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erhii_martynovych/Disc D/"/>
    </mc:Choice>
  </mc:AlternateContent>
  <xr:revisionPtr revIDLastSave="0" documentId="8_{5F3EAF5A-C5A4-4846-9D7D-93BA1C2B7FBE}" xr6:coauthVersionLast="47" xr6:coauthVersionMax="47" xr10:uidLastSave="{00000000-0000-0000-0000-000000000000}"/>
  <bookViews>
    <workbookView xWindow="35460" yWindow="1040" windowWidth="43180" windowHeight="27480" activeTab="3" xr2:uid="{00000000-000D-0000-FFFF-FFFF00000000}"/>
  </bookViews>
  <sheets>
    <sheet name="Task1_source" sheetId="3" r:id="rId1"/>
    <sheet name="Task2_source" sheetId="2" r:id="rId2"/>
    <sheet name="T1 Pivot" sheetId="6" r:id="rId3"/>
    <sheet name="T2 Pivot" sheetId="8" r:id="rId4"/>
  </sheets>
  <definedNames>
    <definedName name="_xlnm._FilterDatabase" localSheetId="0" hidden="1">Task1_source!$A$1:$H$15286</definedName>
    <definedName name="_xlchart.v2.0" hidden="1">'T1 Pivot'!$B$58</definedName>
    <definedName name="_xlchart.v2.1" hidden="1">'T1 Pivot'!$B$59</definedName>
    <definedName name="_xlchart.v2.2" hidden="1">'T1 Pivot'!$C$57:$D$57</definedName>
    <definedName name="_xlchart.v2.3" hidden="1">'T1 Pivot'!$C$58:$D$58</definedName>
    <definedName name="_xlchart.v2.4" hidden="1">'T1 Pivot'!$C$59:$D$59</definedName>
    <definedName name="_xlchart.v2.5" hidden="1">'T1 Pivot'!$B$58</definedName>
    <definedName name="_xlchart.v2.6" hidden="1">'T1 Pivot'!$B$59</definedName>
    <definedName name="_xlchart.v2.7" hidden="1">'T1 Pivot'!$C$57:$D$57</definedName>
    <definedName name="_xlchart.v2.8" hidden="1">'T1 Pivot'!$C$58:$D$58</definedName>
    <definedName name="_xlchart.v2.9" hidden="1">'T1 Pivot'!$C$59:$D$59</definedName>
  </definedNames>
  <calcPr calcId="191029"/>
  <pivotCaches>
    <pivotCache cacheId="117" r:id="rId5"/>
    <pivotCache cacheId="11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8" l="1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28" i="8"/>
  <c r="AT117" i="8"/>
  <c r="AU117" i="8"/>
  <c r="AV117" i="8" s="1"/>
  <c r="AW117" i="8" s="1"/>
  <c r="AX117" i="8" s="1"/>
  <c r="AY117" i="8" s="1"/>
  <c r="AZ117" i="8" s="1"/>
  <c r="BA117" i="8" s="1"/>
  <c r="BB117" i="8" s="1"/>
  <c r="AI117" i="8"/>
  <c r="AJ117" i="8" s="1"/>
  <c r="AK117" i="8" s="1"/>
  <c r="AL117" i="8" s="1"/>
  <c r="AM117" i="8" s="1"/>
  <c r="AN117" i="8" s="1"/>
  <c r="AO117" i="8" s="1"/>
  <c r="AP117" i="8" s="1"/>
  <c r="AQ117" i="8" s="1"/>
  <c r="AR117" i="8" s="1"/>
  <c r="AS117" i="8" s="1"/>
  <c r="AH117" i="8"/>
  <c r="D118" i="8"/>
  <c r="P118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B84" i="8"/>
  <c r="C84" i="8"/>
  <c r="D84" i="8"/>
  <c r="E84" i="8"/>
  <c r="E118" i="8" s="1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N81" i="8"/>
  <c r="O81" i="8"/>
  <c r="P81" i="8"/>
  <c r="Q81" i="8"/>
  <c r="Q118" i="8" s="1"/>
  <c r="R81" i="8"/>
  <c r="S81" i="8"/>
  <c r="S118" i="8" s="1"/>
  <c r="T81" i="8"/>
  <c r="T118" i="8" s="1"/>
  <c r="U81" i="8"/>
  <c r="U118" i="8" s="1"/>
  <c r="V81" i="8"/>
  <c r="W81" i="8"/>
  <c r="X81" i="8"/>
  <c r="Y81" i="8"/>
  <c r="Z81" i="8"/>
  <c r="AA81" i="8"/>
  <c r="AB81" i="8"/>
  <c r="AC81" i="8"/>
  <c r="AD81" i="8"/>
  <c r="AE81" i="8"/>
  <c r="AE118" i="8" s="1"/>
  <c r="AF81" i="8"/>
  <c r="AF118" i="8" s="1"/>
  <c r="AG81" i="8"/>
  <c r="AG118" i="8" s="1"/>
  <c r="AH81" i="8"/>
  <c r="C81" i="8"/>
  <c r="D81" i="8"/>
  <c r="E81" i="8"/>
  <c r="F81" i="8"/>
  <c r="G81" i="8"/>
  <c r="H81" i="8"/>
  <c r="I81" i="8"/>
  <c r="J81" i="8"/>
  <c r="K81" i="8"/>
  <c r="L81" i="8"/>
  <c r="M81" i="8"/>
  <c r="M118" i="8" s="1"/>
  <c r="B81" i="8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2" i="2"/>
  <c r="AC118" i="8" l="1"/>
  <c r="H118" i="8"/>
  <c r="AB118" i="8"/>
  <c r="J118" i="8"/>
  <c r="G118" i="8"/>
  <c r="AA118" i="8"/>
  <c r="O118" i="8"/>
  <c r="C118" i="8"/>
  <c r="I118" i="8"/>
  <c r="AD118" i="8"/>
  <c r="F118" i="8"/>
  <c r="Z118" i="8"/>
  <c r="Y118" i="8"/>
  <c r="K118" i="8"/>
  <c r="X118" i="8"/>
  <c r="R118" i="8"/>
  <c r="N118" i="8"/>
  <c r="W118" i="8"/>
  <c r="L118" i="8"/>
  <c r="B118" i="8"/>
  <c r="V118" i="8"/>
</calcChain>
</file>

<file path=xl/sharedStrings.xml><?xml version="1.0" encoding="utf-8"?>
<sst xmlns="http://schemas.openxmlformats.org/spreadsheetml/2006/main" count="59830" uniqueCount="16272">
  <si>
    <t>user_id</t>
  </si>
  <si>
    <t>install_date</t>
  </si>
  <si>
    <t>country</t>
  </si>
  <si>
    <t>test_group</t>
  </si>
  <si>
    <t>trial</t>
  </si>
  <si>
    <t>paid</t>
  </si>
  <si>
    <t>subscription_name</t>
  </si>
  <si>
    <t>revenue_1m</t>
  </si>
  <si>
    <t>0000dd3fa4702a63d1b76aaffe1ab39b</t>
  </si>
  <si>
    <t>US</t>
  </si>
  <si>
    <t>treatment</t>
  </si>
  <si>
    <t>0001f27ab7e22228e54c8b2028b43f24</t>
  </si>
  <si>
    <t>AU</t>
  </si>
  <si>
    <t>0006c5c547801308b36ea3cf669856ae</t>
  </si>
  <si>
    <t>000d1a300263c5db91cbefa3852898a7</t>
  </si>
  <si>
    <t>control</t>
  </si>
  <si>
    <t>000e5e62e8746e467ed9f49ac5de3208</t>
  </si>
  <si>
    <t>000e65027879059fe2a814be4ff21316</t>
  </si>
  <si>
    <t>CA</t>
  </si>
  <si>
    <t>000eb23cf1caf152d9b8d4ec2441e085</t>
  </si>
  <si>
    <t>0013a6c091188301710271b8195a999a</t>
  </si>
  <si>
    <t>GB</t>
  </si>
  <si>
    <t>001f99c190cb677eadbbe144a5c7eb02</t>
  </si>
  <si>
    <t>002066ee39aacf3dbe4294be1a08bd77</t>
  </si>
  <si>
    <t>00207236f2f7ce9b8b9a773cd7306ae4</t>
  </si>
  <si>
    <t>002dd15442353af0e997b28bb773805f</t>
  </si>
  <si>
    <t>002e0f373742b66e434b838ab424bbf7</t>
  </si>
  <si>
    <t>003014b3431e6266035178e5f9d7da91</t>
  </si>
  <si>
    <t>00325ed2425735d08aa2ab3a7347166f</t>
  </si>
  <si>
    <t>0032f6e3d890cc6956761fbb511c57ec</t>
  </si>
  <si>
    <t>0033e92c843e1dbf5ac26218e5c4a93b</t>
  </si>
  <si>
    <t>003450b3db21351083edcbe510b57746</t>
  </si>
  <si>
    <t>monthly.5.99.3d.trial</t>
  </si>
  <si>
    <t>003983cc8b24cc7311097e8afcf47c87</t>
  </si>
  <si>
    <t>003992c9dc57afacc06ca6028fe3ba90</t>
  </si>
  <si>
    <t>0039d94befdaa58aea48672cfdcaa635</t>
  </si>
  <si>
    <t>003c36dd594a270803eda3960dcfb586</t>
  </si>
  <si>
    <t>003e00aa5f23286c121507fc2154db70</t>
  </si>
  <si>
    <t>0042fe43670d182171db4882ee9f8c67</t>
  </si>
  <si>
    <t>004519c3cc799bffa40a0ebcb084a409</t>
  </si>
  <si>
    <t>004e6bfd4cac79295d4e29501cba2749</t>
  </si>
  <si>
    <t>005926a8bd3b660aee8106954aed025a</t>
  </si>
  <si>
    <t>0067ce8a0f85eb65967c25e7e7df9dfe</t>
  </si>
  <si>
    <t>006ee211fffc3c794b7746307c594da1</t>
  </si>
  <si>
    <t>007511d0183f393069c205d10791e370</t>
  </si>
  <si>
    <t>007592ad66badeaee07675678a1ce70e</t>
  </si>
  <si>
    <t>0079e27ff5dbe22efce931b7eab2904a</t>
  </si>
  <si>
    <t>007ef8fc1bc0798d1321b066e8260a41</t>
  </si>
  <si>
    <t>0087ebdfb2ef53187be8d49e09a461c9</t>
  </si>
  <si>
    <t>008c662ddb4842458bae3cbc62c65a50</t>
  </si>
  <si>
    <t>0099123e107df33ab92d318c34580298</t>
  </si>
  <si>
    <t>009b216d466c4ac9b29dc2daa4e1d52f</t>
  </si>
  <si>
    <t>009d85125dde44540bd7c51182038bea</t>
  </si>
  <si>
    <t>00a526e2da990a0f900c1d0d9ea6d374</t>
  </si>
  <si>
    <t>00a79c2f42f171bfec415e149d550822</t>
  </si>
  <si>
    <t>00b516dac62a4f02f6496e34e01197cf</t>
  </si>
  <si>
    <t>00b663a0cd6795a948f7c7c97b9012a7</t>
  </si>
  <si>
    <t>00b83d35a00badcb91e463d695b83d00</t>
  </si>
  <si>
    <t>00b8ccd3c168084b74c2f642b00cbb80</t>
  </si>
  <si>
    <t>00ba581419f447be8e5ecd8d5ec665ef</t>
  </si>
  <si>
    <t>00c130ab8597eae8f9abb71fdb0e3b87</t>
  </si>
  <si>
    <t>00c39e3a0ae64c38f8374e5df9e099b8</t>
  </si>
  <si>
    <t>00c5107f0d8523afc81bcb73c2e6eda5</t>
  </si>
  <si>
    <t>00c6f09bdcb14f8eb1cd96f36eab0f83</t>
  </si>
  <si>
    <t>00ce128c88e70b6db1c7ac44ea4086f5</t>
  </si>
  <si>
    <t>00cede1ed7afbd3e84b76e86c4f72b2a</t>
  </si>
  <si>
    <t>00d368e7a6fa1d542a75f206a7942baa</t>
  </si>
  <si>
    <t>00d643a2899c4d6a7a53ca2dd8053726</t>
  </si>
  <si>
    <t>00e62ba3f3093c2a6612ba0b95ac0fb2</t>
  </si>
  <si>
    <t>00e85abb269e2b86924a0ccb4074149e</t>
  </si>
  <si>
    <t>00eb08eaf59261a197a29309af17148b</t>
  </si>
  <si>
    <t>00ee9f080e8910712fe3577a8c06eb6f</t>
  </si>
  <si>
    <t>00f17a5f8c2da3e245ea34d6977098eb</t>
  </si>
  <si>
    <t>00f38310d202e2c51278d77aa6e45103</t>
  </si>
  <si>
    <t>00f45efe359442047cca298b6cb93092</t>
  </si>
  <si>
    <t>00f5ac2a16f2fa2e79fe872a51833224</t>
  </si>
  <si>
    <t>00f6f0584f7cc6726cfde61d6c10033b</t>
  </si>
  <si>
    <t>00f82aea816a1dad7dfcdab9da7bfc6a</t>
  </si>
  <si>
    <t>00fc63313c52f94dd7c1987cedfae640</t>
  </si>
  <si>
    <t>weekly.2.99.3d.trial</t>
  </si>
  <si>
    <t>00fd2cad0c338b1fa7642b2e2d4133e0</t>
  </si>
  <si>
    <t>00ffb5d76f2ed8e5391ddd50b8a21820</t>
  </si>
  <si>
    <t>01014bdbda6358c1bb99bcdd84948037</t>
  </si>
  <si>
    <t>0102ebdebcfb77f131d262c24a0766d1</t>
  </si>
  <si>
    <t>010353dbd1b0ee8f9434b1146db206d9</t>
  </si>
  <si>
    <t>010362df8ae2aee7b0e4ab3b5d171a80</t>
  </si>
  <si>
    <t>0103fa2637422d3a3f3ed86d96fe4dc5</t>
  </si>
  <si>
    <t>0110960e8ce25b5eca98c1d4b5c341b1</t>
  </si>
  <si>
    <t>0124737f910bf974ca5e0ec906200f4d</t>
  </si>
  <si>
    <t>01254b5a29da0771134c3e2f656849d4</t>
  </si>
  <si>
    <t>0125db21de836359b7c3f462703676f2</t>
  </si>
  <si>
    <t>013448d7d436e952f2ca3a7ce8c6864b</t>
  </si>
  <si>
    <t>01504a8f69e45a1f66f91429a228e281</t>
  </si>
  <si>
    <t>0151be3b54562bbe9c75c9a834b26d58</t>
  </si>
  <si>
    <t>0153827615d8728a8af08ce9f5fc24fa</t>
  </si>
  <si>
    <t>0154a061e49e9a7ba3755557944c10e5</t>
  </si>
  <si>
    <t>015fbb10017956f7530beddbb73d3f6b</t>
  </si>
  <si>
    <t>01638be59ede85425d5f1b13c2e25962</t>
  </si>
  <si>
    <t>0163fe24a3aa8a944bc6a9110fa44503</t>
  </si>
  <si>
    <t>016c2f85a8bafed789ceef9df966e79d</t>
  </si>
  <si>
    <t>016fbad78dc124dabf959da426fb856d</t>
  </si>
  <si>
    <t>0171883c0e004acb7104afa91284bf93</t>
  </si>
  <si>
    <t>0175e2ad1acbbaec77df9bf79525afdc</t>
  </si>
  <si>
    <t>01789673eb76823a948ae1926dc7422c</t>
  </si>
  <si>
    <t>01791ea5300e6a013a17ff30cc6232a4</t>
  </si>
  <si>
    <t>017a989b6d6065993c9e78f1152a4b89</t>
  </si>
  <si>
    <t>0183821e33b950968860602585d00255</t>
  </si>
  <si>
    <t>01842b4b4f5db956c97b937558e9896c</t>
  </si>
  <si>
    <t>0188ebf1602921ea5385b40a2147398d</t>
  </si>
  <si>
    <t>019b26835ff71d490518e7350bd96f61</t>
  </si>
  <si>
    <t>01a064916bcfd9e9e234b0b411fd54a9</t>
  </si>
  <si>
    <t>01a3f9072941f4d3b8d6369fa215b6b4</t>
  </si>
  <si>
    <t>01aed01a729634fffb487b0b46fd02e3</t>
  </si>
  <si>
    <t>01b0cc60e810d40cbaca94eb6ff3092c</t>
  </si>
  <si>
    <t>01b5ada235efccab328f63fea374c8ae</t>
  </si>
  <si>
    <t>01b6129f5ee647991b213919385757e3</t>
  </si>
  <si>
    <t>01b84d49f41e37d1a5749635af3806d5</t>
  </si>
  <si>
    <t>01c6470e2eaf18495a65dd5888c828ba</t>
  </si>
  <si>
    <t>01d5ace264d8ed28f33d0ebcecb8ab61</t>
  </si>
  <si>
    <t>01d876bf0f1aadb438f443279b63ec6e</t>
  </si>
  <si>
    <t>01d9c330e74c1b493939f0b7fddc1b07</t>
  </si>
  <si>
    <t>01da0f88a9c5fee967a2d1b835db9b6c</t>
  </si>
  <si>
    <t>01df60556a7d9152189e1020f09fe0a6</t>
  </si>
  <si>
    <t>01e0574d324f9dbdf84e5d51e4c10a26</t>
  </si>
  <si>
    <t>01e7d1e48011e8ee9d913444a611b123</t>
  </si>
  <si>
    <t>01ef9e78682ff8e3220ce8acf935c74c</t>
  </si>
  <si>
    <t>01f05e680cc5ee8e2b89a61b2be26f35</t>
  </si>
  <si>
    <t>01f5b656b60e629bbcb8f816e5a33071</t>
  </si>
  <si>
    <t>01fc8c85726906af6357e740fffa877b</t>
  </si>
  <si>
    <t>01ff5c6017405bd5327c3d2c5dbddd4a</t>
  </si>
  <si>
    <t>0200850c26606948288bd1bc976b4b85</t>
  </si>
  <si>
    <t>0201f394c30451f4625d3627b077512b</t>
  </si>
  <si>
    <t>0209f2de181ad0708dbecaabbd8d11bc</t>
  </si>
  <si>
    <t>020c458e297a06734859f5795fcc6192</t>
  </si>
  <si>
    <t>0215524864d93eb8119fd823eb4ad72b</t>
  </si>
  <si>
    <t>0215eba5cf412a4235fc40de1fccf866</t>
  </si>
  <si>
    <t>021a9093e1959f68a816685a48cc06ad</t>
  </si>
  <si>
    <t>021cbdc37d3b534117892310e23380d0</t>
  </si>
  <si>
    <t>021d1ce7b3d913a742a998bf9195b4fa</t>
  </si>
  <si>
    <t>02298110abe2817a0d3c801b12448379</t>
  </si>
  <si>
    <t>022abb7f3208ebc9e4565552554edf41</t>
  </si>
  <si>
    <t>023bef833fda39cf0423a3c160facbe7</t>
  </si>
  <si>
    <t>02466d3d474bed5cc90a3da277f86124</t>
  </si>
  <si>
    <t>025438610076f06fa8afb2f592dfc191</t>
  </si>
  <si>
    <t>025cba1d66d48ab71362ae8c28485741</t>
  </si>
  <si>
    <t>02603464cadb08a23a65e382fc0da876</t>
  </si>
  <si>
    <t>0261690b7319f97e4418c1a7e9b35c50</t>
  </si>
  <si>
    <t>0268dc76ea79164542cf9f8a1f39a5a1</t>
  </si>
  <si>
    <t>026c2215e5032df64efffb373385ab01</t>
  </si>
  <si>
    <t>026d6154133f30d84546ca5c7d50ac2e</t>
  </si>
  <si>
    <t>026dbc42a9af3f6abcf2db8159d8b45b</t>
  </si>
  <si>
    <t>026fde4e4c434de54611eac73e09e5db</t>
  </si>
  <si>
    <t>0274d6ca4671b6fe304eb5d50f860520</t>
  </si>
  <si>
    <t>028058c5319d11e815849435a02b2294</t>
  </si>
  <si>
    <t>0285735fb3a98b75bed4257ff740d2f7</t>
  </si>
  <si>
    <t>02889bad8c968e520207870dab1cbfc3</t>
  </si>
  <si>
    <t>02ae5d0e2eab9e744cb27309c64265d7</t>
  </si>
  <si>
    <t>02b1b7cdb93963d3dc8ab430fc81394e</t>
  </si>
  <si>
    <t>02b24aa338bf33c10471fe71eada596c</t>
  </si>
  <si>
    <t>02b85d4f433187a3d31c8a432be369a6</t>
  </si>
  <si>
    <t>02b9bb3d23cf62b499ed80835205c6d5</t>
  </si>
  <si>
    <t>02c5ff29f78795d1e5313431829b29b4</t>
  </si>
  <si>
    <t>02cb59e4482255bed0e676e372ce8e2d</t>
  </si>
  <si>
    <t>02d519839e46e864e11c896c1711e365</t>
  </si>
  <si>
    <t>02d5e3eb12268ca3ed3805ad19429372</t>
  </si>
  <si>
    <t>02d838fa27deee955c32503fa52aec21</t>
  </si>
  <si>
    <t>02e414d4a349207389b22219a7d8ed18</t>
  </si>
  <si>
    <t>02e4a450956efb4126ec1432920e1763</t>
  </si>
  <si>
    <t>02eac0229b32d3c9eaab683073ab5894</t>
  </si>
  <si>
    <t>02ec8a8eb7b5380a1c420e56d6c75291</t>
  </si>
  <si>
    <t>02ed8514f8f1e61bbc98515254fc02bb</t>
  </si>
  <si>
    <t>02eec1490461f198a30f15d6c88ebc4b</t>
  </si>
  <si>
    <t>02f3712007198c06ecf087e78e31317a</t>
  </si>
  <si>
    <t>02fb2dbbb6d579486f0ebc06ee79cc98</t>
  </si>
  <si>
    <t>02fb4cd2b41e72a42103efd56204281b</t>
  </si>
  <si>
    <t>02fe886ecf224f5de122ecf74727f579</t>
  </si>
  <si>
    <t>031680be98bfcdcdfb224129514fb0d6</t>
  </si>
  <si>
    <t>031784166e0fdd79e7b10bff568155ff</t>
  </si>
  <si>
    <t>031d3692b9425ee588b0354a62a9b044</t>
  </si>
  <si>
    <t>032ec013bfb2fc65d612a9bc39402e83</t>
  </si>
  <si>
    <t>032f7c1ee50a9a3778db2c980b61e509</t>
  </si>
  <si>
    <t>0332ece185ce6957e55b8b2ddd159ba1</t>
  </si>
  <si>
    <t>033a8195e1026a3c00ccc027822dc358</t>
  </si>
  <si>
    <t>0342fce2e10f136d6f4e0cda933d9318</t>
  </si>
  <si>
    <t>034309d1e2a6032acc830c2390a7e1b4</t>
  </si>
  <si>
    <t>03497ae36f44ca7f8d091e96ce0b70ab</t>
  </si>
  <si>
    <t>034bfe831252522a239c8ffc1b5f3d9e</t>
  </si>
  <si>
    <t>03519679cb6735d5a3870ca465d5e245</t>
  </si>
  <si>
    <t>0357631e4ee7cc7aebc88d78b7de78a0</t>
  </si>
  <si>
    <t>036393e0a93579406b31572803c6b5ed</t>
  </si>
  <si>
    <t>036cdb1cbeb3e369c16a99e9313459e1</t>
  </si>
  <si>
    <t>037227f26a8bccae9c856b7e092782c3</t>
  </si>
  <si>
    <t>03763ddc12aeac1769c559039c41446e</t>
  </si>
  <si>
    <t>0381bbf3d8bbb7de7f89d27451bf0bf5</t>
  </si>
  <si>
    <t>0382b7aac1adb78743de167b5cd6a9ef</t>
  </si>
  <si>
    <t>0386982266d784c8a48609095ae31b98</t>
  </si>
  <si>
    <t>0386a778c25d6b2150c4a2d15906cc01</t>
  </si>
  <si>
    <t>038c88c17cefcef185bc64b3bcb909ab</t>
  </si>
  <si>
    <t>038e4ff56f2ef1ee5d0eb2f28b12900b</t>
  </si>
  <si>
    <t>0391de3c800439433a2406d4f3976646</t>
  </si>
  <si>
    <t>039b5fb308863d5da5cd9aff251dd58e</t>
  </si>
  <si>
    <t>03a317760a4e74749012db0aad61750d</t>
  </si>
  <si>
    <t>03a60f018c25bf942c4f03954d5df672</t>
  </si>
  <si>
    <t>03aa8dd1f863573f22206cbb7ae97415</t>
  </si>
  <si>
    <t>03ac301c6990fdaa5de7917321031dd6</t>
  </si>
  <si>
    <t>03ad2e4b41e3b2c58461329486257a14</t>
  </si>
  <si>
    <t>03b39f012be0bdd79fbfd30953891de2</t>
  </si>
  <si>
    <t>03b5a43b6a662e5c4d2f12728f357843</t>
  </si>
  <si>
    <t>03bb9677813600f65e87e2864341a9f6</t>
  </si>
  <si>
    <t>03bcbbed0a2894e53dd9a356050af7e6</t>
  </si>
  <si>
    <t>03c1a106a7fe6d7242b1efd756177517</t>
  </si>
  <si>
    <t>03c79cdc275cbf47ebbbcf088f1b0150</t>
  </si>
  <si>
    <t>03d226e14d18469abfb33f78ea4fd7af</t>
  </si>
  <si>
    <t>03d35976b3cf2fe86382343d35cab947</t>
  </si>
  <si>
    <t>03d8771deb8eb3066dbc31cdbed1bef6</t>
  </si>
  <si>
    <t>03da152006416ddfe85c93c26aa6d38a</t>
  </si>
  <si>
    <t>03db8ecd8b19f060bb90a60e01de02ae</t>
  </si>
  <si>
    <t>03e2a6892d92d474468379519faa82c8</t>
  </si>
  <si>
    <t>03e8708d2b5099d46f92a32256f517f9</t>
  </si>
  <si>
    <t>03eae00a91f998e1498451962d37e90c</t>
  </si>
  <si>
    <t>03eb112e3d110de02d193129de5895a8</t>
  </si>
  <si>
    <t>03ebe362680738eb77053a1543cc5084</t>
  </si>
  <si>
    <t>03f288ec68c0714a3617b22a48aa6103</t>
  </si>
  <si>
    <t>03f5f554268f21c33372635e0190e750</t>
  </si>
  <si>
    <t>0401b6cc2680c6ed59d4d17b67e113a4</t>
  </si>
  <si>
    <t>04021e0b66c5462973b33b8e5504aaf9</t>
  </si>
  <si>
    <t>040856a970cb1880c74c7ad84b793d3b</t>
  </si>
  <si>
    <t>0408c2a4904a9b467725dea1ba7b89bd</t>
  </si>
  <si>
    <t>040b51cbd4e5f47c6f41095563bef547</t>
  </si>
  <si>
    <t>040cb1349247453c86aa19dd805d3888</t>
  </si>
  <si>
    <t>040d25e22e9c1200b09cadbc8df9de54</t>
  </si>
  <si>
    <t>040de6f5b1a4245612831eb1b61c9db4</t>
  </si>
  <si>
    <t>040fb8d92e00fb48e6deafe18b21f722</t>
  </si>
  <si>
    <t>041651a85a7d68b72011341077da4b62</t>
  </si>
  <si>
    <t>042b9570fcf6749c3b40c719cee02806</t>
  </si>
  <si>
    <t>042bc695c31643e4ec9e24676ec79dc6</t>
  </si>
  <si>
    <t>043a12e7da70daa196e72ee03b529063</t>
  </si>
  <si>
    <t>043f7ee081d9f10c8475ba78cd667da9</t>
  </si>
  <si>
    <t>0441a704fca6706abeb77b34cdbb3ff8</t>
  </si>
  <si>
    <t>04436b7854c5d2f6eee2272ac0417a57</t>
  </si>
  <si>
    <t>04544ff8ba08f9e99fce9a539c11ac6b</t>
  </si>
  <si>
    <t>045630f7b17d3b7c5e597beb99572312</t>
  </si>
  <si>
    <t>0458c598bea42c4c8561ee28e505ab30</t>
  </si>
  <si>
    <t>0459eba5d10011237668462c3fc01d8c</t>
  </si>
  <si>
    <t>0460ae7b4d83a058291d0d77c5c5f846</t>
  </si>
  <si>
    <t>0462c0089ddc553a3e198b52b8711740</t>
  </si>
  <si>
    <t>0464ddfd40c14eb2ac3ecbae3eb16458</t>
  </si>
  <si>
    <t>046745bc9b5560679ae455ce4f14904e</t>
  </si>
  <si>
    <t>046a6ae5a1dfa671fc401a2e5c47a187</t>
  </si>
  <si>
    <t>046aab9e43d70bc77fda1609a79bfdb4</t>
  </si>
  <si>
    <t>046d4972f0f371533852cc631f08e621</t>
  </si>
  <si>
    <t>0471943d0e93772b1f77223fa1977963</t>
  </si>
  <si>
    <t>04738caa75c5009ccd403dcc78a0c960</t>
  </si>
  <si>
    <t>04742e826497f399dbcecbe6a73f82f8</t>
  </si>
  <si>
    <t>0480260f529e0cdd99804338b389dbb6</t>
  </si>
  <si>
    <t>048251ba65d08b7739203f6081e560af</t>
  </si>
  <si>
    <t>0484f1cd9911b01a2eee3201778acd35</t>
  </si>
  <si>
    <t>048519536172e844094f131d1ee1857f</t>
  </si>
  <si>
    <t>0485968cf29fe9917419e21fa67f5d12</t>
  </si>
  <si>
    <t>0489e9ace886945fe6bd6a738c3c575b</t>
  </si>
  <si>
    <t>048a601443cd68b0eb1102eedc5065fe</t>
  </si>
  <si>
    <t>049974a47f0aa39326a5f67b6a6ac46a</t>
  </si>
  <si>
    <t>04a01f6f149115f86d0ca20b8d797716</t>
  </si>
  <si>
    <t>04a5950f753ca16680b9ceaa57ae340d</t>
  </si>
  <si>
    <t>04ad879685b9e9018e77200630f3446f</t>
  </si>
  <si>
    <t>04adedc0f67db1ed24cf76bffd27a8de</t>
  </si>
  <si>
    <t>04aed4d3b1b1d43b976228bb484676ed</t>
  </si>
  <si>
    <t>04bf5f88607d5425eea42c2ff4eab678</t>
  </si>
  <si>
    <t>04c230a366b10ba9f9f3456ce558dcdc</t>
  </si>
  <si>
    <t>04c3295adeac19aa7a90bdb61bafefed</t>
  </si>
  <si>
    <t>04c5fa99ef9f8a853b3ffe32ea161357</t>
  </si>
  <si>
    <t>04c7a8051696293ea345b1b9ae4cca7f</t>
  </si>
  <si>
    <t>04c882258a96bba952ca2b40126ce754</t>
  </si>
  <si>
    <t>04ca195a18e14d94d56ff2118ff57985</t>
  </si>
  <si>
    <t>04cfaff1545250fa0757a77deffe133f</t>
  </si>
  <si>
    <t>04d02e23c4a92619a3d28fb57c8d49ed</t>
  </si>
  <si>
    <t>04df51ada786726a9cc896001a5cc9f4</t>
  </si>
  <si>
    <t>04e022c8508b9560f19fc4c423446543</t>
  </si>
  <si>
    <t>04e2a0a711ac59b6a9a53bfd90c88c9f</t>
  </si>
  <si>
    <t>04e3aa998bf427d81dd9771f79da673f</t>
  </si>
  <si>
    <t>04eb1bb5f533df961220dd5f04d6db35</t>
  </si>
  <si>
    <t>04f73b8ef2a628e09682e28b775b05a3</t>
  </si>
  <si>
    <t>04fbfcd5f3c1866356ae5e7a8519d249</t>
  </si>
  <si>
    <t>050050a23dd69573d7870279113cb8ac</t>
  </si>
  <si>
    <t>05079de7e759c35916eded5cfc413229</t>
  </si>
  <si>
    <t>050aa2295a8b97f2a0dbd88613f7e241</t>
  </si>
  <si>
    <t>050be9b0a412e85a79170127d9aea851</t>
  </si>
  <si>
    <t>05145f510535a06fb5e0f5460405b860</t>
  </si>
  <si>
    <t>051bd0eac64b42100f3a39c17a5fedd8</t>
  </si>
  <si>
    <t>0525163a3c5caff5c2b6323fef82b6d4</t>
  </si>
  <si>
    <t>0526d4627b74e4d84ff7afffeee9e2a4</t>
  </si>
  <si>
    <t>052fdaa7d03bd876ebb7a2d3ec90c093</t>
  </si>
  <si>
    <t>053349157b084868139a92ad52d8b87e</t>
  </si>
  <si>
    <t>0533aaa9bd5cd140c25b143283dcd2c3</t>
  </si>
  <si>
    <t>053869db94e9021b0bd9abdf4487b384</t>
  </si>
  <si>
    <t>053c73984ae336f5980f89392fd47e6f</t>
  </si>
  <si>
    <t>054299f71b7dd22ffc660542a55bf8d9</t>
  </si>
  <si>
    <t>0545b2685855ed8111bd5b3e1abc18fd</t>
  </si>
  <si>
    <t>054688fa3fdf20d7d872e07d278ad5c8</t>
  </si>
  <si>
    <t>0564d6de0cb79657fc9902af0668846f</t>
  </si>
  <si>
    <t>056601163cb24d95819a0ac4b3631a2a</t>
  </si>
  <si>
    <t>056a50f10557bc36ede0a3e27b02d7e0</t>
  </si>
  <si>
    <t>056a7ccd510d0b3649435927a9a3c335</t>
  </si>
  <si>
    <t>056fe392b23fa7e68637ec76267d2ca6</t>
  </si>
  <si>
    <t>0571b8a87c4421e0279fc512bab787cc</t>
  </si>
  <si>
    <t>05788a3a31a09d158bb28f690872ab3d</t>
  </si>
  <si>
    <t>057b17b5ebf9bbb294aebb47ce11f13f</t>
  </si>
  <si>
    <t>0580796f112a91d88b9163cb888d6db1</t>
  </si>
  <si>
    <t>05884069e3399210e5e2d5becda0c099</t>
  </si>
  <si>
    <t>058de6f8270dfbad4c987e0cb487f07e</t>
  </si>
  <si>
    <t>05969387718cf8dbeacb84ce29aa3b56</t>
  </si>
  <si>
    <t>059871a4f6884be8f7cf57e843a195bb</t>
  </si>
  <si>
    <t>0599214dccdfc6f6795c893798d30a28</t>
  </si>
  <si>
    <t>059a5a46b02d90d8fbce023707886fcf</t>
  </si>
  <si>
    <t>05a60d71b92fbb6eed7e1aa4b4208455</t>
  </si>
  <si>
    <t>05acd08eb745a0a69061cecf53c6a0d2</t>
  </si>
  <si>
    <t>05d276e2a23eb89487a78afb2f11b2ee</t>
  </si>
  <si>
    <t>05d49d241cae2bad08ee389583f106a3</t>
  </si>
  <si>
    <t>05d842dadf5fafabe89dc6ad25b4a9f6</t>
  </si>
  <si>
    <t>05d9560624626befff4ac453f48f4aa5</t>
  </si>
  <si>
    <t>05da044c612c1d1d5a3689d68c31dc24</t>
  </si>
  <si>
    <t>05e536ae5031f455b3b9c2dac30f899f</t>
  </si>
  <si>
    <t>05e767372b16e943ff6a5abf7c381620</t>
  </si>
  <si>
    <t>05e9b9da108f18f534fe736669388f46</t>
  </si>
  <si>
    <t>05ea342ddf5776a21cecba3b59f4147e</t>
  </si>
  <si>
    <t>05eaf62c4642af0444804d596de7d52c</t>
  </si>
  <si>
    <t>05ed9f086b6ae387b95f39f4084e980f</t>
  </si>
  <si>
    <t>05f00dcbe370b0be74bfe8d065cc2908</t>
  </si>
  <si>
    <t>05f247f835907dc1a5884dcaeb803727</t>
  </si>
  <si>
    <t>05f5c7fa97fd846bc469fe545f716363</t>
  </si>
  <si>
    <t>05f7f1919739b9b6cb73e33d183f8bb5</t>
  </si>
  <si>
    <t>05f94edce3db3549c94507da8db56c0f</t>
  </si>
  <si>
    <t>05faeb2fe430a78eff6232dba93813f0</t>
  </si>
  <si>
    <t>05fbb587e75f8f52722a0578145e1ff8</t>
  </si>
  <si>
    <t>060514db247f1c19dc9721242d4c91b4</t>
  </si>
  <si>
    <t>06072487b5ab6a46bcd144b9a50499c4</t>
  </si>
  <si>
    <t>0608a979aa72279e5118e410374df5ba</t>
  </si>
  <si>
    <t>060f40f894be94f4da92c75b38a390b2</t>
  </si>
  <si>
    <t>0611802f8a7ddfa0a9277d94ff8e8354</t>
  </si>
  <si>
    <t>061628e5a11ddd3e105c3d358a46575b</t>
  </si>
  <si>
    <t>0616f57e9e174358fd3409436ba63074</t>
  </si>
  <si>
    <t>061f6d9de97d2c553aec38e764642336</t>
  </si>
  <si>
    <t>0630c864251a1940cfe96fc37c47ff1b</t>
  </si>
  <si>
    <t>063e49d2b00b9a548acc2908ade3e88f</t>
  </si>
  <si>
    <t>06430b60264d177a79772a39d0975ad0</t>
  </si>
  <si>
    <t>0644f9c4c1bd76f4a9af46d5cf02caa9</t>
  </si>
  <si>
    <t>06487dc11d529d5f104b3899a20b3a51</t>
  </si>
  <si>
    <t>06556fb3485f2b2017d6a968850b4cb8</t>
  </si>
  <si>
    <t>0656c9af19d45cb45cac30ddabb6f409</t>
  </si>
  <si>
    <t>0658835baa5726f88bbc1f23cf7bea9c</t>
  </si>
  <si>
    <t>0659287285b812b4b1238c5003650eff</t>
  </si>
  <si>
    <t>06593368104a939cb439c659335bcad8</t>
  </si>
  <si>
    <t>065b4d11227534dc91015c53b7567d2a</t>
  </si>
  <si>
    <t>065e9be727dff1613ed43ba4c463d854</t>
  </si>
  <si>
    <t>06606f7a547ecac05c305e101cf33afe</t>
  </si>
  <si>
    <t>0664b1bf0ab62a9cc8e69c61835d7712</t>
  </si>
  <si>
    <t>06653ee8239e717b07a3bbe24a4b1f0d</t>
  </si>
  <si>
    <t>067c8841a68d7fe6c95ac8d300129589</t>
  </si>
  <si>
    <t>068c8425f7457525eb94e3f5bb7932e5</t>
  </si>
  <si>
    <t>069443415eb848c7f207032527f8d1ac</t>
  </si>
  <si>
    <t>0695994909ee6fe816b70476845ec699</t>
  </si>
  <si>
    <t>069dbe9ffe4843b36962d8c0609bcb63</t>
  </si>
  <si>
    <t>069dd9513fb116867f1d4e8e935f8289</t>
  </si>
  <si>
    <t>06a6944de920ede4a7f36b4ff24d3b1d</t>
  </si>
  <si>
    <t>06a98ece99bffd22d73fa7746cc8466a</t>
  </si>
  <si>
    <t>06a9b771f9379f869cd6b9b27d3e891f</t>
  </si>
  <si>
    <t>06b3e5a04bdea7a2726c1b17d587b80d</t>
  </si>
  <si>
    <t>06b3fc53f08b79c8eab32a54ce0b75eb</t>
  </si>
  <si>
    <t>06ba9a4da439f906ca9cf7ffd85e1953</t>
  </si>
  <si>
    <t>06bfc9ed5dc61c5e5ad25fe92f00f08a</t>
  </si>
  <si>
    <t>06c37fdbd0e1f2427c5a3440a6fc7bc5</t>
  </si>
  <si>
    <t>06c52cdd45a26565c12b26d8dfcbcb7c</t>
  </si>
  <si>
    <t>06d1ca5375473088e7e5eff3d076fdfe</t>
  </si>
  <si>
    <t>06d95a9183e39d6a247f1c71f65d25f9</t>
  </si>
  <si>
    <t>06e23e46b6b1847a33bfbf41ad938a3e</t>
  </si>
  <si>
    <t>06e8578b0b5bb584b4a9f12f822f7cf5</t>
  </si>
  <si>
    <t>06eefca0602f1dacde5b98d2846d1e4a</t>
  </si>
  <si>
    <t>06ef1520b114f347302fde6e368af1f2</t>
  </si>
  <si>
    <t>06f14ea9cea904be80cab7938deb0268</t>
  </si>
  <si>
    <t>06f8765a672f54d403bc07bbdbe29873</t>
  </si>
  <si>
    <t>06fc5f9fdc8bbd09c68d491d91f57091</t>
  </si>
  <si>
    <t>06fdeae5512eaf46cf3bef482edbe503</t>
  </si>
  <si>
    <t>0700181c1a8bfe1764f6ebfbc553a708</t>
  </si>
  <si>
    <t>0700834034c08bfb8aba7ed0a520c69d</t>
  </si>
  <si>
    <t>0702602aab62c1286dc08cf2a9afbf2c</t>
  </si>
  <si>
    <t>0704d7aea0f7e62105cfe337fd1c5352</t>
  </si>
  <si>
    <t>070aa1d5704a6cfcb934f2b81898025a</t>
  </si>
  <si>
    <t>070b27d057cc4ee3a0ea2757f120ede1</t>
  </si>
  <si>
    <t>071479041e43ce9b9c1c48cd1d56b4dd</t>
  </si>
  <si>
    <t>0716c8ba6054efbd568f2cb85fb7d431</t>
  </si>
  <si>
    <t>071d8fc5c24a6a96dcc1fd95b20545ce</t>
  </si>
  <si>
    <t>0721b9aae75ea2996685bde5a5961c54</t>
  </si>
  <si>
    <t>07258b49f92d7b233f3abe444f5ab7fb</t>
  </si>
  <si>
    <t>0727720b8a92f9faded5dd89a5578bd3</t>
  </si>
  <si>
    <t>0728ef186b2cfe11167c15ded9112f0b</t>
  </si>
  <si>
    <t>072f8e09fcdaf42cc9a2c688bf0416ad</t>
  </si>
  <si>
    <t>07318873926a983a34e8937dedaf5feb</t>
  </si>
  <si>
    <t>0731af2f92d01c058de85ce1379db0c2</t>
  </si>
  <si>
    <t>07323baa737cbba0c65c97685e137513</t>
  </si>
  <si>
    <t>0734ed1af475b6347bd7765eb14c955c</t>
  </si>
  <si>
    <t>073938247fa6b8f6eecd8c34e5fc148d</t>
  </si>
  <si>
    <t>073a3004f1857c84d6eefd32d47d1d43</t>
  </si>
  <si>
    <t>073e1ca5b93acc456705226ccc31827d</t>
  </si>
  <si>
    <t>073e1f0289a976ef24c2b629bb216bba</t>
  </si>
  <si>
    <t>07405c9ac7f95f3b2e302c34926f3d56</t>
  </si>
  <si>
    <t>0742107b0e88829a5ad50d398090d438</t>
  </si>
  <si>
    <t>0744dcd72284ba3ab284bfa40efc5ae1</t>
  </si>
  <si>
    <t>074a20a79307ea40111a5bdcbb2def70</t>
  </si>
  <si>
    <t>074e1ae40363190d805a3d53cd560fe3</t>
  </si>
  <si>
    <t>074f0f2b34e45da09b692d71ae7cab66</t>
  </si>
  <si>
    <t>0750ca565a30fb1600df33201d49b250</t>
  </si>
  <si>
    <t>07526f7ed1a7fbc8fd3d38fbb7804490</t>
  </si>
  <si>
    <t>0757da777a2fa0b7923298fdc211d5df</t>
  </si>
  <si>
    <t>0759868fe3bff009713ea804b780d131</t>
  </si>
  <si>
    <t>075f34a71b0b8b2e4e12c691941192bd</t>
  </si>
  <si>
    <t>0761fc43c83137117154adc0b335c402</t>
  </si>
  <si>
    <t>076a8fbde648a4809f0314af200ba875</t>
  </si>
  <si>
    <t>077336a3ccb49541b921020c93d3a6e5</t>
  </si>
  <si>
    <t>0788e003b58de3392c3381e95fce2a90</t>
  </si>
  <si>
    <t>078ff65ed61a5ce7a60568a0d4cf4313</t>
  </si>
  <si>
    <t>07a4364338ed8744fea5c768e486caa6</t>
  </si>
  <si>
    <t>07a82464efff98d9ee9124c007854dfd</t>
  </si>
  <si>
    <t>07a9e3d3aa9610ef0dc5e8d65ae989a3</t>
  </si>
  <si>
    <t>07ac1e0738fb8229f3290d9131ae7a1a</t>
  </si>
  <si>
    <t>07b19fdaed88cdcfa1d00e1169ed9a7b</t>
  </si>
  <si>
    <t>07b1a39df630409782634cd6a44d7e37</t>
  </si>
  <si>
    <t>07b3f7ed5fe6406b1e7bf026d566cb1e</t>
  </si>
  <si>
    <t>07b9ec4dfd5099c9809a1180258aa617</t>
  </si>
  <si>
    <t>07c4dbd55ddd1eae14314f26ee7175d6</t>
  </si>
  <si>
    <t>07c5d78866466b66f9230f804cddd915</t>
  </si>
  <si>
    <t>07d518e517a217b8b50a79d6e3c74023</t>
  </si>
  <si>
    <t>07d5ddaa99c099ac6819f7a55d849038</t>
  </si>
  <si>
    <t>07d644720f60e89f36720af26a15789e</t>
  </si>
  <si>
    <t>07d6b7dfc11c8d1e1e099db332dba523</t>
  </si>
  <si>
    <t>07d7ce10c9f1153972ed47dbecd5ce0b</t>
  </si>
  <si>
    <t>07d80948f505d0b6b34928bf0a1e4467</t>
  </si>
  <si>
    <t>07d8cc96463aa36b88752ff940ff3a3f</t>
  </si>
  <si>
    <t>07d96936a961ae7aab14df18a2ebf57a</t>
  </si>
  <si>
    <t>07ddb4d67ec3b3ad32c1ae9f9334adb6</t>
  </si>
  <si>
    <t>07de1b771d5e3d770afc5bf234f35d4a</t>
  </si>
  <si>
    <t>07e0d6d96d596c56321c7e33bbae13d0</t>
  </si>
  <si>
    <t>07e49ace72bb302199009730812c10f9</t>
  </si>
  <si>
    <t>07e641ed246f90c6587f28abaf465d36</t>
  </si>
  <si>
    <t>07e7435078031888fd705cbce4af408e</t>
  </si>
  <si>
    <t>07e99ccf59932a6f1c0a20ba60d77c4e</t>
  </si>
  <si>
    <t>07fa39eaf5814a66f6cb1df4affdff62</t>
  </si>
  <si>
    <t>08003c53455a7e894766ab89ba930665</t>
  </si>
  <si>
    <t>0800796ce29e6d8c724ff18965adb3be</t>
  </si>
  <si>
    <t>08055e4c99e1485552a74f061ad04bcf</t>
  </si>
  <si>
    <t>080bd3bf7a6e3b64e7e009430ded70e5</t>
  </si>
  <si>
    <t>080d48bb91204bcf7a5f08fee650ed73</t>
  </si>
  <si>
    <t>081b9259105a16d883195a90b35cb0d9</t>
  </si>
  <si>
    <t>081cd55560eef383b2b3fc828692419d</t>
  </si>
  <si>
    <t>082d2ca24007580a068c0388fffb4b25</t>
  </si>
  <si>
    <t>08461e32474a69824d7d902c801fc788</t>
  </si>
  <si>
    <t>0850ed47c870ddabd1ed2f37f6217346</t>
  </si>
  <si>
    <t>085396ce99f49afbba58e832c2920917</t>
  </si>
  <si>
    <t>085995c9eaaa0a5f21bc2eae7b0740b0</t>
  </si>
  <si>
    <t>085d3b87c769cf1c2c4c2358563e32c3</t>
  </si>
  <si>
    <t>086058a5441a098a30c502f5aa1b36bc</t>
  </si>
  <si>
    <t>08638ccc79a1e50a7f0bebecd8effd13</t>
  </si>
  <si>
    <t>086ad86cefcba8e4812709d093e9a9c2</t>
  </si>
  <si>
    <t>086dc84c5803184d01a561b1bcdff8cb</t>
  </si>
  <si>
    <t>086ed907854ea3f4fbb04867d8123fa7</t>
  </si>
  <si>
    <t>0871ebce996adce25a6b4a9f942cd608</t>
  </si>
  <si>
    <t>087defc5d3f5f9f590d0138fb2b7b9df</t>
  </si>
  <si>
    <t>087e0de1a47065f585df39e9934d060d</t>
  </si>
  <si>
    <t>088084f2591f5078bf016db4d0f39431</t>
  </si>
  <si>
    <t>088777a0f3440e287e828850804572d1</t>
  </si>
  <si>
    <t>08887ca812f41e023a6dead21d9a81c7</t>
  </si>
  <si>
    <t>088feacfd2b695310c723d0cd3bd813d</t>
  </si>
  <si>
    <t>089a890a3f417e17e0a345a5ab60bb21</t>
  </si>
  <si>
    <t>08a00581e15e59f76abab6b8e78a5156</t>
  </si>
  <si>
    <t>08a0e15cfa59ee5c35356125650162c4</t>
  </si>
  <si>
    <t>08a5b55dba809d7de0faee8de9db3a73</t>
  </si>
  <si>
    <t>08a9086af1259f9c5680aaf53268272c</t>
  </si>
  <si>
    <t>08a95fb326046cda40e958c17dda25fe</t>
  </si>
  <si>
    <t>08ae8fd3fcda77320111148282c0664b</t>
  </si>
  <si>
    <t>08b04c92aafd94d4a8c6b595a452a2fe</t>
  </si>
  <si>
    <t>08b0af82924e8a18144bf6469409d593</t>
  </si>
  <si>
    <t>08b3896b511cb8620b143c2155faabe6</t>
  </si>
  <si>
    <t>08b673c004a1f3d7225f8bf99caee720</t>
  </si>
  <si>
    <t>08c8cb7fdcb844934663329005f620e6</t>
  </si>
  <si>
    <t>08c9f402309c5cc3b12b5058eab8ee1c</t>
  </si>
  <si>
    <t>08d0bf2858ff0131a2f75b7949372352</t>
  </si>
  <si>
    <t>08d67004bbe3409752b4673e17d97b2f</t>
  </si>
  <si>
    <t>08d68105f434533426a947870f012290</t>
  </si>
  <si>
    <t>08d87fb67097341847998330b0c5f705</t>
  </si>
  <si>
    <t>08d9962679697a6f6f486db5f606cb25</t>
  </si>
  <si>
    <t>08e0284747b4801598a419ed94fe0008</t>
  </si>
  <si>
    <t>08e09e564844659476662fb969b53057</t>
  </si>
  <si>
    <t>08e2299b0d8cfe5ce6b9b8eeefadafa4</t>
  </si>
  <si>
    <t>08eb301c98f7573bc9c50a075590396b</t>
  </si>
  <si>
    <t>08eb3730014891d003d0ee4dccce8ad3</t>
  </si>
  <si>
    <t>08f83249dfdc5fb0ff527c89c8ef0f8a</t>
  </si>
  <si>
    <t>08f94236d370f134bbca44b94f0efa06</t>
  </si>
  <si>
    <t>08fc567cc014c2d0e9d0561bcb1f2521</t>
  </si>
  <si>
    <t>08fc791b0b03db9dc9c84277f15342ed</t>
  </si>
  <si>
    <t>08ffe9eef19056e46f5528bdf71e3cf7</t>
  </si>
  <si>
    <t>0901cc55738636eb3fba8ab5712b9f12</t>
  </si>
  <si>
    <t>09029272ffc3cf1da34f47bf9f0c07ee</t>
  </si>
  <si>
    <t>0904a4081d3743aa75e0775140d6937b</t>
  </si>
  <si>
    <t>090593672b654ed9a0e0ddd1ccd07cb5</t>
  </si>
  <si>
    <t>090896be342ebc87905fc02ef499525f</t>
  </si>
  <si>
    <t>0908f2bec8d1c51c11119b7da206c850</t>
  </si>
  <si>
    <t>090e340419c934a99aa2be08e0721138</t>
  </si>
  <si>
    <t>090eda3b3075c0ed38319e954f0707a6</t>
  </si>
  <si>
    <t>0919069f9fd8111088a03086b4a48f47</t>
  </si>
  <si>
    <t>091a8c7154b03d73a42a5088588d4387</t>
  </si>
  <si>
    <t>091f640e51bf038d640fbc3b348b9710</t>
  </si>
  <si>
    <t>0922cb47a17bf30c354172981d2da934</t>
  </si>
  <si>
    <t>0924202c35169d53f4887294fc8c34aa</t>
  </si>
  <si>
    <t>09257243bc6b8ebe8a69f7f78a89cea0</t>
  </si>
  <si>
    <t>092f9ad2a00552541c1981da8d4f7cab</t>
  </si>
  <si>
    <t>0936c219609b42d9890d3c835b6d1a51</t>
  </si>
  <si>
    <t>09379e4a194be05191e846767a852788</t>
  </si>
  <si>
    <t>09379ffd19114f3c06a7a0242fe2bb7c</t>
  </si>
  <si>
    <t>093b97c684c467688868880b47d68c00</t>
  </si>
  <si>
    <t>09483898443c91bbbd3f904fc2a2a82c</t>
  </si>
  <si>
    <t>09490dfff27d707a72972d7c2833c4a4</t>
  </si>
  <si>
    <t>094cc324b1032fca8e1920f99b2f7730</t>
  </si>
  <si>
    <t>095bfa96f673d4cf9d751891ad5e475d</t>
  </si>
  <si>
    <t>096468de63831028fa72e445fa6107db</t>
  </si>
  <si>
    <t>09696f7212989a2ffd4e21c557236a68</t>
  </si>
  <si>
    <t>096a2d117728cfbd83ed225df61a6bbb</t>
  </si>
  <si>
    <t>096fedd8428c02226d350d89174ce605</t>
  </si>
  <si>
    <t>09706b51015a88afa5a75f871ad78361</t>
  </si>
  <si>
    <t>09715cc4acf6bfe198f6603e35bc31cf</t>
  </si>
  <si>
    <t>0971b13c7d007a77dfd21e8b323980d4</t>
  </si>
  <si>
    <t>0977d7a63ecf8966d4d11f019d8aff26</t>
  </si>
  <si>
    <t>097a87808baa41a44cf75fe744446774</t>
  </si>
  <si>
    <t>097adcbcde8e7d8dc6bd7e9861ef3220</t>
  </si>
  <si>
    <t>097d1a1c8e449cb3fff62e6041dd15a9</t>
  </si>
  <si>
    <t>097e67692dc1904b52578187203f7513</t>
  </si>
  <si>
    <t>097ecc46385fe24a497c949d8b6139d5</t>
  </si>
  <si>
    <t>0986ef73372145510c1406287e36da23</t>
  </si>
  <si>
    <t>09934d1b61f4a5ffb16db5f103c6f4ae</t>
  </si>
  <si>
    <t>0997728560f67918931ec45015d27464</t>
  </si>
  <si>
    <t>099e0d295a5c80dbadc128d3afef583c</t>
  </si>
  <si>
    <t>09a2bd365a8a60767687f5fbf2ad92c3</t>
  </si>
  <si>
    <t>09a95ae282c70a008d855e56b9ecfa71</t>
  </si>
  <si>
    <t>09ba16b393cc21f3562732049d73534b</t>
  </si>
  <si>
    <t>09c436796e673c50140998ef54b32f37</t>
  </si>
  <si>
    <t>09c5862773207b9173c9a62e332131cd</t>
  </si>
  <si>
    <t>09c5b291f239b3fb56d5c1004b42e9bd</t>
  </si>
  <si>
    <t>09c5b582e07e78341e49619cbc96652a</t>
  </si>
  <si>
    <t>09c96b6ad8a3f6127f1289653596b59c</t>
  </si>
  <si>
    <t>09c983de955aa99c411b62e867b31e48</t>
  </si>
  <si>
    <t>09cbe8aec71993fe958887750c7b1103</t>
  </si>
  <si>
    <t>09cdedeaaadb5b5bd3a5c716f49d488e</t>
  </si>
  <si>
    <t>09d5d8370122edd83705fb86726b8b61</t>
  </si>
  <si>
    <t>09dd4d6348ff2552b373f3e470296fe6</t>
  </si>
  <si>
    <t>09dfceb2c3734d79c11587e68be9b7a0</t>
  </si>
  <si>
    <t>09e024f1622a025495a245163dab3a00</t>
  </si>
  <si>
    <t>09e6f170269f8f0a217cf78ea8aa1e30</t>
  </si>
  <si>
    <t>09e84aab724458f48ab9c4d3039ffaec</t>
  </si>
  <si>
    <t>09ec74ee78076027b7538dfa212dc76b</t>
  </si>
  <si>
    <t>09ec957d089c89c363e0ab1d1b2ab6c0</t>
  </si>
  <si>
    <t>09f35f7b45c9577a47a74396a88b5e05</t>
  </si>
  <si>
    <t>09f78753ee80f282ef4eb7de11ba4ef1</t>
  </si>
  <si>
    <t>0a00a1c6ad615c00e282eb0399786015</t>
  </si>
  <si>
    <t>0a00ea4e4ecffcd03992f898a924d84a</t>
  </si>
  <si>
    <t>0a01ae64d7f2b65454066a697b90a483</t>
  </si>
  <si>
    <t>0a025cd65aeaf61442680926305bcba1</t>
  </si>
  <si>
    <t>0a04923b5f661925b1e371d4c5eeedb6</t>
  </si>
  <si>
    <t>0a06889ad043ecea449b1faf6f25bdd6</t>
  </si>
  <si>
    <t>0a0c4ef0af90456651708886bb15fa6c</t>
  </si>
  <si>
    <t>0a12f3af18221c0881ab33db7d19098d</t>
  </si>
  <si>
    <t>0a15d3567f10853e120656f3db1d4070</t>
  </si>
  <si>
    <t>0a1ab6c7b2d3d0e09a0847db990aba6e</t>
  </si>
  <si>
    <t>0a21eaf3b1e93eb3c6c6a88728a68144</t>
  </si>
  <si>
    <t>0a21ede2b2a0d924f48c707cc9c2a4d2</t>
  </si>
  <si>
    <t>0a230361f9f705c32a849643975ff910</t>
  </si>
  <si>
    <t>0a293898e31e3d75dcd6db6a5fb70df0</t>
  </si>
  <si>
    <t>0a3e6e3f7b6ed18a20b310c06cf6f835</t>
  </si>
  <si>
    <t>0a4b760415d7b75657dd9b09f8d83e36</t>
  </si>
  <si>
    <t>0a4c35f6321c87890f998f42cdce3e62</t>
  </si>
  <si>
    <t>0a523b4300f3b4029a67cde85c5fb8d8</t>
  </si>
  <si>
    <t>0a5d9b0f7f669d60e2a3b3de348d55e9</t>
  </si>
  <si>
    <t>0a656f1c6f46683db870be792441de12</t>
  </si>
  <si>
    <t>0a747a0369ec5050f9d864dca54369d5</t>
  </si>
  <si>
    <t>0a771a2b0118b8f6618d7054ff6f0ec9</t>
  </si>
  <si>
    <t>0a7910a10d5d4ce5e04075aafb1dd5ef</t>
  </si>
  <si>
    <t>0a795f921e9f2e4cf56d9109ceb15434</t>
  </si>
  <si>
    <t>0a79b6163e3642cf59ca1716005cbf9f</t>
  </si>
  <si>
    <t>0a7f7bbf3b98cbd485677e035aa56523</t>
  </si>
  <si>
    <t>0a7f8fb223ea23a2a2b40c3bfc8d5825</t>
  </si>
  <si>
    <t>0a819d2b038cbd5ec772355f4fbedad4</t>
  </si>
  <si>
    <t>0a845edec523e5d29b5da72f73623ad6</t>
  </si>
  <si>
    <t>0a85abfb384cf1e2bd9f9b20eca88b47</t>
  </si>
  <si>
    <t>0a85f19f3221bc27cc2fd62f85b41b48</t>
  </si>
  <si>
    <t>0a87e1bc4749ac40fcc640c3c171ebb9</t>
  </si>
  <si>
    <t>0a8bc80eda95087a7ac36b5775bac233</t>
  </si>
  <si>
    <t>0a9564f39db36c8e256635b7f6270794</t>
  </si>
  <si>
    <t>0a9ca9e7ccd2deb38086a97eda8a5b76</t>
  </si>
  <si>
    <t>0aa44b13c7d7e800931889e6db4b9285</t>
  </si>
  <si>
    <t>0aa490c61d203d6c751cffeab1b38a0b</t>
  </si>
  <si>
    <t>0aa6aa562a92e38ac5a76cc384ad72af</t>
  </si>
  <si>
    <t>0aa9593229e24a2b4d123b59909b30a9</t>
  </si>
  <si>
    <t>0aad5af69be1b231e88b83f4a936154f</t>
  </si>
  <si>
    <t>0ab1cc692b31f3e012e16fe32ba696d0</t>
  </si>
  <si>
    <t>0ab240a6821911fe01d1d55945640a45</t>
  </si>
  <si>
    <t>0abeb2f237443d58aefc9591ab4841a5</t>
  </si>
  <si>
    <t>0ac28ffbd20bd4616470ae59f0e931f1</t>
  </si>
  <si>
    <t>0ac3ab39d94255134441cb754f94d00e</t>
  </si>
  <si>
    <t>0ac53a2937d9a0040d66a58007f5c83e</t>
  </si>
  <si>
    <t>0ad25aa20d612fcc9efb6d368887d213</t>
  </si>
  <si>
    <t>0ada21e2e37c20b5b37bfc5f1ebb715f</t>
  </si>
  <si>
    <t>0adc22f70d4238dcf21c523ba0191600</t>
  </si>
  <si>
    <t>0adc4b1374e545fbd4bb2e721c208251</t>
  </si>
  <si>
    <t>0ae19326c632b562db8f54c6b1bb3134</t>
  </si>
  <si>
    <t>0ae7ad06fa3d6b4c6555b3b10e43a6f8</t>
  </si>
  <si>
    <t>0aeabce6d017d6129412bea4cc82fb63</t>
  </si>
  <si>
    <t>0aebae9d4784917d4d2071ec10767601</t>
  </si>
  <si>
    <t>0aec0c6dd1a853872564a74aad016019</t>
  </si>
  <si>
    <t>0af6569518290fe919b2ebb634364d85</t>
  </si>
  <si>
    <t>0af74457499802eff65e32ba1b7f4290</t>
  </si>
  <si>
    <t>0af876ffaac6c483dd7e082d1341c9d4</t>
  </si>
  <si>
    <t>0affd69cadec1cd80215874237322fe8</t>
  </si>
  <si>
    <t>0b01c187ca200a5c8a81bd2b72322936</t>
  </si>
  <si>
    <t>0b02781dec2c95750e4115c695d0e12d</t>
  </si>
  <si>
    <t>0b03c18937c645d5b15848b0fbe4aa1e</t>
  </si>
  <si>
    <t>0b0c396162c85268e2a04d4bfeec1e57</t>
  </si>
  <si>
    <t>0b0da4eb5eecac1279a4632e4ccc8219</t>
  </si>
  <si>
    <t>0b10f111203b73a43cfd499e1aa66d75</t>
  </si>
  <si>
    <t>0b1e2d408e6c4979cc8200f2b7825444</t>
  </si>
  <si>
    <t>0b1e6e7b992bd4a618e151ee9816b68a</t>
  </si>
  <si>
    <t>0b1f20a9055d4516fd1c04bdec1d55cc</t>
  </si>
  <si>
    <t>0b24759a06cdcda4f11dfe9f54fdb0d0</t>
  </si>
  <si>
    <t>0b28cd3c3d486da537d274b81ce2ce96</t>
  </si>
  <si>
    <t>0b2bc1e6974d63f9a43dd78922500e14</t>
  </si>
  <si>
    <t>0b330626eb85db41b711fc0d740d1282</t>
  </si>
  <si>
    <t>0b36b1700eb1764cb275dd87e217e462</t>
  </si>
  <si>
    <t>0b3d1887ee1c65a845490951f85ad640</t>
  </si>
  <si>
    <t>0b3dffe10d1bc66d40045b12a4153cd9</t>
  </si>
  <si>
    <t>0b46613c87c88657debd30e67c69ca02</t>
  </si>
  <si>
    <t>0b46d3b03f777cbcec907e2736ae4d2e</t>
  </si>
  <si>
    <t>0b493ca13ee507db4a2029b7a77d43a2</t>
  </si>
  <si>
    <t>0b4ac86ea241d07644747ea8b4fe728a</t>
  </si>
  <si>
    <t>0b4e80e4682171a3b8762de4f1a80019</t>
  </si>
  <si>
    <t>0b51b8100842bafcf507a1630f98a16b</t>
  </si>
  <si>
    <t>0b54e3c8a3f0f39a7dd4cf485fc0a0a0</t>
  </si>
  <si>
    <t>0b5f7b8c8f3b58c36583405e0f34c139</t>
  </si>
  <si>
    <t>0b60580f7e58926a0673c57269dcb3b9</t>
  </si>
  <si>
    <t>0b608d302058c1774517d5ffd20f2946</t>
  </si>
  <si>
    <t>0b60e208fa27d54f35cb0ac877adb008</t>
  </si>
  <si>
    <t>0b6565ffc0efdf827627c0f03bb3f6e1</t>
  </si>
  <si>
    <t>0b6b23b29faff21284cd83a96954e215</t>
  </si>
  <si>
    <t>0b6e5dde346700cdf5fd4ca94aba15c8</t>
  </si>
  <si>
    <t>0b70b68c155aea5a29f3d2dd435cee34</t>
  </si>
  <si>
    <t>0b7a8417ce9440566653f92457e824e8</t>
  </si>
  <si>
    <t>0b7bf58875d5e5c8e61e842fed75bcef</t>
  </si>
  <si>
    <t>0b7c11d84ab20e1eb4f8ac02547c0b33</t>
  </si>
  <si>
    <t>0b81f314965553aa31f385443ca34592</t>
  </si>
  <si>
    <t>0b87562aadb354f5557d9f1cee491b8a</t>
  </si>
  <si>
    <t>0b8eb2e094a8bd28f90a3e5003fa67d5</t>
  </si>
  <si>
    <t>0b9f34fd8f25684a9c0f51cf5f030758</t>
  </si>
  <si>
    <t>0ba67306527604b987c252de53933f69</t>
  </si>
  <si>
    <t>0babbec7aa305b8ac52d5e24f3fa72e2</t>
  </si>
  <si>
    <t>0bae72691d09364a01eca59ad73610e1</t>
  </si>
  <si>
    <t>0bb34af2d2b5b7be42692c01de33ca7e</t>
  </si>
  <si>
    <t>0bb52a0bb091ea46d7a76dbaa90ae0c6</t>
  </si>
  <si>
    <t>0bb5f61aa29f6ef091d7b4ddbb8a9699</t>
  </si>
  <si>
    <t>0bb5fea9c6d968e4b7dd126f0a69cdab</t>
  </si>
  <si>
    <t>0bba295270a0f61fef9441d0f2429432</t>
  </si>
  <si>
    <t>0bbfad8833a8795f1f8a44346720da24</t>
  </si>
  <si>
    <t>0bc37372b9f88d431ea8d179f6aead47</t>
  </si>
  <si>
    <t>0bc4e435f0d480e4c23c38c22d99e621</t>
  </si>
  <si>
    <t>0bcb7d15e3ea31003fd3d94245199b47</t>
  </si>
  <si>
    <t>0bcd326fbe10b200be416b8df6aec413</t>
  </si>
  <si>
    <t>0bd1257358e6995a790ca67060f98aaf</t>
  </si>
  <si>
    <t>0bd2a627352aac598b60a8752af2bacf</t>
  </si>
  <si>
    <t>0bd2ea87c4946d3a63c6fa0f86970d3f</t>
  </si>
  <si>
    <t>0bd461c041923f04ea7cef2a1f432cbb</t>
  </si>
  <si>
    <t>0bd6c9ae6afda0602c61cb10a52f76ac</t>
  </si>
  <si>
    <t>0bf0abc694e440dda51c9116fedb2fb4</t>
  </si>
  <si>
    <t>0bf0d6cc575e394bd5a625cc65566349</t>
  </si>
  <si>
    <t>0bf1ce338ad60d86f6190a197fc2a8fe</t>
  </si>
  <si>
    <t>0bf9122a1565e83387d29c52168c8565</t>
  </si>
  <si>
    <t>0bfaded174182b36864f9145989d4d81</t>
  </si>
  <si>
    <t>0bfadfdaf79f1fbefefc3341dd1298ea</t>
  </si>
  <si>
    <t>0bfd7407eb1a1a8d72ce8886b78c875f</t>
  </si>
  <si>
    <t>0bfdd320016fe693e944b4708b7e471b</t>
  </si>
  <si>
    <t>0c06e41fb6b1688925ea1a01fd9597b8</t>
  </si>
  <si>
    <t>0c1180db6980cf2e412b51cb68a0fb42</t>
  </si>
  <si>
    <t>0c184c91344b776597b2a2ca74a853e0</t>
  </si>
  <si>
    <t>0c197e59360134fc3017e9058d394838</t>
  </si>
  <si>
    <t>0c1b5a515d7170b6fe2f453c344e0045</t>
  </si>
  <si>
    <t>0c24bee75a1bca70fa41128e39a7ff29</t>
  </si>
  <si>
    <t>0c29266b819dd133f006f42dadbda21a</t>
  </si>
  <si>
    <t>0c316f6b762d733f24407a16b385e2a8</t>
  </si>
  <si>
    <t>0c3234105bfc195e9680acc285f2a53f</t>
  </si>
  <si>
    <t>0c3990be2bb33010920e99a974d8cc17</t>
  </si>
  <si>
    <t>0c3ad130f089a225c973c8530c4b12c7</t>
  </si>
  <si>
    <t>0c3c9b8f1617a6c581708571a57b1191</t>
  </si>
  <si>
    <t>0c3ca9806c69693b3554319616477780</t>
  </si>
  <si>
    <t>0c4054e42fb560749e3be0c0d009bf50</t>
  </si>
  <si>
    <t>0c414dbae99e994c59de81a7c83b0e12</t>
  </si>
  <si>
    <t>0c423bb40b22a9ac466df7efa2066595</t>
  </si>
  <si>
    <t>0c44b586bff6feda901c27d5f545fcc5</t>
  </si>
  <si>
    <t>0c4ca35b7cf12d1be4c7e3e7a866653e</t>
  </si>
  <si>
    <t>0c61b30c330f41613af5a64a1985ee8b</t>
  </si>
  <si>
    <t>0c689f03de5f1be4ab8a983335a7731f</t>
  </si>
  <si>
    <t>0c6d01615c42c2a53415066c07fb6e63</t>
  </si>
  <si>
    <t>0c728976383988a88dc52c897617f1a3</t>
  </si>
  <si>
    <t>0c74b7385cf8bae7fbe677d289b71836</t>
  </si>
  <si>
    <t>0c754028b7aa96371baecbe72d2ef34d</t>
  </si>
  <si>
    <t>0c79ed994744fcbecbc42133fc71c03f</t>
  </si>
  <si>
    <t>0c7c583d3634bceb216aab48d2ce8d07</t>
  </si>
  <si>
    <t>0c7ffbb2284d61ea580b853a361614f7</t>
  </si>
  <si>
    <t>0c81edaee021dc5310bbc282c0ff7951</t>
  </si>
  <si>
    <t>0c843796a9a44bfa16dea3168fb21958</t>
  </si>
  <si>
    <t>0c8fc6b747c3eea1a2f99cefd969e2c4</t>
  </si>
  <si>
    <t>0c912b5b1892878bf56867a003e72822</t>
  </si>
  <si>
    <t>0c962272222b80fcc09feb3db03adda1</t>
  </si>
  <si>
    <t>0c9c6b61e9388e634cc880d0b4725b75</t>
  </si>
  <si>
    <t>0cb19f8054bdb290148dde25eb802142</t>
  </si>
  <si>
    <t>0cb3ae5048f226a5df0cd336bad41e25</t>
  </si>
  <si>
    <t>0cb43ddf11117fbe926ee7579088e674</t>
  </si>
  <si>
    <t>0cb464545076f393248eb10b4f15770d</t>
  </si>
  <si>
    <t>0cb55b427b242a5696958930a3b2d180</t>
  </si>
  <si>
    <t>0cb5d7759e4a9883ae75c785df6dce13</t>
  </si>
  <si>
    <t>0cb803c98fc23f53ae3f61e8cc2f48b5</t>
  </si>
  <si>
    <t>0cbb5bc680ac07e5b0f5b31563df36d0</t>
  </si>
  <si>
    <t>0cbf306e6d83a1f67c95d9c9da9db8d5</t>
  </si>
  <si>
    <t>0ccd11fbf1d1bafd384286e400d95811</t>
  </si>
  <si>
    <t>0ccd4a3554147a564e87854a1d4c5e58</t>
  </si>
  <si>
    <t>0cd28c51e3beaf964a5b1a2248b05cd7</t>
  </si>
  <si>
    <t>0ce201f26b09309a6ec14ecf6e7a834d</t>
  </si>
  <si>
    <t>0ce3bb82d75d01322b1144e3ff45e89f</t>
  </si>
  <si>
    <t>0ceade61c9c83e4fc410a06b898c8207</t>
  </si>
  <si>
    <t>0ceef18c46684915a2780f7abb5d2d00</t>
  </si>
  <si>
    <t>0cefdf14dbb8337d69be44028662e355</t>
  </si>
  <si>
    <t>0cf58c9fd0dce708a780de084b32a376</t>
  </si>
  <si>
    <t>0cf69974aa6f1cf0889826239b72a562</t>
  </si>
  <si>
    <t>0cf9799295925fa3d560a0aa5c7702e1</t>
  </si>
  <si>
    <t>0d01187b5dc43aad3d350ccfc4e7bc30</t>
  </si>
  <si>
    <t>0d029549e26de0cfd4fa37878c131fdc</t>
  </si>
  <si>
    <t>0d04ade58cc90783b14857fb93d77c06</t>
  </si>
  <si>
    <t>0d08535158b7e9c63e5ec9016addbb83</t>
  </si>
  <si>
    <t>0d130cc057e6d7e1f08d8e3a747c4dab</t>
  </si>
  <si>
    <t>0d16bb373608ed012bf0dd24d430fd22</t>
  </si>
  <si>
    <t>0d1bb92ab81cdc9778fa3339b7e5ec7e</t>
  </si>
  <si>
    <t>0d229ce928bdec4ae5cc4f7d0e5210a7</t>
  </si>
  <si>
    <t>0d26aa2d0161870fe2cd7284fc0f91e6</t>
  </si>
  <si>
    <t>0d2f8f1632390948203e176055c40ada</t>
  </si>
  <si>
    <t>0d321065693e4ac67a064e32361dec28</t>
  </si>
  <si>
    <t>0d361b1b6ed7af375f0c8df0b39a628b</t>
  </si>
  <si>
    <t>0d39c7d7242292b3b3e72f687a1bf88b</t>
  </si>
  <si>
    <t>0d3bb7b74ebfd0496a1822a255674ba2</t>
  </si>
  <si>
    <t>0d3cd55229733e1e342e3b66f505e507</t>
  </si>
  <si>
    <t>0d445591a85026f393640697922b9a43</t>
  </si>
  <si>
    <t>0d45fc72b287de6cd3349385da80d724</t>
  </si>
  <si>
    <t>0d4a00fec2434a453b39d62a2f22342c</t>
  </si>
  <si>
    <t>0d4e333bd5fe660ee3aa5890d3db78c6</t>
  </si>
  <si>
    <t>0d5386c4462411f503e2b6485dd567ea</t>
  </si>
  <si>
    <t>0d5c3c8e1b9b191d6008862f1a64687a</t>
  </si>
  <si>
    <t>0d6d29711581b73a104985c31966dfee</t>
  </si>
  <si>
    <t>0d715ef4ad1d1b56014cc266af933b40</t>
  </si>
  <si>
    <t>0d73014dab1ea067f5fb9c5b5fff0ac6</t>
  </si>
  <si>
    <t>0d7418093aa5ec808dca92cbb7080f24</t>
  </si>
  <si>
    <t>0d7f2287f87595f7322092e815247b71</t>
  </si>
  <si>
    <t>0d8b6cd60510888811318ff175824261</t>
  </si>
  <si>
    <t>0d8b9362dc200da58a92f4acb8d72eb5</t>
  </si>
  <si>
    <t>0d8ee97100e34dfcef8f49cc3511bfea</t>
  </si>
  <si>
    <t>0d8fd696ab79cf9e328072698e6f1e18</t>
  </si>
  <si>
    <t>0d933e7c72726b8753f6f8985d3ebbe4</t>
  </si>
  <si>
    <t>0d95975d66cb2c16b60c42db11718213</t>
  </si>
  <si>
    <t>0d96bb0d0df4027bbd2bedd93d25aa40</t>
  </si>
  <si>
    <t>0d98481017e467dd8f4d7fd41223ac2a</t>
  </si>
  <si>
    <t>0d9d93ad97c89004cf91cb57ba5b9296</t>
  </si>
  <si>
    <t>0da36cfacc5128c23864920b3c4fb621</t>
  </si>
  <si>
    <t>0da8beb9b3ba1f4411f4715e8a495648</t>
  </si>
  <si>
    <t>0da8da672f50ce194cad5fea8e41e536</t>
  </si>
  <si>
    <t>0dafcd85039508547508349a759773d9</t>
  </si>
  <si>
    <t>0db4f272600fe974a41440fccb6539a6</t>
  </si>
  <si>
    <t>0db7d5f6ad656675f494e2d7f9876701</t>
  </si>
  <si>
    <t>0db7d73796d61944bc52082053fe652b</t>
  </si>
  <si>
    <t>0db90c1ef349fb97bf11eb01fe17b92b</t>
  </si>
  <si>
    <t>0dba6e4d76bf239b5b52de81b3914b8a</t>
  </si>
  <si>
    <t>0dbb026a90f3091e972a17924b7713e1</t>
  </si>
  <si>
    <t>0dbb1e889be8c64b440afc1f9b615ce1</t>
  </si>
  <si>
    <t>0dbb8ddffb57f4c83ec412aeb8fae3ee</t>
  </si>
  <si>
    <t>0dc0699488da204dcd0047c46d08d981</t>
  </si>
  <si>
    <t>0dc0d6ddf38649d47d78068ea307357d</t>
  </si>
  <si>
    <t>0dc0ff72e0a2f36d731ca55a75cff6cb</t>
  </si>
  <si>
    <t>0dc20f6072b5861cae8d52470ee1e738</t>
  </si>
  <si>
    <t>0dc2d4000f9475d78dcc470c9b9958c4</t>
  </si>
  <si>
    <t>0dc55ecd05900708b5defc8372004246</t>
  </si>
  <si>
    <t>0dc761ac8dd27335d55e1d7c7b487a44</t>
  </si>
  <si>
    <t>0dcdc7e696cf54a835b65cf37eebf226</t>
  </si>
  <si>
    <t>0dd3a833df115d83454ff0d70f22750e</t>
  </si>
  <si>
    <t>0dd55c26c0f3800331190fbd72dfaf4e</t>
  </si>
  <si>
    <t>0dd6d23f912cb5bf0c07c60d2b5bb700</t>
  </si>
  <si>
    <t>0dd9c8491557f662a4230fb2c772395e</t>
  </si>
  <si>
    <t>0dde150bdda1bac812bbafef294ed242</t>
  </si>
  <si>
    <t>0de50150f4610adc529a83f2a4b0ca2d</t>
  </si>
  <si>
    <t>0df09daa4b78f8e036dacd9c486ad72c</t>
  </si>
  <si>
    <t>0df2057feeef3a39f4f3670526968a6d</t>
  </si>
  <si>
    <t>0e05126323586b692ceae5c7cf8963c1</t>
  </si>
  <si>
    <t>0e0539510e73a67e01b30705f1fa50a9</t>
  </si>
  <si>
    <t>0e0800e6c9f79e2d711b660570952b32</t>
  </si>
  <si>
    <t>0e1410442eea136ef71d08ceac42e535</t>
  </si>
  <si>
    <t>0e1b5588d4adfa267000a1ad76bbca3e</t>
  </si>
  <si>
    <t>0e24bead1dd95dc702f58394bfef5302</t>
  </si>
  <si>
    <t>0e25b58597ecc8e067a79ae7dc162bee</t>
  </si>
  <si>
    <t>0e2704e15aed059e9ac9ac336645786c</t>
  </si>
  <si>
    <t>0e287f5ea65df9c3edb2beede1a1af83</t>
  </si>
  <si>
    <t>0e2dc01d4dc07a202fcfee7e0bf7cb02</t>
  </si>
  <si>
    <t>0e30f86a183f20e3be75a706a8815521</t>
  </si>
  <si>
    <t>0e322864d4b8385b7cbe12a6ec879fed</t>
  </si>
  <si>
    <t>0e36c6e8ac2303e63d931dc65a4d651e</t>
  </si>
  <si>
    <t>0e37a8cd98f01e534690d852de304bba</t>
  </si>
  <si>
    <t>0e37d5dcde26455a036b5901d97f38eb</t>
  </si>
  <si>
    <t>0e398d973ec372f2d70b2a3c914869ab</t>
  </si>
  <si>
    <t>0e3f6f206fbe07a383ae12831f232511</t>
  </si>
  <si>
    <t>0e4744a193886bb3506caa58556b8e8c</t>
  </si>
  <si>
    <t>0e4995ff4ee9d90def5ba878b38f6d8b</t>
  </si>
  <si>
    <t>0e50c2b327fd021ca0b797698084dda6</t>
  </si>
  <si>
    <t>0e51980663d9a74b868e348ab4c67b6c</t>
  </si>
  <si>
    <t>0e543e988c7708e5fa2f49d9927f3915</t>
  </si>
  <si>
    <t>0e6275152098e14fcd3eee0551f5ac12</t>
  </si>
  <si>
    <t>0e6982841fb61b146e65d00b4783108f</t>
  </si>
  <si>
    <t>0e6fd839b24f14a4ef5cf8a0bc65ecfe</t>
  </si>
  <si>
    <t>0e723bb40d415b485266bb09e4b99e92</t>
  </si>
  <si>
    <t>0e76bd0475d135623f9e59c7e6bb2dce</t>
  </si>
  <si>
    <t>0e7ad2c13e783e99cb6ce80576af6a2d</t>
  </si>
  <si>
    <t>0e809fab0870750124afa04eb227b4a6</t>
  </si>
  <si>
    <t>0e8216c7c2f90445fd371be6e191331c</t>
  </si>
  <si>
    <t>0e84eb16bb3e4c55a3aec269fac3b442</t>
  </si>
  <si>
    <t>0e8b0c20c5a931b64d29e45e284e8d20</t>
  </si>
  <si>
    <t>0e8bf0c7b3a9d9c2f7a7611d959835d9</t>
  </si>
  <si>
    <t>0e8c96f489a2067cb08c5b76f2a5b368</t>
  </si>
  <si>
    <t>0e8ce2eb52eb3450ce5a1e114e6d5bdd</t>
  </si>
  <si>
    <t>0e8d460c5ce35b2c5cd01ae4761728dd</t>
  </si>
  <si>
    <t>0e96d253d291a8fcdf9afdfa7adbac2b</t>
  </si>
  <si>
    <t>0e98bde6fb34c3751ddb77b84598bdcb</t>
  </si>
  <si>
    <t>0e9978e988bb2dcbb06a79fc2adcf881</t>
  </si>
  <si>
    <t>0e9a1ef034d05d2ed74e64b1a18801a2</t>
  </si>
  <si>
    <t>0e9c03f5c42fc8ce5741338e27836d76</t>
  </si>
  <si>
    <t>0e9e58304d11fe1de6fb13e1875161fb</t>
  </si>
  <si>
    <t>0ea2f4b57d9fa615acbffda1f9ea66cd</t>
  </si>
  <si>
    <t>0ea42d92d3f894a33a8fb9f7be5c9766</t>
  </si>
  <si>
    <t>0ea4794346e3c1d171b966eced435e19</t>
  </si>
  <si>
    <t>0ea7cf5b49885d08153c594014d0e398</t>
  </si>
  <si>
    <t>0eadf6f856a96b5fb0a9d350b80b9153</t>
  </si>
  <si>
    <t>0eca643d8abcf38fe50f930a6a606216</t>
  </si>
  <si>
    <t>0ecddba381aeb374040504f344b5a9dc</t>
  </si>
  <si>
    <t>0ed53f9da206b00bcdb6108e507ccc86</t>
  </si>
  <si>
    <t>0ed6d99e971a6398514aceee251b36cc</t>
  </si>
  <si>
    <t>0ed989bcddeddf19d8329cf5b4af1bfa</t>
  </si>
  <si>
    <t>0ed9909b693e55470608f52ce33163c8</t>
  </si>
  <si>
    <t>0eda72ea511d50b162b707b5aa67bf77</t>
  </si>
  <si>
    <t>0edd891f9c0114aa3118ccd8b517c428</t>
  </si>
  <si>
    <t>0eddd1f0c7451d8af8e20a2955bebbfb</t>
  </si>
  <si>
    <t>0ee1b3d739c5add100c6a012f60e9305</t>
  </si>
  <si>
    <t>0eea72d19de4feb25041480709b82462</t>
  </si>
  <si>
    <t>0eec43c6ec5454559106a1183b398a3c</t>
  </si>
  <si>
    <t>0ef0f4f3c80ffede230fdbcf6551e099</t>
  </si>
  <si>
    <t>0ef28797606420ac8db28c285fb084d9</t>
  </si>
  <si>
    <t>0ef2b375b556776f7bd19f259faeee81</t>
  </si>
  <si>
    <t>0ef31bb02af8574d8cefc9390770cc98</t>
  </si>
  <si>
    <t>0ef46e0ac43cebf5f08fa40cbe4ff299</t>
  </si>
  <si>
    <t>0ef8b07c7b4100c2b2e952b858424a53</t>
  </si>
  <si>
    <t>0efb66bab152bb0c1e80bb50884b1cd6</t>
  </si>
  <si>
    <t>0eff373a090bfb15d637bcc7a1f1c27b</t>
  </si>
  <si>
    <t>0f03cb22c5ffc1f4c013ea6d620195ff</t>
  </si>
  <si>
    <t>0f053c1641017a1b2078c9deed58ec7f</t>
  </si>
  <si>
    <t>0f11c835018184005d0d6fd60127c048</t>
  </si>
  <si>
    <t>0f167940213e4580e06b061cff212389</t>
  </si>
  <si>
    <t>0f174ef55abcc63048decd3cdebb3b41</t>
  </si>
  <si>
    <t>0f33d9dd1f7074352a780da9f4e214d5</t>
  </si>
  <si>
    <t>0f35f608cc6610505532d95db688600d</t>
  </si>
  <si>
    <t>0f3ab567d5a72f1b5b303295d42b1d85</t>
  </si>
  <si>
    <t>0f3b3f51f78c91e71ba6d0ea66fb1581</t>
  </si>
  <si>
    <t>0f3cb7e766809618ffb96b3ffe5c876c</t>
  </si>
  <si>
    <t>0f3f4fe259f7cbcd3223139461a9e74c</t>
  </si>
  <si>
    <t>0f42315ccf6d3834dc1004bb6f186a5e</t>
  </si>
  <si>
    <t>0f48806e921d172a38496ca7f16a5ae8</t>
  </si>
  <si>
    <t>0f4e1d95754fd40d4982c9174bc2f943</t>
  </si>
  <si>
    <t>0f4e521480b2b6a0e138732c76bc14c0</t>
  </si>
  <si>
    <t>0f51c4af77365ab2f2328fdba892a33c</t>
  </si>
  <si>
    <t>0f54514aaa209d5a30795ab068caab20</t>
  </si>
  <si>
    <t>0f571b248235d463839f9832e3b8f2e5</t>
  </si>
  <si>
    <t>0f5c89befcbf395fab0215ff61255557</t>
  </si>
  <si>
    <t>0f628abca8a660f729a22b9d9af0023d</t>
  </si>
  <si>
    <t>0f66040ee50e7e31d5dd1f449cf3352a</t>
  </si>
  <si>
    <t>0f6adf88c82dd2154aad35e25c3dc0ca</t>
  </si>
  <si>
    <t>0f6debbf8ebbe377b9e434f4d0485ea8</t>
  </si>
  <si>
    <t>0f72ba9623d8e8a23df4503bf66fe2de</t>
  </si>
  <si>
    <t>0f760b197c7e809ac7fe1e92fa97dbf2</t>
  </si>
  <si>
    <t>0f7666f22aa7cd263be51be539d35c36</t>
  </si>
  <si>
    <t>0f7d8dcec3c6ef50364e1bf4d9dd6a82</t>
  </si>
  <si>
    <t>0f80f864faa3064537a8f9f9811e93c0</t>
  </si>
  <si>
    <t>0f81a33e6532a7d7aff43f03851f4be1</t>
  </si>
  <si>
    <t>0f82668545538e9ca6ce295873bc887b</t>
  </si>
  <si>
    <t>0f85a811b64d3fdc20aa0d1a895c871b</t>
  </si>
  <si>
    <t>0f87ecf2d13508fe11d0cf09af69793a</t>
  </si>
  <si>
    <t>0f90c697015b878b18ecfb9684cb27c1</t>
  </si>
  <si>
    <t>0f9164639e9b41eca233e3fcd383a96c</t>
  </si>
  <si>
    <t>0f93197465d16f0dedda1356fb2def38</t>
  </si>
  <si>
    <t>0f957dfed62f6a5c01536b31c548ba3f</t>
  </si>
  <si>
    <t>0fa331ddce339fcecfa7d2700a94958d</t>
  </si>
  <si>
    <t>0faae62ba7fb08acbdf01fbe8a0e1fb5</t>
  </si>
  <si>
    <t>0fad91efc29426753b64adbc20e7d2ef</t>
  </si>
  <si>
    <t>0fb7a2beb2ffdedd157066ed12117f2a</t>
  </si>
  <si>
    <t>0fbdc12c3794bd5d97c5b2e8f445747e</t>
  </si>
  <si>
    <t>0fc45f1d0b7d0bb91db4dccd3cfc094d</t>
  </si>
  <si>
    <t>0fc50901233a5de32d7bd1e8655567e7</t>
  </si>
  <si>
    <t>0fcab001a2eb4dc8b8b64fb11e429198</t>
  </si>
  <si>
    <t>0fcb3e2fc0b7b36c6c52aa0b1118948c</t>
  </si>
  <si>
    <t>0fd97cc257d6cae17bbb936fb6bb3199</t>
  </si>
  <si>
    <t>0fdf76d858d685ff6fd71be4abc6d0a3</t>
  </si>
  <si>
    <t>0fe296578e9f4f953fe9e441e4fd06c3</t>
  </si>
  <si>
    <t>0fe6486f107064aed1d16c4d738ad79b</t>
  </si>
  <si>
    <t>0fe941238f7c279246386f3c0d740f4e</t>
  </si>
  <si>
    <t>0feb05ca7725179f6ffde2a3e3180ac5</t>
  </si>
  <si>
    <t>0ff10b430bed5d8a93582986bac820ec</t>
  </si>
  <si>
    <t>0ff4989556ada4243d2be1fc4475f9b8</t>
  </si>
  <si>
    <t>0ff868c962c005b7917ca599e84b6982</t>
  </si>
  <si>
    <t>0ffcbe560ff9f7fe54e186ed1af960e3</t>
  </si>
  <si>
    <t>0fff9c094b6f079186d60774b5237087</t>
  </si>
  <si>
    <t>10010645c4a4e5a06742a122f7a143f9</t>
  </si>
  <si>
    <t>1005e1cb81fe013eb2df975a41efeecd</t>
  </si>
  <si>
    <t>1008ef89c18017974ffe44656b4a4147</t>
  </si>
  <si>
    <t>100aa29684853c408d105270fd846d2a</t>
  </si>
  <si>
    <t>100c749c9e19c99cb097ce0b4f935cb5</t>
  </si>
  <si>
    <t>101354c6ce889834d02fe4c3d6ebbcd7</t>
  </si>
  <si>
    <t>101bc263484e525851d2e9c4c2490d7b</t>
  </si>
  <si>
    <t>101dc17114d369e989d2e9f91cb0c3b3</t>
  </si>
  <si>
    <t>101f82c34863eac94316935ed386d149</t>
  </si>
  <si>
    <t>102b23a7e23c1545ce370029b5ea8156</t>
  </si>
  <si>
    <t>1036fc7d1795d4d35fff2ccf9aa08a3d</t>
  </si>
  <si>
    <t>1038a948ce9dea3d794882d7e91ddaa4</t>
  </si>
  <si>
    <t>1041aafba37b3b7afa9110600175baa7</t>
  </si>
  <si>
    <t>1046e58e7d9c9e8551b535c4687aa910</t>
  </si>
  <si>
    <t>104776201384ee4e35ff5d2be11242d5</t>
  </si>
  <si>
    <t>104b44b31be5a6c7dea5ef5527d9d27b</t>
  </si>
  <si>
    <t>104c8ba4c762b81cbd888f2098649402</t>
  </si>
  <si>
    <t>10508ddb7a7fcf8dd1945100951dce86</t>
  </si>
  <si>
    <t>10511261a0f9411e27da776e9dc7a1d9</t>
  </si>
  <si>
    <t>1054419466521e09003cb00adedd0dcd</t>
  </si>
  <si>
    <t>1055199c2fa9f2196f8041389df1ca72</t>
  </si>
  <si>
    <t>105db2168d09d4cae27e5ff51093a836</t>
  </si>
  <si>
    <t>105fd9057252843a042837b5a81bdda8</t>
  </si>
  <si>
    <t>106188d0ef48736caa73dcfd47d8dea3</t>
  </si>
  <si>
    <t>10654f714cdeabf92462bc8e00b4b96a</t>
  </si>
  <si>
    <t>106abdf3e2ee0a54ffbe3d3d3a5f23d0</t>
  </si>
  <si>
    <t>106c1b83e8fa9371a153796e8f85e575</t>
  </si>
  <si>
    <t>106cf3acba2f9c9d53e5a78279156b9d</t>
  </si>
  <si>
    <t>106d571fc492f451e277c673811c1b0a</t>
  </si>
  <si>
    <t>106ffc5dec3fb6cd61d19d325343e9b0</t>
  </si>
  <si>
    <t>10724e8641209e4d5075f47406f56d5c</t>
  </si>
  <si>
    <t>1072e852c98d7ed8ca4044a51a8d4468</t>
  </si>
  <si>
    <t>107721e5761db41203fb0de13f8e451b</t>
  </si>
  <si>
    <t>107cc60fd7dbc1c9942b1a3dc2f50872</t>
  </si>
  <si>
    <t>108147900e395ece348b73aa980981d2</t>
  </si>
  <si>
    <t>1084f6a4ab34ab778ce86191f542371b</t>
  </si>
  <si>
    <t>108969a0201970491a7aa4eab317a243</t>
  </si>
  <si>
    <t>108ffccefcc78a68e4f2dbfb9496102c</t>
  </si>
  <si>
    <t>10929249b01d880d63a2f9d2a037b3e8</t>
  </si>
  <si>
    <t>1094b8830540d9b5c8d22eb82636a52b</t>
  </si>
  <si>
    <t>1099d034da949bec325e71d2baab70fa</t>
  </si>
  <si>
    <t>109abec43b301440aec0f49b231f2c5c</t>
  </si>
  <si>
    <t>10a332185a6552d62c687f49af4132c0</t>
  </si>
  <si>
    <t>10a3b734586c3397f639f7a7eeabccce</t>
  </si>
  <si>
    <t>10a5e53b7e5a5230edc589fd7a4cb102</t>
  </si>
  <si>
    <t>10a7839adfe1747d1df86e7225fd9aeb</t>
  </si>
  <si>
    <t>10abc89004cba1f623f23da14f4829dd</t>
  </si>
  <si>
    <t>10b93d4da8fb92288288c97d97df580e</t>
  </si>
  <si>
    <t>10b9ee961b0ba374fd8ecec207fd012a</t>
  </si>
  <si>
    <t>10bc5d02b90947e160ae46781c8ef27f</t>
  </si>
  <si>
    <t>10c225367dd2adc223d006da7b3fee17</t>
  </si>
  <si>
    <t>10c6e426b177195e195676a136993176</t>
  </si>
  <si>
    <t>10d049679c7dcfc3c0e3e0add1231494</t>
  </si>
  <si>
    <t>10d8830aca3731623bae07df56977e15</t>
  </si>
  <si>
    <t>10d8c8a0ffdf7aff276250dcfd306192</t>
  </si>
  <si>
    <t>10da88062e35d3737495798fe3fa922a</t>
  </si>
  <si>
    <t>10dbb0dc1cc43e3111edad6e331913b2</t>
  </si>
  <si>
    <t>10e51038a156678272954d3dbf88371a</t>
  </si>
  <si>
    <t>10e9bf6423e1a8bffe11c9f79f0be261</t>
  </si>
  <si>
    <t>10edfed2b998f07a55263e887183d306</t>
  </si>
  <si>
    <t>10ef2ed7b098bce24c8ecd196901b2ee</t>
  </si>
  <si>
    <t>10f96e45ba9fe8afd92c13b8424cb11b</t>
  </si>
  <si>
    <t>110013f6e851463885edd062a8badeb8</t>
  </si>
  <si>
    <t>1106c5c24f4196961af386dcc8795ba4</t>
  </si>
  <si>
    <t>1109f3f613dde87f622384e63f4dbaa1</t>
  </si>
  <si>
    <t>110c55c4e1688647b44bb8a3cc354873</t>
  </si>
  <si>
    <t>110c87e2462a9b4bbf2ddd05d10ac214</t>
  </si>
  <si>
    <t>110c9fd41b40a070c7c2aa45f90a38b3</t>
  </si>
  <si>
    <t>1115760f44f1b8d7cbaf225959902f17</t>
  </si>
  <si>
    <t>1115aa44d355b27d0062b9bc7d1efab9</t>
  </si>
  <si>
    <t>1118e20dd129d37028604f8acb2fe347</t>
  </si>
  <si>
    <t>1119f71b6a666b426fd0fda09bb0954a</t>
  </si>
  <si>
    <t>111c3fcc53b7cbff1e32ba8d394d2882</t>
  </si>
  <si>
    <t>111c49c3fc16c288197d60be1783c72e</t>
  </si>
  <si>
    <t>11266fd1d49d52d41cac5a5d3bd2752f</t>
  </si>
  <si>
    <t>1127bf01287c18fc623be53a7371a946</t>
  </si>
  <si>
    <t>112c8d739fe751370a8590efdc105230</t>
  </si>
  <si>
    <t>1133f38c157dc709766f265d5191930a</t>
  </si>
  <si>
    <t>113a141b708cc5aed06c208efe90349a</t>
  </si>
  <si>
    <t>113cc5d06c0e3421587ece271b07bdc8</t>
  </si>
  <si>
    <t>113d13af992e65c3a5affc05f9a819b3</t>
  </si>
  <si>
    <t>11463c3682bec70ea1db877362a2402a</t>
  </si>
  <si>
    <t>11482626f8d6cb176ab8cde79ddf9ac5</t>
  </si>
  <si>
    <t>114f3bd9d2dd7db5a68f90a9638be58a</t>
  </si>
  <si>
    <t>115673bbefa367136fee85373c77ed30</t>
  </si>
  <si>
    <t>115d9b7a43b6f77a607c5267282607d3</t>
  </si>
  <si>
    <t>116688b37dfd7ec74b2b54dd8b72c25d</t>
  </si>
  <si>
    <t>1166bed8572d4f4a17f8c7a3cbf7b4cd</t>
  </si>
  <si>
    <t>11723ce6d3b3f30f44623216590b3216</t>
  </si>
  <si>
    <t>117745d1cbc2c440c2953facfd2adaf9</t>
  </si>
  <si>
    <t>1181e6b7f9e3fef92689dbf455367ac5</t>
  </si>
  <si>
    <t>1185cadd69631cfb2823eeebfcbec44f</t>
  </si>
  <si>
    <t>118708cc847d94e8201b31047ba7feea</t>
  </si>
  <si>
    <t>118a4abdcb44ed4aae2e8420ab1f743c</t>
  </si>
  <si>
    <t>118def28014d2408005f69b79bed938f</t>
  </si>
  <si>
    <t>11970666452a21f92c209b813e83895d</t>
  </si>
  <si>
    <t>1198285fd8130bbf4400e8228224d0c4</t>
  </si>
  <si>
    <t>119c3d37c083beabaf9aa2537935bf96</t>
  </si>
  <si>
    <t>119d2aeb609873ad040aac5d952bbfe9</t>
  </si>
  <si>
    <t>119e9d0698fe0e19d541bd84fba3b227</t>
  </si>
  <si>
    <t>119f807e48d41c6d45395dbf85cf8f55</t>
  </si>
  <si>
    <t>11a100b2d6373d7050d091acb22a2f0c</t>
  </si>
  <si>
    <t>11a23b67b51fccfea60e879ded437c85</t>
  </si>
  <si>
    <t>11ae98a5efa246f16289ddfc13fdd3f4</t>
  </si>
  <si>
    <t>11b7cb492ab3a35a95ae73c300f31335</t>
  </si>
  <si>
    <t>11ba7d2610a6023435f554552f8d01b0</t>
  </si>
  <si>
    <t>11bcd8aa391d0752245b66c2aa0eaa6b</t>
  </si>
  <si>
    <t>11bcf6bd543570aafdceb012dd1d1982</t>
  </si>
  <si>
    <t>11beef22a5865141865006e1afab4707</t>
  </si>
  <si>
    <t>11c798533144a164f8b3fa0224b2af76</t>
  </si>
  <si>
    <t>11d0f55707f4539edc5cc5b4c465e968</t>
  </si>
  <si>
    <t>11d37f79f6c5ee3db147d7325ac720e6</t>
  </si>
  <si>
    <t>11db2bab5347533a5b10497df1c56aa5</t>
  </si>
  <si>
    <t>11e376e96b5624f7c1af0f0a85afe297</t>
  </si>
  <si>
    <t>11e413bb0c8fd6593ac030e70420314a</t>
  </si>
  <si>
    <t>11e617629e339babf0a12862222784c3</t>
  </si>
  <si>
    <t>11e822004d51da44815a42e811ff8d0a</t>
  </si>
  <si>
    <t>11ea66106b14e4663c847f1f099cafac</t>
  </si>
  <si>
    <t>11eb729de06ac300cdc48ff6ae126745</t>
  </si>
  <si>
    <t>11ed4956eb7e07c2f70202998bb381c7</t>
  </si>
  <si>
    <t>11f789dfb4c961e85f22600bc00244be</t>
  </si>
  <si>
    <t>11f9007d3df446a688d4efd4cbff33db</t>
  </si>
  <si>
    <t>11f92fa55c61e5b09c107ed9d0404e3f</t>
  </si>
  <si>
    <t>11fd370c843e503238ed78f6be40476d</t>
  </si>
  <si>
    <t>11ff40b5f443783f22bdc187ca60b017</t>
  </si>
  <si>
    <t>1203db0d449650c84a7013742e83fc93</t>
  </si>
  <si>
    <t>12067f05525e8c849d0533919986df85</t>
  </si>
  <si>
    <t>1208bb29f50ff8f8c23bd5ba677c5882</t>
  </si>
  <si>
    <t>1209f00dbd8d0d2adfc65e5e13c9d0c2</t>
  </si>
  <si>
    <t>120b602a8d3568a272996364cae55f80</t>
  </si>
  <si>
    <t>120d8651200326c933e79c838b39a93d</t>
  </si>
  <si>
    <t>120e636afb977dbf1cb76e9f1d9c79da</t>
  </si>
  <si>
    <t>121928bf7e57951513baab79eb8e153f</t>
  </si>
  <si>
    <t>12198bd3641a40b6b37bacd37cbae70f</t>
  </si>
  <si>
    <t>12358dc3a34e29a848060fdc6e1d4dce</t>
  </si>
  <si>
    <t>123dffbcb9dbe1d4d34b68f0ad796b70</t>
  </si>
  <si>
    <t>123e052e62d9a3a02c2d2eb57191cb99</t>
  </si>
  <si>
    <t>124409424055a2d3fd8fa1c18786d7be</t>
  </si>
  <si>
    <t>1247c2d997841036e3ac5d6ef8bdae66</t>
  </si>
  <si>
    <t>124948efa671173ea4293ea8055f4920</t>
  </si>
  <si>
    <t>12555ba093a5aa71798411bbddd01f48</t>
  </si>
  <si>
    <t>1257d250f9cbf70eacfd919c615b5f15</t>
  </si>
  <si>
    <t>1260da29956003c8aca1839326ff9858</t>
  </si>
  <si>
    <t>126e16ae88353a1db97ccf1d629b4248</t>
  </si>
  <si>
    <t>126f6258c79dd3418dc6bea0ee90d176</t>
  </si>
  <si>
    <t>12753847cb2051ab1cb1778bf73965c1</t>
  </si>
  <si>
    <t>127f8a62e66ec4866382295e5bb6a873</t>
  </si>
  <si>
    <t>12847dc868b8f38c7b4136d46f88091d</t>
  </si>
  <si>
    <t>128749f54f09a86fb576586a9e28d680</t>
  </si>
  <si>
    <t>128baa91ce390c5e8c9c7c5f6b7a2585</t>
  </si>
  <si>
    <t>1291d7fba1efb431c350ebf56162c9be</t>
  </si>
  <si>
    <t>12a5729cf7dee9961e8c7597152460d4</t>
  </si>
  <si>
    <t>12aa07b5195ed0c6eb8657c978cfc671</t>
  </si>
  <si>
    <t>12ad46bb7435535310eecc50e2b2ca2e</t>
  </si>
  <si>
    <t>12b0643038986ee49dd720cdac5011e6</t>
  </si>
  <si>
    <t>12b3a658b96d6daaa406f9fcfec27f73</t>
  </si>
  <si>
    <t>12b3d051e5397e67b33053f65fd0f06b</t>
  </si>
  <si>
    <t>12b676861a1a9195924fa7203a8f8c96</t>
  </si>
  <si>
    <t>12ba129e915815392447c7685cb51af2</t>
  </si>
  <si>
    <t>12bdf08ca552f36f8aa0968272289fce</t>
  </si>
  <si>
    <t>12bf87eb777434e7ca834ca119a05b63</t>
  </si>
  <si>
    <t>12c4d0ba891b45974847ba0906cbb215</t>
  </si>
  <si>
    <t>12c4fd1815f8fea4c393e52c96e527f1</t>
  </si>
  <si>
    <t>12cd9210ffcc449a975b0b9327127e97</t>
  </si>
  <si>
    <t>12cf08acbc847f7e0ff393089b4920f2</t>
  </si>
  <si>
    <t>12dd7004d88ca6d04f7a03525447d7a4</t>
  </si>
  <si>
    <t>12dff95281a85f58015e8bd08e96c0aa</t>
  </si>
  <si>
    <t>12e1d936bc5f75d1dcbe41e7ba668922</t>
  </si>
  <si>
    <t>12e1f05a3a996dd64ec42acd65656971</t>
  </si>
  <si>
    <t>12e571bd6f568755ee714772637976cf</t>
  </si>
  <si>
    <t>12e8cad5060bfb9269ff1471365e836b</t>
  </si>
  <si>
    <t>12eeb5daf4ed45a3e23fd528f51e3ed9</t>
  </si>
  <si>
    <t>12eebd762c9e4c8cb5c3c2ad938217f1</t>
  </si>
  <si>
    <t>12eee44b339cc16f50d49b6ee8b1e126</t>
  </si>
  <si>
    <t>12f42a8455085868cd28a27bebcfdccc</t>
  </si>
  <si>
    <t>12f9ebefefe082da52d7848052873817</t>
  </si>
  <si>
    <t>12fb0ec17d34b6ebf0443a3ce600048a</t>
  </si>
  <si>
    <t>1302117275b7e28ade7749156a181836</t>
  </si>
  <si>
    <t>13086c124697fa0032864e010c910c6e</t>
  </si>
  <si>
    <t>1310b3b0ab29ca42172a80f5374d94f0</t>
  </si>
  <si>
    <t>1310c294fbf5e146115445123cb9ebcf</t>
  </si>
  <si>
    <t>1313bf1505343a61823c4d8661167744</t>
  </si>
  <si>
    <t>131a9e99e251e6328a97c2a244780a26</t>
  </si>
  <si>
    <t>13231ac0c319132be1f1016c60b5a44c</t>
  </si>
  <si>
    <t>13235d1e7a65722e60efa76f65d233cd</t>
  </si>
  <si>
    <t>1326c328f978c6404396d64f3b04a267</t>
  </si>
  <si>
    <t>1327b42e9cb835e90174ee5a89df40fd</t>
  </si>
  <si>
    <t>132b38662581bc53a4a8308a3c09ce5b</t>
  </si>
  <si>
    <t>133519ec0148eff9c500a8c2b9d026b4</t>
  </si>
  <si>
    <t>133e461f062e2904144c1a69527c6206</t>
  </si>
  <si>
    <t>13438831e907e38551f1b12fa2c6839b</t>
  </si>
  <si>
    <t>134691395537ce563973dddaaa3984e1</t>
  </si>
  <si>
    <t>1348082e0a2f3ae4e00bd9ea9e40c963</t>
  </si>
  <si>
    <t>1348a8df96fc70bc4c5d5798e4b95055</t>
  </si>
  <si>
    <t>13518bc70fc4e333591f3b359690fcac</t>
  </si>
  <si>
    <t>135588d3e1b667f32a808a461221cbf2</t>
  </si>
  <si>
    <t>13573b42d58d3d587bc3be8ba51417ea</t>
  </si>
  <si>
    <t>1360e854d37600be90bcaca0521ff72f</t>
  </si>
  <si>
    <t>1362239ad60f1103e99fa0efe9900d60</t>
  </si>
  <si>
    <t>136bf630d7d46a18d4d926719226c624</t>
  </si>
  <si>
    <t>13705764f5a5d5513f1973a5ca673873</t>
  </si>
  <si>
    <t>1379caa4250f6e71b791efa7f45a54b8</t>
  </si>
  <si>
    <t>137bc5e5dabf745bd4d701426dbf8a1a</t>
  </si>
  <si>
    <t>137ff5753c467f68f630d2bbdd46b0cc</t>
  </si>
  <si>
    <t>138eead23fb101434996e8e68f49df42</t>
  </si>
  <si>
    <t>13918f4d0bfb5da525bef13b317aa1d4</t>
  </si>
  <si>
    <t>13966cdcd547b0d3444c2aa657a51282</t>
  </si>
  <si>
    <t>13a7d480bd11e0adc151306a2d7899eb</t>
  </si>
  <si>
    <t>13a8c70b012b2ed9d16b145dab607de4</t>
  </si>
  <si>
    <t>13b2bf35fcb6fbb5c42e8002be6e4858</t>
  </si>
  <si>
    <t>13b3ae6cb4c3841818c13b70f2bc3a12</t>
  </si>
  <si>
    <t>13b59d0fe3cc96b5e91fb53cd6b1d91a</t>
  </si>
  <si>
    <t>13b96fb6e3184c03d3a0b3870195eda6</t>
  </si>
  <si>
    <t>13bb25292b4c9cc65b48dcaed6e891cc</t>
  </si>
  <si>
    <t>13bd7fe5502a3653a851c08e7b331506</t>
  </si>
  <si>
    <t>13bf36109f9fa97b45727855789068f8</t>
  </si>
  <si>
    <t>13df79a565c0431067b7e90c2645112f</t>
  </si>
  <si>
    <t>13e4d8527b4ceb10e4ce10093c940cf0</t>
  </si>
  <si>
    <t>13e72d468c65189f5ecfe24910deccfd</t>
  </si>
  <si>
    <t>13ef4f84af689a307bf2a4ee3f097eca</t>
  </si>
  <si>
    <t>13f065019316f0bd6c2b050a930335c6</t>
  </si>
  <si>
    <t>13f20cc7e1029443462df8ada4b51a3c</t>
  </si>
  <si>
    <t>13f3ca50810b07f34af4838ed1ff9118</t>
  </si>
  <si>
    <t>13fabaa9d5b90a9650b76848bd1ee372</t>
  </si>
  <si>
    <t>1404f476e59c729e5d16b593ef01f270</t>
  </si>
  <si>
    <t>1408d08f4d3a8cf3ced8c6debb15eaf5</t>
  </si>
  <si>
    <t>140e86f82188539b60aa5c5b602a1906</t>
  </si>
  <si>
    <t>1410849dc091f9c00998506d0aa93f30</t>
  </si>
  <si>
    <t>14148ff7b463061df8c7685de004d25e</t>
  </si>
  <si>
    <t>14196312320bcc30e1d831eac611f427</t>
  </si>
  <si>
    <t>141e056ce295633e190db07c51d74d83</t>
  </si>
  <si>
    <t>1425693907c1721d1ea68342704e199a</t>
  </si>
  <si>
    <t>14280744dab56b07df91d65d2119ca54</t>
  </si>
  <si>
    <t>142978ab957ca1f3856baa984c104ef9</t>
  </si>
  <si>
    <t>142c4ad72c29e219ae8bdc39df2ed9bc</t>
  </si>
  <si>
    <t>1437fbe6bfb80fbea073939c2b3b7b31</t>
  </si>
  <si>
    <t>14384fd2fa3159d98ca61dd013b2eba0</t>
  </si>
  <si>
    <t>143a5abb335e073614dc17aeef2d8a36</t>
  </si>
  <si>
    <t>143f4271fbf2c5a31ee5d9997b1cfb52</t>
  </si>
  <si>
    <t>144b4ac6be61dd13e9989a03fb5476d2</t>
  </si>
  <si>
    <t>14549eab960b36eb536a5b3d8de7df5b</t>
  </si>
  <si>
    <t>145adb1ad56774af0daabf315cfa28ce</t>
  </si>
  <si>
    <t>145fc12eb6bd5f305d070924ca5f2ac8</t>
  </si>
  <si>
    <t>146553d669f27043fb7c961cfed28318</t>
  </si>
  <si>
    <t>146568de78fb52b572bfd649324e1edb</t>
  </si>
  <si>
    <t>1468dc4002fca50691033bd4fe6ad726</t>
  </si>
  <si>
    <t>147bf8f44cb8eef2c158f1f4d1ad8399</t>
  </si>
  <si>
    <t>1481908bb2acdc01401eb6d9cc574d66</t>
  </si>
  <si>
    <t>1481e103664b08cc9ee5aeb7a49b3dcf</t>
  </si>
  <si>
    <t>148239937f3651eb60b3fdd1da37fbd0</t>
  </si>
  <si>
    <t>148caf0778091c21b821aef7491f4974</t>
  </si>
  <si>
    <t>14905532b3c1a9622559bd174c8c1bc9</t>
  </si>
  <si>
    <t>14942df166de35e6d38538a62d2eba47</t>
  </si>
  <si>
    <t>149496be04be3deff7626736e45247cb</t>
  </si>
  <si>
    <t>1499ea8e5c61460f918af4fe9188e0a3</t>
  </si>
  <si>
    <t>14a2355d6246d40fbf8546fd61561d5a</t>
  </si>
  <si>
    <t>14a522497bd15c4fb9291f3cce19d213</t>
  </si>
  <si>
    <t>14ab18ec597ceb2dd52ef41b2c053a85</t>
  </si>
  <si>
    <t>14ab225f92a2a4fbf69cc9771a1f359a</t>
  </si>
  <si>
    <t>14abd3fe59d54753b91cfbdb99deff5f</t>
  </si>
  <si>
    <t>14b3542090dae41af93481f6e6102a8e</t>
  </si>
  <si>
    <t>14bbb41a9abebc8065b345dc34e932a7</t>
  </si>
  <si>
    <t>14bdb43eef62923dc329003404fc547f</t>
  </si>
  <si>
    <t>14c78761c56bfe70786b51c5fa0f60d7</t>
  </si>
  <si>
    <t>14cf5e8bb3f53b45c9889fbd28c29b0e</t>
  </si>
  <si>
    <t>14d0294a3d25c11bd0a4bd2280180277</t>
  </si>
  <si>
    <t>14d8c3a8e8161106fcb28be8dfeedd79</t>
  </si>
  <si>
    <t>14d9dea6d53c2725d15cb3c2e1d20430</t>
  </si>
  <si>
    <t>14dbb64861d7ee955d3b63f8e3f8da27</t>
  </si>
  <si>
    <t>14dc1ea6b0e92b53f191c484aa15b9fe</t>
  </si>
  <si>
    <t>14e200e52bab6724cec2efd51c11a58b</t>
  </si>
  <si>
    <t>14e4d327dc79c380ebd3bb00367ecb4d</t>
  </si>
  <si>
    <t>14e4ec952989d786a94b5f1145ebc049</t>
  </si>
  <si>
    <t>14eb74dea054866f2b19388d78eff4e4</t>
  </si>
  <si>
    <t>14ebf468f4e37f239d321f43d02ae1c7</t>
  </si>
  <si>
    <t>14ee97b3ba84beb61ca25acb00227b37</t>
  </si>
  <si>
    <t>14f0f84e1c5fc64398ed3878aa6dc1d8</t>
  </si>
  <si>
    <t>14f40dbb8cd3e3820e79238bd75a5de8</t>
  </si>
  <si>
    <t>14fad33482813a42a44c280f31462afe</t>
  </si>
  <si>
    <t>14ff72d5c7afd6d4632890d231109e88</t>
  </si>
  <si>
    <t>150024acc697ad30949dfbdffaac47de</t>
  </si>
  <si>
    <t>1500ac4748fa1489dc01d0fdda67df48</t>
  </si>
  <si>
    <t>1507d1cf1442b87ed60bbd1668cf86f7</t>
  </si>
  <si>
    <t>150ab10a952989ef6ab6b0741e765af4</t>
  </si>
  <si>
    <t>150b6276d12227f5adf2b6c8b111da67</t>
  </si>
  <si>
    <t>1514da1f175492429e0cda21cf7b60b0</t>
  </si>
  <si>
    <t>1516483b49a4ee600e3c6b9c75cf61a1</t>
  </si>
  <si>
    <t>151a6bc9ecdecc79521c91898487f85f</t>
  </si>
  <si>
    <t>1522e3630760b867d75117abcbefcfac</t>
  </si>
  <si>
    <t>15258d97502846c7d79e3c353789b57c</t>
  </si>
  <si>
    <t>152831e7a80cab281bd53f1aca3bc7b3</t>
  </si>
  <si>
    <t>152b503971ae51750786d8582569ed00</t>
  </si>
  <si>
    <t>152b58ff2bd5520b3928c4437271b4c6</t>
  </si>
  <si>
    <t>152db5d210cbf77f36647bf26d04aaba</t>
  </si>
  <si>
    <t>153e507009a71b2af0c5049b3e672823</t>
  </si>
  <si>
    <t>153f8bd0faccae6cfa19396a015e036d</t>
  </si>
  <si>
    <t>1540e65efc6f7ef62880234815325b40</t>
  </si>
  <si>
    <t>1542062332b19e8d6c9b47e6a958ed9e</t>
  </si>
  <si>
    <t>1545efddccb19fa6ddb1d4196585ceca</t>
  </si>
  <si>
    <t>155009a4940a0569988102396f5014f0</t>
  </si>
  <si>
    <t>15574602236214ec4d18aa11c47a71bf</t>
  </si>
  <si>
    <t>15599646c192ab8997ff65df329b77b3</t>
  </si>
  <si>
    <t>15625c904da0b3539d97d4fae21d3fb9</t>
  </si>
  <si>
    <t>15638235c77eba614a8ff59e6fba2ad1</t>
  </si>
  <si>
    <t>15663cf9ecf5331557fe524303447d77</t>
  </si>
  <si>
    <t>156be87e5d29547c41d8608cea4573fd</t>
  </si>
  <si>
    <t>156d3d945f1798cae9472dc38745687e</t>
  </si>
  <si>
    <t>156f67a106c10e399173b56a8d435acd</t>
  </si>
  <si>
    <t>157013227adaa4fed07bd4e896569607</t>
  </si>
  <si>
    <t>1571d335c637115b2a29b1d9a254c6d3</t>
  </si>
  <si>
    <t>15731241c8d5df10521268891aabbf9d</t>
  </si>
  <si>
    <t>1577fac3cb4b36895a3faa04ab3cb19a</t>
  </si>
  <si>
    <t>157b6173151150b46b6f53414b6e1d87</t>
  </si>
  <si>
    <t>157d3064debdc7fb48a79976d83443aa</t>
  </si>
  <si>
    <t>1589aa7853308272c57ce2880fc56fea</t>
  </si>
  <si>
    <t>158c2518aad5e7c220235cb4ad989800</t>
  </si>
  <si>
    <t>158f54285e0d18c7f428f444b0fd426d</t>
  </si>
  <si>
    <t>15936ac98abc639a8acf4cbe7a4de291</t>
  </si>
  <si>
    <t>159afa2e49da89558fecc1014da7887f</t>
  </si>
  <si>
    <t>159eacfc6811deb61043dc682589f3d6</t>
  </si>
  <si>
    <t>15a185b446c4fc51fa4fadbd8525b458</t>
  </si>
  <si>
    <t>15a9741764e5b48f30e301cf31849c0d</t>
  </si>
  <si>
    <t>15abeec5020f383002188d2787d358fd</t>
  </si>
  <si>
    <t>15b4c2b668fa3b612476e592d148cf17</t>
  </si>
  <si>
    <t>15b78540d3f3d639e3be07ba8c6fc668</t>
  </si>
  <si>
    <t>15ba7b9dcba02b2405c437f9442ecd86</t>
  </si>
  <si>
    <t>15bdc779fd777a5972e3438c4e3126e0</t>
  </si>
  <si>
    <t>15c25805e7deabf6392e57363951246e</t>
  </si>
  <si>
    <t>15c36e286194badccf530bbccb2cf9db</t>
  </si>
  <si>
    <t>15c6be974f706651d2f5a69b5df222e9</t>
  </si>
  <si>
    <t>15c8e6ef7c7f705b2b2e032fcffaf60c</t>
  </si>
  <si>
    <t>15d6070bcac77ec5fdb1e7be3b0ac431</t>
  </si>
  <si>
    <t>15d82c45789b8e1373a8c4fa05b3facb</t>
  </si>
  <si>
    <t>15dc0a0bc799135e45df3be8b06f3112</t>
  </si>
  <si>
    <t>15e1810fceb628cc74d368bf1e1150f3</t>
  </si>
  <si>
    <t>15e26b73cc1470de1c53e52a9292a48b</t>
  </si>
  <si>
    <t>15e60691926567a7c77058ee54c62712</t>
  </si>
  <si>
    <t>15f08f18c024c2ed2f7ec01efc3fa643</t>
  </si>
  <si>
    <t>15fcad4c17e93c7faf80b0c635e88d07</t>
  </si>
  <si>
    <t>160cd115d1bdb5266638daf7f40b903a</t>
  </si>
  <si>
    <t>160d50371599ba14027570ef3d22ed50</t>
  </si>
  <si>
    <t>1612090700445008102b2c4aff0e4b05</t>
  </si>
  <si>
    <t>1613097cc3c2dd63f9c7ee6c27cb1329</t>
  </si>
  <si>
    <t>1613aae3b4a4278b8c039e7811265b7b</t>
  </si>
  <si>
    <t>161441d438fe1a833136559701d7ea59</t>
  </si>
  <si>
    <t>16170e677afe5b2d20d78d8756570114</t>
  </si>
  <si>
    <t>1618afc13d7a900c107e62118d33c0ab</t>
  </si>
  <si>
    <t>16199f9fa0909a1d7c2cafbc8db20031</t>
  </si>
  <si>
    <t>161b4788cc2ea4a618474501ca798fb9</t>
  </si>
  <si>
    <t>161fe16f0b194de56d70a07454e63d7b</t>
  </si>
  <si>
    <t>1626e9fe92a90554a4db069fc53ebf95</t>
  </si>
  <si>
    <t>162b3d38dde90280d960c0ba2a47e1ad</t>
  </si>
  <si>
    <t>16389397dfe8bc6f82c9f91aec557307</t>
  </si>
  <si>
    <t>16392bd9859e35d842d4d6a57f048517</t>
  </si>
  <si>
    <t>163fea759a734a39753aecd239a29de7</t>
  </si>
  <si>
    <t>1642ce7f80fc73474e5380d116bd9e21</t>
  </si>
  <si>
    <t>164d1711634981f297d533d2459e5a6b</t>
  </si>
  <si>
    <t>164d4d813a6dc62d0d1f88f8b8f91a85</t>
  </si>
  <si>
    <t>164e141d4e9c419e4093d393fc0e1038</t>
  </si>
  <si>
    <t>164efbe2629205b354af032e07b48e21</t>
  </si>
  <si>
    <t>16530d72e5a3cea54260c53bfb78878b</t>
  </si>
  <si>
    <t>16546f2523ff901e6386fbc34dd6685c</t>
  </si>
  <si>
    <t>1656853a9d603eac8ab8354d23f78bed</t>
  </si>
  <si>
    <t>165746e3a38a610b198306881676c2ac</t>
  </si>
  <si>
    <t>165d90242d092ef3749ce4bd55e7b60e</t>
  </si>
  <si>
    <t>1662fe1ff22d4924c3b0232ff704a0d5</t>
  </si>
  <si>
    <t>1665c1acbc4cef7bed3be579691b5dd3</t>
  </si>
  <si>
    <t>1668e74e08e5434f548190e00517fe8e</t>
  </si>
  <si>
    <t>166d80e47a9e1471d1909ef477ffc418</t>
  </si>
  <si>
    <t>167850c7bcf59d4c4bb8a57114b54619</t>
  </si>
  <si>
    <t>167a6a7b86ddaf1a5d969a1d7fd51562</t>
  </si>
  <si>
    <t>167bec06fa2564c561d95d2daa89c6a3</t>
  </si>
  <si>
    <t>1687af8cd3578c2ea0e6bbd7c789fa93</t>
  </si>
  <si>
    <t>168b1f52b61c9569094e7f0dbebb4eb5</t>
  </si>
  <si>
    <t>168d1d65aaf0c5c21399fcc5748334ea</t>
  </si>
  <si>
    <t>16983cbd9f6d390d71a5c7590a058747</t>
  </si>
  <si>
    <t>1699a6d27853cd2acb9eb29d93a2264d</t>
  </si>
  <si>
    <t>169f49fafb7ed3819b10fb9a7613ce9c</t>
  </si>
  <si>
    <t>16a1ddb9214ed043c6b993719134a107</t>
  </si>
  <si>
    <t>16a2a768ac04310b7ae7a120e1149c5a</t>
  </si>
  <si>
    <t>16a810bc0b92d99c9672d2aef74ff942</t>
  </si>
  <si>
    <t>16ac3338bd2f0603e2a4cd2cd48cdf96</t>
  </si>
  <si>
    <t>16b22b150436fc067088596a73c023c9</t>
  </si>
  <si>
    <t>16b5cecd46998342bd33cd8d7d6c5516</t>
  </si>
  <si>
    <t>16b817ac28dba67d2dfea939983d38e2</t>
  </si>
  <si>
    <t>16bfcc9a6617e3f4ab4bc1b425a189a7</t>
  </si>
  <si>
    <t>16c50afb35039046d1b17189fa26728d</t>
  </si>
  <si>
    <t>16ca1a33ed12c5afe3fa1923e720bf36</t>
  </si>
  <si>
    <t>16cc18efa7a2872b1611536716b800c1</t>
  </si>
  <si>
    <t>16e11264172fdfb1e6fa55065776a8b5</t>
  </si>
  <si>
    <t>16e299df0fd414eaded4af4d5b3add2f</t>
  </si>
  <si>
    <t>16ec746f35d91255aaf4e48cece43746</t>
  </si>
  <si>
    <t>16ef88b9ff82aa08ff34b7eb7f7df491</t>
  </si>
  <si>
    <t>16fa5233cf71b8300d93f080f1a362d8</t>
  </si>
  <si>
    <t>16fb4936715fb20d9d98358ddb7f46d5</t>
  </si>
  <si>
    <t>16fdfaddec1d010b49e22f83af73a18c</t>
  </si>
  <si>
    <t>16fe5ef0013cca0cbba5a1c50287dd21</t>
  </si>
  <si>
    <t>17067adf973307fbf0d63a56981f17cb</t>
  </si>
  <si>
    <t>1707b0588912f68c40d7e2c870496ba6</t>
  </si>
  <si>
    <t>170a21f0d55a164851ab8104be1cedb2</t>
  </si>
  <si>
    <t>170bc8b2b648416025dfa68f4875aaa7</t>
  </si>
  <si>
    <t>1711fdaaa55ff401a9309ab0d07144d1</t>
  </si>
  <si>
    <t>17120114130aa70585b34c16e6dddb83</t>
  </si>
  <si>
    <t>1712756d1607be3e9400233330e21138</t>
  </si>
  <si>
    <t>1718db8c8282fda43ba695d244d8e996</t>
  </si>
  <si>
    <t>171a40af7aed52066f87f0c1a5315f37</t>
  </si>
  <si>
    <t>172af6081ef711d127c74eecb4617412</t>
  </si>
  <si>
    <t>172d42105a04f3cacc027e21d8b037da</t>
  </si>
  <si>
    <t>172ddb7cbdb37e16f67f1c3ed28e5e10</t>
  </si>
  <si>
    <t>17327f47c86fe269bc5056ea96efb30e</t>
  </si>
  <si>
    <t>173349fca94476618e2481a35b751831</t>
  </si>
  <si>
    <t>17364182a9fec67aef1071e04dfc7e4c</t>
  </si>
  <si>
    <t>1736a24a254f9baa5ce1b0927492dcf2</t>
  </si>
  <si>
    <t>17393e0f8c9c4546f645a3d6412e5814</t>
  </si>
  <si>
    <t>173bc18a91fd35c5e66810e895463333</t>
  </si>
  <si>
    <t>173f2645e6d496e4e6be4f5492583ae5</t>
  </si>
  <si>
    <t>1744da2b2dcd0fe4ae2ae53f68c93057</t>
  </si>
  <si>
    <t>1748a2244c6e0a89cd0b59b13f10016c</t>
  </si>
  <si>
    <t>1757a12cad51f369f062961d3828ad12</t>
  </si>
  <si>
    <t>1760b9eb7ec2136e356b92250291ef83</t>
  </si>
  <si>
    <t>17646dfc98fb1901b777f225dce87b7c</t>
  </si>
  <si>
    <t>176d91ea9a367746dcdcb488ae74b4f7</t>
  </si>
  <si>
    <t>177722376478b7fedfa43ac88dfac219</t>
  </si>
  <si>
    <t>17790c3dae4de0d9f210d3bb2c1ff5bd</t>
  </si>
  <si>
    <t>177c840be44bb15b2c1964f991bc0076</t>
  </si>
  <si>
    <t>1780f772c311e4821fc4b817dbacbfb7</t>
  </si>
  <si>
    <t>17834360894bef4b00600bb1b60df03e</t>
  </si>
  <si>
    <t>1792b9138b390340e390d0caa032707e</t>
  </si>
  <si>
    <t>179e4c090586b4bd551d12f54d1019b7</t>
  </si>
  <si>
    <t>179ed2d8eefb28430d778379eedb2885</t>
  </si>
  <si>
    <t>17a04a6b0cfe90517d61b9907d2b6d9e</t>
  </si>
  <si>
    <t>17a331308b011779d47989469c8bdee9</t>
  </si>
  <si>
    <t>17ac9094d1d8532ef2437db8be382795</t>
  </si>
  <si>
    <t>17b07f37e93107d8c91599cbd3b8b295</t>
  </si>
  <si>
    <t>17b34bc8b29205e33d4b45db17aed84a</t>
  </si>
  <si>
    <t>17b5f04a98296478d4542034c662a408</t>
  </si>
  <si>
    <t>17bdad2f83a2641cefedd1df281eff86</t>
  </si>
  <si>
    <t>17c5261f584edbcd2db4aea7bd2061f3</t>
  </si>
  <si>
    <t>17c8d158bd17bed71e85fe2ddae4b167</t>
  </si>
  <si>
    <t>17caf8079a8bbf6c7499b7d3d50b7d2a</t>
  </si>
  <si>
    <t>17d176d270c0908954d336a050883465</t>
  </si>
  <si>
    <t>17d4d142b65ff86b769a53c1eec83338</t>
  </si>
  <si>
    <t>17da992ecc3a516c9f9de7ee973660b1</t>
  </si>
  <si>
    <t>17e9d0b8bc1ecd8fe4b6ee09757bdd3f</t>
  </si>
  <si>
    <t>17efe9524d72697ff335be113f7dac18</t>
  </si>
  <si>
    <t>17f62a3862929bc64057348061f5facf</t>
  </si>
  <si>
    <t>17fa985cb5b9bb5e2c535b14ca674343</t>
  </si>
  <si>
    <t>17fc24e12c50ea6cdd97993e61336cba</t>
  </si>
  <si>
    <t>1800e308be279cba6fbf7203681e65e6</t>
  </si>
  <si>
    <t>1802f4484901932154233587738040cf</t>
  </si>
  <si>
    <t>1804ade4215e319e08c3d6dcddad62ab</t>
  </si>
  <si>
    <t>18095e694ecfb3c84239e27a85d64e60</t>
  </si>
  <si>
    <t>18111ce3635bd1c6cf1cf17e065940d4</t>
  </si>
  <si>
    <t>18146422a18be04f5ed24b6b02bf6625</t>
  </si>
  <si>
    <t>18149df5c99e034f69fb302797afd8b1</t>
  </si>
  <si>
    <t>1815398784e75bb4e2c88361e60efdfd</t>
  </si>
  <si>
    <t>1816be99e5799089af242e053da155ac</t>
  </si>
  <si>
    <t>18194270041422292f9485705e5fe386</t>
  </si>
  <si>
    <t>181da34517f140c118321ae477d3954d</t>
  </si>
  <si>
    <t>181ec0fa356192f7c3a21ad0f99c8f86</t>
  </si>
  <si>
    <t>181f0ba78faf577f9aec71d98e2b2d74</t>
  </si>
  <si>
    <t>181f3a07339632358a7b9b5cc9e1d64b</t>
  </si>
  <si>
    <t>181fdd0b690fe69224c165cdea2cb76b</t>
  </si>
  <si>
    <t>1820c3ba6fd77933cdd6c53c9a0d257f</t>
  </si>
  <si>
    <t>1826ccb96c3fbba3749d1a9bd61b43d5</t>
  </si>
  <si>
    <t>183675228af24de2d4b153e6255e0a33</t>
  </si>
  <si>
    <t>183b3aba5f21401116522247a594ec35</t>
  </si>
  <si>
    <t>183ec6f031889d66a187e27a48e8c860</t>
  </si>
  <si>
    <t>183ed1632c86db2a43ccc79ed578bc6c</t>
  </si>
  <si>
    <t>184748e878fbf74c9d0d3c1731973a13</t>
  </si>
  <si>
    <t>1847bee374aa2ab5214255f2ec4114b4</t>
  </si>
  <si>
    <t>1848117362e1e595b777d1e5814b3bfa</t>
  </si>
  <si>
    <t>1848ecd5a1a402e1be571e48e1f034ac</t>
  </si>
  <si>
    <t>1858de13816b1c927c0cf042626cfcd0</t>
  </si>
  <si>
    <t>1862353314d990d9f38a53997335bbb9</t>
  </si>
  <si>
    <t>1865b2d39ca6912e37e854f31266abf1</t>
  </si>
  <si>
    <t>18699bf4480d4c288985bd72af0af5b5</t>
  </si>
  <si>
    <t>186cf5898159231c17bfef5d6191c267</t>
  </si>
  <si>
    <t>186f493507e699e3fd332ae87919d031</t>
  </si>
  <si>
    <t>1871f99ceff7a5cd308f7e1a04ec8341</t>
  </si>
  <si>
    <t>1874cfa97f9bc58b81663da78c237896</t>
  </si>
  <si>
    <t>1877cf31a094c7cd4d2ba7a4217bd5e4</t>
  </si>
  <si>
    <t>1878bac5c11caeb8168d0d671f48e26f</t>
  </si>
  <si>
    <t>1879f5bd5153c73f4522a0c8b9162073</t>
  </si>
  <si>
    <t>187d5d3a691ebe58c7105bd65499163a</t>
  </si>
  <si>
    <t>187e444a8436e74375ad84c25147cca9</t>
  </si>
  <si>
    <t>187fd92322d7530200ebcddc03435ce7</t>
  </si>
  <si>
    <t>188329829668298fd33b5f0b62122774</t>
  </si>
  <si>
    <t>1883d7c946bd3e3eccf6303ededa2759</t>
  </si>
  <si>
    <t>1885c39d8089f13367d19440101020c0</t>
  </si>
  <si>
    <t>18888d79830072f839e5fd625eaefe07</t>
  </si>
  <si>
    <t>188ed1b2f418d1d509f23444b1aa1d6f</t>
  </si>
  <si>
    <t>18911c27a05467b0145da5c30f747979</t>
  </si>
  <si>
    <t>1892a5c294990a89ba869230eae2363d</t>
  </si>
  <si>
    <t>18967668e36679f1a0d32b8b6ede8b2c</t>
  </si>
  <si>
    <t>189f5c94f61132cc132889ec18ee7172</t>
  </si>
  <si>
    <t>18a3778cbb727e4c72701805c035aa18</t>
  </si>
  <si>
    <t>18a5c9766af970a78f31a4bca915d15f</t>
  </si>
  <si>
    <t>18a9169d8b7f509a6c5459d2fc153db4</t>
  </si>
  <si>
    <t>18ae0477be8aeb4d43d45cd32ea4e214</t>
  </si>
  <si>
    <t>18af87a194f473bcdfa517857ce75573</t>
  </si>
  <si>
    <t>18b052b10ac429e6d83f601cf95b7ebe</t>
  </si>
  <si>
    <t>18b2574b592a9cad44c82b6c7d6f2301</t>
  </si>
  <si>
    <t>18b9e82b7ca1198494b98131c6ed52cf</t>
  </si>
  <si>
    <t>18bd24c36f72fbe51c8d96e4d2ed93fc</t>
  </si>
  <si>
    <t>18bd7a9979c123b2b9fd4665b69aa7de</t>
  </si>
  <si>
    <t>18c561813502c31e91081cb9ee39f817</t>
  </si>
  <si>
    <t>18c99458ee7bcb6a76f20682f6c4e3fe</t>
  </si>
  <si>
    <t>18d00a5d95b914bb317f370ed092b3eb</t>
  </si>
  <si>
    <t>18d875efc90672b0d7bb2197268c33d9</t>
  </si>
  <si>
    <t>18e02921d39baddc1dd0883bf8c4c608</t>
  </si>
  <si>
    <t>18e0a9c932b9706774661fb2ba5014d5</t>
  </si>
  <si>
    <t>18e23a9edc27fb9978a1ad86fab377a3</t>
  </si>
  <si>
    <t>18e9949e679ee9a3918164dbde7436bd</t>
  </si>
  <si>
    <t>18eed5925ae5cdc3d7d95c5fcc74d717</t>
  </si>
  <si>
    <t>18f1a48f3b4f9667a4b3db3325359a6b</t>
  </si>
  <si>
    <t>18fc4ebb3ad0c70bbd05684735792313</t>
  </si>
  <si>
    <t>18fc62f0ef33343c9726c6ff66abbede</t>
  </si>
  <si>
    <t>18fddd821866ffb9bb251b53cfd692c7</t>
  </si>
  <si>
    <t>19140c971e8cd9c2515467ae39cdce9d</t>
  </si>
  <si>
    <t>1914c2ed537be568639bb1ecef964f0a</t>
  </si>
  <si>
    <t>1919217961dc241412917046ac879c2e</t>
  </si>
  <si>
    <t>191e26ab1eec2999d32ba6cebb1eeeaa</t>
  </si>
  <si>
    <t>19272f1741b53ddd771c847d119e499d</t>
  </si>
  <si>
    <t>192cc03b35888df2ff550225fd86e37e</t>
  </si>
  <si>
    <t>19351ec532651c574be96ebefc6014fb</t>
  </si>
  <si>
    <t>19387f794cae7c253b57329a10dd75c6</t>
  </si>
  <si>
    <t>19476bf5422bda82d69f3fe110b83913</t>
  </si>
  <si>
    <t>195e083803a781edafad00c1a1171d6c</t>
  </si>
  <si>
    <t>195e232b7639f90af74c7c50429f10d0</t>
  </si>
  <si>
    <t>1966da7b6cb09a824b64c978a492dfa2</t>
  </si>
  <si>
    <t>196d27a0179a0c6fe06fe8d0bd172012</t>
  </si>
  <si>
    <t>196d4a7efd4d62467197273dba7a12ae</t>
  </si>
  <si>
    <t>196f4c7a9d3ebc536bf727030d7d0879</t>
  </si>
  <si>
    <t>1970c0cb2b8fa63712aaa95f58ba235c</t>
  </si>
  <si>
    <t>19711bb00ce158cc545102b730151acf</t>
  </si>
  <si>
    <t>1974ac5aa8c2eb8ab6efc9ad3aafea0a</t>
  </si>
  <si>
    <t>1978fb090f8665450b6b7418ff2cdfc4</t>
  </si>
  <si>
    <t>197e58af0642990afb197f6318c3ac57</t>
  </si>
  <si>
    <t>198390aaf65818d5343f086c92c78239</t>
  </si>
  <si>
    <t>1985bfb74c4d2137d9e4ceb53c307e2c</t>
  </si>
  <si>
    <t>1988f34087cd0ea3815aee5781a62527</t>
  </si>
  <si>
    <t>199755eb1bc89d46db8581193813e7ca</t>
  </si>
  <si>
    <t>1998bc2183c61d0d39d04579ad04987c</t>
  </si>
  <si>
    <t>1999c1341a94f71d890b71107adb00d8</t>
  </si>
  <si>
    <t>19a28a8d096d91a3e6c0c55cbcddb4ff</t>
  </si>
  <si>
    <t>19a40b6e13595137c46375290304fd38</t>
  </si>
  <si>
    <t>19a4e2257518ef1108342c617790a650</t>
  </si>
  <si>
    <t>19ab9f29316608446458e8a93461b513</t>
  </si>
  <si>
    <t>19ade6a0d3d295b01becaf5194880651</t>
  </si>
  <si>
    <t>19afb4494ec160cf4a7d9666fe6394fb</t>
  </si>
  <si>
    <t>19b147c389a5234c93bd5fc7a54945f4</t>
  </si>
  <si>
    <t>19be4b5b5fd91a461758b56b8395aa2d</t>
  </si>
  <si>
    <t>19c38534934819ab6de1a783063fcc51</t>
  </si>
  <si>
    <t>19c4134402cdbd26ff5633afd7902708</t>
  </si>
  <si>
    <t>19c830a253adabab89ee594b0224e110</t>
  </si>
  <si>
    <t>19cecc3f2245b0c47b1e5152ae3f1bdb</t>
  </si>
  <si>
    <t>19d2cf6d94a2dda29c90f032ffd2298f</t>
  </si>
  <si>
    <t>19d37223e55db30f3d677f5ad8cf60e1</t>
  </si>
  <si>
    <t>19d42d50b51a72d8fdc7f75a40e09d39</t>
  </si>
  <si>
    <t>19d5493c9aa5ebc5e56a8ccd891dd488</t>
  </si>
  <si>
    <t>19db1bdb77415eb8cf93e6b75f5f5a5b</t>
  </si>
  <si>
    <t>19e1051ae54ba943dfe155bee6d69953</t>
  </si>
  <si>
    <t>19e1b51d721763c113f032a4c4a08ccc</t>
  </si>
  <si>
    <t>19e4d03f011dc702b42ccdce95b7d5a3</t>
  </si>
  <si>
    <t>19e55a5c6ef532ed594295f136a6115c</t>
  </si>
  <si>
    <t>19e6295b5e327e1fbad7196839d22b6b</t>
  </si>
  <si>
    <t>19e979fa79b18b482ec59d34f9d1b88b</t>
  </si>
  <si>
    <t>19eb8b2a91ff1ac219d4e192c7b0aa9e</t>
  </si>
  <si>
    <t>19ecf095d8a79ced39f56545812662a6</t>
  </si>
  <si>
    <t>19edacaea9d036ceb98efdb756581322</t>
  </si>
  <si>
    <t>19f22c6eb52d75c45abf5a6f6330767b</t>
  </si>
  <si>
    <t>19fa90b24b4d001ad09148fc459714a9</t>
  </si>
  <si>
    <t>19fd4f9155eb0bd8789e45b8ab699688</t>
  </si>
  <si>
    <t>1a02530deb4f7662137bd2a6e3b3de62</t>
  </si>
  <si>
    <t>1a056e67bae54b333dc45b20c6f108e5</t>
  </si>
  <si>
    <t>1a05b6fd200ef7b4e7737db33fb071ac</t>
  </si>
  <si>
    <t>1a10a9e2e51bca323bf465d772553d53</t>
  </si>
  <si>
    <t>1a14b316aa6dc764c653713649503b78</t>
  </si>
  <si>
    <t>1a21bd44e73e1efe4f9874bc39a1989d</t>
  </si>
  <si>
    <t>1a2391960e53d97aee423cab914e1aad</t>
  </si>
  <si>
    <t>1a294d2efde6019d8340c130c01f6d3b</t>
  </si>
  <si>
    <t>1a2e0f77cbb1e35bdd91c8d424c6936f</t>
  </si>
  <si>
    <t>1a32eb40411d37be584a85a51550b32a</t>
  </si>
  <si>
    <t>1a3941f13b4a6de22417ebf360f2b2fd</t>
  </si>
  <si>
    <t>1a3a2384ce67a57b27810253fb9b372e</t>
  </si>
  <si>
    <t>1a3a8fc2db18433a6992ce281f44d770</t>
  </si>
  <si>
    <t>1a45dcfbbffc7815be14edfa54327828</t>
  </si>
  <si>
    <t>1a46092bc9e4b9dbdb1b0d0b7f21559f</t>
  </si>
  <si>
    <t>1a48d2242d6549813ecb06d31c7fbe9d</t>
  </si>
  <si>
    <t>1a49946bcbf82e227e05950f50ac379f</t>
  </si>
  <si>
    <t>1a49c15d62bae5d3c1e68b81b9a2b01e</t>
  </si>
  <si>
    <t>1a49ff7f4c254da892d5a70381318608</t>
  </si>
  <si>
    <t>1a4f3147680906eab08c3f28fbbe092c</t>
  </si>
  <si>
    <t>1a4f37c921d16d60869e328a6de4f9f6</t>
  </si>
  <si>
    <t>1a57bbc963b0ed7c6aa96a8bb18dd2fa</t>
  </si>
  <si>
    <t>1a595b1a830c0ad42c3523647a5e3ace</t>
  </si>
  <si>
    <t>1a595bffac4608e8dd3c2f337a6dd301</t>
  </si>
  <si>
    <t>1a5ccf6cfd28ee8f2f444bac052bb079</t>
  </si>
  <si>
    <t>1a5d854c07047b6f32dd8528fbe66f3f</t>
  </si>
  <si>
    <t>1a693bdc28441bd38cf43faa7be65081</t>
  </si>
  <si>
    <t>1a6d45cfbff7e43fa3bd8dd729d60c09</t>
  </si>
  <si>
    <t>1a779d469b645a4ffdb758603389cf55</t>
  </si>
  <si>
    <t>1a7b4179658fd9643a3f445d575ce9f7</t>
  </si>
  <si>
    <t>1a8392b53bdfe80bb01f7565c36809eb</t>
  </si>
  <si>
    <t>1a86d102884d595678c47c4013612d61</t>
  </si>
  <si>
    <t>1a8caefe1cfc79ac06545f8b48304d72</t>
  </si>
  <si>
    <t>1a8ed8a971ac999f18d49295a3581f3d</t>
  </si>
  <si>
    <t>1a9060dec2f22bc526b857596bdf073f</t>
  </si>
  <si>
    <t>1a9523b18c3c41745c89d0673e96f909</t>
  </si>
  <si>
    <t>1a95ab6cf6732be7d6a021537f389511</t>
  </si>
  <si>
    <t>1a9693dcc8ceb4213b028ba4c72a1994</t>
  </si>
  <si>
    <t>1aa7bf8dec06c6aab089d35d231aa65b</t>
  </si>
  <si>
    <t>1aa88c90fca91782daaed05eeaea16dc</t>
  </si>
  <si>
    <t>1ab0c07669a36957b6fa0344ce8c7b63</t>
  </si>
  <si>
    <t>1ab3a7dc26d11031b8aba5aa998b5e40</t>
  </si>
  <si>
    <t>1ab44233f57d65bdd568fbb6016caa8d</t>
  </si>
  <si>
    <t>1ab52156bbe103df6eee60fba854836b</t>
  </si>
  <si>
    <t>1ab742450cfa99ecf42d04f24613b8aa</t>
  </si>
  <si>
    <t>1ab7dd64e9239c2c0c60597099227cfa</t>
  </si>
  <si>
    <t>1ab9f4c0765ef0f4c2a805c58a845ecd</t>
  </si>
  <si>
    <t>1abb911353fe64b3868db2bcc3da4931</t>
  </si>
  <si>
    <t>1abc752ff57fcc67bb1fc1b2b3f0de7c</t>
  </si>
  <si>
    <t>1ac151ce1b347d5712b2bf4adde41d40</t>
  </si>
  <si>
    <t>1ac81b04268fcdc42cc776c618324514</t>
  </si>
  <si>
    <t>1acd5b9412fbecb8c77abb99a575c887</t>
  </si>
  <si>
    <t>1acf0c53ce89d887d557152399fa8e53</t>
  </si>
  <si>
    <t>1acf287e76bbd8da32d75d14eb80f152</t>
  </si>
  <si>
    <t>1add5440f93312d4fa6bbf8f685ee8df</t>
  </si>
  <si>
    <t>1ae0ae797de2ccd0842c487124fa48ce</t>
  </si>
  <si>
    <t>1ae1fa01e47eef91b586f44d22cb3b30</t>
  </si>
  <si>
    <t>1aec9f3006186e2a3d592b664db1949a</t>
  </si>
  <si>
    <t>1aefd15210228b3040ab551f08680f9e</t>
  </si>
  <si>
    <t>1af07a030d779dd136e269ab78c7cff9</t>
  </si>
  <si>
    <t>1af380bc9d25eb07bc4f0dfe095b1d5d</t>
  </si>
  <si>
    <t>1afa086080917d20938d11344713e63e</t>
  </si>
  <si>
    <t>1b00ccdbb2e4ec0aefee3255af2aa888</t>
  </si>
  <si>
    <t>1b02c6e2c5311760ddad7d59fcfc0699</t>
  </si>
  <si>
    <t>1b03005dfa1383ae716c1008b4406b75</t>
  </si>
  <si>
    <t>1b073143d9a14b327a0e48a6493c1a50</t>
  </si>
  <si>
    <t>1b0b3687be438b0c97461a895b5646fc</t>
  </si>
  <si>
    <t>1b1236d2bde12d6364120c1e4c1d71e2</t>
  </si>
  <si>
    <t>1b13071b8e128677f8afee6f0f3d4a20</t>
  </si>
  <si>
    <t>1b14f416158ae0fb8d3cd4a61cad3b78</t>
  </si>
  <si>
    <t>1b17786fdfad797877cef4d07b560dea</t>
  </si>
  <si>
    <t>1b19dd84739796f383be8c5c90253eb7</t>
  </si>
  <si>
    <t>1b1c5147c1bd700f44ed56ff21ab1a9d</t>
  </si>
  <si>
    <t>1b246360976d027d9a9552830f9caed9</t>
  </si>
  <si>
    <t>1b2505bb6ce67301b667a326e6f28bc3</t>
  </si>
  <si>
    <t>1b255654f8a002590db43fbe6e4447e3</t>
  </si>
  <si>
    <t>1b2a603c4d77ebe58077b7178bdffda1</t>
  </si>
  <si>
    <t>1b2af71c5fec91609aafeb2acf94740b</t>
  </si>
  <si>
    <t>1b2b678937b7330747e9b9e9355b922c</t>
  </si>
  <si>
    <t>1b2f2bd4a79669ea11f782298b182d82</t>
  </si>
  <si>
    <t>1b34bb2c1b663d04b39bdfe33c030c06</t>
  </si>
  <si>
    <t>1b34bd6564bbab3738de2d8a97e2f0f5</t>
  </si>
  <si>
    <t>1b360452250725cd75d9006f8796a935</t>
  </si>
  <si>
    <t>1b3f6d53351afae580f7eaf8f1b0f201</t>
  </si>
  <si>
    <t>1b41e047c9f5c2142291ea327712e305</t>
  </si>
  <si>
    <t>1b4518fc8014114f304e3dacbc31cf25</t>
  </si>
  <si>
    <t>1b47d5712a64936589bb436943f74eb1</t>
  </si>
  <si>
    <t>1b487a5bf498f2cf096a7a753de60cca</t>
  </si>
  <si>
    <t>1b4887262c8e07c30a76ab52012df7e8</t>
  </si>
  <si>
    <t>1b4aabe5fc921e430a9ea9420abf7085</t>
  </si>
  <si>
    <t>1b4e83dbd81368e47b9b3cafeb001245</t>
  </si>
  <si>
    <t>1b4fa446129873eef7df6f8b642f1d4b</t>
  </si>
  <si>
    <t>1b524691168e97c8fd6be56bd26d3ea9</t>
  </si>
  <si>
    <t>1b5d5c4ffd5b449ed0b021037bacff15</t>
  </si>
  <si>
    <t>1b6150e6de534aa7fa9f4c5048e4a127</t>
  </si>
  <si>
    <t>1b627855ae087636c79608f8fd09e584</t>
  </si>
  <si>
    <t>1b67be5a0e272dd644ae996686bb8a4e</t>
  </si>
  <si>
    <t>1b6acbb2ace31c59015713bae0a0814c</t>
  </si>
  <si>
    <t>1b6e479d47fec86d50c683993b86fd28</t>
  </si>
  <si>
    <t>1b7916ec64a468d263114e38844c7cd9</t>
  </si>
  <si>
    <t>1b8a0732eff562cd6d177c52aa4ba91f</t>
  </si>
  <si>
    <t>1b8c6b761b8e6a6c39fcaec11b0a2f01</t>
  </si>
  <si>
    <t>1b8d07cdb792530183aebf8960dc30cb</t>
  </si>
  <si>
    <t>1b8dff69e1f20d5fec377d1d19a7746a</t>
  </si>
  <si>
    <t>1b90b2bc8a576294d8fbd352ace5ee70</t>
  </si>
  <si>
    <t>1b91904fda234fb949aaff9d9d22b967</t>
  </si>
  <si>
    <t>1b932e80e9b4a544715f91aa743bc359</t>
  </si>
  <si>
    <t>1b99ddc528e4bfdb06d7b7ffde5b8b42</t>
  </si>
  <si>
    <t>1b9d493793f6298c06028dc71d05ef89</t>
  </si>
  <si>
    <t>1ba262119688025746c4e6abd163a6f1</t>
  </si>
  <si>
    <t>1ba32087c213254067f5ab7b341dc14c</t>
  </si>
  <si>
    <t>1bab8c012b3114cecfcf0fda01b8b62e</t>
  </si>
  <si>
    <t>1bbf3b7f5b4a256e859f96ab308cfb1a</t>
  </si>
  <si>
    <t>1bc294fe2543971802ccd75dfe34ad42</t>
  </si>
  <si>
    <t>1bc7f3bcf88dc936a1a58e16254856e8</t>
  </si>
  <si>
    <t>1bc8b8aabd55cf648047623eaa9b8739</t>
  </si>
  <si>
    <t>1bcd03a594167ab220993734f65a2935</t>
  </si>
  <si>
    <t>1bcd03b64c80ff80e12bc7ec799531ec</t>
  </si>
  <si>
    <t>1bd0be3b09e6e4599dcc2100762c8764</t>
  </si>
  <si>
    <t>1bd3535da70eb296b7fbd2e52617ba15</t>
  </si>
  <si>
    <t>1be0141de576c8e455df28bb24f3196f</t>
  </si>
  <si>
    <t>1be0c5ed77bb9d352f7e7e2b88adad5a</t>
  </si>
  <si>
    <t>1be1bed07632cec0bdddd78ece012b3e</t>
  </si>
  <si>
    <t>1be4036b27ff949492a1158816a8f242</t>
  </si>
  <si>
    <t>1be8d3d3ce524277d0e2aabbc323deac</t>
  </si>
  <si>
    <t>1be8ff136998fe9ec2b550cabefe2c4c</t>
  </si>
  <si>
    <t>1bf12dcd72743fb32b5d980eac7afc95</t>
  </si>
  <si>
    <t>1bf38c00f5e14fe388e309abf32b193a</t>
  </si>
  <si>
    <t>1bf6bf796b3ac3469ead5b07fda92542</t>
  </si>
  <si>
    <t>1bfa70314ebb4a4118bfaf98d38ba19b</t>
  </si>
  <si>
    <t>1bfe0cbc6ec9383bf48797e5406a887e</t>
  </si>
  <si>
    <t>1bfe47da8d8a9f4abbb4b7c694bc633d</t>
  </si>
  <si>
    <t>1bff32fdacce9f96b39cb76335977acf</t>
  </si>
  <si>
    <t>1c030141c3e5cbb981a5fe23436074e3</t>
  </si>
  <si>
    <t>1c079a390c134ea7a614359a51f37f7f</t>
  </si>
  <si>
    <t>1c0d7822b020560e8605c1819d9938aa</t>
  </si>
  <si>
    <t>1c130b24e1424d9b216e7cbc66de638a</t>
  </si>
  <si>
    <t>1c13f76999831829e853cce19abd1b81</t>
  </si>
  <si>
    <t>1c14ba76f1dfd85daf95562ae1470f9d</t>
  </si>
  <si>
    <t>1c15535db7720072cb25d18f04d9a238</t>
  </si>
  <si>
    <t>1c1729e433790228513ea2176e805533</t>
  </si>
  <si>
    <t>1c19d530680043fc627b6862a963afed</t>
  </si>
  <si>
    <t>1c1bc73a4aace5f1ce02e991a0e76052</t>
  </si>
  <si>
    <t>1c1d4647b65a15add7086fcfc961066b</t>
  </si>
  <si>
    <t>1c1e9464103d52fa9e851d032de119f6</t>
  </si>
  <si>
    <t>1c20ac7721f620a1f9fa09a60dec401e</t>
  </si>
  <si>
    <t>1c2305b4db8b0dd986997982cf2b45d0</t>
  </si>
  <si>
    <t>1c2a5731dc8ae13cf1b0907cac518c40</t>
  </si>
  <si>
    <t>1c2f355c9e930a66e80ef86375ac1efd</t>
  </si>
  <si>
    <t>1c3086ad1f95906a476e92415eb03e47</t>
  </si>
  <si>
    <t>1c4621ad547f73941bf27358cc1b99e8</t>
  </si>
  <si>
    <t>1c46ff138950552af40f32cca650af4a</t>
  </si>
  <si>
    <t>1c48709fb1572c2576076b829cd7af88</t>
  </si>
  <si>
    <t>1c500bd299dd4f6afa635fcbd2e52dc1</t>
  </si>
  <si>
    <t>1c56e79c243e20678741f8e42d7079db</t>
  </si>
  <si>
    <t>1c58cd59faa12839819fd24b3fb36f8e</t>
  </si>
  <si>
    <t>1c62c83c2886813d99c54a223ab1bedf</t>
  </si>
  <si>
    <t>1c65cda34f8f91a2cd71dae0a0d84eb7</t>
  </si>
  <si>
    <t>1c79d8ad47b88d5d0662ed6e7ab9a1e9</t>
  </si>
  <si>
    <t>1c7a165d414dc523c97a09c4d4af099b</t>
  </si>
  <si>
    <t>1c821da9b5d245ef51e33be640a9f612</t>
  </si>
  <si>
    <t>1c83d9bd3b812894cc65c3c821a39bb6</t>
  </si>
  <si>
    <t>1c869f37fa74ebcdf9c71fd789597ca6</t>
  </si>
  <si>
    <t>1c88253677ef48604122704a313970a7</t>
  </si>
  <si>
    <t>1c8c4b813b7c4e015e044892fb50ec0c</t>
  </si>
  <si>
    <t>1c8f378ae340e33ba1036b49bb95f1f1</t>
  </si>
  <si>
    <t>1c905999c29fbbf0cc46fbe7cc7efaad</t>
  </si>
  <si>
    <t>1c940b4702a393ec0d0bc4ba0d216766</t>
  </si>
  <si>
    <t>1c9898bfca441b6fb5028c13426d9f05</t>
  </si>
  <si>
    <t>1c99379d2368199e856a28b19c203894</t>
  </si>
  <si>
    <t>1c9a9828e8a338c80bf01cc8b8a99a2b</t>
  </si>
  <si>
    <t>1c9f00944ecf86b30dc5aeca043101ba</t>
  </si>
  <si>
    <t>1c9faf9f1df032c0b0e1ba9bc8ebd1a3</t>
  </si>
  <si>
    <t>1ca1d3661a705c48113e595b9eee16bb</t>
  </si>
  <si>
    <t>1ca20707845502960a5754fa2a0c683f</t>
  </si>
  <si>
    <t>1ca22d0010cc5bd243903d5b38891067</t>
  </si>
  <si>
    <t>1ca4086d0c7b188d68cfe9ae163ed0c7</t>
  </si>
  <si>
    <t>1ca87fd1dd3a44bc31609704aee1e9b0</t>
  </si>
  <si>
    <t>1cac1362885ecfd8311f48bec9ec9bb1</t>
  </si>
  <si>
    <t>1cb2d009693a920b22da7b06498c474a</t>
  </si>
  <si>
    <t>1cb30e9aedff2ad9a08dde89b116b804</t>
  </si>
  <si>
    <t>1cbcc12e6b1e8baf1b785e7207812732</t>
  </si>
  <si>
    <t>1cc01acf53666937c4d83f66d09c5c57</t>
  </si>
  <si>
    <t>1cc16897c0a95d0438b94da03ec78edd</t>
  </si>
  <si>
    <t>1cc1d2ed2e026e4aba0792160dd8c954</t>
  </si>
  <si>
    <t>1cc282d0af2c987f77b620fd986d0163</t>
  </si>
  <si>
    <t>1cca6b121f8e7c977b8adc092ba3e8a5</t>
  </si>
  <si>
    <t>1cce0e7b2f8ffe5f042ead658711d843</t>
  </si>
  <si>
    <t>1ccef691fe2adbd454ef1917662520a8</t>
  </si>
  <si>
    <t>1cd0eeb9053e65bdbddd31b8afa41cee</t>
  </si>
  <si>
    <t>1cd47b4c497b55d9932f92038b1ee553</t>
  </si>
  <si>
    <t>1cda3e0437d15ad0e045eda539af986f</t>
  </si>
  <si>
    <t>1cdd50db60d71900cdae18ffe7cf2414</t>
  </si>
  <si>
    <t>1ce2797c4bfee7deba0d446e0741a6af</t>
  </si>
  <si>
    <t>1ce28a748b8553f610da0c43272a1fe2</t>
  </si>
  <si>
    <t>1ce7f1936572005c86b9f86d23a72035</t>
  </si>
  <si>
    <t>1ce8af97e562d973366195ff77bd51be</t>
  </si>
  <si>
    <t>1ce9ce0bea14ee35a6252cb5ac1da6a0</t>
  </si>
  <si>
    <t>1cead5d8bb486984235a8293c9d12983</t>
  </si>
  <si>
    <t>1cef9947709794eed84069d02873f4f5</t>
  </si>
  <si>
    <t>1cf455ca5b7827d72ab9dc7455ba4b37</t>
  </si>
  <si>
    <t>1cf778a93df0d8d2259b930b0f4caa50</t>
  </si>
  <si>
    <t>1cf946fb56bcd0518d6fd5d61cd81dee</t>
  </si>
  <si>
    <t>1cfcd4810e8c0545a74aa9c2dea3b656</t>
  </si>
  <si>
    <t>1cfffb6c5fb18b5e0b3a392a89cdaaaf</t>
  </si>
  <si>
    <t>1d00526562a261a14e4dc4f55879f58b</t>
  </si>
  <si>
    <t>1d03f2a4967fcc34171240204e7c11fa</t>
  </si>
  <si>
    <t>1d08d0315be067af820c4809a7b4a406</t>
  </si>
  <si>
    <t>1d095583a6eaea6e067297f3fb4b7c91</t>
  </si>
  <si>
    <t>1d0a138860b7479af73671bdade32c49</t>
  </si>
  <si>
    <t>1d116d9c772c89e8dac1a5727ddce98f</t>
  </si>
  <si>
    <t>1d1462a691a10117da4b2e4c5def7184</t>
  </si>
  <si>
    <t>1d1dbbe334a316b0f2b7a14aabb8ebe5</t>
  </si>
  <si>
    <t>1d1e8eeb287a40da30fd05a79649deda</t>
  </si>
  <si>
    <t>1d216a1278b9d1bc09c71a25141d3ba0</t>
  </si>
  <si>
    <t>1d32d2e2693dccf3a1d9cefd0fdd55b8</t>
  </si>
  <si>
    <t>1d36bcc1a7804e26d234e79624202bb7</t>
  </si>
  <si>
    <t>1d37b4d83bb71e9db96339e883d68c23</t>
  </si>
  <si>
    <t>1d37bb050a8f9e43e5756d762e28eb12</t>
  </si>
  <si>
    <t>1d401609edcc565381021f1be2448d48</t>
  </si>
  <si>
    <t>1d41ab6f847401e35f4ce332f1695e68</t>
  </si>
  <si>
    <t>1d41f760ca18f51f4f79e23b7214a549</t>
  </si>
  <si>
    <t>1d42e795e7cec63651f4e79d6cddcd8f</t>
  </si>
  <si>
    <t>1d444679486fcd944157fd1d11759735</t>
  </si>
  <si>
    <t>1d44ac2393c7f3123d4ffb043db98b3f</t>
  </si>
  <si>
    <t>1d46d5f687a782106912aeeaacc5ac7f</t>
  </si>
  <si>
    <t>1d5298fbcfc28f8b027ad5f0a317c5ce</t>
  </si>
  <si>
    <t>1d535b4f97297bb64c23a4370e8ff52c</t>
  </si>
  <si>
    <t>1d5ab78df8ca0a32f7a0bd84a68c2b37</t>
  </si>
  <si>
    <t>1d5b3602eed7668afbda9817657d5eab</t>
  </si>
  <si>
    <t>1d60b2bbb5ff36b1d38f72977822b137</t>
  </si>
  <si>
    <t>1d61f9e40ac3f19ca6c6f84e2d160db4</t>
  </si>
  <si>
    <t>1d6231d2023f48c14f2efc6e1f8bba23</t>
  </si>
  <si>
    <t>1d65cda6148cededa555056b9c1b8470</t>
  </si>
  <si>
    <t>1d68c2a89e5a6fea3ffb40a71a054df6</t>
  </si>
  <si>
    <t>1d6fb1807c9c7388beb45bc50caaaa91</t>
  </si>
  <si>
    <t>1d71fab592bfa6f7118340fd091355c2</t>
  </si>
  <si>
    <t>1d7286beabce3dba913a4094b93b2884</t>
  </si>
  <si>
    <t>1d738f1a127cc8214b3c33a49aa6393f</t>
  </si>
  <si>
    <t>1d76c2fc890778ca1cf7a3f1a5fab633</t>
  </si>
  <si>
    <t>1d7b28f6ebb067add44c84f5e040f097</t>
  </si>
  <si>
    <t>1d7f54a54761e2fd290c0d5693d55a78</t>
  </si>
  <si>
    <t>1d81b0796871b8899c8dd9ef00d88906</t>
  </si>
  <si>
    <t>1d82d4dcf41ec8d1f4fad43f1bd68aee</t>
  </si>
  <si>
    <t>1d8e843f0adc1ba10cb1351d55a0d4f4</t>
  </si>
  <si>
    <t>1d8f28e88a2aa361df3a3376ac7e8068</t>
  </si>
  <si>
    <t>1d8f3d04b630ce457221c95610b1f422</t>
  </si>
  <si>
    <t>1d9023d7e7e110edd6dbf8cd9356993d</t>
  </si>
  <si>
    <t>1d93a7624e1b67f3fdd85cf890cb1fc8</t>
  </si>
  <si>
    <t>1d968ae7ed216b6e17f96a57d719b7ef</t>
  </si>
  <si>
    <t>1d9e06be8efcb531b0fb53441f0b934d</t>
  </si>
  <si>
    <t>1daa1d2b5d6ec05e0a405c93191e06ef</t>
  </si>
  <si>
    <t>1dadb3d1bd62c8cd9a9797c92333dd5a</t>
  </si>
  <si>
    <t>1dae38c1d53d50c1041753ed40f1e82e</t>
  </si>
  <si>
    <t>1db8e0b1c2eac6891848d99798165690</t>
  </si>
  <si>
    <t>1dc49376b3fd0dab1bc8ad1f63bcdc04</t>
  </si>
  <si>
    <t>1dc779fd1aecdb4ab9c93d2c92e47bbe</t>
  </si>
  <si>
    <t>1dc9dc5a7ca9383096e290d9afc5acee</t>
  </si>
  <si>
    <t>1dce8eff49d8f5954c623202bc1bf323</t>
  </si>
  <si>
    <t>1dcf829a18462ea20b7b63d28e6c7d0d</t>
  </si>
  <si>
    <t>1dd129b2544f2127570f479703995ce3</t>
  </si>
  <si>
    <t>1dd2dc28d1769e96b9fb71a9b3066662</t>
  </si>
  <si>
    <t>1dd4452d146bfe54773e9234ab5a5ac6</t>
  </si>
  <si>
    <t>1dd6863bc08729530e9c873d632beba9</t>
  </si>
  <si>
    <t>1ddcf89325b69abc9fc41aeef15f6fa0</t>
  </si>
  <si>
    <t>1dde9953b57ace36fb4eb541db2026df</t>
  </si>
  <si>
    <t>1de1cba96fca4a82735fe1918c817ec7</t>
  </si>
  <si>
    <t>1df266e9d54f77f66dfcecb0b2795fc9</t>
  </si>
  <si>
    <t>1dfb7db58cb1e510b561d63e2759082f</t>
  </si>
  <si>
    <t>1dff6c7d3227dcb6028fc01a0c6c3f88</t>
  </si>
  <si>
    <t>1e06a182e76fef9c1881e735444e7bba</t>
  </si>
  <si>
    <t>1e1094b797f4cdaa190799e3c6efecee</t>
  </si>
  <si>
    <t>1e11f0734074a1cd21e0007ca85f75c5</t>
  </si>
  <si>
    <t>1e13d49c0b09105226a72196a7829594</t>
  </si>
  <si>
    <t>1e15bf76cedb2051c3759c9bc6063201</t>
  </si>
  <si>
    <t>1e1c86597daed78b844ba1f723d3d010</t>
  </si>
  <si>
    <t>1e2031e141d340b4c1e45fea4aa9046b</t>
  </si>
  <si>
    <t>1e2934972dcdcd124c77809fc6936f91</t>
  </si>
  <si>
    <t>1e2a56698a770e186f28cd7825058ea0</t>
  </si>
  <si>
    <t>1e2af4b519b9e164567596ba9e20c73e</t>
  </si>
  <si>
    <t>1e2bbf9ea8e41a0e213b50f5110ecf38</t>
  </si>
  <si>
    <t>1e2c58f08bd15d23ba9774e114f86313</t>
  </si>
  <si>
    <t>1e2c807c734a0764cfc56116ebcab063</t>
  </si>
  <si>
    <t>1e2dba10b47243c867b9bec9216cef3e</t>
  </si>
  <si>
    <t>1e2f00e7cbbc98181e292e720feae39a</t>
  </si>
  <si>
    <t>1e30b1369bbd861196b49d93a4cec794</t>
  </si>
  <si>
    <t>1e3ffe470803606989f1100adfdf0bcc</t>
  </si>
  <si>
    <t>1e444dd3bc0cd255375a2f4f2a9d7ef1</t>
  </si>
  <si>
    <t>1e4d57576abd7ebad9655e53baa53503</t>
  </si>
  <si>
    <t>1e502706b5b324b5a00a0648cda60716</t>
  </si>
  <si>
    <t>1e55f44d9fe0588434a521f88ee7d775</t>
  </si>
  <si>
    <t>1e57528403838bb687534f3fae377a8e</t>
  </si>
  <si>
    <t>1e5c7f2b06af0d962a5e25c712015903</t>
  </si>
  <si>
    <t>1e62332f695a75705e7f5dd3a2ad5c11</t>
  </si>
  <si>
    <t>1e6355c4081033c852204798837a1e58</t>
  </si>
  <si>
    <t>1e677cae82fd3dd81b3d89d64b722bae</t>
  </si>
  <si>
    <t>1e67e0466a0f7fc0c08630ccd0bfb1df</t>
  </si>
  <si>
    <t>1e687ddac2fdcff88f6a4265a59ac85f</t>
  </si>
  <si>
    <t>1e7419fe8fc834ca3bd55ef22ebe5b15</t>
  </si>
  <si>
    <t>1e75962d2b4e91d3855ff9ee877a0520</t>
  </si>
  <si>
    <t>1e7deea2e3351382854999e9a2151904</t>
  </si>
  <si>
    <t>1e8070d39a8e8e865bac1ad747327d9a</t>
  </si>
  <si>
    <t>1e87aceecdde227f05e0adc80201ea40</t>
  </si>
  <si>
    <t>1e8bdffd74989ba3edae2ab817009d83</t>
  </si>
  <si>
    <t>1e9804b29ffeff9ab619f24a4b36aee7</t>
  </si>
  <si>
    <t>1e9882c56f6f3edb3f62b78bceb7b115</t>
  </si>
  <si>
    <t>1e99616284bfcda9b67bf1b4db295fe8</t>
  </si>
  <si>
    <t>1e9d8c0369fc4e6c5b8ad84e06db965b</t>
  </si>
  <si>
    <t>1e9db7286cc2274fe45356c81b487eca</t>
  </si>
  <si>
    <t>1ea329261d34ab17950f1bbcd1ee0ecd</t>
  </si>
  <si>
    <t>1ea41a22e33348b9fd0e2860c4a8472b</t>
  </si>
  <si>
    <t>1ea87187de50d638a9be6e8cd8016997</t>
  </si>
  <si>
    <t>1ea8ea24e16cc3a9b0a7f00619b1f31f</t>
  </si>
  <si>
    <t>1ea97110498358a10b153f543555c903</t>
  </si>
  <si>
    <t>1ea9dc12df94307ab120740707c49cec</t>
  </si>
  <si>
    <t>1eaba8a18b50084ff2847f93e8878eb9</t>
  </si>
  <si>
    <t>1eb40418729ceef5e03863ff349af51c</t>
  </si>
  <si>
    <t>1ebc3e21634e5c45f3ca3ad12ce72130</t>
  </si>
  <si>
    <t>1ebda69efc661964df2ea17916416159</t>
  </si>
  <si>
    <t>1ec2fd94f7df2a62781cd5b06964d5e8</t>
  </si>
  <si>
    <t>1ec3d75699abc779479a53445efe67a6</t>
  </si>
  <si>
    <t>1ec408da76b19981995b35d0c3817a0f</t>
  </si>
  <si>
    <t>1ec4cc5acb0572c080c39a64faf5e44b</t>
  </si>
  <si>
    <t>1ec626033ec306a087b9d8105f51431b</t>
  </si>
  <si>
    <t>1ec95ff249efb7384040799c08b51860</t>
  </si>
  <si>
    <t>1ecfade52fd401d9e467b55ca3838f51</t>
  </si>
  <si>
    <t>1ed1e16c931a71721bb8eed16d7fb004</t>
  </si>
  <si>
    <t>1ed24ea2667c0a4ad3e08f7af7116543</t>
  </si>
  <si>
    <t>1ed45e004d6657c7e5206a21fb997e68</t>
  </si>
  <si>
    <t>1ed6b81795cf0c6d13dbb4b432989ba4</t>
  </si>
  <si>
    <t>1ed717afa251ae5dc15edd19020e0ed1</t>
  </si>
  <si>
    <t>1edbdda53fb079910f37ac0f2d1d12ea</t>
  </si>
  <si>
    <t>1eee34265002550cfe4b7e9a858b9104</t>
  </si>
  <si>
    <t>1ef2569535f19f839e5b6c590c08ec57</t>
  </si>
  <si>
    <t>1efa73c8a3db6861dde1cb3b64c7680f</t>
  </si>
  <si>
    <t>1efc9744ec53ba6addb420cd7e8784f7</t>
  </si>
  <si>
    <t>1efea7ad8369cd93eb29341b74ec46a0</t>
  </si>
  <si>
    <t>1f00f4b929ce18e49dbbf267185cfd31</t>
  </si>
  <si>
    <t>1f0277ae90403512a505fb48053b98ba</t>
  </si>
  <si>
    <t>1f034b0c564f24c49f10d75f342b985e</t>
  </si>
  <si>
    <t>1f0939ec3c2f99c01a5a7785f79a5b55</t>
  </si>
  <si>
    <t>1f0a79f06b315337f2190e34e6ddc123</t>
  </si>
  <si>
    <t>1f115bd563fe9c428430ed5c4bfeb265</t>
  </si>
  <si>
    <t>1f166d0c3cd353ff34f0eec3a1c3349e</t>
  </si>
  <si>
    <t>1f1a181075e35e78d51cf4db918a4a8f</t>
  </si>
  <si>
    <t>1f206af5e676f7517cf54e25664d9262</t>
  </si>
  <si>
    <t>1f2073e871a2ce63984baed82756c1f8</t>
  </si>
  <si>
    <t>1f2c3f260cb21fdedef95e7beff28e78</t>
  </si>
  <si>
    <t>1f34f758ab4c9daa00487bda02a93585</t>
  </si>
  <si>
    <t>1f38a75720cfa9a9bb5e9e215693ca9d</t>
  </si>
  <si>
    <t>1f3e49e4c3906d55a5a51ee936e779e0</t>
  </si>
  <si>
    <t>1f3edf0c8a20f28b0a1074d2e272ad40</t>
  </si>
  <si>
    <t>1f494af0f7d2dca75ccf6bca3fdc6ef2</t>
  </si>
  <si>
    <t>1f55e9b29499932d9e22ea0dda91ad80</t>
  </si>
  <si>
    <t>1f5b3ca8f1a3e5910af1b45dce2656d4</t>
  </si>
  <si>
    <t>1f613203e6bb46ecf7c48e16db8d9226</t>
  </si>
  <si>
    <t>1f63330e803ce7256bff1960dea3d6a9</t>
  </si>
  <si>
    <t>1f6f3d37f0031cb20bc88365e7ecea74</t>
  </si>
  <si>
    <t>1f71da6c8204386d4ed8c8c0fb7a13a2</t>
  </si>
  <si>
    <t>1f7fe8d155e5302f59cb90a0c2fe2243</t>
  </si>
  <si>
    <t>1f84896291233bb725c1e6904f1262d6</t>
  </si>
  <si>
    <t>1f84915ff95b182dc0aae4254fbc68d0</t>
  </si>
  <si>
    <t>1f88130324abd6641e07ad1f14c38283</t>
  </si>
  <si>
    <t>1f9461f59dc79aa0485669e2dc19e932</t>
  </si>
  <si>
    <t>1f9cffebeb9c50e780a3a5bd19606a1e</t>
  </si>
  <si>
    <t>1f9ef9101a1407d2348bb5507b3214c1</t>
  </si>
  <si>
    <t>1f9fc46b99b977b9c47e9707bb589b84</t>
  </si>
  <si>
    <t>1fa0b6349c4a30b4d2ad2f20a04c11a8</t>
  </si>
  <si>
    <t>1fa20b4c06c240623a3436064b250fd2</t>
  </si>
  <si>
    <t>1fa31db17b047435918ca4379affc019</t>
  </si>
  <si>
    <t>1faa9fc2bb5c8f9c04f20a5efd55b327</t>
  </si>
  <si>
    <t>1fad2609e3e64e605719967546a7c06f</t>
  </si>
  <si>
    <t>1fad93f69311d7f8e3ba26741b887397</t>
  </si>
  <si>
    <t>1fb2d967457a8a3b514148e7a236070c</t>
  </si>
  <si>
    <t>1fb3ef19eff5dd06b04dfed4e894fd4d</t>
  </si>
  <si>
    <t>1fb83827f8ec366eabc862f1e53e45ab</t>
  </si>
  <si>
    <t>1fbd1d6d6fd34e13098da88138b1fe83</t>
  </si>
  <si>
    <t>1fc21ce25b394b4c70529661ecd79777</t>
  </si>
  <si>
    <t>1fc35303c50dc0d80c7bedda5e072de6</t>
  </si>
  <si>
    <t>1fc811f704cf828a08d193a7b8450fb9</t>
  </si>
  <si>
    <t>1fc9a6b9d443376ace77deda6d89ef9c</t>
  </si>
  <si>
    <t>1fcbd0199b5388b7d497ec786839799e</t>
  </si>
  <si>
    <t>1fd24a59572095e49eebf76df1f51982</t>
  </si>
  <si>
    <t>1fd3afc5274254e7e2b8d46404d00250</t>
  </si>
  <si>
    <t>1fd5d56fe790e1e0503a0e45c31b74c9</t>
  </si>
  <si>
    <t>1fd72a63d790e909bb7a9fa34f24f378</t>
  </si>
  <si>
    <t>1fdd1a041a31dbb036530cb03c1b8ece</t>
  </si>
  <si>
    <t>1fea18e45077233d0df531411ff0be7a</t>
  </si>
  <si>
    <t>1feb1119fe82ca7ca73ea8d46e394fe4</t>
  </si>
  <si>
    <t>1feb429467e8b7bcf605d8573b2b1d25</t>
  </si>
  <si>
    <t>1febc3da45180a605b71f873fe26d7eb</t>
  </si>
  <si>
    <t>1fec19162b6d35125d66cb93e837f17c</t>
  </si>
  <si>
    <t>1feee0104672e632b54a1ea77dd331e6</t>
  </si>
  <si>
    <t>1fefc449b30a0ea87f7400fbd94ab63d</t>
  </si>
  <si>
    <t>1ff0e3a593ef0af8fed447aa9e870d69</t>
  </si>
  <si>
    <t>1ff30a6ff0c929f19a169d5bfb16e32e</t>
  </si>
  <si>
    <t>1ffb0fc8b5c5e9f882d1cb4a413dc718</t>
  </si>
  <si>
    <t>2008d6f67bd685b98e12b5e9500c6c60</t>
  </si>
  <si>
    <t>200d4d9dba636d476bdcafaf75ca009c</t>
  </si>
  <si>
    <t>200e333438a85ef981a802898ec9009d</t>
  </si>
  <si>
    <t>200e7b474ecdc128b390b55d2dbb1c33</t>
  </si>
  <si>
    <t>201040be56bbc27d553e6d2df435e82e</t>
  </si>
  <si>
    <t>2011b8d7774bcd1b922e4acf5a3d5dd9</t>
  </si>
  <si>
    <t>20150ad60a527a965a2e5937ac1817a5</t>
  </si>
  <si>
    <t>201f6dc563348e67f76ea8be5815b962</t>
  </si>
  <si>
    <t>2020d056312eca7701ce01cb1bcc8152</t>
  </si>
  <si>
    <t>202323430fe8f68c55afd2f9baa0376a</t>
  </si>
  <si>
    <t>2023efd144ccca372ffe93b4ea875103</t>
  </si>
  <si>
    <t>2027ba383953398d3cf4f4c554315b19</t>
  </si>
  <si>
    <t>20298153d4e7b818c874ce5e1bd08dc0</t>
  </si>
  <si>
    <t>202baebf69651895f9632f13ad4d5777</t>
  </si>
  <si>
    <t>2031097cd297422ec9835e494c3e26c8</t>
  </si>
  <si>
    <t>20315d71b4d09caf3d00b1d215678e2e</t>
  </si>
  <si>
    <t>20325dceb2effdaafd903057b88f2ec5</t>
  </si>
  <si>
    <t>2034bc01711bff90c2a7da06f0f68aac</t>
  </si>
  <si>
    <t>2038216ba7235b3837a703dd17d79f2e</t>
  </si>
  <si>
    <t>204a39c3fa960bde36ba534e79c7ed53</t>
  </si>
  <si>
    <t>204bd5fc7a79f4281f68fbb2f2188986</t>
  </si>
  <si>
    <t>204ff01e240478691e0c581fb51417c9</t>
  </si>
  <si>
    <t>205086e6407cd5d041e6d1b7a3b9ab84</t>
  </si>
  <si>
    <t>20533f808e3f8075bb0a4ea828c4556a</t>
  </si>
  <si>
    <t>2059a034f640259e06f3af9345b97bdd</t>
  </si>
  <si>
    <t>20618afc6a6446955732bd6e62a899a8</t>
  </si>
  <si>
    <t>2067c5fd3fd772f5fb370849b8fbc5cb</t>
  </si>
  <si>
    <t>2069712efe1b496505239e789ac65a0a</t>
  </si>
  <si>
    <t>20703ff44a1177e534a364026775dcee</t>
  </si>
  <si>
    <t>20743c617db881c1705bc2a9fa5db501</t>
  </si>
  <si>
    <t>20751aed3dcdf5f4f56178cc498e805e</t>
  </si>
  <si>
    <t>20762c5b87bb476e9f0e0e7dc45de40b</t>
  </si>
  <si>
    <t>207bbcef6e3f47651bb65761b65701ef</t>
  </si>
  <si>
    <t>207c7484fe14798a85d0570ac9a13375</t>
  </si>
  <si>
    <t>208b414bbf611c0542537bb91fd097dc</t>
  </si>
  <si>
    <t>208f7ff0f920b2250782d919ad98c3e3</t>
  </si>
  <si>
    <t>208f9c3603699f4aa912645f3bf260ae</t>
  </si>
  <si>
    <t>209116636fe7fee78562f338fa6c2b22</t>
  </si>
  <si>
    <t>20959e414a183c78930f71e943af45d3</t>
  </si>
  <si>
    <t>2097d53339f546079370893fe821153c</t>
  </si>
  <si>
    <t>20a1f57c570e13dbbf5ce4cfa0073680</t>
  </si>
  <si>
    <t>20a66124468238dd60691536813dd8ee</t>
  </si>
  <si>
    <t>20a67b916263e8f4c00747cb643179ee</t>
  </si>
  <si>
    <t>20a72333479edc7467262ec4a4a85cd6</t>
  </si>
  <si>
    <t>20a9794eec4aa1e9c5c73e9ad1d3218d</t>
  </si>
  <si>
    <t>20aa9fe1a4a2ee7db1a255b0012c497d</t>
  </si>
  <si>
    <t>20ad37b0c89f266c1f1fcccd76192611</t>
  </si>
  <si>
    <t>20b5e28ef4387a3c64efa2a481c98b70</t>
  </si>
  <si>
    <t>20b837461c9cb55a703f7b60d24eedcd</t>
  </si>
  <si>
    <t>20bee168270ca1a6ee96b5c8ba2cd670</t>
  </si>
  <si>
    <t>20c7e481cd32484c7ff57353f7b13123</t>
  </si>
  <si>
    <t>20ce3005171096843bad462fdf29ac68</t>
  </si>
  <si>
    <t>20ce971339a92293262d94e5a7846f29</t>
  </si>
  <si>
    <t>20d9f2e96597abe227c2ca1944b04b87</t>
  </si>
  <si>
    <t>20dda46123d308641c265a4f78b7fe8e</t>
  </si>
  <si>
    <t>20ddb47da21a710e1eebd6c17d87ebea</t>
  </si>
  <si>
    <t>20defd8be36b71cebf7719938310853a</t>
  </si>
  <si>
    <t>20e02af9644c63fff365860061c9e13f</t>
  </si>
  <si>
    <t>20e7a23b194d7918759a1115c534be30</t>
  </si>
  <si>
    <t>20ec17fa36be24d3223ad6816e934027</t>
  </si>
  <si>
    <t>20eec3ad671e0e7be336166e68a9f926</t>
  </si>
  <si>
    <t>20f0731c6c640f2e3349b3c47857eac9</t>
  </si>
  <si>
    <t>20f27376e1884d870882af440c21a33d</t>
  </si>
  <si>
    <t>20f506872a2ff4b5c588e297b3c1012e</t>
  </si>
  <si>
    <t>20f519721dd6693ee30d53e9b5c81362</t>
  </si>
  <si>
    <t>20fe8d8160c32dc3f6b65df461926fc8</t>
  </si>
  <si>
    <t>210302fe85ebd72157cbf5cf5ea01f40</t>
  </si>
  <si>
    <t>2103de739e2d4e1fd69afbad8fea9f9f</t>
  </si>
  <si>
    <t>21066fdedb1f9eb7697b41effd7b6317</t>
  </si>
  <si>
    <t>210842d22f865feb28d2783436cd8c37</t>
  </si>
  <si>
    <t>210c968e92e4ce2fcc0321068d40c1db</t>
  </si>
  <si>
    <t>210dd993be71160958d88193f646ed3d</t>
  </si>
  <si>
    <t>2110d9f95db1b442e5e694ae41e37790</t>
  </si>
  <si>
    <t>2112fe1f45b15d958e72359d6f969782</t>
  </si>
  <si>
    <t>211c4b24f4fa2706f0bb397f431317ea</t>
  </si>
  <si>
    <t>211f17d7d28c734b3f00437fc3785d63</t>
  </si>
  <si>
    <t>2125af787b87aa34bb5be60b51697887</t>
  </si>
  <si>
    <t>212c14a578326813de1dda5a17386493</t>
  </si>
  <si>
    <t>212c59920a36431e162cab90fb0e9152</t>
  </si>
  <si>
    <t>2131777d6548190f7d5f93fb07aaf66b</t>
  </si>
  <si>
    <t>2132918e93246b52c82e7e1ba8b6c076</t>
  </si>
  <si>
    <t>2134e336fef825a8d20028f50bf0ca65</t>
  </si>
  <si>
    <t>2135dbda62a6d34ba354d8421b493579</t>
  </si>
  <si>
    <t>21373a7776c55372e5499a9b12055281</t>
  </si>
  <si>
    <t>213a78ee11b24f51f16127a97808ad2c</t>
  </si>
  <si>
    <t>213ea30b0d77f8dd0421704be78c21a4</t>
  </si>
  <si>
    <t>213f2d6626ffc4bfda7f9309fe15e96f</t>
  </si>
  <si>
    <t>2140bae5bfb926828b0332c977181799</t>
  </si>
  <si>
    <t>2141d9c1b99c29ccd20eff25fe086e63</t>
  </si>
  <si>
    <t>214c073efd3d754957d98a1762892b52</t>
  </si>
  <si>
    <t>214e683930502d35dffe459df4c2e116</t>
  </si>
  <si>
    <t>214eee1c288c9c5e6d8bf2f2de9655e7</t>
  </si>
  <si>
    <t>215a32a7c3f7e167569b38810ee52adf</t>
  </si>
  <si>
    <t>216389d3c23e96829dcb1039dfe9f561</t>
  </si>
  <si>
    <t>2164a0450cf7c5cd87b9cbf44f2be7c8</t>
  </si>
  <si>
    <t>2166882aea8f9d5c2fd5ddcc59e18a71</t>
  </si>
  <si>
    <t>216a5d429b5b056e6440773890211948</t>
  </si>
  <si>
    <t>216b01b5fa3de875ac56209cccabb88a</t>
  </si>
  <si>
    <t>216e97a628db6eac4e196a5faa469ddd</t>
  </si>
  <si>
    <t>2170c70279f0e7c3e6c9a393e35bce42</t>
  </si>
  <si>
    <t>21724ecaa4e8e4e5b702dbd0757a2b06</t>
  </si>
  <si>
    <t>217360d59d6c08f8fbb142bf299445f7</t>
  </si>
  <si>
    <t>217506eb6a65e82e4cff2286de6257bd</t>
  </si>
  <si>
    <t>217552a792e581f6a0ce64e24d39870b</t>
  </si>
  <si>
    <t>2176e59284f1a8d6f25a00ab8232d4f6</t>
  </si>
  <si>
    <t>2177b67104fc3956b1dd3afd469b75ff</t>
  </si>
  <si>
    <t>217d9243c3e3d15beca23cccf8cac73a</t>
  </si>
  <si>
    <t>218a1aec93fa3dbdfc52344042a1dfbb</t>
  </si>
  <si>
    <t>218a4593237c4afc723a07be57ad48af</t>
  </si>
  <si>
    <t>219146ddc4c67467d67ea3949ab87ea6</t>
  </si>
  <si>
    <t>219eb0cd051226fb544f721cbfeddb19</t>
  </si>
  <si>
    <t>21a13a84daa0e4156a47827cd2403190</t>
  </si>
  <si>
    <t>21a542df6431e94c203923dc032c5662</t>
  </si>
  <si>
    <t>21add8434cafe6687d579b20f4345c91</t>
  </si>
  <si>
    <t>21b7ac29578fc783abb07cac0edf07ef</t>
  </si>
  <si>
    <t>21bc08978016333c911dc71536df7503</t>
  </si>
  <si>
    <t>21bc25202431de4873d68cb9ba4964ad</t>
  </si>
  <si>
    <t>21bfd1b8e1fc2c0ac59ea27a6dbc24eb</t>
  </si>
  <si>
    <t>21c50f4435d97761be68578daec853ac</t>
  </si>
  <si>
    <t>21c9a2e8ff0e2c696797cfaf13ebd611</t>
  </si>
  <si>
    <t>21d4487fc25de4b7d1533bb1708eceae</t>
  </si>
  <si>
    <t>21d622f83f8e61d1db5333d84a9d3725</t>
  </si>
  <si>
    <t>21d75cbb19001b823c1057411f169d51</t>
  </si>
  <si>
    <t>21d81a3ea8856c95a9be26893056ad88</t>
  </si>
  <si>
    <t>21df81e2a149027206409abd795332d6</t>
  </si>
  <si>
    <t>21e074c50b9db1c72ca2f0d6be5a51cd</t>
  </si>
  <si>
    <t>21e3bb6652b2c699aa9f5f1285077417</t>
  </si>
  <si>
    <t>21ea03e2e2ea86f9f96e71853e17a00d</t>
  </si>
  <si>
    <t>21ee9225459a20a050caaea4ecd10ebb</t>
  </si>
  <si>
    <t>21f16242519b8d01bb4e8cf07a197abf</t>
  </si>
  <si>
    <t>21f1dc8c52ab7a50613db38ef5cb5267</t>
  </si>
  <si>
    <t>21f629ae71c8bf28fec700f934df03e1</t>
  </si>
  <si>
    <t>21f73945c5be9ac894235ae9aac740e1</t>
  </si>
  <si>
    <t>21f95fcd35e3a044a73896f4704c6a94</t>
  </si>
  <si>
    <t>22013772cce618c1169daf9c182439f2</t>
  </si>
  <si>
    <t>2206f3adcff86c0aa6ac7692184a6d18</t>
  </si>
  <si>
    <t>220d4afaa00ed4728333d2fe3902916d</t>
  </si>
  <si>
    <t>220e56c8f52dc580d47bcc2f35396e9d</t>
  </si>
  <si>
    <t>22117c8ece1668521f762ce15ffa1aad</t>
  </si>
  <si>
    <t>2216bd2444311865f2be86d0e377cb04</t>
  </si>
  <si>
    <t>221d530b5866580c06afb6c042047ffb</t>
  </si>
  <si>
    <t>2224858f4e3e99298f781662ee7f4313</t>
  </si>
  <si>
    <t>222da324b085683049eb0e98da90de42</t>
  </si>
  <si>
    <t>2237f1d9c945cc7dedb23b4f4c45bfe0</t>
  </si>
  <si>
    <t>22382e6e0c655a9a82345291707e7aaa</t>
  </si>
  <si>
    <t>223c2f7c74457dd1a5ab1abc6eb930fb</t>
  </si>
  <si>
    <t>22461c27a6573787df249eb74dad3326</t>
  </si>
  <si>
    <t>22674b5706986cc80e3f86cf16d2c48f</t>
  </si>
  <si>
    <t>22687b0bba194539d3891a89dc6ff972</t>
  </si>
  <si>
    <t>226e70454c213efe796fb403bde425bc</t>
  </si>
  <si>
    <t>226fb8e829fa703917d215fe5200cb98</t>
  </si>
  <si>
    <t>226fd9d3ff56c05c29b86c2fab4a20f0</t>
  </si>
  <si>
    <t>2270fd8c189100b3ec27ce42be2dbae0</t>
  </si>
  <si>
    <t>2274636707e8bcf54b07043b5a76a35c</t>
  </si>
  <si>
    <t>2276df9301059c5505f02ffa158a65b5</t>
  </si>
  <si>
    <t>227742f5a8434882647cb552de1035fa</t>
  </si>
  <si>
    <t>22778e4691ed26330ee1c76c73f6cd01</t>
  </si>
  <si>
    <t>227891bc86664075c625eec7d92a4f24</t>
  </si>
  <si>
    <t>22792a9d6a46334461d74187d431287e</t>
  </si>
  <si>
    <t>2279e18edf7dd761f7dfb3b972a14205</t>
  </si>
  <si>
    <t>227b22a82f19950557a5a9242d23498e</t>
  </si>
  <si>
    <t>228005a9655f88cd8ea20d97ffe2a138</t>
  </si>
  <si>
    <t>2290e550a5c1182ee4e3598b425bdd8b</t>
  </si>
  <si>
    <t>2293c9d9af2d4e75b23146a7af882a37</t>
  </si>
  <si>
    <t>2299d4c3986a0cae2db81009de8fe95e</t>
  </si>
  <si>
    <t>229c91b40b6d5ce02023529fdcfc3b52</t>
  </si>
  <si>
    <t>229ffd1a9243e545cc074b4f4da3cac7</t>
  </si>
  <si>
    <t>22a081dfcee8945022f9ed6b7d671314</t>
  </si>
  <si>
    <t>22a24110ff67afa39d1c5dc2530678cd</t>
  </si>
  <si>
    <t>22a5a3bb671bd503190cce4c2985e09c</t>
  </si>
  <si>
    <t>22a867cff0393dfb48a6212a72d0bb96</t>
  </si>
  <si>
    <t>22b352c8c23cd46e37feb44317605347</t>
  </si>
  <si>
    <t>22b516e2d60a23ab685643b2e720d768</t>
  </si>
  <si>
    <t>22ba1244b5f9c0fb7ec83249f004f0fc</t>
  </si>
  <si>
    <t>22bfaa67b65e36b2a3871537a39322ca</t>
  </si>
  <si>
    <t>22c2046ad97c07dc2f67c9b3aa86dc44</t>
  </si>
  <si>
    <t>22cf35f29d7c8137d54ae008a1845a45</t>
  </si>
  <si>
    <t>22cf9122d219bb53b57e50c8bdd3102a</t>
  </si>
  <si>
    <t>22d2cdb687b0d3205d5f966f4974990a</t>
  </si>
  <si>
    <t>22d890ef79cf7818a3a1dcce8c5412ed</t>
  </si>
  <si>
    <t>22dda81257e751159c1e39b39882955c</t>
  </si>
  <si>
    <t>22e66291eb29734ac004f4bed5e374e5</t>
  </si>
  <si>
    <t>22e9de7c516e6f83bf056dbc34cd27f2</t>
  </si>
  <si>
    <t>22f6ddb574fda3f90dd46ffedf5f8695</t>
  </si>
  <si>
    <t>22f7f7efe673b3b6f7ece2dfeee27459</t>
  </si>
  <si>
    <t>23092d487a77d0ef91a34236e67bc5ad</t>
  </si>
  <si>
    <t>230950c0450d542a1591ac01105f5162</t>
  </si>
  <si>
    <t>230a17a94613a8dc8f68bcf3c3608e4a</t>
  </si>
  <si>
    <t>230cb62f028d31c45fb4846e2199dccc</t>
  </si>
  <si>
    <t>230d8b691e2a54e5a27a4877b55bb04a</t>
  </si>
  <si>
    <t>230e7b47087efb9625028933511d989e</t>
  </si>
  <si>
    <t>2311c5fa66c5d91815452e973e9c8585</t>
  </si>
  <si>
    <t>2312f4872d8254e33e055410f0d40e81</t>
  </si>
  <si>
    <t>231328e8b88ef1fafb1b66cce897ae80</t>
  </si>
  <si>
    <t>23190695a662eab37dd15904b74a3dc6</t>
  </si>
  <si>
    <t>2326affec6b941ec197ec585e5c2f84c</t>
  </si>
  <si>
    <t>23308fe4c689d5d9c931c02ccb47c683</t>
  </si>
  <si>
    <t>2335eb7c2665868047dd8bc1012f0835</t>
  </si>
  <si>
    <t>23374027337f0bb0acd6624b1fde273b</t>
  </si>
  <si>
    <t>233842cb0e3d6fd8599886caf709d429</t>
  </si>
  <si>
    <t>233abcbcda5aae6708e3af4364cb43e2</t>
  </si>
  <si>
    <t>23446f86b8958bfdfc258d47ad032801</t>
  </si>
  <si>
    <t>234b59210e39eb1d97be25a61efa7423</t>
  </si>
  <si>
    <t>234c26bcb3e15a00325d254d890e033c</t>
  </si>
  <si>
    <t>234c8422bda411ef1a13a8a3bd453272</t>
  </si>
  <si>
    <t>235433d4f8b5d20f88a03dadb37c232a</t>
  </si>
  <si>
    <t>235bd91fa45d258fd9b4209adde786bf</t>
  </si>
  <si>
    <t>235f4cec7ce95302ba15254b72a90d66</t>
  </si>
  <si>
    <t>236b2f5cf95393fc92d611743d83d84d</t>
  </si>
  <si>
    <t>2380ddd48f9f41fae95ae3b9d5baf5ca</t>
  </si>
  <si>
    <t>23876981b0739d27e6ab453001912c31</t>
  </si>
  <si>
    <t>238e51552f78a8f94916877475df8ca6</t>
  </si>
  <si>
    <t>23981432b9b547e69af4a5fe120a40f2</t>
  </si>
  <si>
    <t>23a330b43025b8c4a541af208f69bd0f</t>
  </si>
  <si>
    <t>23a56ee95d0e770af69c90dad15fedea</t>
  </si>
  <si>
    <t>23aa102b7f18afac3f59bd5020c7f52d</t>
  </si>
  <si>
    <t>23abb5995ee8b96adbed604a50922043</t>
  </si>
  <si>
    <t>23ad613e21ec4efcaaa86e454b8bccd6</t>
  </si>
  <si>
    <t>23c316554ed56a13c564098a2f3a7567</t>
  </si>
  <si>
    <t>23c5a40b13746f99b32d647e3367e202</t>
  </si>
  <si>
    <t>23c5de99c0551fb7701019dd86a485b2</t>
  </si>
  <si>
    <t>23d060364920436152506459e5aad81d</t>
  </si>
  <si>
    <t>23d8f2bc6a77be81710c8c37d7c4355d</t>
  </si>
  <si>
    <t>23da92e716a89aa33e2889077eb8e41b</t>
  </si>
  <si>
    <t>23df648f0c8797f979bf8d921980d664</t>
  </si>
  <si>
    <t>23e594b3a6f227bdbced131b91b66d24</t>
  </si>
  <si>
    <t>23e6ff16985c18064fd9cfe9d8b40009</t>
  </si>
  <si>
    <t>23e8c32cbfe96b2c920aeef402378341</t>
  </si>
  <si>
    <t>23ea2f162b9ed5a38e7826ed0c3802bc</t>
  </si>
  <si>
    <t>23ece8cdbaa9d5fc4335903c96936768</t>
  </si>
  <si>
    <t>23f199a816c7bf469f04c424a47ad3b5</t>
  </si>
  <si>
    <t>23f360f98e0131ae90e5e63e3aa0dfdf</t>
  </si>
  <si>
    <t>23f50f918f348a5981d3545f99fccb74</t>
  </si>
  <si>
    <t>23f6654fbb1962a0c92eac8aafc64e52</t>
  </si>
  <si>
    <t>23f75d92ed342712bf6fb2f30167c575</t>
  </si>
  <si>
    <t>23f92bbd2ddcc9280d7c00c1093f7879</t>
  </si>
  <si>
    <t>23f9dff414bd560773e2b8ebe8d1c458</t>
  </si>
  <si>
    <t>23f9f81ad4b32c55c1bde5e50196f677</t>
  </si>
  <si>
    <t>23fdd49f20c34780ef3e97c57fce8bc8</t>
  </si>
  <si>
    <t>23fe6fb5ddd9cf6d7ad9549a28edc975</t>
  </si>
  <si>
    <t>24028c8f3e4eacb77e18360443e8f155</t>
  </si>
  <si>
    <t>2403a6a68bbdefeef2ce1c3aec4c1ebb</t>
  </si>
  <si>
    <t>2412b0b49b0fe5886869f27250f996f5</t>
  </si>
  <si>
    <t>24176f149e85355cce1cac0b2a6c4490</t>
  </si>
  <si>
    <t>24185bc1e251b98023ec92e32d1123af</t>
  </si>
  <si>
    <t>241c79817fc187caa05365ac568d8a73</t>
  </si>
  <si>
    <t>241d48bddaca1e0189eead6e79817db4</t>
  </si>
  <si>
    <t>2427e8c37a9cb64ec4fc65dd0b1291bd</t>
  </si>
  <si>
    <t>242e905fd59c0d6258acd6fdf27433ff</t>
  </si>
  <si>
    <t>242f850f80de7866bde69e4fd39eaa91</t>
  </si>
  <si>
    <t>2432b56b54d801fc42459febb4b4b837</t>
  </si>
  <si>
    <t>24346355388009a12e67b6f0a70380b9</t>
  </si>
  <si>
    <t>243de5e1d250d582d82558df7252ad42</t>
  </si>
  <si>
    <t>243fc5d8d95350137a2ae72ea7298de4</t>
  </si>
  <si>
    <t>24416fabcc4cda393e668cb7e5c829b3</t>
  </si>
  <si>
    <t>2441b5a6b65099aff9e63a2e1c909b48</t>
  </si>
  <si>
    <t>2443a1439ace3bc32052c9eaca71dc92</t>
  </si>
  <si>
    <t>244a97455a987fbffe514821c47e6cca</t>
  </si>
  <si>
    <t>244e77b3641e26846911ca3bfd4d61df</t>
  </si>
  <si>
    <t>244ec83328c332e72edb690296759c89</t>
  </si>
  <si>
    <t>245141f482f7b4536592c6f4b27f755b</t>
  </si>
  <si>
    <t>24548526ef4936325a3432b386e36121</t>
  </si>
  <si>
    <t>2456d6d6df7b5e630049208b9f3ca4ee</t>
  </si>
  <si>
    <t>245a78f38ddb0307996080b678a6195e</t>
  </si>
  <si>
    <t>24634e800ac3b808002286d3582fe8b6</t>
  </si>
  <si>
    <t>24641ba242e0f8c78f081deb84576128</t>
  </si>
  <si>
    <t>24654eedd0c0258a64597843448534ba</t>
  </si>
  <si>
    <t>247132f326d803b9e27c96e06b28ff32</t>
  </si>
  <si>
    <t>2473b902f5eb4f04ae9392983177c275</t>
  </si>
  <si>
    <t>247a37fdef4b7b1b8f603ab511ba6143</t>
  </si>
  <si>
    <t>247c3f7f74bd3f7b09c9ee1191a074f3</t>
  </si>
  <si>
    <t>2483c64d36defc16000bad864cd52b2b</t>
  </si>
  <si>
    <t>248d81ce59c0873f54b3c6d12b9e8116</t>
  </si>
  <si>
    <t>2491686b56ff69705d5984c606185583</t>
  </si>
  <si>
    <t>24927a3e8952bdd7898aec7ec3253237</t>
  </si>
  <si>
    <t>24a6af84a17ba581a59a66cb6df20129</t>
  </si>
  <si>
    <t>24a8d316939cbf7986eb64c693d27ac5</t>
  </si>
  <si>
    <t>24ace6df5d2270e0341652eb724b4d18</t>
  </si>
  <si>
    <t>24afb132d26c81567d256beb27ab3b8f</t>
  </si>
  <si>
    <t>24b4c95a5188af2b016bbc674090fa33</t>
  </si>
  <si>
    <t>24bc282aaad36a977f5e41e906cc6d16</t>
  </si>
  <si>
    <t>24c4424f11b8bc702908a67a118cb3eb</t>
  </si>
  <si>
    <t>24c5a0459d7e47cc99fe62cfb5a13569</t>
  </si>
  <si>
    <t>24ccdf2f17e2c3084223f883cc981a77</t>
  </si>
  <si>
    <t>24cf2aa46ef08256dad2dd06b964384f</t>
  </si>
  <si>
    <t>24d64d7ef96a6fac3ce5b9db5e0f0199</t>
  </si>
  <si>
    <t>24e1c4dc9afc7f11c6e89280b26d83b1</t>
  </si>
  <si>
    <t>24e1faccc687b4bc3d385be13580ef8b</t>
  </si>
  <si>
    <t>24e8266bf2ffc2a80803c625ae61abed</t>
  </si>
  <si>
    <t>24f1d99f1eac1923f91fd2b049da41a5</t>
  </si>
  <si>
    <t>24f64c8e2a67e09547be9465be784b99</t>
  </si>
  <si>
    <t>24f7966e62e78448303f63fbf6eaeed7</t>
  </si>
  <si>
    <t>250300718f10d9d9050099382f0d74ab</t>
  </si>
  <si>
    <t>250fdaa93ff3aa6a2e46dcd871ea42a7</t>
  </si>
  <si>
    <t>2510c4d9b69c26660b43451e6de616ad</t>
  </si>
  <si>
    <t>2513cd4fd2efb57f13ce797acd024d9f</t>
  </si>
  <si>
    <t>25147262e2bc2f5876ee4b5899dcbc93</t>
  </si>
  <si>
    <t>251aa8091db421ec9b0fa213dfb25fcb</t>
  </si>
  <si>
    <t>251f006b675d6abe413d9bd9a909f431</t>
  </si>
  <si>
    <t>2521055aa29ce525bdb767a7a0ed8939</t>
  </si>
  <si>
    <t>25225689077c254fa161028da7116cc9</t>
  </si>
  <si>
    <t>25245d876f12fe64bcf98758dc082c42</t>
  </si>
  <si>
    <t>252e36c188f1a32436c043edd9f4fa2b</t>
  </si>
  <si>
    <t>2533c03c7b9affb7f49055c5a2fd8585</t>
  </si>
  <si>
    <t>253fbcecc7034e502fb8969ed20d33bc</t>
  </si>
  <si>
    <t>2543874d6026afefe42dea7793f32047</t>
  </si>
  <si>
    <t>25461f0da36740914a42d7be64d0ce22</t>
  </si>
  <si>
    <t>254bea00c00c2fae1ab41104ec8fddb7</t>
  </si>
  <si>
    <t>254e769b9a08a9294ba5362749e985ad</t>
  </si>
  <si>
    <t>25507f09b24334468fc1ad373b839207</t>
  </si>
  <si>
    <t>2555ab20356200f70586eff9fe69bfe8</t>
  </si>
  <si>
    <t>255770d22e4cd83b0b15095333ba248a</t>
  </si>
  <si>
    <t>2557c0d1ded5661aec3444a077276d77</t>
  </si>
  <si>
    <t>256f5433c23f9a1ab6c048ce6fb27379</t>
  </si>
  <si>
    <t>2570d984d637e742d09a4426411336cc</t>
  </si>
  <si>
    <t>257c84a7d06ffe3fcc6177529f2557dc</t>
  </si>
  <si>
    <t>258858090b0f6b9f34a8becc9bcc66bc</t>
  </si>
  <si>
    <t>2588b7bdff12c146125c909f357a479a</t>
  </si>
  <si>
    <t>258c4454e8a7f145412118edfd268bd1</t>
  </si>
  <si>
    <t>258c4d8f35ff89a852bd20292f3629f2</t>
  </si>
  <si>
    <t>25914201aa1bb37421140894f49734b7</t>
  </si>
  <si>
    <t>2592585db35778146be7d740dc33901d</t>
  </si>
  <si>
    <t>259591e461a4659d16bfc8c53c1a5019</t>
  </si>
  <si>
    <t>2595c3967e6accea42952cc5fa66d36e</t>
  </si>
  <si>
    <t>259d5120dfc8b420a25219a645bbcef2</t>
  </si>
  <si>
    <t>25a669b7cb5624e8612b7cf1fc59f28d</t>
  </si>
  <si>
    <t>25aefbc350b362c80ab43baed4f31f4b</t>
  </si>
  <si>
    <t>25b03b0ff9c3ecb9ea1d35c51a845d47</t>
  </si>
  <si>
    <t>25b73e27242fe0bf34423d11d7e5934a</t>
  </si>
  <si>
    <t>25bfc83659d5d81c4a2e4b7e7cd0b80c</t>
  </si>
  <si>
    <t>25c096583d488dcb25793f7d125db44e</t>
  </si>
  <si>
    <t>25c0c41fcc8db19ce4a5f9473abe4ebd</t>
  </si>
  <si>
    <t>25c91567564f3ca057207237053c5a14</t>
  </si>
  <si>
    <t>25c9506d196f1839b04bb2a7e48834cc</t>
  </si>
  <si>
    <t>25cba698cbde2eee8b61fd241a0d990f</t>
  </si>
  <si>
    <t>25ce27f8a377de56e7e069a5b82e1e0b</t>
  </si>
  <si>
    <t>25cee83ccef32d6c55b5d8fe826cf07e</t>
  </si>
  <si>
    <t>25cf9c7251132ad151ff9079bf727e7f</t>
  </si>
  <si>
    <t>25cff51fa3c253de61a54c5d1403f891</t>
  </si>
  <si>
    <t>25d74f590fee12dfe10e4a076df93106</t>
  </si>
  <si>
    <t>25d9acef297545248fe93d1d1517ff55</t>
  </si>
  <si>
    <t>25db05b791476c5647d4959661cce86c</t>
  </si>
  <si>
    <t>25dc75520475e053b49a71be9c2349ce</t>
  </si>
  <si>
    <t>25ded7bcece62f5ae397afcd389165af</t>
  </si>
  <si>
    <t>25dff5bb0a00ce8003d0a794d145b77a</t>
  </si>
  <si>
    <t>25e4815e99d274d421f4a7eeae54a1ff</t>
  </si>
  <si>
    <t>25ea0ef16ddf73865bec24ac0fc207ac</t>
  </si>
  <si>
    <t>25f204bf0ce4438d9abbe5217c85827a</t>
  </si>
  <si>
    <t>25f8577086f85c9fdbded0415bc91ea4</t>
  </si>
  <si>
    <t>25fd59da8eee82b3d236816cedd412da</t>
  </si>
  <si>
    <t>2600c93b94004a2a6b1675c281ad9645</t>
  </si>
  <si>
    <t>26064b932d959bcbcfa1be3387164f34</t>
  </si>
  <si>
    <t>2609e08ef31fc8d0c010faa4180c1b6b</t>
  </si>
  <si>
    <t>260b16529d48c29474bfd0d891d5414d</t>
  </si>
  <si>
    <t>2615c578cb62433a4cb4e2c61c123bf5</t>
  </si>
  <si>
    <t>26162526a4b1e9c340f11e377db1449e</t>
  </si>
  <si>
    <t>261fb2ff056b3ab0eaa383cbe3e05dac</t>
  </si>
  <si>
    <t>2623ad0f379d5f9ba7d269ea42175848</t>
  </si>
  <si>
    <t>2623f8b752f4dd545b7e2605ad26f558</t>
  </si>
  <si>
    <t>262aad691cb583af77eb3dfd83ced42d</t>
  </si>
  <si>
    <t>262bc50eaa60fc91489474a5d38d8598</t>
  </si>
  <si>
    <t>263291de4eae9e2ed71f389519a55235</t>
  </si>
  <si>
    <t>2635469dea2d18baa20f85d5c306f3ff</t>
  </si>
  <si>
    <t>2636c003f3e9b6022f5e580c07fbcea6</t>
  </si>
  <si>
    <t>264634ad4d8bb59b612b95f60ea9cc5d</t>
  </si>
  <si>
    <t>2646f34721bd860720a9574e5d574114</t>
  </si>
  <si>
    <t>2648eee1d4d2c9a271d99c4181fd1635</t>
  </si>
  <si>
    <t>264bb7824386783f7054339f9a43bf5d</t>
  </si>
  <si>
    <t>264bdc4a9c25d4f394bc79c06a2e487c</t>
  </si>
  <si>
    <t>2650facb64cefcdcf1b4b721c45d71f3</t>
  </si>
  <si>
    <t>2656615ad4e4314fb0a96284394f9311</t>
  </si>
  <si>
    <t>2658335e6c243d6dfaadc24fbfee2a49</t>
  </si>
  <si>
    <t>26586f46a5e9e33b13a4d50a0e568c69</t>
  </si>
  <si>
    <t>265aeb905d1428c3bf0c9b5be257289b</t>
  </si>
  <si>
    <t>265c653addb513d9face28823700dd67</t>
  </si>
  <si>
    <t>265e1219950af2a67d7c2c8befbef400</t>
  </si>
  <si>
    <t>265e8f46954bfc7de2be54fbd23a65aa</t>
  </si>
  <si>
    <t>265ee76e17ef0b6700e049b018af3833</t>
  </si>
  <si>
    <t>2668b8b7dff025a2655d8a2e20d29c93</t>
  </si>
  <si>
    <t>26691317aacda586af47ca87147756aa</t>
  </si>
  <si>
    <t>266bee7413a015340b103763148c7380</t>
  </si>
  <si>
    <t>2673c0470fad4601d7a0041638de4975</t>
  </si>
  <si>
    <t>2674efc767d46d8a1d3a92e8cadbee55</t>
  </si>
  <si>
    <t>2679814871880511f7d4ecbee59cceca</t>
  </si>
  <si>
    <t>267a4d1cea118ef02917730cbaf29a3b</t>
  </si>
  <si>
    <t>267d7e1c4375f4f5b045e06b2ab0c350</t>
  </si>
  <si>
    <t>2682c71e9b45c0b3d9f70629c41aaabb</t>
  </si>
  <si>
    <t>26832aebef8ac4b430f9b4ab777f80e1</t>
  </si>
  <si>
    <t>26843fa716c27a89973aa60ac02a8e4c</t>
  </si>
  <si>
    <t>2687e4c4fcc23bb02c2f3cf3b716323c</t>
  </si>
  <si>
    <t>26883e0a235f38cd9f943df959396312</t>
  </si>
  <si>
    <t>2688c6914cab646c233f8889bef37497</t>
  </si>
  <si>
    <t>268a09e45afd8436261be7e0b1ace39e</t>
  </si>
  <si>
    <t>268a8b9f2b26766333bc961c83e39669</t>
  </si>
  <si>
    <t>268c0aee9822fae8933cb0501b6223ab</t>
  </si>
  <si>
    <t>268d0696f856c45bcd0ea4d65164b50c</t>
  </si>
  <si>
    <t>269229f62c476f53dbe4f8460b0840fa</t>
  </si>
  <si>
    <t>26949b8cb3a989831de0ccb96286689d</t>
  </si>
  <si>
    <t>269674b60625707875a3de3351a715a4</t>
  </si>
  <si>
    <t>2696b33b893cd5380f06aa4fb841a2d9</t>
  </si>
  <si>
    <t>26971fced93dbb038850f7a2643b92fd</t>
  </si>
  <si>
    <t>269904146c53fd2ec3f7a3bb40fe9956</t>
  </si>
  <si>
    <t>26b2295e7b575919c9a3bbccf2eee81d</t>
  </si>
  <si>
    <t>26b48e4041886b48de53d03b185c77e2</t>
  </si>
  <si>
    <t>26bf6d24d111e1042c7e693a1c9cffa0</t>
  </si>
  <si>
    <t>26c52e6088a1ce1a2c9f68e46edd1ca6</t>
  </si>
  <si>
    <t>26c55a651fd1276a74df4c529905bb8b</t>
  </si>
  <si>
    <t>26c8a44e5eafde11608a3675581f179b</t>
  </si>
  <si>
    <t>26ccb6bcb3db1feed4a38508e311e8e5</t>
  </si>
  <si>
    <t>26d1c7b1f7a5946dda4a1cc53f8d710f</t>
  </si>
  <si>
    <t>26d7ddf3e09fd764f859a4ced6486f58</t>
  </si>
  <si>
    <t>26d807d4e7db8e9f45d80f132ea5f010</t>
  </si>
  <si>
    <t>26db1f73b7a3a87f638b60864d38888a</t>
  </si>
  <si>
    <t>26dd88379aa2f879bbde9dfc2a114a0e</t>
  </si>
  <si>
    <t>26de08638e3dd8851834040c498a01ac</t>
  </si>
  <si>
    <t>26e2e4d2a07d16f0dbe90b9b942a341d</t>
  </si>
  <si>
    <t>26e6cfe36f60c715b7f78c3ba7baccc7</t>
  </si>
  <si>
    <t>26e6d2b4d5194e31d5a5a3c8508522bf</t>
  </si>
  <si>
    <t>26e73c619707c5f303f1b154c59b0754</t>
  </si>
  <si>
    <t>26ed9b6c2a94417a2cb262b31ff93e1f</t>
  </si>
  <si>
    <t>26edd541d926edc8396004faea0f694d</t>
  </si>
  <si>
    <t>26f1988399028fde761a964026051229</t>
  </si>
  <si>
    <t>26f6e48d93b523d744675fedadfd61e7</t>
  </si>
  <si>
    <t>26feb7a162ecfabd1a81916582ebd213</t>
  </si>
  <si>
    <t>26fee33e1965856771c9b2cac6dfe374</t>
  </si>
  <si>
    <t>270197dedb2ff9b47aff89aaa797c5b9</t>
  </si>
  <si>
    <t>270ef4b76b3d1558a9f3a5e11168a480</t>
  </si>
  <si>
    <t>2710306d967220082e659fb2122e0e83</t>
  </si>
  <si>
    <t>2712df31086dbeeb6c555ca547c89101</t>
  </si>
  <si>
    <t>271910c7ea4b0fd75f07c229831c28fd</t>
  </si>
  <si>
    <t>272123ce6085ef62a09925eb854b088c</t>
  </si>
  <si>
    <t>2725d9d9ab4aa7e7b4e0c17502e8dac4</t>
  </si>
  <si>
    <t>2727c492b6341bef3fca6547b52cd6ee</t>
  </si>
  <si>
    <t>272e0b7007b383433f5c16fa79e5620c</t>
  </si>
  <si>
    <t>272ef2f019eb10df04b2f25539af8337</t>
  </si>
  <si>
    <t>27311b544b76b41774001b295b1fe4a3</t>
  </si>
  <si>
    <t>2738117e36fdff3fd7102a3ba59418e1</t>
  </si>
  <si>
    <t>273a4d7990d3e6ad6bb095bb5df1f8c5</t>
  </si>
  <si>
    <t>2742a83fc549e6d7d4526255f3ba9891</t>
  </si>
  <si>
    <t>27468d65e984f2c4605192fb52119d71</t>
  </si>
  <si>
    <t>275373606495105b81c897f60754dd6b</t>
  </si>
  <si>
    <t>2760bd1090ee0e9042fb45bcc3402f83</t>
  </si>
  <si>
    <t>2760fd25b301160495898dbb8c293fd0</t>
  </si>
  <si>
    <t>2764142e688a304bb021cd54b94bf803</t>
  </si>
  <si>
    <t>2766ccada68ca3fff072fda50bf9d525</t>
  </si>
  <si>
    <t>276fd2c37a5a1026930e68fc7f409655</t>
  </si>
  <si>
    <t>277822e26b83701a5bc4287a4a5dda85</t>
  </si>
  <si>
    <t>277c5ce62aa2f357f498f3000d2fe777</t>
  </si>
  <si>
    <t>277c66b00ed7f4f194b26d307b8badf7</t>
  </si>
  <si>
    <t>277e882be450f1f3ae0ed20aa58925ae</t>
  </si>
  <si>
    <t>277f97a431951ac6b5b17d211db3df9e</t>
  </si>
  <si>
    <t>278a2f9c830d67010b16e1ffbce7ca82</t>
  </si>
  <si>
    <t>278dd61560c26c258d323ecac7e2f3a7</t>
  </si>
  <si>
    <t>279879856544936c140cfe4e53e71a84</t>
  </si>
  <si>
    <t>27a70d1d4e4c5ea4e992d09a01cc4c28</t>
  </si>
  <si>
    <t>27a8e0a1643f4359de7f988709d891c1</t>
  </si>
  <si>
    <t>27ad0cc68d60306fdfd849d4c3246f5a</t>
  </si>
  <si>
    <t>27b2db175f055ea6ef6652476f755d2d</t>
  </si>
  <si>
    <t>27b52c7173fb561642573736c339c86d</t>
  </si>
  <si>
    <t>27bbfaed0a9897c3dbb2094d9c8f7449</t>
  </si>
  <si>
    <t>27bdf6ff479edc8cbb602bb68243d1ad</t>
  </si>
  <si>
    <t>27c3301c9b17ec9035e38aeaf78ad55a</t>
  </si>
  <si>
    <t>27c4ca6f2bd3156d98b6a3a392b3d7af</t>
  </si>
  <si>
    <t>27d1f2069340906fa2e94b9879cac366</t>
  </si>
  <si>
    <t>27d506142e7d48a1d20bb492a2d2aa34</t>
  </si>
  <si>
    <t>27d69c1c60b7c9d0d03f933614881c62</t>
  </si>
  <si>
    <t>27dfcfe6620bda7296aab632b115c68c</t>
  </si>
  <si>
    <t>27e02aa15f858e85df41f8688326f3ea</t>
  </si>
  <si>
    <t>27f0492184da30e0fe4ba47a7a423fef</t>
  </si>
  <si>
    <t>27f52b2f9cee531233be92cd935a3ab1</t>
  </si>
  <si>
    <t>27f6250ce8a1f735e45740c2369642b7</t>
  </si>
  <si>
    <t>27fa44f337820b0013f009f2ea09441c</t>
  </si>
  <si>
    <t>27ffab3a77fbd399c76006a875b60f04</t>
  </si>
  <si>
    <t>28017eff6dd4dbdb09c1806dfecff101</t>
  </si>
  <si>
    <t>2805ddaab931e5354eceeca84ee3ea2a</t>
  </si>
  <si>
    <t>280b92d0f2e2df15a9008bf7a7abf529</t>
  </si>
  <si>
    <t>280deee86b314819f353c7eff699d2ee</t>
  </si>
  <si>
    <t>28139c145ddea178a0093376dd2e572c</t>
  </si>
  <si>
    <t>281ad6dbe7691c169237cf989024ecbb</t>
  </si>
  <si>
    <t>281b454a7f963591e5c3eda37eb03a1a</t>
  </si>
  <si>
    <t>281f840d546d09d9b88694d6f01e9244</t>
  </si>
  <si>
    <t>28263d93614833d7403fda1b8c89e3d2</t>
  </si>
  <si>
    <t>28292457019b6756039453d390e5282f</t>
  </si>
  <si>
    <t>282dd7ce6d841aea8f172b5a7d0283f3</t>
  </si>
  <si>
    <t>2838dd7be4686080b9951f0307c2b5c3</t>
  </si>
  <si>
    <t>283b602c03cacc9a3bc80c43d1828dbc</t>
  </si>
  <si>
    <t>283e24cd81f0d51c4d29adcb2cb86a79</t>
  </si>
  <si>
    <t>2844cc73cdba78ead292975dcf808078</t>
  </si>
  <si>
    <t>2849efe8347b19ae2b6490eaf7718711</t>
  </si>
  <si>
    <t>284d31b609638759806510096d7e476d</t>
  </si>
  <si>
    <t>284d5f6507b05ddd040f565576c560db</t>
  </si>
  <si>
    <t>285270621b79c25b42442bd6bb63d53e</t>
  </si>
  <si>
    <t>2853353c8ded8f3fa3b1781fb5512b8a</t>
  </si>
  <si>
    <t>28686703485f4d0565b30683eacdf651</t>
  </si>
  <si>
    <t>2871cf23f08ee83f13f738f6f5ccff27</t>
  </si>
  <si>
    <t>287534d656dbe5fe8f1bee07dc8a5792</t>
  </si>
  <si>
    <t>28783046359e9d390db8a2b92c365dc9</t>
  </si>
  <si>
    <t>28786aee2d81e12171450877bf26d390</t>
  </si>
  <si>
    <t>287c4d5542247fe2a0ec4c938ec92d1c</t>
  </si>
  <si>
    <t>287dadc6e5b27fb545648d8629bb538c</t>
  </si>
  <si>
    <t>287ec760036b4f83faf9957140e6b675</t>
  </si>
  <si>
    <t>28890b959683349cc228defc0814a89b</t>
  </si>
  <si>
    <t>288a49276c2b3b0f9f3d2d4ae4b5d301</t>
  </si>
  <si>
    <t>288a96206d4774076478bbebf30118d7</t>
  </si>
  <si>
    <t>288aaa6c9e7059deb42534bd782c1a14</t>
  </si>
  <si>
    <t>288b24f0157771a5666411b21a326410</t>
  </si>
  <si>
    <t>2894a02add57a852cf5a66aec7bf83ab</t>
  </si>
  <si>
    <t>28a031695152aaa3422bc5df1237c4c5</t>
  </si>
  <si>
    <t>28a547fe4d565e3c2c340609bea9dda9</t>
  </si>
  <si>
    <t>28afc36c31ca55ff96aa78093f352106</t>
  </si>
  <si>
    <t>28b9e86b7680c3de52125c11304f994f</t>
  </si>
  <si>
    <t>28bb34f134012aeee897de51af9f537c</t>
  </si>
  <si>
    <t>28bfdefa7747bb8c4cbea5ab03369203</t>
  </si>
  <si>
    <t>28c1045278e6449e6de017bd6e9a9e6c</t>
  </si>
  <si>
    <t>28c135b4577ba1359000049fcafc7e20</t>
  </si>
  <si>
    <t>28c2a83b7d57c67c30ade2df363c7669</t>
  </si>
  <si>
    <t>28c4cdbfd5be7da16b4762939d06c18d</t>
  </si>
  <si>
    <t>28c5757dca5cff64d7be1941b68581a8</t>
  </si>
  <si>
    <t>28c943a3eb17160bc043140f400ed19b</t>
  </si>
  <si>
    <t>28cf62371972b744821297c91b9933c9</t>
  </si>
  <si>
    <t>28d13e2f034f955a21f8f63b394f1ce9</t>
  </si>
  <si>
    <t>28e2e04cdf1dfe973a40a03c3719aab2</t>
  </si>
  <si>
    <t>28e454cd0df3f8c0c3c135339426c367</t>
  </si>
  <si>
    <t>28f31c44e5853ed9c681acb84c8af34c</t>
  </si>
  <si>
    <t>28f42183e98980f9e957f08fd116b51e</t>
  </si>
  <si>
    <t>28f8789b5ddaf7ed61962541ad8f84ae</t>
  </si>
  <si>
    <t>28f8bd6c67fc01bf6f3158bc755fe7c2</t>
  </si>
  <si>
    <t>28fac49c40b3248fbaa8f768c8f35d8f</t>
  </si>
  <si>
    <t>2907c852dba27f888df5fb9224990c06</t>
  </si>
  <si>
    <t>2910d683dfc464db11352bea64541565</t>
  </si>
  <si>
    <t>29134ff9d4e19e4882f1a2d531b4dcc5</t>
  </si>
  <si>
    <t>29143eda6c2cd5509fc03b26bddb75c7</t>
  </si>
  <si>
    <t>29160cf8dc28203dc49a9d54359770bd</t>
  </si>
  <si>
    <t>291ea6c2e2ec498a6141b2e7736cfa7f</t>
  </si>
  <si>
    <t>291ec33786962dd0c5eb49491b5aa376</t>
  </si>
  <si>
    <t>2924fcf5f5bba90d99506298d412efaf</t>
  </si>
  <si>
    <t>29271062586a5707d8dedfa2e4e85535</t>
  </si>
  <si>
    <t>293143874c0ed53feb936598b1bb535c</t>
  </si>
  <si>
    <t>2931e793f51ac154892bf832fff24b02</t>
  </si>
  <si>
    <t>2933649f7398482061b8cefd135ff7b9</t>
  </si>
  <si>
    <t>29356be57d7604d53b8c4984e9146657</t>
  </si>
  <si>
    <t>2936ba023a6a8bfdc82290d2728053c4</t>
  </si>
  <si>
    <t>29371d1c6d8da5ff2ae67672ff986fd1</t>
  </si>
  <si>
    <t>29398139f5f853e86b35829293fb0936</t>
  </si>
  <si>
    <t>294306ac48737617bb186f23cbb73d4d</t>
  </si>
  <si>
    <t>294336f4df2cae0b74b932b1cd5660dc</t>
  </si>
  <si>
    <t>294cd30e9c711c76a8d9d4cc0f87885d</t>
  </si>
  <si>
    <t>294ecbaa24384e354a0e1c94d48c18bd</t>
  </si>
  <si>
    <t>294f6376a9214632f90401dd0d758c0e</t>
  </si>
  <si>
    <t>295071b1b66be0996d27dc0dcd7a1883</t>
  </si>
  <si>
    <t>2950d587d510f4a810fae9ccc055c7d6</t>
  </si>
  <si>
    <t>29515dc3a7fb1eced38c332ff503cfee</t>
  </si>
  <si>
    <t>2952b3626fa157722b9a5820e3376070</t>
  </si>
  <si>
    <t>2952e140a1f68a9795c743a947781d73</t>
  </si>
  <si>
    <t>295726bc81e6b0091d2287b8a1496e7f</t>
  </si>
  <si>
    <t>2958c36755ff159ec57661e6ee183d1b</t>
  </si>
  <si>
    <t>29604d7e04cd9828ac1e1057d17a78e7</t>
  </si>
  <si>
    <t>2962c04945915caa11d8a85713aff4bd</t>
  </si>
  <si>
    <t>29667f3c3a3a3707d0aafd29ace859ff</t>
  </si>
  <si>
    <t>2969c9a1c3e1184cdc25dc17558e1696</t>
  </si>
  <si>
    <t>296e3a387c89812d9a77e9c3baa9634f</t>
  </si>
  <si>
    <t>2970090ffbffa65874f6b100c02353ad</t>
  </si>
  <si>
    <t>29714221af15c029a22197ac9488fb93</t>
  </si>
  <si>
    <t>2976347e4d182af492aa932a42b8d8b5</t>
  </si>
  <si>
    <t>29766e7a51052b3810202d0b4c883e63</t>
  </si>
  <si>
    <t>2976dc5ef259a4edcf08f96bedd369b7</t>
  </si>
  <si>
    <t>2977d2c16328ff5b90cb52ccf191f0e9</t>
  </si>
  <si>
    <t>297a1b9742ef74bf17667a874609661d</t>
  </si>
  <si>
    <t>2981f976d61ebf209ebb4085330ec796</t>
  </si>
  <si>
    <t>2983f0aad02b244161f96633f28dc16e</t>
  </si>
  <si>
    <t>298f44244d5d3670c2c7eb6eeadf41f4</t>
  </si>
  <si>
    <t>2990a6e210d46731a78e0757648b8f36</t>
  </si>
  <si>
    <t>2995ce28b924161555634d2aceb5954f</t>
  </si>
  <si>
    <t>2996495b80998ce729646596bb978147</t>
  </si>
  <si>
    <t>29a3617ac396fe7909915c95c551204d</t>
  </si>
  <si>
    <t>29ad103f7fc445e41609c08d81380233</t>
  </si>
  <si>
    <t>29aed840983c25ccf59eed09b07252a1</t>
  </si>
  <si>
    <t>29b48a5f2414f03d5710d2415480dfd2</t>
  </si>
  <si>
    <t>29b55298dd2f7c1ea4365d98056caaf0</t>
  </si>
  <si>
    <t>29c0cbd40cf7da3c57947043db910ec7</t>
  </si>
  <si>
    <t>29c48cee5da856880d9c92a12321a081</t>
  </si>
  <si>
    <t>29c68b30fc4252ccd5aebe0467fa591d</t>
  </si>
  <si>
    <t>29caec0b352a7e201abf7538c397b674</t>
  </si>
  <si>
    <t>29d109578312c72fa4b2637cc01b18bf</t>
  </si>
  <si>
    <t>29d64e2cbe29da6c307e191b538661f9</t>
  </si>
  <si>
    <t>29d6cc599c6358ca2be4ebc8c20409e8</t>
  </si>
  <si>
    <t>29d8ec7b08bd7e8c11c30ed3bcbbf5c4</t>
  </si>
  <si>
    <t>29d94e88cb2244508419aa1c092934b5</t>
  </si>
  <si>
    <t>29dbff7490a7c757490dd49b3c1e8a2d</t>
  </si>
  <si>
    <t>29dfef1e5dc1f7c0effaf7f0afb45942</t>
  </si>
  <si>
    <t>29e018310ce464225795d9835047ce62</t>
  </si>
  <si>
    <t>29eb8a30ad36d1752ecccc67a5e6b73c</t>
  </si>
  <si>
    <t>29eb93d713a4d146265c17738f66ee8d</t>
  </si>
  <si>
    <t>29ed818359a138db3bd9ea50057b34e3</t>
  </si>
  <si>
    <t>29ee055276b0d388e6d81561f6071066</t>
  </si>
  <si>
    <t>29f3f21bcd08ee3a3028e3230c1558b9</t>
  </si>
  <si>
    <t>29f51b6dd259bd616d6835be44baa691</t>
  </si>
  <si>
    <t>29f683e771898a78b8490e0da7999a69</t>
  </si>
  <si>
    <t>29f78a6f9fda05e504f7f33b5f4d0bd2</t>
  </si>
  <si>
    <t>29fa1197744d0f9fdc17b047617456d4</t>
  </si>
  <si>
    <t>29fd60f0c4bb0c45022fe92331a2d9c8</t>
  </si>
  <si>
    <t>29ff85b9bd25008b27ba55ff15f6dc72</t>
  </si>
  <si>
    <t>2a01f47a8fabb7847287dda7dd3b074b</t>
  </si>
  <si>
    <t>2a05476f4289c5903f627ee1c82579a8</t>
  </si>
  <si>
    <t>2a0be2171a57a11538c21f0010ecd5bf</t>
  </si>
  <si>
    <t>2a0ef1b5fef4f27d5da09e645b0d9423</t>
  </si>
  <si>
    <t>2a14cebce0abe4bc2c1802a9da848d1b</t>
  </si>
  <si>
    <t>2a173bb53aaa1b5fd3d8071c81a7a8c8</t>
  </si>
  <si>
    <t>2a1d8f7aeaf837f4d316d74bbaf7041c</t>
  </si>
  <si>
    <t>2a2447cfa21d86d9175ba517900b9f65</t>
  </si>
  <si>
    <t>2a25b98efc6fab63db05c12dfe57c43e</t>
  </si>
  <si>
    <t>2a25c5ea4223665b8e6c090e89f267a0</t>
  </si>
  <si>
    <t>2a26666d55e6acf979f8433136235537</t>
  </si>
  <si>
    <t>2a2891bdb792f48cd897adc401ebf792</t>
  </si>
  <si>
    <t>2a2960ec6488608689da4ce0212b1c93</t>
  </si>
  <si>
    <t>2a2b8df300019786655964ecc0c01946</t>
  </si>
  <si>
    <t>2a2bf8530578b8853747315db872c60b</t>
  </si>
  <si>
    <t>2a2ca899ce30ab9dfa73e5817c5b34b2</t>
  </si>
  <si>
    <t>2a39e90f2b227d64315313c021986b8b</t>
  </si>
  <si>
    <t>2a3c8accb3579d2210210ae840888c81</t>
  </si>
  <si>
    <t>2a3f25d95cdd4d24c49e0545c8283f69</t>
  </si>
  <si>
    <t>2a40bb303e606fe14b688b6d073ef921</t>
  </si>
  <si>
    <t>2a419c68e32a56e070d201f21ba50b59</t>
  </si>
  <si>
    <t>2a42900d6f66d6bea89ee82ffb904993</t>
  </si>
  <si>
    <t>2a4a20c7cb0624cba96d50745ffd73fd</t>
  </si>
  <si>
    <t>2a4c925ffde0f8401132998fe36cd538</t>
  </si>
  <si>
    <t>2a4d867efd018a4f34369beb28a28eb1</t>
  </si>
  <si>
    <t>2a4e03eee4fa8e76527df99cd9e365bb</t>
  </si>
  <si>
    <t>2a50704bae7754783221d74d7f4b4709</t>
  </si>
  <si>
    <t>2a62b1388f08f6e5da1b97c5dbed59bb</t>
  </si>
  <si>
    <t>2a638f2b9f641eec0972412689a0eb59</t>
  </si>
  <si>
    <t>2a67e6e93090b394aa1d705d7166432c</t>
  </si>
  <si>
    <t>2a8294799404a8ef45d94f69baaaac20</t>
  </si>
  <si>
    <t>2a82ddf7dad0a8af274e63ff40b8e83c</t>
  </si>
  <si>
    <t>2a8e2d7b740221fa6617f12367936820</t>
  </si>
  <si>
    <t>2a9026d1403ebd12e50c998e17c03e38</t>
  </si>
  <si>
    <t>2a95f277c259cdf28169ce9d2e0196a7</t>
  </si>
  <si>
    <t>2a9efec85cf61826080319ce8cc74c4c</t>
  </si>
  <si>
    <t>2aa39c7e7166705182d98502ac91ae54</t>
  </si>
  <si>
    <t>2aaa4bab2a86b4a73c0ba3aa1b67540b</t>
  </si>
  <si>
    <t>2ab45091a1adb65777917e2d051ea992</t>
  </si>
  <si>
    <t>2ab676775c81a3d48a0f07e0804a7abf</t>
  </si>
  <si>
    <t>2ab8812747000595f2ffbc84b4c1a642</t>
  </si>
  <si>
    <t>2abed36ee30dbb4f410b0532bf68e550</t>
  </si>
  <si>
    <t>2abf3f4c0c2ed3e2593475a469041fb4</t>
  </si>
  <si>
    <t>2ac0ecab0b36ba8029b323eac9c852d4</t>
  </si>
  <si>
    <t>2ac22e7164756f23248d11accb3c9482</t>
  </si>
  <si>
    <t>2ac52bd1bf252b1cd6f66e0ad6b8886d</t>
  </si>
  <si>
    <t>2aca7976c561b84cfeaac473c5ac0884</t>
  </si>
  <si>
    <t>2ad466b93700b41b34fe8582be8f628f</t>
  </si>
  <si>
    <t>2adc2b5a9d97a22601a1a5db056c3e4a</t>
  </si>
  <si>
    <t>2adcca2804308c7cd138afa59c6fafcc</t>
  </si>
  <si>
    <t>2ae277063d63e83812a942d9c6b5cdc1</t>
  </si>
  <si>
    <t>2ae7b056376d1f0c1060a87d99f1adb2</t>
  </si>
  <si>
    <t>2ae8b62e4e930343ec2a423b89650139</t>
  </si>
  <si>
    <t>2aeb1a22b8673afcad4dd8ab0c8eaad0</t>
  </si>
  <si>
    <t>2af045b85e362497ef29fff3f25f73a5</t>
  </si>
  <si>
    <t>2af71885174e5e322931504c5bafcbfa</t>
  </si>
  <si>
    <t>2af8b59baf5a0a1a748e60bc784850d4</t>
  </si>
  <si>
    <t>2af9534d2e5fcd9b4e3dc89f96245c59</t>
  </si>
  <si>
    <t>2af991d356855467c70161d454a7aa65</t>
  </si>
  <si>
    <t>2b046d71371b2722abc237d2d36aed34</t>
  </si>
  <si>
    <t>2b1384c32b0dd645f44ba212264ecb90</t>
  </si>
  <si>
    <t>2b23e17a2f34aabe0370699e0ca71d1a</t>
  </si>
  <si>
    <t>2b2c590aa90421caf68d26d312929613</t>
  </si>
  <si>
    <t>2b2e4121d506f1f5ba643f9ebe5fc060</t>
  </si>
  <si>
    <t>2b327a6b40e8282da12516b3b231a3a8</t>
  </si>
  <si>
    <t>2b32fcfff803b6aa78a7536a0510c874</t>
  </si>
  <si>
    <t>2b34a3cc7bee77ce8d253f8f4dd230b1</t>
  </si>
  <si>
    <t>2b38361d0d28aa414ae6c0f8bbb6e14e</t>
  </si>
  <si>
    <t>2b3b7c5cb148afebba27f4127fb351f4</t>
  </si>
  <si>
    <t>2b3cd3a875fc45f782f04856cdc5fe28</t>
  </si>
  <si>
    <t>2b41d1d2f580fb50796dbf86f67cdf24</t>
  </si>
  <si>
    <t>2b4394737dbb3b8ee0e85950a282a712</t>
  </si>
  <si>
    <t>2b480725be3d61f29277241d357d3020</t>
  </si>
  <si>
    <t>2b4a4178278185c1388171b3193cd47b</t>
  </si>
  <si>
    <t>2b4a5d9de0768823c304e9f89cbfcc00</t>
  </si>
  <si>
    <t>2b583cabc663f39a30cf76a7a6589a73</t>
  </si>
  <si>
    <t>2b5cb185e92e91d7f92dd531afd7c334</t>
  </si>
  <si>
    <t>2b662742844333f748053b6e1b5706f8</t>
  </si>
  <si>
    <t>2b683f1b1471d2e1c819d8a13c3292e2</t>
  </si>
  <si>
    <t>2b69cf5b2c8846a1445ca7b6fa1c22e0</t>
  </si>
  <si>
    <t>2b7562d3f0b52278c922a9e150453f1b</t>
  </si>
  <si>
    <t>2b85cd28351b123f049225b594d12ee4</t>
  </si>
  <si>
    <t>2b8c1c99d23ba89b8d1db9682a1b32a4</t>
  </si>
  <si>
    <t>2b8ecd6ffea4c96c035122702d932b74</t>
  </si>
  <si>
    <t>2b93d084603d4f62417aeea66ae73e7e</t>
  </si>
  <si>
    <t>2b9d65ffb6caae04e0ce6062d4febb90</t>
  </si>
  <si>
    <t>2b9e0ec2ebb680345b517b51f0211a59</t>
  </si>
  <si>
    <t>2ba217b204d519832232e0d888181eef</t>
  </si>
  <si>
    <t>2bac215cf0011582c88589f3c9029d9c</t>
  </si>
  <si>
    <t>2bacb496623bcea9c62f539a8e45f310</t>
  </si>
  <si>
    <t>2bb624984bf18d2aacdd5ea2a9b9e191</t>
  </si>
  <si>
    <t>2bba6ddf2a7dd8c9e16f8f08a8143721</t>
  </si>
  <si>
    <t>2bbfc50a2c60613dac16f617216e1b65</t>
  </si>
  <si>
    <t>2bc0c6f7e3c0149e09cb779305c628b1</t>
  </si>
  <si>
    <t>2bc43a6002f35cd1145df18f1316a963</t>
  </si>
  <si>
    <t>2bc6fb1d75ae94d194f7909d260391ee</t>
  </si>
  <si>
    <t>2bcbd448cca717aaf96c7fc162817fce</t>
  </si>
  <si>
    <t>2bd6634611f0115c9ea66f98352d727f</t>
  </si>
  <si>
    <t>2bdbbbea186d2aaf0c7fe254c0132bb9</t>
  </si>
  <si>
    <t>2bdfc4b685b05dd3966414a61371f3f9</t>
  </si>
  <si>
    <t>2bee78f176cb6cfb5a185b4180fd3ffe</t>
  </si>
  <si>
    <t>2bf1e4649e07277e3786b499bf1a0767</t>
  </si>
  <si>
    <t>2bf3930c95daaa224f283f7f3e6361ab</t>
  </si>
  <si>
    <t>2bf77436d62d54093fd3c45090867609</t>
  </si>
  <si>
    <t>2bfd72757fd62c731607ad0c16489d34</t>
  </si>
  <si>
    <t>2c08b947b3765ecd2a03c0161f1c3c8e</t>
  </si>
  <si>
    <t>2c0bbffd26f7241aad429c41d6546e18</t>
  </si>
  <si>
    <t>2c0eb77aead867f72e85ea3fb33e14cc</t>
  </si>
  <si>
    <t>2c121688643e2ebfabadf9430fdd84bc</t>
  </si>
  <si>
    <t>2c15e1e04f6c363317146a9231d297c6</t>
  </si>
  <si>
    <t>2c1d4c27051fb4ca6c15a1cd6ecb12a2</t>
  </si>
  <si>
    <t>2c244c42b8b08db6814da29e163fb084</t>
  </si>
  <si>
    <t>2c2c4b2d49f4847071861c00eae90352</t>
  </si>
  <si>
    <t>2c2f4429c9b285767ce0d19ab768a409</t>
  </si>
  <si>
    <t>2c332b736a5a13cf1f56e1c36ae15574</t>
  </si>
  <si>
    <t>2c351bef2307071ab8d7f9b28d471cd5</t>
  </si>
  <si>
    <t>2c3f021a0f83ee2d812ebdee0981dc35</t>
  </si>
  <si>
    <t>2c43282e7bb97d605d5ab5d716a1cd99</t>
  </si>
  <si>
    <t>2c43aa0229c7076240ad2f81421a5e98</t>
  </si>
  <si>
    <t>2c44a3925d9f8d46737d8b3a0feb261f</t>
  </si>
  <si>
    <t>2c48f4698a7f558aa25d27a9dc9a4e0a</t>
  </si>
  <si>
    <t>2c4991ff73af25d2b79cfb04adff831c</t>
  </si>
  <si>
    <t>2c4b8cb9e9b216410e192a4fe18afc96</t>
  </si>
  <si>
    <t>2c524cf2c4ba790b703f5c107a6c7c3e</t>
  </si>
  <si>
    <t>2c5319a21677ba5dfb05a01a96197543</t>
  </si>
  <si>
    <t>2c561dbf88ef7d78a0d160c4566414de</t>
  </si>
  <si>
    <t>2c5e5bff9fb1168b02781defb7c0db3d</t>
  </si>
  <si>
    <t>2c654c03eb4655853339a49200d83b09</t>
  </si>
  <si>
    <t>2c6bfa22ce8a7c4f3fae0afa60ff53ce</t>
  </si>
  <si>
    <t>2c6d810a8130d9b211bbc4f6fd035a00</t>
  </si>
  <si>
    <t>2c6e3840700814166064d0165708af63</t>
  </si>
  <si>
    <t>2c6ed0d77169312d0440b35a5bc1a335</t>
  </si>
  <si>
    <t>2c7224dd2e9fd58b3204b1e4a6e9f22f</t>
  </si>
  <si>
    <t>2c740375142e2faa9da32e0904ee7845</t>
  </si>
  <si>
    <t>2c7bf581151f3513f57fa9953eaebf75</t>
  </si>
  <si>
    <t>2c7e01bdef0ca96d05322e3fbd3c1b15</t>
  </si>
  <si>
    <t>2c7f50ec42c1bf495d3ac4173c3745ef</t>
  </si>
  <si>
    <t>2c81809e290f1108c3c30a2bc3639e09</t>
  </si>
  <si>
    <t>2c8751dd28045c0ae74383591a14367b</t>
  </si>
  <si>
    <t>2c8957e41741a77fc8b8278778b16f97</t>
  </si>
  <si>
    <t>2c8f67296332c113fec846d32d3616d2</t>
  </si>
  <si>
    <t>2c99bb44ee3867438736c3de203f7048</t>
  </si>
  <si>
    <t>2c9c891b8c1465d7324816d28e796ac6</t>
  </si>
  <si>
    <t>2c9f1b7f97c973091cdb7f57cce52933</t>
  </si>
  <si>
    <t>2ca52174e891b3fc3c275faecc9604ba</t>
  </si>
  <si>
    <t>2cae8cdab37b793d65ed40c7488f5909</t>
  </si>
  <si>
    <t>2caf686eb1b6483ee3d9c7354fc4a7e1</t>
  </si>
  <si>
    <t>2cb5ba77342383a14b259199d74aba3d</t>
  </si>
  <si>
    <t>2cb94a1b658d8ffed98dd65b25d280a0</t>
  </si>
  <si>
    <t>2cbac79645c8e6489c0b4ccad3cf4942</t>
  </si>
  <si>
    <t>2cbc8824371e0215b3d7fa70586b56e3</t>
  </si>
  <si>
    <t>2cbcc62d83c10912bce5f5e4f1596c77</t>
  </si>
  <si>
    <t>2cbd6fbe8905f6713044c1b9a06ffe61</t>
  </si>
  <si>
    <t>2cc182d29bb5f280cf7264b03657c6f2</t>
  </si>
  <si>
    <t>2cc3b90624d5e4706313f755259c1455</t>
  </si>
  <si>
    <t>2cc6228f805b05e9185008266cf61dac</t>
  </si>
  <si>
    <t>2ccc2726846f1feae46882883fc9941b</t>
  </si>
  <si>
    <t>2cccb6852c8a9ff21e9c694a0722dde1</t>
  </si>
  <si>
    <t>2cd027c6e54cc1dbb0eda76fc0e84505</t>
  </si>
  <si>
    <t>2cd130fe3506e3d8d1c5761b2ff08b4e</t>
  </si>
  <si>
    <t>2ce42e629589d509e2e73c02a531dfdf</t>
  </si>
  <si>
    <t>2cf75206443d6b67f4fa777090deb7ab</t>
  </si>
  <si>
    <t>2cf83c8654e45a0f9050ed4c8cd3f150</t>
  </si>
  <si>
    <t>2cfae0d1165d77df081f32534794552f</t>
  </si>
  <si>
    <t>2d018f67da70c134d1b9698e6ca933a4</t>
  </si>
  <si>
    <t>2d0a680f47cbfa06cedb4183b3239f69</t>
  </si>
  <si>
    <t>2d107f216af42a7c3fbae8454cac41a1</t>
  </si>
  <si>
    <t>2d10db0d460f845e77755b6ff8d0e5f0</t>
  </si>
  <si>
    <t>2d14ce972cb712a3500587310649bef6</t>
  </si>
  <si>
    <t>2d19dfb657b84db7c1620609138d7bdb</t>
  </si>
  <si>
    <t>2d1b3aa75040cda19d3c87ccf40ad217</t>
  </si>
  <si>
    <t>2d1cc19c463dd02a922a82e51b4ee0d8</t>
  </si>
  <si>
    <t>2d1f6da15b72afacde98c67ce980305e</t>
  </si>
  <si>
    <t>2d206ea2fea314ec61818f672d0bcff6</t>
  </si>
  <si>
    <t>2d21b55ceee7bed87b71d126215a390a</t>
  </si>
  <si>
    <t>2d2b77babefc43a666f3e173800a6215</t>
  </si>
  <si>
    <t>2d37d293920541cc500159150ba1c3f4</t>
  </si>
  <si>
    <t>2d39f2d77c8ec55da9f5aca2fa2c66b0</t>
  </si>
  <si>
    <t>2d4226aa97efd791c38f70572f3417f5</t>
  </si>
  <si>
    <t>2d436b3acb5cdf34e8f90bd5a5ff581b</t>
  </si>
  <si>
    <t>2d47effc1afefff83c4868bdc2dbd5dd</t>
  </si>
  <si>
    <t>2d480f310658fc87ef728a827495b50e</t>
  </si>
  <si>
    <t>2d55201b0ddd534faa753a14c1a2a28a</t>
  </si>
  <si>
    <t>2d585711a96c3ffbfdb3ef572bbb53a3</t>
  </si>
  <si>
    <t>2d5ae158fde59e73b4531ba1b1b22ee3</t>
  </si>
  <si>
    <t>2d60cd260e0ee8d19073206ee9a1c3dc</t>
  </si>
  <si>
    <t>2d6322a5e788f0713e736a5b0ed36014</t>
  </si>
  <si>
    <t>2d67a46ec78fbddd1bcd79567544ec1b</t>
  </si>
  <si>
    <t>2d6ad1117450f7614ebe2fac3b24ad72</t>
  </si>
  <si>
    <t>2d6f1bb619a455323b1721fdc01687ce</t>
  </si>
  <si>
    <t>2d72a59070acc774c518ac64a8b8511f</t>
  </si>
  <si>
    <t>2d757ad3ecc887c67c802ca8bf775d7a</t>
  </si>
  <si>
    <t>2d7baf21e067beb5ef0c5ac9059d3e47</t>
  </si>
  <si>
    <t>2d80c6a021cb9a62e5b44ce1cb8f39e8</t>
  </si>
  <si>
    <t>2d818afba5e0319825d412df05a94df7</t>
  </si>
  <si>
    <t>2d873b3fd516dd8881d3ee61394a20df</t>
  </si>
  <si>
    <t>2d89c415d945d02354413f9b955f7812</t>
  </si>
  <si>
    <t>2d8af2c412e9a4877778efee7144b4a9</t>
  </si>
  <si>
    <t>2d9092cba366715a18d0f03375b9189e</t>
  </si>
  <si>
    <t>2d91f9aaa38b621c502e8086a0b9ef0d</t>
  </si>
  <si>
    <t>2da10d8b16736a038ec20728f13eebb2</t>
  </si>
  <si>
    <t>2da21160f04678fec3e918adc464a060</t>
  </si>
  <si>
    <t>2dabd4187b382a1916db31840974f8e3</t>
  </si>
  <si>
    <t>2db1aa292ce35b899be482d56c281b3f</t>
  </si>
  <si>
    <t>2db23c95ea5c5f4b7213b25fdb271a68</t>
  </si>
  <si>
    <t>2db36370770a9e7ea186091b1a3a933b</t>
  </si>
  <si>
    <t>2db7f6e4928b70d399e15e140ddf3044</t>
  </si>
  <si>
    <t>2dbb7243486113bcc97650da290eca11</t>
  </si>
  <si>
    <t>2dc1b80c8e7844c6efc794f251b5b46e</t>
  </si>
  <si>
    <t>2dcc0eabdfe1ff4bb8dd800a5701946e</t>
  </si>
  <si>
    <t>2dcd759e44872daba305f092a25bd028</t>
  </si>
  <si>
    <t>2dd16082a0365754f522ebd32b72372f</t>
  </si>
  <si>
    <t>2dd4d39d28b7a24bd7f5e0044b15efb9</t>
  </si>
  <si>
    <t>2dd611d0ec22143bda6f379894470d8a</t>
  </si>
  <si>
    <t>2dd7b543541a3e4fa0f5f07ff7f03822</t>
  </si>
  <si>
    <t>2dd7cd92cb32b47d5bd78abd4359dc62</t>
  </si>
  <si>
    <t>2dd823f76a169a313418930b62532ac5</t>
  </si>
  <si>
    <t>2dda5811bad999170fe74c6db6ee08a0</t>
  </si>
  <si>
    <t>2dda8dd4f8b8ae77439b78964b01993b</t>
  </si>
  <si>
    <t>2de30a95c7c7cb83d6c7c38921d0d4d2</t>
  </si>
  <si>
    <t>2de572031c87c05d96b25f23d039de56</t>
  </si>
  <si>
    <t>2defcd5b2f963f268da0c89785c09ea8</t>
  </si>
  <si>
    <t>2df23d1123c92a21b5e43c813bef2f71</t>
  </si>
  <si>
    <t>2df5c3d1670ce550f601799a63938f15</t>
  </si>
  <si>
    <t>2e04252036df07db728fe01e9323ea7b</t>
  </si>
  <si>
    <t>2e06062aae5101c50fe249fe9b738bd1</t>
  </si>
  <si>
    <t>2e06397c9759b3fd282e5ae831623c04</t>
  </si>
  <si>
    <t>2e06d9d1226837776e32adf78c5720d5</t>
  </si>
  <si>
    <t>2e097f4951488045599c22c5f15b9870</t>
  </si>
  <si>
    <t>2e0dab3b6ab1d23472d5a6091c22488e</t>
  </si>
  <si>
    <t>2e0fb9fd42e4227e8d2df360ea5f76fb</t>
  </si>
  <si>
    <t>2e0fc9df08f07f10982f1754f417a844</t>
  </si>
  <si>
    <t>2e1068cac9e4c1c908a40be049c0a1a6</t>
  </si>
  <si>
    <t>2e17131857092a119404cdd3b0b798ef</t>
  </si>
  <si>
    <t>2e1804940d4bb356166d9f407353b895</t>
  </si>
  <si>
    <t>2e1ab2b31395af4e75c96d2a2122b1ba</t>
  </si>
  <si>
    <t>2e1bbf63cae1a00dae484b67ef7e0a6d</t>
  </si>
  <si>
    <t>2e229607c4112935167350f477f06737</t>
  </si>
  <si>
    <t>2e23e36dd60800b0eb6b0cda18d2246d</t>
  </si>
  <si>
    <t>2e272154f60c90c71c68cd2a4694bed5</t>
  </si>
  <si>
    <t>2e27e10f1e2ebde9a7973f9016c40ee3</t>
  </si>
  <si>
    <t>2e2a60981c359167703e96940f578dfb</t>
  </si>
  <si>
    <t>2e2a986dd8458e18d969c112cffad4ac</t>
  </si>
  <si>
    <t>2e320b74011345ff822c426770fd711e</t>
  </si>
  <si>
    <t>2e34f7321a69729905fed344a1c15fca</t>
  </si>
  <si>
    <t>2e35a45196b0d0611393bda64e831be2</t>
  </si>
  <si>
    <t>2e3ef5003675113ff055f627ce43172b</t>
  </si>
  <si>
    <t>2e4aff61abb82e895c2b7a7de83da816</t>
  </si>
  <si>
    <t>2e512e7450cffd1a9de75f02217540ea</t>
  </si>
  <si>
    <t>2e5db9ac040c99271e291bf91a9ee1d4</t>
  </si>
  <si>
    <t>2e5e1f3c2b3de51bc2c15635d4c281db</t>
  </si>
  <si>
    <t>2e60f32a906755fa35cc27db5adac415</t>
  </si>
  <si>
    <t>2e63c9e0cdd42acecb5ec24e56ccefe0</t>
  </si>
  <si>
    <t>2e64575e6294d52177ddbf41e52c8a22</t>
  </si>
  <si>
    <t>2e658c58fd4d4002904f906cfc91b931</t>
  </si>
  <si>
    <t>2e69c35ee1cb0e349f58a5394fef135b</t>
  </si>
  <si>
    <t>2e793eabc4216015b43edca600748a86</t>
  </si>
  <si>
    <t>2e7aa9f4d2727128f803b1bc52c4efba</t>
  </si>
  <si>
    <t>2e7b96ba8be072f8b57b9b6e9090820a</t>
  </si>
  <si>
    <t>2e7ce4a5bc0d583d4627372e64227ae9</t>
  </si>
  <si>
    <t>2e80e0acb45bb0d569c4827ac694aca0</t>
  </si>
  <si>
    <t>2e898503634722296b18d9d4560b82d3</t>
  </si>
  <si>
    <t>2e8a7d171b4d2ec4233230dcc27c3f61</t>
  </si>
  <si>
    <t>2e8f30c96e5011d4a07fabdfc6657c24</t>
  </si>
  <si>
    <t>2e91fea94fcfb2fa4fd4b9efcc030bc0</t>
  </si>
  <si>
    <t>2e93ccb63d1a9fad1be395652bd4690b</t>
  </si>
  <si>
    <t>2e95b5170822a084c0ee524139d1447b</t>
  </si>
  <si>
    <t>2e999bc4b3cb4d0370453b285da10bcb</t>
  </si>
  <si>
    <t>2ea0ed8423d8dcdfa3b40ad96f2d3ad8</t>
  </si>
  <si>
    <t>2ea457f863145b40a0b632957fe1344c</t>
  </si>
  <si>
    <t>2ea47b734e052b5efe6852c4c2239fa8</t>
  </si>
  <si>
    <t>2eab68692188f208e1177c4a23ebc53e</t>
  </si>
  <si>
    <t>2eb5a2d1ed72a917a8f2d79c55ab50fc</t>
  </si>
  <si>
    <t>2eb64fecdf790804e8d1da31df09476a</t>
  </si>
  <si>
    <t>2ebcb690fa349fd287ada6883ce8da29</t>
  </si>
  <si>
    <t>2ec38da3a45ee12539c2f7b5b26a6e8c</t>
  </si>
  <si>
    <t>2ec6310fd70b6eee6ebcd68584a1fddc</t>
  </si>
  <si>
    <t>2ec7463bcc27d9bf8fb7a1372a465108</t>
  </si>
  <si>
    <t>2ec751d870a02cf57d904e0ba52f08e8</t>
  </si>
  <si>
    <t>2ec7df315f9712f026d3c06ebbb14ecf</t>
  </si>
  <si>
    <t>2ed61370498d8e2a239f2d5c68d2e30d</t>
  </si>
  <si>
    <t>2ed8cde9e1d0d64ae3b6831f7d5a0e1f</t>
  </si>
  <si>
    <t>2edd6e1c73fb6d29c19d074bcb9e4fd7</t>
  </si>
  <si>
    <t>2edfebe63db4a753e6d95154ce0186c0</t>
  </si>
  <si>
    <t>2edfefd1c0e5c9e454960a7764878b93</t>
  </si>
  <si>
    <t>2ee02b741e982c1b9d685fe5ba8bc6df</t>
  </si>
  <si>
    <t>2ee38d519f7869a3568b390feadcac27</t>
  </si>
  <si>
    <t>2eed61b4d8b46ada62541599e2d19545</t>
  </si>
  <si>
    <t>2ef2b835b70d7fed9868eb642d6c896c</t>
  </si>
  <si>
    <t>2ef66d433543866489717669286648be</t>
  </si>
  <si>
    <t>2ef7966fe0e35c2b64052317ca426eeb</t>
  </si>
  <si>
    <t>2efa683269bd2cfd08e1c1fbbbbcd40d</t>
  </si>
  <si>
    <t>2efc1ebd2c7f80a8734c474d45a80522</t>
  </si>
  <si>
    <t>2f00d2766875cc2f126b504a3d49ed10</t>
  </si>
  <si>
    <t>2f0e3fdb461602aa215104d25b40359a</t>
  </si>
  <si>
    <t>2f13015ea4d68770ddf3523b85f6f43d</t>
  </si>
  <si>
    <t>2f13dbb4a59467e77ebf91aea20d4587</t>
  </si>
  <si>
    <t>2f13fe41d35656897aa36a272b3db1d7</t>
  </si>
  <si>
    <t>2f1d52d53bafef71dcdcb1a382ee312e</t>
  </si>
  <si>
    <t>2f211f903d1c687063681ea24b40729b</t>
  </si>
  <si>
    <t>2f2161d58e869016349577fcf6fe2f67</t>
  </si>
  <si>
    <t>2f2b1210367fd5e3e648b790bac60397</t>
  </si>
  <si>
    <t>2f30837683d87cb0a6a4abdd3113daff</t>
  </si>
  <si>
    <t>2f3b9659ae64992f20eda33897b62956</t>
  </si>
  <si>
    <t>2f3ba9a9458d2e00168ffb70fc2d5ae9</t>
  </si>
  <si>
    <t>2f3d20eebae05d3c1ca4218d1ae837b3</t>
  </si>
  <si>
    <t>2f3d762dd146011af0f80fe011eaf88c</t>
  </si>
  <si>
    <t>2f50c68bc8e42f39af5b7f7bf75a0f59</t>
  </si>
  <si>
    <t>2f51eb68b51b4c7157f41be653d79e0f</t>
  </si>
  <si>
    <t>2f52ad66e6cbdfe49e050bf0392ce7f2</t>
  </si>
  <si>
    <t>2f536fa27cc5f31e519684824860a52c</t>
  </si>
  <si>
    <t>2f541e8f180932828a45ffeb0f0df7cd</t>
  </si>
  <si>
    <t>2f54982865de65e4841f6642ecf18095</t>
  </si>
  <si>
    <t>2f5a9365d5281b9be5c491a0f5c8ccde</t>
  </si>
  <si>
    <t>2f62da59e58305f3d86191787b60736a</t>
  </si>
  <si>
    <t>2f676f6fc95496f6a03d794dc31e9862</t>
  </si>
  <si>
    <t>2f6cf5bf5504de40c544b1232a1e4dc3</t>
  </si>
  <si>
    <t>2f789852852b164f8dce3056f889f6b4</t>
  </si>
  <si>
    <t>2f7eb35fb6a1b893ddaead8cedaa5037</t>
  </si>
  <si>
    <t>2f7fbf8a19c888588c7fc603a39b401b</t>
  </si>
  <si>
    <t>2f8240f2313b1abd22544b4cc410e951</t>
  </si>
  <si>
    <t>2f860243eb28cd7cdbef8a2e77ceaaba</t>
  </si>
  <si>
    <t>2f871b819fa1f9f20d12ec0357e9f50d</t>
  </si>
  <si>
    <t>2f8772b57cf00f8303dc6acf4991276a</t>
  </si>
  <si>
    <t>2f88560722015e9b554601c179c2be5f</t>
  </si>
  <si>
    <t>2f8bf5aff6e3b518db9701332fa21759</t>
  </si>
  <si>
    <t>2f8db67cb1e3edfd40f1e5298c976f90</t>
  </si>
  <si>
    <t>2f90a38b33c7edf90b52fe48c3fee293</t>
  </si>
  <si>
    <t>2f98de9e4300ab7c1924417b178c2a38</t>
  </si>
  <si>
    <t>2f9ea58674b81f9660c6e5838bf8bbd4</t>
  </si>
  <si>
    <t>2fa165f58ff41e1c5f9b8eace22dfe96</t>
  </si>
  <si>
    <t>2fa9106bafa26f5cf65c27efad6086aa</t>
  </si>
  <si>
    <t>2fb8763ae7e53f1a80a4252d93db1a36</t>
  </si>
  <si>
    <t>2fc679a1c22623a0ffb331d0be229825</t>
  </si>
  <si>
    <t>2fc6ddaf4d6627106976a8f60ad4f5bb</t>
  </si>
  <si>
    <t>2fc7c0d85c765ca90602d93669634bd1</t>
  </si>
  <si>
    <t>2fc9e9615ef34b83dcfeaf7bfcadf695</t>
  </si>
  <si>
    <t>2fca4ab422ce989bccb16f4bb9c755e6</t>
  </si>
  <si>
    <t>2fd5aacbb9891673af6635bc56c505c5</t>
  </si>
  <si>
    <t>2fd77b85b24cb84e9693f1687cead3ee</t>
  </si>
  <si>
    <t>2fdca339b7be7f24748320c2b6912b46</t>
  </si>
  <si>
    <t>2fe584faf1345616814cdeead6a6b0f1</t>
  </si>
  <si>
    <t>2fe979463474fcfb3de26080f8014f18</t>
  </si>
  <si>
    <t>2febc1658f80776b810a34b9b8cc70b8</t>
  </si>
  <si>
    <t>2fecc91391e320cad63154f9ae88dc51</t>
  </si>
  <si>
    <t>2fed1d6345a94e3feb2f52d6bd20997d</t>
  </si>
  <si>
    <t>2fedffb5f5f4c3f220905789bfe9e573</t>
  </si>
  <si>
    <t>2ff2005a5acbeb82e5f32b0f9a53d4ab</t>
  </si>
  <si>
    <t>2ff48c42cd6814b11412083064953b2f</t>
  </si>
  <si>
    <t>2ffc5eba51b9b60b1e9ffb007e055e7f</t>
  </si>
  <si>
    <t>2ffefc2a3dedb949f534bd793d4153eb</t>
  </si>
  <si>
    <t>2fff26c9c7ee3f08d27614d59b1d934e</t>
  </si>
  <si>
    <t>2fff9ee296857526c102bfb799921b0c</t>
  </si>
  <si>
    <t>30041099636510b8110d26b91884dcb4</t>
  </si>
  <si>
    <t>300bf65bc8a08dd73febe422efa6f8bf</t>
  </si>
  <si>
    <t>3010b2509412f248beda8a742249c13b</t>
  </si>
  <si>
    <t>30145de89b0c662f89e45b6d4b57f731</t>
  </si>
  <si>
    <t>30155009c9ec37b2da83ef69968ea07a</t>
  </si>
  <si>
    <t>301a1a8812ef65fcc1b53477add64e7e</t>
  </si>
  <si>
    <t>301fe5f3c61c74c1708e8cddbd290eba</t>
  </si>
  <si>
    <t>3022f43f25a92ada6e8d2c5afbaa5dba</t>
  </si>
  <si>
    <t>30281182724099565138405e0b6ada45</t>
  </si>
  <si>
    <t>302b200d7b448edb8eb57b3f9f233e98</t>
  </si>
  <si>
    <t>3031e48787caef580a830319452a9b30</t>
  </si>
  <si>
    <t>3033b72c0abf42ead5ad6ac33178b37b</t>
  </si>
  <si>
    <t>3037be5f4816f05863177be1a2214227</t>
  </si>
  <si>
    <t>303c73a1ec9ca72c263636e76e1406da</t>
  </si>
  <si>
    <t>3040efee22928a33b2db280b9bc375e6</t>
  </si>
  <si>
    <t>3041858286c10eb4af046463671a9f7f</t>
  </si>
  <si>
    <t>3043eef3147657e28d94d4d737456a7b</t>
  </si>
  <si>
    <t>30446a6c30e86a9929d2cfbe338e30d3</t>
  </si>
  <si>
    <t>30454a10a6b50f48f1638cdb1d399e19</t>
  </si>
  <si>
    <t>304cc6b5691192af8b7b64821ee971ba</t>
  </si>
  <si>
    <t>3056671ca02250a18afbaaed2f9b68e7</t>
  </si>
  <si>
    <t>30570e27b5c6dd5037cd50b327a1deb4</t>
  </si>
  <si>
    <t>3057a81f09d5972ba13d53a5f7c699b8</t>
  </si>
  <si>
    <t>305c83270b06eb4b5cb1e636482ca100</t>
  </si>
  <si>
    <t>3062f79f31ff0c130d94ee452747c72a</t>
  </si>
  <si>
    <t>30639f676881adf9420ef0a11cac102c</t>
  </si>
  <si>
    <t>307177d1843173e4748cec095cce50f0</t>
  </si>
  <si>
    <t>307a96622ef23f6faed6f0b577701cb1</t>
  </si>
  <si>
    <t>30812796de8bc895551f9cf65f414801</t>
  </si>
  <si>
    <t>30821bb88d77f6f8223254b76b27439d</t>
  </si>
  <si>
    <t>308e19d2fd5cf06c5fbfd20bda8005a1</t>
  </si>
  <si>
    <t>308f3e03c07e6785ac3398c939496530</t>
  </si>
  <si>
    <t>308f86114dce186d6061d7fbb3053cc8</t>
  </si>
  <si>
    <t>3090a4b4a31eadc33a4dc0b6534f9906</t>
  </si>
  <si>
    <t>30914a76f54c337f13e3ac32c943f98a</t>
  </si>
  <si>
    <t>309260016fd6fd546faae027b67da52b</t>
  </si>
  <si>
    <t>30969da2cd277a0eb362f042de9d54c5</t>
  </si>
  <si>
    <t>3099bbe618774ecf527253cc5807e0fe</t>
  </si>
  <si>
    <t>309aa99e61f69b9ad969b66f8ecd98fa</t>
  </si>
  <si>
    <t>30a4282574547c5c44c1ecc1989769eb</t>
  </si>
  <si>
    <t>30a45f78043e5dabd37089be765b9cae</t>
  </si>
  <si>
    <t>30a51a4baab848fdeae38744aa240c01</t>
  </si>
  <si>
    <t>30a5a25fca1154f9e18a6858dda14649</t>
  </si>
  <si>
    <t>30aba33f96f16e1adcbae21b9ee99c64</t>
  </si>
  <si>
    <t>30b2ee327be8081d6ba8c48655ef0d53</t>
  </si>
  <si>
    <t>30b3ecfdd0f9609da80626d4663b1679</t>
  </si>
  <si>
    <t>30b4f839dd7e300b044044694d15d87a</t>
  </si>
  <si>
    <t>30b5af3aaf8087b5edc52f9c56c1a9fe</t>
  </si>
  <si>
    <t>30b6851f6057939dd2e128374de0133d</t>
  </si>
  <si>
    <t>30b7ba45666f7a353a3e31a472ea3f70</t>
  </si>
  <si>
    <t>30bad8ac9d91e056a859f8dcea001c7f</t>
  </si>
  <si>
    <t>30bafc9ba7a8585772ca2b64d695a149</t>
  </si>
  <si>
    <t>30bb6a9cd1bba306853ed5db64e496c9</t>
  </si>
  <si>
    <t>30bbe309513e5090ecd3338686539bb7</t>
  </si>
  <si>
    <t>30be6f3754b13e6e07008a2fd0a48fb4</t>
  </si>
  <si>
    <t>30c3f896f77c441e028ecdcbea96d08d</t>
  </si>
  <si>
    <t>30c5dcafad818885785f341bb9a799ae</t>
  </si>
  <si>
    <t>30c7ca7ec972be0003f999b89f31ee24</t>
  </si>
  <si>
    <t>30cbce5a6fc3cba7d6bf33758b50cac3</t>
  </si>
  <si>
    <t>30cec32b0ab99f76155e7d77a895f63d</t>
  </si>
  <si>
    <t>30d10a1b09b977537928f6f48f59adb6</t>
  </si>
  <si>
    <t>30d51215a25f7870d149eecf6931e6f0</t>
  </si>
  <si>
    <t>30dac2485adf570e85cba999a07b7ec8</t>
  </si>
  <si>
    <t>30e7899c2e5a44b4f3fcf90145a99285</t>
  </si>
  <si>
    <t>30ef0794f9c633641fa6246b6d3b1e4d</t>
  </si>
  <si>
    <t>30f1460b6def0084668822510ebd92b1</t>
  </si>
  <si>
    <t>30f756fbb2678c94aa84e7609f115d33</t>
  </si>
  <si>
    <t>30f9ccedfc321c1ad1ec6fa648a76b0b</t>
  </si>
  <si>
    <t>30fac6127b1a3cc4e736506032c94551</t>
  </si>
  <si>
    <t>30fb8f8be54e79b130b4bec84e6213c3</t>
  </si>
  <si>
    <t>310235b98b502e05dc4f90043d7e291a</t>
  </si>
  <si>
    <t>310448cffa5a7ebf78f51937862fe97f</t>
  </si>
  <si>
    <t>310c75f24143cc23f2329989987220bd</t>
  </si>
  <si>
    <t>310e49b8c89028d7e8e965788019f16c</t>
  </si>
  <si>
    <t>310f8b8e6709f9ba701f3a592a959be1</t>
  </si>
  <si>
    <t>310fd16b7b5e6cf842a6b011f8995a7e</t>
  </si>
  <si>
    <t>311523c6e1c69040a2e93f10566aa925</t>
  </si>
  <si>
    <t>3115f31ba16151b30e85b75fc740296c</t>
  </si>
  <si>
    <t>311b8b3a9cc9e4ca6a5be838f47c4682</t>
  </si>
  <si>
    <t>311d21ebb9b07dc2de440f46de0b3537</t>
  </si>
  <si>
    <t>3127f05cc9f6b15b9c26e1906155863b</t>
  </si>
  <si>
    <t>312919d913b791de6781bb88dc970553</t>
  </si>
  <si>
    <t>3129cca3f22831b28e329fac289e99ac</t>
  </si>
  <si>
    <t>3134712788fa53627434c3b634566cfd</t>
  </si>
  <si>
    <t>3137139af1d9dc90ab91412550966e11</t>
  </si>
  <si>
    <t>31418ea12c52be3f49f6fc9729ce50a5</t>
  </si>
  <si>
    <t>3143ef95691d2f9e4ed6dfa1f1fe179c</t>
  </si>
  <si>
    <t>3148b257f967b67553338446dc41b540</t>
  </si>
  <si>
    <t>314dc5edf1ebf60144f60c6aa45990b6</t>
  </si>
  <si>
    <t>31592ed56d9c12b03b7f0cb1723b6946</t>
  </si>
  <si>
    <t>31611733998e8c51f4c7e0c8ff2bd8c1</t>
  </si>
  <si>
    <t>3162b4706134f323d4ab6b4d918ecdf7</t>
  </si>
  <si>
    <t>3169c126e351bf6c3f9e25d7f072e6b6</t>
  </si>
  <si>
    <t>316c30989b8b131ed9c15c9d843b300b</t>
  </si>
  <si>
    <t>316fad6a03c7191582a0f11868b2b11a</t>
  </si>
  <si>
    <t>31771b66f2aa236119895c582b35662c</t>
  </si>
  <si>
    <t>3179fc828f8416d3df42c0c1ef5eda28</t>
  </si>
  <si>
    <t>3183aa73537c03f34704837473c40a99</t>
  </si>
  <si>
    <t>31929c314b3a34293e88487b1a723e88</t>
  </si>
  <si>
    <t>31940de7a8bd1df980955a0fe46b1b95</t>
  </si>
  <si>
    <t>31978292e9b5c7bb6f93ec808e8682c9</t>
  </si>
  <si>
    <t>319db945a3b3d811bea12d59c707329d</t>
  </si>
  <si>
    <t>319fda295cf1797574a2871fdc763725</t>
  </si>
  <si>
    <t>31a25baffc1a1f50bf3e79600ddb0ab6</t>
  </si>
  <si>
    <t>31a516b399e2fae4652fc411aca74912</t>
  </si>
  <si>
    <t>31a966fac3648aeba5e7f8c154c5c210</t>
  </si>
  <si>
    <t>31b55c028e82a177c57983de704c6ea3</t>
  </si>
  <si>
    <t>31b610889e767d8159252e96b5c57de0</t>
  </si>
  <si>
    <t>31c10a1808c028c773be5137c78815c3</t>
  </si>
  <si>
    <t>31c1a443e4054393aea2233da21f3316</t>
  </si>
  <si>
    <t>31c2a4b5ddb34ac58d30e2acd8b74e66</t>
  </si>
  <si>
    <t>31c56d0e26310399f2628bad3d03a841</t>
  </si>
  <si>
    <t>31d0e0b6ed71e1b82b0035c1ce876a94</t>
  </si>
  <si>
    <t>31d1c4d1774645dee18f92fca8552433</t>
  </si>
  <si>
    <t>31d254c3c9fa3514915d9f1f38be0190</t>
  </si>
  <si>
    <t>31d6651a6002447065e420ab94252bc2</t>
  </si>
  <si>
    <t>31d6eb40c415ac94ff514f5639dbdfc2</t>
  </si>
  <si>
    <t>31e894d22ecafe89b6326e8d7bb99c5e</t>
  </si>
  <si>
    <t>31e99ee824e5460eb1ba9cfa6c41da4c</t>
  </si>
  <si>
    <t>31ef2c8d2433518ba41d686a7ac047e3</t>
  </si>
  <si>
    <t>31f04efb015b2d43ef388e53803c9b22</t>
  </si>
  <si>
    <t>31f31e203949b69df33d6042c887d4da</t>
  </si>
  <si>
    <t>31f53e52b0ea0f5e718b788986a03817</t>
  </si>
  <si>
    <t>31f65a241164e1fa63b1012f3206b333</t>
  </si>
  <si>
    <t>31feb540a864f60afc7dcd25e6c75c99</t>
  </si>
  <si>
    <t>31fef074909c4e3d17f85b7ca76a03a1</t>
  </si>
  <si>
    <t>32006d8dd88aaf9362d1c75bf7781877</t>
  </si>
  <si>
    <t>3201f85a672d4394759d131b3e7c30ff</t>
  </si>
  <si>
    <t>320323096d8c577b4837346a31954008</t>
  </si>
  <si>
    <t>3207ae01e851a1b112b3ca08125f9cd7</t>
  </si>
  <si>
    <t>321107a4cb2948939db614ac42b1ca89</t>
  </si>
  <si>
    <t>3214123c0b451aa58ba4fa50c7979e92</t>
  </si>
  <si>
    <t>321b04d0c47c07fe0b3fb00f65c1371f</t>
  </si>
  <si>
    <t>322b2a13872123ee7a20b63125f08bc3</t>
  </si>
  <si>
    <t>3231330150e9b9b7fd9fa6827d852dc5</t>
  </si>
  <si>
    <t>32343cf33fc3b8d394523c9026ffd230</t>
  </si>
  <si>
    <t>323659e140ad0dbbff54023828518f11</t>
  </si>
  <si>
    <t>323a740f530264c6104715435a77e982</t>
  </si>
  <si>
    <t>323f7700af70e6c0be161b8f6c90ba48</t>
  </si>
  <si>
    <t>32401fdd44a3dcbd7d0be0d3e24a2171</t>
  </si>
  <si>
    <t>324494e2d7c37a4a6dfa67523e34f905</t>
  </si>
  <si>
    <t>32454ada859c674bc10e93d4fca631e5</t>
  </si>
  <si>
    <t>324fd40c1fc5819fbc7e7068a3627852</t>
  </si>
  <si>
    <t>32505c1e09426efc2e21b2a7f8db7a29</t>
  </si>
  <si>
    <t>3250cf5be464a8daba7d6df6ffbee44b</t>
  </si>
  <si>
    <t>32623be63963cd2b0971f09080342179</t>
  </si>
  <si>
    <t>326377169da2f986e4e4d06fe4eef5ac</t>
  </si>
  <si>
    <t>3264bbe4986be2b72e514d4d3a58c57c</t>
  </si>
  <si>
    <t>326aecc04df9817f912a90f57bafc525</t>
  </si>
  <si>
    <t>326e6193f1ad9dcd532f0a37a2e6d7c1</t>
  </si>
  <si>
    <t>3274d807a61d16c16d859ba0dcc8eda5</t>
  </si>
  <si>
    <t>327569fb461612f89f85b0e9fce85ac3</t>
  </si>
  <si>
    <t>328390dabde068cbbb31e06f7d9573b8</t>
  </si>
  <si>
    <t>3285d223ac56612418e3557c051330ba</t>
  </si>
  <si>
    <t>3288872b30c91a2602c25973bc03e22f</t>
  </si>
  <si>
    <t>32890f2972786e6b0314f9a26cab56e2</t>
  </si>
  <si>
    <t>328a851b14c8646ba25a668d81514742</t>
  </si>
  <si>
    <t>328f10add9abc16d505d66ac9fb6e034</t>
  </si>
  <si>
    <t>328f4e0ee1cc8de9e8849b30684f7620</t>
  </si>
  <si>
    <t>32957f3de38a59260151806c2fd97599</t>
  </si>
  <si>
    <t>329c54c6d80e09bfdbb203c6fd31a924</t>
  </si>
  <si>
    <t>329e68c61fa0db20e70cf899650bd95e</t>
  </si>
  <si>
    <t>32a57af54681a053660fac13f976d394</t>
  </si>
  <si>
    <t>32a664088420ebb98ef3377d092f16c3</t>
  </si>
  <si>
    <t>32b01f792cbfce24a7d406e26a94ed35</t>
  </si>
  <si>
    <t>32bcaedeb6a79ed766c93eb2c0a3dfe7</t>
  </si>
  <si>
    <t>32bffdcf62e3dd31fa6c34fcd0f48b52</t>
  </si>
  <si>
    <t>32c4f0bff8f968c3af6b61c702ef5b8b</t>
  </si>
  <si>
    <t>32c8d2f7cd8f96075ad7ac9284f6ac69</t>
  </si>
  <si>
    <t>32c93db7a746a9c994437491aaa8b89d</t>
  </si>
  <si>
    <t>32c9b77405e699f8590db52308af0824</t>
  </si>
  <si>
    <t>32d29e644c0188eca168c7d09608f741</t>
  </si>
  <si>
    <t>32d3273f8740c040ead14d384696b47f</t>
  </si>
  <si>
    <t>32dbc3c103a8af35900fb619487d0323</t>
  </si>
  <si>
    <t>32dd2067e826244c5b63cc58a819e752</t>
  </si>
  <si>
    <t>32defcddab5b23c1651961b77ac11956</t>
  </si>
  <si>
    <t>32f10503f816acdcbd9a0a3b42412115</t>
  </si>
  <si>
    <t>32fbd86d66077d4ad4482bdb6665775a</t>
  </si>
  <si>
    <t>32fc244cc5e35939502ea1c9afb0d2d1</t>
  </si>
  <si>
    <t>32fd0d64babdb1c135d001aec07489cf</t>
  </si>
  <si>
    <t>33015634ef602f1854c1706b030f9b8f</t>
  </si>
  <si>
    <t>3304233dab7139f31dd46ed3ea419e72</t>
  </si>
  <si>
    <t>330c0826e561db4ba49175d79f49e8de</t>
  </si>
  <si>
    <t>330d8757e3f5b18dd92584c4bbc7eb3a</t>
  </si>
  <si>
    <t>33203ced514a88f5ba6e8151c3bcb0df</t>
  </si>
  <si>
    <t>33242b944c27e01b31e8ed2f1a67d588</t>
  </si>
  <si>
    <t>3325e61f3545eb19cd28ab4c32aa7fe6</t>
  </si>
  <si>
    <t>33267471aa6aa0caac119eb6050fcdd0</t>
  </si>
  <si>
    <t>332787483d12149e25c431d7ac624751</t>
  </si>
  <si>
    <t>332dd73818d93e9633972d75c937a174</t>
  </si>
  <si>
    <t>33432b323f6da867158f171f9e929f9d</t>
  </si>
  <si>
    <t>3343f5306f3865b58a94f30a1d6ba95c</t>
  </si>
  <si>
    <t>3344ceebd573dfd749c979e21644895f</t>
  </si>
  <si>
    <t>334bc8efeebc21e517d0b9b9dc7d7daf</t>
  </si>
  <si>
    <t>334e8e999eae8805e91c92c29e730907</t>
  </si>
  <si>
    <t>3350eecc7468c651750d0e64718f140e</t>
  </si>
  <si>
    <t>33595c95025fc90583235daa26d720fa</t>
  </si>
  <si>
    <t>3361702fb6f738fc371574943b996467</t>
  </si>
  <si>
    <t>3364b28a2d67bc5a419dd8dc488c09ce</t>
  </si>
  <si>
    <t>3367e38483b4986eb840eff827130552</t>
  </si>
  <si>
    <t>336ed5f938fac031f013ae9b457072eb</t>
  </si>
  <si>
    <t>336fed9d6f365745b7560e5c0238337a</t>
  </si>
  <si>
    <t>33709f993593ca3602ffdff78fbd67aa</t>
  </si>
  <si>
    <t>337cbf80da9310e3cebf9bd291d364e9</t>
  </si>
  <si>
    <t>3382fafdae8b31ae5a633d6b9e682e35</t>
  </si>
  <si>
    <t>3386c618141014e0c029885af199efee</t>
  </si>
  <si>
    <t>338b9266a8fe11fe30ea1bc7b606d07c</t>
  </si>
  <si>
    <t>338de5b28a8fb267e3516ce930b2e49b</t>
  </si>
  <si>
    <t>338fab191d65ffe7383c94637368ec4a</t>
  </si>
  <si>
    <t>33927a08fb64e4af3d2a89fa30030496</t>
  </si>
  <si>
    <t>33930c3f2c504dd26a6f952726c69fe8</t>
  </si>
  <si>
    <t>339378632172c88f734c9a4819291270</t>
  </si>
  <si>
    <t>339417fa65ac4ce4b80011440367bef9</t>
  </si>
  <si>
    <t>33988c482b5347193361990e81d87b57</t>
  </si>
  <si>
    <t>33995f39b23db19effd34c26234b7164</t>
  </si>
  <si>
    <t>33a2a76764dba4c12d7251ed39105bff</t>
  </si>
  <si>
    <t>33b3a317f8c31b88aa3dfde179318d9b</t>
  </si>
  <si>
    <t>33b4d584d12559e81025a496aa908453</t>
  </si>
  <si>
    <t>33b57195d5f7ad69bdc2c31f4d4f4882</t>
  </si>
  <si>
    <t>33b7e96176a5c5e757d83ce63987297a</t>
  </si>
  <si>
    <t>33b8d875182d8df4fea5c3f24b6fd492</t>
  </si>
  <si>
    <t>33bdd6cc73c525e70e5125abb43af6ce</t>
  </si>
  <si>
    <t>33befc96d4bad48712bea26f7756df1e</t>
  </si>
  <si>
    <t>33c1bb89d4083ad85b5f0eb939888487</t>
  </si>
  <si>
    <t>33caaed1161830921d0b120c1d73dfa4</t>
  </si>
  <si>
    <t>33d232c250f7dfd56c3240eeffbac858</t>
  </si>
  <si>
    <t>33d59eb1bd3c2d6b61ca5ef26ce48fea</t>
  </si>
  <si>
    <t>33d6e2b0c9b7cc0f957d551c264eb99e</t>
  </si>
  <si>
    <t>33df87ce30d18e5228197c3a5f4fd9d0</t>
  </si>
  <si>
    <t>33e213a6d3f776c4838fdadc30adff89</t>
  </si>
  <si>
    <t>33f2447d0667eca5140b7f08a36ba494</t>
  </si>
  <si>
    <t>33f35843c01e128f01971a5ebe628489</t>
  </si>
  <si>
    <t>33f3ad8e4947c41526117fc305f75397</t>
  </si>
  <si>
    <t>33fd8be9047f11e9cba0a0d178966639</t>
  </si>
  <si>
    <t>340270ad276b39be443219fa3976a23a</t>
  </si>
  <si>
    <t>34027603b9eaa5b6b80ecfc7d880a2ac</t>
  </si>
  <si>
    <t>3405e04e574017bd6aa07c99f76ea07f</t>
  </si>
  <si>
    <t>340cf231788a6fd37999069f0d826361</t>
  </si>
  <si>
    <t>340d24f8c90d40bec8e1525a47c53961</t>
  </si>
  <si>
    <t>341638b482fde9be050a1c2f308108bb</t>
  </si>
  <si>
    <t>3417c8cf1da7cc622c1a03a14e6a8393</t>
  </si>
  <si>
    <t>3419f1cc744c0033086aa8d3d1536432</t>
  </si>
  <si>
    <t>341af62c41510484baf3bc094063686b</t>
  </si>
  <si>
    <t>341d4a51c9d3ee8e1e0d96c94cf65fa3</t>
  </si>
  <si>
    <t>34205b59e6ab9a30c726feae3094743b</t>
  </si>
  <si>
    <t>34221b88860533d4d9778b794edc77e1</t>
  </si>
  <si>
    <t>342649e74a0b8d2161e581749159b47e</t>
  </si>
  <si>
    <t>34273b6ee97bd7add99da3bd3a184c74</t>
  </si>
  <si>
    <t>342a5087d2269e0a3e6ed57e11350748</t>
  </si>
  <si>
    <t>342dade842de9ca7548f766c9ecb6c48</t>
  </si>
  <si>
    <t>3431db6fa5e7d792005ae99dbe9a0582</t>
  </si>
  <si>
    <t>3437ac2383f42946bd3a93504fdeef8a</t>
  </si>
  <si>
    <t>343904b64aa8004c00d02bb4434f586e</t>
  </si>
  <si>
    <t>343c5a739f44db15c9b8b445cf971c1e</t>
  </si>
  <si>
    <t>34491935ff2b31124e2ce03b5a905394</t>
  </si>
  <si>
    <t>344a6a82cef04478b443de1252ed99d8</t>
  </si>
  <si>
    <t>344f5a81dd5ebdb31a32dda93204c51e</t>
  </si>
  <si>
    <t>345644405c53295281ffbdba81bba348</t>
  </si>
  <si>
    <t>345b4ba8739b612ff07a6e5393d51796</t>
  </si>
  <si>
    <t>34639e159c27f5dd72078d1336095334</t>
  </si>
  <si>
    <t>34678f6c6cf013e5ceb243d401d2210f</t>
  </si>
  <si>
    <t>346d650f5ec555e3af25334eb74de652</t>
  </si>
  <si>
    <t>34711bc0aed114d299faab3087fe2c96</t>
  </si>
  <si>
    <t>3473f56082ba169db9823045cb461b7c</t>
  </si>
  <si>
    <t>34742908c4c5b902096b5036c3c2902e</t>
  </si>
  <si>
    <t>3477397d7c483eeda3034a0a5d484459</t>
  </si>
  <si>
    <t>347a6421458f61abe50ae641a4886465</t>
  </si>
  <si>
    <t>347af5756161c4497b28955f0e0febbe</t>
  </si>
  <si>
    <t>347e25a46d93a6864f3891307625c4b2</t>
  </si>
  <si>
    <t>3480687a4e77fadf79ed08c44194f908</t>
  </si>
  <si>
    <t>34870f522a3a7d09a16a54b410455933</t>
  </si>
  <si>
    <t>348872d178cbf4aefce4cdb61d8014b1</t>
  </si>
  <si>
    <t>348a62ac2e93eaba406ab1fbbf336941</t>
  </si>
  <si>
    <t>348aeb7cdbceb469ed754673969aab22</t>
  </si>
  <si>
    <t>3490eba609cb27fd7b83579faf6b0294</t>
  </si>
  <si>
    <t>349baef5d943ec52f9a794f262462cfe</t>
  </si>
  <si>
    <t>34a1d78536e8d22404d922cd23479988</t>
  </si>
  <si>
    <t>34a659695965ccfc857f78d5d5e144c4</t>
  </si>
  <si>
    <t>34ac14be0fe07b234eae3dc131449938</t>
  </si>
  <si>
    <t>34b06faa361d2638437f4ff1b5b7f027</t>
  </si>
  <si>
    <t>34b18a1742a217fd679df7b7c7db1f3d</t>
  </si>
  <si>
    <t>34b2027f688135a252dcb0a186a6257b</t>
  </si>
  <si>
    <t>34b22fcb16707b772b0a460467fc8602</t>
  </si>
  <si>
    <t>34b57761280da5fc147e88c77e116b45</t>
  </si>
  <si>
    <t>34b859fd7b1bcf8ecde7b8f9d7e4b325</t>
  </si>
  <si>
    <t>34c30a0e4ccb6bc9c723ec3564731898</t>
  </si>
  <si>
    <t>34c993405a756f550ef4a679c586982a</t>
  </si>
  <si>
    <t>34d14137f8c37e3a14aa5d7d37d6e7bc</t>
  </si>
  <si>
    <t>34d9e1f191cd393a2f89da4db8b46942</t>
  </si>
  <si>
    <t>34dbe0ae986ed98b0bff012fa680c97e</t>
  </si>
  <si>
    <t>34e2f202f78edb5cd1c05d99a23457f0</t>
  </si>
  <si>
    <t>3505b53436fb53ab4a28ed983bfd5205</t>
  </si>
  <si>
    <t>35086e58c500056d71c6d7c8d6a637f2</t>
  </si>
  <si>
    <t>3508ed73e4884c32dafb5e922911d0e1</t>
  </si>
  <si>
    <t>3510aaae3e32307e5f2fd9993fe6cbfb</t>
  </si>
  <si>
    <t>35121ac21a69386032cad02ca986259d</t>
  </si>
  <si>
    <t>3514b8e8520db8b918003005a9a9a6cb</t>
  </si>
  <si>
    <t>3517bd1f8f49539376aae89d51034991</t>
  </si>
  <si>
    <t>3518e60d794c53526107cf4683e27903</t>
  </si>
  <si>
    <t>351d812d6b3c8fa223b9d4985b868932</t>
  </si>
  <si>
    <t>351fb3a889d3de52057aa005cd06a2be</t>
  </si>
  <si>
    <t>3523f5d7e29c4f6a9c0b4ecbfe2798d8</t>
  </si>
  <si>
    <t>352874eaabe4d7fc083dac0f95b9b085</t>
  </si>
  <si>
    <t>352b08566b607ec1e0341489cffcda0d</t>
  </si>
  <si>
    <t>352ba1bdc2d78a0e331a83272c898bf1</t>
  </si>
  <si>
    <t>352cd97c1a008f6830034032fe3fa62b</t>
  </si>
  <si>
    <t>35323d26e1091fff8a4e260dacf6bdde</t>
  </si>
  <si>
    <t>354267f8d49a80c36b8303f13ef16e31</t>
  </si>
  <si>
    <t>354a8c24f36ca2c3e0f3e553872ac96e</t>
  </si>
  <si>
    <t>354cab75a7afec745478ba894d311b53</t>
  </si>
  <si>
    <t>354f484f4e4349305c3b5d32e907c4e3</t>
  </si>
  <si>
    <t>3551aa87fe48479ade9ad67a80f26af3</t>
  </si>
  <si>
    <t>35551436f2ae8faa7142fd33c09937a1</t>
  </si>
  <si>
    <t>3555b2dfbef5e330eb5972331af62e81</t>
  </si>
  <si>
    <t>35652d1e38443617e6e95c0aed8ec245</t>
  </si>
  <si>
    <t>356b6a3b2032c1ad145b326fbb8db31f</t>
  </si>
  <si>
    <t>35704e0160748ab0389414829bb44cc2</t>
  </si>
  <si>
    <t>3570d772c1ce6538813c615c71844634</t>
  </si>
  <si>
    <t>35736ce58cd0ceab3dc0bd8bab584816</t>
  </si>
  <si>
    <t>3579e394cded9923f54a585799e9496b</t>
  </si>
  <si>
    <t>357b9b496119c9de7aba6fab787386a8</t>
  </si>
  <si>
    <t>357e8e502690be92583d3c914af7516f</t>
  </si>
  <si>
    <t>35815b35f550d1f3a4667b8b1bdac26d</t>
  </si>
  <si>
    <t>3589319a83ee9267e1f48492a768a47e</t>
  </si>
  <si>
    <t>358bce50d52f81941615487794efc842</t>
  </si>
  <si>
    <t>358e1e3fefc7b2b432d3c53dae28d7e8</t>
  </si>
  <si>
    <t>358e4879965d8eca9aebb09ab6e69aa1</t>
  </si>
  <si>
    <t>35939c7d5335e76cf7662f8623300be7</t>
  </si>
  <si>
    <t>35940c28b8296e58b082dd5f647b99fc</t>
  </si>
  <si>
    <t>359adb052ced06597b3c8e5bfeae3abd</t>
  </si>
  <si>
    <t>359ff392c21a34facef73a05f761c963</t>
  </si>
  <si>
    <t>35a42dfc4c3e1fd7fc0bd3f705fcf78b</t>
  </si>
  <si>
    <t>35a9ba2f5d9adc5104b4556f81c880d0</t>
  </si>
  <si>
    <t>35ae6a77d42544252f3f995e5c14ba15</t>
  </si>
  <si>
    <t>35aeb80b6e6724669cff6f037457a6a0</t>
  </si>
  <si>
    <t>35b132d9e3ecaf85120a5c302f3111a3</t>
  </si>
  <si>
    <t>35ba38a1d3dc2b482b6c4e15e163bc45</t>
  </si>
  <si>
    <t>35bed88ab75863d83b0dd385af8e0930</t>
  </si>
  <si>
    <t>35c34078f2e57ba3b6685cf5d9b2b19c</t>
  </si>
  <si>
    <t>35c3461061abd87e338450be9290df03</t>
  </si>
  <si>
    <t>35c3f7372ba2df18c794322ac48de250</t>
  </si>
  <si>
    <t>35c47acc79d25eecbf7fd4287a00d888</t>
  </si>
  <si>
    <t>35c622167f4316f8897dd1f3b441e911</t>
  </si>
  <si>
    <t>35cbcfc68c08572f4ffe0483f47ceeef</t>
  </si>
  <si>
    <t>35cf1fb1a98b0652a5bb18d74572f527</t>
  </si>
  <si>
    <t>35d1814b44522a6f7f956c26a44f2283</t>
  </si>
  <si>
    <t>35d2661febaf401a6b36f9134eb56e10</t>
  </si>
  <si>
    <t>35dd1153d9b26ab4e8c7a1fbfb41f6d7</t>
  </si>
  <si>
    <t>35de29fc7e5d0edb3fc9f0f78a03e440</t>
  </si>
  <si>
    <t>35e39a4dc8d79ce5f5ccbff82b3459fc</t>
  </si>
  <si>
    <t>35edb313c99e95b32055a8e65cef5def</t>
  </si>
  <si>
    <t>35f062b4fd9b4e75362da63c7e1775d0</t>
  </si>
  <si>
    <t>35fa824030ab244f50af5c5fb1666f03</t>
  </si>
  <si>
    <t>35fc29859283ab001eb6a1d79f7c4ef9</t>
  </si>
  <si>
    <t>3600a3b36563f5c47cdadae577467988</t>
  </si>
  <si>
    <t>36037652452773758b6cce09b7f07ba3</t>
  </si>
  <si>
    <t>360a6750eb8d92ccd754c4a07085ace4</t>
  </si>
  <si>
    <t>360db244dcd85617888027546f148d98</t>
  </si>
  <si>
    <t>36161ff5c7650afe658dca591ece3c08</t>
  </si>
  <si>
    <t>361f0187b2152ed98f2d1b9f4ade01ee</t>
  </si>
  <si>
    <t>36210751cedc49f983306377bbdf995d</t>
  </si>
  <si>
    <t>3622edc9432a9b9819e9f588e8325157</t>
  </si>
  <si>
    <t>362705fd2be6b4b1beb7490ce59ea710</t>
  </si>
  <si>
    <t>363b558ba18ba42582839175eee95bac</t>
  </si>
  <si>
    <t>363b61893ed6e0f5de211a4f4381786a</t>
  </si>
  <si>
    <t>3641d9722d056678e3b0da2c5e2a482d</t>
  </si>
  <si>
    <t>364d215aae0c28055cf53d19b273a159</t>
  </si>
  <si>
    <t>364dab43f531b77a02dd365c4d5b0f99</t>
  </si>
  <si>
    <t>36569530e9d21dc50aecb62aef219874</t>
  </si>
  <si>
    <t>3657609ee8ce3f7d91d2f2709570693b</t>
  </si>
  <si>
    <t>365b632c61779ab79c82f82d46decde0</t>
  </si>
  <si>
    <t>365b8dd3c0abc30677bb78f7ce9f5a6e</t>
  </si>
  <si>
    <t>365d7d1ca1afe5c0453932108c5a8f7c</t>
  </si>
  <si>
    <t>36603d7adbfea3a238898c992e72b25b</t>
  </si>
  <si>
    <t>3660b0ff27cfbf3b40443c3bf396c921</t>
  </si>
  <si>
    <t>3661a45328be2fc53f9da03736ba92a3</t>
  </si>
  <si>
    <t>3664b9d07caddc9270d1cb80b9d2d42f</t>
  </si>
  <si>
    <t>3664e34f1e79246786922f53d690a2b4</t>
  </si>
  <si>
    <t>3668168fdbde18445a2d482818535818</t>
  </si>
  <si>
    <t>3670c843dbde521e73f24ddf7083e132</t>
  </si>
  <si>
    <t>3672f4ed10769e3833a05d090d2955cc</t>
  </si>
  <si>
    <t>3672fcd359e0725912e688ac7880ea57</t>
  </si>
  <si>
    <t>36781ee020cef8b91249575daeed27e0</t>
  </si>
  <si>
    <t>367ceeec6fb0a1c64f1f5a3eef95dfd8</t>
  </si>
  <si>
    <t>36853527b1fe75498f37a6f162c0a69e</t>
  </si>
  <si>
    <t>368f6ecc756ad87b75be6ec93ffb1a6c</t>
  </si>
  <si>
    <t>368fcb6011446146eeabf5a39fdf8de8</t>
  </si>
  <si>
    <t>3690ae4a63f6d399d38a7a9b44f44e34</t>
  </si>
  <si>
    <t>36925c6217ef77454a520698db2c56d1</t>
  </si>
  <si>
    <t>3693a038872eb2bad0cdf8fc117b773d</t>
  </si>
  <si>
    <t>369c26214645798936b58509ca7600c3</t>
  </si>
  <si>
    <t>369f24098f6463f679af7dc66ba278e7</t>
  </si>
  <si>
    <t>369f43981777bd9aa92d645a04fcaf87</t>
  </si>
  <si>
    <t>369ff70e63fec1cc8b07d7baab41c900</t>
  </si>
  <si>
    <t>36a04b5715b1c0c7f62f49bb82f3bc92</t>
  </si>
  <si>
    <t>36a2e65fe4aa321a6ae7b4a0ab97d9ec</t>
  </si>
  <si>
    <t>36a40ff5c3c4836e5249e637b9822142</t>
  </si>
  <si>
    <t>36a51375e75fb5ef4f0c8ea0540213af</t>
  </si>
  <si>
    <t>36a608540583c28f4901379026452d3a</t>
  </si>
  <si>
    <t>36b1d4b16053b34f1ba7ebef3a1036b8</t>
  </si>
  <si>
    <t>36b999441f691ff4ea827482683dcb4c</t>
  </si>
  <si>
    <t>36b9e1e23bf0226480f2635bdbe32098</t>
  </si>
  <si>
    <t>36bb2e380bed49dce3cd286247ef7823</t>
  </si>
  <si>
    <t>36bc68b9aed8e9ce6a8b3cb5eb22deb9</t>
  </si>
  <si>
    <t>36c239e04227d33bc5bfbb6c02a00321</t>
  </si>
  <si>
    <t>36d568a272f8cea3436d2bbc487da0bc</t>
  </si>
  <si>
    <t>36d5f89609edf426df1df40ae1512f60</t>
  </si>
  <si>
    <t>36e06d140062c9cae0590dca7fc9406d</t>
  </si>
  <si>
    <t>36ecedefe5156f4394f04eed27f0f17c</t>
  </si>
  <si>
    <t>36f944e48490da6e7034a0350fced852</t>
  </si>
  <si>
    <t>36fa11fd2670a23160fc67bd6ee9e99e</t>
  </si>
  <si>
    <t>36fc7e55e84eaa90ee7e553149c80f2f</t>
  </si>
  <si>
    <t>370285a6ca935b4d89050f7fb3662577</t>
  </si>
  <si>
    <t>3704d306d0ea59e4e40a4e2d3b42eb20</t>
  </si>
  <si>
    <t>3712ce85d3f60aa7c2309f730e606a78</t>
  </si>
  <si>
    <t>3718b8e7b0a69972da06518d0de9333a</t>
  </si>
  <si>
    <t>371d7c6ecedea5ffb703306d484e44ca</t>
  </si>
  <si>
    <t>37208c71077fa9a8ad75892c9a645841</t>
  </si>
  <si>
    <t>372940c49a58fe207141ed0e7d474c80</t>
  </si>
  <si>
    <t>372e9da81c629556dc0ff1f44c996b04</t>
  </si>
  <si>
    <t>372ea1defb33f3d8eaed97369087bf03</t>
  </si>
  <si>
    <t>3731480204ad8391ef935b7f58cce4d4</t>
  </si>
  <si>
    <t>373193a2b0fc511b2041d48c4f61b60f</t>
  </si>
  <si>
    <t>3732e0f00df538e8178c968efe2f0c7a</t>
  </si>
  <si>
    <t>373408cc8051ebc80e713210f24e7f5d</t>
  </si>
  <si>
    <t>3738bed04526edf756f2ead66f2b7bba</t>
  </si>
  <si>
    <t>373af32d732fe4ad708f2dbc758bd7af</t>
  </si>
  <si>
    <t>373e11b93bf259b985935817f9037c7d</t>
  </si>
  <si>
    <t>3743845fe3a00fe3544aeca587446429</t>
  </si>
  <si>
    <t>374bd81fac985455f55d076945da6634</t>
  </si>
  <si>
    <t>374c2d65354df78f5066284ac5cfa0ca</t>
  </si>
  <si>
    <t>3752c9f0ad7c7de57127a7cb2213e1b3</t>
  </si>
  <si>
    <t>37632dff823f3f90a9e7f27bd17fc8f2</t>
  </si>
  <si>
    <t>3766a790d6c23e4d4eb1f142cff25392</t>
  </si>
  <si>
    <t>37745a69652bd759fa65b6713b0e6380</t>
  </si>
  <si>
    <t>37828c3890b33c5518d555e89812171b</t>
  </si>
  <si>
    <t>37871cf2a8ea349352fb7da3244d205a</t>
  </si>
  <si>
    <t>378bf4fef862dd1f5317833c636d5d9b</t>
  </si>
  <si>
    <t>3794aa56bb3bf065c7a212bfcd5b49b7</t>
  </si>
  <si>
    <t>3799d807177689498bb65fe1e75b14d8</t>
  </si>
  <si>
    <t>379ea117b23e3e0974f2b7f4634eb5bc</t>
  </si>
  <si>
    <t>379f8fe1c506f03cb472c91d75037119</t>
  </si>
  <si>
    <t>37a1c20a6c974c1a8141388598da8cc2</t>
  </si>
  <si>
    <t>37a22882e97e24ff7b25454ebd2b0bcd</t>
  </si>
  <si>
    <t>37a5e533a86da6a343c6db1a90211901</t>
  </si>
  <si>
    <t>37ac598ff7723a8e49434a4e4f83df1d</t>
  </si>
  <si>
    <t>37b19d278e4131e027d4542cb834ce91</t>
  </si>
  <si>
    <t>37b1d9931c9162fe3a6a6e3a4f5e95a0</t>
  </si>
  <si>
    <t>37b30c38e6c03f679514f42cb1ad74b9</t>
  </si>
  <si>
    <t>37b3c135d23b880cd7f6a975cec26aa7</t>
  </si>
  <si>
    <t>37b4b6cb73fda617b35b6a684d18b9e3</t>
  </si>
  <si>
    <t>37bb35f94ff54a4b1f1f11154219ba06</t>
  </si>
  <si>
    <t>37bbfc758a8f5981ff4a340983758030</t>
  </si>
  <si>
    <t>37bf6cb85342717748d146cc5ca72288</t>
  </si>
  <si>
    <t>37c04b75612e40f2b13cad3bd9d9cbbf</t>
  </si>
  <si>
    <t>37cde11b36aeb5f76a22b35492082382</t>
  </si>
  <si>
    <t>37d9a45ac8ae3e5455fe4387eeaea855</t>
  </si>
  <si>
    <t>37e1f7cd42f4f1349b6218a71dc36fd5</t>
  </si>
  <si>
    <t>37e4c514509cacabfc4f533dc26b90f7</t>
  </si>
  <si>
    <t>37ed4ed1c6e8cae7e6be368b6227d0fc</t>
  </si>
  <si>
    <t>37efc68431ac2c148e5f594b5d1d2ceb</t>
  </si>
  <si>
    <t>37f1338fb8e8cdbede5af106391b5586</t>
  </si>
  <si>
    <t>37f72bf982cf5d3335f3b9d6ef74a443</t>
  </si>
  <si>
    <t>37fb228d433308cabef44aa250a0847b</t>
  </si>
  <si>
    <t>37fb660521acc5bc82e723be24dbaf7c</t>
  </si>
  <si>
    <t>37fddcbb4250bec418e1672b4eb484ca</t>
  </si>
  <si>
    <t>380bd40d5a03d842fbae194faa784919</t>
  </si>
  <si>
    <t>3815c09d1c7626c06027fe26e86619b9</t>
  </si>
  <si>
    <t>3816d4d57c8ffbfe10ac2c77e14c3015</t>
  </si>
  <si>
    <t>381a4ad09821a1088125b9b575ef39c2</t>
  </si>
  <si>
    <t>381b7b7f04543556bef7022e96041ba2</t>
  </si>
  <si>
    <t>381cb52054ad8acdff58c097e321a4ea</t>
  </si>
  <si>
    <t>38208c28cec6ab522557fa4452dc26f3</t>
  </si>
  <si>
    <t>3834315b187b38312e0ead370d8227ff</t>
  </si>
  <si>
    <t>3834dd2c7e0273508a481bcb392ce8ef</t>
  </si>
  <si>
    <t>38350d87a65419d97d1a93cfe9ddac01</t>
  </si>
  <si>
    <t>383878301e45409a89d09ca96db3e519</t>
  </si>
  <si>
    <t>383ce079fa3eeee221abaebd1afc2cba</t>
  </si>
  <si>
    <t>3840a779ddf5eea92aa73976228e179d</t>
  </si>
  <si>
    <t>38417e0de22e369654ce53f3a3d42cd3</t>
  </si>
  <si>
    <t>3841f4926397ae12f4ed14851fe292d9</t>
  </si>
  <si>
    <t>384440f1062c03d62d237824c5a8e610</t>
  </si>
  <si>
    <t>384aa654eabafee9e9a333066aa06e4c</t>
  </si>
  <si>
    <t>384bc1da7ec3094c83640afe7829846f</t>
  </si>
  <si>
    <t>384dfdce405eb5dd1315a913adc149b4</t>
  </si>
  <si>
    <t>384e57e865e6dfec2c7fa265e157d3a9</t>
  </si>
  <si>
    <t>3851cfad702e88210a6fba7fe296a4c1</t>
  </si>
  <si>
    <t>38521b0da3dc82526f3ed2557e9817c5</t>
  </si>
  <si>
    <t>3854a5c51bf6cd7e3ea867c880e1224f</t>
  </si>
  <si>
    <t>3856eff86d93018b5c090f39fb3fbaac</t>
  </si>
  <si>
    <t>385975901149eeee4681a065e91aa065</t>
  </si>
  <si>
    <t>3862db17dcb935c7b6b80c69a60aacb6</t>
  </si>
  <si>
    <t>3862fdbff9267ad53bffa1ae4612112f</t>
  </si>
  <si>
    <t>386407433b8ab84c8264a8bffaf614c9</t>
  </si>
  <si>
    <t>3864900ddcc5364d2ed889ac2cbc1362</t>
  </si>
  <si>
    <t>3866f6cfac26b962640d1a4940597e38</t>
  </si>
  <si>
    <t>3868c45a72d072636a6b9e318f75834d</t>
  </si>
  <si>
    <t>386b6837721281049b666ab060caf3b4</t>
  </si>
  <si>
    <t>386fc16a255a6f7eb236cbbe1746b7cd</t>
  </si>
  <si>
    <t>3879da5ddbe35118ecb53c8b67f0cd78</t>
  </si>
  <si>
    <t>387c287dfab3e9a3a384e35e531b99cd</t>
  </si>
  <si>
    <t>3880ea8392d1487affc610f17d84d9a1</t>
  </si>
  <si>
    <t>388e2a64d1e10271d5dea9f889a97f06</t>
  </si>
  <si>
    <t>388e5ec7d95845fab1e2cf7c3db04235</t>
  </si>
  <si>
    <t>388ef29abd252bca8dac6758acf4cd94</t>
  </si>
  <si>
    <t>389221553c0435ab58126779d28ac44c</t>
  </si>
  <si>
    <t>38976a26e9ad2b5f1f6393d9970d85e9</t>
  </si>
  <si>
    <t>389a075201022538f621b2c6fa360316</t>
  </si>
  <si>
    <t>389b23de42107f52ba1ec45f7c195c72</t>
  </si>
  <si>
    <t>389be98ffc9d398cb4d31510516bb61e</t>
  </si>
  <si>
    <t>389bea7dbffb3e7d308ec97b1ed84e5b</t>
  </si>
  <si>
    <t>389ce480d714f9bcb7f3beb671c80e66</t>
  </si>
  <si>
    <t>389d7c3c85225e73271de7b0ba7c5f64</t>
  </si>
  <si>
    <t>389ee7d8b4cf2a4a64554a8b8610b84d</t>
  </si>
  <si>
    <t>389f9e13a3404f563b9b539f20087453</t>
  </si>
  <si>
    <t>38a1b44f3154008ef40aa5719fcc6fe1</t>
  </si>
  <si>
    <t>38a1c398ca4be0881f1a12e23653e16e</t>
  </si>
  <si>
    <t>38a1cbb7369be5fa05affcb564a1363b</t>
  </si>
  <si>
    <t>38abb67f162f3d4d781b4154c4543f3b</t>
  </si>
  <si>
    <t>38af8c07e2f3fd86f12a52b718588d97</t>
  </si>
  <si>
    <t>38b141a74fe506b3cb7362e6cc1c2620</t>
  </si>
  <si>
    <t>38bb8bb6049ed4b8fa31329f7eea5f19</t>
  </si>
  <si>
    <t>38df66006aa3dbd2844a4098ce7d0d15</t>
  </si>
  <si>
    <t>38e7f30d1a322d7778255e647b4094eb</t>
  </si>
  <si>
    <t>38e972dbad5d9e86a8d0e414f4ba035a</t>
  </si>
  <si>
    <t>38f5416b832f9846647a8f8edde3fdce</t>
  </si>
  <si>
    <t>38f56665b1e203d7672a2368e559fc6c</t>
  </si>
  <si>
    <t>38f57c342e651c3204d85b761491711f</t>
  </si>
  <si>
    <t>38f76baddd941a0aaa84705ad8df546a</t>
  </si>
  <si>
    <t>38f95f3f5969c3d0354079d6ec5c510b</t>
  </si>
  <si>
    <t>3905ac4175b14e5066ab9507492963ac</t>
  </si>
  <si>
    <t>390caf1a508455a7f920fe6ba1ffb455</t>
  </si>
  <si>
    <t>390cc900a5226126c7cd2e72a7460ab8</t>
  </si>
  <si>
    <t>390e5260ba85968fcd373f87d50ec855</t>
  </si>
  <si>
    <t>390ffd13782de07b60cbeeec642f6f1d</t>
  </si>
  <si>
    <t>391fe1efed2ccd91beca181dcd4a5349</t>
  </si>
  <si>
    <t>391ff55caf9f00c5f68935a2fdbb98e1</t>
  </si>
  <si>
    <t>3923528efa26bee3afd673900b81c945</t>
  </si>
  <si>
    <t>3927456880c634a631ab3fff6d7e1d01</t>
  </si>
  <si>
    <t>3928103ca8c5fee0646288fb1228d6ca</t>
  </si>
  <si>
    <t>39304c931853329e6b332c1e51c4d91c</t>
  </si>
  <si>
    <t>39307ec60c8ed72deff45c8268ec124a</t>
  </si>
  <si>
    <t>3931caa5cf5aeffe694eac7bd94e6305</t>
  </si>
  <si>
    <t>3932342ed3a2f6a4625ae2ba0b59d131</t>
  </si>
  <si>
    <t>39328e1f8fe41c4828e469046964719d</t>
  </si>
  <si>
    <t>393403b5fafc69cdd5634f16f094723d</t>
  </si>
  <si>
    <t>393565f6137edebd98a8a847ccaa17d0</t>
  </si>
  <si>
    <t>39409f6881dd9032b917e167bbaa1b27</t>
  </si>
  <si>
    <t>39416f0995e31acad125c668d22adfd2</t>
  </si>
  <si>
    <t>3945f0a362e5aae3b728f3c72e26648c</t>
  </si>
  <si>
    <t>39542c62844631302e5a779222d4ed3d</t>
  </si>
  <si>
    <t>395bb98708d04f4e8297ffe12198d133</t>
  </si>
  <si>
    <t>39606e94a0f2f5caf339d02d4a40853d</t>
  </si>
  <si>
    <t>396f551577ebc7c74a180d6f5e032ea7</t>
  </si>
  <si>
    <t>39700a44235aa0b6d023ef4de6a59363</t>
  </si>
  <si>
    <t>39712ec8044f00a00759f86f3b17e6a4</t>
  </si>
  <si>
    <t>397801199f07eecd1594d7997657bb0e</t>
  </si>
  <si>
    <t>397829d749ae7d390be1e6e4e5f094e3</t>
  </si>
  <si>
    <t>397b241b21b4c94e241be2c304f2d161</t>
  </si>
  <si>
    <t>39834203fd9c5a830f7df78a53b44402</t>
  </si>
  <si>
    <t>3984244c0b2aea591f23121c5a9b678d</t>
  </si>
  <si>
    <t>3987596a250133e6934dc4c4bd0121e3</t>
  </si>
  <si>
    <t>3988f0ee403c81f6d213be47e5083b05</t>
  </si>
  <si>
    <t>398907df670a7b9674961468065f8e32</t>
  </si>
  <si>
    <t>398a077e4e08b5d49e18869b5d391547</t>
  </si>
  <si>
    <t>3991dbac23449d117f12e4427c3af8d9</t>
  </si>
  <si>
    <t>3993656d04e1baf9f7a359b31d007853</t>
  </si>
  <si>
    <t>3994be5cb71b9b0832163d0474daf19a</t>
  </si>
  <si>
    <t>3997213f1167004a18f402bbbaa8d6cb</t>
  </si>
  <si>
    <t>39996e0ff4b7ee82fcb862888e2da60a</t>
  </si>
  <si>
    <t>399aeec7384cde34873e8d94f1a49c05</t>
  </si>
  <si>
    <t>39a13ecfbd105e088f992956a4578e11</t>
  </si>
  <si>
    <t>39a1d7cf7d80ae746804430133db947e</t>
  </si>
  <si>
    <t>39a333e794147da550038ca80ed05c57</t>
  </si>
  <si>
    <t>39a928f53704a6f99bb831474b8a3b21</t>
  </si>
  <si>
    <t>39b2bd409b8010cbc6d5714dd5f96254</t>
  </si>
  <si>
    <t>39b5f2d9d0a3f49f8aa7209786b588a1</t>
  </si>
  <si>
    <t>39b8473f72c66ace0ad8438bbe01a9fb</t>
  </si>
  <si>
    <t>39c103692567c4e9ab4bdd7e6d7a408f</t>
  </si>
  <si>
    <t>39c1de768d6cfc9988a36422921622c8</t>
  </si>
  <si>
    <t>39c2c85c98be6cf4ae55bd851212955c</t>
  </si>
  <si>
    <t>39c9d3bd3b0bdfb7277b86669e4b7179</t>
  </si>
  <si>
    <t>39ca6dd1d99dd46b1fc061ec8d42aad8</t>
  </si>
  <si>
    <t>39d1a000ba9d7fe47893151098f2e8bb</t>
  </si>
  <si>
    <t>39db65931a346a9ec3502ca96a5d5bc7</t>
  </si>
  <si>
    <t>39e1ff4a0bc0adf465563953ebde482c</t>
  </si>
  <si>
    <t>39e429093ae7022cfb4c4112b197aed9</t>
  </si>
  <si>
    <t>39e603c16b66bfb81f2b511b3ca7a128</t>
  </si>
  <si>
    <t>39e630477d2e563650630e41b5be712f</t>
  </si>
  <si>
    <t>39e9a33f931bada036b0970341775489</t>
  </si>
  <si>
    <t>39ea3d8b225f64448c3a41f3dbb5fbca</t>
  </si>
  <si>
    <t>39f165d77eb895fc09e96219675dc03e</t>
  </si>
  <si>
    <t>39f1a1f57c241950b7a60aa76a41bf76</t>
  </si>
  <si>
    <t>39f78640191384bed06524a6a9e34d9a</t>
  </si>
  <si>
    <t>39f91308d2f14d97b7047104dc2f94d8</t>
  </si>
  <si>
    <t>3a080680b5d515cc6455ac0200bd09c1</t>
  </si>
  <si>
    <t>3a0e3cd3503095d5b9581f9f3d90ec4b</t>
  </si>
  <si>
    <t>3a16c9e2ce83cd119890b3a68020f135</t>
  </si>
  <si>
    <t>3a21d95c5582b6f301ac6166d6f7b61d</t>
  </si>
  <si>
    <t>3a26467e982f764050d862863408b8df</t>
  </si>
  <si>
    <t>3a28362f261ee2dbc8db92808b13ebb2</t>
  </si>
  <si>
    <t>3a2a9350ff7b4bb6f309b600212ea8ad</t>
  </si>
  <si>
    <t>3a39a537ed66dd9c4bafc7679494c06d</t>
  </si>
  <si>
    <t>3a3c0eb645cee665053bdee5fb9b5d04</t>
  </si>
  <si>
    <t>3a3c945892ad7c2e3214d6af7ea9f694</t>
  </si>
  <si>
    <t>3a3e6e5faaf55447a1ba68e6ead019b7</t>
  </si>
  <si>
    <t>3a435907dcae8f6e192d6e1d7e971e6c</t>
  </si>
  <si>
    <t>3a43914c8d215dac4830adc4fb367bc6</t>
  </si>
  <si>
    <t>3a45af0efc93e5dbb32665c362eee906</t>
  </si>
  <si>
    <t>3a47853b0c91eb18455364bebcd79473</t>
  </si>
  <si>
    <t>3a4aee69280c1913f53211d5d0f9e516</t>
  </si>
  <si>
    <t>3a4d246e00bb8f26b24c92074aabfd48</t>
  </si>
  <si>
    <t>3a52cf411bc61c0950764d60e052e5ca</t>
  </si>
  <si>
    <t>3a62da47bf086940e7ccadafd5c69c6f</t>
  </si>
  <si>
    <t>3a6623107f1b0eb2ed69f50e489caa5e</t>
  </si>
  <si>
    <t>3a6e9bf8f36cdec7c9d38ab76070bacb</t>
  </si>
  <si>
    <t>3a71d58b55dcd1df81af9c5778570746</t>
  </si>
  <si>
    <t>3a79626ced7e195fde1b24958463e19c</t>
  </si>
  <si>
    <t>3a79ae576056d72459488f46dfa13fe3</t>
  </si>
  <si>
    <t>3a7e32630e1670adb0ec662ef68bef4a</t>
  </si>
  <si>
    <t>3a8099eeda559de387761b74df582d00</t>
  </si>
  <si>
    <t>3a82e52a5dd29cf3f2801a34413dce12</t>
  </si>
  <si>
    <t>3a972cda1c7aef946fb973b25dd98fa5</t>
  </si>
  <si>
    <t>3a9ac8d8bce189588f88e262971f8cd9</t>
  </si>
  <si>
    <t>3a9d885b98235ddeb201e33a45aa2ca8</t>
  </si>
  <si>
    <t>3a9f4936c6ca9d0350d345de3753924b</t>
  </si>
  <si>
    <t>3aa09da56f3dd4d0641c0598f7368d7a</t>
  </si>
  <si>
    <t>3aa590c10dc017a2eb3372d05095db81</t>
  </si>
  <si>
    <t>3aa66c09b13a3a37081bf935fadb798e</t>
  </si>
  <si>
    <t>3aa70aed7c3329a37c047d10d8794fb5</t>
  </si>
  <si>
    <t>3aadc5f99e93c805f14c8b29eb2090da</t>
  </si>
  <si>
    <t>3aade51f4ea31b259acbc59b43c2ba07</t>
  </si>
  <si>
    <t>3abe0a087783a0d125704c8cc843a81c</t>
  </si>
  <si>
    <t>3abed53f5580892a87042d218b5335d1</t>
  </si>
  <si>
    <t>3abfb939dad60efcff62e3762504d6b3</t>
  </si>
  <si>
    <t>3ac8544596b142a05faecdfb79b54775</t>
  </si>
  <si>
    <t>3aca2c5a57d44679537c1346b513bbd9</t>
  </si>
  <si>
    <t>3acd82325f384a302ac17cf92bf04ea7</t>
  </si>
  <si>
    <t>3ad09df60568b526a0721e1e67a22f99</t>
  </si>
  <si>
    <t>3ad126ca295439b16948419cf67a8557</t>
  </si>
  <si>
    <t>3ad9a50289ee912798dc1f8173c7070e</t>
  </si>
  <si>
    <t>3ada254d0c6762b4228995a67c39e075</t>
  </si>
  <si>
    <t>3adbc373ec75a846a50c38416936183a</t>
  </si>
  <si>
    <t>3ae4366ecbc280ab541a0e0172fc47b4</t>
  </si>
  <si>
    <t>3ae693a6f39b04c3d0de092d8a1281b1</t>
  </si>
  <si>
    <t>3ae8d9b932edad8dccd5afd98c3e8d37</t>
  </si>
  <si>
    <t>3aeafabf34e14c7d46d5fbe623bc622b</t>
  </si>
  <si>
    <t>3af1bfb9da1701e06422c2ffa4eac7c5</t>
  </si>
  <si>
    <t>3af9c6213ed8232e33fda8b6f729e713</t>
  </si>
  <si>
    <t>3afcf8960f8b1a3c4017001f787efc82</t>
  </si>
  <si>
    <t>3b063187c24dea59f37c261e84f3dae2</t>
  </si>
  <si>
    <t>3b0e6bc3ca50f59c85d1c89fb0a88f41</t>
  </si>
  <si>
    <t>3b185a71e7d6022dc0940bdaaff3032b</t>
  </si>
  <si>
    <t>3b198e36968664b544faef16c25475af</t>
  </si>
  <si>
    <t>3b23b1304282278b5f464082cc0f0878</t>
  </si>
  <si>
    <t>3b29318acdac6a849f21ca14afdfc309</t>
  </si>
  <si>
    <t>3b2c55a51bddf60421bc6632e469374e</t>
  </si>
  <si>
    <t>3b37f6979b5cfc3780ec3262cd01cafa</t>
  </si>
  <si>
    <t>3b3e1dc188aac1d26a072252521a513d</t>
  </si>
  <si>
    <t>3b4c68fb128a821bc3376589a6165887</t>
  </si>
  <si>
    <t>3b59afe28bbb2d0138da6472b91a4d49</t>
  </si>
  <si>
    <t>3b59cd42336e7e17088188670531bab0</t>
  </si>
  <si>
    <t>3b5a0ece02a8cf244f7fd0221af6422f</t>
  </si>
  <si>
    <t>3b5c20b39d1df317717f278d1e7646ff</t>
  </si>
  <si>
    <t>3b5cd7b175fef81e53a7f0a5a80427aa</t>
  </si>
  <si>
    <t>3b650a497b409eab985e8a2a70232b6a</t>
  </si>
  <si>
    <t>3b69e0b1a73f73728ba7009e63ad8a36</t>
  </si>
  <si>
    <t>3b6bce8fd8098e699304ea4406a52959</t>
  </si>
  <si>
    <t>3b74a6d81efa5dcd50230d8440f970a9</t>
  </si>
  <si>
    <t>3b76db3f18d75cdfac2dded2df8729be</t>
  </si>
  <si>
    <t>3b7b986f051a0f9ff1294fa04abb49d1</t>
  </si>
  <si>
    <t>3b7f8e891dc682acb93e46d5cb7454c5</t>
  </si>
  <si>
    <t>3b837d9378f1d629aa37c9074e318cb6</t>
  </si>
  <si>
    <t>3b8568638c95664ac901e9b58fe7ebb3</t>
  </si>
  <si>
    <t>3b8943c5bae6e177e708c66d86ce8aa2</t>
  </si>
  <si>
    <t>3b91c5f866eea882581364381a7c42f4</t>
  </si>
  <si>
    <t>3b93af6ae15d4b7c4bad056537d0c953</t>
  </si>
  <si>
    <t>3b958b392ae56a74061f42c2fac13298</t>
  </si>
  <si>
    <t>3b97489c87b49611e9b7eb65e3f69a54</t>
  </si>
  <si>
    <t>3b98bc4483752714f5cbf042635d0eba</t>
  </si>
  <si>
    <t>3ba095798fc3c362595f00932c031fca</t>
  </si>
  <si>
    <t>3ba724b6dec727d6fe1ccca9bde5545d</t>
  </si>
  <si>
    <t>3baa62502e6a62566f54986fb2e16979</t>
  </si>
  <si>
    <t>3bac9aca2d7eed6834ca91dddbbd8772</t>
  </si>
  <si>
    <t>3bc0a33a667d6e02c9e69c35c1fe8142</t>
  </si>
  <si>
    <t>3bc0e6b89f9e354b5670055b03a58750</t>
  </si>
  <si>
    <t>3bc2b38a4ab607f845c1681d53f11a67</t>
  </si>
  <si>
    <t>3bc53ae790c9f7dc9b4a12f10de911a7</t>
  </si>
  <si>
    <t>3bccbeb718d8c702b8aac97a330f46e4</t>
  </si>
  <si>
    <t>3bd8107fb9067272619677f6bb7d3249</t>
  </si>
  <si>
    <t>3bdb92b0905cf6913b2154a584448e03</t>
  </si>
  <si>
    <t>3be379ef6dd45628504caf786b79e28c</t>
  </si>
  <si>
    <t>3be73a02ac648e431f37a5d21e6e217f</t>
  </si>
  <si>
    <t>3bec93bf8c7cf4d8198f26e2ee02462b</t>
  </si>
  <si>
    <t>3bf0c1ffd0ed6c8d224f33cbd30dd69f</t>
  </si>
  <si>
    <t>3bf0f90010828bd0e0ed6585772c9d20</t>
  </si>
  <si>
    <t>3bf2c606f0da2d264137d90e9b8eb9fa</t>
  </si>
  <si>
    <t>3bf3e6ddac824cffbd9f2f6bd3bf27b7</t>
  </si>
  <si>
    <t>3bf4b2c77e82c72729bab3ec56cf6f33</t>
  </si>
  <si>
    <t>3bfad1db76882d08f644f8d4c7c89b1f</t>
  </si>
  <si>
    <t>3bff7742d86c48395e47c9cf0cdb5029</t>
  </si>
  <si>
    <t>3bff92bbd04ebdc84e5ecce1b694d0bb</t>
  </si>
  <si>
    <t>3c0618d6270fce9227b834c22095fcbd</t>
  </si>
  <si>
    <t>3c07481936831781f7da8d5214f8f9cf</t>
  </si>
  <si>
    <t>3c0a7d0bf28911bda5b52eff72df4066</t>
  </si>
  <si>
    <t>3c0cd7be9e747471df6374b97747ac74</t>
  </si>
  <si>
    <t>3c102306dc67514abdcb2b3afb0752e8</t>
  </si>
  <si>
    <t>3c111a8f75c02a33dba0d26a933c865a</t>
  </si>
  <si>
    <t>3c134bd511b8a9a0666c4183d980db2c</t>
  </si>
  <si>
    <t>3c142519d5ea5bf083652a6e3293a51b</t>
  </si>
  <si>
    <t>3c2a6eb47853c2ad234cf549b69c6b12</t>
  </si>
  <si>
    <t>3c2be7a8444758ac6cc31f858bf36f0d</t>
  </si>
  <si>
    <t>3c314e843cb1d765dab03ba6101d324b</t>
  </si>
  <si>
    <t>3c36559ffa7107a22b4f1b848170c3b7</t>
  </si>
  <si>
    <t>3c3ad5d5f741037cef32f2b0be74647e</t>
  </si>
  <si>
    <t>3c3ee2fa7709e11c3eeb1ef651338d10</t>
  </si>
  <si>
    <t>3c43a5c0a51c557c290fddb9e0f8257e</t>
  </si>
  <si>
    <t>3c49ecc927ac18edcf99b9511aa9a70d</t>
  </si>
  <si>
    <t>3c4fa019689de4d40fcfe72aa307fe85</t>
  </si>
  <si>
    <t>3c4fe5b7b2f245a543a8209b1e48be01</t>
  </si>
  <si>
    <t>3c55573a03c2033d4a47b81f33b3aa70</t>
  </si>
  <si>
    <t>3c5648cbab0de9adebdf30186139a671</t>
  </si>
  <si>
    <t>3c5c33d7c34a55cc65fafb3add1af6a9</t>
  </si>
  <si>
    <t>3c5f41064631ade793c3679673e6ecd8</t>
  </si>
  <si>
    <t>3c63e9f4dff1bd7469eaba62af3eeb13</t>
  </si>
  <si>
    <t>3c64c51f6c2d12f460d0c901380dd0a3</t>
  </si>
  <si>
    <t>3c65c0226fc23772cad26727aa465548</t>
  </si>
  <si>
    <t>3c7253989ab0c7124656cd5e59ad8d06</t>
  </si>
  <si>
    <t>3c750f97ece9d77577ecab233815fb26</t>
  </si>
  <si>
    <t>3c7dcad63a68e77e5477423dc961ed9a</t>
  </si>
  <si>
    <t>3c7eca741f065292c26e327b1556d5a1</t>
  </si>
  <si>
    <t>3c7ed58d302b1c2753b0bc9b2abb541a</t>
  </si>
  <si>
    <t>3c8353637bffbc79a6320dc83bf63aea</t>
  </si>
  <si>
    <t>3c8410d2e945f6038398baf717292ff0</t>
  </si>
  <si>
    <t>3c876cdb64f3de37531a94fa348ef95f</t>
  </si>
  <si>
    <t>3c87ecb7ae49a9550dacb9a678ee75d6</t>
  </si>
  <si>
    <t>3c9780f24fce14e60c10bf2eeeb1b26a</t>
  </si>
  <si>
    <t>3c99f6821c08f0462cfe4861b23c54b9</t>
  </si>
  <si>
    <t>3c9c36cfce982985df706e968016d5ff</t>
  </si>
  <si>
    <t>3ca26664bc54ebd5c0a43ec9afbb86dd</t>
  </si>
  <si>
    <t>3ca7e4322779dd914f028fd9f8cd0fff</t>
  </si>
  <si>
    <t>3cad703009fb506f2f0ee07ad27f7677</t>
  </si>
  <si>
    <t>3caffa079d1cdb1287f71f47f598796b</t>
  </si>
  <si>
    <t>3cb01ebaf90ad47a492cc28dd180e09e</t>
  </si>
  <si>
    <t>3cb3bb4036934cb4c5c4a43a5242a6ae</t>
  </si>
  <si>
    <t>3cb5ca81ac1726c14c9d33a085617e30</t>
  </si>
  <si>
    <t>3cb8cf16f3b0c0fcebf64d5b7c498a61</t>
  </si>
  <si>
    <t>3cc2533d237e1c86b5749de5d7146eb9</t>
  </si>
  <si>
    <t>3cc335a7e8c4bf0b9ce694464468db9d</t>
  </si>
  <si>
    <t>3cc7db44f107208d16213e511ca31113</t>
  </si>
  <si>
    <t>3ccb37ffb6e98f26e1f0254d9003fc93</t>
  </si>
  <si>
    <t>3ccb4ce9644a49e53f44152a1550488f</t>
  </si>
  <si>
    <t>3cd05901f8f1685228ac6693dbba01f4</t>
  </si>
  <si>
    <t>3cd13360f0c5994401e1a14a3ae744ef</t>
  </si>
  <si>
    <t>3cd6216524d7ac5045541441758d8ffb</t>
  </si>
  <si>
    <t>3cd63bb1f441b9552486820bdffa5a75</t>
  </si>
  <si>
    <t>3cd6b013b2e8b8b23977029380aeedf6</t>
  </si>
  <si>
    <t>3cd7689d46363e1336b922c49ed20ff9</t>
  </si>
  <si>
    <t>3cd95d6cdd335ed2a48d1888f25e076e</t>
  </si>
  <si>
    <t>3cdae98ee419ece19c86ea823d813cc6</t>
  </si>
  <si>
    <t>3ce12008078ed59f8f72775581307532</t>
  </si>
  <si>
    <t>3ce30557c246cd2541d2732924d03be2</t>
  </si>
  <si>
    <t>3ce8f118beb7d173554433022a4d995b</t>
  </si>
  <si>
    <t>3cec9533b0b008b1437187790c049f37</t>
  </si>
  <si>
    <t>3cf34c8f640393a729355841e634bea9</t>
  </si>
  <si>
    <t>3cf8763ff82a17555c71822a07b03b9b</t>
  </si>
  <si>
    <t>3cf93f9c7554ac5b3f69136e4413d3b9</t>
  </si>
  <si>
    <t>3d03e5fb8122eee811af47fb90cc53ec</t>
  </si>
  <si>
    <t>3d042b0328430ac9d3e5eaa2f0872706</t>
  </si>
  <si>
    <t>3d10b38cac1f611e3b720bfae6f53519</t>
  </si>
  <si>
    <t>3d1267a9fb2bb054574aa7fcb166e536</t>
  </si>
  <si>
    <t>3d12fd453bcbbd7a70d4fc86586d4b8f</t>
  </si>
  <si>
    <t>3d1a0c001dce59e4f42d30d108d4ba88</t>
  </si>
  <si>
    <t>3d1a8e8ecd80ad98abc8ee26db70972d</t>
  </si>
  <si>
    <t>3d218f6ba5ee73e7d410876410deb7ed</t>
  </si>
  <si>
    <t>3d26fdbbc200299ee46383cf54b7cf7d</t>
  </si>
  <si>
    <t>3d2ebd0f3ee064813aa1bdaddd358a5b</t>
  </si>
  <si>
    <t>3d3116972fae6bc041b219ee71e9eee9</t>
  </si>
  <si>
    <t>3d3136577303e019ccac6f13d70df30d</t>
  </si>
  <si>
    <t>3d42a3e09e429413bb0c7273959dcb20</t>
  </si>
  <si>
    <t>3d512fa5500ee0d4a952df5c273f21a2</t>
  </si>
  <si>
    <t>3d59daaaffe0e7d77fc0a24e7c1b27b0</t>
  </si>
  <si>
    <t>3d64d722cd5f90e048bc9b9c2658008a</t>
  </si>
  <si>
    <t>3d670239fdfd3f1a09834617415ffa92</t>
  </si>
  <si>
    <t>3d6c707e45c1c33fb15ce58310e8f2c5</t>
  </si>
  <si>
    <t>3d6edd5a83cb6328d842d0f952f06894</t>
  </si>
  <si>
    <t>3d8320384b2d599c83813528e0c9bc33</t>
  </si>
  <si>
    <t>3d868d5122b67ab96d966a595a4f62e1</t>
  </si>
  <si>
    <t>3d89e875435a1d74d0741beff5a66917</t>
  </si>
  <si>
    <t>3d8fdb5496b7051806ceba52044bb1bd</t>
  </si>
  <si>
    <t>3d91b395152a4bc80374b54d748281ea</t>
  </si>
  <si>
    <t>3d9854611ae524897fa957e8217387a8</t>
  </si>
  <si>
    <t>3d9a6af3f37595a382a56710a7895451</t>
  </si>
  <si>
    <t>3d9f1a276d569d70644757cb6024547e</t>
  </si>
  <si>
    <t>3da34142a6cde368d371454f778c2271</t>
  </si>
  <si>
    <t>3da524151df8045b7242e575499d3e92</t>
  </si>
  <si>
    <t>3da67aa2546770c8cee48b40bd6f3b3e</t>
  </si>
  <si>
    <t>3db114a666d206e5afada40f091cdbb6</t>
  </si>
  <si>
    <t>3dbe3d16567653f669687a9d770dd543</t>
  </si>
  <si>
    <t>3dc30aa766404ed261279057a110a02d</t>
  </si>
  <si>
    <t>3dc34a73acbaabb607a194271a115daf</t>
  </si>
  <si>
    <t>3dc5c81c52b7ec5f47df07aad72c5743</t>
  </si>
  <si>
    <t>3dd0f0ca811076e16c01336534419921</t>
  </si>
  <si>
    <t>3dd354ad91ecac7407541f8510e1123f</t>
  </si>
  <si>
    <t>3dd7d78a3971e0747773a48f140b098d</t>
  </si>
  <si>
    <t>3dd94013c264d188389a93b373499453</t>
  </si>
  <si>
    <t>3de6f3705bbd22524602e7eed95cdf5a</t>
  </si>
  <si>
    <t>3ded38b99d57cdf7faa591b7584ee236</t>
  </si>
  <si>
    <t>3df84126db0acc7f4f63ac50ae09cdf0</t>
  </si>
  <si>
    <t>3dfc6bf02d8eafcf85546254ac9a0c4f</t>
  </si>
  <si>
    <t>3dfd62323328fb5a1d5319887c58a61c</t>
  </si>
  <si>
    <t>3dfe9441335ea3efe26609de7601db83</t>
  </si>
  <si>
    <t>3e0448fa0f60d9a1fd7dc59f85faed75</t>
  </si>
  <si>
    <t>3e05625f1620536dcd7257de0132ccef</t>
  </si>
  <si>
    <t>3e063ab8a4a2aa403f36db520ea6967f</t>
  </si>
  <si>
    <t>3e0a2db7f3acd0c0f6d84e96d5201bd0</t>
  </si>
  <si>
    <t>3e0dc4b617075179cba215dcbac9dd56</t>
  </si>
  <si>
    <t>3e0eabe951c815f7970ba2bb9d1b25d6</t>
  </si>
  <si>
    <t>3e0eece73d02965e9559e261d65fae2d</t>
  </si>
  <si>
    <t>3e0fcdf2f7ad09ef57f6f5719c2ba77e</t>
  </si>
  <si>
    <t>3e12ec2c84f59e58e471e95390f90795</t>
  </si>
  <si>
    <t>3e13621fb8ccf57c38c10acecb352e8e</t>
  </si>
  <si>
    <t>3e146213a0e664a8a634cfb935a3ac0b</t>
  </si>
  <si>
    <t>3e1a678ba9a067edb8da47a13cc9aa81</t>
  </si>
  <si>
    <t>3e1c5c8cab17bb0205e6e7534ac12f03</t>
  </si>
  <si>
    <t>3e1ee85c9c69d038fb7aae011a298cfb</t>
  </si>
  <si>
    <t>3e1f17d38235af27e89e1aee888a192e</t>
  </si>
  <si>
    <t>3e21f7fd1ccc09a8a6578ce0202157e1</t>
  </si>
  <si>
    <t>3e272226c24b64ed888b4f86eadd331b</t>
  </si>
  <si>
    <t>3e293186157f4c079c7b45ce6c317bf8</t>
  </si>
  <si>
    <t>3e2a35f66a81e0d0f94af0475220a8a3</t>
  </si>
  <si>
    <t>3e2ee54c124c91d83ef9eb0ff7eb8f54</t>
  </si>
  <si>
    <t>3e30a3e50bdfdd547d79411b8dff117a</t>
  </si>
  <si>
    <t>3e314d9e0d78ed2e8a4a1538b1822c8f</t>
  </si>
  <si>
    <t>3e348c8fd0b9539d65d09a7514207d13</t>
  </si>
  <si>
    <t>3e354b4245cbdd70d8bf282178d5e859</t>
  </si>
  <si>
    <t>3e376bd5a65eeaa1918db477bedac8f8</t>
  </si>
  <si>
    <t>3e3886e998b009e2eb86b0c2fb444b28</t>
  </si>
  <si>
    <t>3e3a4f140c020ad61585faf7a5955222</t>
  </si>
  <si>
    <t>3e3f39fba0094a4f260ec743f90c7d21</t>
  </si>
  <si>
    <t>3e419df8ef2871e45dcd75e0a73caa03</t>
  </si>
  <si>
    <t>3e441946825b80cb845a8a6a951a09d5</t>
  </si>
  <si>
    <t>3e458f27bce0bd17aa9a6760769d2693</t>
  </si>
  <si>
    <t>3e46905fb6ff89efedb33e63845120c5</t>
  </si>
  <si>
    <t>3e47c2aa0165cfe4956b684ae2368a00</t>
  </si>
  <si>
    <t>3e498814a5fee9fa6c7f45dc462f6456</t>
  </si>
  <si>
    <t>3e4b16201e921bbe2ca7183e7d6b0a58</t>
  </si>
  <si>
    <t>3e56cbfd5ed2cc30dffe36ea991f4da8</t>
  </si>
  <si>
    <t>3e60c4e441f9b6f8c75446fc312162a8</t>
  </si>
  <si>
    <t>3e611212769cce58cb4b67ea408cd5ed</t>
  </si>
  <si>
    <t>3e6305acfe1ec8e6f942292775105412</t>
  </si>
  <si>
    <t>3e635b51bdee460b39c9bee9d5ccb0db</t>
  </si>
  <si>
    <t>3e6865558f06266d7f4607c24ae2445d</t>
  </si>
  <si>
    <t>3e6af3bea364cb0659fcd10b908a6edc</t>
  </si>
  <si>
    <t>3e6c0f05f4970ff4496bd02931d49b02</t>
  </si>
  <si>
    <t>3e6d3afa9103a68cac3b3dd3e4d1b3d9</t>
  </si>
  <si>
    <t>3e7adbf9c6b77e5d9170ec54f796a408</t>
  </si>
  <si>
    <t>3e7b09e319c5482ecd9e08e511ec4ac3</t>
  </si>
  <si>
    <t>3e838cc05ec28347fd812a39f6e7b7d3</t>
  </si>
  <si>
    <t>3e931fb19e101de5f3b27b4ffafe4c80</t>
  </si>
  <si>
    <t>3ea06be2cb74176b9d797ee430ab4b4c</t>
  </si>
  <si>
    <t>3eadda0178545315395a8a0458941b58</t>
  </si>
  <si>
    <t>3eaf0e5be6aff1378e4153f5296bc5d9</t>
  </si>
  <si>
    <t>3eb4f6ec7769e432d4eb935a8f34bf2a</t>
  </si>
  <si>
    <t>3eb923dc6e8308d33d53fdd9310429d3</t>
  </si>
  <si>
    <t>3eba24e040a40e2797b91a9ac6ea0ff2</t>
  </si>
  <si>
    <t>3ebb9f93e3a11885f6422aac62802bb8</t>
  </si>
  <si>
    <t>3ebdccfe883ba2af5a9e29ed343d6cef</t>
  </si>
  <si>
    <t>3ebe9ae4129c52499a2c7b6cc881abd6</t>
  </si>
  <si>
    <t>3ec1d9cfe45dc6f332901759e67ddfb2</t>
  </si>
  <si>
    <t>3ec1e47a131fdd9895231b4293168c5d</t>
  </si>
  <si>
    <t>3ec9368cfae4b5d58d9607a8dc22a3d6</t>
  </si>
  <si>
    <t>3ed372fc059555674c3cfcac2a307128</t>
  </si>
  <si>
    <t>3ed442f0ade1cb07ed9f6c3c8f62720b</t>
  </si>
  <si>
    <t>3edc92fd405941eb0b78fe3fd268365d</t>
  </si>
  <si>
    <t>3ee4a4a600e6704c73f739054a5e674b</t>
  </si>
  <si>
    <t>3ee68e7bf3f525d2ff430e9b62dada0a</t>
  </si>
  <si>
    <t>3eea4bdd9dcdfc3b3871b604d8ba60e4</t>
  </si>
  <si>
    <t>3eebf71f9311f16f577ab212e28e596b</t>
  </si>
  <si>
    <t>3eed0c7b6298e79205947c6a312310f1</t>
  </si>
  <si>
    <t>3eefb39ca0e5dfbd46afc9e58d0bc962</t>
  </si>
  <si>
    <t>3eefe4953ba495ec465d554a547e4423</t>
  </si>
  <si>
    <t>3ef28ca1dc8afc9fa9e98059aa85fdc5</t>
  </si>
  <si>
    <t>3ef5dda36a4f007d994b385ad8ca2a68</t>
  </si>
  <si>
    <t>3ef6a30737762afbd871c8fd3dfe093f</t>
  </si>
  <si>
    <t>3f00cf2762bd36e92175039c914fda8e</t>
  </si>
  <si>
    <t>3f0476106003f8345c060893983eec23</t>
  </si>
  <si>
    <t>3f0752db650a98e4dc466b81657f039e</t>
  </si>
  <si>
    <t>3f0c540c69f4161cf548df723d69a588</t>
  </si>
  <si>
    <t>3f1148855d103e35407a5f10bfd3e89b</t>
  </si>
  <si>
    <t>3f1914a877c1837fe108981e057037a4</t>
  </si>
  <si>
    <t>3f19813e1d10103670e57a22fb5b3535</t>
  </si>
  <si>
    <t>3f1d7ca8e51a172de1ba8851e16b1c8e</t>
  </si>
  <si>
    <t>3f23482b3a14165c04a9a1c730df9c2a</t>
  </si>
  <si>
    <t>3f2cb8db93bbb719cbc449b84b68f5dc</t>
  </si>
  <si>
    <t>3f2df570998329632d4f6e0d6e47426e</t>
  </si>
  <si>
    <t>3f301a1c57e70f86ae8c4b1a55010c97</t>
  </si>
  <si>
    <t>3f3771678f037d2c0de077ea3231fc86</t>
  </si>
  <si>
    <t>3f393154741cd2c9339fc9af168eaa4a</t>
  </si>
  <si>
    <t>3f3d767102b75c3463af4106dcdb9021</t>
  </si>
  <si>
    <t>3f3fa1b2e9816eafaaca0caaf9980d15</t>
  </si>
  <si>
    <t>3f3fff5ae6afa56b2f72a9c4cb5beec5</t>
  </si>
  <si>
    <t>3f42922b3f938e8a1ea2f739c341d284</t>
  </si>
  <si>
    <t>3f453aecc83e051c3e81fdbfa697a988</t>
  </si>
  <si>
    <t>3f45deaeea043538f60df2f152ced03e</t>
  </si>
  <si>
    <t>3f5409f3333c2b42e8c6ecea2a418110</t>
  </si>
  <si>
    <t>3f54f99877351fea2445da37833cc4fb</t>
  </si>
  <si>
    <t>3f5eec91545ddbe18aad574d56abab17</t>
  </si>
  <si>
    <t>3f64967bb133cfd162945a6526dac827</t>
  </si>
  <si>
    <t>3f6774c4dbb37c004d61956361bfa19c</t>
  </si>
  <si>
    <t>3f6938918cc9c20dd4301fa255464100</t>
  </si>
  <si>
    <t>3f6d8fda2c2810a869b6982a122370d3</t>
  </si>
  <si>
    <t>3f7ce869931044fe2e3d49fa064a9da7</t>
  </si>
  <si>
    <t>3f7f658074b38bce9deb5689e4bc0bba</t>
  </si>
  <si>
    <t>3f87e29af29c6a0400ed0e89da122b82</t>
  </si>
  <si>
    <t>3f8bd2719ecb34643ddd7af89e4750a0</t>
  </si>
  <si>
    <t>3f8f911c945b3a3856f79e86619695ea</t>
  </si>
  <si>
    <t>3f90b76c16639247bc2023746b62d753</t>
  </si>
  <si>
    <t>3f96f98f642125fba9ad539552c215f1</t>
  </si>
  <si>
    <t>3f9f162ef1568a2f092280b81604696a</t>
  </si>
  <si>
    <t>3fa1f269eee7150e202bce761cea59e5</t>
  </si>
  <si>
    <t>3faa072043d81b8844286c05f18b45fb</t>
  </si>
  <si>
    <t>3fab085fce95ed37e9cfb6f86f03b371</t>
  </si>
  <si>
    <t>3fb3b5c7b2415c66c4b8d41e74d11479</t>
  </si>
  <si>
    <t>3fb6f70bf3c9cc4cf30959f0d3d5fa31</t>
  </si>
  <si>
    <t>3fb776c7985110f9b3ac18e7aecd52e2</t>
  </si>
  <si>
    <t>3fc41eb9afaaf483d6d852fbb612a2b6</t>
  </si>
  <si>
    <t>3fd16023d7af8691057dfc7c90cc70fd</t>
  </si>
  <si>
    <t>3fd4f7b129717628c980a49cdd4d8353</t>
  </si>
  <si>
    <t>3fd871d89bc4e6705eecb035e468da15</t>
  </si>
  <si>
    <t>3fe1c64b8b8fdad35e8ddd3c2e45d761</t>
  </si>
  <si>
    <t>3fe4486b2006cf5958f527762b7284ce</t>
  </si>
  <si>
    <t>3fe605f560499d5684a1e6ec50211c5f</t>
  </si>
  <si>
    <t>3fe64f1298f2ee0475a5449437568b2c</t>
  </si>
  <si>
    <t>3fe8c332d8923fc9b5e3b5dcc93210d7</t>
  </si>
  <si>
    <t>3fe9b27be8ff47e8f267e886734858ba</t>
  </si>
  <si>
    <t>3fe9cd6ccb45bb0f066759c3f896f73d</t>
  </si>
  <si>
    <t>3ff3b963d95035350caff6036083f3e1</t>
  </si>
  <si>
    <t>4000568890dd4af419a2aafbb287e5f9</t>
  </si>
  <si>
    <t>400bc007d2a66a61f5801a16d31c37a2</t>
  </si>
  <si>
    <t>40115a77b8d87ac55b75d9229a4d083b</t>
  </si>
  <si>
    <t>40171eb9915b4fe4f69a036ab87dcc0b</t>
  </si>
  <si>
    <t>401953857292aafdbcd3336b3b672875</t>
  </si>
  <si>
    <t>401e47332285c2f94879dec7ef926953</t>
  </si>
  <si>
    <t>402ef04aaa9b407cda49cce727dc9897</t>
  </si>
  <si>
    <t>4032c409362c83fac09ccf806bb4e58d</t>
  </si>
  <si>
    <t>4037e0fe87629b3583117eac7ca3731c</t>
  </si>
  <si>
    <t>4037fc23443195c125729bf96b21ad6c</t>
  </si>
  <si>
    <t>4038127610caba091454bdbe93d8dd42</t>
  </si>
  <si>
    <t>403ada78fec984da17c0bedd816397b8</t>
  </si>
  <si>
    <t>403ed598f2d54ec72d518a2e493a778c</t>
  </si>
  <si>
    <t>40461ac0bf0960a8627c84f6d3cfd8af</t>
  </si>
  <si>
    <t>4047bc4a352efb8f21c9284cf9521bbe</t>
  </si>
  <si>
    <t>4056117f250f4f657e79c3e72834cbe1</t>
  </si>
  <si>
    <t>405a96faaebbf96686dad8445b5913c9</t>
  </si>
  <si>
    <t>405aba790ceff1a91e226048400402e2</t>
  </si>
  <si>
    <t>40605ad3c13ff299dd74ff2991d9f063</t>
  </si>
  <si>
    <t>406ecbb094651ade9e548fd8e07adf7e</t>
  </si>
  <si>
    <t>406fb974fec467815adb045190d1493b</t>
  </si>
  <si>
    <t>4073d1010557adb99cd82622b39fde01</t>
  </si>
  <si>
    <t>407eed6ccf9ebfb8eb022230b98c2490</t>
  </si>
  <si>
    <t>4082569ef01441f22f64991858fbfb77</t>
  </si>
  <si>
    <t>408358c0c409fde3267d2fc5d6c093d5</t>
  </si>
  <si>
    <t>408ceb78dbd7efae3f2b9a047d4d4d44</t>
  </si>
  <si>
    <t>408e540a658ca36b7338e04bb38475da</t>
  </si>
  <si>
    <t>4099e44d2621041537154519e321d51d</t>
  </si>
  <si>
    <t>40a0d167c0051a996a41780c9ff5a7f6</t>
  </si>
  <si>
    <t>40a8692268f8af2510f368399959c637</t>
  </si>
  <si>
    <t>40aa67bf96981d5d73ceb80f34d93fdb</t>
  </si>
  <si>
    <t>40ad767ecc05c8c8906446e573e3f261</t>
  </si>
  <si>
    <t>40b1cbe8622bfec8012852707b9b1e0f</t>
  </si>
  <si>
    <t>40b4a0b325afe147aefade6da9d115ec</t>
  </si>
  <si>
    <t>40b6569e8497367cb268e4b3e9d04c50</t>
  </si>
  <si>
    <t>40b87ea9e6b5f4990160648c327c9659</t>
  </si>
  <si>
    <t>40c5656cbd5af998c685b6fdeaff6cfe</t>
  </si>
  <si>
    <t>40c8a3cf2a40359154c774e6054c5516</t>
  </si>
  <si>
    <t>40c97985a826031a8f58797a7842d1c0</t>
  </si>
  <si>
    <t>40cc9222aecb4bc6805eab1b0a7cdd6a</t>
  </si>
  <si>
    <t>40cf3dd10b0e5ca26f11c99e79cd4dea</t>
  </si>
  <si>
    <t>40d3eba243ba619c032b3c2456d8a79b</t>
  </si>
  <si>
    <t>40d7cbe12456b2bbe6d41345b6813278</t>
  </si>
  <si>
    <t>40d9e77c58a246c0c13a0bd201d92b35</t>
  </si>
  <si>
    <t>40e2ba756c43c6cbbd7b39c43f7ca3cd</t>
  </si>
  <si>
    <t>40e8c0796b7b3b641b3968dbc654f2c3</t>
  </si>
  <si>
    <t>40eb9f3d7307052f54250bc468ef5bd0</t>
  </si>
  <si>
    <t>40ecfaf19f561e96417c17c19a54ae78</t>
  </si>
  <si>
    <t>40ee32d485f7c0ad52e2fcb9565ee742</t>
  </si>
  <si>
    <t>40f5f13386bf579536de59c287985ba1</t>
  </si>
  <si>
    <t>40f8dea63a319417cea67dd3916ce74c</t>
  </si>
  <si>
    <t>40f9e2740f4ba8573a24b4d90a277ae5</t>
  </si>
  <si>
    <t>40fad5525664390088b4d54395f3121e</t>
  </si>
  <si>
    <t>40fce1859287556814b5aaae5a2cd90a</t>
  </si>
  <si>
    <t>40ffe035420ef68bf8d731b3d363494d</t>
  </si>
  <si>
    <t>4102cdba8e77fee96a69452ff20e5306</t>
  </si>
  <si>
    <t>4106e4950992299fbef2fa9a357fc2a3</t>
  </si>
  <si>
    <t>4107d047300dcb4dce580b558003aea3</t>
  </si>
  <si>
    <t>4108732a7762f6915febd8e53c33eec3</t>
  </si>
  <si>
    <t>410aebdb4d131daf7ac812775fafcf92</t>
  </si>
  <si>
    <t>410e7ae615f3bd3e9cda8666ffa85e33</t>
  </si>
  <si>
    <t>411196f9392d9e5af9b48d627e7c96c8</t>
  </si>
  <si>
    <t>411404f24d8ed51d096a884efdd460ee</t>
  </si>
  <si>
    <t>4114a8d82244b381181dca0190b50174</t>
  </si>
  <si>
    <t>411518de5329c442c991d7bf14b29ed2</t>
  </si>
  <si>
    <t>411ac8ecda0a1a836daacd11ffa7daf2</t>
  </si>
  <si>
    <t>411b51cb1b2a213c6afea8c9226b7040</t>
  </si>
  <si>
    <t>411d02d1b044845929447bb62f741330</t>
  </si>
  <si>
    <t>411f2541c33d89993b45abd75c729c5b</t>
  </si>
  <si>
    <t>4125ec65ed8de013eff4eea596541084</t>
  </si>
  <si>
    <t>4129bab41e93e66a8ce68a407b6b5601</t>
  </si>
  <si>
    <t>412cb100f9e1b69ac4f19726455872bb</t>
  </si>
  <si>
    <t>4130d0cf824d57b27d804cfbd50e2d50</t>
  </si>
  <si>
    <t>4130f6c6a607f840e138236de307ee9a</t>
  </si>
  <si>
    <t>413721fc4e77f9f5c4a58628570f2a01</t>
  </si>
  <si>
    <t>413952086a0717e01076b7fb0d1c588c</t>
  </si>
  <si>
    <t>413b4efa5f146ff44f6060e7b06318ef</t>
  </si>
  <si>
    <t>414061ed27d5d3b27f810351c01e800d</t>
  </si>
  <si>
    <t>414090eece4617ed112714dea5cb5b2c</t>
  </si>
  <si>
    <t>4145a96f86ca506fc5b2d8aabd17fe1d</t>
  </si>
  <si>
    <t>4148c3a2fb068bd285d4e73efa707d28</t>
  </si>
  <si>
    <t>414a092729e8f9e402b4e0ad62fc6008</t>
  </si>
  <si>
    <t>414a7852725cd439d373536c78c11832</t>
  </si>
  <si>
    <t>415098b51228e840841f88cbe2e60117</t>
  </si>
  <si>
    <t>4154839528cc1f7fa4a787d656a26605</t>
  </si>
  <si>
    <t>4158757f98a24935bc00e55591b66b52</t>
  </si>
  <si>
    <t>415c6c4ad740bead1cd702431440e984</t>
  </si>
  <si>
    <t>416444fd21046abb452f7465c4426325</t>
  </si>
  <si>
    <t>4165da2c98e4f873870ccff7982130db</t>
  </si>
  <si>
    <t>416a5f3eb5ce68a78a2b9de8f535ffba</t>
  </si>
  <si>
    <t>416e45038d34d4f2a3e1ec76e8ccebde</t>
  </si>
  <si>
    <t>4173ce254ae74478b35887a4e856e802</t>
  </si>
  <si>
    <t>41750d577bba28b16ca1b9de1149f602</t>
  </si>
  <si>
    <t>417a1fa44f4a14058dff5e96786936f5</t>
  </si>
  <si>
    <t>41897707a4b6abb2ac1dc0af8eba473a</t>
  </si>
  <si>
    <t>418a3a33335769df875847ec53199b07</t>
  </si>
  <si>
    <t>418ae7b2af56488643d2f0b046414e24</t>
  </si>
  <si>
    <t>418e43bb6a29a44de7eb5349d9afd358</t>
  </si>
  <si>
    <t>41901555114288646ae047c4420423dd</t>
  </si>
  <si>
    <t>419838474cd6f16a6b5b5ccba6ea0ecd</t>
  </si>
  <si>
    <t>41aa0931cbd932f6bfe8e53996abda79</t>
  </si>
  <si>
    <t>41ac3d5eba22b3105972eb3744e0bc37</t>
  </si>
  <si>
    <t>41b06d56a75980552a0a29fa3fff3412</t>
  </si>
  <si>
    <t>41b1762fb14924361becdd026aadedf6</t>
  </si>
  <si>
    <t>41ca41bc425e7b7bd1e75defcf9c408b</t>
  </si>
  <si>
    <t>41cce6c59785ffb133659ae8dab1dd5f</t>
  </si>
  <si>
    <t>41d7274f336ebbf4d4643869db81898b</t>
  </si>
  <si>
    <t>41e51b63c20d0376f201b6a33dc84ca8</t>
  </si>
  <si>
    <t>41e565428c1103783cd7702d29ae3662</t>
  </si>
  <si>
    <t>41eafa49c1b488111f0f8e0d42e74ca7</t>
  </si>
  <si>
    <t>41eb6d6ed28f527b0fb4a20abc1da383</t>
  </si>
  <si>
    <t>41ef0ec1c44b9586e84a9b8e11bb5eed</t>
  </si>
  <si>
    <t>41f2430cbd48a2113225520ae12a7b4b</t>
  </si>
  <si>
    <t>41f43cb0a6c724d493e94a6b9533a0d6</t>
  </si>
  <si>
    <t>41f4592c03bae4fd7553e23c1c9cf29e</t>
  </si>
  <si>
    <t>41f5522fa3281c01d87540c0ed13fa20</t>
  </si>
  <si>
    <t>41f59554391ad8a9f1aa32fa4c3748fd</t>
  </si>
  <si>
    <t>41ffcd4410d96077c5b13e9422beceb9</t>
  </si>
  <si>
    <t>4201ee369da417a1af2f6178f11e41d1</t>
  </si>
  <si>
    <t>4203a7efadfcdecb7e02464375a75e48</t>
  </si>
  <si>
    <t>420572ece3b9d6020775ac72494488e2</t>
  </si>
  <si>
    <t>4208ca6ed2a8636be9cdce8dd1efb463</t>
  </si>
  <si>
    <t>420dc13520ba23376186fcc6342f509f</t>
  </si>
  <si>
    <t>420e1a4c68d6db9d68588a3992cd4e7e</t>
  </si>
  <si>
    <t>420f3a8c23ad02441672664bec5b32b2</t>
  </si>
  <si>
    <t>4218c09767caf5799aeac2c46ff8ab55</t>
  </si>
  <si>
    <t>421a255c719e82d53f5c6a3045a6e414</t>
  </si>
  <si>
    <t>421ab4aa1f3ce0f532545e41de1c57f0</t>
  </si>
  <si>
    <t>4221131cf006d242452b85799ca38ad5</t>
  </si>
  <si>
    <t>4222dfde057809f51a86e83a10793e95</t>
  </si>
  <si>
    <t>42262c1f5dc0034d17abfce64d332421</t>
  </si>
  <si>
    <t>422a221718fadc83cc1baf6505328d43</t>
  </si>
  <si>
    <t>422a80819840c33b441820adfca07c35</t>
  </si>
  <si>
    <t>422d6079636551f80e0410b0a4df1688</t>
  </si>
  <si>
    <t>4232c558853d12419f7fa569b6f814ea</t>
  </si>
  <si>
    <t>42344f1d7e817970c9395e11e2eeff51</t>
  </si>
  <si>
    <t>423693f39f2f2afecdeff5f267e3c543</t>
  </si>
  <si>
    <t>423a79c597efd28101691ec8cecc3c56</t>
  </si>
  <si>
    <t>423e5cd559f609ce99ee1ace88664d0e</t>
  </si>
  <si>
    <t>423f35af1a90c26aad0cfb95bccf8072</t>
  </si>
  <si>
    <t>4245b9d20d85d2631f43bc654e0b5fd6</t>
  </si>
  <si>
    <t>4256bb27da0be6332213ded67d3eecc4</t>
  </si>
  <si>
    <t>42584452b29e888eb7f0a9e6c4ad65df</t>
  </si>
  <si>
    <t>42588be6230d2e5555e7435615d005d4</t>
  </si>
  <si>
    <t>42598d3525b77b6bd4c7623f485e2804</t>
  </si>
  <si>
    <t>425c3c1192748f43ec16ff7a8503f8ed</t>
  </si>
  <si>
    <t>4260e45733a2046dd4f6158afea208d5</t>
  </si>
  <si>
    <t>42641a50ef9b5320f2f733bd6c4cfb9e</t>
  </si>
  <si>
    <t>426b5bd5bb6722578f184de92937ef87</t>
  </si>
  <si>
    <t>4270952e146e6ddc5606fe72e0c9f0a9</t>
  </si>
  <si>
    <t>42733b16b3573854ca91ff3c3af28b02</t>
  </si>
  <si>
    <t>4274621d56835846526a8d678e44d432</t>
  </si>
  <si>
    <t>4276f11947159d0a777dddd6d89b789f</t>
  </si>
  <si>
    <t>42789314180f7c98f75dd3585a79d6dd</t>
  </si>
  <si>
    <t>427bddd09d360726a92e1ac6a5e30293</t>
  </si>
  <si>
    <t>4280750858c67d3cea4f31046a7e10cb</t>
  </si>
  <si>
    <t>428515178710523f7ff8ee59e0576a5a</t>
  </si>
  <si>
    <t>42859aae41c9df6d0f8a52ac37a3203d</t>
  </si>
  <si>
    <t>4286b87f5a96f77df96ff981f4b56320</t>
  </si>
  <si>
    <t>428a21e6ade0ea4278d2dafc5cb68d84</t>
  </si>
  <si>
    <t>429488671082de13de9b5cdc5f9bddaa</t>
  </si>
  <si>
    <t>4296f79d9743ce420dcc5d72e7575232</t>
  </si>
  <si>
    <t>4299ec29a2859c8fc9684a98f3ab3f80</t>
  </si>
  <si>
    <t>429d2c6cc0ba39b0190bb5bddd956f72</t>
  </si>
  <si>
    <t>42ad7bc5fe55b10b5b064bc01508c328</t>
  </si>
  <si>
    <t>42b23124e0f2b7aa04703a6e9605d7ad</t>
  </si>
  <si>
    <t>42b911dccf0b8ee168b9e563e87db8ed</t>
  </si>
  <si>
    <t>42be7214ef795978d2ba4597833ebcb4</t>
  </si>
  <si>
    <t>42bfb4fe6e88e9ffceeb81fcb9767afa</t>
  </si>
  <si>
    <t>42c2a9dab9a597ed2dbb00405d551e11</t>
  </si>
  <si>
    <t>42c3eabf4d6686ff7824a7fa54a910a2</t>
  </si>
  <si>
    <t>42ce4af39eccbe449f37a9debeb9cc56</t>
  </si>
  <si>
    <t>42d0d076f3ce41f5b8ee26fdd9d29640</t>
  </si>
  <si>
    <t>42d1c51ada9da58ad066cede3405deff</t>
  </si>
  <si>
    <t>42d6ab94ecf9d5ba788a7580c1a5391f</t>
  </si>
  <si>
    <t>42daa753363805d2c3b565f36b41831f</t>
  </si>
  <si>
    <t>42dd239613d16993206eb06d82a27d60</t>
  </si>
  <si>
    <t>42e772013fa8835c0c5266bb941025bf</t>
  </si>
  <si>
    <t>42e7c0d06bb81d5bbac35c777be323cf</t>
  </si>
  <si>
    <t>42eb7e2ca615a925c11adaf64121b242</t>
  </si>
  <si>
    <t>42ebc84ed6f89748b5faaba17c261ec5</t>
  </si>
  <si>
    <t>42f8b07f2a09f25b82b8e367bf41cb5f</t>
  </si>
  <si>
    <t>430c755607bb14126eb4f65080e32e98</t>
  </si>
  <si>
    <t>430fe06eaf39bd750dcf9a78b066a0ea</t>
  </si>
  <si>
    <t>43107303998d8a8a7a6312a41e033526</t>
  </si>
  <si>
    <t>43117f507be5b3a9b81317ebab3c70eb</t>
  </si>
  <si>
    <t>4314133a9348dcb895ecd32276b710ab</t>
  </si>
  <si>
    <t>4318d00e41fc7e2f8d712b7db9975d74</t>
  </si>
  <si>
    <t>43191ecee8be8783829e0fbe99ed0c2a</t>
  </si>
  <si>
    <t>432e513085362a37e1653a07739908c8</t>
  </si>
  <si>
    <t>43326c5c77f9662ca33d86690c9fecd3</t>
  </si>
  <si>
    <t>4333bcc3915be6a3257855dbe35f04de</t>
  </si>
  <si>
    <t>4336adf2b96f8321400b431bf4c7418e</t>
  </si>
  <si>
    <t>4338b7e75255fc3d4a11db2c08965970</t>
  </si>
  <si>
    <t>433f690e8dc7514c93d99fb9b7980170</t>
  </si>
  <si>
    <t>434125799d8d2ab2dbcd0d12f3f2df20</t>
  </si>
  <si>
    <t>43473511ba66b549ff2976376d9f9ed6</t>
  </si>
  <si>
    <t>4348a6cccf914f31227f91fa3b4d2fac</t>
  </si>
  <si>
    <t>434f3b664165872a46b071e4508f5ace</t>
  </si>
  <si>
    <t>435028e3952a70e6a246c763746f0145</t>
  </si>
  <si>
    <t>43540457eda427f45c39d7f2e689aff9</t>
  </si>
  <si>
    <t>435bf059d43e93dde7958795534ffe09</t>
  </si>
  <si>
    <t>43665f5750ee3b779ce4fca12bcc36cc</t>
  </si>
  <si>
    <t>436ea07f8c4e56912915042a1b64f73e</t>
  </si>
  <si>
    <t>436eb8f146f290d4e3be4115388137a2</t>
  </si>
  <si>
    <t>437346357f03a61b8a4f92204b7527a3</t>
  </si>
  <si>
    <t>43765c3185ce00de4f0700337a25cd1f</t>
  </si>
  <si>
    <t>437a804cb59a9b0f6dfc0fc0679ff0df</t>
  </si>
  <si>
    <t>437c4e0e3070049741cdff081357dfda</t>
  </si>
  <si>
    <t>4382448a2d11d898fb162460cf03a9b8</t>
  </si>
  <si>
    <t>43954ab01c93591e1d089bb63cc82f4c</t>
  </si>
  <si>
    <t>43992f98f4c58ea6471c7d7737c23947</t>
  </si>
  <si>
    <t>439d15e07ebeb0b9af544f57f9357fdd</t>
  </si>
  <si>
    <t>439e0b82a6bcc0fb231ec1c3b6823144</t>
  </si>
  <si>
    <t>43a097ffc36fbce1d113964a0211a4d2</t>
  </si>
  <si>
    <t>43a588cf11d7034fdff5fa2abf5a6489</t>
  </si>
  <si>
    <t>43a7be21a49b12cff1e30cce121cbbc6</t>
  </si>
  <si>
    <t>43ab5f1784927b338dfd927c1efdb35a</t>
  </si>
  <si>
    <t>43b1a17b86f989727267b00d12b1dc06</t>
  </si>
  <si>
    <t>43c83dd7237a406ffc3a87673362ad28</t>
  </si>
  <si>
    <t>43cb4f331b89204bf40a6369d59e69f5</t>
  </si>
  <si>
    <t>43cc225d59135fcb3e24af6babf145b3</t>
  </si>
  <si>
    <t>43cf11a07a031f611a21f3845d1a3c7a</t>
  </si>
  <si>
    <t>43da3fdfca87d38985351672dc6259b3</t>
  </si>
  <si>
    <t>43da74113b318801d6de0974b5c92192</t>
  </si>
  <si>
    <t>43e0bf9bd488e41a314796401f94f8e4</t>
  </si>
  <si>
    <t>43e399565781a4aa9d57fea1ce0e5402</t>
  </si>
  <si>
    <t>43e809ab9bde99db3a199d78698ba4cf</t>
  </si>
  <si>
    <t>43ea415575409bc9a9eb913176393248</t>
  </si>
  <si>
    <t>43fa7682614d4a4b4e40fe8370a0ee49</t>
  </si>
  <si>
    <t>43fcd47e1eca5b5094a134e3ab0d8776</t>
  </si>
  <si>
    <t>4405e89f567c0466ce2119271153e92c</t>
  </si>
  <si>
    <t>44066015cccdd6c55912a5240a2e1936</t>
  </si>
  <si>
    <t>4409fcc504768e72bc9463207e2724db</t>
  </si>
  <si>
    <t>440ea4356dda5534a14cdd9dddca17a8</t>
  </si>
  <si>
    <t>44130b02a21c679c08fcf63e328bbd13</t>
  </si>
  <si>
    <t>441b285319d5a6b0cf864473837403a9</t>
  </si>
  <si>
    <t>441d884573bba3a2da20b558a78fd0c0</t>
  </si>
  <si>
    <t>44243c2a3e21255788aa73be1f149155</t>
  </si>
  <si>
    <t>4424a48d605adfe78262bc0dc26dcc9e</t>
  </si>
  <si>
    <t>44255fd5607cf951cf31bf24d7e4fc77</t>
  </si>
  <si>
    <t>442c819db0dc7caed78609b0a7f199bb</t>
  </si>
  <si>
    <t>442ffd25d36663956b97357033386c68</t>
  </si>
  <si>
    <t>44395e96aaaf7bb014fa4a78f40e53bf</t>
  </si>
  <si>
    <t>443fdc1acb72ae40cf2bae4c2eef4e84</t>
  </si>
  <si>
    <t>44482b0096ddfe81273b35982e24a253</t>
  </si>
  <si>
    <t>444f5583c9bc064a3bcb58a15de66c06</t>
  </si>
  <si>
    <t>4452046301692b529fcff57c409aa46e</t>
  </si>
  <si>
    <t>4457a47b7068b0092ff4a640f94a1f6e</t>
  </si>
  <si>
    <t>44583a0336835d25d4468fd3b0e65201</t>
  </si>
  <si>
    <t>4459e7a5198292906b75347b5040d367</t>
  </si>
  <si>
    <t>445f37a97175e2c2cb4fb59f649822d4</t>
  </si>
  <si>
    <t>4460c2d98f1434436f466da9c1f46e94</t>
  </si>
  <si>
    <t>44632532c830bbcafdca58b86bb2bb2b</t>
  </si>
  <si>
    <t>44653eb538592923546bd71c92b36c69</t>
  </si>
  <si>
    <t>446cf7d02996564c63b77acf32b0269e</t>
  </si>
  <si>
    <t>44702bd2445666695a4003a9125473ec</t>
  </si>
  <si>
    <t>4477816b61c91ad0d9d6636dec97c2ab</t>
  </si>
  <si>
    <t>4479d8d78235faacf72aff2e8a7529fc</t>
  </si>
  <si>
    <t>447a4be812a5e99bebb9c55212979fae</t>
  </si>
  <si>
    <t>447ad48e4a18fed215c1073b5ba3da65</t>
  </si>
  <si>
    <t>447ca16af81d8643d0db783469d3d633</t>
  </si>
  <si>
    <t>447e7a7c142cb6e23457351e07dadb58</t>
  </si>
  <si>
    <t>4484f43ed3ab43b1aece9563449f4988</t>
  </si>
  <si>
    <t>4486a05787fc254b0952eaa5ff13b9b1</t>
  </si>
  <si>
    <t>4486d025698375ae6ae391fde56a91bb</t>
  </si>
  <si>
    <t>448853c92fd7a7c2a16932baf56045e7</t>
  </si>
  <si>
    <t>448de33ae65e4b4ece3d461826cc8baf</t>
  </si>
  <si>
    <t>448ec946219d9e099ac5c741c1056c22</t>
  </si>
  <si>
    <t>44940fdabf453a1cccbbb7d1257c4239</t>
  </si>
  <si>
    <t>4495b7efc7174a97bccdf8f4ca117665</t>
  </si>
  <si>
    <t>4499e2b7f1c7d67ce6d233e2918d51f9</t>
  </si>
  <si>
    <t>44a57fe075cbcbdbe26718d3e54c5a35</t>
  </si>
  <si>
    <t>44a9d56f77d7c81a211257f9d106a58a</t>
  </si>
  <si>
    <t>44ab0f443a3f5de54a5eaa907b630a50</t>
  </si>
  <si>
    <t>44ab4cb0ceae2973b53907869a5c73cc</t>
  </si>
  <si>
    <t>44ae4817b6ce8e37a09f7cb373ddb845</t>
  </si>
  <si>
    <t>44aed87e2f0cacb1d70941e1c68af2f3</t>
  </si>
  <si>
    <t>44b6da72cbe4bb2c7e881fa97191861a</t>
  </si>
  <si>
    <t>44b7d3435c5fcfb623c947076ccde014</t>
  </si>
  <si>
    <t>44b8efc9b258253a6671606eeb688b6f</t>
  </si>
  <si>
    <t>44b9a620329718845c3721a422514f30</t>
  </si>
  <si>
    <t>44bb40cde9e616335ea08d57c02092dd</t>
  </si>
  <si>
    <t>44bcee10bcbd378f021917d193a26443</t>
  </si>
  <si>
    <t>44be225fdd249d4f5b9894d56138f44d</t>
  </si>
  <si>
    <t>44c358f5b1deec481930a2ac11064024</t>
  </si>
  <si>
    <t>44c35a0a48ccafee8a2211a5fe043cdb</t>
  </si>
  <si>
    <t>44c644c211a762cb9766dfe701aee872</t>
  </si>
  <si>
    <t>44c7dc7beae434367d01e45b9a30a935</t>
  </si>
  <si>
    <t>44d4980b9d4eef51f95bf6150b42f487</t>
  </si>
  <si>
    <t>44d59d08282043f2ea5ffd8c1eb74ade</t>
  </si>
  <si>
    <t>44d71bddc43d718180afa5f2968010d3</t>
  </si>
  <si>
    <t>44e1b010fb558397295eea15772aa6a0</t>
  </si>
  <si>
    <t>44e3edaa080cb253af4dd2d5529e183a</t>
  </si>
  <si>
    <t>44e6ce0a8931f3868822937a9fade692</t>
  </si>
  <si>
    <t>44eb4ac40e30a15ca246d9a6c7d5da20</t>
  </si>
  <si>
    <t>44ed6ce0d6258ae20ac9ff88115b56f3</t>
  </si>
  <si>
    <t>44f8a4aa03f11e10f1d1e0936733da6d</t>
  </si>
  <si>
    <t>44ffa783bf652fa292ace918ed2fac0f</t>
  </si>
  <si>
    <t>44fffe3f08f17e8d873ed6ef52ff0ac9</t>
  </si>
  <si>
    <t>450274a76160a0f0285527aa4a925d10</t>
  </si>
  <si>
    <t>4505816ce67d2d5b5cbe59543481677d</t>
  </si>
  <si>
    <t>4508a480d127f7b2e29612382e16f34c</t>
  </si>
  <si>
    <t>450cb327b012f1e512af9285f0379bd3</t>
  </si>
  <si>
    <t>450f0af5a4da29004cd7b47fa4b87791</t>
  </si>
  <si>
    <t>451121e9698c873ba8b97cc9b67af8d4</t>
  </si>
  <si>
    <t>4511644133a7203a9f2b43d4db47e4b6</t>
  </si>
  <si>
    <t>4513057027660691f8f4d68d71e0ef61</t>
  </si>
  <si>
    <t>45134a393e40d78229e66aa0ce6c124e</t>
  </si>
  <si>
    <t>45236fbbbcee485e59e75ec9e607d549</t>
  </si>
  <si>
    <t>4533850a282d3ecf07a1d30e03dacea1</t>
  </si>
  <si>
    <t>45383d89851338f3bcac8cb9074be8b9</t>
  </si>
  <si>
    <t>453b2ac3af2ec2ca775434ed7e6c357a</t>
  </si>
  <si>
    <t>453ba5b414b7947f691169586649d3f3</t>
  </si>
  <si>
    <t>453f1d4bc2c34ce369cd30b66aff992f</t>
  </si>
  <si>
    <t>4540a69e8ef416860b4458b5234e1a69</t>
  </si>
  <si>
    <t>45413fceff43a8a9ef0e2be81387446e</t>
  </si>
  <si>
    <t>45428c88801e6adb40a7a6b1c913a718</t>
  </si>
  <si>
    <t>4542df18ee7618bccf712d63e0057e44</t>
  </si>
  <si>
    <t>4543d45ca3471b7a2fd8670733659128</t>
  </si>
  <si>
    <t>454ab65b12e63952c8cbe0aca139b2fd</t>
  </si>
  <si>
    <t>454fab850032cb6b657a6df997d2b85d</t>
  </si>
  <si>
    <t>4554e6ddb37061ee9d20f5c07a2d4e68</t>
  </si>
  <si>
    <t>455a736dff3cbf3f2533325c4239c5d5</t>
  </si>
  <si>
    <t>45688f44fdf17650034a81c4fc071308</t>
  </si>
  <si>
    <t>456a67c02921d9fcd81a68b1bd234d71</t>
  </si>
  <si>
    <t>456b7df201b5c7690decec8e56b4f12b</t>
  </si>
  <si>
    <t>4577c25d07941537652365c72d1dc65f</t>
  </si>
  <si>
    <t>457adc8fae916db681e4254a3cd08de5</t>
  </si>
  <si>
    <t>457b68a1485138461d5dc330de77b483</t>
  </si>
  <si>
    <t>457fcb7d4e30cd88b7d4595ed4830b22</t>
  </si>
  <si>
    <t>45978236c5cb1968a16cd9e023c2492c</t>
  </si>
  <si>
    <t>45a11b9507c0347f947446a505ee8446</t>
  </si>
  <si>
    <t>45a5630d0bb024920776824b39863a25</t>
  </si>
  <si>
    <t>45a6e2b57d34b2ddb6fe52ede2282182</t>
  </si>
  <si>
    <t>45ba98750143b96cbe7af8b43781415e</t>
  </si>
  <si>
    <t>45bac52b4791a9f3fa045ca448aa9fcf</t>
  </si>
  <si>
    <t>45c00d8dfb3d2e6276b375eaf5012c2b</t>
  </si>
  <si>
    <t>45c07d81e9bacbaacd250bf1d2e50e42</t>
  </si>
  <si>
    <t>45c1950f98708085a48929d84ff2fb57</t>
  </si>
  <si>
    <t>45c649088ea7c23c72946fd1d00353f4</t>
  </si>
  <si>
    <t>45c737c5a71e05a9bfa119b89686ee7c</t>
  </si>
  <si>
    <t>45d33614a34d8f1fad29bc246bf610cd</t>
  </si>
  <si>
    <t>45d34942da300fc366bcae5319bf2304</t>
  </si>
  <si>
    <t>45d449bae3283234000359a36fdc8a02</t>
  </si>
  <si>
    <t>45d57f7cf78d1dc21cee36fcc12578ba</t>
  </si>
  <si>
    <t>45ddd16162a6c578e3d604d7c2799b08</t>
  </si>
  <si>
    <t>45de5b72a49e97dedf93ebd2a169b5d7</t>
  </si>
  <si>
    <t>45dfbdce13a7d99d60bc013d969c8ade</t>
  </si>
  <si>
    <t>45e7ddf9bdc789df57806840062bcbed</t>
  </si>
  <si>
    <t>45ed5d9e609836b1668fa225ace2d582</t>
  </si>
  <si>
    <t>45f0664f0f1ff66179d622d984ab743a</t>
  </si>
  <si>
    <t>45f4af7d0c4b582bd1b2d6a589291e9f</t>
  </si>
  <si>
    <t>45ff24dbfaa8e0509f9bbed2d7015d48</t>
  </si>
  <si>
    <t>460311e6440832bf464799336e6aaeb6</t>
  </si>
  <si>
    <t>46066891f0c9832f03dabff6d3da6e3d</t>
  </si>
  <si>
    <t>4606ef384a9670410f8ef5ea8d9532d2</t>
  </si>
  <si>
    <t>460b341dd0f2060976fb2dea1b36008c</t>
  </si>
  <si>
    <t>460dee51904663a9ca5481b79c9bb3ca</t>
  </si>
  <si>
    <t>460ff2146db2e56421a985bf3af1e721</t>
  </si>
  <si>
    <t>461451df8fff89d797dece81457480dc</t>
  </si>
  <si>
    <t>461581bd002d4716d0afe2ba4d5be4de</t>
  </si>
  <si>
    <t>461ded6fc25163ab68858807aa3fa67a</t>
  </si>
  <si>
    <t>4623fd51405cd2619dfecab6f113bee8</t>
  </si>
  <si>
    <t>4627e14157196dfeda9d00597ab22823</t>
  </si>
  <si>
    <t>462beab48d588c72e19892c5d168106c</t>
  </si>
  <si>
    <t>462cc5fcde58ffc8dcf82769da3e5838</t>
  </si>
  <si>
    <t>462e2199671a976141657b800b058322</t>
  </si>
  <si>
    <t>463e53d5627b3b7df1f580c8a622a639</t>
  </si>
  <si>
    <t>46407138d317fb7ccbdeb1559bbebc0e</t>
  </si>
  <si>
    <t>4640fb74caa8682441b18b9af32ad146</t>
  </si>
  <si>
    <t>464444c42effac3022f50f3bd9524e01</t>
  </si>
  <si>
    <t>464459f15f5c23d65735cb55eae23e2e</t>
  </si>
  <si>
    <t>4646daa50943ad9ea5bb5932ea41a2a7</t>
  </si>
  <si>
    <t>46492dabf072a6a1df815b4cf2bd1cf1</t>
  </si>
  <si>
    <t>46495389634f7d842f08158d8b21090a</t>
  </si>
  <si>
    <t>464a27359714a80f9cb4a926557cb37d</t>
  </si>
  <si>
    <t>464c02e45e2874974904161446e566bf</t>
  </si>
  <si>
    <t>46517b2cbf88acb1068b01c806b15535</t>
  </si>
  <si>
    <t>46539a3e410088d9d4854a7f014f26f0</t>
  </si>
  <si>
    <t>465c6a87cf2060b3541c2cf1c6dbdc99</t>
  </si>
  <si>
    <t>465f3bcbe420de51a4e1f87e9062fd50</t>
  </si>
  <si>
    <t>466004ccc33ed672258709e205b34460</t>
  </si>
  <si>
    <t>466340ab7f152d3688c9f104cfd26580</t>
  </si>
  <si>
    <t>466a96a9b3251892179105d1769ef7e2</t>
  </si>
  <si>
    <t>4670f49248e007e5ff442d3e7c3816e9</t>
  </si>
  <si>
    <t>46713be182b037554044e54e6ef73bae</t>
  </si>
  <si>
    <t>4672f4cda8a561d3467366ce8775cc5e</t>
  </si>
  <si>
    <t>4675cfc697b9cf9e9e122c876de12784</t>
  </si>
  <si>
    <t>4677e0c196f60cb023682ecdcee173f9</t>
  </si>
  <si>
    <t>46796aa8272e56c38f280fa8aa50adc6</t>
  </si>
  <si>
    <t>467ab370d5b8b18849b0c7e734f7f91f</t>
  </si>
  <si>
    <t>467e79079898638b61e377e76c63403e</t>
  </si>
  <si>
    <t>468ce16064af11296241975d28808ca5</t>
  </si>
  <si>
    <t>469014a794e537e39d97d1cdf4bc1560</t>
  </si>
  <si>
    <t>46a1fe560d0f2b48d0813705794bc3fc</t>
  </si>
  <si>
    <t>46a322bb9f764fc44c7c9e012a7dd742</t>
  </si>
  <si>
    <t>46b0c8a710e22a46b62fd567d9e2e3f7</t>
  </si>
  <si>
    <t>46b247e6beb2b0cbbbc3d84779878810</t>
  </si>
  <si>
    <t>46b3447e4dc793fef8c1c8515b15e337</t>
  </si>
  <si>
    <t>46c3ed04ad76879b588f20e1e63258ea</t>
  </si>
  <si>
    <t>46c6170a29d682db37f7bfb3487d3b74</t>
  </si>
  <si>
    <t>46c7e594023fb6fd31bdf0a5393b244d</t>
  </si>
  <si>
    <t>46c8ef23928eecb87f8cb0b527608b77</t>
  </si>
  <si>
    <t>46cd403052b8e6524f732f213ee00faa</t>
  </si>
  <si>
    <t>46cef03cacc108249b96dfe26503c969</t>
  </si>
  <si>
    <t>46d970a9542295b9617f5f437cbd4c73</t>
  </si>
  <si>
    <t>46df76363289d40c79404da07a85f16c</t>
  </si>
  <si>
    <t>46ec39f59cba10df410db1a8ebe61b81</t>
  </si>
  <si>
    <t>46eee7a781107e171e776a3fa9beeb05</t>
  </si>
  <si>
    <t>46f648d0061671538ee59a252ad6ac2d</t>
  </si>
  <si>
    <t>46f8715026599e85f11a7f99130255ab</t>
  </si>
  <si>
    <t>47065a1b4c81e464b49be79017f3fef6</t>
  </si>
  <si>
    <t>4707a62f5da13c26ce1548c63e59366e</t>
  </si>
  <si>
    <t>470c3a90de94bd3cd39b60569e426bb3</t>
  </si>
  <si>
    <t>4717a6bf9a4ff7383ed1e2933f66aee2</t>
  </si>
  <si>
    <t>4719fa6d939d02964eb18a990fc81ffa</t>
  </si>
  <si>
    <t>471a4140f67a1a5903d1af2c5ebab167</t>
  </si>
  <si>
    <t>471ac9439b2936382cda6c3721362734</t>
  </si>
  <si>
    <t>4724d9435b496dbf7189f097cc997db3</t>
  </si>
  <si>
    <t>4733bf61f4377e319f8c3967e766036b</t>
  </si>
  <si>
    <t>4734c0960f0e01bafa411362ba1cae05</t>
  </si>
  <si>
    <t>4735b4021129be691ea08c157ff6feb5</t>
  </si>
  <si>
    <t>47435fc55188ee8d5581f0ffb0e39f34</t>
  </si>
  <si>
    <t>475624ff6161f22df2710049811afdc0</t>
  </si>
  <si>
    <t>4758f3270ccc166b25646ce5c89db0c9</t>
  </si>
  <si>
    <t>4760093a957848b19c9b88e56615badb</t>
  </si>
  <si>
    <t>476774425c6809721ed2d513e63baa97</t>
  </si>
  <si>
    <t>47680c5b078b682a8dec04604947815e</t>
  </si>
  <si>
    <t>47683fc856c495561b7bf75cc7a59422</t>
  </si>
  <si>
    <t>4775004f22cc86605a99dfe54aed0c5c</t>
  </si>
  <si>
    <t>478504460cd88010632c4114483a570e</t>
  </si>
  <si>
    <t>47861c0b8a8f4def845328e09d73661c</t>
  </si>
  <si>
    <t>478c7e4c2aa1e5991a8696863906108b</t>
  </si>
  <si>
    <t>478e0f79e6485697ed340e6ef39cd3ef</t>
  </si>
  <si>
    <t>479239b7d0c18cd1f68d892edfa9008e</t>
  </si>
  <si>
    <t>47969420a6efc771680bc470becca5d7</t>
  </si>
  <si>
    <t>4797dc47060015aa8207eb80ef93cd90</t>
  </si>
  <si>
    <t>4799d6d0e78cb03209f0d81ed7363e36</t>
  </si>
  <si>
    <t>47a1465427c6073c6af5840daeab8d42</t>
  </si>
  <si>
    <t>47aef6bdcaa1728a75af25c572d641fa</t>
  </si>
  <si>
    <t>47b4498e20048efeed958e36af594b24</t>
  </si>
  <si>
    <t>47bd147c1d9fcfabfa0182c29bc3475a</t>
  </si>
  <si>
    <t>47c68488b2d8a71c94943a9423e786f1</t>
  </si>
  <si>
    <t>47c7879d2972b3136bd7cf2a3a53238d</t>
  </si>
  <si>
    <t>47c78edcf9299129f6c3b959617c5cfd</t>
  </si>
  <si>
    <t>47cd54d856240fb4763ae1827207f307</t>
  </si>
  <si>
    <t>47d05f4b231edcb4dac923123ee4bf55</t>
  </si>
  <si>
    <t>47d1181bfc885ee927d8e346d4f3a283</t>
  </si>
  <si>
    <t>47dc3db291fa0f81b267e3d9a55a8058</t>
  </si>
  <si>
    <t>47dd7dd57f41f3cc10660327041c363e</t>
  </si>
  <si>
    <t>47e5d7850048447775f900422c8e8b41</t>
  </si>
  <si>
    <t>47e739d8104ae9cec7378a0b7651cb76</t>
  </si>
  <si>
    <t>47eec7e618e141bcfd47434112b0bb24</t>
  </si>
  <si>
    <t>47f061929455726fe1b362e9fd613004</t>
  </si>
  <si>
    <t>47f401548462aac02a2fbc9934ae9bd9</t>
  </si>
  <si>
    <t>47f716059f7c3cf91dbaba7fc86f14a8</t>
  </si>
  <si>
    <t>47f9188680f107d69a63ff3c4b3daf62</t>
  </si>
  <si>
    <t>47f9e1365c08e5755c822c503fab99ba</t>
  </si>
  <si>
    <t>47fc6cdcabddcc4f890a4ab6eb77523d</t>
  </si>
  <si>
    <t>4806bb3809a5c6a8f44faba52f659372</t>
  </si>
  <si>
    <t>4806bcdc48fce6d5393aae082cb52a61</t>
  </si>
  <si>
    <t>4806ef29f91c4d3520317c06bf1832ca</t>
  </si>
  <si>
    <t>4809a0b37d5238fe0f249f99d9717681</t>
  </si>
  <si>
    <t>480b7f625662203599a34223c9f5286d</t>
  </si>
  <si>
    <t>480c990d921b9a4deb271295e61f4d2b</t>
  </si>
  <si>
    <t>480ecd945e758d6d7795da64c278eb1a</t>
  </si>
  <si>
    <t>481390f1bc89fe42f6fd2e7ee4e8e8c1</t>
  </si>
  <si>
    <t>48176906d7919f5d40213587dcf6b66b</t>
  </si>
  <si>
    <t>481c223ea5ccc55ab2fda31a1faf5b46</t>
  </si>
  <si>
    <t>481f9b580e066e5f6b57c8c0092ef115</t>
  </si>
  <si>
    <t>482001f996f6b55ff07fb7edc75fd573</t>
  </si>
  <si>
    <t>48279ec3678bbff7a6eba183b52eeff6</t>
  </si>
  <si>
    <t>482c9987af68df7ba13b90b075864730</t>
  </si>
  <si>
    <t>48348241bb49461d040b7a6584a4eb34</t>
  </si>
  <si>
    <t>483514ef0a18bfa98231e935123bec2a</t>
  </si>
  <si>
    <t>48362e0efc6c667dcc4209860cd0fcec</t>
  </si>
  <si>
    <t>4836564eaf117993d795ff15503d93eb</t>
  </si>
  <si>
    <t>48442b25b7c0b2e60a64d82e50210f8e</t>
  </si>
  <si>
    <t>484d6a153507e5de01164c7042d85e0f</t>
  </si>
  <si>
    <t>48502b498ff7d03d08ee64c10f3ea135</t>
  </si>
  <si>
    <t>485192365b50704d3f016964cfbd2741</t>
  </si>
  <si>
    <t>48528766f578f1df6349b02d90f259c3</t>
  </si>
  <si>
    <t>4854e0744aef2cfa443691f12fe9fb59</t>
  </si>
  <si>
    <t>485a404399a889285917423b85f69959</t>
  </si>
  <si>
    <t>48624a6bc8329587de29e7be56cafd7b</t>
  </si>
  <si>
    <t>48646d128db827e8292e38400ae09b1e</t>
  </si>
  <si>
    <t>4869c83d26e02ce46f6a804bd8517cc4</t>
  </si>
  <si>
    <t>486c2098f2fc6fe9dc102f1fcf609696</t>
  </si>
  <si>
    <t>486ff009627eaccae4f2415b058578ab</t>
  </si>
  <si>
    <t>4879da6446fe3a19cf3c1c92b0f175e0</t>
  </si>
  <si>
    <t>487a5ab5ae35196e6c4f13a97d344854</t>
  </si>
  <si>
    <t>488201c61e5c3334036b0b18407181ab</t>
  </si>
  <si>
    <t>48886cb559594aab52fa2a8b04a67e12</t>
  </si>
  <si>
    <t>488dc4e53bcde9049e0179bf9d836346</t>
  </si>
  <si>
    <t>4893c0a27386a0ced3f9908b2526bc13</t>
  </si>
  <si>
    <t>489439d4fe6ca8e873d86526ebb039ab</t>
  </si>
  <si>
    <t>4896dc22df850463b225b8d982eab896</t>
  </si>
  <si>
    <t>48972b078013cee8ba324d1e820b17a0</t>
  </si>
  <si>
    <t>48a4b189b18c4dfcaf3956d8ff5c4fcc</t>
  </si>
  <si>
    <t>48a5db7c4a1a1e66c63bb4f7635100b0</t>
  </si>
  <si>
    <t>48b60018b1358f2a23aaf06af85b71d9</t>
  </si>
  <si>
    <t>48b6b8b310ffcf5612b553671e5218c4</t>
  </si>
  <si>
    <t>48bb694bb0930b16f8e5b90045e29f48</t>
  </si>
  <si>
    <t>48bfb73a79d061dbf53eb0f00cd1434a</t>
  </si>
  <si>
    <t>48cbaff1e7caeaa04bf39175fc324a42</t>
  </si>
  <si>
    <t>48d01ac99689de322b7353be631b67e8</t>
  </si>
  <si>
    <t>48d2f0da207a338549fbccee78dc3f07</t>
  </si>
  <si>
    <t>48d32bd3912a34df3333c4322d899fad</t>
  </si>
  <si>
    <t>48d502452d957b6dbd9b3479cbc6fabf</t>
  </si>
  <si>
    <t>48d54a1e8a395a4b732d5bad5d8cd9f0</t>
  </si>
  <si>
    <t>48d5a6bb0988b14021974cf1649b8423</t>
  </si>
  <si>
    <t>48dd48ad838b244f0ac3dcf0121954dc</t>
  </si>
  <si>
    <t>48e22ae83e9c13f9eee1dc7a7ed77403</t>
  </si>
  <si>
    <t>48e4df4325f855beb1c2f0b43b5830f5</t>
  </si>
  <si>
    <t>48ed416a47c8825842ae8cc6d33d75af</t>
  </si>
  <si>
    <t>48f503a0e515299788ae9274566dc766</t>
  </si>
  <si>
    <t>48f63aba3c4a66589d7247f8a5207e9c</t>
  </si>
  <si>
    <t>48f69ab8f69c043334c87d4b75471c5c</t>
  </si>
  <si>
    <t>48fcfbc6276b0f95469125076e268845</t>
  </si>
  <si>
    <t>49034e5b58294fca94a54053b21abe40</t>
  </si>
  <si>
    <t>49041cfb5550c197ed18b92c208eafb6</t>
  </si>
  <si>
    <t>490469f24a070045bd6a4eea620f2b94</t>
  </si>
  <si>
    <t>49077db37a4dc643e166014e4c2474d9</t>
  </si>
  <si>
    <t>4909755abeb9ee729189fe114fa75ac6</t>
  </si>
  <si>
    <t>490a8bee7f842a0177f205c270d9d58d</t>
  </si>
  <si>
    <t>491de3f822070b81c5e00c309901e7a0</t>
  </si>
  <si>
    <t>491f95c007d6ebb4d1972e479edbbf89</t>
  </si>
  <si>
    <t>4923988a507ccae211fe3c619c3ec8bc</t>
  </si>
  <si>
    <t>49272cdf05bdcf3df25dd1eb46e6f329</t>
  </si>
  <si>
    <t>49295d707c240ae45f53ba6b9980d5e9</t>
  </si>
  <si>
    <t>492cbbeeb56c1968abadc819dfbba4d9</t>
  </si>
  <si>
    <t>49359035bd211de6e95f2ea216d302ba</t>
  </si>
  <si>
    <t>4936de612f30a98410a0a19d859f09f1</t>
  </si>
  <si>
    <t>493e2ef30e92c897d8128ce4375ee573</t>
  </si>
  <si>
    <t>4940953a018828467173bc12373decbd</t>
  </si>
  <si>
    <t>4945c1d37e4ef18fa60d83c16e810ef7</t>
  </si>
  <si>
    <t>4945f6e6b647492213cc8f5c5f58ffe5</t>
  </si>
  <si>
    <t>4946448e87e96a08a8e4569ee3f6090f</t>
  </si>
  <si>
    <t>4950f75bcad312a1327f34cbd8282d4c</t>
  </si>
  <si>
    <t>49587b9dbc32db37a0d7c126e83b854b</t>
  </si>
  <si>
    <t>495d0183dcf98651ff5e095a35baece1</t>
  </si>
  <si>
    <t>495ff1e753228f52c9fee05cad93d3e7</t>
  </si>
  <si>
    <t>496b2359a8a5957d1efb9a45ebd0a9c6</t>
  </si>
  <si>
    <t>496e86bcdbab8c76de179c8403082884</t>
  </si>
  <si>
    <t>496edadc626d5d1a7b4143058fabc305</t>
  </si>
  <si>
    <t>4974892e5601e10b9aeef64f40688f57</t>
  </si>
  <si>
    <t>49766f0eb115b8a3b2875e2ab9406dbc</t>
  </si>
  <si>
    <t>4978bcfccbcb000f5deeb56401af1215</t>
  </si>
  <si>
    <t>497e9051db79f3d3e2fc5fd6560a70bf</t>
  </si>
  <si>
    <t>4983367ffd9b09b698412c9b2fb47773</t>
  </si>
  <si>
    <t>4983d3c1275d5c1417f219a9c96b7367</t>
  </si>
  <si>
    <t>49868da1c5b7b4fe0a2963640dbab2fc</t>
  </si>
  <si>
    <t>4988f05480728e5fcc15ff5ba55b3a10</t>
  </si>
  <si>
    <t>4992707d4c78d41127adc85cf2789701</t>
  </si>
  <si>
    <t>4997d4f7b07d1ee2bb8b0fb68e83fba4</t>
  </si>
  <si>
    <t>4998ed3b420450259f405f595beb110b</t>
  </si>
  <si>
    <t>4999a8abaa6535bcfb7ef8e983021f63</t>
  </si>
  <si>
    <t>499a2c5b6dc88dd3b6a9d98942f54a0c</t>
  </si>
  <si>
    <t>49a1c136b99cfec3962f6fa0d044aea8</t>
  </si>
  <si>
    <t>49a8352b20490a833fae70c76d35f483</t>
  </si>
  <si>
    <t>49a9edffd466aecac9d07d46a19d8cac</t>
  </si>
  <si>
    <t>49ae005d4280d9761e4cd0d787a7b26b</t>
  </si>
  <si>
    <t>49ae02759201a6cec69bead5f45ce153</t>
  </si>
  <si>
    <t>49b891be0f18ffe5324b029effa12c31</t>
  </si>
  <si>
    <t>49c77e2076a0843365cb87b190977210</t>
  </si>
  <si>
    <t>49c9cbbcdf59dd88182c6ada41320836</t>
  </si>
  <si>
    <t>49ca6039a28e71431f41e4c0f672d49e</t>
  </si>
  <si>
    <t>49cef0b960f8d6ffd95976ca2f231554</t>
  </si>
  <si>
    <t>49cf41a9d0dfa60779fbe44f64c6d53f</t>
  </si>
  <si>
    <t>49d4520681ad15b6f9f8a9ea99452652</t>
  </si>
  <si>
    <t>49d92161c0b1f68ce4db443b738e6294</t>
  </si>
  <si>
    <t>49dd10b3ab755a2864e6a8f6fe44d8d1</t>
  </si>
  <si>
    <t>49de6e76ec7f0f18a04ce7c7743e7eaa</t>
  </si>
  <si>
    <t>49ded784622d3b3baa57ddfbbb7b25f6</t>
  </si>
  <si>
    <t>49e2d5b3553d2c63c4cdc29fdab79ffa</t>
  </si>
  <si>
    <t>49e5cf75e08276cb66f7b7155eb1f831</t>
  </si>
  <si>
    <t>49e6ba975c6cf00bdd9b853790086435</t>
  </si>
  <si>
    <t>49e8a7a793a327287d731392126d75e3</t>
  </si>
  <si>
    <t>49ed6b712e8044b1964563e52afa232b</t>
  </si>
  <si>
    <t>49eff2588bc92579e6838dc4e5d7d321</t>
  </si>
  <si>
    <t>49f4f28a5ab8f69079830be32e9649a8</t>
  </si>
  <si>
    <t>49fd0c703540c1bd4834a626108e2347</t>
  </si>
  <si>
    <t>49fdb180eaed2d511889193933cc94b1</t>
  </si>
  <si>
    <t>49fed0b099e4bf629edb19d7fc3cebc1</t>
  </si>
  <si>
    <t>4a005ee7119b903e5d7c70654719e8ec</t>
  </si>
  <si>
    <t>4a08756576d8f712ddbf3e21c85930d6</t>
  </si>
  <si>
    <t>4a0c54dc86239a3e384093ff7b18cc0d</t>
  </si>
  <si>
    <t>4a0cf2c86f71367dbc96d85e2c107990</t>
  </si>
  <si>
    <t>4a0d84194fd6bd461caaa5d97ab443c3</t>
  </si>
  <si>
    <t>4a130610b022fdb5a73577db1d024f01</t>
  </si>
  <si>
    <t>4a15cea8e37011a439d5232e0b23c84f</t>
  </si>
  <si>
    <t>4a187545810be40bf429833c8c083f7f</t>
  </si>
  <si>
    <t>4a1e0f4ac956fee4d8b42da128a7cf2b</t>
  </si>
  <si>
    <t>4a1f81423e11960a6bd96823226d5564</t>
  </si>
  <si>
    <t>4a20993c1e4a89a31814309e7e67997c</t>
  </si>
  <si>
    <t>4a222344a8d6a7da4e747811b717e853</t>
  </si>
  <si>
    <t>4a222a29fbddc22c1182590ceff48eab</t>
  </si>
  <si>
    <t>4a2459ab5f13189beffa765806d3a85a</t>
  </si>
  <si>
    <t>4a24b90a3c101b81b001557c0c3ce9b1</t>
  </si>
  <si>
    <t>4a2e6c2923c8618f9b137a5d2451b54e</t>
  </si>
  <si>
    <t>4a2ea4dd80c5abc39a6464529c439618</t>
  </si>
  <si>
    <t>4a3758839c27523c8145c986cebd8255</t>
  </si>
  <si>
    <t>4a3c4998d6d0df45c7898a7dd46fa5cf</t>
  </si>
  <si>
    <t>4a3e36f86a5c48120077787e56467307</t>
  </si>
  <si>
    <t>4a4a790e793922f373f63400f9f85aa2</t>
  </si>
  <si>
    <t>4a4ae2a167ad3f2e9bc25aaf24525fa8</t>
  </si>
  <si>
    <t>4a4bdb784fcb14d1837a67ad62fc9c5a</t>
  </si>
  <si>
    <t>4a4de96366da23ead96cf3c9ce9ca46f</t>
  </si>
  <si>
    <t>4a51c2f0e90b13de22f0b90610147409</t>
  </si>
  <si>
    <t>4a57f95bff66e46eca47e19df9e585e3</t>
  </si>
  <si>
    <t>4a59765d6c4ba5dc6947f9131d1923d6</t>
  </si>
  <si>
    <t>4a5ef54772639717fac0173015372b02</t>
  </si>
  <si>
    <t>4a5fbfa1a1d213413aa99c4aedd20c6f</t>
  </si>
  <si>
    <t>4a610d2e85d46d1c5c5cff072426c283</t>
  </si>
  <si>
    <t>4a6452136fbbf1563d296a966288b9a1</t>
  </si>
  <si>
    <t>4a6c3771ed06098bbfd26f1b1225ba69</t>
  </si>
  <si>
    <t>4a7823a2edc279c39cae097b477e3645</t>
  </si>
  <si>
    <t>4a7fe9a93bc75b5bd67a34524df24f2a</t>
  </si>
  <si>
    <t>4a81476bc819b6b047a5b62a1168effb</t>
  </si>
  <si>
    <t>4a8215ac146ce0beff0b1d60592ac6a2</t>
  </si>
  <si>
    <t>4a8e81495bc68ebbe77b849de1fc1fb6</t>
  </si>
  <si>
    <t>4a916308aea1b3262f0e5eeb21f51920</t>
  </si>
  <si>
    <t>4a94cfcd8c757db7fce2057a294bbeff</t>
  </si>
  <si>
    <t>4a96dc77d1898a205910e8c459073fea</t>
  </si>
  <si>
    <t>4a975c8d89acfdb0b70ca7473b20bbd0</t>
  </si>
  <si>
    <t>4a99a98714a8d107f0bdb63ce73dd208</t>
  </si>
  <si>
    <t>4aacdb43fb96980c5a9720a8fd6e1575</t>
  </si>
  <si>
    <t>4ab31d9d5347390f46927ef5424869cd</t>
  </si>
  <si>
    <t>4ab71ae2d782e6eb9c65973f6542239c</t>
  </si>
  <si>
    <t>4ab951bbb1ae898695d4b6bdaea9b19b</t>
  </si>
  <si>
    <t>4aba8a45c444fbc63254d13ca6a33a80</t>
  </si>
  <si>
    <t>4abf1884aedd6bdfe470d860f3d4b7ce</t>
  </si>
  <si>
    <t>4abf88bf9baa38b7e3aca5b093f18867</t>
  </si>
  <si>
    <t>4ac303f4df4a72ad27941a63455feed4</t>
  </si>
  <si>
    <t>4ac49e99e4b0bd74d4346c75aacbd489</t>
  </si>
  <si>
    <t>4ac534ade24a8c01e2c6e9bc0e789ce4</t>
  </si>
  <si>
    <t>4aceec04d1ac5f1f673c2fa1457ba59f</t>
  </si>
  <si>
    <t>4ad8c6f0f32382eddb50d7058d893c42</t>
  </si>
  <si>
    <t>4add8c067c721216570d47c8c6685fbe</t>
  </si>
  <si>
    <t>4ade0aa3b602a790e0421ea5da5812d7</t>
  </si>
  <si>
    <t>4ae47b498822cdb05b8bfd06e264f940</t>
  </si>
  <si>
    <t>4ae9336b051f55b03daa58aee380f203</t>
  </si>
  <si>
    <t>4aed33a9eb7f8c3ff8a728fc9cfe2078</t>
  </si>
  <si>
    <t>4af90887e5a153fea85c545f826ce8d4</t>
  </si>
  <si>
    <t>4afe9eac12d24be6e701b9cad2a9ca39</t>
  </si>
  <si>
    <t>4b00900735810aa18a804930f79ab4a3</t>
  </si>
  <si>
    <t>4b00f6898657d766df68319fa3015fd7</t>
  </si>
  <si>
    <t>4b07537b05fc6d1c3166c518bee9841b</t>
  </si>
  <si>
    <t>4b0d53ce1874dcfe161f2c561394617d</t>
  </si>
  <si>
    <t>4b0e8f70c75119e855cdde2a66540fa1</t>
  </si>
  <si>
    <t>4b113fc08cc8a6eb6027090d6c76b9d2</t>
  </si>
  <si>
    <t>4b1141c415cda3528c56dd1aca7c0666</t>
  </si>
  <si>
    <t>4b185f3888489082e7f8a79df079f683</t>
  </si>
  <si>
    <t>4b20ab0e9a1b11db9fc722474ad3bbc4</t>
  </si>
  <si>
    <t>4b242b33ef1684b32f1044aa13d174b7</t>
  </si>
  <si>
    <t>4b245b28f49386173cb3f0d35e6e53f5</t>
  </si>
  <si>
    <t>4b28e8444b43641b0099ec99e0fdaa00</t>
  </si>
  <si>
    <t>4b34faafa23178b5a34dcb3dae70955b</t>
  </si>
  <si>
    <t>4b380f6e7591c38a214f9ea380c15be2</t>
  </si>
  <si>
    <t>4b3ca466e933a3237d2f6c817dbb4ba2</t>
  </si>
  <si>
    <t>4b442c790374543d617eae6e4cdfee1f</t>
  </si>
  <si>
    <t>4b4661a7c1c24861c37cd5ec9c710f30</t>
  </si>
  <si>
    <t>4b46f9ace115e24f9fb0390593a26cca</t>
  </si>
  <si>
    <t>4b48bb898103c47c92d75df83d519655</t>
  </si>
  <si>
    <t>4b49689fcdf0031abb6f469ea258c5af</t>
  </si>
  <si>
    <t>4b4a4f4e02cfa53017111704d20048ba</t>
  </si>
  <si>
    <t>4b4b6c25b0822d905d7df05aa58b19a8</t>
  </si>
  <si>
    <t>4b55bb6662419c06c35edebd7a2e7f5e</t>
  </si>
  <si>
    <t>4b565b9e4975050df301ba64f2e09b58</t>
  </si>
  <si>
    <t>4b5bd96c8eac2dd4754aa86673f01c80</t>
  </si>
  <si>
    <t>4b5ccd4fdec8ab1e18b118125a5a3da6</t>
  </si>
  <si>
    <t>4b69b934a5b423fdbcf5843d72e888ee</t>
  </si>
  <si>
    <t>4b6b6972a95e9a642687efcce98513fc</t>
  </si>
  <si>
    <t>4b72a3139efa8d9191db49cdd44c3341</t>
  </si>
  <si>
    <t>4b73d383c19f8a3f334f42c316a0384f</t>
  </si>
  <si>
    <t>4b77c396da62c73623db518d31c4710b</t>
  </si>
  <si>
    <t>4b7dc321eb627a67e612d84c8e575be4</t>
  </si>
  <si>
    <t>4b7dfc58123787fe83a6ba6597f36c76</t>
  </si>
  <si>
    <t>4b8119598b910fa4022026da818573be</t>
  </si>
  <si>
    <t>4b822f07357d2fb9c4a47557f44f60af</t>
  </si>
  <si>
    <t>4b92a128ef08317c68dda1ae53f64694</t>
  </si>
  <si>
    <t>4b9ccd749e2897a21de6ae36352604c5</t>
  </si>
  <si>
    <t>4ba0819dad6a9066889b7742694a6a7b</t>
  </si>
  <si>
    <t>4ba5a6a108075534b05988cebfef9f3d</t>
  </si>
  <si>
    <t>4ba8f11723598ed8fb36012fbb80a218</t>
  </si>
  <si>
    <t>4baa4931a803ba088a3d23ea18a6fe57</t>
  </si>
  <si>
    <t>4bacdae10130e6ca8e829c5347a2038d</t>
  </si>
  <si>
    <t>4baddd396c6db059aad27cdf3eb16bab</t>
  </si>
  <si>
    <t>4bae194cca9af4a863f95b3d06ab09cb</t>
  </si>
  <si>
    <t>4bb10d8d071afc3548104ff3c4fb1038</t>
  </si>
  <si>
    <t>4bb57236f56d2856dcd7eaebdc3e1055</t>
  </si>
  <si>
    <t>4bc58ec01aea552e345091aeaa5d3bac</t>
  </si>
  <si>
    <t>4bc66bc73cd6e7b54cbc113c06956ad8</t>
  </si>
  <si>
    <t>4bc8507b216cd76aff4653234cf4c7fd</t>
  </si>
  <si>
    <t>4bc9d5f07aa390f65b3d97c70e6934ab</t>
  </si>
  <si>
    <t>4be5a8975073315c5c3cf1cf3452c0a5</t>
  </si>
  <si>
    <t>4beb5635c8b36d419e5af0c7225041fd</t>
  </si>
  <si>
    <t>4bef767608b504b21e534e9935bdce13</t>
  </si>
  <si>
    <t>4bf3e7b6863b3f5df48eb935673c08b6</t>
  </si>
  <si>
    <t>4bf41245f2746b5f9fe9fd5fd1daa598</t>
  </si>
  <si>
    <t>4bf44df44cce7416ea8cfd76b4aef8f6</t>
  </si>
  <si>
    <t>4bff46c94c25693845b679fa5efd4085</t>
  </si>
  <si>
    <t>4c09efb53342ab63dc999df199b99bef</t>
  </si>
  <si>
    <t>4c0a8af193d1dba786c932d070a6c703</t>
  </si>
  <si>
    <t>4c0cc7df1d50d5e975c1a7b0659f4d02</t>
  </si>
  <si>
    <t>4c107f22a95e287bdb02a82b93c4e728</t>
  </si>
  <si>
    <t>4c11ef51ceade57cf08c1443be1e1a86</t>
  </si>
  <si>
    <t>4c174d47d649d754be0471838478ceef</t>
  </si>
  <si>
    <t>4c246f8a41b452407699b0d71eb6b0a7</t>
  </si>
  <si>
    <t>4c319900f9d483d423d67db35bbd2479</t>
  </si>
  <si>
    <t>4c33a944a3eae57642950e127cfa7084</t>
  </si>
  <si>
    <t>4c3bcfcb2b6dd1c9bf6ddacebb841458</t>
  </si>
  <si>
    <t>4c405ddbc02bf5bb5183a31ff0ee65d0</t>
  </si>
  <si>
    <t>4c42d57a4173cc4473a06e07b05906cc</t>
  </si>
  <si>
    <t>4c43ec60ba50c1ba5e2c92fc6da67842</t>
  </si>
  <si>
    <t>4c44e51e2a47ef9d7a2f4daff64afb97</t>
  </si>
  <si>
    <t>4c45215ae12acfdaa0eccfe7cc90b462</t>
  </si>
  <si>
    <t>4c4cabf08a928f2405b4b8d066cbb3e3</t>
  </si>
  <si>
    <t>4c5600a024f2d375d8247bc5c8eaf2d2</t>
  </si>
  <si>
    <t>4c59296fb17ee55f53fbfe7a0f2d2255</t>
  </si>
  <si>
    <t>4c658df4b111e580776933fb81fcb8ba</t>
  </si>
  <si>
    <t>4c6865204e97659186f696bd41f98d78</t>
  </si>
  <si>
    <t>4c687b892fa223457014a75e3ea17fa7</t>
  </si>
  <si>
    <t>4c68bebfc1947a152611e3c5de95ce9e</t>
  </si>
  <si>
    <t>4c68e502f8a796ff26c146877d50d7cc</t>
  </si>
  <si>
    <t>4c70e8e0dbae3fdb1655042a371bccba</t>
  </si>
  <si>
    <t>4c73e912ee6fe5dfe9dde29a64d72e39</t>
  </si>
  <si>
    <t>4c762ff8881b698999e7582bd79e9d21</t>
  </si>
  <si>
    <t>4c7e79b64cac59cc38d2ed3ba9953c8c</t>
  </si>
  <si>
    <t>4c7f4c1ab42bd8fc91f5d080400081ce</t>
  </si>
  <si>
    <t>4c84ac870f00f1c3576685b3e0d73957</t>
  </si>
  <si>
    <t>4c85a13f64e7efd94f2d25a183e0ae06</t>
  </si>
  <si>
    <t>4c8760f7db8dc13a61fbeab09c7ad59a</t>
  </si>
  <si>
    <t>4c8ad46ddcec185623767d8b88d25731</t>
  </si>
  <si>
    <t>4c8e783844777b30d177dce146e208f2</t>
  </si>
  <si>
    <t>4c8fbd4120f9a9e5d17ee50c94817113</t>
  </si>
  <si>
    <t>4c977ac6393d13e570c229e5dfed092e</t>
  </si>
  <si>
    <t>4ca06a012e82cd895bc5d2e4249222df</t>
  </si>
  <si>
    <t>4ca2177ca4a876fa60982ab910df2ba6</t>
  </si>
  <si>
    <t>4ca3ce5342a8c27eab8f9191c71d7bd6</t>
  </si>
  <si>
    <t>4ca608b7ad73975baf2a55b5b58a1e92</t>
  </si>
  <si>
    <t>4ca6a28da69548badc19b4845d5e93d3</t>
  </si>
  <si>
    <t>4cb10e18e8520d4561878f0ba3ada435</t>
  </si>
  <si>
    <t>4cb1c8ac099db9274037223ad1b7df5f</t>
  </si>
  <si>
    <t>4cb776604716f6132e745a421269fec6</t>
  </si>
  <si>
    <t>4cc9c443e62c15da0bc8639b1f5c68b6</t>
  </si>
  <si>
    <t>4ccaa764f0819f978d8596f9f9c82f32</t>
  </si>
  <si>
    <t>4ccb7e237e630cfee54450e47d50cb8a</t>
  </si>
  <si>
    <t>4ccf212ef08f0eca443eb34f7b5dd1a2</t>
  </si>
  <si>
    <t>4cd62cced83925976824716f895973f7</t>
  </si>
  <si>
    <t>4cde351d1278d5d35a3a79fdb407531e</t>
  </si>
  <si>
    <t>4cde4778127ad8fb771f51b1d07a4e75</t>
  </si>
  <si>
    <t>4ce387412bf217e2289aa73eaf2e0e14</t>
  </si>
  <si>
    <t>4ce3f5b62fe535fe2cf49ec372480284</t>
  </si>
  <si>
    <t>4ce5aed91f927b6e37107cb404d0e5ea</t>
  </si>
  <si>
    <t>4ce9453fe904b4658d15a20deb4dd6e3</t>
  </si>
  <si>
    <t>4ceaff122ac9bc621738704ab831c0ae</t>
  </si>
  <si>
    <t>4cef312a955582c870b75e70b3fd225f</t>
  </si>
  <si>
    <t>4cf26c59d5bc565925c95fe5d46d2d17</t>
  </si>
  <si>
    <t>4cf6ff1fe7c4fbb03a7ca546ac21d23c</t>
  </si>
  <si>
    <t>4cf7282ec9fd18d57b7e02d4b08376f9</t>
  </si>
  <si>
    <t>4cf8f73dab8e824b9a7eb3b372ab01d0</t>
  </si>
  <si>
    <t>4cfbb41deae2cb7ec1d57afe05796339</t>
  </si>
  <si>
    <t>4cfff7efa800eb164a84d36bfabed45b</t>
  </si>
  <si>
    <t>4d02e770a1540be5327931d31a325f1f</t>
  </si>
  <si>
    <t>4d0ae7f046b461c5b6c343c8e3077163</t>
  </si>
  <si>
    <t>4d0c029a306d602979e5af4217642632</t>
  </si>
  <si>
    <t>4d0e99c9380a86b5147813a9dadab01c</t>
  </si>
  <si>
    <t>4d10fba3b99ff367a858f9607bdae68b</t>
  </si>
  <si>
    <t>4d11c71e591e823f5d20a6fc503756a3</t>
  </si>
  <si>
    <t>4d214aaa862af920292fb795b0a6782f</t>
  </si>
  <si>
    <t>4d287fde7fe015c44a44608e253527f7</t>
  </si>
  <si>
    <t>4d295cfee9727010182f8b4ba09b72f5</t>
  </si>
  <si>
    <t>4d33f840053b346f3993c4f0f14c927f</t>
  </si>
  <si>
    <t>4d35338d9f8810381472fd12ded2977e</t>
  </si>
  <si>
    <t>4d3d8fcbd4e72b0c77ee32f10f112c1f</t>
  </si>
  <si>
    <t>4d40ead24c6007985917ff94d175d0f5</t>
  </si>
  <si>
    <t>4d4506a41dd714edfd9b98f2ca6e33a9</t>
  </si>
  <si>
    <t>4d4a72d69a2478ac2f9452e17e864fcf</t>
  </si>
  <si>
    <t>4d55da4aae8eaf976d7ca56d444f3ad5</t>
  </si>
  <si>
    <t>4d5a2d17786b113b128590be8bd209e6</t>
  </si>
  <si>
    <t>4d5a9442559911277f7539e0e65fab1e</t>
  </si>
  <si>
    <t>4d5b036a1684cc51df5ed229b0eb32e6</t>
  </si>
  <si>
    <t>4d60c21080f2ba1798f8b27de3ce65ae</t>
  </si>
  <si>
    <t>4d62420e6c74e20cf201f932c16e14e9</t>
  </si>
  <si>
    <t>4d6476460e8b6cd8db83c04b48a18ad9</t>
  </si>
  <si>
    <t>4d6990d8567f68d5b225d258544d4885</t>
  </si>
  <si>
    <t>4d6a1a3fb354c8eef808fb5a1fcdba40</t>
  </si>
  <si>
    <t>4d6bebe5d5df9010a983ccc6f98376e4</t>
  </si>
  <si>
    <t>4d6eead151a9b628e3809db156c5ff79</t>
  </si>
  <si>
    <t>4d6f582cf4e6474eed3398e61c89e429</t>
  </si>
  <si>
    <t>4d72186e6345001c885255e8852c426f</t>
  </si>
  <si>
    <t>4d73eca1ef445a35057f7cbbf401ac40</t>
  </si>
  <si>
    <t>4d73ee49efcd06425cad654c9a95c6db</t>
  </si>
  <si>
    <t>4d7f62cbbf55e2839b048d7f63c5ef3f</t>
  </si>
  <si>
    <t>4d8033bd6fc8dcf22c6435b1004c0e85</t>
  </si>
  <si>
    <t>4d81503c86bde9c4df00c1b5dc3f7628</t>
  </si>
  <si>
    <t>4d82226a8b990204a8f1fb0999aea4e3</t>
  </si>
  <si>
    <t>4d86e4e58a766ea060c96c089d20ebca</t>
  </si>
  <si>
    <t>4d8a60ece771537aa4390f8c3b03fa80</t>
  </si>
  <si>
    <t>4d8d925d0293f93d6a7357a2211fe2ac</t>
  </si>
  <si>
    <t>4d92e5b12d4ed9c67271ff5207fe8263</t>
  </si>
  <si>
    <t>4d94c489e26806a518cc5f09b4682c08</t>
  </si>
  <si>
    <t>4d97a5f11e104dec395ca90081be16f7</t>
  </si>
  <si>
    <t>4d98693967bebdf5cc57646dc0b44db9</t>
  </si>
  <si>
    <t>4d9cc440be7e2a0fc6534d3fd50cdd85</t>
  </si>
  <si>
    <t>4d9d6ac729f8c3f899d6ba66ab3f24f6</t>
  </si>
  <si>
    <t>4d9f679ce581f8be30f9820c92f4e80b</t>
  </si>
  <si>
    <t>4da571c0346ecb82cd05f30bcc3dd86c</t>
  </si>
  <si>
    <t>4da6c28e6caac2e2e8f2b9b09d0ea758</t>
  </si>
  <si>
    <t>4da9e4425ac2e4db25a984e269e9bdf6</t>
  </si>
  <si>
    <t>4daee65b2b341c2b6f2b38ca20c4a921</t>
  </si>
  <si>
    <t>4db1b6a9c49677b99cdf94da195ba3f7</t>
  </si>
  <si>
    <t>4db22c36fc61935a293dd25a39005f95</t>
  </si>
  <si>
    <t>4db40e885da4d63bf1f8fbe682589432</t>
  </si>
  <si>
    <t>4db43a8ee9d2c8e1a6897939b3a78ab6</t>
  </si>
  <si>
    <t>4db6c097c411f42f0ad1e97a98054270</t>
  </si>
  <si>
    <t>4db7c17ac3561466a3168b00729bf826</t>
  </si>
  <si>
    <t>4dbb7f05c50432100dcddf3a12f4a99a</t>
  </si>
  <si>
    <t>4dbbb095d018ba1fb6689df4dfa1b514</t>
  </si>
  <si>
    <t>4dc1e64ced12a96fb75abc067a3fff2b</t>
  </si>
  <si>
    <t>4dc3f4ad01eea6a702d4b4a5d89e5c5b</t>
  </si>
  <si>
    <t>4dc6d3279fbce1b7a778465a613d2d93</t>
  </si>
  <si>
    <t>4dce0b8beb33fa91310354723abb90cb</t>
  </si>
  <si>
    <t>4dd45418f6a35d136d44b4a27ef10753</t>
  </si>
  <si>
    <t>4de00ad382da1d298d858977ce3ee30f</t>
  </si>
  <si>
    <t>4de6df7e3469dbd88c00305ddf6ca579</t>
  </si>
  <si>
    <t>4dee19fa2643c530a7c50b473d728522</t>
  </si>
  <si>
    <t>4deeae38a134c6bafe5b32f94fd2c6f5</t>
  </si>
  <si>
    <t>4df32c47869f56a18a586f5d174c251e</t>
  </si>
  <si>
    <t>4dfa9c52cf5fe326e8a48c1274c10d1d</t>
  </si>
  <si>
    <t>4dfe4fc098061432e3ebb26c111953f7</t>
  </si>
  <si>
    <t>4e01f42b4e98c7d4cef3ba0e2304b149</t>
  </si>
  <si>
    <t>4e033e6a633831a42748720d6fb7a7a7</t>
  </si>
  <si>
    <t>4e0c3a62bfaa315546f766425500ac98</t>
  </si>
  <si>
    <t>4e12cf9f2498a2cc28d251c97c84e257</t>
  </si>
  <si>
    <t>4e13bd1301e6312453e98fbd9ede3953</t>
  </si>
  <si>
    <t>4e21c23ee4c85616d03c61b097209f62</t>
  </si>
  <si>
    <t>4e25f2de9ba632d3d5edc2ff103bd5d3</t>
  </si>
  <si>
    <t>4e2629ce4b59f880357f6a2770e1945b</t>
  </si>
  <si>
    <t>4e2c088d277e97c957cf2e30d5c64c23</t>
  </si>
  <si>
    <t>4e3075da0859aec26a01c4cea481cf90</t>
  </si>
  <si>
    <t>4e3147b9f5639d2fe9d66a7b935d9499</t>
  </si>
  <si>
    <t>4e33ab5d3fd117244d7e4d9851978bfe</t>
  </si>
  <si>
    <t>4e36f2f9dd402b2e8f9b5eea5a30cf44</t>
  </si>
  <si>
    <t>4e3cd8944586c304cc06afd42e8fc00e</t>
  </si>
  <si>
    <t>4e3f00dc6521288687121d0727375de4</t>
  </si>
  <si>
    <t>4e44c48c5e6087259e28147847c64beb</t>
  </si>
  <si>
    <t>4e50f9b6626c863fe49fddf848637ce5</t>
  </si>
  <si>
    <t>4e52058412b2c44cd547086c78cc90f6</t>
  </si>
  <si>
    <t>4e552343bb59e2daa9d806322f02dff5</t>
  </si>
  <si>
    <t>4e5a783d6128b577d211141a4b810b04</t>
  </si>
  <si>
    <t>4e5ac433f3d2bf179542c96790cf35af</t>
  </si>
  <si>
    <t>4e5bef68e1f7baa436a5a62f7bd1ab72</t>
  </si>
  <si>
    <t>4e5eb716f0a5cdbffddbef5bcdf965ab</t>
  </si>
  <si>
    <t>4e624bd9786da8646b707f40548bb28c</t>
  </si>
  <si>
    <t>4e662d518c6062d54b0b7159930f8cf6</t>
  </si>
  <si>
    <t>4e680cf22fd3c658128e4ec369fd1e42</t>
  </si>
  <si>
    <t>4e6dd0c764413ee69edcfe85b0eb6226</t>
  </si>
  <si>
    <t>4e70449204da33d3d498da5742e9ea8c</t>
  </si>
  <si>
    <t>4e7112108dea8abe12f35644b90992e5</t>
  </si>
  <si>
    <t>4e73181cc55894ef1513a86cfe7af1da</t>
  </si>
  <si>
    <t>4e74327e6341d3860d04e60b66d9b17e</t>
  </si>
  <si>
    <t>4e743358626196cc49457692c0ef8905</t>
  </si>
  <si>
    <t>4e75f4b12dc7b0cf463c7797f0bc12cc</t>
  </si>
  <si>
    <t>4e7897d3bfe4cdea0412e43b6729cb7f</t>
  </si>
  <si>
    <t>4e7df01accef5eacec30176927f5bca1</t>
  </si>
  <si>
    <t>4e7ea19da8532fec53d3ef679abee669</t>
  </si>
  <si>
    <t>4e80d6ec00a074a5b138d8529f9e6dc9</t>
  </si>
  <si>
    <t>4e81a052cf289afa616786948d317d3c</t>
  </si>
  <si>
    <t>4e82a161573700f151532771ab2a8796</t>
  </si>
  <si>
    <t>4e85b6c0f6bfd5946daa0ad53e302d1d</t>
  </si>
  <si>
    <t>4e8d220a47f69be44f8e334eb3be0627</t>
  </si>
  <si>
    <t>4e98c6627138e25fee4380074c951100</t>
  </si>
  <si>
    <t>4e9befe80aed7945735e06c91c6bf767</t>
  </si>
  <si>
    <t>4eaa893011c14caa6a59b815c6dfde24</t>
  </si>
  <si>
    <t>4eaf4c496aafef7ac14b8eeee1f4ed97</t>
  </si>
  <si>
    <t>4eb3db9a6a98cbfef4d055da0b22b688</t>
  </si>
  <si>
    <t>4eb4fd4f1f714eb6749fcf5e3f8c8dc3</t>
  </si>
  <si>
    <t>4eb631d1a63625765e063a043415035c</t>
  </si>
  <si>
    <t>4eb7ebf1b0e821712206186145b1cdd4</t>
  </si>
  <si>
    <t>4ebb43ef2752e8f6d483f3dafcd638a7</t>
  </si>
  <si>
    <t>4ec1ce9eb9a9c2fbe683cb4c2a9655ab</t>
  </si>
  <si>
    <t>4ec49216400e9aab1b24939cf1e65a73</t>
  </si>
  <si>
    <t>4ec842691e317823ab82687f9ea1e857</t>
  </si>
  <si>
    <t>4ecb30833450c8fcc27dbfd9a0cf086f</t>
  </si>
  <si>
    <t>4ecbda4576332c9033501b3c0e5ac8e3</t>
  </si>
  <si>
    <t>4ed48e21f17de377fff370b77b52cc02</t>
  </si>
  <si>
    <t>4ed4c715db657d1274d7aa35e3f34f2e</t>
  </si>
  <si>
    <t>4edb2bcf67ace2f81dd9abf0390c6bcb</t>
  </si>
  <si>
    <t>4ede99814e2a630c975c6b181be7b1af</t>
  </si>
  <si>
    <t>4ee0a4dab5add8e14932ef2217ef5c6e</t>
  </si>
  <si>
    <t>4ee675b12bd0ad72a2e91d3da083b739</t>
  </si>
  <si>
    <t>4ee6b9bb75101e72b51cc3bbfc9540cf</t>
  </si>
  <si>
    <t>4ee88df25b213f7d0dd84bb4b145d641</t>
  </si>
  <si>
    <t>4eee5b7425afb8c6b6eceb82963231db</t>
  </si>
  <si>
    <t>4ef711f7ec0166dbf3d4eade41c24035</t>
  </si>
  <si>
    <t>4f03df3c1d608225e17f7f2d4118829e</t>
  </si>
  <si>
    <t>4f098169de30d0c64602f6fa56a04202</t>
  </si>
  <si>
    <t>4f0b6c74525f6057a70a2ee153dfdb6a</t>
  </si>
  <si>
    <t>4f0c407f29274170e41002aa3c5db63a</t>
  </si>
  <si>
    <t>4f0f5318c45f557ab9c0966aaf0d4f90</t>
  </si>
  <si>
    <t>4f13d2ec8233d196995d04b3faef3e05</t>
  </si>
  <si>
    <t>4f14c63a7e85bd5e5359cff13413f640</t>
  </si>
  <si>
    <t>4f179a8b4beeff5de94f7e158231b623</t>
  </si>
  <si>
    <t>4f1b1d2affc9bac43b24253c7c4a078e</t>
  </si>
  <si>
    <t>4f1f98b4cd1bc6ed78fe5b9905456ab7</t>
  </si>
  <si>
    <t>4f2047ce8cd7e1102bc65b889a57f87e</t>
  </si>
  <si>
    <t>4f2b1d0cfeed581e9ac1b77a05431b1e</t>
  </si>
  <si>
    <t>4f2dc0f1d36b4859a4ff4f081630a709</t>
  </si>
  <si>
    <t>4f2dc1562ae192d9958dda2807003f83</t>
  </si>
  <si>
    <t>4f3277e265458bd1d9e628f8ef942503</t>
  </si>
  <si>
    <t>4f4bf0ba8db64dfddbb778fa60e7704d</t>
  </si>
  <si>
    <t>4f4d52e93e0201cdaf0671b3e519db59</t>
  </si>
  <si>
    <t>4f5250123303d569dd0ceea7939cd3cc</t>
  </si>
  <si>
    <t>4f5e6a5cba2a92493735be564987c120</t>
  </si>
  <si>
    <t>4f687ff61a18ae2bdafc686d93cc516c</t>
  </si>
  <si>
    <t>4f6b03f9998981c67e6eccadf52313d4</t>
  </si>
  <si>
    <t>4f6d2b541e208417e55a315738b8793d</t>
  </si>
  <si>
    <t>4f73d28a74bd8cb4f77ace210d498833</t>
  </si>
  <si>
    <t>4f794f52002764042d84cbf9ad2e7441</t>
  </si>
  <si>
    <t>4f7aa6571c3cdb6a8a62768080eb09bb</t>
  </si>
  <si>
    <t>4f7d56008302042c5a3e2d284cc5e076</t>
  </si>
  <si>
    <t>4f80742711bf0045303ed7cbb77af7ef</t>
  </si>
  <si>
    <t>4f8167de3ed47de3db4cb0cf906d157e</t>
  </si>
  <si>
    <t>4f82034fb801173ae0048f8cfcf08a21</t>
  </si>
  <si>
    <t>4f8d7966646b4315e8359b753a93f82c</t>
  </si>
  <si>
    <t>4f8e1e54fa8daee41f30fdada98190f6</t>
  </si>
  <si>
    <t>4f8fc52896b72933b199eb1d6bede3a0</t>
  </si>
  <si>
    <t>4f9262518b5ce94030f439d513e3bd89</t>
  </si>
  <si>
    <t>4f95b736ae510c235ef824be23902af3</t>
  </si>
  <si>
    <t>4f9a3deceb5f3b09566d424849324ed0</t>
  </si>
  <si>
    <t>4f9c6327c74c23e407215fd0e67e5642</t>
  </si>
  <si>
    <t>4f9d7f3aa51253a42443b04544c70ec2</t>
  </si>
  <si>
    <t>4fa1eefa887ddde14ce4afa3742b8b75</t>
  </si>
  <si>
    <t>4fa3e3a591e73b5b55082b550a5e29cf</t>
  </si>
  <si>
    <t>4fa551d59fd46fcaca0134b41f879709</t>
  </si>
  <si>
    <t>4fa67890262ddbe85662a49939b9b73c</t>
  </si>
  <si>
    <t>4fa98b9ccdc400b28dc769c1160dc2d3</t>
  </si>
  <si>
    <t>4fac400aaea718ce96ca40ed071e5898</t>
  </si>
  <si>
    <t>4faf86473be2fe8a26a9895dd4b971ba</t>
  </si>
  <si>
    <t>4fafc29fa73b6cb621d1341d692a1b28</t>
  </si>
  <si>
    <t>4fb37a3849e8a3292e6af9f10623f968</t>
  </si>
  <si>
    <t>4fbb175c4274bdf6b5c20add8de18e1f</t>
  </si>
  <si>
    <t>4fbcdebc720ab25b67f1caceba867313</t>
  </si>
  <si>
    <t>4fbd0a8214292b94b5ac86dcc7966433</t>
  </si>
  <si>
    <t>4fbeffe05b69976eea0675415510a2f6</t>
  </si>
  <si>
    <t>4fc36dc042161310b986aeb878da1dc2</t>
  </si>
  <si>
    <t>4fc7667e4c39d0cac635b33bdb7aff54</t>
  </si>
  <si>
    <t>4fcc1654be62fc933c6b7298a1d7cc3b</t>
  </si>
  <si>
    <t>4fcf9da4361c1a7efe500b295b1c3d6a</t>
  </si>
  <si>
    <t>4fd3389f9edccefbaf9ac4b5da0670a0</t>
  </si>
  <si>
    <t>4fda5abb7e28d6e4fc0677c2dd6bee05</t>
  </si>
  <si>
    <t>4fde11534ccbe62a1c34ad6eae9f3ee2</t>
  </si>
  <si>
    <t>4fe46424589a9c7c46189d5c33382f24</t>
  </si>
  <si>
    <t>4fe89aef20b8ded2dea7dfb468a4b4bd</t>
  </si>
  <si>
    <t>4fec26cb53f5e8dad5e36e3f6aca64b6</t>
  </si>
  <si>
    <t>4ff585a08385275bfd37fc1b52042b88</t>
  </si>
  <si>
    <t>4ff8a2fd7603b8141fad80703f69effc</t>
  </si>
  <si>
    <t>4ffb0710301a33f4147727d04946957e</t>
  </si>
  <si>
    <t>500d23e1deddc1c073c281a788e0970b</t>
  </si>
  <si>
    <t>500dc7784868f38f76eb9b6e8dbc5c88</t>
  </si>
  <si>
    <t>500e00ddaa46b4c74105d19be96fb56e</t>
  </si>
  <si>
    <t>5014e3b176f4dfc8dec262cacf8782df</t>
  </si>
  <si>
    <t>5018adc08100721491c6fe827826e667</t>
  </si>
  <si>
    <t>50218c80e69781d932546bcd9e370f61</t>
  </si>
  <si>
    <t>5022b9e4189601513c003f29a2f6283d</t>
  </si>
  <si>
    <t>502729a14f6f9b6b304829985ede6316</t>
  </si>
  <si>
    <t>5034e9cf207430af9c732f3c0daeb903</t>
  </si>
  <si>
    <t>503b8be86e1bab492526bc61d75feaf3</t>
  </si>
  <si>
    <t>503f42a76efb95ad311cb8643f150da8</t>
  </si>
  <si>
    <t>504130562806bbeabf744c183a27d086</t>
  </si>
  <si>
    <t>50428d567b470eb6620e3da9b44d2b90</t>
  </si>
  <si>
    <t>5042e37e0637c836ab8ed0586e7887ed</t>
  </si>
  <si>
    <t>504dd1003c7eeb2f8e3b91591a640656</t>
  </si>
  <si>
    <t>504f0e93122d3134970cce9a747cb96f</t>
  </si>
  <si>
    <t>50529f35406b042c23fd3ee59b91f7d5</t>
  </si>
  <si>
    <t>5055500d0b17a62dbcb8faeaaac8d8d5</t>
  </si>
  <si>
    <t>5057b798dcb6976c495934c74c5874e8</t>
  </si>
  <si>
    <t>505ba0e7ac830d9f61b31f1de0b9d742</t>
  </si>
  <si>
    <t>505ee701fb635138415731ba2f30c7f1</t>
  </si>
  <si>
    <t>50626e5ca6bff19e78fd2ecc9887beed</t>
  </si>
  <si>
    <t>506326308e6cb9bae0009e395d89762c</t>
  </si>
  <si>
    <t>5064deb5e90c4c12079bf1e62ba2cdc6</t>
  </si>
  <si>
    <t>506677a26e081689473b4bab4d3c8f2c</t>
  </si>
  <si>
    <t>50688035975c90ce033f3a8aaf3222c3</t>
  </si>
  <si>
    <t>50689d40e83f2d03d44029493a832f89</t>
  </si>
  <si>
    <t>506ac0f04bee7b134a698e858dd76279</t>
  </si>
  <si>
    <t>506c35bd6583a83760f78eaa5fe4bfdb</t>
  </si>
  <si>
    <t>506cc4b8efc562448358facb9ccc4996</t>
  </si>
  <si>
    <t>506ea8b53167c98bcb8afcebd2e05fa1</t>
  </si>
  <si>
    <t>50738eedb91b472777fb2ca0e110be5f</t>
  </si>
  <si>
    <t>5075b5eb8cfeb87965f836d47a296bcc</t>
  </si>
  <si>
    <t>5075df6a1b0452c3c921a4b4f571041e</t>
  </si>
  <si>
    <t>5082d1254e55a6c55f75a3beac1b5fd4</t>
  </si>
  <si>
    <t>508dd6b8df82e9d11d596e5aff92ff96</t>
  </si>
  <si>
    <t>508ef6422eed40da7f28f455e4542351</t>
  </si>
  <si>
    <t>509368cb7fe6f87b0a339cdd874a0a19</t>
  </si>
  <si>
    <t>5093bf09003c67a1d2c8c834f0700dca</t>
  </si>
  <si>
    <t>5099c2054e3dceaabcb630dd866599fd</t>
  </si>
  <si>
    <t>509a7de0f9ceb50b83ce5ea3f9f5ea75</t>
  </si>
  <si>
    <t>50a23053b161d807f5fe024be2b3c8ef</t>
  </si>
  <si>
    <t>50a26f8dddf41697cf5f5ce62db90a60</t>
  </si>
  <si>
    <t>50a9b35d0c6f898d34accb13be2e1f0e</t>
  </si>
  <si>
    <t>50b0b9c5d3f6fa51e83a946e917c6f78</t>
  </si>
  <si>
    <t>50b8d6ce25bec8a796c0da1f22e8a3a0</t>
  </si>
  <si>
    <t>50be234ba644e09f016148e8dfc950d4</t>
  </si>
  <si>
    <t>50c2bbf67b72baf981e7b20d241ffaae</t>
  </si>
  <si>
    <t>50c5baab930fe4388cb933ac293694e6</t>
  </si>
  <si>
    <t>50cb85940ed9e94cd2f5af3de9b45829</t>
  </si>
  <si>
    <t>50ccdc6e7ae579c3b3010941c771ee2a</t>
  </si>
  <si>
    <t>50ce9bfe1f92e9ead412c3bf29c7dc33</t>
  </si>
  <si>
    <t>50def516f8d78e55ecf6ec50d09df20b</t>
  </si>
  <si>
    <t>50e201a099a6458c9afa7c0be61dce34</t>
  </si>
  <si>
    <t>50e3d87a484a90c9d797ee5c892447ed</t>
  </si>
  <si>
    <t>50e69edb312c21b6bc32b13b984b625a</t>
  </si>
  <si>
    <t>50ec90a451d3bb5a24d87d07df7193b5</t>
  </si>
  <si>
    <t>50f2523967d4d3ef384ddeb9510e7a83</t>
  </si>
  <si>
    <t>50f753790ddf196d543547f3be905ae0</t>
  </si>
  <si>
    <t>50f7a570ae17632ab605a57e7cfa8357</t>
  </si>
  <si>
    <t>50fbd61a59cc0770066319e2631cb509</t>
  </si>
  <si>
    <t>50fe5b24fb4a3b7784f2f240b295dc7c</t>
  </si>
  <si>
    <t>5103284efacdcf12564f5ab18894dcde</t>
  </si>
  <si>
    <t>5106e7dec2713e06615cf4c9ecc62106</t>
  </si>
  <si>
    <t>5107ca4e814a7d5f0dcd865fc2a2ea4b</t>
  </si>
  <si>
    <t>510a78bcd7a4c6dc2aa9d17bc016ae80</t>
  </si>
  <si>
    <t>510e06478f596a5529f796f384e54820</t>
  </si>
  <si>
    <t>5112370f04252ca60567a4c44f1064cd</t>
  </si>
  <si>
    <t>511457d38aaa323627c342472ebb8ea3</t>
  </si>
  <si>
    <t>5117b406a233847ec4dda3d953485503</t>
  </si>
  <si>
    <t>5117b9e26fbf475cbf1615f0ac63ef95</t>
  </si>
  <si>
    <t>511872c7dddb8a840d27be938e98f643</t>
  </si>
  <si>
    <t>5119125c0a83a5a0af53be12d019d7d3</t>
  </si>
  <si>
    <t>511b408bca5b0670c2e6e66bbfaa1184</t>
  </si>
  <si>
    <t>511d2c90142e81face6c14601ca096a6</t>
  </si>
  <si>
    <t>511dc02b2dffbba4954f748261b0af57</t>
  </si>
  <si>
    <t>5124a4fd671b0099d23757d4a0e0d1f5</t>
  </si>
  <si>
    <t>5132e9dbf0cb3ea2254601a542607840</t>
  </si>
  <si>
    <t>513aa64d4bcf61f22bc19a399ec6ce50</t>
  </si>
  <si>
    <t>513c3b030c704fe533f435e1fec79c61</t>
  </si>
  <si>
    <t>513ce8a799ae341bf7b3d00bd591d496</t>
  </si>
  <si>
    <t>513d4ab4f63e71acc54844c3e4535b5e</t>
  </si>
  <si>
    <t>513d783239efa324391dab3ba9c7571e</t>
  </si>
  <si>
    <t>513fb24819e0696f549fca557bf030da</t>
  </si>
  <si>
    <t>5142941a16aacf7d4e08b9bdffe3a1c3</t>
  </si>
  <si>
    <t>514431833daed0bdccd329a8916517e7</t>
  </si>
  <si>
    <t>5150ea3c14222910f70bf738bd3ea7ba</t>
  </si>
  <si>
    <t>515394388bd446e290b4be4f4bc4d28f</t>
  </si>
  <si>
    <t>51603e76bc959e784c8754114f5da5a3</t>
  </si>
  <si>
    <t>516819244eb5f50dc561e2b87efe718e</t>
  </si>
  <si>
    <t>51697f998c06ccaa9e054d5ce446ac6b</t>
  </si>
  <si>
    <t>516bfc525f6294cddbcd1a69e542c9e3</t>
  </si>
  <si>
    <t>5170ceae35000b424399df2618700fcf</t>
  </si>
  <si>
    <t>5170e350236e5c617c73cf00cc2f993c</t>
  </si>
  <si>
    <t>51732fece3314dc406d8ab6f536d2eae</t>
  </si>
  <si>
    <t>5173b21247673847192e8bd1e0a94abe</t>
  </si>
  <si>
    <t>5173bab8e07c91eae89962031293d0a7</t>
  </si>
  <si>
    <t>517d91cb064d2f5a66d1a22a59f0c23b</t>
  </si>
  <si>
    <t>517e889ba70e68aa865511e232d51238</t>
  </si>
  <si>
    <t>5182cfe79596925be5d9302ad604f879</t>
  </si>
  <si>
    <t>5186c91eb3e17c795483d57a449573d0</t>
  </si>
  <si>
    <t>518a7ab02551dcde7e0da90b6c82216f</t>
  </si>
  <si>
    <t>5190ebe288656595fe7fa2eff75ae880</t>
  </si>
  <si>
    <t>51929c5c642732ea667adb903a6f3caf</t>
  </si>
  <si>
    <t>519583e59d2a7671b29dd294268c0e69</t>
  </si>
  <si>
    <t>519a734ad881b8300cdc17603fce3b40</t>
  </si>
  <si>
    <t>51a437f5d645da3af9356a47cb96631b</t>
  </si>
  <si>
    <t>51a83404b683739ea47e2c77efa9d945</t>
  </si>
  <si>
    <t>51a8da722b719f0af9fd431becfd7af1</t>
  </si>
  <si>
    <t>51bb822267633a93bb6bd8ecd2abb066</t>
  </si>
  <si>
    <t>51be73b40bdf3cc4443286735efb0578</t>
  </si>
  <si>
    <t>51c90a02346857d54d99f270daf0d58b</t>
  </si>
  <si>
    <t>51cbd00b17cf7593ded532197470bdef</t>
  </si>
  <si>
    <t>51cd7e3ce4b86acb45a31db9f160afba</t>
  </si>
  <si>
    <t>51cdd68e9b37716cc593b22fb97aaf4a</t>
  </si>
  <si>
    <t>51d600b4714d9a2e8056e56e3ef5cedd</t>
  </si>
  <si>
    <t>51d710628333b0e45a62e6e8f15737bd</t>
  </si>
  <si>
    <t>51dbaca12d1c66dde5bcc334f5c54eb3</t>
  </si>
  <si>
    <t>51e1c38c0f78203e73c42d2e7913b1f0</t>
  </si>
  <si>
    <t>51e5dae890dbe9dc39fe47553e4e3a3e</t>
  </si>
  <si>
    <t>51eab435e8eab2672c03fa6c5707ddf8</t>
  </si>
  <si>
    <t>51fbdf01e8c62fff55b1716059c83424</t>
  </si>
  <si>
    <t>51fea036faa38da61030148b64e0c3cf</t>
  </si>
  <si>
    <t>5205d01699429a986ea57c28a8d00f3d</t>
  </si>
  <si>
    <t>52147ffd95f7bb8cffcda57450121964</t>
  </si>
  <si>
    <t>5226e73bcad778e1061e43e97f43f44c</t>
  </si>
  <si>
    <t>522797a3621261473376334c8b184c3c</t>
  </si>
  <si>
    <t>52292c2e8a1b14126c22aed60cafb11a</t>
  </si>
  <si>
    <t>522f158a82fe8ad670a13659d8e7b853</t>
  </si>
  <si>
    <t>52375d32353c0955c42fa64d9676a737</t>
  </si>
  <si>
    <t>52383ac7b8c5de8e2f7f13feeafd8808</t>
  </si>
  <si>
    <t>52388589b428e2d77f8927cf3b4d1be9</t>
  </si>
  <si>
    <t>523b5cad66d47fa59ab023bc9947edf4</t>
  </si>
  <si>
    <t>523babd0a0f19bf0f91fbfe033f16db0</t>
  </si>
  <si>
    <t>52415a019652114dc78b2a034ca1fa2b</t>
  </si>
  <si>
    <t>5244417044929f6bf3355addd3fa7351</t>
  </si>
  <si>
    <t>5246089d8216391583a21c3a3ad336a7</t>
  </si>
  <si>
    <t>524c22ad5fce033f575d5263ed38ecc5</t>
  </si>
  <si>
    <t>52501a2c7da28ce5b1f59b9646579dd1</t>
  </si>
  <si>
    <t>525546f030386f6fbb66dada43199896</t>
  </si>
  <si>
    <t>5256ee08f6d9757f471c86de371e8e2f</t>
  </si>
  <si>
    <t>525b30e05faa1858204755faea1e379d</t>
  </si>
  <si>
    <t>525d0b5b40b80344724265889f1d1224</t>
  </si>
  <si>
    <t>525ee5ff89ffd79454a5f9e2076cfab6</t>
  </si>
  <si>
    <t>5263084a2d3894dd289b7badfd599324</t>
  </si>
  <si>
    <t>526389f3a4eb99d7f0db208fcd931ea2</t>
  </si>
  <si>
    <t>5263a91ad003e7c217b0fec76dbdf952</t>
  </si>
  <si>
    <t>52685de100b230d1f8e53dc5a151abd4</t>
  </si>
  <si>
    <t>5269d4fad13ba409070e199131f9ed77</t>
  </si>
  <si>
    <t>527469e3c4a4ee88e885c5cb9eb071f7</t>
  </si>
  <si>
    <t>5276d23c8a7e91cec0aac1492e74f26e</t>
  </si>
  <si>
    <t>52784208ff57e8f1887af035847f86e3</t>
  </si>
  <si>
    <t>5278b987e6c18306b30f27dc1328c219</t>
  </si>
  <si>
    <t>5278fd9ab8d9f8bfaba336660d33809f</t>
  </si>
  <si>
    <t>527a2df7a9faaff4915f42826ddf4352</t>
  </si>
  <si>
    <t>527be3ae240fed5a09acd73587587e51</t>
  </si>
  <si>
    <t>527d542837992c02082ad93a9a91a948</t>
  </si>
  <si>
    <t>5282aeb064a5f42252848f9bffb4d890</t>
  </si>
  <si>
    <t>529cfbd76366b79eed6625d86547251b</t>
  </si>
  <si>
    <t>529dac0984b5591c0b801fa18ff39902</t>
  </si>
  <si>
    <t>52a0bb3c702b2640026a3abfbdc33e6e</t>
  </si>
  <si>
    <t>52a128303f635511876b4e20389c7295</t>
  </si>
  <si>
    <t>52a5f83a987b32805741fe31b8e3eea0</t>
  </si>
  <si>
    <t>52a6d2323c69df258d473cd23087daf8</t>
  </si>
  <si>
    <t>52abdfbd0a2b1707c63de796f9c570a5</t>
  </si>
  <si>
    <t>52b4637ebc835b6765dab872ffa851bf</t>
  </si>
  <si>
    <t>52b488dbd9ea10d822654d90e34ae386</t>
  </si>
  <si>
    <t>52b99bd2ae9464795c2441b703702f55</t>
  </si>
  <si>
    <t>52bea11ec8fd6a4368fa516631588e92</t>
  </si>
  <si>
    <t>52bfc994d8508dce06e0ab13b1f2a7cb</t>
  </si>
  <si>
    <t>52c0e73af3177b80ea124f502c3736cd</t>
  </si>
  <si>
    <t>52c4f63248b46553fa3b378cf695f8cd</t>
  </si>
  <si>
    <t>52c520c25ff78387195fc78c2a7be7d6</t>
  </si>
  <si>
    <t>52c7c02530f4823fe5d0eeaa5b406803</t>
  </si>
  <si>
    <t>52c8b4d675a64e36d641716c9ba957bf</t>
  </si>
  <si>
    <t>52ca70f9305f64b2e96cec1a6052e0f6</t>
  </si>
  <si>
    <t>52d29547f3887a058fcc34ccf91e2c6d</t>
  </si>
  <si>
    <t>52d3f16e31f705c3932efcde9ad8ced0</t>
  </si>
  <si>
    <t>52de0c69c700959dd813b17daff95485</t>
  </si>
  <si>
    <t>52de51f8967f136425b76f21c6296668</t>
  </si>
  <si>
    <t>52df06f0f899d000ab4fa5664c803fd0</t>
  </si>
  <si>
    <t>52e174749b22fa550d3de14a70d4a638</t>
  </si>
  <si>
    <t>52e31d84b31671365481099963b8d87b</t>
  </si>
  <si>
    <t>52ef17032f3c3f04351bdcb599aade24</t>
  </si>
  <si>
    <t>52f0c13fdc91b36999b2849013f73704</t>
  </si>
  <si>
    <t>52f2514b47e2fb46cd6234e451cf45fe</t>
  </si>
  <si>
    <t>52f960e074b1cd4363267e9d5eac28d4</t>
  </si>
  <si>
    <t>52fce4092e846f0a3522ae9568422355</t>
  </si>
  <si>
    <t>52ff39c28a6d41cb4ceb4ff8493c573b</t>
  </si>
  <si>
    <t>53018b073c8f529bac2cf8ac3a964549</t>
  </si>
  <si>
    <t>5304bf6e04b861810e744cd0351ede1e</t>
  </si>
  <si>
    <t>5309cab2290a482ca6f314e2ec7523ed</t>
  </si>
  <si>
    <t>531164fd9906788c3f56d296389c00c5</t>
  </si>
  <si>
    <t>53126f2548cbfc856236f3d5a396f306</t>
  </si>
  <si>
    <t>531570b48c2ca187fc0dcd6c51f25869</t>
  </si>
  <si>
    <t>53165f29fcea59b8326dabb014241ad4</t>
  </si>
  <si>
    <t>5316ca959b7ab3b993a9eb2e4c37c1c2</t>
  </si>
  <si>
    <t>531ac716711a52f3bb9079c3b06a0b1c</t>
  </si>
  <si>
    <t>531c9097617e13fba98e6a19809a533b</t>
  </si>
  <si>
    <t>531c90acb1fea19e719fe3f2f7ec3c1e</t>
  </si>
  <si>
    <t>5322bcd0c6be13da69d6e9fa88170e2b</t>
  </si>
  <si>
    <t>5323e59933f174bfe9da7b9031231013</t>
  </si>
  <si>
    <t>532a3b5580a9abb12572e2e57614230b</t>
  </si>
  <si>
    <t>533480e498d1ed596eb72e593532fdce</t>
  </si>
  <si>
    <t>533cfbbf9e26eeea177c26079306dd1e</t>
  </si>
  <si>
    <t>53420fd87ad23251c4f0fe4dfd95d6a0</t>
  </si>
  <si>
    <t>53454ac427700f8c6e2a0d658c609a1b</t>
  </si>
  <si>
    <t>5346cb93867483db052a84c28142e79d</t>
  </si>
  <si>
    <t>534bb168902f5ff75ad11cdb82ee1951</t>
  </si>
  <si>
    <t>534f4ea8fa98914b5a58023e81f12854</t>
  </si>
  <si>
    <t>535213be304dcb1f93c6663393930109</t>
  </si>
  <si>
    <t>5352250191b830eb6b9709d398d469c6</t>
  </si>
  <si>
    <t>535d8a3ed7f965bc24c1fe11c239c018</t>
  </si>
  <si>
    <t>536bce65e5824b9d7573b6340a90221e</t>
  </si>
  <si>
    <t>536e1fa74d0ddd9fad71a2cecdf84eea</t>
  </si>
  <si>
    <t>536fc05ad9c76d6aa5fd4df79b538d35</t>
  </si>
  <si>
    <t>5372e8606888f68160ce581017e0c749</t>
  </si>
  <si>
    <t>537393e5bc19cf73a40b656d41c789fe</t>
  </si>
  <si>
    <t>538783d0495f5259c3444d4502e7492c</t>
  </si>
  <si>
    <t>53889abb5b36be0f83fec1988b7d11d0</t>
  </si>
  <si>
    <t>5389c8f5a212bf4c13b08bc8d8f4a33c</t>
  </si>
  <si>
    <t>5389cffabd9b31b17f59f7096eea933d</t>
  </si>
  <si>
    <t>538e77bf543fd4876514a3a96f13e272</t>
  </si>
  <si>
    <t>5390136ac6f9678a6a0167b8aae9cf49</t>
  </si>
  <si>
    <t>539ba151af1d5a3a46c3ded3fe6c7e38</t>
  </si>
  <si>
    <t>539ee43afa14fb326b26f476bf2f7ce2</t>
  </si>
  <si>
    <t>53a49029b9350d7b7185014a5627c4e0</t>
  </si>
  <si>
    <t>53a803816b66603d9144f54c0c80c851</t>
  </si>
  <si>
    <t>53ab95e39f7e2e86f980062d461c7c3a</t>
  </si>
  <si>
    <t>53acd1ce54bb0a023283ed152d586d53</t>
  </si>
  <si>
    <t>53afa9cbe516028a8104c23816fd7a21</t>
  </si>
  <si>
    <t>53b3ca3e523abf5a0a7f969f58452048</t>
  </si>
  <si>
    <t>53bc8627905eee6712f7af7652975ca4</t>
  </si>
  <si>
    <t>53be1f1318d7b2e101c0e6c3ca2ec233</t>
  </si>
  <si>
    <t>53c51fa1b2239b6a27c280438a974f46</t>
  </si>
  <si>
    <t>53cb3567f74d35607beab6e7fb2f7f78</t>
  </si>
  <si>
    <t>53cdad3f7401c0b00fe1f525f5ec51af</t>
  </si>
  <si>
    <t>53cfe3c695304551ac5593fbf3bbe017</t>
  </si>
  <si>
    <t>53d068089756a1729b3197a2d7890f07</t>
  </si>
  <si>
    <t>53d3cf83e785598659526b3551324124</t>
  </si>
  <si>
    <t>53d8682f0a3c9310388462c47da67b66</t>
  </si>
  <si>
    <t>53d8d42110cefdd9a0f46eb70f9c2413</t>
  </si>
  <si>
    <t>53daa73150e17f3ba2aa17c5520a94ea</t>
  </si>
  <si>
    <t>53dca0cabe38139d6957d511c8998e3b</t>
  </si>
  <si>
    <t>53defa05584b06f0d1c0e40d325e69c1</t>
  </si>
  <si>
    <t>53e81b98bca6d740a57a7817b5565260</t>
  </si>
  <si>
    <t>53e96fe88e13701c24db1b612c585644</t>
  </si>
  <si>
    <t>53ecf473e514a73a3f67ab15d29808e7</t>
  </si>
  <si>
    <t>53f0eadb87bca600d9d357d95745cd86</t>
  </si>
  <si>
    <t>53f786e5daa7175bc4f22a47d3600d89</t>
  </si>
  <si>
    <t>53fb55ae2537f8d9d726ccff77164a08</t>
  </si>
  <si>
    <t>53fd4d90fe8755db71d618700e0fb0df</t>
  </si>
  <si>
    <t>53fec47734039953897c47260953245a</t>
  </si>
  <si>
    <t>53ffe33bd29613aab53de59b5c4221a8</t>
  </si>
  <si>
    <t>54049befa0c08b098bb09e94150c0017</t>
  </si>
  <si>
    <t>5406b2d535fcd027e82c50251443b64e</t>
  </si>
  <si>
    <t>540a0d3565bd49b9168f5117dc868ce4</t>
  </si>
  <si>
    <t>540f21cf6f4d1bd5181535b80b4a19f0</t>
  </si>
  <si>
    <t>5410761c0873dd4524055ee94e835fb5</t>
  </si>
  <si>
    <t>5411bbdf6e9ea998c6e795b1b14c8b19</t>
  </si>
  <si>
    <t>5414fde71fa2ab2d75caafa384f1116d</t>
  </si>
  <si>
    <t>54161881694d0dc9918dd5c2545fa20e</t>
  </si>
  <si>
    <t>5416aa55c4c61fd6f03f476a2808735d</t>
  </si>
  <si>
    <t>541c718f55bdf48794091d4389e3f5b7</t>
  </si>
  <si>
    <t>541db773a86b3f980d9a5eab5af11f29</t>
  </si>
  <si>
    <t>5420278008399da028d9802b07300d72</t>
  </si>
  <si>
    <t>54257d1aed685403b32e6372cff7bd94</t>
  </si>
  <si>
    <t>54276c135909d653ea4b61f9a586592f</t>
  </si>
  <si>
    <t>5429c2a466eee15c4a99906ecd2acff4</t>
  </si>
  <si>
    <t>542ecdf7917ac254dc6bcaf27be67cbc</t>
  </si>
  <si>
    <t>5439a89d212f92c0de93015b8855fa62</t>
  </si>
  <si>
    <t>543a18e65f4dbc4ce519696a9b8d9bbf</t>
  </si>
  <si>
    <t>543f9a410097d2e0b8f7e60078cf9d52</t>
  </si>
  <si>
    <t>5447b59afdedbab6acddd9e575939a99</t>
  </si>
  <si>
    <t>544c959c0cc024d29247b824b4b8a53e</t>
  </si>
  <si>
    <t>54559a592d1a84042a644ba5adcbdf5d</t>
  </si>
  <si>
    <t>545f545f0f76334fbf77df980ff70748</t>
  </si>
  <si>
    <t>54654ff61cc2640477deabba8c16ed71</t>
  </si>
  <si>
    <t>547510fb77b210c8dbacde169f38808d</t>
  </si>
  <si>
    <t>5476c17daab272d204545754ec14fdc2</t>
  </si>
  <si>
    <t>5477011b695b54036a1ab8c2da3d1627</t>
  </si>
  <si>
    <t>547e67bcbfe52439449c1717d5c780bd</t>
  </si>
  <si>
    <t>548164b615ed0f3f0e93ff68bb51b4bc</t>
  </si>
  <si>
    <t>548315af7df3e3eb0f26fda0425dd262</t>
  </si>
  <si>
    <t>548b72729554f22db7c9afe86a746b11</t>
  </si>
  <si>
    <t>548bc12270d83cde1caec7df96ece8bf</t>
  </si>
  <si>
    <t>548cecc058a81a037e6631d37d7c646d</t>
  </si>
  <si>
    <t>549ca1604241045c0ac89499d15ed92e</t>
  </si>
  <si>
    <t>549f09bc635b0be747628f60625cbdab</t>
  </si>
  <si>
    <t>54ac0fb050a8e902046b693fecf6d974</t>
  </si>
  <si>
    <t>54ac56fd377543d2283def14a6f86a8e</t>
  </si>
  <si>
    <t>54accb6f61a2d044229efb172f9799e3</t>
  </si>
  <si>
    <t>54b119dd268ff0c9053a89e908a025c3</t>
  </si>
  <si>
    <t>54b253e2dfeaf8db3aa7f60ad10a85e6</t>
  </si>
  <si>
    <t>54b3b289544b75a3d16435b911127d8e</t>
  </si>
  <si>
    <t>54b6b9ac4fb33020ad218c64f3f3b7a6</t>
  </si>
  <si>
    <t>54bb5b5846ce113dcb881144aadde391</t>
  </si>
  <si>
    <t>54bbec032918fab39919167835c3aa61</t>
  </si>
  <si>
    <t>54cbd3fbc5b1d56fbd514388680e519c</t>
  </si>
  <si>
    <t>54ce42c61621ef0544471e3b35db213e</t>
  </si>
  <si>
    <t>54d8615803e966324ccfa8e1d47ff33e</t>
  </si>
  <si>
    <t>54e30dff956101f3c18c2f8cfff43765</t>
  </si>
  <si>
    <t>54e3d8f99a46b190d770ca4064b75c79</t>
  </si>
  <si>
    <t>54ed4707e912606ddda91f7bddde3ecc</t>
  </si>
  <si>
    <t>54ee36059b1a308654d4c82d73bb04c7</t>
  </si>
  <si>
    <t>54f07a997af166cac8567dc9546de105</t>
  </si>
  <si>
    <t>54f335ddfa2e55f5648ffbb17bfe7418</t>
  </si>
  <si>
    <t>54f3af28ee36a30a7de2f5a74ea18001</t>
  </si>
  <si>
    <t>54f3e41784c50e4a0934617941e1e30c</t>
  </si>
  <si>
    <t>54ff5adfd937aa83a981e783c09aac95</t>
  </si>
  <si>
    <t>55046945052c68dc64820e38b6590acc</t>
  </si>
  <si>
    <t>5507fdf0441f786f3e52285da534d22f</t>
  </si>
  <si>
    <t>55097486a0cd6765fb61e9380b24dd09</t>
  </si>
  <si>
    <t>550b724ec569ac7fec767addb9759b07</t>
  </si>
  <si>
    <t>55154ed5a45d77350a790e922243ac3b</t>
  </si>
  <si>
    <t>551d7fa8e6925511cec1302693a9df39</t>
  </si>
  <si>
    <t>551f19db74c4a989eeb3e899327a05af</t>
  </si>
  <si>
    <t>552064166efd4e2ba9b1c26393198042</t>
  </si>
  <si>
    <t>5523a90c05442375261fd22380f45034</t>
  </si>
  <si>
    <t>5525f25eafe1abf8757569a22eba3b82</t>
  </si>
  <si>
    <t>5527d61c2200f4e8a1d75af82a23bc8f</t>
  </si>
  <si>
    <t>5528d8ec43cd9576ac6571d8a1530f19</t>
  </si>
  <si>
    <t>552a2df838512bff1aa43fb249fc6909</t>
  </si>
  <si>
    <t>552b580bccd9101610d2fac0fc8c9338</t>
  </si>
  <si>
    <t>552c00af75abec618fc7cb0cc15044e4</t>
  </si>
  <si>
    <t>55309785ca3f69f173ac1807d9083436</t>
  </si>
  <si>
    <t>5533f8c7dfdc3461eb5efee069ee9775</t>
  </si>
  <si>
    <t>55347375576820199731688b31157318</t>
  </si>
  <si>
    <t>5535a437aacacb7902d7ce49c0f9885c</t>
  </si>
  <si>
    <t>55371fee998bd0b5a20999863d38de5b</t>
  </si>
  <si>
    <t>553cc45ea59ed20ac89c1d1e2008608d</t>
  </si>
  <si>
    <t>553f903da3bfb02e251164fde4ea81f3</t>
  </si>
  <si>
    <t>554cf6025ae6d9e14f34848ce85b635b</t>
  </si>
  <si>
    <t>554efc24ea206f9a0af15373fe1a7806</t>
  </si>
  <si>
    <t>55536072514d05472a1f5ea335e5cb7c</t>
  </si>
  <si>
    <t>55553063f6e90b5fa15c43a5c205e5de</t>
  </si>
  <si>
    <t>5556430c13b9e1e0e6a642c75c77eb89</t>
  </si>
  <si>
    <t>5556c027fcfb1a4662b630e5ba34ae40</t>
  </si>
  <si>
    <t>55582435b44cf8fd720d2fd0849574a3</t>
  </si>
  <si>
    <t>5568c17950f1e0716486573b987b1bef</t>
  </si>
  <si>
    <t>5569394e296f0bc9177468bfcbd7cbaf</t>
  </si>
  <si>
    <t>55693b7ea209bf2949bb9393b69bda74</t>
  </si>
  <si>
    <t>55698b05efcef8c947fac896d135ba2a</t>
  </si>
  <si>
    <t>556d431ef3e4117575fed6fb7f971615</t>
  </si>
  <si>
    <t>556fbdb37bb787fd27e763e3b5f67b36</t>
  </si>
  <si>
    <t>5570d06a603e0de2431618ef94331c60</t>
  </si>
  <si>
    <t>5573ee96689649884f100e6fe573d651</t>
  </si>
  <si>
    <t>557b755695cc4ce294cdcd89aff38e67</t>
  </si>
  <si>
    <t>557cc0c8588c2aff86c2bef401aef77b</t>
  </si>
  <si>
    <t>5585f21c8cbc3241117de7f0bad5d460</t>
  </si>
  <si>
    <t>558799ed4d4e57087230c4b4f8b574f0</t>
  </si>
  <si>
    <t>558955822e24370c6b14c0e214541bd6</t>
  </si>
  <si>
    <t>558acc564d8c2b5ad0ec48b3beae05b0</t>
  </si>
  <si>
    <t>558ebec60ad7a37941719c4ed1891fd0</t>
  </si>
  <si>
    <t>559071824ada717b255e1ba5ea8e6059</t>
  </si>
  <si>
    <t>559d03ef119e43dfb6843c8b5d38d48a</t>
  </si>
  <si>
    <t>559f7d6ee35a0e6b95ac2e54d142fd55</t>
  </si>
  <si>
    <t>55a24d8f95da41b81c8c47aba0a5a509</t>
  </si>
  <si>
    <t>55a2cae3ffa7151001e89e0b0ba42a66</t>
  </si>
  <si>
    <t>55ad6880ef5aea53c1214185b2cf059a</t>
  </si>
  <si>
    <t>55b1dee59808fb976656382e7dee4267</t>
  </si>
  <si>
    <t>55b5194277e900153d222fb7c39e8e35</t>
  </si>
  <si>
    <t>55b64e6c74338de5ba4338c285cacee6</t>
  </si>
  <si>
    <t>55b68144644e7bc47fed59163f9b976b</t>
  </si>
  <si>
    <t>55beb70cec5af413a2b880ed27952bac</t>
  </si>
  <si>
    <t>55c156cfce15d223a2929566b4b87c98</t>
  </si>
  <si>
    <t>55c225a5ca9ad34d77089fd04ec5f4d9</t>
  </si>
  <si>
    <t>55c73b3987f133e792cd7ad58d47e6bf</t>
  </si>
  <si>
    <t>55d7fe4b00655b4043339e8490bed9bf</t>
  </si>
  <si>
    <t>55daf831df90192eb6f6b0648a9a1350</t>
  </si>
  <si>
    <t>55db715bdc1d8b3917ffd5063e5f5137</t>
  </si>
  <si>
    <t>55dc2b14e1dc3c173836a5cab2d62ce5</t>
  </si>
  <si>
    <t>55de020aff062556ae9f2eb46d10a969</t>
  </si>
  <si>
    <t>55e30969e6a81019f8ef0aae8a6ed11e</t>
  </si>
  <si>
    <t>55ea3a7b133a5a2e75a999c09049e340</t>
  </si>
  <si>
    <t>55ea7d4c0e04dfe1afe03a9fdf7bfaed</t>
  </si>
  <si>
    <t>55eb82016da158ec4907a41a961d927f</t>
  </si>
  <si>
    <t>55f0a516daa7804cf6a687547fbe957b</t>
  </si>
  <si>
    <t>55f171f59f6fc0b0ea2212cc70f3e3f2</t>
  </si>
  <si>
    <t>55f4679a7e036e3feca17f5eaf4f92f2</t>
  </si>
  <si>
    <t>55f72dca7e0ae9ccd156b6d3249bbb6b</t>
  </si>
  <si>
    <t>55fa467ad97fe13946032bfa7f598994</t>
  </si>
  <si>
    <t>55fe128a119d604141baddf000b25b66</t>
  </si>
  <si>
    <t>5604912b1e6331c489e8030647e4bafe</t>
  </si>
  <si>
    <t>560c275667c591ba6d92a1c1af0a3783</t>
  </si>
  <si>
    <t>560f6bfa7035b9f8e234d6f1c5db33aa</t>
  </si>
  <si>
    <t>56166dd668cd16bd499c940b43ede9a5</t>
  </si>
  <si>
    <t>561f43fde0cd93c17771bbc27031179f</t>
  </si>
  <si>
    <t>562126745e98719244dcbcdfbca5bc03</t>
  </si>
  <si>
    <t>56224167fcf5981ca8c7c69e4d1dbf60</t>
  </si>
  <si>
    <t>56234f7aa5682d4898d3114ec764a32f</t>
  </si>
  <si>
    <t>5623d9936601163f9f5c4f3e7d78b6eb</t>
  </si>
  <si>
    <t>5624bf64b3695ec165479451a3c7c9f3</t>
  </si>
  <si>
    <t>5625901a754376edaf4f86880c5be808</t>
  </si>
  <si>
    <t>562c6f18467b96a5cc67b726ce60f839</t>
  </si>
  <si>
    <t>562d535df2bd116ce37978069a9f764f</t>
  </si>
  <si>
    <t>5634d666964e302f0c91ec50a0665b1f</t>
  </si>
  <si>
    <t>563bc3d39772fbed63d49ff2d16a1970</t>
  </si>
  <si>
    <t>563c661c0209919341ebc6369c96b34b</t>
  </si>
  <si>
    <t>563d1fbafbad1aaec1b20e5103a23d4a</t>
  </si>
  <si>
    <t>564aff798b7534bef7e9f467aeef0461</t>
  </si>
  <si>
    <t>564d294531bdb09c94cd86c55ee85ab8</t>
  </si>
  <si>
    <t>564e596de8bc18b67f02ecea05b82960</t>
  </si>
  <si>
    <t>5653ccc52fbd7e9e46b09761336fe07c</t>
  </si>
  <si>
    <t>5656a0acf1749d2a4a9e68036ba40159</t>
  </si>
  <si>
    <t>56574f60fc9bee56c45264a9aacba983</t>
  </si>
  <si>
    <t>56576be72b401c4b06b375f3e77cc33e</t>
  </si>
  <si>
    <t>5662db48ab939cfbe3c53a6feca01f9a</t>
  </si>
  <si>
    <t>56642f277e4f00747531630168d862f7</t>
  </si>
  <si>
    <t>56662b99911cecde59b4f7a3795230a0</t>
  </si>
  <si>
    <t>5675f90c11344ea8a468031f6d0eef80</t>
  </si>
  <si>
    <t>567faf28130deb9861bbb31f21c019bf</t>
  </si>
  <si>
    <t>56852625709143b38e7e001d023ddff9</t>
  </si>
  <si>
    <t>56871b03a499d63896b4dfe3c361d184</t>
  </si>
  <si>
    <t>568b3474ce525488036f1bf8970c7521</t>
  </si>
  <si>
    <t>56926fd85907d388cd2fee8fd0f77cbc</t>
  </si>
  <si>
    <t>5694493dbd9eb0f0ea9029de971a3bdd</t>
  </si>
  <si>
    <t>5695bb1af805d7f19e18796377820043</t>
  </si>
  <si>
    <t>569cdcb39291b281565bdb6e60b0bf85</t>
  </si>
  <si>
    <t>56ad6ad775f4b87c8f19a0a3ad5ae160</t>
  </si>
  <si>
    <t>56b589fc461ea359d3d11a3e4a8c11c3</t>
  </si>
  <si>
    <t>56bdaa3d51c9fc8d555ca57631c1335e</t>
  </si>
  <si>
    <t>56be2ea0f9304cba47645e866e3a6e8c</t>
  </si>
  <si>
    <t>56becd51ac34ea9d7c45563957710761</t>
  </si>
  <si>
    <t>56c37be6e7e30064be26ecbc6b5aa74d</t>
  </si>
  <si>
    <t>56c7c1fed5b411c78a7b9c3a365ed5f7</t>
  </si>
  <si>
    <t>56ce49f416fefdba2c88495133455c1a</t>
  </si>
  <si>
    <t>56ce639b909e4e8ce4c63076c7899ced</t>
  </si>
  <si>
    <t>56cf9944c9f7600671b2be3dac7df12a</t>
  </si>
  <si>
    <t>56d339e99647a33a474c39d0e0464e36</t>
  </si>
  <si>
    <t>56d6d36c9e8f5586fc5a8a49b630fcac</t>
  </si>
  <si>
    <t>56dc746bb7ad88d7c42995933f1a9229</t>
  </si>
  <si>
    <t>56e2033b63c52b361325ad3a01eaf301</t>
  </si>
  <si>
    <t>56ebd1ef42baa470dbf0e5505f997864</t>
  </si>
  <si>
    <t>56ec25bd92f21c7414d02aa4e1cee924</t>
  </si>
  <si>
    <t>56f7635ef3a48f94edf3290d6d6551bb</t>
  </si>
  <si>
    <t>570339ba4a033a543a17077816f4b8e4</t>
  </si>
  <si>
    <t>57099e10f00f5cd7ee808052fb473433</t>
  </si>
  <si>
    <t>5716c65c6b41b0b1df70a874d1000b33</t>
  </si>
  <si>
    <t>571ba324d8ed6a4d51ff8bbdefe39272</t>
  </si>
  <si>
    <t>571ed3c2a831b0235c89510ceb813ce4</t>
  </si>
  <si>
    <t>5721b526dcd59ef602278ca7c2664390</t>
  </si>
  <si>
    <t>5726f54081d8fa91668a0fed133ed5e6</t>
  </si>
  <si>
    <t>5729f25e45ce290ae0b863e5a923b8de</t>
  </si>
  <si>
    <t>572c2076f67c0958ace332aa2ef5c55e</t>
  </si>
  <si>
    <t>573dcb043b05df92c6c32b23baf03548</t>
  </si>
  <si>
    <t>573e155f7a91c70c57bc22e8b62d2e0d</t>
  </si>
  <si>
    <t>573eda732988c1d23c29444e0548bc87</t>
  </si>
  <si>
    <t>57408e38d62f181cadcaab4075ff2690</t>
  </si>
  <si>
    <t>574116e7186f1d00c1adc298287da0b9</t>
  </si>
  <si>
    <t>574406e785c7555dcacac3340eb9b968</t>
  </si>
  <si>
    <t>5746ee3c6cb98fc11ae29a79b04cea5c</t>
  </si>
  <si>
    <t>5749b22c2886557935d070538c99f592</t>
  </si>
  <si>
    <t>574aa9569342ff9163368bfb91aa0531</t>
  </si>
  <si>
    <t>57503792a5be9601f610408d660b2bb1</t>
  </si>
  <si>
    <t>57617087b7be3e107c247eeac7b2b22e</t>
  </si>
  <si>
    <t>57621a5a850cbc9a8161124efac4ea1c</t>
  </si>
  <si>
    <t>576c9586beb97529f5f73812e9743e74</t>
  </si>
  <si>
    <t>576f193c32215611be64a53b4125daa4</t>
  </si>
  <si>
    <t>5775cf935ce6c0250d6d312ca1c50b34</t>
  </si>
  <si>
    <t>5787c81903ba01f8ddb6a8bd9fe5be60</t>
  </si>
  <si>
    <t>5789ff80c3f4f4e23fb800a10fcc4c3f</t>
  </si>
  <si>
    <t>578fad60096ccb9afab6883ad7e7059f</t>
  </si>
  <si>
    <t>5794e27875b8b491b326269b1ddcd3fb</t>
  </si>
  <si>
    <t>5796521120f9becda991a1bb49875aab</t>
  </si>
  <si>
    <t>57989eb303d19225b29b2384fd5f3ff2</t>
  </si>
  <si>
    <t>5799e8e8350d93a7fbc1dfe70cd8036e</t>
  </si>
  <si>
    <t>579e859fdad4c9decb78dbc46080946b</t>
  </si>
  <si>
    <t>57a2acab20fa60c91e011f92bf321c04</t>
  </si>
  <si>
    <t>57a60cae1a3d519fe1aba78bdd895312</t>
  </si>
  <si>
    <t>57a6f03e9964da17c6a2f87b64f01031</t>
  </si>
  <si>
    <t>57aa3ed3b9e4e0646a03830000975854</t>
  </si>
  <si>
    <t>57b37cd505d22c46b41b4e1f09e51316</t>
  </si>
  <si>
    <t>57b584d5a3cb757f63f29df29ae71346</t>
  </si>
  <si>
    <t>57beb59e1d2797b966f0ab3cdcfc7019</t>
  </si>
  <si>
    <t>57d47f0c8c03771441bf0881b67c1292</t>
  </si>
  <si>
    <t>57da3c845f8a5db986ff8bf4e8d83992</t>
  </si>
  <si>
    <t>57dd137f9e886034f5f2f3ad06ffd218</t>
  </si>
  <si>
    <t>57dd171152fa984a0e03dd1cda53d315</t>
  </si>
  <si>
    <t>57e5218c9812f9abeecd8a4cd9dfad31</t>
  </si>
  <si>
    <t>57e894b89d47d687561ac7d017437578</t>
  </si>
  <si>
    <t>57ecf843829b5ef57c3e58e4d0533f71</t>
  </si>
  <si>
    <t>57eee4b64d8b635b8c1a92fd09242a0d</t>
  </si>
  <si>
    <t>57f59a75010f1761a925ea03594a9d20</t>
  </si>
  <si>
    <t>57f820be5d96897ab9ea6609114b3a07</t>
  </si>
  <si>
    <t>57fac963089eee749466bf7c1d4e16f2</t>
  </si>
  <si>
    <t>5810c94a1b9735bc1dce68441684ad18</t>
  </si>
  <si>
    <t>5810da7329ca68915fa4d30edefc5ac2</t>
  </si>
  <si>
    <t>5812fb9107ac03eb71079e7b1049fea0</t>
  </si>
  <si>
    <t>58134d351773baaa9d5713787b8f8896</t>
  </si>
  <si>
    <t>581b8e888a03a795a506b7112d64a283</t>
  </si>
  <si>
    <t>5821e1101d2423eef8503354928af945</t>
  </si>
  <si>
    <t>582caf3e3fe3a422ad0e222b161d60b6</t>
  </si>
  <si>
    <t>58380773b36d931fd72ebd0fd8727042</t>
  </si>
  <si>
    <t>583984f1868180eeedcc977a801b6c33</t>
  </si>
  <si>
    <t>5847e694342c5a7a1cbeaa13df296bd8</t>
  </si>
  <si>
    <t>584bed0c2315e6986e1598b949ac661c</t>
  </si>
  <si>
    <t>584c05ba0f73ad745698ee95059952f9</t>
  </si>
  <si>
    <t>584caf04d714b86039511bac0096bf51</t>
  </si>
  <si>
    <t>585b065bdac0a3ca1fbbc526d17db8fd</t>
  </si>
  <si>
    <t>5869262b3d2dec53a4dfb0a8d1ea031c</t>
  </si>
  <si>
    <t>58698bed51d5c8e26c9594f956ce3a01</t>
  </si>
  <si>
    <t>586df0d3f6798b7ec4190abe663cdc41</t>
  </si>
  <si>
    <t>5875cde8720a76e70672d2fca24bb741</t>
  </si>
  <si>
    <t>587620d4a0c71532d2fe59c8f926ae6f</t>
  </si>
  <si>
    <t>587860380fedb9e096fd551c8316491b</t>
  </si>
  <si>
    <t>587a1178d42ca43ea49e415f2b4929b3</t>
  </si>
  <si>
    <t>587d9fbccd4ec8e08c52f019b9523e34</t>
  </si>
  <si>
    <t>58828b8053ab9e89a219f4ec4a6160a4</t>
  </si>
  <si>
    <t>588de34a387bd4921ff6456d8b875059</t>
  </si>
  <si>
    <t>588ec04850c84822f38c73c01af8f758</t>
  </si>
  <si>
    <t>5890ca22c147144b1945386786981013</t>
  </si>
  <si>
    <t>5895779df3e98e09309a010f88670131</t>
  </si>
  <si>
    <t>58996e064fc53c52cfedd389249ad302</t>
  </si>
  <si>
    <t>589f137771be1ec127d3ed03461d8807</t>
  </si>
  <si>
    <t>58a12af0ebcc4b703ea2a4ed1d5e0aa3</t>
  </si>
  <si>
    <t>58a15cfee8b05712d1486cb2cfa6948f</t>
  </si>
  <si>
    <t>58a3917ee0857b5a2164bd49aa8ec0de</t>
  </si>
  <si>
    <t>58a82721eb1694ebf3cffe8c2e0b113c</t>
  </si>
  <si>
    <t>58a83b0de1d6c7f3a9989a81e18bfe98</t>
  </si>
  <si>
    <t>58a8f115b546cffa3f612b215a18eeea</t>
  </si>
  <si>
    <t>58b0bbf58393256bdb4b38cf52d4d4f1</t>
  </si>
  <si>
    <t>58b1c82cccccd73f5c0e23c91f968542</t>
  </si>
  <si>
    <t>58b40b4d94025871218bb2dd640ec1f8</t>
  </si>
  <si>
    <t>58bfe307434b0ca7e8edc8b3f9e9a427</t>
  </si>
  <si>
    <t>58c0d14db2a699831a5c52e87c169384</t>
  </si>
  <si>
    <t>58c8ba9ab09410f10844e99715a0a6b3</t>
  </si>
  <si>
    <t>58cc905234ef992cef506d2d70e7652e</t>
  </si>
  <si>
    <t>58dd53a03ad25d893525ff9d80da09bc</t>
  </si>
  <si>
    <t>58dddcf68da8e0ea29c43076d5688830</t>
  </si>
  <si>
    <t>58df09968816aac9ff82a6e90845e9a0</t>
  </si>
  <si>
    <t>58e1391b27e2a9252feec06e21576016</t>
  </si>
  <si>
    <t>58eae43f7b9b23d28851fc9a739ffa7b</t>
  </si>
  <si>
    <t>58ee0b83aabd8f3aa23bc93169e2637a</t>
  </si>
  <si>
    <t>58ee881cbb1c36e46b968820f85eb210</t>
  </si>
  <si>
    <t>58f3fd94fdc52a7a6d358110e33a78d9</t>
  </si>
  <si>
    <t>58f49da17def49297f5c76787c4181c1</t>
  </si>
  <si>
    <t>58f56bf0495897fe0d7fe098e3a74f08</t>
  </si>
  <si>
    <t>58f5d225e93690953b5c2eab1a3bf3cf</t>
  </si>
  <si>
    <t>58f6dd2757ca997bc50d070418d9db70</t>
  </si>
  <si>
    <t>58f9b6a2b864fcf5716a6595ea0b3bc3</t>
  </si>
  <si>
    <t>59034843683d8ff25eb988a94abfd465</t>
  </si>
  <si>
    <t>590d0cdf59db3373ca8fd78bec204550</t>
  </si>
  <si>
    <t>590f85dd5f5497fa464d47d037dcf047</t>
  </si>
  <si>
    <t>590f9b0a20582cb6c648e7fbce6ac816</t>
  </si>
  <si>
    <t>59108c0f375f680a283a0893a5001bbf</t>
  </si>
  <si>
    <t>591685968918bf8e4fe22ec8c5cb7bdb</t>
  </si>
  <si>
    <t>59182a7837f30ada0163d81cd887ec73</t>
  </si>
  <si>
    <t>591d543d53267bd507281f5bdce61919</t>
  </si>
  <si>
    <t>591fb318d2de737d018874f0ce45aa31</t>
  </si>
  <si>
    <t>5927db0415786d4781be8dddc140fb10</t>
  </si>
  <si>
    <t>5930e8dd00fe9cadab8a815558a843ae</t>
  </si>
  <si>
    <t>59333b4d90c92f492e30485136dd0661</t>
  </si>
  <si>
    <t>593417904bd8e6eb97cd06be3faf5d4e</t>
  </si>
  <si>
    <t>593435d9d7a885a5b532378a83e592c9</t>
  </si>
  <si>
    <t>593a09851b04d1ef10dcdfb13bd3fedc</t>
  </si>
  <si>
    <t>593b7fe1e5b7b6ee12bb4d7f3f284c20</t>
  </si>
  <si>
    <t>593d99cfe57075c39b12ea0380231c41</t>
  </si>
  <si>
    <t>593f15308b384eea2b38602559cc51dc</t>
  </si>
  <si>
    <t>594540beee3d29a1de4a14e730c55f97</t>
  </si>
  <si>
    <t>59463a965bc5a4ed9cf607b62daf9375</t>
  </si>
  <si>
    <t>594688a9ecec8d00b29d39fce23d6332</t>
  </si>
  <si>
    <t>594a8c4169f828004092c4bca5e5769a</t>
  </si>
  <si>
    <t>594bbeeb093358ac62b62e712c8e3af4</t>
  </si>
  <si>
    <t>595056d256df1552e72a0eb0f19ef2a0</t>
  </si>
  <si>
    <t>595149186956fae3bf0ee22d31ae4a88</t>
  </si>
  <si>
    <t>5952e93c3c41db010ec851c3285ea33d</t>
  </si>
  <si>
    <t>5953e5627f9f393b555a8f7c15ec71bf</t>
  </si>
  <si>
    <t>595643535d31c72b74a8858320f1147d</t>
  </si>
  <si>
    <t>59592eb63f6fdddf943c00a35dd16e70</t>
  </si>
  <si>
    <t>595956c3e42068485637586ed8137b38</t>
  </si>
  <si>
    <t>595af459275ef74b133543e18be54ac5</t>
  </si>
  <si>
    <t>59655b1175af1dfb7d763e3173addb7f</t>
  </si>
  <si>
    <t>5969bd79c0a5b08beff41ee887d3449e</t>
  </si>
  <si>
    <t>596c20a376e1972620c9c339e6374bc2</t>
  </si>
  <si>
    <t>596c3b74191caadc2c5f74c4671e88da</t>
  </si>
  <si>
    <t>59712aa742da7942d9ed9fc8d7914757</t>
  </si>
  <si>
    <t>5971bef0c09d1b830b9244927013664a</t>
  </si>
  <si>
    <t>5974670b82883a76a0206d709898f1ac</t>
  </si>
  <si>
    <t>59774c5d8ddcd6662256e1b4fc784340</t>
  </si>
  <si>
    <t>597f5e0850b0a800c0626a6ecb1cff19</t>
  </si>
  <si>
    <t>59801e234d6eee16beec8ac6e41d7ec7</t>
  </si>
  <si>
    <t>5987a0f11a309583e6f900fe1f8102e5</t>
  </si>
  <si>
    <t>599561bd4953168574744a349cdc6bcb</t>
  </si>
  <si>
    <t>599bb270bb1d9e7157c17c0806e4c7cb</t>
  </si>
  <si>
    <t>59a5660d0c70303a151c1979c6115bc3</t>
  </si>
  <si>
    <t>59a8e24de8e373871a143f6caa13e744</t>
  </si>
  <si>
    <t>59ac20d5ffa2ac62940c5511ddda63fa</t>
  </si>
  <si>
    <t>59ae99643dbfebaa6ac97705ca9d833a</t>
  </si>
  <si>
    <t>59b04a6fcd0e8ee40244effa9d286bb3</t>
  </si>
  <si>
    <t>59b07d9d90d62d9fd6c628292dd68c07</t>
  </si>
  <si>
    <t>59b0f4442ac6c45a56f7703c212a1c9b</t>
  </si>
  <si>
    <t>59b79cc988a5c93f6ca5c1da16a24c63</t>
  </si>
  <si>
    <t>59bed5cb6559f10e3d412932df243071</t>
  </si>
  <si>
    <t>59c7d714e1cd7c665720a709a05fbdae</t>
  </si>
  <si>
    <t>59cb3c6825c6fac2517739d2eab2e568</t>
  </si>
  <si>
    <t>59d675020c677c681fa16808624d04cc</t>
  </si>
  <si>
    <t>59e162ed0e45e3c399bfa196a27069b7</t>
  </si>
  <si>
    <t>59e5bc7a24c594f0a6c4d0ef13cecf58</t>
  </si>
  <si>
    <t>59eeb607102c9e90c3201417d18af519</t>
  </si>
  <si>
    <t>59f8f19540f4ee5c971646c917efb9ae</t>
  </si>
  <si>
    <t>5a00fae67356d19c1b7cda8af66c2d66</t>
  </si>
  <si>
    <t>5a0aed0ada9e55922491a2120a861fc9</t>
  </si>
  <si>
    <t>5a0e54a47f72041d3cf4a56a9a5484c8</t>
  </si>
  <si>
    <t>5a19119fd783001b26c57bfaf4b40959</t>
  </si>
  <si>
    <t>5a19802a2ba1b8cddf3c99873f673202</t>
  </si>
  <si>
    <t>5a2045c9186505338174938a9f70d839</t>
  </si>
  <si>
    <t>5a24c9a5b9dc425c0410290144824119</t>
  </si>
  <si>
    <t>5a2672c854be02f0fe7fbb9bdddddbea</t>
  </si>
  <si>
    <t>5a2db780c894a35481bbf99f169bcdea</t>
  </si>
  <si>
    <t>5a309ca3289d258c02ce913f8f2b490c</t>
  </si>
  <si>
    <t>5a35d013c24c1adca1422cee95705668</t>
  </si>
  <si>
    <t>5a37be6ece24e3e0c3e6e2dc713432b4</t>
  </si>
  <si>
    <t>5a37eab14f94583940883a125d1c7e63</t>
  </si>
  <si>
    <t>5a38c27315b681ed11bb5ae59421053c</t>
  </si>
  <si>
    <t>5a39e7f5cd868c00199989712f15bb54</t>
  </si>
  <si>
    <t>5a424ec4f79703845619cd1a4c2b1353</t>
  </si>
  <si>
    <t>5a47bfda7174fe1ad54cf009d2982faa</t>
  </si>
  <si>
    <t>5a4945e1504b0d1cdc59c3bb7e673c12</t>
  </si>
  <si>
    <t>5a4cf1d11ae80657ebb5659144284499</t>
  </si>
  <si>
    <t>5a4db23a2368f4129a2af28ef44b64d6</t>
  </si>
  <si>
    <t>5a4dc1b6d6b347b6b668bcb2721ca3df</t>
  </si>
  <si>
    <t>5a52d02bdcda6fd893dc71785c41aa79</t>
  </si>
  <si>
    <t>5a61ba6aaa795cae462f8e32065d2c0d</t>
  </si>
  <si>
    <t>5a62ddf938c143dbc08785eb215984e3</t>
  </si>
  <si>
    <t>5a63b4483ab78eb6f936113fc577fa16</t>
  </si>
  <si>
    <t>5a6568ea83da174b2f8b0a76b1f0791a</t>
  </si>
  <si>
    <t>5a6bbae90f25394c550439736f091cd7</t>
  </si>
  <si>
    <t>5a72bea151b145bdff24a7d4b2804983</t>
  </si>
  <si>
    <t>5a74cac6b6d9bab30a4870014a5dbddd</t>
  </si>
  <si>
    <t>5a7a3505897a1a01a2be863606b7542f</t>
  </si>
  <si>
    <t>5a825e43aa6f00eebe8a8ee00e55a61d</t>
  </si>
  <si>
    <t>5a8a15aed1054b43630ef8d74c08a208</t>
  </si>
  <si>
    <t>5a8ad81dcc624720aee7b98133f4bc4f</t>
  </si>
  <si>
    <t>5a8c4fc8454032d0fb4cc2549872eb5f</t>
  </si>
  <si>
    <t>5a90670fe398ddceaa9af8eb84e84982</t>
  </si>
  <si>
    <t>5a9383a076c7c4c05aa7b5d8d1cebd59</t>
  </si>
  <si>
    <t>5a96a61360ce81fad2e15e9964f1bab5</t>
  </si>
  <si>
    <t>5aa169aab5a2b7c36e7d676bbcf77d24</t>
  </si>
  <si>
    <t>5aaa1f2711607510a2baa7dad8750aa7</t>
  </si>
  <si>
    <t>5ab89d661c9302cb00949143c8387640</t>
  </si>
  <si>
    <t>5aba2f9fa3fcdfd4e5e61c626207484e</t>
  </si>
  <si>
    <t>5abf9960916e19449d4beee738582d47</t>
  </si>
  <si>
    <t>5ac1a7248a8507a676eec51a2aabf502</t>
  </si>
  <si>
    <t>5ac40ff8a73f71ec42a3aee4e81fc94f</t>
  </si>
  <si>
    <t>5ac5a1a9b16c2236e0e0588658389e0e</t>
  </si>
  <si>
    <t>5ac9df9c751f1110b0e6d5325d1c8809</t>
  </si>
  <si>
    <t>5acb80ce2c789df9ad9303854b71cc8b</t>
  </si>
  <si>
    <t>5acc8a137679ea4f9e5b1469cebf57af</t>
  </si>
  <si>
    <t>5ace145f18418d54b24ed93d565af2ee</t>
  </si>
  <si>
    <t>5ad3be5d4c1b7cbe0a2150b94185d817</t>
  </si>
  <si>
    <t>5ada591f01a183c751218d00fa23a60c</t>
  </si>
  <si>
    <t>5adddcebc7fc352566a103d3fd39ba20</t>
  </si>
  <si>
    <t>5ae440b954dbcd919bdeac0771849d18</t>
  </si>
  <si>
    <t>5aea1b1e6a25a51f5fa67c812be51a78</t>
  </si>
  <si>
    <t>5aeaf6962fd4121f4838372cf9d01d2b</t>
  </si>
  <si>
    <t>5aecfa095488a99a256cf8ba9f841ae1</t>
  </si>
  <si>
    <t>5af0742499b85b9c7b9c110ec346d0b6</t>
  </si>
  <si>
    <t>5af88a9c3efa0f817f5a2c40d2272b07</t>
  </si>
  <si>
    <t>5b05848a8e552f1b889811ec6e02e139</t>
  </si>
  <si>
    <t>5b1310802647e6cb979410629eda0e46</t>
  </si>
  <si>
    <t>5b1a552ca52af80610597f9c34bbbbc7</t>
  </si>
  <si>
    <t>5b1d7438c305797aa04c2037e491dd09</t>
  </si>
  <si>
    <t>5b25d758c24ba45704781eea2ca3f4d8</t>
  </si>
  <si>
    <t>5b28c565ce76f13480ef9d521dd88ef6</t>
  </si>
  <si>
    <t>5b2e537f73e0199e0ba248d0bb366cba</t>
  </si>
  <si>
    <t>5b300623547141d5a3ed44a6cba0fefe</t>
  </si>
  <si>
    <t>5b3013947c5d3e6d472162158fec44ec</t>
  </si>
  <si>
    <t>5b341096a1984263f7353b576fea85d6</t>
  </si>
  <si>
    <t>5b366e202a97439a61d9d4d22ff54324</t>
  </si>
  <si>
    <t>5b39a6e16f5a33c796c0be64e4859284</t>
  </si>
  <si>
    <t>5b3dca9e153e0b3c3f2abc8d109d010c</t>
  </si>
  <si>
    <t>5b3dcb544cc346d2fe03d0c5b3c2c675</t>
  </si>
  <si>
    <t>5b4083c551180954ca899b1eed58e0b7</t>
  </si>
  <si>
    <t>5b4568ffb7c1d2d052571a44102e37ea</t>
  </si>
  <si>
    <t>5b4a8f27b07f404979bd07f09b61b663</t>
  </si>
  <si>
    <t>5b4f35083402c381493bb1f029f3947b</t>
  </si>
  <si>
    <t>5b51e5ab84e7332d520b31bca80dfd04</t>
  </si>
  <si>
    <t>5b536b5e6d0001fd49a5f4bdd6d9415f</t>
  </si>
  <si>
    <t>5b5ada7d91538fe07835eb331e842690</t>
  </si>
  <si>
    <t>5b5bfca178d07bf131f9edf69f56dc7c</t>
  </si>
  <si>
    <t>5b5dbc9adac817b572c2c0478be9c01f</t>
  </si>
  <si>
    <t>5b6221df499ce1fd5bca73abdff183bd</t>
  </si>
  <si>
    <t>5b670984148bb061eb7f593195383ff4</t>
  </si>
  <si>
    <t>5b698d2b768c425865f735623a23eb59</t>
  </si>
  <si>
    <t>5b6be97474a7b30a27708d079be633a9</t>
  </si>
  <si>
    <t>5b74aae55d0f89a63927d70debda507a</t>
  </si>
  <si>
    <t>5b7fbb041d1c79f318e986298fd7b808</t>
  </si>
  <si>
    <t>5b97dce1d25a9230941a44d020f69ef0</t>
  </si>
  <si>
    <t>5b97df530af84140dd5b860397f2eb46</t>
  </si>
  <si>
    <t>5b9c4feff81a40cc06e8e3230a1fce54</t>
  </si>
  <si>
    <t>5b9d41a3c566e45d57abef80a4516046</t>
  </si>
  <si>
    <t>5ba1aa5a5b426d7bc28a9adfabc99c81</t>
  </si>
  <si>
    <t>5ba51ff3e51a5f22603126c90d1833b1</t>
  </si>
  <si>
    <t>5ba8c08a67e915f7a61c3af6abb1d0a5</t>
  </si>
  <si>
    <t>5baa125740a56436a292089cd6078382</t>
  </si>
  <si>
    <t>5baa23813aff9ecf8555c0fe4f7c79f6</t>
  </si>
  <si>
    <t>5baf63a19413952e110c62b29b9c1541</t>
  </si>
  <si>
    <t>5bb15ab9bc6fb9842ac3e8b714fd417d</t>
  </si>
  <si>
    <t>5bb6b01dd3d8c2e7274cd71d59cb8c41</t>
  </si>
  <si>
    <t>5bbb96b8e928bcfafcfcc833f410f5bc</t>
  </si>
  <si>
    <t>5bc152d58fc20e76aa060f887d36e061</t>
  </si>
  <si>
    <t>5bc3f06dc0732d472812851162300122</t>
  </si>
  <si>
    <t>5bc42e9d564ecfe211c168eec0302bbf</t>
  </si>
  <si>
    <t>5bc46a86af08ce643c9cf224dc9995f2</t>
  </si>
  <si>
    <t>5bc5089f41167412d15b687719cd620e</t>
  </si>
  <si>
    <t>5bd01f4b54683a3b3bcaae317b64e015</t>
  </si>
  <si>
    <t>5bd1b926f5e3f88ae31f596e550f0969</t>
  </si>
  <si>
    <t>5bd442cb771c48149b69344427bd5247</t>
  </si>
  <si>
    <t>5bd8f057a73fa36c0d5638396e033d29</t>
  </si>
  <si>
    <t>5be2521036c5cba5767a32bb9d11999b</t>
  </si>
  <si>
    <t>5be4f503b5f9a165cac4c77950777ac8</t>
  </si>
  <si>
    <t>5be95eef61168e452a651cf90a6f534b</t>
  </si>
  <si>
    <t>5bebe4d5284a29ac2f8cdd926500e000</t>
  </si>
  <si>
    <t>5bf01dabb3981dedd80ede785aab5d16</t>
  </si>
  <si>
    <t>5bf3947b2c3ac129fccb24e51d03bc85</t>
  </si>
  <si>
    <t>5bfa267ca3bc353fe581f9741013db66</t>
  </si>
  <si>
    <t>5c030f533a0187d31c6c72d7da64a28d</t>
  </si>
  <si>
    <t>5c20be6b2e653dbceccb8e5910b67b67</t>
  </si>
  <si>
    <t>5c251d129f8540dd359ea1fccb045281</t>
  </si>
  <si>
    <t>5c274bcd21d3a55e5cef91a7806bcfac</t>
  </si>
  <si>
    <t>5c2829917108b42b7e03c3ddb8e9ebb5</t>
  </si>
  <si>
    <t>5c2d78475d92991ab0d0f56ed708ed75</t>
  </si>
  <si>
    <t>5c330c615656d0600bafda8116339287</t>
  </si>
  <si>
    <t>5c3388a2dc7b190083290c6e4985d4de</t>
  </si>
  <si>
    <t>5c35b19e7d46c4c45352f994b49d097a</t>
  </si>
  <si>
    <t>5c419acecfcea59eb9f7703915b385d6</t>
  </si>
  <si>
    <t>5c42f1d7d67ad019523fff60a51d3998</t>
  </si>
  <si>
    <t>5c4a2b339276943d5252e928c5a440fb</t>
  </si>
  <si>
    <t>5c4ba5c3e216ae669a441150fe83553e</t>
  </si>
  <si>
    <t>5c52dfa01bcaac047f340d5472b42c17</t>
  </si>
  <si>
    <t>5c53262539c3ba88dfdda0779c252c2e</t>
  </si>
  <si>
    <t>5c5d7a00b6ef96f0c21d4cf49069fec0</t>
  </si>
  <si>
    <t>5c5dbf7e2e1f9c87a8fc3c8e135c751b</t>
  </si>
  <si>
    <t>5c5e5c7c2eaae2549b385db42cba33c0</t>
  </si>
  <si>
    <t>5c60cdac90339b06abd14e41b60b2879</t>
  </si>
  <si>
    <t>5c62b2c24a4c681d8e2620c45c5813e2</t>
  </si>
  <si>
    <t>5c62bd56097e3c30eee4244a6cfd6c30</t>
  </si>
  <si>
    <t>5c65c918c0024bab4464f72ac39c2ec5</t>
  </si>
  <si>
    <t>5c816965bf3a26094dc253e89b8fb9e7</t>
  </si>
  <si>
    <t>5c817e7e7d58aa0d690d70aec648c9d2</t>
  </si>
  <si>
    <t>5c820fda7162f0860600358764af8008</t>
  </si>
  <si>
    <t>5c82934b1fd17122d3ac5e31aa168186</t>
  </si>
  <si>
    <t>5c8a210e139f2f03c042ecc321e9e61f</t>
  </si>
  <si>
    <t>5c8be44261685b731d82cc2da88b5c5e</t>
  </si>
  <si>
    <t>5c8d2f327abd1ac3702cf8ce0db44ac4</t>
  </si>
  <si>
    <t>5c90ecc0b4753c03bfe68cca2b8cb012</t>
  </si>
  <si>
    <t>5c97a599ed628c2d942a1a7f1ceabd28</t>
  </si>
  <si>
    <t>5c9a960a6a03012dec446e300e385a73</t>
  </si>
  <si>
    <t>5ca33d4fc73ba864fb081d0a6f00dbd7</t>
  </si>
  <si>
    <t>5ca7b8b83ce5754e7a8248eb92e1fcc2</t>
  </si>
  <si>
    <t>5cab919a8d21d914fbb49fbc7f338e8c</t>
  </si>
  <si>
    <t>5cabb969b7f2131a721710d9aca0cdbf</t>
  </si>
  <si>
    <t>5cad07e3936dcf493348a212623464f1</t>
  </si>
  <si>
    <t>5cafdc8e767da618575f6cc900148d6b</t>
  </si>
  <si>
    <t>5cbb820e21ea7089700ea1ac4fec7f4d</t>
  </si>
  <si>
    <t>5cc126d8121d811fa7184e8751d57cc8</t>
  </si>
  <si>
    <t>5cc20ace72649add43758406d3904e47</t>
  </si>
  <si>
    <t>5cc6377bd03d9e5d5e33760a236ec0eb</t>
  </si>
  <si>
    <t>5cc680f576b3663b0410417d1186cf8a</t>
  </si>
  <si>
    <t>5cc688602438db56b121d2352575dca8</t>
  </si>
  <si>
    <t>5cc79c9a166667b49f4e60f69b43937c</t>
  </si>
  <si>
    <t>5cca5973433dcdc409853d5204b968fb</t>
  </si>
  <si>
    <t>5cd9d395c9f1996f4bd6aa92f196f904</t>
  </si>
  <si>
    <t>5cdba3196ecc70a9d74ada55897a065c</t>
  </si>
  <si>
    <t>5cdca3211a71cffd8965f70704c34c8d</t>
  </si>
  <si>
    <t>5cdffa09a3049610aca17e4f76b4b2a4</t>
  </si>
  <si>
    <t>5ce3ecc46ed4ea499292d9c9127a5da3</t>
  </si>
  <si>
    <t>5ce9b34d38e61e3eaa86383631677a9c</t>
  </si>
  <si>
    <t>5cee4c7fe3de494418e80cb16703e5cc</t>
  </si>
  <si>
    <t>5cf03ce7952fb05ec0f99958a02530f9</t>
  </si>
  <si>
    <t>5cf636f9549c2679d5419dddc0742aac</t>
  </si>
  <si>
    <t>5d01c8af3a21b219ceb79c81596e2db0</t>
  </si>
  <si>
    <t>5d06796d5432720d627b3a5e8156b7d1</t>
  </si>
  <si>
    <t>5d0794548d7d29680254edd5e33a0b9c</t>
  </si>
  <si>
    <t>5d0cfc9b5634a74536ed855736e9ac34</t>
  </si>
  <si>
    <t>5d0eb27cd512be16994accc2a2c04c05</t>
  </si>
  <si>
    <t>5d179cf7ba570ba739e298c43143172d</t>
  </si>
  <si>
    <t>5d1ffd42ec1bebab99109b4c85e7e0e0</t>
  </si>
  <si>
    <t>5d20298718a5e4dd70e9698401ae7d73</t>
  </si>
  <si>
    <t>5d2daf98e18119d1b91a405bc793e2f1</t>
  </si>
  <si>
    <t>5d34263bb49ae9444effb99e82ab5b01</t>
  </si>
  <si>
    <t>5d3e376e7d8d75547c297dc57cad0ae0</t>
  </si>
  <si>
    <t>5d43666a86bbfa3d31b2dfaad7189a4c</t>
  </si>
  <si>
    <t>5d44384007778518db7b7f084fae7228</t>
  </si>
  <si>
    <t>5d4af0d732413fab141eb8a57f49db23</t>
  </si>
  <si>
    <t>5d4ec5e6142b6c34b9d75e3184b97e77</t>
  </si>
  <si>
    <t>5d58f67cd8642904c1c3489b380acd9f</t>
  </si>
  <si>
    <t>5d59dc94de2cbb2c1e11a669df08fcfc</t>
  </si>
  <si>
    <t>5d5d85df7f9b230105d411c6768b61ef</t>
  </si>
  <si>
    <t>5d5f99faed22dac686821f611397073f</t>
  </si>
  <si>
    <t>5d5fbb7deeabc1386ef0ca4dadbdd7f8</t>
  </si>
  <si>
    <t>5d6960057b04dcf681186662e45275db</t>
  </si>
  <si>
    <t>5d6c73cd51589853717fe9600bebf053</t>
  </si>
  <si>
    <t>5d70489fb5687d2f7da987b8dcc7a56f</t>
  </si>
  <si>
    <t>5d7c3d16b9e7e2c8d662539c0a32239e</t>
  </si>
  <si>
    <t>5d7dab3f36f2ced2ad0bb1f72c7ba493</t>
  </si>
  <si>
    <t>5d7eaca866fd3a4ff59f3fa86a16895a</t>
  </si>
  <si>
    <t>5d89e8d58c7c1005decc51dc3205dae2</t>
  </si>
  <si>
    <t>5d8ab9721eaa14c3ae7bd6064f3c7063</t>
  </si>
  <si>
    <t>5d96026771c7b824f007f6032365a6da</t>
  </si>
  <si>
    <t>5d9c9be42eb06f712e192d684bc4cda7</t>
  </si>
  <si>
    <t>5d9e05c109ac9081fc2fe648240c15f3</t>
  </si>
  <si>
    <t>5d9e9816fd7c00c47990ddd9c7129723</t>
  </si>
  <si>
    <t>5d9faa5c4d26e188f7f565c54aed9c57</t>
  </si>
  <si>
    <t>5da36191e9ba2a69946c7417ba6fbff4</t>
  </si>
  <si>
    <t>5da470e9c7752ab385e9856b04f651ad</t>
  </si>
  <si>
    <t>5da5eca06c26342c666e0abf5d098e25</t>
  </si>
  <si>
    <t>5dab94dc7a44852df6f3c9108c3fb3fc</t>
  </si>
  <si>
    <t>5db2e7d9537829b4398e99c7b9f7e104</t>
  </si>
  <si>
    <t>5db320faa2bbc1c128a3012004d2e154</t>
  </si>
  <si>
    <t>5db55e258ec37d34ac5de5571fbe3e80</t>
  </si>
  <si>
    <t>5db7707af546453a4446d1dba9a98e32</t>
  </si>
  <si>
    <t>5db941622ce4b63c006001e0a13b4963</t>
  </si>
  <si>
    <t>5dbe089c81d37685f184c148503a50ee</t>
  </si>
  <si>
    <t>5dbf139f19fff28d180df22d19b20e4e</t>
  </si>
  <si>
    <t>5dc0dfbef00d6c372d1d02902126bc93</t>
  </si>
  <si>
    <t>5dc110130b3aed88589cfd9a8fb5958e</t>
  </si>
  <si>
    <t>5dc2de9ec30fd29ecb3258b567426035</t>
  </si>
  <si>
    <t>5dcc853fc9af99792871a892223e8277</t>
  </si>
  <si>
    <t>5dd1773e916b82b585d019f979691089</t>
  </si>
  <si>
    <t>5dd24e341786268b57c92df57d42245f</t>
  </si>
  <si>
    <t>5dd37242cf7efe7cb11de6e901aecba1</t>
  </si>
  <si>
    <t>5dd85bdc0482c64d94ed10dddba7f05d</t>
  </si>
  <si>
    <t>5ddcc309805b874c7ce761ee474290ec</t>
  </si>
  <si>
    <t>5ddd4cde51a954c85b789605739f35ee</t>
  </si>
  <si>
    <t>5ddd90697c1b270bd31db2d01ed40b65</t>
  </si>
  <si>
    <t>5dddc479b95168afe3c258aeca39f9e9</t>
  </si>
  <si>
    <t>5de63c400c7e5c59ceaec18d8e6e4caf</t>
  </si>
  <si>
    <t>5debd78e4df6337d98416abb5d429358</t>
  </si>
  <si>
    <t>5dec3995d9823eb1ff71b7da750e9e85</t>
  </si>
  <si>
    <t>5df866a53056504ba6375aca014e5e6e</t>
  </si>
  <si>
    <t>5df9576b802cc4597b7a1cefeb867a8c</t>
  </si>
  <si>
    <t>5e033312365d787a98bcb118720e0fdb</t>
  </si>
  <si>
    <t>5e039efbab2a86e3e95d3a31e0a88799</t>
  </si>
  <si>
    <t>5e042bae6a72e6f23b62297f40f13be1</t>
  </si>
  <si>
    <t>5e0a3baf454acf7847d4e19fce89b90b</t>
  </si>
  <si>
    <t>5e0bc2d9762304e470cbc9336c3e5ee9</t>
  </si>
  <si>
    <t>5e0f6b46f0e8c9ccaf9f3f9ef2b6d42d</t>
  </si>
  <si>
    <t>5e1052497652579d240a5f12ab1a3313</t>
  </si>
  <si>
    <t>5e135bb215712f33bb2be0179a63c18f</t>
  </si>
  <si>
    <t>5e185439fcfbd5dacd4a546e1fd4b4b0</t>
  </si>
  <si>
    <t>5e1f2597d987e4d2fb3b692110f15508</t>
  </si>
  <si>
    <t>5e20f1bfb913f1f8bc0fa9f205c96589</t>
  </si>
  <si>
    <t>5e217e18cbb322313df09c37525a2747</t>
  </si>
  <si>
    <t>5e2390c86dda971e7ddec24d5e817ddc</t>
  </si>
  <si>
    <t>5e23dc4b07318e0ef0e2bbc0e6491d22</t>
  </si>
  <si>
    <t>5e2cf2d356dad391e97cb9e25be61672</t>
  </si>
  <si>
    <t>5e2fcc186a6f0d17c158977f145a5a5d</t>
  </si>
  <si>
    <t>5e358ce496c017b1ccdc88d7e14c9db9</t>
  </si>
  <si>
    <t>5e39903b8a34a2ef2c3024046f5b14d1</t>
  </si>
  <si>
    <t>5e3ac5bbb825867dea997dba9146e31c</t>
  </si>
  <si>
    <t>5e47bbcdab4ce972c2f24fa9d78d1e0e</t>
  </si>
  <si>
    <t>5e4814be49a06ea7d73d4884447a87a0</t>
  </si>
  <si>
    <t>5e4e3b99beac747eda170e4890641b8f</t>
  </si>
  <si>
    <t>5e56c3228dce40653358a1e1a3c83ca0</t>
  </si>
  <si>
    <t>5e61596e914bf167fd23af0a7f4466cc</t>
  </si>
  <si>
    <t>5e76f9e4ef8e2b9a3ea6d5d1acc4ebce</t>
  </si>
  <si>
    <t>5e7af5f02137c52ab783f4f1c969c11a</t>
  </si>
  <si>
    <t>5e7b85918bd1056429edac74f947c5b5</t>
  </si>
  <si>
    <t>5e7e43ce8ac66c08a384b74683bdedae</t>
  </si>
  <si>
    <t>5e844899d521b08e3a504d1af68dd5b8</t>
  </si>
  <si>
    <t>5e8f64efe1ab1baee78983fba345bb69</t>
  </si>
  <si>
    <t>5e8f7a153a5f45a1b29ea25a5ed37f62</t>
  </si>
  <si>
    <t>5e92776a9098984f1f7bb111522ec762</t>
  </si>
  <si>
    <t>5e92df108a3e0610b4198c0053eba732</t>
  </si>
  <si>
    <t>5ea0447d6f7bb8f983900d64cb91a429</t>
  </si>
  <si>
    <t>5ea9ce91155fa5fe7496855cbe8d88b0</t>
  </si>
  <si>
    <t>5eaafef02caec4bdd4b7daf721d913cf</t>
  </si>
  <si>
    <t>5eae3595c927023e29cad4494c079078</t>
  </si>
  <si>
    <t>5eaf7b8781789115ca6e822edc1ba253</t>
  </si>
  <si>
    <t>5ebfb700902fecb0495fd0ec47146389</t>
  </si>
  <si>
    <t>5ec2494a6588811093d329fedb6582ca</t>
  </si>
  <si>
    <t>5ec5770b93ba3ec4ada1f167b2466ae0</t>
  </si>
  <si>
    <t>5ec5b5751a625b7dff9ef2e4886c9230</t>
  </si>
  <si>
    <t>5eca3ad1f302ba36deb6fd7e47168b93</t>
  </si>
  <si>
    <t>5ed2042e5ec344714f2c202404c7b882</t>
  </si>
  <si>
    <t>5edcf7f4c64d29be4b18d6ced532e94a</t>
  </si>
  <si>
    <t>5ee5c44a6a50e0c8a22077a8f8ed29df</t>
  </si>
  <si>
    <t>5eebdf03070bc30a4557bbf5bd3be6fc</t>
  </si>
  <si>
    <t>5ef04d09951ee1fc9b8fcd931b1735c6</t>
  </si>
  <si>
    <t>5f0008c7c70ca9d645534b21c1de5731</t>
  </si>
  <si>
    <t>5f0049669d993690df348a8b4e7779c3</t>
  </si>
  <si>
    <t>5f060a5d7bda85f2f15782678894d6fa</t>
  </si>
  <si>
    <t>5f06f8a7d1edc36ad620c532fd03d042</t>
  </si>
  <si>
    <t>5f0bee64233fac08ec4936894bc09d1b</t>
  </si>
  <si>
    <t>5f14f4643efc967d7f0ba58b1cd16add</t>
  </si>
  <si>
    <t>5f16c7d7a5012ad14cd0b1b19c9704e9</t>
  </si>
  <si>
    <t>5f18f110eb72d1b383bd8461e0e55cf3</t>
  </si>
  <si>
    <t>5f1a8bc228e9b6525bf5389807baa247</t>
  </si>
  <si>
    <t>5f1b6ff0655d82bbdfe3092cde2c522b</t>
  </si>
  <si>
    <t>5f216c9e645c0668526960605f6b6836</t>
  </si>
  <si>
    <t>5f24dd0ad179a7abf312c12b022f55d2</t>
  </si>
  <si>
    <t>5f2ad57ce99be3afc084477df83aef8b</t>
  </si>
  <si>
    <t>5f2beaaef20573b61628e54b90f3e9ed</t>
  </si>
  <si>
    <t>5f2bf87d1f85b2e21185e8406c2efb54</t>
  </si>
  <si>
    <t>5f2c684c7d35375828dbf9c43aebb3d0</t>
  </si>
  <si>
    <t>5f2f6c51f3732ff997f82d8bde109fb6</t>
  </si>
  <si>
    <t>5f38afec3d276e530a022df43a754a1e</t>
  </si>
  <si>
    <t>5f3bf75407b87d5540be64c0cd37cc31</t>
  </si>
  <si>
    <t>5f3d5072d2ad33d11a80dab7909419a4</t>
  </si>
  <si>
    <t>5f3fbd1d07dc987f9cc9fde7fe068cb8</t>
  </si>
  <si>
    <t>5f40cebdd6bd1e3322dceeec1e903ad2</t>
  </si>
  <si>
    <t>5f44c60123c0db17f1c9540db90ce056</t>
  </si>
  <si>
    <t>5f498c81ca0d163395bdb0169b571c77</t>
  </si>
  <si>
    <t>5f4d09b1e38291e0e124e6d3712afbb2</t>
  </si>
  <si>
    <t>5f4dfbde115ad60b1f160314eb1bffb9</t>
  </si>
  <si>
    <t>5f5a197e8b09edb54a9ee151dd51b87d</t>
  </si>
  <si>
    <t>5f5bde5b3879013d97bcd0c4cb9ef38c</t>
  </si>
  <si>
    <t>5f5f6caefe7e156fb60e70287f8f2dfc</t>
  </si>
  <si>
    <t>5f600ebfa0676c1ee0d9652d7eed2d1d</t>
  </si>
  <si>
    <t>5f61161e511b3bf7fe2857a2f99f4ca4</t>
  </si>
  <si>
    <t>5f62c4189abf6413c0bd43e56e9c8fd7</t>
  </si>
  <si>
    <t>5f62e02068291e2eadfeed9aac4421bf</t>
  </si>
  <si>
    <t>5f68837deb3fce19d88ebc6b223b8a9b</t>
  </si>
  <si>
    <t>5f6fc24b43d1dd987b407bfc776f92fd</t>
  </si>
  <si>
    <t>5f725f82a94d120f398ec6941b1450d5</t>
  </si>
  <si>
    <t>5f727a72907b83fa22f07b4e1ab62255</t>
  </si>
  <si>
    <t>5f757c6f487bfa644ec389c171a8cc90</t>
  </si>
  <si>
    <t>5f80a7c7b5bf48e4f9a7c68781c65120</t>
  </si>
  <si>
    <t>5f85a26a114a0d94b9b2e1b0f95da291</t>
  </si>
  <si>
    <t>5f8adc54c4d0b5854767010408f7e37f</t>
  </si>
  <si>
    <t>5f8c7e5cb50a6f6c5a4ab79c1cd53bef</t>
  </si>
  <si>
    <t>5f8f49abebbe1c82f9db67bc735ee52d</t>
  </si>
  <si>
    <t>5f9554ac41c01c14da7f02714d11ab58</t>
  </si>
  <si>
    <t>5f975cef41b8eab223cef1e41b39de51</t>
  </si>
  <si>
    <t>5f9a345d09fd5da5567070151bf78857</t>
  </si>
  <si>
    <t>5f9a884620eb62f90512f2d19f357f9a</t>
  </si>
  <si>
    <t>5f9b5cd24e77d365e52cad0f50c1882b</t>
  </si>
  <si>
    <t>5f9c6d3cbf6238c4d22a61c7b5e93429</t>
  </si>
  <si>
    <t>5f9e15c835e88bac960fb909706f00a5</t>
  </si>
  <si>
    <t>5fa33c28103e9487624ed088cbd7b95b</t>
  </si>
  <si>
    <t>5fa51923400a24af3364123d6d9c2650</t>
  </si>
  <si>
    <t>5fa55c556bf6dcfbf99ac3edf2008d54</t>
  </si>
  <si>
    <t>5fa6d4dbc372b5c0f9607398e463075d</t>
  </si>
  <si>
    <t>5fadbca35e83b0741f2dcf3beb1f2f04</t>
  </si>
  <si>
    <t>5fae4984649dfeb9d86969d4dc5b25de</t>
  </si>
  <si>
    <t>5fb322094d9578039275642b4725ab00</t>
  </si>
  <si>
    <t>5fb4bfa81e77f4593b72e25550ed4242</t>
  </si>
  <si>
    <t>5fb7782631d858ea4774494f727f84da</t>
  </si>
  <si>
    <t>5fb870fc38aaf7b95ea9b37778734f9c</t>
  </si>
  <si>
    <t>5fc302946f6d0c7f8a3de43953169fb0</t>
  </si>
  <si>
    <t>5fc643ee6fffd8360c4a6e3924b9edde</t>
  </si>
  <si>
    <t>5fc67733b3773375f07533207baf9003</t>
  </si>
  <si>
    <t>5fcce36dd4a9bb6d39b42abe339203a3</t>
  </si>
  <si>
    <t>5fcdfa0725402071935137e1e6dd0e96</t>
  </si>
  <si>
    <t>5fd2b73f51ab7cf29f2329c3b2943fc6</t>
  </si>
  <si>
    <t>5fd39cbf3350d7199d83af312d9f41c8</t>
  </si>
  <si>
    <t>5fd65e0edc0294c4bf73215e9b285c24</t>
  </si>
  <si>
    <t>5fd9be8348aef8ba4e6e0afc7edaa98b</t>
  </si>
  <si>
    <t>5fdcbdf3e5caf657cde50d78896ab6d9</t>
  </si>
  <si>
    <t>5fdd9b9fe339bfb38f5e3381ac1c27ab</t>
  </si>
  <si>
    <t>5fe67758d8e44eb85324fe2d9ca26ac3</t>
  </si>
  <si>
    <t>5fe7b834364963f7b099be0674c657c2</t>
  </si>
  <si>
    <t>5fe8d285a735bf78ef68b0842be13c69</t>
  </si>
  <si>
    <t>5fe96aa8de60ce0868d5ffecf019be63</t>
  </si>
  <si>
    <t>5fea31550e944a0ebdd236fc3c66c6f0</t>
  </si>
  <si>
    <t>5feae44f9afdb9365c153c138b64f93a</t>
  </si>
  <si>
    <t>5ff06325958985249a2bb13806022f7a</t>
  </si>
  <si>
    <t>5ff9da352d0d4cc0cd02b8142397984b</t>
  </si>
  <si>
    <t>5ffd604df4de861d2f843d099edd78ee</t>
  </si>
  <si>
    <t>5ffd763f2de8835386697faccb4b3de3</t>
  </si>
  <si>
    <t>60036a29b8939689702b8f0d8bd6ca6e</t>
  </si>
  <si>
    <t>60121b0d1dd919449f63de0d1e3d68e5</t>
  </si>
  <si>
    <t>6015f8a788638ec6c687b46eb167643c</t>
  </si>
  <si>
    <t>601937fc137709e4e7a2f66543679633</t>
  </si>
  <si>
    <t>601a320166d3e5a54500586b0d2306a1</t>
  </si>
  <si>
    <t>601e05486f8d2eaf3eacfa1f744a3ee9</t>
  </si>
  <si>
    <t>60206d489adc80962084c8e8828f9dbb</t>
  </si>
  <si>
    <t>603d9b2f15b2ec5c686d14471fdb0d0a</t>
  </si>
  <si>
    <t>6047633ec3ec642f2d3521ad8d639047</t>
  </si>
  <si>
    <t>6049bdb5415d0b7228fe15d520e56e71</t>
  </si>
  <si>
    <t>604a608edd289d9c5d51ec23e5a59cf8</t>
  </si>
  <si>
    <t>6052e8836c28b2777c4f2285e13d3d68</t>
  </si>
  <si>
    <t>605ba0ab61e7a86c6f6a56fe3d9d2004</t>
  </si>
  <si>
    <t>606ff92891ea71d4f468b120d2bb6aad</t>
  </si>
  <si>
    <t>6071853fea6eba106187383708cc9daa</t>
  </si>
  <si>
    <t>607dc6a9231f1e1af24cee90c3f7742b</t>
  </si>
  <si>
    <t>6083daa5dc83a4c5111c0f4fae4b252d</t>
  </si>
  <si>
    <t>60845c83287a562e45c2a18566b8a828</t>
  </si>
  <si>
    <t>608b53e36f3200fdb95f27dc480143c0</t>
  </si>
  <si>
    <t>6096ee2df9b7d3a8d8ce46ef15931fe5</t>
  </si>
  <si>
    <t>609796f20eb3da6e54fd8157716c7113</t>
  </si>
  <si>
    <t>6098cf933804d372962c60c150ef871e</t>
  </si>
  <si>
    <t>609b6b5bb215b2e4597f6329f1eb0f61</t>
  </si>
  <si>
    <t>609ed001d4457602a6752f4fab7db7db</t>
  </si>
  <si>
    <t>60a4184e70866a25d09ebf227d0e86f0</t>
  </si>
  <si>
    <t>60a5947ed6772685390dd6f8f652b1a6</t>
  </si>
  <si>
    <t>60a90e91c2a56590d6fc90ca1721d9e0</t>
  </si>
  <si>
    <t>60ae9e746c12effd74624970e7f1ae67</t>
  </si>
  <si>
    <t>60b479ccce1749707be649eb39f18245</t>
  </si>
  <si>
    <t>60b7c1822a99056ad811971bb38faf00</t>
  </si>
  <si>
    <t>60bdf8299839abe7056fb6aa1d3eb4e3</t>
  </si>
  <si>
    <t>60bec2f69318b7ab060e70b8a02482c7</t>
  </si>
  <si>
    <t>60c20f5d9d011313c25bb2149187c721</t>
  </si>
  <si>
    <t>60c45067021c12258d81156f19595231</t>
  </si>
  <si>
    <t>60cd5fc5bc8fc6114e46afc407854b69</t>
  </si>
  <si>
    <t>60d81dc11160084be266c6ec132f2f38</t>
  </si>
  <si>
    <t>60da3e1d73a4a433428dbe71aeb88053</t>
  </si>
  <si>
    <t>60dc617c56b0d9893b46b029272700f2</t>
  </si>
  <si>
    <t>60dcc2c9ced625808598efe8ebdbade9</t>
  </si>
  <si>
    <t>60df1030125f75a915b7c8428bea84d3</t>
  </si>
  <si>
    <t>60e0f1b853094cfdfb73520e99612e11</t>
  </si>
  <si>
    <t>60e1d53ce9259c08b5a1221276958acd</t>
  </si>
  <si>
    <t>60edc7cfb54d565f611e2bc06242358b</t>
  </si>
  <si>
    <t>60eed72beba5cc756039146de9ebc345</t>
  </si>
  <si>
    <t>60f63c0d39e1ea123802b99364d9ebf9</t>
  </si>
  <si>
    <t>60f644897b2bb22e056054ffeb628335</t>
  </si>
  <si>
    <t>60f6d3a1c6d216826991c422b905ad15</t>
  </si>
  <si>
    <t>60fb647262b6ba4791d9bfc2fd3a0de2</t>
  </si>
  <si>
    <t>6100b9ebd894d984180be6c049634e31</t>
  </si>
  <si>
    <t>6113f04ebd72ca2edb03283baf7b9d1a</t>
  </si>
  <si>
    <t>6116563eb9aad82b014845105756214a</t>
  </si>
  <si>
    <t>6116cf77c06d9bfb9b5171d443a00541</t>
  </si>
  <si>
    <t>611b2395c8b0c3734ef497df3c45c37f</t>
  </si>
  <si>
    <t>611c3c816c5d104326815470667f5f5f</t>
  </si>
  <si>
    <t>611d7e45e0cf67f01fbf278e6d706b37</t>
  </si>
  <si>
    <t>611f8e4ea5c699112aa2a17960032ffe</t>
  </si>
  <si>
    <t>6121c122fa93e895dc01edc7d791d652</t>
  </si>
  <si>
    <t>6128e766da14baa2fa36d114c756c6e1</t>
  </si>
  <si>
    <t>612c4986437d5bb39036ddb8d56d6411</t>
  </si>
  <si>
    <t>613079ffafd5381f2c049ec02c529033</t>
  </si>
  <si>
    <t>6130cdb09d0876acfd51e4ffccdb7d26</t>
  </si>
  <si>
    <t>61350c9eae482243d0b4ffad139c75bf</t>
  </si>
  <si>
    <t>6136b39511e43a355bb733894e1509ff</t>
  </si>
  <si>
    <t>61420255455ad4fb4afbd295225e803e</t>
  </si>
  <si>
    <t>614ccde5e6be55ce2d45f5deabc921a8</t>
  </si>
  <si>
    <t>614d2a2b8bdcef4785700cc38b775ab2</t>
  </si>
  <si>
    <t>614ed7bf61665dd65234857cb1b93381</t>
  </si>
  <si>
    <t>61506e2f5f38e2b09ab95326b62d5d90</t>
  </si>
  <si>
    <t>61531d0f38ddc01a8615419dfc45e463</t>
  </si>
  <si>
    <t>615e475ae1b9e7bb4e7b374c87a85388</t>
  </si>
  <si>
    <t>6165548fd65254c0c56d566eb4c236dc</t>
  </si>
  <si>
    <t>617427ffc38e8971c3e3bef318e1f31e</t>
  </si>
  <si>
    <t>6174804746b97891182956a551fd9e8f</t>
  </si>
  <si>
    <t>61763fe2a668877cc4e229ce364d5db3</t>
  </si>
  <si>
    <t>61792b7c76c11fd6e5df378c7bf5e126</t>
  </si>
  <si>
    <t>617be51488789f2172b5e46bd738de6a</t>
  </si>
  <si>
    <t>6183e82f4ada19861a4445214a4b238d</t>
  </si>
  <si>
    <t>619165b4940214ed1d5e8c2b16b3af84</t>
  </si>
  <si>
    <t>6191b4bd39c55dafe7000ea96ee6e127</t>
  </si>
  <si>
    <t>619235a0da0d9938f1cc2665175aaadf</t>
  </si>
  <si>
    <t>61964fe604a72422059ee59cf7239880</t>
  </si>
  <si>
    <t>619a9cda4e52084a09cc38c8d1ecd19d</t>
  </si>
  <si>
    <t>619d34df6e8a776b2b2d6702aabeb941</t>
  </si>
  <si>
    <t>619f4c4ecade9e25c0842001568ae2ed</t>
  </si>
  <si>
    <t>61a2f001585d01600ea913e8924ef226</t>
  </si>
  <si>
    <t>61ba66d4e0d6ab0ab5bc476d89c510d4</t>
  </si>
  <si>
    <t>61bfe8a46c6e287d6715b33c5f34047a</t>
  </si>
  <si>
    <t>61c27524e7d98aef060d50803d4607c2</t>
  </si>
  <si>
    <t>61c544a6a0378c7cb98560c8f703ff79</t>
  </si>
  <si>
    <t>61c83f942d613b6b29c51b801260da4d</t>
  </si>
  <si>
    <t>61cefb1f4b9091d14f528e8e32cc13a5</t>
  </si>
  <si>
    <t>61d13ae7473da4ea31ac854a4507b6e6</t>
  </si>
  <si>
    <t>61d25108425bf6560d5b243b105d44f7</t>
  </si>
  <si>
    <t>61d58a2c70815531d09738702f2cd9a4</t>
  </si>
  <si>
    <t>61d76cd141ce558d361bebea63b352ec</t>
  </si>
  <si>
    <t>61d97f879257981b895a6fa0ddfa6ba5</t>
  </si>
  <si>
    <t>61df1558f9553548ead377e48b2908c9</t>
  </si>
  <si>
    <t>61eabef4c9ec547f34d1ffbee04cb091</t>
  </si>
  <si>
    <t>61f5fe5a16a8cb0a8869dde8ea390ae4</t>
  </si>
  <si>
    <t>61fa06c3e8a1f354a87dda2dbf8536ca</t>
  </si>
  <si>
    <t>61fa3fd140c0fcc3b7e709d655eeac31</t>
  </si>
  <si>
    <t>61facc4ea7ad0382804de49df5ce788a</t>
  </si>
  <si>
    <t>62007e59bc019dc9bf29755c2f45833a</t>
  </si>
  <si>
    <t>6204dbcb6c6ec4be3cefebd71bf95690</t>
  </si>
  <si>
    <t>620eb7bbdf174ee4b66fbf70b723a0ae</t>
  </si>
  <si>
    <t>62147d0e6aaae2ae6a99893a7fb2b445</t>
  </si>
  <si>
    <t>621c0fc50077925d9695d7ca77238eac</t>
  </si>
  <si>
    <t>621c16a635178037277584e800fbcd05</t>
  </si>
  <si>
    <t>621e4227982042ad4500e43fd0aaec4f</t>
  </si>
  <si>
    <t>62220c48fc7bf0870ff128bc896f5838</t>
  </si>
  <si>
    <t>6222ddc92ca9e16670b1441b137a3240</t>
  </si>
  <si>
    <t>6227b512c06fe50a6f01a3d2b23e0ba9</t>
  </si>
  <si>
    <t>6228f2fdae1af056cb83ff23e8c08ae3</t>
  </si>
  <si>
    <t>622a967ba1405d5aceea8c8447c17578</t>
  </si>
  <si>
    <t>622b2d64022c485c82f4eb7a56a5346a</t>
  </si>
  <si>
    <t>622c41933476ed5a0044577af7febd25</t>
  </si>
  <si>
    <t>622d5b2db4eb4a0be75d54529d2e7806</t>
  </si>
  <si>
    <t>622ec052491cc67d5bdbb22ae8be24a8</t>
  </si>
  <si>
    <t>622ef5926272d8e47dd8ece728e45781</t>
  </si>
  <si>
    <t>6235b00c44f88b4d5996791ddf6c69c2</t>
  </si>
  <si>
    <t>623d5c55717469fd87310bd66fb5ed81</t>
  </si>
  <si>
    <t>623f9e9be978c2285021e7cbb4240034</t>
  </si>
  <si>
    <t>62453d107297d14d4f3d59a95cbe7698</t>
  </si>
  <si>
    <t>6246c62f58234bf1fe002da4e38e5e27</t>
  </si>
  <si>
    <t>62472256e28ab330bec4be8bbcb8b91b</t>
  </si>
  <si>
    <t>624ae939e1fae95c35964a1037fbc29d</t>
  </si>
  <si>
    <t>624ca3612a5b011dceb97571af6b728c</t>
  </si>
  <si>
    <t>625129c306e5ebfa7a859a4d680c0a9d</t>
  </si>
  <si>
    <t>6257ca09a207e6798a8c3d4414aa7f0d</t>
  </si>
  <si>
    <t>62591c0bb3d5beacaee69b44cfa89e8b</t>
  </si>
  <si>
    <t>625af7e81fbb14f1138cb65c2bf15766</t>
  </si>
  <si>
    <t>625d756c391db3622ce3ac923faebed7</t>
  </si>
  <si>
    <t>625d91e7fee275d58c9c5cd54c54aeda</t>
  </si>
  <si>
    <t>6264d8fa3b85b1fcf6bc7249609bc792</t>
  </si>
  <si>
    <t>6269cbc8fc52dd3f306bafa165368401</t>
  </si>
  <si>
    <t>626d3380c87d06e13e08970d762c3eae</t>
  </si>
  <si>
    <t>626e60c5a8393878ca84a1324e9c8e5f</t>
  </si>
  <si>
    <t>626e89ebe878ddaccb2333e8272de998</t>
  </si>
  <si>
    <t>6270422c51cceac766394b9f41d86ac6</t>
  </si>
  <si>
    <t>6271643065bacc2581b7d366321fa0cb</t>
  </si>
  <si>
    <t>6273dd5a4f38fd4d307de581b19ea953</t>
  </si>
  <si>
    <t>6275e8071034dfdec6cbb2659eee53d4</t>
  </si>
  <si>
    <t>62763aa2bb80a7604905b673b371a06b</t>
  </si>
  <si>
    <t>62763c29c1d47376de98b3e3a6f1f41f</t>
  </si>
  <si>
    <t>6279ba613a6aadf827d9ac33fb2425cc</t>
  </si>
  <si>
    <t>627aaeb80db81abc2412f7b4fb0b9945</t>
  </si>
  <si>
    <t>627c61bd4d903db00dbc4c27707e84e5</t>
  </si>
  <si>
    <t>62872e3cb7629a73e977147d0190f8fb</t>
  </si>
  <si>
    <t>628a6fe8282143e2c6558d6634f54eb2</t>
  </si>
  <si>
    <t>628d1ad392c773fca16aa239f58187e6</t>
  </si>
  <si>
    <t>629cc5d47b0e2af870ee8fc2ac2611fb</t>
  </si>
  <si>
    <t>62a28b2d3205b5b84e3604d893bb97c3</t>
  </si>
  <si>
    <t>62a58b3f313a28f87a60360c1b2b4e97</t>
  </si>
  <si>
    <t>62a79f9f911ffca6bebb0521c8d86d33</t>
  </si>
  <si>
    <t>62a83a7391e504b5c50e24f384c4bace</t>
  </si>
  <si>
    <t>62aaeebb5f7d4d14f01caa6b69785d2b</t>
  </si>
  <si>
    <t>62af3173713dc5566654b4a2dd37c065</t>
  </si>
  <si>
    <t>62c0b47393aafe689e13f3144b15bbc8</t>
  </si>
  <si>
    <t>62ca3757e65ddad36183183317675ed2</t>
  </si>
  <si>
    <t>62cbe4af7d2ea56373648b060e7a1675</t>
  </si>
  <si>
    <t>62cd7061d0fa5073b5cfe629ae420746</t>
  </si>
  <si>
    <t>62d5985a223dc239436367db3843e70f</t>
  </si>
  <si>
    <t>62d867792806f265511e0fc70516ea72</t>
  </si>
  <si>
    <t>62dc0f257eadd9d7b37f973edfca7e94</t>
  </si>
  <si>
    <t>62de763574045350c1e3bda6e92cb2ee</t>
  </si>
  <si>
    <t>62efb744829281fd08c991df05184f15</t>
  </si>
  <si>
    <t>62f06b872da7f4b8b691d613d9782b10</t>
  </si>
  <si>
    <t>62f0954e11bf4c26ae83fc2eebadf8af</t>
  </si>
  <si>
    <t>62f0d6156fe8e2c52b0728f6b40cce74</t>
  </si>
  <si>
    <t>62f51b6fb359a89ec84241c47597d103</t>
  </si>
  <si>
    <t>6302ed54a95e2776c36d5a747ec26438</t>
  </si>
  <si>
    <t>63046a0148792c65a43160e7ed43134e</t>
  </si>
  <si>
    <t>6319393dcc220757e31a3bb1c12b49c6</t>
  </si>
  <si>
    <t>631d277b1b73f4caf15fe329543f3292</t>
  </si>
  <si>
    <t>632159a1fe9bb93f1b69697b6c22820b</t>
  </si>
  <si>
    <t>63226d594f310832d111a762eec507b7</t>
  </si>
  <si>
    <t>63317dc6e7b3ede1af5228e4d4be089b</t>
  </si>
  <si>
    <t>6331f7af2fe7af645b637165b2a5ca1c</t>
  </si>
  <si>
    <t>6333e2cf1847762a32e068555e6935b9</t>
  </si>
  <si>
    <t>633640c41040dafd36cb1e6551623d05</t>
  </si>
  <si>
    <t>633b113e5bd43b7dd01ebcface967477</t>
  </si>
  <si>
    <t>633fb2af32488f4e40700b98897baea2</t>
  </si>
  <si>
    <t>634aec030415e952da279a780ae15366</t>
  </si>
  <si>
    <t>634f5342c9f1a1cd7fbd4c86ff08a105</t>
  </si>
  <si>
    <t>63523d9da938f60105a4df2648ff507f</t>
  </si>
  <si>
    <t>63528c8517c44212287b109ba5b97d00</t>
  </si>
  <si>
    <t>635919252689ee1980a60871f1b58819</t>
  </si>
  <si>
    <t>635f491510ffa609445318cb607ea964</t>
  </si>
  <si>
    <t>635f9321688632460c312f7debb60351</t>
  </si>
  <si>
    <t>636394114245bedcfeb28e2f540c6e12</t>
  </si>
  <si>
    <t>636515eaec9cbfc9ae29bbf5d9517984</t>
  </si>
  <si>
    <t>637481819311842b80a1e8a04ce0352a</t>
  </si>
  <si>
    <t>637563192bb42f774329d16297e6811f</t>
  </si>
  <si>
    <t>6376155f8a2615bba0c09d9a592b4d7d</t>
  </si>
  <si>
    <t>63774bdde27a02b4e256a80c2bf3b619</t>
  </si>
  <si>
    <t>637b05b45099ec7869a3bd76ae5d3944</t>
  </si>
  <si>
    <t>637be8ec45c388111031e85213077f22</t>
  </si>
  <si>
    <t>637d8f0e7d62876759d264ad1d50d113</t>
  </si>
  <si>
    <t>63835a16ba74e1b89ca4c5b924e0c7da</t>
  </si>
  <si>
    <t>638574a504f65bb0c847800baf1461aa</t>
  </si>
  <si>
    <t>6389a261a95d50560c295b849e8a7480</t>
  </si>
  <si>
    <t>638a185fefca66089fa638702a16abd5</t>
  </si>
  <si>
    <t>638ade3d6953a2d9154a6b35d5c8160e</t>
  </si>
  <si>
    <t>638c59527fbd30a43d24270ae0597685</t>
  </si>
  <si>
    <t>638e98aa79cf0e74694cadcb3240d1c3</t>
  </si>
  <si>
    <t>638ee9f39a2d4143017b0a8e57a54017</t>
  </si>
  <si>
    <t>6391d6b76625feb34bc90d850b4803c6</t>
  </si>
  <si>
    <t>6397ba425d0267faf2144a6524e18552</t>
  </si>
  <si>
    <t>6397e71f50c41391760daa6d3c39f26b</t>
  </si>
  <si>
    <t>639bf4c2522d502d4324456fa35443d7</t>
  </si>
  <si>
    <t>63a0ff471e82556a03140683d5044d2d</t>
  </si>
  <si>
    <t>63a11c5f6e6d71e9d55562bb515406f2</t>
  </si>
  <si>
    <t>63a3071939fa94baa324c945f59ff994</t>
  </si>
  <si>
    <t>63a58a3c16b043b1b38b295699978743</t>
  </si>
  <si>
    <t>63a9a9fa40c642ec508ce68f6715cfa4</t>
  </si>
  <si>
    <t>63ac78f9a12207b6c37dbc137741d9a9</t>
  </si>
  <si>
    <t>63ad55ea189d851f2bb06043da354783</t>
  </si>
  <si>
    <t>63bff6dbc1c1883e1ab8db7150c243b9</t>
  </si>
  <si>
    <t>63c2bd8670987914f3d68ed2accf86eb</t>
  </si>
  <si>
    <t>63c842f8462449e6255e772a715e1322</t>
  </si>
  <si>
    <t>63c94185d4de146e17df36a08eeb1520</t>
  </si>
  <si>
    <t>63ccbe0ce2e958bae82088f5f642e8d3</t>
  </si>
  <si>
    <t>63cecc2e2a6c0fd6e200480264593ab7</t>
  </si>
  <si>
    <t>63d029b1f29e31551983dd809462cbd9</t>
  </si>
  <si>
    <t>63daaf6fd72a5c8aa30f692d2f4046e5</t>
  </si>
  <si>
    <t>63dca8f76eb6d3a97b53ab79d9222c73</t>
  </si>
  <si>
    <t>63e499d43937f3e26d0e0204f09ac9e1</t>
  </si>
  <si>
    <t>63e55acb720ecc0bfb2a15db50ebb1a7</t>
  </si>
  <si>
    <t>63e6c343b8c9ff0c0eab644e516f5406</t>
  </si>
  <si>
    <t>63e840fab89a7ef749fb4b4385845571</t>
  </si>
  <si>
    <t>63ee388ec5237b01ce8830a3ad603d38</t>
  </si>
  <si>
    <t>63f922c2be3b626bc8d08589b14201c0</t>
  </si>
  <si>
    <t>63fe3b8dc09325621b89697c1315b018</t>
  </si>
  <si>
    <t>64073d32fb05e86d42963eca312fd498</t>
  </si>
  <si>
    <t>640b3375dee01a21504322852b5ecb6d</t>
  </si>
  <si>
    <t>640d5f4520e34fad21fbf8338919b327</t>
  </si>
  <si>
    <t>640ebdd67c0ec2fbcf77ba72aa7de5ad</t>
  </si>
  <si>
    <t>6412fdbe7b1e6ee5a2b5e28caafcee77</t>
  </si>
  <si>
    <t>64169853ae7015cdc8a18543b45df91b</t>
  </si>
  <si>
    <t>641c2181d4c8cf69f8f700e31fc2d614</t>
  </si>
  <si>
    <t>64226a803906c8423e7dca6c82061c2f</t>
  </si>
  <si>
    <t>6423df3e8f8fc69789d9025338f87550</t>
  </si>
  <si>
    <t>64245f4fec850cb23f45358c1c7c138a</t>
  </si>
  <si>
    <t>6424812e58cfd184c6db209b993b7e3e</t>
  </si>
  <si>
    <t>642c25070cdaa234983b8ccff49dddc0</t>
  </si>
  <si>
    <t>642f2d150922454efe993d16f3f25f33</t>
  </si>
  <si>
    <t>64330e2ae9f2c577fbb05ba2ab6ef0c9</t>
  </si>
  <si>
    <t>64396419dd0221003b2b2011a8e4b1a2</t>
  </si>
  <si>
    <t>643ace326f9c384d865a9f282db2592e</t>
  </si>
  <si>
    <t>644450594f585f16f00e12a66dcc1baa</t>
  </si>
  <si>
    <t>64484332119af6eb07a0c5f754dbc400</t>
  </si>
  <si>
    <t>644a45c0cf967b60ab015bd212157716</t>
  </si>
  <si>
    <t>644b4a316ee8d44cb1a2928006023390</t>
  </si>
  <si>
    <t>6455352b91bfb37c1bdbb48e1c6b6eb2</t>
  </si>
  <si>
    <t>645b5179a3d403621f8d1c6d20abd237</t>
  </si>
  <si>
    <t>6463b8333bcb45eb06f5bbc23fe8b179</t>
  </si>
  <si>
    <t>646401cea2836faad19cbb89f4b38050</t>
  </si>
  <si>
    <t>6464fd4d84db41ea7626918e34c987fd</t>
  </si>
  <si>
    <t>646882dc81bd8c7bf55a06309a1a67f5</t>
  </si>
  <si>
    <t>646c3305c5c9f43f543cd5862e25d2a5</t>
  </si>
  <si>
    <t>6471386b897ebea77e591c15731146a0</t>
  </si>
  <si>
    <t>6479a236255cba0d151d5771e49fc9ba</t>
  </si>
  <si>
    <t>647ad39c868b9956df56d05dd863dc38</t>
  </si>
  <si>
    <t>648078197a46072ca15200abfa8d2767</t>
  </si>
  <si>
    <t>64842278833b0b5df1f9ed15e8a65325</t>
  </si>
  <si>
    <t>6486065c9d1ac689fcff39368af7eb7c</t>
  </si>
  <si>
    <t>64861e41f5c5bb4a8e4c79cb6e8f3a96</t>
  </si>
  <si>
    <t>648840f114c81cee6b568b808681747a</t>
  </si>
  <si>
    <t>649363c56439d462f9a3332e978cc2fb</t>
  </si>
  <si>
    <t>649c1379f3c6378b4b0f0f5ba37645a6</t>
  </si>
  <si>
    <t>649e7801992177c071bad3ae151875ae</t>
  </si>
  <si>
    <t>64a08ba66435c19bc4d3cb2643244274</t>
  </si>
  <si>
    <t>64a45947c433f9f421e5da4d9d92deb6</t>
  </si>
  <si>
    <t>64a62a45a11a87b6fb43110bcf775fac</t>
  </si>
  <si>
    <t>64a812b43a5b464457e3897c0c2fea84</t>
  </si>
  <si>
    <t>64ab7347877d4570498167d72e06ca0f</t>
  </si>
  <si>
    <t>64b4e47bc0333ad9e948b6b6e43cb62f</t>
  </si>
  <si>
    <t>64b50cd737a3cf3a6785b79052972a2f</t>
  </si>
  <si>
    <t>64b6de2eada7e0dc8f9090694de87cb4</t>
  </si>
  <si>
    <t>64c02b702cf170bb7a4baa974a4d221e</t>
  </si>
  <si>
    <t>64c384cff7857ff9c07146ae857415d5</t>
  </si>
  <si>
    <t>64c55552140af5aaa0a08d53c969fe01</t>
  </si>
  <si>
    <t>64cc3ef50a1518d9833561e97aa92293</t>
  </si>
  <si>
    <t>64d2a0b7ed8aeea8f67fd87c85aa53af</t>
  </si>
  <si>
    <t>64d4474139e7ec3aba1a18bdce3b8067</t>
  </si>
  <si>
    <t>64d6c2c346dce26f7dfd0d8b179a4816</t>
  </si>
  <si>
    <t>64d802bed1681602382b6252601a1545</t>
  </si>
  <si>
    <t>64dab4f4ae22a1eac166706a59eb2d10</t>
  </si>
  <si>
    <t>64e07815cf8c40b4e02a24d467a64be0</t>
  </si>
  <si>
    <t>64e31ff1582c202f6a036725719c8c19</t>
  </si>
  <si>
    <t>64eaf332d9d914655855a2ee747f80c2</t>
  </si>
  <si>
    <t>64f3d406af8e7b983ee02ca0c3d93fa6</t>
  </si>
  <si>
    <t>64f82f4fec8291857ab4f32c574df267</t>
  </si>
  <si>
    <t>64f86a548bfd6ed0e7e56ea255cbe45d</t>
  </si>
  <si>
    <t>64f87f6a0276828bcba085bfd1ed3990</t>
  </si>
  <si>
    <t>64fa5f0bbda90615e2b0134feb2010bf</t>
  </si>
  <si>
    <t>64fe7a2df7b5ee64dd15a88f273175c0</t>
  </si>
  <si>
    <t>6501bdf5465cbacd1a82ed56cbd9f65e</t>
  </si>
  <si>
    <t>65035d827ed2987ace9dc25fc7a19dd0</t>
  </si>
  <si>
    <t>6504cf8ead8a4f499832129aa388f077</t>
  </si>
  <si>
    <t>650bfe69cbacd8b230b9f8939cd6b6d3</t>
  </si>
  <si>
    <t>650e23121dfe57f04ea706da372d41cc</t>
  </si>
  <si>
    <t>650f882de25de6829b5c28f0f102e421</t>
  </si>
  <si>
    <t>6514b377e3770261e67943fd1f8f47da</t>
  </si>
  <si>
    <t>65218321a3ecfb41e6fb75a036cd255c</t>
  </si>
  <si>
    <t>652c1afc6e92dfd6bdc24706c3ce32ce</t>
  </si>
  <si>
    <t>6533576ed5cf65e5f42941420cd92dcc</t>
  </si>
  <si>
    <t>65362bd922a585218cc116ef02cad77b</t>
  </si>
  <si>
    <t>6537195c1c62a2656d2332570e199bfb</t>
  </si>
  <si>
    <t>6537c96116346b8bd0b16e01c3df1f43</t>
  </si>
  <si>
    <t>65394f4b66ab1a139b2ba82872b545a3</t>
  </si>
  <si>
    <t>653b7c2a2746c74c9bcbb8816dc28465</t>
  </si>
  <si>
    <t>65427705ab565e5fd185aad2905bff68</t>
  </si>
  <si>
    <t>654774431e026897910aa78d85d66661</t>
  </si>
  <si>
    <t>6548763dd26e16349330b44c57ea2fb7</t>
  </si>
  <si>
    <t>654b3f6fbbd1be71b3ae5b8bda855c89</t>
  </si>
  <si>
    <t>6552d3d0e799f019da190e700472a4b9</t>
  </si>
  <si>
    <t>65576b10d7ecca2c31c08d32390228d9</t>
  </si>
  <si>
    <t>655c57b805b9335217e059b77c32fa75</t>
  </si>
  <si>
    <t>655d2aa5afd4b28ced5d9c3c2d2c73c4</t>
  </si>
  <si>
    <t>655fac34644d7d6046f64b79609af8d1</t>
  </si>
  <si>
    <t>656040097f0e1c4b905fcea44cfc9aba</t>
  </si>
  <si>
    <t>656bceab9a51b7d0617941d68b177a41</t>
  </si>
  <si>
    <t>656c88836826f3bbf74d997d2d1382e3</t>
  </si>
  <si>
    <t>656d187ca51b25bf48812c6d5ff0f6d1</t>
  </si>
  <si>
    <t>65718ebd5eeee2690f13aba03094ff57</t>
  </si>
  <si>
    <t>65723bf2f85a96917d6f3f6997ae6f22</t>
  </si>
  <si>
    <t>6575759da9e0e66935cf84deade84041</t>
  </si>
  <si>
    <t>65776845b8ab93738bdabff605c82535</t>
  </si>
  <si>
    <t>657b88fb293ef2e90f0fb4ace4c7265b</t>
  </si>
  <si>
    <t>657d79e2078fa7fac28a77887d6be3c2</t>
  </si>
  <si>
    <t>6583179df29c2dbca865d2410f167693</t>
  </si>
  <si>
    <t>65832e8160f3dee933af90f9016d9219</t>
  </si>
  <si>
    <t>658876a8846e0882fdf321e565197f8a</t>
  </si>
  <si>
    <t>6588b74bae13dd9557fab075c63bba6d</t>
  </si>
  <si>
    <t>658b262d9e86a0367cea9331c82a76c3</t>
  </si>
  <si>
    <t>6595a7f93ffc85575ed5ece62eb78d70</t>
  </si>
  <si>
    <t>659ba7183ff2e98df838ddfa866e58fc</t>
  </si>
  <si>
    <t>659caf1eb4e7dc4388ea8d0af74f38e1</t>
  </si>
  <si>
    <t>65a69da65f2119ba62aa237f8d3812c8</t>
  </si>
  <si>
    <t>65aa4cf4ddc48c23aa4f3d8c78c39b01</t>
  </si>
  <si>
    <t>65ab23cdd1636d5ed4d145321395c5bf</t>
  </si>
  <si>
    <t>65af18875059a272f516384e823518e4</t>
  </si>
  <si>
    <t>65b509b3274cb61c2b66b04bda33d350</t>
  </si>
  <si>
    <t>65ba034571a286df878d8cf800b85669</t>
  </si>
  <si>
    <t>65befb35388a5b86d791d5d1465a2e4e</t>
  </si>
  <si>
    <t>65bf02834999895a773841e744c3b627</t>
  </si>
  <si>
    <t>65c04fc368739336d7c6ba5ff267ab5c</t>
  </si>
  <si>
    <t>65c1b575b2a3f7f00d05be4b62b03cb1</t>
  </si>
  <si>
    <t>65c304cdb9a5e26cf66386dcb1d5ca9e</t>
  </si>
  <si>
    <t>65c4c8d3349b69e1b0beea33adea545d</t>
  </si>
  <si>
    <t>65c613ec3170c4f5f7b9e9020dcb2daf</t>
  </si>
  <si>
    <t>65c6acda17334bd7d84f1b2dfe3bf786</t>
  </si>
  <si>
    <t>65c7245efeed2819f820cdfd960fff83</t>
  </si>
  <si>
    <t>65cbb9fda03f6af8cdf0b208d92fb890</t>
  </si>
  <si>
    <t>65cbc331b4b649916f3447a9b05b77fd</t>
  </si>
  <si>
    <t>65cc3777ba42cc0528a3e869db59c274</t>
  </si>
  <si>
    <t>65d0dfee671abd23d24c0c32541aca05</t>
  </si>
  <si>
    <t>65d34464b1f1b6137bdb03923530e28e</t>
  </si>
  <si>
    <t>65d3a2f83bb742d304e1fd2b39f065e3</t>
  </si>
  <si>
    <t>65d8e36fff10697aa8fe4a3d263db01c</t>
  </si>
  <si>
    <t>65dd531c4f6bbb06c4a7f0b4a27bf9ea</t>
  </si>
  <si>
    <t>65e2f1e1cd72f73402c7f8b378fb61d4</t>
  </si>
  <si>
    <t>65e42fd0c414946fd167aa8e4e4d22d3</t>
  </si>
  <si>
    <t>65e8f841b2e67ac2ac3977ba5ad6f7e9</t>
  </si>
  <si>
    <t>65e959165c76801451e9e73cb20a2c4b</t>
  </si>
  <si>
    <t>65ef9563cde49645ca397006c595aff9</t>
  </si>
  <si>
    <t>65f129904983c26b15ce0923823e5719</t>
  </si>
  <si>
    <t>65f17fecfaab4e0cfa6d93ae28a302f3</t>
  </si>
  <si>
    <t>65f5e2a04444a0ce985d0ddbae024aeb</t>
  </si>
  <si>
    <t>65f9d790e650eaf6a53120badaac72ea</t>
  </si>
  <si>
    <t>65fee5f2a304b1787dfbf895349b0f5e</t>
  </si>
  <si>
    <t>66001c8fc7e605a3ac130dd8cb1724c7</t>
  </si>
  <si>
    <t>6618ed2a0338b71d4e594433594e5e68</t>
  </si>
  <si>
    <t>661ad1edc62d6bdc6f43242f08579672</t>
  </si>
  <si>
    <t>661d9066868866c6c9256c768d447621</t>
  </si>
  <si>
    <t>66214a0fe1242313ee80a0a246338843</t>
  </si>
  <si>
    <t>662512093f299d5057526941d7c464c3</t>
  </si>
  <si>
    <t>66255337c2d3f60ec5ded127c4d0a367</t>
  </si>
  <si>
    <t>662666211bbd20605d501c6e4f5afc7b</t>
  </si>
  <si>
    <t>662a8b329a405e39cde62204a9217d0b</t>
  </si>
  <si>
    <t>662b3514b15c6014b911139f7c52b35f</t>
  </si>
  <si>
    <t>6633a2bf1d8bf7996e3c98f8f0e0a92d</t>
  </si>
  <si>
    <t>6639846452522f9289ac65ad84603700</t>
  </si>
  <si>
    <t>663abbdaf44003a01ff59f29edfea3b2</t>
  </si>
  <si>
    <t>66407aa6107f13f647c0ae6983a92e19</t>
  </si>
  <si>
    <t>664091557868bd03f251358df5f5173f</t>
  </si>
  <si>
    <t>664199698d674b6f5e3512593608d5cb</t>
  </si>
  <si>
    <t>6646b063607b5febb0eb22818909ef80</t>
  </si>
  <si>
    <t>665545b4b27012065f499de9f9f73089</t>
  </si>
  <si>
    <t>6656c74abd073fb7215bc4560d72c553</t>
  </si>
  <si>
    <t>66582bcf4e8dfa00e4c3d9850e80b96a</t>
  </si>
  <si>
    <t>665f1bbbbcbfad1906a950ffc87550b4</t>
  </si>
  <si>
    <t>66624b032e1bf667aca11ee29a31859f</t>
  </si>
  <si>
    <t>6663b629822b3ec56526d9bcb91befac</t>
  </si>
  <si>
    <t>666774d095c458ef4f2cf663536796de</t>
  </si>
  <si>
    <t>666837817c6056fd483928b3f3fe1c42</t>
  </si>
  <si>
    <t>666d183f73aefe933c49f83f02089452</t>
  </si>
  <si>
    <t>666eafd24b2df1309c19b1c5ccbe6638</t>
  </si>
  <si>
    <t>66732d98cb25a97ef399f43370d04998</t>
  </si>
  <si>
    <t>667d7b2b73907ebbcf6a5bf1ef0e2bce</t>
  </si>
  <si>
    <t>667e8131e8db18b41e296dc095ae7b16</t>
  </si>
  <si>
    <t>6682d7405ac8c6934fd303dc2400e436</t>
  </si>
  <si>
    <t>6686accabcae57f0653ca16d3031f426</t>
  </si>
  <si>
    <t>6686b9815c6df8d18e1f6f909447939d</t>
  </si>
  <si>
    <t>66893ed931665aabbcb6873920e78111</t>
  </si>
  <si>
    <t>668ad69a5bc146baaf24c9a2f861ac1a</t>
  </si>
  <si>
    <t>6690a1579ac2259c13ddfeaf4596b801</t>
  </si>
  <si>
    <t>66955460a2bd23e7cb09932cfa80f18d</t>
  </si>
  <si>
    <t>66998ec5ec146fee63784b8377420734</t>
  </si>
  <si>
    <t>669d3e53ac77c62b0ec1495289962922</t>
  </si>
  <si>
    <t>669e724cc536faf0486d6db70802e241</t>
  </si>
  <si>
    <t>66a2d016779986c442d3501ab238c881</t>
  </si>
  <si>
    <t>66ad0e53d61d68c4cfef5d0700cf99ec</t>
  </si>
  <si>
    <t>66b4c186d0e4fcc3526763c9d19b92d1</t>
  </si>
  <si>
    <t>66b84478f3ebf312daf43abeaa6d10ba</t>
  </si>
  <si>
    <t>66bf088e68c082adc9bc398a0197f9e5</t>
  </si>
  <si>
    <t>66c2cf26a6dac57a2c808e2d02f632b8</t>
  </si>
  <si>
    <t>66c5af47a76b55920da30cc6df88a581</t>
  </si>
  <si>
    <t>66ca88df795f9ac81d8e34f530ebac98</t>
  </si>
  <si>
    <t>66cb5399432471840dc93ff624db08a0</t>
  </si>
  <si>
    <t>66cda7d7057c7fd6cabd2d2cf1672ebc</t>
  </si>
  <si>
    <t>66d1979b1e0e7e330ba8ee1d9b7ec89d</t>
  </si>
  <si>
    <t>66d19c71217371cd5bf68ae035742f2c</t>
  </si>
  <si>
    <t>66d4adba8bbd333145ef98902aa7982e</t>
  </si>
  <si>
    <t>66dabaacb47e9498d3820c76f0146e6a</t>
  </si>
  <si>
    <t>66dd43834f9b2822fcf778f23b827762</t>
  </si>
  <si>
    <t>66de4cd09507ce0c51d44ebb76c82f57</t>
  </si>
  <si>
    <t>66de55e89503a54fef9436c599d32294</t>
  </si>
  <si>
    <t>66e53a07a16ef5c7fbbd443eff678228</t>
  </si>
  <si>
    <t>66e71d872d59659380b8d6be15fb09e2</t>
  </si>
  <si>
    <t>66ea2a3fe8316962beb1795fa1080b10</t>
  </si>
  <si>
    <t>66f146cbd839c7c8bc5b00f56ed63ae1</t>
  </si>
  <si>
    <t>66f493264571ff782aabce0e5ceb1820</t>
  </si>
  <si>
    <t>66f8d116968c9f16cd3fac6de9628830</t>
  </si>
  <si>
    <t>66fabcb7486af7e4d0d8118579cd8ae3</t>
  </si>
  <si>
    <t>66fbcb628e76651356e2a7efdf800e8b</t>
  </si>
  <si>
    <t>66fe4ba07ab4126ae7e2405b6a37846d</t>
  </si>
  <si>
    <t>66feb9d23ff5099a79fb44beab490e39</t>
  </si>
  <si>
    <t>67010e16f751cf82a1f2a895288a31c0</t>
  </si>
  <si>
    <t>67018aa5996e3ef04cac43c5d300a018</t>
  </si>
  <si>
    <t>67034ff9c0fc31736522e7fe3b65066f</t>
  </si>
  <si>
    <t>67038a6d22ff33c3f5b328abe79792d9</t>
  </si>
  <si>
    <t>6704e80a9461d0f0c374c35e64212e3e</t>
  </si>
  <si>
    <t>670789ac1964fa884e1f956f3294aa55</t>
  </si>
  <si>
    <t>670848011c2955c6eb7132c67acb22ac</t>
  </si>
  <si>
    <t>670f22890f20153fbeaf125610cac299</t>
  </si>
  <si>
    <t>67152d4cba92c81320ede4322cb93463</t>
  </si>
  <si>
    <t>671c5c859317f326e62c97ac7224965f</t>
  </si>
  <si>
    <t>67202e6efdec481dab4749446145c306</t>
  </si>
  <si>
    <t>672187d69ef7fc23fd5bbfee86016c72</t>
  </si>
  <si>
    <t>67219f1b479006e33db03668b5c24601</t>
  </si>
  <si>
    <t>6722e84e2e682ae9090dd9323f44b090</t>
  </si>
  <si>
    <t>672ba9915725e5a836ec58d50f9ee9ca</t>
  </si>
  <si>
    <t>672d7fb46e1c17cb244a2cb25d89efe1</t>
  </si>
  <si>
    <t>6731b2221a3374594361c96c9ecf7284</t>
  </si>
  <si>
    <t>67327f1af0c207dabb3902c29096fb3b</t>
  </si>
  <si>
    <t>673d37364417e7078622b1580966a87d</t>
  </si>
  <si>
    <t>6742336460cfea915fe1fbfe39f3a494</t>
  </si>
  <si>
    <t>674798cff0e2854294a3306413a6a288</t>
  </si>
  <si>
    <t>674838ce584024a811823629f6558896</t>
  </si>
  <si>
    <t>6750c5ea559e374a3d0cdb411202c4d4</t>
  </si>
  <si>
    <t>675b266aeb84afde083f6d6545f54c1a</t>
  </si>
  <si>
    <t>676287c4ac2a4b17796573def62344f7</t>
  </si>
  <si>
    <t>6771db2c27bc5be7562120272862dcd9</t>
  </si>
  <si>
    <t>67723445c3a25c742e9f9a1c8a3fa7d3</t>
  </si>
  <si>
    <t>67761b7c7ce6a2c00869fb5fcad3d617</t>
  </si>
  <si>
    <t>677d2efde5fc4903c0b9fd0ece9597e9</t>
  </si>
  <si>
    <t>677d76250379e43db98368e0292b3240</t>
  </si>
  <si>
    <t>67810d882524763550c3c3b2709fc2af</t>
  </si>
  <si>
    <t>6794388b3c7bd7ad8e958244d699c0a9</t>
  </si>
  <si>
    <t>6797c5c573578c5f6e603c0e9a55e4bc</t>
  </si>
  <si>
    <t>6799ecb93fb664bdea0e65c4718a5e1a</t>
  </si>
  <si>
    <t>67a1acc9ee59dc4dc8fde3c525d0c1b3</t>
  </si>
  <si>
    <t>67a37b778050ed7dae49b2629cc4d8c1</t>
  </si>
  <si>
    <t>67a3b21bc844043569bc77c0409cd691</t>
  </si>
  <si>
    <t>67a78fcd3b774b440d14715871a8c949</t>
  </si>
  <si>
    <t>67a889cc968e71c3ae2443963c8764ae</t>
  </si>
  <si>
    <t>67a9e43ceb6c70c98b54fabe47609db3</t>
  </si>
  <si>
    <t>67b571328dfaa06eb4ccf8312f15378e</t>
  </si>
  <si>
    <t>67b6c2795d01b7cce222720b4ca215a6</t>
  </si>
  <si>
    <t>67bb2b6180677e98e74e625523f7700a</t>
  </si>
  <si>
    <t>67bbc7a0a25ef84090db4f7c4aab38b5</t>
  </si>
  <si>
    <t>67bd914946594efc89f711cb112d7387</t>
  </si>
  <si>
    <t>67c7ccdb9a8a8b6d3f1b8979f39af9b8</t>
  </si>
  <si>
    <t>67ca182f9ae2dcdb1b5bb176caa85ac8</t>
  </si>
  <si>
    <t>67cd834854ffd370e08cef3dbaf06893</t>
  </si>
  <si>
    <t>67ce8a7b57e15f2f5f7c1c2a4395257f</t>
  </si>
  <si>
    <t>67d0db0984d54720d665f63c33dc9b7b</t>
  </si>
  <si>
    <t>67d2b06913adb0ccbe0258c2f433d163</t>
  </si>
  <si>
    <t>67de1a73842ac94a8c31584c806b9009</t>
  </si>
  <si>
    <t>67e20b6d169b92608a38915aac560c60</t>
  </si>
  <si>
    <t>67eb902610f94a07dc262cc37df94207</t>
  </si>
  <si>
    <t>67ebb3c6f3401a2955eebfe03a161c3e</t>
  </si>
  <si>
    <t>67ece5b9afe9b27499807b808f5c0b63</t>
  </si>
  <si>
    <t>67f302fcf181829f6185cfbdf57efe33</t>
  </si>
  <si>
    <t>67f6de22ca2e1cf847d30030f865715a</t>
  </si>
  <si>
    <t>67fd416a238fd9dfe9e556304c8c6ad2</t>
  </si>
  <si>
    <t>67ff02bddfaeb2a005e5ba4c0290750e</t>
  </si>
  <si>
    <t>680153582fa9f0b9f2012b3f69734244</t>
  </si>
  <si>
    <t>6801bfc935292a7835a663f2cf7a427f</t>
  </si>
  <si>
    <t>6809ce4093399943c3ad6c9c779adfb3</t>
  </si>
  <si>
    <t>680ba2aff341e5af5e1e316457ba0184</t>
  </si>
  <si>
    <t>680de190b309dd9298ef57330ffdf0ce</t>
  </si>
  <si>
    <t>680f152e3c40eeb121e5ced1b52a960d</t>
  </si>
  <si>
    <t>681f51a24a1bc90df52f7eba1134aaa5</t>
  </si>
  <si>
    <t>6820f4930fce953d0c35d950bd93b803</t>
  </si>
  <si>
    <t>6829a4df22a0173ff9dc22623117d596</t>
  </si>
  <si>
    <t>682d5753f91e6a4094d16c7003031dc1</t>
  </si>
  <si>
    <t>682efc405fb2155146af823724be753e</t>
  </si>
  <si>
    <t>6830b7266ef5857af337320b9e26cb06</t>
  </si>
  <si>
    <t>6830d276b2d518b88779df3e50f4dec9</t>
  </si>
  <si>
    <t>68338339f04e04bf32dc607595398cf0</t>
  </si>
  <si>
    <t>6838e8833101e35d852802a6014f5d05</t>
  </si>
  <si>
    <t>683e6d9fa6ad72a62701fde61e686f63</t>
  </si>
  <si>
    <t>6843d91ba0555e54da6675f8615130bc</t>
  </si>
  <si>
    <t>68463137c5d48739e62e78d878c40a16</t>
  </si>
  <si>
    <t>6846c2fbee853c5223ae1e253104c631</t>
  </si>
  <si>
    <t>684bfae7af6131f77e5881d9a1a886fe</t>
  </si>
  <si>
    <t>684e610600b07b52139dea08becc8e13</t>
  </si>
  <si>
    <t>685689fb936469dfc01fe76f45033b11</t>
  </si>
  <si>
    <t>68570af9cbff129442c71edac110240c</t>
  </si>
  <si>
    <t>68578230e35e52c9423eea509f9292f3</t>
  </si>
  <si>
    <t>685a1aab20c0f180dc6282af492b88d5</t>
  </si>
  <si>
    <t>686003387756ea0f80dc0a505ac096f5</t>
  </si>
  <si>
    <t>68609d734255b1d5093307033c68532f</t>
  </si>
  <si>
    <t>68731162d636a08e33e5a4d01b4ad604</t>
  </si>
  <si>
    <t>687a5df13ab78cddadbb497ab142d26f</t>
  </si>
  <si>
    <t>687d29e4cb3c1a6a17d88091baf05445</t>
  </si>
  <si>
    <t>68844215078108946dd33c2268888d0b</t>
  </si>
  <si>
    <t>6884ba2f905894723bf1ca21e7f5fe83</t>
  </si>
  <si>
    <t>6894cf4f106eca0d5b946b9b2acd9abb</t>
  </si>
  <si>
    <t>68982a2e3fea6195d48ba0e1211aff56</t>
  </si>
  <si>
    <t>68a75d88039ebcdd86fb6855ebfdcdbb</t>
  </si>
  <si>
    <t>68aed5095bdfa804f9ee49e9e2ad9b4e</t>
  </si>
  <si>
    <t>68af48897eae87e452343d0316ad7c2e</t>
  </si>
  <si>
    <t>68b0edef8250d4edf11e4e62350adda6</t>
  </si>
  <si>
    <t>68b459c6e183edd0e0f1c1307e6f0fe2</t>
  </si>
  <si>
    <t>68bd59bcf834ce760f2a82fa95fa13c2</t>
  </si>
  <si>
    <t>68bdab6243941b15b221daaa4d50c7dd</t>
  </si>
  <si>
    <t>68c93da93017c18e6e1499dec90498c5</t>
  </si>
  <si>
    <t>68d222c7b8fa350d112a427ef9a0a77e</t>
  </si>
  <si>
    <t>68d29d39d096f960b5de8b6bda78ecf0</t>
  </si>
  <si>
    <t>68d56599eb412043b4788eb2a6c1be44</t>
  </si>
  <si>
    <t>68d8837f29f927539aa99245d3b84cd9</t>
  </si>
  <si>
    <t>68da0dcc1e255f875e5ea70f600dd0b2</t>
  </si>
  <si>
    <t>68e2a1c3d0e5dc5763568841b419d48c</t>
  </si>
  <si>
    <t>68e8fc7c10d7d2cfb0188e3a79564f5c</t>
  </si>
  <si>
    <t>68e93fd84d5474136246bab4e98b0579</t>
  </si>
  <si>
    <t>68ec4847e39e50358863abcdd79a6485</t>
  </si>
  <si>
    <t>68f0e56d80e0b018d641032527f4bae8</t>
  </si>
  <si>
    <t>68f94dd1a4ea65e8e51f40ab8bbd6c85</t>
  </si>
  <si>
    <t>68fc135e17960858587e6df85acc96ca</t>
  </si>
  <si>
    <t>68fc50220fcc3103407288607057273e</t>
  </si>
  <si>
    <t>69090d0b92ab894bd96ea0211ce680e9</t>
  </si>
  <si>
    <t>690adb876a7a2340adacaca2cb11578d</t>
  </si>
  <si>
    <t>690ae90d3cc6129004d4a76a2f24f9b0</t>
  </si>
  <si>
    <t>690cbdbd2df294c79afa2feefb3ee82c</t>
  </si>
  <si>
    <t>691432bc8347bcfb8ceeb329983cfc1f</t>
  </si>
  <si>
    <t>691f2077613e1a9c35e5e9690037e0b8</t>
  </si>
  <si>
    <t>69207a3befb7f3f9d976db8443b4c99c</t>
  </si>
  <si>
    <t>69214aba66d069daf1e11472014c21e1</t>
  </si>
  <si>
    <t>69250278c1876fe5bf77633afab1b515</t>
  </si>
  <si>
    <t>6926b8ce543f25e0efc61b4abd39cf43</t>
  </si>
  <si>
    <t>6930f7c86978dac9b50b8226490ffb74</t>
  </si>
  <si>
    <t>69316a56ee22351e604d8096b2e520ee</t>
  </si>
  <si>
    <t>6931a02f13da54ca2726b61ede2031f1</t>
  </si>
  <si>
    <t>6931f87934fc1fc76e26df00d7db37be</t>
  </si>
  <si>
    <t>6934cc51108bb13af8990efb4f247b8b</t>
  </si>
  <si>
    <t>693550d1bd43c8adadcf90a6a55ddb6e</t>
  </si>
  <si>
    <t>693e63f218c2850467da9e8613a3996a</t>
  </si>
  <si>
    <t>69471d254e98cb16e3db0ff6e824e014</t>
  </si>
  <si>
    <t>695291b6927d4a4d5a4e88f1a623037d</t>
  </si>
  <si>
    <t>6952aa1aa44f59ef953e1c72701eb906</t>
  </si>
  <si>
    <t>695570c7a50ecd4254c11c9fda5ca32f</t>
  </si>
  <si>
    <t>6959967428ccc32fbe1cbd18eeceeae4</t>
  </si>
  <si>
    <t>695c320201b7213bb7fda0e8774ba0b9</t>
  </si>
  <si>
    <t>6968a8a45997659a4f9c04f653a5c67a</t>
  </si>
  <si>
    <t>696ca3a6a288f4e89ad7294e8f9467e3</t>
  </si>
  <si>
    <t>697b6ca91b53f1ad7a8348ec28c990bc</t>
  </si>
  <si>
    <t>697ca77f8294e28e68c8c0734584016d</t>
  </si>
  <si>
    <t>697cde485069124052265450a00fc05a</t>
  </si>
  <si>
    <t>69804479a23052932cbd4d37fe17f28b</t>
  </si>
  <si>
    <t>69832ca37206c7011c0f4382aac520c5</t>
  </si>
  <si>
    <t>69860f058d1c97cffb48488a37df9f6f</t>
  </si>
  <si>
    <t>698814bc37ca38e18fc765e1a53e5e48</t>
  </si>
  <si>
    <t>698987d1ee68711a149929676eb2839c</t>
  </si>
  <si>
    <t>698b1f5aa7ff38c87635070ff0f2a975</t>
  </si>
  <si>
    <t>698e1455e2d1d919c578668493b02c92</t>
  </si>
  <si>
    <t>6996ec9d327e221dc62a6cdafc3db838</t>
  </si>
  <si>
    <t>69976612b7a37235ab70f2bdfd716ec7</t>
  </si>
  <si>
    <t>69a19ac4e5f6464e5eb94f10494812a4</t>
  </si>
  <si>
    <t>69aefbbda28ab78b91ba8859e20bec8d</t>
  </si>
  <si>
    <t>69b1e12b445f950f0831df66d8873237</t>
  </si>
  <si>
    <t>69b6ce39139d045dfac1c9c0c119401e</t>
  </si>
  <si>
    <t>69b7e8e79001a6f2022d65e3bb2aa4b0</t>
  </si>
  <si>
    <t>69ba160fec76525d8d1bc6baa5bfec9f</t>
  </si>
  <si>
    <t>69bda1dfeff9e9c99e3b387be50292a9</t>
  </si>
  <si>
    <t>69c2188935ea3b1dbe8bf886cf425d4c</t>
  </si>
  <si>
    <t>69c361865cfdff45d74212e392a3f42f</t>
  </si>
  <si>
    <t>69c5a2dbe884b9e9b415f0a42b63cde6</t>
  </si>
  <si>
    <t>69c632a19855f34486f4eccaf6aac007</t>
  </si>
  <si>
    <t>69cb65b8f70a628efe5c96aabfd6c2ae</t>
  </si>
  <si>
    <t>69d57df7194bfb19b337444b4de32f9a</t>
  </si>
  <si>
    <t>69dc31e11b5577ef8ba632f5158935b1</t>
  </si>
  <si>
    <t>69ddb312c66c7f1b2b7fdac6cd21c9a7</t>
  </si>
  <si>
    <t>69e1e04271c3901c542e501b0d5cb3d5</t>
  </si>
  <si>
    <t>69e24f5226726ec64073a70c53562c2f</t>
  </si>
  <si>
    <t>69e298287faa2c63106d6c46f1cdd113</t>
  </si>
  <si>
    <t>69e30670ddb0bce33d414163746f1941</t>
  </si>
  <si>
    <t>69ecf00fe5c02017c5b9d42b6702d853</t>
  </si>
  <si>
    <t>69ed57b661b3d913574b992c3db9df0e</t>
  </si>
  <si>
    <t>69ef286fb42c85f44271f1bb23a9cf16</t>
  </si>
  <si>
    <t>69f944ce6f440583080f65f01d0e688b</t>
  </si>
  <si>
    <t>69f988518cf0d8193e06c251b539d9d5</t>
  </si>
  <si>
    <t>69fd8ec962938cd4339f5c31bcaf547e</t>
  </si>
  <si>
    <t>69ff965dc72a83d46bc3dc698b438777</t>
  </si>
  <si>
    <t>6a060508fcd2e99c661ff9b6bfec15ac</t>
  </si>
  <si>
    <t>6a0d39ba7eaa19b9be7d2fbb8b2a6412</t>
  </si>
  <si>
    <t>6a0e4804cce71d3353b958bc232cbbf2</t>
  </si>
  <si>
    <t>6a14188d97b528b1cebf9d49915cb4f7</t>
  </si>
  <si>
    <t>6a1a33a004c546faa3967c5b90de8674</t>
  </si>
  <si>
    <t>6a1c9267f6dca53d40bed1aa0eda6570</t>
  </si>
  <si>
    <t>6a1ca3746fd7896acc0c9697cde4dda4</t>
  </si>
  <si>
    <t>6a1f0686e52797dcc9c616a24e710d0c</t>
  </si>
  <si>
    <t>6a2377953e8354c9a708f71b57f32435</t>
  </si>
  <si>
    <t>6a2596df079d539523ff8bff652f11cf</t>
  </si>
  <si>
    <t>6a29a290a7336b5b2eb091f4195dcb1e</t>
  </si>
  <si>
    <t>6a2a3ab20ed8347eccd89f401b7e7c4c</t>
  </si>
  <si>
    <t>6a2b5394d2c3175b5dcd7646dd397584</t>
  </si>
  <si>
    <t>6a2cc80e3586d8452e14522fbf5d259d</t>
  </si>
  <si>
    <t>6a2f23faaa463c8d10540aad86ea32e9</t>
  </si>
  <si>
    <t>6a360dedce19ab827409c72551493133</t>
  </si>
  <si>
    <t>6a3b0d84d8fc3f41687db28dddce5d0e</t>
  </si>
  <si>
    <t>6a3ec68b57238c00a1e5d236d5a894f3</t>
  </si>
  <si>
    <t>6a425dad06ea6534c783fa92f62f4134</t>
  </si>
  <si>
    <t>6a437c73c4402fd8830a33ea10bfe31c</t>
  </si>
  <si>
    <t>6a47d3f55d3cc668712b4fc8cfa06ab7</t>
  </si>
  <si>
    <t>6a4886f807a6321ab361e3ba48f0b4e5</t>
  </si>
  <si>
    <t>6a4aa5d1313ac386ef55529b8093e282</t>
  </si>
  <si>
    <t>6a4bb536a3ab0f79d9045262a964a2e6</t>
  </si>
  <si>
    <t>6a4e4c06dcbd11ba7a81ac9257bc3eb1</t>
  </si>
  <si>
    <t>6a52c1b93a86642626d7045e8786a722</t>
  </si>
  <si>
    <t>6a56c5a1f7df5cc3b05033725f34e84f</t>
  </si>
  <si>
    <t>6a5d19f4e3b4f531c5af5cda6ef1da74</t>
  </si>
  <si>
    <t>6a6b5b740f34ead01c58f7a46e42cd1b</t>
  </si>
  <si>
    <t>6a6b7481602af31f8f671ea3d6605573</t>
  </si>
  <si>
    <t>6a778de02e4189da45f7e6158339f4b3</t>
  </si>
  <si>
    <t>6a782cea00aeeeea68db73bc20406840</t>
  </si>
  <si>
    <t>6a7ed58a2bf01d50f412fbac8e66dc1b</t>
  </si>
  <si>
    <t>6a7fc441f0a7014f4a1f81a74b7031a9</t>
  </si>
  <si>
    <t>6a7fff5ef34f12c05b8e4f1e505cfa9c</t>
  </si>
  <si>
    <t>6a833097735a8972ce6f5f27be6a8cf7</t>
  </si>
  <si>
    <t>6a837827adae804223d0e43d50974dc6</t>
  </si>
  <si>
    <t>6a88f2506fca12cadcc3306f6b699e79</t>
  </si>
  <si>
    <t>6a9189dc40c9ac5413d96598fc4cca7a</t>
  </si>
  <si>
    <t>6a9387622968f3f408bea8d537df4112</t>
  </si>
  <si>
    <t>6a9717a898a4b4e8bc1dc4767f099b79</t>
  </si>
  <si>
    <t>6a9e934f199103cbe14ebba3453f33cb</t>
  </si>
  <si>
    <t>6a9f171c1614ab511bef753cd768e56f</t>
  </si>
  <si>
    <t>6aa17d9b343332155572130953a41d39</t>
  </si>
  <si>
    <t>6aa54a0027890a5331e6dae46b73706f</t>
  </si>
  <si>
    <t>6aa62aec279fc449a6ec5e953c0cd6cd</t>
  </si>
  <si>
    <t>6aaa53f27b1b19d87cd2d81c3a95d696</t>
  </si>
  <si>
    <t>6aad97cc33c38b1aec177fa596cc6e58</t>
  </si>
  <si>
    <t>6ab06ac6499db200400b5b8abe20b9f1</t>
  </si>
  <si>
    <t>6ab22c7cf234b7b85aab39ecdfd3f0c6</t>
  </si>
  <si>
    <t>6ab271e1341968ad6ec219157c114cb0</t>
  </si>
  <si>
    <t>6ab3dc1a5e883d234d1fb28f5d36c83f</t>
  </si>
  <si>
    <t>6ab43e0051e09c8e7a0735918537a8b2</t>
  </si>
  <si>
    <t>6aba9eb2747640030547beba6015a120</t>
  </si>
  <si>
    <t>6ac2438c2c2df41c9bea12ccd494e9d4</t>
  </si>
  <si>
    <t>6ac3bd4c5a2faf9c1778ea8a7f38f3c4</t>
  </si>
  <si>
    <t>6acb34d3d28c80669196735136e2e4a1</t>
  </si>
  <si>
    <t>6ad032232706579c1941bc9f4402b198</t>
  </si>
  <si>
    <t>6ad3fbc788d984f46aee38289af43050</t>
  </si>
  <si>
    <t>6ad61813c413a0a8862c9058d53a57e2</t>
  </si>
  <si>
    <t>6adc4266b0bad565610ddadde5f9d76e</t>
  </si>
  <si>
    <t>6adfc424dc3ba78494b7b5318cfe1978</t>
  </si>
  <si>
    <t>6ae29c1620f11c2695bc5c60fcf2ef7a</t>
  </si>
  <si>
    <t>6aec9cbf1f01935cbcbe70e69067ec47</t>
  </si>
  <si>
    <t>6aecdc0e2abbc1ace01ed505bbeefd54</t>
  </si>
  <si>
    <t>6af53c56b1ad7cc5f9a3d7b636848cb8</t>
  </si>
  <si>
    <t>6af633a15ee34483339a3650b4ab0a08</t>
  </si>
  <si>
    <t>6af9dec9e0914d7ebc3045f05f791985</t>
  </si>
  <si>
    <t>6afc5aa65a7f6c400401a7718b90e0d4</t>
  </si>
  <si>
    <t>6afe2e6ed140e471dab8dd57730e7646</t>
  </si>
  <si>
    <t>6aff218bd3fdc7c4e61841fffe34581c</t>
  </si>
  <si>
    <t>6affbd061d5c25d2dfd25224d6f5dd05</t>
  </si>
  <si>
    <t>6b00a61d723c4633c1aa9bc0bb533ef2</t>
  </si>
  <si>
    <t>6b0905ad2e20530ec7b77a3f84ebe6cb</t>
  </si>
  <si>
    <t>6b0c2ad0c1d9fefb765c4585b002912a</t>
  </si>
  <si>
    <t>6b12772b82b723ebc282abb5d50f37c0</t>
  </si>
  <si>
    <t>6b166bb82c9576e9bce6ac3aaf223a76</t>
  </si>
  <si>
    <t>6b16ce8209c1c7572efae8f8fd95b870</t>
  </si>
  <si>
    <t>6b1baedf2f588337060c39b74a20cda8</t>
  </si>
  <si>
    <t>6b1c7dbdb393b6364700258ca25080f1</t>
  </si>
  <si>
    <t>6b1e31c5a11db08e4ea9ebdb52a86649</t>
  </si>
  <si>
    <t>6b27e7d82963eb33748505437e2eea50</t>
  </si>
  <si>
    <t>6b284b913318c33de6a2f0519b5356a8</t>
  </si>
  <si>
    <t>6b2bf6578bf0b3534ef5d589791fe1ed</t>
  </si>
  <si>
    <t>6b2e0b1029e01853a9a9d33aecad3af7</t>
  </si>
  <si>
    <t>6b2f2841ac3f43fb94ab731c8687025b</t>
  </si>
  <si>
    <t>6b34df2275f7f0283aaa198fd8fd374b</t>
  </si>
  <si>
    <t>6b491a2608474fdfffdf7ec134cc7ced</t>
  </si>
  <si>
    <t>6b4a8216067cbc7b6e7499c1877dbe94</t>
  </si>
  <si>
    <t>6b4eaa62cd0639680a82ceb787b83066</t>
  </si>
  <si>
    <t>6b54ce704938be508510b43f422dfd3e</t>
  </si>
  <si>
    <t>6b58ae891eb28b9c74557fec5305b742</t>
  </si>
  <si>
    <t>6b5d1257491e4fe339b998aed3d7886f</t>
  </si>
  <si>
    <t>6b5e9e8dfab8b710e94e6f790dd7e0f4</t>
  </si>
  <si>
    <t>6b62dd322131f871b7a6ad4a8d501eaa</t>
  </si>
  <si>
    <t>6b64dff84ce6209a4d3dc51b73e56c49</t>
  </si>
  <si>
    <t>6b685a791054826a22cfeec4d29ac01f</t>
  </si>
  <si>
    <t>6b6da62f0be011d948c2ede0a27f837e</t>
  </si>
  <si>
    <t>6b6e1cb302f7a389ae0db2b4ffbb82b2</t>
  </si>
  <si>
    <t>6b71db14c58fae2bf01dfe78c2d336d0</t>
  </si>
  <si>
    <t>6b747bc030c6e30366500c3fd515e4de</t>
  </si>
  <si>
    <t>6b769b1073ff7cf9aae37675c7fda3fd</t>
  </si>
  <si>
    <t>6b81ba0dcc0207ea4b133db01e2ac143</t>
  </si>
  <si>
    <t>6b84b6a8e6250c1eaadf3d26c35728b3</t>
  </si>
  <si>
    <t>6b8c84136432524a8d4b6a1ab5887da2</t>
  </si>
  <si>
    <t>6b9128a4238175c22a27d54ffe5007ef</t>
  </si>
  <si>
    <t>6b955ee588cff1e82bb1a8885f07fc08</t>
  </si>
  <si>
    <t>6b99d41b8b5415bee923b42e90577a5e</t>
  </si>
  <si>
    <t>6ba12514a3d87b02150c0b5fc6796943</t>
  </si>
  <si>
    <t>6ba348da286ebd1e45de7d625f1bdf3a</t>
  </si>
  <si>
    <t>6baaaddbaeb2c8c1b3cae8df004d63cd</t>
  </si>
  <si>
    <t>6bacf5499530d135568c02636f7fb768</t>
  </si>
  <si>
    <t>6bb883f858be1cd2c3fc4b003dc25608</t>
  </si>
  <si>
    <t>6bba8580b86017377a6a8c66ce5722d1</t>
  </si>
  <si>
    <t>6bbb33e17d48ff78e35678779b8cae4c</t>
  </si>
  <si>
    <t>6bc51f7df2e3ace794258543571e6064</t>
  </si>
  <si>
    <t>6bc64f25ecbacf3479714b738db0e638</t>
  </si>
  <si>
    <t>6bca758137fe16134384f692ebc0e7b6</t>
  </si>
  <si>
    <t>6bd055059784f3e482648c270fe8dca5</t>
  </si>
  <si>
    <t>6bd6bbab1e653c6b93206d56eaddbeee</t>
  </si>
  <si>
    <t>6bd8ee19360d862a361dc410c08edbd9</t>
  </si>
  <si>
    <t>6bd9c33181d418fca4c476c9d2ae1317</t>
  </si>
  <si>
    <t>6bda8d4221da0d62981ae0e8d98e7a91</t>
  </si>
  <si>
    <t>6bdcf87ba08caca349dffd948e67d88f</t>
  </si>
  <si>
    <t>6be03b865ae40ff81b828736bc34a575</t>
  </si>
  <si>
    <t>6be2fd837dede3f030377b18328ab033</t>
  </si>
  <si>
    <t>6be93e71bb55c02ca9cd03a3b4e7b2d7</t>
  </si>
  <si>
    <t>6bed687acc5233146bbb9d4ff47d68fa</t>
  </si>
  <si>
    <t>6bf06a655a1fc7f0ea3c2882ac577c41</t>
  </si>
  <si>
    <t>6bf1fe338a430c14b759c79daa7fbbdc</t>
  </si>
  <si>
    <t>6bf4f9cc05a748b1c90b1967963051d9</t>
  </si>
  <si>
    <t>6bf62eb04d3159afdeba8a77a9bcaae9</t>
  </si>
  <si>
    <t>6c01e3014f67f7382d7f936ca8c727d5</t>
  </si>
  <si>
    <t>6c063889c8cdc278fa8fc0359bfe0c76</t>
  </si>
  <si>
    <t>6c09a091e1c12c917c00607f493d73fb</t>
  </si>
  <si>
    <t>6c0ab2725537e8a03d1f068379edd0a6</t>
  </si>
  <si>
    <t>6c0bc4a8ce808123f80bfd2d5b55fe4a</t>
  </si>
  <si>
    <t>6c0db1852121e3cc3c9cdb89847cff80</t>
  </si>
  <si>
    <t>6c0f7624a64063784b4af86182fa519b</t>
  </si>
  <si>
    <t>6c18bb65fc0e6042754a22aecb1a9f05</t>
  </si>
  <si>
    <t>6c1b2c69756dc71bcb3eafcfa0e34b57</t>
  </si>
  <si>
    <t>6c1fd6edaf6c1043782f199f3553beb1</t>
  </si>
  <si>
    <t>6c20e51473b6f6da79330b1853217222</t>
  </si>
  <si>
    <t>6c233120ae0dde192d500fd2b5c9c45e</t>
  </si>
  <si>
    <t>6c23a6b8beb809d84c86593750b0789d</t>
  </si>
  <si>
    <t>6c25fd8ab9506847ad7a7736577d73d8</t>
  </si>
  <si>
    <t>6c309209a41bd2fe0ee6242faf0980e6</t>
  </si>
  <si>
    <t>6c321760eababf24c1f1a0178beff974</t>
  </si>
  <si>
    <t>6c383c1f0d2766d29722904e74601642</t>
  </si>
  <si>
    <t>6c3913758251ee79140625bfa19499f8</t>
  </si>
  <si>
    <t>6c39a4f527db54c9d5222eb89e42d67c</t>
  </si>
  <si>
    <t>6c3d772f0f6f07a0f89dfba06675c9be</t>
  </si>
  <si>
    <t>6c44ee6dabd7d84ff1b8da0a8b742f3a</t>
  </si>
  <si>
    <t>6c454f2b0b11324977e8fe3fe04a939f</t>
  </si>
  <si>
    <t>6c4c41da86241d3e3b8031bc0989e8c3</t>
  </si>
  <si>
    <t>6c5974deae3b5611adc10858352b4377</t>
  </si>
  <si>
    <t>6c5bd75823ebe7679d4ffc4719c68a0b</t>
  </si>
  <si>
    <t>6c5dd39b3e7f805e08df9a505da81440</t>
  </si>
  <si>
    <t>6c5ef40bd5d772802c41b074f47c3f1f</t>
  </si>
  <si>
    <t>6c5f7a54e69b66e80782d4f56f73c82f</t>
  </si>
  <si>
    <t>6c6043065fabbb15dc06feb680e88792</t>
  </si>
  <si>
    <t>6c60c6b0604116dcc2496414c9426209</t>
  </si>
  <si>
    <t>6c66360e0d33ed5cf0639d179bd3fedb</t>
  </si>
  <si>
    <t>6c67d9ba425c103810f0dfdf3d446e24</t>
  </si>
  <si>
    <t>6c7177c2fe8cc1ca36bd66927f8aa64c</t>
  </si>
  <si>
    <t>6c7bd5b5e4438b375d409369165198b8</t>
  </si>
  <si>
    <t>6c8b71e914e0bf137ecf08c47dd8dc28</t>
  </si>
  <si>
    <t>6c987e162d239a903a5128c8a485aa87</t>
  </si>
  <si>
    <t>6c98f2b1238669f383f6f9024662bec2</t>
  </si>
  <si>
    <t>6ca34e764f0e1d48039fe1c4a8c57e08</t>
  </si>
  <si>
    <t>6cb0b360c59cc0bb21e09dba2f6f1f91</t>
  </si>
  <si>
    <t>6cb931bc50de98afc2ccd89c0b504a48</t>
  </si>
  <si>
    <t>6cbb1f171d4d9987663d351380971aa6</t>
  </si>
  <si>
    <t>6cbc65346811749253f8328ae9bf4719</t>
  </si>
  <si>
    <t>6cbcbd9aadccd1118a553e80d437ab11</t>
  </si>
  <si>
    <t>6cbf17c78fe98d43539e03e7ccc6738a</t>
  </si>
  <si>
    <t>6cc1c2c1cb93139540f153c0a1dc7c9b</t>
  </si>
  <si>
    <t>6cc7c550e764dfa203923f8d05624fce</t>
  </si>
  <si>
    <t>6cd160f9da86e7c760f161374fd1d567</t>
  </si>
  <si>
    <t>6cda69e5417ae417085e1387720faa5a</t>
  </si>
  <si>
    <t>6cdb8d1a3071d7c989e55d20c94cdb89</t>
  </si>
  <si>
    <t>6ce4fc4361fb81ced09174a2cd13c093</t>
  </si>
  <si>
    <t>6cee7c7944a0a0bd3d70690cbdc08bf4</t>
  </si>
  <si>
    <t>6cf10d0930592804877b715730a0710a</t>
  </si>
  <si>
    <t>6cf6ec58d66e57a05944f273bd839aaa</t>
  </si>
  <si>
    <t>6cfad8f7fa21b103476d588d7465ddca</t>
  </si>
  <si>
    <t>6cfb8c26d13677c3717e6bc029cd5572</t>
  </si>
  <si>
    <t>6cfeb0bed851415507c5cab5a65d260c</t>
  </si>
  <si>
    <t>6d0a58f0b28ccec4b0f6b12c20923d1b</t>
  </si>
  <si>
    <t>6d11ec631f8e3f268a2e0f74b72cde65</t>
  </si>
  <si>
    <t>6d133addb4e70e47bb88efd932e2ea1d</t>
  </si>
  <si>
    <t>6d147e5a8d45432d88185d5f5ada6fd3</t>
  </si>
  <si>
    <t>6d1743caf801cc6a8655330f1f80e3e3</t>
  </si>
  <si>
    <t>6d1c09a5804083539125ea694a1af642</t>
  </si>
  <si>
    <t>6d23e25daed4d3685022a70507ea7d4e</t>
  </si>
  <si>
    <t>6d27e169da6e9fee3c2d6837f732f30a</t>
  </si>
  <si>
    <t>6d2a7f2787e08205d3281bfe0b9b3468</t>
  </si>
  <si>
    <t>6d2bd56e283498feb8320513c8c1bcd0</t>
  </si>
  <si>
    <t>6d2f9e9640d78b76596c5a03bb4f19af</t>
  </si>
  <si>
    <t>6d393dc7728e0624e3bae9784785b59c</t>
  </si>
  <si>
    <t>6d3a25c22eb5f2ebfd9ad760d6247f7b</t>
  </si>
  <si>
    <t>6d3cc982a6e2b0110392f53d0d9458c9</t>
  </si>
  <si>
    <t>6d429a24e5b3dfaabdd6f8fc2d02c3cf</t>
  </si>
  <si>
    <t>6d4786acb154f2e11c85f9a3ec7f6564</t>
  </si>
  <si>
    <t>6d4f618d620a87c4b72a23d5ee1887db</t>
  </si>
  <si>
    <t>6d5415d4da0d624882fb58d5a872520a</t>
  </si>
  <si>
    <t>6d5d77c167829033a5631e88875424a6</t>
  </si>
  <si>
    <t>6d5efe8fce42fc589d4a8cdd2c2c6434</t>
  </si>
  <si>
    <t>6d608a6b5c382e0073472c6c99294355</t>
  </si>
  <si>
    <t>6d6171e92be9544cfa22713521dfb31a</t>
  </si>
  <si>
    <t>6d685c4edc6f50d6c85d84c82ae8a47b</t>
  </si>
  <si>
    <t>6d6eabd9d7ccba7db46e8d10a38dd295</t>
  </si>
  <si>
    <t>6d75a103dee875a234f5b07bd444d8c6</t>
  </si>
  <si>
    <t>6d7db80b4668151c615e64edda39647c</t>
  </si>
  <si>
    <t>6d8bf45fd7ac5c94a2124e6770849ba1</t>
  </si>
  <si>
    <t>6d8f7e8b43fd69ac79e79659b52f9cca</t>
  </si>
  <si>
    <t>6d93a776394522050da3ed45284819d8</t>
  </si>
  <si>
    <t>6d98c49f7f09d297410b68b2805beae1</t>
  </si>
  <si>
    <t>6d9c3755c63bfb923ab894354cd1fd1b</t>
  </si>
  <si>
    <t>6d9cef32a0de0cd69b4b13da96585918</t>
  </si>
  <si>
    <t>6d9db8b0e61dcab277e171d472ac52b9</t>
  </si>
  <si>
    <t>6da31a01154a3de74856042e59f23219</t>
  </si>
  <si>
    <t>6da52286e4d172500197ae81827ab206</t>
  </si>
  <si>
    <t>6dac9333f4e2a56e3199618bfd864ade</t>
  </si>
  <si>
    <t>6dad5eefb38e3de0658c8a90e4b43fea</t>
  </si>
  <si>
    <t>6daeb46afc1d7eec93a3c5cde9f99ccd</t>
  </si>
  <si>
    <t>6db2ebf54e03da679188d3d37f25712a</t>
  </si>
  <si>
    <t>6db489ec68aa0e4318f6bd02079156af</t>
  </si>
  <si>
    <t>6dbaf9f5d0ceb6aa3bc537714af08abc</t>
  </si>
  <si>
    <t>6dbcfc5f4d5c61aa24497ea3280787e8</t>
  </si>
  <si>
    <t>6dbfea75b32ac82e7652f56665868131</t>
  </si>
  <si>
    <t>6dc126adbf3791520b980d1d28c0388c</t>
  </si>
  <si>
    <t>6dc4aef396374d40ff8c4cd44be9c052</t>
  </si>
  <si>
    <t>6dccd15f1db713a6f091f840468c361a</t>
  </si>
  <si>
    <t>6dce5d2bfa0732ecf652e0b998eaedd1</t>
  </si>
  <si>
    <t>6dd3b70f7b22ed1a118d75398dcd7341</t>
  </si>
  <si>
    <t>6dd4ad021485199df4d31838a0d52ca2</t>
  </si>
  <si>
    <t>6dd637057b11318aed86579284942d58</t>
  </si>
  <si>
    <t>6ddd39d0ee8d535f73214fcfe3776e25</t>
  </si>
  <si>
    <t>6ddd85f6cc447903f84d36cd9161f5f6</t>
  </si>
  <si>
    <t>6de0e7886f6101ac8f65d77d54d43103</t>
  </si>
  <si>
    <t>6de31ee5230f84d5417f7ba0f8543f71</t>
  </si>
  <si>
    <t>6de4eed53ad529347ba3482e408f6fe3</t>
  </si>
  <si>
    <t>6deb754d950c8ef5cf3ff7aeff0b30a2</t>
  </si>
  <si>
    <t>6decc243cfd6075739ab5594495c5a13</t>
  </si>
  <si>
    <t>6df548105e2c684015ffbdca1e566e04</t>
  </si>
  <si>
    <t>6df7fb00cc15f89adf7a31aa0a3771ba</t>
  </si>
  <si>
    <t>6dfc7c942c415eee202dfdfb0b6b551f</t>
  </si>
  <si>
    <t>6dfedf22bb0aa33388193bbe59a9e98a</t>
  </si>
  <si>
    <t>6e031fd632288ca5d6e2ff248cee1b76</t>
  </si>
  <si>
    <t>6e0f5c45204ae2477d9d1aed96779066</t>
  </si>
  <si>
    <t>6e131703aa6f110ed46d5df8279dfec1</t>
  </si>
  <si>
    <t>6e157eb10f6ea2fa465c1a4cc69bf877</t>
  </si>
  <si>
    <t>6e1a102211ab31ca49abdfef05d20747</t>
  </si>
  <si>
    <t>6e206e999f3440c46a3578c0bc92f70a</t>
  </si>
  <si>
    <t>6e27332803f84b206a1d030906182d63</t>
  </si>
  <si>
    <t>6e292e10ecc831a13206e331e2241788</t>
  </si>
  <si>
    <t>6e2c8b4b94c6c775061c957d9ef9b840</t>
  </si>
  <si>
    <t>6e366a3b95864052153e1e6caa4e9fe7</t>
  </si>
  <si>
    <t>6e3aa6ffa11eccc6f35cd60736154886</t>
  </si>
  <si>
    <t>6e3ce952ffb442b251f0b9018fdf6660</t>
  </si>
  <si>
    <t>6e432e9fbf858c0293d84dda36e458ed</t>
  </si>
  <si>
    <t>6e437dbec45c3355bbfa215966ba969d</t>
  </si>
  <si>
    <t>6e43ea01cb3c08ce63d8fc4b246b8e82</t>
  </si>
  <si>
    <t>6e47080b5c5253ba73a3c92dea8a63fa</t>
  </si>
  <si>
    <t>6e4a7620e9176304060ec425b4bda02a</t>
  </si>
  <si>
    <t>6e515adb4f89c434479e598c721984d4</t>
  </si>
  <si>
    <t>6e51b61bb2c67be04204f9846e03cb8c</t>
  </si>
  <si>
    <t>6e5219c3a79f771a7d648d3439fc147c</t>
  </si>
  <si>
    <t>6e5a034b35a9a97551417b0f6bc7ba73</t>
  </si>
  <si>
    <t>6e5eb885e9fc49159bc4104e23cc04a8</t>
  </si>
  <si>
    <t>6e6073a8e8f302665fa5ad324db16247</t>
  </si>
  <si>
    <t>6e60b54484192b7a35729377e9bc7dff</t>
  </si>
  <si>
    <t>6e66bc37cdd6937c78791c90fe1f866d</t>
  </si>
  <si>
    <t>6e689ad37157862c6672fa86ca85a6ee</t>
  </si>
  <si>
    <t>6e7075bb2c9291e20bca15c85a43708f</t>
  </si>
  <si>
    <t>6e70827df19e9f3ef2502f9f0f0074e7</t>
  </si>
  <si>
    <t>6e723e9c080dc0359f5c0de5bff2779e</t>
  </si>
  <si>
    <t>6e73b64cfc85b6d63c92f6c90501e025</t>
  </si>
  <si>
    <t>6e7921ee7f3b37869c9a286d0001c9f6</t>
  </si>
  <si>
    <t>6e792cc43320c3ef3857e70f084e2fe6</t>
  </si>
  <si>
    <t>6e80694cd317727cd927d880bca9ff1e</t>
  </si>
  <si>
    <t>6e815bc4579d031ac0070f8ceb9075c1</t>
  </si>
  <si>
    <t>6e838f1e48c44bc68620e0fdcf2a2feb</t>
  </si>
  <si>
    <t>6e84c3e95feaa47a4101aa60128e342f</t>
  </si>
  <si>
    <t>6e92e835e787cfd8333ed4a256469906</t>
  </si>
  <si>
    <t>6e961a1f1cc081c2ea8ae68b6f851370</t>
  </si>
  <si>
    <t>6e9667f43aa8a1926fb0af5973017b99</t>
  </si>
  <si>
    <t>6e967e9d602f3138fb117b42d3011f5d</t>
  </si>
  <si>
    <t>6e9f358f687458fd220fcaceb77d4151</t>
  </si>
  <si>
    <t>6eacd5752083654a2beeedf579c0ddb4</t>
  </si>
  <si>
    <t>6eae01d385697841a6b61d2171ae1107</t>
  </si>
  <si>
    <t>6eb13a2f004a9357136f29c9312f3f86</t>
  </si>
  <si>
    <t>6ebf994be7fbad1183761624dbb78ff1</t>
  </si>
  <si>
    <t>6ecec4dc2fc518bb3464403fc16e67fa</t>
  </si>
  <si>
    <t>6ed4ede882f67730117d1073738bf2ed</t>
  </si>
  <si>
    <t>6eda235813c185a9223331acb5b7a4f8</t>
  </si>
  <si>
    <t>6eda3008ea5b763fa30c968c732dc8c0</t>
  </si>
  <si>
    <t>6edd8302169f7ecb472198d888470e79</t>
  </si>
  <si>
    <t>6ee0ef317f3c5c4815d0a9d6f223c425</t>
  </si>
  <si>
    <t>6ee4a8cea584f6055e9ac161275b13b8</t>
  </si>
  <si>
    <t>6ee68cdf81aa102060f9da823a814c5b</t>
  </si>
  <si>
    <t>6eef69935bb6ce7b2ba235595ed6ab04</t>
  </si>
  <si>
    <t>6ef16f1d1f33c3642d93ef2b00be185e</t>
  </si>
  <si>
    <t>6ef3482c96489bda3b24c7b6eb1fcd13</t>
  </si>
  <si>
    <t>6ef36b54d98eba6b3e3f7b0c0a90b43c</t>
  </si>
  <si>
    <t>6ef578d5772181da136ba78add8d1928</t>
  </si>
  <si>
    <t>6ef5a3a191975ef3580deb8965f84434</t>
  </si>
  <si>
    <t>6ef966cc4699e567e5bdb9ede08e8cbc</t>
  </si>
  <si>
    <t>6efab98b0a4f7baffee4c1877389621d</t>
  </si>
  <si>
    <t>6efb669850504d93a42b51dc05acd836</t>
  </si>
  <si>
    <t>6f028b053a6b20a48039828243fcd69e</t>
  </si>
  <si>
    <t>6f03e4d69f916a64263e48fe3897454b</t>
  </si>
  <si>
    <t>6f0d3540673ded5404eb8e0d26784194</t>
  </si>
  <si>
    <t>6f144603f16fecd731f316cdaf9d2cbf</t>
  </si>
  <si>
    <t>6f168988d4f3012dd59bec6d8cb72781</t>
  </si>
  <si>
    <t>6f1b860446346972d6be53398cf9756f</t>
  </si>
  <si>
    <t>6f1bfcfcd809c2669880fcdd07654751</t>
  </si>
  <si>
    <t>6f1ea0b4145855b7edcde7a55428caae</t>
  </si>
  <si>
    <t>6f1f1d98f3d954794456a43c8d0f504f</t>
  </si>
  <si>
    <t>6f212c631e3e173aaad0886ef08e9a63</t>
  </si>
  <si>
    <t>6f22a4658f09bdd5e8c29731959680e4</t>
  </si>
  <si>
    <t>6f24c32325f98ebb6312f803f2e47122</t>
  </si>
  <si>
    <t>6f29a3b1b1ad3834f83ec3c15903c7da</t>
  </si>
  <si>
    <t>6f2a9983806d06940aaf35aafd832553</t>
  </si>
  <si>
    <t>6f2b0c755e28f5853d05f2248785acbb</t>
  </si>
  <si>
    <t>6f2f2776e723119423713285df6ce682</t>
  </si>
  <si>
    <t>6f34d47aabed606ee80d8a02461cfd49</t>
  </si>
  <si>
    <t>6f35dc82a770490dea125d539cf3edd6</t>
  </si>
  <si>
    <t>6f3b4837f322a1e614e56622233d3b80</t>
  </si>
  <si>
    <t>6f49550e92a2a7ac61718251691287ff</t>
  </si>
  <si>
    <t>6f4b05f73615c8d7c3a8f1ec9db2fee7</t>
  </si>
  <si>
    <t>6f4b296183fa462b17ae13f1b6803eac</t>
  </si>
  <si>
    <t>6f4bd497c39dc5a2c2bf43dbec996ae2</t>
  </si>
  <si>
    <t>6f55edc4bb99b237382fa8e034b4ceb6</t>
  </si>
  <si>
    <t>6f58ab7c504af00610b80f92a3f2eaeb</t>
  </si>
  <si>
    <t>6f62fb8ca4e92dbc1b11fe625bd9d0ae</t>
  </si>
  <si>
    <t>6f6dae7a6cfe34b37545bea943db63a5</t>
  </si>
  <si>
    <t>6f6f1226be76a5226cf570f70a845bfe</t>
  </si>
  <si>
    <t>6f727797d0e0f18f0990c73674c42021</t>
  </si>
  <si>
    <t>6f77fef7dcbca141820d1f36a571ecd5</t>
  </si>
  <si>
    <t>6f795ba5693dee25f450bc76625b4a7b</t>
  </si>
  <si>
    <t>6f81151373f442501318dfb638b8c18d</t>
  </si>
  <si>
    <t>6f8e0ed8205c3ed798223f16bdfd2048</t>
  </si>
  <si>
    <t>6f92768b500dfa458636095d4f7d6204</t>
  </si>
  <si>
    <t>6f92e3163cd3b5ec4a7374bb82e7fec1</t>
  </si>
  <si>
    <t>6f96da652230f2f9eadf18445159fa46</t>
  </si>
  <si>
    <t>6f9d2a12a3b4e6a4e934b398d900cd83</t>
  </si>
  <si>
    <t>6f9f9969399df52c84c07369c34f9189</t>
  </si>
  <si>
    <t>6fa4680393e363d4b1e030f661b39228</t>
  </si>
  <si>
    <t>6fae2d65aaeffd03dd8b847dc52ecfaa</t>
  </si>
  <si>
    <t>6fb1fb8117ddb8797d7a1b9dcab711c4</t>
  </si>
  <si>
    <t>6fb78da3e6cb0e5c80f7f21f43d023c2</t>
  </si>
  <si>
    <t>6fbaa88a81e64c58abca1542e80b01d9</t>
  </si>
  <si>
    <t>6fbe40ca6f851094885a4f32ac2027cc</t>
  </si>
  <si>
    <t>6fc3155047e6291edc5eca4545d8bfaf</t>
  </si>
  <si>
    <t>6fc3ec41ad4f7b7575a4749dbd96aa57</t>
  </si>
  <si>
    <t>6fce963a30a35c3be79c44e804c20569</t>
  </si>
  <si>
    <t>6fd1e8c9dfc439653e5facd8f1935f46</t>
  </si>
  <si>
    <t>6fd48df38a8f0321e55f92ecb432613d</t>
  </si>
  <si>
    <t>6fdd441ddc8860989ff5b55209537a5c</t>
  </si>
  <si>
    <t>6fde37837085e9838337cd5422528e1f</t>
  </si>
  <si>
    <t>6fe10b37e5c330b8d498fbfe80bdf073</t>
  </si>
  <si>
    <t>6fe110de97b5f7f1e242ad7d966865e5</t>
  </si>
  <si>
    <t>6fe6a3eadb4d9acdb3452343eee1f96e</t>
  </si>
  <si>
    <t>6fec323e45402f8ca65c73eb16c12cd2</t>
  </si>
  <si>
    <t>6ff9cc212165c0fa0feec76349873733</t>
  </si>
  <si>
    <t>6ff9f88a73f7ee6203f0b16eba708f8b</t>
  </si>
  <si>
    <t>6ffd85b0c01cdde013ea11670ae3e9db</t>
  </si>
  <si>
    <t>700c879566ee7bbeec0841c4f6cc164f</t>
  </si>
  <si>
    <t>701b4bc761eb35dfe843e13a72931c91</t>
  </si>
  <si>
    <t>701c2a7c3fa5444fb2f7456f2e064c07</t>
  </si>
  <si>
    <t>701ce56a20816e3cbd6c0df88fbf6d2c</t>
  </si>
  <si>
    <t>701f16eee3d456a84e09523ed92331a7</t>
  </si>
  <si>
    <t>7023f4905b67bbf7fd5d9b3b608e9efc</t>
  </si>
  <si>
    <t>7038db252c29b0c79e40ca6a27f92682</t>
  </si>
  <si>
    <t>703b227bca0cf79a258dd3d064e26201</t>
  </si>
  <si>
    <t>703b4e145db039488f9612b3effc9e21</t>
  </si>
  <si>
    <t>703ee1632f5c4f401560206d480b03b6</t>
  </si>
  <si>
    <t>70411e55d6e3654d2f622d459805eb7c</t>
  </si>
  <si>
    <t>70414cfa1ae9762dcbb77603e499141f</t>
  </si>
  <si>
    <t>70416139e39350a273fca80207d53a70</t>
  </si>
  <si>
    <t>7042c0436ee6a5204b69fa5e597ccaf8</t>
  </si>
  <si>
    <t>7045b424e3ad151ee77206f24b155c72</t>
  </si>
  <si>
    <t>704691f59fda99f24f6e2ae22664c90d</t>
  </si>
  <si>
    <t>704e4bcbd8bb3a61ec693e6fe0c0a9eb</t>
  </si>
  <si>
    <t>704fe5bd0b76170414596316e961ecc8</t>
  </si>
  <si>
    <t>7058cb80218a15f1850c3baf41e02871</t>
  </si>
  <si>
    <t>705c9159767c90ea9681c5ed2d15f3a4</t>
  </si>
  <si>
    <t>705e168125410c13176448ff59219c94</t>
  </si>
  <si>
    <t>705fd8acdac57d5532d4945208422c4f</t>
  </si>
  <si>
    <t>70632b0dda1f549b6361dfd4ef21253f</t>
  </si>
  <si>
    <t>706b71e8fef1c8ead8e5a6c4d35d053e</t>
  </si>
  <si>
    <t>706c3f95db4d7499ae72810fdf061e5f</t>
  </si>
  <si>
    <t>706c4940a7a1a70bfa5099f30394633c</t>
  </si>
  <si>
    <t>706ed54d179a128ee3cd40c553071877</t>
  </si>
  <si>
    <t>706fce7329410ecaf2e12043e7dbbd05</t>
  </si>
  <si>
    <t>707474294961110a54d8a1a107774b32</t>
  </si>
  <si>
    <t>707de53301b145642298a01857579ceb</t>
  </si>
  <si>
    <t>70842ac0f626c6db06198239e5c8cd19</t>
  </si>
  <si>
    <t>7087c3203b9ac9ba7e65747bfd75568a</t>
  </si>
  <si>
    <t>708c7749179928bcd74651a6a817625e</t>
  </si>
  <si>
    <t>7098e9081627b423dfe99e8c49fe8744</t>
  </si>
  <si>
    <t>709a45c5b9c0458f8616337b0f4506ac</t>
  </si>
  <si>
    <t>709b24e9c946b421abb66eb8e0fb4c71</t>
  </si>
  <si>
    <t>70a0adc70a9df790d465bb597f80c1d7</t>
  </si>
  <si>
    <t>70a3a8b163ad2d74ee62cffedead099e</t>
  </si>
  <si>
    <t>70ac219c08848afd25165ef1cc84b028</t>
  </si>
  <si>
    <t>70ad4c8287556caee0069ce7947e2ba3</t>
  </si>
  <si>
    <t>70b7f1bfa31c1613ad2ce699489c28e4</t>
  </si>
  <si>
    <t>70b84ead1835ca1998ac0a13ac24f38c</t>
  </si>
  <si>
    <t>70b860f8f1cf708b9351a95a0afbfe09</t>
  </si>
  <si>
    <t>70bdfc72a09e3acc08abbae7928491e1</t>
  </si>
  <si>
    <t>70be0cd07b2bd93958fd10dd82472b6a</t>
  </si>
  <si>
    <t>70c186a7bb7d7c3dce51dec133ce6f0e</t>
  </si>
  <si>
    <t>70c2f9fdd9d3d4e9b944e2f264172c18</t>
  </si>
  <si>
    <t>70c693dd7566484e24e2d9ed793b15c8</t>
  </si>
  <si>
    <t>70c8d2804221285687b159e524897176</t>
  </si>
  <si>
    <t>70cfbac40ce38d72d1563e7c41c7cc96</t>
  </si>
  <si>
    <t>70d3789f72133a07ea8a91cd38b3a684</t>
  </si>
  <si>
    <t>70d3e31016c81b0a60cebd2b353fefb9</t>
  </si>
  <si>
    <t>70d66ba755ab521233178f71a5193ff7</t>
  </si>
  <si>
    <t>70d6e7457ef57033c819a8cb3a3d0797</t>
  </si>
  <si>
    <t>70dc3d1835552987c49f37558e26be00</t>
  </si>
  <si>
    <t>70dc50b06383229b72704f7bf6d91975</t>
  </si>
  <si>
    <t>70df87de7445b3f85ca9469e51a5561d</t>
  </si>
  <si>
    <t>70e9eaeaf4aef47a48b9fb9e8161da65</t>
  </si>
  <si>
    <t>70eb82a556a5a2515177897da1f3d64a</t>
  </si>
  <si>
    <t>70ee7f7e806d5d0a6277543a9924d484</t>
  </si>
  <si>
    <t>70fd91536e9bf713248dd949ca3a7802</t>
  </si>
  <si>
    <t>710027fc96e0e8c5dd576530c572aa1f</t>
  </si>
  <si>
    <t>71030b0db9848e67620b5a1b3cdc96e5</t>
  </si>
  <si>
    <t>7103ff2cd1e83e23ea91a3731b203d6c</t>
  </si>
  <si>
    <t>7107f1bd472a7ff5f2333b3eb4f5897a</t>
  </si>
  <si>
    <t>7108a180fa2dc12118e9a8a69aa2f0fe</t>
  </si>
  <si>
    <t>710ab8093eaeb0dd58f7f73a4b9831f9</t>
  </si>
  <si>
    <t>710c2c27f6394cb2b2815da33296bdc2</t>
  </si>
  <si>
    <t>710f119bfa717eb627a2a6b933882a58</t>
  </si>
  <si>
    <t>711285ca3f1096ed905e32d9b24ec8cd</t>
  </si>
  <si>
    <t>711719354d184bc82f24d15c01971d2d</t>
  </si>
  <si>
    <t>711874eb255b782797890493a3252423</t>
  </si>
  <si>
    <t>711bd6ca752b414e6b77c7ec59e6a67c</t>
  </si>
  <si>
    <t>7123791b31861dbdf8a8cc84ba2ef7a5</t>
  </si>
  <si>
    <t>7129e0fc56421d60a25d418499fbf16c</t>
  </si>
  <si>
    <t>712f1b70b5b9bc55dc81878a9ce3e29e</t>
  </si>
  <si>
    <t>712fb18aede13e7bbe02beede5c6d255</t>
  </si>
  <si>
    <t>71312755fe46f2ab6afb1bd29139fd9c</t>
  </si>
  <si>
    <t>7135e4d22bd73292e2f170e991e5e692</t>
  </si>
  <si>
    <t>713cb28504544e896b2c9de440488068</t>
  </si>
  <si>
    <t>713d70dc2643a52a92d49bfaeabd5789</t>
  </si>
  <si>
    <t>71418b212dd215b302a996f96f245036</t>
  </si>
  <si>
    <t>714b2133eb996d687b7af0de9ec3afbe</t>
  </si>
  <si>
    <t>714b6d935be1a11e638941a647b57b4c</t>
  </si>
  <si>
    <t>714e75cd5187c7c4ef792d9bc368e1a8</t>
  </si>
  <si>
    <t>7152f4206008b9b0f5ec1b6ba3bde146</t>
  </si>
  <si>
    <t>7154790bc1c9b601f7c080c1d325308a</t>
  </si>
  <si>
    <t>7155720bb71914c445f85dc5261a3a0f</t>
  </si>
  <si>
    <t>715f96894a148bdcb4ad3495a044e268</t>
  </si>
  <si>
    <t>716a0dd48783d858c8d470dad40ebbf6</t>
  </si>
  <si>
    <t>716adb6e93313634985c3f6c56e3fc74</t>
  </si>
  <si>
    <t>7171aca6b821706347332569fff1b2a7</t>
  </si>
  <si>
    <t>7172033763e54f78a1aba19b96108968</t>
  </si>
  <si>
    <t>71775ea382e183db5afb5ab83b94f333</t>
  </si>
  <si>
    <t>717ef3231aacab55168f795250ba748c</t>
  </si>
  <si>
    <t>7183bd081eda030a123f37577aada768</t>
  </si>
  <si>
    <t>7185cbcc2213eba236d59a2e5cf887dd</t>
  </si>
  <si>
    <t>718c11e9c87c23ad9571e73d9125aa4f</t>
  </si>
  <si>
    <t>7190419eec92aaa509da5159b271bb92</t>
  </si>
  <si>
    <t>7192595b9df325192320a08ebcdb4eb4</t>
  </si>
  <si>
    <t>719462bcaa19edaa8f405ab5743184de</t>
  </si>
  <si>
    <t>7197dec8af6a878d1f5b88bcde1444ad</t>
  </si>
  <si>
    <t>71a0c446407290fc75f907c7522b9148</t>
  </si>
  <si>
    <t>71ab69fbd196c2e4dc0a7e0864035ecc</t>
  </si>
  <si>
    <t>71ac313a6cb0e02a0877559c595f608d</t>
  </si>
  <si>
    <t>71b3c84ecb55fa4fecdb43b6c8da3f28</t>
  </si>
  <si>
    <t>71b6917c36d697706ccf831ec1b33589</t>
  </si>
  <si>
    <t>71bb4e9a94b139c0de8acf16b61982c4</t>
  </si>
  <si>
    <t>71bcfbe2c8b96ffd3ef8ef52b986ef71</t>
  </si>
  <si>
    <t>71beb64863d29d7a8bbfdb1539bd7708</t>
  </si>
  <si>
    <t>71bf2485ef1f8653e591a710ecc99025</t>
  </si>
  <si>
    <t>71cfe3a713f9fe93cbeb5b6ab0d327c3</t>
  </si>
  <si>
    <t>71d5ab1971c63751ebb339e5839f1273</t>
  </si>
  <si>
    <t>71dbedcec21717b6a53ef7e518d5cfd1</t>
  </si>
  <si>
    <t>71df65ef1f0567261230bf73611c8116</t>
  </si>
  <si>
    <t>71e023224398e01949ca892ee9ea92ab</t>
  </si>
  <si>
    <t>71e203d400b2e96743517056b03e2790</t>
  </si>
  <si>
    <t>71e2d0a2ba43fee7481c0ac37d7552af</t>
  </si>
  <si>
    <t>71e2f536b35baa3983b61f587f53ae18</t>
  </si>
  <si>
    <t>71e8d5f5a7a5a368daec5b64509d42d1</t>
  </si>
  <si>
    <t>71f17bc2e2ada64b70776d67aab704a2</t>
  </si>
  <si>
    <t>71f32b1ce3756da8b2d7fb2e793504fb</t>
  </si>
  <si>
    <t>71f513480d904e1358bf6db9b856d295</t>
  </si>
  <si>
    <t>71f8f85e278e9d768695476e707a175e</t>
  </si>
  <si>
    <t>71f9310fdbb3b3a96d88c22822cc3c30</t>
  </si>
  <si>
    <t>71fe7c3cd0209edeb5138619fdfd6fc5</t>
  </si>
  <si>
    <t>7201288b17ac3337f3b9d928f06bf8cb</t>
  </si>
  <si>
    <t>720c2461f3c0139544364d0eec0f4b05</t>
  </si>
  <si>
    <t>720f3b2e5091bd22e7b34a1a0e556236</t>
  </si>
  <si>
    <t>7211395474ede3d42b0b2c32f9da9415</t>
  </si>
  <si>
    <t>72144f1c6f9f9e89464ad0411db0248a</t>
  </si>
  <si>
    <t>721f632921399b7245a26ef1b7c03154</t>
  </si>
  <si>
    <t>722138a0ca47f3ee0c72bd87b63fcf03</t>
  </si>
  <si>
    <t>72292b852b82dd45a197cb3a27a032f6</t>
  </si>
  <si>
    <t>722b37db0d9f51813f9e3db0ddc8e12a</t>
  </si>
  <si>
    <t>722dab421a3126c1e2d0f9518f6a14cf</t>
  </si>
  <si>
    <t>72322091bc546ef3b32cf8909ddfe083</t>
  </si>
  <si>
    <t>72351715748f745432997037443edadc</t>
  </si>
  <si>
    <t>72389be43552ca666d96cdbbaf9553dc</t>
  </si>
  <si>
    <t>7241903efdd1356c5326d2935c2981f2</t>
  </si>
  <si>
    <t>7241ec4b22f11d277d8fcf75ed812ef8</t>
  </si>
  <si>
    <t>7243716e4c57d2824d6fd73c415435f7</t>
  </si>
  <si>
    <t>72480431c89a1c5d63e2bf96b4944ab4</t>
  </si>
  <si>
    <t>724f46e47a75bc880e3329d0ddf816d3</t>
  </si>
  <si>
    <t>725687fd49ee9a8ba84f3be06086f1d0</t>
  </si>
  <si>
    <t>7258899339d9f26164e15bcad87b51d4</t>
  </si>
  <si>
    <t>725eac155da0073203a20b21c6af1062</t>
  </si>
  <si>
    <t>72662ac3b99e7935d8860cd5ed78c56f</t>
  </si>
  <si>
    <t>726ef49b325ca8a86589a2a7db04f191</t>
  </si>
  <si>
    <t>7274f6c997eeee110cd69c4eb0b35797</t>
  </si>
  <si>
    <t>727575f3944cf3b3dbe6494f76daa23f</t>
  </si>
  <si>
    <t>72786fcd5fa37a81747bc87b584ba862</t>
  </si>
  <si>
    <t>72789d9e03b90accbb4e73699d1b17ce</t>
  </si>
  <si>
    <t>7284887b8775854d0c765f653ab570f4</t>
  </si>
  <si>
    <t>7285ae5f7022a94ff38879cfb449d42a</t>
  </si>
  <si>
    <t>7285d54175e6c8f2d0c3c84de5ab3016</t>
  </si>
  <si>
    <t>72877d737f7bc7794de30e52f7f03b6e</t>
  </si>
  <si>
    <t>7288e8854231ae69fa9674fc2052033e</t>
  </si>
  <si>
    <t>728f7a8229c298f1ac645449ed57f3b5</t>
  </si>
  <si>
    <t>729e0bd74045890b4f7dc78166cc61e8</t>
  </si>
  <si>
    <t>729fcf1079079dfaa681711fcfa9412e</t>
  </si>
  <si>
    <t>72a25fc16c8675bc81da699cdbb87973</t>
  </si>
  <si>
    <t>72a458edc08af94e2dc30afd741fec97</t>
  </si>
  <si>
    <t>72a509400c167fe777ef48d20bff582b</t>
  </si>
  <si>
    <t>72aa3d9fcff6424d4d92e5991b9576f7</t>
  </si>
  <si>
    <t>72ace1ae8cb19217cf04f8c1cd55b8bb</t>
  </si>
  <si>
    <t>72acf4d852729d612c0fbae059445113</t>
  </si>
  <si>
    <t>72b19b1e881358d675d973b5c0810bb8</t>
  </si>
  <si>
    <t>72b8ec5b01261ea300bc1a80e0a7ba38</t>
  </si>
  <si>
    <t>72bd94da45cc89643deaa3d007ecf32b</t>
  </si>
  <si>
    <t>72bfd70f3bc4801d6462c4ba73d9719f</t>
  </si>
  <si>
    <t>72c079906bc721c1fa6108cf60d73296</t>
  </si>
  <si>
    <t>72c0da5fb95542e13118d723715cff2f</t>
  </si>
  <si>
    <t>72c1b7c20b5d44396b3d9a8686897ca7</t>
  </si>
  <si>
    <t>72d2e9ebb0a73aa64d766a906aabe3a1</t>
  </si>
  <si>
    <t>72d67d24cad983bb2a236040787aa36e</t>
  </si>
  <si>
    <t>72d80aa64f5fe0cf7ea4bdd8fdcabb32</t>
  </si>
  <si>
    <t>72d9828867c2d4274a6c334159c3c2f3</t>
  </si>
  <si>
    <t>72ea5328941f1a14f84f686efd4026ac</t>
  </si>
  <si>
    <t>72ea8b21ae8ba7ae266549ab1c21a1ac</t>
  </si>
  <si>
    <t>72eb651cae645927078e1c495bcca5ae</t>
  </si>
  <si>
    <t>72edad7df102eb924dbd8795f48aa76a</t>
  </si>
  <si>
    <t>72f2733c1c01961430f61dedb10010b4</t>
  </si>
  <si>
    <t>72f33c8f51bed541d1bf571959db76ff</t>
  </si>
  <si>
    <t>72f94982c1acd96100b1762b6e1f424d</t>
  </si>
  <si>
    <t>72ff5af783a76ec9b779a50aae55defb</t>
  </si>
  <si>
    <t>730c44be05283ad2391811b678a2a29b</t>
  </si>
  <si>
    <t>7316ceb36d08c9644b9933731f5427d5</t>
  </si>
  <si>
    <t>731727d0b5cf80a896869b8382082229</t>
  </si>
  <si>
    <t>731a7a48041f7144b89ab94aa624a987</t>
  </si>
  <si>
    <t>731b7b375a5e5dda50df15c7a206c1ea</t>
  </si>
  <si>
    <t>731d359e48c442854b7c3aff78fd5550</t>
  </si>
  <si>
    <t>7321a1eee70222b76d8e8687363d3843</t>
  </si>
  <si>
    <t>73232df2a55365722451e03bcb5bbdd4</t>
  </si>
  <si>
    <t>7324bb9d5688101cd21a34be7da0bc5d</t>
  </si>
  <si>
    <t>7331e2f0acb4d15eaf7807c9f81d9e18</t>
  </si>
  <si>
    <t>733c71a43ea4f6493cbc23a83f27ee28</t>
  </si>
  <si>
    <t>735623bc01b07f63abc4bf954fb42652</t>
  </si>
  <si>
    <t>735a638f88832d72ddd060a67116e589</t>
  </si>
  <si>
    <t>735ab20748d34bb7e2edb2384b73c148</t>
  </si>
  <si>
    <t>735b57dcc703495f09c1193f3f6864a8</t>
  </si>
  <si>
    <t>735d824d132241c002faf774c3b24917</t>
  </si>
  <si>
    <t>7362018a6249ecc524e47859992ae27c</t>
  </si>
  <si>
    <t>73684423b26efc9fc5b2577695058f94</t>
  </si>
  <si>
    <t>73699787075cbddd1bb76d2a3012edd6</t>
  </si>
  <si>
    <t>736b0a921d22923312a59726910da408</t>
  </si>
  <si>
    <t>736bc2fc1526ffb841a6efbd6987ac35</t>
  </si>
  <si>
    <t>736dc74cb2be988dcddc135103ccbcf7</t>
  </si>
  <si>
    <t>736f4bfee706cc87bc526a395a267a3e</t>
  </si>
  <si>
    <t>7372cbcd4aee0d905b111577900695d5</t>
  </si>
  <si>
    <t>7377f6dfae1d93ba6f3d776af31499c0</t>
  </si>
  <si>
    <t>737977be92bc8e50d75d4269d77d8bbe</t>
  </si>
  <si>
    <t>737f6c10882a1552accb6af2a897ffee</t>
  </si>
  <si>
    <t>7380f0260496eb253813dc89cd20a722</t>
  </si>
  <si>
    <t>7385b240076a19f2c62e92b6908fdbed</t>
  </si>
  <si>
    <t>73860df2071687627c77ac1087de4697</t>
  </si>
  <si>
    <t>738b9741820d3ab90566692a1b078449</t>
  </si>
  <si>
    <t>738bb3aed71676e24d6f2ce68e77d59c</t>
  </si>
  <si>
    <t>7395b16f38ea49444c24666e06818fd1</t>
  </si>
  <si>
    <t>7395d7ff8ca66ff3a4bbab348cce3538</t>
  </si>
  <si>
    <t>73a05299bc7482cd072ec25aace8a8b8</t>
  </si>
  <si>
    <t>73a251e75d915efd2c65e6543bfc5c58</t>
  </si>
  <si>
    <t>73a3d36d47e493805eecbee57783491a</t>
  </si>
  <si>
    <t>73a72c0ab255c3e20580cc2f76c87f02</t>
  </si>
  <si>
    <t>73af4712aa7e06938a791725836b321c</t>
  </si>
  <si>
    <t>73af87fd2d887cc28e7ba1dc4bda977a</t>
  </si>
  <si>
    <t>73b0b517e47b929bdf5928f05cee8e1a</t>
  </si>
  <si>
    <t>73b19f8187dd7e46fc4d2cbe4b25727b</t>
  </si>
  <si>
    <t>73b5a228eded210c018af0e180a8ad8a</t>
  </si>
  <si>
    <t>73c6d2b755a915089d6c441d10be2de3</t>
  </si>
  <si>
    <t>73cfcac68306e78c3f2126b1e5c473cf</t>
  </si>
  <si>
    <t>73d3aa30db7a0639733fa0c65186f64c</t>
  </si>
  <si>
    <t>73d40786280dbde1dafdc2c6910c92ba</t>
  </si>
  <si>
    <t>73d41438967f4b4e241cf12900a432e9</t>
  </si>
  <si>
    <t>73d4a1040a60a9bc65c68b45699ae2ec</t>
  </si>
  <si>
    <t>73db3ea55bebd18b285cae5da348b7ab</t>
  </si>
  <si>
    <t>73df8f28b6ce7a705854cc5d4ae53814</t>
  </si>
  <si>
    <t>73e26889ffbec8246b0c30e8d3079d48</t>
  </si>
  <si>
    <t>73e3b155d584a2566406add51079a192</t>
  </si>
  <si>
    <t>73e7090b789c9fd84878e7c7fed2d8eb</t>
  </si>
  <si>
    <t>73e93b6bcd653d6b06c5cb43dfadb6c2</t>
  </si>
  <si>
    <t>73ebcd27bc601b76ed4b96c0c7c9e7a8</t>
  </si>
  <si>
    <t>73ecf069d6f0ddb5986bde0f32ce1169</t>
  </si>
  <si>
    <t>73ecf270f7ddd3c033333d276c99f4d0</t>
  </si>
  <si>
    <t>73ed796ed888b1fdee6e09084f0d8957</t>
  </si>
  <si>
    <t>73eedc0e4ea024d125e1c48e3e11d0a4</t>
  </si>
  <si>
    <t>73f1e808d09f4c7b31f9758503791a70</t>
  </si>
  <si>
    <t>73f68d38270d043cd0451238fadc8d5b</t>
  </si>
  <si>
    <t>73f8627c0ec338bbbb4a1c9dd098aa7e</t>
  </si>
  <si>
    <t>73fae962084cafd49aff4642f4cbdb54</t>
  </si>
  <si>
    <t>73fd04e551eb9977a097e775b2c8f89a</t>
  </si>
  <si>
    <t>74023ece6f31fbd41617de69efe92250</t>
  </si>
  <si>
    <t>7404ababc7bd8338fa045f33d6a63d8b</t>
  </si>
  <si>
    <t>740d14aadd3628a1d7cbd108b625163a</t>
  </si>
  <si>
    <t>7411cd188def6ea768cd8db8d2d76b99</t>
  </si>
  <si>
    <t>7416fdfd63d3114c37a6ce7a2f792314</t>
  </si>
  <si>
    <t>741e2362b82c347ed8533802019c3ae6</t>
  </si>
  <si>
    <t>7424bfd3aeeb5efbb7b06f8aad56c9f3</t>
  </si>
  <si>
    <t>742cc6d9c0ee4b70ce87e9a2e47fad8f</t>
  </si>
  <si>
    <t>743473c20eaead74a64e787a89ee3e91</t>
  </si>
  <si>
    <t>743edb14ee26a7d511f032441d56a887</t>
  </si>
  <si>
    <t>7441676e5e6344c585c1f5b2127a92f9</t>
  </si>
  <si>
    <t>744396bd32703108477a7404d64acfa2</t>
  </si>
  <si>
    <t>744a35558b4325acc22b91ca133a1581</t>
  </si>
  <si>
    <t>744afbefba852eebce77181698ac893e</t>
  </si>
  <si>
    <t>744f72bd211471790ac9ee7726754754</t>
  </si>
  <si>
    <t>7450c4f48b6ea658cb733ce92b2e688d</t>
  </si>
  <si>
    <t>7452ac8ba25dec2487e1e0cccc260125</t>
  </si>
  <si>
    <t>745323e8579c2eb69eed1679275d88a8</t>
  </si>
  <si>
    <t>745419b6764ac2ee3ae08f68e97868a9</t>
  </si>
  <si>
    <t>74616c73fdbb256c1c86f4287b80be98</t>
  </si>
  <si>
    <t>74621120c68bcc899963714626c54e29</t>
  </si>
  <si>
    <t>7462a6b662df47b1c2a5bd4cff4b0cd0</t>
  </si>
  <si>
    <t>7469c8f521c67eb61089768fb799eff8</t>
  </si>
  <si>
    <t>746cb1fde904f0e26352359361aa28b0</t>
  </si>
  <si>
    <t>746cc3573401aec02fd2949e56e0d169</t>
  </si>
  <si>
    <t>747d2d210ebd35da46c50b6d65c1f226</t>
  </si>
  <si>
    <t>748823b6348a9b12cacb96346371f1d6</t>
  </si>
  <si>
    <t>749884d6ae4f22046883c2c4e2052315</t>
  </si>
  <si>
    <t>749cee0adc166426a25424d49ff6ed33</t>
  </si>
  <si>
    <t>74a2087497cf39fb4bb435121bbde225</t>
  </si>
  <si>
    <t>74abf6258de4d8b8cb7b5fcf73ce5937</t>
  </si>
  <si>
    <t>74c69760d342233d50ee007d79eb1ea9</t>
  </si>
  <si>
    <t>74c75b4c1ffbf2cb95137d6c507fae7b</t>
  </si>
  <si>
    <t>74c86ef3a376b8e693d26e5521d6bcc1</t>
  </si>
  <si>
    <t>74ce4659aa43a1b8f4b4875d51845970</t>
  </si>
  <si>
    <t>74cf9a0f4e37494069944b1cc7db7fd0</t>
  </si>
  <si>
    <t>74dbe847063ccf58b607f0afd4f32479</t>
  </si>
  <si>
    <t>74dd15197e84236afa30e10ad0cff159</t>
  </si>
  <si>
    <t>74e3b5211d15cde2c3bcb4928f3c9a76</t>
  </si>
  <si>
    <t>74e6a18635274c3dc88869ee8bda1af7</t>
  </si>
  <si>
    <t>74e8b9c93cb3c0c741cf9e3a30dada1c</t>
  </si>
  <si>
    <t>74ef0b0d23fd331efaaf5a6f4949599c</t>
  </si>
  <si>
    <t>74f5f853847e0968922d1e89f7c61f48</t>
  </si>
  <si>
    <t>74f65cbc55e91134c61dbd6e5d6de4d4</t>
  </si>
  <si>
    <t>7502cd7b70140075fb43387b5045d397</t>
  </si>
  <si>
    <t>7504d81744f47ab3eea62d5c734955a6</t>
  </si>
  <si>
    <t>7505f8fca040b1de25fc56e0ece0e0ee</t>
  </si>
  <si>
    <t>750b34e2ec6a9f73dbbaa5bb8087a57f</t>
  </si>
  <si>
    <t>75188cbfdee2a8e60fdb9830214d5308</t>
  </si>
  <si>
    <t>751c84e04c926aa26a59b1fc4efaf18c</t>
  </si>
  <si>
    <t>751dd000f4a9c5a622410dbc939b4978</t>
  </si>
  <si>
    <t>75251ef05f0e402a74d026e721d07ad4</t>
  </si>
  <si>
    <t>7539b95c683d3d26841aa5d565783a54</t>
  </si>
  <si>
    <t>753b137a67ea869f988e31fcefd3f0e1</t>
  </si>
  <si>
    <t>753e6dcf45f36b1500492638c1c8975a</t>
  </si>
  <si>
    <t>7541196c6551531b066be9a90200d4a7</t>
  </si>
  <si>
    <t>7549c14a0993901383ff009e5a0b7e21</t>
  </si>
  <si>
    <t>75585b585228afab9517fcb935dba09b</t>
  </si>
  <si>
    <t>755a13889cceed640bbebdb487665672</t>
  </si>
  <si>
    <t>755f6d369c7044c081922b63d848e7d5</t>
  </si>
  <si>
    <t>75641907f162785e4e6580d8ce849d61</t>
  </si>
  <si>
    <t>7568782b8f8a5276ca49df6f8151963f</t>
  </si>
  <si>
    <t>756bba22ecc6d5f8420d05b4fe9be1aa</t>
  </si>
  <si>
    <t>756c2b8c38a8715eb7d7dcd22d45d7dd</t>
  </si>
  <si>
    <t>756f941820b294411cb641750e7020a2</t>
  </si>
  <si>
    <t>7571d97907705d17321ded922b2a6a61</t>
  </si>
  <si>
    <t>7573ab9fc7356ba7c4b0856de43d116a</t>
  </si>
  <si>
    <t>7574878db2768bacb5d04b5b16612034</t>
  </si>
  <si>
    <t>757a3a1f11b5fe5535d1a0f49e8a94ed</t>
  </si>
  <si>
    <t>757f88fc70ff51b72640dbd371315b5f</t>
  </si>
  <si>
    <t>75820eaf3d6808b7c51a2eb5d478576a</t>
  </si>
  <si>
    <t>759db1d574ab0a5a2a6c7b4902e8a337</t>
  </si>
  <si>
    <t>75a3ad55b69e22eae897ecb67823d8b5</t>
  </si>
  <si>
    <t>75b1a147df6b40911c8fcc815673a3aa</t>
  </si>
  <si>
    <t>75b4695e8f68b17612a305fb0c7c5618</t>
  </si>
  <si>
    <t>75b7608e95a064f7248ed24bd1c54827</t>
  </si>
  <si>
    <t>75bc455ec7f54df26bffbb21fa32942b</t>
  </si>
  <si>
    <t>75bd2b213a4e202a20cd7541ed45aa4e</t>
  </si>
  <si>
    <t>75d012f2fe2efeea6a4a4cea689ceece</t>
  </si>
  <si>
    <t>75d3f3038f1d207f5807e7c982f8475e</t>
  </si>
  <si>
    <t>75d6d00b92a902fa6196702deb6b9666</t>
  </si>
  <si>
    <t>75dbd47d404ad3826cfe6a3c581b4c76</t>
  </si>
  <si>
    <t>75df02561ad531002c8cea98fe62cd86</t>
  </si>
  <si>
    <t>75e3f9d14785f978df2ce4efb0acb79c</t>
  </si>
  <si>
    <t>75e6fca0be3a77dc7bd2021b0405b3ae</t>
  </si>
  <si>
    <t>75ec8849484d8196e709c55cbbf751fd</t>
  </si>
  <si>
    <t>75f0ab931767431cb472f2d3d5b9c80c</t>
  </si>
  <si>
    <t>75f2c166e1b19575226e6c9493af6dff</t>
  </si>
  <si>
    <t>75f7a3be0df39169937ed3b992771c34</t>
  </si>
  <si>
    <t>75faac23efa9f8684b15827cbd66b64b</t>
  </si>
  <si>
    <t>75fff8695140cc23cb9104fafa662b10</t>
  </si>
  <si>
    <t>760cfd513c026e9c188ae4601000639f</t>
  </si>
  <si>
    <t>76110842767c3f884b54cf2b748a036f</t>
  </si>
  <si>
    <t>761a95fb925a97549d7df5a8a00de700</t>
  </si>
  <si>
    <t>762098036c1f1c3c8e0014fd06e0843e</t>
  </si>
  <si>
    <t>7620a732c2506715192326ee3f26b884</t>
  </si>
  <si>
    <t>76274bda3410a6ac26f59d6e1ad4e283</t>
  </si>
  <si>
    <t>76281a9af1373f2d1902f34164946747</t>
  </si>
  <si>
    <t>7629b6139447e4097af474102cc430f6</t>
  </si>
  <si>
    <t>762a3435fcd11ec07e01b07e8f8bd044</t>
  </si>
  <si>
    <t>762c6bff0e59dfcb10dd735940f7892e</t>
  </si>
  <si>
    <t>76332740d9733e2d08d39c332b6fd32d</t>
  </si>
  <si>
    <t>7633ebe6dd121d46729b3c7f363594a2</t>
  </si>
  <si>
    <t>76382672ea830fe029c590df0f8d7141</t>
  </si>
  <si>
    <t>763e087a87d3f5643f936f50b779fa5f</t>
  </si>
  <si>
    <t>7643e3af5f572cb29c4d44c74df11e74</t>
  </si>
  <si>
    <t>76441106b2737a2fc45a74682cc40ec1</t>
  </si>
  <si>
    <t>76485dbb48ad37c8c3a2f59d28986160</t>
  </si>
  <si>
    <t>764c9ccef75e6149674d099fce6b06d3</t>
  </si>
  <si>
    <t>764d902fcbbe479aef506fda9cc31beb</t>
  </si>
  <si>
    <t>7654caa26adf4d4e852bf1862d966862</t>
  </si>
  <si>
    <t>765635d322fe06ab799a1da72d117987</t>
  </si>
  <si>
    <t>7658d7a80ff768e6492db353b57f5b0a</t>
  </si>
  <si>
    <t>765a372f6d0a94684ab3da84ba1ad158</t>
  </si>
  <si>
    <t>765b121663f5b171aa2d255a11c4df04</t>
  </si>
  <si>
    <t>765cfaa4880f24bc08ce84d3951d967e</t>
  </si>
  <si>
    <t>766204cbea22ed67c5e36e291ff8a542</t>
  </si>
  <si>
    <t>76662205312f8622963d60e9f6db4c19</t>
  </si>
  <si>
    <t>766af6774f5edfe467573d6a36abc97d</t>
  </si>
  <si>
    <t>76757cd0ec6f845548286eed055ad86e</t>
  </si>
  <si>
    <t>7678d2a035359b77ae2d49f9a55628bc</t>
  </si>
  <si>
    <t>767ed8bb8c15fd65482f0acd5c5f01e7</t>
  </si>
  <si>
    <t>768356356c61881242dd933e4d8b68f8</t>
  </si>
  <si>
    <t>76839a37c443c5296d8b5d2733825255</t>
  </si>
  <si>
    <t>7684cc7a84afe0c8ab89f3f68ed484c4</t>
  </si>
  <si>
    <t>7689408ec7c1fec83c7dcc4ffa3b275a</t>
  </si>
  <si>
    <t>768b07a74aacb650085bea341b2df919</t>
  </si>
  <si>
    <t>768c3c336145075ae49d5ae980e62b79</t>
  </si>
  <si>
    <t>7691d0e820e97e49e5ae8ef071e5202d</t>
  </si>
  <si>
    <t>769253ccec21942ec01f211e39551ceb</t>
  </si>
  <si>
    <t>769407df7c810aee0bb2be112b62faa2</t>
  </si>
  <si>
    <t>76989386fa5303fe8cb54380f061f5b4</t>
  </si>
  <si>
    <t>769ca4d43f1084dbcb9c2a68fd9f0e75</t>
  </si>
  <si>
    <t>769d1cd4ac4150ccf1a8d3f61d86553c</t>
  </si>
  <si>
    <t>76a07a8fb3189bc6adfcc7df9286d9a1</t>
  </si>
  <si>
    <t>76a19b2afd4da642702339b1b156c4cc</t>
  </si>
  <si>
    <t>76a261705d95960696e0db99d3f9986f</t>
  </si>
  <si>
    <t>76aa3234a78be16a189612d7c7fbac59</t>
  </si>
  <si>
    <t>76ab363f759d3bd1fd4a22b54b8a04ff</t>
  </si>
  <si>
    <t>76ad52dc2d93d083664d2759b77c3698</t>
  </si>
  <si>
    <t>76b856051fdee8b81702b6587bd48afa</t>
  </si>
  <si>
    <t>76b9128333f77157657d0bd906b36be4</t>
  </si>
  <si>
    <t>76bdb977572ecd84c9d51ac28c20c927</t>
  </si>
  <si>
    <t>76c036b73076285262b258165a9e56a9</t>
  </si>
  <si>
    <t>76c50c75620f95da51b8d1052f1481e5</t>
  </si>
  <si>
    <t>76c70937222c9ee4fc6a88b752f193f9</t>
  </si>
  <si>
    <t>76c991e33fa6031cf73ad1eb12d867a6</t>
  </si>
  <si>
    <t>76c9b1d62bae4199c6bac980e82393c5</t>
  </si>
  <si>
    <t>76cbcdda6c3e21959e4de128f2429a4f</t>
  </si>
  <si>
    <t>76cd57e3e0405e8dfa587120563a13c9</t>
  </si>
  <si>
    <t>76cd876fc3eb8ad491a84831569f28c2</t>
  </si>
  <si>
    <t>76cefc9997a4635ed1e4cc891b1f5094</t>
  </si>
  <si>
    <t>76ed238eba4d54bc91677c47f73e494f</t>
  </si>
  <si>
    <t>76fa87da0e08530bf3131db4f4bd4af3</t>
  </si>
  <si>
    <t>770fe241695acd1cfd2ef9c09a4a7d3a</t>
  </si>
  <si>
    <t>7719d914f022d2b90e6b29d759d894ec</t>
  </si>
  <si>
    <t>771d20a8de60f4b93e4bbf914e2cf1f9</t>
  </si>
  <si>
    <t>77233fc2712d92bfc4dc29150f18f9e2</t>
  </si>
  <si>
    <t>77250f12c1572527279d443274996725</t>
  </si>
  <si>
    <t>772550f845c1c6b93b9a967036ded93a</t>
  </si>
  <si>
    <t>7726d56e04a467074649760c60934651</t>
  </si>
  <si>
    <t>77271a2c8fbbb32ec99b43967032ea8a</t>
  </si>
  <si>
    <t>77280af56410044db1db88d4451459e7</t>
  </si>
  <si>
    <t>7728d2d26f6fb257d4c6503bbd36301a</t>
  </si>
  <si>
    <t>773121600274bdd6eef7789ec7752dcb</t>
  </si>
  <si>
    <t>7736922e4e2812d20759c932b7466864</t>
  </si>
  <si>
    <t>77371f5ed297971cba4b1c7517b3fc3d</t>
  </si>
  <si>
    <t>7737b538bd0fac74d49ac7c728cee51b</t>
  </si>
  <si>
    <t>773bddf4080731f69a2b13b866a327c4</t>
  </si>
  <si>
    <t>773d4db3b52ac19c8da9f435d9eb36db</t>
  </si>
  <si>
    <t>773db86b01599345b04f90393cad1ad7</t>
  </si>
  <si>
    <t>7740fe6fe2690d65093d46a7d7a68313</t>
  </si>
  <si>
    <t>774163510ed646afc7103d2d545d5339</t>
  </si>
  <si>
    <t>7744981415dd079246d3b265829af8a0</t>
  </si>
  <si>
    <t>7745a79fa2196a259eea4ecafd2f2fc0</t>
  </si>
  <si>
    <t>774772c362876b22e158b40fc6f56402</t>
  </si>
  <si>
    <t>7767b54ac33037a65efbe09f74ebc936</t>
  </si>
  <si>
    <t>77698f970062b9f2ed032a3fc9e5cabe</t>
  </si>
  <si>
    <t>777334640e77308bc665768f7bffbb31</t>
  </si>
  <si>
    <t>777a99598c51588c386f49ce6fbe00d3</t>
  </si>
  <si>
    <t>777dc78ac7e34a4e9b55326a8d791cb5</t>
  </si>
  <si>
    <t>777eea0a4fd844f70c66f00188cc95d0</t>
  </si>
  <si>
    <t>778a9bb115439467bf702fe172d4ff18</t>
  </si>
  <si>
    <t>778b37fb8278d416c36ab289e20e9377</t>
  </si>
  <si>
    <t>778c760f5c22ff844d4f71a31482699d</t>
  </si>
  <si>
    <t>7793642a5c5987e607650d0155b59daa</t>
  </si>
  <si>
    <t>7796b9a4a451ded33c463d1b97ebc17d</t>
  </si>
  <si>
    <t>77982a6db2c5b7e487af943f308b27aa</t>
  </si>
  <si>
    <t>77998fabf457ed79a4c3b1a0db9ed428</t>
  </si>
  <si>
    <t>779ab32846628aa7909ac6c03624c2b6</t>
  </si>
  <si>
    <t>779ba4e2ef182969d71166e57111a82f</t>
  </si>
  <si>
    <t>77a2613d5a9cd398c62ce876c8ee5cf0</t>
  </si>
  <si>
    <t>77a5172f79cb9ec9292a4e970b3362c9</t>
  </si>
  <si>
    <t>77aad823e4cf8c07b06888bf9ea43b07</t>
  </si>
  <si>
    <t>77ab399c462363da610cf14564f236c5</t>
  </si>
  <si>
    <t>77ae944ca9e868f735c101ceb7ca8c31</t>
  </si>
  <si>
    <t>77b15cdc759b9c9354b6e7862fdbf47b</t>
  </si>
  <si>
    <t>77b639fb3079824fb11b611c297c09bc</t>
  </si>
  <si>
    <t>77b78d373f281f6c9163efd32a634970</t>
  </si>
  <si>
    <t>77c908e16b8cf834e3b10f64f8a10eed</t>
  </si>
  <si>
    <t>77cd4e3fbb3a13ffeb8722bc76e3a4e0</t>
  </si>
  <si>
    <t>77d42304764ec4c0e40dcbb885ec424e</t>
  </si>
  <si>
    <t>77d5a0f715a778145d9204d7447b8f03</t>
  </si>
  <si>
    <t>77d5b5fe5b4dba2f70201c1185c510d3</t>
  </si>
  <si>
    <t>77da60171382c1b172d423b340a00fda</t>
  </si>
  <si>
    <t>77dbe7e3cca858c705e9bb436acf978d</t>
  </si>
  <si>
    <t>77dd33b2e4e687f8fdcdbd72a5383e37</t>
  </si>
  <si>
    <t>77df27053937483c3c1594dcce7eb53e</t>
  </si>
  <si>
    <t>77e039ab2cbf195be2dcf5fec2866e2b</t>
  </si>
  <si>
    <t>77e241453795df80078e42ed0c7f7fea</t>
  </si>
  <si>
    <t>77e2e4a3006880611b5d9352bf572f94</t>
  </si>
  <si>
    <t>77e74ff4c15d190f742d945bacce36a4</t>
  </si>
  <si>
    <t>77ef1bf330f8358b3837929aaf67f96a</t>
  </si>
  <si>
    <t>77ef51416ac67ad82147fcacfdb399e7</t>
  </si>
  <si>
    <t>77f10ae1146d5ce3ba9e780fc936671d</t>
  </si>
  <si>
    <t>77f1954a4d1910bd5e8d0f36285a217d</t>
  </si>
  <si>
    <t>77f2e366f452d736a04434a2b4ca729c</t>
  </si>
  <si>
    <t>77fab7ae9d2c55f305caa5098ea459b9</t>
  </si>
  <si>
    <t>77fae909dde9d4cc845388a9fd65a502</t>
  </si>
  <si>
    <t>77fec78be0a2608037773b09c8026774</t>
  </si>
  <si>
    <t>77fefbf95ff54859d2246669ba841dbc</t>
  </si>
  <si>
    <t>77ffcea2d2ee4a59f55482b989177396</t>
  </si>
  <si>
    <t>77ffcf3d42560c8f4f3ee1a6722b0c41</t>
  </si>
  <si>
    <t>77ffdb197c70c74f5a9cab5119a9f24e</t>
  </si>
  <si>
    <t>78019c2181f0ae6312bf258936797590</t>
  </si>
  <si>
    <t>78033edb9893d737a4d5fe371a32f320</t>
  </si>
  <si>
    <t>7805f529722aaaf3760b0c59c978c3ac</t>
  </si>
  <si>
    <t>781181bd0955048d7f93a8a527ea1d65</t>
  </si>
  <si>
    <t>781634481238b8a6601868599f681ae0</t>
  </si>
  <si>
    <t>7821cd2c21bbe355fdb8e00b32e5e100</t>
  </si>
  <si>
    <t>7828c91e5d8693dad3de1d792361675c</t>
  </si>
  <si>
    <t>782a8486e360a812f580e296ae857d25</t>
  </si>
  <si>
    <t>78345cecb6316c33e3fee6541491673b</t>
  </si>
  <si>
    <t>783d53a56d4e372de103e8b50cfdb837</t>
  </si>
  <si>
    <t>784c5646b2bb9e11a60398fd3cd9d52d</t>
  </si>
  <si>
    <t>784f9481f13ecfc95c2c172fe86583ea</t>
  </si>
  <si>
    <t>784ff066f8bc88d463d2f163002168b9</t>
  </si>
  <si>
    <t>785504832f3cfe7055646990d24d9b65</t>
  </si>
  <si>
    <t>785589327b93183931afccde3d482e36</t>
  </si>
  <si>
    <t>785b3a828cdec9e7c24ed913e10810fb</t>
  </si>
  <si>
    <t>785c250f77cc193505e0ed808923604d</t>
  </si>
  <si>
    <t>785fb06f2934f5e53b79421db05f0754</t>
  </si>
  <si>
    <t>78633db81c1b20784ad7073c74fd7c7e</t>
  </si>
  <si>
    <t>7864ae5429e43c9ee5e1d811e547202a</t>
  </si>
  <si>
    <t>7865d7dd306209cf7798e7476202b3e5</t>
  </si>
  <si>
    <t>78692652ed4dca07154f0d85d2e4d2de</t>
  </si>
  <si>
    <t>786997cc98a47f7dab517cbb4d118dcd</t>
  </si>
  <si>
    <t>78701578020cfe90ed5d54bfdb8f9d9b</t>
  </si>
  <si>
    <t>78767326655ef54c2256503e821d77d2</t>
  </si>
  <si>
    <t>787866d1a0e8e2cd8d18e625be0b1e34</t>
  </si>
  <si>
    <t>7878ea1797e471b08df1fd120ba7113d</t>
  </si>
  <si>
    <t>787b544705889adba2c095fa2bd5310b</t>
  </si>
  <si>
    <t>787d006803ca2c84fd50f2ae22e2781d</t>
  </si>
  <si>
    <t>787de19c88233eed120c2d41e682db59</t>
  </si>
  <si>
    <t>7880ac61a4cf943335682c4b85d99310</t>
  </si>
  <si>
    <t>788d875b6019ec924a01b5e1e647c81e</t>
  </si>
  <si>
    <t>78903e31f11ab29539d2688049a8f330</t>
  </si>
  <si>
    <t>78904b72718ece6ea45364a683d777ff</t>
  </si>
  <si>
    <t>7893eca40d315ec632dbe4ab22433368</t>
  </si>
  <si>
    <t>7895154e06ab3a0bc92678bbfbd3645f</t>
  </si>
  <si>
    <t>7895569af540e3895f3b3b40df79c754</t>
  </si>
  <si>
    <t>789602880953424e5c150d6965e03b4a</t>
  </si>
  <si>
    <t>78a2ad37588faa385dd9e28824487067</t>
  </si>
  <si>
    <t>78aa32e62618ee275f681953950e6010</t>
  </si>
  <si>
    <t>78ab9b1ae466dd384c0b835d66ea8bb7</t>
  </si>
  <si>
    <t>78ad49eecdc118357a25ea75a3a3055d</t>
  </si>
  <si>
    <t>78af61c62172da9b5ae8307b247e3ebd</t>
  </si>
  <si>
    <t>78b023eb81dd6edff73368b64c083392</t>
  </si>
  <si>
    <t>78b0293e84eb706558f071a4a92c0962</t>
  </si>
  <si>
    <t>78ba0656a236b7670616e4a8e757044a</t>
  </si>
  <si>
    <t>78bc269d04e4d2dd262dabae7e02b115</t>
  </si>
  <si>
    <t>78c2eea680dfcb4e3a647912a22b270d</t>
  </si>
  <si>
    <t>78cbd337847110272c5a4e127a7ecefe</t>
  </si>
  <si>
    <t>78ce5ab4caad484cd1ce7bd5483efecf</t>
  </si>
  <si>
    <t>78d3d74c31ec0b49ccedd55c0a0dad9e</t>
  </si>
  <si>
    <t>78d9f16d65166748c2f90d5a2c04b975</t>
  </si>
  <si>
    <t>78dc2f7ddac0a0b2c71a691e743430c9</t>
  </si>
  <si>
    <t>78e0ae2c4e25f62176668f097f2157ea</t>
  </si>
  <si>
    <t>78e4e9943994a0ad261f3fae9841ec1a</t>
  </si>
  <si>
    <t>78e57cd8782009fd9a5d510fcfbc753b</t>
  </si>
  <si>
    <t>78e8ec2a2cace71e47d326a74fd68c09</t>
  </si>
  <si>
    <t>78f2ce9e1eb2a2d40c12f0a3167b09ce</t>
  </si>
  <si>
    <t>78f5ea26b389539237cfaba4c9b4fb51</t>
  </si>
  <si>
    <t>78f60ca1ab29897e2082c2aa55826ef1</t>
  </si>
  <si>
    <t>78f8b9a192a88c4a5591fef9fc953831</t>
  </si>
  <si>
    <t>78fcc2db52fa5b50f4af079aeca6f8f9</t>
  </si>
  <si>
    <t>790218f09c7a1872f09cfba8988e9008</t>
  </si>
  <si>
    <t>790ac3e49bc890e233c319a490d0c68c</t>
  </si>
  <si>
    <t>790fbd3f7d304bcab45ca432c64de9ea</t>
  </si>
  <si>
    <t>7912215b0597d732e7fbc5dde8038ba7</t>
  </si>
  <si>
    <t>7917a3080bd6d0b64b5c7a34641ce5b9</t>
  </si>
  <si>
    <t>791cb82a7a3fa3a366a6ae7fb30e9634</t>
  </si>
  <si>
    <t>791d1b904b5621a705a6655551697411</t>
  </si>
  <si>
    <t>7920554dfc32ddc09bea131762a28135</t>
  </si>
  <si>
    <t>79230b51e6f84c26c1bb67045c5ca8de</t>
  </si>
  <si>
    <t>7923c0ac374ce414bb368f18d1c9c529</t>
  </si>
  <si>
    <t>792654097f94d5293a97698f4e8a2c52</t>
  </si>
  <si>
    <t>7929db5eaa5a417c706f98e911d6b384</t>
  </si>
  <si>
    <t>792a7d4ad8edc1a41d828139d981fbd5</t>
  </si>
  <si>
    <t>792b1f2787615fa0d9a4e9f8d1fc95f6</t>
  </si>
  <si>
    <t>79357e7e77ed8584d85bbfe9c030b804</t>
  </si>
  <si>
    <t>79390833f78c64a9ae3d45c4ce171385</t>
  </si>
  <si>
    <t>793d52ca0ac49d551997677637fa225f</t>
  </si>
  <si>
    <t>79416b3f6b7cd6209a609dde49fe044e</t>
  </si>
  <si>
    <t>7941aed7a2d529a8b38ce6f1b8adcd39</t>
  </si>
  <si>
    <t>794322e5911a631f8def5f353384a1b9</t>
  </si>
  <si>
    <t>79451ba9775851f6dd60de71e6a37d35</t>
  </si>
  <si>
    <t>7948a9adcc99bf4854fb0bf4a90c5bdd</t>
  </si>
  <si>
    <t>7949007fadf8021e94f3c6b291b72262</t>
  </si>
  <si>
    <t>794a01c8f877eb93eeea66e5a7119ed8</t>
  </si>
  <si>
    <t>794e672377077f51778abe4e98f527aa</t>
  </si>
  <si>
    <t>795237c736444a13d5972ff7763fae06</t>
  </si>
  <si>
    <t>79535825b12feb57e2367443dc0f1ef5</t>
  </si>
  <si>
    <t>795626a8c24888a1f6e79a638c51e20f</t>
  </si>
  <si>
    <t>7959b2be545dfd634bde4f8268f1e635</t>
  </si>
  <si>
    <t>795a555475125c6d25a59259c4a7abb4</t>
  </si>
  <si>
    <t>7960c29b1171668acf852b89e9a0d19e</t>
  </si>
  <si>
    <t>7962f788f58e3bb0289f7125ca2a7ce3</t>
  </si>
  <si>
    <t>7963610492dae02017aee15d7cdedad3</t>
  </si>
  <si>
    <t>7965804cb2ef19afee32637ea560e9d4</t>
  </si>
  <si>
    <t>79676eb40d9ae1497338c40e43a0280c</t>
  </si>
  <si>
    <t>796d8e4ea5ca2a68bfc0594579165fd4</t>
  </si>
  <si>
    <t>79701756928cfd96ad0a46c59e7de7e0</t>
  </si>
  <si>
    <t>7972d23a5fec88e9e6a71b1f20a1e973</t>
  </si>
  <si>
    <t>7975dd0a0f7c1cc4ea4a2e4243f61632</t>
  </si>
  <si>
    <t>7986e4e15479f86232b713ade9236dbe</t>
  </si>
  <si>
    <t>79898a063ca5efa767ec45642aa3be94</t>
  </si>
  <si>
    <t>798dca92203667b55e3c093941f41eda</t>
  </si>
  <si>
    <t>79922e9d0c8919163392c5f5b0d8e186</t>
  </si>
  <si>
    <t>799bc50c5e35aeaceebf50100e8de99c</t>
  </si>
  <si>
    <t>799c45cbe874f7ea161319b147730153</t>
  </si>
  <si>
    <t>79a1c354109a247c107277f074fddde0</t>
  </si>
  <si>
    <t>79a27b8e55a86d45d0eb102a437f2ea7</t>
  </si>
  <si>
    <t>79a2cb4aaa526c35193989b38d30f6e1</t>
  </si>
  <si>
    <t>79a3fdca3617b5800cab3cd4d442d929</t>
  </si>
  <si>
    <t>79a50ff66bc21ae1d56e1ac6de25cc67</t>
  </si>
  <si>
    <t>79ab2ed5628b0c3cfaddc94806261350</t>
  </si>
  <si>
    <t>79ad753188e0b79238e4131cf30ea4dc</t>
  </si>
  <si>
    <t>79ae6f5d8f82ea7c658630049cd6bb89</t>
  </si>
  <si>
    <t>79ae9a25bdc4cfcb677bca9ddfceebd9</t>
  </si>
  <si>
    <t>79b0659a50066a0421310c01f81cc7a6</t>
  </si>
  <si>
    <t>79b0da9e7809ac401875a306e55d7b4a</t>
  </si>
  <si>
    <t>79b28ba53c432468b220ee5db0b2ed6f</t>
  </si>
  <si>
    <t>79be967f558309e185ae8f10e8a45bb7</t>
  </si>
  <si>
    <t>79c249d6920e226e095326f6d3d731b9</t>
  </si>
  <si>
    <t>79c7e51c04174c737e30a3fc57869d59</t>
  </si>
  <si>
    <t>79c853695a78adfe54ecffc808676984</t>
  </si>
  <si>
    <t>79c8c73e72a09692cada844d22267a74</t>
  </si>
  <si>
    <t>79d3db4b52b1684b5fb295c1735f3aa0</t>
  </si>
  <si>
    <t>79d64efe968f305bf745ec2acaa6d183</t>
  </si>
  <si>
    <t>79db52f0b06c03e1120a6656b420dc78</t>
  </si>
  <si>
    <t>79dd6a45c832ec993703844a7da6f0f3</t>
  </si>
  <si>
    <t>79e60bdc2be30f75a8a6e2862e71c4c6</t>
  </si>
  <si>
    <t>79edcd807b6a4a2372d6f5bb4fd41cf7</t>
  </si>
  <si>
    <t>79f2265565ee4e310b3b17a80cde0cb7</t>
  </si>
  <si>
    <t>79f335e2ab1ad76406b30a241bf5a690</t>
  </si>
  <si>
    <t>79f397dcb1a97a50ae72768ed0140eac</t>
  </si>
  <si>
    <t>79f427e9a86b435375782150fd69de5d</t>
  </si>
  <si>
    <t>79f4b21a7fe7b91d5457c3e242ccdd60</t>
  </si>
  <si>
    <t>79f6b7a3aa578b935ec5a08ef043d6d4</t>
  </si>
  <si>
    <t>79fc483b560f64d4f3afd2cad8d67adc</t>
  </si>
  <si>
    <t>79fc6023ad4da8a7eb6a33ffc4cf6897</t>
  </si>
  <si>
    <t>7a027378454d34ae29aacbe64bc52986</t>
  </si>
  <si>
    <t>7a02774000c53fe64ba8a24f0fd9525d</t>
  </si>
  <si>
    <t>7a036c0874cf44263cafdefe767d4a34</t>
  </si>
  <si>
    <t>7a03e368994eac0b32e0c0431d1b7132</t>
  </si>
  <si>
    <t>7a06fba7e363e62cabcce5380cd77943</t>
  </si>
  <si>
    <t>7a0df4c18a7a41c034d7147477abca6e</t>
  </si>
  <si>
    <t>7a116f2f62a90a6d7e0e43dd3a613eb1</t>
  </si>
  <si>
    <t>7a16a7b22df006868bf64a873a9fded9</t>
  </si>
  <si>
    <t>7a1bad36ac941d5d467b78e4ebb031ce</t>
  </si>
  <si>
    <t>7a2201737acd144abad64799ae61b6de</t>
  </si>
  <si>
    <t>7a28a7494ce51ab5020e858c7e93e3ac</t>
  </si>
  <si>
    <t>7a2b29d815192654015d25e53150c61b</t>
  </si>
  <si>
    <t>7a2cde23c039e6d9ad74021954ab996a</t>
  </si>
  <si>
    <t>7a2f6d2808dc6b41d53050de97bb5476</t>
  </si>
  <si>
    <t>7a2fa45348fe241d55bfeb45f3b1ca9c</t>
  </si>
  <si>
    <t>7a388d0bcae39fb29d9298db4dff6d3d</t>
  </si>
  <si>
    <t>7a3940a9d6622eb3b894ee8e5cbdf739</t>
  </si>
  <si>
    <t>7a39b4de2d7b441c530a11286d41c815</t>
  </si>
  <si>
    <t>7a3cbc0b4d17e2cbe9158e3ca44da7f1</t>
  </si>
  <si>
    <t>7a43f36b6a2f256293c576a9320ae1e9</t>
  </si>
  <si>
    <t>7a4b399245be2a02fa2442429c1b6f8d</t>
  </si>
  <si>
    <t>7a4c8342de2d5767dc1deb3ab371e9a0</t>
  </si>
  <si>
    <t>7a5466265308edcb01300c158fb7092e</t>
  </si>
  <si>
    <t>7a569a1f15ce3fed878529cfaff8fbbc</t>
  </si>
  <si>
    <t>7a573ccad5a5f211e2e09abae1bd2e18</t>
  </si>
  <si>
    <t>7a5915dfc73487c29d5aafa439cae54f</t>
  </si>
  <si>
    <t>7a5921b00be048303465b4882faf2c00</t>
  </si>
  <si>
    <t>7a5dcd00338d0459c6f8a215cc7a9f76</t>
  </si>
  <si>
    <t>7a62710232761c29c5dc101a4fca6451</t>
  </si>
  <si>
    <t>7a6abe80c7c0d85b38f12a74f0f9548c</t>
  </si>
  <si>
    <t>7a6c5c6189b67fd90fc42ae603f69795</t>
  </si>
  <si>
    <t>7a6f5d52b04a8e8e4b095e14a7e27871</t>
  </si>
  <si>
    <t>7a740ad4ea972e5eff93791092847ee3</t>
  </si>
  <si>
    <t>7a77f2f28d92e7571bba76938930888c</t>
  </si>
  <si>
    <t>7a7cc4f9f1d48c890705dae673f5a848</t>
  </si>
  <si>
    <t>7a810728d954e077fa2fe56dd0c2d34f</t>
  </si>
  <si>
    <t>7a829933e706fe10dff8f2fa79bdd08b</t>
  </si>
  <si>
    <t>7a836adc705cdf932a14710ec50876ba</t>
  </si>
  <si>
    <t>7a866686e023a01320fbc205762a4179</t>
  </si>
  <si>
    <t>7a8a0a457660c55e2c62215366467a95</t>
  </si>
  <si>
    <t>7a8c26b565c4797da907bcd233c39ad7</t>
  </si>
  <si>
    <t>7a8e0c9ac854fcf4dcc30df4689cc22c</t>
  </si>
  <si>
    <t>7a8fc25a98794f742643b227fb5a5492</t>
  </si>
  <si>
    <t>7a92398aae8d97f3d5abe23595018f3f</t>
  </si>
  <si>
    <t>7a96c7937aa8248d03fda4c0761577d4</t>
  </si>
  <si>
    <t>7a9b0046642b3c451197ff6e28a0fb5d</t>
  </si>
  <si>
    <t>7a9f4678c7ae56bfed1e0617a3d08192</t>
  </si>
  <si>
    <t>7aa0251476b4616dcefba51cee2ce4b9</t>
  </si>
  <si>
    <t>7aa0e18507136bbd2c8435413a2bb516</t>
  </si>
  <si>
    <t>7aac6f87d848e301fbdbb60440e05ed0</t>
  </si>
  <si>
    <t>7aae7d3b6a1f2043783c936447f5ca71</t>
  </si>
  <si>
    <t>7ab4817919b79312d2393d9fca78b278</t>
  </si>
  <si>
    <t>7ab782b9de985c7501284e4c57da54f1</t>
  </si>
  <si>
    <t>7aba661ce520bec0053321f2921755d7</t>
  </si>
  <si>
    <t>7aba7156e038313f47386a1842026150</t>
  </si>
  <si>
    <t>7abfd56ed8ebdb8030bb61950e42d074</t>
  </si>
  <si>
    <t>7ac357040cbe8589d0f4228b813825b9</t>
  </si>
  <si>
    <t>7ac703cad1ac27e0fab45174d1f07d78</t>
  </si>
  <si>
    <t>7acc320f185dbb37672dcc8e016c705a</t>
  </si>
  <si>
    <t>7ad5da913a2c5bf0111a252bf8bdca42</t>
  </si>
  <si>
    <t>7add2eb4d369c331d58a1715f8a9aae3</t>
  </si>
  <si>
    <t>7ae0dae66a031d322b33244f67f39fd3</t>
  </si>
  <si>
    <t>7ae87e89b024a13bf3b6ac8159d1e233</t>
  </si>
  <si>
    <t>7ae9c7526f5e5dcce5154a9b620b25cc</t>
  </si>
  <si>
    <t>7aea0e7bc245c84d7d8923746899b981</t>
  </si>
  <si>
    <t>7aed53e30dd0ec2c2160be27d3cbbf8d</t>
  </si>
  <si>
    <t>7afae47b709202cf8c5de7f035611c20</t>
  </si>
  <si>
    <t>7b00d4b2846295637fde3ac95776811f</t>
  </si>
  <si>
    <t>7b00dd5310db6f117b2af438adbb603d</t>
  </si>
  <si>
    <t>7b067104c9efd4868fdea13828134433</t>
  </si>
  <si>
    <t>7b09dd25366159be311d28cbe08584ce</t>
  </si>
  <si>
    <t>7b0b23c0f4a3f26deec584286303abbf</t>
  </si>
  <si>
    <t>7b10cadcf58c04de2298e141d1c999b4</t>
  </si>
  <si>
    <t>7b1309cba1ba0d918e7d5f6ab0389f15</t>
  </si>
  <si>
    <t>7b1df9e28b7e03f8fb981f08b2f2a6eb</t>
  </si>
  <si>
    <t>7b238ac197e49a80b67304731a53352b</t>
  </si>
  <si>
    <t>7b2828744921342a2b8b422b8e523ebd</t>
  </si>
  <si>
    <t>7b33191b3d5dd62924b802d9d54c1b8c</t>
  </si>
  <si>
    <t>7b3d91aa4b5a69ce96f730a10711f32e</t>
  </si>
  <si>
    <t>7b3df0de7c24eb7dbbc5073d5de1e8af</t>
  </si>
  <si>
    <t>7b44956b6f0e07f0ef36f9243388934a</t>
  </si>
  <si>
    <t>7b450373a5d5efc201801357579c4f1b</t>
  </si>
  <si>
    <t>7b4627b0164f2f87dd4dddb815ba911a</t>
  </si>
  <si>
    <t>7b46d6044ab4b79e7ed94f0505562c68</t>
  </si>
  <si>
    <t>7b49d7938454fce6ba0158b3bbd9d6cd</t>
  </si>
  <si>
    <t>7b4a85b48edaf79be4276e7eaf5b30a4</t>
  </si>
  <si>
    <t>7b522c249646f38bff11ef6f5b6f415e</t>
  </si>
  <si>
    <t>7b563ce5f6ca9701d91933c48a8094b9</t>
  </si>
  <si>
    <t>7b56eef9db1f606a56d55496f1a38a10</t>
  </si>
  <si>
    <t>7b59c4f8aaa236bbf7646814aeba7e6a</t>
  </si>
  <si>
    <t>7b5b798f69348d451f47a803c4a993fb</t>
  </si>
  <si>
    <t>7b6cb7049b996125f7d742a9a97bb3b2</t>
  </si>
  <si>
    <t>7b6df0b586f0cbf913ed56527fef0725</t>
  </si>
  <si>
    <t>7b713930de17e183eaeabbe1bdd5ec54</t>
  </si>
  <si>
    <t>7b7561a009bbd2672a65764b16be0364</t>
  </si>
  <si>
    <t>7b7939e0aa4067a214d351a8778b6966</t>
  </si>
  <si>
    <t>7b7dbceb14bd11bebfe25636a7205799</t>
  </si>
  <si>
    <t>7b8128c48276d26436fe6fe17d29be54</t>
  </si>
  <si>
    <t>7b83ba67cee03b87ee60df3d887fd78b</t>
  </si>
  <si>
    <t>7b87e0c7cbc60dc9483595158f9b6e22</t>
  </si>
  <si>
    <t>7b8a25a526587cf0b7e2e3555b4f016d</t>
  </si>
  <si>
    <t>7b8bfd706d859ce24d2b660dcde680b9</t>
  </si>
  <si>
    <t>7b9a500930b8d2c39de95d0b622fc312</t>
  </si>
  <si>
    <t>7b9aa0d2430bfd4f7e904590b28a9f8d</t>
  </si>
  <si>
    <t>7bb7189d51084669969b3d7a18f3e97d</t>
  </si>
  <si>
    <t>7bb7342aafafb1cb7deafde074464ebb</t>
  </si>
  <si>
    <t>7bba566b01508d52314acdc5bf9486e5</t>
  </si>
  <si>
    <t>7bba592d2ca0b53e45667e2e4bfe255c</t>
  </si>
  <si>
    <t>7bbad9236871ca57cacc3639a9bbcaf0</t>
  </si>
  <si>
    <t>7bc07cdc004c763bf08be65d950a8738</t>
  </si>
  <si>
    <t>7bc0d1b16e6da5ca7e41e551f549a8c6</t>
  </si>
  <si>
    <t>7bc1186a2158a521776f45135ee1891c</t>
  </si>
  <si>
    <t>7bc5986fa62568ff43cf021da089af18</t>
  </si>
  <si>
    <t>7bc6fe6f79431e8326761d78d2c57185</t>
  </si>
  <si>
    <t>7bcb0cc3fd9879c12b2ebb38b2643abb</t>
  </si>
  <si>
    <t>7bcbbc34b8c49bce818bfaabaa607bd0</t>
  </si>
  <si>
    <t>7bd24465c7d8a3f06a3ba61a6357ade7</t>
  </si>
  <si>
    <t>7bd2ced4dc41c69059fcc7fef08291e5</t>
  </si>
  <si>
    <t>7bd77858fdce9a81d36c968755cf7844</t>
  </si>
  <si>
    <t>7be50c85c0247219a1d9316110bae4ed</t>
  </si>
  <si>
    <t>7be5af1f4f67527075a76f3553ba5fb5</t>
  </si>
  <si>
    <t>7be5bc23f44cb7a5accb9d4f89703dda</t>
  </si>
  <si>
    <t>7be5ed21417bf6ae11b38dee91e823c8</t>
  </si>
  <si>
    <t>7be7461e21e6b7c9d36cce87311b8db5</t>
  </si>
  <si>
    <t>7be8f123c23305cd50cc15a1adcadcc6</t>
  </si>
  <si>
    <t>7beb7ad8cbaafd06b706d0dfadf9c952</t>
  </si>
  <si>
    <t>7bee6c853ca69567dc10a721d2016ed8</t>
  </si>
  <si>
    <t>7bf12b15bc61a4a9ef8475512678c72b</t>
  </si>
  <si>
    <t>7bfa8318d665fa69a141fe324f28426d</t>
  </si>
  <si>
    <t>7c026cd1726e69fdab0546f66492e41d</t>
  </si>
  <si>
    <t>7c048a540114cc76624ade6c46624b75</t>
  </si>
  <si>
    <t>7c04f3971e32b93ef9f2dea7891c7ac9</t>
  </si>
  <si>
    <t>7c10efc71287af95e6d1aa8526aea9e6</t>
  </si>
  <si>
    <t>7c14df5e0f1c445e701ac92ea8844ecf</t>
  </si>
  <si>
    <t>7c1788b511526aff1d004b27aff51470</t>
  </si>
  <si>
    <t>7c1b86f119cadf7670548b05bc710a7c</t>
  </si>
  <si>
    <t>7c252f882b4cc56a0afcec6f33f80954</t>
  </si>
  <si>
    <t>7c25de4910e2359e54065054edd5c0df</t>
  </si>
  <si>
    <t>7c25f051a0c1bad17d872e39a2c64187</t>
  </si>
  <si>
    <t>7c290e90ae134a1f9c4f092b5655b280</t>
  </si>
  <si>
    <t>7c2ab2d30ad041c881a146df89198519</t>
  </si>
  <si>
    <t>7c2bb115e627b97cc60746e6a1900077</t>
  </si>
  <si>
    <t>7c31018a7176ab72ae628b67ea145814</t>
  </si>
  <si>
    <t>7c428b1fe022b6813c484aa7d2c4a05d</t>
  </si>
  <si>
    <t>7c46e568aa0788fe732a9837bc1fc70b</t>
  </si>
  <si>
    <t>7c4851fd6fb4a9a6c3805173cdac20a7</t>
  </si>
  <si>
    <t>7c4c05dea5cd2e1c23df12d7e741ffd1</t>
  </si>
  <si>
    <t>7c50a3cd0326ee366bcbc1aa69f0af24</t>
  </si>
  <si>
    <t>7c54920fa5daf119fbc4f1f1db3eb7e1</t>
  </si>
  <si>
    <t>7c5a4b875c2b187724240c028dcc565b</t>
  </si>
  <si>
    <t>7c604f28b2731d905105419cc31f2987</t>
  </si>
  <si>
    <t>7c62a96885deb4040ebb16c56da280c1</t>
  </si>
  <si>
    <t>7c68480e8982ec01c36ace170a09a8d4</t>
  </si>
  <si>
    <t>7c6ab694b54b64969c43957dc52b4383</t>
  </si>
  <si>
    <t>7c72327a77a0342e87e4969cbce636a1</t>
  </si>
  <si>
    <t>7c79290ebd3c56aeb545ad62d6cf4187</t>
  </si>
  <si>
    <t>7c7fc00d5862f2c5eece1bfb6736254c</t>
  </si>
  <si>
    <t>7c83aca0828aa49e9c4602573208c89d</t>
  </si>
  <si>
    <t>7c86050db367ec85d0bba206bbf28d33</t>
  </si>
  <si>
    <t>7c8c6a42a65030fbf184c5cbcdd0b18e</t>
  </si>
  <si>
    <t>7c8c87db69c3f24afe8dfd6b7623643b</t>
  </si>
  <si>
    <t>7c8ec838c8507e41f43772bbdd3f140c</t>
  </si>
  <si>
    <t>7c93cf3cfb6face61a99b6795cd5bf42</t>
  </si>
  <si>
    <t>7c964b00c593ad5652efeb65cbf1abef</t>
  </si>
  <si>
    <t>7c96dd8960764519475a6e15f93d10e3</t>
  </si>
  <si>
    <t>7c992dde0e9276c70376b13f2223c113</t>
  </si>
  <si>
    <t>7c9b73b7ccd27e5659d38fa8abfebad6</t>
  </si>
  <si>
    <t>7ca2523acc6986151a319ce18f4e201d</t>
  </si>
  <si>
    <t>7ca3ffa9824de247c3b387916aa59e9b</t>
  </si>
  <si>
    <t>7ca8922e4e5072850e129fff3fb290a4</t>
  </si>
  <si>
    <t>7caaa8622914d2ce1d84f858f4922e1a</t>
  </si>
  <si>
    <t>7cad6909332edad1000b175868199980</t>
  </si>
  <si>
    <t>7cae6579f571b70bf1f6244c67ffd6cc</t>
  </si>
  <si>
    <t>7cb93d777f3a53c0526295300e30bc9b</t>
  </si>
  <si>
    <t>7cbaff3b20e92b67431a9c1638146ef6</t>
  </si>
  <si>
    <t>7cbc5003da01e5a84c40edc809263ef3</t>
  </si>
  <si>
    <t>7cbd0e49b266a9a96cac04b950f700bf</t>
  </si>
  <si>
    <t>7cc29cc637da4a44b5f00c92d1eb4903</t>
  </si>
  <si>
    <t>7cc354b159933f67923764def25bcf36</t>
  </si>
  <si>
    <t>7cc35c29ae80942f03c0cf4db92c7aac</t>
  </si>
  <si>
    <t>7cc46f972427362f9a2ad71033330713</t>
  </si>
  <si>
    <t>7ccae81d78211980caa4944e7c8386dc</t>
  </si>
  <si>
    <t>7ccf6208bc7296a2d5ca5229163585dc</t>
  </si>
  <si>
    <t>7cd495516dddf8fb7afafc2315456bca</t>
  </si>
  <si>
    <t>7cd53266fcf27f31a0381108826c0354</t>
  </si>
  <si>
    <t>7cddefb483761695b6a9fa6ed078c452</t>
  </si>
  <si>
    <t>7cde3d208b28036cfac2ca6d326675ea</t>
  </si>
  <si>
    <t>7cec8e8409303da0d3e06df2d13ebc12</t>
  </si>
  <si>
    <t>7ced41c292d8ae05f845e56dba3678f7</t>
  </si>
  <si>
    <t>7cf145fc1442ea81cd15713f2b24885b</t>
  </si>
  <si>
    <t>7cf19d0194a9006413276d61fe4736e3</t>
  </si>
  <si>
    <t>7cf6cb00b8a447c158a597327244f01f</t>
  </si>
  <si>
    <t>7cfd0069980d80127be011866da26051</t>
  </si>
  <si>
    <t>7d02772d3d501056873d5948e4cd16a2</t>
  </si>
  <si>
    <t>7d0b820a5b0659afb692c66144f66916</t>
  </si>
  <si>
    <t>7d11f5659139e17e8586decc0045b681</t>
  </si>
  <si>
    <t>7d13184aa1fd08d56240db5990c03b0e</t>
  </si>
  <si>
    <t>7d139922cda12a7d91a8eaf2d6070ccf</t>
  </si>
  <si>
    <t>7d178dd8ef38ee5d1572a8caa846a2cf</t>
  </si>
  <si>
    <t>7d2091779f96debf8540da115735a3b5</t>
  </si>
  <si>
    <t>7d20feca68a9f190c846ac4441ea38be</t>
  </si>
  <si>
    <t>7d347924be2fef2066bd6b93eebb521a</t>
  </si>
  <si>
    <t>7d3699745bb0f58114fccce358daf32e</t>
  </si>
  <si>
    <t>7d433ec0a065b3ae2eda5d14561cad5e</t>
  </si>
  <si>
    <t>7d4f806560918e0757d37311e45276b2</t>
  </si>
  <si>
    <t>7d5231877c692138d81b79e4e6ed24cd</t>
  </si>
  <si>
    <t>7d57bc556a4b1568e502f799ed4acddc</t>
  </si>
  <si>
    <t>7d606515972ca3a6603e2eafce48dbcb</t>
  </si>
  <si>
    <t>7d61254690e5d58fbbf1b8b1bffa62a7</t>
  </si>
  <si>
    <t>7d661492ffc953eb7c51797ac3caa3c4</t>
  </si>
  <si>
    <t>7d70615103d8d097bb4315cf213a572d</t>
  </si>
  <si>
    <t>7d70adabbad113f1035fdc1e62eaab45</t>
  </si>
  <si>
    <t>7d73a179bd1589ab2f861c37c97b90c5</t>
  </si>
  <si>
    <t>7d77a2075b5d97f46c685232682bbe3f</t>
  </si>
  <si>
    <t>7d78262eaaeb91267f1daf0040c17311</t>
  </si>
  <si>
    <t>7d7a1b8f718e19c4c3663f65f2979bd8</t>
  </si>
  <si>
    <t>7d7c8bda03bcaeb2683bcf99a0ee73e6</t>
  </si>
  <si>
    <t>7d7f0bd758e678d2cbe292ecc1f55160</t>
  </si>
  <si>
    <t>7d8172a1fa91f1cf0f063adb663849d6</t>
  </si>
  <si>
    <t>7d8d02ee81a6d91703e7f7609daa9be4</t>
  </si>
  <si>
    <t>7d9103cfd90c7a6fa95280fa99aa486c</t>
  </si>
  <si>
    <t>7d916fabaebb4d47c1aa9661b3951018</t>
  </si>
  <si>
    <t>7d960def275ee23adff94b49514167a8</t>
  </si>
  <si>
    <t>7d9bf1bcf3afca177ce600ca8eb8e894</t>
  </si>
  <si>
    <t>7da4a4efa6b8b15ba4b78d45f4610452</t>
  </si>
  <si>
    <t>7da5f55a9f09d23f44329969987c437f</t>
  </si>
  <si>
    <t>7da8c58550ab26611b2fccfbdfffacd4</t>
  </si>
  <si>
    <t>7daa683737ae4c219928515b13b51d33</t>
  </si>
  <si>
    <t>7dacc72b9c048aea52462bc74914c83f</t>
  </si>
  <si>
    <t>7db7edde554f2183a0a3718de3c9fb80</t>
  </si>
  <si>
    <t>7dbce7ac4609f69930c42a8faeb1f4c8</t>
  </si>
  <si>
    <t>7dc0afbc1ebc07cfcf98ae1abb7e761a</t>
  </si>
  <si>
    <t>7dc54358b00e8815913a5db44a1dcc89</t>
  </si>
  <si>
    <t>7dc989a7ef4d51ae8ef2c2caf0ef33e0</t>
  </si>
  <si>
    <t>7dcbaa3fcb3196a5f4695ff9166201e5</t>
  </si>
  <si>
    <t>7dcc07f42897038f39ff5013c12fdb60</t>
  </si>
  <si>
    <t>7dd5138f86c111589a1e520bf90cd3ea</t>
  </si>
  <si>
    <t>7dd51fb3777eda570caa97c00c6af641</t>
  </si>
  <si>
    <t>7dd57bc76099e9b061e5b897abd31d02</t>
  </si>
  <si>
    <t>7dd76f4a43ee3d0d4a952416ee4311fa</t>
  </si>
  <si>
    <t>7dde9f3657e6e2f18867b8768625a0d3</t>
  </si>
  <si>
    <t>7ddfcfddd8d4f516920d4473a66148eb</t>
  </si>
  <si>
    <t>7de40cc64cf16a1c0c7d661ad87bd9bc</t>
  </si>
  <si>
    <t>7df4bd82e6f8ea1483496e3107d73c04</t>
  </si>
  <si>
    <t>7dfb47be524f5029afe3887d5188f5e1</t>
  </si>
  <si>
    <t>7e00a58265a8123a44ccf2a549cd71ba</t>
  </si>
  <si>
    <t>7e01d189e1083c98902109bd6c503576</t>
  </si>
  <si>
    <t>7e05a7e033118618c7dadfef6cfb9828</t>
  </si>
  <si>
    <t>7e081e7bc1e447d0bbcbfcfe75154e0c</t>
  </si>
  <si>
    <t>7e0d49632781bc503695a2cc3d825dbd</t>
  </si>
  <si>
    <t>7e0df6f5e875a3e0b4fcde3531cf2635</t>
  </si>
  <si>
    <t>7e131fa0a3928547f44a8fbfc628e942</t>
  </si>
  <si>
    <t>7e14f075bf58be68ca647d58f317b153</t>
  </si>
  <si>
    <t>7e16594b0831eabf55fafb8f5f65ee55</t>
  </si>
  <si>
    <t>7e1921833dd147dfd5a2ed932a7a6af9</t>
  </si>
  <si>
    <t>7e1b1214e55e397cb9d5458019d7c8d7</t>
  </si>
  <si>
    <t>7e213ef29d94ae784ccfd349e2dc6620</t>
  </si>
  <si>
    <t>7e24895df48edd4d2f71b41c9d3eaadf</t>
  </si>
  <si>
    <t>7e25767266190e7897b45face0feb795</t>
  </si>
  <si>
    <t>7e2c5c20611e330d87be9fd5d06de42c</t>
  </si>
  <si>
    <t>7e2d89f91bfbc3bf0c11844ce1733876</t>
  </si>
  <si>
    <t>7e2dc49f0b2a6e95e7e981342d1ad021</t>
  </si>
  <si>
    <t>7e35e48edb54f67767164ab0529dec20</t>
  </si>
  <si>
    <t>7e37e4b67986c59c69861527e54221b1</t>
  </si>
  <si>
    <t>7e38437b42f414559eeae76ac3be7e55</t>
  </si>
  <si>
    <t>7e39fd89df64596f843e3ee3d3119b63</t>
  </si>
  <si>
    <t>7e45176c59ebd6222204b395fc2b4296</t>
  </si>
  <si>
    <t>7e46e352e8db0a6cfc3ded98532a0946</t>
  </si>
  <si>
    <t>7e5616d3d22b4128884a39285d8a773d</t>
  </si>
  <si>
    <t>7e5929c119d69681dd3f1347a57f8668</t>
  </si>
  <si>
    <t>7e5a0bbcbf409e245f1f36c170968a2f</t>
  </si>
  <si>
    <t>7e5a430f003a577e8351fc2e2599a24b</t>
  </si>
  <si>
    <t>7e5b46c2171a232e7ffafea49c40c468</t>
  </si>
  <si>
    <t>7e5d4f2856f657c91d3f9bb03bd4ed67</t>
  </si>
  <si>
    <t>7e61e482e4d1ea7288abaea2056543fc</t>
  </si>
  <si>
    <t>7e685e36f09c45fd153c698bad2ac964</t>
  </si>
  <si>
    <t>7e72893bc86dad45419acce4859c5628</t>
  </si>
  <si>
    <t>7e7515e92dbff3a5cc08654bdaa7e25a</t>
  </si>
  <si>
    <t>7e7521bd0f10eb4ef6d884276c30f123</t>
  </si>
  <si>
    <t>7e80247314087811577f7a38a5e2e1fc</t>
  </si>
  <si>
    <t>7e833c86782dd81efbb9de3193c3a8bc</t>
  </si>
  <si>
    <t>7e839fadeb49de82d4a13e9da8a69b74</t>
  </si>
  <si>
    <t>7e854c7415bdc02176858a91609aac81</t>
  </si>
  <si>
    <t>7e8a6141b54715ae76690fc87c4ebf3d</t>
  </si>
  <si>
    <t>7e94b0f7bf0d9b553abe79e1d712cb65</t>
  </si>
  <si>
    <t>7e951e59ccdb8ff21b6b4c9302d82fb4</t>
  </si>
  <si>
    <t>7e99c715c66fdb6747b14368a9eaff0f</t>
  </si>
  <si>
    <t>7e9b35bcb87b876ffb618be4ca278b49</t>
  </si>
  <si>
    <t>7e9ffb94b62eff2baf239bbf414673a1</t>
  </si>
  <si>
    <t>7ea1faf91fa9c4d3d7099c4d86506618</t>
  </si>
  <si>
    <t>7ea29e6a4de86206fb59f6a019c6225a</t>
  </si>
  <si>
    <t>7ea820b28cc539bcbc688dc31837b538</t>
  </si>
  <si>
    <t>7eab70d53abb2d4890a05408a498eb91</t>
  </si>
  <si>
    <t>7eb2c1cce4c607d2cbb5c0725701e2a7</t>
  </si>
  <si>
    <t>7eb64495766981899d8bcf94c5d85452</t>
  </si>
  <si>
    <t>7ec13bff446c1c81f23360eb4aabf365</t>
  </si>
  <si>
    <t>7ecbac6035c9385b3aea75a68a2ca6dc</t>
  </si>
  <si>
    <t>7ed69f083137640343fc611d681581d7</t>
  </si>
  <si>
    <t>7edaccf807c495b3b41baa43c9b761b1</t>
  </si>
  <si>
    <t>7edc52ba72cea38f73d7c93f7a41573b</t>
  </si>
  <si>
    <t>7ee89839e0ba222bf4fff988ab29d0be</t>
  </si>
  <si>
    <t>7ee9c3e0e298e8623b8186fa0a11009b</t>
  </si>
  <si>
    <t>7eeb06ebbc418418e63bd18419e593ce</t>
  </si>
  <si>
    <t>7efb2504c18c9fc7de92446dca1d6834</t>
  </si>
  <si>
    <t>7efb663e556780556ac8713b520899e0</t>
  </si>
  <si>
    <t>7f05e1dc4966518ae6c146212c88b5a7</t>
  </si>
  <si>
    <t>7f0674bc4123b48dcb23f6f24b1caf2e</t>
  </si>
  <si>
    <t>7f0d23c0a91de71d52b13a385ba0e728</t>
  </si>
  <si>
    <t>7f0ed3715079d19b9c66fd16edebf889</t>
  </si>
  <si>
    <t>7f150348641c9fc8d9727b10ded05cfb</t>
  </si>
  <si>
    <t>7f1ce7148eb1a5142b606ebca9f629b4</t>
  </si>
  <si>
    <t>7f2238cab9515f5f51abf059af327ea4</t>
  </si>
  <si>
    <t>7f23d3623233898212dd6beae740bc9c</t>
  </si>
  <si>
    <t>7f344cbbf249b6764e240e3b873569ee</t>
  </si>
  <si>
    <t>7f3ada63324ceecaf8169fe5e9d5bee9</t>
  </si>
  <si>
    <t>7f3d32126780544ca3ae2985ea88a033</t>
  </si>
  <si>
    <t>7f3e245c7fce4be38cedbaa3e89f7f2f</t>
  </si>
  <si>
    <t>7f40f875ad0e3dfd3bf70d91d6663c60</t>
  </si>
  <si>
    <t>7f4b2f47592a5492e869b0b67fa774d8</t>
  </si>
  <si>
    <t>7f4beb781f1073b2d97c19ff1dde71a9</t>
  </si>
  <si>
    <t>7f50dd14eb6156d336984103658a17be</t>
  </si>
  <si>
    <t>7f5316e34424326058aed9fb5fffb1b6</t>
  </si>
  <si>
    <t>7f5375778779395b4fc849273fd79494</t>
  </si>
  <si>
    <t>7f54df4b1b3b3b57f69af9eb27a69525</t>
  </si>
  <si>
    <t>7f5c117a6c2292c0eef10f78a3eb1980</t>
  </si>
  <si>
    <t>7f5ca3aa7c37479f27400933bb0a2ca3</t>
  </si>
  <si>
    <t>7f5eeb53f60708ecc6f37c325bb984c9</t>
  </si>
  <si>
    <t>7f5f7db38a9f87e1ac58486bae66e45e</t>
  </si>
  <si>
    <t>7f5fdb5de48d142da6087a35e38f9ed1</t>
  </si>
  <si>
    <t>7f6142a7c7beaea8babe4ccdd142ea9d</t>
  </si>
  <si>
    <t>7f620535034023439ec73dbe15de66c9</t>
  </si>
  <si>
    <t>7f72fdf3590a7ebdb416bac0ccdd0fe4</t>
  </si>
  <si>
    <t>7f7406332fa083fac250db6effbfe15e</t>
  </si>
  <si>
    <t>7f777d1a03342137ed3006c2796a63b1</t>
  </si>
  <si>
    <t>7f79bc0d936633d920088c187c7c7de1</t>
  </si>
  <si>
    <t>7f7a3fa9ac0a7ad8ab47704769d04048</t>
  </si>
  <si>
    <t>7f7e1fabd4365c732f9710873ef5ac75</t>
  </si>
  <si>
    <t>7f7ecc462b64f95649835cda17b07915</t>
  </si>
  <si>
    <t>7f809f79d2196fd10d1158e4a74b559e</t>
  </si>
  <si>
    <t>7f80c7eef909e1a5dcea7ae7aae113f3</t>
  </si>
  <si>
    <t>7f82821695481ea9a611b962c1c75916</t>
  </si>
  <si>
    <t>7f8a527fa73a13e88ae56ecfe3bfd968</t>
  </si>
  <si>
    <t>7f8f843d3395b97f02eb7407101df79d</t>
  </si>
  <si>
    <t>7f9389147be55b0386b81e452ce6dfd1</t>
  </si>
  <si>
    <t>7f94a1b042a77551af8e441427baab6f</t>
  </si>
  <si>
    <t>7f95159a6f7e46168b7b32ea92369633</t>
  </si>
  <si>
    <t>7f96980dc6e7417a4f8df56f6e3f351b</t>
  </si>
  <si>
    <t>7f9dff0057f5fe800a2bd3a2d6f9aea4</t>
  </si>
  <si>
    <t>7fa3aa68899ba68c1237a9717c3e4d20</t>
  </si>
  <si>
    <t>7fac9611622d9aeb5d6261027c80be10</t>
  </si>
  <si>
    <t>7facbd0683cb6ecdf03d873d41f162fc</t>
  </si>
  <si>
    <t>7fae9a88fa786a5c6b27e0b6dbeedb1a</t>
  </si>
  <si>
    <t>7fb6197fe3b39ab0f321e4765ff04eea</t>
  </si>
  <si>
    <t>7fbe03b1e23af95c9996bc151e4f7e56</t>
  </si>
  <si>
    <t>7fc3b37ca61ea897d01693a60c64d729</t>
  </si>
  <si>
    <t>7fc4b3b0a9a83a3007312935062146cb</t>
  </si>
  <si>
    <t>7fc8f5d9f7da4f31f3f2ad30f3256c1e</t>
  </si>
  <si>
    <t>7fcbcc16eaeaa90816f6ed43cdc94fa8</t>
  </si>
  <si>
    <t>7fcf2eb6e4a32fd3e2b90b85afe5cf1c</t>
  </si>
  <si>
    <t>7fd244bd1ddd942f05a25aa3df3ab0aa</t>
  </si>
  <si>
    <t>7fd9c9b9b12084cc53d86c2d11cb8332</t>
  </si>
  <si>
    <t>7fdf5ce88f9605648a279cef0821f489</t>
  </si>
  <si>
    <t>7fe1db9804b3cd40953bb855c5f00f8d</t>
  </si>
  <si>
    <t>7fe1f97c879aad3a1cd9544d32717575</t>
  </si>
  <si>
    <t>7fe269b60cd9dd4ddbed6a3f4dfcc8f8</t>
  </si>
  <si>
    <t>7fe72af6227525d8adb0613e9911481b</t>
  </si>
  <si>
    <t>7febb5ee818832e9a5d91676d9e3abd1</t>
  </si>
  <si>
    <t>7ffd9d2d09986e8453156214d2e17331</t>
  </si>
  <si>
    <t>7fffccfea31a7740da94df65e004ee24</t>
  </si>
  <si>
    <t>8000143f34bfc59efa07dfc4de30411a</t>
  </si>
  <si>
    <t>800888588d2350f3744ab3adfa4f3d49</t>
  </si>
  <si>
    <t>800f205a724dda12618be429f36bddd2</t>
  </si>
  <si>
    <t>80126c57718c52725b9e16934d73dfa4</t>
  </si>
  <si>
    <t>80140e3d835f59dbee7c50444b8dffbb</t>
  </si>
  <si>
    <t>801707fd4c6348aebfee7a29f942a4a5</t>
  </si>
  <si>
    <t>801df2ae426bb27acd2af3b09c842324</t>
  </si>
  <si>
    <t>8021b94034d7f72ff5ebdc247bb1b337</t>
  </si>
  <si>
    <t>8022de0186b36910abc2960da9e2ff05</t>
  </si>
  <si>
    <t>802b46c5671464bd0e2bf48320c7e40f</t>
  </si>
  <si>
    <t>80350e2bf076dfc590304325a2bef8ed</t>
  </si>
  <si>
    <t>803aee86215cce5178376f8f3627040b</t>
  </si>
  <si>
    <t>803df1ac92b655757685beb261a8b4f8</t>
  </si>
  <si>
    <t>8040da96156e395b4189bd39b525c44a</t>
  </si>
  <si>
    <t>804eb8f6d34b817d34cf1fe16f01c1cd</t>
  </si>
  <si>
    <t>804eeb80d7c25fc327344ff68c296077</t>
  </si>
  <si>
    <t>804f0d81fc45aeb1770c3e6a6ef289f9</t>
  </si>
  <si>
    <t>80512fc4ec17c10f655718a3aa057ffc</t>
  </si>
  <si>
    <t>8052e78a6c7eed7d69ec166066979296</t>
  </si>
  <si>
    <t>805565acf59656cd8666b103a0211ce4</t>
  </si>
  <si>
    <t>805575990ae1f4a7300a10395f09a42e</t>
  </si>
  <si>
    <t>80591b181148337c1a9d5038c7943919</t>
  </si>
  <si>
    <t>805c1e1aab61b9018570593bc158ca6e</t>
  </si>
  <si>
    <t>806b7d090c629eccfcc28cdab5cbef9e</t>
  </si>
  <si>
    <t>806bc5930f6dce4200bdfe564a4724b0</t>
  </si>
  <si>
    <t>806dcba1d6981f0e1f759ca7640cebde</t>
  </si>
  <si>
    <t>8078970f32f5c2d64adf0132449c2b3d</t>
  </si>
  <si>
    <t>807e27464be05501f8de1dc87d23323c</t>
  </si>
  <si>
    <t>807e393f7945e552eb2d24b8b5ab89c2</t>
  </si>
  <si>
    <t>8080e5c7c301c580eac44a39301f1501</t>
  </si>
  <si>
    <t>8085b40ac9697743cd73c2c7d660e852</t>
  </si>
  <si>
    <t>8085ba86dea3df2714258b96a74ab40e</t>
  </si>
  <si>
    <t>8085dbd7ccf24dcfd484da93a97728e8</t>
  </si>
  <si>
    <t>8088bff8aa4b5be71195dc4568d8d9cb</t>
  </si>
  <si>
    <t>808d8f90f0635497c6c0281b0c2f2449</t>
  </si>
  <si>
    <t>8097b7bb8ee8d75bf0dcad4539cdb8d4</t>
  </si>
  <si>
    <t>809abb714d878a9a866a4ff61748e31d</t>
  </si>
  <si>
    <t>809fc55d5fd5b10eda1df9fd74ff233b</t>
  </si>
  <si>
    <t>80aefa0b30bd7ca95312732ab155185f</t>
  </si>
  <si>
    <t>80afbd53228d59c8952c6e8b853be1f8</t>
  </si>
  <si>
    <t>80b1c61474578c0d1d13d823f9dc6612</t>
  </si>
  <si>
    <t>80b27deeaf7b551e786b0105492c7a9c</t>
  </si>
  <si>
    <t>80b6b2fa6b587d24b45632fd4186640e</t>
  </si>
  <si>
    <t>80be837634aa20842c18a1f5ec6e4d7b</t>
  </si>
  <si>
    <t>80c29e1f9c7cc5341badc951fc9b4bf1</t>
  </si>
  <si>
    <t>80d03f0edae3614d220e622e9f3e7adf</t>
  </si>
  <si>
    <t>80d32470d28207ef494785f7ee8c550c</t>
  </si>
  <si>
    <t>80dbf55304c22d288374729bbf881aca</t>
  </si>
  <si>
    <t>80dcb6c4e2317946b532aa2d9a5ffbcf</t>
  </si>
  <si>
    <t>80deca45cb9895c6a523fad169f79a43</t>
  </si>
  <si>
    <t>80e6e2d63b957db3bdc8cdc84de8be0c</t>
  </si>
  <si>
    <t>80edac6a6841d32dd0f4991bd993453d</t>
  </si>
  <si>
    <t>80ee9afe12b1504b43a673265e6a77ad</t>
  </si>
  <si>
    <t>80eeb48e5fa40d1fa63dcf1806bed264</t>
  </si>
  <si>
    <t>80eff895b02b04b02e66dbb2e0f87dbc</t>
  </si>
  <si>
    <t>80fd94a65656af5989caa379af3dc7af</t>
  </si>
  <si>
    <t>8103cdaec046ffe3ef1e51952d268e11</t>
  </si>
  <si>
    <t>8109acef91df282f61d2348ffbd4752f</t>
  </si>
  <si>
    <t>810b22a35e567a74e6c899b2a0b9bb25</t>
  </si>
  <si>
    <t>81116f3f11688f11c1912a313b4dacd9</t>
  </si>
  <si>
    <t>8115758b7b4b7647f3e27006e83e8c9f</t>
  </si>
  <si>
    <t>811a84267235f9794b45e822c9e9c18b</t>
  </si>
  <si>
    <t>81269f688f4206b7c3256924b1ed22cf</t>
  </si>
  <si>
    <t>812820affa538ad6a61dc5308faa6c3f</t>
  </si>
  <si>
    <t>81328920e18f505e177f9e95c0fbd36e</t>
  </si>
  <si>
    <t>8132b881110839e6053d3af60bd01348</t>
  </si>
  <si>
    <t>813a8d722442db763a85ecaba13290b1</t>
  </si>
  <si>
    <t>8143e72023c42ca68424729c2dec86bf</t>
  </si>
  <si>
    <t>81446ab3f92b8dcb680e964e798e4c0e</t>
  </si>
  <si>
    <t>8145c2db7ab84aa3d8e34e62ad02c528</t>
  </si>
  <si>
    <t>8149ca6f57aadb6d3490ecf8e7835eec</t>
  </si>
  <si>
    <t>814e7ec1152e5694b7678d6ad2c8a075</t>
  </si>
  <si>
    <t>81538ee49df9805e0dd1f7b3d61c4edc</t>
  </si>
  <si>
    <t>8158d60fe519d29e2a95d738fc4a56ff</t>
  </si>
  <si>
    <t>81677cd75a5c2e53a20e261d8d0f545d</t>
  </si>
  <si>
    <t>8168a73048d975a7c209306b4e2cf621</t>
  </si>
  <si>
    <t>816b95306caef3424acdc1dcd18ba2be</t>
  </si>
  <si>
    <t>816f2189db4314c8181633aafd17aa72</t>
  </si>
  <si>
    <t>81780fd61379630485bbfb014abb5b9f</t>
  </si>
  <si>
    <t>8179a7a48d7a0cb7f08227869325ef7e</t>
  </si>
  <si>
    <t>8183d95792592688ce1a3703c6c50ee1</t>
  </si>
  <si>
    <t>819056b1c708463faf746cf35d6d3089</t>
  </si>
  <si>
    <t>8192290a6b0a88a8cd87d8804f39e86c</t>
  </si>
  <si>
    <t>81939020ede98bf05afaaa6604698591</t>
  </si>
  <si>
    <t>8199264ef5389b5cd299c2a3dcc87364</t>
  </si>
  <si>
    <t>819d3b6c807382df8ef377e21d70a549</t>
  </si>
  <si>
    <t>81a7f451229c5a548889d36daf6d9e7d</t>
  </si>
  <si>
    <t>81a87dcdaf63c258f31541faa93f1897</t>
  </si>
  <si>
    <t>81aaf0fc2f5b2779d4c9f6d8540f6914</t>
  </si>
  <si>
    <t>81ac6b9f278f4f163bf82f8a2733a104</t>
  </si>
  <si>
    <t>81adbee47023071d39e3ecf123b38b49</t>
  </si>
  <si>
    <t>81b71cf6d5f2e43a864864e68cb4575b</t>
  </si>
  <si>
    <t>81b7f5f04e08f1317888bb2e68e5e301</t>
  </si>
  <si>
    <t>81be07b51d9c217e46ef12fe682f605f</t>
  </si>
  <si>
    <t>81c09d8e0d81686f56dc2cd6ef984503</t>
  </si>
  <si>
    <t>81c3a032cb25d05be3587885a181a2b0</t>
  </si>
  <si>
    <t>81c62f4078a4c2db642a045e99f8fb24</t>
  </si>
  <si>
    <t>81c88f6e3564b98f7a5a7302ebdacfec</t>
  </si>
  <si>
    <t>81c9eaee2492f54eb6275c83f65124c2</t>
  </si>
  <si>
    <t>81f13fa2cda62e0cb0a9d716d7366d93</t>
  </si>
  <si>
    <t>8200d89e95d0b8c48644e325b2c5131a</t>
  </si>
  <si>
    <t>820687d7cb84910d3f8a532aba10b1fa</t>
  </si>
  <si>
    <t>820b479e7c01b1a40b3e262c8a0e77ce</t>
  </si>
  <si>
    <t>820cc3f335a03677f8d582f733e60b76</t>
  </si>
  <si>
    <t>820d3fa9a2b12d507c5eaed7ad650f8c</t>
  </si>
  <si>
    <t>821a785f38a3300b7680f95a0a479c96</t>
  </si>
  <si>
    <t>821b00f0095b5a80436cf1354314579f</t>
  </si>
  <si>
    <t>8226c3fd59485c1fd8a0fe812972850b</t>
  </si>
  <si>
    <t>822cfc403ad3fb66e4c4634d24f3252d</t>
  </si>
  <si>
    <t>82351726fa0b86ed6f0f99d1e75314c0</t>
  </si>
  <si>
    <t>82390bf02f6625d47d174e259a0c5755</t>
  </si>
  <si>
    <t>823a016cbf7aa0dca7d5166ec15ac39f</t>
  </si>
  <si>
    <t>823cbff8cc387e5da804e9b6e419c52b</t>
  </si>
  <si>
    <t>824210de0a89a7d8992d465ebeea33ca</t>
  </si>
  <si>
    <t>82447dcd7b09187b13cda034996a6a35</t>
  </si>
  <si>
    <t>824f0e4091ab8fa0ddb6e40cad3b2c9f</t>
  </si>
  <si>
    <t>824fe8c2af2fcd258fe79d54083a781a</t>
  </si>
  <si>
    <t>8254f30dbcd776ac79e11d12933c6f3a</t>
  </si>
  <si>
    <t>8255ed160e3527fa3745a2f8fdddcce9</t>
  </si>
  <si>
    <t>8258e47d906920135642010a621449e0</t>
  </si>
  <si>
    <t>826106826c48790291e0198106989ee2</t>
  </si>
  <si>
    <t>82622cbbe4daebb22547b708b80b82b1</t>
  </si>
  <si>
    <t>826634a588e53d0232e6aee57c156967</t>
  </si>
  <si>
    <t>8269c8398c430d552f80395bfe4edfff</t>
  </si>
  <si>
    <t>826c89da076e535dd5a7e66cf84c53b9</t>
  </si>
  <si>
    <t>826eaebd0d432c6a159ca1c498192641</t>
  </si>
  <si>
    <t>827001f5aa3c76628031e8cd9b1dd964</t>
  </si>
  <si>
    <t>8271b05264873df655da02641838a84f</t>
  </si>
  <si>
    <t>8278923cb1267ef99318a2ba8d5a1152</t>
  </si>
  <si>
    <t>827ab170ddacc6719e97f4412bcddaa6</t>
  </si>
  <si>
    <t>827e8e7220aa2d66a72b2d58f4197b65</t>
  </si>
  <si>
    <t>827fa9285689a4c2f0ba1998c3f21190</t>
  </si>
  <si>
    <t>8282f8ccc940d546d3f211938d49ee2a</t>
  </si>
  <si>
    <t>82857a83ddbf56cf15a5b68a0d68c7d8</t>
  </si>
  <si>
    <t>828736bb4793a51dcef3fabbafb9adc6</t>
  </si>
  <si>
    <t>828fcbb11d2614ee3e370a84872d57a6</t>
  </si>
  <si>
    <t>8290ea50e15813cdd0d0f7e153532c7d</t>
  </si>
  <si>
    <t>8293ba75fa078cab1b59e6525a4ec2db</t>
  </si>
  <si>
    <t>8298c7ecae555254af262d9623bcddb3</t>
  </si>
  <si>
    <t>82a2355720b546fc48c4947757e2e43a</t>
  </si>
  <si>
    <t>82a2c5f06715ff5d47c76a665d7ee6a9</t>
  </si>
  <si>
    <t>82a2f9d6a26d506a1d6dff65c8db565c</t>
  </si>
  <si>
    <t>82a8d459fb31b3cab6bee42081485a10</t>
  </si>
  <si>
    <t>82a8e54d29ea282b05d923be0b9fbad3</t>
  </si>
  <si>
    <t>82b07a01553880865d0be72c97465c28</t>
  </si>
  <si>
    <t>82b73ce0c079ed9c86ae2de5a560ddaa</t>
  </si>
  <si>
    <t>82bb560fb74550f545c0be07f885a6dc</t>
  </si>
  <si>
    <t>82c070c418a612bf294807aba26adbe1</t>
  </si>
  <si>
    <t>82c5f14f8e137a130c1b6a2a35cd0e52</t>
  </si>
  <si>
    <t>82c6ae298ab38201fe53df7bf4b78234</t>
  </si>
  <si>
    <t>82c9036a2e18c226e665b26568aeb10e</t>
  </si>
  <si>
    <t>82d7da6d28767c242b096b1fdb380a5a</t>
  </si>
  <si>
    <t>82da464bcdb1c4eefc111c6cc4448c34</t>
  </si>
  <si>
    <t>82dc581582c6028a892939d312d57f1a</t>
  </si>
  <si>
    <t>82df0338e05579c561fb1397ce92f7d3</t>
  </si>
  <si>
    <t>82e02bf0aa236009aa606cb8a5775e34</t>
  </si>
  <si>
    <t>82e5145ce9f85a7fee1e77ac3d614c48</t>
  </si>
  <si>
    <t>82eba2f527b7d85cdb80742a69912d5b</t>
  </si>
  <si>
    <t>82ef277f7974628b22dab3a8b4b3386a</t>
  </si>
  <si>
    <t>82f3cda35455d0f5cb192bc7ae47a93b</t>
  </si>
  <si>
    <t>82f911bb64b252ef4620d3c9092fffbc</t>
  </si>
  <si>
    <t>82f923d3b8c93f3d12b0df23561d148f</t>
  </si>
  <si>
    <t>82fb463c98ae3111508c0755c0cfed44</t>
  </si>
  <si>
    <t>82fbe0cfa965bb5c275735fc41152b6c</t>
  </si>
  <si>
    <t>82fc9e6413d860743300294598842b99</t>
  </si>
  <si>
    <t>830210fea77169bf5d7f451e58ec58b3</t>
  </si>
  <si>
    <t>8303a979d94312f45ebeac337c1b9467</t>
  </si>
  <si>
    <t>830c0b4034c53f0482b152044394f68a</t>
  </si>
  <si>
    <t>830daa968802a137d8a5be6f8858bfd4</t>
  </si>
  <si>
    <t>830f1d9b043415bdb2bab926d05e6e5b</t>
  </si>
  <si>
    <t>8318a6f9fba1eeac1a6d37547c479790</t>
  </si>
  <si>
    <t>8322ffb7d1b378d44f6b7ed893650645</t>
  </si>
  <si>
    <t>832646dd4d30ba9d30f22ff2c35af680</t>
  </si>
  <si>
    <t>832d4453015aa96998868867ab65b665</t>
  </si>
  <si>
    <t>832de9f436a74e2148946546d2eaed3e</t>
  </si>
  <si>
    <t>8333882533d14a7d3e981c61d1505606</t>
  </si>
  <si>
    <t>8340c527c808e32d6698c475a4260788</t>
  </si>
  <si>
    <t>83463e43cecb673b3c0a41c7bd2c0ff4</t>
  </si>
  <si>
    <t>8346b3d2e43c61cc5800f29ceb7b0e0e</t>
  </si>
  <si>
    <t>8346deacd6ddcc82b3b10de93e302e2b</t>
  </si>
  <si>
    <t>834a229d99acd834d51a62f521457082</t>
  </si>
  <si>
    <t>834bf80456be878e515a2f0030a921de</t>
  </si>
  <si>
    <t>834d335e55f359473f9464678cf7f3aa</t>
  </si>
  <si>
    <t>83585b4cd1835e61f78b27023e24b2b8</t>
  </si>
  <si>
    <t>835cbaf99aa9c160ce959b4e456512fd</t>
  </si>
  <si>
    <t>835d3396a8ad1ece621c290b8d092a3d</t>
  </si>
  <si>
    <t>835ff358674510123242b69adf0a14c7</t>
  </si>
  <si>
    <t>836152d67b637ceda548137ca1883b21</t>
  </si>
  <si>
    <t>836656b53387a0cc6e14828bb57308f8</t>
  </si>
  <si>
    <t>836a8e5d8743f328b6dc0099004fd5a3</t>
  </si>
  <si>
    <t>836d35a437f05c1f41aabdc4d1bbc2d2</t>
  </si>
  <si>
    <t>837392ea953c7fa4f467f8ebd8fe4473</t>
  </si>
  <si>
    <t>8373ce851cbf90bdc8d29aece6a03f27</t>
  </si>
  <si>
    <t>8373df150994bb54d9b0f1b750cc16e2</t>
  </si>
  <si>
    <t>83759eb317019a0369fa7e5e1f865cb0</t>
  </si>
  <si>
    <t>83773800d4c371a7390afa4c06710fe8</t>
  </si>
  <si>
    <t>8379a7eee1753bd64786ed614a7fa35a</t>
  </si>
  <si>
    <t>837a1f3432115a8ba939cb806d5a4415</t>
  </si>
  <si>
    <t>837ad7adb7aeb21e161bb9e041008b8b</t>
  </si>
  <si>
    <t>837b9d99f55dc5020c4e277016ef14c6</t>
  </si>
  <si>
    <t>837cdfa8c34baf3f1db2c565786e49a0</t>
  </si>
  <si>
    <t>8380bc36f85d712fe5a9b42914db74e2</t>
  </si>
  <si>
    <t>8381256fe6b6a86ae5cd8fdedd05f18c</t>
  </si>
  <si>
    <t>83821d1d406f52cd3d7e346adb2acd06</t>
  </si>
  <si>
    <t>8384155af6bea7c17b472aa2ce981370</t>
  </si>
  <si>
    <t>838689ae8ad71dd0227d9fbf7d321611</t>
  </si>
  <si>
    <t>838df6dfae18381e90732b8740d6a1ec</t>
  </si>
  <si>
    <t>839e9d5b359a0464396afdd2ce9809b1</t>
  </si>
  <si>
    <t>83a02e6a029d8dd45b6702f5b9719534</t>
  </si>
  <si>
    <t>83a106d836c484a427526a67ff9b305a</t>
  </si>
  <si>
    <t>83a4030546e7a2d1e9b681deb51455c1</t>
  </si>
  <si>
    <t>83a743769a1b22993898af85c33a08d3</t>
  </si>
  <si>
    <t>83a7582f8acbf5536df03705b36fd2ca</t>
  </si>
  <si>
    <t>83a9bae234b43858c1d06bceca47b0cb</t>
  </si>
  <si>
    <t>83ac5cc1251121defe0bdc2ceeb71b3a</t>
  </si>
  <si>
    <t>83b13d74543c60a1f247ead55e14e038</t>
  </si>
  <si>
    <t>83b8e83efbb96bb6871701203715d4cb</t>
  </si>
  <si>
    <t>83b9d02d7f5033cfdd112993e29451cd</t>
  </si>
  <si>
    <t>83bcca54d16271b958841591ab105100</t>
  </si>
  <si>
    <t>83be87ac4c20acf1dc69823d5ce48c8a</t>
  </si>
  <si>
    <t>83bef626b7e9300a2db43b22612e541f</t>
  </si>
  <si>
    <t>83c2efd6fea7b777a9cd3ef224f0656d</t>
  </si>
  <si>
    <t>83c862646abbf1228b36e9a820d7f6f3</t>
  </si>
  <si>
    <t>83d1407e049239c1757254d88f3e02aa</t>
  </si>
  <si>
    <t>83d15e95f61b0ae37a51ec22f292028b</t>
  </si>
  <si>
    <t>83d3493009bbeb4523ae378a1c028726</t>
  </si>
  <si>
    <t>83d54af06f359aa4aaa7d0a11af26e29</t>
  </si>
  <si>
    <t>83d6437be3046f0ca0fba6fd0a1e3bec</t>
  </si>
  <si>
    <t>83d6c320b1a2905ee26149894377d764</t>
  </si>
  <si>
    <t>83d84257b8e198e5b0324036588aa419</t>
  </si>
  <si>
    <t>83dda955badf08cee7f6d263fd9b4548</t>
  </si>
  <si>
    <t>83e230fe57620cf44d178478d33b6174</t>
  </si>
  <si>
    <t>83e28c09062cf2182481b4e057367283</t>
  </si>
  <si>
    <t>83e393f90cc75ddee1d843af343e55a4</t>
  </si>
  <si>
    <t>83e513912bc358ad96a6440870bea37d</t>
  </si>
  <si>
    <t>83f1a9c1cf3f0465c8c0e2087da724de</t>
  </si>
  <si>
    <t>840c4aba6ba240442c905c41116c9557</t>
  </si>
  <si>
    <t>8412af5e1aca6e311e4ab158547ea2c9</t>
  </si>
  <si>
    <t>841c7fcb564a9aabe7e925a428b8ed73</t>
  </si>
  <si>
    <t>841ccdee316a61ed5b2a03b6f1591307</t>
  </si>
  <si>
    <t>841daed945fd756f6a1c57095cd331bb</t>
  </si>
  <si>
    <t>841faf2e95a6cc2bb47da1ae10b63f25</t>
  </si>
  <si>
    <t>8420893b8960e1c50418b183ffedeafe</t>
  </si>
  <si>
    <t>84256d6cfa1f08a02141a5565f321aee</t>
  </si>
  <si>
    <t>843094c27c0206f168243d9fca6a16ce</t>
  </si>
  <si>
    <t>8431eb72c1899edc02596a7ec81eeec1</t>
  </si>
  <si>
    <t>84321153d9218e27d83386fb735056a9</t>
  </si>
  <si>
    <t>8440486c6b5381d7dbedd7f8373cd6ae</t>
  </si>
  <si>
    <t>84495b8a2615f890e8b4c9a3d6739cb1</t>
  </si>
  <si>
    <t>844b81ee14edf617fdb0a79a1bdd3155</t>
  </si>
  <si>
    <t>845267f3069d1482a06b3b4a227ab7bc</t>
  </si>
  <si>
    <t>84589fdd6ec30880b7fb755b8672b7e4</t>
  </si>
  <si>
    <t>845a5451ca386386c7bfacba8e5e2200</t>
  </si>
  <si>
    <t>845a8de35aafbbec129711c19faef09c</t>
  </si>
  <si>
    <t>846bf6bad96d95ab60430987b7df3c55</t>
  </si>
  <si>
    <t>846d4b629e9ef8be95451743ecd9e1c7</t>
  </si>
  <si>
    <t>846d99341b9ce85d0ba2a8478ed96a1f</t>
  </si>
  <si>
    <t>848018d3a60389d048f5f9efe0b5fed9</t>
  </si>
  <si>
    <t>848035c8fa97ce51e5268bd75ece3f6c</t>
  </si>
  <si>
    <t>848483650a29cf9088acc9cdfc023f53</t>
  </si>
  <si>
    <t>8487d2ee969e5b47a7a525330ef5742c</t>
  </si>
  <si>
    <t>848b39187c3450a08dc6c9837c1024ab</t>
  </si>
  <si>
    <t>848f9166441837c52f2a4867dd1df547</t>
  </si>
  <si>
    <t>848fdbf4bb36e0e099328de8194b6257</t>
  </si>
  <si>
    <t>84963be84b58415fafda9457bc57e144</t>
  </si>
  <si>
    <t>849a0f045ca67896371e8b046b71e730</t>
  </si>
  <si>
    <t>849b141e2cb8e78f11003cdbab82a129</t>
  </si>
  <si>
    <t>849b6d1963c2554e1dc7d20bea0147db</t>
  </si>
  <si>
    <t>84a0075a69d58fe95f7710eaf74751d0</t>
  </si>
  <si>
    <t>84a206482079ae8d53675d4ae1bf11c1</t>
  </si>
  <si>
    <t>84a2f8e5952d68320b4220ff3cd45070</t>
  </si>
  <si>
    <t>84a8d2bd5a0017307bc5b5a693e3b309</t>
  </si>
  <si>
    <t>84aeff7abe8a6ff591c1bac3601e9026</t>
  </si>
  <si>
    <t>84b10d9041fb0ca17709813233bdae18</t>
  </si>
  <si>
    <t>84b3e4d050ce8e815d1555af5fba4f39</t>
  </si>
  <si>
    <t>84b3fd5b5cdcede821ea9d07720491aa</t>
  </si>
  <si>
    <t>84b822e3ace18d85905cfbee7298ef39</t>
  </si>
  <si>
    <t>84b9bf165ab4687f934465f7acd9828e</t>
  </si>
  <si>
    <t>84bfaf17c4fef2f40c3992d8f0f52eae</t>
  </si>
  <si>
    <t>84c105bcdedbb8d663afbbf6d806b090</t>
  </si>
  <si>
    <t>84cc503c31406fd53574ac83b2817cd8</t>
  </si>
  <si>
    <t>84cf91c615786c92f49c5369ee4f7982</t>
  </si>
  <si>
    <t>84d0fe0425f082d0ec3a6223f219362b</t>
  </si>
  <si>
    <t>84d267e879b39c975a7275e996f1e555</t>
  </si>
  <si>
    <t>84d512ffdabd100ba7ae5184aa920806</t>
  </si>
  <si>
    <t>84d703cf24f0515163c8a3a9d8a62257</t>
  </si>
  <si>
    <t>84d71991509e8776a8c961b923424174</t>
  </si>
  <si>
    <t>84d8375bbb22b836164ee2fe76a6958b</t>
  </si>
  <si>
    <t>84df977626fa1c00d5681a6924fd3570</t>
  </si>
  <si>
    <t>84eb3d0482dddf49fb4c390dee533bf4</t>
  </si>
  <si>
    <t>84ec35aed6053cf66361d92c19975c69</t>
  </si>
  <si>
    <t>84ee73b18704cac8c3b7c31a7605fdf8</t>
  </si>
  <si>
    <t>84f38b2c2ef1e7bf99d103f8968d8267</t>
  </si>
  <si>
    <t>84f7205bf633d5d257dc2e9b0fe2fb93</t>
  </si>
  <si>
    <t>84f8807fa742b18c783bc693964fa8e8</t>
  </si>
  <si>
    <t>84fb02d2aa25e42302f7a2c81590d7ca</t>
  </si>
  <si>
    <t>84ffae8c3c4764081d5dd4ece99c49be</t>
  </si>
  <si>
    <t>85017bef0fb0af01ec4c7d7c342e716a</t>
  </si>
  <si>
    <t>8501d657e90e130959271c6d96cd7b3a</t>
  </si>
  <si>
    <t>8506e5c18819be826883e1851d444f2e</t>
  </si>
  <si>
    <t>8507806a97e6fc45b75af943de9e0b5c</t>
  </si>
  <si>
    <t>85099b0ee66912cc9e0a95dedb8df0df</t>
  </si>
  <si>
    <t>850c1b25947dc10948afb1d4683fef7e</t>
  </si>
  <si>
    <t>850dd01d744d318ba39d0efa3ab5b24a</t>
  </si>
  <si>
    <t>851275b37715bc7dd7cdcbc85dfbc9bd</t>
  </si>
  <si>
    <t>85187b55e1d2c7a1a22e968915563d6b</t>
  </si>
  <si>
    <t>851bbdd634fc65804c9ffd885742934a</t>
  </si>
  <si>
    <t>8524119ba5e53178ab679a5afdef6894</t>
  </si>
  <si>
    <t>85268783c6e040898b188561d64c01a2</t>
  </si>
  <si>
    <t>852807bb391edfab5abab80916dffec8</t>
  </si>
  <si>
    <t>8529231df62b40daebd71af52fe1d182</t>
  </si>
  <si>
    <t>852d2b2e52355c468af2754eefa25047</t>
  </si>
  <si>
    <t>852e36baaed13288cac4c9dc766a85e7</t>
  </si>
  <si>
    <t>852e5370308717249edcdb89c2de434c</t>
  </si>
  <si>
    <t>852fbd505bf8534661a2687b20129226</t>
  </si>
  <si>
    <t>85382535fdbf91b33381359c4b955b10</t>
  </si>
  <si>
    <t>85393b92671aa67c5b7a0469e9fe16cd</t>
  </si>
  <si>
    <t>8539495c8664bd1d7720eb678af17606</t>
  </si>
  <si>
    <t>853c490d5e34cbc6d326b83e506d38bb</t>
  </si>
  <si>
    <t>853dedc5ab2afea415c85241b4e3df88</t>
  </si>
  <si>
    <t>85459e8440404dae058ec064d3f4f755</t>
  </si>
  <si>
    <t>8546da6befc07f522207a7508106d18d</t>
  </si>
  <si>
    <t>85518d65019952da8abda63903667c3f</t>
  </si>
  <si>
    <t>8554e41deb2a446545bf6479ce42d155</t>
  </si>
  <si>
    <t>855556136d6a824f5310cd16e84da25b</t>
  </si>
  <si>
    <t>856079bc2f17266505f8a625462b696a</t>
  </si>
  <si>
    <t>856463580d282ce2350f5045fc7b3978</t>
  </si>
  <si>
    <t>8568a3e27e297911b7f75c34c573e5c6</t>
  </si>
  <si>
    <t>856916a8ac76fa54dd8fce7f4d01799c</t>
  </si>
  <si>
    <t>856acd489ffc2cc604662dca3583688d</t>
  </si>
  <si>
    <t>856c5bb3a8d821ca0c9623443f3963ab</t>
  </si>
  <si>
    <t>85742a7c031c538c2ebc10c5ee84aa05</t>
  </si>
  <si>
    <t>857f9c194311604e215f093cbd3e98d2</t>
  </si>
  <si>
    <t>858400fbf3f259e787907e26b2132695</t>
  </si>
  <si>
    <t>858aa62e1f12d4d04764d287e6db2eb6</t>
  </si>
  <si>
    <t>858ad4ac75d5cb95ff52886a60d5e803</t>
  </si>
  <si>
    <t>858e94ef4c065647b1fe85878ad0ad19</t>
  </si>
  <si>
    <t>85931326e20f50902d623eb6360bda73</t>
  </si>
  <si>
    <t>85a27704844fd1a2ee6c773628e78ca6</t>
  </si>
  <si>
    <t>85a73a741223698c7e82e3dcc36d22c7</t>
  </si>
  <si>
    <t>85a7a4a925066ed2a04557d21238cc86</t>
  </si>
  <si>
    <t>85a8553f79b3af9e474f54fed4c27f0f</t>
  </si>
  <si>
    <t>85a902a85ecc84170a58f50f08d2ae07</t>
  </si>
  <si>
    <t>85aac65333b94adf531c277a84020d6b</t>
  </si>
  <si>
    <t>85ad40a654503755ddb0700a14d933b4</t>
  </si>
  <si>
    <t>85ae2b9245260e2a58360cf7983eda16</t>
  </si>
  <si>
    <t>85afc83eb24a3c6c79d98bd17fbb29db</t>
  </si>
  <si>
    <t>85b2581f0e6a60382378dff1abd92cb0</t>
  </si>
  <si>
    <t>85b5f0434093a1d25c45480444a40a02</t>
  </si>
  <si>
    <t>85bebf824ee3944b6191650bcbeafa6c</t>
  </si>
  <si>
    <t>85bec726b8b37470e48e65abe14edebb</t>
  </si>
  <si>
    <t>85c0b94c5511c184d135ab4641066d23</t>
  </si>
  <si>
    <t>85c734f1794f4a814409534a04fad137</t>
  </si>
  <si>
    <t>85c929441e617eaa92beec0f3b680e20</t>
  </si>
  <si>
    <t>85ca8a8e4aa456bd0b1238fe61566d7f</t>
  </si>
  <si>
    <t>85cb51a0bfec214e36d20586e84540e6</t>
  </si>
  <si>
    <t>85cefa769a661605982cccd36ec7275a</t>
  </si>
  <si>
    <t>85d0fe20499b9b669c27aacc3d2e519f</t>
  </si>
  <si>
    <t>85d33e0f0a27c93d14fea574913f614d</t>
  </si>
  <si>
    <t>85d76aefb5d897704b510d0bd440ab42</t>
  </si>
  <si>
    <t>85daf8da8bb182d48a55edfcea707242</t>
  </si>
  <si>
    <t>85de97b8d2d22aa648de76c152fe2a01</t>
  </si>
  <si>
    <t>85e0b90c287563ad7d181e51ddbed841</t>
  </si>
  <si>
    <t>85e51d3260cd5bc8a2810bfd46467854</t>
  </si>
  <si>
    <t>85e70cf4be6a8a86931d219e7e40ad3a</t>
  </si>
  <si>
    <t>85e97824234296f9b6a8c0c82344122c</t>
  </si>
  <si>
    <t>85eaf3068d4493ad0150dcd53ee980e6</t>
  </si>
  <si>
    <t>85f789d80ad2cdacbc7d9385e3a19df7</t>
  </si>
  <si>
    <t>85f868f5cf5bb7864d100cf71a7476f6</t>
  </si>
  <si>
    <t>85f9350ebe7def6690e1a68aaf46a932</t>
  </si>
  <si>
    <t>85faa23fa0f45ea2570f81fbd31b20c1</t>
  </si>
  <si>
    <t>8607d7d270cdab6818cc7711efe230db</t>
  </si>
  <si>
    <t>860939ddab369902002be19df2ed1f89</t>
  </si>
  <si>
    <t>86094b6364af6d1002689e858132c5ed</t>
  </si>
  <si>
    <t>860db5685bf895e712f120bca7b12112</t>
  </si>
  <si>
    <t>860e83fab36d85655d78fba89cf10ac2</t>
  </si>
  <si>
    <t>860faac0d380e873638e02b2d9f761fe</t>
  </si>
  <si>
    <t>8618bf3209c6432f5b7717b3ee3ea484</t>
  </si>
  <si>
    <t>8619b959a25fbaf5878970491a0f157d</t>
  </si>
  <si>
    <t>8628a77aacdb0d835737157106ab1b00</t>
  </si>
  <si>
    <t>86322d33c85fbfbd03b77966576539d9</t>
  </si>
  <si>
    <t>86323f8db5463467ec4a31c4865654ee</t>
  </si>
  <si>
    <t>863a61d15e8b8282a56bbb890ca9a80e</t>
  </si>
  <si>
    <t>863ad6d8cd0e3859101c9c036e55b6c8</t>
  </si>
  <si>
    <t>863bade2a9ee383b3f58599c7ab7b20b</t>
  </si>
  <si>
    <t>863c60e85783b3f20b5e15f1dc02fcc8</t>
  </si>
  <si>
    <t>8642d81be138504acaab02579e601d45</t>
  </si>
  <si>
    <t>864d5ef22081fba368dc465ed7859431</t>
  </si>
  <si>
    <t>8653d57a73bbea4a6579cae21d2f0a6a</t>
  </si>
  <si>
    <t>86584f03698270d974ec316dbbb014f8</t>
  </si>
  <si>
    <t>86586490612e818cefb8bcc00612778d</t>
  </si>
  <si>
    <t>8658e438b80f4ad1337def0f3d8dea19</t>
  </si>
  <si>
    <t>86596bf37d071c7798c5faa6bc320204</t>
  </si>
  <si>
    <t>865e78d1443a4728ed8378adde93c8d1</t>
  </si>
  <si>
    <t>865efa5217e36f81785dc97baf09e3c3</t>
  </si>
  <si>
    <t>8665f06e5eba15804ec091d1138a73c5</t>
  </si>
  <si>
    <t>866609223de62f2062736a6947ba7cd1</t>
  </si>
  <si>
    <t>8670570f8c617d38d60041267e427103</t>
  </si>
  <si>
    <t>8677c2243f1f2b3e085f7e8f577f983c</t>
  </si>
  <si>
    <t>867c4e495fb8b5bb8bb38d9dcb6641e1</t>
  </si>
  <si>
    <t>8682a1d32a3410d925128ffd295c4e66</t>
  </si>
  <si>
    <t>8685fa0a5b313e62916ba770fd774a27</t>
  </si>
  <si>
    <t>8688a3f05786116966ee648a4f01f356</t>
  </si>
  <si>
    <t>86895a2d21c6819df3179d8b74f0dae9</t>
  </si>
  <si>
    <t>868b51740f4b98d5b7fde6366c504b49</t>
  </si>
  <si>
    <t>8694c09fbdf9166e9eed3987d789a941</t>
  </si>
  <si>
    <t>86972ebf216473e37a6b3480e64090d3</t>
  </si>
  <si>
    <t>869de440cb8c4cbc2aab2e3e29037cde</t>
  </si>
  <si>
    <t>86a56a2b477eaf895bde65d6d893ad2d</t>
  </si>
  <si>
    <t>86a5d4d5973256f1620a42ed8b13859b</t>
  </si>
  <si>
    <t>86a693797319a6f0246ebd208b54507c</t>
  </si>
  <si>
    <t>86a875d5c60f854e141ba0e064be38e1</t>
  </si>
  <si>
    <t>86aebf5e6c4aa1b51d471c60746ba8bb</t>
  </si>
  <si>
    <t>86b57347a29da97bd21a2502ab534561</t>
  </si>
  <si>
    <t>86cb78e60866170ff766013067941ce9</t>
  </si>
  <si>
    <t>86d4319f89d885a7f5dbd06ac808c25c</t>
  </si>
  <si>
    <t>86d5b4e03349d7007157eb1fbdf4d866</t>
  </si>
  <si>
    <t>86e3d4ed7923e0ceed8b38e9f0858224</t>
  </si>
  <si>
    <t>86e45aa90d8d7f30cb1f7b6ef9f13e7f</t>
  </si>
  <si>
    <t>86e806150e375031b2ca5e117bdaba1c</t>
  </si>
  <si>
    <t>86ea68ed9eadd6fa8264685288e0c802</t>
  </si>
  <si>
    <t>86f1270be89ee97ed770da133aebaa0f</t>
  </si>
  <si>
    <t>8704b90a465dada6dbfbbb6f7cd02d2e</t>
  </si>
  <si>
    <t>8705e95ba4671ddd65d78569c33f4eb9</t>
  </si>
  <si>
    <t>87109ef8a009d06cc0a1ecba96171d67</t>
  </si>
  <si>
    <t>871c0fb35b5dd91e47f8d93d1c3f198c</t>
  </si>
  <si>
    <t>871fca2dcaed0bdd4df4cc5c4778d7c1</t>
  </si>
  <si>
    <t>8723b78fb4c495731241f049417d493f</t>
  </si>
  <si>
    <t>872477a20eecdcec87a165092a03e7ad</t>
  </si>
  <si>
    <t>8728bd1ede49faf21fc8e4630fabd4d6</t>
  </si>
  <si>
    <t>872ac8bf71265aae9ffcd47ca890e5ed</t>
  </si>
  <si>
    <t>872b060c66ebe152a3bf0eefef528135</t>
  </si>
  <si>
    <t>872b88756c5d276c971051b0cdecf755</t>
  </si>
  <si>
    <t>872ce223bb72e4b2c7d3f176ed105be8</t>
  </si>
  <si>
    <t>873b66f7812f9d3f327131b64e446915</t>
  </si>
  <si>
    <t>873b689c41b7c7874d9cb8b4c0a72223</t>
  </si>
  <si>
    <t>874cf08f9067c326ae574540ce36d81c</t>
  </si>
  <si>
    <t>875114a36abc9426225bab9655b8c74a</t>
  </si>
  <si>
    <t>87589e1d7e172092dc70d4098d141d11</t>
  </si>
  <si>
    <t>875b8ae1738aa887d710d59c6e2a80b7</t>
  </si>
  <si>
    <t>875f85909cdbfc7a674dcee1d4e97635</t>
  </si>
  <si>
    <t>876127c1a2659e76b72cf4f4226438b7</t>
  </si>
  <si>
    <t>87691b6d88c17f9581e48ab032c24d6f</t>
  </si>
  <si>
    <t>876aca7531717a3f3b0518118d7de2c3</t>
  </si>
  <si>
    <t>876c8005b53b3507265da9540b89f664</t>
  </si>
  <si>
    <t>876feab885080d80a7f628f626701cb0</t>
  </si>
  <si>
    <t>8770bebec5130e72d50afeb51fa88144</t>
  </si>
  <si>
    <t>87741c0b51030af8acc248853740d504</t>
  </si>
  <si>
    <t>87750c4eca638797e6705f977976b7e9</t>
  </si>
  <si>
    <t>87754235fb021a084afeca34ee71abc5</t>
  </si>
  <si>
    <t>8775aef5335881a42185ea8a6ba35f0e</t>
  </si>
  <si>
    <t>8779d6d10a6a2845e66edc28a6f33d33</t>
  </si>
  <si>
    <t>8786a7b3744f9c14b64793b06ef623e0</t>
  </si>
  <si>
    <t>8787d4d8fd51295379781309f249884c</t>
  </si>
  <si>
    <t>87895a008deac51bdc0d222cf8fcbbc8</t>
  </si>
  <si>
    <t>878a7ac8efdce4a426c4d7e4027831c6</t>
  </si>
  <si>
    <t>878b2e7e23856d98c2acc561489556fa</t>
  </si>
  <si>
    <t>8791bfb4f859e553d7f271a92cfe16e8</t>
  </si>
  <si>
    <t>879c4f51264887fcad56a076689f3052</t>
  </si>
  <si>
    <t>879d719ca4cd898f8278a07912148812</t>
  </si>
  <si>
    <t>87a0b0acb629a0b4d7cdd8e3d331afeb</t>
  </si>
  <si>
    <t>87a1259d16c2bc17d033a999efe33892</t>
  </si>
  <si>
    <t>87a7234390c49b3aabf172f9fb7ef2e5</t>
  </si>
  <si>
    <t>87a740f1bc6c231c5262265e393c7840</t>
  </si>
  <si>
    <t>87aae6d168a280af22cc9b96dd18919e</t>
  </si>
  <si>
    <t>87ab8fd613a2f0c18ca5afd311725b97</t>
  </si>
  <si>
    <t>87af30243b722f2830d0b8ab7b9feb24</t>
  </si>
  <si>
    <t>87b0e636bffbd5900879115fd74523a2</t>
  </si>
  <si>
    <t>87b313d0126a816c3304f282607c8eaf</t>
  </si>
  <si>
    <t>87b52b6254e877edf9c7da7b255ef822</t>
  </si>
  <si>
    <t>87b932d621840e070eafe02fc5d01e3b</t>
  </si>
  <si>
    <t>87bcf2ceae2b43bb7cbd55f9b2052e95</t>
  </si>
  <si>
    <t>87bd188688a7cfee6599b6718fd9b379</t>
  </si>
  <si>
    <t>87c93165f432c4bf0a4ff078cd15d236</t>
  </si>
  <si>
    <t>87cafcecd89583de205a4afb9cd13ed4</t>
  </si>
  <si>
    <t>87cf8e0a4f3016974927f5234e93525d</t>
  </si>
  <si>
    <t>87d56cdcaf52d9f84aa62e7300cd67de</t>
  </si>
  <si>
    <t>87d7df7e42226814e31eac1497f1dc02</t>
  </si>
  <si>
    <t>87db1a8e3162b0c7870ea23af9732743</t>
  </si>
  <si>
    <t>87db5e7c66842bedf1fddc05fead14b8</t>
  </si>
  <si>
    <t>87eb83815b011aa907e1c3ecc4e49b41</t>
  </si>
  <si>
    <t>87ef103cb9e32742a449f1cc89ec42f2</t>
  </si>
  <si>
    <t>87f06b35a385815e17233a8cf460e964</t>
  </si>
  <si>
    <t>87f5661a7faf21ca3f6de4dad8fa1b13</t>
  </si>
  <si>
    <t>87f7ce8cd30c11bf7057340e3dd3815b</t>
  </si>
  <si>
    <t>87f97ebce9f93924b3aff58210f156e4</t>
  </si>
  <si>
    <t>87f9eca82349de5ec477a6386a317110</t>
  </si>
  <si>
    <t>88072c17b2d819568a06694ddb416cb9</t>
  </si>
  <si>
    <t>880776fcc9830839288a93bbd96c5b1f</t>
  </si>
  <si>
    <t>88079faa84d0d2c9f32cd211b6ab0175</t>
  </si>
  <si>
    <t>880847159f8f7280008e1692e3d5860c</t>
  </si>
  <si>
    <t>8809d7975daf9fae264c7067e6149413</t>
  </si>
  <si>
    <t>8810cd4ece06861f05d6e7bc4fda4c86</t>
  </si>
  <si>
    <t>8811c58255cb48f51f2d69603f3dd694</t>
  </si>
  <si>
    <t>8819624a09b5f365c4ae2c29eea88966</t>
  </si>
  <si>
    <t>881af844f98e05cee53a61384fd95003</t>
  </si>
  <si>
    <t>881e0561582957b700e5f1895159288d</t>
  </si>
  <si>
    <t>8829d2816699a1aea6a294b0ea0043e1</t>
  </si>
  <si>
    <t>88324dc4e4fb4cb2c60e3e834e1ba784</t>
  </si>
  <si>
    <t>8832fca49bf6cea344db512ec2385cfd</t>
  </si>
  <si>
    <t>883627d6effea4e0dbcd31d73a7f3b98</t>
  </si>
  <si>
    <t>88371f646840e720b7e52b02ddce9a60</t>
  </si>
  <si>
    <t>883a4ec260d7e093f9bf23bbd04985dc</t>
  </si>
  <si>
    <t>883d63900cd838b37fe534e6e482a392</t>
  </si>
  <si>
    <t>8846df361dd3e81fc6ce4a4b18006af9</t>
  </si>
  <si>
    <t>884b63be71d911631dae6826557a32ea</t>
  </si>
  <si>
    <t>8866e1188ed178fed7bffc171ecdd49c</t>
  </si>
  <si>
    <t>886a17016fa523477c9c8607d8ad924c</t>
  </si>
  <si>
    <t>886b9b695941b4413d2b2f3e1948b137</t>
  </si>
  <si>
    <t>88747be32095aeb443318665ebb5edd5</t>
  </si>
  <si>
    <t>8879d5d3651322105ac0238cfd98e312</t>
  </si>
  <si>
    <t>888280ad7f1fff62c42708eb0c6ed552</t>
  </si>
  <si>
    <t>8882efb4e887f9843d1eabf1c3f93522</t>
  </si>
  <si>
    <t>8884d1054fd85fb50e948d54c86f07f1</t>
  </si>
  <si>
    <t>888a1233cf193e852a96a2e513ff27f8</t>
  </si>
  <si>
    <t>8895768748339a598adf86dcdd9dec99</t>
  </si>
  <si>
    <t>8895abd196f907adf2f56c1bfd2a40f4</t>
  </si>
  <si>
    <t>8899a18a1d22c716048ff893baf7f6e6</t>
  </si>
  <si>
    <t>8899fbe5882975d08d3b47c09001dfb1</t>
  </si>
  <si>
    <t>889ac7d19a8c71dd784bb540053b42f5</t>
  </si>
  <si>
    <t>889bdc1e74a3cee6ee105fa037669188</t>
  </si>
  <si>
    <t>88a097d15ad4c8dec0f81133440ee36a</t>
  </si>
  <si>
    <t>88a0f7565d45e3fbacfe1becc5c4b984</t>
  </si>
  <si>
    <t>88ad272f60c43dfe7e9fda342ce9518d</t>
  </si>
  <si>
    <t>88b52a20c0a4b92a42a3602837cbedfc</t>
  </si>
  <si>
    <t>88bcb10f4dfe54657ad82c99d15e1c09</t>
  </si>
  <si>
    <t>88be9f0f4cbf649b2355d1917c8c8377</t>
  </si>
  <si>
    <t>88c0a17a55b22cda1711fb49e867f4d8</t>
  </si>
  <si>
    <t>88c22c6d1e73bb79666046f90bfbb047</t>
  </si>
  <si>
    <t>88c51ebd3908245d81c9fec97d1be48b</t>
  </si>
  <si>
    <t>88ce23987df785b3db750247cf4b2404</t>
  </si>
  <si>
    <t>88cedb9972a1a12023e04102a6d31317</t>
  </si>
  <si>
    <t>88d4ef7acef293f9baef16d4aeccba08</t>
  </si>
  <si>
    <t>88dafe1386dfbef7b931a2f0d7e94870</t>
  </si>
  <si>
    <t>88dd191b5cb8ba53a4f71e914c50150e</t>
  </si>
  <si>
    <t>88de2de88df70843a2be8cf2f25f9791</t>
  </si>
  <si>
    <t>88e019395a22bebcf6c323c05ce4c31f</t>
  </si>
  <si>
    <t>88e36388f71688fb79775c039dd0c482</t>
  </si>
  <si>
    <t>88e957138ac279bbfe5a45f90d62ec92</t>
  </si>
  <si>
    <t>88ec005f23849a9a5f4f09b12a1fabc7</t>
  </si>
  <si>
    <t>88f440c42a80fd5e9950e296cfd32767</t>
  </si>
  <si>
    <t>88f644b2e603d0d9f812ccd9059223e0</t>
  </si>
  <si>
    <t>88f705485c01d24d7a3a273d2a52e656</t>
  </si>
  <si>
    <t>88fd321c2f8290b8955a323ec849896b</t>
  </si>
  <si>
    <t>89033cb40f3838acc2246c12db37bb11</t>
  </si>
  <si>
    <t>8905ad39fbc80affa762b16a9e0f22ae</t>
  </si>
  <si>
    <t>89067fde69c68e32b961f984aa44323a</t>
  </si>
  <si>
    <t>89068ecda4b3bbe3ff3c6055d9ea1ba4</t>
  </si>
  <si>
    <t>890b1e7a28cb384e2a8621f404200cc2</t>
  </si>
  <si>
    <t>8913c5f84489ad5767d6853ebb7fb9d6</t>
  </si>
  <si>
    <t>89179ba92fb775cd36102552c23547a5</t>
  </si>
  <si>
    <t>8917ee1f66618e449b2cad0e25e8ae82</t>
  </si>
  <si>
    <t>89185d5a24653b94e7c28dfea26b9fea</t>
  </si>
  <si>
    <t>891b42bb6b7b0b5586d8b3acdd169f3c</t>
  </si>
  <si>
    <t>891e2d8163a708d45ab173c513828b8e</t>
  </si>
  <si>
    <t>89248ed6ac1671e6e1f0aeb1c7caf7c9</t>
  </si>
  <si>
    <t>89331e18389c2119608b14d64036513f</t>
  </si>
  <si>
    <t>8938241d0a1b79794eb6a58c00860c10</t>
  </si>
  <si>
    <t>8938c8ec3c9b1d5978ff086e49ebf2a5</t>
  </si>
  <si>
    <t>893b6852edb6b4b85874b1648199d417</t>
  </si>
  <si>
    <t>8940128c08fe423e7ae91e9fd72170e4</t>
  </si>
  <si>
    <t>894268c8a42c8afd6d1b98152c87748d</t>
  </si>
  <si>
    <t>8944ec870801f29d3cc5acb23cb9b8c4</t>
  </si>
  <si>
    <t>894d7efd6acfb82fac93a346629ac852</t>
  </si>
  <si>
    <t>89537a0a6d4e4b7c308e846fd6f63532</t>
  </si>
  <si>
    <t>8956d46174d789d02a87e9374a0a5be6</t>
  </si>
  <si>
    <t>895af2f35cdd3deaa5ba335ed06f1bef</t>
  </si>
  <si>
    <t>896299d67d7e8143a2abe4152768bbde</t>
  </si>
  <si>
    <t>896b0c76ea2f8702af0ef19000437426</t>
  </si>
  <si>
    <t>896d91739ac209605a2c2ac95fda68f5</t>
  </si>
  <si>
    <t>89732394a60ff13bbc7e3df4e45adaf3</t>
  </si>
  <si>
    <t>897391dffe454f9401dc2c392fea0f6d</t>
  </si>
  <si>
    <t>8973aec14d2f173e44260d10b0486cd3</t>
  </si>
  <si>
    <t>8974c2876d89553bc974e00c9df80a93</t>
  </si>
  <si>
    <t>8977a76526c9a1800f9af28e75e22758</t>
  </si>
  <si>
    <t>897bf406fbc82a5d82d63d5eb2898236</t>
  </si>
  <si>
    <t>897fa60d5ed9fc9e532c0f1312f88527</t>
  </si>
  <si>
    <t>8980a8d4c430e8c0f05351a61899a51f</t>
  </si>
  <si>
    <t>89851db7806770dce5bd3201d025f8bd</t>
  </si>
  <si>
    <t>898b753422cc2b066db23c19f91f6fcc</t>
  </si>
  <si>
    <t>898ff7e982544ea61756acaaccd5dd7d</t>
  </si>
  <si>
    <t>8991c6054aaaa6b13ada86377a2cbcd3</t>
  </si>
  <si>
    <t>899c8a9e1d42f258f19637f5c0cf73ee</t>
  </si>
  <si>
    <t>89a1a07ce36187af051e0276327cae19</t>
  </si>
  <si>
    <t>89a4c65b3240ded0de5cb7842ea95cca</t>
  </si>
  <si>
    <t>89a7f642f8da2b6d4ffe49f0c2bd8921</t>
  </si>
  <si>
    <t>89ae6d82cf616c746d8c537ae545222e</t>
  </si>
  <si>
    <t>89b6d9c5a39e2cc1d727a53a5a565852</t>
  </si>
  <si>
    <t>89b72568c7bdceeccf68cc8d327bff39</t>
  </si>
  <si>
    <t>89ca872a2ec25a038b4c7d34d676307d</t>
  </si>
  <si>
    <t>89ccf1d72f89a982675e7fcf02146af3</t>
  </si>
  <si>
    <t>89ccf62dcc18138bf95feaf906589274</t>
  </si>
  <si>
    <t>89e68a78aaf214a77933a00c4b596854</t>
  </si>
  <si>
    <t>89ebaea91a36f8d00d0a3bc9e631dc17</t>
  </si>
  <si>
    <t>89ef160d004936bf6385a0cd0aab70c0</t>
  </si>
  <si>
    <t>89f8a3c32b82b1d39fb2f22b1225cb55</t>
  </si>
  <si>
    <t>89f93295f04d2743214eacc1eddc78b6</t>
  </si>
  <si>
    <t>89fba4a43a0365c103b61b86a147e173</t>
  </si>
  <si>
    <t>8a06521ca2a88240cf662debecb51fa1</t>
  </si>
  <si>
    <t>8a0a67fa9f6dd6df0006312b1ba89f80</t>
  </si>
  <si>
    <t>8a0d1d2fc09124fadc349184774a6899</t>
  </si>
  <si>
    <t>8a13904e18fd60d98b3c499e3e9c90ef</t>
  </si>
  <si>
    <t>8a17c9c0cb3f11c7591f2a27e56cf341</t>
  </si>
  <si>
    <t>8a2661a46c9dc6fda28e61d3bae6bb90</t>
  </si>
  <si>
    <t>8a26b4fb11cf14af3a638ddc6117d1d9</t>
  </si>
  <si>
    <t>8a270abf502e8ca28419a7a9a358ae1b</t>
  </si>
  <si>
    <t>8a2714645116ac8d98325507dd2517d3</t>
  </si>
  <si>
    <t>8a2cb0d25f5a2b8de6d35466cb6325b5</t>
  </si>
  <si>
    <t>8a2d18574dcdf130453a8f4e8ed23f80</t>
  </si>
  <si>
    <t>8a350fbfe910dc5530ce127585df5f80</t>
  </si>
  <si>
    <t>8a357f79f610f6eaa3e650e3f5a533fb</t>
  </si>
  <si>
    <t>8a35d714b267f67db9998ca1ef19e2eb</t>
  </si>
  <si>
    <t>8a393bf7fb50255aa89233996595aa94</t>
  </si>
  <si>
    <t>8a3d7de8ead693c8ab8def48a2768437</t>
  </si>
  <si>
    <t>8a3e98c862feaa2db71adf1fb2fceddb</t>
  </si>
  <si>
    <t>8a3fac327acc48218b5136460c299f3e</t>
  </si>
  <si>
    <t>8a40aa369fe07009f3f0f4b62d54c59f</t>
  </si>
  <si>
    <t>8a48d6f10a297a6d581322fbfa8c8a48</t>
  </si>
  <si>
    <t>8a492ddbbef9a931a9e2a9e445dc9a8c</t>
  </si>
  <si>
    <t>8a4c575dde2378073eb6ec3b2c49f38f</t>
  </si>
  <si>
    <t>8a4ca5e1eaa05c4425a8b4212103fdc5</t>
  </si>
  <si>
    <t>8a4ced3094a06a2486fd34332a1c0908</t>
  </si>
  <si>
    <t>8a4f1b450365dab601c578987270ed2f</t>
  </si>
  <si>
    <t>8a50a2af66ae0678cb5bb99048cee939</t>
  </si>
  <si>
    <t>8a515bafd746033c463baf31fb4a2a9c</t>
  </si>
  <si>
    <t>8a538b963ac4204751885247895aa579</t>
  </si>
  <si>
    <t>8a578d8a3256ef7dd3ca37bbeb610d36</t>
  </si>
  <si>
    <t>8a57bcbea7b6141a671db0e08e4046f8</t>
  </si>
  <si>
    <t>8a5e5d609c0ce506e8eea229b9c0db46</t>
  </si>
  <si>
    <t>8a5f5e73da73edc4522a48fd0ceb9e26</t>
  </si>
  <si>
    <t>8a64d7affc99b2435c52879972610fb1</t>
  </si>
  <si>
    <t>8a67897fc443c099989c8eca8d0a6142</t>
  </si>
  <si>
    <t>8a77c50649ddfea7bbbc364e27e94220</t>
  </si>
  <si>
    <t>8a793403b611b9c87bc3b065ce565a77</t>
  </si>
  <si>
    <t>8a7d9ccebbca993b6bcb0cae7b7f51e5</t>
  </si>
  <si>
    <t>8a7f7c173a007d6d8f519c0f185c3e07</t>
  </si>
  <si>
    <t>8a86cdbb2de66acfea4f75cb88926dd5</t>
  </si>
  <si>
    <t>8a888625b5ef20ebf2857e3874d1b35e</t>
  </si>
  <si>
    <t>8a8c97e1937ffd9fd5541cf83b733683</t>
  </si>
  <si>
    <t>8a916c7fa318c5bcf93cc76476e08f70</t>
  </si>
  <si>
    <t>8a923926076dbddfab85553ab1aa9f43</t>
  </si>
  <si>
    <t>8a92b2b73f4f01ae3069d21dfd000fb7</t>
  </si>
  <si>
    <t>8a9c863fd52a53f75bf3fb870a61ec8d</t>
  </si>
  <si>
    <t>8aa00ac36f79aacdbdd4508b9357f925</t>
  </si>
  <si>
    <t>8aa1a810e9f8775a2647b893bd10c4af</t>
  </si>
  <si>
    <t>8aa2715788ecda5b5694f96058638ad5</t>
  </si>
  <si>
    <t>8aa2d7212301ae45b3c132bd8e453199</t>
  </si>
  <si>
    <t>8aa84f86a1142be60cc3394c9e03a950</t>
  </si>
  <si>
    <t>8aa953ff9223253ab0d324f807b4835f</t>
  </si>
  <si>
    <t>8aadb1e1b22c3889b717c5beb2a03245</t>
  </si>
  <si>
    <t>8ab16a2d75aa85499c4dda03caaef812</t>
  </si>
  <si>
    <t>8ab7a55c2aed4031faab1226eeb726c0</t>
  </si>
  <si>
    <t>8ab83d95a4dfcd2c36ca752e3de2f3bf</t>
  </si>
  <si>
    <t>8aba734eb41a7ecbba000775386cc9a9</t>
  </si>
  <si>
    <t>8abd96e70b47f63c594324fdaba46129</t>
  </si>
  <si>
    <t>8abea286a7d4fe90ec4a252779a4d895</t>
  </si>
  <si>
    <t>8abf2f3cadb034e553fbe2536d089dcd</t>
  </si>
  <si>
    <t>8ac21993946fb7fe053b4399691cf79b</t>
  </si>
  <si>
    <t>8acd2ed5142a99c00703740baf4a6693</t>
  </si>
  <si>
    <t>8acd8b018e038edb07703860e26c1f6d</t>
  </si>
  <si>
    <t>8adb9f592b4f47b35606e86243c50a4f</t>
  </si>
  <si>
    <t>8adce910c93ea79daf6e641032280fec</t>
  </si>
  <si>
    <t>8adde776f5238a4a7c4f07c85d0ecd63</t>
  </si>
  <si>
    <t>8ae5e48fff2a85efb72861dbed70e4db</t>
  </si>
  <si>
    <t>8ae7f682d69a2c130d3d26ccfa392bc5</t>
  </si>
  <si>
    <t>8ae83fdb90c68805af501ecb9394db76</t>
  </si>
  <si>
    <t>8ae8675e8c185cfd058b3255e116a655</t>
  </si>
  <si>
    <t>8af426980fcd286dae159f08101f61ce</t>
  </si>
  <si>
    <t>8af88df6c8b62f7d9d5d327fffb988b5</t>
  </si>
  <si>
    <t>8af9a03fe124fa69df2577fdc08a75c5</t>
  </si>
  <si>
    <t>8afd88e5be40f186ef810c7b989e8883</t>
  </si>
  <si>
    <t>8afeda6e226b3f3d56b054d7ffee57ad</t>
  </si>
  <si>
    <t>8b092a947816ebb6d994768c7239cdcd</t>
  </si>
  <si>
    <t>8b095d969a7f5e02bde99c08c5d346eb</t>
  </si>
  <si>
    <t>8b0d31bcb49476abd8f74f98593a0889</t>
  </si>
  <si>
    <t>8b0d4b7a599309354a7a2e0475a77ccb</t>
  </si>
  <si>
    <t>8b11b0d44e90d572d87b66b4ca56856b</t>
  </si>
  <si>
    <t>8b197cb9be4719724ef4f5eba6a36bfb</t>
  </si>
  <si>
    <t>8b1ba028fd3ef253b1fea8bd11645c69</t>
  </si>
  <si>
    <t>8b1db7afff377dd2e6ae1feb28da5e56</t>
  </si>
  <si>
    <t>8b1eb1123040e102bde11f9398eceed7</t>
  </si>
  <si>
    <t>8b2376ffbb57361c940def9c5078919e</t>
  </si>
  <si>
    <t>8b2bd3bd35609fc6ae1bf8e8cada4f5f</t>
  </si>
  <si>
    <t>8b2dd65ecdb58f6c218ebe27812c2c13</t>
  </si>
  <si>
    <t>8b2ea1208b3b4969d5f7fbff1bf20b9f</t>
  </si>
  <si>
    <t>8b3029c50105365556140249b44c306b</t>
  </si>
  <si>
    <t>8b35187c6f3aefe6cfb9416604ae9703</t>
  </si>
  <si>
    <t>8b3861836d511a7019ec32c6e0c5d3c9</t>
  </si>
  <si>
    <t>8b39a254043fca1201a7449b457fba9f</t>
  </si>
  <si>
    <t>8b3dd0ecca2d0194824b85582a1ad5e2</t>
  </si>
  <si>
    <t>8b468608def75017628be9270cb99c34</t>
  </si>
  <si>
    <t>8b4bd50f0a2ac2e3619af2b38ae6d252</t>
  </si>
  <si>
    <t>8b4d644524fa36ba84805a76f563bf49</t>
  </si>
  <si>
    <t>8b526bbed16f487a4c96d8d7c30dc58a</t>
  </si>
  <si>
    <t>8b540e213b2621730b012fe1cd5e3a81</t>
  </si>
  <si>
    <t>8b5a880197976caa6df9a1634016fa33</t>
  </si>
  <si>
    <t>8b5d84650bf294474588399a80fc0494</t>
  </si>
  <si>
    <t>8b6aea12ed86f58102add888351dcddb</t>
  </si>
  <si>
    <t>8b73f46184e9b2271d1a7cb5f20ff165</t>
  </si>
  <si>
    <t>8b757ed8368d0695a33f25bf30cce6f4</t>
  </si>
  <si>
    <t>8b766639b6fc718319e178e6ccd53b22</t>
  </si>
  <si>
    <t>8b76a8abcdfd968dc8c6d04ec23e1d33</t>
  </si>
  <si>
    <t>8b76ec753d30180c3739e6a5f5846317</t>
  </si>
  <si>
    <t>8b786747062d4ce7a32a21a8dfacabf9</t>
  </si>
  <si>
    <t>8b7ed6b09659b16b4bc636947c397f0c</t>
  </si>
  <si>
    <t>8b810923c8848228d5808d76bd936567</t>
  </si>
  <si>
    <t>8b81b11815e7a432ec5092ce1893900f</t>
  </si>
  <si>
    <t>8b82baf2c898400fabb3c90b3f551d24</t>
  </si>
  <si>
    <t>8b883f3010f2b91e3cd7796dfadbc724</t>
  </si>
  <si>
    <t>8b88b3797153a4ae4157434732778e55</t>
  </si>
  <si>
    <t>8b8fe8f6116d9bda859073644039bf5a</t>
  </si>
  <si>
    <t>8b964b33843b6b4b3a6573db32b50b40</t>
  </si>
  <si>
    <t>8b97d05d4493db318ee5fd17ba52caec</t>
  </si>
  <si>
    <t>8b9b44bf94986f907a3ce611ee767095</t>
  </si>
  <si>
    <t>8b9c72704e4501d2452ed79b3e2e0665</t>
  </si>
  <si>
    <t>8b9cf90203f0eaab00798aa3918e6383</t>
  </si>
  <si>
    <t>8b9d374788d67e89fd7d44c7f5272f4e</t>
  </si>
  <si>
    <t>8ba8fc7314a59e85efac042c3141213b</t>
  </si>
  <si>
    <t>8bb9c0b4796142470df571d023804dbd</t>
  </si>
  <si>
    <t>8bbf5f857fab1cffcf23a2d62ce3b03f</t>
  </si>
  <si>
    <t>8bc154690653b60e8dc13693b093b35f</t>
  </si>
  <si>
    <t>8bd036d1dcc9abce7fcfb6c2ca6e9159</t>
  </si>
  <si>
    <t>8bd13716069db2ffaab70af18f87ca34</t>
  </si>
  <si>
    <t>8bd15064e253643dab1fbcfc3f782f05</t>
  </si>
  <si>
    <t>8bd7b467540e8f423abe8a3d36c1e014</t>
  </si>
  <si>
    <t>8bdc395ca79f5af3b264be5ce7cee911</t>
  </si>
  <si>
    <t>8be57161722759b18fcc2293296503c0</t>
  </si>
  <si>
    <t>8be9fbd853b399a4eb37cd802712ca38</t>
  </si>
  <si>
    <t>8bea3382b1cb93c895684bac5d000ac6</t>
  </si>
  <si>
    <t>8bf3038648b5a9d6d7ea2780ecb0279b</t>
  </si>
  <si>
    <t>8bf3462a9caf46ac34a5597311a7f407</t>
  </si>
  <si>
    <t>8bf8591ee5aa676b65346f027afa9d1a</t>
  </si>
  <si>
    <t>8bfcc011b129ec9a01368d2571071eee</t>
  </si>
  <si>
    <t>8bff1bd7ee9884bbcbce31505cf840cc</t>
  </si>
  <si>
    <t>8c06e564abfcab949d73b84e2c8c08b5</t>
  </si>
  <si>
    <t>8c0f7ae465135f10682aaa683375f2e7</t>
  </si>
  <si>
    <t>8c10bcdb6a2e74f35b9feedf2cb734f8</t>
  </si>
  <si>
    <t>8c17e72fce3681e94dbcc677f2dd5621</t>
  </si>
  <si>
    <t>8c1a2c1a55b19cc9eca9dd739087be75</t>
  </si>
  <si>
    <t>8c24aa24302b0db775c698730f398d10</t>
  </si>
  <si>
    <t>8c31bf09f9134f25e08d90449cc61fb6</t>
  </si>
  <si>
    <t>8c420b9b5daf9a1829bac2c8adf7d7e5</t>
  </si>
  <si>
    <t>8c455b987053cf8ba0e8b5402d9c23ef</t>
  </si>
  <si>
    <t>8c4b32e6bde3f8345c8ccaf8fe602a8e</t>
  </si>
  <si>
    <t>8c53ce769b2c5c470fcf1c959aa238e2</t>
  </si>
  <si>
    <t>8c5479de8a83d701d8b736aca038e6f5</t>
  </si>
  <si>
    <t>8c603c3e4b8c58d55c9766d91479dea7</t>
  </si>
  <si>
    <t>8c672d88efd31f0681c078a6081c12d0</t>
  </si>
  <si>
    <t>8c6b3cc027ccc1ca4f48fc97018948f5</t>
  </si>
  <si>
    <t>8c6b957d91f099ab70b9a7d679e50152</t>
  </si>
  <si>
    <t>8c722ca219c274d758ad788dbdb3ed6d</t>
  </si>
  <si>
    <t>8c728ed3f26ee34b153adcdc3e089876</t>
  </si>
  <si>
    <t>8c73c89b5314193b63b07429213bbcf8</t>
  </si>
  <si>
    <t>8c7b18274bbdfe0b7222536bdd785e38</t>
  </si>
  <si>
    <t>8c7bead6bdd5b253394baa8a29afa976</t>
  </si>
  <si>
    <t>8c7df796a3100a9cacd887ab728c92f4</t>
  </si>
  <si>
    <t>8c7e55c53baa70f982eb52f184fdee87</t>
  </si>
  <si>
    <t>8c82a279443839afbd53708f4ca31407</t>
  </si>
  <si>
    <t>8c84849ecfe53919afe856f66e74b48f</t>
  </si>
  <si>
    <t>8c8781396e6d52abc7028e4c56bca4d1</t>
  </si>
  <si>
    <t>8c8a6f02c4501f5e2e009d40ad4f60bb</t>
  </si>
  <si>
    <t>8c8f58882ddf89c36c1c11295d765cad</t>
  </si>
  <si>
    <t>8c960e5150e2439acc52441c291bc077</t>
  </si>
  <si>
    <t>8c9763a046b68ba49047c562e7c50e15</t>
  </si>
  <si>
    <t>8ca2da2a9c394e00fbc299b46ff01aa6</t>
  </si>
  <si>
    <t>8ca84b696fb7524e42840e0c36113a28</t>
  </si>
  <si>
    <t>8cad6e07741e9c93f9e73cb9aedfc96d</t>
  </si>
  <si>
    <t>8cae331e96c817b3e6010c3561633c92</t>
  </si>
  <si>
    <t>8cb0829ac044f3ad82fedba902f5223a</t>
  </si>
  <si>
    <t>8cb1d7df77581ad98ceafdd838dce8a7</t>
  </si>
  <si>
    <t>8cb47bab5396e4ff907b1a296743be86</t>
  </si>
  <si>
    <t>8cb9258ffbb483550161dd11e1a233fd</t>
  </si>
  <si>
    <t>8cbadc6abea2bee962d740bcb296646b</t>
  </si>
  <si>
    <t>8cbc94aee98b4a0110bfa4dc5de09a1a</t>
  </si>
  <si>
    <t>8cbe0bbe05c2f8e2ad5ca598bfedcce2</t>
  </si>
  <si>
    <t>8cbe20acb4520c062922b60d0976485a</t>
  </si>
  <si>
    <t>8cbea0cf7285aa5d2534923a3eec4b54</t>
  </si>
  <si>
    <t>8cc25c8ff00d417113eb773390d03460</t>
  </si>
  <si>
    <t>8cc449dd50f22fcbe11ad5e39df8ed8b</t>
  </si>
  <si>
    <t>8cc800badfbd0accbcf5bec2eb3fc926</t>
  </si>
  <si>
    <t>8ccbada77942311a54b9a600a3fbae99</t>
  </si>
  <si>
    <t>8cce7c231cad9fcc6de47de56b00e52c</t>
  </si>
  <si>
    <t>8cd1fa1aaadd083508066f7bc93e6e17</t>
  </si>
  <si>
    <t>8cda4c61f78b5c6c34f9789681e6e1ae</t>
  </si>
  <si>
    <t>8cdae48197885905758fcb7df10d0468</t>
  </si>
  <si>
    <t>8cdeccf9b2cc1bb8d45045cb130544d5</t>
  </si>
  <si>
    <t>8ce1689212434ce3cb6a437f9744e634</t>
  </si>
  <si>
    <t>8ce2c4ee7511dc83462b4acab71bd521</t>
  </si>
  <si>
    <t>8ce6eede65e29d8ccbbb1501fbe67d89</t>
  </si>
  <si>
    <t>8cedd53f2d8f41d5e964b272516ab5b0</t>
  </si>
  <si>
    <t>8cefc5e2c1795d26b1c668d90b63ba00</t>
  </si>
  <si>
    <t>8cf40be89bdb9e0199c4dcf040790779</t>
  </si>
  <si>
    <t>8cf75fb37723b41348feccbb129c0e25</t>
  </si>
  <si>
    <t>8d00f9d9c4659eaffc64e38521c0b258</t>
  </si>
  <si>
    <t>8d0498d22cb7ed1887dd94fb1dc4805c</t>
  </si>
  <si>
    <t>8d04bdbc95610e477a004c2d821841e5</t>
  </si>
  <si>
    <t>8d11ae3167f31755ddf9080ba5b0414d</t>
  </si>
  <si>
    <t>8d1770e192a1775e61d1a8b59340199a</t>
  </si>
  <si>
    <t>8d1dfe98f0c3eea2178c5dd25d2ed5f3</t>
  </si>
  <si>
    <t>8d1f25d73856558fb5946748dd95bba3</t>
  </si>
  <si>
    <t>8d1f94a45c78441f620f5397b21f698a</t>
  </si>
  <si>
    <t>8d306290a04e70af3ecc7c8102594e89</t>
  </si>
  <si>
    <t>8d322872f54a806b27e2cb0c402211a0</t>
  </si>
  <si>
    <t>8d3361963031603087aa8f54100f61c3</t>
  </si>
  <si>
    <t>8d35a36fb3b5a9d401fed89fddbf3078</t>
  </si>
  <si>
    <t>8d3f95bb3f8433eb9488f7f1b49d7eba</t>
  </si>
  <si>
    <t>8d4225fd9a0234f481981228dac9edd0</t>
  </si>
  <si>
    <t>8d446a697445da9209745149a6d4fd32</t>
  </si>
  <si>
    <t>8d464d5cdd64a436cc4aff25bdc99810</t>
  </si>
  <si>
    <t>8d47ae4e8e26becfd8ad56ba64083b00</t>
  </si>
  <si>
    <t>8d4a1acb1d6998df5c8a410914629768</t>
  </si>
  <si>
    <t>8d4ad3a80705639afe2e45308aecc8dc</t>
  </si>
  <si>
    <t>8d4fa970b71ff7cd5396f9b630d5d0f3</t>
  </si>
  <si>
    <t>8d51768dca700410873cf1e4bf8f0eff</t>
  </si>
  <si>
    <t>8d55e803f7ba0a699dfaf9f629e79137</t>
  </si>
  <si>
    <t>8d59fab1fed3a6b4cb0d83aa632563b0</t>
  </si>
  <si>
    <t>8d5a78fdb18ddbe1dfc6f61153f8e233</t>
  </si>
  <si>
    <t>8d5ab93ab5e8e78064839ef95010b9a9</t>
  </si>
  <si>
    <t>8d636b4b40a5f25ae82fc75d2f2c58aa</t>
  </si>
  <si>
    <t>8d69a053037f58ab19210d489e9f4ff6</t>
  </si>
  <si>
    <t>8d6dbd6771af1eff735ae7ca5314759f</t>
  </si>
  <si>
    <t>8d7c69166455478a67d162b9db5eeb9f</t>
  </si>
  <si>
    <t>8d82596894d57b836dc6ddeb28ffbfa8</t>
  </si>
  <si>
    <t>8d881bbc4f33877c3804b9094faaaaf1</t>
  </si>
  <si>
    <t>8d8b62dc2185dd48b36121e7f538bbc3</t>
  </si>
  <si>
    <t>8d9406dccd9b365b5a2fbda42acc1a86</t>
  </si>
  <si>
    <t>8d995bcef8d4a8c6b5fd7525b0d8f22a</t>
  </si>
  <si>
    <t>8d9e9faafb7d8fd894902d827831c13b</t>
  </si>
  <si>
    <t>8d9ed977678f66eedc2fc7cbd672647e</t>
  </si>
  <si>
    <t>8da1b5b0116e97d2e4581d38f151f4ac</t>
  </si>
  <si>
    <t>8da2129cee8741a6986593b73f0c1dd4</t>
  </si>
  <si>
    <t>8da59acad8666f3fb5afdce9f305124b</t>
  </si>
  <si>
    <t>8dabfbddff6986a8dd46b576e1cd1714</t>
  </si>
  <si>
    <t>8dacdd7f3ebd2dcc73e7b0df3ef39a85</t>
  </si>
  <si>
    <t>8db214fdac6ec76af4775ba376f0d79f</t>
  </si>
  <si>
    <t>8db90021ca5877a159ebce2898bf4ed1</t>
  </si>
  <si>
    <t>8dbdb056bdca58f46329bb07879dde9e</t>
  </si>
  <si>
    <t>8dc1968b9779f5837cd1cba2d4811857</t>
  </si>
  <si>
    <t>8dc1d773be21b531af30d35ac8235f6e</t>
  </si>
  <si>
    <t>8dc2931dcbc9e47cbd27d69f0af31ee1</t>
  </si>
  <si>
    <t>8dc6d9c93024b8d936f9789f327b49ff</t>
  </si>
  <si>
    <t>8dca32def3ecea185ee6c07b4216b775</t>
  </si>
  <si>
    <t>8dd4b49e702fcff7b50d71041abfaa92</t>
  </si>
  <si>
    <t>8dd84faecda8f1498bdfab79e345ed41</t>
  </si>
  <si>
    <t>8dda92300860a07f174a361f907097cc</t>
  </si>
  <si>
    <t>8de04dc0c14c9e2d732c39b73ab696fb</t>
  </si>
  <si>
    <t>8de5c0f96ce029c648ee4976c44cc77d</t>
  </si>
  <si>
    <t>8debae837e1a33e34cad99cded2b4ab1</t>
  </si>
  <si>
    <t>8dfab5302a637bcbed13ce2fbf1bdddc</t>
  </si>
  <si>
    <t>8dfcb1fee082f0907d8583a223b7110f</t>
  </si>
  <si>
    <t>8e00c58f255e2f9c7e84727929036cf1</t>
  </si>
  <si>
    <t>8e0892f22c936e000281cc7fe556d687</t>
  </si>
  <si>
    <t>8e0cb5e8f7bbc0a1e806633b921f4b52</t>
  </si>
  <si>
    <t>8e1091212c6b1018b2e0768088cbea77</t>
  </si>
  <si>
    <t>8e1131e1ae57758c1758b947c0b64e12</t>
  </si>
  <si>
    <t>8e11f213ab3536834df7fe7fe5a12803</t>
  </si>
  <si>
    <t>8e18f3a9b1066895e7a7ea28c4beede2</t>
  </si>
  <si>
    <t>8e1c7e483b6c84bd21a5e1dae801e9dc</t>
  </si>
  <si>
    <t>8e32700f3b3d1119a9111f55956a1d59</t>
  </si>
  <si>
    <t>8e381f5d38bc8196d281368f00859ee9</t>
  </si>
  <si>
    <t>8e400a717b82d30e4d74a3de86345f2e</t>
  </si>
  <si>
    <t>8e4063ea42a3f5f7102d4cda9f87d609</t>
  </si>
  <si>
    <t>8e41a871982c533b99894bda249f4c4b</t>
  </si>
  <si>
    <t>8e465ba304eeb42ecbe319dee0219106</t>
  </si>
  <si>
    <t>8e48cff0aff87ed9669361f4882a12cb</t>
  </si>
  <si>
    <t>8e4aaf7c67d66f8802709967d4767e3a</t>
  </si>
  <si>
    <t>8e4cbab8af477aefb49e77861998b356</t>
  </si>
  <si>
    <t>8e502c5c4aac937337166c856d2c238c</t>
  </si>
  <si>
    <t>8e57cdd332fa0b02a2bf8ebbb28e1de7</t>
  </si>
  <si>
    <t>8e601cdcb6e6c45d311c6b83a5fc4e9b</t>
  </si>
  <si>
    <t>8e613a980fc73b8368bda159efa528b4</t>
  </si>
  <si>
    <t>8e629d0ad002ef922d97b24c7f3b7dc8</t>
  </si>
  <si>
    <t>8e640addd999761338c963ea401a7a83</t>
  </si>
  <si>
    <t>8e6644865c6e444a736d9e966d0cf592</t>
  </si>
  <si>
    <t>8e69eb345c65ec7610ced567f82bce08</t>
  </si>
  <si>
    <t>8e6b7f472437d5c0c6a44141e0540a7c</t>
  </si>
  <si>
    <t>8e6ce91cd9398f42b31cc01a7233b184</t>
  </si>
  <si>
    <t>8e7b9fe156290a50099359d786fad980</t>
  </si>
  <si>
    <t>8e7d536d210121bdcaf65ff56986053f</t>
  </si>
  <si>
    <t>8e832fa0f080849ae6cdccab696fcdc9</t>
  </si>
  <si>
    <t>8e89c7bb847aeabe1c54211bf32e7893</t>
  </si>
  <si>
    <t>8e94e0ea35f814de56bfbe4ab7f5238a</t>
  </si>
  <si>
    <t>8e985c7765d7b92419121a8ae88407c8</t>
  </si>
  <si>
    <t>8e9a4c714b6b47caacaa2784bd928581</t>
  </si>
  <si>
    <t>8ea06e3524dbbef820ac423ea437c087</t>
  </si>
  <si>
    <t>8ea4ee8d4d6f33c6bb71c3e8e48421bf</t>
  </si>
  <si>
    <t>8ea6e7427064298b6c28f2a0254691e0</t>
  </si>
  <si>
    <t>8ea82066d58f66293e834eab347ab8fd</t>
  </si>
  <si>
    <t>8eb506a6031ce80444af374326d93ed3</t>
  </si>
  <si>
    <t>8ec1dc25e8e723e6fab72d4640644cc3</t>
  </si>
  <si>
    <t>8ec3104607f92e692f9dd90b467b742f</t>
  </si>
  <si>
    <t>8ec34612e5d3b89f85707ced460d0345</t>
  </si>
  <si>
    <t>8ec4db13590be58b24b0555548845b68</t>
  </si>
  <si>
    <t>8ec59bfc79bf475a9598c6cb9b18f905</t>
  </si>
  <si>
    <t>8ec908cb21f50928ac27f2024d225d2d</t>
  </si>
  <si>
    <t>8ecc7d40befaae6335220a989f59c7f8</t>
  </si>
  <si>
    <t>8ecdc4f623b6e80cbfab5ff3949e8d98</t>
  </si>
  <si>
    <t>8ecef7fb16e3fc266c53cdb10750e459</t>
  </si>
  <si>
    <t>8ed08f1e6a3c7211bf1554dd3c3f2b26</t>
  </si>
  <si>
    <t>8edaccc1b1d46044c571602459b176ac</t>
  </si>
  <si>
    <t>8edad190afba2effee26d22f3bbcc038</t>
  </si>
  <si>
    <t>8ede33cdfe844e018ffb015bc9f46c95</t>
  </si>
  <si>
    <t>8edf34cb446b5a1b3a560fcc8d90dc06</t>
  </si>
  <si>
    <t>8ee0f0cbc497b4579d2e914df87622b3</t>
  </si>
  <si>
    <t>8ee14f519e27ef760cf650d7a1dcea66</t>
  </si>
  <si>
    <t>8ee1d373bdfc5ad2bafa572976307cef</t>
  </si>
  <si>
    <t>8eea3bb7b33ef0add28507a1aef13f81</t>
  </si>
  <si>
    <t>8ef0b883bacc70fd23e8f92c0ab5352c</t>
  </si>
  <si>
    <t>8ef16fd18c5d84f1a9d063b66b85c4aa</t>
  </si>
  <si>
    <t>8ef4c266784cb100f421928fa030c499</t>
  </si>
  <si>
    <t>8ef6cbcff11c699803b13912e1d1a9fd</t>
  </si>
  <si>
    <t>8ef7ccb711c9dd087a422468a19781bc</t>
  </si>
  <si>
    <t>8ef8d1abb1982164f1313b1eb18d34dd</t>
  </si>
  <si>
    <t>8efb9734c5d92cc70baedc71546cfeda</t>
  </si>
  <si>
    <t>8efba0dc9d60debd4da6a489e0bfd195</t>
  </si>
  <si>
    <t>8f069823b4ed8de2503fa51e49732768</t>
  </si>
  <si>
    <t>8f0b957cbd1e7b0b470427eeafa3fb9a</t>
  </si>
  <si>
    <t>8f10a29d9d72d0a736e92b4c6e6bcab7</t>
  </si>
  <si>
    <t>8f1201894e2437127977ea3ce5277dc9</t>
  </si>
  <si>
    <t>8f138633f88f7aeb36c4c994220338c9</t>
  </si>
  <si>
    <t>8f15007a21d00987479d5e5269d8b429</t>
  </si>
  <si>
    <t>8f1fd0a59a46621e65ed8c32c535cd21</t>
  </si>
  <si>
    <t>8f253e56ff1efd14985cd7a377eccddb</t>
  </si>
  <si>
    <t>8f2691666fe12f0ac998a3515af50346</t>
  </si>
  <si>
    <t>8f289031ffdaf77c37e6d90442cc0ec0</t>
  </si>
  <si>
    <t>8f2fbc6be0526cb56988e1f543195eeb</t>
  </si>
  <si>
    <t>8f32a73a076ff939ea5b249a75259b96</t>
  </si>
  <si>
    <t>8f413281f91c1e8914cec1bda0cdf502</t>
  </si>
  <si>
    <t>8f41ef57ca41bbf8e5a19bf6620c68f0</t>
  </si>
  <si>
    <t>8f43781c3caa2746881bfb91f31966a6</t>
  </si>
  <si>
    <t>8f447fe02bb0325ccd64420250f2d59f</t>
  </si>
  <si>
    <t>8f48709fb5cbae31a9f18a4cb984eece</t>
  </si>
  <si>
    <t>8f48ea7b38c43e16f4fcf2f333aa67f9</t>
  </si>
  <si>
    <t>8f4b77992a47ba139f5b0db376512884</t>
  </si>
  <si>
    <t>8f4dbc9883f61bbcc6b5764401113527</t>
  </si>
  <si>
    <t>8f5052b5f89ad25cfe9fe1bdc2062129</t>
  </si>
  <si>
    <t>8f54b1c50de652b512be5719f9739142</t>
  </si>
  <si>
    <t>8f5b0897c2724a0c206867303aafb060</t>
  </si>
  <si>
    <t>8f5bf402d94f7dc1319237e8a4cbebe4</t>
  </si>
  <si>
    <t>8f5cf60dc81e538a832130aceb68966b</t>
  </si>
  <si>
    <t>8f6318118668e10e8332a218bfab87a1</t>
  </si>
  <si>
    <t>8f694e45f734cb1ed87d199ddb00599d</t>
  </si>
  <si>
    <t>8f70fb261fcd1e06956e7c3194924052</t>
  </si>
  <si>
    <t>8f71ff96ac69f9b820d090698b8d0bf4</t>
  </si>
  <si>
    <t>8f732392477c99191322ac249f95adf1</t>
  </si>
  <si>
    <t>8f7eb8c3a271b0a157c1b608b93d7958</t>
  </si>
  <si>
    <t>8f83fc079ad7f099247aa3bdcfaa0e6b</t>
  </si>
  <si>
    <t>8f8d2a1a38f17a24b1196f3d15c28d75</t>
  </si>
  <si>
    <t>8f8d5dad5db6090c1f72b666d6b738aa</t>
  </si>
  <si>
    <t>8f914598215ad47eacf8c3232a1449be</t>
  </si>
  <si>
    <t>8f91833144f0be382f57f87fb6b88acd</t>
  </si>
  <si>
    <t>8f92094d2efcb0bcc042b7b91d61e898</t>
  </si>
  <si>
    <t>8f92c6e9cf784bc28c7364e079d94236</t>
  </si>
  <si>
    <t>8f936e4704336c381d9ebdc1b256f464</t>
  </si>
  <si>
    <t>8f94d751f083655f0c346fe9a0cd5051</t>
  </si>
  <si>
    <t>8f96228f32c3fab6f677c1897e73ed1c</t>
  </si>
  <si>
    <t>8f97ebacb5e53d1af9f9410f07b143e6</t>
  </si>
  <si>
    <t>8f98327948c8473db8d2e47bb0a148b6</t>
  </si>
  <si>
    <t>8f9a7154b7aee121238e3f60c988f16a</t>
  </si>
  <si>
    <t>8fa369b37cd1a91980dc10614fb75c5d</t>
  </si>
  <si>
    <t>8fab36642a2568c690797ce0e7dfeae3</t>
  </si>
  <si>
    <t>8fb1cdb93c431562b801bc40a1a6b83f</t>
  </si>
  <si>
    <t>8fbc1a3e6a79d9edff32daca32de0cee</t>
  </si>
  <si>
    <t>8fc0d61ac3777665266cedb9481af084</t>
  </si>
  <si>
    <t>8fc4e37c641acae15cb65f11638664cd</t>
  </si>
  <si>
    <t>8fc54955e0e4c986d98aef71d8ac9944</t>
  </si>
  <si>
    <t>8fca5a880827fa8097023a87378fff9b</t>
  </si>
  <si>
    <t>8fced6ba30e95b5f819220e1dc8cfe4d</t>
  </si>
  <si>
    <t>8fd903b7d72a052001e3cd77a98205f0</t>
  </si>
  <si>
    <t>8fe2cceaef068e01d742e56c4f925c44</t>
  </si>
  <si>
    <t>8fe992c5016496d4a8c7ff3818d0c01c</t>
  </si>
  <si>
    <t>8febe239707c21de4b50346e0114c9e8</t>
  </si>
  <si>
    <t>8fee4b7441bc0b36fda667c39e0fa544</t>
  </si>
  <si>
    <t>8ff165f1b067ddc093065abbaafeebc9</t>
  </si>
  <si>
    <t>8ff47bd5c47db571a489c68f718f7fbd</t>
  </si>
  <si>
    <t>8ff4956f975c2ced1ccaff30155ae570</t>
  </si>
  <si>
    <t>8fface4dc3a43d6a58a5f0b79fb30368</t>
  </si>
  <si>
    <t>8ffb173fb7562918109b5b1767bebf35</t>
  </si>
  <si>
    <t>8ffcc9820bb203746a8a4e8d0607cddd</t>
  </si>
  <si>
    <t>9000ea400049501c3ef875c531616d41</t>
  </si>
  <si>
    <t>90077ec87d92ae67eaa707f54a7f8414</t>
  </si>
  <si>
    <t>900b55352b30cfa9e8f82983c0e1ac47</t>
  </si>
  <si>
    <t>9010f14e8530fe974aa9b0c42f316270</t>
  </si>
  <si>
    <t>901a2c6bc09c1c1fa9ec9955147da00e</t>
  </si>
  <si>
    <t>901ad4d30c1008273864bcf125d91736</t>
  </si>
  <si>
    <t>901b02a011e71047148e268d2ef42865</t>
  </si>
  <si>
    <t>901b4888850d6d309e510e8e557ee87d</t>
  </si>
  <si>
    <t>901cd9b73fd8cbbf088c8d239918d217</t>
  </si>
  <si>
    <t>901d3104efc490e9024bbbac5c52646e</t>
  </si>
  <si>
    <t>902486ca61685b8df969b3b6df5ea6ad</t>
  </si>
  <si>
    <t>902e9708b9de9f526a861e628a16c266</t>
  </si>
  <si>
    <t>9031fdb5ebabff7110175b84ae40dbe6</t>
  </si>
  <si>
    <t>903288a4270316465b7e53536b8e95c9</t>
  </si>
  <si>
    <t>9032b559706025bde226a0a288fe639d</t>
  </si>
  <si>
    <t>90428158e622072dfce39c13ae1cd471</t>
  </si>
  <si>
    <t>904f39cd10e8a0344da0c102083a568d</t>
  </si>
  <si>
    <t>9053c4c0b18ece844d1f4ebb3c9a176d</t>
  </si>
  <si>
    <t>9056d73b9c92512859f63dff02f36c11</t>
  </si>
  <si>
    <t>9057377ae62429e059ba5d4b2fa40d41</t>
  </si>
  <si>
    <t>905c6022f96181bb79e592b33408e970</t>
  </si>
  <si>
    <t>905fda7cba2796a6f1c0128220ba6af1</t>
  </si>
  <si>
    <t>90617c83f2e87e5c66c7045ab5beaa00</t>
  </si>
  <si>
    <t>9063c5f77587e8ba4dcde7780e377150</t>
  </si>
  <si>
    <t>906931ee475a1b6db748dd6f90d91a42</t>
  </si>
  <si>
    <t>9070bbedb4362dc6c41f05c9d8631d85</t>
  </si>
  <si>
    <t>908506d5fb39d49ffdc2868d3b5a4e5f</t>
  </si>
  <si>
    <t>90890c45d4461396f962c6c1847eee4c</t>
  </si>
  <si>
    <t>908f3b27dc328b52d394b0716e7b8dca</t>
  </si>
  <si>
    <t>908f6e5c7670038a85551f8c119a83ba</t>
  </si>
  <si>
    <t>90902f670d221205a58fe9918bb76307</t>
  </si>
  <si>
    <t>9090cf2dcff1fdec033e6625d60e3292</t>
  </si>
  <si>
    <t>9091f41cb8d0c80f81633247634ae8dc</t>
  </si>
  <si>
    <t>909688eff431c1d585763b0110cfc590</t>
  </si>
  <si>
    <t>909947499e206ca66e084c1663e998eb</t>
  </si>
  <si>
    <t>909996357683f759da3fa2e0600e580f</t>
  </si>
  <si>
    <t>9099d932af14e84d114391c186fc7a33</t>
  </si>
  <si>
    <t>909be333c411db402159b720ec7692dd</t>
  </si>
  <si>
    <t>90a1c6a9c1c6785745cfe2b9c500b940</t>
  </si>
  <si>
    <t>90a6b57db0c0f816b8a86ad9b1f88814</t>
  </si>
  <si>
    <t>90a8eba304a0f9bd93444f435eb48c2b</t>
  </si>
  <si>
    <t>90ade960254cacf4b611f68e9b944d21</t>
  </si>
  <si>
    <t>90b1a6085bca53a58b98d59cd889de65</t>
  </si>
  <si>
    <t>90bab42e162af258d1178016567517e6</t>
  </si>
  <si>
    <t>90c4e4176760f47f33a80219ed1fa04b</t>
  </si>
  <si>
    <t>90c917afb961246ab699d3677af42e36</t>
  </si>
  <si>
    <t>90cefe27b41e60b4ff7949dd4d0701a1</t>
  </si>
  <si>
    <t>90d05ad259ff2d886a663b2ab3ff0ee3</t>
  </si>
  <si>
    <t>90d7634366525e038b50be1d6e4e402d</t>
  </si>
  <si>
    <t>90e29fe93a473531b83382a25c7d2c7f</t>
  </si>
  <si>
    <t>90e2ee6e1eb4e67b56864e056453fe63</t>
  </si>
  <si>
    <t>90e8e1052ca3fb4167fc2366c0dff4a5</t>
  </si>
  <si>
    <t>90eb0eb5501e19971f52d3a1c64e56db</t>
  </si>
  <si>
    <t>90ee82a91d1d9d2051bbaa77085c6fc0</t>
  </si>
  <si>
    <t>90f3363affd1e7774e7911a4f8f038be</t>
  </si>
  <si>
    <t>90f63349f4f377222510d4813b787ec1</t>
  </si>
  <si>
    <t>90fdb66dfb5d2f7db1c62c3789416404</t>
  </si>
  <si>
    <t>910728526ef7ed4f99ede7f71cc0b875</t>
  </si>
  <si>
    <t>910869dbf8a1acde8de1ef371a4ea099</t>
  </si>
  <si>
    <t>910fccb9df5c5cc91100288f6fa2e4a7</t>
  </si>
  <si>
    <t>911751e0078c1544bb51a7826a46b64b</t>
  </si>
  <si>
    <t>91218c7a01071ec21f8276680b23da6e</t>
  </si>
  <si>
    <t>9129634f3620eaeb6c6f62f1afee0287</t>
  </si>
  <si>
    <t>912eeeddd9714a6eabb51875b480bb59</t>
  </si>
  <si>
    <t>912f1eaa2fba8645056a975897e3de0a</t>
  </si>
  <si>
    <t>9131ec31e2c760209d6d59cc84b14b0d</t>
  </si>
  <si>
    <t>913331696b86a2310efeddfecf5c3da5</t>
  </si>
  <si>
    <t>9138e488690370ea20a2e6a7f155d1af</t>
  </si>
  <si>
    <t>914a0cc408ec95554a8d49403986ddfe</t>
  </si>
  <si>
    <t>914aa80aaca771b92ea2ca5f489d8722</t>
  </si>
  <si>
    <t>915152a1b1b129120e3753c693a09088</t>
  </si>
  <si>
    <t>916506709735165b52ef2a4f4d507635</t>
  </si>
  <si>
    <t>9166c9dfcb52483bb2b1f98756553c51</t>
  </si>
  <si>
    <t>91681d2de89282e0450e5b5b48c7df8f</t>
  </si>
  <si>
    <t>916f7cdd9a39fb881edcd4beeddd22cc</t>
  </si>
  <si>
    <t>91738e4343cfc6ef71e5ab12e1600f0e</t>
  </si>
  <si>
    <t>9173be74595ca3f8a9fbc9d6392ec5f1</t>
  </si>
  <si>
    <t>91769ae7c249fbd6ceba529572d06c3a</t>
  </si>
  <si>
    <t>917725693e1aa6d546881447151e4aa7</t>
  </si>
  <si>
    <t>917a8368579e6df2f778a789e84b847d</t>
  </si>
  <si>
    <t>917ce5afefaf29c50795ca4ab9a3be43</t>
  </si>
  <si>
    <t>917d80eaffca31bb49995916c2475be1</t>
  </si>
  <si>
    <t>9181e7f37f0815c1fd0c38425d39b1b4</t>
  </si>
  <si>
    <t>91845f175ad64ce22da41fdb51e16069</t>
  </si>
  <si>
    <t>918939211134f18db76ca01dffd1ca29</t>
  </si>
  <si>
    <t>918d15af6faa6631f1d4914f7e8910ef</t>
  </si>
  <si>
    <t>918e013e28abd2855695e17c280b27e8</t>
  </si>
  <si>
    <t>918fb8d23d94edcbd1e02ba64b34db9d</t>
  </si>
  <si>
    <t>9191d49116d0d8e7090024548a6650ad</t>
  </si>
  <si>
    <t>91972beabcb9a788d7202376f4378363</t>
  </si>
  <si>
    <t>919a202c6cbe528a91e84a23fabf1207</t>
  </si>
  <si>
    <t>919f5361f1a1069cfaca22383318f08c</t>
  </si>
  <si>
    <t>91a9331319a3fee6e8c49592c9410c57</t>
  </si>
  <si>
    <t>91b7e8a0d8d645047d50cca3bfff85ea</t>
  </si>
  <si>
    <t>91b8ce49bab7c17d6fa0ec6f658657f2</t>
  </si>
  <si>
    <t>91bc693186c49644f5479d825f9b11cb</t>
  </si>
  <si>
    <t>91c99c0cb7f1c91ac6eeb89ec5288224</t>
  </si>
  <si>
    <t>91cfe5a5afaf233b1c69727eb31b5dc8</t>
  </si>
  <si>
    <t>91dca3583625af0456585a4cfcc716d4</t>
  </si>
  <si>
    <t>91f4ddfd70c9c4dc9b52157bef453e4f</t>
  </si>
  <si>
    <t>91f752d29e20641559a524aed783222a</t>
  </si>
  <si>
    <t>91f928481cc869afc976a708cc8e7415</t>
  </si>
  <si>
    <t>91f95b9ede55c0ff1c09c506719686b5</t>
  </si>
  <si>
    <t>91fa2e5da8213eb43ae5593d1a37f299</t>
  </si>
  <si>
    <t>9200e2b40c9f5ab316a95d8c1c8651d0</t>
  </si>
  <si>
    <t>920149e0dea80945fc8f8fdc5b42bfe8</t>
  </si>
  <si>
    <t>9208b8cae35c6381d68a0b53ff4ff558</t>
  </si>
  <si>
    <t>920955d6fd004c1d37fcc25356a031c0</t>
  </si>
  <si>
    <t>920b274056cd01cf0618f90fc7a53eb3</t>
  </si>
  <si>
    <t>92118d492e2f73e8af4139f5a17dfd9b</t>
  </si>
  <si>
    <t>9211c95c8123a3e079a61fdc34ebd914</t>
  </si>
  <si>
    <t>92197bf8e17c3b382ca29b495c4d7d11</t>
  </si>
  <si>
    <t>921a8b2fa21a7957f797316cbaa77653</t>
  </si>
  <si>
    <t>921cbfb29dbc21a45b99363892e93004</t>
  </si>
  <si>
    <t>921cc01502f034711266f76c1fd96834</t>
  </si>
  <si>
    <t>921d4c42cc33a32c03313a2c3b7bf9b1</t>
  </si>
  <si>
    <t>9222a34b26b3722c2b077a1382d2ea6c</t>
  </si>
  <si>
    <t>92239bc5ef1e690576cc52b5ae41f44e</t>
  </si>
  <si>
    <t>9227320e88694876c7baf7fd8c02d20b</t>
  </si>
  <si>
    <t>9229268e0de012a624d667996512e976</t>
  </si>
  <si>
    <t>92295422d263049eded0df2dddb65331</t>
  </si>
  <si>
    <t>922f47fb19ac5eb62142b639e1b36205</t>
  </si>
  <si>
    <t>9231329d947fb36c980f6e43fc448b59</t>
  </si>
  <si>
    <t>9232edf1a58e2811a3f7fbd7999f7021</t>
  </si>
  <si>
    <t>923921250c592d26ce2440407963797b</t>
  </si>
  <si>
    <t>923dbcec0043130e06bb3bd6638ccab5</t>
  </si>
  <si>
    <t>9244e53e45c185fae48d5092a5b110cb</t>
  </si>
  <si>
    <t>9247f99a5694133e6b0e03031838baf1</t>
  </si>
  <si>
    <t>924e5254cb2127fd9764f840a63c4f3e</t>
  </si>
  <si>
    <t>924edfdac6e57175352d28f27448a46b</t>
  </si>
  <si>
    <t>9250ca187faff9b62d759691337cd2d3</t>
  </si>
  <si>
    <t>92554b33e0cd1a80707b0bb06f6beda5</t>
  </si>
  <si>
    <t>925ad55e1a8774281642b35f2a43a4c0</t>
  </si>
  <si>
    <t>925cb728105439cc7d3b9da4bd6f495a</t>
  </si>
  <si>
    <t>925cfa9cfbe0bdc33fa8875522cb426d</t>
  </si>
  <si>
    <t>926031b492568a61958b75c823b7575a</t>
  </si>
  <si>
    <t>926cd194d35fb6dc72afc67fdbaabc6b</t>
  </si>
  <si>
    <t>926cfe9cbf4a7dcbc15ab3fb00fcef49</t>
  </si>
  <si>
    <t>92724410756f36e1a831a661a4555047</t>
  </si>
  <si>
    <t>9273a33f685b66ec9f758e69bc189044</t>
  </si>
  <si>
    <t>9275cfabbda53cdbc1bef29a54aeafed</t>
  </si>
  <si>
    <t>9276d71d80a9030b86f5d9c1a783d5e5</t>
  </si>
  <si>
    <t>9279a56a341ffccf18981c0f7c261e10</t>
  </si>
  <si>
    <t>9282a83b563f6b0021ff7603ead38b5d</t>
  </si>
  <si>
    <t>928303090d6ea2339a54a79c273d1f13</t>
  </si>
  <si>
    <t>92834fe41a1b89aeb0d12faa3ada20f7</t>
  </si>
  <si>
    <t>9286087a0596b6c5c9d37a9a7a1a4cbc</t>
  </si>
  <si>
    <t>928a035fb1d4558f4c583822c45f863e</t>
  </si>
  <si>
    <t>92923934c5a1cfec45fe8c7f402926e0</t>
  </si>
  <si>
    <t>929b24c93e2e3a57e4991f554b9db467</t>
  </si>
  <si>
    <t>92a21e818e1e0d7d5d4f8dcd2d20148e</t>
  </si>
  <si>
    <t>92a2c4514f57fd8ac0b38a873dcbc258</t>
  </si>
  <si>
    <t>92a3106e0faa05719be8730e31b633c2</t>
  </si>
  <si>
    <t>92a60623cb7a0eceff966bd33a87b429</t>
  </si>
  <si>
    <t>92a76e69f0985128aa0eaa0e464158e8</t>
  </si>
  <si>
    <t>92a785672c89a0364455c3cfdfc03f26</t>
  </si>
  <si>
    <t>92b0038fb54abcbf3d564281800e56a5</t>
  </si>
  <si>
    <t>92b7d4fecb5a641c0413e5fb2e868736</t>
  </si>
  <si>
    <t>92c39533f9b7aa31269ccc9c09a0f945</t>
  </si>
  <si>
    <t>92c9b4c15dcab08fb99a61cb528f56ff</t>
  </si>
  <si>
    <t>92cf309902a3216cebee3828020e6a81</t>
  </si>
  <si>
    <t>92d661c68e06c9f371a073ae66cfbf0a</t>
  </si>
  <si>
    <t>92d927fdf215e1a9635db9357cfa0a6a</t>
  </si>
  <si>
    <t>92e197c2023f8817817e6ef0a15436b0</t>
  </si>
  <si>
    <t>92e24cf8d092428f3b27d7dd57de4356</t>
  </si>
  <si>
    <t>92e911eedef5df0c141fb03725a8c523</t>
  </si>
  <si>
    <t>92eb31f970b6c32cc88ee83030b5a898</t>
  </si>
  <si>
    <t>92ee6e1e843813a30092e7e84ce3f8d2</t>
  </si>
  <si>
    <t>92f1af2d6c313b705ac495b3f87cf735</t>
  </si>
  <si>
    <t>92f1f1fbde61d6d3c3f6207a55958558</t>
  </si>
  <si>
    <t>92f2e29f4aee6dd1488f387f88e83467</t>
  </si>
  <si>
    <t>92f36d902caef2ba88ccdc088643d645</t>
  </si>
  <si>
    <t>92ff004f91c6328a0b4a4bbc7be780b4</t>
  </si>
  <si>
    <t>92ff5fb3cd3906f3afadf563cf8caa6e</t>
  </si>
  <si>
    <t>92ff702c8e5d30b424edfed54809a116</t>
  </si>
  <si>
    <t>930103fdd7fd352f3d5cd346c342389e</t>
  </si>
  <si>
    <t>930bf6ff6f2f23f82446414916417466</t>
  </si>
  <si>
    <t>930f43213745f9aefcec188af7040614</t>
  </si>
  <si>
    <t>9313cce1a14c4bf49d231e5416c09711</t>
  </si>
  <si>
    <t>9316950199586dbc65cdefbbb6dcb96a</t>
  </si>
  <si>
    <t>93194c48f64e37ad8768549f40d01d89</t>
  </si>
  <si>
    <t>931ccb955a9e44d5a65040c83d1b4202</t>
  </si>
  <si>
    <t>931eb00dfe39163440c75cd3a7bd8438</t>
  </si>
  <si>
    <t>93226dc1f919211b13e00d4dddba1add</t>
  </si>
  <si>
    <t>932b45fc5ff398ac482514313e44c2c4</t>
  </si>
  <si>
    <t>932dd65b2671eedf2b5f255f15169b0d</t>
  </si>
  <si>
    <t>932e0874900d2ae552d6c8448535a87a</t>
  </si>
  <si>
    <t>9332a1f7234b3e52f3ff20b4b64b5796</t>
  </si>
  <si>
    <t>9332db68916501b3ef6750a24f4d46bc</t>
  </si>
  <si>
    <t>9334d35439d9f503a088862adb19b5cc</t>
  </si>
  <si>
    <t>933690948719dbaa288ede9e0278e21c</t>
  </si>
  <si>
    <t>9338586ef66627752d6b95f315c7e351</t>
  </si>
  <si>
    <t>9340c335c4772e7c5e294c99452b44b7</t>
  </si>
  <si>
    <t>9341b2a525cbdf012edfa3058d83e539</t>
  </si>
  <si>
    <t>9342805830f6089d9acfb84cbc1692e5</t>
  </si>
  <si>
    <t>93492688533f814c8cb450ec0f31e882</t>
  </si>
  <si>
    <t>934aba551f044d2c33dc7b92bb0134ea</t>
  </si>
  <si>
    <t>934b15b276ada0cf4823d8cc40917c39</t>
  </si>
  <si>
    <t>934cff7ad885ebabf0b41779a46d9d58</t>
  </si>
  <si>
    <t>934ddb16b8188dbee45fe4b69351a3b0</t>
  </si>
  <si>
    <t>935133183b217894cbabc9f1d5f02a1d</t>
  </si>
  <si>
    <t>9359f7168d8c79f69a2c69ce73a3203c</t>
  </si>
  <si>
    <t>935f827a24a8d51f4fb1071f287eafb0</t>
  </si>
  <si>
    <t>93638ccbc101f21d64bd9339536fc79f</t>
  </si>
  <si>
    <t>93694823b294d2d786375d6e5d88eb92</t>
  </si>
  <si>
    <t>93712ca5f0dcaf1d8cd9ee11724b7228</t>
  </si>
  <si>
    <t>9374f597cd0b1d27fb1e617397c3cf28</t>
  </si>
  <si>
    <t>93873465d65f48a0634d86f9c703b492</t>
  </si>
  <si>
    <t>939a3e4ad03d12248eb8b399071d0ce9</t>
  </si>
  <si>
    <t>939b435112b10c47c2ddd69573106b3b</t>
  </si>
  <si>
    <t>93a21b530bc85ff84d07d0279ba2d8e4</t>
  </si>
  <si>
    <t>93b10b85bf56718cb1983f2e3c341e48</t>
  </si>
  <si>
    <t>93b56065ace42fb9bd414bd640862cbe</t>
  </si>
  <si>
    <t>93beaa3a0474effafd2962a965598f2f</t>
  </si>
  <si>
    <t>93c49afe6aca7e4dff1b717a1b089ff0</t>
  </si>
  <si>
    <t>93c8f95c476a64b1eca0129fcdd0eafc</t>
  </si>
  <si>
    <t>93c9afda890e8a7b0815492362bcfaf1</t>
  </si>
  <si>
    <t>93d040a9b67e414b2527477e4bea95f3</t>
  </si>
  <si>
    <t>93dd9d707a096ef0e0b821a6b8c9a6e7</t>
  </si>
  <si>
    <t>93de8adeb0495b8a6dab96d59363dcb2</t>
  </si>
  <si>
    <t>93e23022d5af950da543ec37f6a6e02a</t>
  </si>
  <si>
    <t>93e408daeefeb57ca68dd1ce0fddb4f2</t>
  </si>
  <si>
    <t>93ecdfe16736b818683cce4e99d40dbf</t>
  </si>
  <si>
    <t>93edf4dc1c8da691b300acec63ebb565</t>
  </si>
  <si>
    <t>93ee9d93766a6b3e15070ff2fa395591</t>
  </si>
  <si>
    <t>93f65858a79950c9c3cb04bac91a4bce</t>
  </si>
  <si>
    <t>93fa9b60d84ed143ba95bc73c30cd519</t>
  </si>
  <si>
    <t>9405aff8133b8c848fce4236eed7a306</t>
  </si>
  <si>
    <t>9406260b0ae77cfe49e6a56d74141acb</t>
  </si>
  <si>
    <t>94070ab1ec2f1b8b29e5f5cc21510ba8</t>
  </si>
  <si>
    <t>940898e4128432154f770e85eb0ec394</t>
  </si>
  <si>
    <t>94102c22fb251b5fc7cc2265628a0aff</t>
  </si>
  <si>
    <t>9410dcadf869bcb1c5f41764c065eb79</t>
  </si>
  <si>
    <t>94118d4a717357b2e95a0c9d41dcd5e5</t>
  </si>
  <si>
    <t>9414f6909ffc72ef8309e8d89debda19</t>
  </si>
  <si>
    <t>94191d57acccf18a74d86fcf71ab0563</t>
  </si>
  <si>
    <t>9421152ddcc4c094b2c5dd6b10c4ef57</t>
  </si>
  <si>
    <t>942694779e3babc1685228c91d400649</t>
  </si>
  <si>
    <t>9427361e2cfa3dfba19c898cabe710b5</t>
  </si>
  <si>
    <t>9427e0f2d49a277c0c235c4e374ee109</t>
  </si>
  <si>
    <t>942b7baa591187319f710f65cc101cc9</t>
  </si>
  <si>
    <t>94314b80a84059c1c094e2e9350dd0c5</t>
  </si>
  <si>
    <t>94336b956e94286ca76d8794801d5682</t>
  </si>
  <si>
    <t>943552ec7a4324f594a65194cf55840d</t>
  </si>
  <si>
    <t>9443bb9c57e590b23561a3be9a890ef4</t>
  </si>
  <si>
    <t>944551db5e0b0be6953ca41d7068ef5f</t>
  </si>
  <si>
    <t>944708323f609e21881d12e91a8f36c0</t>
  </si>
  <si>
    <t>945bff4bf8cae77c43354327bb37ae39</t>
  </si>
  <si>
    <t>945f9f30d76a7d02e6b53629dc3e933f</t>
  </si>
  <si>
    <t>9462057a06ad67d2713fc2b4fcabcfb0</t>
  </si>
  <si>
    <t>94662b9132710c05952494d203d6bb33</t>
  </si>
  <si>
    <t>9466615090ad5bd9fb39c157d47581ab</t>
  </si>
  <si>
    <t>9469147f0d8f393b271eb8ca09772a0b</t>
  </si>
  <si>
    <t>946cee8d6a7deda7daf6597c14b4bddb</t>
  </si>
  <si>
    <t>947e53b5629351b946da0ea0c7196e52</t>
  </si>
  <si>
    <t>947e88f66e86fbed8b53d4c68ca3b7d0</t>
  </si>
  <si>
    <t>9483043a92279f7e0b1fcaf124eaf421</t>
  </si>
  <si>
    <t>9486bbe6a287f28fe02fa1eba1864022</t>
  </si>
  <si>
    <t>94889f1752a7dd9a65c505bcae83b2f7</t>
  </si>
  <si>
    <t>948ce1d4e7df336213cc9a2083428bc3</t>
  </si>
  <si>
    <t>948f5aba83ed3b718454dcf78c28cfa7</t>
  </si>
  <si>
    <t>9495b2db974ee498c5ee1ab655abbd16</t>
  </si>
  <si>
    <t>9495c0cf5d275964541d9062b4c66dc3</t>
  </si>
  <si>
    <t>9496947bda1692cc379baef7988255a0</t>
  </si>
  <si>
    <t>94992ef3609071c06f410217d2b3ee6a</t>
  </si>
  <si>
    <t>949b40c32c3294e379af39d189bfe964</t>
  </si>
  <si>
    <t>949efbe8950193ec0073d9ccea57836f</t>
  </si>
  <si>
    <t>94a2bfe6042bcaa4f33e4671ab2361bc</t>
  </si>
  <si>
    <t>94ad45d9e8821468412ebbc2804debac</t>
  </si>
  <si>
    <t>94adadefa0a380b38d4741129c038701</t>
  </si>
  <si>
    <t>94c19ce8b4845ba950401f82786df69b</t>
  </si>
  <si>
    <t>94c1b3518f944e994cb670fea0294a85</t>
  </si>
  <si>
    <t>94c34f5d66b7af4a5cec21f230af5b01</t>
  </si>
  <si>
    <t>94c7798043312c33bb2f43aedf1546eb</t>
  </si>
  <si>
    <t>94cc65112b07324715fc9d8105991bbf</t>
  </si>
  <si>
    <t>94ce3755220f378bff0381ad40939235</t>
  </si>
  <si>
    <t>94d1149045b0895061c73de631a5c7ab</t>
  </si>
  <si>
    <t>94d8fd55f85dd275a115ffa2fab37518</t>
  </si>
  <si>
    <t>94daab8563094829aea3c506ef697cec</t>
  </si>
  <si>
    <t>94dc153278213115dfbb35314e98b9d2</t>
  </si>
  <si>
    <t>94dd72bd48865aa4c5d8af1e4e39dcd1</t>
  </si>
  <si>
    <t>94e1f41fd955b134ee8722bd85ec0499</t>
  </si>
  <si>
    <t>94f9c864d195cacb75dbcd659be8484d</t>
  </si>
  <si>
    <t>94fb18bfd0306e30c4cf7ff8662c9c0a</t>
  </si>
  <si>
    <t>94fc65c5309526f4f8ed9a58047741ed</t>
  </si>
  <si>
    <t>94fcf62fa1001a0337850e9e8f0c07e5</t>
  </si>
  <si>
    <t>94fee8bdfed780b766f1beb513846ff9</t>
  </si>
  <si>
    <t>95001572720eabb85c729ec102248b70</t>
  </si>
  <si>
    <t>950059bf27f3544331be6ffff0dee124</t>
  </si>
  <si>
    <t>9505a8e8826c49818d2a7613a44c59b1</t>
  </si>
  <si>
    <t>9509e9c418e77930451a6877b6a8d71c</t>
  </si>
  <si>
    <t>950ec54e2324bfe7b832d3efc7d37be1</t>
  </si>
  <si>
    <t>9514fe333ff827d458ab780b474f1a70</t>
  </si>
  <si>
    <t>9523679d221abf8cfe08a91967969c92</t>
  </si>
  <si>
    <t>952407e394c66ab8afc9c6d2bb61ce82</t>
  </si>
  <si>
    <t>9524bd92ed0abb6ded3ad6234541a122</t>
  </si>
  <si>
    <t>952733fcd421679b93e975ad064c56ed</t>
  </si>
  <si>
    <t>9529aa98cb759494138e5e610545b7e3</t>
  </si>
  <si>
    <t>95355230045b3763b6ea2fc1c68b5a9f</t>
  </si>
  <si>
    <t>95375a53803b2ca9da962228b41b70e9</t>
  </si>
  <si>
    <t>953b4ba0a8825fda09019be5882f4881</t>
  </si>
  <si>
    <t>953d94ab633d1eaa93de34f58be9a574</t>
  </si>
  <si>
    <t>953dd6519fcf81dd168dfa2a2fd1d255</t>
  </si>
  <si>
    <t>954d88cf74ba037cd606070594be6de8</t>
  </si>
  <si>
    <t>954e299513152b2856a3ea738abd81f1</t>
  </si>
  <si>
    <t>95517789cbbeb97142cb30a777d78bb0</t>
  </si>
  <si>
    <t>9551b396899170f994040784af4de60e</t>
  </si>
  <si>
    <t>955367a826cd19646b9460a7ef18143b</t>
  </si>
  <si>
    <t>9555b7c3cf111fda15b3a00b3f25e842</t>
  </si>
  <si>
    <t>955607e35358f062d7ba57c2fd6b2ac2</t>
  </si>
  <si>
    <t>955df6fa9cb47d9e835472437c21bd9e</t>
  </si>
  <si>
    <t>9562d4dee3e6f2cdacdfd78904226ad1</t>
  </si>
  <si>
    <t>956adead443b7742fddf38ebdad2b2aa</t>
  </si>
  <si>
    <t>956b4ed5ce405f2df25def235a4d9083</t>
  </si>
  <si>
    <t>956bbc4462d37edbf932b6f2a3c0becf</t>
  </si>
  <si>
    <t>95731f45de2a9a27dcf3977c512f4cf5</t>
  </si>
  <si>
    <t>957a622f7feb7b993eff2d9572c5b1bf</t>
  </si>
  <si>
    <t>958224a1f8899f2b6ffed4f1ef10ae44</t>
  </si>
  <si>
    <t>958cd5620ea188aca547c179c4fdb1b4</t>
  </si>
  <si>
    <t>9593c2cf5a5db670cca10d6a433c6e35</t>
  </si>
  <si>
    <t>959d83d0a78d444df557dfa6c155af7b</t>
  </si>
  <si>
    <t>959f093acbafe154e233ab62b87a9835</t>
  </si>
  <si>
    <t>959f0ccc47efba797ee109e6c2b08199</t>
  </si>
  <si>
    <t>95a1935dc67fbb4ba49cf67bc59577fa</t>
  </si>
  <si>
    <t>95a6678b7edeaced9b148517517018bb</t>
  </si>
  <si>
    <t>95a98dca6b260c8999c350c84439aad3</t>
  </si>
  <si>
    <t>95a9903637f0012c1c6fc5ab062d1504</t>
  </si>
  <si>
    <t>95acc76d641c1005bd24db544436cdf0</t>
  </si>
  <si>
    <t>95adc16393068bb6fa1925c35794f5e9</t>
  </si>
  <si>
    <t>95b09d0e268c2ac53136484b45fb6b29</t>
  </si>
  <si>
    <t>95b28daf30ad0c02753d606078d1be3b</t>
  </si>
  <si>
    <t>95b2e0423d0037d3a316c550add5b45b</t>
  </si>
  <si>
    <t>95b5a296687f24780a6ab817f6e4bc9d</t>
  </si>
  <si>
    <t>95be6dc1b32f6951232ef8e8bde32aa4</t>
  </si>
  <si>
    <t>95c0c9d369c5b10a05c6dbeca532ea35</t>
  </si>
  <si>
    <t>95c6295b3784c39dd919055cb5230784</t>
  </si>
  <si>
    <t>95cec59f3057dfb5537476aa76ab5458</t>
  </si>
  <si>
    <t>95d4776c149b27d895530458e14656ef</t>
  </si>
  <si>
    <t>95d5f9f60359cf5d7568316bfbf99281</t>
  </si>
  <si>
    <t>95ddcf24d3465dee6eb1324180f588f1</t>
  </si>
  <si>
    <t>95e3850db5ef5b4a2ec31d7052aeae30</t>
  </si>
  <si>
    <t>95eb1664e0e96aa412632790f1d6a682</t>
  </si>
  <si>
    <t>95eb5a8fd4af8a180e642f792e5b0cc2</t>
  </si>
  <si>
    <t>95fb48872849843f89828b1406643fec</t>
  </si>
  <si>
    <t>95fd318e7a95a97c8a061048bce030f0</t>
  </si>
  <si>
    <t>95fdb13d949e5986d38a843b31fab5b2</t>
  </si>
  <si>
    <t>95ff069965590331f31569d35f13af4a</t>
  </si>
  <si>
    <t>9603dd6c3cdb068ba5976a09e8d58042</t>
  </si>
  <si>
    <t>960401515aa5cc89715f03d596fb1604</t>
  </si>
  <si>
    <t>9605a86c1906a75e7ce71203cf6ffea5</t>
  </si>
  <si>
    <t>9606cb9eb5f6e7c9b54e8bdbb07bbf75</t>
  </si>
  <si>
    <t>96083f9b04dc676ba59db9bceedbcaa1</t>
  </si>
  <si>
    <t>960a24c08ea6349c63ce6c97872c508d</t>
  </si>
  <si>
    <t>960ecdc723953f9464ed37386e2030b8</t>
  </si>
  <si>
    <t>960f0bcc26771f1b041831b5074921bf</t>
  </si>
  <si>
    <t>960f46837ef755b505e75295f59eaf29</t>
  </si>
  <si>
    <t>961001c39ec7631ff711797ad2350159</t>
  </si>
  <si>
    <t>961224c35b0812d383ead1207828bad9</t>
  </si>
  <si>
    <t>96216fafd30e850589e1d23c2c8181c3</t>
  </si>
  <si>
    <t>962f41f19d7be15c22f03ef66175f0d0</t>
  </si>
  <si>
    <t>963d78525342a7298eb9a813436fe246</t>
  </si>
  <si>
    <t>963e64cfdc431acc26f600100af6ff2f</t>
  </si>
  <si>
    <t>9640124eedb6da8e6990b3e03ea6e1f0</t>
  </si>
  <si>
    <t>964186dce6783a30b9ddfc6124f7af66</t>
  </si>
  <si>
    <t>9646a683fea902018dabb66b8f50a5d3</t>
  </si>
  <si>
    <t>964c171c258e8ba751df26b63b938916</t>
  </si>
  <si>
    <t>964eebfb3a42e2effee968a9ba7abf60</t>
  </si>
  <si>
    <t>964f98883d56aee42a3d3b6da3609597</t>
  </si>
  <si>
    <t>964f9e8379038abb7762ffed4e756ddf</t>
  </si>
  <si>
    <t>96546205381d4e8149e75fcb3932e2da</t>
  </si>
  <si>
    <t>965b7ecb0129a79f882698bf07b54d2b</t>
  </si>
  <si>
    <t>965bb9f86df87508e5e2d11546099092</t>
  </si>
  <si>
    <t>965d9ace7229a0d7404a8ddf6df2c652</t>
  </si>
  <si>
    <t>965defa22e583540fd23b41a13e665ae</t>
  </si>
  <si>
    <t>965ee5c4291d347c6d754916b7aa418d</t>
  </si>
  <si>
    <t>965f07f48df6ee604d5fb46df99da749</t>
  </si>
  <si>
    <t>966419028b3ef5624ceb3666417ccd25</t>
  </si>
  <si>
    <t>9670ff937c519937f9baf0159e563a66</t>
  </si>
  <si>
    <t>96732431670d6029b41b12fc9902e7fc</t>
  </si>
  <si>
    <t>9677b5031812290d170b618e1caad795</t>
  </si>
  <si>
    <t>967a7284875500bc274300feda259d52</t>
  </si>
  <si>
    <t>967ba3ebd3839410ab0be09811d94553</t>
  </si>
  <si>
    <t>967c6e67cbb6f68f9595dd5599527658</t>
  </si>
  <si>
    <t>967cd4c23737d7bc317db69f6d1d3ae0</t>
  </si>
  <si>
    <t>967f7d1eab4deb7c85f20d5deec4a8e8</t>
  </si>
  <si>
    <t>9681d6429b9df66d842ee4fc855e8db7</t>
  </si>
  <si>
    <t>9682018ec6739971485acf1bfc0e0ae1</t>
  </si>
  <si>
    <t>968f07d321ce522348abcdac4abf2889</t>
  </si>
  <si>
    <t>96a07527b6baafb64a14977185cf2a72</t>
  </si>
  <si>
    <t>96a16cd4eb045646e5a97cdf17776555</t>
  </si>
  <si>
    <t>96a6464a27e409c5744525d32c30d068</t>
  </si>
  <si>
    <t>96a987816371f976f9cc87d04e0cf873</t>
  </si>
  <si>
    <t>96a988b42933fafbc83ae70fbd3c30c4</t>
  </si>
  <si>
    <t>96ad807531ec4325e43e624e0463bdef</t>
  </si>
  <si>
    <t>96b2c549ae46010ae6e85dff667dded2</t>
  </si>
  <si>
    <t>96b57cef53887f1bc81937bf343c70c9</t>
  </si>
  <si>
    <t>96c028bc165e4e326b634a8f9d52ea47</t>
  </si>
  <si>
    <t>96c50065f508dddaf42c2251677bf0ca</t>
  </si>
  <si>
    <t>96c97f80dff2b9d1f577cb1f4d9f7265</t>
  </si>
  <si>
    <t>96ca8babf0f90aab2077954e491900ab</t>
  </si>
  <si>
    <t>96cad3cb579fc902e7735ea29acaadc6</t>
  </si>
  <si>
    <t>96cd70705502cc85e011f776d81b175a</t>
  </si>
  <si>
    <t>96d70407140079bbc7c6bc8d15cf2967</t>
  </si>
  <si>
    <t>96dd1179931adc2aa0c1ffd81b8e1f93</t>
  </si>
  <si>
    <t>96dd2ce5c8678604162463ccece0410d</t>
  </si>
  <si>
    <t>96dd5abcac4d1a9c798e84e3d3b29b61</t>
  </si>
  <si>
    <t>96dfec6906378af83d7b2a9db5f97c4a</t>
  </si>
  <si>
    <t>96e13e521692d65d34c3c6a0327caf4f</t>
  </si>
  <si>
    <t>96e431c737b982993ea902bac5828f6e</t>
  </si>
  <si>
    <t>96e82eb6cdcaaece3cc91bbbfb473386</t>
  </si>
  <si>
    <t>96eb5e59d3b6627d04a3c1997424a25d</t>
  </si>
  <si>
    <t>96eda7e58dbeff96c22d46ce7000d840</t>
  </si>
  <si>
    <t>96fa36e87071b13415da465412a5a509</t>
  </si>
  <si>
    <t>96fc2becd2d7aa3516c3cb28ea07dd6a</t>
  </si>
  <si>
    <t>96fd17ec3a4aac9dfa31068a210c01fd</t>
  </si>
  <si>
    <t>97034f0366ec2096c57aef634ae5758b</t>
  </si>
  <si>
    <t>97063ae3e67f14d087f0a252fd72978d</t>
  </si>
  <si>
    <t>97080ca206556b8dd3353d579f3eebc8</t>
  </si>
  <si>
    <t>970f30d53b7f85d2e40cc09318ba0d90</t>
  </si>
  <si>
    <t>97112021befbae06eec5db704e5cc5fb</t>
  </si>
  <si>
    <t>97115a4695a88d3e5a5ae2dbe37562a9</t>
  </si>
  <si>
    <t>972997eb2211ef742f44de4cc2fa303d</t>
  </si>
  <si>
    <t>972a60c9eb4cab5c035498591abb044e</t>
  </si>
  <si>
    <t>972fb49b27da02917e399c080ee6dc41</t>
  </si>
  <si>
    <t>97333f61342cab0ff87330ddb36b02e3</t>
  </si>
  <si>
    <t>97344a0032c1081be0ea5e4f7d857b2d</t>
  </si>
  <si>
    <t>9739fc40f16fd21ccc23ff9975986cf4</t>
  </si>
  <si>
    <t>973a3f8bef0cfa5142642569e43db3ab</t>
  </si>
  <si>
    <t>973c979b6c124b6396bab3462cb6ff48</t>
  </si>
  <si>
    <t>974624097bda598d1f22125cb59df386</t>
  </si>
  <si>
    <t>974730dfdaf030bd41eed34ded485eb1</t>
  </si>
  <si>
    <t>9747f57407bd218376e9d1b78f238547</t>
  </si>
  <si>
    <t>974b29ded5b1b0449f329bc99dc84a31</t>
  </si>
  <si>
    <t>974fcb897e815b8ba3a2b869be811d19</t>
  </si>
  <si>
    <t>975b726411ab2d6e97a9a94b41ba78d7</t>
  </si>
  <si>
    <t>975deab279752c5a23c95f2b684dbd79</t>
  </si>
  <si>
    <t>97603ca6d161394a3a06a3e26b0e54e4</t>
  </si>
  <si>
    <t>976202443b53946c04bac6a36ac3794f</t>
  </si>
  <si>
    <t>97640466fc84a48549db6b65bbc0bffb</t>
  </si>
  <si>
    <t>97673e0b359d5d36e1cefb829d063053</t>
  </si>
  <si>
    <t>9769cb6f1f95b6496d9ff62444b66aa6</t>
  </si>
  <si>
    <t>976cfb1e6502c8937d50bbf3f99536f8</t>
  </si>
  <si>
    <t>976d420fb68b133fea159e84b28919d6</t>
  </si>
  <si>
    <t>97720078fdd1fde1c7eb83af33686150</t>
  </si>
  <si>
    <t>9774ba7155280982890447858ab2765a</t>
  </si>
  <si>
    <t>9778accb9afef2331e3fdce7072039b1</t>
  </si>
  <si>
    <t>97796f34e8175517c0d25a9fc70be09c</t>
  </si>
  <si>
    <t>977bd47bbd62c982438685eb5df0810f</t>
  </si>
  <si>
    <t>97811cb857e5b77f68fb569c75d9641a</t>
  </si>
  <si>
    <t>9783dfec3643202ea28252f50effdcb0</t>
  </si>
  <si>
    <t>978d6971c84f9463bff8cb7d7bf4e479</t>
  </si>
  <si>
    <t>979508deac4c564d1fa31ed1e911ec01</t>
  </si>
  <si>
    <t>979d2fa705468cf1cff219d269ecf98c</t>
  </si>
  <si>
    <t>979d866b71c559c2feea825f38b04083</t>
  </si>
  <si>
    <t>97a19093b7236e087557c30c005c5398</t>
  </si>
  <si>
    <t>97a226a7a046f5d6e369bff52d7c1ae0</t>
  </si>
  <si>
    <t>97a378ff9ae94d5a03b84bd98e81d804</t>
  </si>
  <si>
    <t>97a599b547614ff5e2750def220c9d3d</t>
  </si>
  <si>
    <t>97a61b9adc46796d9fa5c267f01497eb</t>
  </si>
  <si>
    <t>97a9a70d6dd540695f022c33ac8ad19f</t>
  </si>
  <si>
    <t>97abebcb276e706c10477e982389ffd9</t>
  </si>
  <si>
    <t>97ac52081ce9e15146390ceae3db7eff</t>
  </si>
  <si>
    <t>97b098507234056b1a4da2c100a839b9</t>
  </si>
  <si>
    <t>97b1e39600885bf9069ac9ec20571ae5</t>
  </si>
  <si>
    <t>97b3416bb1b5cff2ecf6564abf06bd80</t>
  </si>
  <si>
    <t>97bbdf41e0eb581cb639cf27f4b3e893</t>
  </si>
  <si>
    <t>97bfe3890962370e4fa198c91fbab2c9</t>
  </si>
  <si>
    <t>97c6eced38137389b069e163e535db66</t>
  </si>
  <si>
    <t>97c87e5093003ca0b83a69b245f00260</t>
  </si>
  <si>
    <t>97cd86ad86fdb2d967461fadaf186f83</t>
  </si>
  <si>
    <t>97d3231dd3e0deb34aa563fe71c37408</t>
  </si>
  <si>
    <t>97d6c23a3a4393e08322bb5cb3d5bf94</t>
  </si>
  <si>
    <t>97db58937654c52c9554f7b5404b6480</t>
  </si>
  <si>
    <t>97e1bdb877051ea2a7c558e94aebddab</t>
  </si>
  <si>
    <t>97e4a19aac3c2e5c3b4178ceac50af41</t>
  </si>
  <si>
    <t>97e688aa6578f0a1d3243641af880743</t>
  </si>
  <si>
    <t>97ea3d8d768731cecac5375a19da1d2b</t>
  </si>
  <si>
    <t>97ec2bfb7585a837eb8594ec08e52bc0</t>
  </si>
  <si>
    <t>97ed6beef678ce30c9862f574093ce2b</t>
  </si>
  <si>
    <t>97f1524879810e9dcf66dddf923d1242</t>
  </si>
  <si>
    <t>97f6afd9b2ea69fa4aa85db54b02cf31</t>
  </si>
  <si>
    <t>97fa0df20d397faeacf1e1510b1ba4c4</t>
  </si>
  <si>
    <t>97fdb1d65eae7fcac4caba5c0f1ed7ba</t>
  </si>
  <si>
    <t>97fe007ff3417d5f815f5ac0c7cc2e99</t>
  </si>
  <si>
    <t>9804fc20786881a5be65c158200039ff</t>
  </si>
  <si>
    <t>9807be84c4749995965ae57c2301e431</t>
  </si>
  <si>
    <t>980b3525cf1fcd748fd9f40ef4f44bba</t>
  </si>
  <si>
    <t>98140ee582aa2a24ca708ee19c5f51a7</t>
  </si>
  <si>
    <t>98148dd80587ddc2a1ff8396383dde68</t>
  </si>
  <si>
    <t>981664c310248fc38193969215e9d6fb</t>
  </si>
  <si>
    <t>981c4000bda9ebf078997454df1f619f</t>
  </si>
  <si>
    <t>98317ea95dcbc3d5a7819a7c7504d52c</t>
  </si>
  <si>
    <t>98385e7fb26008a07b3ab41250ce751c</t>
  </si>
  <si>
    <t>98387e93a687e67a26a19048ede44f28</t>
  </si>
  <si>
    <t>983b7f5d4703560ff8fce74d00a73ab8</t>
  </si>
  <si>
    <t>9842c48be6450146e5210970391223d8</t>
  </si>
  <si>
    <t>9842f6f4283ec092cef68cb30177a470</t>
  </si>
  <si>
    <t>9846d6bb91f4c0bbea8b9a5dba38aa14</t>
  </si>
  <si>
    <t>9846ddd79f9820e0bf96f528965d5e5f</t>
  </si>
  <si>
    <t>98490adfc61d7e4dfaadc0c35dde6470</t>
  </si>
  <si>
    <t>9849a908e6497e4ece0f27d23afcb8ff</t>
  </si>
  <si>
    <t>985847107e5c34f1939fe4372312e05e</t>
  </si>
  <si>
    <t>985ae4b0b61218b017537f70178776da</t>
  </si>
  <si>
    <t>985dafb4efa8d86ddc9daa389aeeb8b6</t>
  </si>
  <si>
    <t>985dc42de97c8237541bb23690a945cc</t>
  </si>
  <si>
    <t>986419dea009101265142cac4a55ec8b</t>
  </si>
  <si>
    <t>986468c978ef15cd6bc58ccd05581b6d</t>
  </si>
  <si>
    <t>9866e9cd15bf70f196667fe1f02c64fa</t>
  </si>
  <si>
    <t>986740817f1fde133bf7f3bb564b323b</t>
  </si>
  <si>
    <t>9871346beb72e8fb7b40b3137ba73e78</t>
  </si>
  <si>
    <t>9871912ea8610d1ccbaf428baaeaa310</t>
  </si>
  <si>
    <t>9879d5f1cbd50ae27ac96377cc6b9148</t>
  </si>
  <si>
    <t>9885bef4089b1f971c67302b3774d5ba</t>
  </si>
  <si>
    <t>9886cbb56ffb113494deaec5dfe86470</t>
  </si>
  <si>
    <t>9894306550b8f7382dcd1d8ca755230b</t>
  </si>
  <si>
    <t>98a145adc800fe691cb254422b49c0e9</t>
  </si>
  <si>
    <t>98aaec08cfacf2c37e0127f21f548df3</t>
  </si>
  <si>
    <t>98adb802829cb936c1419b39bbda7b5f</t>
  </si>
  <si>
    <t>98b127a4c52b5ed912e1788cf39d47d5</t>
  </si>
  <si>
    <t>98b22a86d2dac87d3cda97766a8f26da</t>
  </si>
  <si>
    <t>98b4cbfb46424bcc94abe094103a9f7e</t>
  </si>
  <si>
    <t>98b5ed81777cc3014312e97223d5c093</t>
  </si>
  <si>
    <t>98ddfbf13167d166c663b426327751dd</t>
  </si>
  <si>
    <t>98e120754f0be6609523be87beb680fc</t>
  </si>
  <si>
    <t>98e213183cbc32acebad5fa418a68a30</t>
  </si>
  <si>
    <t>98e3f64d546b9a2e792cdd087767003a</t>
  </si>
  <si>
    <t>98e852e7411ba8a64658c04014aa056d</t>
  </si>
  <si>
    <t>98e9d3099bf0fe6bc075076359f7c986</t>
  </si>
  <si>
    <t>98f4e5cdf00e3c733afc82ed90253b3f</t>
  </si>
  <si>
    <t>98f5b7607f915b158b1bf7d1b05a1f4a</t>
  </si>
  <si>
    <t>98f8f494292881965d6195a1cc8c1df2</t>
  </si>
  <si>
    <t>98fe073641abba59538eb0f47d13342a</t>
  </si>
  <si>
    <t>98feec5313655509863b83f3f8501d1f</t>
  </si>
  <si>
    <t>99018c95861b053b9f40cd3264f96201</t>
  </si>
  <si>
    <t>991b979a43b390013ea56ef4a28a7146</t>
  </si>
  <si>
    <t>991e6ef4103bd437b39ff7e14d6e0f3b</t>
  </si>
  <si>
    <t>991f016f13c1c50a06423aeed687f777</t>
  </si>
  <si>
    <t>99279e1abf323d696e5c5b8f6e2604b8</t>
  </si>
  <si>
    <t>992cd5937366c460bdce76d8b2ebc5df</t>
  </si>
  <si>
    <t>992d4a016fc0925718b0129bfbdc6a67</t>
  </si>
  <si>
    <t>9934d338551e5ff91ea8a2b6b305a91d</t>
  </si>
  <si>
    <t>99387cf2566fd6ce20d077c9690af4ff</t>
  </si>
  <si>
    <t>9939368ad29a12fab266eae53c730243</t>
  </si>
  <si>
    <t>993e7e81354276de7ac2b4d252cd4f19</t>
  </si>
  <si>
    <t>993f847dc9059203a3f5e96966431d04</t>
  </si>
  <si>
    <t>994665738a89f6ec0423b93bcb443035</t>
  </si>
  <si>
    <t>994f3158d66111a8855b11a82f3b62dc</t>
  </si>
  <si>
    <t>9950747728a109b57d917b97ddf1c325</t>
  </si>
  <si>
    <t>9952dfe8527e091d8d679c8a4f2f5408</t>
  </si>
  <si>
    <t>995b7bd1a348f2cd67bb3b59d9a9b0e8</t>
  </si>
  <si>
    <t>995d5a4cc5293d16a94c9f3bf75e780f</t>
  </si>
  <si>
    <t>995da8e68ca24abccd3dc15af54aebf6</t>
  </si>
  <si>
    <t>995fbb82cb58e76ade4eb9a18f279265</t>
  </si>
  <si>
    <t>9962d9e52cd1fc7e0059061dd6bf9b86</t>
  </si>
  <si>
    <t>996adb69e0dd572665cf987cf12a6794</t>
  </si>
  <si>
    <t>997359f4645426dee3f1b52b5754775a</t>
  </si>
  <si>
    <t>9979fd475d4915951da145965ea560bd</t>
  </si>
  <si>
    <t>997a6fde06f7275ad1b575959ca1f82a</t>
  </si>
  <si>
    <t>997f29eef811f6a8fa5438a55b1329be</t>
  </si>
  <si>
    <t>9984a5398a3358b900d9836d523bc0dd</t>
  </si>
  <si>
    <t>9989c99f4333893bd06d2a147d8b0a2b</t>
  </si>
  <si>
    <t>998e313575a0aea65961280e9d663c5b</t>
  </si>
  <si>
    <t>999b56bd1fe23d95cab67367e74777df</t>
  </si>
  <si>
    <t>999d2e590abbdc93eb849ac4551c5f3a</t>
  </si>
  <si>
    <t>99a00923b16e18a76d7d8944dc6be473</t>
  </si>
  <si>
    <t>99a099d48dfc7d0f1d05e7a31d02281e</t>
  </si>
  <si>
    <t>99a431f03e5de7d487717bf759a602aa</t>
  </si>
  <si>
    <t>99b12be445a9c157edea723d60dcbe33</t>
  </si>
  <si>
    <t>99bfc050ad9e9dd0b888fdd905958652</t>
  </si>
  <si>
    <t>99bff659c894d80fc358fba95efcb532</t>
  </si>
  <si>
    <t>99c7b2304a819b63ea1eadccab2eaf93</t>
  </si>
  <si>
    <t>99d1caceb7e0503403ea52dedcac5319</t>
  </si>
  <si>
    <t>99d4b3baee6adc30c12ab773c4e98db3</t>
  </si>
  <si>
    <t>99d612ebe7bdbdede64b35f365b4c5b1</t>
  </si>
  <si>
    <t>99dcc523d97e878e2d265aab0dfb0749</t>
  </si>
  <si>
    <t>99df2a01c5e13440aef51186f0153dce</t>
  </si>
  <si>
    <t>99df7f03c2f196de6e287c8fe9213bf7</t>
  </si>
  <si>
    <t>99dfbe8a4378119db9ba6ee7e25c8547</t>
  </si>
  <si>
    <t>99e42ef71cf4878e2012a6381f183dcb</t>
  </si>
  <si>
    <t>99e5e059f77a0df5911eff85e6e218a7</t>
  </si>
  <si>
    <t>99e71c230ed91a53c8b6239a9b0cc6c9</t>
  </si>
  <si>
    <t>99e76e2db508776609cfa81f10aeba56</t>
  </si>
  <si>
    <t>99ee741c41e6c5cb54952c9a47acacf6</t>
  </si>
  <si>
    <t>99f22c295daadcc76ed1bc2e6ea6b121</t>
  </si>
  <si>
    <t>99f963a0e9efa2558982a62627628ef9</t>
  </si>
  <si>
    <t>99fa33f1d19497e9accf30bca6cf2bdb</t>
  </si>
  <si>
    <t>99fc11fa3e2b5a5e9fe2e85e30bd1497</t>
  </si>
  <si>
    <t>99fc62a411b09a4fcd8f2c3e1f7f65de</t>
  </si>
  <si>
    <t>9a0511b1661960a20be049b866afc3f8</t>
  </si>
  <si>
    <t>9a0b1208677de3bc04c941fe68d61c6c</t>
  </si>
  <si>
    <t>9a1deff312a5179e201094279371c73e</t>
  </si>
  <si>
    <t>9a1e30bd5dffc5a9865789515599a612</t>
  </si>
  <si>
    <t>9a260b82963fd43de8365322ecd1d5a6</t>
  </si>
  <si>
    <t>9a2d505d45c5ccb2521d263d066ea2be</t>
  </si>
  <si>
    <t>9a30edd2026fa9879aaa92c7629a85ca</t>
  </si>
  <si>
    <t>9a31b990ad69791c0f95173e07bf632a</t>
  </si>
  <si>
    <t>9a31f43815d91d8e2d6b90b13626f996</t>
  </si>
  <si>
    <t>9a3a25679fc78e5fc7e473ddbb79a22d</t>
  </si>
  <si>
    <t>9a40edfb073d838861aab3951c0aa042</t>
  </si>
  <si>
    <t>9a4110185bc71e3e842348d4c81d263a</t>
  </si>
  <si>
    <t>9a49c2ebca42c166961af1b6d5cb7a43</t>
  </si>
  <si>
    <t>9a4b317b5f6f3ffa7ebde62dc1656184</t>
  </si>
  <si>
    <t>9a4cb35d1ef690cda29205dc832f110a</t>
  </si>
  <si>
    <t>9a4cd752fb1d32b73dee6ec97b9a533e</t>
  </si>
  <si>
    <t>9a54166b35d3b7c7ec79173f65b0dc10</t>
  </si>
  <si>
    <t>9a554b98bd79cc43f0853bbda9b44bd8</t>
  </si>
  <si>
    <t>9a570090a21e580e316510b7935b5f0e</t>
  </si>
  <si>
    <t>9a7097323a50b3cea42f9b3db70847fd</t>
  </si>
  <si>
    <t>9a756117b43155e57fb45f912f5782fd</t>
  </si>
  <si>
    <t>9a79fb20ffebfc146e5b85c47bb831c0</t>
  </si>
  <si>
    <t>9a7b06fed23ed77c7095d9f454c77bb7</t>
  </si>
  <si>
    <t>9a7c8bf0667418d630f2d336afeb6f48</t>
  </si>
  <si>
    <t>9a83221cceb3bee39d7f7ebfb38dd099</t>
  </si>
  <si>
    <t>9a88d5024f95d46e477c435d9b3a8ce1</t>
  </si>
  <si>
    <t>9a90dbb97f0a1cd833e02edd7e865de3</t>
  </si>
  <si>
    <t>9a9746a93d65b9a3880ba57bd60797a2</t>
  </si>
  <si>
    <t>9a9da216a8017efcc8a74f1bd523d5f3</t>
  </si>
  <si>
    <t>9aa0373360a856f7985fc801007bd098</t>
  </si>
  <si>
    <t>9aa0df73b682cd42e22a50a9b8b15553</t>
  </si>
  <si>
    <t>9aa1d2d437508b21d39b8eba53e11de2</t>
  </si>
  <si>
    <t>9aa357615a52c0d78908c54cb24903b3</t>
  </si>
  <si>
    <t>9aa4a3817030722c5d6484e4549cbf3e</t>
  </si>
  <si>
    <t>9aa7e1155bedbd3cdd4c79f7d0e4baec</t>
  </si>
  <si>
    <t>9aa9a436cbb14ada5576d97e5e996777</t>
  </si>
  <si>
    <t>9aae3d5fdc7f15dcfd9683cab3414c12</t>
  </si>
  <si>
    <t>9ab4225b8de8ad3edbae2ce6bc12f5c1</t>
  </si>
  <si>
    <t>9ab5762c58cc5dcd4aaf62e435739a85</t>
  </si>
  <si>
    <t>9ab7ebb54bea42565868f9ee4b40362e</t>
  </si>
  <si>
    <t>9abb67f3cb67483bd40d0ee4c938470b</t>
  </si>
  <si>
    <t>9abf970f6e04394f728559ef5eeb20f6</t>
  </si>
  <si>
    <t>9ac32e54684d8473c79db2f94ffc9942</t>
  </si>
  <si>
    <t>9acbf4e3bc565584fb0dece785db2f6b</t>
  </si>
  <si>
    <t>9ad42bfffdcb3f9d79c150e415300fe9</t>
  </si>
  <si>
    <t>9ad84c7ff7f1b7fee419052dcece2cfc</t>
  </si>
  <si>
    <t>9ad8f666dc0f6f0844eb0bec8b198c5e</t>
  </si>
  <si>
    <t>9ada8a4d3ea5cd9f67e8ee2ad74b4615</t>
  </si>
  <si>
    <t>9ae7482656d973fd922c64602459c7fb</t>
  </si>
  <si>
    <t>9aedfbd1372d35b8d58202d50c644400</t>
  </si>
  <si>
    <t>9aeeeac48db082d310c80594105e2778</t>
  </si>
  <si>
    <t>9af7e85e042ca82b8a117e94dcf64ce1</t>
  </si>
  <si>
    <t>9b02127a717791668304f91034917b96</t>
  </si>
  <si>
    <t>9b12494f5cc87834eb04fe2da964202c</t>
  </si>
  <si>
    <t>9b15d12a27a4a0e32b8528f44937da9f</t>
  </si>
  <si>
    <t>9b173377aaed6509bbed79d15c0406f8</t>
  </si>
  <si>
    <t>9b1dfad9c8bc2c2fac62f66f9a67ba7d</t>
  </si>
  <si>
    <t>9b1e925d54f7f8e7b2fabb0f87e6e6d6</t>
  </si>
  <si>
    <t>9b2a2cad391fde8cc7da82a8c26c87ac</t>
  </si>
  <si>
    <t>9b2a8b1d432e47b56d33de82305c3c00</t>
  </si>
  <si>
    <t>9b2f75c514c440c0e4c22fb049b8e2c5</t>
  </si>
  <si>
    <t>9b308287f6b8137c4386f4cf50b9e7b9</t>
  </si>
  <si>
    <t>9b332f0b78d0f10a6c53328ebf48b79b</t>
  </si>
  <si>
    <t>9b33b334ccffbfe7004012d0ff6f3f5e</t>
  </si>
  <si>
    <t>9b3536c1a79fc62ffeaffd0cdd55e0b1</t>
  </si>
  <si>
    <t>9b40560b12a97da53923fe80d7825c10</t>
  </si>
  <si>
    <t>9b41180bc8e47d4f295ca216eba1bc03</t>
  </si>
  <si>
    <t>9b46ed6473264667c61e67153f7d7d08</t>
  </si>
  <si>
    <t>9b4a902dcead6c0c057f102eaf6bc269</t>
  </si>
  <si>
    <t>9b4dbf96d0e0dcaf703ea83d241f45e9</t>
  </si>
  <si>
    <t>9b5faaf60a429e19309dd49dfac93082</t>
  </si>
  <si>
    <t>9b604eadb1be552a196fcff933549299</t>
  </si>
  <si>
    <t>9b672346dde5ec0f63cbe28d1439b9bb</t>
  </si>
  <si>
    <t>9b67b5ea7be1d46dbbfd4017557a3c25</t>
  </si>
  <si>
    <t>9b67c1c716400c13d0a39de8cd114eb1</t>
  </si>
  <si>
    <t>9b68d49fd7f288d30435888ad676ee19</t>
  </si>
  <si>
    <t>9b6cf531ffd6b775a30b0b7f60d2a2d9</t>
  </si>
  <si>
    <t>9b6d168357d0cb55af7975da9115faf4</t>
  </si>
  <si>
    <t>9b73a7ac0cea3b98b46b6cb373ee5419</t>
  </si>
  <si>
    <t>9b7c3b570ec23febd7ee736584f24abb</t>
  </si>
  <si>
    <t>9b8208fa441ab27d2f7c3021157e3bef</t>
  </si>
  <si>
    <t>9b8b058f345c5eced0a66f8cd28c2f93</t>
  </si>
  <si>
    <t>9b8c46d3039f2015a446007095f71fef</t>
  </si>
  <si>
    <t>9b8ecd14ccf8ef7fa1b1fdd636b97ef5</t>
  </si>
  <si>
    <t>9b8ee33ae80756d413833f4ce3c954a9</t>
  </si>
  <si>
    <t>9b93cf6d9dbcb214f9ee4a9b9ede2094</t>
  </si>
  <si>
    <t>9b941218bd65e97fd04d53f02f9810a6</t>
  </si>
  <si>
    <t>9b994f0536cb813b05c6e764d76f42be</t>
  </si>
  <si>
    <t>9b9faf43d6dafa572df3ca21bc6817cb</t>
  </si>
  <si>
    <t>9b9ff1e22f182657aff4f874386eb10c</t>
  </si>
  <si>
    <t>9ba3d8b25879e7de8f5a8204a35d7d0f</t>
  </si>
  <si>
    <t>9ba5383b28a16bb5dd5944a669cb9d5a</t>
  </si>
  <si>
    <t>9ba5c8b901fe3e91cf709a8ba39dd135</t>
  </si>
  <si>
    <t>9ba7e74f76a099b9ee13d1d39d2490db</t>
  </si>
  <si>
    <t>9ba9edf915f5ad9733c6092502d4ea5f</t>
  </si>
  <si>
    <t>9bab3db4bfb9a03267dd4bf9625ef808</t>
  </si>
  <si>
    <t>9bb4dede29954f41af3703044a7761c9</t>
  </si>
  <si>
    <t>9bb69b2a8c00ef86713d4ad508c0b5d8</t>
  </si>
  <si>
    <t>9bb82d1f06685166de76496069f29a2f</t>
  </si>
  <si>
    <t>9bbcc2e12a455c989960716a97bde58e</t>
  </si>
  <si>
    <t>9bc0dff7aefe2b5b6a4ac80eb716e6b4</t>
  </si>
  <si>
    <t>9bc44b67725602f0230f6e8f5e7c4671</t>
  </si>
  <si>
    <t>9bc9990145f7858bbdac686304ce7e02</t>
  </si>
  <si>
    <t>9bca51fe41857e862c4b63a022a0c51b</t>
  </si>
  <si>
    <t>9bce74107873cbec8c398a7705e7997c</t>
  </si>
  <si>
    <t>9bcfaa06fe1e2e761fc4be86c44d1372</t>
  </si>
  <si>
    <t>9bd6f509ea974eeb956002d6f7d0a91a</t>
  </si>
  <si>
    <t>9bd7fdc07621fb459c482fd53f04a432</t>
  </si>
  <si>
    <t>9bd85750cdbc4f5376f08bd750425b8b</t>
  </si>
  <si>
    <t>9bd98698f9376c6bcd69b6139fe26fd2</t>
  </si>
  <si>
    <t>9bdd3568066f3b2d4bfb042b271dc5d3</t>
  </si>
  <si>
    <t>9be23e8fa303daf806b89b592fa44fd0</t>
  </si>
  <si>
    <t>9be3406eb29bb1c8775571f5b35d8bbd</t>
  </si>
  <si>
    <t>9becb1fb2f3dcc82ebfe6c82873efbc3</t>
  </si>
  <si>
    <t>9bedaa2a6db1edd876a53edef30db51b</t>
  </si>
  <si>
    <t>9bee4ac04d65a3ecd28d4b4bf322d99f</t>
  </si>
  <si>
    <t>9bf29cb2cde05982df82f3bfbfe83ac5</t>
  </si>
  <si>
    <t>9bf5ab4560fc3053fb8b44f6295fdb33</t>
  </si>
  <si>
    <t>9bf7a8a9bd1c33ea3db4ff237018c2fd</t>
  </si>
  <si>
    <t>9bfc1e487270dfae32311a766f4d91df</t>
  </si>
  <si>
    <t>9c087da167c5972a6185dd86db6ce62e</t>
  </si>
  <si>
    <t>9c0c7092e8c88f2541eda98aac51e2a5</t>
  </si>
  <si>
    <t>9c10930b798967b7974e5a1fcb2f473c</t>
  </si>
  <si>
    <t>9c12691b39db09173940e9bc8212c214</t>
  </si>
  <si>
    <t>9c1318c4df52fdda3b7241bcea37d3f1</t>
  </si>
  <si>
    <t>9c1c8744e877255102ba5c46fe4e7ab4</t>
  </si>
  <si>
    <t>9c2145bdf53edd2b97c98d6f8f4c7756</t>
  </si>
  <si>
    <t>9c2c7db1dc5cab281497cfc1c7e240ef</t>
  </si>
  <si>
    <t>9c2cfd0977a66fe37fe0430613b5c8b0</t>
  </si>
  <si>
    <t>9c2eb1594f699ec79b9ba12d64906cea</t>
  </si>
  <si>
    <t>9c431ae5d685cea8ca828d971a832784</t>
  </si>
  <si>
    <t>9c46e5545dcab2e3dfe38326d07a6b1c</t>
  </si>
  <si>
    <t>9c4761e8546ea2e830c891a56feb0c01</t>
  </si>
  <si>
    <t>9c4d4d0cef5a3da2a0f35cace5fc4e2a</t>
  </si>
  <si>
    <t>9c548742bdf09fb76849839e33884de2</t>
  </si>
  <si>
    <t>9c54e143246a9da645641cc26e9a0300</t>
  </si>
  <si>
    <t>9c5bfa391ee2596bc701be23d5b54082</t>
  </si>
  <si>
    <t>9c61750fb37fa7b4504b09ce5f7ce2dc</t>
  </si>
  <si>
    <t>9c656e1dc1c30bf10c2c5d7eb8e782bf</t>
  </si>
  <si>
    <t>9c7081b180bb7bd8e2663f9307b188a1</t>
  </si>
  <si>
    <t>9c72ae59c4c18ff3e2ee7d3ef994aeb9</t>
  </si>
  <si>
    <t>9c73993b916c060fc6658339ebb4560c</t>
  </si>
  <si>
    <t>9c76495536e3abcb78751479ca9bfda2</t>
  </si>
  <si>
    <t>9c76e026117bc85d57879e1601479738</t>
  </si>
  <si>
    <t>9c7e823af3bcb95c64af50fa53f2e4bc</t>
  </si>
  <si>
    <t>9c8092e288cfe3015dd57c32c0804353</t>
  </si>
  <si>
    <t>9c878b74df82419a06d5c98ce3f91b85</t>
  </si>
  <si>
    <t>9c92a96a1c4747b9d5da32e78a675014</t>
  </si>
  <si>
    <t>9c93ecd17c7d4a06d78c8d74f6c6aa55</t>
  </si>
  <si>
    <t>9c95da58436f054e83937cb0cdffd8fd</t>
  </si>
  <si>
    <t>9c999a3eb01b6e205ea1c09434e2642b</t>
  </si>
  <si>
    <t>9ca06d0d596341b2da229bb3e8ad3cad</t>
  </si>
  <si>
    <t>9ca164d6df58720fb928fa25db05b32a</t>
  </si>
  <si>
    <t>9ca715d92252a8bd592dd6944c9b0a3c</t>
  </si>
  <si>
    <t>9cb1e869ace4396d6bc7a332c941b2e7</t>
  </si>
  <si>
    <t>9cb560b800705603899da327a5b96a34</t>
  </si>
  <si>
    <t>9cb5b02d33364ff525517fdc3a19bc34</t>
  </si>
  <si>
    <t>9cbbffe8db73adca21f7009097f6ab80</t>
  </si>
  <si>
    <t>9cbefbd3a67b46cae43de5c10068cf96</t>
  </si>
  <si>
    <t>9ccb994a5891af4c65e8dec97c00bd37</t>
  </si>
  <si>
    <t>9cd27d69a0fbfd00bd518f8c3ea3d56e</t>
  </si>
  <si>
    <t>9cd3521b48052e3efd15dc494d0eec75</t>
  </si>
  <si>
    <t>9cdab5051b8ab3f5f76cb0e51cb85bf5</t>
  </si>
  <si>
    <t>9cdec03a6da3301a02e0f8f0dc2bf281</t>
  </si>
  <si>
    <t>9ce0693b12545e4052a1fdd06f4c65fd</t>
  </si>
  <si>
    <t>9ce6eaa525e922968ce93a8f83e53092</t>
  </si>
  <si>
    <t>9ce7fd1594d4c1439df0090ab0a9a00d</t>
  </si>
  <si>
    <t>9cea5dd90d235aa9a6bc17dbeb4e797c</t>
  </si>
  <si>
    <t>9ceb48a90015450f142135cf063c0aea</t>
  </si>
  <si>
    <t>9cecc6855a01ac29ef713db4dfd3068d</t>
  </si>
  <si>
    <t>9cededd8c70b0a7bd731dfe242dce377</t>
  </si>
  <si>
    <t>9cef5f94422eec0b238a368f2bc173e4</t>
  </si>
  <si>
    <t>9cf535dff219fa7b70b8c086aad38a4c</t>
  </si>
  <si>
    <t>9cff3e4388b84e0f274b96b162384fb9</t>
  </si>
  <si>
    <t>9cfff07bf07416bd2124f70141ae2df1</t>
  </si>
  <si>
    <t>9d00cbbaf02ca7cbd821dd8265acd9a9</t>
  </si>
  <si>
    <t>9d038997f7e6a74a401f5007aa852d91</t>
  </si>
  <si>
    <t>9d080edd16df31739344e41f5ceb70cb</t>
  </si>
  <si>
    <t>9d0c20477c7578d3de499f58acad3f06</t>
  </si>
  <si>
    <t>9d1337eea0addd091718dd39bfcee776</t>
  </si>
  <si>
    <t>9d14dd6aff6904d06bcb2ac7aecbdb04</t>
  </si>
  <si>
    <t>9d15c99fbc830c7a7c897c0678117a61</t>
  </si>
  <si>
    <t>9d17312c67172627ce5d0d120f64eb74</t>
  </si>
  <si>
    <t>9d19f077103ed82e72cfd2f5033ead86</t>
  </si>
  <si>
    <t>9d225d18a7f6e0a803c117488aa19781</t>
  </si>
  <si>
    <t>9d23ef1e00a993b621df38cdda819d98</t>
  </si>
  <si>
    <t>9d24b668f18c8133d7b60be9c049af2d</t>
  </si>
  <si>
    <t>9d32b512f4432f86d69c7d6faaada5b2</t>
  </si>
  <si>
    <t>9d32b7001ef63e14bc9c1b07f59787ef</t>
  </si>
  <si>
    <t>9d3605496449c7983ed63cc3da8cbe3d</t>
  </si>
  <si>
    <t>9d3b06b579814616e9b2cef5139b548d</t>
  </si>
  <si>
    <t>9d3f69e18f37fab691a26320480933d5</t>
  </si>
  <si>
    <t>9d41a1c97c1f277a415f33ff1c44e04f</t>
  </si>
  <si>
    <t>9d4466c2531140d950c07b19beef7aa0</t>
  </si>
  <si>
    <t>9d48500132e7dbb33833a62be2b0f0a0</t>
  </si>
  <si>
    <t>9d4cf09ce479528df4d2441381470f32</t>
  </si>
  <si>
    <t>9d4e718fc1f5c24a8617459157d576f4</t>
  </si>
  <si>
    <t>9d5215e0767f727ecd5ba972bdc35d92</t>
  </si>
  <si>
    <t>9d545cfb7709ed693a63a1ef55d4fd52</t>
  </si>
  <si>
    <t>9d54616cf81d9647b23bf8bd9490465a</t>
  </si>
  <si>
    <t>9d57807160490ebe097344b7cad75e04</t>
  </si>
  <si>
    <t>9d663b55b931ed7b1239c6d000cb566e</t>
  </si>
  <si>
    <t>9d6699060a031615846ce8468987a445</t>
  </si>
  <si>
    <t>9d6b2ca0527c23806402911d5e489d3f</t>
  </si>
  <si>
    <t>9d7ad092be9b61a390720907c865521c</t>
  </si>
  <si>
    <t>9d7e964ad03031917cd0f263a01234e1</t>
  </si>
  <si>
    <t>9d7f35b7c6c5e720f933e3eda498fdb2</t>
  </si>
  <si>
    <t>9d802035dcd9d5dbdf618e82079e930e</t>
  </si>
  <si>
    <t>9d878049669121af01381939692fc3cb</t>
  </si>
  <si>
    <t>9d93da714963798ba6ea048288679305</t>
  </si>
  <si>
    <t>9d941cf0fbcf85dfe55ea8e46cd6ca1a</t>
  </si>
  <si>
    <t>9d947607720a280c200d664b02e18021</t>
  </si>
  <si>
    <t>9d9c43d61ba1d7d1fde33e949618e55a</t>
  </si>
  <si>
    <t>9d9fb4e59e6f99708f37b1171f01ac3d</t>
  </si>
  <si>
    <t>9daef708cd72af8d311572e6dcca309f</t>
  </si>
  <si>
    <t>9db008c710f28104b815cbce186aee34</t>
  </si>
  <si>
    <t>9db20a35b684e2e85191fc9308f4acf0</t>
  </si>
  <si>
    <t>9db301f60adeb951273b84bd32241011</t>
  </si>
  <si>
    <t>9db7ca42651e614ec2b8b9f9d4e126cf</t>
  </si>
  <si>
    <t>9dbb7579c200a32aedb0e556192b1d74</t>
  </si>
  <si>
    <t>9dbdf751c29359a87513c9b0cdd2820f</t>
  </si>
  <si>
    <t>9dc2267a12bbc35e5a79240f0c245560</t>
  </si>
  <si>
    <t>9dc5056339a4ee417af865461ea1e054</t>
  </si>
  <si>
    <t>9dc86305b870dbebe2d4ad81faf92929</t>
  </si>
  <si>
    <t>9dd38aef5ec28f2d5c77e71ac978470f</t>
  </si>
  <si>
    <t>9dd68164c9659713eb9266a30b51de0e</t>
  </si>
  <si>
    <t>9dde6c45ee6f7c5a9e4472becc6b349e</t>
  </si>
  <si>
    <t>9dde9207587ba190f963b6f1670b5822</t>
  </si>
  <si>
    <t>9de1cb49e6b2db62d1ccc59f50184ac3</t>
  </si>
  <si>
    <t>9de8cbcbceddf875b9997630f1459818</t>
  </si>
  <si>
    <t>9deaeaa9f239032afd526aecbe141ad6</t>
  </si>
  <si>
    <t>9deb8e8eeaf6c6a40f402f6c149bddf5</t>
  </si>
  <si>
    <t>9df3db7100c687f5901227d97db0aa79</t>
  </si>
  <si>
    <t>9dff7a2b1aff1aa648d384a9c33daca0</t>
  </si>
  <si>
    <t>9e04ebaefbcb4844fca51c028458c765</t>
  </si>
  <si>
    <t>9e0f1e81c7f4577cd7cf2a53d0b2b7b7</t>
  </si>
  <si>
    <t>9e17b344f6786a990512c14ca552dad3</t>
  </si>
  <si>
    <t>9e1b66163620c3b4cc06698c1a629c1a</t>
  </si>
  <si>
    <t>9e285256ff8d88a121c96000a7707ad5</t>
  </si>
  <si>
    <t>9e30aa9cf0a6650158f4924a78ea5486</t>
  </si>
  <si>
    <t>9e33a8fbc1890e7145d39aa4c6709d7f</t>
  </si>
  <si>
    <t>9e38a85733d8077b8314b8bda2b8fc51</t>
  </si>
  <si>
    <t>9e39b6e35e3efb2c26bedea759d1cc99</t>
  </si>
  <si>
    <t>9e3b98e92ec83698279709f7d7ec1310</t>
  </si>
  <si>
    <t>9e3c7ed030ae49db0916d8f4218cad0c</t>
  </si>
  <si>
    <t>9e3faa11c17b37d9cc15cd4190b49ef9</t>
  </si>
  <si>
    <t>9e41ed37f37546bb9047955a1d0f77b2</t>
  </si>
  <si>
    <t>9e4b73062e594a57639277eb9e04691c</t>
  </si>
  <si>
    <t>9e51ee4d704329e7017c180b5daf34a2</t>
  </si>
  <si>
    <t>9e543ee6764c85f562529e7611cca727</t>
  </si>
  <si>
    <t>9e5c8ef5253d97fd08bcf26fe5a3847a</t>
  </si>
  <si>
    <t>9e5e011540759205495eb2511a04db9b</t>
  </si>
  <si>
    <t>9e6b57ebeb20750d122d08edd60e6fc5</t>
  </si>
  <si>
    <t>9e74690ed049ce5f206105504ce921ec</t>
  </si>
  <si>
    <t>9e774ff8b136ce434818981213c9543c</t>
  </si>
  <si>
    <t>9e7bcf66d83baf0202f25ff1e43ebee6</t>
  </si>
  <si>
    <t>9e8a37a560ef81a0bcfca02cec8345e8</t>
  </si>
  <si>
    <t>9e8ec0c4051beea1eb8f1551db41f4e7</t>
  </si>
  <si>
    <t>9e93bccdaeb6f715d015dced61792c77</t>
  </si>
  <si>
    <t>9e9590e50b8a4a21df06b5bf36f24756</t>
  </si>
  <si>
    <t>9e98b8e559726ea77dddb56159b9c3d2</t>
  </si>
  <si>
    <t>9e9e6e32cf1a810472c3412ffea83c29</t>
  </si>
  <si>
    <t>9ea349f963390150329f0cf8c71c6797</t>
  </si>
  <si>
    <t>9ea4aa37a477c72d4daf54ec3fd1ac50</t>
  </si>
  <si>
    <t>9eac0abdd8081a1b4595030dfe13824d</t>
  </si>
  <si>
    <t>9eb33f116a28e85b1b3f863a2a8e4978</t>
  </si>
  <si>
    <t>9eb497c10a31e411b4424adb3873b0c8</t>
  </si>
  <si>
    <t>9eb61859774e020be74a26cd30bfc2ee</t>
  </si>
  <si>
    <t>9eb674665df28672cd0b72be40469a32</t>
  </si>
  <si>
    <t>9ebb51fc21c5aceed7b2301132007183</t>
  </si>
  <si>
    <t>9ec20e7189df3a18516f5690f2399c0e</t>
  </si>
  <si>
    <t>9ec9badb023918d1ea3dccda127e1f80</t>
  </si>
  <si>
    <t>9ecd0cdf043db675c638198210c09f37</t>
  </si>
  <si>
    <t>9ece68d3d6a239a258480485b8932856</t>
  </si>
  <si>
    <t>9ecec95c03997ecaf55060b29852c3f5</t>
  </si>
  <si>
    <t>9ed844b30c4e1ac361e7c77f71cb0cf2</t>
  </si>
  <si>
    <t>9ed9cd29e21bf6cebc659a49fa8180b7</t>
  </si>
  <si>
    <t>9eda89cfa745632c36a8ec23f1cfdf4c</t>
  </si>
  <si>
    <t>9edbee1435ec667502064c8b8cf6d971</t>
  </si>
  <si>
    <t>9ede4dd610b5cad2e54ca22e83323c16</t>
  </si>
  <si>
    <t>9eebd25b0f970a9ad4674c4dc3e41060</t>
  </si>
  <si>
    <t>9eed108c56d526d8b9d1bff3bcf669dd</t>
  </si>
  <si>
    <t>9ef321b172f6fab2f3919ac4f4b10b68</t>
  </si>
  <si>
    <t>9ef39eb59c395d414edf2066400be4d7</t>
  </si>
  <si>
    <t>9ef5da4b4e4739c3ac49b555caf44231</t>
  </si>
  <si>
    <t>9ef82468fd63265732398c95be640b11</t>
  </si>
  <si>
    <t>9efaea44bbbb8807f7ad0707c8e13359</t>
  </si>
  <si>
    <t>9efcf5ed7e18ddc5ed695345e14f7198</t>
  </si>
  <si>
    <t>9f016776e955d87dff3ceb0d41ab520a</t>
  </si>
  <si>
    <t>9f0339695c4e8b347451186c30e9d6c5</t>
  </si>
  <si>
    <t>9f05cc814e706276b9dffd3a38049ba4</t>
  </si>
  <si>
    <t>9f08ba5ac7610e380f6c2427babf9058</t>
  </si>
  <si>
    <t>9f0ce1393e07a473b0b1f5cd1f728ca4</t>
  </si>
  <si>
    <t>9f0db79a2fcdc6817acd20a5d113c18e</t>
  </si>
  <si>
    <t>9f1017efedc0d45e8878402c003309f3</t>
  </si>
  <si>
    <t>9f13be7c794e98f0abd57368c1bdd626</t>
  </si>
  <si>
    <t>9f146f9bb28af2546b6ab815b4071f88</t>
  </si>
  <si>
    <t>9f193b7f78c2cb102a88aed5f56d8fa3</t>
  </si>
  <si>
    <t>9f1d000a16df0d4ca1235c4d4f25ca46</t>
  </si>
  <si>
    <t>9f2ae1a92915155ea73bf6fa8567bbf7</t>
  </si>
  <si>
    <t>9f2cb7ec94a36dd49467e823fa3f6a50</t>
  </si>
  <si>
    <t>9f2f5225e9d1f479d04e880fbb08d5be</t>
  </si>
  <si>
    <t>9f2fa56b48a10401944fbdd4aa4c2e8c</t>
  </si>
  <si>
    <t>9f351e49b7a11731406b2a33fbb333bd</t>
  </si>
  <si>
    <t>9f396b46242b65872996974a58c7019a</t>
  </si>
  <si>
    <t>9f3e89164bced9da6609c420336595b0</t>
  </si>
  <si>
    <t>9f41fbb1810bfefac8dafe225a2ef77c</t>
  </si>
  <si>
    <t>9f4654b90dd708284ef7f77727298b52</t>
  </si>
  <si>
    <t>9f47c0d3250b2cd06f46708ce795e462</t>
  </si>
  <si>
    <t>9f497c001464d022c54af3ff4867ac74</t>
  </si>
  <si>
    <t>9f51237242ede4cfafad4ebfcbde3b46</t>
  </si>
  <si>
    <t>9f516fdf2350170c97c83b8ff27614d5</t>
  </si>
  <si>
    <t>9f56910351c767cbfa9d695fa2dc3a9f</t>
  </si>
  <si>
    <t>9f56bc51e68ce209e4cae58683506fb5</t>
  </si>
  <si>
    <t>9f58665ce4012c77ed713ec1fd954fe6</t>
  </si>
  <si>
    <t>9f5f6acd88bddd79c46d65f198ff36c9</t>
  </si>
  <si>
    <t>9f655cb019fdf2ecfa90ab3bffa0bab2</t>
  </si>
  <si>
    <t>9f65b9fd4da4538a93d807945bf0a1bf</t>
  </si>
  <si>
    <t>9f696b856de8a338b618f22bb276db62</t>
  </si>
  <si>
    <t>9f696d3f26fe0e6cb29c8dc2a014ae57</t>
  </si>
  <si>
    <t>9f6abda15b0cdf8c91f60757e513bbb9</t>
  </si>
  <si>
    <t>9f790435011f55c660d054b8fef841af</t>
  </si>
  <si>
    <t>9f7d8129c23dd17f293148f3c560a4ab</t>
  </si>
  <si>
    <t>9f7e99d6e66282919c12a19604ae5cd0</t>
  </si>
  <si>
    <t>9f810aff759b9c950bf4c6eec6684c6a</t>
  </si>
  <si>
    <t>9f8154d460596da7644149eeba0a67ae</t>
  </si>
  <si>
    <t>9f86915410f096a138ead1afdd32c570</t>
  </si>
  <si>
    <t>9f8b896ac0c482d239d5e1a13add7a55</t>
  </si>
  <si>
    <t>9f8d754d278519eabce5c81fdd23e217</t>
  </si>
  <si>
    <t>9f99ddc6e892b9246bc450acbf4ab296</t>
  </si>
  <si>
    <t>9f9c77c077c6a19322a1179402319811</t>
  </si>
  <si>
    <t>9f9c83c233109e04a624cf62aa6bf60d</t>
  </si>
  <si>
    <t>9fa1393c1ac8c3ddba0737e6c8092942</t>
  </si>
  <si>
    <t>9fa73f9287fd14f017e899007f9c261a</t>
  </si>
  <si>
    <t>9fad5c0e27b6a856001403e05583f07f</t>
  </si>
  <si>
    <t>9fb77f2ed89932b657cdb3d51d4de1de</t>
  </si>
  <si>
    <t>9fbfe3ba2822b5318d32dccf8dc37829</t>
  </si>
  <si>
    <t>9fc0a93ab7dfe20751fbcbaa026d0039</t>
  </si>
  <si>
    <t>9fc2fe600ad9be133ca555e33115917c</t>
  </si>
  <si>
    <t>9fc49dcd5ee12ca399d9e89243327401</t>
  </si>
  <si>
    <t>9fc61594b9fc95645988ab83c8a5debe</t>
  </si>
  <si>
    <t>9fcc36d13c24b209ea7083de4393eeed</t>
  </si>
  <si>
    <t>9fd4b304be3b9fd4b23d8de1a21015da</t>
  </si>
  <si>
    <t>9fe2a71aaf0c9b72c225f55dcb307b85</t>
  </si>
  <si>
    <t>9fe410636856fb4e4dd70be6dc7ea548</t>
  </si>
  <si>
    <t>9fe57b7e71bfe1c758373808aa39df35</t>
  </si>
  <si>
    <t>9fe623f4b587029677d7d66f3e2fb048</t>
  </si>
  <si>
    <t>9fe89d4836c98bbc1841a0bbfa5f18db</t>
  </si>
  <si>
    <t>9fea754079a4e0da75cb488ae7fed9c0</t>
  </si>
  <si>
    <t>9feb9daf3695bf70af2ca8d93e42d237</t>
  </si>
  <si>
    <t>9ff021c6d5123dac4b3d4ebdfc6de184</t>
  </si>
  <si>
    <t>9ff6b11fd8d7f6b9962c5f930d84f2ac</t>
  </si>
  <si>
    <t>9ffced7bf46e434c7ba3119ed3ff9f40</t>
  </si>
  <si>
    <t>9ffea25a70ac673e9ce8b1c35dba5975</t>
  </si>
  <si>
    <t>a0059986e4da31b1c5958e2720b6c79e</t>
  </si>
  <si>
    <t>a0083182c775c33abd3a1be0fa9260a6</t>
  </si>
  <si>
    <t>a00b264e0f3d34c3525403cc135f2dee</t>
  </si>
  <si>
    <t>a00ea696b4ff5c28922beb3f23433ef2</t>
  </si>
  <si>
    <t>a012cc105b68f12fcdf1cf15052815f2</t>
  </si>
  <si>
    <t>a013dc6fe74af018f195ad964d17f2ae</t>
  </si>
  <si>
    <t>a01bb61cff61020d0c9a333c70f1649b</t>
  </si>
  <si>
    <t>a0284749e88b5bbc911f73b86a655321</t>
  </si>
  <si>
    <t>a02973f9e1872d1893a3ce7f14227a44</t>
  </si>
  <si>
    <t>a02c6ca71fb8d132fba05275bc7137ed</t>
  </si>
  <si>
    <t>a02d693eb8b4a65a38be2775c584a0d5</t>
  </si>
  <si>
    <t>a03b43dd1901bee1ab3f8d5add1ac2e4</t>
  </si>
  <si>
    <t>a03d78a410e02d69cdf9e21292939fa7</t>
  </si>
  <si>
    <t>a04324b9e3bccb9fdfb2f51935959d06</t>
  </si>
  <si>
    <t>a0467b39b08dfde42d7a8082425251cb</t>
  </si>
  <si>
    <t>a04e0a54eb6261c523937c9ffdf62782</t>
  </si>
  <si>
    <t>a04ecd9da62f0cb1e1c366752262ecaf</t>
  </si>
  <si>
    <t>a057dd4bf83428481728a5fab9e9ab3f</t>
  </si>
  <si>
    <t>a05aef405b07bb4a753e87fe2ae8ff20</t>
  </si>
  <si>
    <t>a05d8a17c7cb328cba6b73cc78ee8b6d</t>
  </si>
  <si>
    <t>a064fc80a1d54fd20c9391a342744050</t>
  </si>
  <si>
    <t>a0684d949f6e4438ad158feaf957a477</t>
  </si>
  <si>
    <t>a068e40411bd63e3193fc0c6ac57880c</t>
  </si>
  <si>
    <t>a06eccb6f17531ae85a6c9538db4d058</t>
  </si>
  <si>
    <t>a075adc6108d26fc8c7cf764cc1984c8</t>
  </si>
  <si>
    <t>a0789c8befba323ca0e82578ef8cc0a3</t>
  </si>
  <si>
    <t>a07cc7533915212af6ab52e939d096b8</t>
  </si>
  <si>
    <t>a07d4e07f8fc8e83c04d81c4004f8e17</t>
  </si>
  <si>
    <t>a08bb352a7df8ce4ce750a3cedd631ea</t>
  </si>
  <si>
    <t>a08bda59d57ed41a953856332a9d16d4</t>
  </si>
  <si>
    <t>a08c9202e413c90fbaf00e26854b6ff8</t>
  </si>
  <si>
    <t>a093a718e0cfedf5ce5ec3efc0f5989f</t>
  </si>
  <si>
    <t>a0944b07efe3c2614617f7c3832ac265</t>
  </si>
  <si>
    <t>a0a68b2675360284ba07952a2164efbf</t>
  </si>
  <si>
    <t>a0a6f495e36b576dd6a241670e6afc6b</t>
  </si>
  <si>
    <t>a0a8087e0e82705cea4d0d9f551014f9</t>
  </si>
  <si>
    <t>a0aad44d914f1b090c21339b9f10d82e</t>
  </si>
  <si>
    <t>a0ac152dea2f90fda37337066005d55a</t>
  </si>
  <si>
    <t>a0b014ea94dc5b4b372863f39aceffea</t>
  </si>
  <si>
    <t>a0b1d7118dd09f655c8df2525e1a1954</t>
  </si>
  <si>
    <t>a0b49f8799799563d19bb863fc956502</t>
  </si>
  <si>
    <t>a0b84a58efa5bb9923797a0a264e2c15</t>
  </si>
  <si>
    <t>a0b85394d8a920981c8326cc1f250fb8</t>
  </si>
  <si>
    <t>a0be07889252f07aca1b2fa8c2cf527f</t>
  </si>
  <si>
    <t>a0c4f430bdce6e0e3c1cbb7687bde8ea</t>
  </si>
  <si>
    <t>a0cb2eb5f96566eca1b520356e02c5f1</t>
  </si>
  <si>
    <t>a0d4a261ea394927d6a5ed70b4f2e8bc</t>
  </si>
  <si>
    <t>a0d5be66d78b2654e347118b0936897c</t>
  </si>
  <si>
    <t>a0ddd7e05dd767130097b7b0fd3f7155</t>
  </si>
  <si>
    <t>a0e2beda87088d4b1f130e761518ef0d</t>
  </si>
  <si>
    <t>a0eba6723abd476b822660bdc3c66c1e</t>
  </si>
  <si>
    <t>a0ec6feee1bf177a7fb1be363a3e5e33</t>
  </si>
  <si>
    <t>a0f286d1dc011128fcee23fcd3d3cb41</t>
  </si>
  <si>
    <t>a0f4525d6752d573034878b8787dd51f</t>
  </si>
  <si>
    <t>a0f6450cb405130e2d0213e70bf43edc</t>
  </si>
  <si>
    <t>a104702a7a586d8e494bd6aa0db38bde</t>
  </si>
  <si>
    <t>a106553c3c9a8d5e8a23ecaa9cdb99ed</t>
  </si>
  <si>
    <t>a10d6665621397e383a4fddc74733f69</t>
  </si>
  <si>
    <t>a10e23123528cb889f5c25eb5592723c</t>
  </si>
  <si>
    <t>a112398574492f7e178feae7129f2070</t>
  </si>
  <si>
    <t>a11508f191ded730570285bbf4458193</t>
  </si>
  <si>
    <t>a119833381f817df1e838dae72c7545e</t>
  </si>
  <si>
    <t>a11e7d7293603d7d89459300856a436d</t>
  </si>
  <si>
    <t>a122b32f5dee87faac3a11b07f47c842</t>
  </si>
  <si>
    <t>a125b523434869445528c09d9e88a947</t>
  </si>
  <si>
    <t>a1278d160b371e0481c8b2b640084575</t>
  </si>
  <si>
    <t>a12b16709f792cb76ff2e04bf44b7e81</t>
  </si>
  <si>
    <t>a134403eae517775f3392a0d8087dd93</t>
  </si>
  <si>
    <t>a139aa0502b0e24d52d3f1a2c4317440</t>
  </si>
  <si>
    <t>a14678f3ae35cd4f923c66e5af436e1f</t>
  </si>
  <si>
    <t>a14b38737c026bbdb7e6f1768f9f9d00</t>
  </si>
  <si>
    <t>a14faeeef664d9b664d573a18f2324a6</t>
  </si>
  <si>
    <t>a151536d4a5701bc879ddf7feb68499a</t>
  </si>
  <si>
    <t>a156be261ba1a0ebb7f7f707eea3fa50</t>
  </si>
  <si>
    <t>a15710ccdf686d24b79503201c809131</t>
  </si>
  <si>
    <t>a15c0cf952c22160a692e48fa6f82c02</t>
  </si>
  <si>
    <t>a165749bc4e715af4e116e15b9964c3c</t>
  </si>
  <si>
    <t>a166fe78f6c1a895b85649d763abfeb2</t>
  </si>
  <si>
    <t>a170d5e66dc3ec1ce896c813a373e706</t>
  </si>
  <si>
    <t>a171c9d14d7f2f6d40462c742e3d6714</t>
  </si>
  <si>
    <t>a18077e629bc97de2075bae8fd04f7c4</t>
  </si>
  <si>
    <t>a1845ab661d21d1f2f2dcc5cb80e4ee1</t>
  </si>
  <si>
    <t>a1865a68800edc7b959c67de98e65433</t>
  </si>
  <si>
    <t>a18a0e21a138b0bf9b4818917f260061</t>
  </si>
  <si>
    <t>a18bc4ba983e16510439b7b324d76682</t>
  </si>
  <si>
    <t>a18e157754ea2719b4d9d89e7aa9ed61</t>
  </si>
  <si>
    <t>a18e82120ee120cdffe1ce7fd0f8a3f3</t>
  </si>
  <si>
    <t>a191a8936e3ccd82e056ae2b7c20a81b</t>
  </si>
  <si>
    <t>a194ebc20291e57de82f8dc26a317858</t>
  </si>
  <si>
    <t>a19753f41f984247324e0ef1bd91b0c4</t>
  </si>
  <si>
    <t>a198330c37c1440ecc7a855d5b5e42a9</t>
  </si>
  <si>
    <t>a19dbcd3bbe82f532707c25d48be5b75</t>
  </si>
  <si>
    <t>a1ab91d02556ba5ac1d714383b871b5e</t>
  </si>
  <si>
    <t>a1b023ca762342e4973bd43be306d942</t>
  </si>
  <si>
    <t>a1b201dc8c1b96de685f5dfa6725c1e4</t>
  </si>
  <si>
    <t>a1b3a613abc30b85c92d08c9f187da66</t>
  </si>
  <si>
    <t>a1b400da1d2408ce6103c50224f3c449</t>
  </si>
  <si>
    <t>a1bc3d2a54cbe0b61e4aaa0dae5da9f3</t>
  </si>
  <si>
    <t>a1bfd2c5cd6987c1f793be016c2be9b9</t>
  </si>
  <si>
    <t>a1c54a8f576dd6fb268c6d521f0514cb</t>
  </si>
  <si>
    <t>a1c9f9815f51312895a0477b6d03015f</t>
  </si>
  <si>
    <t>a1cf512124bdee0872338a023a24f274</t>
  </si>
  <si>
    <t>a1cf847f30a65dc6405627f281d97bd8</t>
  </si>
  <si>
    <t>a1d30a469fc2f4740909fc5514844c06</t>
  </si>
  <si>
    <t>a1d5b601f6b6d1d91f044c09bbf30d6d</t>
  </si>
  <si>
    <t>a1d651b1b7f8c4fed694028917a590a7</t>
  </si>
  <si>
    <t>a1d882abacfed0dffdf42b6571dbca8d</t>
  </si>
  <si>
    <t>a1e0487f4cb6ea2a4ed0b620492c3102</t>
  </si>
  <si>
    <t>a1e6d810fb61f39ce7c2a6cd4befac4d</t>
  </si>
  <si>
    <t>a1e9eb0abdc7d60f071125b0c0fa13a1</t>
  </si>
  <si>
    <t>a1ef199ba9bffb41299aceba81a127bb</t>
  </si>
  <si>
    <t>a1f353bf14fd74515f68894118059cac</t>
  </si>
  <si>
    <t>a1f5ad5ffffa11c3706abeceea05dcc8</t>
  </si>
  <si>
    <t>a1f63167a4661b82bdf2e0eb36c09c6a</t>
  </si>
  <si>
    <t>a1f853badbe544fca3a54cdc37e30f50</t>
  </si>
  <si>
    <t>a207bc65cdc10e6a0f095d7d76cb2323</t>
  </si>
  <si>
    <t>a20990a3d6ac6860ca20ea043158ab71</t>
  </si>
  <si>
    <t>a20e98b0f41757b61e9979d8d901f0e4</t>
  </si>
  <si>
    <t>a213024391df57e6821739edea310392</t>
  </si>
  <si>
    <t>a21a8c819c26d7d22bb10dc8bba04d9d</t>
  </si>
  <si>
    <t>a21dad4bbc3fba86fcd333ca14aee3d5</t>
  </si>
  <si>
    <t>a22298d4a4eebd8157ef70a30253f006</t>
  </si>
  <si>
    <t>a223f9883e2848bf060d58299df19a76</t>
  </si>
  <si>
    <t>a22b090d775d6e1747cf989ba9a27140</t>
  </si>
  <si>
    <t>a230fc7c0d80941c91cba96e8b506590</t>
  </si>
  <si>
    <t>a2345ae74d37d2d47c13307e3b240843</t>
  </si>
  <si>
    <t>a23b4ccc05031d5e7ffa90451632fe3c</t>
  </si>
  <si>
    <t>a23b630ba9cf15aed23d9b25fa16c7b2</t>
  </si>
  <si>
    <t>a23f159450e8230d0518286f533da1ab</t>
  </si>
  <si>
    <t>a240d29ca8920e5942733834581416d5</t>
  </si>
  <si>
    <t>a241268b3adcc856af2bfbc8ee1f77aa</t>
  </si>
  <si>
    <t>a2429759634739fa0bc73936494283e1</t>
  </si>
  <si>
    <t>a24543268213efaab80e244882c5bec1</t>
  </si>
  <si>
    <t>a251fcce75e44aa1f195739722e6a478</t>
  </si>
  <si>
    <t>a25c70555cc8eab98907eabba2949815</t>
  </si>
  <si>
    <t>a25dc3574a21861cd2c5f7491da11caa</t>
  </si>
  <si>
    <t>a261db6a5f7dd46266055466f1809cf3</t>
  </si>
  <si>
    <t>a265731af417d6083ab9ee97e53781bb</t>
  </si>
  <si>
    <t>a268f8dba9cbf889dd1692918c4a6040</t>
  </si>
  <si>
    <t>a269caaa9eb0fb60b0272fdaa651ec3a</t>
  </si>
  <si>
    <t>a26b5d8053c0b1ef7808338f6c1dfe79</t>
  </si>
  <si>
    <t>a26cf3af21d293c8534817a96cdbd23c</t>
  </si>
  <si>
    <t>a26f6d51ae206e634ebf6c30c6b5dde7</t>
  </si>
  <si>
    <t>a27321a7c97e65e31f631283af7eaba8</t>
  </si>
  <si>
    <t>a2774998348802be3d99edefa9293103</t>
  </si>
  <si>
    <t>a281aa0e17ebf234e9cad4140203c088</t>
  </si>
  <si>
    <t>a28440559b9845a19de007eb1b42a758</t>
  </si>
  <si>
    <t>a286e6a1d7f4b708a84b718c0ac37224</t>
  </si>
  <si>
    <t>a28e26031516932be4c4f00d28d34f94</t>
  </si>
  <si>
    <t>a294ea1e8724b68fecd987a08d9bf2d2</t>
  </si>
  <si>
    <t>a29524587618f93e954404643bd43a42</t>
  </si>
  <si>
    <t>a2954c57d0ff43cf2c97dd40476607b6</t>
  </si>
  <si>
    <t>a29e324da35c4a0560cd5919495ec88f</t>
  </si>
  <si>
    <t>a29f757721ece5308f1215a70ef40d88</t>
  </si>
  <si>
    <t>a2a017693cf0b37352fde41b6212d80b</t>
  </si>
  <si>
    <t>a2a29e4f9dccd1c59a5d009aae64b802</t>
  </si>
  <si>
    <t>a2a6c38ae4eb8a4254d1db328ae50452</t>
  </si>
  <si>
    <t>a2ab59b09f0f754fe55806425438a350</t>
  </si>
  <si>
    <t>a2ac6c85e2002e2e7e5029b3075a4321</t>
  </si>
  <si>
    <t>a2b4061a7e76965b2c915fa901a12263</t>
  </si>
  <si>
    <t>a2b7b2614174545c32e86c17d35d523d</t>
  </si>
  <si>
    <t>a2ba42b97153edc3cc28721d3cc3860b</t>
  </si>
  <si>
    <t>a2bcaec2dfcc7e7224034b06b544d761</t>
  </si>
  <si>
    <t>a2c07dd121d8ffea259fa999a238610a</t>
  </si>
  <si>
    <t>a2c3a8bb498b3d9d1d3334e574f384aa</t>
  </si>
  <si>
    <t>a2c763ebcd70c11398563aeb105d7e37</t>
  </si>
  <si>
    <t>a2ccc0a102a1c3a48e6a5b0793ff251f</t>
  </si>
  <si>
    <t>a2ccdbc34da8c2dcea5ed5a2846a321e</t>
  </si>
  <si>
    <t>a2ce407fd1be5d2e26d4ae1a01da4c20</t>
  </si>
  <si>
    <t>a2d3708dc06f9b63cd1c2173ed093ed0</t>
  </si>
  <si>
    <t>a2e0f618651277277d0d2623babf7f6c</t>
  </si>
  <si>
    <t>a2e1c79eb1128882a6de54466ab5f77e</t>
  </si>
  <si>
    <t>a2e3382f400cda025ae742fa2ff02fb9</t>
  </si>
  <si>
    <t>a2ea00e836f6bd1cf00a13aa227c1f70</t>
  </si>
  <si>
    <t>a2eccd706d8287892badd1d5d8de2378</t>
  </si>
  <si>
    <t>a2eded3c0a0510d49867f85fbe080e16</t>
  </si>
  <si>
    <t>a2eeb4421e9fa194c2e0331b58ada197</t>
  </si>
  <si>
    <t>a2eff67b050ae5e09a7127676fe49131</t>
  </si>
  <si>
    <t>a2f1027b67592d70fc0ace3d564d4f75</t>
  </si>
  <si>
    <t>a2f62d05d6e0f980352fa0420644d2e7</t>
  </si>
  <si>
    <t>a2f8d230da2d26c90f66aca3548918f5</t>
  </si>
  <si>
    <t>a2fccfe1c261dd69babba29474ccf2b3</t>
  </si>
  <si>
    <t>a2fed6fd6d0996443be28b540f19766b</t>
  </si>
  <si>
    <t>a2fff14023f49c2b6da4bb36c7b9dfa5</t>
  </si>
  <si>
    <t>a2fff274d2485ca72b2c1b2c8d5fc988</t>
  </si>
  <si>
    <t>a300c587776d478c77d49c7e397f4296</t>
  </si>
  <si>
    <t>a303c102c7ca202db936ec2ccf9d80e2</t>
  </si>
  <si>
    <t>a307008235c13423cb6062ddddc548db</t>
  </si>
  <si>
    <t>a309b4fc8f9f2ea01795bafc01fc6e08</t>
  </si>
  <si>
    <t>a30b4a57fc4208b5749eb5b2e9688c64</t>
  </si>
  <si>
    <t>a30f68bdefc17970faf309d15833202b</t>
  </si>
  <si>
    <t>a3100446f7861fa502a2c12d62982a29</t>
  </si>
  <si>
    <t>a310b2eb14529b862e9bba68e7b0d84c</t>
  </si>
  <si>
    <t>a314b57a8e83604f9de1f3cc15e4efaa</t>
  </si>
  <si>
    <t>a3164477b810cecfc3fcff5d194d76fd</t>
  </si>
  <si>
    <t>a31750057e4595be9658cedd15bb7ec7</t>
  </si>
  <si>
    <t>a3193d5785adc58f1ec69311a894f4dc</t>
  </si>
  <si>
    <t>a32074e04938a8718561a31c5abd6749</t>
  </si>
  <si>
    <t>a32075c551e1f22f321e16532a65073b</t>
  </si>
  <si>
    <t>a323af16436dc18574570222992da3ef</t>
  </si>
  <si>
    <t>a32811532eb80200522eb74c6b35990e</t>
  </si>
  <si>
    <t>a32e9e21914c362b487b3acdfda4b142</t>
  </si>
  <si>
    <t>a3337af04fb2c4d2e698e17b1b59a39f</t>
  </si>
  <si>
    <t>a333f30b741b63e21d49f509a70819a0</t>
  </si>
  <si>
    <t>a33796a6f309231f3de6699a5270d4c3</t>
  </si>
  <si>
    <t>a33b8fbab39bc5b0294cf1b80bd08ab1</t>
  </si>
  <si>
    <t>a33fd6eafdb4cb75b2f812fb2056ede8</t>
  </si>
  <si>
    <t>a3454ea6f21c68cfeafdb11bcb7ad518</t>
  </si>
  <si>
    <t>a34c352c2cd1f4f33406727098b0936a</t>
  </si>
  <si>
    <t>a34e5c53fe7fe39d97b07fb2c334a8ac</t>
  </si>
  <si>
    <t>a350673878f6076f759c83b3158367a0</t>
  </si>
  <si>
    <t>a3567db6d37d66a7a7799f8c843f3fa1</t>
  </si>
  <si>
    <t>a368234076b67fc005477fb1f267817f</t>
  </si>
  <si>
    <t>a36e13b71b33189aa27deb92114227fc</t>
  </si>
  <si>
    <t>a378027a9288855c3c86a0a62c289d02</t>
  </si>
  <si>
    <t>a38c633cb2d14a22ed92f38c7e93658c</t>
  </si>
  <si>
    <t>a39118b82d2426c88ca3e950125580fa</t>
  </si>
  <si>
    <t>a391ed4378ee776dddc04abd7e2efdc4</t>
  </si>
  <si>
    <t>a397d4e1be68ea16bccc521cf3f22f1a</t>
  </si>
  <si>
    <t>a399c7afd869e95e3221ce9b18bc8cf7</t>
  </si>
  <si>
    <t>a399d1c015113d9b1f976600c5cf1b93</t>
  </si>
  <si>
    <t>a39c74edfe95f752409c343ee9382347</t>
  </si>
  <si>
    <t>a3a058e525de8471287b013491f9bc02</t>
  </si>
  <si>
    <t>a3a2371bc0ac9ba90b37ec65d0aff9e8</t>
  </si>
  <si>
    <t>a3a28af5656eafd9cbc4e615cee15650</t>
  </si>
  <si>
    <t>a3a5d2e6630084dbfd0da7096441ffe4</t>
  </si>
  <si>
    <t>a3afc239f16e4051d93ff20321c7fe3f</t>
  </si>
  <si>
    <t>a3b7976554e8faa62c3b286457976089</t>
  </si>
  <si>
    <t>a3ba50f5bc1c490ae9dfc161ef4fad74</t>
  </si>
  <si>
    <t>a3c1c81258075b4329c2d549444109ba</t>
  </si>
  <si>
    <t>a3c5e20ffe3affd0a5c012a1da2c2dc6</t>
  </si>
  <si>
    <t>a3ccb730b3a5b7823bf91a07526c0199</t>
  </si>
  <si>
    <t>a3ced11e38b0630ea4dec2c23f8ed1cc</t>
  </si>
  <si>
    <t>a3d58c97f00bbe861ccf70488b7f48da</t>
  </si>
  <si>
    <t>a3d923ca13bec29c14cf490a24a8f926</t>
  </si>
  <si>
    <t>a3db0b9aa44df14d0123f43e6037dc2e</t>
  </si>
  <si>
    <t>a3dbb4bd183845d97c79714da68b5666</t>
  </si>
  <si>
    <t>a3e8a43ce6ab070dd623ab0b2e53370c</t>
  </si>
  <si>
    <t>a3ebd71072ca1afc2afc47c3fdf223d9</t>
  </si>
  <si>
    <t>a3ef840c2a4261328b7343eb7ca23529</t>
  </si>
  <si>
    <t>a3f575442dd2100194d67b26eb6703d3</t>
  </si>
  <si>
    <t>a3f9399a9e0aebf8ee5743742c58fa53</t>
  </si>
  <si>
    <t>a3fa5ee24a62d074b3acdd00eb91d47d</t>
  </si>
  <si>
    <t>a3fb4309bfdbe7ec9a831bb5c04eb60f</t>
  </si>
  <si>
    <t>a3fb5c352b065164e856b7d52f8ba78a</t>
  </si>
  <si>
    <t>a4075bdede3a650a547075d43e3bff33</t>
  </si>
  <si>
    <t>a40b68a91255c1fe4e320f5f153ca7b3</t>
  </si>
  <si>
    <t>a4189f2b0eadd9a477148942af25c9cf</t>
  </si>
  <si>
    <t>a419bb5316d2d5681d304007dc370829</t>
  </si>
  <si>
    <t>a41a979d8a2de488fb2628db5ad4c0a3</t>
  </si>
  <si>
    <t>a41b4cbbad873cbc1c948788296691e8</t>
  </si>
  <si>
    <t>a41d791d65ee75e45733c6ebfeeb989f</t>
  </si>
  <si>
    <t>a41d89db81e64df1d3a787e2f5eb0bea</t>
  </si>
  <si>
    <t>a420f5afe209c8ff2c51b270ff97ae51</t>
  </si>
  <si>
    <t>a4218082e6d9dd1612afd37a27b61315</t>
  </si>
  <si>
    <t>a424cd5af34015914bc3fa1662f68308</t>
  </si>
  <si>
    <t>a427d589d7f62372a136d76d6e55f331</t>
  </si>
  <si>
    <t>a43080d3f3b3f1557a85f8fc4854ae5e</t>
  </si>
  <si>
    <t>a43434fa0f2e855a04a470c94377f2f5</t>
  </si>
  <si>
    <t>a43ed111387221f4ede4046708df2774</t>
  </si>
  <si>
    <t>a43ff8faa4df6794dae3b58ab634c4d6</t>
  </si>
  <si>
    <t>a441efbc76f42b31b05dd59890c6669d</t>
  </si>
  <si>
    <t>a442dbac5d4737ef64484525c4eda271</t>
  </si>
  <si>
    <t>a448c38152653d4923d4c608a13d5b3b</t>
  </si>
  <si>
    <t>a451f6e93012d9263314308c23e44b58</t>
  </si>
  <si>
    <t>a457a6fcd5cc983c8b472ee1af4a3f9e</t>
  </si>
  <si>
    <t>a45b11feca7adc469b0758b1413762d9</t>
  </si>
  <si>
    <t>a460912fb8b16da59c05377655c269b4</t>
  </si>
  <si>
    <t>a4619510284b23baf3e5cb1394e0a09e</t>
  </si>
  <si>
    <t>a4713569bc9624da0e8c2e9678e0dfee</t>
  </si>
  <si>
    <t>a473a0887d7731167d1e51ffee6548ad</t>
  </si>
  <si>
    <t>a473e129cc306be0954f328dc3909d90</t>
  </si>
  <si>
    <t>a478dc9d084ea8b3aa81a4c1e13e2949</t>
  </si>
  <si>
    <t>a47c6ab2e1d6ff671e9ef2a2ec9f983c</t>
  </si>
  <si>
    <t>a47d1b02d75b287e9ad77d260eec401d</t>
  </si>
  <si>
    <t>a481b9cfe57b337538a97c9c4fbcb28c</t>
  </si>
  <si>
    <t>a482cafdfaf9429596a2944f01b3aeaa</t>
  </si>
  <si>
    <t>a48622544df37753222cf0109f63e7c5</t>
  </si>
  <si>
    <t>a487acad27141a395e014e37fea2cb48</t>
  </si>
  <si>
    <t>a488be0682ec4b710e4b18d6cf5b10ab</t>
  </si>
  <si>
    <t>a48a4bec61daf5e7df0a71f893c9e103</t>
  </si>
  <si>
    <t>a4946d1dae4ade828db6b25d9910e3f7</t>
  </si>
  <si>
    <t>a49701be75d2b846ee7868feb9bb38de</t>
  </si>
  <si>
    <t>a49906329903c6d86c0732d898926c4e</t>
  </si>
  <si>
    <t>a49b6dfde7af0981b47ecaf5bf9bc3fc</t>
  </si>
  <si>
    <t>a49dac46234a29d28e7cab2cd59ccb2e</t>
  </si>
  <si>
    <t>a4a8b046be19ebb8c27e4dad2afcc20f</t>
  </si>
  <si>
    <t>a4af106bb6e2c0798502a8603305d530</t>
  </si>
  <si>
    <t>a4afcd6ff15bd491b9e18c3e96e1bf9b</t>
  </si>
  <si>
    <t>a4bacc2a3331554c0ffa21fc364706d9</t>
  </si>
  <si>
    <t>a4c000d9a7775070147d2bc8f2e8b8e0</t>
  </si>
  <si>
    <t>a4c234c0899f0487d035160b8b2d7ab0</t>
  </si>
  <si>
    <t>a4c5886e744ce3b7648f2e98e9d71bd6</t>
  </si>
  <si>
    <t>a4c6866cc17cd1aa28839bc8665e15b4</t>
  </si>
  <si>
    <t>a4c6c88d490eade19e022d0030cb3781</t>
  </si>
  <si>
    <t>a4cd5c1cd929771f65b164609bc17c5c</t>
  </si>
  <si>
    <t>a4cfb457dae1caf6ce49ea35bad534c3</t>
  </si>
  <si>
    <t>a4dae2fbbb62a68e4fa88639c5264e4f</t>
  </si>
  <si>
    <t>a4df2824353252cde5be1d36202f5008</t>
  </si>
  <si>
    <t>a4e01440b350f0accebc65b93f065eb3</t>
  </si>
  <si>
    <t>a4e2779553f7dce34748b29c97b6c12a</t>
  </si>
  <si>
    <t>a4e659e29da0883de220be4bb3e50f68</t>
  </si>
  <si>
    <t>a4e74c3fcc478f886094c4eca6904778</t>
  </si>
  <si>
    <t>a4ecc0d2bfea4d398085ceb6fec716b5</t>
  </si>
  <si>
    <t>a4eebfdb423037aa0fd13f0ebc94d8c4</t>
  </si>
  <si>
    <t>a4efa334b0416ef8ccca1f016a97cc52</t>
  </si>
  <si>
    <t>a4fc937dd45820335f29ffaf8c29770b</t>
  </si>
  <si>
    <t>a503a5837983cbeaa1741b1dca542d28</t>
  </si>
  <si>
    <t>a504de5662e99f442e5fc75b5fe87c85</t>
  </si>
  <si>
    <t>a50712a6960ddea5fca7b93002d1bcab</t>
  </si>
  <si>
    <t>a509fb3cbda714574043efdfef295bbb</t>
  </si>
  <si>
    <t>a5175ba6f05a3b1713ffb0ce2812f04b</t>
  </si>
  <si>
    <t>a52722e03998fed643f7437009762acc</t>
  </si>
  <si>
    <t>a52f38ea1a25daddb1e76cf86659c933</t>
  </si>
  <si>
    <t>a52fe9955e4ee5d0515e27b13e2bbec4</t>
  </si>
  <si>
    <t>a53083ace67d62d7aaa430e0a7816336</t>
  </si>
  <si>
    <t>a5391f2de30d4b2710b591fa736f2b1b</t>
  </si>
  <si>
    <t>a541e0221267bfcb4f7205c963aad965</t>
  </si>
  <si>
    <t>a542a5e774d44a9624bf17e99c6789df</t>
  </si>
  <si>
    <t>a5431f7aa074b800bb16ae23fab669ac</t>
  </si>
  <si>
    <t>a549e43846a2a87bb119597a3a18943a</t>
  </si>
  <si>
    <t>a54df788d026323dba6bb72a412c8413</t>
  </si>
  <si>
    <t>a54fd16a647752bfa6c18bd8173995b8</t>
  </si>
  <si>
    <t>a5536ac9c31ea352606438ed44e5b696</t>
  </si>
  <si>
    <t>a55ad33cb81af51d2d077b0e1d13a0cd</t>
  </si>
  <si>
    <t>a56464829939c93460320812fb596ef0</t>
  </si>
  <si>
    <t>a56ed9bec6880ffeb74873888d908f1a</t>
  </si>
  <si>
    <t>a5717e405a49354eeae6d2a88bb2f5e8</t>
  </si>
  <si>
    <t>a573377cf2c8de58b0f1cb0847f8eaa4</t>
  </si>
  <si>
    <t>a57a771b6a7abd6e0522c7cc88f5770a</t>
  </si>
  <si>
    <t>a57b81da0a7a2c2e046c4502ef6994ea</t>
  </si>
  <si>
    <t>a57dd4479ab0d268399785d84f0eeea0</t>
  </si>
  <si>
    <t>a58028594688763ccc4d592d4e285023</t>
  </si>
  <si>
    <t>a5859037048a31e5d1a15c89fc128697</t>
  </si>
  <si>
    <t>a587271de1061f4c5b27a6c029373c7d</t>
  </si>
  <si>
    <t>a58e8640eb2d282528e2de47b8c3772b</t>
  </si>
  <si>
    <t>a59280eb49e4c6ae04f2944989dc5d5c</t>
  </si>
  <si>
    <t>a592933325a67e91b8a82a67b286b7aa</t>
  </si>
  <si>
    <t>a593ea0cda836eac5a725fc01b6a80a9</t>
  </si>
  <si>
    <t>a5940e1064a4297dea8827ba51b19194</t>
  </si>
  <si>
    <t>a5adc6ad55f89ede2d9d7d33c7bcbf85</t>
  </si>
  <si>
    <t>a5b06f63f07b37723b4e6e7c253bb4b6</t>
  </si>
  <si>
    <t>a5b1d471284f9570a0a4fb8a52460f59</t>
  </si>
  <si>
    <t>a5b38ce26f538d9bfccc0f5b9207f77d</t>
  </si>
  <si>
    <t>a5b665bdb2bbb64befd8112995d00d25</t>
  </si>
  <si>
    <t>a5b9899b931bb13be38ccb2b2cb8f32e</t>
  </si>
  <si>
    <t>a5c0e9b959bbfb63c6ae40f00af4de3f</t>
  </si>
  <si>
    <t>a5c1a8ff095ef1cc56421fc0bb5442b2</t>
  </si>
  <si>
    <t>a5c6acbd32ab91a4d5a896c7bd68544d</t>
  </si>
  <si>
    <t>a5c7d53b68be7efd1de91a2ddd9870e2</t>
  </si>
  <si>
    <t>a5ca0528a25c62c8c0585017ab1a3495</t>
  </si>
  <si>
    <t>a5cb945300ae360bf23852da760c9f78</t>
  </si>
  <si>
    <t>a5cc53ef575d7982efb94cc2df033930</t>
  </si>
  <si>
    <t>a5cdaeef62f9048b2bf566cb216b300d</t>
  </si>
  <si>
    <t>a5d33628d18cb9141bd79ce018e1b564</t>
  </si>
  <si>
    <t>a5d4e620b91849ced8cb584ecf6c87bb</t>
  </si>
  <si>
    <t>a5e37c19c64ecf83f9c498be428fb1fd</t>
  </si>
  <si>
    <t>a5e4cf67637a35576b4bc8cc8fbad684</t>
  </si>
  <si>
    <t>a5e6f56c6360c19093702411af696fc0</t>
  </si>
  <si>
    <t>a5ed7334cff4ebe949cb1d9ce86e570e</t>
  </si>
  <si>
    <t>a5ee45a4f81e2f601a05e5621f6297e5</t>
  </si>
  <si>
    <t>a5eee404cd62aca2290cbb41654dd307</t>
  </si>
  <si>
    <t>a5f3f10b5e5301be11f554810ed3f032</t>
  </si>
  <si>
    <t>a5f5b04ab2766a8db99cc4d87eeff630</t>
  </si>
  <si>
    <t>a5f5b35020e369a07c865496ea51631d</t>
  </si>
  <si>
    <t>a60d75ab6982c2b6626496f28f8bd7b9</t>
  </si>
  <si>
    <t>a612900e0aebd40ffa0441639331165f</t>
  </si>
  <si>
    <t>a620c020cc514d1f64c7fa17a9afd7f2</t>
  </si>
  <si>
    <t>a622ed9416961850c02d500bb97c22a1</t>
  </si>
  <si>
    <t>a62fbf1dac72c984c3b6a3e6f09e4ca2</t>
  </si>
  <si>
    <t>a6310e4224379392c94912250bc80c6a</t>
  </si>
  <si>
    <t>a631d3229dcc39125fefdffad0e4e3aa</t>
  </si>
  <si>
    <t>a632ce22eab09d0875b8e679f961a8cd</t>
  </si>
  <si>
    <t>a6332d908fba9a3945fda75f0fefd713</t>
  </si>
  <si>
    <t>a635559451d40a8a621d213d4f72d200</t>
  </si>
  <si>
    <t>a63bac5ea7347b1ba61345e121cfbc91</t>
  </si>
  <si>
    <t>a63ef29041908fc9c5801208d3dea218</t>
  </si>
  <si>
    <t>a647e936854e9dbd37925b4c3b563b8c</t>
  </si>
  <si>
    <t>a64bafdce15557aa50becc4249341544</t>
  </si>
  <si>
    <t>a64d7620a6852fe0c40360f5974d3b48</t>
  </si>
  <si>
    <t>a655e153439c588fa3880ba5b8be1cf0</t>
  </si>
  <si>
    <t>a65b71614793474851ef25d2b9eb7ad4</t>
  </si>
  <si>
    <t>a65d8588ee8f3e6db7afdecc7abfd1f8</t>
  </si>
  <si>
    <t>a65dfc6ab9d79c16a7f93ba8435738f1</t>
  </si>
  <si>
    <t>a6643260f9ed27d6fdb9050707b5e344</t>
  </si>
  <si>
    <t>a664a2c310c84c7d81ee396764b0d52c</t>
  </si>
  <si>
    <t>a6655a0763c89ba73b00a4d89c72388b</t>
  </si>
  <si>
    <t>a66690c6dd48b1fb82012f7f9b1330d6</t>
  </si>
  <si>
    <t>a6670401c146e21cdbc21ab50cccb023</t>
  </si>
  <si>
    <t>a66896f702004583a439597601c275b0</t>
  </si>
  <si>
    <t>a66babac49162907cd169a10d9f81840</t>
  </si>
  <si>
    <t>a66cc6e2a2799d20efed5754f746411a</t>
  </si>
  <si>
    <t>a677491fa8689bbd6aa282456b02923e</t>
  </si>
  <si>
    <t>a67b71563ae8c4d6ca4a38decb10611b</t>
  </si>
  <si>
    <t>a67ca7c97d03aa8da7ca1cf4bb0bb5fc</t>
  </si>
  <si>
    <t>a67d07b45eb484cf797b4baa5491269b</t>
  </si>
  <si>
    <t>a680a98d54c0c5e690c1c4405d7a1f85</t>
  </si>
  <si>
    <t>a68b7d36713a43e17cc2c4d8556eee1b</t>
  </si>
  <si>
    <t>a68cc3b7dd40db5ac9bb4fc70841c6f9</t>
  </si>
  <si>
    <t>a68dfbf0e1ce7a0159a1e8e6c4aaf872</t>
  </si>
  <si>
    <t>a690d709dafbe0a9cf874a0d196b4c6c</t>
  </si>
  <si>
    <t>a69636b4fa54fa068740a639aff4545a</t>
  </si>
  <si>
    <t>a6978dc8940cf08eddde1625a7f1ca10</t>
  </si>
  <si>
    <t>a69a85da496fbf039c0f6187f5fcfed1</t>
  </si>
  <si>
    <t>a69b340a02308feef0bc03f35c56d9ba</t>
  </si>
  <si>
    <t>a69cf97ba9577459aeeb176d6860899b</t>
  </si>
  <si>
    <t>a6a416aa3912e9d2a5bc140c515bc41c</t>
  </si>
  <si>
    <t>a6a8b02405b63e32a6dc2d73dc6afc3d</t>
  </si>
  <si>
    <t>a6af14722dc7f6afa15caf5ed7be5233</t>
  </si>
  <si>
    <t>a6afc20fc13ba00d4bf0b78220e52e58</t>
  </si>
  <si>
    <t>a6b06bd8514cfdd06f2513fbfa2b1d54</t>
  </si>
  <si>
    <t>a6b4ab9381286518a12d5990763afa80</t>
  </si>
  <si>
    <t>a6bfa4f4ba97302ed7c6eff5daad04d7</t>
  </si>
  <si>
    <t>a6c5e54a6b9d2ba9ee97d0283e98cd65</t>
  </si>
  <si>
    <t>a6c9485a4b9eb6bb3e7d6fba5422eb1e</t>
  </si>
  <si>
    <t>a6cfecbeb68505dc3ce00d436c1d03a9</t>
  </si>
  <si>
    <t>a6d1e1b48d852d9e84ac79d380285817</t>
  </si>
  <si>
    <t>a6d5191338e9ebb2d30627fa68731446</t>
  </si>
  <si>
    <t>a6e5fc4f8c31969c414f252f37517478</t>
  </si>
  <si>
    <t>a6ef0e555c2bdd6f2851c8689d607cb1</t>
  </si>
  <si>
    <t>a6f05bc8308ac9e5f621dacce666e9ae</t>
  </si>
  <si>
    <t>a6f18ed6212e822eebd92ef6eaf1264a</t>
  </si>
  <si>
    <t>a6f29fadf64a14bb7514eba77987e1b6</t>
  </si>
  <si>
    <t>a6f5e0490a867b12bfbfd4cc31f9bf40</t>
  </si>
  <si>
    <t>a6f9cd3a948be2252b320b7f038917fb</t>
  </si>
  <si>
    <t>a6fb7bcc765b7215101b9fbd7cfb285f</t>
  </si>
  <si>
    <t>a6ff17b1ab20516cd7d8c25cf5424d51</t>
  </si>
  <si>
    <t>a6ff52061ad502e1928f39bba3ef46ec</t>
  </si>
  <si>
    <t>a7010ecfdc8c4e37cf9db90bb122c888</t>
  </si>
  <si>
    <t>a70432b97eae4c69849ce3a96c588345</t>
  </si>
  <si>
    <t>a7049fd86ea2dbf308b71a42f9bbc771</t>
  </si>
  <si>
    <t>a70677a21982af3a55c6d33013682258</t>
  </si>
  <si>
    <t>a708f03819b0b850fbcd5dd781eab603</t>
  </si>
  <si>
    <t>a70b8336d288792cae698100c5752152</t>
  </si>
  <si>
    <t>a712c4c1b0dd489ded228ed681de3f5b</t>
  </si>
  <si>
    <t>a7186ec1bf979e5d1065984b01b9d1c7</t>
  </si>
  <si>
    <t>a71abe144318d546378751ac042ab16a</t>
  </si>
  <si>
    <t>a7224191280a39be17b1c86356c9da6a</t>
  </si>
  <si>
    <t>a72664551f82c2a1deb220b6a85fd92a</t>
  </si>
  <si>
    <t>a728523bf3d1568a4f3614e729c20589</t>
  </si>
  <si>
    <t>a72a71d8a4563ffe6c2a534b69f0039c</t>
  </si>
  <si>
    <t>a72f0feb6301437c7e5cbe9e47fa4847</t>
  </si>
  <si>
    <t>a730d785f4bf1524bbe3c3d597910b1f</t>
  </si>
  <si>
    <t>a736beaf58a951e561fe23bc52ad12af</t>
  </si>
  <si>
    <t>a742bac49c8066865cea734db5041605</t>
  </si>
  <si>
    <t>a747bb240b0d6c8dfe6120633aa73752</t>
  </si>
  <si>
    <t>a74a09e781f646dead524556264508b4</t>
  </si>
  <si>
    <t>a74bf1e870438428995c589e92b57538</t>
  </si>
  <si>
    <t>a7528f20eb9a125f32f6f7e765538b7f</t>
  </si>
  <si>
    <t>a7596247b5960729469c0d3978e0da49</t>
  </si>
  <si>
    <t>a75f46ef9e144fa09279f34cf7bffe8d</t>
  </si>
  <si>
    <t>a762e7d357b4aec355365551b3874138</t>
  </si>
  <si>
    <t>a763804c22bdd57cfa926db1f9a45691</t>
  </si>
  <si>
    <t>a7647585744a1a58e572a31b39ed4dd0</t>
  </si>
  <si>
    <t>a770991321d9f687dd61bcd69380357d</t>
  </si>
  <si>
    <t>a77a468bf5b558c59ad98eae3baafeb4</t>
  </si>
  <si>
    <t>a77faec9b4cd85040b8a080d1ba8814d</t>
  </si>
  <si>
    <t>a781c127005910aad614fdc72537a54f</t>
  </si>
  <si>
    <t>a78203c560355ba7808cb82bf5b3180e</t>
  </si>
  <si>
    <t>a784290adc91577f6fa709e3492bb98b</t>
  </si>
  <si>
    <t>a78750c72a2cb99be4def6b169a72481</t>
  </si>
  <si>
    <t>a787f6a951b9fc9b0f332fd7f0034e20</t>
  </si>
  <si>
    <t>a787f9ddcdbb07680036aa2cf110480c</t>
  </si>
  <si>
    <t>a78be5d761ec0e31d786eb6364282d9f</t>
  </si>
  <si>
    <t>a78fd528c0c26c493cfec59b8decb374</t>
  </si>
  <si>
    <t>a78ff86048e1370d4d91e86c47ab2621</t>
  </si>
  <si>
    <t>a793f09626a52d5a9ecb00bfe115f068</t>
  </si>
  <si>
    <t>a7958e69036320e321991b928b0705a0</t>
  </si>
  <si>
    <t>a79ace022038fc424a3affe122e5c8d5</t>
  </si>
  <si>
    <t>a79caec45c1a8e97a434e3932882da82</t>
  </si>
  <si>
    <t>a79d2c6f6f370fd14506ed28e32df977</t>
  </si>
  <si>
    <t>a79f4c2c2b17ce7788d2ab1a5c3bfe0c</t>
  </si>
  <si>
    <t>a7b22d049596a4425c6cd6b6804174fa</t>
  </si>
  <si>
    <t>a7b66c94cab168d6b9efea3a7645a718</t>
  </si>
  <si>
    <t>a7c03e6d8e971451f2af5d52a39ae52a</t>
  </si>
  <si>
    <t>a7c205586a6848698bf1c4b637384fb1</t>
  </si>
  <si>
    <t>a7c390f5d4f1e9fcad4cc63b9589678a</t>
  </si>
  <si>
    <t>a7cc6e593c1eca7e7e933e7ad3ae6532</t>
  </si>
  <si>
    <t>a7ce5098a15557d1ec02e337e3757c1c</t>
  </si>
  <si>
    <t>a7d4402ee90fd2cc02b1d992e62a8ddc</t>
  </si>
  <si>
    <t>a7d5248f125645fa89c76e59ff895814</t>
  </si>
  <si>
    <t>a7e6d5ce9d265a1583f6d08ae66476ec</t>
  </si>
  <si>
    <t>a7f38f11c67ee5d113f746b138b977b5</t>
  </si>
  <si>
    <t>a7f3d5e6ae40f5853d806ff4a7c2d4e0</t>
  </si>
  <si>
    <t>a7fbeff85523908b42fde1b0bb705c55</t>
  </si>
  <si>
    <t>a80f6767db9b8888d0925f5777f8154d</t>
  </si>
  <si>
    <t>a81262062cdfb53f944a714e5af9ae71</t>
  </si>
  <si>
    <t>a817bc08b732f27de4070c6369e1ae52</t>
  </si>
  <si>
    <t>a8185ff9004a4ba45a423c717364a5ec</t>
  </si>
  <si>
    <t>a819b02bed30b5e90ebae22b69650361</t>
  </si>
  <si>
    <t>a81ce95b8b49041fdff1ce3a8dc33965</t>
  </si>
  <si>
    <t>a823342052aae84bb87e9576bd7ca3e1</t>
  </si>
  <si>
    <t>a828b22d3e40aadf01fc3fb4ee9c903a</t>
  </si>
  <si>
    <t>a8332db42c1f265de8be9f7e5c95a805</t>
  </si>
  <si>
    <t>a83625c2894963fcbf9b215e3d9e78a1</t>
  </si>
  <si>
    <t>a83c4e3e43f5aa6125d975cf4cac9772</t>
  </si>
  <si>
    <t>a83c83fea4d85b7a001f8025f0d3b21c</t>
  </si>
  <si>
    <t>a843fe55770773c1b80aeb27f18f2732</t>
  </si>
  <si>
    <t>a845aa1e96689205f49b48c3eed97d69</t>
  </si>
  <si>
    <t>a84615211392eea4874bff1dfecfa619</t>
  </si>
  <si>
    <t>a85234e58c62000acdc1f27e181db935</t>
  </si>
  <si>
    <t>a85262f4a654edff6cb639074d9acf90</t>
  </si>
  <si>
    <t>a85367bfa94b531e50cf1ea0c9ad36e3</t>
  </si>
  <si>
    <t>a857e266ccdde0bd7c77675f62d609f2</t>
  </si>
  <si>
    <t>a85b98e76d5885b8349848f58ceb4a69</t>
  </si>
  <si>
    <t>a863362162b48ac74de747e0329603a1</t>
  </si>
  <si>
    <t>a8691bef9638ede05cd179e13ac1023d</t>
  </si>
  <si>
    <t>a870cc7e8a18ed6881197298fd6e3b0e</t>
  </si>
  <si>
    <t>a87511ebdc57bb1ddcabacf93ef6e1d9</t>
  </si>
  <si>
    <t>a875bffda8dbfd3925d14d41502ecefd</t>
  </si>
  <si>
    <t>a87a03ebdd798a3f1b3718ad9db4931c</t>
  </si>
  <si>
    <t>a886a815510237f7b0398335387f6f3a</t>
  </si>
  <si>
    <t>a88a49844cb7730114560095a777121f</t>
  </si>
  <si>
    <t>a896cb62101a50442d9646a322da1b4f</t>
  </si>
  <si>
    <t>a89836744cabc9d171e1aceb19227597</t>
  </si>
  <si>
    <t>a8992547bc9644d2efacde958ac7a445</t>
  </si>
  <si>
    <t>a89b094315b5aa945f9ffff67a8c9426</t>
  </si>
  <si>
    <t>a89c234af10ea5fa91985aa437fb34d9</t>
  </si>
  <si>
    <t>a89e9968e3d5e0e3307458a41a0c67cf</t>
  </si>
  <si>
    <t>a89fc233f27308b066d61ae1d8b553db</t>
  </si>
  <si>
    <t>a8a0c5f3933b2b358753f5c349dce400</t>
  </si>
  <si>
    <t>a8a243e9c6292a4ca9f2251de85b7fc4</t>
  </si>
  <si>
    <t>a8a3f9f54b548d73283e64f93763138d</t>
  </si>
  <si>
    <t>a8a94434bd5cef45fc1b7a6d815bd10d</t>
  </si>
  <si>
    <t>a8acc36ab873c513b168128ac2d6184a</t>
  </si>
  <si>
    <t>a8ada59ecb6624f9cfb075ac2fe4a4ba</t>
  </si>
  <si>
    <t>a8b63cdc051c41a9e8280d2d676f5f9d</t>
  </si>
  <si>
    <t>a8b977c2646732e173e5adda705ce301</t>
  </si>
  <si>
    <t>a8c599fc16ca24175d24c62e5ac6ae5b</t>
  </si>
  <si>
    <t>a8cb5ba3288ff33baa5d40e7054557e2</t>
  </si>
  <si>
    <t>a8cd3a0620f63ad8b417caa730146e88</t>
  </si>
  <si>
    <t>a8d537b9bf069091ac61ebc010a31f12</t>
  </si>
  <si>
    <t>a8da687a1049eeb0217814f0827c7b8f</t>
  </si>
  <si>
    <t>a8db1fdde0c5b259ee5459c056b358c5</t>
  </si>
  <si>
    <t>a8dc4893e22e116c536fc3b9f638d6ea</t>
  </si>
  <si>
    <t>a8e88dfae5c2055659e6dca6cb70c05e</t>
  </si>
  <si>
    <t>a8ef9aa0c4ec915917d81365d16c7f38</t>
  </si>
  <si>
    <t>a8f16733fbc34121d541afb7ef54e1f0</t>
  </si>
  <si>
    <t>a90040730793624d36df56eae6255ca5</t>
  </si>
  <si>
    <t>a901eedc6c467457235e3bfbba495217</t>
  </si>
  <si>
    <t>a90423c869946d15e3fc80687e4720c4</t>
  </si>
  <si>
    <t>a90487b9394794c75b16a494607d40ee</t>
  </si>
  <si>
    <t>a907517f69881c902d8c3c734663adcd</t>
  </si>
  <si>
    <t>a90b1f5a69eb41411a24741cd716e9c7</t>
  </si>
  <si>
    <t>a91ac74fa19bb048db85f35560d42084</t>
  </si>
  <si>
    <t>a9224bfd1ef75a2dd140829d1636a88f</t>
  </si>
  <si>
    <t>a922aa400952d7aa2e83705286bdfd5b</t>
  </si>
  <si>
    <t>a92cebf1e1f48a8827fc7cc31e25284b</t>
  </si>
  <si>
    <t>a9321aac7724a4e6565fdc7c1b96568d</t>
  </si>
  <si>
    <t>a932d6ba602fdc5b632e8fdd4bc25f01</t>
  </si>
  <si>
    <t>a93679f2f28c38e228ecc7dbce5298e1</t>
  </si>
  <si>
    <t>a941e3faa6d0d4bed2dfa669b818686f</t>
  </si>
  <si>
    <t>a942c7abd0438b1002ceede9e1d69af0</t>
  </si>
  <si>
    <t>a948a374d55d6b011fce63a8cf0b526e</t>
  </si>
  <si>
    <t>a94be78690677384cf539ae1dc885c8b</t>
  </si>
  <si>
    <t>a94c425bffcb4a8d8a56b33d49a02fb2</t>
  </si>
  <si>
    <t>a94cc606f6008ebdba15f5a270d1434a</t>
  </si>
  <si>
    <t>a94de51ebd0b73596f504093ab08d968</t>
  </si>
  <si>
    <t>a9511c26ba23adb13c17a24cbf47f60a</t>
  </si>
  <si>
    <t>a953f8047fadcf11bbde50bb47e184c9</t>
  </si>
  <si>
    <t>a95c3f6d16b13ee3997148c020e56257</t>
  </si>
  <si>
    <t>a963d0b68ce3405f198361199db10f78</t>
  </si>
  <si>
    <t>a964c214b2bc9d981f44aa2bf16038a1</t>
  </si>
  <si>
    <t>a9700b5ef6672ef26ec721590407e105</t>
  </si>
  <si>
    <t>a970db5b5326bf2ff7a9e97ca9220945</t>
  </si>
  <si>
    <t>a978b823926a5a7122343f4c00967950</t>
  </si>
  <si>
    <t>a97bdb9cf79181cf227e9b78266aad6e</t>
  </si>
  <si>
    <t>a9803ac5274be1d94676f4ca27b12850</t>
  </si>
  <si>
    <t>a98866a6c8aa8b43833081d2dffb22cf</t>
  </si>
  <si>
    <t>a9924d36579de56ce4f2e08af1308b23</t>
  </si>
  <si>
    <t>a997591321d3d9faf4035a5425f52bf6</t>
  </si>
  <si>
    <t>a99c333b343be447ae8f3c0c0dce5b91</t>
  </si>
  <si>
    <t>a99fd629aef66ea3676924727457f1bf</t>
  </si>
  <si>
    <t>a9a475859b9ed01935c48c665a09f698</t>
  </si>
  <si>
    <t>a9af64a8ff3fa8075433d9211cd3b572</t>
  </si>
  <si>
    <t>a9afaea1f32d50f5bd88567434d43575</t>
  </si>
  <si>
    <t>a9bc6ba18f8ed93fe5a7dbcbcd0c9807</t>
  </si>
  <si>
    <t>a9bfcfa2e151dae8c7fffc8fc4abc95f</t>
  </si>
  <si>
    <t>a9c6da51a824cc10fff4a51bf7268dd6</t>
  </si>
  <si>
    <t>a9cc8f9074efc7aa8e09e922d88e8786</t>
  </si>
  <si>
    <t>a9cd368863a5bf0e92c1c80971c29b23</t>
  </si>
  <si>
    <t>a9cd591afe674be65d70ba17dbf8e9e4</t>
  </si>
  <si>
    <t>a9cf744a6af6469b676e3883c5ef4d03</t>
  </si>
  <si>
    <t>a9d0577d00943d767d127fc59418acdb</t>
  </si>
  <si>
    <t>a9d75b10abea3e205110644ca1ea8fb0</t>
  </si>
  <si>
    <t>a9e358f5e939d250ba65ccd568140aa9</t>
  </si>
  <si>
    <t>a9e37ceb128fe0ad789d1e2062593caa</t>
  </si>
  <si>
    <t>a9e63fb7ae16c5a7b933236e7eadd9b9</t>
  </si>
  <si>
    <t>a9e9bcc7637848e2fdd272f55fedda7c</t>
  </si>
  <si>
    <t>a9ea4cc5358394c71a138bb5d56ff533</t>
  </si>
  <si>
    <t>a9ea4dce3742cf2ccd982dac69c3be07</t>
  </si>
  <si>
    <t>a9f040821421e99293729c0b8d9f4c95</t>
  </si>
  <si>
    <t>a9f1cc151385bdb9d7b5bffd56c35043</t>
  </si>
  <si>
    <t>a9f77782cdd43be2637fbc56b5a8e56f</t>
  </si>
  <si>
    <t>a9f9de2e06b487432955d3d0948ae4cb</t>
  </si>
  <si>
    <t>a9fb7d56dc461ee6b467df9d787957b4</t>
  </si>
  <si>
    <t>a9fd31d090f389c33bbc936931156af9</t>
  </si>
  <si>
    <t>a9fe4a3aedc233c384a68d4b342c14d0</t>
  </si>
  <si>
    <t>a9fee2a62c9b9d472651dc62e741048a</t>
  </si>
  <si>
    <t>a9ff7f39b2969041cc554b050aec5772</t>
  </si>
  <si>
    <t>aa02d1f7d4141a588e921f24bb1f028c</t>
  </si>
  <si>
    <t>aa133a77a22fe5883262ed0a69fd9e21</t>
  </si>
  <si>
    <t>aa15f4bc7a54ba56637abf134a7df3ee</t>
  </si>
  <si>
    <t>aa17e9ef8bd51742c4caff08b2a32b70</t>
  </si>
  <si>
    <t>aa1ab101b107da12d26954475e45029e</t>
  </si>
  <si>
    <t>aa215c1ed6b7b5dfaf323b729d0809fe</t>
  </si>
  <si>
    <t>aa25c015ecb6044a71ef65fc9ddc51e5</t>
  </si>
  <si>
    <t>aa29d127d69122c7aa86223ea920b5c0</t>
  </si>
  <si>
    <t>aa2dca545d91fffe9a58ce3bce8069d6</t>
  </si>
  <si>
    <t>aa362c7959e9db020c1674dfbdd1468e</t>
  </si>
  <si>
    <t>aa36baf1a13a0dd4f06ee10b5a9ff787</t>
  </si>
  <si>
    <t>aa39f23289642aafce427fb5055c5a81</t>
  </si>
  <si>
    <t>aa3a973de3c38ed74be8add2e32c3b35</t>
  </si>
  <si>
    <t>aa3aa00e20c1d97b2de6bde59c23af47</t>
  </si>
  <si>
    <t>aa3bf0c36571113cbebbca9b9a476781</t>
  </si>
  <si>
    <t>aa3fcc9b2f67ee2b9b3c17da3b118f6d</t>
  </si>
  <si>
    <t>aa46c3e8dfbdcfd3ececcd439aac0d7e</t>
  </si>
  <si>
    <t>aa4bebd3d4c5ff929321862caeab2b4b</t>
  </si>
  <si>
    <t>aa4d6437a849db9aa9f3118735a6b95c</t>
  </si>
  <si>
    <t>aa4ec387565cfb7dd0abcce5fdbb4378</t>
  </si>
  <si>
    <t>aa4fe0c1323cfccc59b5326986a18fb6</t>
  </si>
  <si>
    <t>aa4ff27739742e0cd191337cba2c037d</t>
  </si>
  <si>
    <t>aa566eb65fc2a3296cb6a39f48d691a7</t>
  </si>
  <si>
    <t>aa59378a0142fcbaf718d3bd1ddb074d</t>
  </si>
  <si>
    <t>aa5a49e468a32b9eb9ee20b3556184f9</t>
  </si>
  <si>
    <t>aa5d105a73ffaada4046eeed85085a0e</t>
  </si>
  <si>
    <t>aa605f4eee3854edc5085f118b88c100</t>
  </si>
  <si>
    <t>aa645f9a9c1030070849589b73c18003</t>
  </si>
  <si>
    <t>aa65c3a99bd9b8758fe50b52ae5bfdc3</t>
  </si>
  <si>
    <t>aa69198aad17d7e599f2be3d30bb1e25</t>
  </si>
  <si>
    <t>aa6e409908d55aa753bd1091739535f2</t>
  </si>
  <si>
    <t>aa73fc37fdb15977af40d52ce14ae75c</t>
  </si>
  <si>
    <t>aa7936e662a378c9ddebc45a6cf1e229</t>
  </si>
  <si>
    <t>aa804c8152ee7233037f8ddc51483055</t>
  </si>
  <si>
    <t>aa8249da0e84c33f4c79a0826752e042</t>
  </si>
  <si>
    <t>aa83d83bc6581cbcae1bbf47409014de</t>
  </si>
  <si>
    <t>aa8402c96645c9b6a8c11538e7dfec14</t>
  </si>
  <si>
    <t>aa84be94623e2ed32ebfd110b4c19bfb</t>
  </si>
  <si>
    <t>aa84d0d96691d46d708b94b265dcfa7b</t>
  </si>
  <si>
    <t>aa8e8816214d08895ecd38594b7ece30</t>
  </si>
  <si>
    <t>aa8e8c8ee5fbc37caa16a03c0fdab576</t>
  </si>
  <si>
    <t>aa8fdc9902c3cf2dfd5733d86ee4fc3d</t>
  </si>
  <si>
    <t>aa91ee15cddda547c73055e44494df1f</t>
  </si>
  <si>
    <t>aa92bec69ec2ffc70f178b4c8bf00301</t>
  </si>
  <si>
    <t>aa9581acb6f051e60a23a990cffa51ff</t>
  </si>
  <si>
    <t>aa9ad192f27c1b8ac47e92c03b667cb6</t>
  </si>
  <si>
    <t>aa9db3031b5552a686b397029d68e77e</t>
  </si>
  <si>
    <t>aa9fcd91986995cb49185fbb769e5ebc</t>
  </si>
  <si>
    <t>aaa08feb5a7ac9336891483220efa0a4</t>
  </si>
  <si>
    <t>aaa136c3970169c359c43c938e2c9ea7</t>
  </si>
  <si>
    <t>aaa64beb41a68de49951ab2781147360</t>
  </si>
  <si>
    <t>aaa7ec0f4ce237ecd60d4cc0a340840b</t>
  </si>
  <si>
    <t>aaaafdfb44ab62a3e5339235066a8450</t>
  </si>
  <si>
    <t>aaac4312b2c43cfc3d760103ecdd4950</t>
  </si>
  <si>
    <t>aab6240bad2422a0e7bafb0e4e8c3aba</t>
  </si>
  <si>
    <t>aab80b85b272c0e5126ec222984a15d3</t>
  </si>
  <si>
    <t>aac54641c36c9fd014bcdd1d3fa5b1c5</t>
  </si>
  <si>
    <t>aac7cec14caa1447d258d44bf01288d9</t>
  </si>
  <si>
    <t>aadb2d3072bb866241029b322a431c49</t>
  </si>
  <si>
    <t>aadbdb598f2b1fd92387a9005a5b83f2</t>
  </si>
  <si>
    <t>aadea7edeab820960e5ca54820f4179f</t>
  </si>
  <si>
    <t>aae1d7c7b0856df599d9bab1a2ed67f9</t>
  </si>
  <si>
    <t>aae2760b83fa298a4214d3da24cefb2c</t>
  </si>
  <si>
    <t>aae5ee650bfbc5cca90b1167338e21c6</t>
  </si>
  <si>
    <t>aae617a71c8dcd308cdf2dc24879df9b</t>
  </si>
  <si>
    <t>aaf1df93c18ec2a0ca9c49cd7b216d0c</t>
  </si>
  <si>
    <t>aaf5d959564ed3bfcfe51ff70f930c8e</t>
  </si>
  <si>
    <t>aaf9d52d81f1930760845cd7b70dac67</t>
  </si>
  <si>
    <t>aafb1f4459317a9284ebca9bc9bfd76a</t>
  </si>
  <si>
    <t>aafeb466cb6d9c0428507499c1e21e9a</t>
  </si>
  <si>
    <t>aafff96b768a9ff3ac366212c4484f95</t>
  </si>
  <si>
    <t>ab0af9cfd4886258bd9d9b11177dad3a</t>
  </si>
  <si>
    <t>ab0f6405d79efebdb4a9aa262b130e90</t>
  </si>
  <si>
    <t>ab124728e6fb025f72582209ce4b5fa4</t>
  </si>
  <si>
    <t>ab141a988e699d1a8e99523be7750433</t>
  </si>
  <si>
    <t>ab14b93e7f78b57e3b5c06f54ad7310f</t>
  </si>
  <si>
    <t>ab1562f70d22f95f419af2bef4124f77</t>
  </si>
  <si>
    <t>ab186729292653d140061e05c508cbfb</t>
  </si>
  <si>
    <t>ab187c10f60cd3c668b6cbb87ed477d7</t>
  </si>
  <si>
    <t>ab1ba0fcaecbbbdafd674f735c2357ac</t>
  </si>
  <si>
    <t>ab1d4c822bc21abc0829b6a23d73b17f</t>
  </si>
  <si>
    <t>ab21252f013953d2a1e113183cbe2961</t>
  </si>
  <si>
    <t>ab2270372353d6636d0b50e52e84d701</t>
  </si>
  <si>
    <t>ab23cd56d77bf7c3b4a2dbdc0a60c6d2</t>
  </si>
  <si>
    <t>ab28e36abcf7334ebc3c10465862f68c</t>
  </si>
  <si>
    <t>ab300421f6dcae52d13ce7b24d58fcbb</t>
  </si>
  <si>
    <t>ab31cbe8c9bd08580d67ae611af8140f</t>
  </si>
  <si>
    <t>ab327323ca2abad1d7fea3894b7c5fb1</t>
  </si>
  <si>
    <t>ab400d1d6b1e1ffb0a5052650860aed9</t>
  </si>
  <si>
    <t>ab41cb6c4eab8c70d7f7e53fdb0fd7ea</t>
  </si>
  <si>
    <t>ab4a146722a71ab9ece08b8fe6a20e72</t>
  </si>
  <si>
    <t>ab4c5b3fb319b2cf1de144f0becf32ea</t>
  </si>
  <si>
    <t>ab57e643deac94ad4a879103a99db543</t>
  </si>
  <si>
    <t>ab58febe4f09b6cdab35145ea230254e</t>
  </si>
  <si>
    <t>ab5c3e49de432ab2f17a8daccd0e788f</t>
  </si>
  <si>
    <t>ab5e678b86df8f58e9a5b5109d641e9b</t>
  </si>
  <si>
    <t>ab5e9c06bd216819932dfbbee444ac8e</t>
  </si>
  <si>
    <t>ab62e6778defd9e2e3cf6d67581ac14b</t>
  </si>
  <si>
    <t>ab691fe9ac96a411482592270ef57c04</t>
  </si>
  <si>
    <t>ab6cb12545cf40629300385bbe988f46</t>
  </si>
  <si>
    <t>ab6d2d7f4e57b111624ff0dab6fa1255</t>
  </si>
  <si>
    <t>ab774410874378a89e45c1e0662c47eb</t>
  </si>
  <si>
    <t>ab79033711efc61b165075a8f6496e9a</t>
  </si>
  <si>
    <t>ab7912082f1351a30cd52efc7205f7f9</t>
  </si>
  <si>
    <t>ab79963d67669dd135d014d9657ea012</t>
  </si>
  <si>
    <t>ab7a4b08c5aad50bd35a17d9f28c5d5a</t>
  </si>
  <si>
    <t>ab7d3eedb3d81632dff938eaa692733d</t>
  </si>
  <si>
    <t>ab8205cef63de1c41413fe6961861bd7</t>
  </si>
  <si>
    <t>ab8218b1f696e929fb9865137a52fec9</t>
  </si>
  <si>
    <t>ab861b5cf4510092b519e0555e500e49</t>
  </si>
  <si>
    <t>ab91c914d9a0754eadef489d552e1966</t>
  </si>
  <si>
    <t>ab9c9944c101ad509e0bd6f61ca5d03b</t>
  </si>
  <si>
    <t>ab9cf8ac69f3ee205adac53de03cef4d</t>
  </si>
  <si>
    <t>aba223ebfe0b74e691688932ddcff315</t>
  </si>
  <si>
    <t>aba4d4fabac352d84738f197bd7eb819</t>
  </si>
  <si>
    <t>aba59c208eb416b72d342c7c5cc56a1a</t>
  </si>
  <si>
    <t>aba931fedd847ac9a93644226e6870e9</t>
  </si>
  <si>
    <t>abb23d1e79df23175af3ab61548430f4</t>
  </si>
  <si>
    <t>abb39759dcd6c2f4b43f151d5b22d245</t>
  </si>
  <si>
    <t>abb4230f8316b08e833012a4959e47da</t>
  </si>
  <si>
    <t>abb54bde35fdd936ae0b44121ab51937</t>
  </si>
  <si>
    <t>abb876470a272a976754d3de90487265</t>
  </si>
  <si>
    <t>abbb0b536ea498b17c1d2d6258080384</t>
  </si>
  <si>
    <t>abbf91c9b8f17dd00a5bee003b598c3a</t>
  </si>
  <si>
    <t>abc258272a0810ef3b7526adeec23d56</t>
  </si>
  <si>
    <t>abc3a04dd61cb6a4733a29a2023b0361</t>
  </si>
  <si>
    <t>abcb842200db5b942eb1a7d9be17de95</t>
  </si>
  <si>
    <t>abccc682f1420b2f9a9f25c0e2b3d39a</t>
  </si>
  <si>
    <t>abcdd1ad0697064d409f33853eefffcb</t>
  </si>
  <si>
    <t>abd14d8fb17627181c12366fc8d57f43</t>
  </si>
  <si>
    <t>abd43478042eb229a246e30619148998</t>
  </si>
  <si>
    <t>abd509965bdb457bec546d246be10d92</t>
  </si>
  <si>
    <t>abe789e9ebbb7e64ecb42edf3f595457</t>
  </si>
  <si>
    <t>abe93e7821e1b3327c1331ebb89de8f6</t>
  </si>
  <si>
    <t>abeb6c9c4db114dd65e669a7984edf86</t>
  </si>
  <si>
    <t>abf0caebd020d6ebfd95946db68feb9d</t>
  </si>
  <si>
    <t>abfbad4885cb0066188f3becc1ade35d</t>
  </si>
  <si>
    <t>ac127e5d4c39e53222ae96724601f26a</t>
  </si>
  <si>
    <t>ac1f1c7e90357c9981e4ff3576b00c1f</t>
  </si>
  <si>
    <t>ac24fbb89803d39c281df40b1932f156</t>
  </si>
  <si>
    <t>ac25239239785485747e608cdf1b3d9d</t>
  </si>
  <si>
    <t>ac2a5af5479f1539979de98d3b84f03c</t>
  </si>
  <si>
    <t>ac2f4fa17c5f08e308eb0fdec5708825</t>
  </si>
  <si>
    <t>ac30378638a3c9745d2fcb546c14cd44</t>
  </si>
  <si>
    <t>ac33b6e1f3abf80a53629a1cd58dc39f</t>
  </si>
  <si>
    <t>ac38590879a6a38353c13822c000b105</t>
  </si>
  <si>
    <t>ac4721fb7c8406fc3c03a7e54f292de1</t>
  </si>
  <si>
    <t>ac4950a0b9d75b58686e225c148c8d05</t>
  </si>
  <si>
    <t>ac4d034dc93ca35534df5deb386616fc</t>
  </si>
  <si>
    <t>ac4ffa184da0c53bc6325b0992444d7f</t>
  </si>
  <si>
    <t>ac503b3da18d4f1065f15a540787790d</t>
  </si>
  <si>
    <t>ac55fa968036c6d996bd3776b6b28a7a</t>
  </si>
  <si>
    <t>ac59509ed5e13fc10ae820f5e72f12a6</t>
  </si>
  <si>
    <t>ac5de659f1f768c8540fb9a513caccb0</t>
  </si>
  <si>
    <t>ac62194f0f8decf2020d290ff051e0e3</t>
  </si>
  <si>
    <t>ac63918bacd5ed9d44165b878457ef16</t>
  </si>
  <si>
    <t>ac703d92f1f604e8047539e6ef80de78</t>
  </si>
  <si>
    <t>ac781b6c5806eec85574dcaeb746003c</t>
  </si>
  <si>
    <t>ac7fcf9fc115601002702f6510a8054d</t>
  </si>
  <si>
    <t>ac83bb8ca5c4824003111ec2783744f2</t>
  </si>
  <si>
    <t>ac8609cacd423f1fb76cf493a4c0f383</t>
  </si>
  <si>
    <t>ac86c38a5dea455bd58904d5ca59fc75</t>
  </si>
  <si>
    <t>ac86f5f2c220648607c4e6e61e2dcf2b</t>
  </si>
  <si>
    <t>ac87b6e6ec0b6446775de8087b11a5c6</t>
  </si>
  <si>
    <t>ac8a8e99c885a4192ca295d26218df2d</t>
  </si>
  <si>
    <t>ac8d20c7d345c750be6b70ad7ac5eaea</t>
  </si>
  <si>
    <t>ac8e6e221383d63702218fcbba810223</t>
  </si>
  <si>
    <t>ac911205928e3c6b5dad2a1f3f47ada9</t>
  </si>
  <si>
    <t>ac928f8e7381c8da54cf8e2827f8feca</t>
  </si>
  <si>
    <t>ac93454e8f729cffde7974b583ce752a</t>
  </si>
  <si>
    <t>ac936746f4e44ed1259743ca5fad718d</t>
  </si>
  <si>
    <t>ac93e374dcd4a6de7b5498d42653a2c1</t>
  </si>
  <si>
    <t>ac944bf6343ce0ab5925c06834700f20</t>
  </si>
  <si>
    <t>aca8f39e40ce60a7be331c9510961dc1</t>
  </si>
  <si>
    <t>acaa66c871ae223713c70c6c7af26c0d</t>
  </si>
  <si>
    <t>acae868ed60340fe90f950c9452debfa</t>
  </si>
  <si>
    <t>acb24f8a9b92678988b2acbc834a502c</t>
  </si>
  <si>
    <t>acb255fd2348a2ad1e81debf056aeb3c</t>
  </si>
  <si>
    <t>acb64e62facc9eaf2c0128812c73b2ba</t>
  </si>
  <si>
    <t>acb67d1f70d88a80393e8bd6b78eaf81</t>
  </si>
  <si>
    <t>acbe33c340e3fb6622f54d885262a932</t>
  </si>
  <si>
    <t>acc64351293223e6f32f5d60e89294d8</t>
  </si>
  <si>
    <t>acc842667b0238a113186848b71fefac</t>
  </si>
  <si>
    <t>accb404a0766c9d775d4c394ca3c682f</t>
  </si>
  <si>
    <t>accb7e2f9930155858ed4efb74b91225</t>
  </si>
  <si>
    <t>acce875c3f5bf699cfbb10234124c681</t>
  </si>
  <si>
    <t>acd4fbe318f44720d13cf0ad3f538ab9</t>
  </si>
  <si>
    <t>acdb55d10cb4bcb9a62835aa7271af0d</t>
  </si>
  <si>
    <t>acdc68ba47edd6c37e6be5ca2ad06c17</t>
  </si>
  <si>
    <t>ace003974f86f70a73a1a1dc6f921f7f</t>
  </si>
  <si>
    <t>ace03a080e923e1544da97704ac6e4e8</t>
  </si>
  <si>
    <t>ace2bc35c386a8804feb8634468c6d5d</t>
  </si>
  <si>
    <t>acf20f4e017b1653f4ab25efa8151b98</t>
  </si>
  <si>
    <t>acf28693e99a33693325da66d43d7e9c</t>
  </si>
  <si>
    <t>acf3e0389849349e9a4098faae38829b</t>
  </si>
  <si>
    <t>acfafc739613c5156b8a32495b88374b</t>
  </si>
  <si>
    <t>acfcd4d70c09425132a823663b6676a4</t>
  </si>
  <si>
    <t>ad0f3c405b8a71b7803d7e3d91207c65</t>
  </si>
  <si>
    <t>ad118e3a00a065a922c981054a44c81c</t>
  </si>
  <si>
    <t>ad1369d201e15927c485e0d74bc84e24</t>
  </si>
  <si>
    <t>ad1a974f40e5136e05ffe330df8c8735</t>
  </si>
  <si>
    <t>ad1bdaabaad3349fadf60c5d5867ebbe</t>
  </si>
  <si>
    <t>ad1cc248d37064d5e75d61417ed7a1b8</t>
  </si>
  <si>
    <t>ad1d59959b213d906822aab62972b2a3</t>
  </si>
  <si>
    <t>ad223640ec62e9be1e94cc3398af70ed</t>
  </si>
  <si>
    <t>ad23b971a4b88efa384e84ef5055503c</t>
  </si>
  <si>
    <t>ad27e34334747a57058235194ef99e0d</t>
  </si>
  <si>
    <t>ad29e4ae458948c7749c778aa8069566</t>
  </si>
  <si>
    <t>ad326b8a647aace500dab699e4d7c34a</t>
  </si>
  <si>
    <t>ad347190237b9f968469f665664f9321</t>
  </si>
  <si>
    <t>ad36bfe7ea2f7dbfaf1b7198265cb941</t>
  </si>
  <si>
    <t>ad4e66eec848849ddd2b690cee9febae</t>
  </si>
  <si>
    <t>ad4eb8e3574d3b6bbecf8a48ac50479c</t>
  </si>
  <si>
    <t>ad55b2ed7ec9212f1d10765f0749f179</t>
  </si>
  <si>
    <t>ad593098dcc767e5c0b2906c929362d9</t>
  </si>
  <si>
    <t>ad5a96ee46d3cc4238fa90ca7acdd515</t>
  </si>
  <si>
    <t>ad60a9e999f211d118af47b97de89946</t>
  </si>
  <si>
    <t>ad6703b69808156d8df7b8824e70d3af</t>
  </si>
  <si>
    <t>ad6afaa6292554cb0b2d6a9f7a20fe12</t>
  </si>
  <si>
    <t>ad738b3244799ee57eec21bdd2b57bcb</t>
  </si>
  <si>
    <t>ad7d4d869b92782c1a87652f57892b40</t>
  </si>
  <si>
    <t>ad8011dafc36e1b27f359a014356d5d8</t>
  </si>
  <si>
    <t>ad86c3e676252e3c11fb4fbab256df93</t>
  </si>
  <si>
    <t>ad8797cc57852924f513ac147d38b24d</t>
  </si>
  <si>
    <t>ad95ccf5be9cd848b7a51aa6bbe8bf6b</t>
  </si>
  <si>
    <t>ad9a41d58e17180c88e27e8973efc556</t>
  </si>
  <si>
    <t>ada40511f3e31f083499ab20e1bb622b</t>
  </si>
  <si>
    <t>adaa2c428f181be5e3b8c621e6a6b94d</t>
  </si>
  <si>
    <t>adab3c816ae6494f464ae40faac8ddf8</t>
  </si>
  <si>
    <t>adad7dd51d40377546f3502497cb3237</t>
  </si>
  <si>
    <t>adb01e7e78ef36e78932a1d64ac9144d</t>
  </si>
  <si>
    <t>adb1035cea74990e2bcfb4c3ec741675</t>
  </si>
  <si>
    <t>adb4bed02e09e5284cec78fb132a1aa3</t>
  </si>
  <si>
    <t>adbb8d4e3fb4041e9c1cbcdeb7908283</t>
  </si>
  <si>
    <t>adc13d1ee4b19ca90580459a1923d5af</t>
  </si>
  <si>
    <t>adc973cbd2fabe61b1dea9aefc4770a8</t>
  </si>
  <si>
    <t>add11144e41bca23953dbedc3eaa8d28</t>
  </si>
  <si>
    <t>addb9a2ad35113053eebca9c5be733a8</t>
  </si>
  <si>
    <t>ade02e5c3fc040a1bb87207de790209a</t>
  </si>
  <si>
    <t>ade1671a9f757e54d7085683cfafe661</t>
  </si>
  <si>
    <t>ade65ded8243289db5d6ca48cf4f6ed3</t>
  </si>
  <si>
    <t>ade74fd7e2a8d2745f6c46b7c43cbd5e</t>
  </si>
  <si>
    <t>adec718f0e63741d98034a434f15e0ec</t>
  </si>
  <si>
    <t>adf03a43dff3b758cac0f87a6a4b3fef</t>
  </si>
  <si>
    <t>adf25a2099cecbe5380dc614165f6fbf</t>
  </si>
  <si>
    <t>adf8d2fcd774e709279d1c3017ce28f2</t>
  </si>
  <si>
    <t>adfccc0a7564b2716d96fd935b1d9d66</t>
  </si>
  <si>
    <t>adfe1181dd91d3e853c57f15ab5257bc</t>
  </si>
  <si>
    <t>ae017636e72c6e79fee9737b3e3b6b6a</t>
  </si>
  <si>
    <t>ae07eb770f6bb08b3609a830176470c6</t>
  </si>
  <si>
    <t>ae08e6b02388289a7978d183b2627e09</t>
  </si>
  <si>
    <t>ae0e59a8cf86a4d94a092b3f84282a1e</t>
  </si>
  <si>
    <t>ae1d2b555d01851abc31427730f91002</t>
  </si>
  <si>
    <t>ae1ead3f435ee7a860e32d45ee617807</t>
  </si>
  <si>
    <t>ae1fbdf1b953fec519126b09be001b10</t>
  </si>
  <si>
    <t>ae2125a7e62b543695b8d3438f418707</t>
  </si>
  <si>
    <t>ae2264f92a440ec6928873b422c8165c</t>
  </si>
  <si>
    <t>ae2950fc434a210d716cd2cf39730eea</t>
  </si>
  <si>
    <t>ae2f94afb12ddeb85c40893ca26c76d9</t>
  </si>
  <si>
    <t>ae2faad93eacf6a1ee021f515426e8d0</t>
  </si>
  <si>
    <t>ae30559803899936394b061a46edbf31</t>
  </si>
  <si>
    <t>ae3629466508080632e9b95d50fffc03</t>
  </si>
  <si>
    <t>ae36b04b69d0ce6365d3f84ccb055cb8</t>
  </si>
  <si>
    <t>ae370e6d8f9f98af66e8cc3fe20d027a</t>
  </si>
  <si>
    <t>ae396f6b27ebb8ec4964dac57baa6a0d</t>
  </si>
  <si>
    <t>ae43c4af5bddf4900ec9a9b64af73de9</t>
  </si>
  <si>
    <t>ae46ac3878f23d6551993bd10250d077</t>
  </si>
  <si>
    <t>ae497beb82be32cc007cff49682f19ac</t>
  </si>
  <si>
    <t>ae4a4a22032d63de069aff50d084c0b7</t>
  </si>
  <si>
    <t>ae4c9f69ed622dbc9ca2f2bec6f4bbf4</t>
  </si>
  <si>
    <t>ae4caa465e6878043874848ae7a8f574</t>
  </si>
  <si>
    <t>ae50334a570d496a13e492d1e45dd848</t>
  </si>
  <si>
    <t>ae55caef6589738f139f12e382117234</t>
  </si>
  <si>
    <t>ae59618ff65d9964f970162ecf65df7d</t>
  </si>
  <si>
    <t>ae5d59f21ce6533242a1d2aff651a2a6</t>
  </si>
  <si>
    <t>ae5eeec4ea17dada70c4670724df0d5e</t>
  </si>
  <si>
    <t>ae661f2fbee737c5cd3fa7e35f98871d</t>
  </si>
  <si>
    <t>ae6872cd7cde613447ea5a708a4abc08</t>
  </si>
  <si>
    <t>ae69a85ee6f96f30afaced0721495096</t>
  </si>
  <si>
    <t>ae6a7a894c805f85bd55d4aeea5f3a60</t>
  </si>
  <si>
    <t>ae711141e6c1729f7d38dc77c4cf1334</t>
  </si>
  <si>
    <t>ae719303481b587104df85082f423822</t>
  </si>
  <si>
    <t>ae72c1ef3c7a322993540da448356d4e</t>
  </si>
  <si>
    <t>ae73eec2855a2bcbc8d2c41adcb586a1</t>
  </si>
  <si>
    <t>ae7cb91bba779ecf0cb9d4a93712b029</t>
  </si>
  <si>
    <t>ae8890c06143d2a7686575f837ffd55f</t>
  </si>
  <si>
    <t>ae893de21cd0dcb32907c0a1b8ffc56e</t>
  </si>
  <si>
    <t>ae90c0e49548e91a2ed9a6f13703dc9b</t>
  </si>
  <si>
    <t>ae921880c4f473c37d00d26b6c1e67a0</t>
  </si>
  <si>
    <t>aeaf20f98656dd4941ffec18e785c8d2</t>
  </si>
  <si>
    <t>aeb23085e3f086da56a256d1639e612f</t>
  </si>
  <si>
    <t>aeb4aa7f6d94724d4ebde421bd399d67</t>
  </si>
  <si>
    <t>aeb7f9b76d88a2c7fa5bbee3ca1abd02</t>
  </si>
  <si>
    <t>aec0269819963b9359663c6b35571a1d</t>
  </si>
  <si>
    <t>aec172bbc1d9d2b51c4279d073841352</t>
  </si>
  <si>
    <t>aec23a612e132d703315430c1203e961</t>
  </si>
  <si>
    <t>aec5ab47429722151bc56541848928f4</t>
  </si>
  <si>
    <t>aec7a4a2c9855b42a787dc21aa18e9b5</t>
  </si>
  <si>
    <t>aecb2ee29ca63c63ac4e0cfa73506912</t>
  </si>
  <si>
    <t>aece3441ae41b5954721ab8ddab0ba8f</t>
  </si>
  <si>
    <t>aecf25dd306eaacab7717a9de34bc68f</t>
  </si>
  <si>
    <t>aed43b845c1fce31edba75ce8ce61d37</t>
  </si>
  <si>
    <t>aed965a24d8afe534075ffbf659370de</t>
  </si>
  <si>
    <t>aeddd5fe22fbcc423f1f96036b5bf43c</t>
  </si>
  <si>
    <t>aee1555dc82a6a020b857aaa7d001946</t>
  </si>
  <si>
    <t>aee196c0369a8d68e042bf5d34159e68</t>
  </si>
  <si>
    <t>aeeaa3a03e900dfad4591891bea9e522</t>
  </si>
  <si>
    <t>aeeb138b8f54f4ceb9bd931dcc2d456f</t>
  </si>
  <si>
    <t>aeef9fa03786095d6b415e33ff40397c</t>
  </si>
  <si>
    <t>aef33f7b903a857675b69436ee8594a9</t>
  </si>
  <si>
    <t>aef3634fd0d093637aa7e65c758ff2ee</t>
  </si>
  <si>
    <t>aef960475dba08ec071f6def533c36f6</t>
  </si>
  <si>
    <t>af02876906217fc74a5a411996fac1a4</t>
  </si>
  <si>
    <t>af06059ccae12ce4a16f8c4c57a75f82</t>
  </si>
  <si>
    <t>af07bcf2d6a0950831363d696b584f13</t>
  </si>
  <si>
    <t>af098db4c8b782cf50e43c477ad323dd</t>
  </si>
  <si>
    <t>af0e6bbe55c83e2df1ac0a5dc88f5831</t>
  </si>
  <si>
    <t>af0f201e1f59804caaafaab7041d418f</t>
  </si>
  <si>
    <t>af1742b0aaec7cb99989a884d26305d6</t>
  </si>
  <si>
    <t>af1b5fbc736d6ec536416365334e668f</t>
  </si>
  <si>
    <t>af22bc3abe11e412a150f6cdb0a70792</t>
  </si>
  <si>
    <t>af2519fc6187d67d8f6d248e8a99d809</t>
  </si>
  <si>
    <t>af2b672814b680d5a9a7f15855939e33</t>
  </si>
  <si>
    <t>af2cecef15d0fd213b5cace4eddd1890</t>
  </si>
  <si>
    <t>af2ec2104d1e5d6872f75ae4f7645cfd</t>
  </si>
  <si>
    <t>af30bf84ab60cdf83dde55d09b245407</t>
  </si>
  <si>
    <t>af3164e9c06a2727b886b8460ce5eaea</t>
  </si>
  <si>
    <t>af325bec8b4c005ea3c6658243e0c3a0</t>
  </si>
  <si>
    <t>af3536afb3507c4c6508000b4d023546</t>
  </si>
  <si>
    <t>af3611740b95f70ad97355b28c007546</t>
  </si>
  <si>
    <t>af39b8e60bf93053fbd397e440b24b89</t>
  </si>
  <si>
    <t>af3aacb355aa67a3e9f329b61003e804</t>
  </si>
  <si>
    <t>af44d4c2a9086876d9cf221b57845911</t>
  </si>
  <si>
    <t>af4d5039e79fdccc727185e37c868646</t>
  </si>
  <si>
    <t>af570967af763ac8665a0ffa864a0107</t>
  </si>
  <si>
    <t>af5715988639b86894b52f570a4bba12</t>
  </si>
  <si>
    <t>af6004913b6098ecbcdfad312bd9344e</t>
  </si>
  <si>
    <t>af6133e7292ca55795d6b5a556bf2f79</t>
  </si>
  <si>
    <t>af66595e5f843c24e0bbe6d74e01d935</t>
  </si>
  <si>
    <t>af693fb28711c6aa0bab8c104147b5eb</t>
  </si>
  <si>
    <t>af6a5506b0ab2639d0d9cbcec6973926</t>
  </si>
  <si>
    <t>af6b970aa8d261b6a49262213ddb3ba3</t>
  </si>
  <si>
    <t>af70e6169516474eda46e06d1a7d8405</t>
  </si>
  <si>
    <t>af716ce4241ea8a695787c764bf7f129</t>
  </si>
  <si>
    <t>af76deabc119c05a7e339198caa0bb81</t>
  </si>
  <si>
    <t>af7affca6a0b881e1ad3e8e590e18561</t>
  </si>
  <si>
    <t>af87524cf23cc56bc924b0e7f7e6b257</t>
  </si>
  <si>
    <t>af8aea3bd69aca02150089ccab8f10c2</t>
  </si>
  <si>
    <t>af8de379038c7906c39fe688cebfacd0</t>
  </si>
  <si>
    <t>af974debc556d2009d8e2584f1d6c731</t>
  </si>
  <si>
    <t>af987eee80eb9c02da18134e4b0f8c0e</t>
  </si>
  <si>
    <t>af995e9301a54a2024a786c4e70cd288</t>
  </si>
  <si>
    <t>af9bbba29db9edb0837beae128a38fdb</t>
  </si>
  <si>
    <t>afa0f46d62917f532d5f8cdc45dd93e9</t>
  </si>
  <si>
    <t>afa134bc8a79bd74e9bcb23c0d56e929</t>
  </si>
  <si>
    <t>afa1f33b98ac8f9a2fa534075ecc6e8c</t>
  </si>
  <si>
    <t>afa5a50f6145d9aa7192ec38b75cb1e7</t>
  </si>
  <si>
    <t>afa710324792228890a85045503f2d6c</t>
  </si>
  <si>
    <t>afac81c40d5d241caaefcbb071556fd9</t>
  </si>
  <si>
    <t>afac82b7661994a36529853a5486241e</t>
  </si>
  <si>
    <t>afb923db840d0fbe982608489fb764d0</t>
  </si>
  <si>
    <t>afbc8b8ec0b986477982c762e95143a4</t>
  </si>
  <si>
    <t>afc12a92a53fe462fa1fde8f7e6b1fc5</t>
  </si>
  <si>
    <t>afcbb29bfe1fc51cf08182c006a47806</t>
  </si>
  <si>
    <t>afcc81f04381c88e9fa898a26c05dead</t>
  </si>
  <si>
    <t>afd6feebda0bf661224cff8ba4fb1e2b</t>
  </si>
  <si>
    <t>afd9cd7191e47e66e45f458e38406eaf</t>
  </si>
  <si>
    <t>afde2506e0d0929a9e47e2fe17dbab0e</t>
  </si>
  <si>
    <t>afe3a6bf5edc66a31d2daa8b837d32be</t>
  </si>
  <si>
    <t>afe3e601ab790e5d0c52a5816ea2152b</t>
  </si>
  <si>
    <t>afe4fc90f3e2b122de32c41188f33e58</t>
  </si>
  <si>
    <t>afe95b7ccc23a1573dfc402e86f12094</t>
  </si>
  <si>
    <t>aff001825946c2d5c9da39eeb6dd6b0a</t>
  </si>
  <si>
    <t>aff5b99adce52e9571265a38e1882e0b</t>
  </si>
  <si>
    <t>aff7f457e009c82310f6afbd3efb1c97</t>
  </si>
  <si>
    <t>b0012a73d9bc5fadf36424acf635099f</t>
  </si>
  <si>
    <t>b00313cbe0243f971e962c6cfacae378</t>
  </si>
  <si>
    <t>b0047387e31cda76b4d9a1cb13f9d6ae</t>
  </si>
  <si>
    <t>b0098706bbde2e34121bc97cac2e60e9</t>
  </si>
  <si>
    <t>b00c9d4cf1737f4a2c19cd9a7ff1fed7</t>
  </si>
  <si>
    <t>b00d9ba58d5778dc4c410e924b1f6901</t>
  </si>
  <si>
    <t>b00dae01b3f4580789c202f0bb25f441</t>
  </si>
  <si>
    <t>b00f205721e48abe536102236c7bec5d</t>
  </si>
  <si>
    <t>b0103f73edc60cc4bda5fa44827a71af</t>
  </si>
  <si>
    <t>b012d065d5a3c6bfa1cea447d1d6c09a</t>
  </si>
  <si>
    <t>b0197fdda04d1859e172031d510c5bf2</t>
  </si>
  <si>
    <t>b023ad85061ad53fa1a5f68032410916</t>
  </si>
  <si>
    <t>b0326dc831f36941ecb49589953cc8d0</t>
  </si>
  <si>
    <t>b03789f0e670d0abfe926f50ebb5bc13</t>
  </si>
  <si>
    <t>b03c95ba144a3593e073c8b2e4b16dc9</t>
  </si>
  <si>
    <t>b0434a2d5a42a47e7badb35be6ea5c36</t>
  </si>
  <si>
    <t>b055913d1ecd1c413ee14a87dd1a5cf0</t>
  </si>
  <si>
    <t>b05c9ab32a5f0c75c4cafcff0b329428</t>
  </si>
  <si>
    <t>b05de8eb0924fa2d7e1788bc54417300</t>
  </si>
  <si>
    <t>b0640ec99ba3c90c07decb2568917d8d</t>
  </si>
  <si>
    <t>b06da74d9e6d98fee63f4c9a3bbd6dea</t>
  </si>
  <si>
    <t>b0750a2fd2ddc098fdb2be7e0e3ddb06</t>
  </si>
  <si>
    <t>b079184156801a1f9ac56f81aeb4c6ca</t>
  </si>
  <si>
    <t>b07ac700c44c1122eb0721743a4d6c46</t>
  </si>
  <si>
    <t>b07bec3366b25a8cc61098f39ce7c50d</t>
  </si>
  <si>
    <t>b07fd04288bc3339264a044fc78ab6ca</t>
  </si>
  <si>
    <t>b0821c946a5c8f8252a5fe376944d3cd</t>
  </si>
  <si>
    <t>b088c86ac6256a2de81dd84de820f229</t>
  </si>
  <si>
    <t>b08aff276b249aab749ba03b1e23759b</t>
  </si>
  <si>
    <t>b08b2a366f859f1a1f053ae4a49c050a</t>
  </si>
  <si>
    <t>b08b896770175cb47b2aff1ed05b643a</t>
  </si>
  <si>
    <t>b08e71c1b8e515c9b3b3a707b15dfab9</t>
  </si>
  <si>
    <t>b09595173734f172c60fad253bfbfdc1</t>
  </si>
  <si>
    <t>b0984f57b1f531a71a0624bf3b04e8bb</t>
  </si>
  <si>
    <t>b0a10fa882aee69ae606c799b4136474</t>
  </si>
  <si>
    <t>b0a54b707f45f42b1cd0bb73a48fc241</t>
  </si>
  <si>
    <t>b0a68dd8eec54b97cd611671909f96d4</t>
  </si>
  <si>
    <t>b0a870e23324542d8ea44f5c6b2103bb</t>
  </si>
  <si>
    <t>b0a901f32c9a83dc54273aeab7f11452</t>
  </si>
  <si>
    <t>b0a929ca2c503fcb8ee3f82f501ccfe4</t>
  </si>
  <si>
    <t>b0afc6f94dadc98f50d613d4adeec70f</t>
  </si>
  <si>
    <t>b0b3fff888bbc7315b4f156d53886d2f</t>
  </si>
  <si>
    <t>b0b89f8482d04fcd16f6e409f12234e7</t>
  </si>
  <si>
    <t>b0c52b207ceee3a0d20c1eb6802302a1</t>
  </si>
  <si>
    <t>b0cb48f4a980ba99cb40b22e143c844f</t>
  </si>
  <si>
    <t>b0d0e64f9f42e341d8cf4bf4c389e17f</t>
  </si>
  <si>
    <t>b0dae80f92cd57fcf14989e76ea1bf03</t>
  </si>
  <si>
    <t>b0e0254c934bc04be29516b6749f1b4f</t>
  </si>
  <si>
    <t>b0e7aefc5453e219b31bea6b3c60710b</t>
  </si>
  <si>
    <t>b0ee30b80c2a25fca645ccf26798d232</t>
  </si>
  <si>
    <t>b0f222f50ac149d9fae56cced5c5fa01</t>
  </si>
  <si>
    <t>b0f6449c5a5b584a1f827db591f4e9b9</t>
  </si>
  <si>
    <t>b0f89931debcd1ba74b56fc3c8fc14b4</t>
  </si>
  <si>
    <t>b0f9bfb107ffa56087c7ad2b989a7baa</t>
  </si>
  <si>
    <t>b0fd1e76f1e882b2d8c342f108a42bc7</t>
  </si>
  <si>
    <t>b0ffd6eb73cfd013a7b2204383bd4ca6</t>
  </si>
  <si>
    <t>b1036886ef9fefa2a2f4c0a444be1326</t>
  </si>
  <si>
    <t>b113cfa8329b755ef826de15cb35fdae</t>
  </si>
  <si>
    <t>b11745547f4ef0186b70b92622dcfc4b</t>
  </si>
  <si>
    <t>b11af6b6dbd365ff2b0c61ce68924aaf</t>
  </si>
  <si>
    <t>b11dab781bfa2f651b59d823f4990b04</t>
  </si>
  <si>
    <t>b125ab158f33625cf84a910cd4184326</t>
  </si>
  <si>
    <t>b1297055a4c3c286cacd61a4033a8e0e</t>
  </si>
  <si>
    <t>b12c9908edef3c5bc4109c0d75f1ddb7</t>
  </si>
  <si>
    <t>b12d1a8bdaba08f8f1cf040b4e76d1b9</t>
  </si>
  <si>
    <t>b1389eda0e784fa0c67ec3b4bc5adc69</t>
  </si>
  <si>
    <t>b13ab374926b736bdb3f94beffb071e1</t>
  </si>
  <si>
    <t>b13cfa3200e6bd3765cb7edbad68c9c7</t>
  </si>
  <si>
    <t>b13d6dcc41a29b4ba8c3a768f95c32cd</t>
  </si>
  <si>
    <t>b1416ae90450a44250018e9b006d70c5</t>
  </si>
  <si>
    <t>b14215557669a249434dfe0fa626a04e</t>
  </si>
  <si>
    <t>b143837adb11229b4e2fc3a367cbe728</t>
  </si>
  <si>
    <t>b149a9c3197d3e57ff042d17d882c34b</t>
  </si>
  <si>
    <t>b14f439dd4771ec7c7fe296d6be75bf0</t>
  </si>
  <si>
    <t>b15a00cfa89812fe3282021fe69deaf0</t>
  </si>
  <si>
    <t>b15ffd2cff0f4cdc5437cb08c7ef57c2</t>
  </si>
  <si>
    <t>b1604a042f7cf5a67fe6b8a63b1db6d3</t>
  </si>
  <si>
    <t>b167b6e90ca01a5fa80d7a5b30c08592</t>
  </si>
  <si>
    <t>b16f0320124957d1cfe5adf518585713</t>
  </si>
  <si>
    <t>b170fa77a506d89621952aad1d2c1130</t>
  </si>
  <si>
    <t>b1752a848d35de2862e63b7bf3c9b887</t>
  </si>
  <si>
    <t>b1762de44945405e4d7ee6363a904d04</t>
  </si>
  <si>
    <t>b17c0d1e45d5ec662f93136300167ce6</t>
  </si>
  <si>
    <t>b17ce66d1e3f16c875073e1cb88c86d8</t>
  </si>
  <si>
    <t>b1858d27b02e17de2132eaddadf3f4fb</t>
  </si>
  <si>
    <t>b18677df9197340be82be7e4cca5e6b1</t>
  </si>
  <si>
    <t>b187313121e4c3b834a3876a3950e06a</t>
  </si>
  <si>
    <t>b188030bda35dc26f8b90b3f12ed6aaf</t>
  </si>
  <si>
    <t>b18d1c1b02249478a6975210cd65cd37</t>
  </si>
  <si>
    <t>b19eccc1f361ace423e8e8a8e2fb1073</t>
  </si>
  <si>
    <t>b1a970bd6dbf7cc62ba994d1fd052081</t>
  </si>
  <si>
    <t>b1b65049d04849befa912f6c8ea0b4f5</t>
  </si>
  <si>
    <t>b1bef4ece21106e54d7f1a4d9155fc6b</t>
  </si>
  <si>
    <t>b1c482d8172e9ac895677f7942d04843</t>
  </si>
  <si>
    <t>b1c54c70a846c0d8a951f52aa572f91c</t>
  </si>
  <si>
    <t>b1c5508583f112a909ccf90f1d4c6864</t>
  </si>
  <si>
    <t>b1c5a52065eb7a067ac05b49a5c6f0f5</t>
  </si>
  <si>
    <t>b1c80e5b675dd4a19700a019e78add4e</t>
  </si>
  <si>
    <t>b1ce539a04b03d33b5a08d02970c552b</t>
  </si>
  <si>
    <t>b1d14e3326f3cd0161eed3ddffd26dc7</t>
  </si>
  <si>
    <t>b1de1b3007442e8571807e0e20a5dc29</t>
  </si>
  <si>
    <t>b1dfcb9bf7397f573bc9f1dd6acf13b8</t>
  </si>
  <si>
    <t>b1e0c82cd2e85ef919b72488ad5bd66e</t>
  </si>
  <si>
    <t>b1e18a35074140a3739d16430c7b47dd</t>
  </si>
  <si>
    <t>b1e27e5f1ffe5bbc28dcb16b67e06b74</t>
  </si>
  <si>
    <t>b1e3e291dce85d3f2f4263621aee99e0</t>
  </si>
  <si>
    <t>b1e67201b9d9b78c1f5e3d78217eba32</t>
  </si>
  <si>
    <t>b1e6a61b6e461263776cd75f4dc5bda3</t>
  </si>
  <si>
    <t>b1eb5862f8ccbfdf88cddab7124c6fb6</t>
  </si>
  <si>
    <t>b1ed1e15af17f9ee85dae0be9e5997e7</t>
  </si>
  <si>
    <t>b1ed8bd1d89890f486e72c4c015c2ec8</t>
  </si>
  <si>
    <t>b1ef2914ebbd94f47cc7147ce96e1047</t>
  </si>
  <si>
    <t>b1f0bf2faa2682fd180318302e4de68b</t>
  </si>
  <si>
    <t>b1f2759a957ba1f3645ca259332e8d08</t>
  </si>
  <si>
    <t>b1f336db2dddc66a0d09390075471364</t>
  </si>
  <si>
    <t>b1f51e19926ee3bf5cb1bd4a8a7724ae</t>
  </si>
  <si>
    <t>b1f59a42cc2cf90b28b6c082f4049e9a</t>
  </si>
  <si>
    <t>b1f8976203d465c3755741a6f00c1d9b</t>
  </si>
  <si>
    <t>b1fcbf8fe7518a7decc788acde8be181</t>
  </si>
  <si>
    <t>b1fd7477183f6f7c95eba121e451c5d5</t>
  </si>
  <si>
    <t>b1ff26e0f470f9f4a256e9b3cc9dfa14</t>
  </si>
  <si>
    <t>b1ff69e6f43d332250cf2b2c7e3da6d1</t>
  </si>
  <si>
    <t>b20b50b0188365bd70fd551d047e4117</t>
  </si>
  <si>
    <t>b20c7649e6e49b3bcf27a35875b310cc</t>
  </si>
  <si>
    <t>b20f440e91f52deff17fee974b4d162c</t>
  </si>
  <si>
    <t>b20fc2d99d14a1620df0f2d47229ee2f</t>
  </si>
  <si>
    <t>b2102bf336838111956f728a5ba401b4</t>
  </si>
  <si>
    <t>b2135f4ae6f5b06df034ca452244e8d0</t>
  </si>
  <si>
    <t>b2141a825086e4edf0752ed989974fde</t>
  </si>
  <si>
    <t>b21617d4ddeddbf36878e8d0db73b9ce</t>
  </si>
  <si>
    <t>b2187f15dedbfa2e22ec3b543eb55afe</t>
  </si>
  <si>
    <t>b21c5becdaacbe933a83c51d2c926603</t>
  </si>
  <si>
    <t>b225fbebd27f961efa5ee84fcf57c87d</t>
  </si>
  <si>
    <t>b232feca98bab6578f4aff87659b2e4c</t>
  </si>
  <si>
    <t>b234bfc4e159f0526d9b560b68618d77</t>
  </si>
  <si>
    <t>b23978afc1f937e0cfd8d14bbb20bbcd</t>
  </si>
  <si>
    <t>b2431044e137805d7430640c1ecc5a39</t>
  </si>
  <si>
    <t>b2506078bb410a566ab59a19f854c1bb</t>
  </si>
  <si>
    <t>b2519085122c03319d42c8b73e9344d3</t>
  </si>
  <si>
    <t>b2554d2582f7511c0fdb49b8ce6400f3</t>
  </si>
  <si>
    <t>b258680a930f68b2a6968bb1adf542c6</t>
  </si>
  <si>
    <t>b25a0d52f71c5c32fb1eb11517454712</t>
  </si>
  <si>
    <t>b265dd2ba717b6a519fa15bce1b5c4e8</t>
  </si>
  <si>
    <t>b266c63b911c251bb274d2ccb6aeb950</t>
  </si>
  <si>
    <t>b2670f1b1ef184ee0d8fba1bb384d643</t>
  </si>
  <si>
    <t>b26c814f2ab49ad2a396b7a9e4f31f4f</t>
  </si>
  <si>
    <t>b26f036523c69317803521eccf2c1466</t>
  </si>
  <si>
    <t>b26f33fa4b65bb714091ac212c61a94d</t>
  </si>
  <si>
    <t>b2708e4efa5dd5c797d8b9be117a5d7e</t>
  </si>
  <si>
    <t>b270b7942d79bef124718a578366e288</t>
  </si>
  <si>
    <t>b2710a9a3e211e0ea5e86133473f1469</t>
  </si>
  <si>
    <t>b273a24450e8c3dfca229042665234b7</t>
  </si>
  <si>
    <t>b27743155860193ada83c3d42627cfa2</t>
  </si>
  <si>
    <t>b27a07f7564392cda36483402ba2167e</t>
  </si>
  <si>
    <t>b27d7b0af3fed743fa345ea885f513e0</t>
  </si>
  <si>
    <t>b27e7673b9ef8e9343a20ac201d72add</t>
  </si>
  <si>
    <t>b2875f3b3d9c7914d2ab2013c6e2e1bc</t>
  </si>
  <si>
    <t>b287d3e9c5ac6f90c5c2734720b6c102</t>
  </si>
  <si>
    <t>b28897770e00cd611ae2a9be70691da3</t>
  </si>
  <si>
    <t>b28f841941a6b761e4918fdf179d8216</t>
  </si>
  <si>
    <t>b2914a055564184662e3934b8afa18a4</t>
  </si>
  <si>
    <t>b295c06f78f6c795a9fc0323d1e4c53e</t>
  </si>
  <si>
    <t>b29c86b5a7c890ce9043f524f6c3a07c</t>
  </si>
  <si>
    <t>b29ed3cd9d9b689f27be94c417dd09a1</t>
  </si>
  <si>
    <t>b2a039d67b58d1663e3df49a0dc8a6a5</t>
  </si>
  <si>
    <t>b2a503f40cd2505474f955c26d81f852</t>
  </si>
  <si>
    <t>b2a69cd5465d49aa05052ee1cd83a1e9</t>
  </si>
  <si>
    <t>b2a8db43ba5cad9985a949954587e24a</t>
  </si>
  <si>
    <t>b2a989d5de52fe7c7463debec520c79c</t>
  </si>
  <si>
    <t>b2b76a10e29b46041a9f10019b60cca5</t>
  </si>
  <si>
    <t>b2b834b502b2f8e7949e801382e00aa0</t>
  </si>
  <si>
    <t>b2b85c82cb886e0bb64606156a0ae760</t>
  </si>
  <si>
    <t>b2be8ff4858ad4bd492dd0d396f2f544</t>
  </si>
  <si>
    <t>b2bf8bdc8d72d583cd3dbd0d8da64622</t>
  </si>
  <si>
    <t>b2c0d27f874543d1ba359e906c10a813</t>
  </si>
  <si>
    <t>b2c5adf8556e5ef2f50d5f0747b7dbfa</t>
  </si>
  <si>
    <t>b2c9124aae54c8a050817c071bdbded4</t>
  </si>
  <si>
    <t>b2c9c287beb3f486e268a8ade8173b8c</t>
  </si>
  <si>
    <t>b2cf118211c1e338ff0e4bcdf5f9b02d</t>
  </si>
  <si>
    <t>b2d7c325571bb5637fb320933fdcf403</t>
  </si>
  <si>
    <t>b2db2e7ae22b1c471d22a933c9ddea61</t>
  </si>
  <si>
    <t>b2dd1cc240d31d2c5587ef706b0cfe30</t>
  </si>
  <si>
    <t>b2dda2d1695ae0e95d12ce5c1978b481</t>
  </si>
  <si>
    <t>b2e4835a0ad252d88de2652c0b587c09</t>
  </si>
  <si>
    <t>b2e60399bb456dbd748239a9842cae0b</t>
  </si>
  <si>
    <t>b2e948e647298bef107a15dc0545c408</t>
  </si>
  <si>
    <t>b2f2de7a01d816f98ffab9f63655869b</t>
  </si>
  <si>
    <t>b2f8b1f4bfe6c09a5c1b543f9d61a477</t>
  </si>
  <si>
    <t>b3018b43c3208d268b608abee06901d1</t>
  </si>
  <si>
    <t>b30e07245d75b14f289a488c93656c0d</t>
  </si>
  <si>
    <t>b314c564f57c02f34336192cfa401779</t>
  </si>
  <si>
    <t>b3174865963f66b676c5240809132354</t>
  </si>
  <si>
    <t>b326dcc4e2654c2dba57d2948443f052</t>
  </si>
  <si>
    <t>b32bc17d153f847ec4dee63def635c7a</t>
  </si>
  <si>
    <t>b32e913384b31ba6673b9650d0a8421b</t>
  </si>
  <si>
    <t>b332614eb3ff001b8bb79fe1000c4435</t>
  </si>
  <si>
    <t>b333bc822f22dcde319c11b4997e1a28</t>
  </si>
  <si>
    <t>b338ce0e2fc14343dd0e56dc6b70108b</t>
  </si>
  <si>
    <t>b33e782fa82cd92d1afb03807de34f96</t>
  </si>
  <si>
    <t>b3409da537b682af38f67acfc3573c9c</t>
  </si>
  <si>
    <t>b3447861a465523dff23be72cc551ed5</t>
  </si>
  <si>
    <t>b347d0339542b6dc0018f7e7e437c931</t>
  </si>
  <si>
    <t>b3545c7d09aad4159666383dcef6a99f</t>
  </si>
  <si>
    <t>b355bdb7addd81d28b4ca3c681a96991</t>
  </si>
  <si>
    <t>b358f749b3ca2b6c3bb0049c06f4fdc5</t>
  </si>
  <si>
    <t>b359aca279fbebe681ae4cc628dcf192</t>
  </si>
  <si>
    <t>b362ff06c0c5f1d60bb1ccbf03048541</t>
  </si>
  <si>
    <t>b36e406dd2034d617bf86e3b01402c70</t>
  </si>
  <si>
    <t>b36e63c86f2002a498b8c587bdb4d4d8</t>
  </si>
  <si>
    <t>b370d47c23121255f772c56bf72b8e7b</t>
  </si>
  <si>
    <t>b3726314f18049d34e58d9b782cc78b4</t>
  </si>
  <si>
    <t>b372f090d9e12535358d790b8f0d2ddf</t>
  </si>
  <si>
    <t>b374f626ae05680740110d68a7062aa0</t>
  </si>
  <si>
    <t>b37520d72202bee1546d8f6164cf79b0</t>
  </si>
  <si>
    <t>b385677756631104d7ec2b1f54cfa2a4</t>
  </si>
  <si>
    <t>b38adda1f614819ae13a8696796a994e</t>
  </si>
  <si>
    <t>b38d44e2aa0004f03c6fabe0d816f0c8</t>
  </si>
  <si>
    <t>b392907674f7d17874def7b3b88bde4e</t>
  </si>
  <si>
    <t>b39424b3b13b29558fd9eddead07ebdd</t>
  </si>
  <si>
    <t>b395b13918fa0c0e2a2709d7b1df11e5</t>
  </si>
  <si>
    <t>b397bea256c94fa1e63d6d7274316f47</t>
  </si>
  <si>
    <t>b39cde05e1cefa1166880b69e185369a</t>
  </si>
  <si>
    <t>b39dbb4a3b80234f8bf6ce0495549ff8</t>
  </si>
  <si>
    <t>b3aaa282c5c2d78620d931b529870106</t>
  </si>
  <si>
    <t>b3b05add5fa417d1c0b2b646607580a8</t>
  </si>
  <si>
    <t>b3b6356f643def138b1d7991ec957b09</t>
  </si>
  <si>
    <t>b3b9c6266f5704e3c619b3cf3afdc04a</t>
  </si>
  <si>
    <t>b3bd68870b4d2f8e5af3aa731dad2267</t>
  </si>
  <si>
    <t>b3c0ed357b2506cca958118c697e8c44</t>
  </si>
  <si>
    <t>b3c699acb87f3da07bae896759563346</t>
  </si>
  <si>
    <t>b3c7a3f4c584e18bbdab53bad6e3b223</t>
  </si>
  <si>
    <t>b3cc7c19bdaebe7cee5a6753cf0d3012</t>
  </si>
  <si>
    <t>b3d87cfcd5cc9b128404bef800820e2e</t>
  </si>
  <si>
    <t>b3db2f3c12c8381a7fab785ea8f0efff</t>
  </si>
  <si>
    <t>b3de5b1fe190cab409c6e6a5e2fbdbfb</t>
  </si>
  <si>
    <t>b3def9ca8fc5281522ca1dd36479ad3f</t>
  </si>
  <si>
    <t>b3f3756fe2737cb8142946f5d6cb0a6e</t>
  </si>
  <si>
    <t>b3feda1550ce8d9b11bf7b730c09330a</t>
  </si>
  <si>
    <t>b4105561ea99c5c9356ef5e4655f0f3c</t>
  </si>
  <si>
    <t>b414b4fb1d78b07257c4ecd912eda017</t>
  </si>
  <si>
    <t>b41884d1c8fdd7704b8fbd028abdaa77</t>
  </si>
  <si>
    <t>b4196d29b9922b422ab086bbf073153b</t>
  </si>
  <si>
    <t>b41c218c9ce775c0776cdc2fac07cb00</t>
  </si>
  <si>
    <t>b41c2b1115d5d26d1a6276edebef1062</t>
  </si>
  <si>
    <t>b41c69eb2ae300b474899008ac5e54d2</t>
  </si>
  <si>
    <t>b41f0a552779b11ba436341f0465fed1</t>
  </si>
  <si>
    <t>b42c38fa08391c3757d45b96f49e1a68</t>
  </si>
  <si>
    <t>b431532698b7c3298fe224987dbc9e41</t>
  </si>
  <si>
    <t>b433bd50eb97f22263ea51a91397152b</t>
  </si>
  <si>
    <t>b4346a87b2019f7d810deb9236fb78f7</t>
  </si>
  <si>
    <t>b438012217b5e8ab932511b60b2f4b84</t>
  </si>
  <si>
    <t>b439f7d2e5855a7024d5fd6b3296ace1</t>
  </si>
  <si>
    <t>b43a8cc5f1e15acf65c412ca412da4d6</t>
  </si>
  <si>
    <t>b44c38289a327486de3e8bbce7d04aa5</t>
  </si>
  <si>
    <t>b44db2ba03bf54d56b704a91db66128e</t>
  </si>
  <si>
    <t>b450a78ca24eaf5a4a9db4aeaae9a7f5</t>
  </si>
  <si>
    <t>b451259427e68b4e4e0f690b7516b535</t>
  </si>
  <si>
    <t>b451cc84158e2e51c4e62d7424eb7313</t>
  </si>
  <si>
    <t>b453495ba4454b7381d3d3bd45cc6b3c</t>
  </si>
  <si>
    <t>b45720006edcbc9c959968a4f558c93a</t>
  </si>
  <si>
    <t>b458666665eda3aea502a057aa91d31a</t>
  </si>
  <si>
    <t>b4613952615e9c3f4d9cd5494d26a72d</t>
  </si>
  <si>
    <t>b468dba8d0669c0797653536c64d5f59</t>
  </si>
  <si>
    <t>b46c7db7de919341bc147aeb4109de7e</t>
  </si>
  <si>
    <t>b46ced5d0c68e11ef899ad638f727e87</t>
  </si>
  <si>
    <t>b4766acaff01a83342cb047a25c38ba1</t>
  </si>
  <si>
    <t>b47fa45df15e359fe032e0bae12378a8</t>
  </si>
  <si>
    <t>b483c302d1bde5dd2fed00346287774b</t>
  </si>
  <si>
    <t>b4882012e3c3ad8c1a3b9fd2550c416b</t>
  </si>
  <si>
    <t>b489dcc58cfc286ec7dfca8cfe738169</t>
  </si>
  <si>
    <t>b48cd18c513f30e7007a8f267840a026</t>
  </si>
  <si>
    <t>b48d4c4d949c71650d83e0b668a91afe</t>
  </si>
  <si>
    <t>b49ed7322c40a32b070601f4c852f25b</t>
  </si>
  <si>
    <t>b4ac5f1a18046e41d6abedc0b3bf71c0</t>
  </si>
  <si>
    <t>b4ace9c8306f105976633d61e70bac3f</t>
  </si>
  <si>
    <t>b4b1d99dfef6f380a302a66b064fc2e8</t>
  </si>
  <si>
    <t>b4b3561d571907c69d3450f8370e978b</t>
  </si>
  <si>
    <t>b4bb14fe2d96112811c683cf091f5807</t>
  </si>
  <si>
    <t>b4bd9af3b81ca2efd796cdb3a9f02c5b</t>
  </si>
  <si>
    <t>b4bf19db6fd4e7f71b5ac22142c0673a</t>
  </si>
  <si>
    <t>b4c13d2f817c4fadc08c7ec4173386f5</t>
  </si>
  <si>
    <t>b4c3bc18277f1f88ef170c8a28fd5918</t>
  </si>
  <si>
    <t>b4c9d66534a40a940d3eefd3851c171c</t>
  </si>
  <si>
    <t>b4cb4ae219ed3f8ebd439e12feb8100e</t>
  </si>
  <si>
    <t>b4cd7d4420eed7cc4df0d5c0d29f561e</t>
  </si>
  <si>
    <t>b4cd8519f093f93f1513d89fe0b0c6a8</t>
  </si>
  <si>
    <t>b4cdee752c3534032cde103bbbb22a38</t>
  </si>
  <si>
    <t>b4cf4615d0a83350d5615821927d3e94</t>
  </si>
  <si>
    <t>b4d4450d2c346d4ba2d7aa5d634e7a97</t>
  </si>
  <si>
    <t>b4d722c352bb8874c777cfa0d4fedd2a</t>
  </si>
  <si>
    <t>b4dabb1f3e161fc4264d7a5aeac9b759</t>
  </si>
  <si>
    <t>b4dd54f5f7af45b4dd795f7931d73e3d</t>
  </si>
  <si>
    <t>b4e4cd5c9a5603a71895ada56f7281fc</t>
  </si>
  <si>
    <t>b4e5c83bdfed7889f363ea33371b61b9</t>
  </si>
  <si>
    <t>b4e6958e75fb9867f4cd4527b3db39fa</t>
  </si>
  <si>
    <t>b4ee0920fd188d7fba047b2283446ca2</t>
  </si>
  <si>
    <t>b506c45df149df8eb5fa7a4378dadeea</t>
  </si>
  <si>
    <t>b50bb917c2ecb4ce8f277437f67ed8f0</t>
  </si>
  <si>
    <t>b5108eacdcc8af1acde00f692af29fb2</t>
  </si>
  <si>
    <t>b5128c23783c8c0d591c938a745b9738</t>
  </si>
  <si>
    <t>b51c792886991c644977788842f76a83</t>
  </si>
  <si>
    <t>b51f7eedea2032e7b5923883f57b7294</t>
  </si>
  <si>
    <t>b51f83de1a707c57ce71e8dbefd24918</t>
  </si>
  <si>
    <t>b521935ee8c560068f944d2d0812c7c8</t>
  </si>
  <si>
    <t>b52b0a493af822d462035952916b027d</t>
  </si>
  <si>
    <t>b5334be65b392770229d429cedcffd8c</t>
  </si>
  <si>
    <t>b53619deab8d0865d2abd8be9f358e6e</t>
  </si>
  <si>
    <t>b53b2e42e072e08fac591131b9eb3428</t>
  </si>
  <si>
    <t>b53db754051a237c8aef526c9c9aa140</t>
  </si>
  <si>
    <t>b540fe0cb61149e24e9d2ff9aa09836d</t>
  </si>
  <si>
    <t>b54d3387c75ea43cb5591ee021571f0f</t>
  </si>
  <si>
    <t>b550aaa887fa5725bdd5dbe9d2d5d760</t>
  </si>
  <si>
    <t>b551734b88e4139b6c9984af61c99e69</t>
  </si>
  <si>
    <t>b55767a4ca4d7daf258bfbe61fb8bb87</t>
  </si>
  <si>
    <t>b55f8cffdace24d16a9cd17cb0f5a3ef</t>
  </si>
  <si>
    <t>b562b2afc14e2a2e6c4deae141756ab0</t>
  </si>
  <si>
    <t>b565d59180435943c5073670cc2823b2</t>
  </si>
  <si>
    <t>b5670ca6ab33023ed2151f2a1afd6a2b</t>
  </si>
  <si>
    <t>b567a3d6f1f0fb07584e5cd94e4f18cc</t>
  </si>
  <si>
    <t>b579e07d42763e25ff5fa3a2ba1cd967</t>
  </si>
  <si>
    <t>b584b5eb90f92fdc153df5e6fd65b72a</t>
  </si>
  <si>
    <t>b58b72ff375db3a2acb71c15a91811a6</t>
  </si>
  <si>
    <t>b58de5854177c8381242c68fc02a03ac</t>
  </si>
  <si>
    <t>b59433323570b80f31bb297977e9c195</t>
  </si>
  <si>
    <t>b59449dccde8f0d150bf438ee7ca4826</t>
  </si>
  <si>
    <t>b59b319309fbc789ad9e32c558dd9042</t>
  </si>
  <si>
    <t>b5a085a680d929c3b18458b0ff6c8973</t>
  </si>
  <si>
    <t>b5a11f231de5a02ffa923ab7a86b3fb7</t>
  </si>
  <si>
    <t>b5a1e6c854faaf36746f1fdf63775d19</t>
  </si>
  <si>
    <t>b5a6c26ad5a75159c7070cb4fbbf4523</t>
  </si>
  <si>
    <t>b5a7060687accf93299274430405aff1</t>
  </si>
  <si>
    <t>b5a9ad66f414a24cd6a9b67870a2cbf7</t>
  </si>
  <si>
    <t>b5abcd6fc855a38386843cf2050949e0</t>
  </si>
  <si>
    <t>b5b307521d9356abea0eb95d11af308c</t>
  </si>
  <si>
    <t>b5bda3c5d27c600929d7ba13754b8ca8</t>
  </si>
  <si>
    <t>b5c1bf87ade30c0fb16db9343e61220e</t>
  </si>
  <si>
    <t>b5c1ef3de1b7256dbc9dfdecc7125bb1</t>
  </si>
  <si>
    <t>b5c482b1798e31e6c005c58033beeec9</t>
  </si>
  <si>
    <t>b5ca45fd1a6ca7be3ba19ae0236587a4</t>
  </si>
  <si>
    <t>b5ccd0ee77e32f6e790621e34465fb97</t>
  </si>
  <si>
    <t>b5d0d47d4b4c79b9480550b4733ff044</t>
  </si>
  <si>
    <t>b5d18d09ddf07d15b7d25d366c5c5208</t>
  </si>
  <si>
    <t>b5d28d1c1df46669af8efbb2e4fa6565</t>
  </si>
  <si>
    <t>b5e1f158684b1f426b265f9f95283975</t>
  </si>
  <si>
    <t>b5f359caaaf0baf650747e3ccc969487</t>
  </si>
  <si>
    <t>b5f3923ca450ccb4e28030440de2f8ec</t>
  </si>
  <si>
    <t>b5f51a04c84cde5bc39fd3425c30f4cf</t>
  </si>
  <si>
    <t>b5f762d538d55399119f91a757a2808c</t>
  </si>
  <si>
    <t>b5f8e1e91aaadff059c0063488056972</t>
  </si>
  <si>
    <t>b5f9f6e4a3ddc1dfb4330dc56ff7c07b</t>
  </si>
  <si>
    <t>b5fae21fb6f9681186517437ce7ec182</t>
  </si>
  <si>
    <t>b5ff696fe59e6ab5a9d22f10e7c8e44d</t>
  </si>
  <si>
    <t>b60e0aac109f8e363ba04f7402bb2e60</t>
  </si>
  <si>
    <t>b60e910575482f81d7941e29518b1d53</t>
  </si>
  <si>
    <t>b60ef35dcfdccad59646f6d8937a8305</t>
  </si>
  <si>
    <t>b6140e204f1ba9a13a6f823958766906</t>
  </si>
  <si>
    <t>b618db125b96063300fdec3ea2c2401d</t>
  </si>
  <si>
    <t>b624782bf0aa9379efd86cde9ca31a24</t>
  </si>
  <si>
    <t>b624a5aa7edb4af43783fd221c0306c8</t>
  </si>
  <si>
    <t>b62b7370d74a4539bd44df0e3e80bf29</t>
  </si>
  <si>
    <t>b6312c8665c35a988c460c3bf28594b9</t>
  </si>
  <si>
    <t>b63560dedaf27096df54400dfe69f71f</t>
  </si>
  <si>
    <t>b637719e5ab39b28354168d63ddd7e68</t>
  </si>
  <si>
    <t>b63e49462f564cdaa30fd9b7768635fb</t>
  </si>
  <si>
    <t>b63e94d6d8b4cf565277afd863767564</t>
  </si>
  <si>
    <t>b64fc1d5db38efb03578f55d35032ca7</t>
  </si>
  <si>
    <t>b654649333fb9e2ea1a7ee205dddb976</t>
  </si>
  <si>
    <t>b656e7da41072b30ddd14cb16cceab10</t>
  </si>
  <si>
    <t>b66427082d348f7db3ddab424cfe6c47</t>
  </si>
  <si>
    <t>b670ceaaa31c4c1068dfb4beca1ca7f6</t>
  </si>
  <si>
    <t>b67293767d6150954ddd7a16a9174976</t>
  </si>
  <si>
    <t>b684fd2780c9cce787bd7886d0ace55b</t>
  </si>
  <si>
    <t>b696b4674f4fa7f335c343a34fbae457</t>
  </si>
  <si>
    <t>b699f910ce5e8034cc142e9946eb0929</t>
  </si>
  <si>
    <t>b6a6fdffc56c0f0bb8cefb9e0d12c73d</t>
  </si>
  <si>
    <t>b6a817366d9f950f309b23bc68cfe598</t>
  </si>
  <si>
    <t>b6b03f533a6b157481d6ad71ebb637da</t>
  </si>
  <si>
    <t>b6b27eb259fccfcc360ab5d731fbd1e5</t>
  </si>
  <si>
    <t>b6b6377b95d6cb56d0e8f5ad94073118</t>
  </si>
  <si>
    <t>b6b8ffc4a051ca67fd9a7ededfacc81b</t>
  </si>
  <si>
    <t>b6c07f121c1513b48701f63f2b5f91fa</t>
  </si>
  <si>
    <t>b6c28444e0a9408dd41d1fb51e814db2</t>
  </si>
  <si>
    <t>b6d40d9ccc55dc20fc314b5d791bcb29</t>
  </si>
  <si>
    <t>b6def16f34d9105b481bb52609a498f9</t>
  </si>
  <si>
    <t>b6e018cfb5a85249e4ac6b922cf77f81</t>
  </si>
  <si>
    <t>b6e767c9689ac23527df1782a8b54ba5</t>
  </si>
  <si>
    <t>b6e95af48a50959d5f7cb6f0a94e8960</t>
  </si>
  <si>
    <t>b6ec5b18e733bef7e9f383e1481fa98b</t>
  </si>
  <si>
    <t>b6ecb44fb951f2a18da1f12685d0453f</t>
  </si>
  <si>
    <t>b6f3e26ecdd72dee8515e5b43cfe4c7b</t>
  </si>
  <si>
    <t>b6fb08d631e722d35541560b7dcf3755</t>
  </si>
  <si>
    <t>b6fc651ced617a8efebbc84a08d7b1b0</t>
  </si>
  <si>
    <t>b70117a5cb8df053aba80174e90252a5</t>
  </si>
  <si>
    <t>b7087b63ded48ff889b2f4807925a19b</t>
  </si>
  <si>
    <t>b7147e03553a0e4f276b863f64cab641</t>
  </si>
  <si>
    <t>b715c4f7b56a156bd6c7694ee1c1edee</t>
  </si>
  <si>
    <t>b718e02daaba63473513f383a88ac3bc</t>
  </si>
  <si>
    <t>b719f8f8b34c1e7e72d71c83a570b125</t>
  </si>
  <si>
    <t>b71b2ff79032ea7c4abc83983e021a25</t>
  </si>
  <si>
    <t>b7233304c5cda30dfa316da9d8debf2d</t>
  </si>
  <si>
    <t>b726e533ec5b0248a57e23ea82af887a</t>
  </si>
  <si>
    <t>b7278bcf2743b286c0c64dd4329168b0</t>
  </si>
  <si>
    <t>b734f676f527bdca690ad90207a63ce1</t>
  </si>
  <si>
    <t>b73cfebf613ccfbfe36a5242f8809dd4</t>
  </si>
  <si>
    <t>b746fa3deff194aca90a3eca06684cd2</t>
  </si>
  <si>
    <t>b749095e71f3b0f8da626a24cdee3e4a</t>
  </si>
  <si>
    <t>b74915bd2dc660f933ecc34d09de4943</t>
  </si>
  <si>
    <t>b74d12eb758fcb959256e1a0da47f466</t>
  </si>
  <si>
    <t>b74fbe2e7b59ba7aa8842e7c851df3cb</t>
  </si>
  <si>
    <t>b75039341ee9430b1d202bfab7d14a06</t>
  </si>
  <si>
    <t>b7505f3def5f0af01fa96832ff5df842</t>
  </si>
  <si>
    <t>b7617002a6672102174d09ac41342254</t>
  </si>
  <si>
    <t>b769dac9f42dd3ce574c05d41af86ab9</t>
  </si>
  <si>
    <t>b76d41300404dbf67182f5fdccc8597a</t>
  </si>
  <si>
    <t>b770b90f3cf6528acd0e7e9e8f614f35</t>
  </si>
  <si>
    <t>b774b9e70801388bc0596ddf03791ae0</t>
  </si>
  <si>
    <t>b77ca2e36c26d608b795064a140a0f21</t>
  </si>
  <si>
    <t>b77e5053b267977ae94daa3b782e3bef</t>
  </si>
  <si>
    <t>b77efb30947d1ab53692835e84387f11</t>
  </si>
  <si>
    <t>b78046bed8a8abd52f492ac0ad1d1f20</t>
  </si>
  <si>
    <t>b7806182dbc27812cb12f50c8f1c0897</t>
  </si>
  <si>
    <t>b782202cdffaa30d5bce1816689f1fc2</t>
  </si>
  <si>
    <t>b7852308ce90f8982eb3254580ee5533</t>
  </si>
  <si>
    <t>b788296c3ddac8c47ea7386506ed23d6</t>
  </si>
  <si>
    <t>b78893bc295a394baf8ded92333caba9</t>
  </si>
  <si>
    <t>b791376290c53e765c0b4d9a8816273e</t>
  </si>
  <si>
    <t>b7928f608c3aa8e8cc32f2d562cd7bc6</t>
  </si>
  <si>
    <t>b792f9d126e381ab7e0648376c97edaa</t>
  </si>
  <si>
    <t>b7935e1cd914c658649999ac536b32d4</t>
  </si>
  <si>
    <t>b7938af605590bd1cfa709947194d7d7</t>
  </si>
  <si>
    <t>b7967026b70990154183f3b607267055</t>
  </si>
  <si>
    <t>b7a01f6c9ec43b1459b5c05f0de072d6</t>
  </si>
  <si>
    <t>b7a6507e22f2b9cd2fc7d875c8ff9dc4</t>
  </si>
  <si>
    <t>b7a8e668e348399386ca5a1a9327a2dc</t>
  </si>
  <si>
    <t>b7a8f8b373ff8f8c41684b1a541e7409</t>
  </si>
  <si>
    <t>b7a96620fab88130ad184c771944e784</t>
  </si>
  <si>
    <t>b7ae99c1bba2a5995c64536430b1d447</t>
  </si>
  <si>
    <t>b7b27143fdf4dbf9b2cc38a395d34e77</t>
  </si>
  <si>
    <t>b7b2d108c0c129cf2ea245a451d2a084</t>
  </si>
  <si>
    <t>b7b3364ee6f876917b5d92870f83d834</t>
  </si>
  <si>
    <t>b7ba6a07b56d94d96dc19126e0a479cd</t>
  </si>
  <si>
    <t>b7ba7a7413e9402a1655e5b890e906f1</t>
  </si>
  <si>
    <t>b7bbb846cae07febde9bce0a2edef4ea</t>
  </si>
  <si>
    <t>b7be72c203014af8eb31c42c28ec7e2e</t>
  </si>
  <si>
    <t>b7c121363182fade19f1ac4ca93369a8</t>
  </si>
  <si>
    <t>b7c57f08496ddef4a894e8680dcbdeac</t>
  </si>
  <si>
    <t>b7c9c3a29907dd04ba749fb95565384d</t>
  </si>
  <si>
    <t>b7d0e7e7e3b81956c8136329f2d38932</t>
  </si>
  <si>
    <t>b7d5742306b878126297abbb2f63c8c6</t>
  </si>
  <si>
    <t>b7d8368be408824f7ca187db32181a28</t>
  </si>
  <si>
    <t>b7de96f66da3eb1c35cc251b5db9888b</t>
  </si>
  <si>
    <t>b7eda953fdd6e6a5f703d6d39b9f2099</t>
  </si>
  <si>
    <t>b7ef9d06e82f1e037e4dd516b6785961</t>
  </si>
  <si>
    <t>b7fe615f5bfd43a0427c6ce7f41e8cfd</t>
  </si>
  <si>
    <t>b8003ab7a80434a3398089d431d0aaa9</t>
  </si>
  <si>
    <t>b806046d532490d1309e7cf40fc3ceb0</t>
  </si>
  <si>
    <t>b80b58a5d39e22598f0df3215a7e3544</t>
  </si>
  <si>
    <t>b80dc488ca3d6288b6ac14ea3668a407</t>
  </si>
  <si>
    <t>b810c7c96984917b7a8f978fbc048e26</t>
  </si>
  <si>
    <t>b816b037cd2fecbda28d4bbf0881b411</t>
  </si>
  <si>
    <t>b81ee5b15c888b6ef4954304a9aa093d</t>
  </si>
  <si>
    <t>b8236461dad7c06bdf6f27cc2ec30e2d</t>
  </si>
  <si>
    <t>b82959dad8bc41499cb022639ce3e15d</t>
  </si>
  <si>
    <t>b83037f5ee36ef43a0d775c1e31e3104</t>
  </si>
  <si>
    <t>b8353e1a6ba6d6aefaaa35d584937a42</t>
  </si>
  <si>
    <t>b83c7256067a4d7db014b707bcffecac</t>
  </si>
  <si>
    <t>b85735e90f8940abd31488921f7cd4fa</t>
  </si>
  <si>
    <t>b85c75263c9fcc58939ec2755f7550a2</t>
  </si>
  <si>
    <t>b85d7caeea304685653281c867ecf1e4</t>
  </si>
  <si>
    <t>b868f13d70c96bc3ac4b1bfd77d6aad5</t>
  </si>
  <si>
    <t>b86914f896558062102551b60d03b6c6</t>
  </si>
  <si>
    <t>b86b8d6bd99d850c0e1965bd6f5c68c6</t>
  </si>
  <si>
    <t>b86f2828ce113b81def0069f06111cd0</t>
  </si>
  <si>
    <t>b8722de50c4cbd5717022b94ce9a7765</t>
  </si>
  <si>
    <t>b873f8a5c2b2118a3849ce7b968941ba</t>
  </si>
  <si>
    <t>b876cb1b813f7b99394154cd224792ea</t>
  </si>
  <si>
    <t>b87a3dfabe44939186d98881ad620873</t>
  </si>
  <si>
    <t>b87fa3e2e3b411e2ff4c5a5cc918daa7</t>
  </si>
  <si>
    <t>b883798d87986be237fe31c3e19ba8a5</t>
  </si>
  <si>
    <t>b8846cb1ed93c9895356f52ed9ebe2ff</t>
  </si>
  <si>
    <t>b884fa8e3520a54417fa5c2dcf92985c</t>
  </si>
  <si>
    <t>b889bc01ab33847e692900aedd4f9870</t>
  </si>
  <si>
    <t>b88d7f24468bce417455ba767228a132</t>
  </si>
  <si>
    <t>b88e038de911ddd2e55550e093192b4f</t>
  </si>
  <si>
    <t>b89410b9fc113bf0d2935e558767f396</t>
  </si>
  <si>
    <t>b8944b2b663ac54bec8d836ffeb920fc</t>
  </si>
  <si>
    <t>b897887f00b481e565663c3e0d1aff7f</t>
  </si>
  <si>
    <t>b89af91c5323656d8586792240e46c3c</t>
  </si>
  <si>
    <t>b89d91276c29faa7ca2f2862f5fe9a13</t>
  </si>
  <si>
    <t>b8a4c4ea846a922fc61f2ef7a9843811</t>
  </si>
  <si>
    <t>b8a6392e1f4a78c05e57c036155b829f</t>
  </si>
  <si>
    <t>b8a6b04b84a5c6b35cac80cc28f99fe2</t>
  </si>
  <si>
    <t>b8a8fd03a3bac9b2241eda04f73df931</t>
  </si>
  <si>
    <t>b8add1ce77317d7c44755a15a5ee9639</t>
  </si>
  <si>
    <t>b8b3bf1709bf2a5fc544dd6b6842b4fe</t>
  </si>
  <si>
    <t>b8b3eee2eb78247fd6690a4559baf268</t>
  </si>
  <si>
    <t>b8baf4c58548235a83c2ba0273a3eac8</t>
  </si>
  <si>
    <t>b8bb1735412c1a7163d60f98499ed3f6</t>
  </si>
  <si>
    <t>b8cf0f00a3bab4fde806da15604d5ad3</t>
  </si>
  <si>
    <t>b8d1b4ce3b095d7df5979cd94b7c922e</t>
  </si>
  <si>
    <t>b8d1d8f1f6b7acf0af0068908d548d01</t>
  </si>
  <si>
    <t>b8d813132c08a44e29f667eb2604689f</t>
  </si>
  <si>
    <t>b8dab60215830e679555473c79c12c1b</t>
  </si>
  <si>
    <t>b8dd072617eeccd836bc4dec2067bd8b</t>
  </si>
  <si>
    <t>b8e0388ad69f832bd43dfcbf639b1198</t>
  </si>
  <si>
    <t>b8e32177d25c76509f67b6e18ca6a9a3</t>
  </si>
  <si>
    <t>b8e37b06530d6d51c8138b591490a656</t>
  </si>
  <si>
    <t>b8e396779faa26b411d699ab18734802</t>
  </si>
  <si>
    <t>b8e3ac210e1bebb49a398a0ccef156b9</t>
  </si>
  <si>
    <t>b8e5628783dbce820e7c977b15021bc9</t>
  </si>
  <si>
    <t>b8ec5708f731369367cd85ca8da7d7bd</t>
  </si>
  <si>
    <t>b8ef37e8f66974febc991eb37f989dae</t>
  </si>
  <si>
    <t>b8f61f51a187d4a2a5ccacb8453f4f6f</t>
  </si>
  <si>
    <t>b8f8c99c1a259e480b2d8dce07264d0f</t>
  </si>
  <si>
    <t>b8fbd1302fffc6a0c4170a7b317a226a</t>
  </si>
  <si>
    <t>b8fbe9d5e4418050e2e56ebb1cabd9a1</t>
  </si>
  <si>
    <t>b90791a04552fa7c0a85633f7cf95833</t>
  </si>
  <si>
    <t>b909b58c0c14889f2ad530e1644d3ad2</t>
  </si>
  <si>
    <t>b909c78642d0efe6b24921d068f2ccd8</t>
  </si>
  <si>
    <t>b916c8e66be0a386ac9b22048d7822bf</t>
  </si>
  <si>
    <t>b91b28daed051cad2ee714cd55ce4d9d</t>
  </si>
  <si>
    <t>b921a6dd89ea92ebc63a6206f112ad22</t>
  </si>
  <si>
    <t>b92a2a0c5d3ca809680667ec881d1d04</t>
  </si>
  <si>
    <t>b93440f538bfe5c5c6aa193c1ac64379</t>
  </si>
  <si>
    <t>b93482d106d3432e6264b577957d13c9</t>
  </si>
  <si>
    <t>b934be17dee47e9846ba7d00774c4b45</t>
  </si>
  <si>
    <t>b93b462ad251f5f1a36a0be397626d69</t>
  </si>
  <si>
    <t>b940b23d37b27a2958e514f855c450a2</t>
  </si>
  <si>
    <t>b943a9f585ff90f2e5d2cd5488eb54ae</t>
  </si>
  <si>
    <t>b9518177d8c116f328355e1bb62a224e</t>
  </si>
  <si>
    <t>b95329d2b3a1249be5072a3c89b91a7c</t>
  </si>
  <si>
    <t>b9538bb9cdb085e0edf2f4e81eb748cf</t>
  </si>
  <si>
    <t>b9545acbc8b31032cfe7e0ea150099e5</t>
  </si>
  <si>
    <t>b95d705b04fa6018e48dd0494f69dc73</t>
  </si>
  <si>
    <t>b95f21f146615eb49b99cb37ffffb0f9</t>
  </si>
  <si>
    <t>b95f296cd0b573e5e8d8d0a921e055be</t>
  </si>
  <si>
    <t>b95f660e2552ae27bb1a690d8b183426</t>
  </si>
  <si>
    <t>b96607d0eea9a76b952ee668b6eab8ad</t>
  </si>
  <si>
    <t>b96c524ad6351dda23a1db6329d9b1b7</t>
  </si>
  <si>
    <t>b9734a3a9a6025d4468ae48cefabaaba</t>
  </si>
  <si>
    <t>b97763eaf09c81db724db517f30fa312</t>
  </si>
  <si>
    <t>b97b24796531ec2042d8c28cba320b7d</t>
  </si>
  <si>
    <t>b981e0591a4d7b5e53dcebe8455e836b</t>
  </si>
  <si>
    <t>b984d8fe6e52b7a8ebe4bd13518818de</t>
  </si>
  <si>
    <t>b9876da7e0be66fe292cb40c749b722b</t>
  </si>
  <si>
    <t>b989cc8c4158ebbb70435408a78d7d2e</t>
  </si>
  <si>
    <t>b98e6c4aa964de2d8e19e5231a629493</t>
  </si>
  <si>
    <t>b99119ea2f77ab35d1a02658a3cdb8fc</t>
  </si>
  <si>
    <t>b994f28178e9da40456434d9d4e3e562</t>
  </si>
  <si>
    <t>b998da384d32766c56f090c90db8b32f</t>
  </si>
  <si>
    <t>b99a683af860cf47b77f46cfa5e256c8</t>
  </si>
  <si>
    <t>b99a9e6f893f867940fd6d42a7eef158</t>
  </si>
  <si>
    <t>b99adf459965caadb83f1753528ad4e6</t>
  </si>
  <si>
    <t>b99cb59a1965bf4ff7e01ff8ff512bef</t>
  </si>
  <si>
    <t>b9a0a29e7c70ed7e76e7fd741b591945</t>
  </si>
  <si>
    <t>b9aaca4c404ab3b1b377b02992b3c80b</t>
  </si>
  <si>
    <t>b9adcf9fcc912a805bf28f442bfa7ae3</t>
  </si>
  <si>
    <t>b9b1ba169eb6314a76177b1726c1ed01</t>
  </si>
  <si>
    <t>b9b90018303eed4779c5e794e68d2559</t>
  </si>
  <si>
    <t>b9c21d9279f45f40ef79dfb3c85e100c</t>
  </si>
  <si>
    <t>b9c567de50d855e9317c2013a39764ca</t>
  </si>
  <si>
    <t>b9c9bc0fdc08bfcda002cac84ced1655</t>
  </si>
  <si>
    <t>b9c9bd586bc94babefab83cfaed698fe</t>
  </si>
  <si>
    <t>b9d3281608a59da3d376e70a6a14d950</t>
  </si>
  <si>
    <t>b9d46fa3793c21d89f88cde9baadb31c</t>
  </si>
  <si>
    <t>b9db7a7fa855c6f3e27138b4604cd4d8</t>
  </si>
  <si>
    <t>b9e40cc015883753fd5af6bc2924b257</t>
  </si>
  <si>
    <t>b9e734708def33963f4f2618822d08e5</t>
  </si>
  <si>
    <t>b9e77abcea9394d68e45375c21798c78</t>
  </si>
  <si>
    <t>b9ec86f29035ca22abf552747a078e83</t>
  </si>
  <si>
    <t>b9ef49fe106a21b19417b0020a3565b7</t>
  </si>
  <si>
    <t>b9f381e1e963211b7c893564a8dd8eab</t>
  </si>
  <si>
    <t>b9fb7923372a4bb6bec8e7119efeb20e</t>
  </si>
  <si>
    <t>ba01798818e0f58181df9f4f183da367</t>
  </si>
  <si>
    <t>ba0212148a3a86de0ce7898ca68154bc</t>
  </si>
  <si>
    <t>ba02fabbd686bb712db047c8bd7c6be6</t>
  </si>
  <si>
    <t>ba03a1e8910f9e0d4c702ff2edd99b0c</t>
  </si>
  <si>
    <t>ba049e2d0314b7a521bffa314b8fd01b</t>
  </si>
  <si>
    <t>ba05ea199d12263d32f52820ad7ae4f4</t>
  </si>
  <si>
    <t>ba086ad3e00094b5d4275268053ef248</t>
  </si>
  <si>
    <t>ba093c78dc40e416f1e65a247469950b</t>
  </si>
  <si>
    <t>ba09e67a6d1d28c4ce64675a3fcd81d7</t>
  </si>
  <si>
    <t>ba10c37e7e37eb318a4719c25b312285</t>
  </si>
  <si>
    <t>ba11534d269a5db5de1b3f6653b7197c</t>
  </si>
  <si>
    <t>ba11ef43138c8a276854b66d5be700ce</t>
  </si>
  <si>
    <t>ba160df5c931341f38a489a58182283d</t>
  </si>
  <si>
    <t>ba1d34c4b5d576a871d676cb6df6da4b</t>
  </si>
  <si>
    <t>ba20bb7279dd5b4ac1f9c1a07f339759</t>
  </si>
  <si>
    <t>ba233df99f9975b44d525475e7180148</t>
  </si>
  <si>
    <t>ba25a3be135ebd841bdce43e1b8a4e36</t>
  </si>
  <si>
    <t>ba2a699c2fdd0717ecb7bdb041448d84</t>
  </si>
  <si>
    <t>ba311f8d158f69613d93c2830e682ab7</t>
  </si>
  <si>
    <t>ba394a919994c9b48fae86c8e660fd95</t>
  </si>
  <si>
    <t>ba39ec08f8ae90c9eee434753ab063e1</t>
  </si>
  <si>
    <t>ba3bc51f4c8a5b40bb532ff9383be3d0</t>
  </si>
  <si>
    <t>ba4709a9ba2483b95b6fb85f7b66dad2</t>
  </si>
  <si>
    <t>ba4a368665cbe6950e19db33aef4a042</t>
  </si>
  <si>
    <t>ba4d5899633549da98b8aa0fcecdcd63</t>
  </si>
  <si>
    <t>ba4ece180d481f3d82e2ed07024d85be</t>
  </si>
  <si>
    <t>ba51fa589dd2bb573ec505f3e32f66aa</t>
  </si>
  <si>
    <t>ba52fa99b771ae37d2e039487379ff3b</t>
  </si>
  <si>
    <t>ba58ac4566a5ef89ac3997ef211e2367</t>
  </si>
  <si>
    <t>ba619491dad478577161e0579719c7cf</t>
  </si>
  <si>
    <t>ba6860b7bf85852d6eefdbff286f4b24</t>
  </si>
  <si>
    <t>ba68b83505d5b1e2df44b58236d7815b</t>
  </si>
  <si>
    <t>ba68d3e63394089fbc18c7ea76d459d9</t>
  </si>
  <si>
    <t>ba6dc94473f37ca1c35a1d43e5ba2c7e</t>
  </si>
  <si>
    <t>ba71d91306c043ec911112efb27be3a1</t>
  </si>
  <si>
    <t>ba74c31dfb9ffec129ba04942a5bf280</t>
  </si>
  <si>
    <t>ba75841a3e3c851320d17299dfdfc339</t>
  </si>
  <si>
    <t>ba777bcc13feb4c6c435f0909fcf6719</t>
  </si>
  <si>
    <t>ba7b5cdf8b18bee618acea1d922be6ab</t>
  </si>
  <si>
    <t>ba7d675860d56d259e9544c8a877ebb3</t>
  </si>
  <si>
    <t>ba807fbaf8fee29a8764b3606133966b</t>
  </si>
  <si>
    <t>ba81d340b449d7b65eaef4c583b7d462</t>
  </si>
  <si>
    <t>ba835ff0363bbfe1d1d64cba6df70f8f</t>
  </si>
  <si>
    <t>ba918316e585a521e194982cbcefd517</t>
  </si>
  <si>
    <t>ba93cdf98b76c33165bfbf935abbca3f</t>
  </si>
  <si>
    <t>ba9669a70036c48dfeba7f19f4cd37b7</t>
  </si>
  <si>
    <t>ba98cbc42033b064e12472f0073aa893</t>
  </si>
  <si>
    <t>ba9f0e95f7eaeee5739d23d8df6ef9a0</t>
  </si>
  <si>
    <t>baa758c8c1d1501692cc49a194773093</t>
  </si>
  <si>
    <t>baab3b838f1cd5af13166ec77a5c9798</t>
  </si>
  <si>
    <t>bab0017a6737d3c221f5caf3e218a49c</t>
  </si>
  <si>
    <t>bab31a74584192e3ea3280ead86e01a4</t>
  </si>
  <si>
    <t>bab98e87ed8fa33d656ef290dfd95e61</t>
  </si>
  <si>
    <t>baba32b5b8c2c4e16879f4c5f1a27112</t>
  </si>
  <si>
    <t>babd560ba2d670e4831b7ba52fc39672</t>
  </si>
  <si>
    <t>bac5a480d58f7b07dbf5532ec02fbb71</t>
  </si>
  <si>
    <t>baccd0842f6984aedc40c4eabcb2d367</t>
  </si>
  <si>
    <t>bacdc5cecb42aec66ad93a70ba44f9b9</t>
  </si>
  <si>
    <t>bad6e1a84ccb7326b281f7f05414365c</t>
  </si>
  <si>
    <t>bad94330abb6a7efa2cbff71648d5e34</t>
  </si>
  <si>
    <t>badeff573b00871756fbe69b6fe6e131</t>
  </si>
  <si>
    <t>bae0d8409b6e37d3296c8d28e16e8c91</t>
  </si>
  <si>
    <t>bae11afcc74ff273a47543c35e935d90</t>
  </si>
  <si>
    <t>bae527967de22da2d3d2917ebfbda761</t>
  </si>
  <si>
    <t>baed4e8af6478b61743423447c1da19a</t>
  </si>
  <si>
    <t>bb031064b082c7a24cba99060220e295</t>
  </si>
  <si>
    <t>bb0799d798adb15504ca4df436f28aea</t>
  </si>
  <si>
    <t>bb07eb4f0aaebaee262a21d4463867dd</t>
  </si>
  <si>
    <t>bb100e0dd47f771008d6cb219108bd3d</t>
  </si>
  <si>
    <t>bb1374995931904bb96c9501ee4c1c99</t>
  </si>
  <si>
    <t>bb18939f64dae2298eb7cf8a35b998ec</t>
  </si>
  <si>
    <t>bb1b0916343423218ec6790448ac1b05</t>
  </si>
  <si>
    <t>bb1ef57c7f19b13f4c7592c16fe6579a</t>
  </si>
  <si>
    <t>bb2199064f9534e7c486406e651e6230</t>
  </si>
  <si>
    <t>bb21ea593d87dafb4faf98328bd50b62</t>
  </si>
  <si>
    <t>bb25711c088248cad2814699d5377035</t>
  </si>
  <si>
    <t>bb265161af8cd2c00a1cb3c62179cbd0</t>
  </si>
  <si>
    <t>bb2e0fc56d41eeb0a70df36ac7cd16bd</t>
  </si>
  <si>
    <t>bb30701a952b1e659846e541672c8d88</t>
  </si>
  <si>
    <t>bb320a41fd5b664a458aae1a80c931c8</t>
  </si>
  <si>
    <t>bb347858809b5ea7ce88f2eb34f9b041</t>
  </si>
  <si>
    <t>bb3510a5e0957ac14dad8168b681968c</t>
  </si>
  <si>
    <t>bb3725d8a3fbc0b0082fdc8f7b3d3c54</t>
  </si>
  <si>
    <t>bb38ebb24ef6ac49cf39f7f5fb944926</t>
  </si>
  <si>
    <t>bb39d9ceb65a525abc236bc335f7ed96</t>
  </si>
  <si>
    <t>bb3a0d5d1b99e18552ba41f63b91d26e</t>
  </si>
  <si>
    <t>bb3adda5afc50bed15a78a9f1f1c2d1e</t>
  </si>
  <si>
    <t>bb3af989a672153449d0a903fe515d8a</t>
  </si>
  <si>
    <t>bb40294d87bfe8e131f5bef03171b36a</t>
  </si>
  <si>
    <t>bb4134545a6a8746d0f039d6b4fddd27</t>
  </si>
  <si>
    <t>bb432ba8ddca0d5dc5db5140b047c5ea</t>
  </si>
  <si>
    <t>bb444dec9372baad3dedd9a031a36c7b</t>
  </si>
  <si>
    <t>bb4a1114c877ba6e72c0b9f897cee051</t>
  </si>
  <si>
    <t>bb4d125e904af8d2d941dffe85589c98</t>
  </si>
  <si>
    <t>bb540cb7cd04ad2cc8be1d0359737d26</t>
  </si>
  <si>
    <t>bb5428e6c3c08d94860bc6dec4b29cbf</t>
  </si>
  <si>
    <t>bb54e4ef7a9f5080f863516f84c38726</t>
  </si>
  <si>
    <t>bb57202499fc47f2d85382cecd27cef2</t>
  </si>
  <si>
    <t>bb66fa150463ba982b541cea11555f5c</t>
  </si>
  <si>
    <t>bb6ca90d1eac31f640c50866b443b585</t>
  </si>
  <si>
    <t>bb6ff02037454d7c11d427f43eaf75dd</t>
  </si>
  <si>
    <t>bb71a05a1980ac36c138ab2b4ebeb019</t>
  </si>
  <si>
    <t>bb737e5d9e1f3d1c804107515e6363d6</t>
  </si>
  <si>
    <t>bb7acb5185afae25002bbdd915f20a03</t>
  </si>
  <si>
    <t>bb819a3f4f51df8a5958af70e068cdae</t>
  </si>
  <si>
    <t>bb843a7a96978ac40eab33d1e3ce4edb</t>
  </si>
  <si>
    <t>bb8639c9d3dfc683442276ac850a8a8b</t>
  </si>
  <si>
    <t>bb8b3d33c8b9644c353ae257980a6001</t>
  </si>
  <si>
    <t>bb8d42cb8be917b7cd90bc9b53590df2</t>
  </si>
  <si>
    <t>bb8fd31f58e443c994e6a4dc47d8a29f</t>
  </si>
  <si>
    <t>bb90123b04924c3919d6673dd55a69c8</t>
  </si>
  <si>
    <t>bb9201b792927440b2c1a7276cc2f123</t>
  </si>
  <si>
    <t>bb95ef0b4fcc5995a775b24184338a24</t>
  </si>
  <si>
    <t>bb96991e77ea6c3190a44b51b5a5c023</t>
  </si>
  <si>
    <t>bb979aa394b6d257276823a0b5285815</t>
  </si>
  <si>
    <t>bb9b80dc88e428acfc72d7f720cdedb6</t>
  </si>
  <si>
    <t>bba7c3a744795a71805f7e51edc6200a</t>
  </si>
  <si>
    <t>bbad6a5fb91620ab0b18464025a0cc49</t>
  </si>
  <si>
    <t>bbb4f10fab3007da5e2639febba75d9c</t>
  </si>
  <si>
    <t>bbb74545e20a0806cad88114c07eab11</t>
  </si>
  <si>
    <t>bbbaeeee27733ba5ea32bfbfe363f631</t>
  </si>
  <si>
    <t>bbbcf585cd2d6df24fc55ae012764840</t>
  </si>
  <si>
    <t>bbc725712382cf1570068071de8afc5d</t>
  </si>
  <si>
    <t>bbc84dff14eb15efd9848ef7700ab0e7</t>
  </si>
  <si>
    <t>bbcea161e1be17d0d4e03b17a7477bbf</t>
  </si>
  <si>
    <t>bbcf46539cbefda9f2851c71699a01b6</t>
  </si>
  <si>
    <t>bbd8f7f932df149ae5ae9d0388c3b970</t>
  </si>
  <si>
    <t>bbe51c65013b5e3de18237d17d702a7b</t>
  </si>
  <si>
    <t>bbe9c707a90ed647bedd28325f981ce4</t>
  </si>
  <si>
    <t>bbf5ce93cb3dbcbf81e13b190e4888d5</t>
  </si>
  <si>
    <t>bbfbd34ae62a6600e7a7fbf534fb8aa4</t>
  </si>
  <si>
    <t>bc0c01addfe45f08694b6c1fcb19294e</t>
  </si>
  <si>
    <t>bc0dda71fd1b4daad1ac7464f4ebeedd</t>
  </si>
  <si>
    <t>bc12d2fb830bbe5e9e27abe39b0603a3</t>
  </si>
  <si>
    <t>bc1b7889dfdb9f879ee15a0de3d1629c</t>
  </si>
  <si>
    <t>bc2cdd1714905d64fdf44db2e8a3a06b</t>
  </si>
  <si>
    <t>bc32458211b2b43de014a1000fe9bba8</t>
  </si>
  <si>
    <t>bc3ad5a0dd32dccd493b7ee89f383a72</t>
  </si>
  <si>
    <t>bc471584119c7b3e930bdbeca8b5782a</t>
  </si>
  <si>
    <t>bc48a184f2d18367920d3e29fbe9cbeb</t>
  </si>
  <si>
    <t>bc4eea517d3740b79ee297345e4ccad2</t>
  </si>
  <si>
    <t>bc50172449c6422e2c5b1dcd042f3fa1</t>
  </si>
  <si>
    <t>bc54d31a445900cb4ef4c957e32ab067</t>
  </si>
  <si>
    <t>bc5712605b9d89c996ef807064b308c7</t>
  </si>
  <si>
    <t>bc57e1a3b3107b851c0d79e3debde8eb</t>
  </si>
  <si>
    <t>bc69517cd11d08baabc0cd2d6edfe089</t>
  </si>
  <si>
    <t>bc72e72d106bb6f905e1393d9c8b61fe</t>
  </si>
  <si>
    <t>bc78162e547efb52621d4ab107a8c16b</t>
  </si>
  <si>
    <t>bc782c23ffc5ea8e2916bb6550f5ec56</t>
  </si>
  <si>
    <t>bc7cd10b77028886fd28311b890cb29d</t>
  </si>
  <si>
    <t>bc7db9d4778c141cc8296508174fe13f</t>
  </si>
  <si>
    <t>bc859b2a192267856e5e9a7084262be9</t>
  </si>
  <si>
    <t>bc925100e20c1cac203005832cc4aa35</t>
  </si>
  <si>
    <t>bca0e67039f66248494fe5247d3cb4fb</t>
  </si>
  <si>
    <t>bcb4d5032470c5045223f24d522978c8</t>
  </si>
  <si>
    <t>bcb81d468ce3dbeb6c05da8fcc560ae9</t>
  </si>
  <si>
    <t>bcc9d6d0fc0b4516df0d2a1b387ecc86</t>
  </si>
  <si>
    <t>bccd31dfce7577fdf122f70564cbc15e</t>
  </si>
  <si>
    <t>bcd06abc084bb51840968c1e601f73d6</t>
  </si>
  <si>
    <t>bcd0fe58fe7d7271d7aec5c7b3c5f1d1</t>
  </si>
  <si>
    <t>bcd837ae42dff8a363cfff3dc84bbcf4</t>
  </si>
  <si>
    <t>bcdd9b530645930191b4ccb35055d703</t>
  </si>
  <si>
    <t>bce0b8dc01632b46238ae150aac08453</t>
  </si>
  <si>
    <t>bce2ed6419eacc80ead584d02652fb70</t>
  </si>
  <si>
    <t>bce3dfe16c0dfda7a7415aa9b65011d4</t>
  </si>
  <si>
    <t>bce8c7b793c141c10cc30f952174c6e8</t>
  </si>
  <si>
    <t>bceea1ab1f42616e7aa856a4b3beae41</t>
  </si>
  <si>
    <t>bcf500701e2a75de38a78d02935904c4</t>
  </si>
  <si>
    <t>bcf6995a212319a53d4f8346b46a7caf</t>
  </si>
  <si>
    <t>bcf704523ef2a0a2dcc83b1f78741a9a</t>
  </si>
  <si>
    <t>bcfd4cf62512777231a7bdadb1e4d04d</t>
  </si>
  <si>
    <t>bd0672f0f2aea9caa1f8844af96870d8</t>
  </si>
  <si>
    <t>bd07ec72ed81f02d21db5f6d4b4644fe</t>
  </si>
  <si>
    <t>bd0a1ee6cc167e6af49c9032b8b10893</t>
  </si>
  <si>
    <t>bd0d3b99528e1fa4b5b51e490a9948ea</t>
  </si>
  <si>
    <t>bd13b880d46424def5f8def7f53ce219</t>
  </si>
  <si>
    <t>bd1674d9693e51a8c0f9b3198e4f13e0</t>
  </si>
  <si>
    <t>bd1d62b4ea2b7bda7e18d20066cca990</t>
  </si>
  <si>
    <t>bd25913dc98fd408a47b5120593c6c84</t>
  </si>
  <si>
    <t>bd27f1fa3fbd47a36429a321b1fc000b</t>
  </si>
  <si>
    <t>bd2a3f00d6ba9906ed9d7656d9d0bbf4</t>
  </si>
  <si>
    <t>bd2a525fcbd24f90836121f98b7665bc</t>
  </si>
  <si>
    <t>bd30651c20236373e7145c61c462bdb8</t>
  </si>
  <si>
    <t>bd3271acee8935a4343a562544cea6ec</t>
  </si>
  <si>
    <t>bd36daa9b7368da2ea8618e46d4f3ff9</t>
  </si>
  <si>
    <t>bd3ad00e0e904031dcf4d9c80fc7300a</t>
  </si>
  <si>
    <t>bd3e4c8427eeb74889fff7d0cd5c49b6</t>
  </si>
  <si>
    <t>bd428e5fca8974f66b66d144da5a3ee5</t>
  </si>
  <si>
    <t>bd45fc1e1851a43b24ae5495e79e2150</t>
  </si>
  <si>
    <t>bd4ba76be98fb28a2f967f0d38caf3eb</t>
  </si>
  <si>
    <t>bd4d7329d3b275e287c2e40df53801e2</t>
  </si>
  <si>
    <t>bd61977a8970c3dc70ede80e1444ca2e</t>
  </si>
  <si>
    <t>bd61e8c07acbd40e26ff7908f2a8d316</t>
  </si>
  <si>
    <t>bd64e36b9764f0ee27a196b1d90071e9</t>
  </si>
  <si>
    <t>bd6d127ef3e14b73ce638f65fbf8caa5</t>
  </si>
  <si>
    <t>bd701bf89b0efbbd9b300e59f535ba50</t>
  </si>
  <si>
    <t>bd743c936bf04ff301079e6d641445f4</t>
  </si>
  <si>
    <t>bd774ee50de01b173066449a383f6df4</t>
  </si>
  <si>
    <t>bd783dcc232fa674d9cef241a9303875</t>
  </si>
  <si>
    <t>bd7b10aa04d4724ad952a3cbc94a2139</t>
  </si>
  <si>
    <t>bd7cb525ed002159190fb1d82711462c</t>
  </si>
  <si>
    <t>bd874a1680ecf327298e06bf45282780</t>
  </si>
  <si>
    <t>bd8a2d3b1621c44e89d14c696244db7b</t>
  </si>
  <si>
    <t>bd8be4f77368c67515d65787bbeb5853</t>
  </si>
  <si>
    <t>bd904f7f388add4d404188a5810df3c4</t>
  </si>
  <si>
    <t>bd94d41804fd3068a4b75af18e2d75af</t>
  </si>
  <si>
    <t>bd95c754c47063f2a914b28c6fab6c1f</t>
  </si>
  <si>
    <t>bd9d2e276b93b95d963e68132d6f10cd</t>
  </si>
  <si>
    <t>bd9ee0a386b6d1425bf737ef54c9b05f</t>
  </si>
  <si>
    <t>bd9f81aae346639b15f6af958ac404b1</t>
  </si>
  <si>
    <t>bda2fd673947a38e41b4b7e159543f0d</t>
  </si>
  <si>
    <t>bda6858c2669e9b44adc16bba30cb8b8</t>
  </si>
  <si>
    <t>bda7bfeea3bb9c136a75940c577e86b6</t>
  </si>
  <si>
    <t>bda95b27d8093ec859c56c39340d3b19</t>
  </si>
  <si>
    <t>bdaa1828e323057c216eb685f8ca744c</t>
  </si>
  <si>
    <t>bdab7de8c27fd6e5826ed6bc77c3c152</t>
  </si>
  <si>
    <t>bdb0500f59a477465383d64b6e9d354f</t>
  </si>
  <si>
    <t>bdb11cb4990375cbc7342bdb975d4938</t>
  </si>
  <si>
    <t>bdb14ec9dfa5fc2567bb6e3a90db05d8</t>
  </si>
  <si>
    <t>bdb49a2be9b8b7ab0d215820d78f9264</t>
  </si>
  <si>
    <t>bdb8c5381aa623bd5f650222273843f2</t>
  </si>
  <si>
    <t>bdba2f7e6c1f051071437a55ca4b6567</t>
  </si>
  <si>
    <t>bdbefe24c1ebbfe23cfab243e5131bcb</t>
  </si>
  <si>
    <t>bdc05d6854f048e3eb220c5697dc21fc</t>
  </si>
  <si>
    <t>bdc460780ccfbcaa8f8529df9ff0399a</t>
  </si>
  <si>
    <t>bdc7a15e4cd308ba4fc7f60bc95bd7ea</t>
  </si>
  <si>
    <t>bdc9656d8d9a207764f2ea20061d2f9f</t>
  </si>
  <si>
    <t>bdccb169c1597ba1bab18075bbfe84e4</t>
  </si>
  <si>
    <t>bdcd6e60674b9dc57772aef87a2d9d80</t>
  </si>
  <si>
    <t>bdd028db350e6aa14436d9cb9f663a50</t>
  </si>
  <si>
    <t>bdde88eb8c5da2b5768e969ef985caa8</t>
  </si>
  <si>
    <t>bde077b3fa49801fe179eae433c12b5b</t>
  </si>
  <si>
    <t>bde59b2ad0687fcda1ebdb9fe6066ba8</t>
  </si>
  <si>
    <t>bde76058c7dff761e0c98d7c4b1504ce</t>
  </si>
  <si>
    <t>bded70a8336774b241f1ed937f04aa3f</t>
  </si>
  <si>
    <t>bded71a2a8e905bcaeaf2494019f273e</t>
  </si>
  <si>
    <t>bdf37afd1c7d14965df03d44c906f6f4</t>
  </si>
  <si>
    <t>bdf9f09613867f70f451c4ecab959ca7</t>
  </si>
  <si>
    <t>bdf9f273a38b7ba7378a8cbf5f8d1353</t>
  </si>
  <si>
    <t>bdfeb99917f11dc1b657277ddbdca48a</t>
  </si>
  <si>
    <t>be0312ff8ceac7c4fe12c14409c51d0b</t>
  </si>
  <si>
    <t>be09555ccd338e737df2900720490900</t>
  </si>
  <si>
    <t>be0c18f82eb51e3700b1dd357e875a45</t>
  </si>
  <si>
    <t>be0d2b303218ebce622920858d0bcacd</t>
  </si>
  <si>
    <t>be0dadf0f2943c7229d2ae13eadf33d9</t>
  </si>
  <si>
    <t>be14608a619066b40f95ae52d142d6f7</t>
  </si>
  <si>
    <t>be1bd6831baa6707770b55fa9aafc240</t>
  </si>
  <si>
    <t>be1cc1fe49197a4d05abdf9218d44480</t>
  </si>
  <si>
    <t>be22506864b7cd602d68e470df5e0330</t>
  </si>
  <si>
    <t>be23ab8db996015fe3157c3e2d8fc30f</t>
  </si>
  <si>
    <t>be25260d048d1e9db81c956eecb5016a</t>
  </si>
  <si>
    <t>be2af1556f1e7e0257ac9fab6631f92a</t>
  </si>
  <si>
    <t>be3dc062d69cd83b13afeedd4ce66a3c</t>
  </si>
  <si>
    <t>be40b65635f619afa9ce274f1d42d8a3</t>
  </si>
  <si>
    <t>be4131f75cb29f6d94d5a808a7cce197</t>
  </si>
  <si>
    <t>be429bb414b96630a5e85ef487d471e8</t>
  </si>
  <si>
    <t>be4e25cbea51179538ef0b58d1f636ba</t>
  </si>
  <si>
    <t>be563d6afa0cb170b435fdc42bc8168a</t>
  </si>
  <si>
    <t>be5a4f8a62870a8a77ba5575915c6060</t>
  </si>
  <si>
    <t>be650b4a2147318541d86dae40731f78</t>
  </si>
  <si>
    <t>be665cce23ba0a11012276016d728acd</t>
  </si>
  <si>
    <t>be6cb93aa4f6a955455246b7bfaef45e</t>
  </si>
  <si>
    <t>be6d886412e3791568476514be7cccc4</t>
  </si>
  <si>
    <t>be72bb2281a1924741e145de9357f82e</t>
  </si>
  <si>
    <t>be7450905663f79818f4c79eda444db0</t>
  </si>
  <si>
    <t>be77a01dd38bc1675f146aed29b30ea6</t>
  </si>
  <si>
    <t>be7a78c37bda89b6cb958ec0458f6720</t>
  </si>
  <si>
    <t>be80f730d079a0fb6d6dda68c65f8c3b</t>
  </si>
  <si>
    <t>be934dc1e5201c6069ada9e93146611c</t>
  </si>
  <si>
    <t>be998f7d7ff8c0446061d5c2a16d5463</t>
  </si>
  <si>
    <t>be9a1d1cc1ca9f262a2416742467f48f</t>
  </si>
  <si>
    <t>be9c5f0b2f3b9a9af27caa67f7914c84</t>
  </si>
  <si>
    <t>bea049adb350354e34fc242811cbec6a</t>
  </si>
  <si>
    <t>bea1cd2fae8a5cfd4462018a5509a528</t>
  </si>
  <si>
    <t>bea7efb92f5876c0d50bd41a27e8abb9</t>
  </si>
  <si>
    <t>bea97b1d45c21016034492328166188a</t>
  </si>
  <si>
    <t>bea97e6fed28170b1edaba5b649d90c9</t>
  </si>
  <si>
    <t>beaf1c241430eb1c6c61bdcb9f853d40</t>
  </si>
  <si>
    <t>beb6e9332f883a94223f82aace9c7413</t>
  </si>
  <si>
    <t>beb7a3e4fa647e69e361633b9b29617a</t>
  </si>
  <si>
    <t>bebbe30aa0e65834e4b9bf54745e3fe7</t>
  </si>
  <si>
    <t>bebc2db05b5eb29330d7b66a5d5c5fec</t>
  </si>
  <si>
    <t>bebf0bd81fc7836feaa4f4d7af89f6e7</t>
  </si>
  <si>
    <t>bebff93a1428c9d3849f98caa9687e30</t>
  </si>
  <si>
    <t>bec194c64405a60bad256aba40a9af70</t>
  </si>
  <si>
    <t>bec296cd875e58fa9736f5ec61468316</t>
  </si>
  <si>
    <t>bec45ba59be90348f52c3ed89d0102d5</t>
  </si>
  <si>
    <t>bec947a94a5e4efae83c1885b16e9bfd</t>
  </si>
  <si>
    <t>becb74fb91a05d7f936e93cdf48c6a6e</t>
  </si>
  <si>
    <t>becbaade433683158b8dc72c3d233495</t>
  </si>
  <si>
    <t>becfab1aec6f68219af79b38a546083c</t>
  </si>
  <si>
    <t>bed4137f289ff9ab995050da1d9f78a6</t>
  </si>
  <si>
    <t>bed4d72e7c59ada8c49c65b0eb108cf3</t>
  </si>
  <si>
    <t>bedcb69e76597f42d94656dafb81b1ce</t>
  </si>
  <si>
    <t>bee390d401d38afe74d297d486e204d2</t>
  </si>
  <si>
    <t>bee54e43136198bb6ec31ed4f28334ab</t>
  </si>
  <si>
    <t>bee59e4dbf5c79b7bb741d1dc3402bdc</t>
  </si>
  <si>
    <t>bee8d1e1400b14313b8f3325dec990e4</t>
  </si>
  <si>
    <t>bef21d61ce5932d4b8d6123361bf523a</t>
  </si>
  <si>
    <t>bef634b8796fcffa553cd13e469b794b</t>
  </si>
  <si>
    <t>bef73dd95925fde3bd64f3e9ef53df0a</t>
  </si>
  <si>
    <t>befaca57731f82c98403634907b65723</t>
  </si>
  <si>
    <t>befd1d4eca290a8be86370e6c8294606</t>
  </si>
  <si>
    <t>bf05e37b60cba30c71dcf72a77610b41</t>
  </si>
  <si>
    <t>bf0a27cabff54ef7948eb73deade4afd</t>
  </si>
  <si>
    <t>bf11fb1745eb28cbdc33c781cc2ea410</t>
  </si>
  <si>
    <t>bf147fc1d5bb79fe2add9d802045d2e6</t>
  </si>
  <si>
    <t>bf191b5ffba914e05e2ad77b071a753f</t>
  </si>
  <si>
    <t>bf1e7384b4273ac4a19f25139ad456a3</t>
  </si>
  <si>
    <t>bf1eceb0b156f7fa5ab52c849e3b886c</t>
  </si>
  <si>
    <t>bf1fbc8abb4ea9cf0d4bcf1b23fdaa25</t>
  </si>
  <si>
    <t>bf231c5ceb6a8e80a42278a036e52940</t>
  </si>
  <si>
    <t>bf2728165e31d09e3e08f6fd4a8a41a2</t>
  </si>
  <si>
    <t>bf28871aed6a27bc7c2c9f5b4071811e</t>
  </si>
  <si>
    <t>bf2989076b85fecc45cccb455c72ed5c</t>
  </si>
  <si>
    <t>bf2b91d3d32939c521e8b666e905158d</t>
  </si>
  <si>
    <t>bf2c7b4a358ab0375cff05e17c516c55</t>
  </si>
  <si>
    <t>bf2cd77da17242a12c85fbb9333dce70</t>
  </si>
  <si>
    <t>bf310d0e8b0ca6374fca9b994e2f37b7</t>
  </si>
  <si>
    <t>bf32fcaf5c0ba20ffb8e26e56ec7efa0</t>
  </si>
  <si>
    <t>bf35561e414b641c894834b4c2bb814d</t>
  </si>
  <si>
    <t>bf3acf745de22eff0c0f68a4d9053a91</t>
  </si>
  <si>
    <t>bf3c613badd8f0e7ca6fac453a7fbe36</t>
  </si>
  <si>
    <t>bf4633f16f7213dc40e1b87ecbdca1e6</t>
  </si>
  <si>
    <t>bf4c9f1bcbe070e61b7aa1a2867b0eb1</t>
  </si>
  <si>
    <t>bf4dd4f1e155037436a24ae1c3cb000c</t>
  </si>
  <si>
    <t>bf531a80d0a1837eee5c866def78fc57</t>
  </si>
  <si>
    <t>bf5b0dcff1ba587f8dd73598b1ba9658</t>
  </si>
  <si>
    <t>bf5e690b322e608935ad2cd613814c71</t>
  </si>
  <si>
    <t>bf5ffdccb8d7c9d6021fba7d9ae95728</t>
  </si>
  <si>
    <t>bf70193298400565c2c29a20f2c0338b</t>
  </si>
  <si>
    <t>bf706ead59f259457113dbda906cbbf9</t>
  </si>
  <si>
    <t>bf750e1e9064007681aaafce942bdcf9</t>
  </si>
  <si>
    <t>bf760ce384c0a3e567f021e94d743a6f</t>
  </si>
  <si>
    <t>bf7649f8640bbf59e5ab1b404daabb99</t>
  </si>
  <si>
    <t>bf77fbd5258fba3d44adb6e4c7822daf</t>
  </si>
  <si>
    <t>bf798aeb2d20a9c234b59333286882b1</t>
  </si>
  <si>
    <t>bf7d6300e149d96c62a25a3ac0ac7411</t>
  </si>
  <si>
    <t>bf84a9c266ec38e394673ec82a2ed501</t>
  </si>
  <si>
    <t>bf863453cfc7aa0489d84374254417f5</t>
  </si>
  <si>
    <t>bf86534ddb9655169501609acd785279</t>
  </si>
  <si>
    <t>bf87f3e70fd71ce1291c94e333c35797</t>
  </si>
  <si>
    <t>bf88edda0dfb5f53e80a1d8a54946c91</t>
  </si>
  <si>
    <t>bf8a833ecfcbba9574239608458ecd01</t>
  </si>
  <si>
    <t>bf8b704ac5ba24bee90693a2ef910a47</t>
  </si>
  <si>
    <t>bf8d490f760fec2bb2721e1a1fcc4556</t>
  </si>
  <si>
    <t>bf8f0e85880eff1bc7f1e7cbf7a5717e</t>
  </si>
  <si>
    <t>bf90875f03d9621329effb90aab126c1</t>
  </si>
  <si>
    <t>bf908d2f259f6dee31eb5704e186f76d</t>
  </si>
  <si>
    <t>bf9350d8b88e2c7a9ad4fbb22ce702b9</t>
  </si>
  <si>
    <t>bf95e4fb9c85276397eee6d2756ec270</t>
  </si>
  <si>
    <t>bf99ac5315b7b57d6876ac2b9b4556cd</t>
  </si>
  <si>
    <t>bfa7d1514ab2f492661ef9b100793923</t>
  </si>
  <si>
    <t>bfa9faf5d8a77e3005c7be5480bb7a88</t>
  </si>
  <si>
    <t>bfacfc3c0f227a9dc8a5662857e67fca</t>
  </si>
  <si>
    <t>bfb3998f1824e6acffb46719eca408d4</t>
  </si>
  <si>
    <t>bfb3a1149dec2a8b4be11df8e505db41</t>
  </si>
  <si>
    <t>bfbcb0b431b06d3986e7b3f05fa5b9fd</t>
  </si>
  <si>
    <t>bfbe3f800c05b73ff28d907675c26198</t>
  </si>
  <si>
    <t>bfc67a72d2a66dd63464e96cf4efe1c2</t>
  </si>
  <si>
    <t>bfd1e4c5e6e4a08d904198134669e405</t>
  </si>
  <si>
    <t>bfd4a89037fa2a264b428861dd52086b</t>
  </si>
  <si>
    <t>bfdb86d0655dec899de30305b3ca747a</t>
  </si>
  <si>
    <t>bfe12a61bd99593be83a6710b236b0f6</t>
  </si>
  <si>
    <t>bfe54e0d84461c94f570e68879ed1a8c</t>
  </si>
  <si>
    <t>bfeac572c9890e094fd200b4915eec14</t>
  </si>
  <si>
    <t>bff5c34115f228c7a982c28806183050</t>
  </si>
  <si>
    <t>bfffa221fa22e64c5e48ab732b9a0123</t>
  </si>
  <si>
    <t>c0026f2647b754978c99df2d955f1fcd</t>
  </si>
  <si>
    <t>c0065aab2579634f685a78821cd8c8cb</t>
  </si>
  <si>
    <t>c00bf21d7c292cb13810d533e9b40d34</t>
  </si>
  <si>
    <t>c00fc1a4a3390b9fc1e43644c1ed9f45</t>
  </si>
  <si>
    <t>c02748cea151305a0082b25981632dbe</t>
  </si>
  <si>
    <t>c0300a9033e01676c9c683e52a9cdfb1</t>
  </si>
  <si>
    <t>c030791187b9f2fb691c602f49729c3d</t>
  </si>
  <si>
    <t>c037453841edf68df9c027370faa4e45</t>
  </si>
  <si>
    <t>c03761913a7166b6e0da3489b6d3f8e4</t>
  </si>
  <si>
    <t>c0384b56303f80218c7cd8395c8207d7</t>
  </si>
  <si>
    <t>c0385393295016a85466bab011b092ae</t>
  </si>
  <si>
    <t>c04862d7e109f598047553adb0e93d92</t>
  </si>
  <si>
    <t>c04fa1054ca2f3de0ef09f9d61d13690</t>
  </si>
  <si>
    <t>c057ea316bb285dc4dadf7f4c168c832</t>
  </si>
  <si>
    <t>c05adca8a3da30f68bf9f4e098845477</t>
  </si>
  <si>
    <t>c060b48a5972340caf4f6fe6518809b8</t>
  </si>
  <si>
    <t>c064efee3902e9d358ab1cf09e2a1686</t>
  </si>
  <si>
    <t>c06c24969a9268218e25cc37036f3536</t>
  </si>
  <si>
    <t>c07310760056dc7ea42fb577de5b46b0</t>
  </si>
  <si>
    <t>c078cf17fa6ee23eaa18ce28255877ad</t>
  </si>
  <si>
    <t>c079e8356d624b974b02b8e61923cf8e</t>
  </si>
  <si>
    <t>c07b482f0147eab19aa4d7cff70d3e25</t>
  </si>
  <si>
    <t>c0864510f773aedcdc6ca69491a5e6fe</t>
  </si>
  <si>
    <t>c089b4e7ba303289187661033382975f</t>
  </si>
  <si>
    <t>c08f9f0c6393d964938f2e2e5d1a7088</t>
  </si>
  <si>
    <t>c08fea2aa77f8b34ae5238755fc1e8d9</t>
  </si>
  <si>
    <t>c0903d3bc37cf97341c83d12318cb285</t>
  </si>
  <si>
    <t>c095ca5e8446b8deb0650e4c2190a853</t>
  </si>
  <si>
    <t>c097b570a049049fdde116b7d889c637</t>
  </si>
  <si>
    <t>c09973ee3222782c14a40cf7ead9b8b0</t>
  </si>
  <si>
    <t>c09bce150fccec437d5281bf26cd6c39</t>
  </si>
  <si>
    <t>c0a1cdbbb7751784632699f1700e41eb</t>
  </si>
  <si>
    <t>c0a3b7ee7cc8d547c8874e50a37875a1</t>
  </si>
  <si>
    <t>c0a570734a6e365430d252d97d11313c</t>
  </si>
  <si>
    <t>c0a65993a693a07bc028cc5115442b92</t>
  </si>
  <si>
    <t>c0aa10fb3221fbb5c0ace137a235977a</t>
  </si>
  <si>
    <t>c0aab4a4e25a19b9acf1a837145482e7</t>
  </si>
  <si>
    <t>c0abad93a459f21b86ecda2e6154fad0</t>
  </si>
  <si>
    <t>c0af75ccf71984c2b5874abd733afbe8</t>
  </si>
  <si>
    <t>c0b26719dc2a7f4341811bbae5e94cba</t>
  </si>
  <si>
    <t>c0c45c9f1cfc1a75843c94cd22aa281e</t>
  </si>
  <si>
    <t>c0c708a704950cc7ff08940dd42a17ef</t>
  </si>
  <si>
    <t>c0ccddfb86ace0b8270ae6a2010428fa</t>
  </si>
  <si>
    <t>c0cee9cce0963f34243e67a65e14fac8</t>
  </si>
  <si>
    <t>c0d1c2412302e3cd3caa31246f665d13</t>
  </si>
  <si>
    <t>c0d39c4ad9f1a6a73a234636a147accc</t>
  </si>
  <si>
    <t>c0d5a924d5340aac14f5995cc5643799</t>
  </si>
  <si>
    <t>c0d8cea316f590e412067118c04cf6bc</t>
  </si>
  <si>
    <t>c0d9dfb544430ebd9ec99f2933b5e128</t>
  </si>
  <si>
    <t>c0db431bbbdf7847c48ddf8ca5c2f4b9</t>
  </si>
  <si>
    <t>c0de1543eb12b8d5578a9524ce22c5ac</t>
  </si>
  <si>
    <t>c0e38b283c25ba93de3d9fc389823412</t>
  </si>
  <si>
    <t>c0e62d26c2904e8d7f53158681c241cb</t>
  </si>
  <si>
    <t>c0e79f13ca6eef7e4948605641716b46</t>
  </si>
  <si>
    <t>c0e839d95fb830b0b0608e5ae844d40b</t>
  </si>
  <si>
    <t>c0effb719ff11194a95199c7bc253d56</t>
  </si>
  <si>
    <t>c0f0bd95a046ee5d87a90d6ee026fd88</t>
  </si>
  <si>
    <t>c0f79fc83f26bec88723b1347e239799</t>
  </si>
  <si>
    <t>c0f9a3ea547afc23352b93b02a16a0ea</t>
  </si>
  <si>
    <t>c0faabd767f1083508f6207778f32893</t>
  </si>
  <si>
    <t>c0fbf96e3fe18e00a9f3421d2dbc6d9a</t>
  </si>
  <si>
    <t>c0fc8e661b49bc9d3adc723f4c9e3c4e</t>
  </si>
  <si>
    <t>c0fcb5b04e7e5e3d632227ada1c5c975</t>
  </si>
  <si>
    <t>c1004400841c718e8374c1f171b8fdc5</t>
  </si>
  <si>
    <t>c101ea09f8790956811afd7445a00af9</t>
  </si>
  <si>
    <t>c1038e4ffe9f4e8e6cd93d8ada8648db</t>
  </si>
  <si>
    <t>c105265294ea48992d2f1108558356cd</t>
  </si>
  <si>
    <t>c10f0eec90db25245dabb887195e9c56</t>
  </si>
  <si>
    <t>c1109223f8e6cbb47805374167337f4d</t>
  </si>
  <si>
    <t>c1215603299d134b0c08b1c1e6e4cde6</t>
  </si>
  <si>
    <t>c12703b5ea52f44aa475db8a3d029127</t>
  </si>
  <si>
    <t>c12c136e7e59ebad9f8757561db2bd66</t>
  </si>
  <si>
    <t>c130cec31c16d7d31be0e4b7925dc756</t>
  </si>
  <si>
    <t>c13a530b0e65860c2b5a64bed7793cd4</t>
  </si>
  <si>
    <t>c13ab09497d32df6a73eb771477e4b4e</t>
  </si>
  <si>
    <t>c13ab8b9fd50f2fa88ebfedfa9751ea6</t>
  </si>
  <si>
    <t>c13beea7d20340a825acbfc317ed6760</t>
  </si>
  <si>
    <t>c1451a5c0c228a489344c19759607481</t>
  </si>
  <si>
    <t>c14d252b66879ec259fb5fb2811c3f80</t>
  </si>
  <si>
    <t>c14d6baca3f9325b970a139a7091f42a</t>
  </si>
  <si>
    <t>c156413aae8d9f4b0d997b6a307aac43</t>
  </si>
  <si>
    <t>c159cc1da41014e55076a0ce2595e9b6</t>
  </si>
  <si>
    <t>c15d9eac2367d43b59f3b33f41227aba</t>
  </si>
  <si>
    <t>c16fe3d78564d9fd22f142a6693c58cc</t>
  </si>
  <si>
    <t>c170d87d9bee822a738ec9fdac4e2b6d</t>
  </si>
  <si>
    <t>c1714e1f7cbacb48e401ad8bb505af94</t>
  </si>
  <si>
    <t>c1719626e81b4683363bf31401815dd9</t>
  </si>
  <si>
    <t>c1733eddc8ef125691dfbd92b128c52f</t>
  </si>
  <si>
    <t>c1790ee5e1d414200d50800141fff359</t>
  </si>
  <si>
    <t>c1876703305e0b733e9139f06942f7b9</t>
  </si>
  <si>
    <t>c187d2cfe361ddbd9beacda6297917d8</t>
  </si>
  <si>
    <t>c18daa60f42d8407585d212600a42d12</t>
  </si>
  <si>
    <t>c18fcf867ca7d37c13d7b9eacff1d494</t>
  </si>
  <si>
    <t>c18fe4b41bdb597a8fac158d1dd6233d</t>
  </si>
  <si>
    <t>c1925130b584abfce74f1920165c2c54</t>
  </si>
  <si>
    <t>c192ef31e6af7270c1e6d8c7ae79b6d2</t>
  </si>
  <si>
    <t>c197336a06889fef05c9a22cc0ef2757</t>
  </si>
  <si>
    <t>c19938a0226c4ba79c9c3050eff52221</t>
  </si>
  <si>
    <t>c19f9b323a4d970af651524ed784c3d0</t>
  </si>
  <si>
    <t>c1a60fd275e232521aaffc71d6a7d5ef</t>
  </si>
  <si>
    <t>c1abbf4c5a5fbf6af778ba55356caf93</t>
  </si>
  <si>
    <t>c1b04a010f864f201a25c65726fb10ec</t>
  </si>
  <si>
    <t>c1b103026eb5be844d5dc16004aa2281</t>
  </si>
  <si>
    <t>c1b39a9c391746f461259d7da1533805</t>
  </si>
  <si>
    <t>c1b99550b57769089fb9e606b1911815</t>
  </si>
  <si>
    <t>c1c0d644855dd4b8e7f8538077b064ec</t>
  </si>
  <si>
    <t>c1c1b244a13a2064cc6594ee5f9812b4</t>
  </si>
  <si>
    <t>c1c1d025e904f65af477e99b12f5bb56</t>
  </si>
  <si>
    <t>c1c2736a3f4796ac7ab5a5c27384edf7</t>
  </si>
  <si>
    <t>c1d1cf0d60a9ce4df72aa3eb0cec9175</t>
  </si>
  <si>
    <t>c1d507ce129d63613fe26ba71f209ac4</t>
  </si>
  <si>
    <t>c1e2b9ae6b33847a44811ee930bf153c</t>
  </si>
  <si>
    <t>c1e3bcd83e465aa5e439e02495f29fe8</t>
  </si>
  <si>
    <t>c1e95d18847143958c1290d44c442d6a</t>
  </si>
  <si>
    <t>c1eb756b638908656a1d9f68007b3b7d</t>
  </si>
  <si>
    <t>c1ed55a2ea3c96db5d70dcd901499635</t>
  </si>
  <si>
    <t>c1f13046677875fb2861e3ac05a1f10a</t>
  </si>
  <si>
    <t>c1f93c9d8a8a6493a68d754d3c7c14fd</t>
  </si>
  <si>
    <t>c1f9bb5740e7d63b1867153f539a1379</t>
  </si>
  <si>
    <t>c1ffc7d9ac06da8eb097f2efcd4c6d4b</t>
  </si>
  <si>
    <t>c2042bd5aee2fd1cff3cc00fed1a9cc7</t>
  </si>
  <si>
    <t>c2065c69a543e92f851403d9596c63ff</t>
  </si>
  <si>
    <t>c208029438ff1b3edd773aab1688232a</t>
  </si>
  <si>
    <t>c20853ccf2f5318b05b1c1690578ef24</t>
  </si>
  <si>
    <t>c20a371b56149cf42c729591b918d64a</t>
  </si>
  <si>
    <t>c2110d882f4cae042ed1eb2180324532</t>
  </si>
  <si>
    <t>c212ba38769590eede7a292e3d86d783</t>
  </si>
  <si>
    <t>c227e7f40cdba24a7bf75d2326f64615</t>
  </si>
  <si>
    <t>c229a16e49c0e0e9f29f99d963396eac</t>
  </si>
  <si>
    <t>c22dca00d821a2dd8aa6ee8b8a95b894</t>
  </si>
  <si>
    <t>c2383a1a15720b23b10f1052db6945e6</t>
  </si>
  <si>
    <t>c23f49ed26acb28241191310c2587bc5</t>
  </si>
  <si>
    <t>c246682f3ecd78f44eaf5801787178a7</t>
  </si>
  <si>
    <t>c24741826bdf9f81e20e36b8c6391bc7</t>
  </si>
  <si>
    <t>c24980cb7589327f72ba49106a7e79b9</t>
  </si>
  <si>
    <t>c24ff997c05c2012f7ca5db24c31e13c</t>
  </si>
  <si>
    <t>c253ec91c14c07231324dc86c1676ccf</t>
  </si>
  <si>
    <t>c256005777286c90f3f9a2847e087243</t>
  </si>
  <si>
    <t>c2583eda140226951d0d6f8e459d5220</t>
  </si>
  <si>
    <t>c265f9ef3f37c0cbb9086827bdff5b2a</t>
  </si>
  <si>
    <t>c26640ee99586ec4aadba4167fc48f8e</t>
  </si>
  <si>
    <t>c26900d850c0a115fca506bdb886069d</t>
  </si>
  <si>
    <t>c269608fb0a73b06b3d6ffcb0df4c887</t>
  </si>
  <si>
    <t>c26d6fbd9caba8df5b63aa5e3839965a</t>
  </si>
  <si>
    <t>c27079dd126d55de2f36af862c73e5b5</t>
  </si>
  <si>
    <t>c2749bc3de18fbe521afb335403840c9</t>
  </si>
  <si>
    <t>c274f98401e9944a6be98a5c12fa7a8c</t>
  </si>
  <si>
    <t>c27dfc46faa83b49c200243182ebe588</t>
  </si>
  <si>
    <t>c28053e315c095bc267df58d31ceef28</t>
  </si>
  <si>
    <t>c28cec588c5aab0f2dd7936d877bb4ed</t>
  </si>
  <si>
    <t>c29196648903a963377e137441a0fbed</t>
  </si>
  <si>
    <t>c2926c98defd1218923ee6209b7d4c60</t>
  </si>
  <si>
    <t>c292a278497ed79ebc995474be29d401</t>
  </si>
  <si>
    <t>c29fcdc5905ef80ddccf6e3642c6bd03</t>
  </si>
  <si>
    <t>c2a41b63bade99b702096ed2866f8a4a</t>
  </si>
  <si>
    <t>c2aba7ede8df3a5227286430cf6e5118</t>
  </si>
  <si>
    <t>c2b0653948673d2c642e346de538a15d</t>
  </si>
  <si>
    <t>c2bb45aa8245eb82d6fa0bb18d7455d6</t>
  </si>
  <si>
    <t>c2bb48556f4942900780ae9da998ca67</t>
  </si>
  <si>
    <t>c2bc6f785264af5066274ec2bed21998</t>
  </si>
  <si>
    <t>c2bca8dc328503cfa47141df61849b77</t>
  </si>
  <si>
    <t>c2be9af687aea25e0a579fa7fc52df54</t>
  </si>
  <si>
    <t>c2c1812bf0e7f1d63bfd84f5c6916d66</t>
  </si>
  <si>
    <t>c2c6b670a5c1aff74e0bf14433017358</t>
  </si>
  <si>
    <t>c2c7fa7e2bfeaf6377b17c57497d2c3a</t>
  </si>
  <si>
    <t>c2ceec15c0e2211188331322f5474747</t>
  </si>
  <si>
    <t>c2e4d9d4981dac7bb1da7f0ef63bbdc3</t>
  </si>
  <si>
    <t>c2e674b074bd0e8bd2e8e89247363661</t>
  </si>
  <si>
    <t>c2e74bfd938885275aab93e80a213f42</t>
  </si>
  <si>
    <t>c2fe8044e9ee0505784cf27b08ced797</t>
  </si>
  <si>
    <t>c300668c32046a50e0b45cf41a9cf1bc</t>
  </si>
  <si>
    <t>c301c23df69b05b9de36e9b7ebd21a54</t>
  </si>
  <si>
    <t>c30369a0e03603ac4c7bb1e355bf2a6e</t>
  </si>
  <si>
    <t>c3061ea0dfa0a7a53e1dc51b093a9c3d</t>
  </si>
  <si>
    <t>c30d693d537da22c3c8797afa12fc3ba</t>
  </si>
  <si>
    <t>c30f317eecacbc0743fe3bfd37d3ea59</t>
  </si>
  <si>
    <t>c311513700c192d0cbe21d8c481e37ae</t>
  </si>
  <si>
    <t>c314a07c98b12cd9cda16527ad82c11b</t>
  </si>
  <si>
    <t>c31a1f807727e194e2e8588033dffcc4</t>
  </si>
  <si>
    <t>c320a37b0b82c878dd556dd101b42d9d</t>
  </si>
  <si>
    <t>c321c56f29006b53ad80521a0c66ff44</t>
  </si>
  <si>
    <t>c322eece5add77087ecdafd71c312f5c</t>
  </si>
  <si>
    <t>c3237df9c4bc97dea31ad21852f91e52</t>
  </si>
  <si>
    <t>c329b775332af2dc7071f233dc3dd27d</t>
  </si>
  <si>
    <t>c32bd97cb7b323e59839f4a7f99627ca</t>
  </si>
  <si>
    <t>c32cc40ceb0a39b22fb5c50acc700449</t>
  </si>
  <si>
    <t>c32cd50c263e26160d9a97132512542c</t>
  </si>
  <si>
    <t>c333a5dc2f2d44fa8efac26b604079f0</t>
  </si>
  <si>
    <t>c3355a11fcf49b688e5dc04360d2c657</t>
  </si>
  <si>
    <t>c3375381b6d93a9bc268692acd2f0a4b</t>
  </si>
  <si>
    <t>c337f502b0973b6e54747e6cfaf51562</t>
  </si>
  <si>
    <t>c3393c3eadf3b5e5806f02217a33eb12</t>
  </si>
  <si>
    <t>c33dce4b6c2b05f82060e9c35dfbce0a</t>
  </si>
  <si>
    <t>c341b289574c464f476e9729aed2d55b</t>
  </si>
  <si>
    <t>c3435a0a12d555d32a11b4b104a4f245</t>
  </si>
  <si>
    <t>c3478e20b757c2b4a7ace58a2e5fd869</t>
  </si>
  <si>
    <t>c3495f7745c42757d7ca9d3379eada9f</t>
  </si>
  <si>
    <t>c349ecfb5d6abf05bc09e4b1e6e7c75a</t>
  </si>
  <si>
    <t>c349f91f149cb5b99bf2995d5aed484e</t>
  </si>
  <si>
    <t>c351fe6a0ff3cfa2aa3a172449983aa7</t>
  </si>
  <si>
    <t>c355115597aac609e9ec9b2f39da3962</t>
  </si>
  <si>
    <t>c35a9be0e7f2bd94f911217d76602aa2</t>
  </si>
  <si>
    <t>c35c884cc2d936096b2383101c8855f9</t>
  </si>
  <si>
    <t>c35e248b3222d3356d624d00aca7a6a7</t>
  </si>
  <si>
    <t>c361375d2d0957fa9021ab251d66341a</t>
  </si>
  <si>
    <t>c37a06a0c51ba797031f87d78137c48d</t>
  </si>
  <si>
    <t>c37d24aa7af641fff781773eb7d41a80</t>
  </si>
  <si>
    <t>c384b5244bc23aa72f99da32136e1243</t>
  </si>
  <si>
    <t>c38528deadc479d4abc99c607441e002</t>
  </si>
  <si>
    <t>c39100263ce690802a1d56e99d929b8a</t>
  </si>
  <si>
    <t>c3992a283f92646b2c6f0ad5e257baf8</t>
  </si>
  <si>
    <t>c39f4e0114c2bc9c22ae2df16faede99</t>
  </si>
  <si>
    <t>c3a1ee381f11cb7acc1285ab75c76234</t>
  </si>
  <si>
    <t>c3a4f1f489e94ec70da6527cb23b62e6</t>
  </si>
  <si>
    <t>c3a5c18f4da7f4d3f1d328d00475866f</t>
  </si>
  <si>
    <t>c3a645b14728f92042f9b0fc7b176f25</t>
  </si>
  <si>
    <t>c3a88b140475f3a97f6cd9cd3d838bcf</t>
  </si>
  <si>
    <t>c3aa99f5b3bf2f31af03f89836eda85d</t>
  </si>
  <si>
    <t>c3ad59f9e6b01aff8613f43a515a646b</t>
  </si>
  <si>
    <t>c3adc9b285132af58b806f944a2d30de</t>
  </si>
  <si>
    <t>c3affb6abff2b2a837f0c4a3b42d9920</t>
  </si>
  <si>
    <t>c3b1f03d7df7ea66d7c4b34bf765e514</t>
  </si>
  <si>
    <t>c3b364b796859ec40ebea889bfcdd128</t>
  </si>
  <si>
    <t>c3b53abb367e5853728c22c381f149da</t>
  </si>
  <si>
    <t>c3b59f6be71533c28323e4b9097276f2</t>
  </si>
  <si>
    <t>c3c051747414872d16d55d0f87589fab</t>
  </si>
  <si>
    <t>c3c055d704631e26893ccb438a775d3f</t>
  </si>
  <si>
    <t>c3c7388ba215eb9e6071c35864d9d576</t>
  </si>
  <si>
    <t>c3dc95f47b80209ebafb0d0673921f43</t>
  </si>
  <si>
    <t>c3e19291b32813a328c798125f1af115</t>
  </si>
  <si>
    <t>c3e49d5e311f3c9e4c488934962fe129</t>
  </si>
  <si>
    <t>c3ed122cce6fb905f036e21175082c46</t>
  </si>
  <si>
    <t>c3ee8df11ceaae57abb2e92fafb9b2b0</t>
  </si>
  <si>
    <t>c3f01938b29d1934eaa5ae89aa57221a</t>
  </si>
  <si>
    <t>c3f0e52b3e1af280b77105ece9ee6f05</t>
  </si>
  <si>
    <t>c405ab72ab3f3d4dd0ed97506b34db99</t>
  </si>
  <si>
    <t>c405c65f061a09e025610a8e2ce6a227</t>
  </si>
  <si>
    <t>c409ad267c5d1fb27c4e91372a6048c7</t>
  </si>
  <si>
    <t>c409ddbf72ce3993f438c6d6c08dcf95</t>
  </si>
  <si>
    <t>c40c7574e5a9265520240436d2e5b015</t>
  </si>
  <si>
    <t>c40daa6a377b0b8271dabca35021602e</t>
  </si>
  <si>
    <t>c40f346061812cd970fbabb7a6535a25</t>
  </si>
  <si>
    <t>c41e4c4f0e49eee763e626aef2565c49</t>
  </si>
  <si>
    <t>c42337685d5b63305ab2ae76bb9035a0</t>
  </si>
  <si>
    <t>c42530867be603a27bdfcbe8ad4dd201</t>
  </si>
  <si>
    <t>c42b07f1b86ec57f90d1b0a53d2b0ad4</t>
  </si>
  <si>
    <t>c42d578dc95ac3d9dd7bbc4c51cd1689</t>
  </si>
  <si>
    <t>c432dba6c06b942c318d530ef604367b</t>
  </si>
  <si>
    <t>c432eff61d105534f3726bc328ffb7b2</t>
  </si>
  <si>
    <t>c4330f8949b5b13751c88c682fb79603</t>
  </si>
  <si>
    <t>c4363b6b1582416aff05b704ffa1d91f</t>
  </si>
  <si>
    <t>c447b7983215a7716157e6e50ab5c5b0</t>
  </si>
  <si>
    <t>c4491568dea978874fb3fb7a6c7dfb8f</t>
  </si>
  <si>
    <t>c44af234972d3595021396fe750fd4ed</t>
  </si>
  <si>
    <t>c44f4fc063d9d39eadf9343e148848a7</t>
  </si>
  <si>
    <t>c451a07b6957d5d1af5f56637f3f7147</t>
  </si>
  <si>
    <t>c4554cc2568c485af6d6c9e7dea55d03</t>
  </si>
  <si>
    <t>c4558b5b4ccb7b0d19247ca5ce955099</t>
  </si>
  <si>
    <t>c459f3d88d35bc9509ac03ea9dafabc5</t>
  </si>
  <si>
    <t>c45b9f4c8c80cd6cdf26492b34723059</t>
  </si>
  <si>
    <t>c45cf4d03b59f90c2b2d61c67b5e144b</t>
  </si>
  <si>
    <t>c45d20edca22ee7dce6e8d125fe74095</t>
  </si>
  <si>
    <t>c45ea8bccb81f4e0dc0477d537e54991</t>
  </si>
  <si>
    <t>c45ee7d3a0eb78bcc8a0b67c3e1cffd8</t>
  </si>
  <si>
    <t>c4615750b8bd3539d73d3950e05557a3</t>
  </si>
  <si>
    <t>c46aac4cf45fa7f24ecc2936247ede98</t>
  </si>
  <si>
    <t>c46c314b1a07f73554254f30d50fc3d4</t>
  </si>
  <si>
    <t>c4746fdecc8d2269c3cd47d81db5dbf5</t>
  </si>
  <si>
    <t>c476da41da93158b313abeba70f9ab7b</t>
  </si>
  <si>
    <t>c47b1ffdaaed533fce48ae97f22d73be</t>
  </si>
  <si>
    <t>c47ba93df02275d9d720bb19cf7c3111</t>
  </si>
  <si>
    <t>c47d1a8e5ee94cb6d2d68a792bb5395c</t>
  </si>
  <si>
    <t>c48815444c18dd159f5e387743edba7f</t>
  </si>
  <si>
    <t>c48ee92cb0c9531763eff03e70bb5bf6</t>
  </si>
  <si>
    <t>c48fa40f7e6a89d232f631ed72e77a42</t>
  </si>
  <si>
    <t>c49399c1bb9d1dab780aa16e043668ef</t>
  </si>
  <si>
    <t>c495de6b82ac5172221d5f5551ffb135</t>
  </si>
  <si>
    <t>c4960ed317272c33bbfb73fc86dc93ba</t>
  </si>
  <si>
    <t>c499c9119efe37f8c089bde98c609872</t>
  </si>
  <si>
    <t>c499ffeb640f4586c5d281cf13b76b81</t>
  </si>
  <si>
    <t>c49d9e2dcebefab7baf919c090a6950f</t>
  </si>
  <si>
    <t>c4a833cee36242496ac57408370dc491</t>
  </si>
  <si>
    <t>c4a9e60ca5ddda306b7e6b8a3e0d7543</t>
  </si>
  <si>
    <t>c4abb9689ce102d321d4a8a9a7c651db</t>
  </si>
  <si>
    <t>c4ae831fb8dc2c54c89b8a6e6f6e9021</t>
  </si>
  <si>
    <t>c4b1171d26da313e0fbe586976a59d8f</t>
  </si>
  <si>
    <t>c4b4d2c04ae7ec4dce1bd7b2e51d1e33</t>
  </si>
  <si>
    <t>c4b8426de559933de733bae9ee587828</t>
  </si>
  <si>
    <t>c4c2d07990307d8c1193cb83deb61de6</t>
  </si>
  <si>
    <t>c4c44b474650b16cabc3efc4ca4848ae</t>
  </si>
  <si>
    <t>c4c518285fbf1d5e6a0bbcd09a987336</t>
  </si>
  <si>
    <t>c4c7b6506a09eddb1ea4479b915afb51</t>
  </si>
  <si>
    <t>c4c979f36c521732fe59fdd0c083fb32</t>
  </si>
  <si>
    <t>c4cb3ad481ceebaff697e6d71e80c62e</t>
  </si>
  <si>
    <t>c4cd84eec5b1b66b22f43dbe2ee90a44</t>
  </si>
  <si>
    <t>c4cf551634a39984b89ef2394063e7cc</t>
  </si>
  <si>
    <t>c4cfe95a06bc98dec3661482a89c67fe</t>
  </si>
  <si>
    <t>c4dd433332e209274437263575551fa1</t>
  </si>
  <si>
    <t>c4de34bd685f6634c1f74b26b8d73585</t>
  </si>
  <si>
    <t>c4e6657460209fbab2dd962c463e44d6</t>
  </si>
  <si>
    <t>c4e83a3d2297e4cb57adfe2c5a375aec</t>
  </si>
  <si>
    <t>c4e8f91cecd6a9e100ee16c155939dd2</t>
  </si>
  <si>
    <t>c4e9ad99c941703a8f0672e8280ab30c</t>
  </si>
  <si>
    <t>c4ef5efd2a897438624adaf219bcff54</t>
  </si>
  <si>
    <t>c4f020d3cbb50fbcbc70f1391428feda</t>
  </si>
  <si>
    <t>c4f0ee769b06e25ac9f5d0ba87c076d2</t>
  </si>
  <si>
    <t>c4fa33ecc48d9af3f03deb011d278294</t>
  </si>
  <si>
    <t>c4fbe5b6fd2d4581b0b43dccc74ffddb</t>
  </si>
  <si>
    <t>c5012dde3a22c2448c9384685ccf9b42</t>
  </si>
  <si>
    <t>c508738fd37490275f7fe3ef2fad1e67</t>
  </si>
  <si>
    <t>c508888970a333a01ed027667a8cb5cc</t>
  </si>
  <si>
    <t>c5131acdfbee8e524b2163c59b3761bd</t>
  </si>
  <si>
    <t>c513f0bf2a19591c9af7f753cd309d0d</t>
  </si>
  <si>
    <t>c514077a36e89722e50cd2beb3f35980</t>
  </si>
  <si>
    <t>c5220dc4ccc970e179b5ff0462d6d3a6</t>
  </si>
  <si>
    <t>c52228841be6755ca4e25c8f85fe296f</t>
  </si>
  <si>
    <t>c52dca6b441aaa9bba094f4b3807ec26</t>
  </si>
  <si>
    <t>c5332ba781c5cbde1642c6506ed9e395</t>
  </si>
  <si>
    <t>c5371b97adce5260757f6f6bd4729096</t>
  </si>
  <si>
    <t>c53861278afca7781c7e37f449fe2592</t>
  </si>
  <si>
    <t>c54339d976969c3be4b85b615b987613</t>
  </si>
  <si>
    <t>c5440a1c1ca1836f9633783af3c5a01f</t>
  </si>
  <si>
    <t>c54655e11cc96878e61f03969e91ebf1</t>
  </si>
  <si>
    <t>c547a8106473e7e2df49e2630e384cf5</t>
  </si>
  <si>
    <t>c5499d5510fe9dd4447147c14584b77b</t>
  </si>
  <si>
    <t>c54e650b340274c012760cf7ce15d7ee</t>
  </si>
  <si>
    <t>c558b4f58bf4b84af4fd0761078caa9e</t>
  </si>
  <si>
    <t>c55dec3fe1581dffcd9e4b8071adf6e0</t>
  </si>
  <si>
    <t>c564900f5ff7dd8718321fc82fbaa2a8</t>
  </si>
  <si>
    <t>c56e1c199243cab6298b5b774517bde3</t>
  </si>
  <si>
    <t>c57012f0a110f041560c7338a9a95262</t>
  </si>
  <si>
    <t>c576232a4a9c213ba1a303c7ce59388d</t>
  </si>
  <si>
    <t>c57a0c0e072716f101a1c723a1137944</t>
  </si>
  <si>
    <t>c5805fa95eec74c7762dab1ac249517a</t>
  </si>
  <si>
    <t>c58355557c567276e63f4940faa0a047</t>
  </si>
  <si>
    <t>c5849362e372585d1ca6dbc3cd14795f</t>
  </si>
  <si>
    <t>c58d3e9f565f2022a789edc77ceeec8d</t>
  </si>
  <si>
    <t>c58d7733eef144cdfce04e97876a7e80</t>
  </si>
  <si>
    <t>c591b8ceb06210e7cad20296ebc4e416</t>
  </si>
  <si>
    <t>c59851219b584af9e988cf419ff67c52</t>
  </si>
  <si>
    <t>c59ad610b47f23b27d1c2480830679c4</t>
  </si>
  <si>
    <t>c59e79da37a627037fa5952e738e7f6f</t>
  </si>
  <si>
    <t>c5adbaf1230ffe2d43c8b429a720ec89</t>
  </si>
  <si>
    <t>c5adcc6b6fd6e42b17328676a783b1e5</t>
  </si>
  <si>
    <t>c5b3b4bb60aebce804e14b75348a986d</t>
  </si>
  <si>
    <t>c5b49ba96b586f22238f464f02532d3b</t>
  </si>
  <si>
    <t>c5ba8014f4f06947a668188d516167aa</t>
  </si>
  <si>
    <t>c5bfa0d291fb1f543ef75c08ba1007b4</t>
  </si>
  <si>
    <t>c5c7cbd8fb833e8209d1819f1c2e0af7</t>
  </si>
  <si>
    <t>c5c9ef1b97a4e9768ae3777ab71efb87</t>
  </si>
  <si>
    <t>c5de361ac7cd2116d27358cf29d04b4f</t>
  </si>
  <si>
    <t>c5e093fe809b4e3d6ef2686bfef8af6a</t>
  </si>
  <si>
    <t>c5e8dff7b28abac59491a26e2b34a60a</t>
  </si>
  <si>
    <t>c5ed34fdee6230e49e6908f9fd295cd2</t>
  </si>
  <si>
    <t>c5ee6dcb7dbd5e053ac537372cde94c2</t>
  </si>
  <si>
    <t>c5f0be4ec21a075ec9d03d9b0fe5baa9</t>
  </si>
  <si>
    <t>c5f4f9b54d2da69cf1644a37acd32ce0</t>
  </si>
  <si>
    <t>c5f59d4fbebe508f431d7f1b97f6d491</t>
  </si>
  <si>
    <t>c5f7f543c0cb985c93e0fe8d940d4f9c</t>
  </si>
  <si>
    <t>c5fd6607e05e2f989163ca077b7ed76f</t>
  </si>
  <si>
    <t>c60152c5c84e1a0e22cf0ed1f45d09db</t>
  </si>
  <si>
    <t>c606eb2355fce90778a85e72a07f2540</t>
  </si>
  <si>
    <t>c60b3f1e376813fda63225081a00f0ff</t>
  </si>
  <si>
    <t>c61afb6e50c1fc32a9709facbf6b5523</t>
  </si>
  <si>
    <t>c61c29b27b0548aef0d8d36fb0409ce8</t>
  </si>
  <si>
    <t>c61e8cfbf06bb6920d3f0b87875efbf3</t>
  </si>
  <si>
    <t>c62495a3baeb7ebe4eb3f3d1f89c5d81</t>
  </si>
  <si>
    <t>c62579bb4ca58a098570389c69a84268</t>
  </si>
  <si>
    <t>c625a13e0e01c3d1432c7bf86499aa8f</t>
  </si>
  <si>
    <t>c6269a5ed654a54cc37713d77cb33a4a</t>
  </si>
  <si>
    <t>c63008c0bd152e1f96bb5c642b9dde6a</t>
  </si>
  <si>
    <t>c632a31d96d0893b11dce925be6e57d3</t>
  </si>
  <si>
    <t>c6352edbf796b4318d8b7de54611ad35</t>
  </si>
  <si>
    <t>c6379373884a2277ab5692db4b553d43</t>
  </si>
  <si>
    <t>c638c626f122a3857362e30acf76e6c8</t>
  </si>
  <si>
    <t>c63a2c0d3444a6b969f2e43b900012f3</t>
  </si>
  <si>
    <t>c63c0e5b5a42436437d38af435346b3b</t>
  </si>
  <si>
    <t>c63ce78b81e1644679efd059c8eccfed</t>
  </si>
  <si>
    <t>c63d3753ada1ee7b630a0142a595fd29</t>
  </si>
  <si>
    <t>c63d93c7a4d6d2ec7bebc64ccb05abf9</t>
  </si>
  <si>
    <t>c63fabfe20af736ec280be062deba1ee</t>
  </si>
  <si>
    <t>c64633b3fdb2a8b6d685f1cb6c2738b9</t>
  </si>
  <si>
    <t>c64c0706df759a13d07b16fff247fef5</t>
  </si>
  <si>
    <t>c65721a9f5e458ce54af60a51992eda0</t>
  </si>
  <si>
    <t>c65a2b4ffa35534fed0299dbf19764ea</t>
  </si>
  <si>
    <t>c65b78421dbf5f5bf74e9db121de6ad4</t>
  </si>
  <si>
    <t>c65cb9a8e5cb3783bb6f94ba8f6dddd1</t>
  </si>
  <si>
    <t>c65fc8d655c9fa1538c69708fff0b51e</t>
  </si>
  <si>
    <t>c66a751d8c80b804b8018a78c8f87f42</t>
  </si>
  <si>
    <t>c66a821034f69be3414911b27b55ead1</t>
  </si>
  <si>
    <t>c6712a736971e843c2d0acd9b2a0618c</t>
  </si>
  <si>
    <t>c676b155a3890e9597b6379550e5ed0e</t>
  </si>
  <si>
    <t>c67a9940368d2403572b6cc6a6f4375c</t>
  </si>
  <si>
    <t>c67cef6b62508b18048a7f89dd3be5a5</t>
  </si>
  <si>
    <t>c67de296d8470b188d7c3de19b1816ee</t>
  </si>
  <si>
    <t>c67fc6f1e8c81600040f6e1c0c26168b</t>
  </si>
  <si>
    <t>c6825e98cb8570beafe4fe828f0ac70a</t>
  </si>
  <si>
    <t>c68b3a4980d1397357d5fab27e14ad19</t>
  </si>
  <si>
    <t>c69479f6ed717e8c97bdcb783c8414df</t>
  </si>
  <si>
    <t>c696d83e1d4b7cdb3f244373cefdbd30</t>
  </si>
  <si>
    <t>c69f5100b178b37a71a1cb107e6ed95d</t>
  </si>
  <si>
    <t>c6a10e5649036ae1d1c740e69823cbb0</t>
  </si>
  <si>
    <t>c6a1ba3aa198b3820144868cb406eb77</t>
  </si>
  <si>
    <t>c6a1e844875367454632149867d6d8fe</t>
  </si>
  <si>
    <t>c6a646b4b5d2cee277a4a9dd42726d54</t>
  </si>
  <si>
    <t>c6a8ea7fe13f1488e766d06f37d7f729</t>
  </si>
  <si>
    <t>c6a99a566540f268d18415cd090b5e44</t>
  </si>
  <si>
    <t>c6ae9211cc3c9485e7c5570d32e7ea39</t>
  </si>
  <si>
    <t>c6b27229d12bd55b4e2be3f8e45eb6b8</t>
  </si>
  <si>
    <t>c6b2b1f7411116eb2f352dd992e26e00</t>
  </si>
  <si>
    <t>c6b3519ba72c0b2b44f9e76d9d73c2ac</t>
  </si>
  <si>
    <t>c6b482afd755a152ddf42196bc0dc4d5</t>
  </si>
  <si>
    <t>c6b780f535fd2c1e2f25cb876cb50ee5</t>
  </si>
  <si>
    <t>c6b9bc38847f978696e005abbd85ff91</t>
  </si>
  <si>
    <t>c6bafb42911258c0f79166b819b48c3b</t>
  </si>
  <si>
    <t>c6bcdb9c8d427d5a92e9d9cdc9bd5bd0</t>
  </si>
  <si>
    <t>c6c5eee85fc35b8a15b5e8bda4fd9b8e</t>
  </si>
  <si>
    <t>c6cb5234634f564c0aec97f84ba22d67</t>
  </si>
  <si>
    <t>c6cb8ecd8da1b9685b5372a8f7148c03</t>
  </si>
  <si>
    <t>c6cd7218b6a1c8a62b3fb9697b4a8e38</t>
  </si>
  <si>
    <t>c6cdda05bc7e82f3677d41510c4cdf04</t>
  </si>
  <si>
    <t>c6cf38a203fd8a2af987918f7fb4ef72</t>
  </si>
  <si>
    <t>c6d1efcc8e17c53f83d41577747d08e5</t>
  </si>
  <si>
    <t>c6d28cd7f1bbd3404a25ca4eb6e432af</t>
  </si>
  <si>
    <t>c6d4770d68b5039f63a209c5252932b4</t>
  </si>
  <si>
    <t>c6e7dbdd09b45d1d0316f68907d87c33</t>
  </si>
  <si>
    <t>c6e9fe63e9177871f3b358b31f925017</t>
  </si>
  <si>
    <t>c6ecae874b24777e84b5ddd98b3931d9</t>
  </si>
  <si>
    <t>c6f31fc7496e9e8027fb86c57c012009</t>
  </si>
  <si>
    <t>c6f598040f8aa0f8ba1943e0183c9cab</t>
  </si>
  <si>
    <t>c6fbea88949e4aded1aedde8ebf6e8e7</t>
  </si>
  <si>
    <t>c706354849261aa7736b51fabd146585</t>
  </si>
  <si>
    <t>c7078bbf44d28e2569f6b8e3ae9ed28e</t>
  </si>
  <si>
    <t>c709efca0af6c457d69da721dcbc0c5c</t>
  </si>
  <si>
    <t>c70ab4269a5d6e94a53561ad9b687a80</t>
  </si>
  <si>
    <t>c70f736e11883dd435b428151df23e54</t>
  </si>
  <si>
    <t>c71025a8dbdc68d6b25ac0fe322cf915</t>
  </si>
  <si>
    <t>c71227ef7309c51848f0bac154b10ec7</t>
  </si>
  <si>
    <t>c7171600e5e276b904de22f078adf395</t>
  </si>
  <si>
    <t>c717e6a05d0d2d73281da1e9137b1519</t>
  </si>
  <si>
    <t>c7184ff90267c26fea86ae57452c813d</t>
  </si>
  <si>
    <t>c71fa042c12d5c1705b349ecb354e8e1</t>
  </si>
  <si>
    <t>c7214ac40f717270b78b563548d8a28d</t>
  </si>
  <si>
    <t>c728cb51eefad4e6b004b51e3690c0c7</t>
  </si>
  <si>
    <t>c73220478b3eb5fc20376c5a57469499</t>
  </si>
  <si>
    <t>c73412b84874377746c7e202ea793bad</t>
  </si>
  <si>
    <t>c734d4840f3121290cf63c8b8b8a3b73</t>
  </si>
  <si>
    <t>c7395d8cbc8129597328f72d0e04b215</t>
  </si>
  <si>
    <t>c747ae65f85a23e89de9f2d17723424d</t>
  </si>
  <si>
    <t>c7580a77362e7c5fe6d6983576ca1d36</t>
  </si>
  <si>
    <t>c75e7d769c5110626f152d91fa22584d</t>
  </si>
  <si>
    <t>c7633228a437d720a1c88bd0702a2cdb</t>
  </si>
  <si>
    <t>c76351da80cfe1ae2d4cc5ccba0669d8</t>
  </si>
  <si>
    <t>c768f6a05a4cac2b1b663021a002c190</t>
  </si>
  <si>
    <t>c76a767246e2b8ffc950fe7963512616</t>
  </si>
  <si>
    <t>c76aa83f9ca4d4a17a11bb152aa83dee</t>
  </si>
  <si>
    <t>c76b66ae0c5c9ab4d51cb59761789e88</t>
  </si>
  <si>
    <t>c76d6751eb72ad96c8e9aaf16c42580a</t>
  </si>
  <si>
    <t>c7716f53987da11311f6b3ccaf18040f</t>
  </si>
  <si>
    <t>c772da6d1b8fa43b961911d5b79b10fe</t>
  </si>
  <si>
    <t>c775d2c9bc22a8339accb229117173eb</t>
  </si>
  <si>
    <t>c778ac9e19b0938354b5ce2143e6a2d7</t>
  </si>
  <si>
    <t>c77991fb1e9e7d075b9d69d302d6e3ce</t>
  </si>
  <si>
    <t>c77a874efa3d40f959da743838774c00</t>
  </si>
  <si>
    <t>c77d8ae08ba9f13cd0551b9bc75d4e63</t>
  </si>
  <si>
    <t>c77ea32ac90606e0bb15315f56aefd69</t>
  </si>
  <si>
    <t>c77fc0f7248404e610a7eec2d34bf0f2</t>
  </si>
  <si>
    <t>c78a82a0355ae3aad11a56682f01dccd</t>
  </si>
  <si>
    <t>c79811911d5ed6fe9bb891d636ee47de</t>
  </si>
  <si>
    <t>c799814fab43d2c4c6cfebbadbdcc52e</t>
  </si>
  <si>
    <t>c7a7477cbb87c71fd77ec77589ccc6a8</t>
  </si>
  <si>
    <t>c7a8c9ddff89a46bccd2c9da7f0dccc0</t>
  </si>
  <si>
    <t>c7a9fc33877677492da35e2e746b47dc</t>
  </si>
  <si>
    <t>c7ac58618150cb414e82af06f9f9c821</t>
  </si>
  <si>
    <t>c7bc8465b70db1aae3280d455d2e8704</t>
  </si>
  <si>
    <t>c7c08eca36df0bec28ac64294d5d4055</t>
  </si>
  <si>
    <t>c7cc1d5ba281964710a1839232cbb815</t>
  </si>
  <si>
    <t>c7cdce0e4843a780548fbb74ec6b7ad8</t>
  </si>
  <si>
    <t>c7d8662daa3c93937eece300ef4cc351</t>
  </si>
  <si>
    <t>c7e21e58d1852ec7dc8645ae334a9b8c</t>
  </si>
  <si>
    <t>c7e2caf4a383233547b3a86971115ccc</t>
  </si>
  <si>
    <t>c7e38ab3c88c012f79fbd2e42ca825c7</t>
  </si>
  <si>
    <t>c7e4152987174c923fc4d349cedabaee</t>
  </si>
  <si>
    <t>c7ef899fe8d946c1e528d6a1f6292555</t>
  </si>
  <si>
    <t>c7f257d16b4bac9281e1e6c040d7a851</t>
  </si>
  <si>
    <t>c7f367de0f0bc3805ffef377e32cebe8</t>
  </si>
  <si>
    <t>c7f4d378e43708048fd99a0ca3a0f44c</t>
  </si>
  <si>
    <t>c7f61597a00e8d2b8c9e2d2dce0d1534</t>
  </si>
  <si>
    <t>c7f6201bc36ba12fbc90d19104d4d7d1</t>
  </si>
  <si>
    <t>c7fc3ced5f65fb813f0e1cee97bdbc29</t>
  </si>
  <si>
    <t>c7fecd8d62359b11a9489b29e176e0ac</t>
  </si>
  <si>
    <t>c8053e38359259951bd1855b03009502</t>
  </si>
  <si>
    <t>c807ed2b204c855e8525a97eec656a18</t>
  </si>
  <si>
    <t>c80925c3a66e414481a568869d74517d</t>
  </si>
  <si>
    <t>c80db3c08b4b5b17a0f1c6d63a2a7768</t>
  </si>
  <si>
    <t>c81035b2e415d61a3ffe7886a03ceffa</t>
  </si>
  <si>
    <t>c8116b59b6f803ca17c1d12cfa5b616f</t>
  </si>
  <si>
    <t>c81859ca1c0dc11fb228a3dd1203c0d4</t>
  </si>
  <si>
    <t>c819a14dfd57957aa61470efd6df17b9</t>
  </si>
  <si>
    <t>c81c7a2d1af83bf055616a5ad0d97564</t>
  </si>
  <si>
    <t>c81d5b1b0b0da1dbb26bf65521b47105</t>
  </si>
  <si>
    <t>c8243df21f62fc4701cbd03e8431a65c</t>
  </si>
  <si>
    <t>c827a9f3eeeaf271e976ead8d492bd55</t>
  </si>
  <si>
    <t>c83777374194f54d9408da738692624c</t>
  </si>
  <si>
    <t>c83e1cce8840d04050b18e45b3ce3b9e</t>
  </si>
  <si>
    <t>c83f41d8d5fc2b80afbf8a9ef9cb3e06</t>
  </si>
  <si>
    <t>c844f9f182e7907cd80b655e5681f4c5</t>
  </si>
  <si>
    <t>c84502ee9e973e6e81c330560e824a45</t>
  </si>
  <si>
    <t>c854f497b5da22444242046a94a34c53</t>
  </si>
  <si>
    <t>c857bd9d2705c13564979feb86e10849</t>
  </si>
  <si>
    <t>c864948b796ca0fe600c49ab5a81bcef</t>
  </si>
  <si>
    <t>c86631d1850c26eca3baf6aa5c7d4595</t>
  </si>
  <si>
    <t>c869bdf8d623e7016132145e24ddeb0f</t>
  </si>
  <si>
    <t>c871150eb492c112ad9a5fa163440bf4</t>
  </si>
  <si>
    <t>c8739f58158105a8270dd5abc4c763b3</t>
  </si>
  <si>
    <t>c8760afaeb0b3677508bb5990de6b284</t>
  </si>
  <si>
    <t>c88b3813a309bb5d4e66f73dafbfe1f7</t>
  </si>
  <si>
    <t>c88cc7129941721871ea930f3a55da4d</t>
  </si>
  <si>
    <t>c89d939a11d6de877067d09998a15da3</t>
  </si>
  <si>
    <t>c8a171891bf86ef6940cc0ef087572b9</t>
  </si>
  <si>
    <t>c8a455086829b2945ed2eb0711814aad</t>
  </si>
  <si>
    <t>c8a5c8eb3892f3832c87d09d632b8d80</t>
  </si>
  <si>
    <t>c8a690cc47cf790b07d71c714166a6a4</t>
  </si>
  <si>
    <t>c8a7a408c2ab70e741df5a03464b1c32</t>
  </si>
  <si>
    <t>c8ac74675246b623fc33f72a899bbcd2</t>
  </si>
  <si>
    <t>c8b01ed0eac91afe785ce04da351d3bf</t>
  </si>
  <si>
    <t>c8be16fcff549b94efe24e9fd920be26</t>
  </si>
  <si>
    <t>c8c38bf2ef134c72288de1a223c67e3d</t>
  </si>
  <si>
    <t>c8c3af2a5a078564b7384c0a715b3ed8</t>
  </si>
  <si>
    <t>c8c4c39aeb59383c7f339cdfab0d0f1b</t>
  </si>
  <si>
    <t>c8c615abc10b66899871aa8258921ae3</t>
  </si>
  <si>
    <t>c8d7662ae337e7499cf562a2ce11050c</t>
  </si>
  <si>
    <t>c8ddb13688a51c85da16bd063a683533</t>
  </si>
  <si>
    <t>c8dea1c42af31ec9c8b3ed02b12b46c6</t>
  </si>
  <si>
    <t>c8df0cedb714a1a476a8d3b46b73c6fb</t>
  </si>
  <si>
    <t>c8e11cea4de937306579853c9ad2e930</t>
  </si>
  <si>
    <t>c8eb4953ebcbbaa8463aae5be2bdd3ca</t>
  </si>
  <si>
    <t>c8f93b7359e5d0c2f73db9c1531bfd68</t>
  </si>
  <si>
    <t>c8faec3fb55a14d3ece1bbe12d4cab77</t>
  </si>
  <si>
    <t>c8fbf7e897df0c504e9e38c57a56177f</t>
  </si>
  <si>
    <t>c901459c5529822e8272b0f58246f2dd</t>
  </si>
  <si>
    <t>c906847438ae92a176067d7c9b8daa46</t>
  </si>
  <si>
    <t>c9068c10ea9d24de9f7e0f4446acd1b0</t>
  </si>
  <si>
    <t>c90a9bfb15b4aa22c594106198673e54</t>
  </si>
  <si>
    <t>c90ac2aa2fc648022f0e68d68036412a</t>
  </si>
  <si>
    <t>c90fd4d5dae01259c481221aba412fc6</t>
  </si>
  <si>
    <t>c916ca9e14c4a977972e7d7c01996e41</t>
  </si>
  <si>
    <t>c91b26aa24dc10fd16d5c8fb2a3c2970</t>
  </si>
  <si>
    <t>c91f51073e583b5f670593622edb8f00</t>
  </si>
  <si>
    <t>c92234e7a14931e4096c5ca2f57e4f5c</t>
  </si>
  <si>
    <t>c9262ca6e97705d33bbefff9f4b45e56</t>
  </si>
  <si>
    <t>c929a3f96c4f6f219bf98a872c563c4a</t>
  </si>
  <si>
    <t>c92d9e50281ee696f6a8e5057cf6c43c</t>
  </si>
  <si>
    <t>c92ed114c2a5f40c082899ef5cabf4b1</t>
  </si>
  <si>
    <t>c92f2e7c5830fb81d4ef7bcf8d67eda9</t>
  </si>
  <si>
    <t>c943f4074507c76769212c520de5835b</t>
  </si>
  <si>
    <t>c94886d8f8e17b5455b1f613fef55654</t>
  </si>
  <si>
    <t>c94e86eedfb31c3399bd5e638036c7ab</t>
  </si>
  <si>
    <t>c950f25dad660fbd4578744b491ad112</t>
  </si>
  <si>
    <t>c9532dd0e6971ef596815835ed9a823a</t>
  </si>
  <si>
    <t>c9556b6d8239f21201adbde7664ca396</t>
  </si>
  <si>
    <t>c955de5edfbc79533ee8b0925af24295</t>
  </si>
  <si>
    <t>c959d0367dc2758c5d1163a77d69b28b</t>
  </si>
  <si>
    <t>c95e056e85bbd5c8881f83cb6a883570</t>
  </si>
  <si>
    <t>c962edbc61e85dd97a701ce937fd92e1</t>
  </si>
  <si>
    <t>c967dc10793b2b40c5abab6f214c2b88</t>
  </si>
  <si>
    <t>c96b0694bff880726619e7f63b5d5d22</t>
  </si>
  <si>
    <t>c96b1e3fb9b2030d039c811ab26bcd91</t>
  </si>
  <si>
    <t>c96c643a0e41814d0d7057cb6ba17c6d</t>
  </si>
  <si>
    <t>c97424167a5f0df7556d259b23fd35a2</t>
  </si>
  <si>
    <t>c9745b9cff16e61f3c0ffd02534a1412</t>
  </si>
  <si>
    <t>c97483e510e795df2c7d028d9b3db2c8</t>
  </si>
  <si>
    <t>c97b0b650a07eee626822f8275aa3e69</t>
  </si>
  <si>
    <t>c97e128c5f73b0d2c059fc81c333ed8f</t>
  </si>
  <si>
    <t>c980e0ff45e29031c642ede33feefdf5</t>
  </si>
  <si>
    <t>c98696b5e7c166721128a39d2982c1bf</t>
  </si>
  <si>
    <t>c98b056f18e27c6dd49feb44923725dd</t>
  </si>
  <si>
    <t>c995119f2d63e025b30e6de3503e7777</t>
  </si>
  <si>
    <t>c9964dc37fecd3eeb746feb45804bd65</t>
  </si>
  <si>
    <t>c99c56757ebe356861cf22d097e24008</t>
  </si>
  <si>
    <t>c9ae8038d03d47f6ee14d87eb67d5b5c</t>
  </si>
  <si>
    <t>c9afb6ba4b3d3bdef964fb245bec55b3</t>
  </si>
  <si>
    <t>c9b789faff729ff3f22a362551cff379</t>
  </si>
  <si>
    <t>c9b8575495f3ae84766478efca550779</t>
  </si>
  <si>
    <t>c9beba30effd6ded04e8bf1db92dcd4c</t>
  </si>
  <si>
    <t>c9ca4a57d797ffada31455fc92739d0a</t>
  </si>
  <si>
    <t>c9cb014179147801fe748e3531df56d7</t>
  </si>
  <si>
    <t>c9cd2ae6fa896e22c57012be3f61ce29</t>
  </si>
  <si>
    <t>c9cdad8d530ff68358e45e23fafda27b</t>
  </si>
  <si>
    <t>c9d1b56bd22397155a91f882f74483a9</t>
  </si>
  <si>
    <t>c9df279ff8beb8860569233462a4d49d</t>
  </si>
  <si>
    <t>c9e10f74268b4e905bb9f5a56b4deb0b</t>
  </si>
  <si>
    <t>c9e19f2df5fdd207cc24fbb37120176d</t>
  </si>
  <si>
    <t>c9e2ccb80059bd4c16bd1366e018ecdf</t>
  </si>
  <si>
    <t>c9e343954e819006fb2d08a6f9cb40ed</t>
  </si>
  <si>
    <t>c9ea7c7d5f56f2be02260fcc28fd78f4</t>
  </si>
  <si>
    <t>c9eafafe30ff8b7d3daf9d97ee9b4034</t>
  </si>
  <si>
    <t>c9eecd5f2cef5cf59569d0c049c8c4c6</t>
  </si>
  <si>
    <t>c9efafc5b6b0288c39da3995de2d082c</t>
  </si>
  <si>
    <t>ca041cb2d68d152008bc0b4587137136</t>
  </si>
  <si>
    <t>ca06def361981c33f561aa5cb4f6cac4</t>
  </si>
  <si>
    <t>ca0c5df1f1d142a52d98ed31c0730ac9</t>
  </si>
  <si>
    <t>ca0fcf241a711c6143fdc306885b7042</t>
  </si>
  <si>
    <t>ca1263ab64d9f509fb05168ccaba60cb</t>
  </si>
  <si>
    <t>ca12c0998dbf1566ee3f2a126f2c4b10</t>
  </si>
  <si>
    <t>ca18c7e53e68e9c5a4383021b5ed92c5</t>
  </si>
  <si>
    <t>ca1d7f0a4ebb0e3c3ce85f98cc0cd166</t>
  </si>
  <si>
    <t>ca250b4cfa4ce2b751643ef5434a1563</t>
  </si>
  <si>
    <t>ca299d09b08e34c1b3efbc3e37bd85ca</t>
  </si>
  <si>
    <t>ca2b1c535cedaa5db23d3f92973820dc</t>
  </si>
  <si>
    <t>ca34a08302599a5a40bbbc27e9d33248</t>
  </si>
  <si>
    <t>ca35f2309f27e65f39da58840c84be18</t>
  </si>
  <si>
    <t>ca369f8c96ae7547b1f83030cd748d1d</t>
  </si>
  <si>
    <t>ca3af48961bff3eb3bba6cf89d030be7</t>
  </si>
  <si>
    <t>ca3c54c06b41e61bbf7c87a15c658c61</t>
  </si>
  <si>
    <t>ca43410d6357f9493ba371ee847f8928</t>
  </si>
  <si>
    <t>ca45e56a5fd20523ea015b0a1f7ebb43</t>
  </si>
  <si>
    <t>ca47ede3fb3406e264db959f377752b0</t>
  </si>
  <si>
    <t>ca50b93a0703d86d5d6c715745df95e4</t>
  </si>
  <si>
    <t>ca50cd38320cbc3c1efe6089360a158b</t>
  </si>
  <si>
    <t>ca50cf3bdca1e35bb6912c5c2b51860d</t>
  </si>
  <si>
    <t>ca56c03bdbddb6d784b9d82850a169bf</t>
  </si>
  <si>
    <t>ca5f617477930a9a7c627dc5277e5f34</t>
  </si>
  <si>
    <t>ca63e7abc4e849bb218e33633e5200dc</t>
  </si>
  <si>
    <t>ca6414f5bf4f0eaeed473845036e1df8</t>
  </si>
  <si>
    <t>ca6881c2a19a61bf4f21e03600956386</t>
  </si>
  <si>
    <t>ca699f275bdf135a98afda580b192977</t>
  </si>
  <si>
    <t>ca69fad2120c8346d0feaff08045388e</t>
  </si>
  <si>
    <t>ca6cd2585ec8648bd139f5d8215610b2</t>
  </si>
  <si>
    <t>ca7b2ba555a0a36b173d1e8b173bec9e</t>
  </si>
  <si>
    <t>ca7c688f98180e0f8ac89de4f7becadc</t>
  </si>
  <si>
    <t>ca7d8ae75e5768a9aad7e134ea24175e</t>
  </si>
  <si>
    <t>ca7ec1401c071f011b448ca3b51b15d6</t>
  </si>
  <si>
    <t>ca8094418ab24b8081c459d6be63a283</t>
  </si>
  <si>
    <t>ca817e96d54ddea68fcbe936fae0cb7a</t>
  </si>
  <si>
    <t>ca86f85ea4aef0f28eba1fa87991dfbd</t>
  </si>
  <si>
    <t>ca93c6db1d02954ed92e111a8f42bc51</t>
  </si>
  <si>
    <t>ca93c80ae4c0e3c1ee75a1b7e3f2416e</t>
  </si>
  <si>
    <t>ca990888925a8cc6edffc33dccf91c6b</t>
  </si>
  <si>
    <t>ca9e4225deba12d51d5ce5c09605b32a</t>
  </si>
  <si>
    <t>caa059dfbf56f35fecd13805fa96ce44</t>
  </si>
  <si>
    <t>caa9e6b051cf2e3afa200b875ae1d570</t>
  </si>
  <si>
    <t>caab2f135ff640681316b807400cd681</t>
  </si>
  <si>
    <t>caac4c50c7e59df284316bc4a94bf9d5</t>
  </si>
  <si>
    <t>caadc3e402abd5bc938e75d6c1f70cee</t>
  </si>
  <si>
    <t>cab790fa993304dcce5b441afad9c4d7</t>
  </si>
  <si>
    <t>cab8f6d5d8ad69db4735c7af23b9acb8</t>
  </si>
  <si>
    <t>cac0734823900385ad6addddd98877fa</t>
  </si>
  <si>
    <t>cac8218938ce2ebfb447dcde611e3762</t>
  </si>
  <si>
    <t>cac94e1dff3eb7675d462856f575eb8f</t>
  </si>
  <si>
    <t>cad388f7ac061d518843b498b04bf508</t>
  </si>
  <si>
    <t>cad8c4af54a27e5250d45f2554eac0c5</t>
  </si>
  <si>
    <t>cadd197ae6705eaf3b0a9eca34b23a1e</t>
  </si>
  <si>
    <t>cadff2467c7cedf7a3fc97c616f26535</t>
  </si>
  <si>
    <t>cae47acaaca57a17fd0038fc5201bb41</t>
  </si>
  <si>
    <t>cae4a07d6c9164ef59e5f384e4aa57af</t>
  </si>
  <si>
    <t>cae78978b00fb415bdb40247dcb8fb16</t>
  </si>
  <si>
    <t>caf21000d621596f65facacd5bee581b</t>
  </si>
  <si>
    <t>caf2d64d377eed44399e9c3e533e72df</t>
  </si>
  <si>
    <t>caf6494490b0cbcb145c62e202e0bd15</t>
  </si>
  <si>
    <t>cafd8c07c6e2554df2c0569dc3d8365c</t>
  </si>
  <si>
    <t>cafe02fc1df3a5dd2f2959c0feff8c15</t>
  </si>
  <si>
    <t>cb049ecc42ce23fd87d4e1233f2b2b7c</t>
  </si>
  <si>
    <t>cb092dae5e238e488f2cff349ba73e1f</t>
  </si>
  <si>
    <t>cb11445c54811a0cda76dffb42db3a3d</t>
  </si>
  <si>
    <t>cb1905dce89af6a9843f82c3d41f181f</t>
  </si>
  <si>
    <t>cb24c68ed1c38443220b5300e0e06324</t>
  </si>
  <si>
    <t>cb2c681d46bf12e4b6e5b49e682cb9ed</t>
  </si>
  <si>
    <t>cb327810fa5a253c531a6cb62c235576</t>
  </si>
  <si>
    <t>cb3329cf131af09824d817f5756b3f5a</t>
  </si>
  <si>
    <t>cb37dbc6a6c61b0dfead20b17af33403</t>
  </si>
  <si>
    <t>cb3dc43d8e414af00389b704c84a4e0d</t>
  </si>
  <si>
    <t>cb3fbf5ebc04e3561f29d6cc221edb94</t>
  </si>
  <si>
    <t>cb4095754d8cea813688635be12bf6f0</t>
  </si>
  <si>
    <t>cb4169f2aea52d6fec1a63d80fffd781</t>
  </si>
  <si>
    <t>cb42e788047883ad550567b38065ab6a</t>
  </si>
  <si>
    <t>cb4ba4c7b5b7c8aaedef66a9307e2eae</t>
  </si>
  <si>
    <t>cb4dc7b8113dec4d7e38272ce609f95f</t>
  </si>
  <si>
    <t>cb530d3dfb385ef513f5aab337bfa103</t>
  </si>
  <si>
    <t>cb58902b72379f62bd19c15c0a32296d</t>
  </si>
  <si>
    <t>cb642289d3bae2ffecce86b3858ade4f</t>
  </si>
  <si>
    <t>cb6874b2859074fd1169c12609a31a77</t>
  </si>
  <si>
    <t>cb69e62748123b2c69ed5a8e9db38d97</t>
  </si>
  <si>
    <t>cb6f904c7df8fbadd4b984f0620d7f45</t>
  </si>
  <si>
    <t>cb70c826001e62c79625a5c8bdd4152b</t>
  </si>
  <si>
    <t>cb712b642051cdcdf51947705b60e32f</t>
  </si>
  <si>
    <t>cb72e4baac90b14c6f45766faf03ef4e</t>
  </si>
  <si>
    <t>cb7a721f0a3a083641f61e9a94576b6f</t>
  </si>
  <si>
    <t>cb7d55a83ea6123544772a4b2a30a2a5</t>
  </si>
  <si>
    <t>cb821751b9b8e913085ab08746ab1bdb</t>
  </si>
  <si>
    <t>cb867acd7347700904253ccaa783c8b5</t>
  </si>
  <si>
    <t>cb875559999429fb45734675e7c29659</t>
  </si>
  <si>
    <t>cb88ae3139689b5bc6e807f8946fc425</t>
  </si>
  <si>
    <t>cb8e3773b68d77d6305d96f58cb62b13</t>
  </si>
  <si>
    <t>cb90edf98781a968784f1e525f9337e4</t>
  </si>
  <si>
    <t>cb92a872ea191b1e77ad55bf74571a5f</t>
  </si>
  <si>
    <t>cb946d33ef8fd4d1b1264220bdfb28e7</t>
  </si>
  <si>
    <t>cb96d3969173a9d07e33515439b6c27d</t>
  </si>
  <si>
    <t>cb98773cce08deedfcd06ec1e1bebbe5</t>
  </si>
  <si>
    <t>cb9b256cc982202273c3bd6550411e9f</t>
  </si>
  <si>
    <t>cba1184721bf347fe18d3bc621820f61</t>
  </si>
  <si>
    <t>cba4a7cb513ff5d57bce5b2b13cf44a8</t>
  </si>
  <si>
    <t>cba7c3ac2b6b997cc270cc3a1ba6330a</t>
  </si>
  <si>
    <t>cbab663375e5b763ee9a9ad002db2a0b</t>
  </si>
  <si>
    <t>cbabd1a8c06e43d229c9c20c1665ea55</t>
  </si>
  <si>
    <t>cbabee5868bd9a07a888be5029f7d2b2</t>
  </si>
  <si>
    <t>cbade9817a7efe7b2dd8d573936ea962</t>
  </si>
  <si>
    <t>cbb82f048e08aa1bd9d5941f2bb515ad</t>
  </si>
  <si>
    <t>cbba3c5c532d23016f7127962e504a4f</t>
  </si>
  <si>
    <t>cbbe8df58edd01735c323fe576e15984</t>
  </si>
  <si>
    <t>cbc198251ca65ce2134f7a09975e45f5</t>
  </si>
  <si>
    <t>cbc966bfa38a2353a90616d480aec527</t>
  </si>
  <si>
    <t>cbcdf16396cc57ea786f6e167c1b551c</t>
  </si>
  <si>
    <t>cbd4350adaa07a8182ff50dff573842d</t>
  </si>
  <si>
    <t>cbd9b2922bc8c60888bb3aa278684f38</t>
  </si>
  <si>
    <t>cbdc783ad04b90f16dec55a80698beb3</t>
  </si>
  <si>
    <t>cbe02c38da730bbedb07f3b4ab75b14b</t>
  </si>
  <si>
    <t>cbe5d6b563dfb124d9336884f5b9ec37</t>
  </si>
  <si>
    <t>cbe7d827518742457c524f9582c0bf17</t>
  </si>
  <si>
    <t>cbed511f3a32338bcd00971ee71ca2f9</t>
  </si>
  <si>
    <t>cbef3f2b80ecd634ce526747c5a29e2a</t>
  </si>
  <si>
    <t>cbfc679814d8bff8dd8d8780cbf3faf9</t>
  </si>
  <si>
    <t>cc0e6cb3be48269744f9e614f4d6661a</t>
  </si>
  <si>
    <t>cc10396d59340ae2790771e3daf391ff</t>
  </si>
  <si>
    <t>cc188a2ded71961da100639195d9799c</t>
  </si>
  <si>
    <t>cc1a1b9a150942a3ae517cbfb5a8cfb4</t>
  </si>
  <si>
    <t>cc22c87a4fcef8044c04632e9cb45b65</t>
  </si>
  <si>
    <t>cc2608b828efa690bfd372c23926faa9</t>
  </si>
  <si>
    <t>cc2633e023124cdf11b8c7299b30a15b</t>
  </si>
  <si>
    <t>cc26bf22eaf4a7dff61ff781b876be4a</t>
  </si>
  <si>
    <t>cc298fdc1ca9cfe704818d9ead168346</t>
  </si>
  <si>
    <t>cc2b104a407855ed7b393c35b2929fb0</t>
  </si>
  <si>
    <t>cc2b905d08dd5e234c665fc1d7bad485</t>
  </si>
  <si>
    <t>cc311eaa8628c0f93dcdeaee370c4ea7</t>
  </si>
  <si>
    <t>cc317971d030a151a3cc6379a07e0bcf</t>
  </si>
  <si>
    <t>cc376b9fed005104816c0d549a1134f6</t>
  </si>
  <si>
    <t>cc3af6011a80fcd407614a06111d2316</t>
  </si>
  <si>
    <t>cc3d5b4221637d80883502c0fb6e6ccb</t>
  </si>
  <si>
    <t>cc42ea7ca29437679bcf8a3aa33eb8d7</t>
  </si>
  <si>
    <t>cc47a3d3c1a87eb36905ef8071f1f154</t>
  </si>
  <si>
    <t>cc49d70ac3f5006ec8bb9cad30538134</t>
  </si>
  <si>
    <t>cc49f09c33ddde2f971a434d576c9791</t>
  </si>
  <si>
    <t>cc4ac82cedd7d2f86f8e4c28a767e5f0</t>
  </si>
  <si>
    <t>cc61b4af5e1c8e537248a513a89e2d87</t>
  </si>
  <si>
    <t>cc6c1115491479f72ea063c7668071a4</t>
  </si>
  <si>
    <t>cc6d5ee7409a2fe4304fc037c51d970e</t>
  </si>
  <si>
    <t>cc70d4bfb6965cc15397cc58142a9492</t>
  </si>
  <si>
    <t>cc71504cfad480427b7fafbcbd375bd3</t>
  </si>
  <si>
    <t>cc744fc303cd3a3a151f3110f13253e7</t>
  </si>
  <si>
    <t>cc7737218a6f1ab2fa34e05e404f93ab</t>
  </si>
  <si>
    <t>cc790c6bb5456345ad95bb28794ff7f6</t>
  </si>
  <si>
    <t>cc7c196656cc64e41a4c94ebb3b52896</t>
  </si>
  <si>
    <t>cc7cffe7e20756ca404503e1d46e1d9b</t>
  </si>
  <si>
    <t>cc842cfd3b3e6d6434ae9cac05110b81</t>
  </si>
  <si>
    <t>cc846948db00d29cc94590d2226bad9f</t>
  </si>
  <si>
    <t>cc8505cbec36a23935457501f29cdb7a</t>
  </si>
  <si>
    <t>cc8b8f266b7a105876fd1d969690b28d</t>
  </si>
  <si>
    <t>cc8fefd1a39a443f7a277a07e10a0de9</t>
  </si>
  <si>
    <t>cc90f23708f6f4a46c08dd83d2600476</t>
  </si>
  <si>
    <t>cc97adf2f318184b143d0074a1067c1b</t>
  </si>
  <si>
    <t>cc9cefc2bfe36a3b712117ef317e9049</t>
  </si>
  <si>
    <t>cca34b423fb576e00ad73ed62e29f273</t>
  </si>
  <si>
    <t>cca4a05bb82877ea353d45c290a7e0f2</t>
  </si>
  <si>
    <t>cca553c1f5729d2daeb6fbbbd8f21ea0</t>
  </si>
  <si>
    <t>cca9930e6bf7354cb55bac40d79de631</t>
  </si>
  <si>
    <t>ccae1a3475297ef63d28899e48b4c865</t>
  </si>
  <si>
    <t>ccb5ee87657eb93aaf082c5f7c31f17a</t>
  </si>
  <si>
    <t>ccb732e470c314ecb7fe3d2e21de31de</t>
  </si>
  <si>
    <t>ccbaa7164dadee43901d2534a64a94ba</t>
  </si>
  <si>
    <t>ccbef95ae016f128ab3991c83935c027</t>
  </si>
  <si>
    <t>cccaa9241c018ff77e9da2a07f2dedbf</t>
  </si>
  <si>
    <t>ccccd6bd5e52272aa7ad2dd2ba2618f4</t>
  </si>
  <si>
    <t>cccd1133b7808a1a16e997d6843993b3</t>
  </si>
  <si>
    <t>ccd6a27f1a33f92d7bd8ef90799c605c</t>
  </si>
  <si>
    <t>ccdb3430239cc63ea45de6771e0d2a55</t>
  </si>
  <si>
    <t>ccdda42f5e83ab943b795b25aafa084b</t>
  </si>
  <si>
    <t>ccdfb8e765c35ea0ba2ec57b8c520068</t>
  </si>
  <si>
    <t>cce76f8ed58411f0e833757c6c1f564a</t>
  </si>
  <si>
    <t>cce96bd197e63e969cf160da4864d6ca</t>
  </si>
  <si>
    <t>ccf271b609e351a74d0b554b946e0e10</t>
  </si>
  <si>
    <t>ccf7993b4a7219bb15b8b6fd135b23ab</t>
  </si>
  <si>
    <t>ccfaf9326e6f05cfff5a6941d1e5bec5</t>
  </si>
  <si>
    <t>ccfb95c8181902129122c0282dec4cab</t>
  </si>
  <si>
    <t>cd010fff0d6c386f9837fdb498f33a86</t>
  </si>
  <si>
    <t>cd0b043b30126e3284de9a04afc3faf0</t>
  </si>
  <si>
    <t>cd0dcf3dd36b727395eaf92d11b3d5dd</t>
  </si>
  <si>
    <t>cd0f5a484280e41f4933103d17acd27e</t>
  </si>
  <si>
    <t>cd1685ca2f071cf05103c30d5bf625c2</t>
  </si>
  <si>
    <t>cd1ebaa27a22f7ce1a2685bac18a9614</t>
  </si>
  <si>
    <t>cd1ffb1c9d4daa6c40b9404d02e07505</t>
  </si>
  <si>
    <t>cd216e8aae629f5bad2edcd04b8c1610</t>
  </si>
  <si>
    <t>cd250dbf786ae01d24a12a58aa9751ff</t>
  </si>
  <si>
    <t>cd2d468fb27ff44f0084df8f9bc97e73</t>
  </si>
  <si>
    <t>cd351460b76edaad636de13e4ae85278</t>
  </si>
  <si>
    <t>cd40d2537d5a6e38c8c1619521091c0f</t>
  </si>
  <si>
    <t>cd4233c3b475ac63c287b8ace3c6d18e</t>
  </si>
  <si>
    <t>cd44f93051b1969b0d0d5471a423b73e</t>
  </si>
  <si>
    <t>cd49e04234fd93279448aef004189081</t>
  </si>
  <si>
    <t>cd51223e89d28e7c7b0f63953b1520c5</t>
  </si>
  <si>
    <t>cd53183c610aa7f4eaa39b584faf23ad</t>
  </si>
  <si>
    <t>cd55705bb72a0a243b2c37cd6b1727b8</t>
  </si>
  <si>
    <t>cd64d541539478567c68fccee2484c9f</t>
  </si>
  <si>
    <t>cd69c07e2e84d87eca07fd67d1329981</t>
  </si>
  <si>
    <t>cd6bb92f6f6c938f62c6b0b3beffe136</t>
  </si>
  <si>
    <t>cd806d65220524df0a5f31f38f19dd0a</t>
  </si>
  <si>
    <t>cd81094b83f9091d6087759a915b0962</t>
  </si>
  <si>
    <t>cd8473bef2b69c37eed6278a09d0cf04</t>
  </si>
  <si>
    <t>cd86893aed001514fc54f535cad0dee6</t>
  </si>
  <si>
    <t>cd86a74fe2f35d69210e414877997118</t>
  </si>
  <si>
    <t>cd8fa5378f25bcea76a03d0f1a7c9d8f</t>
  </si>
  <si>
    <t>cd92f2d32c394b8d57aa576baf8de88a</t>
  </si>
  <si>
    <t>cd948bd8dd9cb2ea032edff1487cc51e</t>
  </si>
  <si>
    <t>cd9cedae13eecc940fc2e7aa37b28561</t>
  </si>
  <si>
    <t>cd9d23ef454b168cc74e6344e9eaf0d4</t>
  </si>
  <si>
    <t>cda0508dab51193cbecba51dd3f1fda0</t>
  </si>
  <si>
    <t>cda960cdcdb425696ec839c72a543390</t>
  </si>
  <si>
    <t>cdaf5df0ea34a3f99ed306a7f64f9155</t>
  </si>
  <si>
    <t>cdb23b316bdb00e69ce8ed01af0ce274</t>
  </si>
  <si>
    <t>cdb5b3b8233f0c97bfb55636789c8d66</t>
  </si>
  <si>
    <t>cdb73f78df801e34dcb2275920a4253d</t>
  </si>
  <si>
    <t>cdb9fadfe077cdec9341d02ba555bd06</t>
  </si>
  <si>
    <t>cdbc4a6cae10bb4744569a6cd015f68f</t>
  </si>
  <si>
    <t>cdc47da4d96b29d2649419b82804c550</t>
  </si>
  <si>
    <t>cdc4a0776842c26aacc0c94c3fd04980</t>
  </si>
  <si>
    <t>cdc56558177065f2b8f9a4414f90dd20</t>
  </si>
  <si>
    <t>cdc6f798f66b3104c6dc0830423ce4e0</t>
  </si>
  <si>
    <t>cdcb6620edd67013d21cdf4f1d395b2a</t>
  </si>
  <si>
    <t>cdd684572d1f95b701a9d3a77ecb9be7</t>
  </si>
  <si>
    <t>cddf13abc3a5642b7c0d49143b64d61f</t>
  </si>
  <si>
    <t>cde68edda0dbc9de0afb2e6144425ce9</t>
  </si>
  <si>
    <t>cde7d753f363ac20480b5b21761cb095</t>
  </si>
  <si>
    <t>cdf806fff5a7535452ce6fd50de7eeef</t>
  </si>
  <si>
    <t>cdf988d3b81968491c961b5a4144eebb</t>
  </si>
  <si>
    <t>cdfe1b11cc203a6b2eee644c840d031e</t>
  </si>
  <si>
    <t>cdff20325d8816854e1b8d819165a9ea</t>
  </si>
  <si>
    <t>cdff2235bcafb31d4235c554fafd6bc7</t>
  </si>
  <si>
    <t>ce061d130ab9455beab6264e821a1919</t>
  </si>
  <si>
    <t>ce0657b001f65b5b978d55957ba8bdc8</t>
  </si>
  <si>
    <t>ce0a06843445804f1767f411bf558ab1</t>
  </si>
  <si>
    <t>ce0b809230aa0c598f361f538b4881e9</t>
  </si>
  <si>
    <t>ce0f7e21fc7697b36c971432953b1416</t>
  </si>
  <si>
    <t>ce11ad69853def7eb4c915000204ea3a</t>
  </si>
  <si>
    <t>ce1a5bd879da8d4d5fa04881da8d6b2c</t>
  </si>
  <si>
    <t>ce1fbbaceacc0aaa4598314a057625a9</t>
  </si>
  <si>
    <t>ce215856789d3f33ce10d3edcb5dc81c</t>
  </si>
  <si>
    <t>ce279e3215bff57245022ff18f5467b5</t>
  </si>
  <si>
    <t>ce27fb4bd4d84db449dfd5123d353fe9</t>
  </si>
  <si>
    <t>ce2f1adb5dc6b1cafcb5ba74ce15a06d</t>
  </si>
  <si>
    <t>ce31f4d7d4965ea57ebbd30777000a66</t>
  </si>
  <si>
    <t>ce3286f73efb70445a930f6d87ec183e</t>
  </si>
  <si>
    <t>ce34fa34e1b1ad7f526dd6d8c5c9e735</t>
  </si>
  <si>
    <t>ce3fe2a20b2f66bcf9fabefbd65c4ed5</t>
  </si>
  <si>
    <t>ce406d49ede72c444fd4f9d5648a36e8</t>
  </si>
  <si>
    <t>ce4745d90eed2e29f7c94ca73c80eeca</t>
  </si>
  <si>
    <t>ce51278f3f662e769f6804beb9976af7</t>
  </si>
  <si>
    <t>ce5607cac9f20169b93c2fe53a8ebb0f</t>
  </si>
  <si>
    <t>ce5bd06808664d5c83b255dd84bc8d78</t>
  </si>
  <si>
    <t>ce5f06522d0859e03d3930d7ee68ad6a</t>
  </si>
  <si>
    <t>ce6561d3bd0db6880beaeaaa89648ddc</t>
  </si>
  <si>
    <t>ce6fbd031f89d110fdfcdeaee592f9f4</t>
  </si>
  <si>
    <t>ce7ad6bd5340fb0f2e475ea4f3cbcf35</t>
  </si>
  <si>
    <t>ce8243b8d320fa0fb981b2fedea9ba3b</t>
  </si>
  <si>
    <t>ce85e38bd9f288133e2cda50eba5e95f</t>
  </si>
  <si>
    <t>ce88eba31a1443fedb4f86eb7b4b5a69</t>
  </si>
  <si>
    <t>ce890d6977a4832e94dcd0dbf69701be</t>
  </si>
  <si>
    <t>ce8fa3a69aff46af3f0c49aa47b72f6e</t>
  </si>
  <si>
    <t>ce9109a35c9bdb065ad9f78f8b4a4f7b</t>
  </si>
  <si>
    <t>ce92dbed43c43c184f9e8e42659a9c89</t>
  </si>
  <si>
    <t>ce9599cf5cefbd7abab54afb1b5d96ac</t>
  </si>
  <si>
    <t>ce9686af205cd18e4b42c916de28ebb9</t>
  </si>
  <si>
    <t>ce97795ff934391515714c7142b2d338</t>
  </si>
  <si>
    <t>ce9ab1736b90a738fab7aa02fda6b962</t>
  </si>
  <si>
    <t>cea0bed0c6798ccdf16b49aa62a4c86b</t>
  </si>
  <si>
    <t>cea16442a03376e4f7501a6e02ea4858</t>
  </si>
  <si>
    <t>ceac5e803d6a1e1154ddb1e85201c729</t>
  </si>
  <si>
    <t>ceb2177351fafbd77ce085b8e65f9b65</t>
  </si>
  <si>
    <t>ceb343b946ff60246ca5ac4e4f0a1e6e</t>
  </si>
  <si>
    <t>ceb384c86439fa12f4cc65b63f482f60</t>
  </si>
  <si>
    <t>ceb82eeba9a413133856396f84a5f93e</t>
  </si>
  <si>
    <t>ceb9d3b273129241e039949b13d26f6c</t>
  </si>
  <si>
    <t>cec1b4796ef5c53116f9cf8e1cabba08</t>
  </si>
  <si>
    <t>ceca4d1d332303842956fff41b1c9a4b</t>
  </si>
  <si>
    <t>cecda246f93d15862b7139f79f60ccde</t>
  </si>
  <si>
    <t>ced516d2e56e0d0b073c5af22095b777</t>
  </si>
  <si>
    <t>ced79de2e63544b6b135ce2a09c913da</t>
  </si>
  <si>
    <t>cede4ce0967914f35e3443be527894ac</t>
  </si>
  <si>
    <t>cee34237f675ee28fc62199d8c70a9ed</t>
  </si>
  <si>
    <t>ceeda59308c857cfa46d6f00eb0ca545</t>
  </si>
  <si>
    <t>cefb8dd495ed799a7209622b714a8db3</t>
  </si>
  <si>
    <t>cf011cc97276ce01f0b785fd225cfbe0</t>
  </si>
  <si>
    <t>cf0542d13973870b0e43be8b3fff72cb</t>
  </si>
  <si>
    <t>cf1b8c1b2bb1bbce4aae326b47f44f86</t>
  </si>
  <si>
    <t>cf1c7ba6230ce60071c45e9d0226fa72</t>
  </si>
  <si>
    <t>cf1d7640040f26375a5b6487309e6767</t>
  </si>
  <si>
    <t>cf1ef4621c884253c76242bef6691da6</t>
  </si>
  <si>
    <t>cf216e0c55045d377cae2dba1d0ba712</t>
  </si>
  <si>
    <t>cf225925e057d71e74e3e8cc5593a119</t>
  </si>
  <si>
    <t>cf23b96750d37d470531bdb7a91461a1</t>
  </si>
  <si>
    <t>cf2b498ca476c8d04d7a194708b04bcf</t>
  </si>
  <si>
    <t>cf337f8c3b8ab0b15a6cd2bfb6995118</t>
  </si>
  <si>
    <t>cf366f7b0b84134e59da95a944ebe073</t>
  </si>
  <si>
    <t>cf4b9b0e3db935f2c55bf35001ad1fc7</t>
  </si>
  <si>
    <t>cf4e42fa2770727e44dc22eaf5102fb0</t>
  </si>
  <si>
    <t>cf50bc398fbe642893b947fc61e3fd4c</t>
  </si>
  <si>
    <t>cf56ef03db16ca6921606e5eaabb5484</t>
  </si>
  <si>
    <t>cf586418794059bdcb4c996513ff2ef4</t>
  </si>
  <si>
    <t>cf60206df13d18163e8b3b66362730de</t>
  </si>
  <si>
    <t>cf67aea725b6abb23d0f007aec6b8b39</t>
  </si>
  <si>
    <t>cf6a0390a5fff8fce7362087948372f6</t>
  </si>
  <si>
    <t>cf6b3adf7584ccc10257f21e75840b6f</t>
  </si>
  <si>
    <t>cf6e146c36969ca9463a2f6431585e47</t>
  </si>
  <si>
    <t>cf7dab5bbd6cca2ab52bb5dfcd2d066f</t>
  </si>
  <si>
    <t>cf7f58f4649c37b2234d250a46d991f3</t>
  </si>
  <si>
    <t>cf8461f806d3e4580ed454013a078983</t>
  </si>
  <si>
    <t>cf8aef3528d8637faa39a27a2765ccb4</t>
  </si>
  <si>
    <t>cf8c03f09c4376628a010acc3cb7e480</t>
  </si>
  <si>
    <t>cf96d780a2d94249b49c92aa318f5efb</t>
  </si>
  <si>
    <t>cf98c804a29a8c0a9259364ca4f905c2</t>
  </si>
  <si>
    <t>cf9f98cd62558352e05a2d8e4eb72d5b</t>
  </si>
  <si>
    <t>cfa2bb8dcf1a45bff1fd7737825fa8c9</t>
  </si>
  <si>
    <t>cfb16fcc0ebb164a4fa80ed211ac4fe9</t>
  </si>
  <si>
    <t>cfb1b4ef76d49c85cb211b4f09caff85</t>
  </si>
  <si>
    <t>cfbe46ade4574cc86ddcc5316a8fefd1</t>
  </si>
  <si>
    <t>cfbe9f214bbc1b6056e76ba0f3e4eebd</t>
  </si>
  <si>
    <t>cfc2e7ef3771d59d992b8b83c13c3c0f</t>
  </si>
  <si>
    <t>cfc6c5ff33e24e0c5565e98d4d49ae28</t>
  </si>
  <si>
    <t>cfcca9aba096a1b23814c3936ff5b1f9</t>
  </si>
  <si>
    <t>cfcfb9c050bae5c2aa2261b67877febd</t>
  </si>
  <si>
    <t>cfcfd500ad89272127a80e4faee047ef</t>
  </si>
  <si>
    <t>cfd64c4b38865efe313ab7dabe6ec03e</t>
  </si>
  <si>
    <t>cfde0a7ffbdefefd5b4207c6aa6dff57</t>
  </si>
  <si>
    <t>cfe05e271d5c9745ca1d816cf430b26d</t>
  </si>
  <si>
    <t>cfe08ed21e01954bd5820312ae5814ae</t>
  </si>
  <si>
    <t>cff3667ee699cec84dd2ea9a70be4086</t>
  </si>
  <si>
    <t>cff758df5f6e6de08eceeb53cd9c3bc9</t>
  </si>
  <si>
    <t>cff7f63f4f63ba43acb204b1fbd0e299</t>
  </si>
  <si>
    <t>cffe4c1e8f66344d53475522b910cb9b</t>
  </si>
  <si>
    <t>d00803fb776bc39c9c18a80e6a56ede5</t>
  </si>
  <si>
    <t>d0081fe558ed2e0d6cbfc0ac96249de5</t>
  </si>
  <si>
    <t>d00ae4cbb27d7fecef79272fff616198</t>
  </si>
  <si>
    <t>d00c51f383d4e37aedb28d6dfd5afc3c</t>
  </si>
  <si>
    <t>d012b04456b4f417b5699306946f28eb</t>
  </si>
  <si>
    <t>d01300354079b67986f9ebef7c147832</t>
  </si>
  <si>
    <t>d0145e38874c1aa2b4b614729ec67c23</t>
  </si>
  <si>
    <t>d01cce8df5a0277b62c9dce6ed03cd7b</t>
  </si>
  <si>
    <t>d01e4be0c3bca00147a9f84213af79c1</t>
  </si>
  <si>
    <t>d0297ee3cea1ecb82ca2bab8bf12e93a</t>
  </si>
  <si>
    <t>d02b8d1fb03ead204d1c9c7f3ad375e6</t>
  </si>
  <si>
    <t>d02ed6f63d2cd7f13a1d4eb9b6d3781a</t>
  </si>
  <si>
    <t>d033fe7998006317a17861477c751cd2</t>
  </si>
  <si>
    <t>d0399827745591da56d6b845a63919d7</t>
  </si>
  <si>
    <t>d03c4336e5edcff2558c66c0ef294d4a</t>
  </si>
  <si>
    <t>d03e4d75657dc9c9dbe440d0d1ca8c6e</t>
  </si>
  <si>
    <t>d03fad838cd562bbd3966ffbd9c2998c</t>
  </si>
  <si>
    <t>d040d850412ca9baaa3ebb62f575db81</t>
  </si>
  <si>
    <t>d045e18139fa9ddf89d51d5e90b49a60</t>
  </si>
  <si>
    <t>d049f626abda83ae6e1f6b8da4bfb49a</t>
  </si>
  <si>
    <t>d04b174c5c598a81aa0e4c8bdf417f64</t>
  </si>
  <si>
    <t>d04c39cfe65307df36cfc22c0a69d519</t>
  </si>
  <si>
    <t>d057d8608496e206268b42fb8957e75c</t>
  </si>
  <si>
    <t>d05a909868fb33aa7888beb90d019276</t>
  </si>
  <si>
    <t>d0625cf3fc2d5806c60366d1ed868e60</t>
  </si>
  <si>
    <t>d0641e9b723c0d6f59c7d932e962e7e9</t>
  </si>
  <si>
    <t>d06597d6da283bce875ef79afa7160e0</t>
  </si>
  <si>
    <t>d0671a7266944c45357e710c0a6da0c8</t>
  </si>
  <si>
    <t>d0687ff7e4f455eb3f16d7cfdaf50e1c</t>
  </si>
  <si>
    <t>d072cc175a297ffcc30f1f6d647712fb</t>
  </si>
  <si>
    <t>d0772a0706473778831b346b6a28043f</t>
  </si>
  <si>
    <t>d0797619479bb800a67f894b25bbf4ef</t>
  </si>
  <si>
    <t>d081e44eb4742b4c435ac84dbc54a6e7</t>
  </si>
  <si>
    <t>d081fb6fce5c2d71e3429890eb2da7fb</t>
  </si>
  <si>
    <t>d08387f19e7a5f4591c642c6a3051fb7</t>
  </si>
  <si>
    <t>d08732746d927d8bbbc54230a69f1c97</t>
  </si>
  <si>
    <t>d0898a723781915f878acb8fc7cac716</t>
  </si>
  <si>
    <t>d08b88f49f95d57223e75c6e0ed6e25c</t>
  </si>
  <si>
    <t>d09cd303840afe2e008213911daecb16</t>
  </si>
  <si>
    <t>d09db9e08d22fca9a87facec50b90b5b</t>
  </si>
  <si>
    <t>d0a0b08c03a72a61b679f0c386a95519</t>
  </si>
  <si>
    <t>d0a207fd1c6e592f788c7069114ba08c</t>
  </si>
  <si>
    <t>d0a2d19eb086d45ef63d591b32b9ebf5</t>
  </si>
  <si>
    <t>d0abc11b3ded8fbaa49e0fbe8c63cf1b</t>
  </si>
  <si>
    <t>d0b3ae7629d69d13c704565e4da9c0da</t>
  </si>
  <si>
    <t>d0b8cafdf87c7df9b5108f6f324bb3dd</t>
  </si>
  <si>
    <t>d0bd30dccd90798bc6273b1c1d7c3eda</t>
  </si>
  <si>
    <t>d0be49fe4d7d28a41531454fe42e3ccc</t>
  </si>
  <si>
    <t>d0bf2edadb79b2eebdf22d0cacf42ffe</t>
  </si>
  <si>
    <t>d0c51e28d2df4fe6e4b58b4c30f3a195</t>
  </si>
  <si>
    <t>d0c94a5750e3dc02450409e7de976946</t>
  </si>
  <si>
    <t>d0ca192e420b0318f8794c0653fa33dc</t>
  </si>
  <si>
    <t>d0d1d7ccea59e084421a6037ac1cd6bf</t>
  </si>
  <si>
    <t>d0d51728b10d436bff4810fab8b27868</t>
  </si>
  <si>
    <t>d0d97286c1d1f13a4aa842d6adb10cd3</t>
  </si>
  <si>
    <t>d0dda8b3205063f3fea5a24a5f520910</t>
  </si>
  <si>
    <t>d0e6b452ec4affd6838134fe72979ceb</t>
  </si>
  <si>
    <t>d0ec3b66510fe9253816de269722f94e</t>
  </si>
  <si>
    <t>d0f946920d9ea50fd15e7e51074b020d</t>
  </si>
  <si>
    <t>d0fa58a4906edbfcef0ef4c582310705</t>
  </si>
  <si>
    <t>d102246333009ad972705f60de0ab27d</t>
  </si>
  <si>
    <t>d1036adb3ab6ecec56e06ced604f7825</t>
  </si>
  <si>
    <t>d105711e64f817f319a965e276f127a9</t>
  </si>
  <si>
    <t>d10571ca0de7fb0de47959699cb5612f</t>
  </si>
  <si>
    <t>d107ab2152bfd29c84a1e2bf7ac848b5</t>
  </si>
  <si>
    <t>d114769ae6d397255c20bd0ee822735c</t>
  </si>
  <si>
    <t>d118e5e2d92e01b38822277bd08d18cf</t>
  </si>
  <si>
    <t>d11975ed00fcdc48f9312331be06ec23</t>
  </si>
  <si>
    <t>d1198e6afb902e6671c1dd1fd1f25af3</t>
  </si>
  <si>
    <t>d11c68f482c733155148473f367c3532</t>
  </si>
  <si>
    <t>d11e07946041541d0d5c7d03a18a7c8a</t>
  </si>
  <si>
    <t>d120c1c70a7cbed55f044af54a057c7e</t>
  </si>
  <si>
    <t>d120d322a21007e051a212a85ccb576a</t>
  </si>
  <si>
    <t>d122fb12d1d01158c5d72903c563fb49</t>
  </si>
  <si>
    <t>d1239d76da479c3d6503392b8793ec40</t>
  </si>
  <si>
    <t>d12a63a861c8a9526e84547bc391278f</t>
  </si>
  <si>
    <t>d12eb10a737228a5e7079a1d0d1f6d4f</t>
  </si>
  <si>
    <t>d12f9c5bc2dccf4223be24664869c27d</t>
  </si>
  <si>
    <t>d13049a0763c986e71aa3f60d80a199f</t>
  </si>
  <si>
    <t>d133c43358c603ec4bcff86db12dbbb7</t>
  </si>
  <si>
    <t>d13a76e4507a0d4bb6a21d436ff43a6d</t>
  </si>
  <si>
    <t>d13b793c306ae7bc1469bfde8eab7089</t>
  </si>
  <si>
    <t>d1442d4adfa7d64eb0bbe63fe32e542a</t>
  </si>
  <si>
    <t>d14af4e7b13e39a7738f441dc910f0fc</t>
  </si>
  <si>
    <t>d14c186f74d5aadfb7ab975cf670066b</t>
  </si>
  <si>
    <t>d150961abaf89620c5c0b65494243959</t>
  </si>
  <si>
    <t>d152fd6624a13389759e6da1bbc8e089</t>
  </si>
  <si>
    <t>d159af2e408f729cd83a8506649c7ff0</t>
  </si>
  <si>
    <t>d15b172699605638e76d9d3101dc5d9a</t>
  </si>
  <si>
    <t>d16086ae03a11a3a34e767625be06807</t>
  </si>
  <si>
    <t>d164dc879125c564da72c17685cd9876</t>
  </si>
  <si>
    <t>d16c836557b5a80311d4cac3a78e8dee</t>
  </si>
  <si>
    <t>d16e055dfd1a4f58f938ae2fc9d21574</t>
  </si>
  <si>
    <t>d172bfe7d089f33ce11468bb6b3687e0</t>
  </si>
  <si>
    <t>d175267c55524d4213d251019a1c96c8</t>
  </si>
  <si>
    <t>d17ed43d75117ff2ea67d008c24b93fd</t>
  </si>
  <si>
    <t>d1842c522a900c54c1cc53a56a477f96</t>
  </si>
  <si>
    <t>d1868f7179423144552d3f8ebc71b889</t>
  </si>
  <si>
    <t>d186e2054bd8ebcbb5600ead211aea6f</t>
  </si>
  <si>
    <t>d1880dc1b2cf62ed22224eaa720c5a52</t>
  </si>
  <si>
    <t>d18c6fbfb2710e44b99684614408221b</t>
  </si>
  <si>
    <t>d18c8c86788ed2b31acb4d64e85aad4a</t>
  </si>
  <si>
    <t>d18d4410e5fd1840ecb6360715eb43ee</t>
  </si>
  <si>
    <t>d18e1e1460e457b4e6b0bad03a1d571f</t>
  </si>
  <si>
    <t>d1908cb29a3b04154b7fc609acbc6f7a</t>
  </si>
  <si>
    <t>d193a27e72976ef230703ebb7fb0457b</t>
  </si>
  <si>
    <t>d194f24187a3e75621059063bde469d7</t>
  </si>
  <si>
    <t>d19a3cc04a4b4becb24cc980536d6c91</t>
  </si>
  <si>
    <t>d1a0d92341c17f7114977460a72fb7aa</t>
  </si>
  <si>
    <t>d1a2a42357f8e49ca0a0f9d3f47a4351</t>
  </si>
  <si>
    <t>d1ad1e376dcc95c08895cd11e36d114e</t>
  </si>
  <si>
    <t>d1aec02f74c42f23cb3e8855cfca7a4d</t>
  </si>
  <si>
    <t>d1b7f324824c65c2e0bb44045ec6bdb6</t>
  </si>
  <si>
    <t>d1b89a9377874f1219830794ec68dfd3</t>
  </si>
  <si>
    <t>d1bd7a3d6649bd34fcc4b7338ff3051c</t>
  </si>
  <si>
    <t>d1c23aec5a80093973dcce39739f6f4a</t>
  </si>
  <si>
    <t>d1c4986c6df08d758564229fff9c5f9f</t>
  </si>
  <si>
    <t>d1c4d097fc7b338ce375f21339a8df5a</t>
  </si>
  <si>
    <t>d1c7dc04d5a072ce779805a87fbdd801</t>
  </si>
  <si>
    <t>d1d7a531fb3a0076a3cf76c3a72519de</t>
  </si>
  <si>
    <t>d1d892d821d37727aab6b0bbf5555796</t>
  </si>
  <si>
    <t>d1e1bbfb7dbd40a25bc671f96200977f</t>
  </si>
  <si>
    <t>d1ec400231ef80b00c48942471c863b6</t>
  </si>
  <si>
    <t>d1ee1da7c53f5be98593049a2ba4b097</t>
  </si>
  <si>
    <t>d1efee7313804c149ced146cc19a63c3</t>
  </si>
  <si>
    <t>d1f163ea2d9e8d7a5fc04556ca75d4de</t>
  </si>
  <si>
    <t>d1f243f5f4ea69b4f8c0d22827a2c6b0</t>
  </si>
  <si>
    <t>d1f6caf7379c973acaf87802fca80ebf</t>
  </si>
  <si>
    <t>d1f962edb7ef395832970d9eed314c4b</t>
  </si>
  <si>
    <t>d1fe29012388a659a2fa590f3276faa8</t>
  </si>
  <si>
    <t>d1fe8a577d8e5b5949c6d651f3849109</t>
  </si>
  <si>
    <t>d1ffb6f91b592cd82763363814f7b7c3</t>
  </si>
  <si>
    <t>d200c1c5c26c3b57fbb69d803f7afd82</t>
  </si>
  <si>
    <t>d20161026d67b87ee90209e18316b695</t>
  </si>
  <si>
    <t>d20671dbbe52d213649a2fdcf56cc55c</t>
  </si>
  <si>
    <t>d20f5e4078ae4bc2b9c1e85d49c5c26d</t>
  </si>
  <si>
    <t>d215797efcafb9c8111585dd50f85ecd</t>
  </si>
  <si>
    <t>d21990d794394ec8fa59abd61ed855ac</t>
  </si>
  <si>
    <t>d21bc8c1847371cfde5b9cd3e7e64e11</t>
  </si>
  <si>
    <t>d21cbf36cdc111a7ce8deaa32079eb1e</t>
  </si>
  <si>
    <t>d21d24507900285afc89d3e0b6eda678</t>
  </si>
  <si>
    <t>d21f13c7cea05e17e481ea751b246dec</t>
  </si>
  <si>
    <t>d22268f4cab27401430aad8769dc9733</t>
  </si>
  <si>
    <t>d222d0b8ff3c78aef1198f046641d12d</t>
  </si>
  <si>
    <t>d227e666b46904f07d4b1d944e158dd6</t>
  </si>
  <si>
    <t>d22842b0a05acc5da91188a727644a12</t>
  </si>
  <si>
    <t>d22e46fbdb69f5bc5f6157e977957b6b</t>
  </si>
  <si>
    <t>d22fb5e14d1c5aaa28be47d774e892d2</t>
  </si>
  <si>
    <t>d2331d6bab77b1c15f548dd89c032ebf</t>
  </si>
  <si>
    <t>d23475b3b36b9145bec2c93fb42fcb94</t>
  </si>
  <si>
    <t>d23b2b0bd88c7bd3aeeecb10ea47875d</t>
  </si>
  <si>
    <t>d23edfb5367743e011b8003b230ca9cf</t>
  </si>
  <si>
    <t>d24068fcd16e056fb16be2a6b029b624</t>
  </si>
  <si>
    <t>d244027e90532a9af4419dd5b1c8d8aa</t>
  </si>
  <si>
    <t>d247dfdb2d1c2516c91fa8fa17460814</t>
  </si>
  <si>
    <t>d248cd2854ce35aa8ebd7c7cacceb721</t>
  </si>
  <si>
    <t>d24d25322bb83b68d0e92c5f6e34e701</t>
  </si>
  <si>
    <t>d24d6bc4db61579e30d31928c54ce046</t>
  </si>
  <si>
    <t>d250ffccac40753527fc616a73bb43ef</t>
  </si>
  <si>
    <t>d2589216c6eeeccea55cc4212d6f90a4</t>
  </si>
  <si>
    <t>d26302d1ca087842b6f3b9062326d49f</t>
  </si>
  <si>
    <t>d263e68ecff246afb9039ae59e65ea57</t>
  </si>
  <si>
    <t>d269a2601c273805b758a6545a0f9197</t>
  </si>
  <si>
    <t>d269df3d0a5a6abb512ed8b3b46b1edd</t>
  </si>
  <si>
    <t>d2727181732d275391f653e20c499d26</t>
  </si>
  <si>
    <t>d275c380894805b4d8aced32252dcac6</t>
  </si>
  <si>
    <t>d277a1148e80003416f1467246d71631</t>
  </si>
  <si>
    <t>d277eb02f046d382b8e98327a6447c11</t>
  </si>
  <si>
    <t>d27b5f0f0989c5986451c1c5221e1fa3</t>
  </si>
  <si>
    <t>d27dd50ee700c061794fdbd26382e09d</t>
  </si>
  <si>
    <t>d2812fd8e86fcd5ec92ff2e0e6b58786</t>
  </si>
  <si>
    <t>d2834933e7872aff5301ea8f833a5909</t>
  </si>
  <si>
    <t>d294010899a0430c3116c01184ab5b88</t>
  </si>
  <si>
    <t>d29531d36a9cfddca9ec2c40cd11401c</t>
  </si>
  <si>
    <t>d2a2703c35414ce9876c56387cd1014d</t>
  </si>
  <si>
    <t>d2accf049b1e465c32ffc29345839afb</t>
  </si>
  <si>
    <t>d2ad0814c093161838cc4052824017f7</t>
  </si>
  <si>
    <t>d2af3f99bbd2589d7377bfe5bb06748d</t>
  </si>
  <si>
    <t>d2b387708630256f5194ac2717743fac</t>
  </si>
  <si>
    <t>d2b3b330f39fe3ac2a61b4b2eae8ad56</t>
  </si>
  <si>
    <t>d2bb853a0c17d7941e48b7967121d23c</t>
  </si>
  <si>
    <t>d2bce0cbb190648b956622c11eb035d4</t>
  </si>
  <si>
    <t>d2c0168c4628a69597182033a086bb23</t>
  </si>
  <si>
    <t>d2c44b27d02035ae415d0cfecbf64745</t>
  </si>
  <si>
    <t>d2cda4210728d8a32edad4198c7536d7</t>
  </si>
  <si>
    <t>d2d4daa21753020bb5671387455668eb</t>
  </si>
  <si>
    <t>d2d9ba5f4523726164ebf4c54aeea605</t>
  </si>
  <si>
    <t>d2e412b61372b305c291d60d054a2b4d</t>
  </si>
  <si>
    <t>d2e514a9dee9ae823f6e10a8446b7aa8</t>
  </si>
  <si>
    <t>d2e8bddef386468c4bee6b9592f9d0e0</t>
  </si>
  <si>
    <t>d2eade40acf9aa1972d7db34c0be09fb</t>
  </si>
  <si>
    <t>d2eae55fed0506b4ee2e85c9f7746bfa</t>
  </si>
  <si>
    <t>d2eca1e6a769be6ad41bcda112e50d23</t>
  </si>
  <si>
    <t>d2f74d07aea3b246fda4dd6603cd9563</t>
  </si>
  <si>
    <t>d2ff57750954bd0a82f7f861e4203912</t>
  </si>
  <si>
    <t>d30ac50d11e984068eb8c0cc022bbb56</t>
  </si>
  <si>
    <t>d30cfc1cc4ca9c6e32a78ea3df43fe4a</t>
  </si>
  <si>
    <t>d3115ccd9994d3587cfb845babf57e19</t>
  </si>
  <si>
    <t>d31472b3c22927de620aa796806bf860</t>
  </si>
  <si>
    <t>d314d38af9e39a4dd7a966297f54a242</t>
  </si>
  <si>
    <t>d3157cec39e6446d593134d29ae8783a</t>
  </si>
  <si>
    <t>d3160f03b24516de2abb4b4c596b09e0</t>
  </si>
  <si>
    <t>d31616d84b4cdec7f6a46bc7e9a838fa</t>
  </si>
  <si>
    <t>d3181f2803b89f4a1b0e179b9589dc1e</t>
  </si>
  <si>
    <t>d31af15c558df3de221ee652833ca706</t>
  </si>
  <si>
    <t>d31dd051020a56c46ef6b589255aec6d</t>
  </si>
  <si>
    <t>d3242a40c35490dd0211b2308f623890</t>
  </si>
  <si>
    <t>d32cfa4706ea526796e56dd2e2b44c09</t>
  </si>
  <si>
    <t>d332676aae8f4e159f792021e86e4612</t>
  </si>
  <si>
    <t>d3374ac8b29111492448c1c9ea3b769e</t>
  </si>
  <si>
    <t>d33ace04ed4367c97045c34482858868</t>
  </si>
  <si>
    <t>d33b9ce5d2f60e046d66438324de7d1f</t>
  </si>
  <si>
    <t>d33cb60a43ad48c8bc6d8395aadc1be3</t>
  </si>
  <si>
    <t>d3417fef1f526e0661a376ee231b72c9</t>
  </si>
  <si>
    <t>d3433e083f269f4fffe8dd2d9871c844</t>
  </si>
  <si>
    <t>d344b9b80dc0bdda8a74cb8e5d9380d3</t>
  </si>
  <si>
    <t>d345220e78f233c1abc7c19af2ccae98</t>
  </si>
  <si>
    <t>d349c1d3cf76cae71ca11d98d219a3b3</t>
  </si>
  <si>
    <t>d35cc9528acbd6ef34d1e6133a0ccf71</t>
  </si>
  <si>
    <t>d35ee95e528411ed979d14c7eb36958d</t>
  </si>
  <si>
    <t>d3632e4ff995d1cacfae3029eafece94</t>
  </si>
  <si>
    <t>d36582a5104e580f16908a5456825740</t>
  </si>
  <si>
    <t>d3715126c746e152e677280a1018b0d8</t>
  </si>
  <si>
    <t>d374192fea17b58d3a21f6ce2e041738</t>
  </si>
  <si>
    <t>d378c5b8952e485a343d678e9c2cca61</t>
  </si>
  <si>
    <t>d379859aaf6e4782ab7667317b442979</t>
  </si>
  <si>
    <t>d379fff0a4b6f9fb142eb3fadce2caf3</t>
  </si>
  <si>
    <t>d37c15caff2014d9aa37a63e4629ca85</t>
  </si>
  <si>
    <t>d38005d4033a97d70ac1e87a633e8293</t>
  </si>
  <si>
    <t>d389baf2b7fdeeee5e9d883449eca6e8</t>
  </si>
  <si>
    <t>d389ced69f4d0d7a9946d1a40d7f84a4</t>
  </si>
  <si>
    <t>d38c472814fea881700015dc4b73e24f</t>
  </si>
  <si>
    <t>d392f93f96607d44034d3ffe9f48a86e</t>
  </si>
  <si>
    <t>d39545069a1f6871a8742d3a107dfde1</t>
  </si>
  <si>
    <t>d3963d780bf61f83b4a2e51e072eac92</t>
  </si>
  <si>
    <t>d39781f73a8140727efa93b4607363d3</t>
  </si>
  <si>
    <t>d39840a5297c8da04543590290e7cb9f</t>
  </si>
  <si>
    <t>d398ac778f17c2d607a8074c3f1c8915</t>
  </si>
  <si>
    <t>d3a3a91ae485766d8869306148fb73a9</t>
  </si>
  <si>
    <t>d3a7b17cee82c0b850056257d9b10f95</t>
  </si>
  <si>
    <t>d3ae5e4824f6cc42781cef8740cf0c25</t>
  </si>
  <si>
    <t>d3b071b39aaec668793732164979b2da</t>
  </si>
  <si>
    <t>d3bb744c6dffbf7a6f3d18cd20eda28f</t>
  </si>
  <si>
    <t>d3c274e2fe1f549b4c836d759ee41210</t>
  </si>
  <si>
    <t>d3c2c46b380eda55e2fa51115238b8e0</t>
  </si>
  <si>
    <t>d3c64d32e55e1d63909e9051a4ea976d</t>
  </si>
  <si>
    <t>d3c75715faed8c03a9e80dedc6499a69</t>
  </si>
  <si>
    <t>d3ce95be4d4b3b032888a2e025e3e718</t>
  </si>
  <si>
    <t>d3d13cb347122e62e0af54bff0cd8b26</t>
  </si>
  <si>
    <t>d3d1b45c02300a10352c01f9d52893bf</t>
  </si>
  <si>
    <t>d3d4200f02fadeb2f1be05bd18e2e6c9</t>
  </si>
  <si>
    <t>d3d87ac2844a29e5b6d86b65db69288a</t>
  </si>
  <si>
    <t>d3d8c84dcc42902c5fdde954e5ed0648</t>
  </si>
  <si>
    <t>d3dad89fab2d4227c0103dc6d5c4b47c</t>
  </si>
  <si>
    <t>d3dda3057398a83e4788c7e8fea09440</t>
  </si>
  <si>
    <t>d3dfe98e866dd800c219ac1757c90912</t>
  </si>
  <si>
    <t>d3e1512f583fa09889d2d720619160e5</t>
  </si>
  <si>
    <t>d3e219568b8fb36ca7ac8d1c007d0610</t>
  </si>
  <si>
    <t>d3e3dd5a039c92d9b806cf4cf891e30e</t>
  </si>
  <si>
    <t>d3e41bb8918c42eca7dd05d338b61ea0</t>
  </si>
  <si>
    <t>d3e77c0a16321ad085fc925f81d546ed</t>
  </si>
  <si>
    <t>d3e87b48ae16821b9449b9402bb274b8</t>
  </si>
  <si>
    <t>d3e9c7c807b640e4d36ed09c8ff03b29</t>
  </si>
  <si>
    <t>d3ebba00b882b47e027fdd39de3ef86b</t>
  </si>
  <si>
    <t>d3ec3470bad28d2609544f431fc6acdc</t>
  </si>
  <si>
    <t>d3f120a929588f2dc8ce8aaaf4a9b489</t>
  </si>
  <si>
    <t>d3f557eed8109ba441d08bb5a620e038</t>
  </si>
  <si>
    <t>d3f5d7c65dbbcdcb124391afd8ffb577</t>
  </si>
  <si>
    <t>d3fff1c0aa1703091741003d8e33dc56</t>
  </si>
  <si>
    <t>d4051a851b7b909e7dc99d8b76d1e2f7</t>
  </si>
  <si>
    <t>d40646ed39de73960b8698613b6eb237</t>
  </si>
  <si>
    <t>d412a2846be77ed04db7d1fff53f53d6</t>
  </si>
  <si>
    <t>d4132de1b4d33eb083ba0d5858ca3806</t>
  </si>
  <si>
    <t>d4136e901e67eac0cf7c4ce6853149ba</t>
  </si>
  <si>
    <t>d41793b332821b94b507608ec071b945</t>
  </si>
  <si>
    <t>d41931a86dc5611e94d18ceea21042f8</t>
  </si>
  <si>
    <t>d41e7a4d9b7a0cb43148b29c174353ac</t>
  </si>
  <si>
    <t>d42028246a042cff52d1a862a20079e0</t>
  </si>
  <si>
    <t>d421cc69ffe7d0a3c06c08b7efe272c1</t>
  </si>
  <si>
    <t>d4226290d776414f2f4c9e99e1705eca</t>
  </si>
  <si>
    <t>d423b3acef68c01642eb214bee02ea36</t>
  </si>
  <si>
    <t>d429c7ca3365e7dcc25d85fd3ffa8b9a</t>
  </si>
  <si>
    <t>d42a2133647be2a1d41f79b4e0637acb</t>
  </si>
  <si>
    <t>d42b1d5da53569c1c8ad30a2802f4835</t>
  </si>
  <si>
    <t>d434b16130898afd6c3174c5479e102c</t>
  </si>
  <si>
    <t>d436e1f1b43b1669e3af7b2732c7877d</t>
  </si>
  <si>
    <t>d437857a261ca7404c4d2e2964a6fc6b</t>
  </si>
  <si>
    <t>d43fb960246060696f90b195876412ac</t>
  </si>
  <si>
    <t>d44d1f467db80f7d29b0bfef555bc08b</t>
  </si>
  <si>
    <t>d44f4dda949c0e88bc3c8bd03f2d596d</t>
  </si>
  <si>
    <t>d450796230901630a50b18de698e0b6a</t>
  </si>
  <si>
    <t>d452952c3f21d2d44d31af5c1c7e6435</t>
  </si>
  <si>
    <t>d45318cc1fceae85e309ed1f616d3de1</t>
  </si>
  <si>
    <t>d45746386b66ad7f752a040973a30830</t>
  </si>
  <si>
    <t>d45a1089acdb6342eaad908e3dde43c9</t>
  </si>
  <si>
    <t>d474254b63a02ccc6c08f5df67f04a15</t>
  </si>
  <si>
    <t>d48086752b128c6b6f664a73d2895966</t>
  </si>
  <si>
    <t>d486ca8a97abccf425bbeee56236d49b</t>
  </si>
  <si>
    <t>d486f8eebd6bf26c0d91ad7f38f26d25</t>
  </si>
  <si>
    <t>d491a30a10d92ebdfae77210e92ccd82</t>
  </si>
  <si>
    <t>d494ab235211bf37ed3c3ff4b600e7fa</t>
  </si>
  <si>
    <t>d495ec4a93c252a07b81591a97504723</t>
  </si>
  <si>
    <t>d49c01d317fa797d9798f62cad695155</t>
  </si>
  <si>
    <t>d4a5359600175c580e22ad32e95f4433</t>
  </si>
  <si>
    <t>d4a9dc12f37a894012c08c8dd70469b0</t>
  </si>
  <si>
    <t>d4abcc2e37f5b01a6c438d12499cfde3</t>
  </si>
  <si>
    <t>d4b4ef4c3303dac9de05b83a200533a5</t>
  </si>
  <si>
    <t>d4b5f7c69763af6061d1fe3ed1a72a98</t>
  </si>
  <si>
    <t>d4b7245b043c33747c5fb2db57743263</t>
  </si>
  <si>
    <t>d4ba7666a38e460d84efbfe82ba473d8</t>
  </si>
  <si>
    <t>d4bb92b2a3524215d6f12f69cfe4074d</t>
  </si>
  <si>
    <t>d4c1376c14470f88304e398f0934b67a</t>
  </si>
  <si>
    <t>d4c167f3eec7e98ed4327bbb75092941</t>
  </si>
  <si>
    <t>d4c60efed8cd7cf92161bc636f64cb8d</t>
  </si>
  <si>
    <t>d4d222b83db4b4a5bfbb207283d0ec0e</t>
  </si>
  <si>
    <t>d4d2520cedfb6c895f0a8bf6b58d4ddc</t>
  </si>
  <si>
    <t>d4d3536884f81eb432fa41b6ad143c74</t>
  </si>
  <si>
    <t>d4d635452b24ae8554ddbfe56c9fddbe</t>
  </si>
  <si>
    <t>d4da3b88e8cbde3b50b6a920a6ffd868</t>
  </si>
  <si>
    <t>d4ea975a523dcd1358481fe748f7f378</t>
  </si>
  <si>
    <t>d4f579c2fb5b7924b0829bdfd83834e9</t>
  </si>
  <si>
    <t>d4f7ec9d954dba6dc355ce818edb25c3</t>
  </si>
  <si>
    <t>d4fdd55ffe9b43140003a32f425393bb</t>
  </si>
  <si>
    <t>d5003e8671d533f8eb8ea7f562bac5de</t>
  </si>
  <si>
    <t>d503cd913a4702390595bd3c1954dd9e</t>
  </si>
  <si>
    <t>d506036b6812062c877cc013e54b05e9</t>
  </si>
  <si>
    <t>d50f52e5c04653da9e2ecd4f79622dc0</t>
  </si>
  <si>
    <t>d518f1cdae7a0ccedb451688d8a9fb5d</t>
  </si>
  <si>
    <t>d51eb2d09033f7a053b6b76b87cce910</t>
  </si>
  <si>
    <t>d51f63ee6d4b794725c0e466a0b2d339</t>
  </si>
  <si>
    <t>d51fcf70668d206a77c94b74d61525bc</t>
  </si>
  <si>
    <t>d523569a314a0f2a4d842a2056feb7c2</t>
  </si>
  <si>
    <t>d523bb02b56405f90ee6a1237266cae7</t>
  </si>
  <si>
    <t>d5256a6908973b8fd50eb722024154ec</t>
  </si>
  <si>
    <t>d527a0afd07344b96e17217ef7c6e85b</t>
  </si>
  <si>
    <t>d5294b204d80b9cf8e82b1c03a806436</t>
  </si>
  <si>
    <t>d52abb200a66647ea123c32e71045be2</t>
  </si>
  <si>
    <t>d52be6a9c1950de2d1a4f0b008aed791</t>
  </si>
  <si>
    <t>d53162fa6a9db63f73cc19c446b71c91</t>
  </si>
  <si>
    <t>d533bae1f57a6e2b532c87d0e40b889c</t>
  </si>
  <si>
    <t>d536348bfbc3e40f03c8de966212536b</t>
  </si>
  <si>
    <t>d53be78c72bf587e9a339580e386610a</t>
  </si>
  <si>
    <t>d53daac6bca5ac2665c9db5448a4592b</t>
  </si>
  <si>
    <t>d544c4edd0adce61d4ce33368c09e880</t>
  </si>
  <si>
    <t>d548cb9cf00e0fdba17061c790c6cbf5</t>
  </si>
  <si>
    <t>d555d094f5e6b78952324b8a285d8cb6</t>
  </si>
  <si>
    <t>d556809bb984220238cbcc143f62e4c8</t>
  </si>
  <si>
    <t>d559ef1dfcea38a46d34022a092dfe3b</t>
  </si>
  <si>
    <t>d55b8abf532b960d32b0d628a5343d8c</t>
  </si>
  <si>
    <t>d5602ebf83c44967b402df8aec6ea232</t>
  </si>
  <si>
    <t>d56ae97c197b1bed16d274ac5a44ca7a</t>
  </si>
  <si>
    <t>d5749bf872fd1b610ccdb6e0a5df99c8</t>
  </si>
  <si>
    <t>d575ad58c7579d4c11b2766beaa15922</t>
  </si>
  <si>
    <t>d577a09e169e0ad9e9aab525fb806f9f</t>
  </si>
  <si>
    <t>d57ee299a9f9e41f26fbef811a974c63</t>
  </si>
  <si>
    <t>d58180b7c510ea6c60c68abc64820d0d</t>
  </si>
  <si>
    <t>d58529127116131d439a4f30101a349b</t>
  </si>
  <si>
    <t>d58ea3ab09fc8eacfd88c3f5885fc921</t>
  </si>
  <si>
    <t>d5901eb5cb1879c2a9c17ea825a23151</t>
  </si>
  <si>
    <t>d591559be8bf867d3e8bafe6b7d83df1</t>
  </si>
  <si>
    <t>d59227ba1bdc30f62d970c0b7936d225</t>
  </si>
  <si>
    <t>d592b8f7f940c76bc1e1371a23e4ea55</t>
  </si>
  <si>
    <t>d5984a5386611ff95eb54a725c5ebfcd</t>
  </si>
  <si>
    <t>d5a13a7eb2a090472af4fd6a190a390b</t>
  </si>
  <si>
    <t>d5a25322e3ed06ab3dbd69aeef8b70c2</t>
  </si>
  <si>
    <t>d5a92c80625781aec532fc7775017b2d</t>
  </si>
  <si>
    <t>d5aa947d8642d9aea46226af8c8804e9</t>
  </si>
  <si>
    <t>d5af0f15ac2d0348cf541d7158a90391</t>
  </si>
  <si>
    <t>d5b1014cb31e276c8a7a094bb2c41e1d</t>
  </si>
  <si>
    <t>d5b40b59fb00185b3d4d3d2822c74ee2</t>
  </si>
  <si>
    <t>d5b95e8f57f868d4a163181d0747af7b</t>
  </si>
  <si>
    <t>d5c6310ec4d8bf49d00035633141e0c4</t>
  </si>
  <si>
    <t>d5cae5156cc844b17ac8de3066b0b926</t>
  </si>
  <si>
    <t>d5cfee257dda5b9f7a3f2bd9ec29d95b</t>
  </si>
  <si>
    <t>d5d08e6693fabc776403077fcdc35728</t>
  </si>
  <si>
    <t>d5d73a3778cf2f2cc4e8f0f2befd9e25</t>
  </si>
  <si>
    <t>d5d7d9e5fe2d3894059d21f745482e3f</t>
  </si>
  <si>
    <t>d5db85ea27d160bb29521fa1eb0dbcfe</t>
  </si>
  <si>
    <t>d5dc1f474cc9a343d3b62622317481a4</t>
  </si>
  <si>
    <t>d5e45b169e662b0f3a0edae06b6c8ab5</t>
  </si>
  <si>
    <t>d5e907e89e3a3db60a521ada1bf53a5c</t>
  </si>
  <si>
    <t>d5ea4567e192a731a5bb3f9ae2927b33</t>
  </si>
  <si>
    <t>d5ec876993e77754ce43b928dba7bb19</t>
  </si>
  <si>
    <t>d5ed3e4dee045f36fd06099310955ea4</t>
  </si>
  <si>
    <t>d5ee97603161981dbe35f80ef7aa6c37</t>
  </si>
  <si>
    <t>d5f13d979d52264cb1d7516e63573050</t>
  </si>
  <si>
    <t>d5f281614ab626293ce949110c14a581</t>
  </si>
  <si>
    <t>d5f7feb54274fc8bc71568b3fc4b738d</t>
  </si>
  <si>
    <t>d5fb29bee0e4757df208e608f5fc89bd</t>
  </si>
  <si>
    <t>d601b24640828869953674df13c639f2</t>
  </si>
  <si>
    <t>d60468f2e8c7e0ddcaa0bf8b52839b6c</t>
  </si>
  <si>
    <t>d6051fe3fdc8d1a80836da93da32f856</t>
  </si>
  <si>
    <t>d608293189d111b0b57e96bcb25b0c7f</t>
  </si>
  <si>
    <t>d60ff01de67ba75fc4db545ebf45ec3e</t>
  </si>
  <si>
    <t>d610c0d579d99475de42db9ddf104196</t>
  </si>
  <si>
    <t>d61321ebba1be2e5a041efe79799ad3c</t>
  </si>
  <si>
    <t>d614792a295b0086ea321c6161017af9</t>
  </si>
  <si>
    <t>d6198fb7d537b2d5022191fae3ac97bb</t>
  </si>
  <si>
    <t>d619a4fdc19d7b2923d8b2d44904b826</t>
  </si>
  <si>
    <t>d61b8060745f1775dba9e2f4e2032363</t>
  </si>
  <si>
    <t>d61d3d79b49b1d0f6c6bb433b86cc80d</t>
  </si>
  <si>
    <t>d6209865bb847fcaf98ebdfb61c9361b</t>
  </si>
  <si>
    <t>d6213ccbc3e5e287e6bfb4d161bfa5af</t>
  </si>
  <si>
    <t>d624c34b3b5e7fb017ed7df39485b0a9</t>
  </si>
  <si>
    <t>d6263d94fa7df718f736a0d88a7c6810</t>
  </si>
  <si>
    <t>d628cef5e50100ac8585b32be9f5f06e</t>
  </si>
  <si>
    <t>d62c6e46e58d95a1fc1a6a3b9f4025d3</t>
  </si>
  <si>
    <t>d62edfac34b487b4f64fadc94e7a6b82</t>
  </si>
  <si>
    <t>d63263da17599bfa372102a64fe5d015</t>
  </si>
  <si>
    <t>d63292e355fe278d4283077b34d91d24</t>
  </si>
  <si>
    <t>d636e653771ecbb850a1063dd8f560a5</t>
  </si>
  <si>
    <t>d6373e2c075c460a2d330aa9ef967dfc</t>
  </si>
  <si>
    <t>d638fd1287851db8f736a0fec0c1a956</t>
  </si>
  <si>
    <t>d6407257d9fe716c0828ca6e31ce3c82</t>
  </si>
  <si>
    <t>d64270179d4d0e65a1d2604f1d80c794</t>
  </si>
  <si>
    <t>d643c1e07722ac18b4480a1ae1dd4942</t>
  </si>
  <si>
    <t>d644e156277081bf784494c8a4479b45</t>
  </si>
  <si>
    <t>d64f8eedda1d7bcc4e434d4362f829cc</t>
  </si>
  <si>
    <t>d6584704cacd713bb0d943adb14530ed</t>
  </si>
  <si>
    <t>d6610bd3ca249fe84b69a885afecdfba</t>
  </si>
  <si>
    <t>d661c629599bd260156af1f84bb37891</t>
  </si>
  <si>
    <t>d66c63174e1df15e8e27af4fc0f27914</t>
  </si>
  <si>
    <t>d67ad821a516a2b2f09572f4e64e8884</t>
  </si>
  <si>
    <t>d67bebed6cf25225adb29dc707477b1c</t>
  </si>
  <si>
    <t>d687ecee713ab33d9fa2cd09c47767c3</t>
  </si>
  <si>
    <t>d68d42fb2ac787bdff649b35a2d7477d</t>
  </si>
  <si>
    <t>d696f648dd60f5bcf9be5122fa1c06f5</t>
  </si>
  <si>
    <t>d697745a1e7c7762890d620d72b2288f</t>
  </si>
  <si>
    <t>d697dd40d20089c667277a242915b940</t>
  </si>
  <si>
    <t>d6986cdb0f0875a88121380d74970090</t>
  </si>
  <si>
    <t>d69c0a97262d7e11bac3e84c9fdf1789</t>
  </si>
  <si>
    <t>d69c483e0a1d8bb76139860dc72cbfc9</t>
  </si>
  <si>
    <t>d6a5474ad54987b4fb8080ea11c49919</t>
  </si>
  <si>
    <t>d6af56345aec10082cdb810ed0cda5fa</t>
  </si>
  <si>
    <t>d6afb8f8437aa0512c5cb888145b9431</t>
  </si>
  <si>
    <t>d6b319a47c1b183e3e245bf86e360716</t>
  </si>
  <si>
    <t>d6b66a50c5fd3b455c08f7a3abf1c898</t>
  </si>
  <si>
    <t>d6bbeb9488fa33a14f5f9b85a5fca117</t>
  </si>
  <si>
    <t>d6bdf1e950168824d893546cf778f661</t>
  </si>
  <si>
    <t>d6c35e94a29d5e48e0824cfa9b99f168</t>
  </si>
  <si>
    <t>d6ca3370ff11862fd8acc952f0d3ea37</t>
  </si>
  <si>
    <t>d6cab38eeee400745690f71331bc7dfe</t>
  </si>
  <si>
    <t>d6cba30d7b5fa73a9abf7773ca1bdd52</t>
  </si>
  <si>
    <t>d6cee301cd0aa31e064056cd0451690f</t>
  </si>
  <si>
    <t>d6d84a8632e7b92488b9f44a9014209a</t>
  </si>
  <si>
    <t>d6d9a230dbf72af52265b60789ae0fa4</t>
  </si>
  <si>
    <t>d6db7228864edf482c95e120a5d98d77</t>
  </si>
  <si>
    <t>d6de8304e50fa45c1eb331080d319430</t>
  </si>
  <si>
    <t>d6df4615bda77f167518805d71e5923f</t>
  </si>
  <si>
    <t>d6e258fa36a081e9bed2c8e6950e36d5</t>
  </si>
  <si>
    <t>d6e675278790492e74ec08b85c554e9d</t>
  </si>
  <si>
    <t>d6eb10405bd92404ab214a6507460c42</t>
  </si>
  <si>
    <t>d6ebc6b022d26bfd487d5666bac8ba2d</t>
  </si>
  <si>
    <t>d6f2991e9cb2f998671841da013fc4a2</t>
  </si>
  <si>
    <t>d6f723ebbb2e716aecbd1b6bd7d3dd48</t>
  </si>
  <si>
    <t>d6f95999a97d21e0c521c74ff03895b4</t>
  </si>
  <si>
    <t>d6fc7a35e5900e2de1a5a97ca0b01021</t>
  </si>
  <si>
    <t>d701444c5cf7ae38eb9c389282066995</t>
  </si>
  <si>
    <t>d7017a12d6bbd6dd94befc0706f91691</t>
  </si>
  <si>
    <t>d70456e2b8b48099d8f5d95b00757b22</t>
  </si>
  <si>
    <t>d70be8891757333165ec781088194ad0</t>
  </si>
  <si>
    <t>d70e88db17bf8b26c1830acc79a07459</t>
  </si>
  <si>
    <t>d71776ea0ba76bfed9aa4951a2d1540c</t>
  </si>
  <si>
    <t>d71a176abd0fb23532cfe7176a76747b</t>
  </si>
  <si>
    <t>d7243fb04af05e45fb12c2b75b9701ed</t>
  </si>
  <si>
    <t>d725a66c88009401d2254b9f1e2006c5</t>
  </si>
  <si>
    <t>d726b96effc744d3407d75513da26b85</t>
  </si>
  <si>
    <t>d72797929bb501ca2a1fa7f7f3954081</t>
  </si>
  <si>
    <t>d72d56cd5769d0f9631e101e7ff2b43e</t>
  </si>
  <si>
    <t>d7318dd6fd10041b6217860008635f21</t>
  </si>
  <si>
    <t>d734aa0b3b52aaba6aa5617b231084b6</t>
  </si>
  <si>
    <t>d737ff037fa66c1c5eff3d57ede77bd5</t>
  </si>
  <si>
    <t>d742251a27475760038fba3cc18fdb25</t>
  </si>
  <si>
    <t>d748e420d451bf30ececd4bed095e02d</t>
  </si>
  <si>
    <t>d74f1de50481319c48e7694a47f14718</t>
  </si>
  <si>
    <t>d757511f376a96df10be6100c5ecf8cb</t>
  </si>
  <si>
    <t>d75c0ac3bba6c91287c5870912cc2fdf</t>
  </si>
  <si>
    <t>d769f93072ebf53693236f30cdc840ec</t>
  </si>
  <si>
    <t>d76c1dabd73c3fe6f262462ae644e4cf</t>
  </si>
  <si>
    <t>d76c76fbabab1611b198e66b410437f8</t>
  </si>
  <si>
    <t>d77210dd2ea0a02ecdc4ce5db5355fbf</t>
  </si>
  <si>
    <t>d77bcfbe13e445048dd2676144166395</t>
  </si>
  <si>
    <t>d77eb7a05f76967a9141180ebbd8b132</t>
  </si>
  <si>
    <t>d78375cfd1457fb6d178e4beb7848cb6</t>
  </si>
  <si>
    <t>d7869a3fadf9f8200a306fd098209ccc</t>
  </si>
  <si>
    <t>d79510133edf819fffa7adc4bd807ee0</t>
  </si>
  <si>
    <t>d797ad49659a2a0689aadfe144aa16d4</t>
  </si>
  <si>
    <t>d79979627fc80aafa6f6e5e9c2cbeffc</t>
  </si>
  <si>
    <t>d79b35b54bd4999003665bbf52e03903</t>
  </si>
  <si>
    <t>d79f4714385168b0dbfef60488273402</t>
  </si>
  <si>
    <t>d7a81bef622ee10fdb93b8723f54fe38</t>
  </si>
  <si>
    <t>d7a97c52e0a2c4c28a75a16649089091</t>
  </si>
  <si>
    <t>d7aafe98526b1816c3b525719adcd320</t>
  </si>
  <si>
    <t>d7ab498c9823b39ab0d30242ad08aeb5</t>
  </si>
  <si>
    <t>d7ae7e5dadb67d51351d42421a69dc76</t>
  </si>
  <si>
    <t>d7b2199584d41025af3795890c2cdf27</t>
  </si>
  <si>
    <t>d7b3e8e9d079bb05fc14751c613eae59</t>
  </si>
  <si>
    <t>d7b679da216d6123a382c293eae8e359</t>
  </si>
  <si>
    <t>d7bebc29ac4f95cf4d911d532c189805</t>
  </si>
  <si>
    <t>d7c30eeb9026b50ef96bce167091c996</t>
  </si>
  <si>
    <t>d7c9e2456f636561fb53d1614d78f903</t>
  </si>
  <si>
    <t>d7cae787dcc937b31d88056819bd83ce</t>
  </si>
  <si>
    <t>d7ce257e7637ccb2b2944e91167a86e8</t>
  </si>
  <si>
    <t>d7d3239d959630498b8314416f89742e</t>
  </si>
  <si>
    <t>d7d5254643618f3cd6b9b7d3b71f52f9</t>
  </si>
  <si>
    <t>d7d855d0ecc4e13970507cf7c04c8b9d</t>
  </si>
  <si>
    <t>d7d8bee9d3411fa6a5e28bd33c963389</t>
  </si>
  <si>
    <t>d7d9bfd1434a36c9b6678d4253ea6c19</t>
  </si>
  <si>
    <t>d7de94201a9bcae2117695aa545ee5dd</t>
  </si>
  <si>
    <t>d7e3ea7b3b588dd21b44a9580bcd5f3c</t>
  </si>
  <si>
    <t>d7eb463cfa1857ce3aa0fea66e2f36e8</t>
  </si>
  <si>
    <t>d7ebca85e914fe6dfab8cc3756980f38</t>
  </si>
  <si>
    <t>d7ebd8a059e98d43167c1da6ede40faa</t>
  </si>
  <si>
    <t>d7f29a9c70f630b1569bf22561a682b4</t>
  </si>
  <si>
    <t>d7f48b494f6179f2ae34012d587ab092</t>
  </si>
  <si>
    <t>d7f5f42c56003927ad5933a71210285f</t>
  </si>
  <si>
    <t>d7f608f164b0415e051198b3fc758378</t>
  </si>
  <si>
    <t>d7f868ea1632a94a1a73aa58ece4c0b3</t>
  </si>
  <si>
    <t>d8025a7221ee160becd6e08f873652ea</t>
  </si>
  <si>
    <t>d80294aea5cdfa43bc2d2da53a38f4b0</t>
  </si>
  <si>
    <t>d80b4c4e481987a523e13815d4588cf3</t>
  </si>
  <si>
    <t>d81e57df5e1b7f3db59cca4cafdc77e6</t>
  </si>
  <si>
    <t>d82661f1304d71d50446795ac474675f</t>
  </si>
  <si>
    <t>d8295a91dfcad6534c394bcb1811d1d1</t>
  </si>
  <si>
    <t>d82a6ee641a9591ad03b95429dde9552</t>
  </si>
  <si>
    <t>d83911f62c7fa5adb8a3e910f9185b97</t>
  </si>
  <si>
    <t>d84304defcf20132f4b3e8d3bbc96495</t>
  </si>
  <si>
    <t>d84c3a6feffeee26aaf0b5cb83493cdd</t>
  </si>
  <si>
    <t>d85d888b6b5a15543de5ed423d418e78</t>
  </si>
  <si>
    <t>d865671dde9579312c594868237dc3d7</t>
  </si>
  <si>
    <t>d86db412dc6b51b0af8c309005c104f1</t>
  </si>
  <si>
    <t>d8702e93f615495ad44687eac7e92b74</t>
  </si>
  <si>
    <t>d872c7ea7ca86b2ed0ffd92c838d1c7b</t>
  </si>
  <si>
    <t>d8745602b98b81b45fe792ef20cf7672</t>
  </si>
  <si>
    <t>d878abe193ee191e7ba1f82d91c1749c</t>
  </si>
  <si>
    <t>d881c0570b93d645f5ecd3e6425855b5</t>
  </si>
  <si>
    <t>d884d533e14808ab21e43e436eb96e5d</t>
  </si>
  <si>
    <t>d8888b9989ee9635acfbfbf208ad3b0e</t>
  </si>
  <si>
    <t>d889e0a8719b4bd5e67fdbe11cbc8b9e</t>
  </si>
  <si>
    <t>d88ddcb39a7d4c4296e8826cb8d79c7d</t>
  </si>
  <si>
    <t>d88f0115817f29f4214b12911ad3a355</t>
  </si>
  <si>
    <t>d89121220e293407b4a8bbf621ef11e1</t>
  </si>
  <si>
    <t>d896460a2f3d3b5614dc4364b0bce82b</t>
  </si>
  <si>
    <t>d89727adcd34bca894d069ba2a625fdd</t>
  </si>
  <si>
    <t>d89929b61d9c82dc224d9b32c846be8e</t>
  </si>
  <si>
    <t>d89aad9d14e21867e1ad5b4e32f2f36b</t>
  </si>
  <si>
    <t>d89ca39a5b3d3cb3dcc23d7091f85335</t>
  </si>
  <si>
    <t>d89fb59586728612329fff2eeb9afa0f</t>
  </si>
  <si>
    <t>d8a009b59ee9cc89ced5bb4014d73265</t>
  </si>
  <si>
    <t>d8a0ac1b8656671b98dca2564a90adb2</t>
  </si>
  <si>
    <t>d8a7c7aa9b429219836cf7ab86e1b285</t>
  </si>
  <si>
    <t>d8a857a6ef6e1a0604c36bf86e3dce46</t>
  </si>
  <si>
    <t>d8a975a5f1053b3e5eb3903c100f5b52</t>
  </si>
  <si>
    <t>d8a9e2187e2208f40570df59799c7a22</t>
  </si>
  <si>
    <t>d8aa38149dc370fac34f3b487474a24d</t>
  </si>
  <si>
    <t>d8ae389a1d11955057f60da7d5393d4b</t>
  </si>
  <si>
    <t>d8af92d2364a17e12917b3b5fcae2461</t>
  </si>
  <si>
    <t>d8b030d97771738cc31ee7205f6608ba</t>
  </si>
  <si>
    <t>d8b165f31cd4628f3bec85d6ce4d33d8</t>
  </si>
  <si>
    <t>d8b58fda8ab19fc51af414d2d06dce1e</t>
  </si>
  <si>
    <t>d8b7317f42a52307e7d1d5323fcff4ea</t>
  </si>
  <si>
    <t>d8c488488471d152ee06ea5b47c05da2</t>
  </si>
  <si>
    <t>d8c4baf7d0d2c50fbe08ab65f7d9fe9c</t>
  </si>
  <si>
    <t>d8c77e6c5d8772c7f863e8bf95faec1e</t>
  </si>
  <si>
    <t>d8cb7ddf81432a296e52213026e35705</t>
  </si>
  <si>
    <t>d8d236c0ba695165546240b5d0fcd1da</t>
  </si>
  <si>
    <t>d8d2f200cfd5f8d090bb2d502dd7da06</t>
  </si>
  <si>
    <t>d8d417464779e697b5c1ad300ecd23d0</t>
  </si>
  <si>
    <t>d8d41766c711b0f4e1b461df9c125e9c</t>
  </si>
  <si>
    <t>d8d96fd59e3ae58d67eb37bfffca3bd9</t>
  </si>
  <si>
    <t>d8e35df6393a04e2d80cea1f8ae0c60b</t>
  </si>
  <si>
    <t>d8e549d42a29b2ba518ad39744663662</t>
  </si>
  <si>
    <t>d8e5f8abd8422eb5f79c9597c091806f</t>
  </si>
  <si>
    <t>d8e61fd3a0b11ee5e371619e25e825e4</t>
  </si>
  <si>
    <t>d8e74081d8256f21bb927dc424d4ba9b</t>
  </si>
  <si>
    <t>d8e8f8682236f8351c90a8f09ad2b41c</t>
  </si>
  <si>
    <t>d8eadfd0e57dcc53a24e4acfeabe68ef</t>
  </si>
  <si>
    <t>d8ed0a47a7cc23f0bee4b818bba0d3bc</t>
  </si>
  <si>
    <t>d8ed390059af6b7062fd1b0f29ebed02</t>
  </si>
  <si>
    <t>d8f2b366e25a1cf0ffcf385ff4e1b19d</t>
  </si>
  <si>
    <t>d8f8f9d4971bca83950931a95467b552</t>
  </si>
  <si>
    <t>d8fd315bb3024b43951600a4fae39e63</t>
  </si>
  <si>
    <t>d907252040607e55ad6e9a089b30555d</t>
  </si>
  <si>
    <t>d90ed6e692c59598c4c7e46b16015b73</t>
  </si>
  <si>
    <t>d90f205ed9669780cd9e8cb5c50f02b9</t>
  </si>
  <si>
    <t>d90f858c4a322ed817f7eddfa691446f</t>
  </si>
  <si>
    <t>d90fccd2c15ac0dc728b383e7d2b7b4e</t>
  </si>
  <si>
    <t>d919632b02aef43d5db2d2192306f210</t>
  </si>
  <si>
    <t>d91aa97de5bf1ac915181ad461f5764c</t>
  </si>
  <si>
    <t>d929c8e251edf7456cb16a7ffb57d141</t>
  </si>
  <si>
    <t>d92d793c3b5f57b939fd1bbe449d9cef</t>
  </si>
  <si>
    <t>d932e700acf1ae5826b0ec3a0a0a59f3</t>
  </si>
  <si>
    <t>d9335417546cacb77ac55caa20944caf</t>
  </si>
  <si>
    <t>d938f78afab5ff21a97be948e1bca13d</t>
  </si>
  <si>
    <t>d93f38fedf1ae4465b8b025b2b9f472b</t>
  </si>
  <si>
    <t>d943588b7cd14b27f1ad1b11e74d66fc</t>
  </si>
  <si>
    <t>d94a8059bcdf9957c1f23c079557d511</t>
  </si>
  <si>
    <t>d955a8702f99f6e100c77a9b94cc73e2</t>
  </si>
  <si>
    <t>d95a0db22084be97969b47356b30bb6e</t>
  </si>
  <si>
    <t>d95d80c27d4d4b6f67c844e58eed1757</t>
  </si>
  <si>
    <t>d968661a86c60f47caecca9eedd59f87</t>
  </si>
  <si>
    <t>d96a05de2746c250d6e4ac1728fe62c1</t>
  </si>
  <si>
    <t>d96cc6c8447953fe0b00d983cfeb2352</t>
  </si>
  <si>
    <t>d96d7140c39684eae039b51fcb9e9e47</t>
  </si>
  <si>
    <t>d97568be44ce15a822a0cfe0997c3d56</t>
  </si>
  <si>
    <t>d975a01f6286c1089317779034a6bae0</t>
  </si>
  <si>
    <t>d97714db9dd135b2412502a1e1aae7f6</t>
  </si>
  <si>
    <t>d97d4e94ccf0320d415bb67185dd98b6</t>
  </si>
  <si>
    <t>d97f17d7a41bdb16f32b111f204f2642</t>
  </si>
  <si>
    <t>d988104c2f0d7407edf75baaaff52431</t>
  </si>
  <si>
    <t>d98c7cbed1347b3209ff73ffc20774f7</t>
  </si>
  <si>
    <t>d99134228bf321cc06ced20a08d80212</t>
  </si>
  <si>
    <t>d9922495c62690918666a3b96ac67655</t>
  </si>
  <si>
    <t>d9966934811f0917399edc533534a15b</t>
  </si>
  <si>
    <t>d9a16f95f0689b1dd29d742f6e90c1e2</t>
  </si>
  <si>
    <t>d9ab90a669518d2b422486cdc25c4069</t>
  </si>
  <si>
    <t>d9ae77361d28d4658ffd6710e0ab02d8</t>
  </si>
  <si>
    <t>d9af31965887037aa55586dde24f4bf0</t>
  </si>
  <si>
    <t>d9b029e61b3173a9127f5aa4d22177d2</t>
  </si>
  <si>
    <t>d9c201eee5b14c328493c78af550efc7</t>
  </si>
  <si>
    <t>d9c734237b4e2f4d1f890ae8464a25c0</t>
  </si>
  <si>
    <t>d9ca8352af56ac8f783b1b6bd9557500</t>
  </si>
  <si>
    <t>d9cd23e718876d6e0fbfe498f5e3eaeb</t>
  </si>
  <si>
    <t>d9cea280d3f1a1e662982e1902c08570</t>
  </si>
  <si>
    <t>d9d27effd050c8ae53e1e07feb4ac368</t>
  </si>
  <si>
    <t>d9d638b684a0f0b81d775310fa419cc1</t>
  </si>
  <si>
    <t>d9da085a4295198a6bd3d89a9fdec15d</t>
  </si>
  <si>
    <t>d9e4e8bff315855f9ca1e6dfb34dcbfa</t>
  </si>
  <si>
    <t>d9ea6157f931b7da262234d50bd03723</t>
  </si>
  <si>
    <t>d9ee59a75d1428f3dc4243de8985644f</t>
  </si>
  <si>
    <t>d9ef9bbc43e9bebbf073380fc7044f44</t>
  </si>
  <si>
    <t>d9f0f288e80aa213e26858cad2e716f2</t>
  </si>
  <si>
    <t>d9f9e18ec611f0d96bcaaca68b2f5576</t>
  </si>
  <si>
    <t>da04caa8670e06ca0de8a79e9f9aca94</t>
  </si>
  <si>
    <t>da13a64a06380e02a84202ae3525f316</t>
  </si>
  <si>
    <t>da1a9c27e27a43150ed91bbb75f3358c</t>
  </si>
  <si>
    <t>da33d15bef4160da3ce303094c2bf0c7</t>
  </si>
  <si>
    <t>da3a76942df98d713ffa1b6bc709f9fe</t>
  </si>
  <si>
    <t>da3e3d08e3b2d33592aed29575660ff5</t>
  </si>
  <si>
    <t>da41538a2f42560bbd38c6e12b1bd8e0</t>
  </si>
  <si>
    <t>da4444b03518d8b9e85f0b3e30b78e02</t>
  </si>
  <si>
    <t>da4e0074aa48e6350f806a7428f72a46</t>
  </si>
  <si>
    <t>da4eba692775ae05952c904d6ec828ad</t>
  </si>
  <si>
    <t>da527967803baa28e82cbc5664919278</t>
  </si>
  <si>
    <t>da53f6183d989141b96747d05e4b6c51</t>
  </si>
  <si>
    <t>da5b201b8d2d996dc49d3e2d7bba90cf</t>
  </si>
  <si>
    <t>da5d43105f1474fbda7900c8b5c678dd</t>
  </si>
  <si>
    <t>da5dca24649b8914ae55009811856757</t>
  </si>
  <si>
    <t>da5f0d4998ba3333b98b804e9ffd5e00</t>
  </si>
  <si>
    <t>da5f9d44204d44702c923e4184a8c97c</t>
  </si>
  <si>
    <t>da614ce71626d486b9e09fb5adf206e9</t>
  </si>
  <si>
    <t>da67e67314265fdb01d49cb500ce7306</t>
  </si>
  <si>
    <t>da6cc08f461d0450893161f463066447</t>
  </si>
  <si>
    <t>da70c670eb113658b19e5d376a595a55</t>
  </si>
  <si>
    <t>da76ca07768de6dc50f35ecee8dc763d</t>
  </si>
  <si>
    <t>da7c74bace31a258af2cfd59c6e3a7f5</t>
  </si>
  <si>
    <t>da808ebf15187d371a18ae2e51aeccf3</t>
  </si>
  <si>
    <t>da80d72b20f26a557b83b1aa04cc574c</t>
  </si>
  <si>
    <t>da87eb2f8766e31eff3b300940d79925</t>
  </si>
  <si>
    <t>da88093c36cf681ca20e46e0edc5dcf4</t>
  </si>
  <si>
    <t>da8c7d75cd4dcbcadcfb5aac4c75e1f9</t>
  </si>
  <si>
    <t>da8d24334520fc831a016e85ed1f2a33</t>
  </si>
  <si>
    <t>da8d84683bf1a53cdfd3418d9d3451a2</t>
  </si>
  <si>
    <t>da91a17e9ed24539d05214831eb44533</t>
  </si>
  <si>
    <t>da97ca40d5790c38c84330979c08d65a</t>
  </si>
  <si>
    <t>da9c06079e2e21a0fbf9843b0d627d0d</t>
  </si>
  <si>
    <t>daa1d1771054c577833b4e0195d45d2f</t>
  </si>
  <si>
    <t>daaa0953b08a8fcefc0044c3f69665ef</t>
  </si>
  <si>
    <t>dabf58c17ebee903b7efca433138085b</t>
  </si>
  <si>
    <t>dabff76bd4d91e3a4deb22c741de008e</t>
  </si>
  <si>
    <t>dac4cf322596094678a1508e464452b7</t>
  </si>
  <si>
    <t>dac57e19d15710af55d14904cd8237cb</t>
  </si>
  <si>
    <t>dac76c1017478f0d28b0c787ca1aa9f4</t>
  </si>
  <si>
    <t>dac8398c9439b850f204b8b61488b1b4</t>
  </si>
  <si>
    <t>daca1b773af34f7231a7969d4ca7f992</t>
  </si>
  <si>
    <t>dacadca59d7c3b9e3d6e3ed90aa1f7bc</t>
  </si>
  <si>
    <t>dace458cc125e05fa4a775f6d0aa59ab</t>
  </si>
  <si>
    <t>dacf4290a1ea06172fb7bbc90ca42db3</t>
  </si>
  <si>
    <t>dad5859f8a0b24a98ddabd5b9b1e6849</t>
  </si>
  <si>
    <t>dad8ac1bb0cc0b5ea9464687a1d76799</t>
  </si>
  <si>
    <t>dae064af8d8da7106e4b885ff9bf6181</t>
  </si>
  <si>
    <t>dae480114da0646078af8f8b85b532d6</t>
  </si>
  <si>
    <t>daf177d7969132590e78573c6bf13d4b</t>
  </si>
  <si>
    <t>daf4507b2a04aa3d8f0873fe535264c9</t>
  </si>
  <si>
    <t>daf683a58703505fcab2a31d150f74e4</t>
  </si>
  <si>
    <t>daf6fea0f6e721bd03d2585167bae043</t>
  </si>
  <si>
    <t>dafaebee7ffd7669783bf510b29dbe2e</t>
  </si>
  <si>
    <t>daff48b4090bf4120077356b82ca62f7</t>
  </si>
  <si>
    <t>db0b665a5b71e19496d7a436f37f4705</t>
  </si>
  <si>
    <t>db0d7ea206c9e9f483d9c6bb6ec957b5</t>
  </si>
  <si>
    <t>db0f77c18c3996f0c7a3e582678d91a7</t>
  </si>
  <si>
    <t>db125d84866876463e7e0dcd98fec970</t>
  </si>
  <si>
    <t>db1646a54281d35f0bc17d47a47e8211</t>
  </si>
  <si>
    <t>db1dfa72e86f96af8043df0e596e6018</t>
  </si>
  <si>
    <t>db1f8f090a1a8963872ca32e929d63cd</t>
  </si>
  <si>
    <t>db30f46077a018e3db61893815e1b882</t>
  </si>
  <si>
    <t>db33c9b6cc69934648ddd3b28d43a1e6</t>
  </si>
  <si>
    <t>db34840f71ef5cea197fd9085157550b</t>
  </si>
  <si>
    <t>db3714582726d1f436c8c147cdb64733</t>
  </si>
  <si>
    <t>db3b7dbffb7949c4408605a906ebcf5e</t>
  </si>
  <si>
    <t>db3c6826c4e6564a0f5afc08184771ad</t>
  </si>
  <si>
    <t>db419219b0bcba25e06599f4d9f72209</t>
  </si>
  <si>
    <t>db4487159fb0f76054b539f2fe18b552</t>
  </si>
  <si>
    <t>db44d8d5c6a476f85231ef28b5a93315</t>
  </si>
  <si>
    <t>db4b37ef60130e1bf5b5080e28759051</t>
  </si>
  <si>
    <t>db4e0e89cff0f1b57c293868be9fe4c0</t>
  </si>
  <si>
    <t>db500a5de327de15744cc1564e02681e</t>
  </si>
  <si>
    <t>db52f6411af2d469e931c8d2958ecf1c</t>
  </si>
  <si>
    <t>db56b9ebf8bbc12249feba080b5e1cd7</t>
  </si>
  <si>
    <t>db57188578d148da57845879609fd260</t>
  </si>
  <si>
    <t>db5d716fd0d0b8fa1fa64a9c8bda2abb</t>
  </si>
  <si>
    <t>db5e85d1665f10db9ff95199ff81a516</t>
  </si>
  <si>
    <t>db601b7f01a3a6a40eaf9bbf1aaf5fac</t>
  </si>
  <si>
    <t>db6450a8c7e497c06159ba0f9d2c2960</t>
  </si>
  <si>
    <t>db6d85edea456aac38c6c9e73eeb3deb</t>
  </si>
  <si>
    <t>db6e7fb200fe0593c837e981a93a18ef</t>
  </si>
  <si>
    <t>db77b5f99e8a1b112bf4bf1a0eccb78e</t>
  </si>
  <si>
    <t>db7d7ddedd444a8d5f76775c5dfbac83</t>
  </si>
  <si>
    <t>db8a08c8efe86505106adcd871b4745c</t>
  </si>
  <si>
    <t>db8a6ab369d15efa0de94b5175670543</t>
  </si>
  <si>
    <t>db8db807b28e3a1a4ef42fe413e2c5e4</t>
  </si>
  <si>
    <t>db8f85a963a6cd340704b00cba20eb2a</t>
  </si>
  <si>
    <t>db90b2080baf783c352b76ed9da725c7</t>
  </si>
  <si>
    <t>db97c4844ce5535cdb8300ead27d7029</t>
  </si>
  <si>
    <t>db98bd377911b56e8d8e63d2289f2627</t>
  </si>
  <si>
    <t>db999bfd8504301ae925d9755f3ad0db</t>
  </si>
  <si>
    <t>db99b47f30d4fbe4361a13a20f52aec2</t>
  </si>
  <si>
    <t>dba7ae475f8581059495c53cd4ffc967</t>
  </si>
  <si>
    <t>dbad963eabb3311ff3bd5cb601ae20d8</t>
  </si>
  <si>
    <t>dbb0889dc162ab20fbf17ff14eba374c</t>
  </si>
  <si>
    <t>dbb57931ed5f8b9f4193c36a44dfa776</t>
  </si>
  <si>
    <t>dbb9588d083f82f9d70241391c4307c4</t>
  </si>
  <si>
    <t>dbba80ee5b071c8ff91c2aedb5681560</t>
  </si>
  <si>
    <t>dbc5b3022fb04fd2f8580860988fc1c0</t>
  </si>
  <si>
    <t>dbc7522fda960ad3560f6edc4ad163e6</t>
  </si>
  <si>
    <t>dbcb6cc36f285e90a4b3548be97f923a</t>
  </si>
  <si>
    <t>dbcd3791c049736c355dc7cc5fef3647</t>
  </si>
  <si>
    <t>dbcdf279b527a90e11b5b6a2e1a2e5dc</t>
  </si>
  <si>
    <t>dbd3ff916472e485d9f199d8d6316850</t>
  </si>
  <si>
    <t>dbda4766143be60d433121489bb9d5e6</t>
  </si>
  <si>
    <t>dbe4d7a7b6a945c1b3ddb572f3e1121d</t>
  </si>
  <si>
    <t>dbe7a206df4bc8aff924dcb60c685c80</t>
  </si>
  <si>
    <t>dbf3da81a2b959030896032250ec5841</t>
  </si>
  <si>
    <t>dbf3ee54ffbcf0e9616007b19b5c4a3c</t>
  </si>
  <si>
    <t>dbf417e910118708c3bba943b039de68</t>
  </si>
  <si>
    <t>dbff107373145e1f3689956b6b702fec</t>
  </si>
  <si>
    <t>dbff3073a587584d9817ba8e8345d951</t>
  </si>
  <si>
    <t>dc09620e2138dc98c4ff6a5ea01b5897</t>
  </si>
  <si>
    <t>dc118332a4e56c6a7b7dfaedc741e73d</t>
  </si>
  <si>
    <t>dc11e50ff071c6c1056fb859d31b2b38</t>
  </si>
  <si>
    <t>dc148491b68372eb0b79e536eeec79f0</t>
  </si>
  <si>
    <t>dc14e439bd2244d8728b5af1697c6928</t>
  </si>
  <si>
    <t>dc184e5f7b9a1c8996f75f047675263a</t>
  </si>
  <si>
    <t>dc2139323c1e05a86a43a29b2fb06488</t>
  </si>
  <si>
    <t>dc214da721e1c83886062aa823b58182</t>
  </si>
  <si>
    <t>dc22bce6a39d702bd0f4b1d0d21fed42</t>
  </si>
  <si>
    <t>dc2693ec6e949a3c1d9861db96e92581</t>
  </si>
  <si>
    <t>dc291ed21659c588c9b13779667c52f4</t>
  </si>
  <si>
    <t>dc2b6ac6902b7761c34ee90b142c1db3</t>
  </si>
  <si>
    <t>dc2cfc71173f13c966fe9ce3e7e2acb6</t>
  </si>
  <si>
    <t>dc2eb9d74ee5b22f7761396601760dd6</t>
  </si>
  <si>
    <t>dc32123f2a20bb3019e348fb8b76a01c</t>
  </si>
  <si>
    <t>dc334efaec99797cf7f98ad90d3e568d</t>
  </si>
  <si>
    <t>dc3691e435c3a6e7c766958f4c98c6de</t>
  </si>
  <si>
    <t>dc3aa845d9c2158d33908042b3fe47c1</t>
  </si>
  <si>
    <t>dc3b5ccd78ee8953eaf04e7aa30a77a8</t>
  </si>
  <si>
    <t>dc46b95f865c6fb95c2100ce37dfb607</t>
  </si>
  <si>
    <t>dc482ac4f29d6879ea626a7ef919b420</t>
  </si>
  <si>
    <t>dc4879957dca2ddb11a9535c31ddf316</t>
  </si>
  <si>
    <t>dc5452d1729eeb0837b114dfc43b07bc</t>
  </si>
  <si>
    <t>dc56b3b79d0c6a9fa7b094156d97fcfa</t>
  </si>
  <si>
    <t>dc570794f83a5f39736c7470f4f5de66</t>
  </si>
  <si>
    <t>dc57995b100655cec1efcea890127b9e</t>
  </si>
  <si>
    <t>dc61e6aee9920a0589f8ba8e63fc28bb</t>
  </si>
  <si>
    <t>dc71bad4232dbd3ccdadfa74322d4e12</t>
  </si>
  <si>
    <t>dc7242be3144ce130457a78cf80ff8f4</t>
  </si>
  <si>
    <t>dc734809fd38f3a6b6541a5fa85ad211</t>
  </si>
  <si>
    <t>dc90398aa78fd14971a6bd043b7a1a07</t>
  </si>
  <si>
    <t>dc951af6a9959fa1908d243541c7f287</t>
  </si>
  <si>
    <t>dca6fa94e91e2505bf103aaa22d77fb6</t>
  </si>
  <si>
    <t>dcae4bace7179f87ac5246df7a0adcc4</t>
  </si>
  <si>
    <t>dcaeb5a739cbe2bf27ae467fb8a50bd0</t>
  </si>
  <si>
    <t>dcaec9003ef84728c21f1ed6a872a3bf</t>
  </si>
  <si>
    <t>dcb1578b111fa0192558f878b61ae3ad</t>
  </si>
  <si>
    <t>dcb432f82745a00a36d032f0e66c99ac</t>
  </si>
  <si>
    <t>dcc0beb07246af90dc314ee26f461e08</t>
  </si>
  <si>
    <t>dcc68f8b9cb349a1c479e8fe41f683e4</t>
  </si>
  <si>
    <t>dcc9d92cc2de6134c8c0ba1c0019f385</t>
  </si>
  <si>
    <t>dccc7b0971727565e40042d8dd69fb71</t>
  </si>
  <si>
    <t>dccd40696dce3105d991897b839c1f3b</t>
  </si>
  <si>
    <t>dccd9e6e8383570f8011d70a6f5e09df</t>
  </si>
  <si>
    <t>dcd16c94a2dcdb0272ec9847e0537d4a</t>
  </si>
  <si>
    <t>dcd1f6d57dbd4d01349118462ef8caca</t>
  </si>
  <si>
    <t>dcdc34d790048e1751700e2885e95d30</t>
  </si>
  <si>
    <t>dcdc38d38f93110c954741cb0af1bd3b</t>
  </si>
  <si>
    <t>dcebefdd2b2dad55cd893126ea588e4e</t>
  </si>
  <si>
    <t>dcecfbbd0175310bf77c7b1179f7bbfb</t>
  </si>
  <si>
    <t>dcede19bf1f918cdda51793d5e9475df</t>
  </si>
  <si>
    <t>dcfccb25516ed8e6bac7335e9b20baff</t>
  </si>
  <si>
    <t>dcffda1aadc757a18107d805710da035</t>
  </si>
  <si>
    <t>dd0428499fd19c570e0e5b8494946774</t>
  </si>
  <si>
    <t>dd044deaf77871be7883fe1b236afdee</t>
  </si>
  <si>
    <t>dd0764ebb63f6ff9f96533a99411d9b7</t>
  </si>
  <si>
    <t>dd1058709fd60306a1060caf9328228e</t>
  </si>
  <si>
    <t>dd14dc5f1e568cde396e18fcaafd58a5</t>
  </si>
  <si>
    <t>dd1602109330171fbccaf610a840c19b</t>
  </si>
  <si>
    <t>dd1aa06c8ca3bf8c2f80ceed1e7a3905</t>
  </si>
  <si>
    <t>dd1f2042fac4ad65e3c6c67af1ae3848</t>
  </si>
  <si>
    <t>dd2839a08bbe65579cea9e2dad95d909</t>
  </si>
  <si>
    <t>dd2cdad0778cdb92b30a836ad08c01a6</t>
  </si>
  <si>
    <t>dd304aec7788e45935c9079dd6a9aa20</t>
  </si>
  <si>
    <t>dd33d1f53f6335df70d5e7a96f9afbbc</t>
  </si>
  <si>
    <t>dd3c8e952e64ed55a6ad73c6ad985371</t>
  </si>
  <si>
    <t>dd4085cbffd1b3ff69a337e2153b33ef</t>
  </si>
  <si>
    <t>dd40a1976e02c1903439270fae7de5d4</t>
  </si>
  <si>
    <t>dd48a3f8066aaa7d9dd8d61d3675ee0a</t>
  </si>
  <si>
    <t>dd50f865d567b9bea691dafcf929a9c6</t>
  </si>
  <si>
    <t>dd532534f05b4bff9f2271f373c77bf8</t>
  </si>
  <si>
    <t>dd58c4fa94ed3133b2ac6df429962dd2</t>
  </si>
  <si>
    <t>dd67643549b66798913189e1243b2078</t>
  </si>
  <si>
    <t>dd69b2fa42f2f3d2629230dd2e769959</t>
  </si>
  <si>
    <t>dd6d424b77455cc6ccfa6f793d91cb1a</t>
  </si>
  <si>
    <t>dd7090d0d849f23fbad7253bc7bcd3fa</t>
  </si>
  <si>
    <t>dd714187109ee6f734262b4df1659601</t>
  </si>
  <si>
    <t>dd73c2b370d52c0f7543f6566fb73add</t>
  </si>
  <si>
    <t>dd73c8573fa7b509dd73eacaa55102f8</t>
  </si>
  <si>
    <t>dd7408778287f3b2557a77a2607145c2</t>
  </si>
  <si>
    <t>dd7a10ad3a8736ca977ee358f30c9d3c</t>
  </si>
  <si>
    <t>dd834dac1e93f04a5f1ab47782e7a3b8</t>
  </si>
  <si>
    <t>dd867b3d78aa9e6bcd5649b5d469f848</t>
  </si>
  <si>
    <t>dd873f7493255063044601684af78943</t>
  </si>
  <si>
    <t>dd93ea4c5ef36bd08b019720d37a438d</t>
  </si>
  <si>
    <t>dd958662f2b4815e4e859c3449d33511</t>
  </si>
  <si>
    <t>dd96f544a37858560ce4ed1b49f93261</t>
  </si>
  <si>
    <t>dda315bd1649217a3cb736932b1b9089</t>
  </si>
  <si>
    <t>dda7c1dfd21043c43854830716c1c0a8</t>
  </si>
  <si>
    <t>dda87d5467ce3bee596c742d65d43e2e</t>
  </si>
  <si>
    <t>dda8ca723043997d2c6ebd76c5054c07</t>
  </si>
  <si>
    <t>ddc06a57bc934b3c11ed4044fc92b292</t>
  </si>
  <si>
    <t>ddc42c6aa35e4be78157b8d4a1a15c77</t>
  </si>
  <si>
    <t>ddc68cc6c0e391b8cb0fb82b46a1a814</t>
  </si>
  <si>
    <t>ddc8dce7ff993a9624ea8d9008172fdf</t>
  </si>
  <si>
    <t>ddcb7904fd3e343bbd9444a9949dcf4c</t>
  </si>
  <si>
    <t>ddcc1649cba73444a06389e1b77b70b5</t>
  </si>
  <si>
    <t>ddceab8fe38674b5794b1cfb89abcca5</t>
  </si>
  <si>
    <t>ddcf4c1a9db8fc06c68fdb843d609c48</t>
  </si>
  <si>
    <t>ddd01a974f6c3d9f367aae72c3fa1c7d</t>
  </si>
  <si>
    <t>ddd65e0dfd8c77b1f6db5f67b31a1552</t>
  </si>
  <si>
    <t>dddda6d9416995d4a575eae50aa4ab46</t>
  </si>
  <si>
    <t>ddddb38f45747425574478ecaa039ad6</t>
  </si>
  <si>
    <t>dddf80642d38f8e81ee01e1e27890294</t>
  </si>
  <si>
    <t>dde2808767695b47b878f2f662256661</t>
  </si>
  <si>
    <t>dde3294c3bb68321d2b2c3442b3e31f6</t>
  </si>
  <si>
    <t>dde375a9d57372007eef434762605aff</t>
  </si>
  <si>
    <t>dde7e0b066267d61f92d18027ceb986b</t>
  </si>
  <si>
    <t>ddec02bc5f9c3d51bc09367cc301f3ef</t>
  </si>
  <si>
    <t>ddfc7f7d74f747eade3fdf6c1a5dcd17</t>
  </si>
  <si>
    <t>ddfcfe3a4007a7d913eb3be873e8d909</t>
  </si>
  <si>
    <t>de0001019a2d3dba5a264dd16de37f12</t>
  </si>
  <si>
    <t>de096c8a92f7a55ee4e9644db6eb914e</t>
  </si>
  <si>
    <t>de0af92adf7339839537e663aece3239</t>
  </si>
  <si>
    <t>de0d04e78fb8bdf5fa170b5561db6e09</t>
  </si>
  <si>
    <t>de0e824d4a755203c73530b6f14392ed</t>
  </si>
  <si>
    <t>de1485b4907ad7b5c1f5de393ca2c19c</t>
  </si>
  <si>
    <t>de19cd2067409f34d16317be1b2da6fb</t>
  </si>
  <si>
    <t>de1db66af8f91387ce8cd68066ecb34c</t>
  </si>
  <si>
    <t>de1f8ca7eec863177677c3b51313073b</t>
  </si>
  <si>
    <t>de21a3a22074a24d8d5c70e1c34b6ab3</t>
  </si>
  <si>
    <t>de2500841e43c8dfd7b05b4417757ee2</t>
  </si>
  <si>
    <t>de26c90b650b0baa53debf6acbec2b1e</t>
  </si>
  <si>
    <t>de279b36daf5e7d8525f17aab6684b56</t>
  </si>
  <si>
    <t>de345f32f0f47a00e2f4aace56d93b57</t>
  </si>
  <si>
    <t>de3bd01465cdd0f4c8c9a01631e0ea2e</t>
  </si>
  <si>
    <t>de3efb94834e133f513bc369e4b53949</t>
  </si>
  <si>
    <t>de41a981a89819392686e95e6b00a7fb</t>
  </si>
  <si>
    <t>de44eedfb8e7b73ff4c1d5f6344751a4</t>
  </si>
  <si>
    <t>de456c78a974401aeac75f8b333f13c5</t>
  </si>
  <si>
    <t>de459963de87849bac91685d990b6f4e</t>
  </si>
  <si>
    <t>de5a16e17477d059aab47c15dbe58cf0</t>
  </si>
  <si>
    <t>de5cde9f32562ebf78d396e6b18cf334</t>
  </si>
  <si>
    <t>de5d43db9f39c6fadf6a6ddfe36ea09a</t>
  </si>
  <si>
    <t>de5f0c0dd47dcd07c70a804beefd1564</t>
  </si>
  <si>
    <t>de741b2747d06de45dc2f0b09b710d65</t>
  </si>
  <si>
    <t>de7b21f1522c788facae0e0d828efd02</t>
  </si>
  <si>
    <t>de7b71f03afa8da81c328bd9774f1119</t>
  </si>
  <si>
    <t>de7dac0c7f4e699b74ffc06a9e811683</t>
  </si>
  <si>
    <t>de875350a43609dcfeeb47ae8d8eb74a</t>
  </si>
  <si>
    <t>de8b8061423b2ecce69b16dba064cc71</t>
  </si>
  <si>
    <t>de8bebf1f3b7ccbebad209598394b077</t>
  </si>
  <si>
    <t>de906c3edda7a6847718f76923ffc16a</t>
  </si>
  <si>
    <t>de9911829ab400c23cd08fa73ea1c1bf</t>
  </si>
  <si>
    <t>dea03eb47f3df11e50737ae937f58ce5</t>
  </si>
  <si>
    <t>dea4ca7fefcfbf6a426732f86750f8d3</t>
  </si>
  <si>
    <t>deaa09e363bc446869c4d888f55b9f0f</t>
  </si>
  <si>
    <t>deac6a39f145564aa996f842595775d7</t>
  </si>
  <si>
    <t>deb135a6e912b4d81d0a67e279d923db</t>
  </si>
  <si>
    <t>deb7a7d8be3b04ec1b2691585a88f707</t>
  </si>
  <si>
    <t>deb9fb98b84e7d6a2eb870d54a03134d</t>
  </si>
  <si>
    <t>deba2530a57b71801c4475e0ea0bfa2f</t>
  </si>
  <si>
    <t>debe491858d2020a019e1867aef215ae</t>
  </si>
  <si>
    <t>dec0fae5d41f9fd69d39430fab88bf20</t>
  </si>
  <si>
    <t>dec4bdea1662dd3f9de18b953a1dae84</t>
  </si>
  <si>
    <t>ded6468b0dc8760c353eb92bb1697447</t>
  </si>
  <si>
    <t>ded6ed6d0076b6d2e5b7c9dfc4ada57f</t>
  </si>
  <si>
    <t>ded9cf6d7cf7b3204034bf169a9ca690</t>
  </si>
  <si>
    <t>dedfd0dd0472661dce5d40c15456f4ad</t>
  </si>
  <si>
    <t>dee1585e5ed0522a369a3d69a754f17a</t>
  </si>
  <si>
    <t>deed8cfa136e4857e62b29e8e3fd988b</t>
  </si>
  <si>
    <t>deee9a06867403eeccba5c2596b590e5</t>
  </si>
  <si>
    <t>def3d3190063442a9fb7da0689d2273a</t>
  </si>
  <si>
    <t>def497824132cab969a145486bf265a4</t>
  </si>
  <si>
    <t>defee7256f0335b56d39ab8cf8133eae</t>
  </si>
  <si>
    <t>df07441675af658b86b433e2bf4174ff</t>
  </si>
  <si>
    <t>df0936b2dcd0246bd1612b0fc0624aa5</t>
  </si>
  <si>
    <t>df0a7b9fcceda6425a0b29e3a3c290a3</t>
  </si>
  <si>
    <t>df0d3212a5dfb9f2b59b395ff733b004</t>
  </si>
  <si>
    <t>df0ef84eb79b9300c1d03a96218974e4</t>
  </si>
  <si>
    <t>df1120840403d96de49d3818040c00c7</t>
  </si>
  <si>
    <t>df117d223e95333593d5c7106fc5fbf2</t>
  </si>
  <si>
    <t>df15f707a792f389cdb3ddd49472a4d4</t>
  </si>
  <si>
    <t>df17f435bcf51dd7cf3f332804c40012</t>
  </si>
  <si>
    <t>df1a17ec3e5bebe3aa2fc955d23dd829</t>
  </si>
  <si>
    <t>df1aaca71c8a7c719c709036c8a79bdb</t>
  </si>
  <si>
    <t>df2112cb55bda335736e67380db46069</t>
  </si>
  <si>
    <t>df211aa96eeb3e85ac17433c90684b27</t>
  </si>
  <si>
    <t>df2fb70a8f84a3ec036e7133b8ce0041</t>
  </si>
  <si>
    <t>df304c4b7944a8478acf5bbd82697ed9</t>
  </si>
  <si>
    <t>df3b9347d7bfd154ee27051a6c772883</t>
  </si>
  <si>
    <t>df4e98166c314bd52272bd327829864c</t>
  </si>
  <si>
    <t>df5d4a36fd1cb88a93d673dd460da6ce</t>
  </si>
  <si>
    <t>df5f448c1e82cecec10be58aa3dccd03</t>
  </si>
  <si>
    <t>df69ac4057fd6dfceaea1936f4d4c297</t>
  </si>
  <si>
    <t>df6d843c487252ec02641a80d56a809a</t>
  </si>
  <si>
    <t>df7200faad1b4bddfe1eb073e067856f</t>
  </si>
  <si>
    <t>df7270a2aa201ba5c8481cb227f12690</t>
  </si>
  <si>
    <t>df75ae0d130f30f304026c463bb90501</t>
  </si>
  <si>
    <t>df7fbf586f9307c312f1166426ac5d31</t>
  </si>
  <si>
    <t>df80960ee1cc1ea964395b1f9bcbb36a</t>
  </si>
  <si>
    <t>df836e8eb43973196f9106595b5b89a1</t>
  </si>
  <si>
    <t>df86db0079f4b8b02062acfdc9b51ace</t>
  </si>
  <si>
    <t>df872be833da077b09441d2d99217c67</t>
  </si>
  <si>
    <t>df8bbc52bd8acd97a411d4e96144729e</t>
  </si>
  <si>
    <t>df9118ac5c7428b3458a4d226842fb06</t>
  </si>
  <si>
    <t>df92163c13e811f36ffd85bd052fd972</t>
  </si>
  <si>
    <t>df928b7d26238d503fec3d52c9395c88</t>
  </si>
  <si>
    <t>df9b0a07b4d7a4e92539c017c4fcac7f</t>
  </si>
  <si>
    <t>df9b298a412cfea4466bb35b817bf175</t>
  </si>
  <si>
    <t>dfa00c71dbdcef348833cc1b84c49f43</t>
  </si>
  <si>
    <t>dfa7d533aa1c50c1d007f8c37964e9bf</t>
  </si>
  <si>
    <t>dfaabab3f8837438be0d541c22fe90fe</t>
  </si>
  <si>
    <t>dfb14a479367df5c37c8a99edc88f2b0</t>
  </si>
  <si>
    <t>dfb47b152bcc7b3ab666ddef808d8782</t>
  </si>
  <si>
    <t>dfb88b897abb0bada156db8c40f959c0</t>
  </si>
  <si>
    <t>dfbb7ca3b8955eeeec4444c6e69415db</t>
  </si>
  <si>
    <t>dfbe6808422d937c60ba6f3ab3d13dc8</t>
  </si>
  <si>
    <t>dfc6c06740db94f32f656c8b45f20ca5</t>
  </si>
  <si>
    <t>dfc7114b2f7b95874b13e5313581b334</t>
  </si>
  <si>
    <t>dfc717ffdb18334ac7ec0bcd8d515eb1</t>
  </si>
  <si>
    <t>dfcc250b7721c24818b83f19c79b8df2</t>
  </si>
  <si>
    <t>dfce8482873a0ff6903cf25f34eba8d0</t>
  </si>
  <si>
    <t>dfcf394839594fe8a98241b1f79f5294</t>
  </si>
  <si>
    <t>dfcf427d629fe5fe7f77f6d0411657cf</t>
  </si>
  <si>
    <t>dfd5519f6ec2dcc60e9f061fd01057a6</t>
  </si>
  <si>
    <t>dfd8ea6c18e064b8cda2b388c212f72c</t>
  </si>
  <si>
    <t>dfdc2845d0c8510abe9dbeb1a35a188b</t>
  </si>
  <si>
    <t>dfdd172ac2b3e548ef5d79f1e1c9e873</t>
  </si>
  <si>
    <t>dfe2383369e9951ef1fcb4f2c6e88af5</t>
  </si>
  <si>
    <t>dfe32a80b959001567bd712b23b57f9e</t>
  </si>
  <si>
    <t>dfe5276587b4a72318b5cbe2eeff6e48</t>
  </si>
  <si>
    <t>dfe642056548a3d659f968abbc905d00</t>
  </si>
  <si>
    <t>dff1a760c39e4d0ec7b2ad1a8fd0494f</t>
  </si>
  <si>
    <t>dff88d451c1655a9384e23a398c048ce</t>
  </si>
  <si>
    <t>e000d40acabcb425ef2fcbff55c103d8</t>
  </si>
  <si>
    <t>e005f520e6c542ed9db4e3f02ee84947</t>
  </si>
  <si>
    <t>e018c0b42c06e7d36a65bf18c79bc1cb</t>
  </si>
  <si>
    <t>e01b9f91e985ec2bcb5de92fd6fb5f07</t>
  </si>
  <si>
    <t>e0267020db67ef2323a1adc3461fd6fc</t>
  </si>
  <si>
    <t>e028518b90b0e3ef1ac9e7904e6aea06</t>
  </si>
  <si>
    <t>e034cc65c70f6237de6b5c13f455fc02</t>
  </si>
  <si>
    <t>e036faf933208f9069b6c50c2e35da44</t>
  </si>
  <si>
    <t>e03b36c9709c20e84b6c4bac8ae10544</t>
  </si>
  <si>
    <t>e0403a6c6342a8310ab7c3c5f3da5dd3</t>
  </si>
  <si>
    <t>e041ae4b7b4ac9a1fe87539327768167</t>
  </si>
  <si>
    <t>e0478b15cb12facce50dea1728cffbcd</t>
  </si>
  <si>
    <t>e047a5649995b3ab91ef422aca8799a2</t>
  </si>
  <si>
    <t>e0491954b4b8a5214dfa64d90fd6a102</t>
  </si>
  <si>
    <t>e04d71cb01e284555df5d8262b5de12b</t>
  </si>
  <si>
    <t>e04e4931e31650ff49a954fe13645496</t>
  </si>
  <si>
    <t>e04fe2f619bcb81bcfa070ffe5dc6107</t>
  </si>
  <si>
    <t>e055b8548c54d262372e27e098ddcd6a</t>
  </si>
  <si>
    <t>e056cc62b6b56e8864b8d4c99b2b9dbd</t>
  </si>
  <si>
    <t>e05872c2528d4cf2d88c1456b8e74bab</t>
  </si>
  <si>
    <t>e05bc049c5c22561d710d2166f6f57f2</t>
  </si>
  <si>
    <t>e05f3b3274afc4382700f0e4b3f6c508</t>
  </si>
  <si>
    <t>e0622766508eca6cbb2b0dd23be0e5e1</t>
  </si>
  <si>
    <t>e062b4c7b3236c6b82c7737a7d0d178c</t>
  </si>
  <si>
    <t>e06be9fb5e87dac04df8ad171cf4efdd</t>
  </si>
  <si>
    <t>e06ccad509f7ccee3625878b2aeabc5e</t>
  </si>
  <si>
    <t>e070909acfe9c765cbb0e18cf6608a13</t>
  </si>
  <si>
    <t>e0772ecc8f75f88e27b2bc7a49459bcf</t>
  </si>
  <si>
    <t>e07c9dc604eb1bd49f5ce6484997f861</t>
  </si>
  <si>
    <t>e07d96834fe78970384b4e2127a268d6</t>
  </si>
  <si>
    <t>e08834e0bd4096c6eb5276aee1253e6a</t>
  </si>
  <si>
    <t>e08d39813957d1e7c4c4501d589d83c3</t>
  </si>
  <si>
    <t>e08d852fb1ee990c29f4cf5e41153afe</t>
  </si>
  <si>
    <t>e0900181bbec2c4e2d2582ce1160df8e</t>
  </si>
  <si>
    <t>e091ff8b1374cbeb5bf17af381b075c5</t>
  </si>
  <si>
    <t>e09274823de02c016c40d492512ef4cc</t>
  </si>
  <si>
    <t>e095cc1c4a30c4253c42745385d3a6ed</t>
  </si>
  <si>
    <t>e095d3a53d583e4e7de44021f6256d99</t>
  </si>
  <si>
    <t>e098bd9486049485820bfc109b56ab90</t>
  </si>
  <si>
    <t>e09b38ff7b4f90e51b4de2d9a0b76d31</t>
  </si>
  <si>
    <t>e0a000759ea7576b1a1a6600552ffbbf</t>
  </si>
  <si>
    <t>e0a1ddc704d26be028b4985d6f9ef724</t>
  </si>
  <si>
    <t>e0a3d89d9f3f36b010ab076a177b0667</t>
  </si>
  <si>
    <t>e0a831b27c8bd798735f9e74a6dc0385</t>
  </si>
  <si>
    <t>e0ad122505f19d35699df45e8c869149</t>
  </si>
  <si>
    <t>e0ae78cea8d54f27efe20227f0ca3255</t>
  </si>
  <si>
    <t>e0ae9a60ade4efbc312405ff773d6885</t>
  </si>
  <si>
    <t>e0b0a1b46806eba85e316cad45722be5</t>
  </si>
  <si>
    <t>e0b3f0c4bafa938bdf37eac7d1470bec</t>
  </si>
  <si>
    <t>e0ba3a4cc9b059c452d99c9ac956e83c</t>
  </si>
  <si>
    <t>e0bf0ba2076cc546d4533985b2b1f94d</t>
  </si>
  <si>
    <t>e0c582e4372d2b0db30f56a486b40284</t>
  </si>
  <si>
    <t>e0c8a2b269a72a81576281e76245d6e9</t>
  </si>
  <si>
    <t>e0ca2df9a10c7ee9fa150e66c4f04ea3</t>
  </si>
  <si>
    <t>e0cadd684bd8faf9763d61f373b00aee</t>
  </si>
  <si>
    <t>e0cc393cae95c47aae20ad53bf5fa3c3</t>
  </si>
  <si>
    <t>e0ce18d2be54264b2d6b9c097a89f5c5</t>
  </si>
  <si>
    <t>e0d1d3724130ff2aea88175f0bc87450</t>
  </si>
  <si>
    <t>e0d5f8100893c1ca8aeb256cd6118d32</t>
  </si>
  <si>
    <t>e0d835721fe1a4a4d07e012b5edc07d7</t>
  </si>
  <si>
    <t>e0e45f2d348b67422558d0185a932138</t>
  </si>
  <si>
    <t>e0e8662f8fbb16a67fdf8a58e8e0a7ec</t>
  </si>
  <si>
    <t>e0f18a004db63b4cc2f7a7ac94aa4a8a</t>
  </si>
  <si>
    <t>e0f248ca3d93996baf56ddff593a166c</t>
  </si>
  <si>
    <t>e0fd3193f31fda9d01a1aea51250f5c8</t>
  </si>
  <si>
    <t>e100e2b95f523feecab064a593714ae3</t>
  </si>
  <si>
    <t>e1047dd3f8ff9433b74b009365635c49</t>
  </si>
  <si>
    <t>e107992c4b0de293da3e5f394adfd475</t>
  </si>
  <si>
    <t>e10efb976409d81cc6ab1699ba8ddbb5</t>
  </si>
  <si>
    <t>e1137854d6c452e936451c2ead7f213a</t>
  </si>
  <si>
    <t>e11d328789c360a392e3acbd726f3b69</t>
  </si>
  <si>
    <t>e11eb565eceadcfdfe1763f0054bc94f</t>
  </si>
  <si>
    <t>e122f7f321cb6c331ea63a10d385344a</t>
  </si>
  <si>
    <t>e1282237d86f97b31580a4f8c02f5cae</t>
  </si>
  <si>
    <t>e12d5ad1f6a884bf7cc7ab650a8755dd</t>
  </si>
  <si>
    <t>e12e82ea06245340f385165a64799631</t>
  </si>
  <si>
    <t>e132511a11bc78433b12174213421fa2</t>
  </si>
  <si>
    <t>e1347a6e97add325fa97e493139938f9</t>
  </si>
  <si>
    <t>e134bbc3b1dcfaa005505d7cdf7fe729</t>
  </si>
  <si>
    <t>e135919439dfe9f0e30b678ceb1d8063</t>
  </si>
  <si>
    <t>e140c7ab3c4d992a8e954c8f8879d461</t>
  </si>
  <si>
    <t>e143ef9a203c5cbde96b917f9c106732</t>
  </si>
  <si>
    <t>e14601e163b0b9f9014f832e37b92a46</t>
  </si>
  <si>
    <t>e14b1460736cd8271e4407ff3a7970f1</t>
  </si>
  <si>
    <t>e158fff1184e84e50424326e5b68f262</t>
  </si>
  <si>
    <t>e16317b52a01bcdccb6c6939e2e08df9</t>
  </si>
  <si>
    <t>e1655adeee050254d131c0416431319b</t>
  </si>
  <si>
    <t>e16925bc6e16aa2f42272678893b960b</t>
  </si>
  <si>
    <t>e16d18d283872d29fb543a5e9c45ecff</t>
  </si>
  <si>
    <t>e17bbf2c878fc5983c2e86c3718fc229</t>
  </si>
  <si>
    <t>e18bc249f6f748c5ad436a175e16f113</t>
  </si>
  <si>
    <t>e191838f8d73d4f2ce9709d21d5c3ce5</t>
  </si>
  <si>
    <t>e194ee75d16621704ac20c11ed46432e</t>
  </si>
  <si>
    <t>e19f363378ada1988a1d8bc3b08dc6a3</t>
  </si>
  <si>
    <t>e1ab2ed40875d440d3118bab0b4d360b</t>
  </si>
  <si>
    <t>e1af3c5e55280fdf79c94b03542139df</t>
  </si>
  <si>
    <t>e1b753670f1146d3faab79f64cb2c474</t>
  </si>
  <si>
    <t>e1ba53615e9765821f385a3ce7837d27</t>
  </si>
  <si>
    <t>e1bd395ef470965137e1946b1f751139</t>
  </si>
  <si>
    <t>e1bd3e7c416d09d82f8d9234792e2b8b</t>
  </si>
  <si>
    <t>e1c11819bfa5bea2f0f59c6cbcb6bee8</t>
  </si>
  <si>
    <t>e1c336d740a477f6b98042a177d37fad</t>
  </si>
  <si>
    <t>e1c45a7619fadc8863f384b5f8941940</t>
  </si>
  <si>
    <t>e1c52c676f23ad26cdd2c613cca3e8f0</t>
  </si>
  <si>
    <t>e1c922ec519f450980512cd3ff970d35</t>
  </si>
  <si>
    <t>e1ca1f2fc11ab065fb74fcb15b60bdfd</t>
  </si>
  <si>
    <t>e1cce44e7d7b74b337ecfde8debbad14</t>
  </si>
  <si>
    <t>e1d29fe0157ff9fbf8a33ba89f8f24d1</t>
  </si>
  <si>
    <t>e1d2e487d20b0048c84deb990c24bf03</t>
  </si>
  <si>
    <t>e1d542e0bcd9555e78290d4e4b25ab19</t>
  </si>
  <si>
    <t>e1d8ad3e601fca288d94505383066685</t>
  </si>
  <si>
    <t>e1daf9e1c455b17361037bcee0f06e1c</t>
  </si>
  <si>
    <t>e1ed828fddc458ffa0dc04231d4d6ac9</t>
  </si>
  <si>
    <t>e1f8bcb765e0405e2ae1d6e41c68f212</t>
  </si>
  <si>
    <t>e1f8c1bbb2607216f999241078d970a9</t>
  </si>
  <si>
    <t>e1f9127f06c78063ff304656103f2518</t>
  </si>
  <si>
    <t>e201023a03afa282fc3d247525b58808</t>
  </si>
  <si>
    <t>e2024da3a1364bd728402ce4f64ab6a1</t>
  </si>
  <si>
    <t>e20cf7b925f84ee58622f19df4835c08</t>
  </si>
  <si>
    <t>e20ed2d286034b7e690d58b1eccbdc72</t>
  </si>
  <si>
    <t>e2169d95ffd59c5f21dca737ca42d0fe</t>
  </si>
  <si>
    <t>e216dd718504e69fc6bb95da733047fb</t>
  </si>
  <si>
    <t>e21e99e46c6ca34e71ce8fe1d835f935</t>
  </si>
  <si>
    <t>e22cdab061434f03965b0be82078ec65</t>
  </si>
  <si>
    <t>e230f8d73980cce987932ea6af501fd2</t>
  </si>
  <si>
    <t>e23962990a8153f4250cfe3ceb6dc7fe</t>
  </si>
  <si>
    <t>e23ac8deebd444c351c62b2b98bae910</t>
  </si>
  <si>
    <t>e23c7b7ccaeaf492d02da12a4dfa7bb2</t>
  </si>
  <si>
    <t>e23fd1424a4f4b9266f19213808e2708</t>
  </si>
  <si>
    <t>e242ba28334c5ccfe1b72636d2b2aab7</t>
  </si>
  <si>
    <t>e24448a524a375f6801f1551de1781b7</t>
  </si>
  <si>
    <t>e244eb1a9ef82cb0fdff5d03c92c42d1</t>
  </si>
  <si>
    <t>e24cd649fc9ff32d11a5a83ed5e64438</t>
  </si>
  <si>
    <t>e24f2b7923735969050ddd29642e0ae8</t>
  </si>
  <si>
    <t>e2502288b2be8b6867bbee7e04e21da7</t>
  </si>
  <si>
    <t>e250aa22359732a82d9ce284d23eb8f9</t>
  </si>
  <si>
    <t>e25ea5320d3bf3ac56ae2d022b199c3a</t>
  </si>
  <si>
    <t>e2615e4cf6910d3ca126a435c44d0da8</t>
  </si>
  <si>
    <t>e264caa2521e7af252c77cf6c3857feb</t>
  </si>
  <si>
    <t>e265037b1ef0266d15850c0631562752</t>
  </si>
  <si>
    <t>e26f9266872d802f7a149a51f8d353bc</t>
  </si>
  <si>
    <t>e274acfaef725d4560c9978c970a8854</t>
  </si>
  <si>
    <t>e275a140ab5f5e248219c3aad05c7688</t>
  </si>
  <si>
    <t>e2762381e85f6728f1fabd51477578d0</t>
  </si>
  <si>
    <t>e27c0d60c7d15fa4e3b71db825a455ab</t>
  </si>
  <si>
    <t>e27d48e71b821da79760db1091e5274c</t>
  </si>
  <si>
    <t>e27f5cf27a8f7690c71cc293f8978d0a</t>
  </si>
  <si>
    <t>e27fb23eacd6120c8bdef5ed102350d2</t>
  </si>
  <si>
    <t>e2808970834a890e38344faf31a6a402</t>
  </si>
  <si>
    <t>e286836b1e08e5c94a6d10f5dfa5b294</t>
  </si>
  <si>
    <t>e28e87f06c38e547c8d49247075555c4</t>
  </si>
  <si>
    <t>e28f8f2633a82195b4f0738f4df23542</t>
  </si>
  <si>
    <t>e290aad47e304edd461754abce84e94e</t>
  </si>
  <si>
    <t>e291cc581137b3dada441de613034fbc</t>
  </si>
  <si>
    <t>e293b97b244fe6944e810e80386d0945</t>
  </si>
  <si>
    <t>e29a636e7fb3b8ef399544be77d6be6b</t>
  </si>
  <si>
    <t>e29b38fd9564b434f2cf26bcac7b90ab</t>
  </si>
  <si>
    <t>e29b7d7331e6ac2c7d9312d01e522cd1</t>
  </si>
  <si>
    <t>e29c3a7c5a2543e316f974a267c26bb4</t>
  </si>
  <si>
    <t>e29c56c166dae5469dfa3990dab42321</t>
  </si>
  <si>
    <t>e29f8d87a9f187ab8e5b3bc94084ba5f</t>
  </si>
  <si>
    <t>e2a8fa01b39008ee7857ac95e44aeb2b</t>
  </si>
  <si>
    <t>e2aa8a4a4938da251d5e9b26f1eeba73</t>
  </si>
  <si>
    <t>e2b0430fec157ddf2cc4353bfbde3540</t>
  </si>
  <si>
    <t>e2b14b6f9ef90ea564e99937e2098a60</t>
  </si>
  <si>
    <t>e2b38b84af73dfd43bffcc415cdb0697</t>
  </si>
  <si>
    <t>e2b6f854d01a16a7b17cbd56cee37f0d</t>
  </si>
  <si>
    <t>e2b70c8bdcaa870c587cb6bc7d835d2a</t>
  </si>
  <si>
    <t>e2b7e74ed5b27ef84193ddd085049c02</t>
  </si>
  <si>
    <t>e2ba3a1ac0c26da436e9befdea085b71</t>
  </si>
  <si>
    <t>e2bcf4054ec0fadc228031485bdeece7</t>
  </si>
  <si>
    <t>e2c47bcd4e9efda8caa646b0c881e606</t>
  </si>
  <si>
    <t>e2c65ed533422ff1978bcc62a0aff8ac</t>
  </si>
  <si>
    <t>e2c75479202085d256f7a3473bb43fc3</t>
  </si>
  <si>
    <t>e2c7a67acd156860c315593ea31f533e</t>
  </si>
  <si>
    <t>e2c92ed8c25676a2525a387cf1197ed5</t>
  </si>
  <si>
    <t>e2c99569f74dee38b682f98faf0c0e6f</t>
  </si>
  <si>
    <t>e2c9e77435e5306c659c4d7d9560ce94</t>
  </si>
  <si>
    <t>e2ceff15a772218435eec45f9574b582</t>
  </si>
  <si>
    <t>e2d19abcc1c088255902bc01867fd6a9</t>
  </si>
  <si>
    <t>e2d40ab2d0ad34f0372fc7e8f29d74f5</t>
  </si>
  <si>
    <t>e2d4603052baee7705af5f942e834cdf</t>
  </si>
  <si>
    <t>e2d76d18f3e6eca4ed0a2e0f4769aad9</t>
  </si>
  <si>
    <t>e2d78cce8453be142efb0df147843b51</t>
  </si>
  <si>
    <t>e2dc7dfdcec372b23308952e6f70c5ec</t>
  </si>
  <si>
    <t>e2e4047fd6a035c8051d7630979e1201</t>
  </si>
  <si>
    <t>e2e57518cd85e4cee12335e4218cfd69</t>
  </si>
  <si>
    <t>e2f68dd6a735f11a3467b9b4081fee1f</t>
  </si>
  <si>
    <t>e2f90d1a34bf7ae00e11d9de7d98db81</t>
  </si>
  <si>
    <t>e2f96a853de2aac385ceff18795607fb</t>
  </si>
  <si>
    <t>e2fe2df7a5f0d7e4c1eb6365e32c99a3</t>
  </si>
  <si>
    <t>e2fef22a4581767f13bb33645df0e1dd</t>
  </si>
  <si>
    <t>e309a4c656b3e6bdc62638876171c817</t>
  </si>
  <si>
    <t>e313ce5500e13c7959e1713e94e3e8af</t>
  </si>
  <si>
    <t>e313f975dd64b527001cb1651b6ab8f6</t>
  </si>
  <si>
    <t>e314954c205f33100a40d58860ba8f4b</t>
  </si>
  <si>
    <t>e315cd78054c05e7ba1f7be6fea026e3</t>
  </si>
  <si>
    <t>e31695985a1ec6bf58471db1c98fb166</t>
  </si>
  <si>
    <t>e31888fd143372e74f9f5bbca3956f14</t>
  </si>
  <si>
    <t>e31d5ede4c6e5748e390e7837077f922</t>
  </si>
  <si>
    <t>e3213b89ac90dad43c796826eaf6f378</t>
  </si>
  <si>
    <t>e321d50ebed0adce5c3263518fc19992</t>
  </si>
  <si>
    <t>e327ac63a1a678ca1c864a3045ef55ac</t>
  </si>
  <si>
    <t>e33792aa9a969fa76ba95dbed6baf0ea</t>
  </si>
  <si>
    <t>e3380c2dfaf9d7ea442c5e1a674011a7</t>
  </si>
  <si>
    <t>e339144834a9c23f800f37ad5731c0d1</t>
  </si>
  <si>
    <t>e34b377d37726ba7fd8e9616016c0777</t>
  </si>
  <si>
    <t>e34f1385bedcf18effbc87981ead33fd</t>
  </si>
  <si>
    <t>e3543997c2f78911e24124a19127d7dc</t>
  </si>
  <si>
    <t>e355290551a1a419a140d7ab6de009fe</t>
  </si>
  <si>
    <t>e35770506a30d383a4f3ca676967409e</t>
  </si>
  <si>
    <t>e35870c6b42ef71c3bd5b2d87ee61056</t>
  </si>
  <si>
    <t>e362c2bbe7c0878a104c7c78d81d6e51</t>
  </si>
  <si>
    <t>e36726bcf7c569e336b1af35c4fd3919</t>
  </si>
  <si>
    <t>e3680977233c88ec8cb683a81ae31c68</t>
  </si>
  <si>
    <t>e3681ecf83521c871210069ee5c3d728</t>
  </si>
  <si>
    <t>e36afa62a3614081693504f3ea8fd108</t>
  </si>
  <si>
    <t>e3734f233c7562e56f034bbb45e41af4</t>
  </si>
  <si>
    <t>e374e2fca814090567fb0bef16eb8841</t>
  </si>
  <si>
    <t>e3830abcd7a8b9bba662c8b82ef99a84</t>
  </si>
  <si>
    <t>e383ba42ffc2f33c75605c0135ea616c</t>
  </si>
  <si>
    <t>e38a20f372713b8c90ba78c2dd6ce804</t>
  </si>
  <si>
    <t>e392960408fc9ab38975cd19ebe40588</t>
  </si>
  <si>
    <t>e3933d1b2925101da4b95ba1b13c21f3</t>
  </si>
  <si>
    <t>e3af28658f5606795722feefb86fe7b6</t>
  </si>
  <si>
    <t>e3b3b884fa644b86a99b73d9f75e4fd2</t>
  </si>
  <si>
    <t>e3be90e28ff380e50131b38b19107007</t>
  </si>
  <si>
    <t>e3cb7ae0a22f49bbd2b839e291cc8fe8</t>
  </si>
  <si>
    <t>e3cbc90d5e8e41a92a72b70bda1d1a92</t>
  </si>
  <si>
    <t>e3cf038176b8c02764e2b2bd979bc18f</t>
  </si>
  <si>
    <t>e3cf613def37c1c0453aa0b7857147e5</t>
  </si>
  <si>
    <t>e3d2026c7b23193fad2644da85c0f8e3</t>
  </si>
  <si>
    <t>e3d47fdc28cf7a1fbd49b82151954af4</t>
  </si>
  <si>
    <t>e3da243a85efcecfa4738ea749148f5f</t>
  </si>
  <si>
    <t>e3dba429623c93da7f1e88b9914df302</t>
  </si>
  <si>
    <t>e3dd41427987228a87c0ce3e3666c335</t>
  </si>
  <si>
    <t>e3df2f61500a1c90a9dddd1919a4928a</t>
  </si>
  <si>
    <t>e3e3a809a4193af313078f2ed992d8a2</t>
  </si>
  <si>
    <t>e3e7fcc2c2542b587e5d995a9b5837f6</t>
  </si>
  <si>
    <t>e3f0c6baa97258b250b793023e23a962</t>
  </si>
  <si>
    <t>e3f2929a6be6a1379f15b19e89b0e54b</t>
  </si>
  <si>
    <t>e3f966bd85cecfc07ad35248b4b00366</t>
  </si>
  <si>
    <t>e3ff681b7307816517754794ec82d439</t>
  </si>
  <si>
    <t>e4020c1cc5f2cd3997db7531d1beb63d</t>
  </si>
  <si>
    <t>e4041b1778d44e23c33253b219ef384a</t>
  </si>
  <si>
    <t>e40ae5d48928fb95b012c01ea312f30a</t>
  </si>
  <si>
    <t>e40b397d6b3216fb133533864d2258cb</t>
  </si>
  <si>
    <t>e40fcaaaa23cc43b25fc863dbbdb6f55</t>
  </si>
  <si>
    <t>e4107f959dbd46a956ee57d7ec0497c1</t>
  </si>
  <si>
    <t>e412cbb170a92052aab1cadb0a28c8e7</t>
  </si>
  <si>
    <t>e4146d5af14083f49eb2f00bedd60e27</t>
  </si>
  <si>
    <t>e41b75a5d87ced212f3c0c690fb721e0</t>
  </si>
  <si>
    <t>e41da9d557f1275e3b2862116b90b4fa</t>
  </si>
  <si>
    <t>e4272a7ce65194264bc01b4910c40ea3</t>
  </si>
  <si>
    <t>e42762756dc41bca9c52e7c55788b129</t>
  </si>
  <si>
    <t>e428090781dda55c3cd79b01563401c8</t>
  </si>
  <si>
    <t>e4314cf190d6596494b6959b2f1a39f4</t>
  </si>
  <si>
    <t>e43b8bbfe4ff51e9b5152a7969e264bc</t>
  </si>
  <si>
    <t>e43ecdb9630c7efe6e40ae35b11295cd</t>
  </si>
  <si>
    <t>e443be4e534f25c1d5122ac0587f6ae1</t>
  </si>
  <si>
    <t>e448975043b045796a8f2ec46df297c1</t>
  </si>
  <si>
    <t>e44d07b6e475c964f009f5816c2c5fd2</t>
  </si>
  <si>
    <t>e45652268d02f5d7b954bb447f8b4e93</t>
  </si>
  <si>
    <t>e457edd76a76d14232a7c53a74acb31b</t>
  </si>
  <si>
    <t>e45abd48dc9c63c14b82b4c70dcaf144</t>
  </si>
  <si>
    <t>e4687c94252b1970f477415b9b32a5b0</t>
  </si>
  <si>
    <t>e46b27ad5ec7fed1282eaf14926bc36b</t>
  </si>
  <si>
    <t>e46e249789ae1c52dc86718ec5c3cdf4</t>
  </si>
  <si>
    <t>e47019deddf85f1c96fbef3951242b44</t>
  </si>
  <si>
    <t>e470f39619710203d1bb0dee005d93cb</t>
  </si>
  <si>
    <t>e48545f769e97279ae2b7373668e99e4</t>
  </si>
  <si>
    <t>e4881bbcd6be355ad11785d25e562d89</t>
  </si>
  <si>
    <t>e48b73864ee38253070af6d6c93eb64b</t>
  </si>
  <si>
    <t>e48e9b1877ac6435840c3c8f526a35f7</t>
  </si>
  <si>
    <t>e49d1b5c54ed87f158d74aef978c7dca</t>
  </si>
  <si>
    <t>e49f9acc09ba10bb9e25fbb96476c5e4</t>
  </si>
  <si>
    <t>e4a15fff68a43833951b4130d3944ea0</t>
  </si>
  <si>
    <t>e4a4286c72da033780c265a3e930cc24</t>
  </si>
  <si>
    <t>e4a5aafbddcf10050abd8cd039d0086a</t>
  </si>
  <si>
    <t>e4aa8bf95c9579d37bb7686dea9e78df</t>
  </si>
  <si>
    <t>e4ac7de453d577a15353cb7c2882e324</t>
  </si>
  <si>
    <t>e4b28787493ab83a4b43cc2134e76217</t>
  </si>
  <si>
    <t>e4b6f5e539c0588cd1563d8cd306ea9a</t>
  </si>
  <si>
    <t>e4bc29f695b2c61635ad58aaa0273cf7</t>
  </si>
  <si>
    <t>e4c379125b30afce799fa454237e901e</t>
  </si>
  <si>
    <t>e4cd6d8479db0e760ccabb4e26d57da5</t>
  </si>
  <si>
    <t>e4cf7fd9e98538774a80ab15fe20d4a2</t>
  </si>
  <si>
    <t>e4d14fef9e7f819ec4f8067b190a84b9</t>
  </si>
  <si>
    <t>e4df7e41ae373410aaee2c53c71b9fe8</t>
  </si>
  <si>
    <t>e4e711afd83f56f93f86235cf0bfb4ed</t>
  </si>
  <si>
    <t>e4e78b7df77bd481ab5339abfa2887e5</t>
  </si>
  <si>
    <t>e4e8d1731f9f2a0d9a98c0cfb726ed1b</t>
  </si>
  <si>
    <t>e4ea0a65c1c040e402b4dfe3901ef2cb</t>
  </si>
  <si>
    <t>e4f9250e3e1817bf4637ffbe491d1bd2</t>
  </si>
  <si>
    <t>e4f9c519e496b81c908b291a922e0116</t>
  </si>
  <si>
    <t>e501abd8e18b832782f3cb4bbba7bee2</t>
  </si>
  <si>
    <t>e5044a7bc41e146a0063d66e3556b684</t>
  </si>
  <si>
    <t>e50571652a8a3ea76d8698c7d320d527</t>
  </si>
  <si>
    <t>e5072ca8ddc40d1f41a6a33ffc50eea8</t>
  </si>
  <si>
    <t>e50f3133f5ae36d1d49dd82e8efd444b</t>
  </si>
  <si>
    <t>e511bc08e371df9e45ae2e39292f4c37</t>
  </si>
  <si>
    <t>e511fb363accacb0adb09679fee06a64</t>
  </si>
  <si>
    <t>e520cbf73d0692d06a91af53bc7aaaf1</t>
  </si>
  <si>
    <t>e522af950b02334f3862e9550d9c30fd</t>
  </si>
  <si>
    <t>e525878317d10dac153a615ae99b91a4</t>
  </si>
  <si>
    <t>e52652cf83789324615ec3b238b739bf</t>
  </si>
  <si>
    <t>e53099b29ebfdaf09f784c20a6f67733</t>
  </si>
  <si>
    <t>e532691e5f28b4858c2a0b7899d3a4d6</t>
  </si>
  <si>
    <t>e536428980659147f037d1e9d627acdd</t>
  </si>
  <si>
    <t>e53879bf672b241277702694dc48be5b</t>
  </si>
  <si>
    <t>e53c9601d533aed699aabceeb529757d</t>
  </si>
  <si>
    <t>e53cf7ef4c099597f34fe721f9d52932</t>
  </si>
  <si>
    <t>e53d17e1fbc36965250948caf49a7932</t>
  </si>
  <si>
    <t>e5435a748254b271a585deaf7fa77266</t>
  </si>
  <si>
    <t>e55212139664999b2ef9c9b89ba78efa</t>
  </si>
  <si>
    <t>e55266494f7ce518e616d6618cd210ba</t>
  </si>
  <si>
    <t>e55938f8a5b8b8837ac88a43791e3e54</t>
  </si>
  <si>
    <t>e559da505db207fa7f934a5b039f8949</t>
  </si>
  <si>
    <t>e56369487ff1d368fbc2b36ce5652355</t>
  </si>
  <si>
    <t>e56913c11c893960d56ca2bc39a0da04</t>
  </si>
  <si>
    <t>e56ff04abf122c6419acda55dc5acb26</t>
  </si>
  <si>
    <t>e57055833233ccc553219fac59f2254d</t>
  </si>
  <si>
    <t>e57b979954abf26a9151304848f16a1e</t>
  </si>
  <si>
    <t>e58d25c11a3b7d6d2223dc27a4eb3df7</t>
  </si>
  <si>
    <t>e599a4a6822852c586b9cc50169ba50c</t>
  </si>
  <si>
    <t>e59ac1c6fc9cd52aeac795a3a5ab7ef1</t>
  </si>
  <si>
    <t>e59e029f35552d296f4156068060606d</t>
  </si>
  <si>
    <t>e59fc6ff8909b44cdbf061f3e7068306</t>
  </si>
  <si>
    <t>e5a3c20ff810e45988ea6e2729652052</t>
  </si>
  <si>
    <t>e5a6abf6150d48339a8607de18bd0be9</t>
  </si>
  <si>
    <t>e5aeb32ef36765bfb2c6134bb3296e50</t>
  </si>
  <si>
    <t>e5d4230a0ea64f1906d5b3d154ede678</t>
  </si>
  <si>
    <t>e5d532753d8444f5f72b0f9799612bc5</t>
  </si>
  <si>
    <t>e5e421f0b5ec20b94b1502285a1ae3e8</t>
  </si>
  <si>
    <t>e5e6158bfebe0aa99564d48b4f391dbe</t>
  </si>
  <si>
    <t>e5e88ab4b52349332c3b27d157320723</t>
  </si>
  <si>
    <t>e5f790d9e9e46ad56f1bc18ac07fdd79</t>
  </si>
  <si>
    <t>e60064ca9e92dc336f271bbc64f871f6</t>
  </si>
  <si>
    <t>e60b5a2453a9db0fc4df5dec5e6b24ab</t>
  </si>
  <si>
    <t>e61116d601ed3436d04bdbb4df1b1ae0</t>
  </si>
  <si>
    <t>e612c0bcb0a98739af840db89d3d96de</t>
  </si>
  <si>
    <t>e61659d504145521a5925b30fc5caec7</t>
  </si>
  <si>
    <t>e61b372dc134e1a8bc3a9d9d57998db7</t>
  </si>
  <si>
    <t>e61c155d6df05a77846a9f3dac76c5d6</t>
  </si>
  <si>
    <t>e61d8c32602926f2b5547de50e1428d7</t>
  </si>
  <si>
    <t>e62390c58eed03f14e071c2906abb942</t>
  </si>
  <si>
    <t>e626761f0bfb9f92e7463dc0704bd849</t>
  </si>
  <si>
    <t>e62e033b041cc7d74986d48f47a70617</t>
  </si>
  <si>
    <t>e63225b4251116a30934484feb668dd1</t>
  </si>
  <si>
    <t>e63898ccae012017d8aacb4cf9f78a23</t>
  </si>
  <si>
    <t>e6394b06f42c1a6d7262fd56fbea3237</t>
  </si>
  <si>
    <t>e64142087c7bf0d5eddd7c3499d97021</t>
  </si>
  <si>
    <t>e644427eb7700b28a368f33257bb603e</t>
  </si>
  <si>
    <t>e644520748bf335d2fabb31de8bfd407</t>
  </si>
  <si>
    <t>e6453c8bca67fa36c4b0a5cd74f9b74d</t>
  </si>
  <si>
    <t>e64a95c8066bc8250c92d8588849da70</t>
  </si>
  <si>
    <t>e64f12ee582caea3872ebac4d0eefcd4</t>
  </si>
  <si>
    <t>e64f878d9b47845f3e912f557e3b7b8f</t>
  </si>
  <si>
    <t>e65dc79bff9c3be73d80c35c4b3deecf</t>
  </si>
  <si>
    <t>e6655aa41f96c3782dcb1585cff1ef84</t>
  </si>
  <si>
    <t>e666c12ede162eb0c46a66c1b48f4ab0</t>
  </si>
  <si>
    <t>e667168d305902b3224cffe99fef35d9</t>
  </si>
  <si>
    <t>e6712d769e07a02a51ec8dcefb642e03</t>
  </si>
  <si>
    <t>e672416054a1118d1e90a3df1deca313</t>
  </si>
  <si>
    <t>e673a068acf41d4f5077235af30a3cdf</t>
  </si>
  <si>
    <t>e67ef4e4cb19a9b3b55113d2940009e0</t>
  </si>
  <si>
    <t>e681b19281871fcde6a351819846dac1</t>
  </si>
  <si>
    <t>e683659bbb22bc6a337b427cc13faaaa</t>
  </si>
  <si>
    <t>e6848cff9da55672e6a22a1983c3d2e4</t>
  </si>
  <si>
    <t>e6894926dff0775ce455a36edf76fd57</t>
  </si>
  <si>
    <t>e68dadca99a39e9a55125103c3a1164e</t>
  </si>
  <si>
    <t>e692e455673ab66fc84765adc9fefeb7</t>
  </si>
  <si>
    <t>e6950a9eadcb461b2f833e00a7c31434</t>
  </si>
  <si>
    <t>e69d498d6c39513c1912f95c1ec609ec</t>
  </si>
  <si>
    <t>e6a00566a94cdd92807e1ac09b56078a</t>
  </si>
  <si>
    <t>e6a1c0f934847bddba0cfe2ffcdb9e10</t>
  </si>
  <si>
    <t>e6a2f6ee1f9ce5b93b4b68d766ba4874</t>
  </si>
  <si>
    <t>e6a66ce906f072c4516b6ca3a24ca450</t>
  </si>
  <si>
    <t>e6a71b808a854752efb32cd6f6287ba5</t>
  </si>
  <si>
    <t>e6ac3611ce2dd6fd301867291f2562b3</t>
  </si>
  <si>
    <t>e6bb40924547f932e3a84d81b534d2b3</t>
  </si>
  <si>
    <t>e6bdf7b37fa066dc896ccc685b4c9a5f</t>
  </si>
  <si>
    <t>e6c188577f8992304bad5e668d97ccc7</t>
  </si>
  <si>
    <t>e6c298f78757204c721db433a9663cfc</t>
  </si>
  <si>
    <t>e6c77445943584c72d86abaa32c19d4a</t>
  </si>
  <si>
    <t>e6c909e12d4a3ecba3b9f2c7d8a784b7</t>
  </si>
  <si>
    <t>e6cc7c207c39ae9439b267bd294fda43</t>
  </si>
  <si>
    <t>e6d69f890399b31ee1ea112f3f834796</t>
  </si>
  <si>
    <t>e6d70cbfeae1b730550443a6173dd80b</t>
  </si>
  <si>
    <t>e6e0d9bd7bcc552957e7cfef07fbf844</t>
  </si>
  <si>
    <t>e6e8ab8ed1cd44002b5edd828f207fd4</t>
  </si>
  <si>
    <t>e6ed9b9604386fb59b00e92c6b3abbc6</t>
  </si>
  <si>
    <t>e6f54f3d13d581510fbc5020d3a558b9</t>
  </si>
  <si>
    <t>e6f5b19d9db2863bc2dad86c925baf55</t>
  </si>
  <si>
    <t>e6f61627fe5d1597e94726a9cb4b6cce</t>
  </si>
  <si>
    <t>e6f7420a22d00c36ecaa61a0d18cf5ac</t>
  </si>
  <si>
    <t>e6fa662d4afe9b78428408aed9d6b377</t>
  </si>
  <si>
    <t>e6fbf15fbf0dc99fd0ca656b6270425c</t>
  </si>
  <si>
    <t>e700f7a050cefecf0bbc7ccb034bdc22</t>
  </si>
  <si>
    <t>e70893f5917699ea1455f4c21bb4cab8</t>
  </si>
  <si>
    <t>e70de4c0baef51aaa6e5d59ad1650833</t>
  </si>
  <si>
    <t>e70e970092ca4f8b71259fcf7090a200</t>
  </si>
  <si>
    <t>e7127b7fea30ad20dec528d8585d9656</t>
  </si>
  <si>
    <t>e71d2ebb7a941a8d3883d8ee7bb57eb7</t>
  </si>
  <si>
    <t>e720f437b29338bbf4739b260ca50d59</t>
  </si>
  <si>
    <t>e72b2c358a659366cabd4807b422c2d0</t>
  </si>
  <si>
    <t>e72c0062cf98d27998b82d3633014087</t>
  </si>
  <si>
    <t>e73325911093abc3b5fc3cfc05c25089</t>
  </si>
  <si>
    <t>e737f78812d7da9a4d8513c41b076542</t>
  </si>
  <si>
    <t>e73a6ed886cd871e9d5fe6c84dae455c</t>
  </si>
  <si>
    <t>e73a8cf34dbebc28e8039e5a57459899</t>
  </si>
  <si>
    <t>e73addf2bf84b73b140ddcfc240a450d</t>
  </si>
  <si>
    <t>e73f0185962bc7b2ab22b6e73ba8f0a1</t>
  </si>
  <si>
    <t>e7489ab8b8e109522e7c3845600522a4</t>
  </si>
  <si>
    <t>e748f5a66941dda13d99d0ed8baa33da</t>
  </si>
  <si>
    <t>e75ff1f1eb47ee60409ba20531a6f924</t>
  </si>
  <si>
    <t>e7643e7aba4147c39105314f6eb60b5d</t>
  </si>
  <si>
    <t>e7670fcd3d5c118f1b1740a21e54224d</t>
  </si>
  <si>
    <t>e76b1900427eb10b855840cafcfe6b13</t>
  </si>
  <si>
    <t>e76f477a954eb3a81c64236ada97cbed</t>
  </si>
  <si>
    <t>e777473c3c90ff5d8d79b16477c38e6e</t>
  </si>
  <si>
    <t>e77dba550f14a4d8203be538d144f0af</t>
  </si>
  <si>
    <t>e78a215b0b2774a56729e1c7921c4e6e</t>
  </si>
  <si>
    <t>e78c30a48d0453ab6227d359111af81c</t>
  </si>
  <si>
    <t>e78d79bcafb5a7b71fe71f0bf8cbfc44</t>
  </si>
  <si>
    <t>e7981fb7efc5f27e6aadc0fe6deeedc4</t>
  </si>
  <si>
    <t>e79aa95c0500f93d4313d14f10650bff</t>
  </si>
  <si>
    <t>e79bc95942f9f25dd74741d2a80e7e7f</t>
  </si>
  <si>
    <t>e79cb94bbf4dfac0f45dcbf787829fb7</t>
  </si>
  <si>
    <t>e79e3b87e34c5d45ebd778e1773b90fc</t>
  </si>
  <si>
    <t>e7a53f0e979cbeafab03c3cdecf48525</t>
  </si>
  <si>
    <t>e7a990107acf102e96fb0e43a0b71279</t>
  </si>
  <si>
    <t>e7abbd0dc1bd776a9a30fc3f43e8f3be</t>
  </si>
  <si>
    <t>e7b00418841d75780395b08f29505c11</t>
  </si>
  <si>
    <t>e7b395677745a50ed770581c783b889c</t>
  </si>
  <si>
    <t>e7b9fa422d74f8dd12cc1d1873e9ac84</t>
  </si>
  <si>
    <t>e7bbda27f0d86fbdc6ab639d481e332c</t>
  </si>
  <si>
    <t>e7c5b882c3502d1f918ca53a92c1b920</t>
  </si>
  <si>
    <t>e7ce2d9ac142f7f078fab8715a69005f</t>
  </si>
  <si>
    <t>e7d046b627a5b454fe8d0c955d2e60f8</t>
  </si>
  <si>
    <t>e7d12154fb941664db3681e8749a8a9a</t>
  </si>
  <si>
    <t>e7d231e1a48e8c8dcda963260ba95a0b</t>
  </si>
  <si>
    <t>e7d3379e9fe25fa4427c40b15a2ac225</t>
  </si>
  <si>
    <t>e7dba1d24f48956ed924bf2dbeb747f5</t>
  </si>
  <si>
    <t>e7dd47efef3a174b4e1b9e5cdfd02fdb</t>
  </si>
  <si>
    <t>e7e0723f4e9f659e53432d8e61dfb3bd</t>
  </si>
  <si>
    <t>e7e29a868e19c94ba8790e33f6383e8f</t>
  </si>
  <si>
    <t>e7e65493712e0220440c6cecdb44a17f</t>
  </si>
  <si>
    <t>e7e7ed488b8380c6d4d090900c4c4bfb</t>
  </si>
  <si>
    <t>e7e9a8f6957596cedd52a81b2684f927</t>
  </si>
  <si>
    <t>e7ec83694131372bea6b245c68705981</t>
  </si>
  <si>
    <t>e7f097f3db5138a206a41d7dd1246e34</t>
  </si>
  <si>
    <t>e7f3be0e7ef18b8055447e66687b2b45</t>
  </si>
  <si>
    <t>e7f5eca9c3a63d223a000971f6391cfc</t>
  </si>
  <si>
    <t>e7fe82a69943a0c337eb7679c749a28c</t>
  </si>
  <si>
    <t>e80cdf8fb444dd914b59af1361c22dd9</t>
  </si>
  <si>
    <t>e80ea6c34b63d5e096092cbf924786e3</t>
  </si>
  <si>
    <t>e80fb6776f5f438eecfc2a6ee32b04d8</t>
  </si>
  <si>
    <t>e810bea5fb3b947523a75365d5a0f622</t>
  </si>
  <si>
    <t>e814091559d6c52d5046841a564a3a6c</t>
  </si>
  <si>
    <t>e81463537aed07b100548cd626ae51d4</t>
  </si>
  <si>
    <t>e81915a4ffc104362050497a40fae585</t>
  </si>
  <si>
    <t>e81db4a6e46e6d266a99767ce3c7576a</t>
  </si>
  <si>
    <t>e81e563f81b0c0d5ae1e59ed193b84ad</t>
  </si>
  <si>
    <t>e821303da47d78918f7e8a487c289740</t>
  </si>
  <si>
    <t>e822c9cc4b7fea1053918e536fba69ce</t>
  </si>
  <si>
    <t>e82542faaa2804e0d2d29b2036ccade0</t>
  </si>
  <si>
    <t>e82742210ae4be2e83c07b3eb6c9b77c</t>
  </si>
  <si>
    <t>e8291a55c756a810e4d43b316a69c1a3</t>
  </si>
  <si>
    <t>e82adbd21cf2daaba7b23c024a53fc5c</t>
  </si>
  <si>
    <t>e82c5c4cfccd457e55754b869341f05c</t>
  </si>
  <si>
    <t>e82f6b1dea93b663388a033165ecd23c</t>
  </si>
  <si>
    <t>e82f99f7affc7364a990a2a29803c09c</t>
  </si>
  <si>
    <t>e839f46a10ccd8b9084a83c3c691e6e7</t>
  </si>
  <si>
    <t>e83cff56d40c7ef641f5f283368e0b09</t>
  </si>
  <si>
    <t>e840dfa2d4cc167e05fb4cbe8d3669e2</t>
  </si>
  <si>
    <t>e841a7a9851e8141bb1ec1db936d4c22</t>
  </si>
  <si>
    <t>e843979330f1100b76766a86eed1b639</t>
  </si>
  <si>
    <t>e84c5e55088ee5a0ea6da745cc0fac34</t>
  </si>
  <si>
    <t>e850679ed747e189e31192a9756a302f</t>
  </si>
  <si>
    <t>e854516cc9fbcd2c57df8cd67985e813</t>
  </si>
  <si>
    <t>e85a32eb38050ab85796dd17dc03226e</t>
  </si>
  <si>
    <t>e85ad773c560d59ec9f46f4914f7bbf3</t>
  </si>
  <si>
    <t>e85bcd21a8c29ffb47f72d0159a058ca</t>
  </si>
  <si>
    <t>e85d430c45c4eee152f702cd1f4d659f</t>
  </si>
  <si>
    <t>e8617ef2914ccad67edf5467be6e0714</t>
  </si>
  <si>
    <t>e862ac8433574639ceeec9ec0492e976</t>
  </si>
  <si>
    <t>e8653b91cd927b091279e3f545acf14e</t>
  </si>
  <si>
    <t>e86543591f75dd6da99b98af4ff8fdd9</t>
  </si>
  <si>
    <t>e86f2b24c1c6b78eda50c688acab372f</t>
  </si>
  <si>
    <t>e8716242ab9595ccc5b301066c3eb439</t>
  </si>
  <si>
    <t>e8750bb04bab517db198e8dda8eb99a1</t>
  </si>
  <si>
    <t>e8795f33b8c02714b8dc815fcfd393f5</t>
  </si>
  <si>
    <t>e879afc45a7c48ae3100d98e97e1f298</t>
  </si>
  <si>
    <t>e87af421e1371c838ada814ae203ecaf</t>
  </si>
  <si>
    <t>e884f260d0d3e92df71f827357b42a53</t>
  </si>
  <si>
    <t>e88b9906e73f4b31d03c19e080ee8012</t>
  </si>
  <si>
    <t>e88dbd21d1b2ddb0c1f7070cf49e1823</t>
  </si>
  <si>
    <t>e88f133d44269c7bda2b9921a4a9a51c</t>
  </si>
  <si>
    <t>e892f91ab51af5bd569d72fc85c2f6ac</t>
  </si>
  <si>
    <t>e896fc6650bab535e757ed76bd8e704a</t>
  </si>
  <si>
    <t>e89ab7deb2e9756b884855b64507b0fc</t>
  </si>
  <si>
    <t>e89faba89e3a46f8190949ebf6c696b1</t>
  </si>
  <si>
    <t>e89fe265fdb06fcf33c0b3620ad74280</t>
  </si>
  <si>
    <t>e8a2209ca0cd15ad65c926191f003ef3</t>
  </si>
  <si>
    <t>e8a7b2b4b6e123f9a7e5dfe4bd3e1a73</t>
  </si>
  <si>
    <t>e8b02d21f4ad47d0e8d3061e1fcd6dd1</t>
  </si>
  <si>
    <t>e8b8288f2dcc497ea59a1d505d487ae3</t>
  </si>
  <si>
    <t>e8bb90edd2f6267eb6c00fd352244938</t>
  </si>
  <si>
    <t>e8bba317e3b9b03f6b15fa33359e1332</t>
  </si>
  <si>
    <t>e8c16260e809b1fbe54d63b9987d6ec2</t>
  </si>
  <si>
    <t>e8c3a9511be2a47aae4a987f52c0f0e0</t>
  </si>
  <si>
    <t>e8c778f04b576df1be9c2423273428ef</t>
  </si>
  <si>
    <t>e8c8f57d09cf2b1713d7c373eb1a0829</t>
  </si>
  <si>
    <t>e8ca11c9d1550a04fce5274b7eb469d3</t>
  </si>
  <si>
    <t>e8cb25a4bde98cc2896cc00753b406fd</t>
  </si>
  <si>
    <t>e8ccc1cd5d697c02211dffc131a954e5</t>
  </si>
  <si>
    <t>e8ce708ffdb94d2141a8075e023dfec0</t>
  </si>
  <si>
    <t>e8d3b2a8c1d4793f19028c70e9c2de4b</t>
  </si>
  <si>
    <t>e8de9845feafae9153e83c4a5561e9e6</t>
  </si>
  <si>
    <t>e8e17f731879e43b89004842c90dd3ca</t>
  </si>
  <si>
    <t>e8e751b5dbce42306141a0e0ef84e637</t>
  </si>
  <si>
    <t>e8e8cd89cc957dffcc87f63ffb781af7</t>
  </si>
  <si>
    <t>e8f1b4ae0dc1a46ec03c833ca198fbc3</t>
  </si>
  <si>
    <t>e8f495aa36a193ba36efd5c2581aa0fd</t>
  </si>
  <si>
    <t>e91478e1e489a5b206b28a68fe0763a8</t>
  </si>
  <si>
    <t>e9195b5f7c19a08f9540f8a88ccdebd6</t>
  </si>
  <si>
    <t>e91994b7d0a7a00645318f8b33e1aa61</t>
  </si>
  <si>
    <t>e91c5090467785d437a40985f4f79254</t>
  </si>
  <si>
    <t>e9231c4f1b445b0666e9be0be3eab145</t>
  </si>
  <si>
    <t>e93738d467b79d7ae712d57ded85f79a</t>
  </si>
  <si>
    <t>e93ad23fc9acea37c562e46d125d573e</t>
  </si>
  <si>
    <t>e93ba6d5726c11cdf1d7ac66ae6218e4</t>
  </si>
  <si>
    <t>e94b4104a8e4da9ef172183b37c9b319</t>
  </si>
  <si>
    <t>e9552052907197c41d442253e6bcbbc7</t>
  </si>
  <si>
    <t>e95cbd7eaacebcd78a797bbbc9ee251e</t>
  </si>
  <si>
    <t>e95d108e87bef2c0a2979b006cd5aac9</t>
  </si>
  <si>
    <t>e961614af7b5b3d600d3457516e68c19</t>
  </si>
  <si>
    <t>e964f44bd2fc0c6f379f9cb2850271d3</t>
  </si>
  <si>
    <t>e969266cdc4a1236bd2dc24bfc2faa66</t>
  </si>
  <si>
    <t>e96b01513dbba64d4a3ecaf74cc55254</t>
  </si>
  <si>
    <t>e96fded6d0f7073613b1d5716032cbcf</t>
  </si>
  <si>
    <t>e971447deed111ec2ade8420cc14e266</t>
  </si>
  <si>
    <t>e978d854c92d9b223dc43c6bf311c421</t>
  </si>
  <si>
    <t>e97cb658ca2088938ddb3865cafa97f0</t>
  </si>
  <si>
    <t>e97d2196ad0e6c6d9e748e39142cbd1e</t>
  </si>
  <si>
    <t>e98cfa2dae67fbe3af35bfd72f259a11</t>
  </si>
  <si>
    <t>e98e197a3b79c78faefb482a0b304925</t>
  </si>
  <si>
    <t>e9903d695f51b49f28ca309e070070be</t>
  </si>
  <si>
    <t>e99211026d82bb646abf301a28aed868</t>
  </si>
  <si>
    <t>e9945de1852f69220031c71b1128c72a</t>
  </si>
  <si>
    <t>e99549bb50f87218fc80b44f7b407ace</t>
  </si>
  <si>
    <t>e99ed22de45e89c2c79aaa58f66638a2</t>
  </si>
  <si>
    <t>e9a1e1a03af61cfd2f96d379b9c5d50b</t>
  </si>
  <si>
    <t>e9a4fe8f8dead3a04afb2dcf1bc896c1</t>
  </si>
  <si>
    <t>e9a66bc613a386328a77bd881806ae01</t>
  </si>
  <si>
    <t>e9ad0d898bf570ba09632f9e43de9199</t>
  </si>
  <si>
    <t>e9b38a0abadd53bc8839ffb691764722</t>
  </si>
  <si>
    <t>e9b6c93f9a124e72b6b9bfb26be1af95</t>
  </si>
  <si>
    <t>e9b755de75d72fb0381ac8f17f0ee99f</t>
  </si>
  <si>
    <t>e9bd9f2d22e6e030e9a01c9528c0b9f8</t>
  </si>
  <si>
    <t>e9bf202b72bbf28d2ec08c29ad88389b</t>
  </si>
  <si>
    <t>e9c09fb486fff8ecc377ec63510101b4</t>
  </si>
  <si>
    <t>e9c3f9817fe8aa9ded11ce1f2209587b</t>
  </si>
  <si>
    <t>e9c5c37ece956ce9b2d5517953155baf</t>
  </si>
  <si>
    <t>e9ceea17aebb2b736ba7d40c475e0ba0</t>
  </si>
  <si>
    <t>e9dadf2f578df1eacad034b9c999cf60</t>
  </si>
  <si>
    <t>e9e0f3adf53a03d1965a895fa5f7fa2d</t>
  </si>
  <si>
    <t>e9e2006f591b2a219dc665c25e780cbe</t>
  </si>
  <si>
    <t>e9e248ab504b648b880188e919be740e</t>
  </si>
  <si>
    <t>e9e4dbd1a087186e9e0273f87eb18971</t>
  </si>
  <si>
    <t>e9f80322eb25654f74bb82839f5bc8ce</t>
  </si>
  <si>
    <t>e9ff0132ba5d114e0c6613f27bfdb4d0</t>
  </si>
  <si>
    <t>ea010589031943c95bb1289899d50f86</t>
  </si>
  <si>
    <t>ea026819ad2b70dd548bb1909859fac8</t>
  </si>
  <si>
    <t>ea173c62680cca1dc310a52bd4131bf3</t>
  </si>
  <si>
    <t>ea19240f946bfda3e945594e92caf4b1</t>
  </si>
  <si>
    <t>ea2276447c064302fc8bf94109cf2dbd</t>
  </si>
  <si>
    <t>ea27dcc4c9301f2b5143c545edf27cf4</t>
  </si>
  <si>
    <t>ea331cef61781af57f5c358dd9df738a</t>
  </si>
  <si>
    <t>ea33fcc8b518fa89d79109b142f0f633</t>
  </si>
  <si>
    <t>ea3edc10ad2c2cfac77b2f85ae72251b</t>
  </si>
  <si>
    <t>ea4184ff15832b6f118c0999707ee886</t>
  </si>
  <si>
    <t>ea44a333f88503fa31c851855d8a3613</t>
  </si>
  <si>
    <t>ea454f81144c9250543d083e618129ac</t>
  </si>
  <si>
    <t>ea49cbb53979dee8fcf7df5c3a6e11eb</t>
  </si>
  <si>
    <t>ea4f8f1a57d7207423eaa71299d7ef38</t>
  </si>
  <si>
    <t>ea544c164b44675b3a3527f379d33384</t>
  </si>
  <si>
    <t>ea562de6569f6fe10787bcd78bb06cce</t>
  </si>
  <si>
    <t>ea56a83c5b7186846e3e4e11d7a18a35</t>
  </si>
  <si>
    <t>ea572b0f4ad2740addfa9a2a756ef503</t>
  </si>
  <si>
    <t>ea594b65691104662b39951ab5590953</t>
  </si>
  <si>
    <t>ea6fe97896b275430f2cb0d1123c60bd</t>
  </si>
  <si>
    <t>ea723504b87018609093460500a8fa8e</t>
  </si>
  <si>
    <t>ea77affd8519ac92d9c408ce4c7ca5ce</t>
  </si>
  <si>
    <t>ea7e17ae6992d4cd646adb8cbbef88d2</t>
  </si>
  <si>
    <t>ea837e5cd3a7daf2fee6dc3ae52fd5e2</t>
  </si>
  <si>
    <t>ea85133c0b04a0599700c22e38c01696</t>
  </si>
  <si>
    <t>ea86e873eabdeb8a7ab5e16773f60717</t>
  </si>
  <si>
    <t>ea89b2e0b512c4a4a8592ca03f9fccbf</t>
  </si>
  <si>
    <t>ea8bc2686e041125860e5d7faea30cf8</t>
  </si>
  <si>
    <t>ea90a2c6718a0094cf96ca83bd53a930</t>
  </si>
  <si>
    <t>ea90a3589ae1c2d63f5b5ca9fec1be14</t>
  </si>
  <si>
    <t>ea90b4773ae445320ff3a55ef0f6592e</t>
  </si>
  <si>
    <t>ea9903c39c26ea913564532977a5a911</t>
  </si>
  <si>
    <t>eaa1ee2d9d4007e7992d6634d1fa6085</t>
  </si>
  <si>
    <t>eaab3903cb557fa7cd0140c4c496b48f</t>
  </si>
  <si>
    <t>eaaedffcd9077038b2705701e9d6594a</t>
  </si>
  <si>
    <t>eab8a39114595492e0466faa779e0e4c</t>
  </si>
  <si>
    <t>eab94bee7f9707013cc5a67ee8c7ff3e</t>
  </si>
  <si>
    <t>eac11dcdedc4978eba4823b926781e53</t>
  </si>
  <si>
    <t>eac6964a1341ea8b4e5e284bd11a0536</t>
  </si>
  <si>
    <t>eac98e901b913cab64bba6fd16f9ae20</t>
  </si>
  <si>
    <t>ead5b53717e79333a9d9ab5f55f9c7eb</t>
  </si>
  <si>
    <t>ead687936832720a50b515ce4442d9b3</t>
  </si>
  <si>
    <t>ead71d490253e6400fdac9517541b833</t>
  </si>
  <si>
    <t>ead8eb0f4e665ff3cf62104c238fda4a</t>
  </si>
  <si>
    <t>eae26a6059d1defd354cb6369a138f17</t>
  </si>
  <si>
    <t>eae4d854956fbd57556a69cee0e7065b</t>
  </si>
  <si>
    <t>eafa4d564a3ccf82d9c11f77fa7c838a</t>
  </si>
  <si>
    <t>eb07de9f2f375988bde9a036882259ab</t>
  </si>
  <si>
    <t>eb0bd62292dd0216ab00e471826d8bd7</t>
  </si>
  <si>
    <t>eb0f2ee066da24469d70fe837e9e0bef</t>
  </si>
  <si>
    <t>eb10924a9eb9193b7716b892056448bb</t>
  </si>
  <si>
    <t>eb14e177c12f3b746631874f0cd58b1a</t>
  </si>
  <si>
    <t>eb1592f643488491ab22f083f84cbf3a</t>
  </si>
  <si>
    <t>eb190d7f6778a10ec938a31eeb3a31ea</t>
  </si>
  <si>
    <t>eb1ca53d63768c0f5ead07743b74a257</t>
  </si>
  <si>
    <t>eb2973e88ff547c4d39ef8d7173f954c</t>
  </si>
  <si>
    <t>eb2e5ffe5baa84adf6ea54cd44d56cee</t>
  </si>
  <si>
    <t>eb2ee4ff29b66c7bc48b86a28a92349e</t>
  </si>
  <si>
    <t>eb49959c4d443f192926f7bd163351c4</t>
  </si>
  <si>
    <t>eb4bdfc5d5b81cdb12c61a62007aeda9</t>
  </si>
  <si>
    <t>eb5054b67e16688610a542fa048a7d55</t>
  </si>
  <si>
    <t>eb5d7a90ebbcbd7d252b063c39d93cfc</t>
  </si>
  <si>
    <t>eb5d901175ec33ff3594dd7d38c79791</t>
  </si>
  <si>
    <t>eb60bc1e85412f130b7cfd332fdebb70</t>
  </si>
  <si>
    <t>eb67ab47e44880acc89e3c5a18f64866</t>
  </si>
  <si>
    <t>eb6a443135ed8e101bcde9f46aa07636</t>
  </si>
  <si>
    <t>eb6a9878f632aa75bf639bc6609c9986</t>
  </si>
  <si>
    <t>eb6ad94c8ce7bad397dc63620a23cda2</t>
  </si>
  <si>
    <t>eb7a849b09ce0e2b322c93cfc4447ebe</t>
  </si>
  <si>
    <t>eb7bb7fa5710f010ccdaca87efb3544e</t>
  </si>
  <si>
    <t>eb7bff5569b69dfad4d8a583bf5ed400</t>
  </si>
  <si>
    <t>eb843543025958cd82d21268e1e51dcd</t>
  </si>
  <si>
    <t>eb8eb20b41f69bf8b53c341441060169</t>
  </si>
  <si>
    <t>eb94bb0ea5497d300b32ee9ae023a5f8</t>
  </si>
  <si>
    <t>eb965f03978d3c6cd8b5ccf284fdd34e</t>
  </si>
  <si>
    <t>eb96d8c7b4fb669ab37d911de24415dd</t>
  </si>
  <si>
    <t>eb976323a2ff5c26f82e5cb2fb800ae5</t>
  </si>
  <si>
    <t>eb984cc5bfcf2063fff77e4b6854d9e6</t>
  </si>
  <si>
    <t>eb9cd45f3e2993f00d99c0349ac59ec2</t>
  </si>
  <si>
    <t>eb9f27b4fb12977f889faa12165f99b8</t>
  </si>
  <si>
    <t>eba0d9492b13cbb3fc0cc0f13dc47e1c</t>
  </si>
  <si>
    <t>eba606b54be35b2ff09b58c487acd28c</t>
  </si>
  <si>
    <t>eba854a1f9892a132943459e1865e9c0</t>
  </si>
  <si>
    <t>ebaaf868c43684e5ba02a675d6f4092f</t>
  </si>
  <si>
    <t>ebb0bbecfb2a3ccf81b3ef4447fba549</t>
  </si>
  <si>
    <t>ebb281adf7f25f330982b4a8c21bb78d</t>
  </si>
  <si>
    <t>ebb695ecd32eca2edd05afae4e244cf2</t>
  </si>
  <si>
    <t>ebbb48a966905d6b8f6b33cf53e5d582</t>
  </si>
  <si>
    <t>ebc320e53d37f9a59e69cd0f6f2f253c</t>
  </si>
  <si>
    <t>ebc5926f4027704559cfb80f5b356777</t>
  </si>
  <si>
    <t>ebc8eaa35594a0ea071a7ebc19af059c</t>
  </si>
  <si>
    <t>ebc98abda23705ef97694a12ba745439</t>
  </si>
  <si>
    <t>ebc9ef3247a526d0a4b2fc7a60978f5e</t>
  </si>
  <si>
    <t>ebcfdaf00eaf36236a941ce47294080e</t>
  </si>
  <si>
    <t>ebd73839d16458f6afac26447025fa2d</t>
  </si>
  <si>
    <t>ebdd3d2ac379c87e2d6cb1f3862b8be1</t>
  </si>
  <si>
    <t>ebeaec152948c8cc64e1728e9ea5d961</t>
  </si>
  <si>
    <t>ebf1232f2468813977b4390972a0d4e3</t>
  </si>
  <si>
    <t>ebfdc75930c5dd45e66bf5e72504e656</t>
  </si>
  <si>
    <t>ec08ac0ffa2e6b01821e78f1e14ed4a8</t>
  </si>
  <si>
    <t>ec0950e0e172977374878c7e8493af4e</t>
  </si>
  <si>
    <t>ec0be2a7a34487ca0dafa793d03dca3b</t>
  </si>
  <si>
    <t>ec0d169615128e346eabddb8a7a3ee34</t>
  </si>
  <si>
    <t>ec0f69fda26d9c302f55ce9ddc63f363</t>
  </si>
  <si>
    <t>ec102a443ee8a07a70de1185bfe5bc91</t>
  </si>
  <si>
    <t>ec107228df1fe7e2b8fa9e6fc604495d</t>
  </si>
  <si>
    <t>ec14017c426554da1c3f6ab37d8b2989</t>
  </si>
  <si>
    <t>ec159be845e4b33bd8c837dfc594b31b</t>
  </si>
  <si>
    <t>ec16bcd542d1336407917e5c13edeed5</t>
  </si>
  <si>
    <t>ec19ea9ed520e35c9a1fe9de7a03ba45</t>
  </si>
  <si>
    <t>ec1f60c27922aa3d5540dc3abc69b858</t>
  </si>
  <si>
    <t>ec2592d9dc80eb7259ea31b9650d4605</t>
  </si>
  <si>
    <t>ec388b8907f4c8e4c6f7276869e70e7d</t>
  </si>
  <si>
    <t>ec3a11050c955c4882c8a93e825a527a</t>
  </si>
  <si>
    <t>ec431c951514cb7ec43dfff789ac1076</t>
  </si>
  <si>
    <t>ec447b3892683598df9be6231ad7434b</t>
  </si>
  <si>
    <t>ec44c0a71ef199534c0929f74f071129</t>
  </si>
  <si>
    <t>ec4ff6a914f08b68478b44a5a0e98be1</t>
  </si>
  <si>
    <t>ec5b884a203c9006d245831693255953</t>
  </si>
  <si>
    <t>ec601503375deb4d0ec61c726c21084e</t>
  </si>
  <si>
    <t>ec6303ef180f8bf81b33c774f04541f6</t>
  </si>
  <si>
    <t>ec6797c9385d4c6f5057046f7890d209</t>
  </si>
  <si>
    <t>ec6da75fe486dca2971884ee07074b5c</t>
  </si>
  <si>
    <t>ec6eb6aa75144bfc644209e7ac492416</t>
  </si>
  <si>
    <t>ec6edfafae575bb11505b293ef329671</t>
  </si>
  <si>
    <t>ec71264a1de53805a3680b08b2d9d307</t>
  </si>
  <si>
    <t>ec7172099c78f963f08a6187d39bd229</t>
  </si>
  <si>
    <t>ec72924d2141bbd113144a80ddb70178</t>
  </si>
  <si>
    <t>ec77c04e82b0e0a63a8c1e7292696a70</t>
  </si>
  <si>
    <t>ec7a6e2e54fb04e8d095e209df50132f</t>
  </si>
  <si>
    <t>ec7a93a3f9c65cfac4dd6b93f0bf4e3e</t>
  </si>
  <si>
    <t>ec8391f75badb79038735fd2634abcf5</t>
  </si>
  <si>
    <t>ec8cbe3d2703e14b33a022f3854e5ed2</t>
  </si>
  <si>
    <t>ec8d243295d80ab2a2a10b39f24f0e32</t>
  </si>
  <si>
    <t>ec953549ec521fa4863b876b5eab24c5</t>
  </si>
  <si>
    <t>ec986d15fbae288e9f913852f344f15e</t>
  </si>
  <si>
    <t>ec9c3ab464a8383f02041cd45a9c9253</t>
  </si>
  <si>
    <t>eca74988e70933a3e6811bacca1ce779</t>
  </si>
  <si>
    <t>ecaa9455caa13534cd9b88e5e061b3f9</t>
  </si>
  <si>
    <t>ecc17883c0a2483537030f3a6137c69b</t>
  </si>
  <si>
    <t>ecd9b2003f5ac10f0841268e41e66d1f</t>
  </si>
  <si>
    <t>ece218471bdcb54fccab50ead125c202</t>
  </si>
  <si>
    <t>ece25d84bc490202e93f56d538a57c71</t>
  </si>
  <si>
    <t>ece92540f16c26f87eafcb8f66a32d4c</t>
  </si>
  <si>
    <t>eceb4d4cd858ed948e4633f6ae8cff2b</t>
  </si>
  <si>
    <t>ecf78c72ff747b38d66328249f5cc7ed</t>
  </si>
  <si>
    <t>ecf86bc1d6a92bd14feb213462360be3</t>
  </si>
  <si>
    <t>ecfa79d9f94c04c064ebf6f967544b31</t>
  </si>
  <si>
    <t>ecfe424b42d0740b18b39586192fca82</t>
  </si>
  <si>
    <t>ecfe7d33e4c99c4347e9721e8bc7f593</t>
  </si>
  <si>
    <t>ecfe83bf68a8b4919971ba098672637b</t>
  </si>
  <si>
    <t>ecfe99cd99d96b88b14bce77cf314e5d</t>
  </si>
  <si>
    <t>ed069260dce3c868b7eb48ba35d77ed5</t>
  </si>
  <si>
    <t>ed08879a90281fd5eb20f719b9b48a80</t>
  </si>
  <si>
    <t>ed0a295392603a5e9a8efba708fd5b44</t>
  </si>
  <si>
    <t>ed0c9178308809eba1e70b23e1a9241f</t>
  </si>
  <si>
    <t>ed10b8ba7b52a2a23eb3013c62d52d87</t>
  </si>
  <si>
    <t>ed11938ce9f3e92ffe0e2bdc7271eab5</t>
  </si>
  <si>
    <t>ed1221432627e0b44165a7bbc4966550</t>
  </si>
  <si>
    <t>ed124d74272e8cf573d399f6e12bc5b2</t>
  </si>
  <si>
    <t>ed15cf8f45826308852cb6a8634c409f</t>
  </si>
  <si>
    <t>ed1ac4b0be8d23106356d51d49ed2c21</t>
  </si>
  <si>
    <t>ed1f07b284bbf5fc407d72525923d66c</t>
  </si>
  <si>
    <t>ed1f4a339bf7fad811b1e74b361761fd</t>
  </si>
  <si>
    <t>ed2276a585ab86ff197d461bdb902965</t>
  </si>
  <si>
    <t>ed2290a469ba481ed89e535c69339688</t>
  </si>
  <si>
    <t>ed28dca9a1a6cee9e6dd34ddad92905f</t>
  </si>
  <si>
    <t>ed2b01519506f828a69908f98429b763</t>
  </si>
  <si>
    <t>ed2b5523936d6bb8d8d869ac3fc7bc87</t>
  </si>
  <si>
    <t>ed2ce133caa85f075be693bb92cffae4</t>
  </si>
  <si>
    <t>ed36567c79fd9352c482c0f630255e4e</t>
  </si>
  <si>
    <t>ed3f856a65304be6dd5f9306d701f589</t>
  </si>
  <si>
    <t>ed4ccbfb72c2be70a0aff1239e5411e2</t>
  </si>
  <si>
    <t>ed50af67df563145e3f525710cf4d9c9</t>
  </si>
  <si>
    <t>ed5571812630def9d5527588eb69fdaa</t>
  </si>
  <si>
    <t>ed5997b68495937ce8362b559c6fe369</t>
  </si>
  <si>
    <t>ed61105959eedd86f61380c472e3ef70</t>
  </si>
  <si>
    <t>ed618619f0edf445349170d4c43e90bc</t>
  </si>
  <si>
    <t>ed6586a106878d4f05d931c3a3821f38</t>
  </si>
  <si>
    <t>ed67c6dc2af9b9cb78c2b4cf3ee1e3b6</t>
  </si>
  <si>
    <t>ed696b345c851961b06a17ab2c9c934c</t>
  </si>
  <si>
    <t>ed6b2b5b3864697aa8a05a45e519289b</t>
  </si>
  <si>
    <t>ed6f711f6d2c80577235105699720ce3</t>
  </si>
  <si>
    <t>ed72da551bc809edede41a7ed20d48cc</t>
  </si>
  <si>
    <t>ed8169f23b92b7491fb190a4eac9022c</t>
  </si>
  <si>
    <t>ed81f3492cd2519b8b33f83736f65db1</t>
  </si>
  <si>
    <t>ed82367d098be7c7164717311193dff6</t>
  </si>
  <si>
    <t>ed86c4940a06d7c99e1525a7a77388bb</t>
  </si>
  <si>
    <t>ed874337fc120caaa61b3896bbf10182</t>
  </si>
  <si>
    <t>ed8d86531cb8306cf7e552bd526a24f6</t>
  </si>
  <si>
    <t>ed93194f4ce0167f0007ce009e54129d</t>
  </si>
  <si>
    <t>ed93c0fa16bcfa9bdecd1c4ad96f8331</t>
  </si>
  <si>
    <t>ed99e4b0359cb5fd8c1b7d2822e6011c</t>
  </si>
  <si>
    <t>ed9fb254ea35e015932b8aab9d74aab5</t>
  </si>
  <si>
    <t>eda0a0b426f60ed8635cf9faf1807975</t>
  </si>
  <si>
    <t>eda4e3a393ac82e6e59d453e27f1c638</t>
  </si>
  <si>
    <t>eda5f9f5426dc9dcd406ae7d0f9534c1</t>
  </si>
  <si>
    <t>eda6642df9e273910afdd4eb078b7b30</t>
  </si>
  <si>
    <t>eda71c5e10a6b17dd9a118855837d7e9</t>
  </si>
  <si>
    <t>edb28ad76f64c76ac022fa2f501f9ddc</t>
  </si>
  <si>
    <t>edbb5e5fd0e297a5416d2b06d1b13d1e</t>
  </si>
  <si>
    <t>edbeacb9a6cad3773f669045c649fa15</t>
  </si>
  <si>
    <t>edc0ae8008474c1352ccf0efdbe3bb7c</t>
  </si>
  <si>
    <t>edcd363680d9eeb86a90d6bb26ae6e7b</t>
  </si>
  <si>
    <t>edcf0f7e13c1deed1ea395c2a02adb08</t>
  </si>
  <si>
    <t>edd28fe00f295c4ed72372f184677406</t>
  </si>
  <si>
    <t>edd4d720e5d39260feed801851bc5b11</t>
  </si>
  <si>
    <t>edd5e85a272b87cb91aa1a4aa758b436</t>
  </si>
  <si>
    <t>edd70072841613a33cbbd5386090cf09</t>
  </si>
  <si>
    <t>edd7e044e6b8b0aa91b2a5318d0ce5af</t>
  </si>
  <si>
    <t>edd87808e9f0508d2ff774382c16977b</t>
  </si>
  <si>
    <t>edd9d0d31c1cf81c8aff6614c93a6cf7</t>
  </si>
  <si>
    <t>eddf2cd0a8d4e529c222f18359b7f566</t>
  </si>
  <si>
    <t>ede2b3e58f770bfdecae102c4a0269a5</t>
  </si>
  <si>
    <t>edf7a065384df62d77bc7c84ed923006</t>
  </si>
  <si>
    <t>edfe3350a87bf90cba798cc2c2d3092a</t>
  </si>
  <si>
    <t>ee050f52b8b0d9de6ea5c142e5c046e1</t>
  </si>
  <si>
    <t>ee076bbbf724a396d83aeb3f127c0f6b</t>
  </si>
  <si>
    <t>ee07f05e64721f74c1ee99c2553d9c45</t>
  </si>
  <si>
    <t>ee0ede5776a5d6c5c98757bfc248ef48</t>
  </si>
  <si>
    <t>ee0fcdffd220c7880216e1af11014f20</t>
  </si>
  <si>
    <t>ee11137e626bb7d1d59635ef69030faf</t>
  </si>
  <si>
    <t>ee119bb2318ce945414912437fa68ee7</t>
  </si>
  <si>
    <t>ee123f3f7602349169b28ef510f7f06e</t>
  </si>
  <si>
    <t>ee1442626c23eec2bcb8f735016819c1</t>
  </si>
  <si>
    <t>ee1fd53e342af07d328316144eb0d097</t>
  </si>
  <si>
    <t>ee25fb3721bf3b26bba4b827ad882bc0</t>
  </si>
  <si>
    <t>ee29a7089c64637c1bbf5ec54c0d927c</t>
  </si>
  <si>
    <t>ee2a985d9ece69c3e8109590febae1a0</t>
  </si>
  <si>
    <t>ee3317dcd6f2cd5c8070f9fe010c7594</t>
  </si>
  <si>
    <t>ee33cec6021513397175c0992faef237</t>
  </si>
  <si>
    <t>ee3f881fcef2f3283b349277ff7770fd</t>
  </si>
  <si>
    <t>ee438d1ae63605b2f35afdbefe06c8f4</t>
  </si>
  <si>
    <t>ee46424ff0cc8d40ec07286ad2b87882</t>
  </si>
  <si>
    <t>ee474c0b9da2130fe3a333a50ea5c3c5</t>
  </si>
  <si>
    <t>ee4ab6d249b13428de74e957c243f1d4</t>
  </si>
  <si>
    <t>ee548fae9f196c8d4968209c22f73387</t>
  </si>
  <si>
    <t>ee6a6541d65dcd98f69fbae2e4a6638a</t>
  </si>
  <si>
    <t>ee6ce0214634f15284e9e033d53aa2fc</t>
  </si>
  <si>
    <t>ee70d96e1e783e88388f00e7f4cf34c8</t>
  </si>
  <si>
    <t>ee775f718be8cfd8c1ec11e812d210fa</t>
  </si>
  <si>
    <t>ee7c10c1782e507df514e97597eef30b</t>
  </si>
  <si>
    <t>ee87a7c8d8d2b4664413a9b333b6c35c</t>
  </si>
  <si>
    <t>ee87e8c1c8ca8a379d54bdb735154a29</t>
  </si>
  <si>
    <t>ee9277f0359e5cd2f3abf8d83e85ac41</t>
  </si>
  <si>
    <t>eea26352f42337507348ca6ad86d5597</t>
  </si>
  <si>
    <t>eea4cdf106043843a5ef5f810f3953e2</t>
  </si>
  <si>
    <t>eeaa47a6678979f36083e22d60b6b93f</t>
  </si>
  <si>
    <t>eeacc9ac1a32aacb04876f9096667486</t>
  </si>
  <si>
    <t>eeafdc71b0db1424b35789b70f7372b5</t>
  </si>
  <si>
    <t>eeb46574cab86fc57fc3d280d119d40d</t>
  </si>
  <si>
    <t>eec154f1fea69e9d9416802bd865fece</t>
  </si>
  <si>
    <t>eec31810e1a38338202b7861e8d290cc</t>
  </si>
  <si>
    <t>eec57c15f09404a42a814f0330e209ab</t>
  </si>
  <si>
    <t>eece0d7be14ab0891b4e4a07192c905c</t>
  </si>
  <si>
    <t>eed388bf5005734fea13883190587ff2</t>
  </si>
  <si>
    <t>eed3ce7c2947009daf3ade79ecd88235</t>
  </si>
  <si>
    <t>eed6eb5c8b68d37577c7473cf3215f5d</t>
  </si>
  <si>
    <t>eedbdc84aa29fecfc97066ee728cf3a2</t>
  </si>
  <si>
    <t>eee32d8b423fc3e409ab0a95d9b610d9</t>
  </si>
  <si>
    <t>eee7defc837b1ea83bb504563374740a</t>
  </si>
  <si>
    <t>eeec515c3c2d37c7d2d26329f97edfae</t>
  </si>
  <si>
    <t>eef120851d700856fc2a5f2369f18d4f</t>
  </si>
  <si>
    <t>eef4e9657a553f8113f5f1f6347ef505</t>
  </si>
  <si>
    <t>eef5833bcda3b23d0949b3374059b1e4</t>
  </si>
  <si>
    <t>eef8eac175de336473c16ab57977b862</t>
  </si>
  <si>
    <t>eefc6512eaff511567191edb21c346f4</t>
  </si>
  <si>
    <t>ef07d179be0d7cfb7bc770d378fb4f90</t>
  </si>
  <si>
    <t>ef085da9481d797e74e6ce5bb5128569</t>
  </si>
  <si>
    <t>ef0e2da18955df0d1c683f12eac14994</t>
  </si>
  <si>
    <t>ef0f5f73d8d3ddfcc19403b63b7f1c29</t>
  </si>
  <si>
    <t>ef1007e87e441643cbfb1b5ed1f2fa8c</t>
  </si>
  <si>
    <t>ef132d78b9b6b21cc353fe453461dd9e</t>
  </si>
  <si>
    <t>ef159d7120bdcb7d3b2813edff52e376</t>
  </si>
  <si>
    <t>ef1d31f79e9b90b5234c3c2bcf77cfba</t>
  </si>
  <si>
    <t>ef22965cc6130856e0410b19116bf4e8</t>
  </si>
  <si>
    <t>ef282f2b9388ae949614bfcf7d8b7827</t>
  </si>
  <si>
    <t>ef28dc38f2ff1b451658e359dc35d571</t>
  </si>
  <si>
    <t>ef29de24406bd1c6eaabb45d770df5d5</t>
  </si>
  <si>
    <t>ef3e9d9d98e5d4baf9e6bbb8145f4899</t>
  </si>
  <si>
    <t>ef448be1d704bcc79f6bde501596af77</t>
  </si>
  <si>
    <t>ef464a78f180b1f86a58d39127f96987</t>
  </si>
  <si>
    <t>ef48d3fc503f44e2d3c22c6ceb5f0758</t>
  </si>
  <si>
    <t>ef4cc3cb7714b16e30103addeb541a89</t>
  </si>
  <si>
    <t>ef56b9c8e5368d448aaf6560ebcec952</t>
  </si>
  <si>
    <t>ef5787e9ce334deb35d12cef6d1f6ce5</t>
  </si>
  <si>
    <t>ef5862a0e38bdea8648a9c0786a2e0d6</t>
  </si>
  <si>
    <t>ef586c6e0b580c8d4dabc1daae9d7746</t>
  </si>
  <si>
    <t>ef5baaca7042e164e146350e7524b99c</t>
  </si>
  <si>
    <t>ef6f20a46145f75a4adecc49001d931e</t>
  </si>
  <si>
    <t>ef6f25f9ca1438fa91a22384b666088d</t>
  </si>
  <si>
    <t>ef762ff891bf7e54eeadb23cb924eac2</t>
  </si>
  <si>
    <t>ef78f5317aaf37363d1740cffc06b724</t>
  </si>
  <si>
    <t>ef7b6901192d56d7de8194c3b6b8839b</t>
  </si>
  <si>
    <t>ef7c00050b68679dff887a63db353b9a</t>
  </si>
  <si>
    <t>ef814fb67a6a3aa8869b115ce60f1718</t>
  </si>
  <si>
    <t>ef8bafdefa27aa5409a156d0c9ba18bc</t>
  </si>
  <si>
    <t>ef8bfb1676ab61db944a760149deb9f7</t>
  </si>
  <si>
    <t>ef8c9cb17e91496642a9a3cd3b518b95</t>
  </si>
  <si>
    <t>ef8e499b886cf5c4fa036738364b9009</t>
  </si>
  <si>
    <t>ef915d2558b3714643a884afa9de2bfb</t>
  </si>
  <si>
    <t>ef92fa478e5e4da47a07c03df30a67d5</t>
  </si>
  <si>
    <t>ef93fcccf3983843a8130a95ddb01421</t>
  </si>
  <si>
    <t>efa1769503b34c4291ae79590a798c20</t>
  </si>
  <si>
    <t>efa332ae60dc4592b1268b5f24bb49ce</t>
  </si>
  <si>
    <t>efa487bfdae2d6147d060a1d3fc8a083</t>
  </si>
  <si>
    <t>efa582590020cdf8e7ac29aa5e0a882e</t>
  </si>
  <si>
    <t>efa8c8947124f0e7ab758704a33e602e</t>
  </si>
  <si>
    <t>efaa6b30b8fd35adc8f81ca1868af2ca</t>
  </si>
  <si>
    <t>efbcd60452d67018d261620aebfb052b</t>
  </si>
  <si>
    <t>efc55a09812dd2d44d8e7694d2366696</t>
  </si>
  <si>
    <t>efc982914cbf4a4ed87640c51cc98338</t>
  </si>
  <si>
    <t>efcb9db4a2d74b08a24dd05cd3dde9b6</t>
  </si>
  <si>
    <t>efcce27ac6a5683416915f31f348716b</t>
  </si>
  <si>
    <t>efcd3e8117db9f0f08855c3bef752551</t>
  </si>
  <si>
    <t>efce687501e9d6efec62eb14bc046fff</t>
  </si>
  <si>
    <t>efd2af5519d6e4211d313599726c01ba</t>
  </si>
  <si>
    <t>efd34ac4399ac800331f5a8f76f2629a</t>
  </si>
  <si>
    <t>efd4396e7877caa13340116814eb3f7a</t>
  </si>
  <si>
    <t>efd5bd73cdaa17d53913416db69d72e1</t>
  </si>
  <si>
    <t>efd6d492690e1b987331584360e29996</t>
  </si>
  <si>
    <t>efd87ad88c021eb90aabd741e32f1bfd</t>
  </si>
  <si>
    <t>efd8af73ae5880b53328bda8703e51fb</t>
  </si>
  <si>
    <t>efe285e054b28538f7b48b355209ddf0</t>
  </si>
  <si>
    <t>efe3a24ef502ee2fbc7460f32f52b43e</t>
  </si>
  <si>
    <t>efe7865f0db0d50c477e82b94c69c88b</t>
  </si>
  <si>
    <t>eff07dcd9ba86e38bad82b4e0125af6b</t>
  </si>
  <si>
    <t>eff20ea4212436e5b883fd27422ad329</t>
  </si>
  <si>
    <t>eff5152b9d7cb7b419a3381f859aefbc</t>
  </si>
  <si>
    <t>eff73cf717cd93dc2a68e628d22e096a</t>
  </si>
  <si>
    <t>effab71634c13a4e18bdf82a9a79b8f5</t>
  </si>
  <si>
    <t>f00269616b2e9c318850aaba5167002c</t>
  </si>
  <si>
    <t>f007426ac4bcc16bc74893c0b7933cd1</t>
  </si>
  <si>
    <t>f011b0cf36614ede8f65b99ff1360eaf</t>
  </si>
  <si>
    <t>f01268623514eb037964d2a4a8988e4d</t>
  </si>
  <si>
    <t>f015aeadcb17f0763c92cd5abcf4f05c</t>
  </si>
  <si>
    <t>f01a451b107a4086801a49a3f3c6721f</t>
  </si>
  <si>
    <t>f01d826a6d5e7dc40d2845f62e7ddd4d</t>
  </si>
  <si>
    <t>f01f221621c861c9ab308f55641aa3ff</t>
  </si>
  <si>
    <t>f020e685178ce7795d33f7b3198abe89</t>
  </si>
  <si>
    <t>f0267e33b284810a03b84ddd76aa0059</t>
  </si>
  <si>
    <t>f02c973abec01ca0c39794ab39f53716</t>
  </si>
  <si>
    <t>f03018aca931cabd2326743fa9d52c1e</t>
  </si>
  <si>
    <t>f030df7181f3b36cc2b357342a7d7acf</t>
  </si>
  <si>
    <t>f03fb5afb7de5c86719aa1ea6fe40944</t>
  </si>
  <si>
    <t>f044747d075a4e9979fe13ba815ef62f</t>
  </si>
  <si>
    <t>f04d52be5086e1cf9ef7d560fec41d84</t>
  </si>
  <si>
    <t>f052607de21390a2d14d512c0559c5cd</t>
  </si>
  <si>
    <t>f05fbcfd080c331d98d213e299d8df0e</t>
  </si>
  <si>
    <t>f0650212f298b67f3d6c60ddd02ca20f</t>
  </si>
  <si>
    <t>f06a60884e48549305d73c89b31eae2e</t>
  </si>
  <si>
    <t>f0724e3e3be8e69cac52442930a3b3b2</t>
  </si>
  <si>
    <t>f075b34372abd7bc81ce4923b761b736</t>
  </si>
  <si>
    <t>f07882e8e3ecbc1da70907ba33d8a9a8</t>
  </si>
  <si>
    <t>f07c2eb5215ae26ac0132620c4a4e998</t>
  </si>
  <si>
    <t>f07d1fb7bcbd73cdc47a911435310c60</t>
  </si>
  <si>
    <t>f07f2838544fe74cbbcd93c16bc8b922</t>
  </si>
  <si>
    <t>f0858541ae922970a8bcfb7bb6e8160a</t>
  </si>
  <si>
    <t>f08ded1e5a98c555043aa3785349dc73</t>
  </si>
  <si>
    <t>f08ed2da4b900bde85f4e485da432824</t>
  </si>
  <si>
    <t>f08f288034a13bfb39e5c3400e2b25b4</t>
  </si>
  <si>
    <t>f09254f35cefb3a521c7211fc5ef6213</t>
  </si>
  <si>
    <t>f09996373864420403dd6198cf917b3a</t>
  </si>
  <si>
    <t>f0a575ebc29ab649b72f3dc2f6338b3f</t>
  </si>
  <si>
    <t>f0a5c6ba73bef4c6211a83444077d260</t>
  </si>
  <si>
    <t>f0a6406a5d11454d87b3b0a90315e594</t>
  </si>
  <si>
    <t>f0a840c0a279170c593e92d863023d9b</t>
  </si>
  <si>
    <t>f0a85f210fb7d93864b5e837341fa5dc</t>
  </si>
  <si>
    <t>f0a9886936289bf71692251eceaf35b5</t>
  </si>
  <si>
    <t>f0b00c3e9ffdc78491cba8a090439225</t>
  </si>
  <si>
    <t>f0b03d247b8c49b0b962bf5d8bfda0ac</t>
  </si>
  <si>
    <t>f0b80ae92f4006c2da3c6602618f744d</t>
  </si>
  <si>
    <t>f0baf508911f4d80d87c52408491651e</t>
  </si>
  <si>
    <t>f0be738b2b189628eb0b2e48473b431a</t>
  </si>
  <si>
    <t>f0c06a9706335bfc373922904874ddaa</t>
  </si>
  <si>
    <t>f0c43c53eaf11baaa11ee9c0468687b2</t>
  </si>
  <si>
    <t>f0c88d09ef2f10a7f61b2d4a2525f5d4</t>
  </si>
  <si>
    <t>f0d172c322c6fd05f24394011a6db3b5</t>
  </si>
  <si>
    <t>f0e913b963c85b5dfaf467ce83912f94</t>
  </si>
  <si>
    <t>f0ede82f8bfb96293babb09859b815cc</t>
  </si>
  <si>
    <t>f0f36644ba54835cecbbd423cf9f1371</t>
  </si>
  <si>
    <t>f0f870130c380bd9ecf13a86fe715424</t>
  </si>
  <si>
    <t>f0fa12851387752664796f49684360a9</t>
  </si>
  <si>
    <t>f0fe47d086b4df36525fd20eb229b0c6</t>
  </si>
  <si>
    <t>f0ffbbe7075d906489e33982abfe0dc8</t>
  </si>
  <si>
    <t>f10047580c35ba03963e08ea1fa4193d</t>
  </si>
  <si>
    <t>f101c60fd49d3e79bfb25203bd6e04de</t>
  </si>
  <si>
    <t>f103bb40ddbb72c0c5f69bf9ef27b7ce</t>
  </si>
  <si>
    <t>f105d681a6bc2d71f4d31367600ef1cd</t>
  </si>
  <si>
    <t>f1105bc2bdd7dcb09c0a3a4af6c90a7d</t>
  </si>
  <si>
    <t>f112201f54a0de746c9adcae516523cb</t>
  </si>
  <si>
    <t>f114719efbde79d03386dbc38bebf629</t>
  </si>
  <si>
    <t>f1154b0357bb24f20354652f5c9b76c5</t>
  </si>
  <si>
    <t>f115d71e5099fdbac83ff7148f251616</t>
  </si>
  <si>
    <t>f12547e6f89ccf88323341311ef3b566</t>
  </si>
  <si>
    <t>f1254bd3086fa7a0a00d6ead30d0f174</t>
  </si>
  <si>
    <t>f12b3e2b32cc3681229454a5f0c74792</t>
  </si>
  <si>
    <t>f12facb02562fca4aeb4daf5fcd326b3</t>
  </si>
  <si>
    <t>f13171a83624643bc35281f727942128</t>
  </si>
  <si>
    <t>f13283f4cb5b6144a6533712b545e10d</t>
  </si>
  <si>
    <t>f13a146cf0ac713e0feef4074f5afb0a</t>
  </si>
  <si>
    <t>f13bb4b2eb2bec5769d71a57029f05bb</t>
  </si>
  <si>
    <t>f143cf542af0b5399b9ae9c1961e7ac3</t>
  </si>
  <si>
    <t>f1467b58a7d560deae495b980fc124c4</t>
  </si>
  <si>
    <t>f14974057d74dcda1a5a36e45cb380fa</t>
  </si>
  <si>
    <t>f14bb75ac12dac737ca4ce1a037fb146</t>
  </si>
  <si>
    <t>f14bc0dc5ef28945c4bd870bd36048b9</t>
  </si>
  <si>
    <t>f14e6f388a765ff85bceec3a30b22db8</t>
  </si>
  <si>
    <t>f155243571a3b8bb5a838c4f923fadc7</t>
  </si>
  <si>
    <t>f15d45ee1d5722a78b2e1b4009861f84</t>
  </si>
  <si>
    <t>f163590d4d8b5adff988bf043d27be4d</t>
  </si>
  <si>
    <t>f168edd6286adc2d0e6b8eb04069ea53</t>
  </si>
  <si>
    <t>f16d955f3b90c3c539a958a4435b439d</t>
  </si>
  <si>
    <t>f1718cbab591831d700fd4eb6f220cd8</t>
  </si>
  <si>
    <t>f178556f7d70e2a9a3081b21066bfe5c</t>
  </si>
  <si>
    <t>f1787e0bbc6f73fab8d6884fcfd81f14</t>
  </si>
  <si>
    <t>f17b50a538ae4d68439c33075e5dbd77</t>
  </si>
  <si>
    <t>f1801d2648a65f1eb042cd1dea7626b7</t>
  </si>
  <si>
    <t>f18d4c3d46e5ff6d2bc6e2be12b9306b</t>
  </si>
  <si>
    <t>f190f0297ec1366bcefc48ba1db54309</t>
  </si>
  <si>
    <t>f19118803722dd18217b6561a01af36d</t>
  </si>
  <si>
    <t>f19164c410cabe6d6976952a0ea54c4a</t>
  </si>
  <si>
    <t>f195a618ba2dcf915eee46975c3e5af5</t>
  </si>
  <si>
    <t>f197ecd6abe93ecb6434593689716bd8</t>
  </si>
  <si>
    <t>f1b42f8b71cf558e40865de5d857b89d</t>
  </si>
  <si>
    <t>f1b6b89e62f95568bd679641db1f9a0b</t>
  </si>
  <si>
    <t>f1b6c3af7c952fc221f7f70360ed663b</t>
  </si>
  <si>
    <t>f1b8c5a8a93b3d91e370ec6a72ad9898</t>
  </si>
  <si>
    <t>f1c47fe52993810573014ad6d416f41d</t>
  </si>
  <si>
    <t>f1c9da823905f0d59dd53a17ca6be876</t>
  </si>
  <si>
    <t>f1c9e9b87be3ab88130196d4364483dc</t>
  </si>
  <si>
    <t>f1d8a0cff15ff08c894d57a81a366d0a</t>
  </si>
  <si>
    <t>f1da35762f8dd991eb7d327cc9dec300</t>
  </si>
  <si>
    <t>f1dc8d72e47bb2c9141c9f2ac5dd6648</t>
  </si>
  <si>
    <t>f1e0f0f36597ef3fb8aa2137169a8755</t>
  </si>
  <si>
    <t>f1ed9497df79cea4d12ae07f589f734d</t>
  </si>
  <si>
    <t>f1f522a7c763e1da105084f6c7bd505b</t>
  </si>
  <si>
    <t>f1f5430468af0b3c9177826e22d52f16</t>
  </si>
  <si>
    <t>f1f644cf57b68908146df1309d1deb09</t>
  </si>
  <si>
    <t>f20a58ed75831fa36105b8b6b5ce3a4d</t>
  </si>
  <si>
    <t>f21198a32e5d552c19ef044ea4aa771f</t>
  </si>
  <si>
    <t>f211ed86c2ee4340b463844bc8f585bf</t>
  </si>
  <si>
    <t>f21552ffeb91c242e2e500a093fe7cfb</t>
  </si>
  <si>
    <t>f219cd497a98fdb41e2da9ff328675a1</t>
  </si>
  <si>
    <t>f221390207d8018157e01f576ccd8813</t>
  </si>
  <si>
    <t>f2222af331dc150da7c9c3cfb1a98de2</t>
  </si>
  <si>
    <t>f2247d86d8d8bd6fdeab4981940a531c</t>
  </si>
  <si>
    <t>f2257eff4007d99d08fec7474f274a3f</t>
  </si>
  <si>
    <t>f2298f8876a5dcf87d03607665d1f4f5</t>
  </si>
  <si>
    <t>f22fd1dbe841557a600a7478ef515ea3</t>
  </si>
  <si>
    <t>f236ad255bca6957f2a358b87708954a</t>
  </si>
  <si>
    <t>f238ec593c9ff3b0caa7c8518eebe245</t>
  </si>
  <si>
    <t>f2432a4a5c0a196943dc4d4d8284aa5e</t>
  </si>
  <si>
    <t>f24ab2477c9d506b44ac244faf1ca163</t>
  </si>
  <si>
    <t>f24ca5b3a7035efa801178e5a381dd57</t>
  </si>
  <si>
    <t>f24cf031b1907ede19f430beb1818c3b</t>
  </si>
  <si>
    <t>f2526ec8613a1be7b6010ecc9e39b8cd</t>
  </si>
  <si>
    <t>f25ca415051340e73d1dab5a34794b5c</t>
  </si>
  <si>
    <t>f25d2a564c09da180c2fa2b319344b3d</t>
  </si>
  <si>
    <t>f25ec2970e6f838e0d56a49dff204ce4</t>
  </si>
  <si>
    <t>f263469557e7d1e893aeeb5d3345f034</t>
  </si>
  <si>
    <t>f2683af8640c5b68799afd9161890e8d</t>
  </si>
  <si>
    <t>f26aa7f35d6d4a64f7c6979fed4cc68a</t>
  </si>
  <si>
    <t>f2757eeaed41c69427d32d6fa25e3331</t>
  </si>
  <si>
    <t>f2765a103682a47bdfe671f044f63155</t>
  </si>
  <si>
    <t>f276b99acd441ef72524335b0e80959c</t>
  </si>
  <si>
    <t>f27d974672170c6f61ab82f6179e0d9c</t>
  </si>
  <si>
    <t>f2844542daa04fe3f5606efca4e84df4</t>
  </si>
  <si>
    <t>f285434e7e65353823ecdc1e725319a3</t>
  </si>
  <si>
    <t>f2858686d0033053452b51e966c33672</t>
  </si>
  <si>
    <t>f2858870a6848bdc62f49d91de430b37</t>
  </si>
  <si>
    <t>f2893b7822aa8ecd9fdbbc3b59205323</t>
  </si>
  <si>
    <t>f28a48333076c8a5419ed3cc70fe884c</t>
  </si>
  <si>
    <t>f28cba37e68f999afa52d6dba81d380f</t>
  </si>
  <si>
    <t>f28fe3820cff95586c645a9b25eb227a</t>
  </si>
  <si>
    <t>f291a644288c561b0e8e3378ed71334a</t>
  </si>
  <si>
    <t>f297af06cf4bb2e1ef335950ebc019fb</t>
  </si>
  <si>
    <t>f2a1aa0521f4a95be50c277a8c4f3a94</t>
  </si>
  <si>
    <t>f2a8bbb2fff51b95b66aa139b1fbe8f9</t>
  </si>
  <si>
    <t>f2ab4f500d126879a031093cf5b64ee0</t>
  </si>
  <si>
    <t>f2b329d1f2b1c6574fc070746f244948</t>
  </si>
  <si>
    <t>f2bd2f90c46cbdec71f0b4d206b2ebf8</t>
  </si>
  <si>
    <t>f2bd7c8c157dd166e1f79c22a7719406</t>
  </si>
  <si>
    <t>f2c3c713f5c421cdeab2334bba31c092</t>
  </si>
  <si>
    <t>f2c4ce47a0e3ee6d71184babd28babfa</t>
  </si>
  <si>
    <t>f2c61021cb5498a77d76eb70f836aac3</t>
  </si>
  <si>
    <t>f2c69e5b9c6dc3cf85b02b0be28d44d7</t>
  </si>
  <si>
    <t>f2c76572c24b7897c7e70f4712d0a64c</t>
  </si>
  <si>
    <t>f2cc9a0ee3f96f6319e7694a40cf5a64</t>
  </si>
  <si>
    <t>f2cf029bcc4a8896af4a215b8a1c474a</t>
  </si>
  <si>
    <t>f2d3b691328abe16684f2114a6fda718</t>
  </si>
  <si>
    <t>f2d8bde24123cc07e2d6c7590d1d7de6</t>
  </si>
  <si>
    <t>f2db24951c9c584b2519b3e603bec6e7</t>
  </si>
  <si>
    <t>f2df3ead35eacd24c6c731059d94f7e6</t>
  </si>
  <si>
    <t>f2e4859114dc22f082a25ba0d079c140</t>
  </si>
  <si>
    <t>f2e7322222a63cbe295daccc0db0ddb6</t>
  </si>
  <si>
    <t>f2ee23d46d781f0ab4c1bb221d908437</t>
  </si>
  <si>
    <t>f2efb826995f16a3232f980569e0dbe0</t>
  </si>
  <si>
    <t>f2f5d8e3ad2757fbf3ef69b8060fa695</t>
  </si>
  <si>
    <t>f2fac43ef880b1c295e98d125ff947ff</t>
  </si>
  <si>
    <t>f2fb7bd2b1af180a2869605986e1f3d3</t>
  </si>
  <si>
    <t>f2fbb0787d8cdf08b36f6d5528eb4611</t>
  </si>
  <si>
    <t>f304a3faf82a0d2d90d0ee7bb4a9e9ee</t>
  </si>
  <si>
    <t>f307fe269b1e9dda848bcc5a1630ce4a</t>
  </si>
  <si>
    <t>f3126911430ea1ea390647f496147810</t>
  </si>
  <si>
    <t>f314e7899a3655441b839dafb2fba948</t>
  </si>
  <si>
    <t>f317cdc04ad102f5a80de9bb1f8200a5</t>
  </si>
  <si>
    <t>f3180ae2c14a1a69ce9273064446cc40</t>
  </si>
  <si>
    <t>f31a859760371172c625c0b78d09b8a7</t>
  </si>
  <si>
    <t>f31a90a4178efebf95fa176d8a994c62</t>
  </si>
  <si>
    <t>f31afb5545be518352cef0a8ed21b770</t>
  </si>
  <si>
    <t>f31de66add1b2260d985d97745275629</t>
  </si>
  <si>
    <t>f31f00dfb0b32b0ccb69a533200e00ea</t>
  </si>
  <si>
    <t>f3210f5add790011443930c56d25ae6a</t>
  </si>
  <si>
    <t>f3219d7755a7ce54bf06d39bb708488f</t>
  </si>
  <si>
    <t>f3245b91f9ced886de0879ea10d2e2ca</t>
  </si>
  <si>
    <t>f329702e81ac2cdd83d3f7667d95e267</t>
  </si>
  <si>
    <t>f33237d6b977c5570510efac39c57957</t>
  </si>
  <si>
    <t>f3344763fd3e968b59e8e4d15a54c03f</t>
  </si>
  <si>
    <t>f33479eff8d482ad0ec75861c74bf11b</t>
  </si>
  <si>
    <t>f34304e98ca208153bed662de9c46f01</t>
  </si>
  <si>
    <t>f3452cb01a4af9758cba682ca3604722</t>
  </si>
  <si>
    <t>f34a33b07543af67c544bf6418f9f486</t>
  </si>
  <si>
    <t>f34f28448c200b9c01a680e14803b65a</t>
  </si>
  <si>
    <t>f350af7953da296e53d249729f57895f</t>
  </si>
  <si>
    <t>f3541b05acdd60f68af0801ff9adacc1</t>
  </si>
  <si>
    <t>f356c9213abb3d6563bbb4057382b8c6</t>
  </si>
  <si>
    <t>f35ad0f64447b1c2ad5e54fafc2c3828</t>
  </si>
  <si>
    <t>f35c4dff95d21844a8d9a925bc77c4d1</t>
  </si>
  <si>
    <t>f363666c402ebef5879e8ba2d0cde113</t>
  </si>
  <si>
    <t>f3675b6a739116b13d0c1d6cdcac06e7</t>
  </si>
  <si>
    <t>f36da88d2bb7d249ae31b7d0bdd0daf9</t>
  </si>
  <si>
    <t>f36fcd3beddc14c684e8f9831a38bd27</t>
  </si>
  <si>
    <t>f3786eeba2905b83f3cc2e0ac9afcaea</t>
  </si>
  <si>
    <t>f38238764224bf04e82f7710b8882a6a</t>
  </si>
  <si>
    <t>f38bcf5762698c4764fd11151dc4c0d1</t>
  </si>
  <si>
    <t>f391ba708dcfc92f4d0e8f999f7048b8</t>
  </si>
  <si>
    <t>f391c8343d591ec8b52c613c50e3870c</t>
  </si>
  <si>
    <t>f3a584c8564c0daa2fa97b29cfe14566</t>
  </si>
  <si>
    <t>f3a7a783d73e270b7e3c654ed41aa9f9</t>
  </si>
  <si>
    <t>f3aa3253577031977853e5502158be0a</t>
  </si>
  <si>
    <t>f3aaa488e1b65b7258409779f68bf813</t>
  </si>
  <si>
    <t>f3ab655e6e3ee1a83e7766644319b53a</t>
  </si>
  <si>
    <t>f3ac7d898265c62bf1a47a8c29fe5427</t>
  </si>
  <si>
    <t>f3ad5a4c51ed34fa57b6a3fd3a98f69b</t>
  </si>
  <si>
    <t>f3b8574ee278de5ca221612a20abef69</t>
  </si>
  <si>
    <t>f3ba799df77f58de789937fdfa78b315</t>
  </si>
  <si>
    <t>f3baf6d2ffe5b4588376012d5e05ae83</t>
  </si>
  <si>
    <t>f3bfe852619704eec2d61287d2c3fc66</t>
  </si>
  <si>
    <t>f3c2a0ac589f70d6adc68b74a23d3568</t>
  </si>
  <si>
    <t>f3c59b7e9cf1c88a069cd6d68ce95d45</t>
  </si>
  <si>
    <t>f3c9d77db29149a050f04662d9222326</t>
  </si>
  <si>
    <t>f3ca02e94169030f1b04a2eacbd52d9d</t>
  </si>
  <si>
    <t>f3d2ae56a9f57a04b973dae86c7e33a5</t>
  </si>
  <si>
    <t>f3d76427f1ceaef9f8a123d9ca2f2590</t>
  </si>
  <si>
    <t>f3da31990e1020b95bed98f840a74917</t>
  </si>
  <si>
    <t>f3e069fbbd164df67e646b95705b2df8</t>
  </si>
  <si>
    <t>f3e45cb028558b0de5b2956a3d4f369c</t>
  </si>
  <si>
    <t>f3e6150984ff8bd3c46a593e3a9388b0</t>
  </si>
  <si>
    <t>f3e823ae3a34587bdd3e9db5366eda9a</t>
  </si>
  <si>
    <t>f3eb5192dd45d03258720daab966276a</t>
  </si>
  <si>
    <t>f3f0e04e3bac2b689458cf10aff21dd6</t>
  </si>
  <si>
    <t>f3fa8856e1453483e55dd1d45c05be91</t>
  </si>
  <si>
    <t>f404cf034afe91cf12575c942f71f57b</t>
  </si>
  <si>
    <t>f407ecbe63a7385d7f7f5d7f6a3f0bbc</t>
  </si>
  <si>
    <t>f40d218826a2aa9eaef74bf0771c77ff</t>
  </si>
  <si>
    <t>f416cd9520887fc4effe2e22b0dbd192</t>
  </si>
  <si>
    <t>f417fefb51d146bf97a6ca1a2b60ab7d</t>
  </si>
  <si>
    <t>f4212c477e2a2be36f9eb61ff72a4c4d</t>
  </si>
  <si>
    <t>f42345ef7638e2de47c17c7df8e5c69c</t>
  </si>
  <si>
    <t>f438f0e92f13f0a0a926f79f03c18548</t>
  </si>
  <si>
    <t>f43ac4304f29831724773dcfc84da807</t>
  </si>
  <si>
    <t>f43cc6141a7df6d29bfbfa509ea65347</t>
  </si>
  <si>
    <t>f43ea2df0112564eb836bb5bf32df68b</t>
  </si>
  <si>
    <t>f45093b6cda48ab0170659bae08d1709</t>
  </si>
  <si>
    <t>f457bfbd175691013b5004ec2a5e0198</t>
  </si>
  <si>
    <t>f45a67014d95d2536ead9ca2abff24b4</t>
  </si>
  <si>
    <t>f45b2d6c1786bee8d30669d59796b4f7</t>
  </si>
  <si>
    <t>f464b3bc4ff07b5e345be4a40dc896df</t>
  </si>
  <si>
    <t>f469d269bab06e7bb52bea10f9334717</t>
  </si>
  <si>
    <t>f46a016e014655b224d6bd47fc78c117</t>
  </si>
  <si>
    <t>f46acb5cfeb783ea9e905f44ec5f349c</t>
  </si>
  <si>
    <t>f46b423e2217749c87cdb2d03ab7ae69</t>
  </si>
  <si>
    <t>f46fd5ef7b0888c2343de096101abc57</t>
  </si>
  <si>
    <t>f47288b52ffe0b76188fc8aed6567e00</t>
  </si>
  <si>
    <t>f472bf8150dff840efa33ca42e085cb1</t>
  </si>
  <si>
    <t>f47d83e73a92ef188677a272511d9382</t>
  </si>
  <si>
    <t>f484cf9b9a05c7b6f0a95dddca30b58a</t>
  </si>
  <si>
    <t>f487bf0b621bf57f3aee52b5a68a061c</t>
  </si>
  <si>
    <t>f48a156758bbe8ca1fd113ce78a49870</t>
  </si>
  <si>
    <t>f48ce3e732779938bf47e57cdb8c0e16</t>
  </si>
  <si>
    <t>f491bd3a904b29da2d70df307ce95459</t>
  </si>
  <si>
    <t>f491ff92610248d5211340af45ad06e3</t>
  </si>
  <si>
    <t>f4969cbbfe0176891e5f23348dcea753</t>
  </si>
  <si>
    <t>f4987789a793a86441ae1d291fed8aaf</t>
  </si>
  <si>
    <t>f4a1371342e8f67f3d17e98246c9a663</t>
  </si>
  <si>
    <t>f4a600e0694583ec6d2ae63b3f9de46a</t>
  </si>
  <si>
    <t>f4aca46a0145112c8cf56426430ea983</t>
  </si>
  <si>
    <t>f4acfb88dee7fa305fc6b193bbd9149e</t>
  </si>
  <si>
    <t>f4ad115f8f9903a00aab76c90b8bae71</t>
  </si>
  <si>
    <t>f4ad6a082d0f778c7b95d9f53f3492c3</t>
  </si>
  <si>
    <t>f4b1b1b6a57e04d929d3d7d597f7a64a</t>
  </si>
  <si>
    <t>f4b73518079477c49c8dbc98b65d6349</t>
  </si>
  <si>
    <t>f4baf63a2df9e0fb10aad0876aef7531</t>
  </si>
  <si>
    <t>f4bbc974caf454721c8417f646a0fd1e</t>
  </si>
  <si>
    <t>f4bcf8c881b2050eae05b78115935690</t>
  </si>
  <si>
    <t>f4c1fad0602cc4b7fed172da73321e27</t>
  </si>
  <si>
    <t>f4cfb66335b86332820358f5206baa57</t>
  </si>
  <si>
    <t>f4d015ee8906dd5fda391175f939df1d</t>
  </si>
  <si>
    <t>f4e4e8c2f915639ea15fd2ea87e67f4f</t>
  </si>
  <si>
    <t>f4e9c52a7ab9e6ff5e3e18679fb5ee77</t>
  </si>
  <si>
    <t>f4ec04fdbf49822d049fbbc145b7e222</t>
  </si>
  <si>
    <t>f4f353abc6c2e84595e5f5c35ed36509</t>
  </si>
  <si>
    <t>f4f48e37d6347452ce279fe40d6d3c52</t>
  </si>
  <si>
    <t>f4f748831641ce94fb1ca1b8f198b22c</t>
  </si>
  <si>
    <t>f4fa76d696000c782902de4d78ae6cb8</t>
  </si>
  <si>
    <t>f4fcf484198d290aafab5b94e2ee6d43</t>
  </si>
  <si>
    <t>f501b3882918c925c3a1db08147d38f1</t>
  </si>
  <si>
    <t>f503b4a38f6d877228620f7cf5eeca13</t>
  </si>
  <si>
    <t>f5043d1322802057be98ec89957abd82</t>
  </si>
  <si>
    <t>f5099bc31154ce1c6c7571de695a62b1</t>
  </si>
  <si>
    <t>f514aaa80700a04a414a1bc3fcea778a</t>
  </si>
  <si>
    <t>f5160efa445172732dd9cb16c9a1dfd2</t>
  </si>
  <si>
    <t>f51a77d944d78590614531c956602cc9</t>
  </si>
  <si>
    <t>f51f3175fa09f6ef59df0c6438c312f1</t>
  </si>
  <si>
    <t>f52532d81e7890ae6afb738c67d682ad</t>
  </si>
  <si>
    <t>f52642d866d27a86808c8baf1c8c9ec2</t>
  </si>
  <si>
    <t>f5309d244c7217813ffb9ef2735dd128</t>
  </si>
  <si>
    <t>f53634aa80f73d0cb054ec45c8926e40</t>
  </si>
  <si>
    <t>f53d84f61bec1ba8dd3b3d5c50a86d32</t>
  </si>
  <si>
    <t>f5441f20eded7c864ed4592a6bc85592</t>
  </si>
  <si>
    <t>f550877dff8b1f26bcb46ec9abb43bda</t>
  </si>
  <si>
    <t>f550af018f1835de152ee2813a1ad65b</t>
  </si>
  <si>
    <t>f551b31d1907f4854285d59c98b6ced1</t>
  </si>
  <si>
    <t>f55ab46e7c89194a324a6f7ef32007bd</t>
  </si>
  <si>
    <t>f564609fb8ae3f1a4675ea0e320ff6e9</t>
  </si>
  <si>
    <t>f56691c488f43a82f7ced1a746b33075</t>
  </si>
  <si>
    <t>f56a8dad220da29c210bcd14d174dacf</t>
  </si>
  <si>
    <t>f571540cb3259cdd84b4a0119a37da09</t>
  </si>
  <si>
    <t>f572185b822c15275da0ebe83e6507d5</t>
  </si>
  <si>
    <t>f579cbaf14e6d30499bde81c6a9d2cfa</t>
  </si>
  <si>
    <t>f57aceeac4b678e2ea5abb39034d0d37</t>
  </si>
  <si>
    <t>f58a795ab4317c28d82e29e27b1bfe8f</t>
  </si>
  <si>
    <t>f58ae33d2fea4443a7260b85a7723185</t>
  </si>
  <si>
    <t>f59377cd41780358a47f6fc7962548db</t>
  </si>
  <si>
    <t>f595db7996fde3dd0c3957a6f3809f25</t>
  </si>
  <si>
    <t>f599c72d6afea84a8e46d3222fdb1666</t>
  </si>
  <si>
    <t>f599f1e4803e7679223382e139710373</t>
  </si>
  <si>
    <t>f59c95ee2e7423961588a2db88a00306</t>
  </si>
  <si>
    <t>f59f8d3d494719ae471c468d1cbee841</t>
  </si>
  <si>
    <t>f5a137c806b061743044778368520d4d</t>
  </si>
  <si>
    <t>f5a48d820510124e715a74a14589acaa</t>
  </si>
  <si>
    <t>f5a4e813975a281f50f0eb7cf972b36f</t>
  </si>
  <si>
    <t>f5aaedbaab7c6497f8c7d1117cdc6ffd</t>
  </si>
  <si>
    <t>f5b20d298caf0f04d9e37567a7eb4aed</t>
  </si>
  <si>
    <t>f5b24b5fbddf7744f06b20027bffb2b7</t>
  </si>
  <si>
    <t>f5b27149f636228645b3a21070104e53</t>
  </si>
  <si>
    <t>f5b86471793dc7c0ef808afaa6fba5c8</t>
  </si>
  <si>
    <t>f5ba4ab0e091931c64beae05523f4173</t>
  </si>
  <si>
    <t>f5bba056c33037ce4e5d8412617b7a2c</t>
  </si>
  <si>
    <t>f5bd663b45e98293a7f923560a5a7df7</t>
  </si>
  <si>
    <t>f5ca94238d70b2a6cd00a57158a4f02b</t>
  </si>
  <si>
    <t>f5caa2fc5d6aa99c798dc21e1a00d136</t>
  </si>
  <si>
    <t>f5cdbcc80fa66f8028d86da0a8e2bb6d</t>
  </si>
  <si>
    <t>f5cdd1e7723806db6221b6e125ca1b7b</t>
  </si>
  <si>
    <t>f5ce8abb01932a34bcc204b1372a56cb</t>
  </si>
  <si>
    <t>f5cec8f017ae287b72fc90147beb3bca</t>
  </si>
  <si>
    <t>f5d6c56297398194113049da9af5aa5e</t>
  </si>
  <si>
    <t>f5d9e47213dd5f3238ae2880f323932b</t>
  </si>
  <si>
    <t>f5dd28a5a46e997d424a77be3f626136</t>
  </si>
  <si>
    <t>f5e05bafca8e8242837075058fb39a77</t>
  </si>
  <si>
    <t>f5e272661bcfcde46e704174e2d6fb94</t>
  </si>
  <si>
    <t>f5e7b717ca8620c33d6f9b29c43c6dab</t>
  </si>
  <si>
    <t>f5ed77c2d12f6fb0f18da6707661c940</t>
  </si>
  <si>
    <t>f5ee79b9c73a9c58f5bd60b695ffc53b</t>
  </si>
  <si>
    <t>f5f08aebc6a0e0cf82469ff5f398f78d</t>
  </si>
  <si>
    <t>f5f2bbbf3f89b30add3e2c47216b10cc</t>
  </si>
  <si>
    <t>f5f4a1b2ae994584de5374cace638284</t>
  </si>
  <si>
    <t>f5f82cc3f33c7c25d03ead2357581420</t>
  </si>
  <si>
    <t>f60e9ecae63190009068334fa38df209</t>
  </si>
  <si>
    <t>f610696987d7ee170126186501991aa9</t>
  </si>
  <si>
    <t>f6127d5a74983163a0a4ab5d3927fec6</t>
  </si>
  <si>
    <t>f6137266838f0b3ffd6393960942d7c0</t>
  </si>
  <si>
    <t>f61519b01565da03892f93a21cffa165</t>
  </si>
  <si>
    <t>f615d406d2a62b97c0d108c31b01778d</t>
  </si>
  <si>
    <t>f6193e0add880b3aff1e6c092d7c9986</t>
  </si>
  <si>
    <t>f61aaf5591bed108c66bdc5a01ece7b1</t>
  </si>
  <si>
    <t>f61d950c9c5b5273d92821dec92e2870</t>
  </si>
  <si>
    <t>f62021a79d2c8745b2f1c430b2c636df</t>
  </si>
  <si>
    <t>f62b38b81ff8048154be463b40e713d3</t>
  </si>
  <si>
    <t>f62bd07b16adfa60849d525f6c759c03</t>
  </si>
  <si>
    <t>f62caff2968e81e9a6a43e326a2ba9c8</t>
  </si>
  <si>
    <t>f63244ed76bc02908b281b7e5f1a2e32</t>
  </si>
  <si>
    <t>f633b65fd7eeb205024d34f52e61bc66</t>
  </si>
  <si>
    <t>f63659066d81ae773d2e4deca8950e54</t>
  </si>
  <si>
    <t>f638bb131c17ea6d8c295820443134f0</t>
  </si>
  <si>
    <t>f63b46ab69b027dc6f19a2c346f591be</t>
  </si>
  <si>
    <t>f63d8639efcc41b8aa7d7c6331f87978</t>
  </si>
  <si>
    <t>f644260700a97aef1d27efe08dffd2dc</t>
  </si>
  <si>
    <t>f64e8e7d1e94f9a3b233fcd37fc963f0</t>
  </si>
  <si>
    <t>f654ae4970fb196b6943ad6bf29cc364</t>
  </si>
  <si>
    <t>f65598df4c0305eb59b2e91c5367af7b</t>
  </si>
  <si>
    <t>f656eaed26737f61d48dcf016557d281</t>
  </si>
  <si>
    <t>f657311692a73143e3e1b02d6fefe09e</t>
  </si>
  <si>
    <t>f6585d779f74e570c513ba434a65be6e</t>
  </si>
  <si>
    <t>f659b1a652ad3b8f0d3d6bab0ff4b0ba</t>
  </si>
  <si>
    <t>f663e9cb0fc003484ff6fc548faacf31</t>
  </si>
  <si>
    <t>f66acaadc077f46ed09ba2e036048ced</t>
  </si>
  <si>
    <t>f670204fdc88a1be5602f101d3024aed</t>
  </si>
  <si>
    <t>f674192c6b24cba17e95ddfec9334132</t>
  </si>
  <si>
    <t>f67504c1b7517d71c1ab142ca1ead4f7</t>
  </si>
  <si>
    <t>f67c7c20d3d85e811236deb764bd305c</t>
  </si>
  <si>
    <t>f67ea20f82390e16819e9054350eec31</t>
  </si>
  <si>
    <t>f683c4b698ef40d957accfbc91076294</t>
  </si>
  <si>
    <t>f6888c3dd2ca5f8b864bbf7b5dc6207f</t>
  </si>
  <si>
    <t>f68af6220d4c3a9a47495836c670d9a2</t>
  </si>
  <si>
    <t>f68d567425242e04329d7bb17f899067</t>
  </si>
  <si>
    <t>f6958299397e45838045868adabf7dd5</t>
  </si>
  <si>
    <t>f69eb8b4cf15200bda1eea647312e5bc</t>
  </si>
  <si>
    <t>f6a02340e3151e60ce9878d90f4709c9</t>
  </si>
  <si>
    <t>f6a084194f8fd4f1747ad159e9a56036</t>
  </si>
  <si>
    <t>f6a0ad9140f47360df45f01163cddce5</t>
  </si>
  <si>
    <t>f6a55c485c067c3da16ddb34b12e43ee</t>
  </si>
  <si>
    <t>f6b803e5a0d3bf6ffa5a2c99c1efc8f8</t>
  </si>
  <si>
    <t>f6bf29db93394e4b425a2b4053f40d81</t>
  </si>
  <si>
    <t>f6bf30afb8cb4e721a0b9bee6a4a72ae</t>
  </si>
  <si>
    <t>f6c3a4357be23730ea3afb74efe9ebb1</t>
  </si>
  <si>
    <t>f6c68dd5e0d93c2afad983d3f170b979</t>
  </si>
  <si>
    <t>f6cd6dbd53217f833b7972ccbd3e63c2</t>
  </si>
  <si>
    <t>f6d0809ed6e9170a2eb5340703b17ba5</t>
  </si>
  <si>
    <t>f6d235a09a5df0037bce960ff995a7be</t>
  </si>
  <si>
    <t>f6d5b8f9823083fa648397341d12cec6</t>
  </si>
  <si>
    <t>f6d8305e6e358cfab8e1357f373d3d3b</t>
  </si>
  <si>
    <t>f6db41c8f0bf668c9d9cb4c5780aebba</t>
  </si>
  <si>
    <t>f6dbf7038753458a98b168b1072ae718</t>
  </si>
  <si>
    <t>f6dea76079c4e28c2862a652315495d8</t>
  </si>
  <si>
    <t>f6e604542cff9738367527db319280d7</t>
  </si>
  <si>
    <t>f6ef95551f0aa66c575059a3822d2515</t>
  </si>
  <si>
    <t>f6f25e69bfdba113976ee524f651555a</t>
  </si>
  <si>
    <t>f6f27fd97920b840c52b66fd1c609d6c</t>
  </si>
  <si>
    <t>f6f39489913b7543168a8f656e2ee028</t>
  </si>
  <si>
    <t>f6f4a5a8c19c8cbbed316de688d69aee</t>
  </si>
  <si>
    <t>f6f4e41505757ec27042507171114d93</t>
  </si>
  <si>
    <t>f7027556841a18bc2490891a20f8dff0</t>
  </si>
  <si>
    <t>f705e8db3a3bc7470b8730de4c9d36b6</t>
  </si>
  <si>
    <t>f7098e8014b5bf97fdb9e9243589de33</t>
  </si>
  <si>
    <t>f70aa28a35ca4c03d2a4c9f93987e050</t>
  </si>
  <si>
    <t>f70b5e7f28d61b3f19c4cd0c5fe1c64d</t>
  </si>
  <si>
    <t>f70c80abfe90d15a22a1bcf48e2ead53</t>
  </si>
  <si>
    <t>f71246214eacf7511b05a3a5a6e09128</t>
  </si>
  <si>
    <t>f71344762381df316f984644fec8c969</t>
  </si>
  <si>
    <t>f713b604962561b7d72183d9959fca44</t>
  </si>
  <si>
    <t>f714e286287ba6ee53956cbe05d72c67</t>
  </si>
  <si>
    <t>f71a00a76ab1a1e131e59d579178e604</t>
  </si>
  <si>
    <t>f71c1d2a4268cbbe6ecd218853ef47c2</t>
  </si>
  <si>
    <t>f71ca3e8c8312c844182056d422cdff3</t>
  </si>
  <si>
    <t>f72063373d861825ed62d4f7182ca64f</t>
  </si>
  <si>
    <t>f720cf2f2694f49012cc947b8bec807b</t>
  </si>
  <si>
    <t>f72a8c33d756df25dee5d56c88e9588a</t>
  </si>
  <si>
    <t>f72b80b389f62a11784a875a21f06e20</t>
  </si>
  <si>
    <t>f72caa7afc27b11491ec8f48cd697b79</t>
  </si>
  <si>
    <t>f72fa6ae480e57432fd20170470a3dca</t>
  </si>
  <si>
    <t>f736f3f6b035cc9896489611ad85ca78</t>
  </si>
  <si>
    <t>f73b44cd2e5a1c86ce4baf4df7373422</t>
  </si>
  <si>
    <t>f73b6812bbb486881628cd50bb008c4f</t>
  </si>
  <si>
    <t>f746d016d0f647493b8991905afeb693</t>
  </si>
  <si>
    <t>f747b0af36bf361c926fb9cdffc8a78c</t>
  </si>
  <si>
    <t>f74c3057754d2109ef02fdcd785534cc</t>
  </si>
  <si>
    <t>f74e63c54fd68bbc461b319872c66ddf</t>
  </si>
  <si>
    <t>f75db32a53a1cffef24bd093e2a7f2b7</t>
  </si>
  <si>
    <t>f75f6e3a1a47b9d730c0398352cdf4e7</t>
  </si>
  <si>
    <t>f76425f7a57d8b0986dbbef52147afa2</t>
  </si>
  <si>
    <t>f7669354beed837cd44dd4f308719b01</t>
  </si>
  <si>
    <t>f76acd0833e062e959621050a50fd712</t>
  </si>
  <si>
    <t>f7735734e49d504189fe76ab4116c92c</t>
  </si>
  <si>
    <t>f775cd644692b9fe3792879e2726ddc9</t>
  </si>
  <si>
    <t>f77783bd3191d999053bb154dbe67471</t>
  </si>
  <si>
    <t>f77968844fe9deb69cbbbfca1c292a38</t>
  </si>
  <si>
    <t>f7850f6d601336706e5c39246e62f160</t>
  </si>
  <si>
    <t>f79214412c39ffed58264aa22d84514b</t>
  </si>
  <si>
    <t>f79513850b1c36ab8a753887a56482bd</t>
  </si>
  <si>
    <t>f79c2c5acd8f250177aa6509571f9f1c</t>
  </si>
  <si>
    <t>f79c6e76a99542a7637f9216fb43d971</t>
  </si>
  <si>
    <t>f79f11dc0e666b77199a4fc2220a869a</t>
  </si>
  <si>
    <t>f7a26f6a743d3076d09918a9cfd17fd4</t>
  </si>
  <si>
    <t>f7a291c86fcad6b8aa1670e9850ae81a</t>
  </si>
  <si>
    <t>f7a333dcacaa4a16d3e60533ce738e31</t>
  </si>
  <si>
    <t>f7b0f54720d465a5e0e7e9640deb6954</t>
  </si>
  <si>
    <t>f7b15171ff08caf0146bb39edd971a18</t>
  </si>
  <si>
    <t>f7b3037b836dbb55ac62c472610ab319</t>
  </si>
  <si>
    <t>f7ba9a95f007cb26548f00fb48db9fe8</t>
  </si>
  <si>
    <t>f7bba92a6f351a4c2947d5393e8af15c</t>
  </si>
  <si>
    <t>f7bf56d6aba306d779fd72c952372dab</t>
  </si>
  <si>
    <t>f7c1bf235ff06295f4b3feb3d99581d7</t>
  </si>
  <si>
    <t>f7c91ce605f2f4bbfb260209f42a8f34</t>
  </si>
  <si>
    <t>f7cc987c1a76460689aed3d916123798</t>
  </si>
  <si>
    <t>f7d43225e2acdf5f4e42963988f86b23</t>
  </si>
  <si>
    <t>f7d776039a4170af6b5e8c82d077a218</t>
  </si>
  <si>
    <t>f7dc154719d5e35bf83e6532f7a0fef8</t>
  </si>
  <si>
    <t>f7dc2a6affb003a33d298b8bb7ee4277</t>
  </si>
  <si>
    <t>f7de3556448f58b3951961a63f01c1f2</t>
  </si>
  <si>
    <t>f7df45efdc814ab8ccd1ab3e955023f0</t>
  </si>
  <si>
    <t>f7e4f3a6e12f62706e398f780caba02d</t>
  </si>
  <si>
    <t>f7e66916a856827e101525381a30088c</t>
  </si>
  <si>
    <t>f7eb3f43639190faf357b423425e7c0f</t>
  </si>
  <si>
    <t>f7f22723bce48e9760c622105a3e9c56</t>
  </si>
  <si>
    <t>f7f5018e0830a6b4ef1e6f931b227466</t>
  </si>
  <si>
    <t>f7fab6aac5db2c40f1ed280444eea716</t>
  </si>
  <si>
    <t>f7fec0837527ca2ef9319c3851852fd6</t>
  </si>
  <si>
    <t>f805cb276fa36bd42288da41034f3418</t>
  </si>
  <si>
    <t>f807c80a2bbaeab2493b9f59f8dfe0ca</t>
  </si>
  <si>
    <t>f80f9aa51936da9b64159a07d4f817d8</t>
  </si>
  <si>
    <t>f80fd47960abb05893fe878897193777</t>
  </si>
  <si>
    <t>f818c936a7eff67618f82129d0723013</t>
  </si>
  <si>
    <t>f819461bb0f26af9378edd41901f6526</t>
  </si>
  <si>
    <t>f81e208db9beecf83c3df97d1cd62813</t>
  </si>
  <si>
    <t>f823df6da48b7e2be8162f3e6aa56a3c</t>
  </si>
  <si>
    <t>f8292f8f03e71a2ac5db1c689b43c99c</t>
  </si>
  <si>
    <t>f82b76735d35fe7dedf3073c3e375b5b</t>
  </si>
  <si>
    <t>f82d267dfd910353bb6bd1f59aff202b</t>
  </si>
  <si>
    <t>f832aa643b51d2d7b810d67170284930</t>
  </si>
  <si>
    <t>f835bafbf0f9423279f6783b4a097539</t>
  </si>
  <si>
    <t>f837dbd5b7dd8007b9e2b5afb50603c4</t>
  </si>
  <si>
    <t>f83c39b1b44c66c4bc83b9136934da1b</t>
  </si>
  <si>
    <t>f83f71a6764e6a26805cac6cffcbd0bc</t>
  </si>
  <si>
    <t>f83feb20ce7689443efbd4c8a3f14db8</t>
  </si>
  <si>
    <t>f84084f5cdd8764daee5a4b973226ad8</t>
  </si>
  <si>
    <t>f84241c6d97a890a48a5573e67ec1c4e</t>
  </si>
  <si>
    <t>f84e3f40de62c9432700db178607ac55</t>
  </si>
  <si>
    <t>f850dc686672ee96737fc69d979752d5</t>
  </si>
  <si>
    <t>f8512dba3f979a86881216c81d994720</t>
  </si>
  <si>
    <t>f851dd10ae5a6e4eef56745711cca620</t>
  </si>
  <si>
    <t>f855502f40f0ded77ecd5b405b35e707</t>
  </si>
  <si>
    <t>f85da953c694b2d3a3691709d9128b7d</t>
  </si>
  <si>
    <t>f85ef9673a45bb1f538e8a063f8d9ece</t>
  </si>
  <si>
    <t>f86115e9e601e6bbe317ee0d989302bb</t>
  </si>
  <si>
    <t>f8692d48fe1e6b9e9be94340253867b2</t>
  </si>
  <si>
    <t>f86e663fc947e0c5f8308baaf82c0f57</t>
  </si>
  <si>
    <t>f873d62def9d6885dca4e7412b563150</t>
  </si>
  <si>
    <t>f87fcb26aa21c90274c8358835a9cc56</t>
  </si>
  <si>
    <t>f880a5676eda62b982ce2acf9b674996</t>
  </si>
  <si>
    <t>f88637e8c1d922ceb3c0a56d0c072f9a</t>
  </si>
  <si>
    <t>f8874b673744324ec5b33da18e55e6d3</t>
  </si>
  <si>
    <t>f8a24a3dfb06c19fc795998245bc9339</t>
  </si>
  <si>
    <t>f8a458166411ab21f5dce144c2a4ca56</t>
  </si>
  <si>
    <t>f8ab005ab782df2a18055590ce195514</t>
  </si>
  <si>
    <t>f8add42b4605cf9819dd7ec23926fd9a</t>
  </si>
  <si>
    <t>f8af7612541e71b7fb7717a4b20e678e</t>
  </si>
  <si>
    <t>f8b0adbb7b2c97b4b08530f25aff9bbf</t>
  </si>
  <si>
    <t>f8b11db02ca49b29b7721f759675b1f3</t>
  </si>
  <si>
    <t>f8b161f522f980f467cbcf50d64b8aad</t>
  </si>
  <si>
    <t>f8b3de1dd8e83317cf2c468ce059d543</t>
  </si>
  <si>
    <t>f8bd3b5c313227ef4ecbd81352f5938d</t>
  </si>
  <si>
    <t>f8bdc0d5dd3e970a3551e59e3ac62cd5</t>
  </si>
  <si>
    <t>f8c46762509d17805f779d486c3ca67a</t>
  </si>
  <si>
    <t>f8c97dffa549f342023b9440104a40f0</t>
  </si>
  <si>
    <t>f8d8860b6e43538c2898ae556b7f124d</t>
  </si>
  <si>
    <t>f8da06712c8f93ab67411c26224d8f20</t>
  </si>
  <si>
    <t>f8df3ab0f356210edd9764da4db78600</t>
  </si>
  <si>
    <t>f8e4ae460d2e317da315925e505ed51d</t>
  </si>
  <si>
    <t>f8e7f13abbe21189df02e32ef46dfd7d</t>
  </si>
  <si>
    <t>f8ea0507358967fe78639614ae354f60</t>
  </si>
  <si>
    <t>f8f59a52943b60f3eb11102906b41f7d</t>
  </si>
  <si>
    <t>f8f7facf612d70314b562ba2b7a69a39</t>
  </si>
  <si>
    <t>f8f915f66becd49ada5be0e5f14e12a7</t>
  </si>
  <si>
    <t>f900f6edb2deee7086e731010f596a7a</t>
  </si>
  <si>
    <t>f9045f4c6703eec7f70d74b78911637a</t>
  </si>
  <si>
    <t>f906bae3ee2f3f9348874688c0cc6c98</t>
  </si>
  <si>
    <t>f9079b413f49c393b8741edd43cd92e9</t>
  </si>
  <si>
    <t>f90d0e8855aadd1379456e44b18bd2da</t>
  </si>
  <si>
    <t>f9117d6958dc87696dcbb86c6f05da3a</t>
  </si>
  <si>
    <t>f912933acf191c83d36e8f6a61fd3ed0</t>
  </si>
  <si>
    <t>f91aafad329a4885a8daa73453f9a75e</t>
  </si>
  <si>
    <t>f9203f6533481ced46813468670a0b2f</t>
  </si>
  <si>
    <t>f92183f019cd471fbdfde0ad4f42f63e</t>
  </si>
  <si>
    <t>f92778a28df4f2c4787ea58045a66440</t>
  </si>
  <si>
    <t>f929cd0dc33418dbf3224177e15ef9c8</t>
  </si>
  <si>
    <t>f930512f5a1d3add7eb45affa066ee27</t>
  </si>
  <si>
    <t>f935c17f356ed9a401879c50164bb915</t>
  </si>
  <si>
    <t>f936f2756b8fd9d4d34f6c63875ec755</t>
  </si>
  <si>
    <t>f9393a2ae64a36121aef2d1311241807</t>
  </si>
  <si>
    <t>f93cc2626e3de1e9ec35e22fa3f8f02e</t>
  </si>
  <si>
    <t>f9401d46005b17edebd6e4d9a23624ca</t>
  </si>
  <si>
    <t>f94260ed247e76c06c58d6ca05eb59d8</t>
  </si>
  <si>
    <t>f94857a6f790da79aba033996ce2625a</t>
  </si>
  <si>
    <t>f948de865d0d8127923ec57e98ef567e</t>
  </si>
  <si>
    <t>f950701f380758b1231fca6f2a4bb2ce</t>
  </si>
  <si>
    <t>f9523ed0c4a727eacc1e31baf6c1f614</t>
  </si>
  <si>
    <t>f95d2da3b41fd027664387f2f01e1800</t>
  </si>
  <si>
    <t>f95eb1a50849b11215a5e46ab4b31316</t>
  </si>
  <si>
    <t>f96148a9c22322e1217c0d99b2622602</t>
  </si>
  <si>
    <t>f9646c458df47c0fa2135d35ee50b2ae</t>
  </si>
  <si>
    <t>f96903f9badf6111ec180929f0df2313</t>
  </si>
  <si>
    <t>f97233ae2470d4d331aa8dc069a1826d</t>
  </si>
  <si>
    <t>f9796dc2b5de188e2a84c7a818aa97eb</t>
  </si>
  <si>
    <t>f979906b182ef4673169f002a3f0f9b3</t>
  </si>
  <si>
    <t>f979c8ad4fa0fd966d8486ec08dd237c</t>
  </si>
  <si>
    <t>f97bb2205497ea2cd663e6bb61c81195</t>
  </si>
  <si>
    <t>f980ec7956d4d2909d7a0943c4ed5cfb</t>
  </si>
  <si>
    <t>f982b8f0cce392f8e45919e1beea50c6</t>
  </si>
  <si>
    <t>f98a92632f42f9a24db4115bd1092381</t>
  </si>
  <si>
    <t>f98d393278820c9e33bf8d6d2dc4a754</t>
  </si>
  <si>
    <t>f98da8241e0529e0388326128f725d6c</t>
  </si>
  <si>
    <t>f98dd2f39e3d7aeb1995c07448ed8faa</t>
  </si>
  <si>
    <t>f9918d342777b611ba27ab3a6c22b8a7</t>
  </si>
  <si>
    <t>f992fbe539de77d2034ec26d9305b5c4</t>
  </si>
  <si>
    <t>f994379b44b888c0af38049e5b87d59a</t>
  </si>
  <si>
    <t>f99f6a9b52b77d4746ae4bf630075d5c</t>
  </si>
  <si>
    <t>f9a2d9def9be1c73bf2ff381e56a1b2c</t>
  </si>
  <si>
    <t>f9a30888932cc1000e2f2b5eaa919848</t>
  </si>
  <si>
    <t>f9ac16fb3254bd50e6c3afc68b45f143</t>
  </si>
  <si>
    <t>f9ad254d3b948a88b387f664aaf567c8</t>
  </si>
  <si>
    <t>f9b2ab0688b6bd5064f49d27830eecf3</t>
  </si>
  <si>
    <t>f9b33cba31426071daf67c51779cdf84</t>
  </si>
  <si>
    <t>f9b6c261dfe4d30398b4195915dd812c</t>
  </si>
  <si>
    <t>f9bcec2b4721033cfaf97e60d2314ffb</t>
  </si>
  <si>
    <t>f9c07a0f3770c11fcd73d21fd4517477</t>
  </si>
  <si>
    <t>f9c7416520d24cb73762cf42d3442d31</t>
  </si>
  <si>
    <t>f9d208f45cd92b5ab4728fe8fed559f9</t>
  </si>
  <si>
    <t>f9d3f14eb2bc5f88564dd0d3344d6527</t>
  </si>
  <si>
    <t>f9d49a734da907693b29262f23ac0068</t>
  </si>
  <si>
    <t>f9d67ac57718968611674dba84e5f477</t>
  </si>
  <si>
    <t>f9d8cf03e5ec9c08d2a68bd4fcc9a8c0</t>
  </si>
  <si>
    <t>f9d8ee593e6e06377563bdc7a7a94c55</t>
  </si>
  <si>
    <t>f9da963361ffb019860d5b85da2fa503</t>
  </si>
  <si>
    <t>f9e117cbf6cfd0ee9aa1f01e4a7e0de2</t>
  </si>
  <si>
    <t>f9e23726a3578d7966507477e7077884</t>
  </si>
  <si>
    <t>f9e91a41c160556cf0e1fd8e50276c6c</t>
  </si>
  <si>
    <t>f9edd6cbaaf5112a04a512a8c938ecaf</t>
  </si>
  <si>
    <t>f9ee0d435ca699e186df343860011787</t>
  </si>
  <si>
    <t>f9f58f545f64d859a5f7e13723aacf4f</t>
  </si>
  <si>
    <t>f9f6e781cb75a7eb9b0c8b2947595de2</t>
  </si>
  <si>
    <t>f9fa056c5019a3ef9f0d4cc6d60f9e6c</t>
  </si>
  <si>
    <t>f9fff3cdf69f2cce2316a34e5150ffe6</t>
  </si>
  <si>
    <t>fa1edf85a3ec2748a962e6cf7f460431</t>
  </si>
  <si>
    <t>fa27a0078b90f4b37a48ea90f0888643</t>
  </si>
  <si>
    <t>fa2d9807fbded85fd8452417ace17673</t>
  </si>
  <si>
    <t>fa48d438433ecbe878f46b53ff46b358</t>
  </si>
  <si>
    <t>fa4a2f264ccc7eca601c34e3d25b5bc7</t>
  </si>
  <si>
    <t>fa4bed688ef0cd9aac6bbc76fee7aa55</t>
  </si>
  <si>
    <t>fa58e44d671600cda7e5ce596f94b3e4</t>
  </si>
  <si>
    <t>fa5da43574fbc453cc5d5c73bf48dd95</t>
  </si>
  <si>
    <t>fa5f315b70dbaaead70275c2b69ecf81</t>
  </si>
  <si>
    <t>fa647760c15c55c750414db1ac352f12</t>
  </si>
  <si>
    <t>fa6d773e7930284f3a002c292963e961</t>
  </si>
  <si>
    <t>fa74ffd970c43a616f1d83afc1614f79</t>
  </si>
  <si>
    <t>fa796c3b8371de3eada5a428ba5a8e66</t>
  </si>
  <si>
    <t>fa7b4216353940b8f22150073959797b</t>
  </si>
  <si>
    <t>fa7e5d26164ee2b079446a789a7ac204</t>
  </si>
  <si>
    <t>fa7e9afcd7e5b2f8d85da6da6258e13a</t>
  </si>
  <si>
    <t>fa815684d3eb911185adea98b716298f</t>
  </si>
  <si>
    <t>fa8318170a6672d1e1925257796dd448</t>
  </si>
  <si>
    <t>fa8a8bbe1077449585a40e7da3504126</t>
  </si>
  <si>
    <t>fa8bbde183bfc1c1fa5ef60eb8527a13</t>
  </si>
  <si>
    <t>fa8d13062772b4da6337f99fa1829546</t>
  </si>
  <si>
    <t>fa978614d3b2626bb6bfd0b768e62cf9</t>
  </si>
  <si>
    <t>fa9ffbc5a2122367dd6d5a66624977f5</t>
  </si>
  <si>
    <t>faa1582876514e743476c375b3a98bac</t>
  </si>
  <si>
    <t>faa29854eefc435d848f6e0abc90367c</t>
  </si>
  <si>
    <t>faa70da03131a9a5956a625f0d27cb8b</t>
  </si>
  <si>
    <t>faa7efe986ccd7cfae0607abc82973b3</t>
  </si>
  <si>
    <t>faac7462865cb4b5e9ddd99a6c14d3a4</t>
  </si>
  <si>
    <t>fab4793f1adff38f5a097a56c06715da</t>
  </si>
  <si>
    <t>fabb51002d325f8203b99c8cc04957e1</t>
  </si>
  <si>
    <t>fabd7956e0a40bd8a229e184a34d75f5</t>
  </si>
  <si>
    <t>fac19b926847a8e6af83d223a90ec921</t>
  </si>
  <si>
    <t>faccd9947d0ab9a1b3a0199fe14b3c5b</t>
  </si>
  <si>
    <t>facf718d2b5e8523d7732bab38891fe5</t>
  </si>
  <si>
    <t>fad0595ca652f52e4c2ef8f7666c7608</t>
  </si>
  <si>
    <t>fad3cb5b8b0aa9cb4e805315a575e91d</t>
  </si>
  <si>
    <t>fada4911518be0119dc09cd6a86cc6f2</t>
  </si>
  <si>
    <t>fadbc4bf3f24694c6015a55fdb9b4a7f</t>
  </si>
  <si>
    <t>fadef731171c88d8422626f2d3a89a0a</t>
  </si>
  <si>
    <t>fadf92a928ceef9a19578e2345c1f5cb</t>
  </si>
  <si>
    <t>fae19fc178fb7995186694e782c8f7c0</t>
  </si>
  <si>
    <t>fae5b017e723f6318c582219f8fe2fcc</t>
  </si>
  <si>
    <t>faec02501f8ef7dc968c8d218c583402</t>
  </si>
  <si>
    <t>faf22e287a667832d79702e811a4e64e</t>
  </si>
  <si>
    <t>faf7674dac5a3b4d68411b63e85af94d</t>
  </si>
  <si>
    <t>fafdc5e87d82073ccb614bcf95fd414a</t>
  </si>
  <si>
    <t>fafde24d9a67419c1af9805861c68299</t>
  </si>
  <si>
    <t>fb004e43bf8bd38d0c0e74dd4b8c54ca</t>
  </si>
  <si>
    <t>fb05414e792b97290886f15a316d62bd</t>
  </si>
  <si>
    <t>fb0748ef2ebfe847b6f0ee9c285f9c12</t>
  </si>
  <si>
    <t>fb14b05fc84978c3df04d80bdd2d1fee</t>
  </si>
  <si>
    <t>fb15d6665d3e9635e7276f9ce64261f7</t>
  </si>
  <si>
    <t>fb195ebce16f43e8a0398f55e68fbbc2</t>
  </si>
  <si>
    <t>fb198e87ba9c6588f1136921a019e70c</t>
  </si>
  <si>
    <t>fb205062cb11dd10056539a4dc15f422</t>
  </si>
  <si>
    <t>fb20f61e57a5e8797c793d6284fc9801</t>
  </si>
  <si>
    <t>fb21ddcf70b70f8ccd43e3005dfac102</t>
  </si>
  <si>
    <t>fb22549f8c093e68e67aa9c61471f92d</t>
  </si>
  <si>
    <t>fb245f31e309e2aff175bb6e8372c75b</t>
  </si>
  <si>
    <t>fb270305de045bf54c05b714afb65e1d</t>
  </si>
  <si>
    <t>fb27273b648ac2418420e2d49a4dc2c8</t>
  </si>
  <si>
    <t>fb30adaa95184272a2277542009ace58</t>
  </si>
  <si>
    <t>fb342ef9966b414a1c01f6c6790791e6</t>
  </si>
  <si>
    <t>fb34932364520fe0fd50dedeef2b5eec</t>
  </si>
  <si>
    <t>fb34ed3ad52cbbfce86248f7f7468f27</t>
  </si>
  <si>
    <t>fb3717c0bf3e0ef463868b399926cf4c</t>
  </si>
  <si>
    <t>fb37f3036741ec03f981f036560cad82</t>
  </si>
  <si>
    <t>fb3ce9a190b2fd68ad669b55f4094dfb</t>
  </si>
  <si>
    <t>fb3ececaa5aca3f0b4beae6c393c33ec</t>
  </si>
  <si>
    <t>fb3eee32cadc5c882d4e41e521eeab00</t>
  </si>
  <si>
    <t>fb416b1db5c4d953c037d856ee95deaf</t>
  </si>
  <si>
    <t>fb46087450ac83ff53c66a4ff1a646e2</t>
  </si>
  <si>
    <t>fb4b9a4f47f7a714b75fe89922cd7ff8</t>
  </si>
  <si>
    <t>fb4d1f3f7f48bbff880c668513b8df81</t>
  </si>
  <si>
    <t>fb528c3f13d7edc0828aff5bd0a5ada3</t>
  </si>
  <si>
    <t>fb5f0477ed2e566d8510909b6104085f</t>
  </si>
  <si>
    <t>fb6119f5a152d5b48a776b3c92387aab</t>
  </si>
  <si>
    <t>fb6db8734efb7967cd473cd974cf3aad</t>
  </si>
  <si>
    <t>fb710af20ca6bc144173956c5052fcd8</t>
  </si>
  <si>
    <t>fb740a7cf017042ffc4134b3db216740</t>
  </si>
  <si>
    <t>fb7799c22eb55de22907a997ca94d1b5</t>
  </si>
  <si>
    <t>fb78bb16f993468d43548012215a2c8a</t>
  </si>
  <si>
    <t>fb7d03062a22f1c659fdab2b1bca1197</t>
  </si>
  <si>
    <t>fb85ffcbb029f1be6346484fc6b61a5e</t>
  </si>
  <si>
    <t>fb8869f6a2f52eefb412df79bc15b6da</t>
  </si>
  <si>
    <t>fb8b70e6f0daf7c83ac91b09ca20f155</t>
  </si>
  <si>
    <t>fb8dd20605e02063d2d8041c1c27c2a9</t>
  </si>
  <si>
    <t>fb911a5175162ec861499928909aa267</t>
  </si>
  <si>
    <t>fb913409f9dde81c088103042bfac771</t>
  </si>
  <si>
    <t>fb94d592233b98f906a8e818eee42192</t>
  </si>
  <si>
    <t>fb963ed4c657c8b68ad8ee106be716b4</t>
  </si>
  <si>
    <t>fb9c8687e2030b17f3309e34395f9186</t>
  </si>
  <si>
    <t>fb9ebe0f8d046c296013380b328ad66b</t>
  </si>
  <si>
    <t>fba756b0ef8d06a985f7f1780db2ba3c</t>
  </si>
  <si>
    <t>fbb20c7bae050b7c3c421f4b45c81f68</t>
  </si>
  <si>
    <t>fbb2cc60b681dbba5b13f23e48c5daa0</t>
  </si>
  <si>
    <t>fbb509d54a89ab911bd2a29bb2b1160c</t>
  </si>
  <si>
    <t>fbb587ac7b2bf67da53c2ff86a790f01</t>
  </si>
  <si>
    <t>fbba84ab6efa7c7778ce74cc92c03b58</t>
  </si>
  <si>
    <t>fbbca0314bfa5207b9e64789ab7c443c</t>
  </si>
  <si>
    <t>fbbd352fe140951765242af93a3ff8c2</t>
  </si>
  <si>
    <t>fbbd4c65e78a2ab52f8c2c1518dae406</t>
  </si>
  <si>
    <t>fbc478d5218ba1262f681bba0402a7e7</t>
  </si>
  <si>
    <t>fbc9034d7eb50acaf3396512682994a5</t>
  </si>
  <si>
    <t>fbc9a7b83035047fddf4deaaa1de3325</t>
  </si>
  <si>
    <t>fbd095bd0ff2eecc89cd615a8a63d10a</t>
  </si>
  <si>
    <t>fbd7e952aeac2950bc533c3d97a16d3c</t>
  </si>
  <si>
    <t>fbd8563c6d675681736785f7946eb6d1</t>
  </si>
  <si>
    <t>fbdd2879f13ed32da371474078afbd87</t>
  </si>
  <si>
    <t>fbe4aec63cd0877f025724de83c997ba</t>
  </si>
  <si>
    <t>fbe7038e572afeae86808932f7dc2027</t>
  </si>
  <si>
    <t>fbe905aea4aa2744346806ae9d74a6b5</t>
  </si>
  <si>
    <t>fbf4e51ec8cdd22ddb6b9be9e541d4d7</t>
  </si>
  <si>
    <t>fbf66cfb118f8ce9022200d0abdb8b43</t>
  </si>
  <si>
    <t>fbf8927484fd66bffd21f9a58dde3649</t>
  </si>
  <si>
    <t>fc06ed8e8d067a48f6b069347fc86f89</t>
  </si>
  <si>
    <t>fc0bdf6f7b0f222a38fd7abd572ade16</t>
  </si>
  <si>
    <t>fc1207c3082e09a5565b76f914836393</t>
  </si>
  <si>
    <t>fc1383753262264196cba528ee6c22e0</t>
  </si>
  <si>
    <t>fc2279f1154b48ebe803a4efa206a488</t>
  </si>
  <si>
    <t>fc277bbdb2026de7a893782c9e978417</t>
  </si>
  <si>
    <t>fc283937a71e6c9277bc3cafa156a013</t>
  </si>
  <si>
    <t>fc2df551d50103b95449219f0642e97f</t>
  </si>
  <si>
    <t>fc2e86d310f323af0923775e8fc8889e</t>
  </si>
  <si>
    <t>fc2f9c8e6ea84f70436b8d87f9b0930c</t>
  </si>
  <si>
    <t>fc382af81af23d72f4700cdbbec50dd1</t>
  </si>
  <si>
    <t>fc3cbb8abdcff719f083e14307551cb6</t>
  </si>
  <si>
    <t>fc42d605c54c2074acf23be98c332619</t>
  </si>
  <si>
    <t>fc45f7fb8bb5bced01d9d8f8d71ce599</t>
  </si>
  <si>
    <t>fc46f1e0c08bea6dc5e5fd55c10d84ce</t>
  </si>
  <si>
    <t>fc55efde10a3bbf70d47e0ccd2df3e50</t>
  </si>
  <si>
    <t>fc5b5bc2c01e795a3f873ba7ed255b57</t>
  </si>
  <si>
    <t>fc5cefd31c1d05acb1bddddf421e8467</t>
  </si>
  <si>
    <t>fc614a492ca528f67c118fc981d1d2ef</t>
  </si>
  <si>
    <t>fc7383023cf0c8ee6b4f0fbb4cc8f353</t>
  </si>
  <si>
    <t>fc744c7d3aebe252b967084feea9a861</t>
  </si>
  <si>
    <t>fc7619f717c1d61a2c2953cf7a703e2a</t>
  </si>
  <si>
    <t>fc78d0f12dc77d2c30cf33c639089514</t>
  </si>
  <si>
    <t>fc7a1685f6fb1e2e5759993f43a35649</t>
  </si>
  <si>
    <t>fc7d5238a53b9e6d1da985e4f4f5fe4a</t>
  </si>
  <si>
    <t>fc7e676ac855e8896799ad4be3356865</t>
  </si>
  <si>
    <t>fc847ff8fb8bd5e8528571ede115f88b</t>
  </si>
  <si>
    <t>fc879ab893acd3edee341877f4aea115</t>
  </si>
  <si>
    <t>fc896a80cc1c8cd606f6116567d4401b</t>
  </si>
  <si>
    <t>fc8c85b787fc04378dcb5abead45af89</t>
  </si>
  <si>
    <t>fc8d33d718863aeaa41e45769930562f</t>
  </si>
  <si>
    <t>fc8e09d8a2ea7517c375f697f8595b10</t>
  </si>
  <si>
    <t>fc90adeea1aeb76494da8897bcf3f32a</t>
  </si>
  <si>
    <t>fc91c27f2046c1c6a09f52c0d3155c59</t>
  </si>
  <si>
    <t>fc928f132c614d690464f355d40b6b11</t>
  </si>
  <si>
    <t>fc9339c53ceb3f18bcc562dc2fed6cef</t>
  </si>
  <si>
    <t>fc955522110fbf69d6c79dadc25f8d39</t>
  </si>
  <si>
    <t>fc99ecac3e99d4ae14399d41e0718d76</t>
  </si>
  <si>
    <t>fc9c3bfc1094eb5d76b07575faf381f8</t>
  </si>
  <si>
    <t>fca0737844dabc39aed746afd93171c0</t>
  </si>
  <si>
    <t>fca8d4fd6c8ba530efdb5e9636aff348</t>
  </si>
  <si>
    <t>fca98836d36eaa00af14002d901bf21a</t>
  </si>
  <si>
    <t>fcabc352ac28ea17ef1f058239fb484a</t>
  </si>
  <si>
    <t>fcb27a33d06d58f1de992768ee703134</t>
  </si>
  <si>
    <t>fcb38abc2fa3305afefdb5f6d45bc596</t>
  </si>
  <si>
    <t>fcb965e19686051ba1c5ab6739f258a3</t>
  </si>
  <si>
    <t>fcbb7e94f9d351839f066f675e056a0e</t>
  </si>
  <si>
    <t>fcc485d40db0e31aca170f106dd28d78</t>
  </si>
  <si>
    <t>fccce1abbc8f0459b3f37635827e3553</t>
  </si>
  <si>
    <t>fccd1b4de1b1386d12a2330bdce4cd5c</t>
  </si>
  <si>
    <t>fcd85b991c27cbd5fbb09310432ef12d</t>
  </si>
  <si>
    <t>fce02fef16ae8a10138ceb35cf8587e3</t>
  </si>
  <si>
    <t>fce063c5f15cbe93965612fde3512115</t>
  </si>
  <si>
    <t>fce9910d50a044523b6117db33f3d10e</t>
  </si>
  <si>
    <t>fced678db70a683a400c3183a66328c6</t>
  </si>
  <si>
    <t>fcee76d8de98438c8e21ec4891f0254c</t>
  </si>
  <si>
    <t>fcf5ac0effc32b741122b58c8d3f774a</t>
  </si>
  <si>
    <t>fcf865e873ada0e06d621eb8af385b8a</t>
  </si>
  <si>
    <t>fcfef54a8d834b88021cec8f4f789daa</t>
  </si>
  <si>
    <t>fcff7bddb7de113d143f9c11bfab849c</t>
  </si>
  <si>
    <t>fd04ca1d3f27cbd405ff5b1341724d5c</t>
  </si>
  <si>
    <t>fd07cf6f99a6632c08a719401f47af31</t>
  </si>
  <si>
    <t>fd098ed9f4a09cb12d975ceefb7d0186</t>
  </si>
  <si>
    <t>fd0b984728546636713cadb8b1b51a43</t>
  </si>
  <si>
    <t>fd0bc567114a3584fba6d044fa68496f</t>
  </si>
  <si>
    <t>fd0d2ca62e5c98ef7885588bb778881d</t>
  </si>
  <si>
    <t>fd0d6cebcd709855ea1045e9689cdce7</t>
  </si>
  <si>
    <t>fd0efdedc5ef5b985a27e55b0a5adea4</t>
  </si>
  <si>
    <t>fd1003a9db92df036e7a6b4fd4b897b8</t>
  </si>
  <si>
    <t>fd12e3d7a0fb2c80ff07583cc86a9f5c</t>
  </si>
  <si>
    <t>fd166c9bbe58809a69c22bc0de1e388f</t>
  </si>
  <si>
    <t>fd17a00151ba28d69fe3351722e64f8c</t>
  </si>
  <si>
    <t>fd25674a635da4f43592c8a338a35094</t>
  </si>
  <si>
    <t>fd278779d77b3382939b3d49e8c02557</t>
  </si>
  <si>
    <t>fd2cdde52a79b6e40619cdb749a4ebe5</t>
  </si>
  <si>
    <t>fd345083a68f28c7c0feafbc17d5e1d2</t>
  </si>
  <si>
    <t>fd35ccc5c873eeb0b764b77d43e7c879</t>
  </si>
  <si>
    <t>fd380d92c06a2cc484215cc7ac0fd9df</t>
  </si>
  <si>
    <t>fd38a7ef6c8ada4d4ddc38af2a7609b6</t>
  </si>
  <si>
    <t>fd3d6f1fddcf3d0bc0fad54b362438c5</t>
  </si>
  <si>
    <t>fd4282f4c0364c394fe729a3730856d1</t>
  </si>
  <si>
    <t>fd46f05c87ff7a85969c8c4365d7db36</t>
  </si>
  <si>
    <t>fd4bcecb0c1ccb8122224590dbb656a2</t>
  </si>
  <si>
    <t>fd51d1671d32ef98b7ad66b5eddcdb54</t>
  </si>
  <si>
    <t>fd5e6c701e0f0ce7cb30f6f55e24d4e5</t>
  </si>
  <si>
    <t>fd66ca30fd35545cb7c3fc51aaee28c3</t>
  </si>
  <si>
    <t>fd6e404a9dda0b65b39daff8ff950c27</t>
  </si>
  <si>
    <t>fd7938a47949b1abe0be258fb2ff9d3b</t>
  </si>
  <si>
    <t>fd79b6cbb93310b4d7671bace09ecf4e</t>
  </si>
  <si>
    <t>fd7a02eef8608c09b7a4be8af7393632</t>
  </si>
  <si>
    <t>fd7d2575d8f997ddf1f28d659fb3397c</t>
  </si>
  <si>
    <t>fd7e5e44901d5c65fa58ac628d02d5dd</t>
  </si>
  <si>
    <t>fd7f9b5f4b3282f6eadac44e3887f653</t>
  </si>
  <si>
    <t>fd802477d1b8d3c9591d08b55ebe2adb</t>
  </si>
  <si>
    <t>fd8623d700ebb70440ff760ae10c06c9</t>
  </si>
  <si>
    <t>fd894a185fce2b591024d9e9d3f9eb17</t>
  </si>
  <si>
    <t>fd8c07ae70e27221f4a3ef6b064b78d0</t>
  </si>
  <si>
    <t>fd903fa5ea29d19646bc03169fe20bd4</t>
  </si>
  <si>
    <t>fd91e959c4224ed28d6e5cc72909a81f</t>
  </si>
  <si>
    <t>fd96a295837671799ee6983b62aa3651</t>
  </si>
  <si>
    <t>fd97e836df98fc5a7a5fee91b0e96865</t>
  </si>
  <si>
    <t>fd9ffa813bfcbce091e9139f175002f1</t>
  </si>
  <si>
    <t>fda67649995bd10e7a24740badf3d044</t>
  </si>
  <si>
    <t>fda70fa6894457313441351a07f320d0</t>
  </si>
  <si>
    <t>fda8dd800f897c94d374a09878a34aca</t>
  </si>
  <si>
    <t>fda970cb19f66056e157fb9666e9aa1e</t>
  </si>
  <si>
    <t>fdb483ba4ab9b9c17d4695ab036112d8</t>
  </si>
  <si>
    <t>fdc34b80d7d47be4e177792557610e2a</t>
  </si>
  <si>
    <t>fdc3fef0164f7343282306325a43bc95</t>
  </si>
  <si>
    <t>fdc4b77ef6e1d8d6c25f735356b2a55d</t>
  </si>
  <si>
    <t>fdcfc34ccd9578862fd82ab9405f7c26</t>
  </si>
  <si>
    <t>fdd054183f368a1715759c56d2ffc79e</t>
  </si>
  <si>
    <t>fdd748efc962929bb1dc55a98b52aadb</t>
  </si>
  <si>
    <t>fde21f382e954c011516a6ffe78a48fc</t>
  </si>
  <si>
    <t>fde7848ef7735e012757bb35b620e4d0</t>
  </si>
  <si>
    <t>fde82e7763d8192bd0d0aff9bfbc212a</t>
  </si>
  <si>
    <t>fdec1bdcb91fd3160aa0ac125c14b72d</t>
  </si>
  <si>
    <t>fdf6b653e1780dd8e410dad552487309</t>
  </si>
  <si>
    <t>fdf80ceddd85b0f532c48264f123674c</t>
  </si>
  <si>
    <t>fdf81f53bbee30e9e476938d3ee44ff2</t>
  </si>
  <si>
    <t>fdf96bd0f6fbc507bec6c1742300d6e0</t>
  </si>
  <si>
    <t>fdfda3e4be1a96dec53f13ab67a7c741</t>
  </si>
  <si>
    <t>fdfea5b5da5068067d3312cf97b9b01c</t>
  </si>
  <si>
    <t>fdffd6b3bf38690f383f892448c85907</t>
  </si>
  <si>
    <t>fe003e07eac25f90e9dd91bc39d60510</t>
  </si>
  <si>
    <t>fe01948b723a3f87bb08b37937a01e71</t>
  </si>
  <si>
    <t>fe116417874f2ac3249358a435ae8a0e</t>
  </si>
  <si>
    <t>fe11d25374e67e09433866cc3bcba248</t>
  </si>
  <si>
    <t>fe15d85eb0a5a6b9a5d8551265e24642</t>
  </si>
  <si>
    <t>fe174af7e56605642dfc3c61c5a69efa</t>
  </si>
  <si>
    <t>fe182199f0f24f48b960e7831f89d263</t>
  </si>
  <si>
    <t>fe1a306d64f1f883083ae46ae33bc6c5</t>
  </si>
  <si>
    <t>fe2002acdd05092c1af2d317abf4a791</t>
  </si>
  <si>
    <t>fe2248437da8cbcae9ba58d10c73fa24</t>
  </si>
  <si>
    <t>fe288b9e1921d4782d94c0d0d5f3d3c4</t>
  </si>
  <si>
    <t>fe299880f9541fbadf70e83758093a64</t>
  </si>
  <si>
    <t>fe2d55c44c9e217e2d6ea92ea4eb8737</t>
  </si>
  <si>
    <t>fe334fc72eccf3f8f2dbda74f70906aa</t>
  </si>
  <si>
    <t>fe3959133b51e674b5e6d239127b35a9</t>
  </si>
  <si>
    <t>fe3a79105f978b6e90727ac0f933225c</t>
  </si>
  <si>
    <t>fe4004260e1c4524201e7978a00ac0a4</t>
  </si>
  <si>
    <t>fe403cbe52a5c698d04999c297df9108</t>
  </si>
  <si>
    <t>fe40c9c2ef8c68bc01fa4e773993e111</t>
  </si>
  <si>
    <t>fe44fa17bc0abba133bc6c23c14b6a00</t>
  </si>
  <si>
    <t>fe49a3314a591f20ba321b32466f044a</t>
  </si>
  <si>
    <t>fe4a409f75ccd6ae5ff34d1d4e066698</t>
  </si>
  <si>
    <t>fe4c66160549a8d72a1004d4b98607ed</t>
  </si>
  <si>
    <t>fe4da481a24ddae34ae443b55ed0865c</t>
  </si>
  <si>
    <t>fe509cf821a163d00f71e01b7d1a9a8f</t>
  </si>
  <si>
    <t>fe5c0a1285398e823809313b378eaab7</t>
  </si>
  <si>
    <t>fe5cc27aa50476c66cd392bfddf29bdc</t>
  </si>
  <si>
    <t>fe609333fce88a8bc0e96d6d7fe6e1b1</t>
  </si>
  <si>
    <t>fe68840ae10e94151751b84c857c4cf1</t>
  </si>
  <si>
    <t>fe6ba41aeab0a5505cbd8981031760d2</t>
  </si>
  <si>
    <t>fe74139a15ba5569cff86edac2da3280</t>
  </si>
  <si>
    <t>fe7a41f06814e58018e1e371fc5ae602</t>
  </si>
  <si>
    <t>fe7c8b22261b4c83a65bc1e2fea11aa1</t>
  </si>
  <si>
    <t>fe7df0a435217418217688bdfda432e1</t>
  </si>
  <si>
    <t>fe7e1b8f1cb1451745c486bdfb32cd0c</t>
  </si>
  <si>
    <t>fe8293b88bc9cc85cf19fcd6ee458f08</t>
  </si>
  <si>
    <t>fe8bb674aa7b5e98e02751ba76753b0b</t>
  </si>
  <si>
    <t>fe903d1c2eb71cee77f7a0cdb0e2dfed</t>
  </si>
  <si>
    <t>fe927c629ead35cda86aa47aa54d02f0</t>
  </si>
  <si>
    <t>fe9ae171e1a9c42434b98e1cab0f90d1</t>
  </si>
  <si>
    <t>fea5fad5c1dc616f8c9928a5fea574d6</t>
  </si>
  <si>
    <t>fea68900c455b003cb225d6455e5a133</t>
  </si>
  <si>
    <t>feaa1c7cf3c7c5aacd8574cc0aaabf0a</t>
  </si>
  <si>
    <t>feab5ff683f69f9f2f459d0652ad60e4</t>
  </si>
  <si>
    <t>feab90976a55ea559d2c68e1b0270cb8</t>
  </si>
  <si>
    <t>feabba06d7733dbfb50e2f7a22f33e7f</t>
  </si>
  <si>
    <t>feb2fb7a69ea0ac986ac2b1a6ceb6beb</t>
  </si>
  <si>
    <t>fec20c9c253e95d73685a5254312bc72</t>
  </si>
  <si>
    <t>fec256713e08edcbf360459d6127dafb</t>
  </si>
  <si>
    <t>fec7d6b4e934d5b591986b89bc904679</t>
  </si>
  <si>
    <t>fecde282b9a23df504b706292f962999</t>
  </si>
  <si>
    <t>fecde63723eaee8eb295f16a6acdfafd</t>
  </si>
  <si>
    <t>fecf37d9603b2d5823c34ccd6826e8b4</t>
  </si>
  <si>
    <t>fed01d0ace751753dd4b0c42df195ca1</t>
  </si>
  <si>
    <t>fee0785eb3d94f9f965a28659474e604</t>
  </si>
  <si>
    <t>fee2bc368d4a5300e70599c90e5e4f1e</t>
  </si>
  <si>
    <t>fee2eec7a4b1fdf53a9c1ba38f061680</t>
  </si>
  <si>
    <t>fee393f9aadeb92f0e6a585c801cf9fb</t>
  </si>
  <si>
    <t>fee498c3670fd40a330be9ce68a3f180</t>
  </si>
  <si>
    <t>fee61b28e5f2d82c1de45b29e923c231</t>
  </si>
  <si>
    <t>fee76ad6ec6b4e62a3e4d2aa29e1ba5d</t>
  </si>
  <si>
    <t>fee9bac0929dd7d93fe1355fb4fa21f2</t>
  </si>
  <si>
    <t>feebb272e61449d7863f3541ddeb5c72</t>
  </si>
  <si>
    <t>feed36bc3155c8cd6028ef1115a3a8c5</t>
  </si>
  <si>
    <t>feedde3f60d3892fdf5b9ab4727b0a41</t>
  </si>
  <si>
    <t>fef01ad728a32c0f62748eea6581cfed</t>
  </si>
  <si>
    <t>fefe9f27fc446f8c1f17d9b26c518669</t>
  </si>
  <si>
    <t>fefef2a77cabbfb97f826baf3a47ff3e</t>
  </si>
  <si>
    <t>ff09f93e5d12805ac85e9e37a49e2ca3</t>
  </si>
  <si>
    <t>ff0dba15f97ed8187859b5514a96b1c3</t>
  </si>
  <si>
    <t>ff177dafed89b98b706c64ed3ca510eb</t>
  </si>
  <si>
    <t>ff18ec840cfe8db8e7e7700080f51fc9</t>
  </si>
  <si>
    <t>ff1a47cd38f7591964c86fa708a87076</t>
  </si>
  <si>
    <t>ff230c02dec71a616e39e19f285d41d1</t>
  </si>
  <si>
    <t>ff24a81dfb9b69fc1734a8bca8130943</t>
  </si>
  <si>
    <t>ff26ce441b1307124a1a1ab1b43559e0</t>
  </si>
  <si>
    <t>ff26e205750d4742d77b2f5bd9b17028</t>
  </si>
  <si>
    <t>ff2acaf10a90770cc212fd2712dfb375</t>
  </si>
  <si>
    <t>ff2f0dbb95995a8f208d528e94adeb42</t>
  </si>
  <si>
    <t>ff2f2d736a12ce108cf4c3fbf301c519</t>
  </si>
  <si>
    <t>ff2f2dab7e3d4d822672901c226fde2f</t>
  </si>
  <si>
    <t>ff3507281641161332be7b12816b30ab</t>
  </si>
  <si>
    <t>ff37b06bdba8a56fe08fb3ffd5704536</t>
  </si>
  <si>
    <t>ff39d117c715b44a4e4b62d300109938</t>
  </si>
  <si>
    <t>ff3c74e0f5c9b5e73a6dcb190bfc4e10</t>
  </si>
  <si>
    <t>ff3d69fd8693bf89b407f5a6ebdafdb6</t>
  </si>
  <si>
    <t>ff46188ce27a092033d29586efc757a5</t>
  </si>
  <si>
    <t>ff4ae156e076e37fb4b4488c91a83eea</t>
  </si>
  <si>
    <t>ff4dd838353ee0271dd94e5da83b1994</t>
  </si>
  <si>
    <t>ff4f859eb55b69f7f07811d6df60e183</t>
  </si>
  <si>
    <t>ff535e4a3fa58ce8bd3a648187693139</t>
  </si>
  <si>
    <t>ff53fd1ea3e49773e5f41ba2c846386f</t>
  </si>
  <si>
    <t>ff564e7efe904fe587f3012003830acc</t>
  </si>
  <si>
    <t>ff64d5702325f4602002047f988c75e2</t>
  </si>
  <si>
    <t>ff75f3dc229f0768cfdc8bd5d14b8eed</t>
  </si>
  <si>
    <t>ff79f91423d2bae97fb67a246916f427</t>
  </si>
  <si>
    <t>ff7af8d412c53e4631bdf1a86e6796bb</t>
  </si>
  <si>
    <t>ff807b1553e6e69e3419c76b6798375e</t>
  </si>
  <si>
    <t>ff82c13202c2a6a51eabb5ae4657ad34</t>
  </si>
  <si>
    <t>ff8339f2580454a5ceb30e5be292dcd7</t>
  </si>
  <si>
    <t>ff849df598ba2c830aa6cb67e7f7d27d</t>
  </si>
  <si>
    <t>ff85f76b32bd7424e7ff90f23bc811a9</t>
  </si>
  <si>
    <t>ff8833eb9516f26f9f645aa23cdad488</t>
  </si>
  <si>
    <t>ff88c5d3146738b52967b63e0310e464</t>
  </si>
  <si>
    <t>ff8a46ebbf49de6310d432fd61367cbd</t>
  </si>
  <si>
    <t>ff8adfa76b06a32119802a8ac7dade13</t>
  </si>
  <si>
    <t>ff8c646d7d01d2fc571cb7507c7d8116</t>
  </si>
  <si>
    <t>ff8d5c1f08fffd04332d4935afb9cbf7</t>
  </si>
  <si>
    <t>ff8d6b069d406932f337c09b4f5a38e9</t>
  </si>
  <si>
    <t>ff9518ebd0e1cbc6b930432c12591c93</t>
  </si>
  <si>
    <t>ff9ca92ab259a59391f7cd00e1848b79</t>
  </si>
  <si>
    <t>ff9e229e9149eb86b4c86881bc2d7ba8</t>
  </si>
  <si>
    <t>ff9e73cab399c3ef13aa2ea3d7ebd777</t>
  </si>
  <si>
    <t>ffa8333ee568c3736878e476f582bbcb</t>
  </si>
  <si>
    <t>ffad82afdd7d4a6998c96e17a5364864</t>
  </si>
  <si>
    <t>ffaf36bb447f879ffd2617bbd5fb4528</t>
  </si>
  <si>
    <t>ffbcb95c4802bf3517aed70b9d50ebb0</t>
  </si>
  <si>
    <t>ffbfc9c244795834cebb3fbded95f175</t>
  </si>
  <si>
    <t>ffc454e05015387a6f05f1829cedbb73</t>
  </si>
  <si>
    <t>ffd70fccb54a41408d083f36cb0ea349</t>
  </si>
  <si>
    <t>ffdcf5cc047a2e91d5670295bd11fcad</t>
  </si>
  <si>
    <t>ffde1f37b7e11418d5af0ca37f369d7e</t>
  </si>
  <si>
    <t>ffe1ccb76df3db8569789f92cf232266</t>
  </si>
  <si>
    <t>ffe7e1e51704048b7f769e9f733ec3f9</t>
  </si>
  <si>
    <t>ffe865c62a5f4f989d794d9bfeedc310</t>
  </si>
  <si>
    <t>ffee18d8bcc35d0b9499105b103388cc</t>
  </si>
  <si>
    <t>ffee60dc3eb6e26ce65886e1bdd7389c</t>
  </si>
  <si>
    <t>ffeef2252b1e6f9084eb9eefdb72461b</t>
  </si>
  <si>
    <t>ffef2243e364f6d53cf5bee90473a4d7</t>
  </si>
  <si>
    <t>fff046eac6fd5329dd1fe44ad5e162cb</t>
  </si>
  <si>
    <t>fff32685daea5e16da8f1243f40467a0</t>
  </si>
  <si>
    <t>fffa5bebb66f89cc5b2456bd4a18388d</t>
  </si>
  <si>
    <t>event_timestamp</t>
  </si>
  <si>
    <t>first_purchase_time</t>
  </si>
  <si>
    <t>cohort_week</t>
  </si>
  <si>
    <t>lifetime_weeks</t>
  </si>
  <si>
    <t>product_id</t>
  </si>
  <si>
    <t>6f8592c0-fb4c-47dc-9344-424eb5d88a4b</t>
  </si>
  <si>
    <t>weekly.2.49</t>
  </si>
  <si>
    <t>95287b91-85af-4174-9986-aeafb3853bb6</t>
  </si>
  <si>
    <t>b13afdba-daa4-4755-b707-69a11d9f4221</t>
  </si>
  <si>
    <t>a883196e-e8c1-4c90-8424-ba8b7ed0b578</t>
  </si>
  <si>
    <t>adf08a6c-6018-488d-98c3-a8659007cc6b</t>
  </si>
  <si>
    <t>e45e0522-5029-4090-b7de-a6787d7c5e8f</t>
  </si>
  <si>
    <t>6bc323e1-82c2-4d38-adb2-7a4f080efd12</t>
  </si>
  <si>
    <t>07dd9e94-5a32-40a4-b01e-5104ac320ce7</t>
  </si>
  <si>
    <t>d3da61ef-688a-48b8-bb3a-859a0ebe6af0</t>
  </si>
  <si>
    <t>7d13957a-d0cd-4c46-b3ba-355d4b94d358</t>
  </si>
  <si>
    <t>51c2db65-5726-4883-b9d1-21ca38277e0f</t>
  </si>
  <si>
    <t>13cdef11-152e-49f0-a2e3-643c4a4f99f1</t>
  </si>
  <si>
    <t>91996344-a94b-4f64-91d7-bd820248e4de</t>
  </si>
  <si>
    <t>11e255be-23ab-4147-a634-4f612d63f82f</t>
  </si>
  <si>
    <t>d48b5e71-e5bd-4a64-bda4-343239f2efad</t>
  </si>
  <si>
    <t>f626424b-5f4d-4cc0-8e8c-2d55f2d49e51</t>
  </si>
  <si>
    <t>3c72b25c-90a3-4a94-93d1-84bdeab7a7e9</t>
  </si>
  <si>
    <t>682f8a35-1f96-4999-8d8c-97f7db2b7e98</t>
  </si>
  <si>
    <t>ff9a70ec-9962-4378-9fab-011780499257</t>
  </si>
  <si>
    <t>53a2bab6-354d-4d97-aa76-280c1ddc739c</t>
  </si>
  <si>
    <t>0d90c83f-3efc-41b2-890e-dc0d9aaabb5b</t>
  </si>
  <si>
    <t>712f9964-bcbb-43dc-814c-8137aff2f2c7</t>
  </si>
  <si>
    <t>15e25102-ac8e-40a9-91e5-01b7a74a56d9</t>
  </si>
  <si>
    <t>d6f7bfdd-6bc2-4a05-8070-2d1a874abd44</t>
  </si>
  <si>
    <t>a0feee4f-42ab-4b85-933e-d2f96e3aeaf9</t>
  </si>
  <si>
    <t>15fe6c31-a87b-4d43-9fdf-2642080525bf</t>
  </si>
  <si>
    <t>95d83c21-8605-40e1-89c2-1fcd09e104a3</t>
  </si>
  <si>
    <t>3bd51209-4c0b-4281-9974-925795ece6e6</t>
  </si>
  <si>
    <t>f8ceb936-d4c4-410e-bbbc-765d295767e6</t>
  </si>
  <si>
    <t>9070dd82-0b44-4c42-8c6f-76fdccf1d45f</t>
  </si>
  <si>
    <t>b27c663f-55dc-45e7-949c-111c6961de2b</t>
  </si>
  <si>
    <t>00026e14-e302-4772-b691-8b0e67ab0c32</t>
  </si>
  <si>
    <t>f7776407-7afa-45a1-8815-2346b8d4dcc9</t>
  </si>
  <si>
    <t>d47e9b54-524a-4637-80e1-dc6a9b2320e2</t>
  </si>
  <si>
    <t>a4984103-cefa-4e72-8267-14d8eb58e6a3</t>
  </si>
  <si>
    <t>042c679b-ce7e-487e-9692-d8d3e7049e9f</t>
  </si>
  <si>
    <t>15c8f10e-0df0-4019-93f1-0e72400bff16</t>
  </si>
  <si>
    <t>b41146fa-0c8d-44f6-8a3a-45d761aa5a1a</t>
  </si>
  <si>
    <t>c581c8fd-89c8-4012-a6fa-83a0b3f33288</t>
  </si>
  <si>
    <t>7d651a9c-5001-474c-8f12-cd79467f6ad4</t>
  </si>
  <si>
    <t>3b0431ae-d253-4773-88d0-52008a036c4c</t>
  </si>
  <si>
    <t>6fe6276b-495b-4219-923d-bd58b2e19da7</t>
  </si>
  <si>
    <t>5a3aabf1-78b8-42e9-b193-35361319a9bf</t>
  </si>
  <si>
    <t>e13dd319-b93b-49d4-802f-f49247d5af40</t>
  </si>
  <si>
    <t>0bf79631-29f5-4fe8-8e38-d2774cc2b8b6</t>
  </si>
  <si>
    <t>ba7220a3-b7ab-4020-907d-4645e61088f0</t>
  </si>
  <si>
    <t>84e40a18-5e2e-4ea4-a91a-fde8e3f2543c</t>
  </si>
  <si>
    <t>989061c8-a539-4a2f-84e3-8f29b3b22b80</t>
  </si>
  <si>
    <t>0b12727c-3fe7-4d39-b678-76df2bc5c8df</t>
  </si>
  <si>
    <t>189acb66-89c3-4b2a-ba25-0c6b9a8d5407</t>
  </si>
  <si>
    <t>b88c7ff1-bb2e-4a9a-bf3e-b628dd3ee227</t>
  </si>
  <si>
    <t>43be8c04-1a6f-4ff7-91f3-ae3b9cf5eeee</t>
  </si>
  <si>
    <t>fd19ab20-1ec8-4e42-bb39-652e943c92df</t>
  </si>
  <si>
    <t>0132096c-9119-4324-bf0c-0c576ca9bb52</t>
  </si>
  <si>
    <t>f91e66c8-bf50-43f8-b096-d70067b66e40</t>
  </si>
  <si>
    <t>605eaedf-b0e2-4b5b-ba4a-9af9b98ea51f</t>
  </si>
  <si>
    <t>e3d1f29b-2bfc-45f2-b7b4-31b678b49531</t>
  </si>
  <si>
    <t>4d711cad-dff6-4c32-95ab-282069f7469b</t>
  </si>
  <si>
    <t>8504b5f2-5e9d-440b-b88a-a6efc2a6e21a</t>
  </si>
  <si>
    <t>805c0d9a-072c-4eb7-bda3-9c1f6e01e626</t>
  </si>
  <si>
    <t>07b0747d-ca23-4b32-a6f5-dcff7c363ef4</t>
  </si>
  <si>
    <t>dfbafd93-6ead-46cb-aa5a-58d16bbd7ebe</t>
  </si>
  <si>
    <t>95f1ef17-9cd1-4d5b-9853-a7539983437f</t>
  </si>
  <si>
    <t>1e2d5fb6-ffca-4d6a-8ac3-323fd7191296</t>
  </si>
  <si>
    <t>5415ded7-0026-4155-ad8e-b4a41c0fbbea</t>
  </si>
  <si>
    <t>21b78117-85d5-403e-8a5e-96551ca6dcab</t>
  </si>
  <si>
    <t>c4b0bcaa-e005-471f-a85b-b79e6d67e576</t>
  </si>
  <si>
    <t>5474e79e-ab8c-4d3b-926e-e76d90297af3</t>
  </si>
  <si>
    <t>aca3d061-f5ab-48b2-a28f-6a33986693f0</t>
  </si>
  <si>
    <t>0b8002e2-5dda-4032-8598-8a9653ad1412</t>
  </si>
  <si>
    <t>72637cdf-644b-49ff-9fd3-8c9d48ff2c75</t>
  </si>
  <si>
    <t>47bd506a-561a-4c25-89b7-06efa58808c5</t>
  </si>
  <si>
    <t>65a30073-0edb-4417-8a3f-b21388059abc</t>
  </si>
  <si>
    <t>9090d427-d01f-4e53-8228-2d9adc3ab51f</t>
  </si>
  <si>
    <t>99e3fc89-3e24-4d85-b6f9-0c2838b60e18</t>
  </si>
  <si>
    <t>41e71062-c41e-4e91-aaa7-9c53f35af2f1</t>
  </si>
  <si>
    <t>e0f45f6f-1865-417c-a524-d37c051a1554</t>
  </si>
  <si>
    <t>693c0a4d-cc6b-4615-bc66-26a57c79a3ee</t>
  </si>
  <si>
    <t>39b53334-6754-4d64-b12d-4a36ad518b5c</t>
  </si>
  <si>
    <t>298f1162-5163-4d24-b78a-14bd7e2bda95</t>
  </si>
  <si>
    <t>c40d27f9-3f40-45de-a0db-f684dc5ff196</t>
  </si>
  <si>
    <t>2fb7b40f-626c-45b8-8f48-c9ec9d43dae9</t>
  </si>
  <si>
    <t>e4d30ccc-1303-4a28-9809-258dd1fe1e62</t>
  </si>
  <si>
    <t>5c22811d-662b-4551-98c0-8ba76703cb67</t>
  </si>
  <si>
    <t>826647e4-4493-4e35-8e17-49d4adab1b95</t>
  </si>
  <si>
    <t>bef61088-1d08-44db-a44f-a7cf324da47e</t>
  </si>
  <si>
    <t>f6149807-63c0-4a36-979e-a8d8e6da52b5</t>
  </si>
  <si>
    <t>56ff2b29-c0b5-467e-84cd-8dadcbf79380</t>
  </si>
  <si>
    <t>765089a7-36e1-4400-965d-39634970be75</t>
  </si>
  <si>
    <t>7d3b68ee-f590-43f7-ab86-fe14d2ab220a</t>
  </si>
  <si>
    <t>652d13a8-db12-4c78-951b-0825eb1f9275</t>
  </si>
  <si>
    <t>eafcb032-7aa6-4231-91e9-57a1caef4f29</t>
  </si>
  <si>
    <t>c99a9a87-25ac-4d81-adaf-77fa0fe40041</t>
  </si>
  <si>
    <t>89059683-16a0-4c40-9ff3-fcb44fa6d38e</t>
  </si>
  <si>
    <t>39213ae6-fe4d-4660-bc1a-fbb8d5091aab</t>
  </si>
  <si>
    <t>c07d3ec8-678b-4ac6-af22-47006baba461</t>
  </si>
  <si>
    <t>244b2486-21fe-45a6-b9b9-85763ce62c05</t>
  </si>
  <si>
    <t>18e8be13-1dc5-4434-9717-5c2b020bfb40</t>
  </si>
  <si>
    <t>d62ab425-a239-45d5-ad94-4c2135c7eed9</t>
  </si>
  <si>
    <t>160e56bd-1734-4f3f-946b-c1bc1d5c0c06</t>
  </si>
  <si>
    <t>f19defbb-bf3c-4963-a313-e8ebab6d7119</t>
  </si>
  <si>
    <t>39ae90e6-1d01-4862-905e-61ada3d4c8f6</t>
  </si>
  <si>
    <t>749c22c0-8eb5-4e23-9d73-0ee79bb36b72</t>
  </si>
  <si>
    <t>23788d65-a681-46cd-ad10-737c118e1092</t>
  </si>
  <si>
    <t>293a607d-459f-4583-a55f-93e346c448b7</t>
  </si>
  <si>
    <t>22bb4b8c-4c7d-405f-b479-bfd9f62f53c3</t>
  </si>
  <si>
    <t>0bb219b2-a5a7-4423-9630-6c306e260eb9</t>
  </si>
  <si>
    <t>6159c3d7-064f-4fa9-84a6-977737db42fb</t>
  </si>
  <si>
    <t>4f758e00-7a40-458f-899f-ec538b503a48</t>
  </si>
  <si>
    <t>db74dc56-017c-4883-9a2e-7842e0d80aef</t>
  </si>
  <si>
    <t>190cd08b-2ff0-4f9b-8e20-8483d9ae4dcb</t>
  </si>
  <si>
    <t>bb7e5a90-afd0-4186-a5c4-6947783c15c2</t>
  </si>
  <si>
    <t>640d75ac-38ef-4831-bea3-b131dc97475a</t>
  </si>
  <si>
    <t>c8c8654b-367e-4527-ad4f-34b1dbdf0529</t>
  </si>
  <si>
    <t>85e1395b-e368-4a9d-ac03-484323404e1f</t>
  </si>
  <si>
    <t>55b482ba-335c-4c74-a0a2-d43ea326f9a8</t>
  </si>
  <si>
    <t>64a4ff35-49cb-4fd1-9154-df51a8476ceb</t>
  </si>
  <si>
    <t>a097e2d0-2eef-442f-8242-f9b4f8516efb</t>
  </si>
  <si>
    <t>4787a034-8f77-4eda-ab68-11879ce9e615</t>
  </si>
  <si>
    <t>0ecfd2cd-2857-476f-9eb1-f48a20a2da10</t>
  </si>
  <si>
    <t>d5d3dfc5-2805-4fb5-8839-c6740d0adabf</t>
  </si>
  <si>
    <t>ebfcb1b3-0184-45ec-936c-ebd5ae5e67bb</t>
  </si>
  <si>
    <t>6c219218-753c-462d-8d02-51e6178dcdd8</t>
  </si>
  <si>
    <t>e631b337-a3f3-4deb-9bda-49d2a22f8751</t>
  </si>
  <si>
    <t>78723a9d-dd53-43ee-9d1c-5fde2a687b50</t>
  </si>
  <si>
    <t>6c3bde94-ae96-4fff-b5b6-cc60fb8b587b</t>
  </si>
  <si>
    <t>8b060d69-2383-4493-9e06-1d70883b90b7</t>
  </si>
  <si>
    <t>0de16200-3ade-4ef9-bc15-783e33d628a6</t>
  </si>
  <si>
    <t>35935d27-8db4-4127-8982-36b77d498c1e</t>
  </si>
  <si>
    <t>f2819e67-b2a3-429a-9a6a-bd5d5389c916</t>
  </si>
  <si>
    <t>8c9371ff-cba1-4e55-b093-822a4b9c56d8</t>
  </si>
  <si>
    <t>738bcb60-8063-42dc-b52c-91effceaef93</t>
  </si>
  <si>
    <t>81f4b7da-79a2-4677-8963-b9011530e5b4</t>
  </si>
  <si>
    <t>b626e4f8-9dbe-4904-9c7b-aa13e5cca3c6</t>
  </si>
  <si>
    <t>f081b62b-69bd-41a0-a9ba-c060948eccbd</t>
  </si>
  <si>
    <t>eb06e0b0-b5ec-4071-988d-65f21afbcfa5</t>
  </si>
  <si>
    <t>d7fa22b0-cb31-4da6-9dca-b0f2b26b24b6</t>
  </si>
  <si>
    <t>0126e40c-da09-4e28-b687-457716e6ccfd</t>
  </si>
  <si>
    <t>8735c930-d553-4782-898d-b3865c54cb13</t>
  </si>
  <si>
    <t>16390888-8ae5-4b48-9e27-29adfc0e3d26</t>
  </si>
  <si>
    <t>cbf996dc-eeff-4151-a498-c5ff36551251</t>
  </si>
  <si>
    <t>2bf7f039-9a37-494e-9f22-1f63e6fe2801</t>
  </si>
  <si>
    <t>5f6aef5a-68ed-4578-bb89-c32f8d720738</t>
  </si>
  <si>
    <t>adec9c29-041c-4c60-b45a-b47cc792befd</t>
  </si>
  <si>
    <t>a8cfb276-4254-45c0-ad21-a271b9ede056</t>
  </si>
  <si>
    <t>1292720e-a7f7-44da-ab2d-1e16d2280878</t>
  </si>
  <si>
    <t>034b0cde-1ee3-4ddc-b6e0-72af01bd8ec6</t>
  </si>
  <si>
    <t>b7dcb6a6-4fda-4bfd-9ec8-6b06b36296a1</t>
  </si>
  <si>
    <t>d34e0a94-dee4-4b1a-aa45-04ca790e55b4</t>
  </si>
  <si>
    <t>2e706052-424c-4efb-92aa-6d2f9d012639</t>
  </si>
  <si>
    <t>df37ce98-1bda-4ff5-8bda-6a564ac7e045</t>
  </si>
  <si>
    <t>07df6dbb-2b20-4dec-9da1-16be8732146c</t>
  </si>
  <si>
    <t>090be155-c257-43d6-8bbe-85a9c60cd3ed</t>
  </si>
  <si>
    <t>85d79a55-55c6-42a4-8113-7bf6d88edb80</t>
  </si>
  <si>
    <t>772118db-b66e-4c9f-a48f-910b31380948</t>
  </si>
  <si>
    <t>a90d6c8e-1433-48fb-9773-cf9915d36c2c</t>
  </si>
  <si>
    <t>67db2ae4-36c3-4664-bbb8-6db1b743ed0e</t>
  </si>
  <si>
    <t>47f2f614-7cfe-440b-80df-001e2baea6ee</t>
  </si>
  <si>
    <t>74c68891-2965-4d6b-ab67-296ad3b77bd5</t>
  </si>
  <si>
    <t>941b9bac-f51a-42b9-83c6-35ec16658f15</t>
  </si>
  <si>
    <t>29bb4e48-2643-49e5-9178-d780cca09b31</t>
  </si>
  <si>
    <t>b1bbac6d-986a-41d9-bcf9-2643f949fd3e</t>
  </si>
  <si>
    <t>d9c2ac7c-dc56-4244-8f0b-3ef6b60ad565</t>
  </si>
  <si>
    <t>344ed645-d698-4041-a692-80fe639159a7</t>
  </si>
  <si>
    <t>2bcda9bf-2ba8-4b99-8bdc-862d198d306b</t>
  </si>
  <si>
    <t>502cb036-dc9e-477a-9384-a0e489910337</t>
  </si>
  <si>
    <t>f859c22c-5406-459f-a0e6-5fbb3b3f4cf7</t>
  </si>
  <si>
    <t>5f5cca6b-060d-4396-9c3a-5035e649caac</t>
  </si>
  <si>
    <t>4054aa2d-9db2-408a-a9a9-bfe58ebf98b9</t>
  </si>
  <si>
    <t>a424fa2e-eb94-4460-b92a-6f2496cb5f01</t>
  </si>
  <si>
    <t>91956ad1-32be-47d0-b6fb-3594212d4b5c</t>
  </si>
  <si>
    <t>fc8c1294-e920-428b-95ff-e08d4bb8f586</t>
  </si>
  <si>
    <t>efce7bab-7c52-4c36-bb3b-ff36bfa6c757</t>
  </si>
  <si>
    <t>2ad1b4e0-f1e2-41fa-a87e-ed0de4423f84</t>
  </si>
  <si>
    <t>dc508303-a903-41c4-8bff-a5c547e36628</t>
  </si>
  <si>
    <t>0f7f238e-49c3-4ecc-8a29-8b4ad81c79c3</t>
  </si>
  <si>
    <t>a4133bba-69bf-48ef-ad5b-171fccbaf903</t>
  </si>
  <si>
    <t>b2856340-ca09-4ef8-bdbc-6de8b68d1ca1</t>
  </si>
  <si>
    <t>44d8571e-fb85-4845-99da-b6ae6ad6251b</t>
  </si>
  <si>
    <t>6686c0f4-e6a8-418c-96f3-bf16667cc9dd</t>
  </si>
  <si>
    <t>0e644b2c-f29b-4188-97dc-c6ed66ec145c</t>
  </si>
  <si>
    <t>07a85a38-67ab-4f5f-843e-3964ed60e4d4</t>
  </si>
  <si>
    <t>295c8a47-a4f9-4844-92d1-938a60110cb7</t>
  </si>
  <si>
    <t>ace573d0-3e0e-462f-8b8d-8262a08cf58c</t>
  </si>
  <si>
    <t>99c34919-1222-4977-8daa-713ddb0a0cec</t>
  </si>
  <si>
    <t>77b54588-75d2-4027-9a36-7d5a696fd947</t>
  </si>
  <si>
    <t>3db9f7c4-3e71-47a5-9456-381931251657</t>
  </si>
  <si>
    <t>9da4d3b6-81e3-4ac5-8943-61dc7fa5d60f</t>
  </si>
  <si>
    <t>851f9248-f342-4817-8791-1ed6c667ac70</t>
  </si>
  <si>
    <t>21de353f-902c-4c71-9938-14a48ad1b691</t>
  </si>
  <si>
    <t>30d58abc-4acc-483f-9628-0c43bcf777ff</t>
  </si>
  <si>
    <t>5b8065eb-7e7c-4e9e-8369-4cd4152a0f1e</t>
  </si>
  <si>
    <t>e8e4c2b6-44c7-4e3e-aafb-3f175c246852</t>
  </si>
  <si>
    <t>998a4e32-f604-4edf-acf3-23239a813cee</t>
  </si>
  <si>
    <t>cdad4ea4-8393-41af-8526-58497b3e1512</t>
  </si>
  <si>
    <t>3f03a2ca-9fb4-4382-8c5b-c4a110cdacbf</t>
  </si>
  <si>
    <t>97484784-1e24-4d43-afea-cfc4d4b9c315</t>
  </si>
  <si>
    <t>430f1c2e-111b-4be4-bf19-ad1cffbaacad</t>
  </si>
  <si>
    <t>98a5e197-a17a-478b-ae35-3d4fa50bfe58</t>
  </si>
  <si>
    <t>2f651d61-a6c8-4dd9-bc25-a23b8d79611a</t>
  </si>
  <si>
    <t>81762e6f-fa3c-4f55-9aa3-f68de738d6a9</t>
  </si>
  <si>
    <t>dd885896-78df-49f2-9860-48b7e74528d2</t>
  </si>
  <si>
    <t>87f52127-4dbd-482d-bbb7-f81134e9709a</t>
  </si>
  <si>
    <t>8a6b9151-dbbd-44cc-9efc-cff8bf2e8e08</t>
  </si>
  <si>
    <t>d4e5bd9c-a1c2-45c6-a727-b90aef37fc3b</t>
  </si>
  <si>
    <t>8cf019e5-ca71-4b82-9294-87047a930be3</t>
  </si>
  <si>
    <t>cf113f8c-eb28-4bce-82ce-463ea2c663e6</t>
  </si>
  <si>
    <t>b5fca775-21cf-4940-8e72-e0ac0e57381b</t>
  </si>
  <si>
    <t>3a75466d-d494-4e13-9e61-3df0c37b5001</t>
  </si>
  <si>
    <t>d14fb381-e66e-4e0d-a002-07236cf32de3</t>
  </si>
  <si>
    <t>ddbc70c5-9dde-42d6-b12f-8217504d415d</t>
  </si>
  <si>
    <t>711cc61f-c45e-47b3-8278-7118d7548b5d</t>
  </si>
  <si>
    <t>b4b95cc0-183b-4196-99a5-56a342fc8147</t>
  </si>
  <si>
    <t>6c6aee64-f5ab-4195-873b-ded4fccde42d</t>
  </si>
  <si>
    <t>99b6cce4-adb7-47ef-b03c-134878ac025d</t>
  </si>
  <si>
    <t>31025599-0f0f-442a-a25e-9838a607b50f</t>
  </si>
  <si>
    <t>dbd065ba-14b2-40c3-b671-b8896d1febc9</t>
  </si>
  <si>
    <t>3cbdc83f-3c6e-4a46-85f3-4998ec4a3015</t>
  </si>
  <si>
    <t>0f5cd892-1089-4e46-b281-37b4388f163e</t>
  </si>
  <si>
    <t>dfd37291-aacf-4473-b61d-a6c415c9bc35</t>
  </si>
  <si>
    <t>61aa3688-721b-48da-9b06-1a81584a4cf7</t>
  </si>
  <si>
    <t>c818c20e-d172-41a1-8bd8-b0a6cd8423e9</t>
  </si>
  <si>
    <t>34e98fbb-88c0-4b26-a3da-a65e2cdffc68</t>
  </si>
  <si>
    <t>b7f2a03e-695e-4e45-aa47-f32e351f44e3</t>
  </si>
  <si>
    <t>6ac14a98-9c6d-4426-8a67-ddd03da6c16e</t>
  </si>
  <si>
    <t>99e9301c-8641-4d6f-b89b-053aa3d71be0</t>
  </si>
  <si>
    <t>20c1d09e-d18c-47d9-81e2-7b14b22f7897</t>
  </si>
  <si>
    <t>b8528b51-fdea-40a7-814d-83d9c5833b29</t>
  </si>
  <si>
    <t>b23ceeb3-5b3c-4c53-abc6-204d197bf7ec</t>
  </si>
  <si>
    <t>5debc65f-dbb8-4f05-ab7e-f4ebb1f5bdf5</t>
  </si>
  <si>
    <t>e004f12a-0f53-45a5-8d9f-3716abb935ae</t>
  </si>
  <si>
    <t>7d4ceb9f-3433-4a8f-b7aa-65e94bb1092e</t>
  </si>
  <si>
    <t>9d8000ac-003a-41c8-8f37-8150024b40ca</t>
  </si>
  <si>
    <t>41b78375-4bf1-42b1-9906-ff783c673e34</t>
  </si>
  <si>
    <t>ffd11729-f3b3-4993-acce-c41e4115df46</t>
  </si>
  <si>
    <t>15d785ff-563d-41a1-91cd-fe8082fe451a</t>
  </si>
  <si>
    <t>87cc208a-f93e-475e-bc01-21965916b60d</t>
  </si>
  <si>
    <t>28d6732f-ba2b-487c-94a0-236092f401e3</t>
  </si>
  <si>
    <t>4d6110fc-c6f7-4e68-9bc2-2f4c85b10543</t>
  </si>
  <si>
    <t>b0985fd3-c650-419d-821a-84ca9d26a25d</t>
  </si>
  <si>
    <t>d60717c1-ab81-4965-b668-6e6d1b016482</t>
  </si>
  <si>
    <t>61d24308-0a73-41e6-add0-12ee7c8bc45c</t>
  </si>
  <si>
    <t>b40a3609-02ce-4b3f-bd3c-1373d6d3f933</t>
  </si>
  <si>
    <t>50c783ab-4c41-43c7-93f5-015e66bb3bff</t>
  </si>
  <si>
    <t>e76e2e52-bc74-47ed-a1e3-2b5b253489b0</t>
  </si>
  <si>
    <t>2834891b-48fb-40d9-b96b-3ec8049d377f</t>
  </si>
  <si>
    <t>81c289d1-33b6-4ff4-9be6-ab15737ecf98</t>
  </si>
  <si>
    <t>c77c2ecf-9e24-4871-9bdd-5004e0d2935e</t>
  </si>
  <si>
    <t>8842f763-cf44-411c-b4ea-79b95c205e15</t>
  </si>
  <si>
    <t>3c8259cd-935a-4a8a-82b3-127bd3466d54</t>
  </si>
  <si>
    <t>bdbb48be-217a-4e4c-87f4-07fcb8b84b1f</t>
  </si>
  <si>
    <t>6653ebe8-361f-4a40-9f7e-47c9c096d751</t>
  </si>
  <si>
    <t>4f7febec-f8f5-491a-a719-bddb7af58b36</t>
  </si>
  <si>
    <t>6d1da352-6bcf-4b6a-87fe-60576386b07d</t>
  </si>
  <si>
    <t>a6c551d2-9518-447f-83fa-1a92f449c825</t>
  </si>
  <si>
    <t>e7eba355-1ec1-41ca-9399-1818c1a2e6e6</t>
  </si>
  <si>
    <t>03f653dd-f1fa-4293-ba3d-e3b1fe3551fd</t>
  </si>
  <si>
    <t>6e398ffd-1165-4ccd-92d2-de4351cd1f95</t>
  </si>
  <si>
    <t>94361ebb-5b72-42c1-9d84-d254d34c4cbc</t>
  </si>
  <si>
    <t>67a0aeea-1aea-40c6-b2bc-13f9510252da</t>
  </si>
  <si>
    <t>21fabc10-c78d-4c9b-bb06-8cc05bd59830</t>
  </si>
  <si>
    <t>94b17d84-8897-4f0c-8548-b5bb4cd8bbf6</t>
  </si>
  <si>
    <t>7b8e374b-8f07-4db9-a624-9c1dac5789b7</t>
  </si>
  <si>
    <t>b874aa41-b0ae-4332-9c0f-3315bc3326b9</t>
  </si>
  <si>
    <t>bb4ea07f-21b3-47ad-9a41-3c9c596f3224</t>
  </si>
  <si>
    <t>0047993c-3cff-4ab4-a34a-e376f823c282</t>
  </si>
  <si>
    <t>ed77b652-7f9b-4a6e-b944-5889bab8acb5</t>
  </si>
  <si>
    <t>9ed9fddf-53c9-471f-ac32-5f361b1ccb13</t>
  </si>
  <si>
    <t>567efc48-552b-4043-a3fe-17ea6eda20ac</t>
  </si>
  <si>
    <t>9bff708e-90da-4dcf-88ad-a7943ca2507a</t>
  </si>
  <si>
    <t>56db99ad-c6f6-4851-aa60-65d1513a0171</t>
  </si>
  <si>
    <t>5abe6ca6-addd-4aee-97b8-9bd0e63563d3</t>
  </si>
  <si>
    <t>a7e11098-4b6f-465b-9e94-612cd075ee4f</t>
  </si>
  <si>
    <t>eb635c2c-488c-4c99-956c-7f50dc318bfa</t>
  </si>
  <si>
    <t>ec285c31-0489-46eb-946d-89d7fab74feb</t>
  </si>
  <si>
    <t>8e382c0e-30a8-4ad8-81a4-25db9ef83cae</t>
  </si>
  <si>
    <t>feeca102-8532-458d-bb51-7883f3f9a761</t>
  </si>
  <si>
    <t>ae034181-f9ad-48df-a76a-c1f2ba042888</t>
  </si>
  <si>
    <t>6b0d9ea7-9057-4a45-94cb-a030da17ecbd</t>
  </si>
  <si>
    <t>abde1b8c-30c9-45b4-87cd-dcae9290f0a2</t>
  </si>
  <si>
    <t>b37ee5ac-59ab-4d29-8b89-656975dc5fb9</t>
  </si>
  <si>
    <t>f2315c84-b72c-4459-8511-e01817a8dd60</t>
  </si>
  <si>
    <t>7f7b0a73-3892-4aea-9749-864c1a662a65</t>
  </si>
  <si>
    <t>cc1593be-a2e3-43ab-b176-1e0f82d853e5</t>
  </si>
  <si>
    <t>9d3d1917-2edd-480e-9db8-0a713d882876</t>
  </si>
  <si>
    <t>9286f706-78ae-41ce-80de-9cff769282a2</t>
  </si>
  <si>
    <t>aaf7264b-5937-4698-8473-965ee2c8b081</t>
  </si>
  <si>
    <t>d94ca8b7-d371-4d53-a893-36bf37b87a92</t>
  </si>
  <si>
    <t>397cc67c-0126-4b40-b588-ce1d5979efbc</t>
  </si>
  <si>
    <t>f886b9f4-72c6-4c19-9a48-23d0486ff726</t>
  </si>
  <si>
    <t>572ec8b9-efc4-4318-91b1-43ac24207e5e</t>
  </si>
  <si>
    <t>14fe95b1-98f1-42d5-a599-33d3c5f3d1f0</t>
  </si>
  <si>
    <t>b7a2e4f1-24df-4bfa-94cd-bbac1411d05d</t>
  </si>
  <si>
    <t>753a9c47-10f2-4f57-a83c-970686200c1e</t>
  </si>
  <si>
    <t>3110ec23-c91f-4137-8238-1526dec3004c</t>
  </si>
  <si>
    <t>b9e93b54-4fe6-4396-b6d7-ce16df75fe3b</t>
  </si>
  <si>
    <t>100f13c6-45fd-490c-a4be-58f9b04a606d</t>
  </si>
  <si>
    <t>5e1587aa-48d8-4860-b306-876b5cdbc97e</t>
  </si>
  <si>
    <t>3d4e07b3-503d-4676-985e-d105ff52af1a</t>
  </si>
  <si>
    <t>a06ce52a-e6e2-41d3-9b6e-1bda3ba2c2ab</t>
  </si>
  <si>
    <t>fc4172ab-92e3-460e-92fe-5e0d4a9215f7</t>
  </si>
  <si>
    <t>f38bf861-3873-4c78-af0b-6c11a358ac6e</t>
  </si>
  <si>
    <t>2f413770-014b-428d-8cc6-8d32d95f8488</t>
  </si>
  <si>
    <t>7a3f5bfc-46af-4ac4-b276-6f6334326182</t>
  </si>
  <si>
    <t>bb8bf368-85ab-4e98-ab5b-aaeba5291b31</t>
  </si>
  <si>
    <t>8510e2a3-fbc7-4cd3-8f70-70977ec7e482</t>
  </si>
  <si>
    <t>fca1a340-f102-49b2-9a98-a28e9b9559e4</t>
  </si>
  <si>
    <t>85f18bfc-d0ea-46c3-9116-76ef5d4c01f5</t>
  </si>
  <si>
    <t>ee931f33-c517-49cf-81ac-38578ddf30c1</t>
  </si>
  <si>
    <t>df52dbc3-398e-44cd-a72d-dcf792123448</t>
  </si>
  <si>
    <t>c1d8ce86-7c0a-43a9-89a6-2d2f433c993f</t>
  </si>
  <si>
    <t>7a203b76-a774-4c0b-aee8-5327e2b6e917</t>
  </si>
  <si>
    <t>7328ebcd-9408-49e9-acc2-5d6bc03d75e6</t>
  </si>
  <si>
    <t>1079f6b0-29e8-4b64-8a5b-5c5943c07ccb</t>
  </si>
  <si>
    <t>27047c77-93a1-40c6-aa51-0ae4816a0f1d</t>
  </si>
  <si>
    <t>265ba0dc-dbed-44b5-99fa-04473292b14d</t>
  </si>
  <si>
    <t>15e5bd03-0e33-40ea-b382-3455029cd8d0</t>
  </si>
  <si>
    <t>633fbd5b-a474-495d-ac07-4692b6dee2f3</t>
  </si>
  <si>
    <t>027c73fe-ac43-4ce4-820d-05a927342c7e</t>
  </si>
  <si>
    <t>13d509b9-4e29-4cda-8c26-8f9b2d69dea5</t>
  </si>
  <si>
    <t>8053d352-ae05-46d9-9ace-955d4b958451</t>
  </si>
  <si>
    <t>250814e4-6595-434d-aab5-e9f6efde7e19</t>
  </si>
  <si>
    <t>dbc98703-c719-42ec-9c77-a7cf6b0d048c</t>
  </si>
  <si>
    <t>1ff778ea-8ae1-48b0-aacf-4894d9358fe9</t>
  </si>
  <si>
    <t>545af74f-9ae9-4637-b5d7-0c6f3d0e84d4</t>
  </si>
  <si>
    <t>7ab4ae75-d9a1-4cb9-8f15-57699bf75001</t>
  </si>
  <si>
    <t>a614a3c2-97c2-4ac0-957a-e1441aa90971</t>
  </si>
  <si>
    <t>f426ed4e-e7e7-4b76-b227-ebafb587b563</t>
  </si>
  <si>
    <t>0cfbcf67-6c4e-497c-b9c4-f01ad831465b</t>
  </si>
  <si>
    <t>d1671936-d84a-48f9-934e-0657a42a3aa5</t>
  </si>
  <si>
    <t>a1b866af-a401-4eaa-91e8-6cc61e82f471</t>
  </si>
  <si>
    <t>8c8e4f9e-83c9-4c97-9f13-7a77e0807a72</t>
  </si>
  <si>
    <t>d9d6b606-faff-464e-bf70-9bcb42eda435</t>
  </si>
  <si>
    <t>6c85c937-9392-4262-9948-b16df9f8527f</t>
  </si>
  <si>
    <t>93b92127-09fd-4058-9884-9de35a88a9c4</t>
  </si>
  <si>
    <t>c7fecfa7-93ae-4b6f-adf0-d6fc65add59c</t>
  </si>
  <si>
    <t>0c65fe16-0a56-4405-a4b4-a9ca92cf445d</t>
  </si>
  <si>
    <t>b82c7e88-e6f4-4907-9321-d7559a8118d9</t>
  </si>
  <si>
    <t>78a6270d-ffde-44e0-b0e1-4005a9232e27</t>
  </si>
  <si>
    <t>7fe1e16d-f000-4fef-9a4a-bd438d0c8b95</t>
  </si>
  <si>
    <t>ae3936c1-8306-49dd-9ac0-ee992827e0a5</t>
  </si>
  <si>
    <t>2e0ff8ec-531b-46d3-9369-94c5f07afaf6</t>
  </si>
  <si>
    <t>3e70d758-6405-4cb6-87b7-3dcf633d084a</t>
  </si>
  <si>
    <t>82e8e0b1-5bb2-40c2-8753-29d20aa5b3b4</t>
  </si>
  <si>
    <t>29c9db9e-3cda-45f0-92ca-25163a9d6eef</t>
  </si>
  <si>
    <t>1e9eec5a-c023-415c-8b38-cf7ce12a61f0</t>
  </si>
  <si>
    <t>5c5defd5-9538-4517-adcc-0bb5881284b7</t>
  </si>
  <si>
    <t>a767be78-cbc0-471e-b4ff-c1f5caf80bd4</t>
  </si>
  <si>
    <t>c1389c52-5f15-45b9-836d-aa7c6fc4dcea</t>
  </si>
  <si>
    <t>bcf4dd40-bf3e-45ec-8994-3578e29628da</t>
  </si>
  <si>
    <t>5df41101-7927-4d76-9dac-ab07dfed44bb</t>
  </si>
  <si>
    <t>9d3d66ca-4220-444a-8023-da76361182f4</t>
  </si>
  <si>
    <t>1a6fa175-5681-4056-90db-5aa9ba5834b9</t>
  </si>
  <si>
    <t>7f6ec72b-5784-4a9a-b149-64c9050e4869</t>
  </si>
  <si>
    <t>562c3643-491c-4e85-97b3-b2c520f92dad</t>
  </si>
  <si>
    <t>20349300-4878-4c65-8b29-df0fbf8d3ba6</t>
  </si>
  <si>
    <t>055b9fe9-6d2e-46bc-adc5-af309983f097</t>
  </si>
  <si>
    <t>4d6d16e3-81d2-4230-beac-953a4ecb3619</t>
  </si>
  <si>
    <t>b678c7c6-c5e3-4d2d-a454-a1acab852d91</t>
  </si>
  <si>
    <t>e87229f4-3856-46df-8655-dab471496f2e</t>
  </si>
  <si>
    <t>7f9eea47-3d4c-466f-a9d0-4367993c9133</t>
  </si>
  <si>
    <t>cbad0d8f-a0d0-485c-84b1-f865587065ae</t>
  </si>
  <si>
    <t>d9600dc0-6fb7-4348-b223-d68482089b7a</t>
  </si>
  <si>
    <t>51ea7865-1a00-4032-9047-0418192428d8</t>
  </si>
  <si>
    <t>7fc3cb08-7a71-4f02-8d8e-346e04fb484b</t>
  </si>
  <si>
    <t>27db5475-ac51-438a-949b-2efbade587c6</t>
  </si>
  <si>
    <t>710526c0-9ec2-4f87-bf1e-f93edde67243</t>
  </si>
  <si>
    <t>874f8659-099d-4149-8afb-9848ece774ec</t>
  </si>
  <si>
    <t>0bb7a7a4-5fd7-45df-b56d-e2f42c5daa79</t>
  </si>
  <si>
    <t>bf092248-eb5e-4998-84ff-cbfe0aef5a01</t>
  </si>
  <si>
    <t>4ec817d6-f5d2-4fcc-97bb-a8126f8927dd</t>
  </si>
  <si>
    <t>b00677f0-da51-48d5-9986-876e9486e0e4</t>
  </si>
  <si>
    <t>69458f10-7b6f-40d5-9ea9-1e968777cadf</t>
  </si>
  <si>
    <t>92313d33-b0be-4426-9fba-6a10b5e1b39c</t>
  </si>
  <si>
    <t>75cdc76e-1312-4377-b236-3a9cffeecf94</t>
  </si>
  <si>
    <t>72f9c7bc-703d-44a8-bbf5-fca042b2577b</t>
  </si>
  <si>
    <t>1e14f7f4-3106-4557-8645-55351e0f99a7</t>
  </si>
  <si>
    <t>6155c41b-2f28-4ff2-869f-fe67320c56aa</t>
  </si>
  <si>
    <t>4268664a-91e8-4def-9f6e-41fca38e4518</t>
  </si>
  <si>
    <t>8c861e55-9037-45e7-ab9e-11c8d093fd7c</t>
  </si>
  <si>
    <t>3cb75ebf-9f8c-42c6-b138-417737e45066</t>
  </si>
  <si>
    <t>ed225550-467a-4d14-aeb7-c66cc0d083ea</t>
  </si>
  <si>
    <t>7a02260b-11c7-4925-b7ad-65c1a926e9d5</t>
  </si>
  <si>
    <t>844dc5be-4a0c-4d30-be6c-56becdab7444</t>
  </si>
  <si>
    <t>1460d678-c780-43ab-b7e9-87a2e23701f6</t>
  </si>
  <si>
    <t>9f7008ee-92c6-4d83-87a7-02128f4b985f</t>
  </si>
  <si>
    <t>567852ac-de9e-42c9-86c8-b520e8f4a8c3</t>
  </si>
  <si>
    <t>987abdfe-6398-4d6a-958b-553b6938eae3</t>
  </si>
  <si>
    <t>95c53fa2-879d-4139-ae90-3800b241b6be</t>
  </si>
  <si>
    <t>0702590a-7648-43cb-8a9f-0cb24e573e23</t>
  </si>
  <si>
    <t>76a5cd32-e4b8-4fb2-9c2d-b61b6e783074</t>
  </si>
  <si>
    <t>c2f23960-d003-4c55-a058-f28ea7028e99</t>
  </si>
  <si>
    <t>aaf9e7e0-c49f-48e3-819b-090c6426b45a</t>
  </si>
  <si>
    <t>c662dff2-6600-42ec-9dcc-78b4891b536d</t>
  </si>
  <si>
    <t>4abb94c7-b1a5-41ac-9994-793fa8dc8125</t>
  </si>
  <si>
    <t>fa2cb8c6-dc7a-4f14-affe-8f285eb1d93c</t>
  </si>
  <si>
    <t>2ddb810f-a87e-4611-a040-90501c140176</t>
  </si>
  <si>
    <t>27f93cad-3bec-45f8-ad5a-b98e8f0e6cc4</t>
  </si>
  <si>
    <t>ce1d6d7f-7613-4eb1-854c-c56733d6ab37</t>
  </si>
  <si>
    <t>0e2e3798-2a82-4daf-b286-2791d461d71e</t>
  </si>
  <si>
    <t>711f25ec-9991-440a-9bd0-2ee7ed82f2b4</t>
  </si>
  <si>
    <t>ce55a541-8870-438f-9681-301accf3a71e</t>
  </si>
  <si>
    <t>19a3a92b-26a2-4257-b1fe-901895901e4c</t>
  </si>
  <si>
    <t>3238f417-58a0-4fd1-a05d-d235d12519b2</t>
  </si>
  <si>
    <t>f0f954c3-2624-40b6-88eb-e6fa8590b1a1</t>
  </si>
  <si>
    <t>b91bee83-5beb-4502-9d48-10a8c4c70eb6</t>
  </si>
  <si>
    <t>4a2e62aa-5e05-4635-b0b8-b44c4452b6b5</t>
  </si>
  <si>
    <t>23469dca-ffc4-4370-9de1-6e3b1724b49b</t>
  </si>
  <si>
    <t>08f7fd59-b374-4fa9-9a8f-a730d07790ce</t>
  </si>
  <si>
    <t>eb769efc-5aaf-4f54-8189-98d4a8e4d689</t>
  </si>
  <si>
    <t>058b207f-7f2c-4af3-a490-964149a0c647</t>
  </si>
  <si>
    <t>c6331fea-fb89-42c5-b3a0-2047b85f8fe8</t>
  </si>
  <si>
    <t>0f63f1fa-3529-4321-99b8-1a670cf373dc</t>
  </si>
  <si>
    <t>75cad24f-dec1-4036-9a59-a245e575b6c4</t>
  </si>
  <si>
    <t>e82f0d40-fca0-40e1-97aa-4eda25af97d0</t>
  </si>
  <si>
    <t>4575f0ea-9f92-43c0-817b-01bc28e1b718</t>
  </si>
  <si>
    <t>6f5e519b-7d9d-410b-a3d1-edc0dc220767</t>
  </si>
  <si>
    <t>3e3e4978-9723-418f-b063-471c884fcb03</t>
  </si>
  <si>
    <t>17892878-f996-4862-ae29-1a767cf1762f</t>
  </si>
  <si>
    <t>7897a007-f104-41d0-938d-a2594d9b9aee</t>
  </si>
  <si>
    <t>43423c06-ffdc-4d91-80b2-a542d8c4c39b</t>
  </si>
  <si>
    <t>a8195067-a701-4453-b93b-74a352220580</t>
  </si>
  <si>
    <t>3fcbd10d-3391-4622-b6bf-8dbc2a1cb8eb</t>
  </si>
  <si>
    <t>3e49a320-19db-4bd7-8e71-f024537c0bc1</t>
  </si>
  <si>
    <t>36ded031-3e96-43a7-b8f7-dc9993fe5def</t>
  </si>
  <si>
    <t>5b894f70-f9e1-44af-ad31-892026d660c1</t>
  </si>
  <si>
    <t>ebcd1316-395e-48c9-84d0-cac8e0019584</t>
  </si>
  <si>
    <t>0457bda2-54b4-4022-975b-fa595dc034bd</t>
  </si>
  <si>
    <t>4bbeef88-cfe8-40db-b70c-a8d59775af56</t>
  </si>
  <si>
    <t>11a15bb7-d17a-4a60-bed1-84410c2c2233</t>
  </si>
  <si>
    <t>a6e30fa0-d4cb-4daf-950b-8298e46b01c3</t>
  </si>
  <si>
    <t>29891a22-2a4c-47b8-bbe9-449cba75ef6d</t>
  </si>
  <si>
    <t>1d9e0d13-6651-4975-886e-2867d1e1c4fa</t>
  </si>
  <si>
    <t>58eca27f-b35f-49eb-a4c0-2b125dcfd45c</t>
  </si>
  <si>
    <t>c83ba3ff-4364-49bb-a595-5930e29645ff</t>
  </si>
  <si>
    <t>4f504845-2bc0-4155-b1e6-b5fa9a3f8004</t>
  </si>
  <si>
    <t>29e85bd0-40e9-4c74-8d00-ef8fea820a8a</t>
  </si>
  <si>
    <t>387d505b-2f1d-4f3a-825f-6b26a668e214</t>
  </si>
  <si>
    <t>fc95f14b-bbde-41cc-9915-56ef7095f9eb</t>
  </si>
  <si>
    <t>b89b34da-9870-4a3a-a0fe-8351d875e873</t>
  </si>
  <si>
    <t>7e8d134e-6db7-444b-b3e2-971f5774c203</t>
  </si>
  <si>
    <t>2dc238c0-2b4a-47f7-a65b-ebcdce6dee7f</t>
  </si>
  <si>
    <t>6c3416cb-ddbd-4ca1-9225-0989444d5a1a</t>
  </si>
  <si>
    <t>73956b73-bbb8-4914-9241-116dabecb128</t>
  </si>
  <si>
    <t>86f2b285-471a-479c-a134-e7a0e1af1e7c</t>
  </si>
  <si>
    <t>af8d6086-a3d6-4067-8960-983b29176ec7</t>
  </si>
  <si>
    <t>764f04f4-245f-468e-8eeb-6fce3f22f71b</t>
  </si>
  <si>
    <t>981e17af-2204-4ebd-b591-a848a01db808</t>
  </si>
  <si>
    <t>fdf18680-46c9-412b-86e3-530b40d30904</t>
  </si>
  <si>
    <t>a7d3295e-5be3-4b6a-a5a4-60c36489c608</t>
  </si>
  <si>
    <t>0124f243-d4d0-4971-b997-1e6b79c866f0</t>
  </si>
  <si>
    <t>3614faf8-7ff7-4f25-8669-cade5a701972</t>
  </si>
  <si>
    <t>c5d45765-2281-493b-8e3b-d43ef23608c6</t>
  </si>
  <si>
    <t>87047a0f-434d-4704-8f5f-3bef709227e2</t>
  </si>
  <si>
    <t>5015bea1-2e42-498f-aff3-e4b83c0914a3</t>
  </si>
  <si>
    <t>9ea1e8eb-4a63-4487-99c9-53840ac9db97</t>
  </si>
  <si>
    <t>d95301e9-d368-410f-9ae9-5531acc0da24</t>
  </si>
  <si>
    <t>3512ad22-37e7-45fc-9c4b-a6a8c4198ad8</t>
  </si>
  <si>
    <t>00f7a8b6-9dd5-4806-bc31-69c8bc68bb24</t>
  </si>
  <si>
    <t>6c8ffef9-cc25-4eb5-a7af-23574117757d</t>
  </si>
  <si>
    <t>ea5d20af-ccf9-4279-9237-dc15df372b16</t>
  </si>
  <si>
    <t>dde157e9-649b-47cb-b0b9-ed696c9d14e2</t>
  </si>
  <si>
    <t>3b6c0a7f-5a15-4c3e-8db0-abd1e8a0dd61</t>
  </si>
  <si>
    <t>e79029c3-665c-4163-84b0-07161fe2f9fd</t>
  </si>
  <si>
    <t>1a30ad79-447d-4063-9d21-e6b3702e8e86</t>
  </si>
  <si>
    <t>fd4ebe1c-c9a7-47de-9159-2a9819f7058d</t>
  </si>
  <si>
    <t>31572f5d-5477-4863-ae17-94bee9fed052</t>
  </si>
  <si>
    <t>ccca527e-0929-4016-b65d-fb8f54bfabff</t>
  </si>
  <si>
    <t>550fee64-2daa-4eab-8fe8-aa6d3298776a</t>
  </si>
  <si>
    <t>59d58aae-a365-4df6-b0c3-fda761557d0f</t>
  </si>
  <si>
    <t>1e4773d3-f7ec-450d-a6a0-4ea3a1baf7f8</t>
  </si>
  <si>
    <t>8829869b-90dc-45fa-8911-32e51e4cd9e5</t>
  </si>
  <si>
    <t>18df4e3f-36e1-4d4d-8d12-5479e5cc5c74</t>
  </si>
  <si>
    <t>5afec7cb-fe23-4aa9-9efa-8ea5ea7a0dcf</t>
  </si>
  <si>
    <t>e2cfcf7e-0990-474f-a9ef-5815b788ebb3</t>
  </si>
  <si>
    <t>80d1af64-ef7d-4725-87c6-5555d551da49</t>
  </si>
  <si>
    <t>7021bc0a-a6cd-478b-bbda-3c2aea9ad151</t>
  </si>
  <si>
    <t>5660fa37-e20f-4d25-a808-6cd35aa752e4</t>
  </si>
  <si>
    <t>c8074985-6b9e-4362-acad-8a5450e5365e</t>
  </si>
  <si>
    <t>d2daf247-bbbb-4fb9-9d70-c3081b68d3fc</t>
  </si>
  <si>
    <t>fde35176-17c4-437b-81b8-81289814afad</t>
  </si>
  <si>
    <t>6b5380e0-4b76-4a0a-aee5-41963557d0ac</t>
  </si>
  <si>
    <t>0d41af33-e835-4b29-bb3e-d708bc31c341</t>
  </si>
  <si>
    <t>dc031bdf-ea1a-4434-a9a6-ec9b5d550a74</t>
  </si>
  <si>
    <t>66ff60bc-0b8e-49e7-a661-792dddcea8e9</t>
  </si>
  <si>
    <t>3cb5db31-73d2-4bde-bed5-816567b616aa</t>
  </si>
  <si>
    <t>c15daf4b-6fe2-4ab6-ac22-bf499557375d</t>
  </si>
  <si>
    <t>175b294c-d4f1-48ff-8dad-e4aef1c80c49</t>
  </si>
  <si>
    <t>1cf1e660-eb54-4264-a183-0f0682ba0866</t>
  </si>
  <si>
    <t>a2fccd44-3bee-4453-bdb1-38c0c632ca4a</t>
  </si>
  <si>
    <t>e75a765f-e445-4db6-839f-f51a34922256</t>
  </si>
  <si>
    <t>eb88ff2e-eb95-470e-87b1-7eef882bdabf</t>
  </si>
  <si>
    <t>ebdc9842-f4f0-43b3-a3d5-366c1e2d6621</t>
  </si>
  <si>
    <t>197f5984-ceee-4d07-b293-0fae8e8784f8</t>
  </si>
  <si>
    <t>47dc95f0-0e69-41db-8deb-c7e2a05edb9a</t>
  </si>
  <si>
    <t>36365f33-f9a5-4e3c-bd76-757c3cd29cc4</t>
  </si>
  <si>
    <t>412fabd4-f1c1-4ef8-b695-35a144be5825</t>
  </si>
  <si>
    <t>138533a5-f157-4a7b-9b44-640074ee1851</t>
  </si>
  <si>
    <t>3d3c6185-77d4-4b18-83ee-7e49eeb9bbf8</t>
  </si>
  <si>
    <t>c39cc19f-8f93-4e9f-a7e6-79978a34d32e</t>
  </si>
  <si>
    <t>b4047e5d-c968-41ed-992d-e51ffc48cfdf</t>
  </si>
  <si>
    <t>567964bf-2a9c-4d8b-a09b-ffd36a2d0ed1</t>
  </si>
  <si>
    <t>24d32ecf-bec0-451b-833e-9f31856558cf</t>
  </si>
  <si>
    <t>03cd5354-02b9-48ba-a7be-c6e822578c34</t>
  </si>
  <si>
    <t>35a74e42-1da4-4729-98a4-1f6dc55f3d7c</t>
  </si>
  <si>
    <t>1830f6c1-987d-410e-831e-4e7c79c248df</t>
  </si>
  <si>
    <t>768db5c2-791e-4d93-b0db-f1241f7d7078</t>
  </si>
  <si>
    <t>ebcee3dc-4327-40df-b1c7-a4b96984ba6b</t>
  </si>
  <si>
    <t>78a3d7a9-a5e1-4b72-b37e-aec5a38e09cb</t>
  </si>
  <si>
    <t>58bf4aba-d4d1-41ef-851e-90ea26fddc5f</t>
  </si>
  <si>
    <t>0bc6a0ba-6bcb-4b33-ba5f-87aa493e5ccb</t>
  </si>
  <si>
    <t>b9281eb9-2780-440d-a5ac-b137c877b1fc</t>
  </si>
  <si>
    <t>efa1a810-a869-4278-bc72-2c17d8d4753f</t>
  </si>
  <si>
    <t>5b23e06a-297b-4898-a24a-9c535bf5fef3</t>
  </si>
  <si>
    <t>f309c509-6349-4294-aef0-2c892ce9291c</t>
  </si>
  <si>
    <t>ede3ca51-e4a1-4708-af85-830541c84c4a</t>
  </si>
  <si>
    <t>af5ecd73-4bc8-436d-8a0a-888831617b89</t>
  </si>
  <si>
    <t>1c51b68c-9fb3-4184-a940-cfc241abdbe1</t>
  </si>
  <si>
    <t>80872c26-2b28-42b3-9d9d-2c23aa6fef6c</t>
  </si>
  <si>
    <t>f0d0941c-e71d-46fe-9bc2-c15a098337fb</t>
  </si>
  <si>
    <t>502930ef-fe7b-4fd2-b7e6-6d456e68857b</t>
  </si>
  <si>
    <t>43cdf717-e030-4b9a-86f4-9daf9574f7ad</t>
  </si>
  <si>
    <t>fe5209b8-054a-4d82-b95b-dd373cc4426b</t>
  </si>
  <si>
    <t>e2930497-8fbe-4228-8dfe-75a45675df0d</t>
  </si>
  <si>
    <t>6cadc7ba-9bc5-402d-b358-af7012393363</t>
  </si>
  <si>
    <t>64940d9b-3a27-45bf-8665-d23b75bf457e</t>
  </si>
  <si>
    <t>b54cabdd-357d-4683-81bd-97e22cb1a824</t>
  </si>
  <si>
    <t>828f5715-d984-46a8-af77-f6f6f06a8ef7</t>
  </si>
  <si>
    <t>4aed1d29-b6e7-45cc-9f51-0eb365f32055</t>
  </si>
  <si>
    <t>17c3a76f-4e9e-4777-94e8-c744e79a8b5e</t>
  </si>
  <si>
    <t>4bc2b366-d12f-4eef-9a26-2813a9ec78e0</t>
  </si>
  <si>
    <t>d44af7dd-08bd-403c-97fa-823c68728986</t>
  </si>
  <si>
    <t>f02306f5-1072-43e8-8571-83695e8267cb</t>
  </si>
  <si>
    <t>95b1e61a-416c-4843-b835-747d2d923e49</t>
  </si>
  <si>
    <t>85fb2cfb-d961-4664-b959-8f055c8405b8</t>
  </si>
  <si>
    <t>83c3328c-8996-49cd-8399-69aee2b7a25e</t>
  </si>
  <si>
    <t>94993712-a51a-4838-8b95-57dabce80eb9</t>
  </si>
  <si>
    <t>c9f44026-2e74-46f4-b5d4-2127e6d25a31</t>
  </si>
  <si>
    <t>0df97839-15ac-4e6d-ac32-9887742393e0</t>
  </si>
  <si>
    <t>94310fa2-99a9-42e0-8cb5-d0f381baecea</t>
  </si>
  <si>
    <t>8e3f6145-267d-46ea-ba6f-8d14f7c30cb0</t>
  </si>
  <si>
    <t>07cbdecf-e709-440f-9253-ec7e20a47a41</t>
  </si>
  <si>
    <t>2b6912d5-9ed7-49c2-9323-2f38d1c396b6</t>
  </si>
  <si>
    <t>a41664e6-e436-439d-ae8a-d5db44fe173d</t>
  </si>
  <si>
    <t>70f4b9da-9c9d-44c3-8b34-9f87c01bfc82</t>
  </si>
  <si>
    <t>77cbb3cb-a1db-4089-9c2c-d3f9b574840d</t>
  </si>
  <si>
    <t>7183a910-bc7e-4e41-bbe0-a3888bf1d567</t>
  </si>
  <si>
    <t>1a2ba92a-c4f6-463c-8bfc-131ed09f62d9</t>
  </si>
  <si>
    <t>67a022ad-1d6f-46b3-88b2-1603120745a9</t>
  </si>
  <si>
    <t>51b296bc-dd2d-411b-8dd6-378185d66f78</t>
  </si>
  <si>
    <t>86bb6d86-24a4-4781-973b-cf98d641fe13</t>
  </si>
  <si>
    <t>1c53676a-e942-4f83-95f1-36f004a03af6</t>
  </si>
  <si>
    <t>0bd94ce2-bcda-43a7-8a4d-bc96a55e26a1</t>
  </si>
  <si>
    <t>aa93e710-e38c-4fa5-9df4-2517435da8b6</t>
  </si>
  <si>
    <t>55e951dd-1a5a-4d7a-b9bd-a7f4ef685fe4</t>
  </si>
  <si>
    <t>239841b1-8665-4aed-9f16-55932305cb34</t>
  </si>
  <si>
    <t>fec8b6a1-1bfc-49af-bc87-69679149945f</t>
  </si>
  <si>
    <t>f1098763-6704-4788-82e9-98b09efa8d2b</t>
  </si>
  <si>
    <t>b30d89aa-8657-48ba-9a4b-e9dd7d0c016c</t>
  </si>
  <si>
    <t>fe7ab67d-d268-4775-8ba8-f2ffb42a9b2e</t>
  </si>
  <si>
    <t>d2780b16-0a5e-4731-a795-75c0ca05b688</t>
  </si>
  <si>
    <t>64ced56f-00b8-4609-9da2-744f27cf993e</t>
  </si>
  <si>
    <t>ad586db5-3f82-47a9-9576-ac82512efe94</t>
  </si>
  <si>
    <t>df285607-af8d-45ad-ae70-9ce63cc6701a</t>
  </si>
  <si>
    <t>1472b25f-751f-4439-9f7e-bcdab3b294df</t>
  </si>
  <si>
    <t>a55e397c-5047-4040-ad39-3a0a5784b353</t>
  </si>
  <si>
    <t>342b4422-0bdf-4fc2-b52b-9fb1ceeeca5d</t>
  </si>
  <si>
    <t>a72ae5be-1795-4fdb-b9ae-365ce7cf5488</t>
  </si>
  <si>
    <t>21c719b8-3e97-420d-9a74-f2aa5add85a5</t>
  </si>
  <si>
    <t>960e0e7e-ad6e-413f-85c4-d116ed01525b</t>
  </si>
  <si>
    <t>486abaee-60d9-48c7-9b56-38729aaad6cc</t>
  </si>
  <si>
    <t>fd47424a-25a7-47d4-9c90-09c8f7ac002b</t>
  </si>
  <si>
    <t>4c68177c-28c1-4a5a-8f30-bfb1390e91f8</t>
  </si>
  <si>
    <t>c75e877c-b6a7-4cad-bde1-1ea1069f977c</t>
  </si>
  <si>
    <t>87cbcfd7-d4d8-4ff8-8fe0-628e264c6e4b</t>
  </si>
  <si>
    <t>39b2c067-bd93-4f6c-a427-f9785dba91cb</t>
  </si>
  <si>
    <t>66af5759-5297-4d30-8d11-caa213d7703d</t>
  </si>
  <si>
    <t>ad22a6c1-cfbe-4d51-b8c4-542a4b80726d</t>
  </si>
  <si>
    <t>4cd670c7-07c2-4227-8d05-fb0cbaaa6150</t>
  </si>
  <si>
    <t>1cad1976-d83b-46e7-9e62-7244c02077f0</t>
  </si>
  <si>
    <t>754df7ae-b33a-4cc0-90bc-23807207daba</t>
  </si>
  <si>
    <t>23f36627-0491-4e1a-9f7e-aef0a5f6a006</t>
  </si>
  <si>
    <t>7f2166ac-31a8-4131-b139-515d7bead13c</t>
  </si>
  <si>
    <t>97f81068-e4d4-43c1-a325-bab80da870bb</t>
  </si>
  <si>
    <t>42325dd4-f83d-4706-ac09-330874a768c7</t>
  </si>
  <si>
    <t>22a46d7a-e0e0-403a-b9d1-42880393b5e8</t>
  </si>
  <si>
    <t>44e5dd4f-38fe-494a-9c05-f5d263dbecbe</t>
  </si>
  <si>
    <t>8e5db554-859b-493b-8425-0cc415bf86a4</t>
  </si>
  <si>
    <t>6e0d58b8-ed3b-497a-9d49-4337cf347f98</t>
  </si>
  <si>
    <t>f8e5b1a9-d6f9-428c-ba62-194dca96fa59</t>
  </si>
  <si>
    <t>bd2d9f11-a8da-4571-9e21-36cd18051131</t>
  </si>
  <si>
    <t>14e62a3e-2761-4f36-b6c5-cd6666fe6a44</t>
  </si>
  <si>
    <t>4025ae03-20e9-4754-bf1e-eb8fccf9ad77</t>
  </si>
  <si>
    <t>d810b52e-05f1-40fb-ab40-a56388c735de</t>
  </si>
  <si>
    <t>a7dc6165-bebe-4879-8e62-05339ffd7499</t>
  </si>
  <si>
    <t>926027d8-6010-4c5f-93f3-b6697573312d</t>
  </si>
  <si>
    <t>a09e2a47-d2f1-4ab4-9fd3-dc37aee4094f</t>
  </si>
  <si>
    <t>194369a9-db06-4b8b-85dc-13276eac87ef</t>
  </si>
  <si>
    <t>feb2ebc8-fbd7-46a1-bb66-faab175495c7</t>
  </si>
  <si>
    <t>55c5878e-44d6-4c97-8b1d-7e9e6a04ea1c</t>
  </si>
  <si>
    <t>db7aeb4d-d28c-4009-ad85-9990f081cee4</t>
  </si>
  <si>
    <t>e45da7e2-5bc8-4b34-95cc-7e7315dfe118</t>
  </si>
  <si>
    <t>1ae75e9a-4d1c-424f-bd77-e641f33f27df</t>
  </si>
  <si>
    <t>89276544-eaa7-4b97-b099-592cc39897b8</t>
  </si>
  <si>
    <t>eac5f376-523c-4e91-ad08-8377c6275e38</t>
  </si>
  <si>
    <t>1f5dd462-bfb5-42d6-b8a4-0050de46e84c</t>
  </si>
  <si>
    <t>baff6e20-0e29-4e08-8f75-552565e1ac14</t>
  </si>
  <si>
    <t>ccaa8e24-8aee-4910-9e4f-397999fe5ff7</t>
  </si>
  <si>
    <t>485157ce-af67-42b9-bf08-95794a649a60</t>
  </si>
  <si>
    <t>0c9f652d-4798-4940-925a-1b4e5e6e1bec</t>
  </si>
  <si>
    <t>77b006db-931d-4a6f-898e-096e6ae6cb8a</t>
  </si>
  <si>
    <t>a0d041f8-2fe8-48ba-bb0a-448712f0e065</t>
  </si>
  <si>
    <t>42541248-8b67-4374-9e92-913b8c67161a</t>
  </si>
  <si>
    <t>752e426c-2c82-410f-82c6-25b1de725f11</t>
  </si>
  <si>
    <t>d3084c02-121f-40de-ae62-400c84d7c6aa</t>
  </si>
  <si>
    <t>50f37932-5c8b-4266-9a88-1eebc894b609</t>
  </si>
  <si>
    <t>5f5bdb74-f1d2-4e78-9b11-cade1f2a534a</t>
  </si>
  <si>
    <t>7e31680d-e39f-4416-ba95-1f1849cce770</t>
  </si>
  <si>
    <t>c045deba-2d8a-4bbc-8951-a01208bab62b</t>
  </si>
  <si>
    <t>551a4e12-6915-4e51-a438-fdc879cb9065</t>
  </si>
  <si>
    <t>6eead504-46c1-4308-b82f-3e15d2167e0d</t>
  </si>
  <si>
    <t>cee3de83-25b8-4a08-ba38-ab21836c138d</t>
  </si>
  <si>
    <t>86da5fb3-5bd4-4c7e-8e88-0f66e40f1f83</t>
  </si>
  <si>
    <t>1b3c596e-2f1c-47f5-a132-7d6913a36ad1</t>
  </si>
  <si>
    <t>713f4721-a169-4c5e-8ca3-3c30daa99578</t>
  </si>
  <si>
    <t>85fd9062-3ed5-4f8a-8a45-f179fd139c2f</t>
  </si>
  <si>
    <t>5c70988c-7b21-48b5-a792-704b4496d1f3</t>
  </si>
  <si>
    <t>f76520e0-a499-409d-ad98-74535ded1ab3</t>
  </si>
  <si>
    <t>0c70eaca-8a8d-417b-8390-33baede0905c</t>
  </si>
  <si>
    <t>745329c6-ef17-493a-816f-024735defd69</t>
  </si>
  <si>
    <t>77daab89-a7fe-4b65-9d46-3bdcb9b3b767</t>
  </si>
  <si>
    <t>322991cd-91a6-4280-9370-302ba502b0ba</t>
  </si>
  <si>
    <t>c94f0926-d3df-43a8-9dc8-f36f94e55902</t>
  </si>
  <si>
    <t>47232b4b-ceda-486a-b10c-d6c3864d325b</t>
  </si>
  <si>
    <t>b9930ef3-abf4-4ada-91b9-76e4b0f62b19</t>
  </si>
  <si>
    <t>42c9dd93-14d1-4a0a-a073-eab1a159b238</t>
  </si>
  <si>
    <t>7b54138b-1c0a-4d77-98bb-cf8935134a11</t>
  </si>
  <si>
    <t>e735f787-8e5a-4e09-b796-2cb7bf4274d8</t>
  </si>
  <si>
    <t>1f22ada0-5914-4790-ab72-8a87cd36883c</t>
  </si>
  <si>
    <t>1911ae54-c6c3-472a-bc6a-70f84344cab7</t>
  </si>
  <si>
    <t>24212f40-9d05-4d1a-a5c9-246a182820b8</t>
  </si>
  <si>
    <t>8256ba89-6e57-4119-85a7-13aa868acfd1</t>
  </si>
  <si>
    <t>db4765a6-3745-43dc-8ecf-614c3014191d</t>
  </si>
  <si>
    <t>058ba689-fe24-461e-a74e-a86b7603c1ec</t>
  </si>
  <si>
    <t>fd1c529d-6791-4a5b-a84f-6acadd9e1e98</t>
  </si>
  <si>
    <t>da89ce00-e3b7-456e-bcfa-b40f90f52b74</t>
  </si>
  <si>
    <t>a4e109d5-ff49-4900-a96d-da9f8a722ca5</t>
  </si>
  <si>
    <t>c1dfee9a-42ac-4c0a-b9c6-aa45aec69bde</t>
  </si>
  <si>
    <t>19bedd28-5096-496d-850b-bdd694b4ee53</t>
  </si>
  <si>
    <t>08afe442-5038-4d5c-bc13-0d5c21e8122d</t>
  </si>
  <si>
    <t>1f79eec4-54f9-436c-80db-d82c525ceda5</t>
  </si>
  <si>
    <t>701e0515-48b3-4e0d-bd9d-5bdf9e3b0de9</t>
  </si>
  <si>
    <t>0ab1fcc9-7d01-41ad-8903-56ac11cc1be5</t>
  </si>
  <si>
    <t>bf6453e7-0ce2-49b5-9dbb-9530fa31f4b3</t>
  </si>
  <si>
    <t>40931e9b-2d67-4caa-bd27-077a6322ed8b</t>
  </si>
  <si>
    <t>4af6784f-0891-40c4-8f81-2f6626d1e867</t>
  </si>
  <si>
    <t>a2d86768-54ef-4b2f-bcde-e156ac4bc8a6</t>
  </si>
  <si>
    <t>e092b5eb-7417-4903-8c6f-4c7e8afe2d11</t>
  </si>
  <si>
    <t>707b713d-54bd-4315-ae22-9e9f64234900</t>
  </si>
  <si>
    <t>5a251701-b201-4327-9025-2bd951ca4dab</t>
  </si>
  <si>
    <t>c4121110-fe0a-4188-bc8d-f5cbfbba3ef0</t>
  </si>
  <si>
    <t>6e628c5c-b713-4194-825d-cf4677a44bb9</t>
  </si>
  <si>
    <t>e20cd5c7-8946-41a1-a68c-76c4bbd2b7e7</t>
  </si>
  <si>
    <t>3fc07550-b003-42fc-b0ea-c325cf134998</t>
  </si>
  <si>
    <t>e7e464e7-5907-4b9e-a948-66a44b92e0ff</t>
  </si>
  <si>
    <t>7d01a0a8-5a78-4f61-98ca-c617ec3869dd</t>
  </si>
  <si>
    <t>7cacdc5a-a319-4813-95b8-8bf703243f47</t>
  </si>
  <si>
    <t>75557bb6-57c2-4f96-b5dd-be919d1110fb</t>
  </si>
  <si>
    <t>b8c85302-484b-4576-a699-716edd46c5b1</t>
  </si>
  <si>
    <t>2a0993ad-7ea4-48cf-a4c1-256b19ba491a</t>
  </si>
  <si>
    <t>0f96b5d2-8d63-4936-b799-9383a126c487</t>
  </si>
  <si>
    <t>4482dfaa-d166-4bc5-a748-2da7603612e2</t>
  </si>
  <si>
    <t>603021c6-edee-4019-8585-aedb7b2b42cd</t>
  </si>
  <si>
    <t>bb0a5870-ab1b-4072-995c-0b660458a137</t>
  </si>
  <si>
    <t>581f8551-47a6-4e92-8643-d515e11752fb</t>
  </si>
  <si>
    <t>4cd6db36-e1f0-4213-8844-2e763cad602c</t>
  </si>
  <si>
    <t>a83a95e0-c9f2-4611-b5e0-5c7f8dea9cf9</t>
  </si>
  <si>
    <t>38b5a3e3-4e2b-491c-92e7-ac2d245b099d</t>
  </si>
  <si>
    <t>cd4e595f-21b5-422b-982b-4c37cb4e463a</t>
  </si>
  <si>
    <t>77d50099-8958-415a-bb7f-b592d3a56331</t>
  </si>
  <si>
    <t>1806efb1-7ef2-46b1-8c53-38912fb4a2a3</t>
  </si>
  <si>
    <t>748e8396-c43a-4258-b14d-302b574cd3ad</t>
  </si>
  <si>
    <t>c2dabbe8-604a-41b3-8cd6-82677ea472d1</t>
  </si>
  <si>
    <t>66d07576-a6b9-46f1-a407-479118e90159</t>
  </si>
  <si>
    <t>c499d4a2-23a2-4db7-83cc-4cddb9e1b0a0</t>
  </si>
  <si>
    <t>4d9b57bb-a992-491b-a6da-e81e8a9db449</t>
  </si>
  <si>
    <t>1d09647d-7813-495a-9491-0208a1e4a4db</t>
  </si>
  <si>
    <t>2c22a8f2-4961-4c84-9130-0ac14e5c575d</t>
  </si>
  <si>
    <t>791db99e-372c-44d6-897e-a7b83a0d397b</t>
  </si>
  <si>
    <t>75061e72-d105-474d-9293-ea54195ab1e9</t>
  </si>
  <si>
    <t>60e440e9-cda4-496a-ac09-816c199d6ca6</t>
  </si>
  <si>
    <t>d17bc6b9-75f1-442d-88f2-f63af4e05622</t>
  </si>
  <si>
    <t>036d3e6e-c8e8-4740-8172-37ded5d55afd</t>
  </si>
  <si>
    <t>aaec6123-e8df-4b6c-8f8b-402ccfb447c1</t>
  </si>
  <si>
    <t>184574a6-77ee-4a79-85a1-db37468b69c1</t>
  </si>
  <si>
    <t>c81c342d-9d02-4ca7-b70b-7649e5284718</t>
  </si>
  <si>
    <t>fb000b3e-a565-4da9-a027-b6cfda32ba60</t>
  </si>
  <si>
    <t>6539613d-ab32-4399-bb92-23b91726e422</t>
  </si>
  <si>
    <t>d9762d66-e273-4959-869f-03209cfa4e58</t>
  </si>
  <si>
    <t>23141c62-d28b-4c1c-aa35-585f8cb2e248</t>
  </si>
  <si>
    <t>3259ce49-5d29-4215-98ff-e142f5d873bc</t>
  </si>
  <si>
    <t>a1ff2d20-3a32-429b-b865-5f948b4e5031</t>
  </si>
  <si>
    <t>895dfc41-d9c1-44b7-9915-4ea830bb5773</t>
  </si>
  <si>
    <t>1d266714-2f41-4df7-91ec-7e6fd3593818</t>
  </si>
  <si>
    <t>a6e74259-3a29-4090-a4a0-3f9ce6270498</t>
  </si>
  <si>
    <t>c5a50e89-1166-4f60-b279-245bd8950192</t>
  </si>
  <si>
    <t>472c7802-9548-48b1-b992-5c3a63cf1a10</t>
  </si>
  <si>
    <t>62eb65da-4cda-4045-8ff7-1b22056521c6</t>
  </si>
  <si>
    <t>fadcabde-e44e-490f-9c55-9357d1fa3572</t>
  </si>
  <si>
    <t>4f97ef94-0df4-4e6f-93bb-718af305b2ea</t>
  </si>
  <si>
    <t>9da13932-d28f-4476-8624-6f4a11a73ada</t>
  </si>
  <si>
    <t>994f6673-9368-46bf-b3e8-f766b9f6ab5f</t>
  </si>
  <si>
    <t>473d4346-fb0c-476b-8e1a-323f8c349b55</t>
  </si>
  <si>
    <t>ae358b24-30a4-40e9-b769-89eb43e4fe1f</t>
  </si>
  <si>
    <t>30ddb246-058d-4be2-9b14-0f259ddbb3c3</t>
  </si>
  <si>
    <t>40a1f55b-83f9-4d8c-ba67-1e0be0ab6eb4</t>
  </si>
  <si>
    <t>4508c4bd-d217-4b6b-9268-0514de2f4955</t>
  </si>
  <si>
    <t>937aeba0-56a2-4242-956f-7b9ec08c0d6e</t>
  </si>
  <si>
    <t>d1ffc442-14df-4bb0-9706-0559ff95bc22</t>
  </si>
  <si>
    <t>44b65620-7cd2-4fbb-a987-b41a50f8dfdc</t>
  </si>
  <si>
    <t>a2610f4b-e1b5-4ba9-934a-ff7332ea8571</t>
  </si>
  <si>
    <t>4a2e7c77-a4cf-4f23-b1a9-06a07aa25d12</t>
  </si>
  <si>
    <t>2f8e09b1-fddf-49e3-a70b-c30df666919e</t>
  </si>
  <si>
    <t>3cca0186-b0b2-4a8e-8b6c-538a2a7deeb0</t>
  </si>
  <si>
    <t>dcbf219c-2831-4d05-890d-1d9afb2998e4</t>
  </si>
  <si>
    <t>f89a0503-fadf-434b-b046-71c1fcb1aab0</t>
  </si>
  <si>
    <t>2f3516fb-5383-4e84-9ef0-1114eec81ef6</t>
  </si>
  <si>
    <t>229b31ca-7b12-4bf1-863e-24e61bafebd1</t>
  </si>
  <si>
    <t>4ef9d20b-f4f3-43fa-a554-1bf2e474d4f8</t>
  </si>
  <si>
    <t>5c22c096-0253-455b-a6ee-146416bc54c8</t>
  </si>
  <si>
    <t>f3dbbaf9-d7ef-4082-847e-b62b2338b7f8</t>
  </si>
  <si>
    <t>62bc4dbe-74eb-405e-b4d0-1347f8939339</t>
  </si>
  <si>
    <t>8cfee455-2a5c-4cf0-9889-7654599b01c3</t>
  </si>
  <si>
    <t>d50d25cd-2db6-49a7-b925-22ba505af471</t>
  </si>
  <si>
    <t>ab1defbe-8081-4958-baf8-bf6bb42d492b</t>
  </si>
  <si>
    <t>53f3f808-231f-4cb3-8c34-cdeb76e84e19</t>
  </si>
  <si>
    <t>9463338e-1414-4d99-bed8-6845755cc97f</t>
  </si>
  <si>
    <t>fd1ad4ec-4e9d-4eed-bc29-646fc4d7fa42</t>
  </si>
  <si>
    <t>37b4c293-af7d-4ef3-ae0c-6eded10e8f61</t>
  </si>
  <si>
    <t>dd6c6ebf-c3bd-48c5-b1f6-8dae580a26b3</t>
  </si>
  <si>
    <t>95f201c9-6dd4-4f7a-b30d-6fc3dcc88e0f</t>
  </si>
  <si>
    <t>a57d30e0-ff23-4110-a492-ce53807919b1</t>
  </si>
  <si>
    <t>4598f99b-41b0-4d06-bd12-deaecbc27579</t>
  </si>
  <si>
    <t>d967379c-43f1-447c-8138-27ed353882a9</t>
  </si>
  <si>
    <t>0387ed10-ae64-404f-9033-3f970af8522b</t>
  </si>
  <si>
    <t>fdfdd851-846b-4c19-93e5-4b40b3f2916d</t>
  </si>
  <si>
    <t>1a8b5c78-042a-40b0-8b37-cc0238db1a5f</t>
  </si>
  <si>
    <t>51a15015-5540-438e-a830-fb38220b22ac</t>
  </si>
  <si>
    <t>d2a0ddfe-cbae-47c1-9b37-13c05dab773f</t>
  </si>
  <si>
    <t>4b6a413a-4a2c-4355-99cf-356c6dc36ea7</t>
  </si>
  <si>
    <t>407f44f7-bdfa-4d2e-b64e-75ef67684d3b</t>
  </si>
  <si>
    <t>6014078b-025c-4e9f-9f11-6a013c6b72a8</t>
  </si>
  <si>
    <t>39cec1dc-0f1c-408f-82b5-3b24bf732bd6</t>
  </si>
  <si>
    <t>188b2848-4cd7-45dd-95b5-acd5bb35b465</t>
  </si>
  <si>
    <t>b378d9bc-9da7-4c62-896e-9f99e9b5b6b3</t>
  </si>
  <si>
    <t>ea6309ea-2a6e-48a3-97d5-639ebbc8d69e</t>
  </si>
  <si>
    <t>e5d7d269-bb87-44bf-aea5-cf1666314671</t>
  </si>
  <si>
    <t>c2dfb480-755a-44dc-82f6-9b1a9dce5d4a</t>
  </si>
  <si>
    <t>9fca445f-6ed2-4344-91ce-2bbb9e197613</t>
  </si>
  <si>
    <t>67822935-4c3c-45b2-ae43-ae340884d2d6</t>
  </si>
  <si>
    <t>aaaf0f34-5b43-491c-9360-c1750d1d77b7</t>
  </si>
  <si>
    <t>4db7f9d9-7e3a-4ffe-9d2e-f07ff4d54a97</t>
  </si>
  <si>
    <t>15651d40-5e1a-45f9-aa61-3939aa265767</t>
  </si>
  <si>
    <t>35e72b2a-376c-4bc5-ab25-76eddf424cdf</t>
  </si>
  <si>
    <t>0e685c2d-27f1-4ac6-8893-681562cd9971</t>
  </si>
  <si>
    <t>b8c8510f-1c73-40bc-a1f6-06b101a9b711</t>
  </si>
  <si>
    <t>76bdba72-6d19-4d6c-9383-1751261b2d54</t>
  </si>
  <si>
    <t>3a35f920-67b9-4379-b66e-67367520d148</t>
  </si>
  <si>
    <t>153ab7ca-c23e-4264-a67f-226b4eda72b6</t>
  </si>
  <si>
    <t>3687d980-4ba3-4a20-82cf-36ceac8ce41e</t>
  </si>
  <si>
    <t>f4a7e9c6-ac2d-47eb-a01d-a22e7498c80d</t>
  </si>
  <si>
    <t>9cca8834-d874-4730-ac92-77d7ce7f627f</t>
  </si>
  <si>
    <t>c0cae2a3-dc49-42f0-b768-21d2404e1615</t>
  </si>
  <si>
    <t>26d82fc7-f193-47cf-9375-e88aa79ffb59</t>
  </si>
  <si>
    <t>48ee0637-72fc-45c9-aa7a-4b4cd4e7fced</t>
  </si>
  <si>
    <t>49be4d3c-a971-4ad2-bc56-3e4c01ff2e96</t>
  </si>
  <si>
    <t>9102a32d-1ae4-4893-94cb-e4e8f465e57d</t>
  </si>
  <si>
    <t>6a3b025e-c301-4adb-a5d7-fc667f46c267</t>
  </si>
  <si>
    <t>49d150d1-4582-4b65-90ba-e85d986683ac</t>
  </si>
  <si>
    <t>16e46b23-b765-4465-a6e1-a3aa15ff62fe</t>
  </si>
  <si>
    <t>68ebe9cb-fb90-48f6-a12c-44c46211391b</t>
  </si>
  <si>
    <t>d7729a46-a673-4a08-b462-200f8ad3e999</t>
  </si>
  <si>
    <t>c51c01d3-5553-4bf2-831e-3de5838338da</t>
  </si>
  <si>
    <t>2313a29b-4bd4-44d2-9b1e-988af96bacc6</t>
  </si>
  <si>
    <t>8cfed89e-2a68-41b2-930c-e395b8be1f27</t>
  </si>
  <si>
    <t>f70dd6f6-17cd-4410-a892-f070c8f69050</t>
  </si>
  <si>
    <t>e4ea1a6a-3eb9-4d44-99d6-c4abc62f8b2a</t>
  </si>
  <si>
    <t>c8aa75cc-65d2-43b0-886e-42400026bf87</t>
  </si>
  <si>
    <t>126741d6-7c63-4bdc-83e8-d511e7266aec</t>
  </si>
  <si>
    <t>4df11e86-0c4c-4590-a9c4-179611e6f17c</t>
  </si>
  <si>
    <t>56b9036e-0943-4aba-b9f9-802eadb97fae</t>
  </si>
  <si>
    <t>8bf76285-9b2d-45c2-9fdb-43434ec09dee</t>
  </si>
  <si>
    <t>6f12de52-1509-4848-8b6d-dea85d8b49df</t>
  </si>
  <si>
    <t>2f4f4d1c-27fe-425f-bdb2-be4de1104d41</t>
  </si>
  <si>
    <t>df839c33-85ae-432c-b517-8b858d68cf8a</t>
  </si>
  <si>
    <t>b044b5f2-94ad-4182-b3a8-c459d35ddc29</t>
  </si>
  <si>
    <t>308b9c7f-1b9b-4b68-bee5-28c5af1b1be5</t>
  </si>
  <si>
    <t>6d09a73c-75f5-4e6d-a8af-887ab337084a</t>
  </si>
  <si>
    <t>4a47f16e-576d-4892-89aa-7b2f69d51e90</t>
  </si>
  <si>
    <t>5a9332d4-9979-480c-8ba7-6ba99a9faafb</t>
  </si>
  <si>
    <t>ba535657-c8bc-46ad-8846-a1d822559a3c</t>
  </si>
  <si>
    <t>acf3e1f5-8c38-4739-93c9-beed1fa13ba8</t>
  </si>
  <si>
    <t>be4dd43d-3f8d-45cb-8282-853c0473c70d</t>
  </si>
  <si>
    <t>541b4f2a-e582-4e3e-83b0-c71e5c285b7e</t>
  </si>
  <si>
    <t>560bc589-e209-4c69-a3d4-db5258fa0bc6</t>
  </si>
  <si>
    <t>09c2309b-f9bf-4edc-a215-8d4eb173cc62</t>
  </si>
  <si>
    <t>2c9ad496-4ac9-4616-92f2-2306453b214c</t>
  </si>
  <si>
    <t>c0a5857d-d0b8-40d9-a6e5-05fe6c7eb10e</t>
  </si>
  <si>
    <t>6fef43ca-f71c-4d64-812c-b2445db37eb0</t>
  </si>
  <si>
    <t>f923794a-7035-4f75-b89f-1b12b69870e1</t>
  </si>
  <si>
    <t>4b34e5c4-ced5-4994-ba84-2e43bf11c87e</t>
  </si>
  <si>
    <t>c3167b08-1117-4c16-9b25-77a58efd2b89</t>
  </si>
  <si>
    <t>d19a80aa-06eb-4e2e-a376-7f17a8e450aa</t>
  </si>
  <si>
    <t>a940d6ab-9a97-4382-a567-a1a0e69d1760</t>
  </si>
  <si>
    <t>0ec843ad-c68d-4e94-b1fb-9c6b16d4ca07</t>
  </si>
  <si>
    <t>3c3cb04a-6652-4f19-a1cd-373ade9741f1</t>
  </si>
  <si>
    <t>6efdf52a-d408-4d9b-89ae-56a6e256c51c</t>
  </si>
  <si>
    <t>7fd1d3b5-6bfd-48c6-b0d2-88eec72f8a6d</t>
  </si>
  <si>
    <t>0ece47c9-2cd6-4365-8248-96ae00ac23c8</t>
  </si>
  <si>
    <t>ca3f09a2-4e23-472d-82fc-d85500cf52aa</t>
  </si>
  <si>
    <t>17cd83a0-3216-4e36-8467-7b812947513a</t>
  </si>
  <si>
    <t>d2c13a07-f459-4063-97fd-bd3af49048d7</t>
  </si>
  <si>
    <t>54c9dda1-1147-40c6-bdf3-21c60bb7d01a</t>
  </si>
  <si>
    <t>af9bedb0-ec97-478d-ab6b-c8ba0c33d683</t>
  </si>
  <si>
    <t>6722e82f-bd7d-468e-87e0-8babf2c92c31</t>
  </si>
  <si>
    <t>c7ea49f1-f40e-4533-aa8f-4a3fdbc58105</t>
  </si>
  <si>
    <t>30f02d97-360c-49e5-a051-a09363e9060a</t>
  </si>
  <si>
    <t>abab6a03-04b4-4835-95f9-3bb6fb3d51aa</t>
  </si>
  <si>
    <t>2caeb6cc-53a9-4dff-a86a-4dc75dc30d8b</t>
  </si>
  <si>
    <t>1995f0b2-8e5e-42dc-8b64-430ff331ae88</t>
  </si>
  <si>
    <t>97276ce4-ece9-438a-8632-ef9e7992fc68</t>
  </si>
  <si>
    <t>684699c7-fa7f-414d-ae7e-454ab462130a</t>
  </si>
  <si>
    <t>9e84826b-f5ba-46d9-a99f-a657f15441ab</t>
  </si>
  <si>
    <t>5d1ffb1c-9e0e-4d54-adfd-090b996686cb</t>
  </si>
  <si>
    <t>830965e4-c482-4fd2-96f9-07e621deb444</t>
  </si>
  <si>
    <t>89eef408-320e-499e-ba09-0e342ea6aa54</t>
  </si>
  <si>
    <t>e4b16871-bb7b-4fed-8e86-5f08143e1102</t>
  </si>
  <si>
    <t>7473a86b-5d59-46fe-8c5a-7b72ab59c05a</t>
  </si>
  <si>
    <t>ab58856f-659c-4227-b7ce-ba3dad56c56c</t>
  </si>
  <si>
    <t>9a222438-defc-4fdc-94f4-128c6d27785b</t>
  </si>
  <si>
    <t>694b334f-3d9f-409a-b90d-19c526b2d114</t>
  </si>
  <si>
    <t>dbe5a6d4-b57c-469b-9c1c-89e6ede43e77</t>
  </si>
  <si>
    <t>7f768d89-5afb-412a-8e39-f81b6c6549c6</t>
  </si>
  <si>
    <t>7921bb15-a4a5-4335-bd3a-74e194653d65</t>
  </si>
  <si>
    <t>17954cfc-8de2-4058-bcd8-e46f674c6631</t>
  </si>
  <si>
    <t>077a4ba0-1952-413b-b9ec-6cfa6c881ac0</t>
  </si>
  <si>
    <t>7ce06472-46ab-4cbd-9341-7067bc15581c</t>
  </si>
  <si>
    <t>31cee2c2-b55b-4412-a3e2-36e357cd4870</t>
  </si>
  <si>
    <t>2cb14ffb-8449-4ac3-ae3b-c12a619b72ca</t>
  </si>
  <si>
    <t>af8cb015-6765-4b84-9e30-9dbe82c995d5</t>
  </si>
  <si>
    <t>c5b37f77-6a9f-4377-9e52-c4bca83ff7f8</t>
  </si>
  <si>
    <t>bba2acce-b520-4f33-94cb-c21641bb9043</t>
  </si>
  <si>
    <t>941bb6f5-8a43-4fd3-bcce-d6f659e2d3ce</t>
  </si>
  <si>
    <t>9e516039-b167-4370-afc7-3ff0fde56bb7</t>
  </si>
  <si>
    <t>01ad9dc4-e3db-4ec8-88d0-ab03bead047e</t>
  </si>
  <si>
    <t>ebcdacb6-67a2-4aed-a76a-5d2a6ade9f8b</t>
  </si>
  <si>
    <t>5857e96f-c398-4f32-85c4-afb874f61e9f</t>
  </si>
  <si>
    <t>6cfdfd75-a6e2-44d9-ad46-be005a2aa977</t>
  </si>
  <si>
    <t>c3a64f66-2a7c-4253-9ba8-2a7b6d45c502</t>
  </si>
  <si>
    <t>f6621f6a-886c-4126-8886-6676807fabde</t>
  </si>
  <si>
    <t>9a92ae63-f9bf-4086-bb2f-c0a684c617dd</t>
  </si>
  <si>
    <t>c0d20278-6647-4d92-8bc5-3d7bca190048</t>
  </si>
  <si>
    <t>f3da1ed3-68b7-4e71-b588-41cad85ef17c</t>
  </si>
  <si>
    <t>6d34c7f0-469e-445c-ab44-a13461a1f445</t>
  </si>
  <si>
    <t>20c5c3c1-368f-44c9-8f87-9f3124b7f717</t>
  </si>
  <si>
    <t>5453acce-d5ec-4d02-b542-6ad1b00c99f9</t>
  </si>
  <si>
    <t>6b97a706-31a9-454e-b5ac-f542242b58fa</t>
  </si>
  <si>
    <t>dda24ddf-50a2-4540-9447-e85b7d228c6a</t>
  </si>
  <si>
    <t>c41fa73e-522b-4b0f-a84b-fc051ff44673</t>
  </si>
  <si>
    <t>fee872ce-acb6-4c1d-ab31-c817b5867577</t>
  </si>
  <si>
    <t>45284b3b-9c09-4fb5-a58a-0aa08efa231b</t>
  </si>
  <si>
    <t>5389542a-cd98-4752-9361-243110b6df41</t>
  </si>
  <si>
    <t>c12336f0-4526-419b-9272-a03c48141bbf</t>
  </si>
  <si>
    <t>043c2980-5542-4326-9181-23e1833db61d</t>
  </si>
  <si>
    <t>34d287a5-b678-41ac-bc68-1dc5b1275d46</t>
  </si>
  <si>
    <t>2fde6dc0-66c9-43f1-afec-ce55663df067</t>
  </si>
  <si>
    <t>10a1cfea-0b96-405d-8b5c-cc9c35c64fc3</t>
  </si>
  <si>
    <t>3b84f0f1-26ba-4b45-b257-fd9c5bf364d8</t>
  </si>
  <si>
    <t>536823cd-bacf-4787-968a-feca3c5ca9f5</t>
  </si>
  <si>
    <t>83db223c-703f-4daf-93d1-4ee630af5ce1</t>
  </si>
  <si>
    <t>95170153-c5fd-4b46-8c6c-18d0b74e4d8b</t>
  </si>
  <si>
    <t>a5c4a743-67a5-417f-858c-821beb7e308c</t>
  </si>
  <si>
    <t>d068e12f-8479-48ee-a914-a433c0394b13</t>
  </si>
  <si>
    <t>514a4ae8-b093-4fb8-be52-22898a9bba45</t>
  </si>
  <si>
    <t>f187aad5-c0b3-48f0-9f79-7e2164cd0993</t>
  </si>
  <si>
    <t>b73a543e-490b-4192-8c02-d5508b9c295d</t>
  </si>
  <si>
    <t>4b1b3b38-57b0-401b-ae79-62e7601c29f7</t>
  </si>
  <si>
    <t>e6cd6f22-027f-4ed3-a77c-1081d3a2454e</t>
  </si>
  <si>
    <t>ebb5c596-5bdc-4931-9503-dfd367dde3dd</t>
  </si>
  <si>
    <t>f3b2c5a0-217a-4d01-a191-4ea0d83a1065</t>
  </si>
  <si>
    <t>5e0c2909-c1a6-43f8-9862-067dd266a0a3</t>
  </si>
  <si>
    <t>566162f5-a5f5-4017-9b6d-b6dd6aa578bc</t>
  </si>
  <si>
    <t>114390c1-9e96-4644-b6e0-a5282457500c</t>
  </si>
  <si>
    <t>9dc52c2c-901b-42bf-9064-232ad99cf354</t>
  </si>
  <si>
    <t>3cc72bd5-18e8-45de-902e-c7c5809bf524</t>
  </si>
  <si>
    <t>536bf164-2378-4d62-8897-4c028d06778d</t>
  </si>
  <si>
    <t>615d709c-58c9-4c2e-9397-84c33e6916cb</t>
  </si>
  <si>
    <t>56f7f892-6d50-48fe-bde2-1fb00f9c5712</t>
  </si>
  <si>
    <t>1f18cf35-6075-4ebd-92ac-afba6ff784bd</t>
  </si>
  <si>
    <t>070ad68f-be3b-45bd-a0a9-38270c7a2ff1</t>
  </si>
  <si>
    <t>9bf89ffb-8087-4bc6-bbb7-87028d40aa66</t>
  </si>
  <si>
    <t>71624e8e-1474-4284-9273-d01a6c8579f2</t>
  </si>
  <si>
    <t>9e54aa0c-8126-4467-af5f-404e4db1188a</t>
  </si>
  <si>
    <t>cea78f9e-8dc8-468a-a93d-dcc04162ee28</t>
  </si>
  <si>
    <t>c1ab8e39-ea41-4bea-85f5-8d23255f379e</t>
  </si>
  <si>
    <t>71755255-ff11-44fc-9233-666b30862d60</t>
  </si>
  <si>
    <t>61db907c-01c4-4b16-9a1e-b8632257fd15</t>
  </si>
  <si>
    <t>20ad8e32-dda9-49b6-b600-4ea361277f41</t>
  </si>
  <si>
    <t>23e476af-639f-4312-8eb4-e86ec50c3020</t>
  </si>
  <si>
    <t>68c4bba2-74b8-4c2d-8a2a-ebcf4b4e211c</t>
  </si>
  <si>
    <t>02e3632d-d05d-4214-8649-4c522dc99c7f</t>
  </si>
  <si>
    <t>f1daed35-1028-4608-91da-27d313999bb1</t>
  </si>
  <si>
    <t>bd993d71-3151-4c87-addd-17db3c9a3e25</t>
  </si>
  <si>
    <t>d4b1a613-7e6a-4d66-a4c5-ebc578ca4f79</t>
  </si>
  <si>
    <t>9a64eed8-8452-46e2-ad8f-e3dad32dc087</t>
  </si>
  <si>
    <t>1c1e532c-ba50-4a41-8bfe-ed76cf0fa18b</t>
  </si>
  <si>
    <t>65aaeabb-2f88-4c45-81ba-3d66262fe7d2</t>
  </si>
  <si>
    <t>92097b3f-61e7-4e1e-9179-0c6e118f44c4</t>
  </si>
  <si>
    <t>a726ee76-0339-4522-a26a-d3ff498d767b</t>
  </si>
  <si>
    <t>5e8b800b-8c9d-44bf-90a4-e50c3513313f</t>
  </si>
  <si>
    <t>4ad5007e-0867-4fdc-9a33-5b232b3ff8f4</t>
  </si>
  <si>
    <t>8bae45da-eda1-4f25-aec3-3bf2cdce3c09</t>
  </si>
  <si>
    <t>35f2b720-a980-42e5-aba4-8e362de06a25</t>
  </si>
  <si>
    <t>7dd0933b-5b99-4ad0-afdb-fc75448f33d9</t>
  </si>
  <si>
    <t>baa3ba27-68d6-43fb-a9f8-7852194b6598</t>
  </si>
  <si>
    <t>4bcee688-f0b6-469c-939b-fe665c87a960</t>
  </si>
  <si>
    <t>0fd0bae7-2fd8-4c69-be7e-384960cdac7c</t>
  </si>
  <si>
    <t>552add93-7211-4921-a189-09c456ef7fe6</t>
  </si>
  <si>
    <t>76996b6a-696b-47bf-a9df-913bc0a08591</t>
  </si>
  <si>
    <t>7f6024ef-ec42-4e04-859c-dad9e9868c0a</t>
  </si>
  <si>
    <t>544db38c-a3db-4c01-b169-d806adb2d7c9</t>
  </si>
  <si>
    <t>a138080c-c309-4cfa-8458-fa828a9e24c1</t>
  </si>
  <si>
    <t>a4c941de-b4a2-431e-b882-38b78f6e6fbb</t>
  </si>
  <si>
    <t>89d19767-3da9-4854-865b-26bea761cf8d</t>
  </si>
  <si>
    <t>Row Labels</t>
  </si>
  <si>
    <t>Grand Total</t>
  </si>
  <si>
    <t>Count of user_id</t>
  </si>
  <si>
    <t>Sum of trial</t>
  </si>
  <si>
    <t>Sum of paid</t>
  </si>
  <si>
    <t>Sum of revenue_1m</t>
  </si>
  <si>
    <t>Sum of Trial Rate</t>
  </si>
  <si>
    <t>users_count</t>
  </si>
  <si>
    <t>Sum of Trial-to-Pay</t>
  </si>
  <si>
    <t>Sum of ARPU</t>
  </si>
  <si>
    <t>Sum of CR</t>
  </si>
  <si>
    <t>Group</t>
  </si>
  <si>
    <t>Revenue</t>
  </si>
  <si>
    <t>Monthly ($5.99)</t>
  </si>
  <si>
    <t>Weekly ($2.99)</t>
  </si>
  <si>
    <t>Trial Rate</t>
  </si>
  <si>
    <t>Trial-to-Pay</t>
  </si>
  <si>
    <t>Column Labels</t>
  </si>
  <si>
    <t>cohort_week_num</t>
  </si>
  <si>
    <t>revenue</t>
  </si>
  <si>
    <t>Sum of revenue</t>
  </si>
  <si>
    <t>LTV by cohorts</t>
  </si>
  <si>
    <t>average LTV</t>
  </si>
  <si>
    <t>Fact LTV</t>
  </si>
  <si>
    <t>Predict LTV</t>
  </si>
  <si>
    <t>Trial</t>
  </si>
  <si>
    <t>Paid</t>
  </si>
  <si>
    <t>User</t>
  </si>
  <si>
    <t>ARPU</t>
  </si>
  <si>
    <t>в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</si>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</sst>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yyyy\-mm\-dd"/>
    <numFmt numFmtId="166" formatCode="&quot;$&quot;#,##0.00"/>
    <numFmt numFmtId="167" formatCode="0.0%"/>
    <numFmt numFmtId="178" formatCode="&quot;$&quot;#,##0.000"/>
    <numFmt numFmtId="181" formatCode="yyyy\-mm\-dd;@"/>
    <numFmt numFmtId="183" formatCode="m/d/yy\ h:mm;@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7FD"/>
        <bgColor rgb="FFD9E7FD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166" fontId="1" fillId="0" borderId="0" xfId="0" applyNumberFormat="1" applyFont="1"/>
    <xf numFmtId="166" fontId="2" fillId="0" borderId="0" xfId="0" applyNumberFormat="1" applyFont="1" applyAlignment="1">
      <alignment horizontal="right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167" fontId="0" fillId="0" borderId="0" xfId="0" applyNumberFormat="1"/>
    <xf numFmtId="10" fontId="0" fillId="0" borderId="0" xfId="0" applyNumberFormat="1"/>
    <xf numFmtId="166" fontId="0" fillId="0" borderId="2" xfId="0" applyNumberFormat="1" applyBorder="1"/>
    <xf numFmtId="0" fontId="6" fillId="0" borderId="2" xfId="0" applyFont="1" applyBorder="1"/>
    <xf numFmtId="0" fontId="8" fillId="3" borderId="3" xfId="0" applyFont="1" applyFill="1" applyBorder="1"/>
    <xf numFmtId="0" fontId="6" fillId="0" borderId="4" xfId="0" applyFont="1" applyBorder="1" applyAlignment="1">
      <alignment horizontal="left"/>
    </xf>
    <xf numFmtId="166" fontId="6" fillId="0" borderId="5" xfId="0" applyNumberFormat="1" applyFont="1" applyBorder="1"/>
    <xf numFmtId="0" fontId="6" fillId="0" borderId="2" xfId="0" applyFont="1" applyBorder="1" applyAlignment="1">
      <alignment horizontal="left"/>
    </xf>
    <xf numFmtId="0" fontId="6" fillId="0" borderId="0" xfId="0" applyFont="1"/>
    <xf numFmtId="0" fontId="8" fillId="0" borderId="0" xfId="0" applyFont="1"/>
    <xf numFmtId="178" fontId="0" fillId="0" borderId="0" xfId="0" applyNumberFormat="1"/>
    <xf numFmtId="181" fontId="3" fillId="0" borderId="0" xfId="0" applyNumberFormat="1" applyFont="1"/>
    <xf numFmtId="181" fontId="0" fillId="0" borderId="0" xfId="0" applyNumberFormat="1"/>
    <xf numFmtId="2" fontId="0" fillId="0" borderId="0" xfId="0" applyNumberFormat="1"/>
    <xf numFmtId="183" fontId="3" fillId="0" borderId="0" xfId="0" applyNumberFormat="1" applyFont="1"/>
    <xf numFmtId="183" fontId="0" fillId="0" borderId="0" xfId="0" applyNumberFormat="1"/>
    <xf numFmtId="0" fontId="0" fillId="0" borderId="0" xfId="0" applyAlignment="1">
      <alignment horizontal="left" indent="1"/>
    </xf>
    <xf numFmtId="0" fontId="7" fillId="2" borderId="0" xfId="0" applyFont="1" applyFill="1" applyBorder="1"/>
    <xf numFmtId="0" fontId="3" fillId="0" borderId="0" xfId="0" applyNumberFormat="1" applyFont="1"/>
    <xf numFmtId="0" fontId="0" fillId="0" borderId="0" xfId="0" applyNumberFormat="1"/>
    <xf numFmtId="0" fontId="0" fillId="0" borderId="0" xfId="0" pivotButton="1" applyAlignment="1">
      <alignment wrapText="1"/>
    </xf>
    <xf numFmtId="166" fontId="3" fillId="0" borderId="0" xfId="1" applyNumberFormat="1" applyFont="1"/>
    <xf numFmtId="166" fontId="0" fillId="0" borderId="0" xfId="1" applyNumberFormat="1" applyFont="1"/>
    <xf numFmtId="2" fontId="0" fillId="0" borderId="0" xfId="0" applyNumberFormat="1" applyAlignment="1">
      <alignment horizontal="left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wrapText="1"/>
    </xf>
    <xf numFmtId="1" fontId="0" fillId="0" borderId="0" xfId="0" applyNumberFormat="1"/>
    <xf numFmtId="1" fontId="7" fillId="2" borderId="1" xfId="0" applyNumberFormat="1" applyFont="1" applyFill="1" applyBorder="1" applyAlignment="1">
      <alignment wrapText="1"/>
    </xf>
    <xf numFmtId="1" fontId="7" fillId="2" borderId="1" xfId="0" applyNumberFormat="1" applyFont="1" applyFill="1" applyBorder="1"/>
    <xf numFmtId="0" fontId="9" fillId="0" borderId="0" xfId="0" applyFont="1"/>
    <xf numFmtId="0" fontId="8" fillId="3" borderId="2" xfId="0" applyFont="1" applyFill="1" applyBorder="1"/>
    <xf numFmtId="167" fontId="6" fillId="0" borderId="2" xfId="0" applyNumberFormat="1" applyFont="1" applyBorder="1"/>
    <xf numFmtId="0" fontId="7" fillId="0" borderId="1" xfId="0" applyFont="1" applyBorder="1" applyAlignment="1">
      <alignment horizontal="left"/>
    </xf>
    <xf numFmtId="0" fontId="7" fillId="0" borderId="1" xfId="0" applyNumberFormat="1" applyFont="1" applyBorder="1"/>
    <xf numFmtId="10" fontId="7" fillId="0" borderId="1" xfId="0" applyNumberFormat="1" applyFont="1" applyBorder="1"/>
    <xf numFmtId="167" fontId="7" fillId="0" borderId="1" xfId="0" applyNumberFormat="1" applyFont="1" applyBorder="1"/>
    <xf numFmtId="166" fontId="7" fillId="0" borderId="1" xfId="0" applyNumberFormat="1" applyFont="1" applyBorder="1"/>
    <xf numFmtId="178" fontId="7" fillId="0" borderId="1" xfId="0" applyNumberFormat="1" applyFont="1" applyBorder="1"/>
    <xf numFmtId="0" fontId="7" fillId="0" borderId="2" xfId="0" applyFont="1" applyBorder="1" applyAlignment="1">
      <alignment horizontal="left"/>
    </xf>
    <xf numFmtId="0" fontId="0" fillId="0" borderId="2" xfId="0" applyBorder="1" applyAlignment="1">
      <alignment horizontal="left" indent="1"/>
    </xf>
    <xf numFmtId="178" fontId="0" fillId="0" borderId="2" xfId="0" applyNumberFormat="1" applyBorder="1"/>
    <xf numFmtId="0" fontId="8" fillId="0" borderId="2" xfId="0" applyFont="1" applyBorder="1" applyAlignment="1">
      <alignment horizontal="left"/>
    </xf>
    <xf numFmtId="10" fontId="8" fillId="0" borderId="2" xfId="0" applyNumberFormat="1" applyFont="1" applyBorder="1"/>
    <xf numFmtId="167" fontId="8" fillId="0" borderId="2" xfId="0" applyNumberFormat="1" applyFont="1" applyBorder="1"/>
    <xf numFmtId="178" fontId="8" fillId="0" borderId="2" xfId="0" applyNumberFormat="1" applyFont="1" applyBorder="1"/>
  </cellXfs>
  <cellStyles count="2">
    <cellStyle name="Currency" xfId="1" builtinId="4"/>
    <cellStyle name="Normal" xfId="0" builtinId="0"/>
  </cellStyles>
  <dxfs count="75"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81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83" formatCode="m/d/yy\ 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83" formatCode="m/d/yy\ 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167" formatCode="0.0%"/>
    </dxf>
    <dxf>
      <numFmt numFmtId="167" formatCode="0.0%"/>
    </dxf>
    <dxf>
      <numFmt numFmtId="14" formatCode="0.00%"/>
    </dxf>
    <dxf>
      <numFmt numFmtId="178" formatCode="&quot;$&quot;#,##0.000"/>
    </dxf>
    <dxf>
      <numFmt numFmtId="167" formatCode="0.0%"/>
    </dxf>
    <dxf>
      <numFmt numFmtId="167" formatCode="0.0%"/>
    </dxf>
    <dxf>
      <numFmt numFmtId="14" formatCode="0.00%"/>
    </dxf>
    <dxf>
      <numFmt numFmtId="178" formatCode="&quot;$&quot;#,##0.000"/>
    </dxf>
    <dxf>
      <numFmt numFmtId="167" formatCode="0.0%"/>
    </dxf>
    <dxf>
      <numFmt numFmtId="167" formatCode="0.0%"/>
    </dxf>
    <dxf>
      <numFmt numFmtId="14" formatCode="0.00%"/>
    </dxf>
    <dxf>
      <numFmt numFmtId="178" formatCode="&quot;$&quot;#,##0.000"/>
    </dxf>
    <dxf>
      <numFmt numFmtId="167" formatCode="0.0%"/>
    </dxf>
    <dxf>
      <numFmt numFmtId="167" formatCode="0.0%"/>
    </dxf>
    <dxf>
      <numFmt numFmtId="14" formatCode="0.00%"/>
    </dxf>
    <dxf>
      <numFmt numFmtId="178" formatCode="&quot;$&quot;#,##0.000"/>
    </dxf>
    <dxf>
      <numFmt numFmtId="167" formatCode="0.0%"/>
    </dxf>
    <dxf>
      <numFmt numFmtId="167" formatCode="0.0%"/>
    </dxf>
    <dxf>
      <numFmt numFmtId="14" formatCode="0.00%"/>
    </dxf>
    <dxf>
      <numFmt numFmtId="178" formatCode="&quot;$&quot;#,##0.000"/>
    </dxf>
    <dxf>
      <numFmt numFmtId="167" formatCode="0.0%"/>
    </dxf>
    <dxf>
      <numFmt numFmtId="167" formatCode="0.0%"/>
    </dxf>
    <dxf>
      <numFmt numFmtId="14" formatCode="0.00%"/>
    </dxf>
    <dxf>
      <numFmt numFmtId="178" formatCode="&quot;$&quot;#,##0.000"/>
    </dxf>
    <dxf>
      <numFmt numFmtId="167" formatCode="0.0%"/>
    </dxf>
    <dxf>
      <numFmt numFmtId="167" formatCode="0.0%"/>
    </dxf>
    <dxf>
      <numFmt numFmtId="14" formatCode="0.00%"/>
    </dxf>
    <dxf>
      <numFmt numFmtId="178" formatCode="&quot;$&quot;#,##0.000"/>
    </dxf>
    <dxf>
      <numFmt numFmtId="167" formatCode="0.0%"/>
    </dxf>
    <dxf>
      <numFmt numFmtId="167" formatCode="0.0%"/>
    </dxf>
    <dxf>
      <numFmt numFmtId="14" formatCode="0.00%"/>
    </dxf>
    <dxf>
      <numFmt numFmtId="178" formatCode="&quot;$&quot;#,##0.000"/>
    </dxf>
    <dxf>
      <numFmt numFmtId="167" formatCode="0.0%"/>
    </dxf>
    <dxf>
      <numFmt numFmtId="167" formatCode="0.0%"/>
    </dxf>
    <dxf>
      <numFmt numFmtId="14" formatCode="0.00%"/>
    </dxf>
    <dxf>
      <numFmt numFmtId="178" formatCode="&quot;$&quot;#,##0.00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&quot;$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yyyy\-mm\-dd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'T1 Pivot'!$C$38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 Pivot'!$B$39:$B$40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'T1 Pivot'!$C$39:$C$40</c:f>
              <c:numCache>
                <c:formatCode>"$"#,##0.00</c:formatCode>
                <c:ptCount val="2"/>
                <c:pt idx="0">
                  <c:v>694.84</c:v>
                </c:pt>
                <c:pt idx="1">
                  <c:v>792.35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2-B649-B614-76E41608C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5728639"/>
        <c:axId val="1805716543"/>
      </c:barChart>
      <c:catAx>
        <c:axId val="180572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716543"/>
        <c:crosses val="autoZero"/>
        <c:auto val="1"/>
        <c:lblAlgn val="ctr"/>
        <c:lblOffset val="100"/>
        <c:noMultiLvlLbl val="0"/>
      </c:catAx>
      <c:valAx>
        <c:axId val="18057165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72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'T1 Pivot'!$B$77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 Pivot'!$C$76:$E$76</c:f>
              <c:strCache>
                <c:ptCount val="3"/>
                <c:pt idx="0">
                  <c:v>User</c:v>
                </c:pt>
                <c:pt idx="1">
                  <c:v>Trial</c:v>
                </c:pt>
                <c:pt idx="2">
                  <c:v>Paid</c:v>
                </c:pt>
              </c:strCache>
            </c:strRef>
          </c:cat>
          <c:val>
            <c:numRef>
              <c:f>'T1 Pivot'!$C$77:$E$77</c:f>
              <c:numCache>
                <c:formatCode>General</c:formatCode>
                <c:ptCount val="3"/>
                <c:pt idx="0">
                  <c:v>7627</c:v>
                </c:pt>
                <c:pt idx="1">
                  <c:v>925</c:v>
                </c:pt>
                <c:pt idx="2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8-DC45-9FA2-4A99DF506E51}"/>
            </c:ext>
          </c:extLst>
        </c:ser>
        <c:ser>
          <c:idx val="1"/>
          <c:order val="1"/>
          <c:tx>
            <c:strRef>
              <c:f>'T1 Pivot'!$B$78</c:f>
              <c:strCache>
                <c:ptCount val="1"/>
                <c:pt idx="0">
                  <c:v>treatment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 Pivot'!$C$76:$E$76</c:f>
              <c:strCache>
                <c:ptCount val="3"/>
                <c:pt idx="0">
                  <c:v>User</c:v>
                </c:pt>
                <c:pt idx="1">
                  <c:v>Trial</c:v>
                </c:pt>
                <c:pt idx="2">
                  <c:v>Paid</c:v>
                </c:pt>
              </c:strCache>
            </c:strRef>
          </c:cat>
          <c:val>
            <c:numRef>
              <c:f>'T1 Pivot'!$C$78:$E$78</c:f>
              <c:numCache>
                <c:formatCode>General</c:formatCode>
                <c:ptCount val="3"/>
                <c:pt idx="0">
                  <c:v>7658</c:v>
                </c:pt>
                <c:pt idx="1">
                  <c:v>798</c:v>
                </c:pt>
                <c:pt idx="2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8-DC45-9FA2-4A99DF506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4609663"/>
        <c:axId val="1663531007"/>
      </c:barChart>
      <c:catAx>
        <c:axId val="166460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531007"/>
        <c:crosses val="autoZero"/>
        <c:auto val="1"/>
        <c:lblAlgn val="ctr"/>
        <c:lblOffset val="100"/>
        <c:noMultiLvlLbl val="0"/>
      </c:catAx>
      <c:valAx>
        <c:axId val="166353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60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[KMA TestTask Product Analyst Martynovych S.A..xlsx]T1 Pivot!PivotTable9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per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'T1 Pivot'!$C$94:$C$95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 Pivot'!$B$96:$B$99</c:f>
              <c:strCache>
                <c:ptCount val="4"/>
                <c:pt idx="0">
                  <c:v>AU</c:v>
                </c:pt>
                <c:pt idx="1">
                  <c:v>CA</c:v>
                </c:pt>
                <c:pt idx="2">
                  <c:v>GB</c:v>
                </c:pt>
                <c:pt idx="3">
                  <c:v>US</c:v>
                </c:pt>
              </c:strCache>
            </c:strRef>
          </c:cat>
          <c:val>
            <c:numRef>
              <c:f>'T1 Pivot'!$C$96:$C$99</c:f>
              <c:numCache>
                <c:formatCode>"$"#,##0.00</c:formatCode>
                <c:ptCount val="4"/>
                <c:pt idx="0">
                  <c:v>179.70000000000005</c:v>
                </c:pt>
                <c:pt idx="1">
                  <c:v>107.81999999999998</c:v>
                </c:pt>
                <c:pt idx="2">
                  <c:v>209.65000000000009</c:v>
                </c:pt>
                <c:pt idx="3">
                  <c:v>197.67000000000007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8-A742-9E6F-3F4E00777E7D}"/>
            </c:ext>
          </c:extLst>
        </c:ser>
        <c:ser>
          <c:idx val="1"/>
          <c:order val="1"/>
          <c:tx>
            <c:strRef>
              <c:f>'T1 Pivot'!$D$94:$D$95</c:f>
              <c:strCache>
                <c:ptCount val="1"/>
                <c:pt idx="0">
                  <c:v>treatment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 Pivot'!$B$96:$B$99</c:f>
              <c:strCache>
                <c:ptCount val="4"/>
                <c:pt idx="0">
                  <c:v>AU</c:v>
                </c:pt>
                <c:pt idx="1">
                  <c:v>CA</c:v>
                </c:pt>
                <c:pt idx="2">
                  <c:v>GB</c:v>
                </c:pt>
                <c:pt idx="3">
                  <c:v>US</c:v>
                </c:pt>
              </c:strCache>
            </c:strRef>
          </c:cat>
          <c:val>
            <c:numRef>
              <c:f>'T1 Pivot'!$D$96:$D$99</c:f>
              <c:numCache>
                <c:formatCode>"$"#,##0.00</c:formatCode>
                <c:ptCount val="4"/>
                <c:pt idx="0">
                  <c:v>209.29999999999998</c:v>
                </c:pt>
                <c:pt idx="1">
                  <c:v>185.38000000000002</c:v>
                </c:pt>
                <c:pt idx="2">
                  <c:v>221.26000000000005</c:v>
                </c:pt>
                <c:pt idx="3">
                  <c:v>176.41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C8-A742-9E6F-3F4E00777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8025855"/>
        <c:axId val="1668037951"/>
      </c:barChart>
      <c:catAx>
        <c:axId val="166802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037951"/>
        <c:crosses val="autoZero"/>
        <c:auto val="1"/>
        <c:lblAlgn val="ctr"/>
        <c:lblOffset val="100"/>
        <c:noMultiLvlLbl val="0"/>
      </c:catAx>
      <c:valAx>
        <c:axId val="166803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02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ARPU</a:t>
            </a:r>
            <a:r>
              <a:rPr lang="en-US" baseline="0"/>
              <a:t> per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'T1 Pivot'!$C$112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 Pivot'!$B$113:$B$116</c:f>
              <c:strCache>
                <c:ptCount val="4"/>
                <c:pt idx="0">
                  <c:v>AU</c:v>
                </c:pt>
                <c:pt idx="1">
                  <c:v>CA</c:v>
                </c:pt>
                <c:pt idx="2">
                  <c:v>GB</c:v>
                </c:pt>
                <c:pt idx="3">
                  <c:v>US</c:v>
                </c:pt>
              </c:strCache>
            </c:strRef>
          </c:cat>
          <c:val>
            <c:numRef>
              <c:f>'T1 Pivot'!$C$113:$C$116</c:f>
              <c:numCache>
                <c:formatCode>"$"#,##0.000</c:formatCode>
                <c:ptCount val="4"/>
                <c:pt idx="0">
                  <c:v>9.3205394190871399E-2</c:v>
                </c:pt>
                <c:pt idx="1">
                  <c:v>5.5692148760330566E-2</c:v>
                </c:pt>
                <c:pt idx="2">
                  <c:v>0.113569880823402</c:v>
                </c:pt>
                <c:pt idx="3">
                  <c:v>0.10311424100156498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C-8843-A92D-B28EB19EF6A7}"/>
            </c:ext>
          </c:extLst>
        </c:ser>
        <c:ser>
          <c:idx val="1"/>
          <c:order val="1"/>
          <c:tx>
            <c:strRef>
              <c:f>'T1 Pivot'!$D$112</c:f>
              <c:strCache>
                <c:ptCount val="1"/>
                <c:pt idx="0">
                  <c:v>treatment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 Pivot'!$B$113:$B$116</c:f>
              <c:strCache>
                <c:ptCount val="4"/>
                <c:pt idx="0">
                  <c:v>AU</c:v>
                </c:pt>
                <c:pt idx="1">
                  <c:v>CA</c:v>
                </c:pt>
                <c:pt idx="2">
                  <c:v>GB</c:v>
                </c:pt>
                <c:pt idx="3">
                  <c:v>US</c:v>
                </c:pt>
              </c:strCache>
            </c:strRef>
          </c:cat>
          <c:val>
            <c:numRef>
              <c:f>'T1 Pivot'!$D$113:$D$116</c:f>
              <c:numCache>
                <c:formatCode>"$"#,##0.000</c:formatCode>
                <c:ptCount val="4"/>
                <c:pt idx="0">
                  <c:v>0.11405994550408718</c:v>
                </c:pt>
                <c:pt idx="1">
                  <c:v>9.4629913221031148E-2</c:v>
                </c:pt>
                <c:pt idx="2">
                  <c:v>0.11113008538422905</c:v>
                </c:pt>
                <c:pt idx="3">
                  <c:v>9.4185798184730371E-2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DC-8843-A92D-B28EB19EF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7122623"/>
        <c:axId val="1657119935"/>
      </c:barChart>
      <c:catAx>
        <c:axId val="165712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119935"/>
        <c:crosses val="autoZero"/>
        <c:auto val="1"/>
        <c:lblAlgn val="ctr"/>
        <c:lblOffset val="100"/>
        <c:noMultiLvlLbl val="0"/>
      </c:catAx>
      <c:valAx>
        <c:axId val="165711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12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</a:t>
            </a:r>
            <a:r>
              <a:rPr lang="en-US" baseline="0"/>
              <a:t> LTV vs Predict LTV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700229447223175E-2"/>
          <c:y val="9.551388718718061E-2"/>
          <c:w val="0.96324405680151803"/>
          <c:h val="0.79530826402080279"/>
        </c:manualLayout>
      </c:layout>
      <c:lineChart>
        <c:grouping val="standard"/>
        <c:varyColors val="0"/>
        <c:ser>
          <c:idx val="1"/>
          <c:order val="0"/>
          <c:tx>
            <c:v>Fact LTV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5.3725351129650083E-3"/>
                  <c:y val="6.53821777065484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'T2 Pivot'!$C$128:$C$179</c:f>
              <c:numCache>
                <c:formatCode>0.00</c:formatCode>
                <c:ptCount val="52"/>
                <c:pt idx="0">
                  <c:v>2.4900000000000002</c:v>
                </c:pt>
                <c:pt idx="1">
                  <c:v>3.6488915708410752</c:v>
                </c:pt>
                <c:pt idx="2">
                  <c:v>4.6278859464653124</c:v>
                </c:pt>
                <c:pt idx="3">
                  <c:v>5.3686757648835988</c:v>
                </c:pt>
                <c:pt idx="4">
                  <c:v>6.118549564543815</c:v>
                </c:pt>
                <c:pt idx="5">
                  <c:v>6.7394737555554229</c:v>
                </c:pt>
                <c:pt idx="6">
                  <c:v>7.2545143075682965</c:v>
                </c:pt>
                <c:pt idx="7">
                  <c:v>7.7047236354487563</c:v>
                </c:pt>
                <c:pt idx="8">
                  <c:v>8.1061519656522751</c:v>
                </c:pt>
                <c:pt idx="9">
                  <c:v>8.5311405739602382</c:v>
                </c:pt>
                <c:pt idx="10">
                  <c:v>8.8710305285872355</c:v>
                </c:pt>
                <c:pt idx="11">
                  <c:v>9.1451138656188959</c:v>
                </c:pt>
                <c:pt idx="12">
                  <c:v>9.41582880740898</c:v>
                </c:pt>
                <c:pt idx="13">
                  <c:v>9.7102104029859859</c:v>
                </c:pt>
                <c:pt idx="14">
                  <c:v>9.952628214962262</c:v>
                </c:pt>
                <c:pt idx="15">
                  <c:v>10.170264056698475</c:v>
                </c:pt>
                <c:pt idx="16">
                  <c:v>10.365893684913319</c:v>
                </c:pt>
                <c:pt idx="17">
                  <c:v>10.54272371862969</c:v>
                </c:pt>
                <c:pt idx="18">
                  <c:v>10.706517710703228</c:v>
                </c:pt>
                <c:pt idx="19">
                  <c:v>10.836414989546974</c:v>
                </c:pt>
                <c:pt idx="20">
                  <c:v>10.951394764604467</c:v>
                </c:pt>
                <c:pt idx="21">
                  <c:v>11.05449012142903</c:v>
                </c:pt>
                <c:pt idx="22">
                  <c:v>11.13673201686705</c:v>
                </c:pt>
                <c:pt idx="23">
                  <c:v>11.208474326105611</c:v>
                </c:pt>
                <c:pt idx="24">
                  <c:v>11.275647622725337</c:v>
                </c:pt>
                <c:pt idx="25">
                  <c:v>11.329509066680448</c:v>
                </c:pt>
                <c:pt idx="26">
                  <c:v>11.379894013786817</c:v>
                </c:pt>
                <c:pt idx="27">
                  <c:v>11.417773617451463</c:v>
                </c:pt>
                <c:pt idx="28">
                  <c:v>11.446355883238214</c:v>
                </c:pt>
                <c:pt idx="29">
                  <c:v>11.467293836136763</c:v>
                </c:pt>
                <c:pt idx="30">
                  <c:v>11.483645738310676</c:v>
                </c:pt>
                <c:pt idx="31">
                  <c:v>11.492723863310676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3B-C448-A6DA-DB5CECBB68BF}"/>
            </c:ext>
          </c:extLst>
        </c:ser>
        <c:ser>
          <c:idx val="0"/>
          <c:order val="1"/>
          <c:tx>
            <c:v>Predict LTV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'T2 Pivot'!$D$128:$D$179</c:f>
              <c:numCache>
                <c:formatCode>"$"#,##0.00</c:formatCode>
                <c:ptCount val="52"/>
                <c:pt idx="0">
                  <c:v>1.7881</c:v>
                </c:pt>
                <c:pt idx="1">
                  <c:v>3.8230414926878873</c:v>
                </c:pt>
                <c:pt idx="2">
                  <c:v>5.0134059570718366</c:v>
                </c:pt>
                <c:pt idx="3">
                  <c:v>5.8579829853757746</c:v>
                </c:pt>
                <c:pt idx="4">
                  <c:v>6.5130878233240317</c:v>
                </c:pt>
                <c:pt idx="5">
                  <c:v>7.0483474497597234</c:v>
                </c:pt>
                <c:pt idx="6">
                  <c:v>7.5009030155965881</c:v>
                </c:pt>
                <c:pt idx="7">
                  <c:v>7.8929244780636614</c:v>
                </c:pt>
                <c:pt idx="8">
                  <c:v>8.2387119141436731</c:v>
                </c:pt>
                <c:pt idx="9">
                  <c:v>8.5480293160119203</c:v>
                </c:pt>
                <c:pt idx="10">
                  <c:v>8.8278409418814565</c:v>
                </c:pt>
                <c:pt idx="11">
                  <c:v>9.0832889424476111</c:v>
                </c:pt>
                <c:pt idx="12">
                  <c:v>9.3182783236355782</c:v>
                </c:pt>
                <c:pt idx="13">
                  <c:v>9.5358445082844767</c:v>
                </c:pt>
                <c:pt idx="14">
                  <c:v>9.7383937803958673</c:v>
                </c:pt>
                <c:pt idx="15">
                  <c:v>9.9278659707515491</c:v>
                </c:pt>
                <c:pt idx="16">
                  <c:v>10.105847735480239</c:v>
                </c:pt>
                <c:pt idx="17">
                  <c:v>10.27365340683156</c:v>
                </c:pt>
                <c:pt idx="18">
                  <c:v>10.432383955036835</c:v>
                </c:pt>
                <c:pt idx="19">
                  <c:v>10.582970808699807</c:v>
                </c:pt>
                <c:pt idx="20">
                  <c:v>10.726208972668426</c:v>
                </c:pt>
                <c:pt idx="21">
                  <c:v>10.862782434569343</c:v>
                </c:pt>
                <c:pt idx="22">
                  <c:v>10.993283919124798</c:v>
                </c:pt>
                <c:pt idx="23">
                  <c:v>11.1182304351355</c:v>
                </c:pt>
                <c:pt idx="24">
                  <c:v>11.238075646648063</c:v>
                </c:pt>
                <c:pt idx="25">
                  <c:v>11.353219816323467</c:v>
                </c:pt>
                <c:pt idx="26">
                  <c:v>11.464017871215509</c:v>
                </c:pt>
                <c:pt idx="27">
                  <c:v>11.570786000972364</c:v>
                </c:pt>
                <c:pt idx="28">
                  <c:v>11.67380709767429</c:v>
                </c:pt>
                <c:pt idx="29">
                  <c:v>11.773335273083756</c:v>
                </c:pt>
                <c:pt idx="30">
                  <c:v>11.869599634927493</c:v>
                </c:pt>
                <c:pt idx="31">
                  <c:v>11.962807463439438</c:v>
                </c:pt>
                <c:pt idx="32">
                  <c:v>12.053146898953292</c:v>
                </c:pt>
                <c:pt idx="33">
                  <c:v>12.140789228168128</c:v>
                </c:pt>
                <c:pt idx="34">
                  <c:v>12.22589083892062</c:v>
                </c:pt>
                <c:pt idx="35">
                  <c:v>12.308594899519447</c:v>
                </c:pt>
                <c:pt idx="36">
                  <c:v>12.389032807940914</c:v>
                </c:pt>
                <c:pt idx="37">
                  <c:v>12.467325447724724</c:v>
                </c:pt>
                <c:pt idx="38">
                  <c:v>12.543584280707416</c:v>
                </c:pt>
                <c:pt idx="39">
                  <c:v>12.617912301387694</c:v>
                </c:pt>
                <c:pt idx="40">
                  <c:v>12.690404873430507</c:v>
                </c:pt>
                <c:pt idx="41">
                  <c:v>12.761150465356312</c:v>
                </c:pt>
                <c:pt idx="42">
                  <c:v>12.83023129965316</c:v>
                </c:pt>
                <c:pt idx="43">
                  <c:v>12.89772392725723</c:v>
                </c:pt>
                <c:pt idx="44">
                  <c:v>12.963699737467705</c:v>
                </c:pt>
                <c:pt idx="45">
                  <c:v>13.028225411812684</c:v>
                </c:pt>
                <c:pt idx="46">
                  <c:v>13.091363329100389</c:v>
                </c:pt>
                <c:pt idx="47">
                  <c:v>13.153171927823387</c:v>
                </c:pt>
                <c:pt idx="48">
                  <c:v>13.213706031193176</c:v>
                </c:pt>
                <c:pt idx="49">
                  <c:v>13.27301713933595</c:v>
                </c:pt>
                <c:pt idx="50">
                  <c:v>13.331153692552075</c:v>
                </c:pt>
                <c:pt idx="51">
                  <c:v>13.388161309011355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3B-C448-A6DA-DB5CECBB6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9778495"/>
        <c:axId val="1706200127"/>
      </c:lineChart>
      <c:catAx>
        <c:axId val="1699778495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200127"/>
        <c:crosses val="autoZero"/>
        <c:auto val="1"/>
        <c:lblAlgn val="ctr"/>
        <c:lblOffset val="100"/>
        <c:noMultiLvlLbl val="0"/>
      </c:catAx>
      <c:valAx>
        <c:axId val="170620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77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916940897317305"/>
          <c:y val="0.94909927338933842"/>
          <c:w val="0.20166118205365385"/>
          <c:h val="5.0900726610661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_xlchart.v2.2</cx:f>
      </cx:strDim>
      <cx:numDim type="val">
        <cx:f dir="row">_xlchart.v2.3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r>
              <a:rPr lang="en-US" sz="1800" b="0" i="0" u="none" strike="noStrike">
                <a:effectLst/>
              </a:rPr>
              <a:t>Trial </a:t>
            </a:r>
            <a:r>
              <a:rPr lang="uk-UA" sz="1800" b="0" i="0" u="none" strike="noStrike">
                <a:effectLst/>
              </a:rPr>
              <a:t>С</a:t>
            </a:r>
            <a:r>
              <a:rPr lang="en-US" sz="1800" b="0" i="0" u="none" strike="noStrike">
                <a:effectLst/>
              </a:rPr>
              <a:t>R</a:t>
            </a:r>
            <a:r>
              <a:rPr lang="en-US" sz="1400">
                <a:effectLst/>
              </a:rPr>
              <a:t> </a:t>
            </a:r>
          </a:p>
        </cx:rich>
      </cx:tx>
    </cx:title>
    <cx:plotArea>
      <cx:plotAreaRegion>
        <cx:series layoutId="funnel" uniqueId="{F514B98C-C38C-CF47-9177-62C1614D4776}">
          <cx:tx>
            <cx:txData>
              <cx:f>_xlchart.v2.0</cx:f>
              <cx:v>Trial Rate</cx:v>
            </cx:txData>
          </cx:tx>
          <cx:dataPt idx="0"/>
          <cx:dataLabels/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_xlchart.v2.7</cx:f>
      </cx:strDim>
      <cx:numDim type="val">
        <cx:f dir="row">_xlchart.v2.9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r>
              <a:rPr lang="en-US" sz="1800" b="0" i="0" u="none" strike="noStrike">
                <a:effectLst/>
              </a:rPr>
              <a:t>Trial-to-Pay CR</a:t>
            </a:r>
            <a:r>
              <a:rPr lang="en-US" sz="1400">
                <a:effectLst/>
              </a:rPr>
              <a:t> </a:t>
            </a:r>
          </a:p>
        </cx:rich>
      </cx:tx>
    </cx:title>
    <cx:plotArea>
      <cx:plotAreaRegion>
        <cx:series layoutId="funnel" uniqueId="{1CA2E1E9-7A51-9C48-B2BF-1F000D897AAC}">
          <cx:tx>
            <cx:txData>
              <cx:f>_xlchart.v2.6</cx:f>
              <cx:v>Trial-to-Pay</cx:v>
            </cx:txData>
          </cx:tx>
          <cx:dataPt idx="0"/>
          <cx:dataLabels/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740833</xdr:colOff>
      <xdr:row>37</xdr:row>
      <xdr:rowOff>14817</xdr:rowOff>
    </xdr:from>
    <xdr:to>
      <xdr:col>10</xdr:col>
      <xdr:colOff>42334</xdr:colOff>
      <xdr:row>54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F37278-C987-00D7-EBB7-96B853407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15873</xdr:colOff>
      <xdr:row>56</xdr:row>
      <xdr:rowOff>14817</xdr:rowOff>
    </xdr:from>
    <xdr:to>
      <xdr:col>8</xdr:col>
      <xdr:colOff>1079500</xdr:colOff>
      <xdr:row>73</xdr:row>
      <xdr:rowOff>10582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A07F13C-2BFB-071F-9CF8-AEF45A79E7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18123" y="6618817"/>
              <a:ext cx="3497794" cy="28744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349249</xdr:colOff>
      <xdr:row>56</xdr:row>
      <xdr:rowOff>10584</xdr:rowOff>
    </xdr:from>
    <xdr:to>
      <xdr:col>16</xdr:col>
      <xdr:colOff>370417</xdr:colOff>
      <xdr:row>73</xdr:row>
      <xdr:rowOff>10583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F785DA0-BCDD-4A4B-BBEE-E68CE2ED92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29749" y="6614584"/>
              <a:ext cx="3788835" cy="28786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74083</xdr:colOff>
      <xdr:row>74</xdr:row>
      <xdr:rowOff>168275</xdr:rowOff>
    </xdr:from>
    <xdr:to>
      <xdr:col>12</xdr:col>
      <xdr:colOff>529167</xdr:colOff>
      <xdr:row>91</xdr:row>
      <xdr:rowOff>32808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196308-FBA8-CC98-A7B6-B5DF66044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740832</xdr:colOff>
      <xdr:row>92</xdr:row>
      <xdr:rowOff>168275</xdr:rowOff>
    </xdr:from>
    <xdr:to>
      <xdr:col>16</xdr:col>
      <xdr:colOff>0</xdr:colOff>
      <xdr:row>109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CF3A9D1-D51A-28FD-BC9A-B5C5A31AA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21165</xdr:colOff>
      <xdr:row>111</xdr:row>
      <xdr:rowOff>168275</xdr:rowOff>
    </xdr:from>
    <xdr:to>
      <xdr:col>16</xdr:col>
      <xdr:colOff>21165</xdr:colOff>
      <xdr:row>127</xdr:row>
      <xdr:rowOff>148167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F6A64D-061E-D42B-D524-0D1B7EAA9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125</xdr:row>
      <xdr:rowOff>162277</xdr:rowOff>
    </xdr:from>
    <xdr:to>
      <xdr:col>28</xdr:col>
      <xdr:colOff>266699</xdr:colOff>
      <xdr:row>156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C82960-9C11-B999-A6B2-0AFE8C2F1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hii Martynovych" refreshedDate="46045.738278009259" createdVersion="8" refreshedVersion="8" minRefreshableVersion="3" recordCount="15285" xr:uid="{6D22AE96-D7F6-E84A-B48F-7A889E5D2CA5}">
  <cacheSource type="worksheet">
    <worksheetSource name="Table1"/>
  </cacheSource>
  <cacheFields count="14">
    <cacheField name="user_id" numFmtId="0">
      <sharedItems/>
    </cacheField>
    <cacheField name="install_date" numFmtId="164">
      <sharedItems containsSemiMixedTypes="0" containsNonDate="0" containsDate="1" containsString="0" minDate="2023-06-01T00:00:00" maxDate="2023-06-08T00:00:00"/>
    </cacheField>
    <cacheField name="country" numFmtId="0">
      <sharedItems count="4">
        <s v="US"/>
        <s v="AU"/>
        <s v="CA"/>
        <s v="GB"/>
      </sharedItems>
    </cacheField>
    <cacheField name="test_group" numFmtId="0">
      <sharedItems count="2">
        <s v="treatment"/>
        <s v="control"/>
      </sharedItems>
    </cacheField>
    <cacheField name="trial" numFmtId="0">
      <sharedItems containsSemiMixedTypes="0" containsString="0" containsNumber="1" containsInteger="1" minValue="0" maxValue="1"/>
    </cacheField>
    <cacheField name="paid" numFmtId="0">
      <sharedItems containsSemiMixedTypes="0" containsString="0" containsNumber="1" containsInteger="1" minValue="0" maxValue="1"/>
    </cacheField>
    <cacheField name="subscription_name" numFmtId="0">
      <sharedItems containsBlank="1"/>
    </cacheField>
    <cacheField name="revenue_1m" numFmtId="166">
      <sharedItems containsSemiMixedTypes="0" containsString="0" containsNumber="1" minValue="0" maxValue="11.96" count="6">
        <n v="0"/>
        <n v="5.99"/>
        <n v="5.98"/>
        <n v="2.99"/>
        <n v="8.9700000000000006"/>
        <n v="11.96"/>
      </sharedItems>
    </cacheField>
    <cacheField name="users_count" numFmtId="0">
      <sharedItems containsSemiMixedTypes="0" containsString="0" containsNumber="1" containsInteger="1" minValue="1" maxValue="1"/>
    </cacheField>
    <cacheField name="Trial Rate" numFmtId="0" formula="trial/users_count" databaseField="0"/>
    <cacheField name="Trial-to-Pay" numFmtId="0" formula="paid/trial" databaseField="0"/>
    <cacheField name="ARPU" numFmtId="0" formula="revenue_1m/users_count" databaseField="0"/>
    <cacheField name="ARPPU" numFmtId="0" formula="revenue_1m/paid" databaseField="0"/>
    <cacheField name="CR" numFmtId="0" formula="paid/users_cou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hii Martynovych" refreshedDate="46046.518822916667" createdVersion="8" refreshedVersion="8" minRefreshableVersion="3" recordCount="6086" xr:uid="{3F3287B7-63AB-B946-8BE9-972E7CEE3C89}">
  <cacheSource type="worksheet">
    <worksheetSource name="Table3"/>
  </cacheSource>
  <cacheFields count="9">
    <cacheField name="user_id" numFmtId="0">
      <sharedItems/>
    </cacheField>
    <cacheField name="event_timestamp" numFmtId="183">
      <sharedItems containsSemiMixedTypes="0" containsNonDate="0" containsDate="1" containsString="0" minDate="2023-03-02T12:52:23" maxDate="2023-10-17T19:20:40"/>
    </cacheField>
    <cacheField name="first_purchase_time" numFmtId="183">
      <sharedItems containsSemiMixedTypes="0" containsNonDate="0" containsDate="1" containsString="0" minDate="2023-03-02T12:52:23" maxDate="2023-10-13T09:54:02"/>
    </cacheField>
    <cacheField name="cohort_week" numFmtId="181">
      <sharedItems containsSemiMixedTypes="0" containsNonDate="0" containsDate="1" containsString="0" minDate="2023-02-26T00:00:00" maxDate="2023-10-09T00:00:00" count="32">
        <d v="2023-10-08T00:00:00"/>
        <d v="2023-03-19T00:00:00"/>
        <d v="2023-05-14T00:00:00"/>
        <d v="2023-06-11T00:00:00"/>
        <d v="2023-07-09T00:00:00"/>
        <d v="2023-06-04T00:00:00"/>
        <d v="2023-05-21T00:00:00"/>
        <d v="2023-04-23T00:00:00"/>
        <d v="2023-03-26T00:00:00"/>
        <d v="2023-03-05T00:00:00"/>
        <d v="2023-04-09T00:00:00"/>
        <d v="2023-04-02T00:00:00"/>
        <d v="2023-05-07T00:00:00"/>
        <d v="2023-02-26T00:00:00"/>
        <d v="2023-09-17T00:00:00"/>
        <d v="2023-04-16T00:00:00"/>
        <d v="2023-03-12T00:00:00"/>
        <d v="2023-08-20T00:00:00"/>
        <d v="2023-04-30T00:00:00"/>
        <d v="2023-08-13T00:00:00"/>
        <d v="2023-05-28T00:00:00"/>
        <d v="2023-09-24T00:00:00"/>
        <d v="2023-07-23T00:00:00"/>
        <d v="2023-09-03T00:00:00"/>
        <d v="2023-07-02T00:00:00"/>
        <d v="2023-07-30T00:00:00"/>
        <d v="2023-09-10T00:00:00"/>
        <d v="2023-07-16T00:00:00"/>
        <d v="2023-08-27T00:00:00"/>
        <d v="2023-06-25T00:00:00"/>
        <d v="2023-06-18T00:00:00"/>
        <d v="2023-08-06T00:00:00"/>
      </sharedItems>
      <fieldGroup par="8"/>
    </cacheField>
    <cacheField name="cohort_week_num" numFmtId="0">
      <sharedItems containsSemiMixedTypes="0" containsString="0" containsNumber="1" containsInteger="1" minValue="9" maxValue="41" count="32">
        <n v="41"/>
        <n v="12"/>
        <n v="20"/>
        <n v="24"/>
        <n v="28"/>
        <n v="23"/>
        <n v="21"/>
        <n v="17"/>
        <n v="13"/>
        <n v="10"/>
        <n v="15"/>
        <n v="14"/>
        <n v="19"/>
        <n v="9"/>
        <n v="38"/>
        <n v="16"/>
        <n v="11"/>
        <n v="34"/>
        <n v="18"/>
        <n v="33"/>
        <n v="22"/>
        <n v="39"/>
        <n v="30"/>
        <n v="36"/>
        <n v="27"/>
        <n v="31"/>
        <n v="37"/>
        <n v="29"/>
        <n v="35"/>
        <n v="26"/>
        <n v="25"/>
        <n v="32"/>
      </sharedItems>
    </cacheField>
    <cacheField name="lifetime_weeks" numFmtId="0">
      <sharedItems containsSemiMixedTypes="0" containsString="0" containsNumber="1" containsInteger="1" minValue="0" maxValue="32" count="33">
        <n v="0"/>
        <n v="29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31"/>
        <n v="30"/>
        <n v="32"/>
      </sharedItems>
    </cacheField>
    <cacheField name="product_id" numFmtId="0">
      <sharedItems/>
    </cacheField>
    <cacheField name="revenue" numFmtId="166">
      <sharedItems containsSemiMixedTypes="0" containsString="0" containsNumber="1" minValue="2.4900000000000002" maxValue="2.4900000000000002"/>
    </cacheField>
    <cacheField name="Days (cohort_week)" numFmtId="0" databaseField="0">
      <fieldGroup base="3">
        <rangePr autoStart="0" groupBy="days" startDate="2023-02-27T00:00:00" endDate="2023-10-09T00:00:00" groupInterval="7"/>
        <groupItems count="34">
          <s v="&lt;2/27/23"/>
          <s v="2/27/23 - 3/5/23"/>
          <s v="3/6/23 - 3/12/23"/>
          <s v="3/13/23 - 3/19/23"/>
          <s v="3/20/23 - 3/26/23"/>
          <s v="3/27/23 - 4/2/23"/>
          <s v="4/3/23 - 4/9/23"/>
          <s v="4/10/23 - 4/16/23"/>
          <s v="4/17/23 - 4/23/23"/>
          <s v="4/24/23 - 4/30/23"/>
          <s v="5/1/23 - 5/7/23"/>
          <s v="5/8/23 - 5/14/23"/>
          <s v="5/15/23 - 5/21/23"/>
          <s v="5/22/23 - 5/28/23"/>
          <s v="5/29/23 - 6/4/23"/>
          <s v="6/5/23 - 6/11/23"/>
          <s v="6/12/23 - 6/18/23"/>
          <s v="6/19/23 - 6/25/23"/>
          <s v="6/26/23 - 7/2/23"/>
          <s v="7/3/23 - 7/9/23"/>
          <s v="7/10/23 - 7/16/23"/>
          <s v="7/17/23 - 7/23/23"/>
          <s v="7/24/23 - 7/30/23"/>
          <s v="7/31/23 - 8/6/23"/>
          <s v="8/7/23 - 8/13/23"/>
          <s v="8/14/23 - 8/20/23"/>
          <s v="8/21/23 - 8/27/23"/>
          <s v="8/28/23 - 9/3/23"/>
          <s v="9/4/23 - 9/10/23"/>
          <s v="9/11/23 - 9/17/23"/>
          <s v="9/18/23 - 9/24/23"/>
          <s v="9/25/23 - 10/1/23"/>
          <s v="10/2/23 - 10/8/23"/>
          <s v="&gt;10/9/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85">
  <r>
    <s v="0000dd3fa4702a63d1b76aaffe1ab39b"/>
    <d v="2023-06-05T00:00:00"/>
    <x v="0"/>
    <x v="0"/>
    <n v="0"/>
    <n v="0"/>
    <m/>
    <x v="0"/>
    <n v="1"/>
  </r>
  <r>
    <s v="0001f27ab7e22228e54c8b2028b43f24"/>
    <d v="2023-06-07T00:00:00"/>
    <x v="1"/>
    <x v="0"/>
    <n v="0"/>
    <n v="0"/>
    <m/>
    <x v="0"/>
    <n v="1"/>
  </r>
  <r>
    <s v="0006c5c547801308b36ea3cf669856ae"/>
    <d v="2023-06-07T00:00:00"/>
    <x v="1"/>
    <x v="0"/>
    <n v="0"/>
    <n v="0"/>
    <m/>
    <x v="0"/>
    <n v="1"/>
  </r>
  <r>
    <s v="000d1a300263c5db91cbefa3852898a7"/>
    <d v="2023-06-07T00:00:00"/>
    <x v="1"/>
    <x v="1"/>
    <n v="0"/>
    <n v="0"/>
    <m/>
    <x v="0"/>
    <n v="1"/>
  </r>
  <r>
    <s v="000e5e62e8746e467ed9f49ac5de3208"/>
    <d v="2023-06-06T00:00:00"/>
    <x v="0"/>
    <x v="0"/>
    <n v="0"/>
    <n v="0"/>
    <m/>
    <x v="0"/>
    <n v="1"/>
  </r>
  <r>
    <s v="000e65027879059fe2a814be4ff21316"/>
    <d v="2023-06-04T00:00:00"/>
    <x v="2"/>
    <x v="0"/>
    <n v="0"/>
    <n v="0"/>
    <m/>
    <x v="0"/>
    <n v="1"/>
  </r>
  <r>
    <s v="000eb23cf1caf152d9b8d4ec2441e085"/>
    <d v="2023-06-02T00:00:00"/>
    <x v="1"/>
    <x v="1"/>
    <n v="0"/>
    <n v="0"/>
    <m/>
    <x v="0"/>
    <n v="1"/>
  </r>
  <r>
    <s v="0013a6c091188301710271b8195a999a"/>
    <d v="2023-06-03T00:00:00"/>
    <x v="3"/>
    <x v="0"/>
    <n v="0"/>
    <n v="0"/>
    <m/>
    <x v="0"/>
    <n v="1"/>
  </r>
  <r>
    <s v="001f99c190cb677eadbbe144a5c7eb02"/>
    <d v="2023-06-01T00:00:00"/>
    <x v="2"/>
    <x v="0"/>
    <n v="0"/>
    <n v="0"/>
    <m/>
    <x v="0"/>
    <n v="1"/>
  </r>
  <r>
    <s v="002066ee39aacf3dbe4294be1a08bd77"/>
    <d v="2023-06-06T00:00:00"/>
    <x v="3"/>
    <x v="1"/>
    <n v="0"/>
    <n v="0"/>
    <m/>
    <x v="0"/>
    <n v="1"/>
  </r>
  <r>
    <s v="00207236f2f7ce9b8b9a773cd7306ae4"/>
    <d v="2023-06-02T00:00:00"/>
    <x v="3"/>
    <x v="0"/>
    <n v="0"/>
    <n v="0"/>
    <m/>
    <x v="0"/>
    <n v="1"/>
  </r>
  <r>
    <s v="002dd15442353af0e997b28bb773805f"/>
    <d v="2023-06-05T00:00:00"/>
    <x v="2"/>
    <x v="0"/>
    <n v="0"/>
    <n v="0"/>
    <m/>
    <x v="0"/>
    <n v="1"/>
  </r>
  <r>
    <s v="002e0f373742b66e434b838ab424bbf7"/>
    <d v="2023-06-03T00:00:00"/>
    <x v="0"/>
    <x v="0"/>
    <n v="0"/>
    <n v="0"/>
    <m/>
    <x v="0"/>
    <n v="1"/>
  </r>
  <r>
    <s v="003014b3431e6266035178e5f9d7da91"/>
    <d v="2023-06-01T00:00:00"/>
    <x v="1"/>
    <x v="0"/>
    <n v="0"/>
    <n v="0"/>
    <m/>
    <x v="0"/>
    <n v="1"/>
  </r>
  <r>
    <s v="00325ed2425735d08aa2ab3a7347166f"/>
    <d v="2023-06-06T00:00:00"/>
    <x v="2"/>
    <x v="1"/>
    <n v="0"/>
    <n v="0"/>
    <m/>
    <x v="0"/>
    <n v="1"/>
  </r>
  <r>
    <s v="0032f6e3d890cc6956761fbb511c57ec"/>
    <d v="2023-06-06T00:00:00"/>
    <x v="0"/>
    <x v="1"/>
    <n v="0"/>
    <n v="0"/>
    <m/>
    <x v="0"/>
    <n v="1"/>
  </r>
  <r>
    <s v="0033e92c843e1dbf5ac26218e5c4a93b"/>
    <d v="2023-06-01T00:00:00"/>
    <x v="0"/>
    <x v="0"/>
    <n v="0"/>
    <n v="0"/>
    <m/>
    <x v="0"/>
    <n v="1"/>
  </r>
  <r>
    <s v="003450b3db21351083edcbe510b57746"/>
    <d v="2023-06-07T00:00:00"/>
    <x v="3"/>
    <x v="1"/>
    <n v="1"/>
    <n v="0"/>
    <s v="monthly.5.99.3d.trial"/>
    <x v="0"/>
    <n v="1"/>
  </r>
  <r>
    <s v="003983cc8b24cc7311097e8afcf47c87"/>
    <d v="2023-06-04T00:00:00"/>
    <x v="2"/>
    <x v="0"/>
    <n v="0"/>
    <n v="0"/>
    <m/>
    <x v="0"/>
    <n v="1"/>
  </r>
  <r>
    <s v="003992c9dc57afacc06ca6028fe3ba90"/>
    <d v="2023-06-03T00:00:00"/>
    <x v="3"/>
    <x v="1"/>
    <n v="0"/>
    <n v="0"/>
    <m/>
    <x v="0"/>
    <n v="1"/>
  </r>
  <r>
    <s v="0039d94befdaa58aea48672cfdcaa635"/>
    <d v="2023-06-07T00:00:00"/>
    <x v="1"/>
    <x v="1"/>
    <n v="0"/>
    <n v="0"/>
    <m/>
    <x v="0"/>
    <n v="1"/>
  </r>
  <r>
    <s v="003c36dd594a270803eda3960dcfb586"/>
    <d v="2023-06-07T00:00:00"/>
    <x v="3"/>
    <x v="0"/>
    <n v="0"/>
    <n v="0"/>
    <m/>
    <x v="0"/>
    <n v="1"/>
  </r>
  <r>
    <s v="003e00aa5f23286c121507fc2154db70"/>
    <d v="2023-06-05T00:00:00"/>
    <x v="3"/>
    <x v="0"/>
    <n v="0"/>
    <n v="0"/>
    <m/>
    <x v="0"/>
    <n v="1"/>
  </r>
  <r>
    <s v="0042fe43670d182171db4882ee9f8c67"/>
    <d v="2023-06-04T00:00:00"/>
    <x v="2"/>
    <x v="0"/>
    <n v="0"/>
    <n v="0"/>
    <m/>
    <x v="0"/>
    <n v="1"/>
  </r>
  <r>
    <s v="004519c3cc799bffa40a0ebcb084a409"/>
    <d v="2023-06-07T00:00:00"/>
    <x v="3"/>
    <x v="1"/>
    <n v="0"/>
    <n v="0"/>
    <m/>
    <x v="0"/>
    <n v="1"/>
  </r>
  <r>
    <s v="004e6bfd4cac79295d4e29501cba2749"/>
    <d v="2023-06-05T00:00:00"/>
    <x v="0"/>
    <x v="1"/>
    <n v="0"/>
    <n v="0"/>
    <m/>
    <x v="0"/>
    <n v="1"/>
  </r>
  <r>
    <s v="005926a8bd3b660aee8106954aed025a"/>
    <d v="2023-06-07T00:00:00"/>
    <x v="2"/>
    <x v="1"/>
    <n v="0"/>
    <n v="0"/>
    <m/>
    <x v="0"/>
    <n v="1"/>
  </r>
  <r>
    <s v="0067ce8a0f85eb65967c25e7e7df9dfe"/>
    <d v="2023-06-02T00:00:00"/>
    <x v="3"/>
    <x v="1"/>
    <n v="0"/>
    <n v="0"/>
    <m/>
    <x v="0"/>
    <n v="1"/>
  </r>
  <r>
    <s v="006ee211fffc3c794b7746307c594da1"/>
    <d v="2023-06-03T00:00:00"/>
    <x v="0"/>
    <x v="0"/>
    <n v="0"/>
    <n v="0"/>
    <m/>
    <x v="0"/>
    <n v="1"/>
  </r>
  <r>
    <s v="007511d0183f393069c205d10791e370"/>
    <d v="2023-06-07T00:00:00"/>
    <x v="3"/>
    <x v="1"/>
    <n v="0"/>
    <n v="0"/>
    <m/>
    <x v="0"/>
    <n v="1"/>
  </r>
  <r>
    <s v="007592ad66badeaee07675678a1ce70e"/>
    <d v="2023-06-05T00:00:00"/>
    <x v="2"/>
    <x v="1"/>
    <n v="0"/>
    <n v="0"/>
    <m/>
    <x v="0"/>
    <n v="1"/>
  </r>
  <r>
    <s v="0079e27ff5dbe22efce931b7eab2904a"/>
    <d v="2023-06-07T00:00:00"/>
    <x v="1"/>
    <x v="0"/>
    <n v="0"/>
    <n v="0"/>
    <m/>
    <x v="0"/>
    <n v="1"/>
  </r>
  <r>
    <s v="007ef8fc1bc0798d1321b066e8260a41"/>
    <d v="2023-06-04T00:00:00"/>
    <x v="0"/>
    <x v="0"/>
    <n v="0"/>
    <n v="0"/>
    <m/>
    <x v="0"/>
    <n v="1"/>
  </r>
  <r>
    <s v="0087ebdfb2ef53187be8d49e09a461c9"/>
    <d v="2023-06-03T00:00:00"/>
    <x v="0"/>
    <x v="1"/>
    <n v="0"/>
    <n v="0"/>
    <m/>
    <x v="0"/>
    <n v="1"/>
  </r>
  <r>
    <s v="008c662ddb4842458bae3cbc62c65a50"/>
    <d v="2023-06-03T00:00:00"/>
    <x v="0"/>
    <x v="1"/>
    <n v="1"/>
    <n v="0"/>
    <s v="monthly.5.99.3d.trial"/>
    <x v="0"/>
    <n v="1"/>
  </r>
  <r>
    <s v="0099123e107df33ab92d318c34580298"/>
    <d v="2023-06-07T00:00:00"/>
    <x v="1"/>
    <x v="1"/>
    <n v="0"/>
    <n v="0"/>
    <m/>
    <x v="0"/>
    <n v="1"/>
  </r>
  <r>
    <s v="009b216d466c4ac9b29dc2daa4e1d52f"/>
    <d v="2023-06-06T00:00:00"/>
    <x v="2"/>
    <x v="0"/>
    <n v="0"/>
    <n v="0"/>
    <m/>
    <x v="0"/>
    <n v="1"/>
  </r>
  <r>
    <s v="009d85125dde44540bd7c51182038bea"/>
    <d v="2023-06-05T00:00:00"/>
    <x v="1"/>
    <x v="0"/>
    <n v="0"/>
    <n v="0"/>
    <m/>
    <x v="0"/>
    <n v="1"/>
  </r>
  <r>
    <s v="00a526e2da990a0f900c1d0d9ea6d374"/>
    <d v="2023-06-07T00:00:00"/>
    <x v="3"/>
    <x v="0"/>
    <n v="0"/>
    <n v="0"/>
    <m/>
    <x v="0"/>
    <n v="1"/>
  </r>
  <r>
    <s v="00a79c2f42f171bfec415e149d550822"/>
    <d v="2023-06-07T00:00:00"/>
    <x v="0"/>
    <x v="1"/>
    <n v="1"/>
    <n v="0"/>
    <s v="monthly.5.99.3d.trial"/>
    <x v="0"/>
    <n v="1"/>
  </r>
  <r>
    <s v="00b516dac62a4f02f6496e34e01197cf"/>
    <d v="2023-06-04T00:00:00"/>
    <x v="2"/>
    <x v="0"/>
    <n v="0"/>
    <n v="0"/>
    <m/>
    <x v="0"/>
    <n v="1"/>
  </r>
  <r>
    <s v="00b663a0cd6795a948f7c7c97b9012a7"/>
    <d v="2023-06-01T00:00:00"/>
    <x v="0"/>
    <x v="1"/>
    <n v="1"/>
    <n v="0"/>
    <s v="monthly.5.99.3d.trial"/>
    <x v="0"/>
    <n v="1"/>
  </r>
  <r>
    <s v="00b83d35a00badcb91e463d695b83d00"/>
    <d v="2023-06-02T00:00:00"/>
    <x v="0"/>
    <x v="0"/>
    <n v="0"/>
    <n v="0"/>
    <m/>
    <x v="0"/>
    <n v="1"/>
  </r>
  <r>
    <s v="00b8ccd3c168084b74c2f642b00cbb80"/>
    <d v="2023-06-04T00:00:00"/>
    <x v="2"/>
    <x v="1"/>
    <n v="0"/>
    <n v="0"/>
    <m/>
    <x v="0"/>
    <n v="1"/>
  </r>
  <r>
    <s v="00ba581419f447be8e5ecd8d5ec665ef"/>
    <d v="2023-06-06T00:00:00"/>
    <x v="3"/>
    <x v="1"/>
    <n v="0"/>
    <n v="0"/>
    <m/>
    <x v="0"/>
    <n v="1"/>
  </r>
  <r>
    <s v="00c130ab8597eae8f9abb71fdb0e3b87"/>
    <d v="2023-06-01T00:00:00"/>
    <x v="3"/>
    <x v="0"/>
    <n v="0"/>
    <n v="0"/>
    <m/>
    <x v="0"/>
    <n v="1"/>
  </r>
  <r>
    <s v="00c39e3a0ae64c38f8374e5df9e099b8"/>
    <d v="2023-06-06T00:00:00"/>
    <x v="0"/>
    <x v="1"/>
    <n v="0"/>
    <n v="0"/>
    <m/>
    <x v="0"/>
    <n v="1"/>
  </r>
  <r>
    <s v="00c5107f0d8523afc81bcb73c2e6eda5"/>
    <d v="2023-06-07T00:00:00"/>
    <x v="1"/>
    <x v="1"/>
    <n v="0"/>
    <n v="0"/>
    <m/>
    <x v="0"/>
    <n v="1"/>
  </r>
  <r>
    <s v="00c6f09bdcb14f8eb1cd96f36eab0f83"/>
    <d v="2023-06-04T00:00:00"/>
    <x v="1"/>
    <x v="0"/>
    <n v="0"/>
    <n v="0"/>
    <m/>
    <x v="0"/>
    <n v="1"/>
  </r>
  <r>
    <s v="00ce128c88e70b6db1c7ac44ea4086f5"/>
    <d v="2023-06-06T00:00:00"/>
    <x v="1"/>
    <x v="1"/>
    <n v="0"/>
    <n v="0"/>
    <m/>
    <x v="0"/>
    <n v="1"/>
  </r>
  <r>
    <s v="00cede1ed7afbd3e84b76e86c4f72b2a"/>
    <d v="2023-06-03T00:00:00"/>
    <x v="1"/>
    <x v="1"/>
    <n v="0"/>
    <n v="0"/>
    <m/>
    <x v="0"/>
    <n v="1"/>
  </r>
  <r>
    <s v="00d368e7a6fa1d542a75f206a7942baa"/>
    <d v="2023-06-05T00:00:00"/>
    <x v="2"/>
    <x v="0"/>
    <n v="0"/>
    <n v="0"/>
    <m/>
    <x v="0"/>
    <n v="1"/>
  </r>
  <r>
    <s v="00d643a2899c4d6a7a53ca2dd8053726"/>
    <d v="2023-06-06T00:00:00"/>
    <x v="3"/>
    <x v="1"/>
    <n v="0"/>
    <n v="0"/>
    <m/>
    <x v="0"/>
    <n v="1"/>
  </r>
  <r>
    <s v="00e62ba3f3093c2a6612ba0b95ac0fb2"/>
    <d v="2023-06-06T00:00:00"/>
    <x v="1"/>
    <x v="0"/>
    <n v="0"/>
    <n v="0"/>
    <m/>
    <x v="0"/>
    <n v="1"/>
  </r>
  <r>
    <s v="00e85abb269e2b86924a0ccb4074149e"/>
    <d v="2023-06-07T00:00:00"/>
    <x v="3"/>
    <x v="0"/>
    <n v="0"/>
    <n v="0"/>
    <m/>
    <x v="0"/>
    <n v="1"/>
  </r>
  <r>
    <s v="00eb08eaf59261a197a29309af17148b"/>
    <d v="2023-06-06T00:00:00"/>
    <x v="1"/>
    <x v="0"/>
    <n v="0"/>
    <n v="0"/>
    <m/>
    <x v="0"/>
    <n v="1"/>
  </r>
  <r>
    <s v="00ee9f080e8910712fe3577a8c06eb6f"/>
    <d v="2023-06-05T00:00:00"/>
    <x v="0"/>
    <x v="0"/>
    <n v="0"/>
    <n v="0"/>
    <m/>
    <x v="0"/>
    <n v="1"/>
  </r>
  <r>
    <s v="00f17a5f8c2da3e245ea34d6977098eb"/>
    <d v="2023-06-07T00:00:00"/>
    <x v="0"/>
    <x v="1"/>
    <n v="1"/>
    <n v="0"/>
    <s v="monthly.5.99.3d.trial"/>
    <x v="0"/>
    <n v="1"/>
  </r>
  <r>
    <s v="00f38310d202e2c51278d77aa6e45103"/>
    <d v="2023-06-07T00:00:00"/>
    <x v="2"/>
    <x v="0"/>
    <n v="0"/>
    <n v="0"/>
    <m/>
    <x v="0"/>
    <n v="1"/>
  </r>
  <r>
    <s v="00f45efe359442047cca298b6cb93092"/>
    <d v="2023-06-01T00:00:00"/>
    <x v="3"/>
    <x v="1"/>
    <n v="0"/>
    <n v="0"/>
    <m/>
    <x v="0"/>
    <n v="1"/>
  </r>
  <r>
    <s v="00f5ac2a16f2fa2e79fe872a51833224"/>
    <d v="2023-06-05T00:00:00"/>
    <x v="2"/>
    <x v="1"/>
    <n v="0"/>
    <n v="0"/>
    <m/>
    <x v="0"/>
    <n v="1"/>
  </r>
  <r>
    <s v="00f6f0584f7cc6726cfde61d6c10033b"/>
    <d v="2023-06-03T00:00:00"/>
    <x v="1"/>
    <x v="1"/>
    <n v="0"/>
    <n v="0"/>
    <m/>
    <x v="0"/>
    <n v="1"/>
  </r>
  <r>
    <s v="00f82aea816a1dad7dfcdab9da7bfc6a"/>
    <d v="2023-06-05T00:00:00"/>
    <x v="1"/>
    <x v="0"/>
    <n v="0"/>
    <n v="0"/>
    <m/>
    <x v="0"/>
    <n v="1"/>
  </r>
  <r>
    <s v="00fc63313c52f94dd7c1987cedfae640"/>
    <d v="2023-06-06T00:00:00"/>
    <x v="1"/>
    <x v="0"/>
    <n v="1"/>
    <n v="0"/>
    <s v="weekly.2.99.3d.trial"/>
    <x v="0"/>
    <n v="1"/>
  </r>
  <r>
    <s v="00fd2cad0c338b1fa7642b2e2d4133e0"/>
    <d v="2023-06-07T00:00:00"/>
    <x v="3"/>
    <x v="1"/>
    <n v="0"/>
    <n v="0"/>
    <m/>
    <x v="0"/>
    <n v="1"/>
  </r>
  <r>
    <s v="00ffb5d76f2ed8e5391ddd50b8a21820"/>
    <d v="2023-06-06T00:00:00"/>
    <x v="3"/>
    <x v="1"/>
    <n v="1"/>
    <n v="0"/>
    <s v="monthly.5.99.3d.trial"/>
    <x v="0"/>
    <n v="1"/>
  </r>
  <r>
    <s v="01014bdbda6358c1bb99bcdd84948037"/>
    <d v="2023-06-06T00:00:00"/>
    <x v="3"/>
    <x v="0"/>
    <n v="0"/>
    <n v="0"/>
    <m/>
    <x v="0"/>
    <n v="1"/>
  </r>
  <r>
    <s v="0102ebdebcfb77f131d262c24a0766d1"/>
    <d v="2023-06-04T00:00:00"/>
    <x v="3"/>
    <x v="0"/>
    <n v="0"/>
    <n v="0"/>
    <m/>
    <x v="0"/>
    <n v="1"/>
  </r>
  <r>
    <s v="010353dbd1b0ee8f9434b1146db206d9"/>
    <d v="2023-06-03T00:00:00"/>
    <x v="0"/>
    <x v="1"/>
    <n v="0"/>
    <n v="0"/>
    <m/>
    <x v="0"/>
    <n v="1"/>
  </r>
  <r>
    <s v="010362df8ae2aee7b0e4ab3b5d171a80"/>
    <d v="2023-06-04T00:00:00"/>
    <x v="2"/>
    <x v="0"/>
    <n v="0"/>
    <n v="0"/>
    <m/>
    <x v="0"/>
    <n v="1"/>
  </r>
  <r>
    <s v="0103fa2637422d3a3f3ed86d96fe4dc5"/>
    <d v="2023-06-03T00:00:00"/>
    <x v="2"/>
    <x v="0"/>
    <n v="0"/>
    <n v="0"/>
    <m/>
    <x v="0"/>
    <n v="1"/>
  </r>
  <r>
    <s v="0110960e8ce25b5eca98c1d4b5c341b1"/>
    <d v="2023-06-03T00:00:00"/>
    <x v="1"/>
    <x v="0"/>
    <n v="0"/>
    <n v="0"/>
    <m/>
    <x v="0"/>
    <n v="1"/>
  </r>
  <r>
    <s v="0124737f910bf974ca5e0ec906200f4d"/>
    <d v="2023-06-01T00:00:00"/>
    <x v="1"/>
    <x v="0"/>
    <n v="0"/>
    <n v="0"/>
    <m/>
    <x v="0"/>
    <n v="1"/>
  </r>
  <r>
    <s v="01254b5a29da0771134c3e2f656849d4"/>
    <d v="2023-06-04T00:00:00"/>
    <x v="2"/>
    <x v="1"/>
    <n v="1"/>
    <n v="0"/>
    <s v="monthly.5.99.3d.trial"/>
    <x v="0"/>
    <n v="1"/>
  </r>
  <r>
    <s v="0125db21de836359b7c3f462703676f2"/>
    <d v="2023-06-05T00:00:00"/>
    <x v="2"/>
    <x v="0"/>
    <n v="0"/>
    <n v="0"/>
    <m/>
    <x v="0"/>
    <n v="1"/>
  </r>
  <r>
    <s v="013448d7d436e952f2ca3a7ce8c6864b"/>
    <d v="2023-06-05T00:00:00"/>
    <x v="1"/>
    <x v="1"/>
    <n v="0"/>
    <n v="0"/>
    <m/>
    <x v="0"/>
    <n v="1"/>
  </r>
  <r>
    <s v="01504a8f69e45a1f66f91429a228e281"/>
    <d v="2023-06-07T00:00:00"/>
    <x v="3"/>
    <x v="0"/>
    <n v="0"/>
    <n v="0"/>
    <m/>
    <x v="0"/>
    <n v="1"/>
  </r>
  <r>
    <s v="0151be3b54562bbe9c75c9a834b26d58"/>
    <d v="2023-06-06T00:00:00"/>
    <x v="3"/>
    <x v="0"/>
    <n v="0"/>
    <n v="0"/>
    <m/>
    <x v="0"/>
    <n v="1"/>
  </r>
  <r>
    <s v="0153827615d8728a8af08ce9f5fc24fa"/>
    <d v="2023-06-05T00:00:00"/>
    <x v="1"/>
    <x v="0"/>
    <n v="0"/>
    <n v="0"/>
    <m/>
    <x v="0"/>
    <n v="1"/>
  </r>
  <r>
    <s v="0154a061e49e9a7ba3755557944c10e5"/>
    <d v="2023-06-02T00:00:00"/>
    <x v="3"/>
    <x v="1"/>
    <n v="0"/>
    <n v="0"/>
    <m/>
    <x v="0"/>
    <n v="1"/>
  </r>
  <r>
    <s v="015fbb10017956f7530beddbb73d3f6b"/>
    <d v="2023-06-05T00:00:00"/>
    <x v="2"/>
    <x v="0"/>
    <n v="0"/>
    <n v="0"/>
    <m/>
    <x v="0"/>
    <n v="1"/>
  </r>
  <r>
    <s v="01638be59ede85425d5f1b13c2e25962"/>
    <d v="2023-06-04T00:00:00"/>
    <x v="1"/>
    <x v="0"/>
    <n v="0"/>
    <n v="0"/>
    <m/>
    <x v="0"/>
    <n v="1"/>
  </r>
  <r>
    <s v="0163fe24a3aa8a944bc6a9110fa44503"/>
    <d v="2023-06-05T00:00:00"/>
    <x v="2"/>
    <x v="1"/>
    <n v="0"/>
    <n v="0"/>
    <m/>
    <x v="0"/>
    <n v="1"/>
  </r>
  <r>
    <s v="016c2f85a8bafed789ceef9df966e79d"/>
    <d v="2023-06-02T00:00:00"/>
    <x v="3"/>
    <x v="0"/>
    <n v="0"/>
    <n v="0"/>
    <m/>
    <x v="0"/>
    <n v="1"/>
  </r>
  <r>
    <s v="016fbad78dc124dabf959da426fb856d"/>
    <d v="2023-06-06T00:00:00"/>
    <x v="3"/>
    <x v="1"/>
    <n v="0"/>
    <n v="0"/>
    <m/>
    <x v="0"/>
    <n v="1"/>
  </r>
  <r>
    <s v="0171883c0e004acb7104afa91284bf93"/>
    <d v="2023-06-01T00:00:00"/>
    <x v="0"/>
    <x v="1"/>
    <n v="0"/>
    <n v="0"/>
    <m/>
    <x v="0"/>
    <n v="1"/>
  </r>
  <r>
    <s v="0175e2ad1acbbaec77df9bf79525afdc"/>
    <d v="2023-06-02T00:00:00"/>
    <x v="2"/>
    <x v="1"/>
    <n v="0"/>
    <n v="0"/>
    <m/>
    <x v="0"/>
    <n v="1"/>
  </r>
  <r>
    <s v="01789673eb76823a948ae1926dc7422c"/>
    <d v="2023-06-07T00:00:00"/>
    <x v="2"/>
    <x v="0"/>
    <n v="0"/>
    <n v="0"/>
    <m/>
    <x v="0"/>
    <n v="1"/>
  </r>
  <r>
    <s v="01791ea5300e6a013a17ff30cc6232a4"/>
    <d v="2023-06-04T00:00:00"/>
    <x v="0"/>
    <x v="0"/>
    <n v="0"/>
    <n v="0"/>
    <m/>
    <x v="0"/>
    <n v="1"/>
  </r>
  <r>
    <s v="017a989b6d6065993c9e78f1152a4b89"/>
    <d v="2023-06-02T00:00:00"/>
    <x v="2"/>
    <x v="1"/>
    <n v="0"/>
    <n v="0"/>
    <m/>
    <x v="0"/>
    <n v="1"/>
  </r>
  <r>
    <s v="0183821e33b950968860602585d00255"/>
    <d v="2023-06-02T00:00:00"/>
    <x v="0"/>
    <x v="1"/>
    <n v="0"/>
    <n v="0"/>
    <m/>
    <x v="0"/>
    <n v="1"/>
  </r>
  <r>
    <s v="01842b4b4f5db956c97b937558e9896c"/>
    <d v="2023-06-02T00:00:00"/>
    <x v="0"/>
    <x v="1"/>
    <n v="1"/>
    <n v="0"/>
    <s v="monthly.5.99.3d.trial"/>
    <x v="0"/>
    <n v="1"/>
  </r>
  <r>
    <s v="0188ebf1602921ea5385b40a2147398d"/>
    <d v="2023-06-03T00:00:00"/>
    <x v="3"/>
    <x v="0"/>
    <n v="0"/>
    <n v="0"/>
    <m/>
    <x v="0"/>
    <n v="1"/>
  </r>
  <r>
    <s v="019b26835ff71d490518e7350bd96f61"/>
    <d v="2023-06-02T00:00:00"/>
    <x v="3"/>
    <x v="1"/>
    <n v="0"/>
    <n v="0"/>
    <m/>
    <x v="0"/>
    <n v="1"/>
  </r>
  <r>
    <s v="01a064916bcfd9e9e234b0b411fd54a9"/>
    <d v="2023-06-07T00:00:00"/>
    <x v="1"/>
    <x v="1"/>
    <n v="0"/>
    <n v="0"/>
    <m/>
    <x v="0"/>
    <n v="1"/>
  </r>
  <r>
    <s v="01a3f9072941f4d3b8d6369fa215b6b4"/>
    <d v="2023-06-02T00:00:00"/>
    <x v="0"/>
    <x v="0"/>
    <n v="0"/>
    <n v="0"/>
    <m/>
    <x v="0"/>
    <n v="1"/>
  </r>
  <r>
    <s v="01aed01a729634fffb487b0b46fd02e3"/>
    <d v="2023-06-03T00:00:00"/>
    <x v="3"/>
    <x v="0"/>
    <n v="1"/>
    <n v="0"/>
    <s v="weekly.2.99.3d.trial"/>
    <x v="0"/>
    <n v="1"/>
  </r>
  <r>
    <s v="01b0cc60e810d40cbaca94eb6ff3092c"/>
    <d v="2023-06-02T00:00:00"/>
    <x v="2"/>
    <x v="0"/>
    <n v="0"/>
    <n v="0"/>
    <m/>
    <x v="0"/>
    <n v="1"/>
  </r>
  <r>
    <s v="01b5ada235efccab328f63fea374c8ae"/>
    <d v="2023-06-02T00:00:00"/>
    <x v="1"/>
    <x v="0"/>
    <n v="0"/>
    <n v="0"/>
    <m/>
    <x v="0"/>
    <n v="1"/>
  </r>
  <r>
    <s v="01b6129f5ee647991b213919385757e3"/>
    <d v="2023-06-05T00:00:00"/>
    <x v="2"/>
    <x v="1"/>
    <n v="0"/>
    <n v="0"/>
    <m/>
    <x v="0"/>
    <n v="1"/>
  </r>
  <r>
    <s v="01b84d49f41e37d1a5749635af3806d5"/>
    <d v="2023-06-04T00:00:00"/>
    <x v="1"/>
    <x v="1"/>
    <n v="0"/>
    <n v="0"/>
    <m/>
    <x v="0"/>
    <n v="1"/>
  </r>
  <r>
    <s v="01c6470e2eaf18495a65dd5888c828ba"/>
    <d v="2023-06-06T00:00:00"/>
    <x v="0"/>
    <x v="0"/>
    <n v="0"/>
    <n v="0"/>
    <m/>
    <x v="0"/>
    <n v="1"/>
  </r>
  <r>
    <s v="01d5ace264d8ed28f33d0ebcecb8ab61"/>
    <d v="2023-06-05T00:00:00"/>
    <x v="1"/>
    <x v="1"/>
    <n v="0"/>
    <n v="0"/>
    <m/>
    <x v="0"/>
    <n v="1"/>
  </r>
  <r>
    <s v="01d876bf0f1aadb438f443279b63ec6e"/>
    <d v="2023-06-01T00:00:00"/>
    <x v="0"/>
    <x v="0"/>
    <n v="0"/>
    <n v="0"/>
    <m/>
    <x v="0"/>
    <n v="1"/>
  </r>
  <r>
    <s v="01d9c330e74c1b493939f0b7fddc1b07"/>
    <d v="2023-06-04T00:00:00"/>
    <x v="3"/>
    <x v="1"/>
    <n v="0"/>
    <n v="0"/>
    <m/>
    <x v="0"/>
    <n v="1"/>
  </r>
  <r>
    <s v="01da0f88a9c5fee967a2d1b835db9b6c"/>
    <d v="2023-06-06T00:00:00"/>
    <x v="3"/>
    <x v="0"/>
    <n v="0"/>
    <n v="0"/>
    <m/>
    <x v="0"/>
    <n v="1"/>
  </r>
  <r>
    <s v="01df60556a7d9152189e1020f09fe0a6"/>
    <d v="2023-06-07T00:00:00"/>
    <x v="0"/>
    <x v="0"/>
    <n v="0"/>
    <n v="0"/>
    <m/>
    <x v="0"/>
    <n v="1"/>
  </r>
  <r>
    <s v="01e0574d324f9dbdf84e5d51e4c10a26"/>
    <d v="2023-06-02T00:00:00"/>
    <x v="0"/>
    <x v="1"/>
    <n v="0"/>
    <n v="0"/>
    <m/>
    <x v="0"/>
    <n v="1"/>
  </r>
  <r>
    <s v="01e7d1e48011e8ee9d913444a611b123"/>
    <d v="2023-06-07T00:00:00"/>
    <x v="0"/>
    <x v="1"/>
    <n v="0"/>
    <n v="0"/>
    <m/>
    <x v="0"/>
    <n v="1"/>
  </r>
  <r>
    <s v="01ef9e78682ff8e3220ce8acf935c74c"/>
    <d v="2023-06-01T00:00:00"/>
    <x v="3"/>
    <x v="0"/>
    <n v="0"/>
    <n v="0"/>
    <m/>
    <x v="0"/>
    <n v="1"/>
  </r>
  <r>
    <s v="01f05e680cc5ee8e2b89a61b2be26f35"/>
    <d v="2023-06-05T00:00:00"/>
    <x v="0"/>
    <x v="0"/>
    <n v="0"/>
    <n v="0"/>
    <m/>
    <x v="0"/>
    <n v="1"/>
  </r>
  <r>
    <s v="01f5b656b60e629bbcb8f816e5a33071"/>
    <d v="2023-06-03T00:00:00"/>
    <x v="2"/>
    <x v="1"/>
    <n v="0"/>
    <n v="0"/>
    <m/>
    <x v="0"/>
    <n v="1"/>
  </r>
  <r>
    <s v="01fc8c85726906af6357e740fffa877b"/>
    <d v="2023-06-02T00:00:00"/>
    <x v="0"/>
    <x v="1"/>
    <n v="0"/>
    <n v="0"/>
    <m/>
    <x v="0"/>
    <n v="1"/>
  </r>
  <r>
    <s v="01ff5c6017405bd5327c3d2c5dbddd4a"/>
    <d v="2023-06-04T00:00:00"/>
    <x v="3"/>
    <x v="1"/>
    <n v="0"/>
    <n v="0"/>
    <m/>
    <x v="0"/>
    <n v="1"/>
  </r>
  <r>
    <s v="0200850c26606948288bd1bc976b4b85"/>
    <d v="2023-06-05T00:00:00"/>
    <x v="0"/>
    <x v="1"/>
    <n v="0"/>
    <n v="0"/>
    <m/>
    <x v="0"/>
    <n v="1"/>
  </r>
  <r>
    <s v="0201f394c30451f4625d3627b077512b"/>
    <d v="2023-06-02T00:00:00"/>
    <x v="2"/>
    <x v="1"/>
    <n v="0"/>
    <n v="0"/>
    <m/>
    <x v="0"/>
    <n v="1"/>
  </r>
  <r>
    <s v="0209f2de181ad0708dbecaabbd8d11bc"/>
    <d v="2023-06-03T00:00:00"/>
    <x v="1"/>
    <x v="0"/>
    <n v="0"/>
    <n v="0"/>
    <m/>
    <x v="0"/>
    <n v="1"/>
  </r>
  <r>
    <s v="020c458e297a06734859f5795fcc6192"/>
    <d v="2023-06-05T00:00:00"/>
    <x v="1"/>
    <x v="1"/>
    <n v="0"/>
    <n v="0"/>
    <m/>
    <x v="0"/>
    <n v="1"/>
  </r>
  <r>
    <s v="0215524864d93eb8119fd823eb4ad72b"/>
    <d v="2023-06-07T00:00:00"/>
    <x v="3"/>
    <x v="1"/>
    <n v="0"/>
    <n v="0"/>
    <m/>
    <x v="0"/>
    <n v="1"/>
  </r>
  <r>
    <s v="0215eba5cf412a4235fc40de1fccf866"/>
    <d v="2023-06-06T00:00:00"/>
    <x v="2"/>
    <x v="1"/>
    <n v="0"/>
    <n v="0"/>
    <m/>
    <x v="0"/>
    <n v="1"/>
  </r>
  <r>
    <s v="021a9093e1959f68a816685a48cc06ad"/>
    <d v="2023-06-04T00:00:00"/>
    <x v="1"/>
    <x v="0"/>
    <n v="0"/>
    <n v="0"/>
    <m/>
    <x v="0"/>
    <n v="1"/>
  </r>
  <r>
    <s v="021cbdc37d3b534117892310e23380d0"/>
    <d v="2023-06-04T00:00:00"/>
    <x v="0"/>
    <x v="1"/>
    <n v="1"/>
    <n v="0"/>
    <s v="monthly.5.99.3d.trial"/>
    <x v="0"/>
    <n v="1"/>
  </r>
  <r>
    <s v="021d1ce7b3d913a742a998bf9195b4fa"/>
    <d v="2023-06-07T00:00:00"/>
    <x v="0"/>
    <x v="1"/>
    <n v="1"/>
    <n v="0"/>
    <s v="monthly.5.99.3d.trial"/>
    <x v="0"/>
    <n v="1"/>
  </r>
  <r>
    <s v="02298110abe2817a0d3c801b12448379"/>
    <d v="2023-06-07T00:00:00"/>
    <x v="3"/>
    <x v="0"/>
    <n v="0"/>
    <n v="0"/>
    <m/>
    <x v="0"/>
    <n v="1"/>
  </r>
  <r>
    <s v="022abb7f3208ebc9e4565552554edf41"/>
    <d v="2023-06-02T00:00:00"/>
    <x v="0"/>
    <x v="1"/>
    <n v="0"/>
    <n v="0"/>
    <m/>
    <x v="0"/>
    <n v="1"/>
  </r>
  <r>
    <s v="023bef833fda39cf0423a3c160facbe7"/>
    <d v="2023-06-02T00:00:00"/>
    <x v="2"/>
    <x v="1"/>
    <n v="0"/>
    <n v="0"/>
    <m/>
    <x v="0"/>
    <n v="1"/>
  </r>
  <r>
    <s v="02466d3d474bed5cc90a3da277f86124"/>
    <d v="2023-06-04T00:00:00"/>
    <x v="3"/>
    <x v="1"/>
    <n v="0"/>
    <n v="0"/>
    <m/>
    <x v="0"/>
    <n v="1"/>
  </r>
  <r>
    <s v="025438610076f06fa8afb2f592dfc191"/>
    <d v="2023-06-06T00:00:00"/>
    <x v="2"/>
    <x v="0"/>
    <n v="0"/>
    <n v="0"/>
    <m/>
    <x v="0"/>
    <n v="1"/>
  </r>
  <r>
    <s v="025cba1d66d48ab71362ae8c28485741"/>
    <d v="2023-06-05T00:00:00"/>
    <x v="2"/>
    <x v="0"/>
    <n v="0"/>
    <n v="0"/>
    <m/>
    <x v="0"/>
    <n v="1"/>
  </r>
  <r>
    <s v="02603464cadb08a23a65e382fc0da876"/>
    <d v="2023-06-02T00:00:00"/>
    <x v="0"/>
    <x v="1"/>
    <n v="0"/>
    <n v="0"/>
    <m/>
    <x v="0"/>
    <n v="1"/>
  </r>
  <r>
    <s v="0261690b7319f97e4418c1a7e9b35c50"/>
    <d v="2023-06-01T00:00:00"/>
    <x v="3"/>
    <x v="1"/>
    <n v="0"/>
    <n v="0"/>
    <m/>
    <x v="0"/>
    <n v="1"/>
  </r>
  <r>
    <s v="0268dc76ea79164542cf9f8a1f39a5a1"/>
    <d v="2023-06-01T00:00:00"/>
    <x v="2"/>
    <x v="1"/>
    <n v="0"/>
    <n v="0"/>
    <m/>
    <x v="0"/>
    <n v="1"/>
  </r>
  <r>
    <s v="026c2215e5032df64efffb373385ab01"/>
    <d v="2023-06-07T00:00:00"/>
    <x v="3"/>
    <x v="1"/>
    <n v="1"/>
    <n v="0"/>
    <s v="monthly.5.99.3d.trial"/>
    <x v="0"/>
    <n v="1"/>
  </r>
  <r>
    <s v="026d6154133f30d84546ca5c7d50ac2e"/>
    <d v="2023-06-04T00:00:00"/>
    <x v="0"/>
    <x v="0"/>
    <n v="0"/>
    <n v="0"/>
    <m/>
    <x v="0"/>
    <n v="1"/>
  </r>
  <r>
    <s v="026dbc42a9af3f6abcf2db8159d8b45b"/>
    <d v="2023-06-05T00:00:00"/>
    <x v="2"/>
    <x v="1"/>
    <n v="0"/>
    <n v="0"/>
    <m/>
    <x v="0"/>
    <n v="1"/>
  </r>
  <r>
    <s v="026fde4e4c434de54611eac73e09e5db"/>
    <d v="2023-06-04T00:00:00"/>
    <x v="0"/>
    <x v="1"/>
    <n v="0"/>
    <n v="0"/>
    <m/>
    <x v="0"/>
    <n v="1"/>
  </r>
  <r>
    <s v="0274d6ca4671b6fe304eb5d50f860520"/>
    <d v="2023-06-04T00:00:00"/>
    <x v="3"/>
    <x v="0"/>
    <n v="0"/>
    <n v="0"/>
    <m/>
    <x v="0"/>
    <n v="1"/>
  </r>
  <r>
    <s v="028058c5319d11e815849435a02b2294"/>
    <d v="2023-06-07T00:00:00"/>
    <x v="3"/>
    <x v="0"/>
    <n v="0"/>
    <n v="0"/>
    <m/>
    <x v="0"/>
    <n v="1"/>
  </r>
  <r>
    <s v="0285735fb3a98b75bed4257ff740d2f7"/>
    <d v="2023-06-02T00:00:00"/>
    <x v="1"/>
    <x v="1"/>
    <n v="1"/>
    <n v="0"/>
    <s v="monthly.5.99.3d.trial"/>
    <x v="0"/>
    <n v="1"/>
  </r>
  <r>
    <s v="02889bad8c968e520207870dab1cbfc3"/>
    <d v="2023-06-03T00:00:00"/>
    <x v="2"/>
    <x v="1"/>
    <n v="0"/>
    <n v="0"/>
    <m/>
    <x v="0"/>
    <n v="1"/>
  </r>
  <r>
    <s v="02ae5d0e2eab9e744cb27309c64265d7"/>
    <d v="2023-06-01T00:00:00"/>
    <x v="3"/>
    <x v="1"/>
    <n v="1"/>
    <n v="0"/>
    <s v="monthly.5.99.3d.trial"/>
    <x v="0"/>
    <n v="1"/>
  </r>
  <r>
    <s v="02b1b7cdb93963d3dc8ab430fc81394e"/>
    <d v="2023-06-02T00:00:00"/>
    <x v="1"/>
    <x v="1"/>
    <n v="0"/>
    <n v="0"/>
    <m/>
    <x v="0"/>
    <n v="1"/>
  </r>
  <r>
    <s v="02b24aa338bf33c10471fe71eada596c"/>
    <d v="2023-06-07T00:00:00"/>
    <x v="1"/>
    <x v="0"/>
    <n v="0"/>
    <n v="0"/>
    <m/>
    <x v="0"/>
    <n v="1"/>
  </r>
  <r>
    <s v="02b85d4f433187a3d31c8a432be369a6"/>
    <d v="2023-06-03T00:00:00"/>
    <x v="1"/>
    <x v="0"/>
    <n v="0"/>
    <n v="0"/>
    <m/>
    <x v="0"/>
    <n v="1"/>
  </r>
  <r>
    <s v="02b9bb3d23cf62b499ed80835205c6d5"/>
    <d v="2023-06-04T00:00:00"/>
    <x v="2"/>
    <x v="0"/>
    <n v="0"/>
    <n v="0"/>
    <m/>
    <x v="0"/>
    <n v="1"/>
  </r>
  <r>
    <s v="02c5ff29f78795d1e5313431829b29b4"/>
    <d v="2023-06-04T00:00:00"/>
    <x v="1"/>
    <x v="0"/>
    <n v="0"/>
    <n v="0"/>
    <m/>
    <x v="0"/>
    <n v="1"/>
  </r>
  <r>
    <s v="02cb59e4482255bed0e676e372ce8e2d"/>
    <d v="2023-06-04T00:00:00"/>
    <x v="3"/>
    <x v="1"/>
    <n v="0"/>
    <n v="0"/>
    <m/>
    <x v="0"/>
    <n v="1"/>
  </r>
  <r>
    <s v="02d519839e46e864e11c896c1711e365"/>
    <d v="2023-06-03T00:00:00"/>
    <x v="0"/>
    <x v="0"/>
    <n v="0"/>
    <n v="0"/>
    <m/>
    <x v="0"/>
    <n v="1"/>
  </r>
  <r>
    <s v="02d5e3eb12268ca3ed3805ad19429372"/>
    <d v="2023-06-03T00:00:00"/>
    <x v="2"/>
    <x v="0"/>
    <n v="0"/>
    <n v="0"/>
    <m/>
    <x v="0"/>
    <n v="1"/>
  </r>
  <r>
    <s v="02d838fa27deee955c32503fa52aec21"/>
    <d v="2023-06-06T00:00:00"/>
    <x v="3"/>
    <x v="0"/>
    <n v="0"/>
    <n v="0"/>
    <m/>
    <x v="0"/>
    <n v="1"/>
  </r>
  <r>
    <s v="02e414d4a349207389b22219a7d8ed18"/>
    <d v="2023-06-04T00:00:00"/>
    <x v="3"/>
    <x v="0"/>
    <n v="0"/>
    <n v="0"/>
    <m/>
    <x v="0"/>
    <n v="1"/>
  </r>
  <r>
    <s v="02e4a450956efb4126ec1432920e1763"/>
    <d v="2023-06-05T00:00:00"/>
    <x v="0"/>
    <x v="1"/>
    <n v="0"/>
    <n v="0"/>
    <m/>
    <x v="0"/>
    <n v="1"/>
  </r>
  <r>
    <s v="02eac0229b32d3c9eaab683073ab5894"/>
    <d v="2023-06-07T00:00:00"/>
    <x v="2"/>
    <x v="0"/>
    <n v="0"/>
    <n v="0"/>
    <m/>
    <x v="0"/>
    <n v="1"/>
  </r>
  <r>
    <s v="02ec8a8eb7b5380a1c420e56d6c75291"/>
    <d v="2023-06-04T00:00:00"/>
    <x v="1"/>
    <x v="0"/>
    <n v="0"/>
    <n v="0"/>
    <m/>
    <x v="0"/>
    <n v="1"/>
  </r>
  <r>
    <s v="02ed8514f8f1e61bbc98515254fc02bb"/>
    <d v="2023-06-02T00:00:00"/>
    <x v="3"/>
    <x v="0"/>
    <n v="0"/>
    <n v="0"/>
    <m/>
    <x v="0"/>
    <n v="1"/>
  </r>
  <r>
    <s v="02eec1490461f198a30f15d6c88ebc4b"/>
    <d v="2023-06-02T00:00:00"/>
    <x v="0"/>
    <x v="1"/>
    <n v="0"/>
    <n v="0"/>
    <m/>
    <x v="0"/>
    <n v="1"/>
  </r>
  <r>
    <s v="02f3712007198c06ecf087e78e31317a"/>
    <d v="2023-06-04T00:00:00"/>
    <x v="1"/>
    <x v="1"/>
    <n v="0"/>
    <n v="0"/>
    <m/>
    <x v="0"/>
    <n v="1"/>
  </r>
  <r>
    <s v="02fb2dbbb6d579486f0ebc06ee79cc98"/>
    <d v="2023-06-04T00:00:00"/>
    <x v="0"/>
    <x v="0"/>
    <n v="0"/>
    <n v="0"/>
    <m/>
    <x v="0"/>
    <n v="1"/>
  </r>
  <r>
    <s v="02fb4cd2b41e72a42103efd56204281b"/>
    <d v="2023-06-03T00:00:00"/>
    <x v="3"/>
    <x v="1"/>
    <n v="1"/>
    <n v="0"/>
    <s v="monthly.5.99.3d.trial"/>
    <x v="0"/>
    <n v="1"/>
  </r>
  <r>
    <s v="02fe886ecf224f5de122ecf74727f579"/>
    <d v="2023-06-06T00:00:00"/>
    <x v="1"/>
    <x v="1"/>
    <n v="0"/>
    <n v="0"/>
    <m/>
    <x v="0"/>
    <n v="1"/>
  </r>
  <r>
    <s v="031680be98bfcdcdfb224129514fb0d6"/>
    <d v="2023-06-01T00:00:00"/>
    <x v="2"/>
    <x v="1"/>
    <n v="0"/>
    <n v="0"/>
    <m/>
    <x v="0"/>
    <n v="1"/>
  </r>
  <r>
    <s v="031784166e0fdd79e7b10bff568155ff"/>
    <d v="2023-06-04T00:00:00"/>
    <x v="0"/>
    <x v="0"/>
    <n v="0"/>
    <n v="0"/>
    <m/>
    <x v="0"/>
    <n v="1"/>
  </r>
  <r>
    <s v="031d3692b9425ee588b0354a62a9b044"/>
    <d v="2023-06-03T00:00:00"/>
    <x v="2"/>
    <x v="0"/>
    <n v="0"/>
    <n v="0"/>
    <m/>
    <x v="0"/>
    <n v="1"/>
  </r>
  <r>
    <s v="032ec013bfb2fc65d612a9bc39402e83"/>
    <d v="2023-06-04T00:00:00"/>
    <x v="3"/>
    <x v="0"/>
    <n v="0"/>
    <n v="0"/>
    <m/>
    <x v="0"/>
    <n v="1"/>
  </r>
  <r>
    <s v="032f7c1ee50a9a3778db2c980b61e509"/>
    <d v="2023-06-06T00:00:00"/>
    <x v="0"/>
    <x v="1"/>
    <n v="0"/>
    <n v="0"/>
    <m/>
    <x v="0"/>
    <n v="1"/>
  </r>
  <r>
    <s v="0332ece185ce6957e55b8b2ddd159ba1"/>
    <d v="2023-06-04T00:00:00"/>
    <x v="2"/>
    <x v="1"/>
    <n v="0"/>
    <n v="0"/>
    <m/>
    <x v="0"/>
    <n v="1"/>
  </r>
  <r>
    <s v="033a8195e1026a3c00ccc027822dc358"/>
    <d v="2023-06-06T00:00:00"/>
    <x v="0"/>
    <x v="1"/>
    <n v="0"/>
    <n v="0"/>
    <m/>
    <x v="0"/>
    <n v="1"/>
  </r>
  <r>
    <s v="0342fce2e10f136d6f4e0cda933d9318"/>
    <d v="2023-06-02T00:00:00"/>
    <x v="1"/>
    <x v="0"/>
    <n v="0"/>
    <n v="0"/>
    <m/>
    <x v="0"/>
    <n v="1"/>
  </r>
  <r>
    <s v="034309d1e2a6032acc830c2390a7e1b4"/>
    <d v="2023-06-01T00:00:00"/>
    <x v="1"/>
    <x v="0"/>
    <n v="0"/>
    <n v="0"/>
    <m/>
    <x v="0"/>
    <n v="1"/>
  </r>
  <r>
    <s v="03497ae36f44ca7f8d091e96ce0b70ab"/>
    <d v="2023-06-03T00:00:00"/>
    <x v="0"/>
    <x v="1"/>
    <n v="0"/>
    <n v="0"/>
    <m/>
    <x v="0"/>
    <n v="1"/>
  </r>
  <r>
    <s v="034bfe831252522a239c8ffc1b5f3d9e"/>
    <d v="2023-06-07T00:00:00"/>
    <x v="2"/>
    <x v="0"/>
    <n v="0"/>
    <n v="0"/>
    <m/>
    <x v="0"/>
    <n v="1"/>
  </r>
  <r>
    <s v="03519679cb6735d5a3870ca465d5e245"/>
    <d v="2023-06-06T00:00:00"/>
    <x v="0"/>
    <x v="0"/>
    <n v="0"/>
    <n v="0"/>
    <m/>
    <x v="0"/>
    <n v="1"/>
  </r>
  <r>
    <s v="0357631e4ee7cc7aebc88d78b7de78a0"/>
    <d v="2023-06-02T00:00:00"/>
    <x v="3"/>
    <x v="0"/>
    <n v="1"/>
    <n v="0"/>
    <s v="weekly.2.99.3d.trial"/>
    <x v="0"/>
    <n v="1"/>
  </r>
  <r>
    <s v="036393e0a93579406b31572803c6b5ed"/>
    <d v="2023-06-03T00:00:00"/>
    <x v="2"/>
    <x v="0"/>
    <n v="0"/>
    <n v="0"/>
    <m/>
    <x v="0"/>
    <n v="1"/>
  </r>
  <r>
    <s v="036cdb1cbeb3e369c16a99e9313459e1"/>
    <d v="2023-06-01T00:00:00"/>
    <x v="3"/>
    <x v="0"/>
    <n v="0"/>
    <n v="0"/>
    <m/>
    <x v="0"/>
    <n v="1"/>
  </r>
  <r>
    <s v="037227f26a8bccae9c856b7e092782c3"/>
    <d v="2023-06-05T00:00:00"/>
    <x v="1"/>
    <x v="1"/>
    <n v="0"/>
    <n v="0"/>
    <m/>
    <x v="0"/>
    <n v="1"/>
  </r>
  <r>
    <s v="03763ddc12aeac1769c559039c41446e"/>
    <d v="2023-06-01T00:00:00"/>
    <x v="2"/>
    <x v="0"/>
    <n v="0"/>
    <n v="0"/>
    <m/>
    <x v="0"/>
    <n v="1"/>
  </r>
  <r>
    <s v="0381bbf3d8bbb7de7f89d27451bf0bf5"/>
    <d v="2023-06-04T00:00:00"/>
    <x v="0"/>
    <x v="1"/>
    <n v="0"/>
    <n v="0"/>
    <m/>
    <x v="0"/>
    <n v="1"/>
  </r>
  <r>
    <s v="0382b7aac1adb78743de167b5cd6a9ef"/>
    <d v="2023-06-03T00:00:00"/>
    <x v="3"/>
    <x v="0"/>
    <n v="1"/>
    <n v="0"/>
    <s v="weekly.2.99.3d.trial"/>
    <x v="0"/>
    <n v="1"/>
  </r>
  <r>
    <s v="0386982266d784c8a48609095ae31b98"/>
    <d v="2023-06-07T00:00:00"/>
    <x v="0"/>
    <x v="1"/>
    <n v="0"/>
    <n v="0"/>
    <m/>
    <x v="0"/>
    <n v="1"/>
  </r>
  <r>
    <s v="0386a778c25d6b2150c4a2d15906cc01"/>
    <d v="2023-06-07T00:00:00"/>
    <x v="1"/>
    <x v="0"/>
    <n v="0"/>
    <n v="0"/>
    <m/>
    <x v="0"/>
    <n v="1"/>
  </r>
  <r>
    <s v="038c88c17cefcef185bc64b3bcb909ab"/>
    <d v="2023-06-01T00:00:00"/>
    <x v="3"/>
    <x v="0"/>
    <n v="0"/>
    <n v="0"/>
    <m/>
    <x v="0"/>
    <n v="1"/>
  </r>
  <r>
    <s v="038e4ff56f2ef1ee5d0eb2f28b12900b"/>
    <d v="2023-06-01T00:00:00"/>
    <x v="1"/>
    <x v="0"/>
    <n v="0"/>
    <n v="0"/>
    <m/>
    <x v="0"/>
    <n v="1"/>
  </r>
  <r>
    <s v="0391de3c800439433a2406d4f3976646"/>
    <d v="2023-06-06T00:00:00"/>
    <x v="1"/>
    <x v="0"/>
    <n v="0"/>
    <n v="0"/>
    <m/>
    <x v="0"/>
    <n v="1"/>
  </r>
  <r>
    <s v="039b5fb308863d5da5cd9aff251dd58e"/>
    <d v="2023-06-02T00:00:00"/>
    <x v="1"/>
    <x v="0"/>
    <n v="0"/>
    <n v="0"/>
    <m/>
    <x v="0"/>
    <n v="1"/>
  </r>
  <r>
    <s v="03a317760a4e74749012db0aad61750d"/>
    <d v="2023-06-02T00:00:00"/>
    <x v="3"/>
    <x v="0"/>
    <n v="0"/>
    <n v="0"/>
    <m/>
    <x v="0"/>
    <n v="1"/>
  </r>
  <r>
    <s v="03a60f018c25bf942c4f03954d5df672"/>
    <d v="2023-06-07T00:00:00"/>
    <x v="3"/>
    <x v="0"/>
    <n v="0"/>
    <n v="0"/>
    <m/>
    <x v="0"/>
    <n v="1"/>
  </r>
  <r>
    <s v="03aa8dd1f863573f22206cbb7ae97415"/>
    <d v="2023-06-03T00:00:00"/>
    <x v="1"/>
    <x v="1"/>
    <n v="0"/>
    <n v="0"/>
    <m/>
    <x v="0"/>
    <n v="1"/>
  </r>
  <r>
    <s v="03ac301c6990fdaa5de7917321031dd6"/>
    <d v="2023-06-05T00:00:00"/>
    <x v="0"/>
    <x v="0"/>
    <n v="0"/>
    <n v="0"/>
    <m/>
    <x v="0"/>
    <n v="1"/>
  </r>
  <r>
    <s v="03ad2e4b41e3b2c58461329486257a14"/>
    <d v="2023-06-07T00:00:00"/>
    <x v="3"/>
    <x v="1"/>
    <n v="0"/>
    <n v="0"/>
    <m/>
    <x v="0"/>
    <n v="1"/>
  </r>
  <r>
    <s v="03b39f012be0bdd79fbfd30953891de2"/>
    <d v="2023-06-06T00:00:00"/>
    <x v="0"/>
    <x v="1"/>
    <n v="0"/>
    <n v="0"/>
    <m/>
    <x v="0"/>
    <n v="1"/>
  </r>
  <r>
    <s v="03b5a43b6a662e5c4d2f12728f357843"/>
    <d v="2023-06-01T00:00:00"/>
    <x v="1"/>
    <x v="0"/>
    <n v="0"/>
    <n v="0"/>
    <m/>
    <x v="0"/>
    <n v="1"/>
  </r>
  <r>
    <s v="03bb9677813600f65e87e2864341a9f6"/>
    <d v="2023-06-05T00:00:00"/>
    <x v="3"/>
    <x v="1"/>
    <n v="0"/>
    <n v="0"/>
    <m/>
    <x v="0"/>
    <n v="1"/>
  </r>
  <r>
    <s v="03bcbbed0a2894e53dd9a356050af7e6"/>
    <d v="2023-06-05T00:00:00"/>
    <x v="0"/>
    <x v="0"/>
    <n v="0"/>
    <n v="0"/>
    <m/>
    <x v="0"/>
    <n v="1"/>
  </r>
  <r>
    <s v="03c1a106a7fe6d7242b1efd756177517"/>
    <d v="2023-06-01T00:00:00"/>
    <x v="1"/>
    <x v="0"/>
    <n v="0"/>
    <n v="0"/>
    <m/>
    <x v="0"/>
    <n v="1"/>
  </r>
  <r>
    <s v="03c79cdc275cbf47ebbbcf088f1b0150"/>
    <d v="2023-06-07T00:00:00"/>
    <x v="0"/>
    <x v="1"/>
    <n v="0"/>
    <n v="0"/>
    <m/>
    <x v="0"/>
    <n v="1"/>
  </r>
  <r>
    <s v="03d226e14d18469abfb33f78ea4fd7af"/>
    <d v="2023-06-04T00:00:00"/>
    <x v="2"/>
    <x v="1"/>
    <n v="0"/>
    <n v="0"/>
    <m/>
    <x v="0"/>
    <n v="1"/>
  </r>
  <r>
    <s v="03d35976b3cf2fe86382343d35cab947"/>
    <d v="2023-06-07T00:00:00"/>
    <x v="2"/>
    <x v="0"/>
    <n v="0"/>
    <n v="0"/>
    <m/>
    <x v="0"/>
    <n v="1"/>
  </r>
  <r>
    <s v="03d8771deb8eb3066dbc31cdbed1bef6"/>
    <d v="2023-06-07T00:00:00"/>
    <x v="2"/>
    <x v="0"/>
    <n v="0"/>
    <n v="0"/>
    <m/>
    <x v="0"/>
    <n v="1"/>
  </r>
  <r>
    <s v="03da152006416ddfe85c93c26aa6d38a"/>
    <d v="2023-06-05T00:00:00"/>
    <x v="2"/>
    <x v="1"/>
    <n v="0"/>
    <n v="0"/>
    <m/>
    <x v="0"/>
    <n v="1"/>
  </r>
  <r>
    <s v="03db8ecd8b19f060bb90a60e01de02ae"/>
    <d v="2023-06-07T00:00:00"/>
    <x v="1"/>
    <x v="0"/>
    <n v="0"/>
    <n v="0"/>
    <m/>
    <x v="0"/>
    <n v="1"/>
  </r>
  <r>
    <s v="03e2a6892d92d474468379519faa82c8"/>
    <d v="2023-06-07T00:00:00"/>
    <x v="0"/>
    <x v="0"/>
    <n v="0"/>
    <n v="0"/>
    <m/>
    <x v="0"/>
    <n v="1"/>
  </r>
  <r>
    <s v="03e8708d2b5099d46f92a32256f517f9"/>
    <d v="2023-06-04T00:00:00"/>
    <x v="3"/>
    <x v="0"/>
    <n v="0"/>
    <n v="0"/>
    <m/>
    <x v="0"/>
    <n v="1"/>
  </r>
  <r>
    <s v="03eae00a91f998e1498451962d37e90c"/>
    <d v="2023-06-05T00:00:00"/>
    <x v="0"/>
    <x v="1"/>
    <n v="0"/>
    <n v="0"/>
    <m/>
    <x v="0"/>
    <n v="1"/>
  </r>
  <r>
    <s v="03eb112e3d110de02d193129de5895a8"/>
    <d v="2023-06-05T00:00:00"/>
    <x v="2"/>
    <x v="1"/>
    <n v="1"/>
    <n v="0"/>
    <s v="monthly.5.99.3d.trial"/>
    <x v="0"/>
    <n v="1"/>
  </r>
  <r>
    <s v="03ebe362680738eb77053a1543cc5084"/>
    <d v="2023-06-05T00:00:00"/>
    <x v="3"/>
    <x v="1"/>
    <n v="0"/>
    <n v="0"/>
    <m/>
    <x v="0"/>
    <n v="1"/>
  </r>
  <r>
    <s v="03f288ec68c0714a3617b22a48aa6103"/>
    <d v="2023-06-07T00:00:00"/>
    <x v="2"/>
    <x v="0"/>
    <n v="0"/>
    <n v="0"/>
    <m/>
    <x v="0"/>
    <n v="1"/>
  </r>
  <r>
    <s v="03f5f554268f21c33372635e0190e750"/>
    <d v="2023-06-07T00:00:00"/>
    <x v="3"/>
    <x v="1"/>
    <n v="0"/>
    <n v="0"/>
    <m/>
    <x v="0"/>
    <n v="1"/>
  </r>
  <r>
    <s v="0401b6cc2680c6ed59d4d17b67e113a4"/>
    <d v="2023-06-07T00:00:00"/>
    <x v="2"/>
    <x v="0"/>
    <n v="0"/>
    <n v="0"/>
    <m/>
    <x v="0"/>
    <n v="1"/>
  </r>
  <r>
    <s v="04021e0b66c5462973b33b8e5504aaf9"/>
    <d v="2023-06-07T00:00:00"/>
    <x v="0"/>
    <x v="0"/>
    <n v="0"/>
    <n v="0"/>
    <m/>
    <x v="0"/>
    <n v="1"/>
  </r>
  <r>
    <s v="040856a970cb1880c74c7ad84b793d3b"/>
    <d v="2023-06-05T00:00:00"/>
    <x v="2"/>
    <x v="0"/>
    <n v="0"/>
    <n v="0"/>
    <m/>
    <x v="0"/>
    <n v="1"/>
  </r>
  <r>
    <s v="0408c2a4904a9b467725dea1ba7b89bd"/>
    <d v="2023-06-01T00:00:00"/>
    <x v="1"/>
    <x v="0"/>
    <n v="1"/>
    <n v="0"/>
    <s v="weekly.2.99.3d.trial"/>
    <x v="0"/>
    <n v="1"/>
  </r>
  <r>
    <s v="040b51cbd4e5f47c6f41095563bef547"/>
    <d v="2023-06-04T00:00:00"/>
    <x v="0"/>
    <x v="0"/>
    <n v="0"/>
    <n v="0"/>
    <m/>
    <x v="0"/>
    <n v="1"/>
  </r>
  <r>
    <s v="040cb1349247453c86aa19dd805d3888"/>
    <d v="2023-06-05T00:00:00"/>
    <x v="2"/>
    <x v="1"/>
    <n v="0"/>
    <n v="0"/>
    <m/>
    <x v="0"/>
    <n v="1"/>
  </r>
  <r>
    <s v="040d25e22e9c1200b09cadbc8df9de54"/>
    <d v="2023-06-03T00:00:00"/>
    <x v="1"/>
    <x v="0"/>
    <n v="0"/>
    <n v="0"/>
    <m/>
    <x v="0"/>
    <n v="1"/>
  </r>
  <r>
    <s v="040de6f5b1a4245612831eb1b61c9db4"/>
    <d v="2023-06-02T00:00:00"/>
    <x v="3"/>
    <x v="0"/>
    <n v="0"/>
    <n v="0"/>
    <m/>
    <x v="0"/>
    <n v="1"/>
  </r>
  <r>
    <s v="040fb8d92e00fb48e6deafe18b21f722"/>
    <d v="2023-06-01T00:00:00"/>
    <x v="1"/>
    <x v="0"/>
    <n v="0"/>
    <n v="0"/>
    <m/>
    <x v="0"/>
    <n v="1"/>
  </r>
  <r>
    <s v="041651a85a7d68b72011341077da4b62"/>
    <d v="2023-06-06T00:00:00"/>
    <x v="3"/>
    <x v="1"/>
    <n v="0"/>
    <n v="0"/>
    <m/>
    <x v="0"/>
    <n v="1"/>
  </r>
  <r>
    <s v="042b9570fcf6749c3b40c719cee02806"/>
    <d v="2023-06-03T00:00:00"/>
    <x v="1"/>
    <x v="0"/>
    <n v="0"/>
    <n v="0"/>
    <m/>
    <x v="0"/>
    <n v="1"/>
  </r>
  <r>
    <s v="042bc695c31643e4ec9e24676ec79dc6"/>
    <d v="2023-06-07T00:00:00"/>
    <x v="3"/>
    <x v="0"/>
    <n v="0"/>
    <n v="0"/>
    <m/>
    <x v="0"/>
    <n v="1"/>
  </r>
  <r>
    <s v="043a12e7da70daa196e72ee03b529063"/>
    <d v="2023-06-05T00:00:00"/>
    <x v="3"/>
    <x v="0"/>
    <n v="0"/>
    <n v="0"/>
    <m/>
    <x v="0"/>
    <n v="1"/>
  </r>
  <r>
    <s v="043f7ee081d9f10c8475ba78cd667da9"/>
    <d v="2023-06-06T00:00:00"/>
    <x v="1"/>
    <x v="1"/>
    <n v="0"/>
    <n v="0"/>
    <m/>
    <x v="0"/>
    <n v="1"/>
  </r>
  <r>
    <s v="0441a704fca6706abeb77b34cdbb3ff8"/>
    <d v="2023-06-05T00:00:00"/>
    <x v="2"/>
    <x v="0"/>
    <n v="0"/>
    <n v="0"/>
    <m/>
    <x v="0"/>
    <n v="1"/>
  </r>
  <r>
    <s v="04436b7854c5d2f6eee2272ac0417a57"/>
    <d v="2023-06-07T00:00:00"/>
    <x v="1"/>
    <x v="0"/>
    <n v="0"/>
    <n v="0"/>
    <m/>
    <x v="0"/>
    <n v="1"/>
  </r>
  <r>
    <s v="04544ff8ba08f9e99fce9a539c11ac6b"/>
    <d v="2023-06-04T00:00:00"/>
    <x v="2"/>
    <x v="0"/>
    <n v="0"/>
    <n v="0"/>
    <m/>
    <x v="0"/>
    <n v="1"/>
  </r>
  <r>
    <s v="045630f7b17d3b7c5e597beb99572312"/>
    <d v="2023-06-02T00:00:00"/>
    <x v="0"/>
    <x v="0"/>
    <n v="0"/>
    <n v="0"/>
    <m/>
    <x v="0"/>
    <n v="1"/>
  </r>
  <r>
    <s v="0458c598bea42c4c8561ee28e505ab30"/>
    <d v="2023-06-05T00:00:00"/>
    <x v="1"/>
    <x v="0"/>
    <n v="0"/>
    <n v="0"/>
    <m/>
    <x v="0"/>
    <n v="1"/>
  </r>
  <r>
    <s v="0459eba5d10011237668462c3fc01d8c"/>
    <d v="2023-06-04T00:00:00"/>
    <x v="2"/>
    <x v="1"/>
    <n v="0"/>
    <n v="0"/>
    <m/>
    <x v="0"/>
    <n v="1"/>
  </r>
  <r>
    <s v="0460ae7b4d83a058291d0d77c5c5f846"/>
    <d v="2023-06-02T00:00:00"/>
    <x v="2"/>
    <x v="1"/>
    <n v="0"/>
    <n v="0"/>
    <m/>
    <x v="0"/>
    <n v="1"/>
  </r>
  <r>
    <s v="0462c0089ddc553a3e198b52b8711740"/>
    <d v="2023-06-06T00:00:00"/>
    <x v="3"/>
    <x v="1"/>
    <n v="1"/>
    <n v="0"/>
    <s v="monthly.5.99.3d.trial"/>
    <x v="0"/>
    <n v="1"/>
  </r>
  <r>
    <s v="0464ddfd40c14eb2ac3ecbae3eb16458"/>
    <d v="2023-06-02T00:00:00"/>
    <x v="1"/>
    <x v="1"/>
    <n v="0"/>
    <n v="0"/>
    <m/>
    <x v="0"/>
    <n v="1"/>
  </r>
  <r>
    <s v="046745bc9b5560679ae455ce4f14904e"/>
    <d v="2023-06-02T00:00:00"/>
    <x v="0"/>
    <x v="0"/>
    <n v="0"/>
    <n v="0"/>
    <m/>
    <x v="0"/>
    <n v="1"/>
  </r>
  <r>
    <s v="046a6ae5a1dfa671fc401a2e5c47a187"/>
    <d v="2023-06-06T00:00:00"/>
    <x v="3"/>
    <x v="0"/>
    <n v="0"/>
    <n v="0"/>
    <m/>
    <x v="0"/>
    <n v="1"/>
  </r>
  <r>
    <s v="046aab9e43d70bc77fda1609a79bfdb4"/>
    <d v="2023-06-03T00:00:00"/>
    <x v="2"/>
    <x v="0"/>
    <n v="0"/>
    <n v="0"/>
    <m/>
    <x v="0"/>
    <n v="1"/>
  </r>
  <r>
    <s v="046d4972f0f371533852cc631f08e621"/>
    <d v="2023-06-04T00:00:00"/>
    <x v="0"/>
    <x v="0"/>
    <n v="1"/>
    <n v="0"/>
    <s v="weekly.2.99.3d.trial"/>
    <x v="0"/>
    <n v="1"/>
  </r>
  <r>
    <s v="0471943d0e93772b1f77223fa1977963"/>
    <d v="2023-06-07T00:00:00"/>
    <x v="1"/>
    <x v="0"/>
    <n v="0"/>
    <n v="0"/>
    <m/>
    <x v="0"/>
    <n v="1"/>
  </r>
  <r>
    <s v="04738caa75c5009ccd403dcc78a0c960"/>
    <d v="2023-06-03T00:00:00"/>
    <x v="2"/>
    <x v="0"/>
    <n v="1"/>
    <n v="0"/>
    <s v="weekly.2.99.3d.trial"/>
    <x v="0"/>
    <n v="1"/>
  </r>
  <r>
    <s v="04742e826497f399dbcecbe6a73f82f8"/>
    <d v="2023-06-01T00:00:00"/>
    <x v="0"/>
    <x v="1"/>
    <n v="0"/>
    <n v="0"/>
    <m/>
    <x v="0"/>
    <n v="1"/>
  </r>
  <r>
    <s v="0480260f529e0cdd99804338b389dbb6"/>
    <d v="2023-06-01T00:00:00"/>
    <x v="2"/>
    <x v="1"/>
    <n v="0"/>
    <n v="0"/>
    <m/>
    <x v="0"/>
    <n v="1"/>
  </r>
  <r>
    <s v="048251ba65d08b7739203f6081e560af"/>
    <d v="2023-06-05T00:00:00"/>
    <x v="2"/>
    <x v="1"/>
    <n v="0"/>
    <n v="0"/>
    <m/>
    <x v="0"/>
    <n v="1"/>
  </r>
  <r>
    <s v="0484f1cd9911b01a2eee3201778acd35"/>
    <d v="2023-06-07T00:00:00"/>
    <x v="1"/>
    <x v="1"/>
    <n v="0"/>
    <n v="0"/>
    <m/>
    <x v="0"/>
    <n v="1"/>
  </r>
  <r>
    <s v="048519536172e844094f131d1ee1857f"/>
    <d v="2023-06-05T00:00:00"/>
    <x v="0"/>
    <x v="0"/>
    <n v="0"/>
    <n v="0"/>
    <m/>
    <x v="0"/>
    <n v="1"/>
  </r>
  <r>
    <s v="0485968cf29fe9917419e21fa67f5d12"/>
    <d v="2023-06-01T00:00:00"/>
    <x v="1"/>
    <x v="1"/>
    <n v="0"/>
    <n v="0"/>
    <m/>
    <x v="0"/>
    <n v="1"/>
  </r>
  <r>
    <s v="0489e9ace886945fe6bd6a738c3c575b"/>
    <d v="2023-06-05T00:00:00"/>
    <x v="2"/>
    <x v="1"/>
    <n v="0"/>
    <n v="0"/>
    <m/>
    <x v="0"/>
    <n v="1"/>
  </r>
  <r>
    <s v="048a601443cd68b0eb1102eedc5065fe"/>
    <d v="2023-06-06T00:00:00"/>
    <x v="0"/>
    <x v="1"/>
    <n v="0"/>
    <n v="0"/>
    <m/>
    <x v="0"/>
    <n v="1"/>
  </r>
  <r>
    <s v="049974a47f0aa39326a5f67b6a6ac46a"/>
    <d v="2023-06-02T00:00:00"/>
    <x v="0"/>
    <x v="1"/>
    <n v="0"/>
    <n v="0"/>
    <m/>
    <x v="0"/>
    <n v="1"/>
  </r>
  <r>
    <s v="04a01f6f149115f86d0ca20b8d797716"/>
    <d v="2023-06-02T00:00:00"/>
    <x v="2"/>
    <x v="0"/>
    <n v="0"/>
    <n v="0"/>
    <m/>
    <x v="0"/>
    <n v="1"/>
  </r>
  <r>
    <s v="04a5950f753ca16680b9ceaa57ae340d"/>
    <d v="2023-06-04T00:00:00"/>
    <x v="1"/>
    <x v="1"/>
    <n v="0"/>
    <n v="0"/>
    <m/>
    <x v="0"/>
    <n v="1"/>
  </r>
  <r>
    <s v="04ad879685b9e9018e77200630f3446f"/>
    <d v="2023-06-03T00:00:00"/>
    <x v="0"/>
    <x v="1"/>
    <n v="0"/>
    <n v="0"/>
    <m/>
    <x v="0"/>
    <n v="1"/>
  </r>
  <r>
    <s v="04adedc0f67db1ed24cf76bffd27a8de"/>
    <d v="2023-06-06T00:00:00"/>
    <x v="3"/>
    <x v="1"/>
    <n v="0"/>
    <n v="0"/>
    <m/>
    <x v="0"/>
    <n v="1"/>
  </r>
  <r>
    <s v="04aed4d3b1b1d43b976228bb484676ed"/>
    <d v="2023-06-01T00:00:00"/>
    <x v="0"/>
    <x v="1"/>
    <n v="0"/>
    <n v="0"/>
    <m/>
    <x v="0"/>
    <n v="1"/>
  </r>
  <r>
    <s v="04bf5f88607d5425eea42c2ff4eab678"/>
    <d v="2023-06-01T00:00:00"/>
    <x v="3"/>
    <x v="0"/>
    <n v="0"/>
    <n v="0"/>
    <m/>
    <x v="0"/>
    <n v="1"/>
  </r>
  <r>
    <s v="04c230a366b10ba9f9f3456ce558dcdc"/>
    <d v="2023-06-07T00:00:00"/>
    <x v="2"/>
    <x v="0"/>
    <n v="1"/>
    <n v="0"/>
    <s v="weekly.2.99.3d.trial"/>
    <x v="0"/>
    <n v="1"/>
  </r>
  <r>
    <s v="04c3295adeac19aa7a90bdb61bafefed"/>
    <d v="2023-06-05T00:00:00"/>
    <x v="2"/>
    <x v="1"/>
    <n v="0"/>
    <n v="0"/>
    <m/>
    <x v="0"/>
    <n v="1"/>
  </r>
  <r>
    <s v="04c5fa99ef9f8a853b3ffe32ea161357"/>
    <d v="2023-06-04T00:00:00"/>
    <x v="2"/>
    <x v="0"/>
    <n v="0"/>
    <n v="0"/>
    <m/>
    <x v="0"/>
    <n v="1"/>
  </r>
  <r>
    <s v="04c7a8051696293ea345b1b9ae4cca7f"/>
    <d v="2023-06-05T00:00:00"/>
    <x v="2"/>
    <x v="0"/>
    <n v="0"/>
    <n v="0"/>
    <m/>
    <x v="0"/>
    <n v="1"/>
  </r>
  <r>
    <s v="04c882258a96bba952ca2b40126ce754"/>
    <d v="2023-06-05T00:00:00"/>
    <x v="1"/>
    <x v="1"/>
    <n v="0"/>
    <n v="0"/>
    <m/>
    <x v="0"/>
    <n v="1"/>
  </r>
  <r>
    <s v="04ca195a18e14d94d56ff2118ff57985"/>
    <d v="2023-06-01T00:00:00"/>
    <x v="0"/>
    <x v="0"/>
    <n v="0"/>
    <n v="0"/>
    <m/>
    <x v="0"/>
    <n v="1"/>
  </r>
  <r>
    <s v="04cfaff1545250fa0757a77deffe133f"/>
    <d v="2023-06-01T00:00:00"/>
    <x v="1"/>
    <x v="0"/>
    <n v="0"/>
    <n v="0"/>
    <m/>
    <x v="0"/>
    <n v="1"/>
  </r>
  <r>
    <s v="04d02e23c4a92619a3d28fb57c8d49ed"/>
    <d v="2023-06-06T00:00:00"/>
    <x v="1"/>
    <x v="0"/>
    <n v="0"/>
    <n v="0"/>
    <m/>
    <x v="0"/>
    <n v="1"/>
  </r>
  <r>
    <s v="04df51ada786726a9cc896001a5cc9f4"/>
    <d v="2023-06-02T00:00:00"/>
    <x v="0"/>
    <x v="0"/>
    <n v="0"/>
    <n v="0"/>
    <m/>
    <x v="0"/>
    <n v="1"/>
  </r>
  <r>
    <s v="04e022c8508b9560f19fc4c423446543"/>
    <d v="2023-06-05T00:00:00"/>
    <x v="3"/>
    <x v="1"/>
    <n v="0"/>
    <n v="0"/>
    <m/>
    <x v="0"/>
    <n v="1"/>
  </r>
  <r>
    <s v="04e2a0a711ac59b6a9a53bfd90c88c9f"/>
    <d v="2023-06-06T00:00:00"/>
    <x v="1"/>
    <x v="1"/>
    <n v="0"/>
    <n v="0"/>
    <m/>
    <x v="0"/>
    <n v="1"/>
  </r>
  <r>
    <s v="04e3aa998bf427d81dd9771f79da673f"/>
    <d v="2023-06-02T00:00:00"/>
    <x v="0"/>
    <x v="0"/>
    <n v="0"/>
    <n v="0"/>
    <m/>
    <x v="0"/>
    <n v="1"/>
  </r>
  <r>
    <s v="04eb1bb5f533df961220dd5f04d6db35"/>
    <d v="2023-06-05T00:00:00"/>
    <x v="3"/>
    <x v="1"/>
    <n v="0"/>
    <n v="0"/>
    <m/>
    <x v="0"/>
    <n v="1"/>
  </r>
  <r>
    <s v="04f73b8ef2a628e09682e28b775b05a3"/>
    <d v="2023-06-06T00:00:00"/>
    <x v="0"/>
    <x v="0"/>
    <n v="0"/>
    <n v="0"/>
    <m/>
    <x v="0"/>
    <n v="1"/>
  </r>
  <r>
    <s v="04fbfcd5f3c1866356ae5e7a8519d249"/>
    <d v="2023-06-01T00:00:00"/>
    <x v="1"/>
    <x v="1"/>
    <n v="0"/>
    <n v="0"/>
    <m/>
    <x v="0"/>
    <n v="1"/>
  </r>
  <r>
    <s v="050050a23dd69573d7870279113cb8ac"/>
    <d v="2023-06-01T00:00:00"/>
    <x v="1"/>
    <x v="1"/>
    <n v="0"/>
    <n v="0"/>
    <m/>
    <x v="0"/>
    <n v="1"/>
  </r>
  <r>
    <s v="05079de7e759c35916eded5cfc413229"/>
    <d v="2023-06-04T00:00:00"/>
    <x v="1"/>
    <x v="0"/>
    <n v="0"/>
    <n v="0"/>
    <m/>
    <x v="0"/>
    <n v="1"/>
  </r>
  <r>
    <s v="050aa2295a8b97f2a0dbd88613f7e241"/>
    <d v="2023-06-06T00:00:00"/>
    <x v="1"/>
    <x v="1"/>
    <n v="0"/>
    <n v="0"/>
    <m/>
    <x v="0"/>
    <n v="1"/>
  </r>
  <r>
    <s v="050be9b0a412e85a79170127d9aea851"/>
    <d v="2023-06-02T00:00:00"/>
    <x v="1"/>
    <x v="1"/>
    <n v="0"/>
    <n v="0"/>
    <m/>
    <x v="0"/>
    <n v="1"/>
  </r>
  <r>
    <s v="05145f510535a06fb5e0f5460405b860"/>
    <d v="2023-06-05T00:00:00"/>
    <x v="1"/>
    <x v="1"/>
    <n v="0"/>
    <n v="0"/>
    <m/>
    <x v="0"/>
    <n v="1"/>
  </r>
  <r>
    <s v="051bd0eac64b42100f3a39c17a5fedd8"/>
    <d v="2023-06-02T00:00:00"/>
    <x v="0"/>
    <x v="1"/>
    <n v="0"/>
    <n v="0"/>
    <m/>
    <x v="0"/>
    <n v="1"/>
  </r>
  <r>
    <s v="0525163a3c5caff5c2b6323fef82b6d4"/>
    <d v="2023-06-07T00:00:00"/>
    <x v="2"/>
    <x v="1"/>
    <n v="0"/>
    <n v="0"/>
    <m/>
    <x v="0"/>
    <n v="1"/>
  </r>
  <r>
    <s v="0526d4627b74e4d84ff7afffeee9e2a4"/>
    <d v="2023-06-03T00:00:00"/>
    <x v="2"/>
    <x v="0"/>
    <n v="1"/>
    <n v="0"/>
    <s v="weekly.2.99.3d.trial"/>
    <x v="0"/>
    <n v="1"/>
  </r>
  <r>
    <s v="052fdaa7d03bd876ebb7a2d3ec90c093"/>
    <d v="2023-06-05T00:00:00"/>
    <x v="0"/>
    <x v="1"/>
    <n v="0"/>
    <n v="0"/>
    <m/>
    <x v="0"/>
    <n v="1"/>
  </r>
  <r>
    <s v="053349157b084868139a92ad52d8b87e"/>
    <d v="2023-06-07T00:00:00"/>
    <x v="1"/>
    <x v="1"/>
    <n v="0"/>
    <n v="0"/>
    <m/>
    <x v="0"/>
    <n v="1"/>
  </r>
  <r>
    <s v="0533aaa9bd5cd140c25b143283dcd2c3"/>
    <d v="2023-06-06T00:00:00"/>
    <x v="0"/>
    <x v="0"/>
    <n v="0"/>
    <n v="0"/>
    <m/>
    <x v="0"/>
    <n v="1"/>
  </r>
  <r>
    <s v="053869db94e9021b0bd9abdf4487b384"/>
    <d v="2023-06-03T00:00:00"/>
    <x v="2"/>
    <x v="1"/>
    <n v="0"/>
    <n v="0"/>
    <m/>
    <x v="0"/>
    <n v="1"/>
  </r>
  <r>
    <s v="053c73984ae336f5980f89392fd47e6f"/>
    <d v="2023-06-01T00:00:00"/>
    <x v="0"/>
    <x v="0"/>
    <n v="0"/>
    <n v="0"/>
    <m/>
    <x v="0"/>
    <n v="1"/>
  </r>
  <r>
    <s v="054299f71b7dd22ffc660542a55bf8d9"/>
    <d v="2023-06-05T00:00:00"/>
    <x v="2"/>
    <x v="0"/>
    <n v="0"/>
    <n v="0"/>
    <m/>
    <x v="0"/>
    <n v="1"/>
  </r>
  <r>
    <s v="0545b2685855ed8111bd5b3e1abc18fd"/>
    <d v="2023-06-04T00:00:00"/>
    <x v="1"/>
    <x v="0"/>
    <n v="1"/>
    <n v="0"/>
    <s v="weekly.2.99.3d.trial"/>
    <x v="0"/>
    <n v="1"/>
  </r>
  <r>
    <s v="054688fa3fdf20d7d872e07d278ad5c8"/>
    <d v="2023-06-03T00:00:00"/>
    <x v="3"/>
    <x v="0"/>
    <n v="0"/>
    <n v="0"/>
    <m/>
    <x v="0"/>
    <n v="1"/>
  </r>
  <r>
    <s v="0564d6de0cb79657fc9902af0668846f"/>
    <d v="2023-06-02T00:00:00"/>
    <x v="0"/>
    <x v="0"/>
    <n v="0"/>
    <n v="0"/>
    <m/>
    <x v="0"/>
    <n v="1"/>
  </r>
  <r>
    <s v="056601163cb24d95819a0ac4b3631a2a"/>
    <d v="2023-06-07T00:00:00"/>
    <x v="3"/>
    <x v="0"/>
    <n v="0"/>
    <n v="0"/>
    <m/>
    <x v="0"/>
    <n v="1"/>
  </r>
  <r>
    <s v="056a50f10557bc36ede0a3e27b02d7e0"/>
    <d v="2023-06-01T00:00:00"/>
    <x v="3"/>
    <x v="0"/>
    <n v="1"/>
    <n v="0"/>
    <s v="weekly.2.99.3d.trial"/>
    <x v="0"/>
    <n v="1"/>
  </r>
  <r>
    <s v="056a7ccd510d0b3649435927a9a3c335"/>
    <d v="2023-06-04T00:00:00"/>
    <x v="3"/>
    <x v="1"/>
    <n v="0"/>
    <n v="0"/>
    <m/>
    <x v="0"/>
    <n v="1"/>
  </r>
  <r>
    <s v="056fe392b23fa7e68637ec76267d2ca6"/>
    <d v="2023-06-02T00:00:00"/>
    <x v="1"/>
    <x v="1"/>
    <n v="0"/>
    <n v="0"/>
    <m/>
    <x v="0"/>
    <n v="1"/>
  </r>
  <r>
    <s v="0571b8a87c4421e0279fc512bab787cc"/>
    <d v="2023-06-06T00:00:00"/>
    <x v="3"/>
    <x v="1"/>
    <n v="1"/>
    <n v="0"/>
    <s v="monthly.5.99.3d.trial"/>
    <x v="0"/>
    <n v="1"/>
  </r>
  <r>
    <s v="05788a3a31a09d158bb28f690872ab3d"/>
    <d v="2023-06-05T00:00:00"/>
    <x v="2"/>
    <x v="0"/>
    <n v="0"/>
    <n v="0"/>
    <m/>
    <x v="0"/>
    <n v="1"/>
  </r>
  <r>
    <s v="057b17b5ebf9bbb294aebb47ce11f13f"/>
    <d v="2023-06-01T00:00:00"/>
    <x v="2"/>
    <x v="1"/>
    <n v="0"/>
    <n v="0"/>
    <m/>
    <x v="0"/>
    <n v="1"/>
  </r>
  <r>
    <s v="0580796f112a91d88b9163cb888d6db1"/>
    <d v="2023-06-04T00:00:00"/>
    <x v="2"/>
    <x v="1"/>
    <n v="0"/>
    <n v="0"/>
    <m/>
    <x v="0"/>
    <n v="1"/>
  </r>
  <r>
    <s v="05884069e3399210e5e2d5becda0c099"/>
    <d v="2023-06-01T00:00:00"/>
    <x v="2"/>
    <x v="0"/>
    <n v="0"/>
    <n v="0"/>
    <m/>
    <x v="0"/>
    <n v="1"/>
  </r>
  <r>
    <s v="058de6f8270dfbad4c987e0cb487f07e"/>
    <d v="2023-06-05T00:00:00"/>
    <x v="0"/>
    <x v="0"/>
    <n v="0"/>
    <n v="0"/>
    <m/>
    <x v="0"/>
    <n v="1"/>
  </r>
  <r>
    <s v="05969387718cf8dbeacb84ce29aa3b56"/>
    <d v="2023-06-05T00:00:00"/>
    <x v="2"/>
    <x v="0"/>
    <n v="0"/>
    <n v="0"/>
    <m/>
    <x v="0"/>
    <n v="1"/>
  </r>
  <r>
    <s v="059871a4f6884be8f7cf57e843a195bb"/>
    <d v="2023-06-07T00:00:00"/>
    <x v="1"/>
    <x v="1"/>
    <n v="0"/>
    <n v="0"/>
    <m/>
    <x v="0"/>
    <n v="1"/>
  </r>
  <r>
    <s v="0599214dccdfc6f6795c893798d30a28"/>
    <d v="2023-06-02T00:00:00"/>
    <x v="3"/>
    <x v="1"/>
    <n v="0"/>
    <n v="0"/>
    <m/>
    <x v="0"/>
    <n v="1"/>
  </r>
  <r>
    <s v="059a5a46b02d90d8fbce023707886fcf"/>
    <d v="2023-06-06T00:00:00"/>
    <x v="2"/>
    <x v="1"/>
    <n v="0"/>
    <n v="0"/>
    <m/>
    <x v="0"/>
    <n v="1"/>
  </r>
  <r>
    <s v="05a60d71b92fbb6eed7e1aa4b4208455"/>
    <d v="2023-06-05T00:00:00"/>
    <x v="3"/>
    <x v="1"/>
    <n v="0"/>
    <n v="0"/>
    <m/>
    <x v="0"/>
    <n v="1"/>
  </r>
  <r>
    <s v="05acd08eb745a0a69061cecf53c6a0d2"/>
    <d v="2023-06-04T00:00:00"/>
    <x v="2"/>
    <x v="0"/>
    <n v="0"/>
    <n v="0"/>
    <m/>
    <x v="0"/>
    <n v="1"/>
  </r>
  <r>
    <s v="05d276e2a23eb89487a78afb2f11b2ee"/>
    <d v="2023-06-03T00:00:00"/>
    <x v="3"/>
    <x v="0"/>
    <n v="1"/>
    <n v="0"/>
    <s v="weekly.2.99.3d.trial"/>
    <x v="0"/>
    <n v="1"/>
  </r>
  <r>
    <s v="05d49d241cae2bad08ee389583f106a3"/>
    <d v="2023-06-06T00:00:00"/>
    <x v="0"/>
    <x v="1"/>
    <n v="0"/>
    <n v="0"/>
    <m/>
    <x v="0"/>
    <n v="1"/>
  </r>
  <r>
    <s v="05d842dadf5fafabe89dc6ad25b4a9f6"/>
    <d v="2023-06-07T00:00:00"/>
    <x v="1"/>
    <x v="1"/>
    <n v="0"/>
    <n v="0"/>
    <m/>
    <x v="0"/>
    <n v="1"/>
  </r>
  <r>
    <s v="05d9560624626befff4ac453f48f4aa5"/>
    <d v="2023-06-04T00:00:00"/>
    <x v="0"/>
    <x v="1"/>
    <n v="0"/>
    <n v="0"/>
    <m/>
    <x v="0"/>
    <n v="1"/>
  </r>
  <r>
    <s v="05da044c612c1d1d5a3689d68c31dc24"/>
    <d v="2023-06-04T00:00:00"/>
    <x v="0"/>
    <x v="1"/>
    <n v="0"/>
    <n v="0"/>
    <m/>
    <x v="0"/>
    <n v="1"/>
  </r>
  <r>
    <s v="05e536ae5031f455b3b9c2dac30f899f"/>
    <d v="2023-06-04T00:00:00"/>
    <x v="2"/>
    <x v="0"/>
    <n v="0"/>
    <n v="0"/>
    <m/>
    <x v="0"/>
    <n v="1"/>
  </r>
  <r>
    <s v="05e767372b16e943ff6a5abf7c381620"/>
    <d v="2023-06-04T00:00:00"/>
    <x v="3"/>
    <x v="1"/>
    <n v="0"/>
    <n v="0"/>
    <m/>
    <x v="0"/>
    <n v="1"/>
  </r>
  <r>
    <s v="05e9b9da108f18f534fe736669388f46"/>
    <d v="2023-06-07T00:00:00"/>
    <x v="0"/>
    <x v="0"/>
    <n v="1"/>
    <n v="0"/>
    <s v="weekly.2.99.3d.trial"/>
    <x v="0"/>
    <n v="1"/>
  </r>
  <r>
    <s v="05ea342ddf5776a21cecba3b59f4147e"/>
    <d v="2023-06-02T00:00:00"/>
    <x v="3"/>
    <x v="1"/>
    <n v="0"/>
    <n v="0"/>
    <m/>
    <x v="0"/>
    <n v="1"/>
  </r>
  <r>
    <s v="05eaf62c4642af0444804d596de7d52c"/>
    <d v="2023-06-07T00:00:00"/>
    <x v="2"/>
    <x v="0"/>
    <n v="0"/>
    <n v="0"/>
    <m/>
    <x v="0"/>
    <n v="1"/>
  </r>
  <r>
    <s v="05ed9f086b6ae387b95f39f4084e980f"/>
    <d v="2023-06-03T00:00:00"/>
    <x v="3"/>
    <x v="0"/>
    <n v="0"/>
    <n v="0"/>
    <m/>
    <x v="0"/>
    <n v="1"/>
  </r>
  <r>
    <s v="05f00dcbe370b0be74bfe8d065cc2908"/>
    <d v="2023-06-04T00:00:00"/>
    <x v="2"/>
    <x v="1"/>
    <n v="1"/>
    <n v="0"/>
    <s v="monthly.5.99.3d.trial"/>
    <x v="0"/>
    <n v="1"/>
  </r>
  <r>
    <s v="05f247f835907dc1a5884dcaeb803727"/>
    <d v="2023-06-02T00:00:00"/>
    <x v="1"/>
    <x v="1"/>
    <n v="0"/>
    <n v="0"/>
    <m/>
    <x v="0"/>
    <n v="1"/>
  </r>
  <r>
    <s v="05f5c7fa97fd846bc469fe545f716363"/>
    <d v="2023-06-07T00:00:00"/>
    <x v="1"/>
    <x v="1"/>
    <n v="1"/>
    <n v="0"/>
    <s v="monthly.5.99.3d.trial"/>
    <x v="0"/>
    <n v="1"/>
  </r>
  <r>
    <s v="05f7f1919739b9b6cb73e33d183f8bb5"/>
    <d v="2023-06-03T00:00:00"/>
    <x v="3"/>
    <x v="0"/>
    <n v="0"/>
    <n v="0"/>
    <m/>
    <x v="0"/>
    <n v="1"/>
  </r>
  <r>
    <s v="05f94edce3db3549c94507da8db56c0f"/>
    <d v="2023-06-07T00:00:00"/>
    <x v="3"/>
    <x v="1"/>
    <n v="0"/>
    <n v="0"/>
    <m/>
    <x v="0"/>
    <n v="1"/>
  </r>
  <r>
    <s v="05faeb2fe430a78eff6232dba93813f0"/>
    <d v="2023-06-01T00:00:00"/>
    <x v="1"/>
    <x v="0"/>
    <n v="0"/>
    <n v="0"/>
    <m/>
    <x v="0"/>
    <n v="1"/>
  </r>
  <r>
    <s v="05fbb587e75f8f52722a0578145e1ff8"/>
    <d v="2023-06-05T00:00:00"/>
    <x v="2"/>
    <x v="0"/>
    <n v="0"/>
    <n v="0"/>
    <m/>
    <x v="0"/>
    <n v="1"/>
  </r>
  <r>
    <s v="060514db247f1c19dc9721242d4c91b4"/>
    <d v="2023-06-02T00:00:00"/>
    <x v="0"/>
    <x v="1"/>
    <n v="0"/>
    <n v="0"/>
    <m/>
    <x v="0"/>
    <n v="1"/>
  </r>
  <r>
    <s v="06072487b5ab6a46bcd144b9a50499c4"/>
    <d v="2023-06-06T00:00:00"/>
    <x v="0"/>
    <x v="0"/>
    <n v="1"/>
    <n v="0"/>
    <s v="weekly.2.99.3d.trial"/>
    <x v="0"/>
    <n v="1"/>
  </r>
  <r>
    <s v="0608a979aa72279e5118e410374df5ba"/>
    <d v="2023-06-01T00:00:00"/>
    <x v="3"/>
    <x v="0"/>
    <n v="0"/>
    <n v="0"/>
    <m/>
    <x v="0"/>
    <n v="1"/>
  </r>
  <r>
    <s v="060f40f894be94f4da92c75b38a390b2"/>
    <d v="2023-06-04T00:00:00"/>
    <x v="1"/>
    <x v="1"/>
    <n v="0"/>
    <n v="0"/>
    <m/>
    <x v="0"/>
    <n v="1"/>
  </r>
  <r>
    <s v="0611802f8a7ddfa0a9277d94ff8e8354"/>
    <d v="2023-06-05T00:00:00"/>
    <x v="0"/>
    <x v="1"/>
    <n v="0"/>
    <n v="0"/>
    <m/>
    <x v="0"/>
    <n v="1"/>
  </r>
  <r>
    <s v="061628e5a11ddd3e105c3d358a46575b"/>
    <d v="2023-06-03T00:00:00"/>
    <x v="3"/>
    <x v="1"/>
    <n v="0"/>
    <n v="0"/>
    <m/>
    <x v="0"/>
    <n v="1"/>
  </r>
  <r>
    <s v="0616f57e9e174358fd3409436ba63074"/>
    <d v="2023-06-03T00:00:00"/>
    <x v="1"/>
    <x v="0"/>
    <n v="0"/>
    <n v="0"/>
    <m/>
    <x v="0"/>
    <n v="1"/>
  </r>
  <r>
    <s v="061f6d9de97d2c553aec38e764642336"/>
    <d v="2023-06-05T00:00:00"/>
    <x v="3"/>
    <x v="0"/>
    <n v="0"/>
    <n v="0"/>
    <m/>
    <x v="0"/>
    <n v="1"/>
  </r>
  <r>
    <s v="0630c864251a1940cfe96fc37c47ff1b"/>
    <d v="2023-06-06T00:00:00"/>
    <x v="1"/>
    <x v="0"/>
    <n v="1"/>
    <n v="0"/>
    <s v="weekly.2.99.3d.trial"/>
    <x v="0"/>
    <n v="1"/>
  </r>
  <r>
    <s v="063e49d2b00b9a548acc2908ade3e88f"/>
    <d v="2023-06-01T00:00:00"/>
    <x v="3"/>
    <x v="0"/>
    <n v="0"/>
    <n v="0"/>
    <m/>
    <x v="0"/>
    <n v="1"/>
  </r>
  <r>
    <s v="06430b60264d177a79772a39d0975ad0"/>
    <d v="2023-06-03T00:00:00"/>
    <x v="1"/>
    <x v="0"/>
    <n v="0"/>
    <n v="0"/>
    <m/>
    <x v="0"/>
    <n v="1"/>
  </r>
  <r>
    <s v="0644f9c4c1bd76f4a9af46d5cf02caa9"/>
    <d v="2023-06-02T00:00:00"/>
    <x v="0"/>
    <x v="0"/>
    <n v="0"/>
    <n v="0"/>
    <m/>
    <x v="0"/>
    <n v="1"/>
  </r>
  <r>
    <s v="06487dc11d529d5f104b3899a20b3a51"/>
    <d v="2023-06-04T00:00:00"/>
    <x v="0"/>
    <x v="1"/>
    <n v="1"/>
    <n v="0"/>
    <s v="monthly.5.99.3d.trial"/>
    <x v="0"/>
    <n v="1"/>
  </r>
  <r>
    <s v="06556fb3485f2b2017d6a968850b4cb8"/>
    <d v="2023-06-01T00:00:00"/>
    <x v="2"/>
    <x v="1"/>
    <n v="1"/>
    <n v="0"/>
    <s v="monthly.5.99.3d.trial"/>
    <x v="0"/>
    <n v="1"/>
  </r>
  <r>
    <s v="0656c9af19d45cb45cac30ddabb6f409"/>
    <d v="2023-06-06T00:00:00"/>
    <x v="1"/>
    <x v="0"/>
    <n v="0"/>
    <n v="0"/>
    <m/>
    <x v="0"/>
    <n v="1"/>
  </r>
  <r>
    <s v="0658835baa5726f88bbc1f23cf7bea9c"/>
    <d v="2023-06-03T00:00:00"/>
    <x v="3"/>
    <x v="0"/>
    <n v="1"/>
    <n v="0"/>
    <s v="weekly.2.99.3d.trial"/>
    <x v="0"/>
    <n v="1"/>
  </r>
  <r>
    <s v="0659287285b812b4b1238c5003650eff"/>
    <d v="2023-06-07T00:00:00"/>
    <x v="2"/>
    <x v="0"/>
    <n v="0"/>
    <n v="0"/>
    <m/>
    <x v="0"/>
    <n v="1"/>
  </r>
  <r>
    <s v="06593368104a939cb439c659335bcad8"/>
    <d v="2023-06-03T00:00:00"/>
    <x v="2"/>
    <x v="0"/>
    <n v="0"/>
    <n v="0"/>
    <m/>
    <x v="0"/>
    <n v="1"/>
  </r>
  <r>
    <s v="065b4d11227534dc91015c53b7567d2a"/>
    <d v="2023-06-06T00:00:00"/>
    <x v="0"/>
    <x v="1"/>
    <n v="0"/>
    <n v="0"/>
    <m/>
    <x v="0"/>
    <n v="1"/>
  </r>
  <r>
    <s v="065e9be727dff1613ed43ba4c463d854"/>
    <d v="2023-06-07T00:00:00"/>
    <x v="1"/>
    <x v="1"/>
    <n v="0"/>
    <n v="0"/>
    <m/>
    <x v="0"/>
    <n v="1"/>
  </r>
  <r>
    <s v="06606f7a547ecac05c305e101cf33afe"/>
    <d v="2023-06-05T00:00:00"/>
    <x v="3"/>
    <x v="0"/>
    <n v="0"/>
    <n v="0"/>
    <m/>
    <x v="0"/>
    <n v="1"/>
  </r>
  <r>
    <s v="0664b1bf0ab62a9cc8e69c61835d7712"/>
    <d v="2023-06-07T00:00:00"/>
    <x v="0"/>
    <x v="1"/>
    <n v="0"/>
    <n v="0"/>
    <m/>
    <x v="0"/>
    <n v="1"/>
  </r>
  <r>
    <s v="06653ee8239e717b07a3bbe24a4b1f0d"/>
    <d v="2023-06-02T00:00:00"/>
    <x v="1"/>
    <x v="0"/>
    <n v="0"/>
    <n v="0"/>
    <m/>
    <x v="0"/>
    <n v="1"/>
  </r>
  <r>
    <s v="067c8841a68d7fe6c95ac8d300129589"/>
    <d v="2023-06-04T00:00:00"/>
    <x v="1"/>
    <x v="0"/>
    <n v="0"/>
    <n v="0"/>
    <m/>
    <x v="0"/>
    <n v="1"/>
  </r>
  <r>
    <s v="068c8425f7457525eb94e3f5bb7932e5"/>
    <d v="2023-06-02T00:00:00"/>
    <x v="0"/>
    <x v="0"/>
    <n v="0"/>
    <n v="0"/>
    <m/>
    <x v="0"/>
    <n v="1"/>
  </r>
  <r>
    <s v="069443415eb848c7f207032527f8d1ac"/>
    <d v="2023-06-06T00:00:00"/>
    <x v="0"/>
    <x v="1"/>
    <n v="0"/>
    <n v="0"/>
    <m/>
    <x v="0"/>
    <n v="1"/>
  </r>
  <r>
    <s v="0695994909ee6fe816b70476845ec699"/>
    <d v="2023-06-07T00:00:00"/>
    <x v="2"/>
    <x v="1"/>
    <n v="0"/>
    <n v="0"/>
    <m/>
    <x v="0"/>
    <n v="1"/>
  </r>
  <r>
    <s v="069dbe9ffe4843b36962d8c0609bcb63"/>
    <d v="2023-06-01T00:00:00"/>
    <x v="1"/>
    <x v="1"/>
    <n v="0"/>
    <n v="0"/>
    <m/>
    <x v="0"/>
    <n v="1"/>
  </r>
  <r>
    <s v="069dd9513fb116867f1d4e8e935f8289"/>
    <d v="2023-06-01T00:00:00"/>
    <x v="3"/>
    <x v="1"/>
    <n v="1"/>
    <n v="0"/>
    <s v="monthly.5.99.3d.trial"/>
    <x v="0"/>
    <n v="1"/>
  </r>
  <r>
    <s v="06a6944de920ede4a7f36b4ff24d3b1d"/>
    <d v="2023-06-04T00:00:00"/>
    <x v="2"/>
    <x v="1"/>
    <n v="0"/>
    <n v="0"/>
    <m/>
    <x v="0"/>
    <n v="1"/>
  </r>
  <r>
    <s v="06a98ece99bffd22d73fa7746cc8466a"/>
    <d v="2023-06-02T00:00:00"/>
    <x v="1"/>
    <x v="1"/>
    <n v="0"/>
    <n v="0"/>
    <m/>
    <x v="0"/>
    <n v="1"/>
  </r>
  <r>
    <s v="06a9b771f9379f869cd6b9b27d3e891f"/>
    <d v="2023-06-05T00:00:00"/>
    <x v="3"/>
    <x v="1"/>
    <n v="0"/>
    <n v="0"/>
    <m/>
    <x v="0"/>
    <n v="1"/>
  </r>
  <r>
    <s v="06b3e5a04bdea7a2726c1b17d587b80d"/>
    <d v="2023-06-05T00:00:00"/>
    <x v="1"/>
    <x v="0"/>
    <n v="0"/>
    <n v="0"/>
    <m/>
    <x v="0"/>
    <n v="1"/>
  </r>
  <r>
    <s v="06b3fc53f08b79c8eab32a54ce0b75eb"/>
    <d v="2023-06-03T00:00:00"/>
    <x v="2"/>
    <x v="1"/>
    <n v="1"/>
    <n v="1"/>
    <s v="monthly.5.99.3d.trial"/>
    <x v="1"/>
    <n v="1"/>
  </r>
  <r>
    <s v="06ba9a4da439f906ca9cf7ffd85e1953"/>
    <d v="2023-06-05T00:00:00"/>
    <x v="2"/>
    <x v="1"/>
    <n v="1"/>
    <n v="0"/>
    <s v="monthly.5.99.3d.trial"/>
    <x v="0"/>
    <n v="1"/>
  </r>
  <r>
    <s v="06bfc9ed5dc61c5e5ad25fe92f00f08a"/>
    <d v="2023-06-04T00:00:00"/>
    <x v="3"/>
    <x v="0"/>
    <n v="0"/>
    <n v="0"/>
    <m/>
    <x v="0"/>
    <n v="1"/>
  </r>
  <r>
    <s v="06c37fdbd0e1f2427c5a3440a6fc7bc5"/>
    <d v="2023-06-06T00:00:00"/>
    <x v="2"/>
    <x v="1"/>
    <n v="0"/>
    <n v="0"/>
    <m/>
    <x v="0"/>
    <n v="1"/>
  </r>
  <r>
    <s v="06c52cdd45a26565c12b26d8dfcbcb7c"/>
    <d v="2023-06-04T00:00:00"/>
    <x v="2"/>
    <x v="0"/>
    <n v="0"/>
    <n v="0"/>
    <m/>
    <x v="0"/>
    <n v="1"/>
  </r>
  <r>
    <s v="06d1ca5375473088e7e5eff3d076fdfe"/>
    <d v="2023-06-06T00:00:00"/>
    <x v="2"/>
    <x v="0"/>
    <n v="0"/>
    <n v="0"/>
    <m/>
    <x v="0"/>
    <n v="1"/>
  </r>
  <r>
    <s v="06d95a9183e39d6a247f1c71f65d25f9"/>
    <d v="2023-06-03T00:00:00"/>
    <x v="0"/>
    <x v="0"/>
    <n v="0"/>
    <n v="0"/>
    <m/>
    <x v="0"/>
    <n v="1"/>
  </r>
  <r>
    <s v="06e23e46b6b1847a33bfbf41ad938a3e"/>
    <d v="2023-06-04T00:00:00"/>
    <x v="0"/>
    <x v="0"/>
    <n v="1"/>
    <n v="1"/>
    <s v="weekly.2.99.3d.trial"/>
    <x v="2"/>
    <n v="1"/>
  </r>
  <r>
    <s v="06e8578b0b5bb584b4a9f12f822f7cf5"/>
    <d v="2023-06-01T00:00:00"/>
    <x v="1"/>
    <x v="1"/>
    <n v="0"/>
    <n v="0"/>
    <m/>
    <x v="0"/>
    <n v="1"/>
  </r>
  <r>
    <s v="06eefca0602f1dacde5b98d2846d1e4a"/>
    <d v="2023-06-07T00:00:00"/>
    <x v="0"/>
    <x v="1"/>
    <n v="1"/>
    <n v="1"/>
    <s v="monthly.5.99.3d.trial"/>
    <x v="1"/>
    <n v="1"/>
  </r>
  <r>
    <s v="06ef1520b114f347302fde6e368af1f2"/>
    <d v="2023-06-06T00:00:00"/>
    <x v="1"/>
    <x v="0"/>
    <n v="0"/>
    <n v="0"/>
    <m/>
    <x v="0"/>
    <n v="1"/>
  </r>
  <r>
    <s v="06f14ea9cea904be80cab7938deb0268"/>
    <d v="2023-06-01T00:00:00"/>
    <x v="1"/>
    <x v="1"/>
    <n v="1"/>
    <n v="0"/>
    <s v="monthly.5.99.3d.trial"/>
    <x v="0"/>
    <n v="1"/>
  </r>
  <r>
    <s v="06f8765a672f54d403bc07bbdbe29873"/>
    <d v="2023-06-07T00:00:00"/>
    <x v="0"/>
    <x v="0"/>
    <n v="0"/>
    <n v="0"/>
    <m/>
    <x v="0"/>
    <n v="1"/>
  </r>
  <r>
    <s v="06fc5f9fdc8bbd09c68d491d91f57091"/>
    <d v="2023-06-04T00:00:00"/>
    <x v="2"/>
    <x v="1"/>
    <n v="0"/>
    <n v="0"/>
    <m/>
    <x v="0"/>
    <n v="1"/>
  </r>
  <r>
    <s v="06fdeae5512eaf46cf3bef482edbe503"/>
    <d v="2023-06-03T00:00:00"/>
    <x v="2"/>
    <x v="1"/>
    <n v="0"/>
    <n v="0"/>
    <m/>
    <x v="0"/>
    <n v="1"/>
  </r>
  <r>
    <s v="0700181c1a8bfe1764f6ebfbc553a708"/>
    <d v="2023-06-02T00:00:00"/>
    <x v="2"/>
    <x v="0"/>
    <n v="0"/>
    <n v="0"/>
    <m/>
    <x v="0"/>
    <n v="1"/>
  </r>
  <r>
    <s v="0700834034c08bfb8aba7ed0a520c69d"/>
    <d v="2023-06-04T00:00:00"/>
    <x v="3"/>
    <x v="0"/>
    <n v="0"/>
    <n v="0"/>
    <m/>
    <x v="0"/>
    <n v="1"/>
  </r>
  <r>
    <s v="0702602aab62c1286dc08cf2a9afbf2c"/>
    <d v="2023-06-05T00:00:00"/>
    <x v="1"/>
    <x v="1"/>
    <n v="1"/>
    <n v="0"/>
    <s v="monthly.5.99.3d.trial"/>
    <x v="0"/>
    <n v="1"/>
  </r>
  <r>
    <s v="0704d7aea0f7e62105cfe337fd1c5352"/>
    <d v="2023-06-02T00:00:00"/>
    <x v="0"/>
    <x v="0"/>
    <n v="0"/>
    <n v="0"/>
    <m/>
    <x v="0"/>
    <n v="1"/>
  </r>
  <r>
    <s v="070aa1d5704a6cfcb934f2b81898025a"/>
    <d v="2023-06-01T00:00:00"/>
    <x v="2"/>
    <x v="1"/>
    <n v="0"/>
    <n v="0"/>
    <m/>
    <x v="0"/>
    <n v="1"/>
  </r>
  <r>
    <s v="070b27d057cc4ee3a0ea2757f120ede1"/>
    <d v="2023-06-02T00:00:00"/>
    <x v="2"/>
    <x v="1"/>
    <n v="0"/>
    <n v="0"/>
    <m/>
    <x v="0"/>
    <n v="1"/>
  </r>
  <r>
    <s v="071479041e43ce9b9c1c48cd1d56b4dd"/>
    <d v="2023-06-03T00:00:00"/>
    <x v="2"/>
    <x v="0"/>
    <n v="0"/>
    <n v="0"/>
    <m/>
    <x v="0"/>
    <n v="1"/>
  </r>
  <r>
    <s v="0716c8ba6054efbd568f2cb85fb7d431"/>
    <d v="2023-06-06T00:00:00"/>
    <x v="1"/>
    <x v="1"/>
    <n v="0"/>
    <n v="0"/>
    <m/>
    <x v="0"/>
    <n v="1"/>
  </r>
  <r>
    <s v="071d8fc5c24a6a96dcc1fd95b20545ce"/>
    <d v="2023-06-06T00:00:00"/>
    <x v="0"/>
    <x v="1"/>
    <n v="0"/>
    <n v="0"/>
    <m/>
    <x v="0"/>
    <n v="1"/>
  </r>
  <r>
    <s v="0721b9aae75ea2996685bde5a5961c54"/>
    <d v="2023-06-01T00:00:00"/>
    <x v="2"/>
    <x v="1"/>
    <n v="0"/>
    <n v="0"/>
    <m/>
    <x v="0"/>
    <n v="1"/>
  </r>
  <r>
    <s v="07258b49f92d7b233f3abe444f5ab7fb"/>
    <d v="2023-06-05T00:00:00"/>
    <x v="0"/>
    <x v="0"/>
    <n v="0"/>
    <n v="0"/>
    <m/>
    <x v="0"/>
    <n v="1"/>
  </r>
  <r>
    <s v="0727720b8a92f9faded5dd89a5578bd3"/>
    <d v="2023-06-05T00:00:00"/>
    <x v="0"/>
    <x v="0"/>
    <n v="0"/>
    <n v="0"/>
    <m/>
    <x v="0"/>
    <n v="1"/>
  </r>
  <r>
    <s v="0728ef186b2cfe11167c15ded9112f0b"/>
    <d v="2023-06-03T00:00:00"/>
    <x v="2"/>
    <x v="0"/>
    <n v="0"/>
    <n v="0"/>
    <m/>
    <x v="0"/>
    <n v="1"/>
  </r>
  <r>
    <s v="072f8e09fcdaf42cc9a2c688bf0416ad"/>
    <d v="2023-06-04T00:00:00"/>
    <x v="1"/>
    <x v="1"/>
    <n v="0"/>
    <n v="0"/>
    <m/>
    <x v="0"/>
    <n v="1"/>
  </r>
  <r>
    <s v="07318873926a983a34e8937dedaf5feb"/>
    <d v="2023-06-07T00:00:00"/>
    <x v="0"/>
    <x v="0"/>
    <n v="0"/>
    <n v="0"/>
    <m/>
    <x v="0"/>
    <n v="1"/>
  </r>
  <r>
    <s v="0731af2f92d01c058de85ce1379db0c2"/>
    <d v="2023-06-04T00:00:00"/>
    <x v="3"/>
    <x v="1"/>
    <n v="0"/>
    <n v="0"/>
    <m/>
    <x v="0"/>
    <n v="1"/>
  </r>
  <r>
    <s v="07323baa737cbba0c65c97685e137513"/>
    <d v="2023-06-04T00:00:00"/>
    <x v="3"/>
    <x v="0"/>
    <n v="0"/>
    <n v="0"/>
    <m/>
    <x v="0"/>
    <n v="1"/>
  </r>
  <r>
    <s v="0734ed1af475b6347bd7765eb14c955c"/>
    <d v="2023-06-05T00:00:00"/>
    <x v="3"/>
    <x v="0"/>
    <n v="0"/>
    <n v="0"/>
    <m/>
    <x v="0"/>
    <n v="1"/>
  </r>
  <r>
    <s v="073938247fa6b8f6eecd8c34e5fc148d"/>
    <d v="2023-06-04T00:00:00"/>
    <x v="3"/>
    <x v="1"/>
    <n v="0"/>
    <n v="0"/>
    <m/>
    <x v="0"/>
    <n v="1"/>
  </r>
  <r>
    <s v="073a3004f1857c84d6eefd32d47d1d43"/>
    <d v="2023-06-05T00:00:00"/>
    <x v="3"/>
    <x v="1"/>
    <n v="0"/>
    <n v="0"/>
    <m/>
    <x v="0"/>
    <n v="1"/>
  </r>
  <r>
    <s v="073e1ca5b93acc456705226ccc31827d"/>
    <d v="2023-06-01T00:00:00"/>
    <x v="1"/>
    <x v="0"/>
    <n v="0"/>
    <n v="0"/>
    <m/>
    <x v="0"/>
    <n v="1"/>
  </r>
  <r>
    <s v="073e1f0289a976ef24c2b629bb216bba"/>
    <d v="2023-06-05T00:00:00"/>
    <x v="0"/>
    <x v="1"/>
    <n v="0"/>
    <n v="0"/>
    <m/>
    <x v="0"/>
    <n v="1"/>
  </r>
  <r>
    <s v="07405c9ac7f95f3b2e302c34926f3d56"/>
    <d v="2023-06-07T00:00:00"/>
    <x v="2"/>
    <x v="0"/>
    <n v="0"/>
    <n v="0"/>
    <m/>
    <x v="0"/>
    <n v="1"/>
  </r>
  <r>
    <s v="0742107b0e88829a5ad50d398090d438"/>
    <d v="2023-06-01T00:00:00"/>
    <x v="1"/>
    <x v="1"/>
    <n v="0"/>
    <n v="0"/>
    <m/>
    <x v="0"/>
    <n v="1"/>
  </r>
  <r>
    <s v="0744dcd72284ba3ab284bfa40efc5ae1"/>
    <d v="2023-06-03T00:00:00"/>
    <x v="2"/>
    <x v="1"/>
    <n v="0"/>
    <n v="0"/>
    <m/>
    <x v="0"/>
    <n v="1"/>
  </r>
  <r>
    <s v="074a20a79307ea40111a5bdcbb2def70"/>
    <d v="2023-06-05T00:00:00"/>
    <x v="0"/>
    <x v="1"/>
    <n v="0"/>
    <n v="0"/>
    <m/>
    <x v="0"/>
    <n v="1"/>
  </r>
  <r>
    <s v="074e1ae40363190d805a3d53cd560fe3"/>
    <d v="2023-06-01T00:00:00"/>
    <x v="3"/>
    <x v="1"/>
    <n v="0"/>
    <n v="0"/>
    <m/>
    <x v="0"/>
    <n v="1"/>
  </r>
  <r>
    <s v="074f0f2b34e45da09b692d71ae7cab66"/>
    <d v="2023-06-05T00:00:00"/>
    <x v="1"/>
    <x v="1"/>
    <n v="0"/>
    <n v="0"/>
    <m/>
    <x v="0"/>
    <n v="1"/>
  </r>
  <r>
    <s v="0750ca565a30fb1600df33201d49b250"/>
    <d v="2023-06-07T00:00:00"/>
    <x v="2"/>
    <x v="0"/>
    <n v="0"/>
    <n v="0"/>
    <m/>
    <x v="0"/>
    <n v="1"/>
  </r>
  <r>
    <s v="07526f7ed1a7fbc8fd3d38fbb7804490"/>
    <d v="2023-06-02T00:00:00"/>
    <x v="2"/>
    <x v="1"/>
    <n v="0"/>
    <n v="0"/>
    <m/>
    <x v="0"/>
    <n v="1"/>
  </r>
  <r>
    <s v="0757da777a2fa0b7923298fdc211d5df"/>
    <d v="2023-06-01T00:00:00"/>
    <x v="1"/>
    <x v="1"/>
    <n v="0"/>
    <n v="0"/>
    <m/>
    <x v="0"/>
    <n v="1"/>
  </r>
  <r>
    <s v="0759868fe3bff009713ea804b780d131"/>
    <d v="2023-06-02T00:00:00"/>
    <x v="0"/>
    <x v="0"/>
    <n v="0"/>
    <n v="0"/>
    <m/>
    <x v="0"/>
    <n v="1"/>
  </r>
  <r>
    <s v="075f34a71b0b8b2e4e12c691941192bd"/>
    <d v="2023-06-07T00:00:00"/>
    <x v="2"/>
    <x v="1"/>
    <n v="0"/>
    <n v="0"/>
    <m/>
    <x v="0"/>
    <n v="1"/>
  </r>
  <r>
    <s v="0761fc43c83137117154adc0b335c402"/>
    <d v="2023-06-04T00:00:00"/>
    <x v="2"/>
    <x v="1"/>
    <n v="0"/>
    <n v="0"/>
    <m/>
    <x v="0"/>
    <n v="1"/>
  </r>
  <r>
    <s v="076a8fbde648a4809f0314af200ba875"/>
    <d v="2023-06-01T00:00:00"/>
    <x v="1"/>
    <x v="1"/>
    <n v="0"/>
    <n v="0"/>
    <m/>
    <x v="0"/>
    <n v="1"/>
  </r>
  <r>
    <s v="077336a3ccb49541b921020c93d3a6e5"/>
    <d v="2023-06-04T00:00:00"/>
    <x v="3"/>
    <x v="0"/>
    <n v="0"/>
    <n v="0"/>
    <m/>
    <x v="0"/>
    <n v="1"/>
  </r>
  <r>
    <s v="0788e003b58de3392c3381e95fce2a90"/>
    <d v="2023-06-05T00:00:00"/>
    <x v="3"/>
    <x v="0"/>
    <n v="0"/>
    <n v="0"/>
    <m/>
    <x v="0"/>
    <n v="1"/>
  </r>
  <r>
    <s v="078ff65ed61a5ce7a60568a0d4cf4313"/>
    <d v="2023-06-03T00:00:00"/>
    <x v="1"/>
    <x v="1"/>
    <n v="0"/>
    <n v="0"/>
    <m/>
    <x v="0"/>
    <n v="1"/>
  </r>
  <r>
    <s v="07a4364338ed8744fea5c768e486caa6"/>
    <d v="2023-06-05T00:00:00"/>
    <x v="1"/>
    <x v="0"/>
    <n v="0"/>
    <n v="0"/>
    <m/>
    <x v="0"/>
    <n v="1"/>
  </r>
  <r>
    <s v="07a82464efff98d9ee9124c007854dfd"/>
    <d v="2023-06-01T00:00:00"/>
    <x v="1"/>
    <x v="1"/>
    <n v="1"/>
    <n v="0"/>
    <s v="monthly.5.99.3d.trial"/>
    <x v="0"/>
    <n v="1"/>
  </r>
  <r>
    <s v="07a9e3d3aa9610ef0dc5e8d65ae989a3"/>
    <d v="2023-06-02T00:00:00"/>
    <x v="1"/>
    <x v="1"/>
    <n v="0"/>
    <n v="0"/>
    <m/>
    <x v="0"/>
    <n v="1"/>
  </r>
  <r>
    <s v="07ac1e0738fb8229f3290d9131ae7a1a"/>
    <d v="2023-06-03T00:00:00"/>
    <x v="1"/>
    <x v="0"/>
    <n v="0"/>
    <n v="0"/>
    <m/>
    <x v="0"/>
    <n v="1"/>
  </r>
  <r>
    <s v="07b19fdaed88cdcfa1d00e1169ed9a7b"/>
    <d v="2023-06-04T00:00:00"/>
    <x v="2"/>
    <x v="0"/>
    <n v="0"/>
    <n v="0"/>
    <m/>
    <x v="0"/>
    <n v="1"/>
  </r>
  <r>
    <s v="07b1a39df630409782634cd6a44d7e37"/>
    <d v="2023-06-02T00:00:00"/>
    <x v="0"/>
    <x v="1"/>
    <n v="0"/>
    <n v="0"/>
    <m/>
    <x v="0"/>
    <n v="1"/>
  </r>
  <r>
    <s v="07b3f7ed5fe6406b1e7bf026d566cb1e"/>
    <d v="2023-06-02T00:00:00"/>
    <x v="1"/>
    <x v="0"/>
    <n v="0"/>
    <n v="0"/>
    <m/>
    <x v="0"/>
    <n v="1"/>
  </r>
  <r>
    <s v="07b9ec4dfd5099c9809a1180258aa617"/>
    <d v="2023-06-02T00:00:00"/>
    <x v="0"/>
    <x v="0"/>
    <n v="0"/>
    <n v="0"/>
    <m/>
    <x v="0"/>
    <n v="1"/>
  </r>
  <r>
    <s v="07c4dbd55ddd1eae14314f26ee7175d6"/>
    <d v="2023-06-01T00:00:00"/>
    <x v="1"/>
    <x v="1"/>
    <n v="0"/>
    <n v="0"/>
    <m/>
    <x v="0"/>
    <n v="1"/>
  </r>
  <r>
    <s v="07c5d78866466b66f9230f804cddd915"/>
    <d v="2023-06-07T00:00:00"/>
    <x v="0"/>
    <x v="1"/>
    <n v="0"/>
    <n v="0"/>
    <m/>
    <x v="0"/>
    <n v="1"/>
  </r>
  <r>
    <s v="07d518e517a217b8b50a79d6e3c74023"/>
    <d v="2023-06-04T00:00:00"/>
    <x v="3"/>
    <x v="0"/>
    <n v="0"/>
    <n v="0"/>
    <m/>
    <x v="0"/>
    <n v="1"/>
  </r>
  <r>
    <s v="07d5ddaa99c099ac6819f7a55d849038"/>
    <d v="2023-06-04T00:00:00"/>
    <x v="1"/>
    <x v="0"/>
    <n v="0"/>
    <n v="0"/>
    <m/>
    <x v="0"/>
    <n v="1"/>
  </r>
  <r>
    <s v="07d644720f60e89f36720af26a15789e"/>
    <d v="2023-06-07T00:00:00"/>
    <x v="0"/>
    <x v="0"/>
    <n v="0"/>
    <n v="0"/>
    <m/>
    <x v="0"/>
    <n v="1"/>
  </r>
  <r>
    <s v="07d6b7dfc11c8d1e1e099db332dba523"/>
    <d v="2023-06-02T00:00:00"/>
    <x v="1"/>
    <x v="1"/>
    <n v="0"/>
    <n v="0"/>
    <m/>
    <x v="0"/>
    <n v="1"/>
  </r>
  <r>
    <s v="07d7ce10c9f1153972ed47dbecd5ce0b"/>
    <d v="2023-06-01T00:00:00"/>
    <x v="2"/>
    <x v="1"/>
    <n v="0"/>
    <n v="0"/>
    <m/>
    <x v="0"/>
    <n v="1"/>
  </r>
  <r>
    <s v="07d80948f505d0b6b34928bf0a1e4467"/>
    <d v="2023-06-06T00:00:00"/>
    <x v="2"/>
    <x v="1"/>
    <n v="1"/>
    <n v="1"/>
    <s v="monthly.5.99.3d.trial"/>
    <x v="1"/>
    <n v="1"/>
  </r>
  <r>
    <s v="07d8cc96463aa36b88752ff940ff3a3f"/>
    <d v="2023-06-04T00:00:00"/>
    <x v="0"/>
    <x v="1"/>
    <n v="0"/>
    <n v="0"/>
    <m/>
    <x v="0"/>
    <n v="1"/>
  </r>
  <r>
    <s v="07d96936a961ae7aab14df18a2ebf57a"/>
    <d v="2023-06-04T00:00:00"/>
    <x v="2"/>
    <x v="1"/>
    <n v="0"/>
    <n v="0"/>
    <m/>
    <x v="0"/>
    <n v="1"/>
  </r>
  <r>
    <s v="07ddb4d67ec3b3ad32c1ae9f9334adb6"/>
    <d v="2023-06-01T00:00:00"/>
    <x v="3"/>
    <x v="0"/>
    <n v="0"/>
    <n v="0"/>
    <m/>
    <x v="0"/>
    <n v="1"/>
  </r>
  <r>
    <s v="07de1b771d5e3d770afc5bf234f35d4a"/>
    <d v="2023-06-02T00:00:00"/>
    <x v="3"/>
    <x v="1"/>
    <n v="0"/>
    <n v="0"/>
    <m/>
    <x v="0"/>
    <n v="1"/>
  </r>
  <r>
    <s v="07e0d6d96d596c56321c7e33bbae13d0"/>
    <d v="2023-06-01T00:00:00"/>
    <x v="1"/>
    <x v="0"/>
    <n v="0"/>
    <n v="0"/>
    <m/>
    <x v="0"/>
    <n v="1"/>
  </r>
  <r>
    <s v="07e49ace72bb302199009730812c10f9"/>
    <d v="2023-06-06T00:00:00"/>
    <x v="1"/>
    <x v="0"/>
    <n v="0"/>
    <n v="0"/>
    <m/>
    <x v="0"/>
    <n v="1"/>
  </r>
  <r>
    <s v="07e641ed246f90c6587f28abaf465d36"/>
    <d v="2023-06-04T00:00:00"/>
    <x v="0"/>
    <x v="1"/>
    <n v="0"/>
    <n v="0"/>
    <m/>
    <x v="0"/>
    <n v="1"/>
  </r>
  <r>
    <s v="07e7435078031888fd705cbce4af408e"/>
    <d v="2023-06-05T00:00:00"/>
    <x v="3"/>
    <x v="1"/>
    <n v="0"/>
    <n v="0"/>
    <m/>
    <x v="0"/>
    <n v="1"/>
  </r>
  <r>
    <s v="07e99ccf59932a6f1c0a20ba60d77c4e"/>
    <d v="2023-06-03T00:00:00"/>
    <x v="2"/>
    <x v="1"/>
    <n v="0"/>
    <n v="0"/>
    <m/>
    <x v="0"/>
    <n v="1"/>
  </r>
  <r>
    <s v="07fa39eaf5814a66f6cb1df4affdff62"/>
    <d v="2023-06-07T00:00:00"/>
    <x v="3"/>
    <x v="1"/>
    <n v="0"/>
    <n v="0"/>
    <m/>
    <x v="0"/>
    <n v="1"/>
  </r>
  <r>
    <s v="08003c53455a7e894766ab89ba930665"/>
    <d v="2023-06-04T00:00:00"/>
    <x v="1"/>
    <x v="1"/>
    <n v="0"/>
    <n v="0"/>
    <m/>
    <x v="0"/>
    <n v="1"/>
  </r>
  <r>
    <s v="0800796ce29e6d8c724ff18965adb3be"/>
    <d v="2023-06-03T00:00:00"/>
    <x v="3"/>
    <x v="1"/>
    <n v="0"/>
    <n v="0"/>
    <m/>
    <x v="0"/>
    <n v="1"/>
  </r>
  <r>
    <s v="08055e4c99e1485552a74f061ad04bcf"/>
    <d v="2023-06-01T00:00:00"/>
    <x v="1"/>
    <x v="1"/>
    <n v="0"/>
    <n v="0"/>
    <m/>
    <x v="0"/>
    <n v="1"/>
  </r>
  <r>
    <s v="080bd3bf7a6e3b64e7e009430ded70e5"/>
    <d v="2023-06-03T00:00:00"/>
    <x v="2"/>
    <x v="0"/>
    <n v="0"/>
    <n v="0"/>
    <m/>
    <x v="0"/>
    <n v="1"/>
  </r>
  <r>
    <s v="080d48bb91204bcf7a5f08fee650ed73"/>
    <d v="2023-06-02T00:00:00"/>
    <x v="2"/>
    <x v="0"/>
    <n v="0"/>
    <n v="0"/>
    <m/>
    <x v="0"/>
    <n v="1"/>
  </r>
  <r>
    <s v="081b9259105a16d883195a90b35cb0d9"/>
    <d v="2023-06-01T00:00:00"/>
    <x v="3"/>
    <x v="1"/>
    <n v="0"/>
    <n v="0"/>
    <m/>
    <x v="0"/>
    <n v="1"/>
  </r>
  <r>
    <s v="081cd55560eef383b2b3fc828692419d"/>
    <d v="2023-06-04T00:00:00"/>
    <x v="3"/>
    <x v="1"/>
    <n v="0"/>
    <n v="0"/>
    <m/>
    <x v="0"/>
    <n v="1"/>
  </r>
  <r>
    <s v="082d2ca24007580a068c0388fffb4b25"/>
    <d v="2023-06-03T00:00:00"/>
    <x v="3"/>
    <x v="0"/>
    <n v="0"/>
    <n v="0"/>
    <m/>
    <x v="0"/>
    <n v="1"/>
  </r>
  <r>
    <s v="08461e32474a69824d7d902c801fc788"/>
    <d v="2023-06-01T00:00:00"/>
    <x v="1"/>
    <x v="1"/>
    <n v="0"/>
    <n v="0"/>
    <m/>
    <x v="0"/>
    <n v="1"/>
  </r>
  <r>
    <s v="0850ed47c870ddabd1ed2f37f6217346"/>
    <d v="2023-06-06T00:00:00"/>
    <x v="2"/>
    <x v="0"/>
    <n v="0"/>
    <n v="0"/>
    <m/>
    <x v="0"/>
    <n v="1"/>
  </r>
  <r>
    <s v="085396ce99f49afbba58e832c2920917"/>
    <d v="2023-06-02T00:00:00"/>
    <x v="0"/>
    <x v="0"/>
    <n v="0"/>
    <n v="0"/>
    <m/>
    <x v="0"/>
    <n v="1"/>
  </r>
  <r>
    <s v="085995c9eaaa0a5f21bc2eae7b0740b0"/>
    <d v="2023-06-04T00:00:00"/>
    <x v="2"/>
    <x v="0"/>
    <n v="0"/>
    <n v="0"/>
    <m/>
    <x v="0"/>
    <n v="1"/>
  </r>
  <r>
    <s v="085d3b87c769cf1c2c4c2358563e32c3"/>
    <d v="2023-06-01T00:00:00"/>
    <x v="0"/>
    <x v="0"/>
    <n v="1"/>
    <n v="1"/>
    <s v="weekly.2.99.3d.trial"/>
    <x v="2"/>
    <n v="1"/>
  </r>
  <r>
    <s v="086058a5441a098a30c502f5aa1b36bc"/>
    <d v="2023-06-04T00:00:00"/>
    <x v="2"/>
    <x v="1"/>
    <n v="0"/>
    <n v="0"/>
    <m/>
    <x v="0"/>
    <n v="1"/>
  </r>
  <r>
    <s v="08638ccc79a1e50a7f0bebecd8effd13"/>
    <d v="2023-06-03T00:00:00"/>
    <x v="3"/>
    <x v="0"/>
    <n v="1"/>
    <n v="0"/>
    <s v="weekly.2.99.3d.trial"/>
    <x v="0"/>
    <n v="1"/>
  </r>
  <r>
    <s v="086ad86cefcba8e4812709d093e9a9c2"/>
    <d v="2023-06-02T00:00:00"/>
    <x v="3"/>
    <x v="1"/>
    <n v="0"/>
    <n v="0"/>
    <m/>
    <x v="0"/>
    <n v="1"/>
  </r>
  <r>
    <s v="086dc84c5803184d01a561b1bcdff8cb"/>
    <d v="2023-06-05T00:00:00"/>
    <x v="1"/>
    <x v="1"/>
    <n v="0"/>
    <n v="0"/>
    <m/>
    <x v="0"/>
    <n v="1"/>
  </r>
  <r>
    <s v="086ed907854ea3f4fbb04867d8123fa7"/>
    <d v="2023-06-07T00:00:00"/>
    <x v="0"/>
    <x v="1"/>
    <n v="0"/>
    <n v="0"/>
    <m/>
    <x v="0"/>
    <n v="1"/>
  </r>
  <r>
    <s v="0871ebce996adce25a6b4a9f942cd608"/>
    <d v="2023-06-05T00:00:00"/>
    <x v="0"/>
    <x v="0"/>
    <n v="0"/>
    <n v="0"/>
    <m/>
    <x v="0"/>
    <n v="1"/>
  </r>
  <r>
    <s v="087defc5d3f5f9f590d0138fb2b7b9df"/>
    <d v="2023-06-05T00:00:00"/>
    <x v="2"/>
    <x v="0"/>
    <n v="0"/>
    <n v="0"/>
    <m/>
    <x v="0"/>
    <n v="1"/>
  </r>
  <r>
    <s v="087e0de1a47065f585df39e9934d060d"/>
    <d v="2023-06-07T00:00:00"/>
    <x v="3"/>
    <x v="1"/>
    <n v="0"/>
    <n v="0"/>
    <m/>
    <x v="0"/>
    <n v="1"/>
  </r>
  <r>
    <s v="088084f2591f5078bf016db4d0f39431"/>
    <d v="2023-06-01T00:00:00"/>
    <x v="0"/>
    <x v="0"/>
    <n v="0"/>
    <n v="0"/>
    <m/>
    <x v="0"/>
    <n v="1"/>
  </r>
  <r>
    <s v="088777a0f3440e287e828850804572d1"/>
    <d v="2023-06-05T00:00:00"/>
    <x v="2"/>
    <x v="1"/>
    <n v="0"/>
    <n v="0"/>
    <m/>
    <x v="0"/>
    <n v="1"/>
  </r>
  <r>
    <s v="08887ca812f41e023a6dead21d9a81c7"/>
    <d v="2023-06-03T00:00:00"/>
    <x v="0"/>
    <x v="1"/>
    <n v="0"/>
    <n v="0"/>
    <m/>
    <x v="0"/>
    <n v="1"/>
  </r>
  <r>
    <s v="088feacfd2b695310c723d0cd3bd813d"/>
    <d v="2023-06-05T00:00:00"/>
    <x v="1"/>
    <x v="0"/>
    <n v="0"/>
    <n v="0"/>
    <m/>
    <x v="0"/>
    <n v="1"/>
  </r>
  <r>
    <s v="089a890a3f417e17e0a345a5ab60bb21"/>
    <d v="2023-06-01T00:00:00"/>
    <x v="3"/>
    <x v="1"/>
    <n v="0"/>
    <n v="0"/>
    <m/>
    <x v="0"/>
    <n v="1"/>
  </r>
  <r>
    <s v="08a00581e15e59f76abab6b8e78a5156"/>
    <d v="2023-06-05T00:00:00"/>
    <x v="1"/>
    <x v="1"/>
    <n v="0"/>
    <n v="0"/>
    <m/>
    <x v="0"/>
    <n v="1"/>
  </r>
  <r>
    <s v="08a0e15cfa59ee5c35356125650162c4"/>
    <d v="2023-06-05T00:00:00"/>
    <x v="1"/>
    <x v="0"/>
    <n v="0"/>
    <n v="0"/>
    <m/>
    <x v="0"/>
    <n v="1"/>
  </r>
  <r>
    <s v="08a5b55dba809d7de0faee8de9db3a73"/>
    <d v="2023-06-01T00:00:00"/>
    <x v="2"/>
    <x v="1"/>
    <n v="0"/>
    <n v="0"/>
    <m/>
    <x v="0"/>
    <n v="1"/>
  </r>
  <r>
    <s v="08a9086af1259f9c5680aaf53268272c"/>
    <d v="2023-06-05T00:00:00"/>
    <x v="1"/>
    <x v="0"/>
    <n v="0"/>
    <n v="0"/>
    <m/>
    <x v="0"/>
    <n v="1"/>
  </r>
  <r>
    <s v="08a95fb326046cda40e958c17dda25fe"/>
    <d v="2023-06-06T00:00:00"/>
    <x v="0"/>
    <x v="1"/>
    <n v="0"/>
    <n v="0"/>
    <m/>
    <x v="0"/>
    <n v="1"/>
  </r>
  <r>
    <s v="08ae8fd3fcda77320111148282c0664b"/>
    <d v="2023-06-02T00:00:00"/>
    <x v="3"/>
    <x v="1"/>
    <n v="1"/>
    <n v="0"/>
    <s v="monthly.5.99.3d.trial"/>
    <x v="0"/>
    <n v="1"/>
  </r>
  <r>
    <s v="08b04c92aafd94d4a8c6b595a452a2fe"/>
    <d v="2023-06-03T00:00:00"/>
    <x v="1"/>
    <x v="1"/>
    <n v="0"/>
    <n v="0"/>
    <m/>
    <x v="0"/>
    <n v="1"/>
  </r>
  <r>
    <s v="08b0af82924e8a18144bf6469409d593"/>
    <d v="2023-06-03T00:00:00"/>
    <x v="1"/>
    <x v="0"/>
    <n v="0"/>
    <n v="0"/>
    <m/>
    <x v="0"/>
    <n v="1"/>
  </r>
  <r>
    <s v="08b3896b511cb8620b143c2155faabe6"/>
    <d v="2023-06-05T00:00:00"/>
    <x v="3"/>
    <x v="0"/>
    <n v="0"/>
    <n v="0"/>
    <m/>
    <x v="0"/>
    <n v="1"/>
  </r>
  <r>
    <s v="08b673c004a1f3d7225f8bf99caee720"/>
    <d v="2023-06-07T00:00:00"/>
    <x v="1"/>
    <x v="0"/>
    <n v="0"/>
    <n v="0"/>
    <m/>
    <x v="0"/>
    <n v="1"/>
  </r>
  <r>
    <s v="08c8cb7fdcb844934663329005f620e6"/>
    <d v="2023-06-01T00:00:00"/>
    <x v="3"/>
    <x v="1"/>
    <n v="0"/>
    <n v="0"/>
    <m/>
    <x v="0"/>
    <n v="1"/>
  </r>
  <r>
    <s v="08c9f402309c5cc3b12b5058eab8ee1c"/>
    <d v="2023-06-07T00:00:00"/>
    <x v="1"/>
    <x v="1"/>
    <n v="0"/>
    <n v="0"/>
    <m/>
    <x v="0"/>
    <n v="1"/>
  </r>
  <r>
    <s v="08d0bf2858ff0131a2f75b7949372352"/>
    <d v="2023-06-07T00:00:00"/>
    <x v="1"/>
    <x v="1"/>
    <n v="0"/>
    <n v="0"/>
    <m/>
    <x v="0"/>
    <n v="1"/>
  </r>
  <r>
    <s v="08d67004bbe3409752b4673e17d97b2f"/>
    <d v="2023-06-05T00:00:00"/>
    <x v="3"/>
    <x v="1"/>
    <n v="1"/>
    <n v="0"/>
    <s v="monthly.5.99.3d.trial"/>
    <x v="0"/>
    <n v="1"/>
  </r>
  <r>
    <s v="08d68105f434533426a947870f012290"/>
    <d v="2023-06-01T00:00:00"/>
    <x v="3"/>
    <x v="0"/>
    <n v="0"/>
    <n v="0"/>
    <m/>
    <x v="0"/>
    <n v="1"/>
  </r>
  <r>
    <s v="08d87fb67097341847998330b0c5f705"/>
    <d v="2023-06-04T00:00:00"/>
    <x v="0"/>
    <x v="0"/>
    <n v="0"/>
    <n v="0"/>
    <m/>
    <x v="0"/>
    <n v="1"/>
  </r>
  <r>
    <s v="08d9962679697a6f6f486db5f606cb25"/>
    <d v="2023-06-05T00:00:00"/>
    <x v="2"/>
    <x v="0"/>
    <n v="0"/>
    <n v="0"/>
    <m/>
    <x v="0"/>
    <n v="1"/>
  </r>
  <r>
    <s v="08e0284747b4801598a419ed94fe0008"/>
    <d v="2023-06-01T00:00:00"/>
    <x v="3"/>
    <x v="1"/>
    <n v="0"/>
    <n v="0"/>
    <m/>
    <x v="0"/>
    <n v="1"/>
  </r>
  <r>
    <s v="08e09e564844659476662fb969b53057"/>
    <d v="2023-06-06T00:00:00"/>
    <x v="3"/>
    <x v="1"/>
    <n v="0"/>
    <n v="0"/>
    <m/>
    <x v="0"/>
    <n v="1"/>
  </r>
  <r>
    <s v="08e2299b0d8cfe5ce6b9b8eeefadafa4"/>
    <d v="2023-06-03T00:00:00"/>
    <x v="3"/>
    <x v="0"/>
    <n v="0"/>
    <n v="0"/>
    <m/>
    <x v="0"/>
    <n v="1"/>
  </r>
  <r>
    <s v="08eb301c98f7573bc9c50a075590396b"/>
    <d v="2023-06-06T00:00:00"/>
    <x v="0"/>
    <x v="1"/>
    <n v="0"/>
    <n v="0"/>
    <m/>
    <x v="0"/>
    <n v="1"/>
  </r>
  <r>
    <s v="08eb3730014891d003d0ee4dccce8ad3"/>
    <d v="2023-06-04T00:00:00"/>
    <x v="1"/>
    <x v="1"/>
    <n v="0"/>
    <n v="0"/>
    <m/>
    <x v="0"/>
    <n v="1"/>
  </r>
  <r>
    <s v="08f83249dfdc5fb0ff527c89c8ef0f8a"/>
    <d v="2023-06-06T00:00:00"/>
    <x v="1"/>
    <x v="1"/>
    <n v="0"/>
    <n v="0"/>
    <m/>
    <x v="0"/>
    <n v="1"/>
  </r>
  <r>
    <s v="08f94236d370f134bbca44b94f0efa06"/>
    <d v="2023-06-07T00:00:00"/>
    <x v="3"/>
    <x v="0"/>
    <n v="1"/>
    <n v="0"/>
    <s v="weekly.2.99.3d.trial"/>
    <x v="0"/>
    <n v="1"/>
  </r>
  <r>
    <s v="08fc567cc014c2d0e9d0561bcb1f2521"/>
    <d v="2023-06-01T00:00:00"/>
    <x v="1"/>
    <x v="1"/>
    <n v="0"/>
    <n v="0"/>
    <m/>
    <x v="0"/>
    <n v="1"/>
  </r>
  <r>
    <s v="08fc791b0b03db9dc9c84277f15342ed"/>
    <d v="2023-06-04T00:00:00"/>
    <x v="1"/>
    <x v="0"/>
    <n v="1"/>
    <n v="0"/>
    <s v="weekly.2.99.3d.trial"/>
    <x v="0"/>
    <n v="1"/>
  </r>
  <r>
    <s v="08ffe9eef19056e46f5528bdf71e3cf7"/>
    <d v="2023-06-04T00:00:00"/>
    <x v="2"/>
    <x v="1"/>
    <n v="1"/>
    <n v="0"/>
    <s v="monthly.5.99.3d.trial"/>
    <x v="0"/>
    <n v="1"/>
  </r>
  <r>
    <s v="0901cc55738636eb3fba8ab5712b9f12"/>
    <d v="2023-06-05T00:00:00"/>
    <x v="0"/>
    <x v="1"/>
    <n v="0"/>
    <n v="0"/>
    <m/>
    <x v="0"/>
    <n v="1"/>
  </r>
  <r>
    <s v="09029272ffc3cf1da34f47bf9f0c07ee"/>
    <d v="2023-06-02T00:00:00"/>
    <x v="2"/>
    <x v="1"/>
    <n v="0"/>
    <n v="0"/>
    <m/>
    <x v="0"/>
    <n v="1"/>
  </r>
  <r>
    <s v="0904a4081d3743aa75e0775140d6937b"/>
    <d v="2023-06-05T00:00:00"/>
    <x v="1"/>
    <x v="0"/>
    <n v="0"/>
    <n v="0"/>
    <m/>
    <x v="0"/>
    <n v="1"/>
  </r>
  <r>
    <s v="090593672b654ed9a0e0ddd1ccd07cb5"/>
    <d v="2023-06-02T00:00:00"/>
    <x v="3"/>
    <x v="1"/>
    <n v="0"/>
    <n v="0"/>
    <m/>
    <x v="0"/>
    <n v="1"/>
  </r>
  <r>
    <s v="090896be342ebc87905fc02ef499525f"/>
    <d v="2023-06-07T00:00:00"/>
    <x v="2"/>
    <x v="1"/>
    <n v="0"/>
    <n v="0"/>
    <m/>
    <x v="0"/>
    <n v="1"/>
  </r>
  <r>
    <s v="0908f2bec8d1c51c11119b7da206c850"/>
    <d v="2023-06-02T00:00:00"/>
    <x v="1"/>
    <x v="0"/>
    <n v="0"/>
    <n v="0"/>
    <m/>
    <x v="0"/>
    <n v="1"/>
  </r>
  <r>
    <s v="090e340419c934a99aa2be08e0721138"/>
    <d v="2023-06-04T00:00:00"/>
    <x v="1"/>
    <x v="1"/>
    <n v="0"/>
    <n v="0"/>
    <m/>
    <x v="0"/>
    <n v="1"/>
  </r>
  <r>
    <s v="090eda3b3075c0ed38319e954f0707a6"/>
    <d v="2023-06-01T00:00:00"/>
    <x v="2"/>
    <x v="1"/>
    <n v="0"/>
    <n v="0"/>
    <m/>
    <x v="0"/>
    <n v="1"/>
  </r>
  <r>
    <s v="0919069f9fd8111088a03086b4a48f47"/>
    <d v="2023-06-01T00:00:00"/>
    <x v="2"/>
    <x v="0"/>
    <n v="0"/>
    <n v="0"/>
    <m/>
    <x v="0"/>
    <n v="1"/>
  </r>
  <r>
    <s v="091a8c7154b03d73a42a5088588d4387"/>
    <d v="2023-06-06T00:00:00"/>
    <x v="1"/>
    <x v="0"/>
    <n v="0"/>
    <n v="0"/>
    <m/>
    <x v="0"/>
    <n v="1"/>
  </r>
  <r>
    <s v="091f640e51bf038d640fbc3b348b9710"/>
    <d v="2023-06-05T00:00:00"/>
    <x v="0"/>
    <x v="0"/>
    <n v="0"/>
    <n v="0"/>
    <m/>
    <x v="0"/>
    <n v="1"/>
  </r>
  <r>
    <s v="0922cb47a17bf30c354172981d2da934"/>
    <d v="2023-06-04T00:00:00"/>
    <x v="0"/>
    <x v="0"/>
    <n v="0"/>
    <n v="0"/>
    <m/>
    <x v="0"/>
    <n v="1"/>
  </r>
  <r>
    <s v="0924202c35169d53f4887294fc8c34aa"/>
    <d v="2023-06-04T00:00:00"/>
    <x v="0"/>
    <x v="0"/>
    <n v="0"/>
    <n v="0"/>
    <m/>
    <x v="0"/>
    <n v="1"/>
  </r>
  <r>
    <s v="09257243bc6b8ebe8a69f7f78a89cea0"/>
    <d v="2023-06-01T00:00:00"/>
    <x v="3"/>
    <x v="0"/>
    <n v="1"/>
    <n v="0"/>
    <s v="weekly.2.99.3d.trial"/>
    <x v="0"/>
    <n v="1"/>
  </r>
  <r>
    <s v="092f9ad2a00552541c1981da8d4f7cab"/>
    <d v="2023-06-06T00:00:00"/>
    <x v="0"/>
    <x v="0"/>
    <n v="0"/>
    <n v="0"/>
    <m/>
    <x v="0"/>
    <n v="1"/>
  </r>
  <r>
    <s v="0936c219609b42d9890d3c835b6d1a51"/>
    <d v="2023-06-05T00:00:00"/>
    <x v="2"/>
    <x v="0"/>
    <n v="1"/>
    <n v="0"/>
    <s v="weekly.2.99.3d.trial"/>
    <x v="0"/>
    <n v="1"/>
  </r>
  <r>
    <s v="09379e4a194be05191e846767a852788"/>
    <d v="2023-06-06T00:00:00"/>
    <x v="0"/>
    <x v="0"/>
    <n v="0"/>
    <n v="0"/>
    <m/>
    <x v="0"/>
    <n v="1"/>
  </r>
  <r>
    <s v="09379ffd19114f3c06a7a0242fe2bb7c"/>
    <d v="2023-06-02T00:00:00"/>
    <x v="1"/>
    <x v="1"/>
    <n v="0"/>
    <n v="0"/>
    <m/>
    <x v="0"/>
    <n v="1"/>
  </r>
  <r>
    <s v="093b97c684c467688868880b47d68c00"/>
    <d v="2023-06-06T00:00:00"/>
    <x v="3"/>
    <x v="0"/>
    <n v="0"/>
    <n v="0"/>
    <m/>
    <x v="0"/>
    <n v="1"/>
  </r>
  <r>
    <s v="09483898443c91bbbd3f904fc2a2a82c"/>
    <d v="2023-06-01T00:00:00"/>
    <x v="3"/>
    <x v="1"/>
    <n v="0"/>
    <n v="0"/>
    <m/>
    <x v="0"/>
    <n v="1"/>
  </r>
  <r>
    <s v="09490dfff27d707a72972d7c2833c4a4"/>
    <d v="2023-06-02T00:00:00"/>
    <x v="3"/>
    <x v="0"/>
    <n v="0"/>
    <n v="0"/>
    <m/>
    <x v="0"/>
    <n v="1"/>
  </r>
  <r>
    <s v="094cc324b1032fca8e1920f99b2f7730"/>
    <d v="2023-06-02T00:00:00"/>
    <x v="2"/>
    <x v="0"/>
    <n v="0"/>
    <n v="0"/>
    <m/>
    <x v="0"/>
    <n v="1"/>
  </r>
  <r>
    <s v="095bfa96f673d4cf9d751891ad5e475d"/>
    <d v="2023-06-02T00:00:00"/>
    <x v="3"/>
    <x v="0"/>
    <n v="0"/>
    <n v="0"/>
    <m/>
    <x v="0"/>
    <n v="1"/>
  </r>
  <r>
    <s v="096468de63831028fa72e445fa6107db"/>
    <d v="2023-06-06T00:00:00"/>
    <x v="2"/>
    <x v="0"/>
    <n v="0"/>
    <n v="0"/>
    <m/>
    <x v="0"/>
    <n v="1"/>
  </r>
  <r>
    <s v="09696f7212989a2ffd4e21c557236a68"/>
    <d v="2023-06-05T00:00:00"/>
    <x v="3"/>
    <x v="0"/>
    <n v="0"/>
    <n v="0"/>
    <m/>
    <x v="0"/>
    <n v="1"/>
  </r>
  <r>
    <s v="096a2d117728cfbd83ed225df61a6bbb"/>
    <d v="2023-06-03T00:00:00"/>
    <x v="1"/>
    <x v="0"/>
    <n v="1"/>
    <n v="0"/>
    <s v="weekly.2.99.3d.trial"/>
    <x v="0"/>
    <n v="1"/>
  </r>
  <r>
    <s v="096fedd8428c02226d350d89174ce605"/>
    <d v="2023-06-01T00:00:00"/>
    <x v="2"/>
    <x v="1"/>
    <n v="0"/>
    <n v="0"/>
    <m/>
    <x v="0"/>
    <n v="1"/>
  </r>
  <r>
    <s v="09706b51015a88afa5a75f871ad78361"/>
    <d v="2023-06-01T00:00:00"/>
    <x v="2"/>
    <x v="0"/>
    <n v="0"/>
    <n v="0"/>
    <m/>
    <x v="0"/>
    <n v="1"/>
  </r>
  <r>
    <s v="09715cc4acf6bfe198f6603e35bc31cf"/>
    <d v="2023-06-07T00:00:00"/>
    <x v="2"/>
    <x v="0"/>
    <n v="0"/>
    <n v="0"/>
    <m/>
    <x v="0"/>
    <n v="1"/>
  </r>
  <r>
    <s v="0971b13c7d007a77dfd21e8b323980d4"/>
    <d v="2023-06-04T00:00:00"/>
    <x v="2"/>
    <x v="1"/>
    <n v="0"/>
    <n v="0"/>
    <m/>
    <x v="0"/>
    <n v="1"/>
  </r>
  <r>
    <s v="0977d7a63ecf8966d4d11f019d8aff26"/>
    <d v="2023-06-04T00:00:00"/>
    <x v="1"/>
    <x v="0"/>
    <n v="1"/>
    <n v="1"/>
    <s v="weekly.2.99.3d.trial"/>
    <x v="3"/>
    <n v="1"/>
  </r>
  <r>
    <s v="097a87808baa41a44cf75fe744446774"/>
    <d v="2023-06-02T00:00:00"/>
    <x v="1"/>
    <x v="1"/>
    <n v="0"/>
    <n v="0"/>
    <m/>
    <x v="0"/>
    <n v="1"/>
  </r>
  <r>
    <s v="097adcbcde8e7d8dc6bd7e9861ef3220"/>
    <d v="2023-06-02T00:00:00"/>
    <x v="2"/>
    <x v="1"/>
    <n v="0"/>
    <n v="0"/>
    <m/>
    <x v="0"/>
    <n v="1"/>
  </r>
  <r>
    <s v="097d1a1c8e449cb3fff62e6041dd15a9"/>
    <d v="2023-06-05T00:00:00"/>
    <x v="0"/>
    <x v="0"/>
    <n v="0"/>
    <n v="0"/>
    <m/>
    <x v="0"/>
    <n v="1"/>
  </r>
  <r>
    <s v="097e67692dc1904b52578187203f7513"/>
    <d v="2023-06-07T00:00:00"/>
    <x v="0"/>
    <x v="1"/>
    <n v="0"/>
    <n v="0"/>
    <m/>
    <x v="0"/>
    <n v="1"/>
  </r>
  <r>
    <s v="097ecc46385fe24a497c949d8b6139d5"/>
    <d v="2023-06-01T00:00:00"/>
    <x v="3"/>
    <x v="1"/>
    <n v="0"/>
    <n v="0"/>
    <m/>
    <x v="0"/>
    <n v="1"/>
  </r>
  <r>
    <s v="0986ef73372145510c1406287e36da23"/>
    <d v="2023-06-03T00:00:00"/>
    <x v="0"/>
    <x v="1"/>
    <n v="0"/>
    <n v="0"/>
    <m/>
    <x v="0"/>
    <n v="1"/>
  </r>
  <r>
    <s v="09934d1b61f4a5ffb16db5f103c6f4ae"/>
    <d v="2023-06-07T00:00:00"/>
    <x v="3"/>
    <x v="1"/>
    <n v="0"/>
    <n v="0"/>
    <m/>
    <x v="0"/>
    <n v="1"/>
  </r>
  <r>
    <s v="0997728560f67918931ec45015d27464"/>
    <d v="2023-06-06T00:00:00"/>
    <x v="2"/>
    <x v="1"/>
    <n v="0"/>
    <n v="0"/>
    <m/>
    <x v="0"/>
    <n v="1"/>
  </r>
  <r>
    <s v="099e0d295a5c80dbadc128d3afef583c"/>
    <d v="2023-06-01T00:00:00"/>
    <x v="2"/>
    <x v="1"/>
    <n v="0"/>
    <n v="0"/>
    <m/>
    <x v="0"/>
    <n v="1"/>
  </r>
  <r>
    <s v="09a2bd365a8a60767687f5fbf2ad92c3"/>
    <d v="2023-06-02T00:00:00"/>
    <x v="0"/>
    <x v="1"/>
    <n v="0"/>
    <n v="0"/>
    <m/>
    <x v="0"/>
    <n v="1"/>
  </r>
  <r>
    <s v="09a95ae282c70a008d855e56b9ecfa71"/>
    <d v="2023-06-06T00:00:00"/>
    <x v="0"/>
    <x v="0"/>
    <n v="0"/>
    <n v="0"/>
    <m/>
    <x v="0"/>
    <n v="1"/>
  </r>
  <r>
    <s v="09ba16b393cc21f3562732049d73534b"/>
    <d v="2023-06-02T00:00:00"/>
    <x v="0"/>
    <x v="0"/>
    <n v="0"/>
    <n v="0"/>
    <m/>
    <x v="0"/>
    <n v="1"/>
  </r>
  <r>
    <s v="09c436796e673c50140998ef54b32f37"/>
    <d v="2023-06-05T00:00:00"/>
    <x v="2"/>
    <x v="0"/>
    <n v="0"/>
    <n v="0"/>
    <m/>
    <x v="0"/>
    <n v="1"/>
  </r>
  <r>
    <s v="09c5862773207b9173c9a62e332131cd"/>
    <d v="2023-06-01T00:00:00"/>
    <x v="2"/>
    <x v="1"/>
    <n v="0"/>
    <n v="0"/>
    <m/>
    <x v="0"/>
    <n v="1"/>
  </r>
  <r>
    <s v="09c5b291f239b3fb56d5c1004b42e9bd"/>
    <d v="2023-06-04T00:00:00"/>
    <x v="3"/>
    <x v="0"/>
    <n v="0"/>
    <n v="0"/>
    <m/>
    <x v="0"/>
    <n v="1"/>
  </r>
  <r>
    <s v="09c5b582e07e78341e49619cbc96652a"/>
    <d v="2023-06-06T00:00:00"/>
    <x v="0"/>
    <x v="0"/>
    <n v="0"/>
    <n v="0"/>
    <m/>
    <x v="0"/>
    <n v="1"/>
  </r>
  <r>
    <s v="09c96b6ad8a3f6127f1289653596b59c"/>
    <d v="2023-06-03T00:00:00"/>
    <x v="2"/>
    <x v="1"/>
    <n v="0"/>
    <n v="0"/>
    <m/>
    <x v="0"/>
    <n v="1"/>
  </r>
  <r>
    <s v="09c983de955aa99c411b62e867b31e48"/>
    <d v="2023-06-05T00:00:00"/>
    <x v="1"/>
    <x v="0"/>
    <n v="1"/>
    <n v="0"/>
    <s v="weekly.2.99.3d.trial"/>
    <x v="0"/>
    <n v="1"/>
  </r>
  <r>
    <s v="09cbe8aec71993fe958887750c7b1103"/>
    <d v="2023-06-07T00:00:00"/>
    <x v="3"/>
    <x v="0"/>
    <n v="0"/>
    <n v="0"/>
    <m/>
    <x v="0"/>
    <n v="1"/>
  </r>
  <r>
    <s v="09cdedeaaadb5b5bd3a5c716f49d488e"/>
    <d v="2023-06-05T00:00:00"/>
    <x v="3"/>
    <x v="1"/>
    <n v="0"/>
    <n v="0"/>
    <m/>
    <x v="0"/>
    <n v="1"/>
  </r>
  <r>
    <s v="09d5d8370122edd83705fb86726b8b61"/>
    <d v="2023-06-02T00:00:00"/>
    <x v="0"/>
    <x v="0"/>
    <n v="0"/>
    <n v="0"/>
    <m/>
    <x v="0"/>
    <n v="1"/>
  </r>
  <r>
    <s v="09dd4d6348ff2552b373f3e470296fe6"/>
    <d v="2023-06-06T00:00:00"/>
    <x v="1"/>
    <x v="0"/>
    <n v="0"/>
    <n v="0"/>
    <m/>
    <x v="0"/>
    <n v="1"/>
  </r>
  <r>
    <s v="09dfceb2c3734d79c11587e68be9b7a0"/>
    <d v="2023-06-06T00:00:00"/>
    <x v="2"/>
    <x v="0"/>
    <n v="0"/>
    <n v="0"/>
    <m/>
    <x v="0"/>
    <n v="1"/>
  </r>
  <r>
    <s v="09e024f1622a025495a245163dab3a00"/>
    <d v="2023-06-02T00:00:00"/>
    <x v="3"/>
    <x v="0"/>
    <n v="0"/>
    <n v="0"/>
    <m/>
    <x v="0"/>
    <n v="1"/>
  </r>
  <r>
    <s v="09e6f170269f8f0a217cf78ea8aa1e30"/>
    <d v="2023-06-04T00:00:00"/>
    <x v="3"/>
    <x v="0"/>
    <n v="0"/>
    <n v="0"/>
    <m/>
    <x v="0"/>
    <n v="1"/>
  </r>
  <r>
    <s v="09e84aab724458f48ab9c4d3039ffaec"/>
    <d v="2023-06-04T00:00:00"/>
    <x v="1"/>
    <x v="0"/>
    <n v="0"/>
    <n v="0"/>
    <m/>
    <x v="0"/>
    <n v="1"/>
  </r>
  <r>
    <s v="09ec74ee78076027b7538dfa212dc76b"/>
    <d v="2023-06-07T00:00:00"/>
    <x v="0"/>
    <x v="0"/>
    <n v="0"/>
    <n v="0"/>
    <m/>
    <x v="0"/>
    <n v="1"/>
  </r>
  <r>
    <s v="09ec957d089c89c363e0ab1d1b2ab6c0"/>
    <d v="2023-06-07T00:00:00"/>
    <x v="0"/>
    <x v="0"/>
    <n v="0"/>
    <n v="0"/>
    <m/>
    <x v="0"/>
    <n v="1"/>
  </r>
  <r>
    <s v="09f35f7b45c9577a47a74396a88b5e05"/>
    <d v="2023-06-07T00:00:00"/>
    <x v="3"/>
    <x v="1"/>
    <n v="1"/>
    <n v="1"/>
    <s v="monthly.5.99.3d.trial"/>
    <x v="1"/>
    <n v="1"/>
  </r>
  <r>
    <s v="09f78753ee80f282ef4eb7de11ba4ef1"/>
    <d v="2023-06-03T00:00:00"/>
    <x v="2"/>
    <x v="0"/>
    <n v="1"/>
    <n v="0"/>
    <s v="weekly.2.99.3d.trial"/>
    <x v="0"/>
    <n v="1"/>
  </r>
  <r>
    <s v="0a00a1c6ad615c00e282eb0399786015"/>
    <d v="2023-06-07T00:00:00"/>
    <x v="1"/>
    <x v="1"/>
    <n v="0"/>
    <n v="0"/>
    <m/>
    <x v="0"/>
    <n v="1"/>
  </r>
  <r>
    <s v="0a00ea4e4ecffcd03992f898a924d84a"/>
    <d v="2023-06-02T00:00:00"/>
    <x v="0"/>
    <x v="1"/>
    <n v="0"/>
    <n v="0"/>
    <m/>
    <x v="0"/>
    <n v="1"/>
  </r>
  <r>
    <s v="0a01ae64d7f2b65454066a697b90a483"/>
    <d v="2023-06-06T00:00:00"/>
    <x v="0"/>
    <x v="0"/>
    <n v="1"/>
    <n v="0"/>
    <s v="weekly.2.99.3d.trial"/>
    <x v="0"/>
    <n v="1"/>
  </r>
  <r>
    <s v="0a025cd65aeaf61442680926305bcba1"/>
    <d v="2023-06-02T00:00:00"/>
    <x v="1"/>
    <x v="1"/>
    <n v="0"/>
    <n v="0"/>
    <m/>
    <x v="0"/>
    <n v="1"/>
  </r>
  <r>
    <s v="0a04923b5f661925b1e371d4c5eeedb6"/>
    <d v="2023-06-05T00:00:00"/>
    <x v="3"/>
    <x v="0"/>
    <n v="0"/>
    <n v="0"/>
    <m/>
    <x v="0"/>
    <n v="1"/>
  </r>
  <r>
    <s v="0a06889ad043ecea449b1faf6f25bdd6"/>
    <d v="2023-06-05T00:00:00"/>
    <x v="1"/>
    <x v="1"/>
    <n v="0"/>
    <n v="0"/>
    <m/>
    <x v="0"/>
    <n v="1"/>
  </r>
  <r>
    <s v="0a0c4ef0af90456651708886bb15fa6c"/>
    <d v="2023-06-07T00:00:00"/>
    <x v="3"/>
    <x v="1"/>
    <n v="0"/>
    <n v="0"/>
    <m/>
    <x v="0"/>
    <n v="1"/>
  </r>
  <r>
    <s v="0a12f3af18221c0881ab33db7d19098d"/>
    <d v="2023-06-06T00:00:00"/>
    <x v="3"/>
    <x v="0"/>
    <n v="0"/>
    <n v="0"/>
    <m/>
    <x v="0"/>
    <n v="1"/>
  </r>
  <r>
    <s v="0a15d3567f10853e120656f3db1d4070"/>
    <d v="2023-06-04T00:00:00"/>
    <x v="1"/>
    <x v="0"/>
    <n v="0"/>
    <n v="0"/>
    <m/>
    <x v="0"/>
    <n v="1"/>
  </r>
  <r>
    <s v="0a1ab6c7b2d3d0e09a0847db990aba6e"/>
    <d v="2023-06-05T00:00:00"/>
    <x v="2"/>
    <x v="0"/>
    <n v="0"/>
    <n v="0"/>
    <m/>
    <x v="0"/>
    <n v="1"/>
  </r>
  <r>
    <s v="0a21eaf3b1e93eb3c6c6a88728a68144"/>
    <d v="2023-06-02T00:00:00"/>
    <x v="2"/>
    <x v="0"/>
    <n v="0"/>
    <n v="0"/>
    <m/>
    <x v="0"/>
    <n v="1"/>
  </r>
  <r>
    <s v="0a21ede2b2a0d924f48c707cc9c2a4d2"/>
    <d v="2023-06-07T00:00:00"/>
    <x v="1"/>
    <x v="1"/>
    <n v="0"/>
    <n v="0"/>
    <m/>
    <x v="0"/>
    <n v="1"/>
  </r>
  <r>
    <s v="0a230361f9f705c32a849643975ff910"/>
    <d v="2023-06-05T00:00:00"/>
    <x v="0"/>
    <x v="0"/>
    <n v="0"/>
    <n v="0"/>
    <m/>
    <x v="0"/>
    <n v="1"/>
  </r>
  <r>
    <s v="0a293898e31e3d75dcd6db6a5fb70df0"/>
    <d v="2023-06-07T00:00:00"/>
    <x v="1"/>
    <x v="1"/>
    <n v="0"/>
    <n v="0"/>
    <m/>
    <x v="0"/>
    <n v="1"/>
  </r>
  <r>
    <s v="0a3e6e3f7b6ed18a20b310c06cf6f835"/>
    <d v="2023-06-03T00:00:00"/>
    <x v="2"/>
    <x v="0"/>
    <n v="0"/>
    <n v="0"/>
    <m/>
    <x v="0"/>
    <n v="1"/>
  </r>
  <r>
    <s v="0a4b760415d7b75657dd9b09f8d83e36"/>
    <d v="2023-06-03T00:00:00"/>
    <x v="0"/>
    <x v="0"/>
    <n v="0"/>
    <n v="0"/>
    <m/>
    <x v="0"/>
    <n v="1"/>
  </r>
  <r>
    <s v="0a4c35f6321c87890f998f42cdce3e62"/>
    <d v="2023-06-01T00:00:00"/>
    <x v="0"/>
    <x v="0"/>
    <n v="0"/>
    <n v="0"/>
    <m/>
    <x v="0"/>
    <n v="1"/>
  </r>
  <r>
    <s v="0a523b4300f3b4029a67cde85c5fb8d8"/>
    <d v="2023-06-01T00:00:00"/>
    <x v="3"/>
    <x v="1"/>
    <n v="0"/>
    <n v="0"/>
    <m/>
    <x v="0"/>
    <n v="1"/>
  </r>
  <r>
    <s v="0a5d9b0f7f669d60e2a3b3de348d55e9"/>
    <d v="2023-06-06T00:00:00"/>
    <x v="3"/>
    <x v="0"/>
    <n v="0"/>
    <n v="0"/>
    <m/>
    <x v="0"/>
    <n v="1"/>
  </r>
  <r>
    <s v="0a656f1c6f46683db870be792441de12"/>
    <d v="2023-06-01T00:00:00"/>
    <x v="3"/>
    <x v="1"/>
    <n v="0"/>
    <n v="0"/>
    <m/>
    <x v="0"/>
    <n v="1"/>
  </r>
  <r>
    <s v="0a747a0369ec5050f9d864dca54369d5"/>
    <d v="2023-06-04T00:00:00"/>
    <x v="2"/>
    <x v="0"/>
    <n v="0"/>
    <n v="0"/>
    <m/>
    <x v="0"/>
    <n v="1"/>
  </r>
  <r>
    <s v="0a771a2b0118b8f6618d7054ff6f0ec9"/>
    <d v="2023-06-07T00:00:00"/>
    <x v="3"/>
    <x v="1"/>
    <n v="0"/>
    <n v="0"/>
    <m/>
    <x v="0"/>
    <n v="1"/>
  </r>
  <r>
    <s v="0a7910a10d5d4ce5e04075aafb1dd5ef"/>
    <d v="2023-06-07T00:00:00"/>
    <x v="1"/>
    <x v="1"/>
    <n v="0"/>
    <n v="0"/>
    <m/>
    <x v="0"/>
    <n v="1"/>
  </r>
  <r>
    <s v="0a795f921e9f2e4cf56d9109ceb15434"/>
    <d v="2023-06-06T00:00:00"/>
    <x v="1"/>
    <x v="1"/>
    <n v="0"/>
    <n v="0"/>
    <m/>
    <x v="0"/>
    <n v="1"/>
  </r>
  <r>
    <s v="0a79b6163e3642cf59ca1716005cbf9f"/>
    <d v="2023-06-07T00:00:00"/>
    <x v="3"/>
    <x v="1"/>
    <n v="0"/>
    <n v="0"/>
    <m/>
    <x v="0"/>
    <n v="1"/>
  </r>
  <r>
    <s v="0a7f7bbf3b98cbd485677e035aa56523"/>
    <d v="2023-06-05T00:00:00"/>
    <x v="0"/>
    <x v="0"/>
    <n v="0"/>
    <n v="0"/>
    <m/>
    <x v="0"/>
    <n v="1"/>
  </r>
  <r>
    <s v="0a7f8fb223ea23a2a2b40c3bfc8d5825"/>
    <d v="2023-06-04T00:00:00"/>
    <x v="3"/>
    <x v="0"/>
    <n v="0"/>
    <n v="0"/>
    <m/>
    <x v="0"/>
    <n v="1"/>
  </r>
  <r>
    <s v="0a819d2b038cbd5ec772355f4fbedad4"/>
    <d v="2023-06-07T00:00:00"/>
    <x v="2"/>
    <x v="1"/>
    <n v="0"/>
    <n v="0"/>
    <m/>
    <x v="0"/>
    <n v="1"/>
  </r>
  <r>
    <s v="0a845edec523e5d29b5da72f73623ad6"/>
    <d v="2023-06-06T00:00:00"/>
    <x v="3"/>
    <x v="1"/>
    <n v="0"/>
    <n v="0"/>
    <m/>
    <x v="0"/>
    <n v="1"/>
  </r>
  <r>
    <s v="0a85abfb384cf1e2bd9f9b20eca88b47"/>
    <d v="2023-06-02T00:00:00"/>
    <x v="0"/>
    <x v="0"/>
    <n v="0"/>
    <n v="0"/>
    <m/>
    <x v="0"/>
    <n v="1"/>
  </r>
  <r>
    <s v="0a85f19f3221bc27cc2fd62f85b41b48"/>
    <d v="2023-06-07T00:00:00"/>
    <x v="2"/>
    <x v="1"/>
    <n v="1"/>
    <n v="0"/>
    <s v="monthly.5.99.3d.trial"/>
    <x v="0"/>
    <n v="1"/>
  </r>
  <r>
    <s v="0a87e1bc4749ac40fcc640c3c171ebb9"/>
    <d v="2023-06-04T00:00:00"/>
    <x v="0"/>
    <x v="0"/>
    <n v="0"/>
    <n v="0"/>
    <m/>
    <x v="0"/>
    <n v="1"/>
  </r>
  <r>
    <s v="0a8bc80eda95087a7ac36b5775bac233"/>
    <d v="2023-06-06T00:00:00"/>
    <x v="0"/>
    <x v="1"/>
    <n v="0"/>
    <n v="0"/>
    <m/>
    <x v="0"/>
    <n v="1"/>
  </r>
  <r>
    <s v="0a9564f39db36c8e256635b7f6270794"/>
    <d v="2023-06-04T00:00:00"/>
    <x v="0"/>
    <x v="1"/>
    <n v="1"/>
    <n v="0"/>
    <s v="monthly.5.99.3d.trial"/>
    <x v="0"/>
    <n v="1"/>
  </r>
  <r>
    <s v="0a9ca9e7ccd2deb38086a97eda8a5b76"/>
    <d v="2023-06-06T00:00:00"/>
    <x v="0"/>
    <x v="0"/>
    <n v="0"/>
    <n v="0"/>
    <m/>
    <x v="0"/>
    <n v="1"/>
  </r>
  <r>
    <s v="0aa44b13c7d7e800931889e6db4b9285"/>
    <d v="2023-06-07T00:00:00"/>
    <x v="3"/>
    <x v="1"/>
    <n v="0"/>
    <n v="0"/>
    <m/>
    <x v="0"/>
    <n v="1"/>
  </r>
  <r>
    <s v="0aa490c61d203d6c751cffeab1b38a0b"/>
    <d v="2023-06-07T00:00:00"/>
    <x v="1"/>
    <x v="1"/>
    <n v="0"/>
    <n v="0"/>
    <m/>
    <x v="0"/>
    <n v="1"/>
  </r>
  <r>
    <s v="0aa6aa562a92e38ac5a76cc384ad72af"/>
    <d v="2023-06-06T00:00:00"/>
    <x v="1"/>
    <x v="1"/>
    <n v="0"/>
    <n v="0"/>
    <m/>
    <x v="0"/>
    <n v="1"/>
  </r>
  <r>
    <s v="0aa9593229e24a2b4d123b59909b30a9"/>
    <d v="2023-06-03T00:00:00"/>
    <x v="2"/>
    <x v="1"/>
    <n v="0"/>
    <n v="0"/>
    <m/>
    <x v="0"/>
    <n v="1"/>
  </r>
  <r>
    <s v="0aad5af69be1b231e88b83f4a936154f"/>
    <d v="2023-06-05T00:00:00"/>
    <x v="3"/>
    <x v="1"/>
    <n v="0"/>
    <n v="0"/>
    <m/>
    <x v="0"/>
    <n v="1"/>
  </r>
  <r>
    <s v="0ab1cc692b31f3e012e16fe32ba696d0"/>
    <d v="2023-06-01T00:00:00"/>
    <x v="1"/>
    <x v="0"/>
    <n v="0"/>
    <n v="0"/>
    <m/>
    <x v="0"/>
    <n v="1"/>
  </r>
  <r>
    <s v="0ab240a6821911fe01d1d55945640a45"/>
    <d v="2023-06-05T00:00:00"/>
    <x v="3"/>
    <x v="1"/>
    <n v="1"/>
    <n v="1"/>
    <s v="monthly.5.99.3d.trial"/>
    <x v="1"/>
    <n v="1"/>
  </r>
  <r>
    <s v="0abeb2f237443d58aefc9591ab4841a5"/>
    <d v="2023-06-01T00:00:00"/>
    <x v="2"/>
    <x v="1"/>
    <n v="0"/>
    <n v="0"/>
    <m/>
    <x v="0"/>
    <n v="1"/>
  </r>
  <r>
    <s v="0ac28ffbd20bd4616470ae59f0e931f1"/>
    <d v="2023-06-02T00:00:00"/>
    <x v="3"/>
    <x v="1"/>
    <n v="0"/>
    <n v="0"/>
    <m/>
    <x v="0"/>
    <n v="1"/>
  </r>
  <r>
    <s v="0ac3ab39d94255134441cb754f94d00e"/>
    <d v="2023-06-07T00:00:00"/>
    <x v="3"/>
    <x v="1"/>
    <n v="1"/>
    <n v="1"/>
    <s v="monthly.5.99.3d.trial"/>
    <x v="1"/>
    <n v="1"/>
  </r>
  <r>
    <s v="0ac53a2937d9a0040d66a58007f5c83e"/>
    <d v="2023-06-02T00:00:00"/>
    <x v="3"/>
    <x v="0"/>
    <n v="0"/>
    <n v="0"/>
    <m/>
    <x v="0"/>
    <n v="1"/>
  </r>
  <r>
    <s v="0ad25aa20d612fcc9efb6d368887d213"/>
    <d v="2023-06-06T00:00:00"/>
    <x v="0"/>
    <x v="1"/>
    <n v="0"/>
    <n v="0"/>
    <m/>
    <x v="0"/>
    <n v="1"/>
  </r>
  <r>
    <s v="0ada21e2e37c20b5b37bfc5f1ebb715f"/>
    <d v="2023-06-01T00:00:00"/>
    <x v="2"/>
    <x v="0"/>
    <n v="0"/>
    <n v="0"/>
    <m/>
    <x v="0"/>
    <n v="1"/>
  </r>
  <r>
    <s v="0adc22f70d4238dcf21c523ba0191600"/>
    <d v="2023-06-02T00:00:00"/>
    <x v="3"/>
    <x v="1"/>
    <n v="0"/>
    <n v="0"/>
    <m/>
    <x v="0"/>
    <n v="1"/>
  </r>
  <r>
    <s v="0adc4b1374e545fbd4bb2e721c208251"/>
    <d v="2023-06-02T00:00:00"/>
    <x v="1"/>
    <x v="1"/>
    <n v="0"/>
    <n v="0"/>
    <m/>
    <x v="0"/>
    <n v="1"/>
  </r>
  <r>
    <s v="0ae19326c632b562db8f54c6b1bb3134"/>
    <d v="2023-06-03T00:00:00"/>
    <x v="0"/>
    <x v="0"/>
    <n v="0"/>
    <n v="0"/>
    <m/>
    <x v="0"/>
    <n v="1"/>
  </r>
  <r>
    <s v="0ae7ad06fa3d6b4c6555b3b10e43a6f8"/>
    <d v="2023-06-04T00:00:00"/>
    <x v="3"/>
    <x v="1"/>
    <n v="0"/>
    <n v="0"/>
    <m/>
    <x v="0"/>
    <n v="1"/>
  </r>
  <r>
    <s v="0aeabce6d017d6129412bea4cc82fb63"/>
    <d v="2023-06-04T00:00:00"/>
    <x v="3"/>
    <x v="1"/>
    <n v="0"/>
    <n v="0"/>
    <m/>
    <x v="0"/>
    <n v="1"/>
  </r>
  <r>
    <s v="0aebae9d4784917d4d2071ec10767601"/>
    <d v="2023-06-03T00:00:00"/>
    <x v="1"/>
    <x v="1"/>
    <n v="0"/>
    <n v="0"/>
    <m/>
    <x v="0"/>
    <n v="1"/>
  </r>
  <r>
    <s v="0aec0c6dd1a853872564a74aad016019"/>
    <d v="2023-06-03T00:00:00"/>
    <x v="0"/>
    <x v="0"/>
    <n v="0"/>
    <n v="0"/>
    <m/>
    <x v="0"/>
    <n v="1"/>
  </r>
  <r>
    <s v="0af6569518290fe919b2ebb634364d85"/>
    <d v="2023-06-04T00:00:00"/>
    <x v="1"/>
    <x v="1"/>
    <n v="0"/>
    <n v="0"/>
    <m/>
    <x v="0"/>
    <n v="1"/>
  </r>
  <r>
    <s v="0af74457499802eff65e32ba1b7f4290"/>
    <d v="2023-06-01T00:00:00"/>
    <x v="0"/>
    <x v="1"/>
    <n v="0"/>
    <n v="0"/>
    <m/>
    <x v="0"/>
    <n v="1"/>
  </r>
  <r>
    <s v="0af876ffaac6c483dd7e082d1341c9d4"/>
    <d v="2023-06-07T00:00:00"/>
    <x v="2"/>
    <x v="0"/>
    <n v="0"/>
    <n v="0"/>
    <m/>
    <x v="0"/>
    <n v="1"/>
  </r>
  <r>
    <s v="0affd69cadec1cd80215874237322fe8"/>
    <d v="2023-06-02T00:00:00"/>
    <x v="3"/>
    <x v="1"/>
    <n v="1"/>
    <n v="0"/>
    <s v="monthly.5.99.3d.trial"/>
    <x v="0"/>
    <n v="1"/>
  </r>
  <r>
    <s v="0b01c187ca200a5c8a81bd2b72322936"/>
    <d v="2023-06-07T00:00:00"/>
    <x v="1"/>
    <x v="1"/>
    <n v="1"/>
    <n v="0"/>
    <s v="monthly.5.99.3d.trial"/>
    <x v="0"/>
    <n v="1"/>
  </r>
  <r>
    <s v="0b02781dec2c95750e4115c695d0e12d"/>
    <d v="2023-06-01T00:00:00"/>
    <x v="0"/>
    <x v="1"/>
    <n v="0"/>
    <n v="0"/>
    <m/>
    <x v="0"/>
    <n v="1"/>
  </r>
  <r>
    <s v="0b03c18937c645d5b15848b0fbe4aa1e"/>
    <d v="2023-06-02T00:00:00"/>
    <x v="1"/>
    <x v="1"/>
    <n v="0"/>
    <n v="0"/>
    <m/>
    <x v="0"/>
    <n v="1"/>
  </r>
  <r>
    <s v="0b0c396162c85268e2a04d4bfeec1e57"/>
    <d v="2023-06-02T00:00:00"/>
    <x v="0"/>
    <x v="0"/>
    <n v="0"/>
    <n v="0"/>
    <m/>
    <x v="0"/>
    <n v="1"/>
  </r>
  <r>
    <s v="0b0da4eb5eecac1279a4632e4ccc8219"/>
    <d v="2023-06-01T00:00:00"/>
    <x v="3"/>
    <x v="0"/>
    <n v="0"/>
    <n v="0"/>
    <m/>
    <x v="0"/>
    <n v="1"/>
  </r>
  <r>
    <s v="0b10f111203b73a43cfd499e1aa66d75"/>
    <d v="2023-06-01T00:00:00"/>
    <x v="2"/>
    <x v="1"/>
    <n v="0"/>
    <n v="0"/>
    <m/>
    <x v="0"/>
    <n v="1"/>
  </r>
  <r>
    <s v="0b1e2d408e6c4979cc8200f2b7825444"/>
    <d v="2023-06-01T00:00:00"/>
    <x v="3"/>
    <x v="0"/>
    <n v="0"/>
    <n v="0"/>
    <m/>
    <x v="0"/>
    <n v="1"/>
  </r>
  <r>
    <s v="0b1e6e7b992bd4a618e151ee9816b68a"/>
    <d v="2023-06-01T00:00:00"/>
    <x v="3"/>
    <x v="0"/>
    <n v="0"/>
    <n v="0"/>
    <m/>
    <x v="0"/>
    <n v="1"/>
  </r>
  <r>
    <s v="0b1f20a9055d4516fd1c04bdec1d55cc"/>
    <d v="2023-06-01T00:00:00"/>
    <x v="0"/>
    <x v="1"/>
    <n v="1"/>
    <n v="0"/>
    <s v="monthly.5.99.3d.trial"/>
    <x v="0"/>
    <n v="1"/>
  </r>
  <r>
    <s v="0b24759a06cdcda4f11dfe9f54fdb0d0"/>
    <d v="2023-06-01T00:00:00"/>
    <x v="0"/>
    <x v="1"/>
    <n v="0"/>
    <n v="0"/>
    <m/>
    <x v="0"/>
    <n v="1"/>
  </r>
  <r>
    <s v="0b28cd3c3d486da537d274b81ce2ce96"/>
    <d v="2023-06-07T00:00:00"/>
    <x v="0"/>
    <x v="1"/>
    <n v="0"/>
    <n v="0"/>
    <m/>
    <x v="0"/>
    <n v="1"/>
  </r>
  <r>
    <s v="0b2bc1e6974d63f9a43dd78922500e14"/>
    <d v="2023-06-03T00:00:00"/>
    <x v="0"/>
    <x v="0"/>
    <n v="0"/>
    <n v="0"/>
    <m/>
    <x v="0"/>
    <n v="1"/>
  </r>
  <r>
    <s v="0b330626eb85db41b711fc0d740d1282"/>
    <d v="2023-06-01T00:00:00"/>
    <x v="3"/>
    <x v="1"/>
    <n v="0"/>
    <n v="0"/>
    <m/>
    <x v="0"/>
    <n v="1"/>
  </r>
  <r>
    <s v="0b36b1700eb1764cb275dd87e217e462"/>
    <d v="2023-06-06T00:00:00"/>
    <x v="1"/>
    <x v="0"/>
    <n v="0"/>
    <n v="0"/>
    <m/>
    <x v="0"/>
    <n v="1"/>
  </r>
  <r>
    <s v="0b3d1887ee1c65a845490951f85ad640"/>
    <d v="2023-06-04T00:00:00"/>
    <x v="3"/>
    <x v="0"/>
    <n v="0"/>
    <n v="0"/>
    <m/>
    <x v="0"/>
    <n v="1"/>
  </r>
  <r>
    <s v="0b3dffe10d1bc66d40045b12a4153cd9"/>
    <d v="2023-06-01T00:00:00"/>
    <x v="2"/>
    <x v="0"/>
    <n v="0"/>
    <n v="0"/>
    <m/>
    <x v="0"/>
    <n v="1"/>
  </r>
  <r>
    <s v="0b46613c87c88657debd30e67c69ca02"/>
    <d v="2023-06-03T00:00:00"/>
    <x v="1"/>
    <x v="0"/>
    <n v="0"/>
    <n v="0"/>
    <m/>
    <x v="0"/>
    <n v="1"/>
  </r>
  <r>
    <s v="0b46d3b03f777cbcec907e2736ae4d2e"/>
    <d v="2023-06-01T00:00:00"/>
    <x v="1"/>
    <x v="1"/>
    <n v="1"/>
    <n v="0"/>
    <s v="monthly.5.99.3d.trial"/>
    <x v="0"/>
    <n v="1"/>
  </r>
  <r>
    <s v="0b493ca13ee507db4a2029b7a77d43a2"/>
    <d v="2023-06-07T00:00:00"/>
    <x v="0"/>
    <x v="1"/>
    <n v="1"/>
    <n v="1"/>
    <s v="monthly.5.99.3d.trial"/>
    <x v="1"/>
    <n v="1"/>
  </r>
  <r>
    <s v="0b4ac86ea241d07644747ea8b4fe728a"/>
    <d v="2023-06-05T00:00:00"/>
    <x v="2"/>
    <x v="1"/>
    <n v="0"/>
    <n v="0"/>
    <m/>
    <x v="0"/>
    <n v="1"/>
  </r>
  <r>
    <s v="0b4e80e4682171a3b8762de4f1a80019"/>
    <d v="2023-06-06T00:00:00"/>
    <x v="1"/>
    <x v="0"/>
    <n v="0"/>
    <n v="0"/>
    <m/>
    <x v="0"/>
    <n v="1"/>
  </r>
  <r>
    <s v="0b51b8100842bafcf507a1630f98a16b"/>
    <d v="2023-06-05T00:00:00"/>
    <x v="2"/>
    <x v="1"/>
    <n v="0"/>
    <n v="0"/>
    <m/>
    <x v="0"/>
    <n v="1"/>
  </r>
  <r>
    <s v="0b54e3c8a3f0f39a7dd4cf485fc0a0a0"/>
    <d v="2023-06-04T00:00:00"/>
    <x v="2"/>
    <x v="0"/>
    <n v="0"/>
    <n v="0"/>
    <m/>
    <x v="0"/>
    <n v="1"/>
  </r>
  <r>
    <s v="0b5f7b8c8f3b58c36583405e0f34c139"/>
    <d v="2023-06-02T00:00:00"/>
    <x v="2"/>
    <x v="1"/>
    <n v="0"/>
    <n v="0"/>
    <m/>
    <x v="0"/>
    <n v="1"/>
  </r>
  <r>
    <s v="0b60580f7e58926a0673c57269dcb3b9"/>
    <d v="2023-06-03T00:00:00"/>
    <x v="0"/>
    <x v="0"/>
    <n v="0"/>
    <n v="0"/>
    <m/>
    <x v="0"/>
    <n v="1"/>
  </r>
  <r>
    <s v="0b608d302058c1774517d5ffd20f2946"/>
    <d v="2023-06-05T00:00:00"/>
    <x v="3"/>
    <x v="0"/>
    <n v="0"/>
    <n v="0"/>
    <m/>
    <x v="0"/>
    <n v="1"/>
  </r>
  <r>
    <s v="0b60e208fa27d54f35cb0ac877adb008"/>
    <d v="2023-06-01T00:00:00"/>
    <x v="0"/>
    <x v="0"/>
    <n v="0"/>
    <n v="0"/>
    <m/>
    <x v="0"/>
    <n v="1"/>
  </r>
  <r>
    <s v="0b6565ffc0efdf827627c0f03bb3f6e1"/>
    <d v="2023-06-02T00:00:00"/>
    <x v="2"/>
    <x v="0"/>
    <n v="1"/>
    <n v="0"/>
    <s v="weekly.2.99.3d.trial"/>
    <x v="0"/>
    <n v="1"/>
  </r>
  <r>
    <s v="0b6b23b29faff21284cd83a96954e215"/>
    <d v="2023-06-06T00:00:00"/>
    <x v="3"/>
    <x v="0"/>
    <n v="0"/>
    <n v="0"/>
    <m/>
    <x v="0"/>
    <n v="1"/>
  </r>
  <r>
    <s v="0b6e5dde346700cdf5fd4ca94aba15c8"/>
    <d v="2023-06-02T00:00:00"/>
    <x v="1"/>
    <x v="1"/>
    <n v="1"/>
    <n v="0"/>
    <s v="monthly.5.99.3d.trial"/>
    <x v="0"/>
    <n v="1"/>
  </r>
  <r>
    <s v="0b70b68c155aea5a29f3d2dd435cee34"/>
    <d v="2023-06-07T00:00:00"/>
    <x v="3"/>
    <x v="0"/>
    <n v="0"/>
    <n v="0"/>
    <m/>
    <x v="0"/>
    <n v="1"/>
  </r>
  <r>
    <s v="0b7a8417ce9440566653f92457e824e8"/>
    <d v="2023-06-07T00:00:00"/>
    <x v="0"/>
    <x v="1"/>
    <n v="0"/>
    <n v="0"/>
    <m/>
    <x v="0"/>
    <n v="1"/>
  </r>
  <r>
    <s v="0b7bf58875d5e5c8e61e842fed75bcef"/>
    <d v="2023-06-07T00:00:00"/>
    <x v="3"/>
    <x v="1"/>
    <n v="0"/>
    <n v="0"/>
    <m/>
    <x v="0"/>
    <n v="1"/>
  </r>
  <r>
    <s v="0b7c11d84ab20e1eb4f8ac02547c0b33"/>
    <d v="2023-06-06T00:00:00"/>
    <x v="1"/>
    <x v="1"/>
    <n v="0"/>
    <n v="0"/>
    <m/>
    <x v="0"/>
    <n v="1"/>
  </r>
  <r>
    <s v="0b81f314965553aa31f385443ca34592"/>
    <d v="2023-06-05T00:00:00"/>
    <x v="2"/>
    <x v="0"/>
    <n v="1"/>
    <n v="0"/>
    <s v="weekly.2.99.3d.trial"/>
    <x v="0"/>
    <n v="1"/>
  </r>
  <r>
    <s v="0b87562aadb354f5557d9f1cee491b8a"/>
    <d v="2023-06-02T00:00:00"/>
    <x v="1"/>
    <x v="1"/>
    <n v="0"/>
    <n v="0"/>
    <m/>
    <x v="0"/>
    <n v="1"/>
  </r>
  <r>
    <s v="0b8eb2e094a8bd28f90a3e5003fa67d5"/>
    <d v="2023-06-01T00:00:00"/>
    <x v="3"/>
    <x v="0"/>
    <n v="0"/>
    <n v="0"/>
    <m/>
    <x v="0"/>
    <n v="1"/>
  </r>
  <r>
    <s v="0b9f34fd8f25684a9c0f51cf5f030758"/>
    <d v="2023-06-07T00:00:00"/>
    <x v="1"/>
    <x v="0"/>
    <n v="1"/>
    <n v="0"/>
    <s v="weekly.2.99.3d.trial"/>
    <x v="0"/>
    <n v="1"/>
  </r>
  <r>
    <s v="0ba67306527604b987c252de53933f69"/>
    <d v="2023-06-05T00:00:00"/>
    <x v="2"/>
    <x v="1"/>
    <n v="0"/>
    <n v="0"/>
    <m/>
    <x v="0"/>
    <n v="1"/>
  </r>
  <r>
    <s v="0babbec7aa305b8ac52d5e24f3fa72e2"/>
    <d v="2023-06-03T00:00:00"/>
    <x v="3"/>
    <x v="1"/>
    <n v="0"/>
    <n v="0"/>
    <m/>
    <x v="0"/>
    <n v="1"/>
  </r>
  <r>
    <s v="0bae72691d09364a01eca59ad73610e1"/>
    <d v="2023-06-03T00:00:00"/>
    <x v="1"/>
    <x v="0"/>
    <n v="0"/>
    <n v="0"/>
    <m/>
    <x v="0"/>
    <n v="1"/>
  </r>
  <r>
    <s v="0bb34af2d2b5b7be42692c01de33ca7e"/>
    <d v="2023-06-04T00:00:00"/>
    <x v="0"/>
    <x v="0"/>
    <n v="0"/>
    <n v="0"/>
    <m/>
    <x v="0"/>
    <n v="1"/>
  </r>
  <r>
    <s v="0bb52a0bb091ea46d7a76dbaa90ae0c6"/>
    <d v="2023-06-06T00:00:00"/>
    <x v="3"/>
    <x v="0"/>
    <n v="0"/>
    <n v="0"/>
    <m/>
    <x v="0"/>
    <n v="1"/>
  </r>
  <r>
    <s v="0bb5f61aa29f6ef091d7b4ddbb8a9699"/>
    <d v="2023-06-04T00:00:00"/>
    <x v="0"/>
    <x v="1"/>
    <n v="0"/>
    <n v="0"/>
    <m/>
    <x v="0"/>
    <n v="1"/>
  </r>
  <r>
    <s v="0bb5fea9c6d968e4b7dd126f0a69cdab"/>
    <d v="2023-06-03T00:00:00"/>
    <x v="2"/>
    <x v="1"/>
    <n v="0"/>
    <n v="0"/>
    <m/>
    <x v="0"/>
    <n v="1"/>
  </r>
  <r>
    <s v="0bba295270a0f61fef9441d0f2429432"/>
    <d v="2023-06-06T00:00:00"/>
    <x v="2"/>
    <x v="1"/>
    <n v="0"/>
    <n v="0"/>
    <m/>
    <x v="0"/>
    <n v="1"/>
  </r>
  <r>
    <s v="0bbfad8833a8795f1f8a44346720da24"/>
    <d v="2023-06-01T00:00:00"/>
    <x v="3"/>
    <x v="1"/>
    <n v="0"/>
    <n v="0"/>
    <m/>
    <x v="0"/>
    <n v="1"/>
  </r>
  <r>
    <s v="0bc37372b9f88d431ea8d179f6aead47"/>
    <d v="2023-06-05T00:00:00"/>
    <x v="1"/>
    <x v="0"/>
    <n v="0"/>
    <n v="0"/>
    <m/>
    <x v="0"/>
    <n v="1"/>
  </r>
  <r>
    <s v="0bc4e435f0d480e4c23c38c22d99e621"/>
    <d v="2023-06-02T00:00:00"/>
    <x v="0"/>
    <x v="0"/>
    <n v="0"/>
    <n v="0"/>
    <m/>
    <x v="0"/>
    <n v="1"/>
  </r>
  <r>
    <s v="0bcb7d15e3ea31003fd3d94245199b47"/>
    <d v="2023-06-03T00:00:00"/>
    <x v="3"/>
    <x v="0"/>
    <n v="0"/>
    <n v="0"/>
    <m/>
    <x v="0"/>
    <n v="1"/>
  </r>
  <r>
    <s v="0bcd326fbe10b200be416b8df6aec413"/>
    <d v="2023-06-03T00:00:00"/>
    <x v="2"/>
    <x v="0"/>
    <n v="0"/>
    <n v="0"/>
    <m/>
    <x v="0"/>
    <n v="1"/>
  </r>
  <r>
    <s v="0bd1257358e6995a790ca67060f98aaf"/>
    <d v="2023-06-01T00:00:00"/>
    <x v="3"/>
    <x v="1"/>
    <n v="0"/>
    <n v="0"/>
    <m/>
    <x v="0"/>
    <n v="1"/>
  </r>
  <r>
    <s v="0bd2a627352aac598b60a8752af2bacf"/>
    <d v="2023-06-07T00:00:00"/>
    <x v="2"/>
    <x v="1"/>
    <n v="0"/>
    <n v="0"/>
    <m/>
    <x v="0"/>
    <n v="1"/>
  </r>
  <r>
    <s v="0bd2ea87c4946d3a63c6fa0f86970d3f"/>
    <d v="2023-06-05T00:00:00"/>
    <x v="0"/>
    <x v="1"/>
    <n v="0"/>
    <n v="0"/>
    <m/>
    <x v="0"/>
    <n v="1"/>
  </r>
  <r>
    <s v="0bd461c041923f04ea7cef2a1f432cbb"/>
    <d v="2023-06-07T00:00:00"/>
    <x v="1"/>
    <x v="1"/>
    <n v="0"/>
    <n v="0"/>
    <m/>
    <x v="0"/>
    <n v="1"/>
  </r>
  <r>
    <s v="0bd6c9ae6afda0602c61cb10a52f76ac"/>
    <d v="2023-06-07T00:00:00"/>
    <x v="1"/>
    <x v="0"/>
    <n v="0"/>
    <n v="0"/>
    <m/>
    <x v="0"/>
    <n v="1"/>
  </r>
  <r>
    <s v="0bf0abc694e440dda51c9116fedb2fb4"/>
    <d v="2023-06-01T00:00:00"/>
    <x v="0"/>
    <x v="0"/>
    <n v="0"/>
    <n v="0"/>
    <m/>
    <x v="0"/>
    <n v="1"/>
  </r>
  <r>
    <s v="0bf0d6cc575e394bd5a625cc65566349"/>
    <d v="2023-06-04T00:00:00"/>
    <x v="0"/>
    <x v="1"/>
    <n v="0"/>
    <n v="0"/>
    <m/>
    <x v="0"/>
    <n v="1"/>
  </r>
  <r>
    <s v="0bf1ce338ad60d86f6190a197fc2a8fe"/>
    <d v="2023-06-04T00:00:00"/>
    <x v="3"/>
    <x v="1"/>
    <n v="0"/>
    <n v="0"/>
    <m/>
    <x v="0"/>
    <n v="1"/>
  </r>
  <r>
    <s v="0bf9122a1565e83387d29c52168c8565"/>
    <d v="2023-06-02T00:00:00"/>
    <x v="0"/>
    <x v="1"/>
    <n v="0"/>
    <n v="0"/>
    <m/>
    <x v="0"/>
    <n v="1"/>
  </r>
  <r>
    <s v="0bfaded174182b36864f9145989d4d81"/>
    <d v="2023-06-06T00:00:00"/>
    <x v="1"/>
    <x v="1"/>
    <n v="0"/>
    <n v="0"/>
    <m/>
    <x v="0"/>
    <n v="1"/>
  </r>
  <r>
    <s v="0bfadfdaf79f1fbefefc3341dd1298ea"/>
    <d v="2023-06-04T00:00:00"/>
    <x v="1"/>
    <x v="0"/>
    <n v="0"/>
    <n v="0"/>
    <m/>
    <x v="0"/>
    <n v="1"/>
  </r>
  <r>
    <s v="0bfd7407eb1a1a8d72ce8886b78c875f"/>
    <d v="2023-06-06T00:00:00"/>
    <x v="0"/>
    <x v="0"/>
    <n v="0"/>
    <n v="0"/>
    <m/>
    <x v="0"/>
    <n v="1"/>
  </r>
  <r>
    <s v="0bfdd320016fe693e944b4708b7e471b"/>
    <d v="2023-06-02T00:00:00"/>
    <x v="2"/>
    <x v="1"/>
    <n v="0"/>
    <n v="0"/>
    <m/>
    <x v="0"/>
    <n v="1"/>
  </r>
  <r>
    <s v="0c06e41fb6b1688925ea1a01fd9597b8"/>
    <d v="2023-06-01T00:00:00"/>
    <x v="3"/>
    <x v="1"/>
    <n v="0"/>
    <n v="0"/>
    <m/>
    <x v="0"/>
    <n v="1"/>
  </r>
  <r>
    <s v="0c1180db6980cf2e412b51cb68a0fb42"/>
    <d v="2023-06-06T00:00:00"/>
    <x v="3"/>
    <x v="1"/>
    <n v="0"/>
    <n v="0"/>
    <m/>
    <x v="0"/>
    <n v="1"/>
  </r>
  <r>
    <s v="0c184c91344b776597b2a2ca74a853e0"/>
    <d v="2023-06-03T00:00:00"/>
    <x v="1"/>
    <x v="1"/>
    <n v="0"/>
    <n v="0"/>
    <m/>
    <x v="0"/>
    <n v="1"/>
  </r>
  <r>
    <s v="0c197e59360134fc3017e9058d394838"/>
    <d v="2023-06-03T00:00:00"/>
    <x v="0"/>
    <x v="0"/>
    <n v="0"/>
    <n v="0"/>
    <m/>
    <x v="0"/>
    <n v="1"/>
  </r>
  <r>
    <s v="0c1b5a515d7170b6fe2f453c344e0045"/>
    <d v="2023-06-04T00:00:00"/>
    <x v="2"/>
    <x v="0"/>
    <n v="0"/>
    <n v="0"/>
    <m/>
    <x v="0"/>
    <n v="1"/>
  </r>
  <r>
    <s v="0c24bee75a1bca70fa41128e39a7ff29"/>
    <d v="2023-06-04T00:00:00"/>
    <x v="1"/>
    <x v="0"/>
    <n v="0"/>
    <n v="0"/>
    <m/>
    <x v="0"/>
    <n v="1"/>
  </r>
  <r>
    <s v="0c29266b819dd133f006f42dadbda21a"/>
    <d v="2023-06-02T00:00:00"/>
    <x v="3"/>
    <x v="0"/>
    <n v="0"/>
    <n v="0"/>
    <m/>
    <x v="0"/>
    <n v="1"/>
  </r>
  <r>
    <s v="0c316f6b762d733f24407a16b385e2a8"/>
    <d v="2023-06-04T00:00:00"/>
    <x v="1"/>
    <x v="0"/>
    <n v="0"/>
    <n v="0"/>
    <m/>
    <x v="0"/>
    <n v="1"/>
  </r>
  <r>
    <s v="0c3234105bfc195e9680acc285f2a53f"/>
    <d v="2023-06-02T00:00:00"/>
    <x v="1"/>
    <x v="1"/>
    <n v="0"/>
    <n v="0"/>
    <m/>
    <x v="0"/>
    <n v="1"/>
  </r>
  <r>
    <s v="0c3990be2bb33010920e99a974d8cc17"/>
    <d v="2023-06-06T00:00:00"/>
    <x v="3"/>
    <x v="0"/>
    <n v="0"/>
    <n v="0"/>
    <m/>
    <x v="0"/>
    <n v="1"/>
  </r>
  <r>
    <s v="0c3ad130f089a225c973c8530c4b12c7"/>
    <d v="2023-06-02T00:00:00"/>
    <x v="1"/>
    <x v="0"/>
    <n v="0"/>
    <n v="0"/>
    <m/>
    <x v="0"/>
    <n v="1"/>
  </r>
  <r>
    <s v="0c3c9b8f1617a6c581708571a57b1191"/>
    <d v="2023-06-07T00:00:00"/>
    <x v="0"/>
    <x v="0"/>
    <n v="0"/>
    <n v="0"/>
    <m/>
    <x v="0"/>
    <n v="1"/>
  </r>
  <r>
    <s v="0c3ca9806c69693b3554319616477780"/>
    <d v="2023-06-03T00:00:00"/>
    <x v="2"/>
    <x v="1"/>
    <n v="0"/>
    <n v="0"/>
    <m/>
    <x v="0"/>
    <n v="1"/>
  </r>
  <r>
    <s v="0c4054e42fb560749e3be0c0d009bf50"/>
    <d v="2023-06-04T00:00:00"/>
    <x v="2"/>
    <x v="0"/>
    <n v="0"/>
    <n v="0"/>
    <m/>
    <x v="0"/>
    <n v="1"/>
  </r>
  <r>
    <s v="0c414dbae99e994c59de81a7c83b0e12"/>
    <d v="2023-06-01T00:00:00"/>
    <x v="0"/>
    <x v="0"/>
    <n v="0"/>
    <n v="0"/>
    <m/>
    <x v="0"/>
    <n v="1"/>
  </r>
  <r>
    <s v="0c423bb40b22a9ac466df7efa2066595"/>
    <d v="2023-06-03T00:00:00"/>
    <x v="0"/>
    <x v="1"/>
    <n v="0"/>
    <n v="0"/>
    <m/>
    <x v="0"/>
    <n v="1"/>
  </r>
  <r>
    <s v="0c44b586bff6feda901c27d5f545fcc5"/>
    <d v="2023-06-04T00:00:00"/>
    <x v="3"/>
    <x v="1"/>
    <n v="0"/>
    <n v="0"/>
    <m/>
    <x v="0"/>
    <n v="1"/>
  </r>
  <r>
    <s v="0c4ca35b7cf12d1be4c7e3e7a866653e"/>
    <d v="2023-06-04T00:00:00"/>
    <x v="0"/>
    <x v="0"/>
    <n v="0"/>
    <n v="0"/>
    <m/>
    <x v="0"/>
    <n v="1"/>
  </r>
  <r>
    <s v="0c61b30c330f41613af5a64a1985ee8b"/>
    <d v="2023-06-01T00:00:00"/>
    <x v="3"/>
    <x v="1"/>
    <n v="0"/>
    <n v="0"/>
    <m/>
    <x v="0"/>
    <n v="1"/>
  </r>
  <r>
    <s v="0c689f03de5f1be4ab8a983335a7731f"/>
    <d v="2023-06-02T00:00:00"/>
    <x v="1"/>
    <x v="0"/>
    <n v="0"/>
    <n v="0"/>
    <m/>
    <x v="0"/>
    <n v="1"/>
  </r>
  <r>
    <s v="0c6d01615c42c2a53415066c07fb6e63"/>
    <d v="2023-06-04T00:00:00"/>
    <x v="3"/>
    <x v="0"/>
    <n v="0"/>
    <n v="0"/>
    <m/>
    <x v="0"/>
    <n v="1"/>
  </r>
  <r>
    <s v="0c728976383988a88dc52c897617f1a3"/>
    <d v="2023-06-01T00:00:00"/>
    <x v="3"/>
    <x v="0"/>
    <n v="0"/>
    <n v="0"/>
    <m/>
    <x v="0"/>
    <n v="1"/>
  </r>
  <r>
    <s v="0c74b7385cf8bae7fbe677d289b71836"/>
    <d v="2023-06-04T00:00:00"/>
    <x v="2"/>
    <x v="0"/>
    <n v="0"/>
    <n v="0"/>
    <m/>
    <x v="0"/>
    <n v="1"/>
  </r>
  <r>
    <s v="0c754028b7aa96371baecbe72d2ef34d"/>
    <d v="2023-06-01T00:00:00"/>
    <x v="1"/>
    <x v="0"/>
    <n v="0"/>
    <n v="0"/>
    <m/>
    <x v="0"/>
    <n v="1"/>
  </r>
  <r>
    <s v="0c79ed994744fcbecbc42133fc71c03f"/>
    <d v="2023-06-01T00:00:00"/>
    <x v="3"/>
    <x v="0"/>
    <n v="0"/>
    <n v="0"/>
    <m/>
    <x v="0"/>
    <n v="1"/>
  </r>
  <r>
    <s v="0c7c583d3634bceb216aab48d2ce8d07"/>
    <d v="2023-06-02T00:00:00"/>
    <x v="0"/>
    <x v="0"/>
    <n v="0"/>
    <n v="0"/>
    <m/>
    <x v="0"/>
    <n v="1"/>
  </r>
  <r>
    <s v="0c7ffbb2284d61ea580b853a361614f7"/>
    <d v="2023-06-04T00:00:00"/>
    <x v="2"/>
    <x v="0"/>
    <n v="0"/>
    <n v="0"/>
    <m/>
    <x v="0"/>
    <n v="1"/>
  </r>
  <r>
    <s v="0c81edaee021dc5310bbc282c0ff7951"/>
    <d v="2023-06-07T00:00:00"/>
    <x v="2"/>
    <x v="1"/>
    <n v="0"/>
    <n v="0"/>
    <m/>
    <x v="0"/>
    <n v="1"/>
  </r>
  <r>
    <s v="0c843796a9a44bfa16dea3168fb21958"/>
    <d v="2023-06-04T00:00:00"/>
    <x v="3"/>
    <x v="0"/>
    <n v="0"/>
    <n v="0"/>
    <m/>
    <x v="0"/>
    <n v="1"/>
  </r>
  <r>
    <s v="0c8fc6b747c3eea1a2f99cefd969e2c4"/>
    <d v="2023-06-04T00:00:00"/>
    <x v="1"/>
    <x v="1"/>
    <n v="0"/>
    <n v="0"/>
    <m/>
    <x v="0"/>
    <n v="1"/>
  </r>
  <r>
    <s v="0c912b5b1892878bf56867a003e72822"/>
    <d v="2023-06-01T00:00:00"/>
    <x v="2"/>
    <x v="1"/>
    <n v="0"/>
    <n v="0"/>
    <m/>
    <x v="0"/>
    <n v="1"/>
  </r>
  <r>
    <s v="0c962272222b80fcc09feb3db03adda1"/>
    <d v="2023-06-06T00:00:00"/>
    <x v="1"/>
    <x v="0"/>
    <n v="0"/>
    <n v="0"/>
    <m/>
    <x v="0"/>
    <n v="1"/>
  </r>
  <r>
    <s v="0c9c6b61e9388e634cc880d0b4725b75"/>
    <d v="2023-06-03T00:00:00"/>
    <x v="0"/>
    <x v="1"/>
    <n v="0"/>
    <n v="0"/>
    <m/>
    <x v="0"/>
    <n v="1"/>
  </r>
  <r>
    <s v="0cb19f8054bdb290148dde25eb802142"/>
    <d v="2023-06-03T00:00:00"/>
    <x v="0"/>
    <x v="1"/>
    <n v="0"/>
    <n v="0"/>
    <m/>
    <x v="0"/>
    <n v="1"/>
  </r>
  <r>
    <s v="0cb3ae5048f226a5df0cd336bad41e25"/>
    <d v="2023-06-01T00:00:00"/>
    <x v="1"/>
    <x v="0"/>
    <n v="0"/>
    <n v="0"/>
    <m/>
    <x v="0"/>
    <n v="1"/>
  </r>
  <r>
    <s v="0cb43ddf11117fbe926ee7579088e674"/>
    <d v="2023-06-03T00:00:00"/>
    <x v="3"/>
    <x v="0"/>
    <n v="0"/>
    <n v="0"/>
    <m/>
    <x v="0"/>
    <n v="1"/>
  </r>
  <r>
    <s v="0cb464545076f393248eb10b4f15770d"/>
    <d v="2023-06-05T00:00:00"/>
    <x v="3"/>
    <x v="1"/>
    <n v="0"/>
    <n v="0"/>
    <m/>
    <x v="0"/>
    <n v="1"/>
  </r>
  <r>
    <s v="0cb55b427b242a5696958930a3b2d180"/>
    <d v="2023-06-01T00:00:00"/>
    <x v="1"/>
    <x v="0"/>
    <n v="0"/>
    <n v="0"/>
    <m/>
    <x v="0"/>
    <n v="1"/>
  </r>
  <r>
    <s v="0cb5d7759e4a9883ae75c785df6dce13"/>
    <d v="2023-06-07T00:00:00"/>
    <x v="2"/>
    <x v="1"/>
    <n v="0"/>
    <n v="0"/>
    <m/>
    <x v="0"/>
    <n v="1"/>
  </r>
  <r>
    <s v="0cb803c98fc23f53ae3f61e8cc2f48b5"/>
    <d v="2023-06-04T00:00:00"/>
    <x v="2"/>
    <x v="0"/>
    <n v="0"/>
    <n v="0"/>
    <m/>
    <x v="0"/>
    <n v="1"/>
  </r>
  <r>
    <s v="0cbb5bc680ac07e5b0f5b31563df36d0"/>
    <d v="2023-06-06T00:00:00"/>
    <x v="1"/>
    <x v="0"/>
    <n v="0"/>
    <n v="0"/>
    <m/>
    <x v="0"/>
    <n v="1"/>
  </r>
  <r>
    <s v="0cbf306e6d83a1f67c95d9c9da9db8d5"/>
    <d v="2023-06-03T00:00:00"/>
    <x v="3"/>
    <x v="1"/>
    <n v="0"/>
    <n v="0"/>
    <m/>
    <x v="0"/>
    <n v="1"/>
  </r>
  <r>
    <s v="0ccd11fbf1d1bafd384286e400d95811"/>
    <d v="2023-06-01T00:00:00"/>
    <x v="0"/>
    <x v="0"/>
    <n v="0"/>
    <n v="0"/>
    <m/>
    <x v="0"/>
    <n v="1"/>
  </r>
  <r>
    <s v="0ccd4a3554147a564e87854a1d4c5e58"/>
    <d v="2023-06-03T00:00:00"/>
    <x v="0"/>
    <x v="0"/>
    <n v="0"/>
    <n v="0"/>
    <m/>
    <x v="0"/>
    <n v="1"/>
  </r>
  <r>
    <s v="0cd28c51e3beaf964a5b1a2248b05cd7"/>
    <d v="2023-06-02T00:00:00"/>
    <x v="3"/>
    <x v="1"/>
    <n v="0"/>
    <n v="0"/>
    <m/>
    <x v="0"/>
    <n v="1"/>
  </r>
  <r>
    <s v="0ce201f26b09309a6ec14ecf6e7a834d"/>
    <d v="2023-06-04T00:00:00"/>
    <x v="2"/>
    <x v="1"/>
    <n v="0"/>
    <n v="0"/>
    <m/>
    <x v="0"/>
    <n v="1"/>
  </r>
  <r>
    <s v="0ce3bb82d75d01322b1144e3ff45e89f"/>
    <d v="2023-06-07T00:00:00"/>
    <x v="1"/>
    <x v="0"/>
    <n v="0"/>
    <n v="0"/>
    <m/>
    <x v="0"/>
    <n v="1"/>
  </r>
  <r>
    <s v="0ceade61c9c83e4fc410a06b898c8207"/>
    <d v="2023-06-04T00:00:00"/>
    <x v="2"/>
    <x v="1"/>
    <n v="0"/>
    <n v="0"/>
    <m/>
    <x v="0"/>
    <n v="1"/>
  </r>
  <r>
    <s v="0ceef18c46684915a2780f7abb5d2d00"/>
    <d v="2023-06-07T00:00:00"/>
    <x v="0"/>
    <x v="0"/>
    <n v="0"/>
    <n v="0"/>
    <m/>
    <x v="0"/>
    <n v="1"/>
  </r>
  <r>
    <s v="0cefdf14dbb8337d69be44028662e355"/>
    <d v="2023-06-05T00:00:00"/>
    <x v="2"/>
    <x v="1"/>
    <n v="0"/>
    <n v="0"/>
    <m/>
    <x v="0"/>
    <n v="1"/>
  </r>
  <r>
    <s v="0cf58c9fd0dce708a780de084b32a376"/>
    <d v="2023-06-07T00:00:00"/>
    <x v="0"/>
    <x v="1"/>
    <n v="0"/>
    <n v="0"/>
    <m/>
    <x v="0"/>
    <n v="1"/>
  </r>
  <r>
    <s v="0cf69974aa6f1cf0889826239b72a562"/>
    <d v="2023-06-07T00:00:00"/>
    <x v="0"/>
    <x v="0"/>
    <n v="0"/>
    <n v="0"/>
    <m/>
    <x v="0"/>
    <n v="1"/>
  </r>
  <r>
    <s v="0cf9799295925fa3d560a0aa5c7702e1"/>
    <d v="2023-06-05T00:00:00"/>
    <x v="3"/>
    <x v="0"/>
    <n v="0"/>
    <n v="0"/>
    <m/>
    <x v="0"/>
    <n v="1"/>
  </r>
  <r>
    <s v="0d01187b5dc43aad3d350ccfc4e7bc30"/>
    <d v="2023-06-01T00:00:00"/>
    <x v="3"/>
    <x v="0"/>
    <n v="0"/>
    <n v="0"/>
    <m/>
    <x v="0"/>
    <n v="1"/>
  </r>
  <r>
    <s v="0d029549e26de0cfd4fa37878c131fdc"/>
    <d v="2023-06-06T00:00:00"/>
    <x v="3"/>
    <x v="0"/>
    <n v="0"/>
    <n v="0"/>
    <m/>
    <x v="0"/>
    <n v="1"/>
  </r>
  <r>
    <s v="0d04ade58cc90783b14857fb93d77c06"/>
    <d v="2023-06-03T00:00:00"/>
    <x v="0"/>
    <x v="1"/>
    <n v="0"/>
    <n v="0"/>
    <m/>
    <x v="0"/>
    <n v="1"/>
  </r>
  <r>
    <s v="0d08535158b7e9c63e5ec9016addbb83"/>
    <d v="2023-06-02T00:00:00"/>
    <x v="3"/>
    <x v="0"/>
    <n v="0"/>
    <n v="0"/>
    <m/>
    <x v="0"/>
    <n v="1"/>
  </r>
  <r>
    <s v="0d130cc057e6d7e1f08d8e3a747c4dab"/>
    <d v="2023-06-03T00:00:00"/>
    <x v="3"/>
    <x v="1"/>
    <n v="1"/>
    <n v="0"/>
    <s v="monthly.5.99.3d.trial"/>
    <x v="0"/>
    <n v="1"/>
  </r>
  <r>
    <s v="0d16bb373608ed012bf0dd24d430fd22"/>
    <d v="2023-06-01T00:00:00"/>
    <x v="2"/>
    <x v="0"/>
    <n v="1"/>
    <n v="0"/>
    <s v="weekly.2.99.3d.trial"/>
    <x v="0"/>
    <n v="1"/>
  </r>
  <r>
    <s v="0d1bb92ab81cdc9778fa3339b7e5ec7e"/>
    <d v="2023-06-06T00:00:00"/>
    <x v="3"/>
    <x v="0"/>
    <n v="0"/>
    <n v="0"/>
    <m/>
    <x v="0"/>
    <n v="1"/>
  </r>
  <r>
    <s v="0d229ce928bdec4ae5cc4f7d0e5210a7"/>
    <d v="2023-06-06T00:00:00"/>
    <x v="2"/>
    <x v="1"/>
    <n v="0"/>
    <n v="0"/>
    <m/>
    <x v="0"/>
    <n v="1"/>
  </r>
  <r>
    <s v="0d26aa2d0161870fe2cd7284fc0f91e6"/>
    <d v="2023-06-07T00:00:00"/>
    <x v="2"/>
    <x v="0"/>
    <n v="0"/>
    <n v="0"/>
    <m/>
    <x v="0"/>
    <n v="1"/>
  </r>
  <r>
    <s v="0d2f8f1632390948203e176055c40ada"/>
    <d v="2023-06-01T00:00:00"/>
    <x v="1"/>
    <x v="1"/>
    <n v="0"/>
    <n v="0"/>
    <m/>
    <x v="0"/>
    <n v="1"/>
  </r>
  <r>
    <s v="0d321065693e4ac67a064e32361dec28"/>
    <d v="2023-06-04T00:00:00"/>
    <x v="0"/>
    <x v="1"/>
    <n v="0"/>
    <n v="0"/>
    <m/>
    <x v="0"/>
    <n v="1"/>
  </r>
  <r>
    <s v="0d361b1b6ed7af375f0c8df0b39a628b"/>
    <d v="2023-06-02T00:00:00"/>
    <x v="1"/>
    <x v="1"/>
    <n v="0"/>
    <n v="0"/>
    <m/>
    <x v="0"/>
    <n v="1"/>
  </r>
  <r>
    <s v="0d39c7d7242292b3b3e72f687a1bf88b"/>
    <d v="2023-06-05T00:00:00"/>
    <x v="0"/>
    <x v="1"/>
    <n v="0"/>
    <n v="0"/>
    <m/>
    <x v="0"/>
    <n v="1"/>
  </r>
  <r>
    <s v="0d3bb7b74ebfd0496a1822a255674ba2"/>
    <d v="2023-06-02T00:00:00"/>
    <x v="2"/>
    <x v="1"/>
    <n v="1"/>
    <n v="0"/>
    <s v="monthly.5.99.3d.trial"/>
    <x v="0"/>
    <n v="1"/>
  </r>
  <r>
    <s v="0d3cd55229733e1e342e3b66f505e507"/>
    <d v="2023-06-04T00:00:00"/>
    <x v="0"/>
    <x v="0"/>
    <n v="0"/>
    <n v="0"/>
    <m/>
    <x v="0"/>
    <n v="1"/>
  </r>
  <r>
    <s v="0d445591a85026f393640697922b9a43"/>
    <d v="2023-06-06T00:00:00"/>
    <x v="0"/>
    <x v="1"/>
    <n v="0"/>
    <n v="0"/>
    <m/>
    <x v="0"/>
    <n v="1"/>
  </r>
  <r>
    <s v="0d45fc72b287de6cd3349385da80d724"/>
    <d v="2023-06-04T00:00:00"/>
    <x v="0"/>
    <x v="0"/>
    <n v="0"/>
    <n v="0"/>
    <m/>
    <x v="0"/>
    <n v="1"/>
  </r>
  <r>
    <s v="0d4a00fec2434a453b39d62a2f22342c"/>
    <d v="2023-06-06T00:00:00"/>
    <x v="1"/>
    <x v="0"/>
    <n v="1"/>
    <n v="0"/>
    <s v="weekly.2.99.3d.trial"/>
    <x v="0"/>
    <n v="1"/>
  </r>
  <r>
    <s v="0d4e333bd5fe660ee3aa5890d3db78c6"/>
    <d v="2023-06-06T00:00:00"/>
    <x v="0"/>
    <x v="1"/>
    <n v="0"/>
    <n v="0"/>
    <m/>
    <x v="0"/>
    <n v="1"/>
  </r>
  <r>
    <s v="0d5386c4462411f503e2b6485dd567ea"/>
    <d v="2023-06-01T00:00:00"/>
    <x v="3"/>
    <x v="1"/>
    <n v="0"/>
    <n v="0"/>
    <m/>
    <x v="0"/>
    <n v="1"/>
  </r>
  <r>
    <s v="0d5c3c8e1b9b191d6008862f1a64687a"/>
    <d v="2023-06-02T00:00:00"/>
    <x v="2"/>
    <x v="1"/>
    <n v="0"/>
    <n v="0"/>
    <m/>
    <x v="0"/>
    <n v="1"/>
  </r>
  <r>
    <s v="0d6d29711581b73a104985c31966dfee"/>
    <d v="2023-06-02T00:00:00"/>
    <x v="2"/>
    <x v="0"/>
    <n v="1"/>
    <n v="0"/>
    <s v="weekly.2.99.3d.trial"/>
    <x v="0"/>
    <n v="1"/>
  </r>
  <r>
    <s v="0d715ef4ad1d1b56014cc266af933b40"/>
    <d v="2023-06-05T00:00:00"/>
    <x v="2"/>
    <x v="0"/>
    <n v="0"/>
    <n v="0"/>
    <m/>
    <x v="0"/>
    <n v="1"/>
  </r>
  <r>
    <s v="0d73014dab1ea067f5fb9c5b5fff0ac6"/>
    <d v="2023-06-05T00:00:00"/>
    <x v="3"/>
    <x v="0"/>
    <n v="1"/>
    <n v="0"/>
    <s v="weekly.2.99.3d.trial"/>
    <x v="0"/>
    <n v="1"/>
  </r>
  <r>
    <s v="0d7418093aa5ec808dca92cbb7080f24"/>
    <d v="2023-06-01T00:00:00"/>
    <x v="3"/>
    <x v="1"/>
    <n v="1"/>
    <n v="0"/>
    <s v="monthly.5.99.3d.trial"/>
    <x v="0"/>
    <n v="1"/>
  </r>
  <r>
    <s v="0d7f2287f87595f7322092e815247b71"/>
    <d v="2023-06-06T00:00:00"/>
    <x v="1"/>
    <x v="0"/>
    <n v="0"/>
    <n v="0"/>
    <m/>
    <x v="0"/>
    <n v="1"/>
  </r>
  <r>
    <s v="0d8b6cd60510888811318ff175824261"/>
    <d v="2023-06-03T00:00:00"/>
    <x v="1"/>
    <x v="0"/>
    <n v="0"/>
    <n v="0"/>
    <m/>
    <x v="0"/>
    <n v="1"/>
  </r>
  <r>
    <s v="0d8b9362dc200da58a92f4acb8d72eb5"/>
    <d v="2023-06-01T00:00:00"/>
    <x v="3"/>
    <x v="0"/>
    <n v="0"/>
    <n v="0"/>
    <m/>
    <x v="0"/>
    <n v="1"/>
  </r>
  <r>
    <s v="0d8ee97100e34dfcef8f49cc3511bfea"/>
    <d v="2023-06-01T00:00:00"/>
    <x v="1"/>
    <x v="1"/>
    <n v="0"/>
    <n v="0"/>
    <m/>
    <x v="0"/>
    <n v="1"/>
  </r>
  <r>
    <s v="0d8fd696ab79cf9e328072698e6f1e18"/>
    <d v="2023-06-06T00:00:00"/>
    <x v="1"/>
    <x v="0"/>
    <n v="0"/>
    <n v="0"/>
    <m/>
    <x v="0"/>
    <n v="1"/>
  </r>
  <r>
    <s v="0d933e7c72726b8753f6f8985d3ebbe4"/>
    <d v="2023-06-05T00:00:00"/>
    <x v="0"/>
    <x v="1"/>
    <n v="0"/>
    <n v="0"/>
    <m/>
    <x v="0"/>
    <n v="1"/>
  </r>
  <r>
    <s v="0d95975d66cb2c16b60c42db11718213"/>
    <d v="2023-06-06T00:00:00"/>
    <x v="1"/>
    <x v="0"/>
    <n v="0"/>
    <n v="0"/>
    <m/>
    <x v="0"/>
    <n v="1"/>
  </r>
  <r>
    <s v="0d96bb0d0df4027bbd2bedd93d25aa40"/>
    <d v="2023-06-06T00:00:00"/>
    <x v="0"/>
    <x v="1"/>
    <n v="0"/>
    <n v="0"/>
    <m/>
    <x v="0"/>
    <n v="1"/>
  </r>
  <r>
    <s v="0d98481017e467dd8f4d7fd41223ac2a"/>
    <d v="2023-06-02T00:00:00"/>
    <x v="3"/>
    <x v="0"/>
    <n v="0"/>
    <n v="0"/>
    <m/>
    <x v="0"/>
    <n v="1"/>
  </r>
  <r>
    <s v="0d9d93ad97c89004cf91cb57ba5b9296"/>
    <d v="2023-06-03T00:00:00"/>
    <x v="0"/>
    <x v="0"/>
    <n v="0"/>
    <n v="0"/>
    <m/>
    <x v="0"/>
    <n v="1"/>
  </r>
  <r>
    <s v="0da36cfacc5128c23864920b3c4fb621"/>
    <d v="2023-06-05T00:00:00"/>
    <x v="0"/>
    <x v="0"/>
    <n v="0"/>
    <n v="0"/>
    <m/>
    <x v="0"/>
    <n v="1"/>
  </r>
  <r>
    <s v="0da8beb9b3ba1f4411f4715e8a495648"/>
    <d v="2023-06-06T00:00:00"/>
    <x v="0"/>
    <x v="1"/>
    <n v="0"/>
    <n v="0"/>
    <m/>
    <x v="0"/>
    <n v="1"/>
  </r>
  <r>
    <s v="0da8da672f50ce194cad5fea8e41e536"/>
    <d v="2023-06-03T00:00:00"/>
    <x v="0"/>
    <x v="0"/>
    <n v="0"/>
    <n v="0"/>
    <m/>
    <x v="0"/>
    <n v="1"/>
  </r>
  <r>
    <s v="0dafcd85039508547508349a759773d9"/>
    <d v="2023-06-02T00:00:00"/>
    <x v="1"/>
    <x v="1"/>
    <n v="0"/>
    <n v="0"/>
    <m/>
    <x v="0"/>
    <n v="1"/>
  </r>
  <r>
    <s v="0db4f272600fe974a41440fccb6539a6"/>
    <d v="2023-06-02T00:00:00"/>
    <x v="1"/>
    <x v="1"/>
    <n v="0"/>
    <n v="0"/>
    <m/>
    <x v="0"/>
    <n v="1"/>
  </r>
  <r>
    <s v="0db7d5f6ad656675f494e2d7f9876701"/>
    <d v="2023-06-01T00:00:00"/>
    <x v="0"/>
    <x v="1"/>
    <n v="0"/>
    <n v="0"/>
    <m/>
    <x v="0"/>
    <n v="1"/>
  </r>
  <r>
    <s v="0db7d73796d61944bc52082053fe652b"/>
    <d v="2023-06-04T00:00:00"/>
    <x v="2"/>
    <x v="0"/>
    <n v="0"/>
    <n v="0"/>
    <m/>
    <x v="0"/>
    <n v="1"/>
  </r>
  <r>
    <s v="0db90c1ef349fb97bf11eb01fe17b92b"/>
    <d v="2023-06-01T00:00:00"/>
    <x v="1"/>
    <x v="0"/>
    <n v="0"/>
    <n v="0"/>
    <m/>
    <x v="0"/>
    <n v="1"/>
  </r>
  <r>
    <s v="0dba6e4d76bf239b5b52de81b3914b8a"/>
    <d v="2023-06-01T00:00:00"/>
    <x v="3"/>
    <x v="1"/>
    <n v="0"/>
    <n v="0"/>
    <m/>
    <x v="0"/>
    <n v="1"/>
  </r>
  <r>
    <s v="0dbb026a90f3091e972a17924b7713e1"/>
    <d v="2023-06-05T00:00:00"/>
    <x v="2"/>
    <x v="0"/>
    <n v="1"/>
    <n v="0"/>
    <s v="weekly.2.99.3d.trial"/>
    <x v="0"/>
    <n v="1"/>
  </r>
  <r>
    <s v="0dbb1e889be8c64b440afc1f9b615ce1"/>
    <d v="2023-06-04T00:00:00"/>
    <x v="0"/>
    <x v="0"/>
    <n v="0"/>
    <n v="0"/>
    <m/>
    <x v="0"/>
    <n v="1"/>
  </r>
  <r>
    <s v="0dbb8ddffb57f4c83ec412aeb8fae3ee"/>
    <d v="2023-06-04T00:00:00"/>
    <x v="3"/>
    <x v="0"/>
    <n v="0"/>
    <n v="0"/>
    <m/>
    <x v="0"/>
    <n v="1"/>
  </r>
  <r>
    <s v="0dc0699488da204dcd0047c46d08d981"/>
    <d v="2023-06-03T00:00:00"/>
    <x v="2"/>
    <x v="1"/>
    <n v="0"/>
    <n v="0"/>
    <m/>
    <x v="0"/>
    <n v="1"/>
  </r>
  <r>
    <s v="0dc0d6ddf38649d47d78068ea307357d"/>
    <d v="2023-06-03T00:00:00"/>
    <x v="0"/>
    <x v="1"/>
    <n v="0"/>
    <n v="0"/>
    <m/>
    <x v="0"/>
    <n v="1"/>
  </r>
  <r>
    <s v="0dc0ff72e0a2f36d731ca55a75cff6cb"/>
    <d v="2023-06-07T00:00:00"/>
    <x v="0"/>
    <x v="0"/>
    <n v="0"/>
    <n v="0"/>
    <m/>
    <x v="0"/>
    <n v="1"/>
  </r>
  <r>
    <s v="0dc20f6072b5861cae8d52470ee1e738"/>
    <d v="2023-06-05T00:00:00"/>
    <x v="0"/>
    <x v="1"/>
    <n v="0"/>
    <n v="0"/>
    <m/>
    <x v="0"/>
    <n v="1"/>
  </r>
  <r>
    <s v="0dc2d4000f9475d78dcc470c9b9958c4"/>
    <d v="2023-06-06T00:00:00"/>
    <x v="1"/>
    <x v="1"/>
    <n v="1"/>
    <n v="0"/>
    <s v="monthly.5.99.3d.trial"/>
    <x v="0"/>
    <n v="1"/>
  </r>
  <r>
    <s v="0dc55ecd05900708b5defc8372004246"/>
    <d v="2023-06-04T00:00:00"/>
    <x v="1"/>
    <x v="1"/>
    <n v="0"/>
    <n v="0"/>
    <m/>
    <x v="0"/>
    <n v="1"/>
  </r>
  <r>
    <s v="0dc761ac8dd27335d55e1d7c7b487a44"/>
    <d v="2023-06-02T00:00:00"/>
    <x v="3"/>
    <x v="0"/>
    <n v="0"/>
    <n v="0"/>
    <m/>
    <x v="0"/>
    <n v="1"/>
  </r>
  <r>
    <s v="0dcdc7e696cf54a835b65cf37eebf226"/>
    <d v="2023-06-06T00:00:00"/>
    <x v="1"/>
    <x v="1"/>
    <n v="0"/>
    <n v="0"/>
    <m/>
    <x v="0"/>
    <n v="1"/>
  </r>
  <r>
    <s v="0dd3a833df115d83454ff0d70f22750e"/>
    <d v="2023-06-01T00:00:00"/>
    <x v="1"/>
    <x v="1"/>
    <n v="0"/>
    <n v="0"/>
    <m/>
    <x v="0"/>
    <n v="1"/>
  </r>
  <r>
    <s v="0dd55c26c0f3800331190fbd72dfaf4e"/>
    <d v="2023-06-01T00:00:00"/>
    <x v="1"/>
    <x v="0"/>
    <n v="0"/>
    <n v="0"/>
    <m/>
    <x v="0"/>
    <n v="1"/>
  </r>
  <r>
    <s v="0dd6d23f912cb5bf0c07c60d2b5bb700"/>
    <d v="2023-06-05T00:00:00"/>
    <x v="3"/>
    <x v="0"/>
    <n v="1"/>
    <n v="0"/>
    <s v="weekly.2.99.3d.trial"/>
    <x v="0"/>
    <n v="1"/>
  </r>
  <r>
    <s v="0dd9c8491557f662a4230fb2c772395e"/>
    <d v="2023-06-01T00:00:00"/>
    <x v="0"/>
    <x v="0"/>
    <n v="0"/>
    <n v="0"/>
    <m/>
    <x v="0"/>
    <n v="1"/>
  </r>
  <r>
    <s v="0dde150bdda1bac812bbafef294ed242"/>
    <d v="2023-06-06T00:00:00"/>
    <x v="3"/>
    <x v="0"/>
    <n v="0"/>
    <n v="0"/>
    <m/>
    <x v="0"/>
    <n v="1"/>
  </r>
  <r>
    <s v="0de50150f4610adc529a83f2a4b0ca2d"/>
    <d v="2023-06-06T00:00:00"/>
    <x v="2"/>
    <x v="1"/>
    <n v="0"/>
    <n v="0"/>
    <m/>
    <x v="0"/>
    <n v="1"/>
  </r>
  <r>
    <s v="0df09daa4b78f8e036dacd9c486ad72c"/>
    <d v="2023-06-06T00:00:00"/>
    <x v="1"/>
    <x v="0"/>
    <n v="0"/>
    <n v="0"/>
    <m/>
    <x v="0"/>
    <n v="1"/>
  </r>
  <r>
    <s v="0df2057feeef3a39f4f3670526968a6d"/>
    <d v="2023-06-03T00:00:00"/>
    <x v="1"/>
    <x v="0"/>
    <n v="0"/>
    <n v="0"/>
    <m/>
    <x v="0"/>
    <n v="1"/>
  </r>
  <r>
    <s v="0e05126323586b692ceae5c7cf8963c1"/>
    <d v="2023-06-07T00:00:00"/>
    <x v="1"/>
    <x v="1"/>
    <n v="0"/>
    <n v="0"/>
    <m/>
    <x v="0"/>
    <n v="1"/>
  </r>
  <r>
    <s v="0e0539510e73a67e01b30705f1fa50a9"/>
    <d v="2023-06-05T00:00:00"/>
    <x v="2"/>
    <x v="0"/>
    <n v="0"/>
    <n v="0"/>
    <m/>
    <x v="0"/>
    <n v="1"/>
  </r>
  <r>
    <s v="0e0800e6c9f79e2d711b660570952b32"/>
    <d v="2023-06-07T00:00:00"/>
    <x v="1"/>
    <x v="0"/>
    <n v="0"/>
    <n v="0"/>
    <m/>
    <x v="0"/>
    <n v="1"/>
  </r>
  <r>
    <s v="0e1410442eea136ef71d08ceac42e535"/>
    <d v="2023-06-01T00:00:00"/>
    <x v="3"/>
    <x v="0"/>
    <n v="0"/>
    <n v="0"/>
    <m/>
    <x v="0"/>
    <n v="1"/>
  </r>
  <r>
    <s v="0e1b5588d4adfa267000a1ad76bbca3e"/>
    <d v="2023-06-07T00:00:00"/>
    <x v="0"/>
    <x v="0"/>
    <n v="0"/>
    <n v="0"/>
    <m/>
    <x v="0"/>
    <n v="1"/>
  </r>
  <r>
    <s v="0e24bead1dd95dc702f58394bfef5302"/>
    <d v="2023-06-05T00:00:00"/>
    <x v="2"/>
    <x v="0"/>
    <n v="0"/>
    <n v="0"/>
    <m/>
    <x v="0"/>
    <n v="1"/>
  </r>
  <r>
    <s v="0e25b58597ecc8e067a79ae7dc162bee"/>
    <d v="2023-06-02T00:00:00"/>
    <x v="3"/>
    <x v="0"/>
    <n v="0"/>
    <n v="0"/>
    <m/>
    <x v="0"/>
    <n v="1"/>
  </r>
  <r>
    <s v="0e2704e15aed059e9ac9ac336645786c"/>
    <d v="2023-06-04T00:00:00"/>
    <x v="1"/>
    <x v="0"/>
    <n v="0"/>
    <n v="0"/>
    <m/>
    <x v="0"/>
    <n v="1"/>
  </r>
  <r>
    <s v="0e287f5ea65df9c3edb2beede1a1af83"/>
    <d v="2023-06-06T00:00:00"/>
    <x v="3"/>
    <x v="0"/>
    <n v="0"/>
    <n v="0"/>
    <m/>
    <x v="0"/>
    <n v="1"/>
  </r>
  <r>
    <s v="0e2dc01d4dc07a202fcfee7e0bf7cb02"/>
    <d v="2023-06-06T00:00:00"/>
    <x v="1"/>
    <x v="1"/>
    <n v="0"/>
    <n v="0"/>
    <m/>
    <x v="0"/>
    <n v="1"/>
  </r>
  <r>
    <s v="0e30f86a183f20e3be75a706a8815521"/>
    <d v="2023-06-03T00:00:00"/>
    <x v="3"/>
    <x v="0"/>
    <n v="0"/>
    <n v="0"/>
    <m/>
    <x v="0"/>
    <n v="1"/>
  </r>
  <r>
    <s v="0e322864d4b8385b7cbe12a6ec879fed"/>
    <d v="2023-06-02T00:00:00"/>
    <x v="0"/>
    <x v="0"/>
    <n v="0"/>
    <n v="0"/>
    <m/>
    <x v="0"/>
    <n v="1"/>
  </r>
  <r>
    <s v="0e36c6e8ac2303e63d931dc65a4d651e"/>
    <d v="2023-06-03T00:00:00"/>
    <x v="2"/>
    <x v="0"/>
    <n v="0"/>
    <n v="0"/>
    <m/>
    <x v="0"/>
    <n v="1"/>
  </r>
  <r>
    <s v="0e37a8cd98f01e534690d852de304bba"/>
    <d v="2023-06-04T00:00:00"/>
    <x v="0"/>
    <x v="1"/>
    <n v="0"/>
    <n v="0"/>
    <m/>
    <x v="0"/>
    <n v="1"/>
  </r>
  <r>
    <s v="0e37d5dcde26455a036b5901d97f38eb"/>
    <d v="2023-06-02T00:00:00"/>
    <x v="2"/>
    <x v="0"/>
    <n v="0"/>
    <n v="0"/>
    <m/>
    <x v="0"/>
    <n v="1"/>
  </r>
  <r>
    <s v="0e398d973ec372f2d70b2a3c914869ab"/>
    <d v="2023-06-01T00:00:00"/>
    <x v="2"/>
    <x v="0"/>
    <n v="0"/>
    <n v="0"/>
    <m/>
    <x v="0"/>
    <n v="1"/>
  </r>
  <r>
    <s v="0e3f6f206fbe07a383ae12831f232511"/>
    <d v="2023-06-04T00:00:00"/>
    <x v="0"/>
    <x v="0"/>
    <n v="0"/>
    <n v="0"/>
    <m/>
    <x v="0"/>
    <n v="1"/>
  </r>
  <r>
    <s v="0e4744a193886bb3506caa58556b8e8c"/>
    <d v="2023-06-05T00:00:00"/>
    <x v="1"/>
    <x v="1"/>
    <n v="0"/>
    <n v="0"/>
    <m/>
    <x v="0"/>
    <n v="1"/>
  </r>
  <r>
    <s v="0e4995ff4ee9d90def5ba878b38f6d8b"/>
    <d v="2023-06-02T00:00:00"/>
    <x v="2"/>
    <x v="0"/>
    <n v="0"/>
    <n v="0"/>
    <m/>
    <x v="0"/>
    <n v="1"/>
  </r>
  <r>
    <s v="0e50c2b327fd021ca0b797698084dda6"/>
    <d v="2023-06-06T00:00:00"/>
    <x v="1"/>
    <x v="1"/>
    <n v="0"/>
    <n v="0"/>
    <m/>
    <x v="0"/>
    <n v="1"/>
  </r>
  <r>
    <s v="0e51980663d9a74b868e348ab4c67b6c"/>
    <d v="2023-06-05T00:00:00"/>
    <x v="1"/>
    <x v="1"/>
    <n v="0"/>
    <n v="0"/>
    <m/>
    <x v="0"/>
    <n v="1"/>
  </r>
  <r>
    <s v="0e543e988c7708e5fa2f49d9927f3915"/>
    <d v="2023-06-05T00:00:00"/>
    <x v="0"/>
    <x v="0"/>
    <n v="0"/>
    <n v="0"/>
    <m/>
    <x v="0"/>
    <n v="1"/>
  </r>
  <r>
    <s v="0e6275152098e14fcd3eee0551f5ac12"/>
    <d v="2023-06-04T00:00:00"/>
    <x v="1"/>
    <x v="1"/>
    <n v="0"/>
    <n v="0"/>
    <m/>
    <x v="0"/>
    <n v="1"/>
  </r>
  <r>
    <s v="0e6982841fb61b146e65d00b4783108f"/>
    <d v="2023-06-05T00:00:00"/>
    <x v="0"/>
    <x v="1"/>
    <n v="0"/>
    <n v="0"/>
    <m/>
    <x v="0"/>
    <n v="1"/>
  </r>
  <r>
    <s v="0e6fd839b24f14a4ef5cf8a0bc65ecfe"/>
    <d v="2023-06-05T00:00:00"/>
    <x v="0"/>
    <x v="0"/>
    <n v="0"/>
    <n v="0"/>
    <m/>
    <x v="0"/>
    <n v="1"/>
  </r>
  <r>
    <s v="0e723bb40d415b485266bb09e4b99e92"/>
    <d v="2023-06-02T00:00:00"/>
    <x v="0"/>
    <x v="0"/>
    <n v="0"/>
    <n v="0"/>
    <m/>
    <x v="0"/>
    <n v="1"/>
  </r>
  <r>
    <s v="0e76bd0475d135623f9e59c7e6bb2dce"/>
    <d v="2023-06-06T00:00:00"/>
    <x v="1"/>
    <x v="1"/>
    <n v="0"/>
    <n v="0"/>
    <m/>
    <x v="0"/>
    <n v="1"/>
  </r>
  <r>
    <s v="0e7ad2c13e783e99cb6ce80576af6a2d"/>
    <d v="2023-06-03T00:00:00"/>
    <x v="3"/>
    <x v="1"/>
    <n v="0"/>
    <n v="0"/>
    <m/>
    <x v="0"/>
    <n v="1"/>
  </r>
  <r>
    <s v="0e809fab0870750124afa04eb227b4a6"/>
    <d v="2023-06-06T00:00:00"/>
    <x v="0"/>
    <x v="1"/>
    <n v="1"/>
    <n v="0"/>
    <s v="monthly.5.99.3d.trial"/>
    <x v="0"/>
    <n v="1"/>
  </r>
  <r>
    <s v="0e8216c7c2f90445fd371be6e191331c"/>
    <d v="2023-06-05T00:00:00"/>
    <x v="0"/>
    <x v="1"/>
    <n v="0"/>
    <n v="0"/>
    <m/>
    <x v="0"/>
    <n v="1"/>
  </r>
  <r>
    <s v="0e84eb16bb3e4c55a3aec269fac3b442"/>
    <d v="2023-06-07T00:00:00"/>
    <x v="1"/>
    <x v="0"/>
    <n v="0"/>
    <n v="0"/>
    <m/>
    <x v="0"/>
    <n v="1"/>
  </r>
  <r>
    <s v="0e8b0c20c5a931b64d29e45e284e8d20"/>
    <d v="2023-06-07T00:00:00"/>
    <x v="3"/>
    <x v="0"/>
    <n v="0"/>
    <n v="0"/>
    <m/>
    <x v="0"/>
    <n v="1"/>
  </r>
  <r>
    <s v="0e8bf0c7b3a9d9c2f7a7611d959835d9"/>
    <d v="2023-06-06T00:00:00"/>
    <x v="2"/>
    <x v="1"/>
    <n v="0"/>
    <n v="0"/>
    <m/>
    <x v="0"/>
    <n v="1"/>
  </r>
  <r>
    <s v="0e8c96f489a2067cb08c5b76f2a5b368"/>
    <d v="2023-06-06T00:00:00"/>
    <x v="3"/>
    <x v="1"/>
    <n v="0"/>
    <n v="0"/>
    <m/>
    <x v="0"/>
    <n v="1"/>
  </r>
  <r>
    <s v="0e8ce2eb52eb3450ce5a1e114e6d5bdd"/>
    <d v="2023-06-03T00:00:00"/>
    <x v="0"/>
    <x v="1"/>
    <n v="0"/>
    <n v="0"/>
    <m/>
    <x v="0"/>
    <n v="1"/>
  </r>
  <r>
    <s v="0e8d460c5ce35b2c5cd01ae4761728dd"/>
    <d v="2023-06-06T00:00:00"/>
    <x v="1"/>
    <x v="1"/>
    <n v="0"/>
    <n v="0"/>
    <m/>
    <x v="0"/>
    <n v="1"/>
  </r>
  <r>
    <s v="0e96d253d291a8fcdf9afdfa7adbac2b"/>
    <d v="2023-06-07T00:00:00"/>
    <x v="0"/>
    <x v="1"/>
    <n v="0"/>
    <n v="0"/>
    <m/>
    <x v="0"/>
    <n v="1"/>
  </r>
  <r>
    <s v="0e98bde6fb34c3751ddb77b84598bdcb"/>
    <d v="2023-06-07T00:00:00"/>
    <x v="2"/>
    <x v="0"/>
    <n v="0"/>
    <n v="0"/>
    <m/>
    <x v="0"/>
    <n v="1"/>
  </r>
  <r>
    <s v="0e9978e988bb2dcbb06a79fc2adcf881"/>
    <d v="2023-06-06T00:00:00"/>
    <x v="3"/>
    <x v="1"/>
    <n v="0"/>
    <n v="0"/>
    <m/>
    <x v="0"/>
    <n v="1"/>
  </r>
  <r>
    <s v="0e9a1ef034d05d2ed74e64b1a18801a2"/>
    <d v="2023-06-05T00:00:00"/>
    <x v="1"/>
    <x v="1"/>
    <n v="0"/>
    <n v="0"/>
    <m/>
    <x v="0"/>
    <n v="1"/>
  </r>
  <r>
    <s v="0e9c03f5c42fc8ce5741338e27836d76"/>
    <d v="2023-06-02T00:00:00"/>
    <x v="0"/>
    <x v="1"/>
    <n v="0"/>
    <n v="0"/>
    <m/>
    <x v="0"/>
    <n v="1"/>
  </r>
  <r>
    <s v="0e9e58304d11fe1de6fb13e1875161fb"/>
    <d v="2023-06-06T00:00:00"/>
    <x v="0"/>
    <x v="0"/>
    <n v="0"/>
    <n v="0"/>
    <m/>
    <x v="0"/>
    <n v="1"/>
  </r>
  <r>
    <s v="0ea2f4b57d9fa615acbffda1f9ea66cd"/>
    <d v="2023-06-01T00:00:00"/>
    <x v="3"/>
    <x v="0"/>
    <n v="0"/>
    <n v="0"/>
    <m/>
    <x v="0"/>
    <n v="1"/>
  </r>
  <r>
    <s v="0ea42d92d3f894a33a8fb9f7be5c9766"/>
    <d v="2023-06-07T00:00:00"/>
    <x v="0"/>
    <x v="1"/>
    <n v="0"/>
    <n v="0"/>
    <m/>
    <x v="0"/>
    <n v="1"/>
  </r>
  <r>
    <s v="0ea4794346e3c1d171b966eced435e19"/>
    <d v="2023-06-04T00:00:00"/>
    <x v="3"/>
    <x v="1"/>
    <n v="0"/>
    <n v="0"/>
    <m/>
    <x v="0"/>
    <n v="1"/>
  </r>
  <r>
    <s v="0ea7cf5b49885d08153c594014d0e398"/>
    <d v="2023-06-06T00:00:00"/>
    <x v="1"/>
    <x v="0"/>
    <n v="0"/>
    <n v="0"/>
    <m/>
    <x v="0"/>
    <n v="1"/>
  </r>
  <r>
    <s v="0eadf6f856a96b5fb0a9d350b80b9153"/>
    <d v="2023-06-03T00:00:00"/>
    <x v="0"/>
    <x v="0"/>
    <n v="0"/>
    <n v="0"/>
    <m/>
    <x v="0"/>
    <n v="1"/>
  </r>
  <r>
    <s v="0eca643d8abcf38fe50f930a6a606216"/>
    <d v="2023-06-01T00:00:00"/>
    <x v="1"/>
    <x v="0"/>
    <n v="0"/>
    <n v="0"/>
    <m/>
    <x v="0"/>
    <n v="1"/>
  </r>
  <r>
    <s v="0ecddba381aeb374040504f344b5a9dc"/>
    <d v="2023-06-03T00:00:00"/>
    <x v="1"/>
    <x v="0"/>
    <n v="0"/>
    <n v="0"/>
    <m/>
    <x v="0"/>
    <n v="1"/>
  </r>
  <r>
    <s v="0ed53f9da206b00bcdb6108e507ccc86"/>
    <d v="2023-06-06T00:00:00"/>
    <x v="3"/>
    <x v="0"/>
    <n v="0"/>
    <n v="0"/>
    <m/>
    <x v="0"/>
    <n v="1"/>
  </r>
  <r>
    <s v="0ed6d99e971a6398514aceee251b36cc"/>
    <d v="2023-06-07T00:00:00"/>
    <x v="3"/>
    <x v="1"/>
    <n v="0"/>
    <n v="0"/>
    <m/>
    <x v="0"/>
    <n v="1"/>
  </r>
  <r>
    <s v="0ed989bcddeddf19d8329cf5b4af1bfa"/>
    <d v="2023-06-06T00:00:00"/>
    <x v="3"/>
    <x v="1"/>
    <n v="0"/>
    <n v="0"/>
    <m/>
    <x v="0"/>
    <n v="1"/>
  </r>
  <r>
    <s v="0ed9909b693e55470608f52ce33163c8"/>
    <d v="2023-06-02T00:00:00"/>
    <x v="2"/>
    <x v="1"/>
    <n v="0"/>
    <n v="0"/>
    <m/>
    <x v="0"/>
    <n v="1"/>
  </r>
  <r>
    <s v="0eda72ea511d50b162b707b5aa67bf77"/>
    <d v="2023-06-03T00:00:00"/>
    <x v="2"/>
    <x v="0"/>
    <n v="0"/>
    <n v="0"/>
    <m/>
    <x v="0"/>
    <n v="1"/>
  </r>
  <r>
    <s v="0edd891f9c0114aa3118ccd8b517c428"/>
    <d v="2023-06-02T00:00:00"/>
    <x v="2"/>
    <x v="1"/>
    <n v="0"/>
    <n v="0"/>
    <m/>
    <x v="0"/>
    <n v="1"/>
  </r>
  <r>
    <s v="0eddd1f0c7451d8af8e20a2955bebbfb"/>
    <d v="2023-06-07T00:00:00"/>
    <x v="1"/>
    <x v="0"/>
    <n v="0"/>
    <n v="0"/>
    <m/>
    <x v="0"/>
    <n v="1"/>
  </r>
  <r>
    <s v="0ee1b3d739c5add100c6a012f60e9305"/>
    <d v="2023-06-01T00:00:00"/>
    <x v="2"/>
    <x v="1"/>
    <n v="0"/>
    <n v="0"/>
    <m/>
    <x v="0"/>
    <n v="1"/>
  </r>
  <r>
    <s v="0eea72d19de4feb25041480709b82462"/>
    <d v="2023-06-05T00:00:00"/>
    <x v="2"/>
    <x v="0"/>
    <n v="0"/>
    <n v="0"/>
    <m/>
    <x v="0"/>
    <n v="1"/>
  </r>
  <r>
    <s v="0eec43c6ec5454559106a1183b398a3c"/>
    <d v="2023-06-03T00:00:00"/>
    <x v="3"/>
    <x v="0"/>
    <n v="0"/>
    <n v="0"/>
    <m/>
    <x v="0"/>
    <n v="1"/>
  </r>
  <r>
    <s v="0ef0f4f3c80ffede230fdbcf6551e099"/>
    <d v="2023-06-05T00:00:00"/>
    <x v="2"/>
    <x v="1"/>
    <n v="0"/>
    <n v="0"/>
    <m/>
    <x v="0"/>
    <n v="1"/>
  </r>
  <r>
    <s v="0ef28797606420ac8db28c285fb084d9"/>
    <d v="2023-06-04T00:00:00"/>
    <x v="2"/>
    <x v="1"/>
    <n v="0"/>
    <n v="0"/>
    <m/>
    <x v="0"/>
    <n v="1"/>
  </r>
  <r>
    <s v="0ef2b375b556776f7bd19f259faeee81"/>
    <d v="2023-06-01T00:00:00"/>
    <x v="1"/>
    <x v="1"/>
    <n v="0"/>
    <n v="0"/>
    <m/>
    <x v="0"/>
    <n v="1"/>
  </r>
  <r>
    <s v="0ef31bb02af8574d8cefc9390770cc98"/>
    <d v="2023-06-05T00:00:00"/>
    <x v="2"/>
    <x v="1"/>
    <n v="0"/>
    <n v="0"/>
    <m/>
    <x v="0"/>
    <n v="1"/>
  </r>
  <r>
    <s v="0ef46e0ac43cebf5f08fa40cbe4ff299"/>
    <d v="2023-06-05T00:00:00"/>
    <x v="1"/>
    <x v="0"/>
    <n v="0"/>
    <n v="0"/>
    <m/>
    <x v="0"/>
    <n v="1"/>
  </r>
  <r>
    <s v="0ef8b07c7b4100c2b2e952b858424a53"/>
    <d v="2023-06-01T00:00:00"/>
    <x v="1"/>
    <x v="0"/>
    <n v="0"/>
    <n v="0"/>
    <m/>
    <x v="0"/>
    <n v="1"/>
  </r>
  <r>
    <s v="0efb66bab152bb0c1e80bb50884b1cd6"/>
    <d v="2023-06-03T00:00:00"/>
    <x v="3"/>
    <x v="1"/>
    <n v="0"/>
    <n v="0"/>
    <m/>
    <x v="0"/>
    <n v="1"/>
  </r>
  <r>
    <s v="0eff373a090bfb15d637bcc7a1f1c27b"/>
    <d v="2023-06-07T00:00:00"/>
    <x v="1"/>
    <x v="0"/>
    <n v="0"/>
    <n v="0"/>
    <m/>
    <x v="0"/>
    <n v="1"/>
  </r>
  <r>
    <s v="0f03cb22c5ffc1f4c013ea6d620195ff"/>
    <d v="2023-06-07T00:00:00"/>
    <x v="2"/>
    <x v="0"/>
    <n v="1"/>
    <n v="0"/>
    <s v="weekly.2.99.3d.trial"/>
    <x v="0"/>
    <n v="1"/>
  </r>
  <r>
    <s v="0f053c1641017a1b2078c9deed58ec7f"/>
    <d v="2023-06-04T00:00:00"/>
    <x v="2"/>
    <x v="1"/>
    <n v="0"/>
    <n v="0"/>
    <m/>
    <x v="0"/>
    <n v="1"/>
  </r>
  <r>
    <s v="0f11c835018184005d0d6fd60127c048"/>
    <d v="2023-06-01T00:00:00"/>
    <x v="2"/>
    <x v="0"/>
    <n v="1"/>
    <n v="0"/>
    <s v="weekly.2.99.3d.trial"/>
    <x v="0"/>
    <n v="1"/>
  </r>
  <r>
    <s v="0f167940213e4580e06b061cff212389"/>
    <d v="2023-06-02T00:00:00"/>
    <x v="3"/>
    <x v="0"/>
    <n v="0"/>
    <n v="0"/>
    <m/>
    <x v="0"/>
    <n v="1"/>
  </r>
  <r>
    <s v="0f174ef55abcc63048decd3cdebb3b41"/>
    <d v="2023-06-07T00:00:00"/>
    <x v="2"/>
    <x v="1"/>
    <n v="0"/>
    <n v="0"/>
    <m/>
    <x v="0"/>
    <n v="1"/>
  </r>
  <r>
    <s v="0f33d9dd1f7074352a780da9f4e214d5"/>
    <d v="2023-06-06T00:00:00"/>
    <x v="2"/>
    <x v="0"/>
    <n v="0"/>
    <n v="0"/>
    <m/>
    <x v="0"/>
    <n v="1"/>
  </r>
  <r>
    <s v="0f35f608cc6610505532d95db688600d"/>
    <d v="2023-06-05T00:00:00"/>
    <x v="2"/>
    <x v="0"/>
    <n v="0"/>
    <n v="0"/>
    <m/>
    <x v="0"/>
    <n v="1"/>
  </r>
  <r>
    <s v="0f3ab567d5a72f1b5b303295d42b1d85"/>
    <d v="2023-06-02T00:00:00"/>
    <x v="0"/>
    <x v="1"/>
    <n v="0"/>
    <n v="0"/>
    <m/>
    <x v="0"/>
    <n v="1"/>
  </r>
  <r>
    <s v="0f3b3f51f78c91e71ba6d0ea66fb1581"/>
    <d v="2023-06-01T00:00:00"/>
    <x v="3"/>
    <x v="1"/>
    <n v="0"/>
    <n v="0"/>
    <m/>
    <x v="0"/>
    <n v="1"/>
  </r>
  <r>
    <s v="0f3cb7e766809618ffb96b3ffe5c876c"/>
    <d v="2023-06-04T00:00:00"/>
    <x v="2"/>
    <x v="1"/>
    <n v="1"/>
    <n v="0"/>
    <s v="monthly.5.99.3d.trial"/>
    <x v="0"/>
    <n v="1"/>
  </r>
  <r>
    <s v="0f3f4fe259f7cbcd3223139461a9e74c"/>
    <d v="2023-06-02T00:00:00"/>
    <x v="2"/>
    <x v="0"/>
    <n v="0"/>
    <n v="0"/>
    <m/>
    <x v="0"/>
    <n v="1"/>
  </r>
  <r>
    <s v="0f42315ccf6d3834dc1004bb6f186a5e"/>
    <d v="2023-06-01T00:00:00"/>
    <x v="0"/>
    <x v="1"/>
    <n v="1"/>
    <n v="0"/>
    <s v="monthly.5.99.3d.trial"/>
    <x v="0"/>
    <n v="1"/>
  </r>
  <r>
    <s v="0f48806e921d172a38496ca7f16a5ae8"/>
    <d v="2023-06-06T00:00:00"/>
    <x v="2"/>
    <x v="1"/>
    <n v="1"/>
    <n v="0"/>
    <s v="monthly.5.99.3d.trial"/>
    <x v="0"/>
    <n v="1"/>
  </r>
  <r>
    <s v="0f4e1d95754fd40d4982c9174bc2f943"/>
    <d v="2023-06-04T00:00:00"/>
    <x v="3"/>
    <x v="0"/>
    <n v="0"/>
    <n v="0"/>
    <m/>
    <x v="0"/>
    <n v="1"/>
  </r>
  <r>
    <s v="0f4e521480b2b6a0e138732c76bc14c0"/>
    <d v="2023-06-04T00:00:00"/>
    <x v="0"/>
    <x v="0"/>
    <n v="0"/>
    <n v="0"/>
    <m/>
    <x v="0"/>
    <n v="1"/>
  </r>
  <r>
    <s v="0f51c4af77365ab2f2328fdba892a33c"/>
    <d v="2023-06-07T00:00:00"/>
    <x v="2"/>
    <x v="1"/>
    <n v="0"/>
    <n v="0"/>
    <m/>
    <x v="0"/>
    <n v="1"/>
  </r>
  <r>
    <s v="0f54514aaa209d5a30795ab068caab20"/>
    <d v="2023-06-07T00:00:00"/>
    <x v="2"/>
    <x v="0"/>
    <n v="0"/>
    <n v="0"/>
    <m/>
    <x v="0"/>
    <n v="1"/>
  </r>
  <r>
    <s v="0f571b248235d463839f9832e3b8f2e5"/>
    <d v="2023-06-01T00:00:00"/>
    <x v="1"/>
    <x v="0"/>
    <n v="0"/>
    <n v="0"/>
    <m/>
    <x v="0"/>
    <n v="1"/>
  </r>
  <r>
    <s v="0f5c89befcbf395fab0215ff61255557"/>
    <d v="2023-06-03T00:00:00"/>
    <x v="0"/>
    <x v="0"/>
    <n v="1"/>
    <n v="1"/>
    <s v="weekly.2.99.3d.trial"/>
    <x v="3"/>
    <n v="1"/>
  </r>
  <r>
    <s v="0f628abca8a660f729a22b9d9af0023d"/>
    <d v="2023-06-02T00:00:00"/>
    <x v="3"/>
    <x v="0"/>
    <n v="1"/>
    <n v="0"/>
    <s v="weekly.2.99.3d.trial"/>
    <x v="0"/>
    <n v="1"/>
  </r>
  <r>
    <s v="0f66040ee50e7e31d5dd1f449cf3352a"/>
    <d v="2023-06-04T00:00:00"/>
    <x v="3"/>
    <x v="1"/>
    <n v="0"/>
    <n v="0"/>
    <m/>
    <x v="0"/>
    <n v="1"/>
  </r>
  <r>
    <s v="0f6adf88c82dd2154aad35e25c3dc0ca"/>
    <d v="2023-06-07T00:00:00"/>
    <x v="0"/>
    <x v="1"/>
    <n v="0"/>
    <n v="0"/>
    <m/>
    <x v="0"/>
    <n v="1"/>
  </r>
  <r>
    <s v="0f6debbf8ebbe377b9e434f4d0485ea8"/>
    <d v="2023-06-03T00:00:00"/>
    <x v="3"/>
    <x v="0"/>
    <n v="0"/>
    <n v="0"/>
    <m/>
    <x v="0"/>
    <n v="1"/>
  </r>
  <r>
    <s v="0f72ba9623d8e8a23df4503bf66fe2de"/>
    <d v="2023-06-06T00:00:00"/>
    <x v="2"/>
    <x v="1"/>
    <n v="0"/>
    <n v="0"/>
    <m/>
    <x v="0"/>
    <n v="1"/>
  </r>
  <r>
    <s v="0f760b197c7e809ac7fe1e92fa97dbf2"/>
    <d v="2023-06-01T00:00:00"/>
    <x v="1"/>
    <x v="0"/>
    <n v="0"/>
    <n v="0"/>
    <m/>
    <x v="0"/>
    <n v="1"/>
  </r>
  <r>
    <s v="0f7666f22aa7cd263be51be539d35c36"/>
    <d v="2023-06-03T00:00:00"/>
    <x v="0"/>
    <x v="0"/>
    <n v="0"/>
    <n v="0"/>
    <m/>
    <x v="0"/>
    <n v="1"/>
  </r>
  <r>
    <s v="0f7d8dcec3c6ef50364e1bf4d9dd6a82"/>
    <d v="2023-06-04T00:00:00"/>
    <x v="1"/>
    <x v="1"/>
    <n v="0"/>
    <n v="0"/>
    <m/>
    <x v="0"/>
    <n v="1"/>
  </r>
  <r>
    <s v="0f80f864faa3064537a8f9f9811e93c0"/>
    <d v="2023-06-07T00:00:00"/>
    <x v="0"/>
    <x v="1"/>
    <n v="0"/>
    <n v="0"/>
    <m/>
    <x v="0"/>
    <n v="1"/>
  </r>
  <r>
    <s v="0f81a33e6532a7d7aff43f03851f4be1"/>
    <d v="2023-06-07T00:00:00"/>
    <x v="3"/>
    <x v="1"/>
    <n v="0"/>
    <n v="0"/>
    <m/>
    <x v="0"/>
    <n v="1"/>
  </r>
  <r>
    <s v="0f82668545538e9ca6ce295873bc887b"/>
    <d v="2023-06-02T00:00:00"/>
    <x v="2"/>
    <x v="0"/>
    <n v="0"/>
    <n v="0"/>
    <m/>
    <x v="0"/>
    <n v="1"/>
  </r>
  <r>
    <s v="0f85a811b64d3fdc20aa0d1a895c871b"/>
    <d v="2023-06-03T00:00:00"/>
    <x v="2"/>
    <x v="0"/>
    <n v="0"/>
    <n v="0"/>
    <m/>
    <x v="0"/>
    <n v="1"/>
  </r>
  <r>
    <s v="0f87ecf2d13508fe11d0cf09af69793a"/>
    <d v="2023-06-01T00:00:00"/>
    <x v="0"/>
    <x v="0"/>
    <n v="0"/>
    <n v="0"/>
    <m/>
    <x v="0"/>
    <n v="1"/>
  </r>
  <r>
    <s v="0f90c697015b878b18ecfb9684cb27c1"/>
    <d v="2023-06-04T00:00:00"/>
    <x v="2"/>
    <x v="1"/>
    <n v="0"/>
    <n v="0"/>
    <m/>
    <x v="0"/>
    <n v="1"/>
  </r>
  <r>
    <s v="0f9164639e9b41eca233e3fcd383a96c"/>
    <d v="2023-06-03T00:00:00"/>
    <x v="2"/>
    <x v="1"/>
    <n v="0"/>
    <n v="0"/>
    <m/>
    <x v="0"/>
    <n v="1"/>
  </r>
  <r>
    <s v="0f93197465d16f0dedda1356fb2def38"/>
    <d v="2023-06-05T00:00:00"/>
    <x v="2"/>
    <x v="0"/>
    <n v="0"/>
    <n v="0"/>
    <m/>
    <x v="0"/>
    <n v="1"/>
  </r>
  <r>
    <s v="0f957dfed62f6a5c01536b31c548ba3f"/>
    <d v="2023-06-03T00:00:00"/>
    <x v="0"/>
    <x v="1"/>
    <n v="0"/>
    <n v="0"/>
    <m/>
    <x v="0"/>
    <n v="1"/>
  </r>
  <r>
    <s v="0fa331ddce339fcecfa7d2700a94958d"/>
    <d v="2023-06-02T00:00:00"/>
    <x v="3"/>
    <x v="1"/>
    <n v="0"/>
    <n v="0"/>
    <m/>
    <x v="0"/>
    <n v="1"/>
  </r>
  <r>
    <s v="0faae62ba7fb08acbdf01fbe8a0e1fb5"/>
    <d v="2023-06-06T00:00:00"/>
    <x v="1"/>
    <x v="1"/>
    <n v="0"/>
    <n v="0"/>
    <m/>
    <x v="0"/>
    <n v="1"/>
  </r>
  <r>
    <s v="0fad91efc29426753b64adbc20e7d2ef"/>
    <d v="2023-06-03T00:00:00"/>
    <x v="1"/>
    <x v="1"/>
    <n v="1"/>
    <n v="0"/>
    <s v="monthly.5.99.3d.trial"/>
    <x v="0"/>
    <n v="1"/>
  </r>
  <r>
    <s v="0fb7a2beb2ffdedd157066ed12117f2a"/>
    <d v="2023-06-02T00:00:00"/>
    <x v="3"/>
    <x v="1"/>
    <n v="0"/>
    <n v="0"/>
    <m/>
    <x v="0"/>
    <n v="1"/>
  </r>
  <r>
    <s v="0fbdc12c3794bd5d97c5b2e8f445747e"/>
    <d v="2023-06-04T00:00:00"/>
    <x v="2"/>
    <x v="0"/>
    <n v="0"/>
    <n v="0"/>
    <m/>
    <x v="0"/>
    <n v="1"/>
  </r>
  <r>
    <s v="0fc45f1d0b7d0bb91db4dccd3cfc094d"/>
    <d v="2023-06-06T00:00:00"/>
    <x v="0"/>
    <x v="1"/>
    <n v="1"/>
    <n v="0"/>
    <s v="monthly.5.99.3d.trial"/>
    <x v="0"/>
    <n v="1"/>
  </r>
  <r>
    <s v="0fc50901233a5de32d7bd1e8655567e7"/>
    <d v="2023-06-05T00:00:00"/>
    <x v="0"/>
    <x v="0"/>
    <n v="0"/>
    <n v="0"/>
    <m/>
    <x v="0"/>
    <n v="1"/>
  </r>
  <r>
    <s v="0fcab001a2eb4dc8b8b64fb11e429198"/>
    <d v="2023-06-07T00:00:00"/>
    <x v="0"/>
    <x v="1"/>
    <n v="0"/>
    <n v="0"/>
    <m/>
    <x v="0"/>
    <n v="1"/>
  </r>
  <r>
    <s v="0fcb3e2fc0b7b36c6c52aa0b1118948c"/>
    <d v="2023-06-04T00:00:00"/>
    <x v="0"/>
    <x v="1"/>
    <n v="0"/>
    <n v="0"/>
    <m/>
    <x v="0"/>
    <n v="1"/>
  </r>
  <r>
    <s v="0fd97cc257d6cae17bbb936fb6bb3199"/>
    <d v="2023-06-02T00:00:00"/>
    <x v="3"/>
    <x v="0"/>
    <n v="0"/>
    <n v="0"/>
    <m/>
    <x v="0"/>
    <n v="1"/>
  </r>
  <r>
    <s v="0fdf76d858d685ff6fd71be4abc6d0a3"/>
    <d v="2023-06-01T00:00:00"/>
    <x v="3"/>
    <x v="1"/>
    <n v="0"/>
    <n v="0"/>
    <m/>
    <x v="0"/>
    <n v="1"/>
  </r>
  <r>
    <s v="0fe296578e9f4f953fe9e441e4fd06c3"/>
    <d v="2023-06-07T00:00:00"/>
    <x v="0"/>
    <x v="0"/>
    <n v="0"/>
    <n v="0"/>
    <m/>
    <x v="0"/>
    <n v="1"/>
  </r>
  <r>
    <s v="0fe6486f107064aed1d16c4d738ad79b"/>
    <d v="2023-06-03T00:00:00"/>
    <x v="1"/>
    <x v="1"/>
    <n v="0"/>
    <n v="0"/>
    <m/>
    <x v="0"/>
    <n v="1"/>
  </r>
  <r>
    <s v="0fe941238f7c279246386f3c0d740f4e"/>
    <d v="2023-06-01T00:00:00"/>
    <x v="0"/>
    <x v="0"/>
    <n v="0"/>
    <n v="0"/>
    <m/>
    <x v="0"/>
    <n v="1"/>
  </r>
  <r>
    <s v="0feb05ca7725179f6ffde2a3e3180ac5"/>
    <d v="2023-06-03T00:00:00"/>
    <x v="1"/>
    <x v="1"/>
    <n v="0"/>
    <n v="0"/>
    <m/>
    <x v="0"/>
    <n v="1"/>
  </r>
  <r>
    <s v="0ff10b430bed5d8a93582986bac820ec"/>
    <d v="2023-06-06T00:00:00"/>
    <x v="3"/>
    <x v="1"/>
    <n v="0"/>
    <n v="0"/>
    <m/>
    <x v="0"/>
    <n v="1"/>
  </r>
  <r>
    <s v="0ff4989556ada4243d2be1fc4475f9b8"/>
    <d v="2023-06-06T00:00:00"/>
    <x v="1"/>
    <x v="1"/>
    <n v="1"/>
    <n v="0"/>
    <s v="monthly.5.99.3d.trial"/>
    <x v="0"/>
    <n v="1"/>
  </r>
  <r>
    <s v="0ff868c962c005b7917ca599e84b6982"/>
    <d v="2023-06-05T00:00:00"/>
    <x v="0"/>
    <x v="0"/>
    <n v="0"/>
    <n v="0"/>
    <m/>
    <x v="0"/>
    <n v="1"/>
  </r>
  <r>
    <s v="0ffcbe560ff9f7fe54e186ed1af960e3"/>
    <d v="2023-06-07T00:00:00"/>
    <x v="3"/>
    <x v="0"/>
    <n v="0"/>
    <n v="0"/>
    <m/>
    <x v="0"/>
    <n v="1"/>
  </r>
  <r>
    <s v="0fff9c094b6f079186d60774b5237087"/>
    <d v="2023-06-07T00:00:00"/>
    <x v="1"/>
    <x v="0"/>
    <n v="0"/>
    <n v="0"/>
    <m/>
    <x v="0"/>
    <n v="1"/>
  </r>
  <r>
    <s v="10010645c4a4e5a06742a122f7a143f9"/>
    <d v="2023-06-04T00:00:00"/>
    <x v="3"/>
    <x v="0"/>
    <n v="0"/>
    <n v="0"/>
    <m/>
    <x v="0"/>
    <n v="1"/>
  </r>
  <r>
    <s v="1005e1cb81fe013eb2df975a41efeecd"/>
    <d v="2023-06-05T00:00:00"/>
    <x v="3"/>
    <x v="0"/>
    <n v="0"/>
    <n v="0"/>
    <m/>
    <x v="0"/>
    <n v="1"/>
  </r>
  <r>
    <s v="1008ef89c18017974ffe44656b4a4147"/>
    <d v="2023-06-05T00:00:00"/>
    <x v="0"/>
    <x v="0"/>
    <n v="0"/>
    <n v="0"/>
    <m/>
    <x v="0"/>
    <n v="1"/>
  </r>
  <r>
    <s v="100aa29684853c408d105270fd846d2a"/>
    <d v="2023-06-01T00:00:00"/>
    <x v="0"/>
    <x v="0"/>
    <n v="0"/>
    <n v="0"/>
    <m/>
    <x v="0"/>
    <n v="1"/>
  </r>
  <r>
    <s v="100c749c9e19c99cb097ce0b4f935cb5"/>
    <d v="2023-06-07T00:00:00"/>
    <x v="3"/>
    <x v="1"/>
    <n v="1"/>
    <n v="1"/>
    <s v="monthly.5.99.3d.trial"/>
    <x v="1"/>
    <n v="1"/>
  </r>
  <r>
    <s v="101354c6ce889834d02fe4c3d6ebbcd7"/>
    <d v="2023-06-01T00:00:00"/>
    <x v="0"/>
    <x v="0"/>
    <n v="0"/>
    <n v="0"/>
    <m/>
    <x v="0"/>
    <n v="1"/>
  </r>
  <r>
    <s v="101bc263484e525851d2e9c4c2490d7b"/>
    <d v="2023-06-04T00:00:00"/>
    <x v="2"/>
    <x v="1"/>
    <n v="0"/>
    <n v="0"/>
    <m/>
    <x v="0"/>
    <n v="1"/>
  </r>
  <r>
    <s v="101dc17114d369e989d2e9f91cb0c3b3"/>
    <d v="2023-06-01T00:00:00"/>
    <x v="2"/>
    <x v="0"/>
    <n v="0"/>
    <n v="0"/>
    <m/>
    <x v="0"/>
    <n v="1"/>
  </r>
  <r>
    <s v="101f82c34863eac94316935ed386d149"/>
    <d v="2023-06-05T00:00:00"/>
    <x v="0"/>
    <x v="0"/>
    <n v="0"/>
    <n v="0"/>
    <m/>
    <x v="0"/>
    <n v="1"/>
  </r>
  <r>
    <s v="102b23a7e23c1545ce370029b5ea8156"/>
    <d v="2023-06-03T00:00:00"/>
    <x v="0"/>
    <x v="0"/>
    <n v="0"/>
    <n v="0"/>
    <m/>
    <x v="0"/>
    <n v="1"/>
  </r>
  <r>
    <s v="1036fc7d1795d4d35fff2ccf9aa08a3d"/>
    <d v="2023-06-01T00:00:00"/>
    <x v="2"/>
    <x v="1"/>
    <n v="0"/>
    <n v="0"/>
    <m/>
    <x v="0"/>
    <n v="1"/>
  </r>
  <r>
    <s v="1038a948ce9dea3d794882d7e91ddaa4"/>
    <d v="2023-06-07T00:00:00"/>
    <x v="1"/>
    <x v="0"/>
    <n v="0"/>
    <n v="0"/>
    <m/>
    <x v="0"/>
    <n v="1"/>
  </r>
  <r>
    <s v="1041aafba37b3b7afa9110600175baa7"/>
    <d v="2023-06-06T00:00:00"/>
    <x v="2"/>
    <x v="0"/>
    <n v="0"/>
    <n v="0"/>
    <m/>
    <x v="0"/>
    <n v="1"/>
  </r>
  <r>
    <s v="1046e58e7d9c9e8551b535c4687aa910"/>
    <d v="2023-06-07T00:00:00"/>
    <x v="2"/>
    <x v="1"/>
    <n v="0"/>
    <n v="0"/>
    <m/>
    <x v="0"/>
    <n v="1"/>
  </r>
  <r>
    <s v="104776201384ee4e35ff5d2be11242d5"/>
    <d v="2023-06-05T00:00:00"/>
    <x v="2"/>
    <x v="1"/>
    <n v="0"/>
    <n v="0"/>
    <m/>
    <x v="0"/>
    <n v="1"/>
  </r>
  <r>
    <s v="104b44b31be5a6c7dea5ef5527d9d27b"/>
    <d v="2023-06-02T00:00:00"/>
    <x v="3"/>
    <x v="1"/>
    <n v="0"/>
    <n v="0"/>
    <m/>
    <x v="0"/>
    <n v="1"/>
  </r>
  <r>
    <s v="104c8ba4c762b81cbd888f2098649402"/>
    <d v="2023-06-01T00:00:00"/>
    <x v="3"/>
    <x v="0"/>
    <n v="0"/>
    <n v="0"/>
    <m/>
    <x v="0"/>
    <n v="1"/>
  </r>
  <r>
    <s v="10508ddb7a7fcf8dd1945100951dce86"/>
    <d v="2023-06-06T00:00:00"/>
    <x v="1"/>
    <x v="0"/>
    <n v="0"/>
    <n v="0"/>
    <m/>
    <x v="0"/>
    <n v="1"/>
  </r>
  <r>
    <s v="10511261a0f9411e27da776e9dc7a1d9"/>
    <d v="2023-06-04T00:00:00"/>
    <x v="2"/>
    <x v="1"/>
    <n v="0"/>
    <n v="0"/>
    <m/>
    <x v="0"/>
    <n v="1"/>
  </r>
  <r>
    <s v="1054419466521e09003cb00adedd0dcd"/>
    <d v="2023-06-06T00:00:00"/>
    <x v="2"/>
    <x v="1"/>
    <n v="0"/>
    <n v="0"/>
    <m/>
    <x v="0"/>
    <n v="1"/>
  </r>
  <r>
    <s v="1055199c2fa9f2196f8041389df1ca72"/>
    <d v="2023-06-05T00:00:00"/>
    <x v="1"/>
    <x v="1"/>
    <n v="1"/>
    <n v="0"/>
    <s v="monthly.5.99.3d.trial"/>
    <x v="0"/>
    <n v="1"/>
  </r>
  <r>
    <s v="105db2168d09d4cae27e5ff51093a836"/>
    <d v="2023-06-06T00:00:00"/>
    <x v="1"/>
    <x v="0"/>
    <n v="1"/>
    <n v="0"/>
    <s v="weekly.2.99.3d.trial"/>
    <x v="0"/>
    <n v="1"/>
  </r>
  <r>
    <s v="105fd9057252843a042837b5a81bdda8"/>
    <d v="2023-06-01T00:00:00"/>
    <x v="3"/>
    <x v="1"/>
    <n v="0"/>
    <n v="0"/>
    <m/>
    <x v="0"/>
    <n v="1"/>
  </r>
  <r>
    <s v="106188d0ef48736caa73dcfd47d8dea3"/>
    <d v="2023-06-06T00:00:00"/>
    <x v="2"/>
    <x v="0"/>
    <n v="0"/>
    <n v="0"/>
    <m/>
    <x v="0"/>
    <n v="1"/>
  </r>
  <r>
    <s v="10654f714cdeabf92462bc8e00b4b96a"/>
    <d v="2023-06-05T00:00:00"/>
    <x v="3"/>
    <x v="1"/>
    <n v="0"/>
    <n v="0"/>
    <m/>
    <x v="0"/>
    <n v="1"/>
  </r>
  <r>
    <s v="106abdf3e2ee0a54ffbe3d3d3a5f23d0"/>
    <d v="2023-06-05T00:00:00"/>
    <x v="0"/>
    <x v="0"/>
    <n v="0"/>
    <n v="0"/>
    <m/>
    <x v="0"/>
    <n v="1"/>
  </r>
  <r>
    <s v="106c1b83e8fa9371a153796e8f85e575"/>
    <d v="2023-06-02T00:00:00"/>
    <x v="3"/>
    <x v="0"/>
    <n v="0"/>
    <n v="0"/>
    <m/>
    <x v="0"/>
    <n v="1"/>
  </r>
  <r>
    <s v="106cf3acba2f9c9d53e5a78279156b9d"/>
    <d v="2023-06-02T00:00:00"/>
    <x v="2"/>
    <x v="0"/>
    <n v="1"/>
    <n v="0"/>
    <s v="weekly.2.99.3d.trial"/>
    <x v="0"/>
    <n v="1"/>
  </r>
  <r>
    <s v="106d571fc492f451e277c673811c1b0a"/>
    <d v="2023-06-07T00:00:00"/>
    <x v="3"/>
    <x v="0"/>
    <n v="0"/>
    <n v="0"/>
    <m/>
    <x v="0"/>
    <n v="1"/>
  </r>
  <r>
    <s v="106ffc5dec3fb6cd61d19d325343e9b0"/>
    <d v="2023-06-03T00:00:00"/>
    <x v="3"/>
    <x v="0"/>
    <n v="0"/>
    <n v="0"/>
    <m/>
    <x v="0"/>
    <n v="1"/>
  </r>
  <r>
    <s v="10724e8641209e4d5075f47406f56d5c"/>
    <d v="2023-06-05T00:00:00"/>
    <x v="2"/>
    <x v="0"/>
    <n v="0"/>
    <n v="0"/>
    <m/>
    <x v="0"/>
    <n v="1"/>
  </r>
  <r>
    <s v="1072e852c98d7ed8ca4044a51a8d4468"/>
    <d v="2023-06-02T00:00:00"/>
    <x v="1"/>
    <x v="1"/>
    <n v="0"/>
    <n v="0"/>
    <m/>
    <x v="0"/>
    <n v="1"/>
  </r>
  <r>
    <s v="107721e5761db41203fb0de13f8e451b"/>
    <d v="2023-06-01T00:00:00"/>
    <x v="1"/>
    <x v="0"/>
    <n v="0"/>
    <n v="0"/>
    <m/>
    <x v="0"/>
    <n v="1"/>
  </r>
  <r>
    <s v="107cc60fd7dbc1c9942b1a3dc2f50872"/>
    <d v="2023-06-05T00:00:00"/>
    <x v="0"/>
    <x v="1"/>
    <n v="1"/>
    <n v="0"/>
    <s v="monthly.5.99.3d.trial"/>
    <x v="0"/>
    <n v="1"/>
  </r>
  <r>
    <s v="108147900e395ece348b73aa980981d2"/>
    <d v="2023-06-05T00:00:00"/>
    <x v="2"/>
    <x v="1"/>
    <n v="0"/>
    <n v="0"/>
    <m/>
    <x v="0"/>
    <n v="1"/>
  </r>
  <r>
    <s v="1084f6a4ab34ab778ce86191f542371b"/>
    <d v="2023-06-03T00:00:00"/>
    <x v="0"/>
    <x v="0"/>
    <n v="0"/>
    <n v="0"/>
    <m/>
    <x v="0"/>
    <n v="1"/>
  </r>
  <r>
    <s v="108969a0201970491a7aa4eab317a243"/>
    <d v="2023-06-07T00:00:00"/>
    <x v="3"/>
    <x v="0"/>
    <n v="0"/>
    <n v="0"/>
    <m/>
    <x v="0"/>
    <n v="1"/>
  </r>
  <r>
    <s v="108ffccefcc78a68e4f2dbfb9496102c"/>
    <d v="2023-06-04T00:00:00"/>
    <x v="0"/>
    <x v="1"/>
    <n v="1"/>
    <n v="0"/>
    <s v="monthly.5.99.3d.trial"/>
    <x v="0"/>
    <n v="1"/>
  </r>
  <r>
    <s v="10929249b01d880d63a2f9d2a037b3e8"/>
    <d v="2023-06-05T00:00:00"/>
    <x v="0"/>
    <x v="1"/>
    <n v="1"/>
    <n v="0"/>
    <s v="monthly.5.99.3d.trial"/>
    <x v="0"/>
    <n v="1"/>
  </r>
  <r>
    <s v="1094b8830540d9b5c8d22eb82636a52b"/>
    <d v="2023-06-06T00:00:00"/>
    <x v="1"/>
    <x v="0"/>
    <n v="0"/>
    <n v="0"/>
    <m/>
    <x v="0"/>
    <n v="1"/>
  </r>
  <r>
    <s v="1099d034da949bec325e71d2baab70fa"/>
    <d v="2023-06-01T00:00:00"/>
    <x v="3"/>
    <x v="1"/>
    <n v="0"/>
    <n v="0"/>
    <m/>
    <x v="0"/>
    <n v="1"/>
  </r>
  <r>
    <s v="109abec43b301440aec0f49b231f2c5c"/>
    <d v="2023-06-05T00:00:00"/>
    <x v="2"/>
    <x v="0"/>
    <n v="0"/>
    <n v="0"/>
    <m/>
    <x v="0"/>
    <n v="1"/>
  </r>
  <r>
    <s v="10a332185a6552d62c687f49af4132c0"/>
    <d v="2023-06-06T00:00:00"/>
    <x v="2"/>
    <x v="1"/>
    <n v="0"/>
    <n v="0"/>
    <m/>
    <x v="0"/>
    <n v="1"/>
  </r>
  <r>
    <s v="10a3b734586c3397f639f7a7eeabccce"/>
    <d v="2023-06-06T00:00:00"/>
    <x v="2"/>
    <x v="1"/>
    <n v="0"/>
    <n v="0"/>
    <m/>
    <x v="0"/>
    <n v="1"/>
  </r>
  <r>
    <s v="10a5e53b7e5a5230edc589fd7a4cb102"/>
    <d v="2023-06-05T00:00:00"/>
    <x v="2"/>
    <x v="0"/>
    <n v="0"/>
    <n v="0"/>
    <m/>
    <x v="0"/>
    <n v="1"/>
  </r>
  <r>
    <s v="10a7839adfe1747d1df86e7225fd9aeb"/>
    <d v="2023-06-06T00:00:00"/>
    <x v="1"/>
    <x v="1"/>
    <n v="0"/>
    <n v="0"/>
    <m/>
    <x v="0"/>
    <n v="1"/>
  </r>
  <r>
    <s v="10abc89004cba1f623f23da14f4829dd"/>
    <d v="2023-06-02T00:00:00"/>
    <x v="2"/>
    <x v="1"/>
    <n v="0"/>
    <n v="0"/>
    <m/>
    <x v="0"/>
    <n v="1"/>
  </r>
  <r>
    <s v="10b93d4da8fb92288288c97d97df580e"/>
    <d v="2023-06-03T00:00:00"/>
    <x v="1"/>
    <x v="0"/>
    <n v="0"/>
    <n v="0"/>
    <m/>
    <x v="0"/>
    <n v="1"/>
  </r>
  <r>
    <s v="10b9ee961b0ba374fd8ecec207fd012a"/>
    <d v="2023-06-06T00:00:00"/>
    <x v="1"/>
    <x v="0"/>
    <n v="1"/>
    <n v="0"/>
    <s v="weekly.2.99.3d.trial"/>
    <x v="0"/>
    <n v="1"/>
  </r>
  <r>
    <s v="10bc5d02b90947e160ae46781c8ef27f"/>
    <d v="2023-06-01T00:00:00"/>
    <x v="3"/>
    <x v="1"/>
    <n v="0"/>
    <n v="0"/>
    <m/>
    <x v="0"/>
    <n v="1"/>
  </r>
  <r>
    <s v="10c225367dd2adc223d006da7b3fee17"/>
    <d v="2023-06-06T00:00:00"/>
    <x v="3"/>
    <x v="0"/>
    <n v="0"/>
    <n v="0"/>
    <m/>
    <x v="0"/>
    <n v="1"/>
  </r>
  <r>
    <s v="10c6e426b177195e195676a136993176"/>
    <d v="2023-06-05T00:00:00"/>
    <x v="3"/>
    <x v="1"/>
    <n v="1"/>
    <n v="0"/>
    <s v="monthly.5.99.3d.trial"/>
    <x v="0"/>
    <n v="1"/>
  </r>
  <r>
    <s v="10d049679c7dcfc3c0e3e0add1231494"/>
    <d v="2023-06-02T00:00:00"/>
    <x v="3"/>
    <x v="1"/>
    <n v="0"/>
    <n v="0"/>
    <m/>
    <x v="0"/>
    <n v="1"/>
  </r>
  <r>
    <s v="10d8830aca3731623bae07df56977e15"/>
    <d v="2023-06-01T00:00:00"/>
    <x v="2"/>
    <x v="1"/>
    <n v="0"/>
    <n v="0"/>
    <m/>
    <x v="0"/>
    <n v="1"/>
  </r>
  <r>
    <s v="10d8c8a0ffdf7aff276250dcfd306192"/>
    <d v="2023-06-06T00:00:00"/>
    <x v="1"/>
    <x v="0"/>
    <n v="0"/>
    <n v="0"/>
    <m/>
    <x v="0"/>
    <n v="1"/>
  </r>
  <r>
    <s v="10da88062e35d3737495798fe3fa922a"/>
    <d v="2023-06-06T00:00:00"/>
    <x v="1"/>
    <x v="0"/>
    <n v="0"/>
    <n v="0"/>
    <m/>
    <x v="0"/>
    <n v="1"/>
  </r>
  <r>
    <s v="10dbb0dc1cc43e3111edad6e331913b2"/>
    <d v="2023-06-03T00:00:00"/>
    <x v="1"/>
    <x v="1"/>
    <n v="0"/>
    <n v="0"/>
    <m/>
    <x v="0"/>
    <n v="1"/>
  </r>
  <r>
    <s v="10e51038a156678272954d3dbf88371a"/>
    <d v="2023-06-03T00:00:00"/>
    <x v="3"/>
    <x v="1"/>
    <n v="0"/>
    <n v="0"/>
    <m/>
    <x v="0"/>
    <n v="1"/>
  </r>
  <r>
    <s v="10e9bf6423e1a8bffe11c9f79f0be261"/>
    <d v="2023-06-03T00:00:00"/>
    <x v="0"/>
    <x v="1"/>
    <n v="0"/>
    <n v="0"/>
    <m/>
    <x v="0"/>
    <n v="1"/>
  </r>
  <r>
    <s v="10edfed2b998f07a55263e887183d306"/>
    <d v="2023-06-03T00:00:00"/>
    <x v="3"/>
    <x v="0"/>
    <n v="0"/>
    <n v="0"/>
    <m/>
    <x v="0"/>
    <n v="1"/>
  </r>
  <r>
    <s v="10ef2ed7b098bce24c8ecd196901b2ee"/>
    <d v="2023-06-01T00:00:00"/>
    <x v="0"/>
    <x v="0"/>
    <n v="0"/>
    <n v="0"/>
    <m/>
    <x v="0"/>
    <n v="1"/>
  </r>
  <r>
    <s v="10f96e45ba9fe8afd92c13b8424cb11b"/>
    <d v="2023-06-01T00:00:00"/>
    <x v="2"/>
    <x v="0"/>
    <n v="0"/>
    <n v="0"/>
    <m/>
    <x v="0"/>
    <n v="1"/>
  </r>
  <r>
    <s v="110013f6e851463885edd062a8badeb8"/>
    <d v="2023-06-07T00:00:00"/>
    <x v="0"/>
    <x v="1"/>
    <n v="0"/>
    <n v="0"/>
    <m/>
    <x v="0"/>
    <n v="1"/>
  </r>
  <r>
    <s v="1106c5c24f4196961af386dcc8795ba4"/>
    <d v="2023-06-02T00:00:00"/>
    <x v="1"/>
    <x v="0"/>
    <n v="0"/>
    <n v="0"/>
    <m/>
    <x v="0"/>
    <n v="1"/>
  </r>
  <r>
    <s v="1109f3f613dde87f622384e63f4dbaa1"/>
    <d v="2023-06-01T00:00:00"/>
    <x v="2"/>
    <x v="0"/>
    <n v="0"/>
    <n v="0"/>
    <m/>
    <x v="0"/>
    <n v="1"/>
  </r>
  <r>
    <s v="110c55c4e1688647b44bb8a3cc354873"/>
    <d v="2023-06-01T00:00:00"/>
    <x v="2"/>
    <x v="1"/>
    <n v="0"/>
    <n v="0"/>
    <m/>
    <x v="0"/>
    <n v="1"/>
  </r>
  <r>
    <s v="110c87e2462a9b4bbf2ddd05d10ac214"/>
    <d v="2023-06-07T00:00:00"/>
    <x v="1"/>
    <x v="0"/>
    <n v="0"/>
    <n v="0"/>
    <m/>
    <x v="0"/>
    <n v="1"/>
  </r>
  <r>
    <s v="110c9fd41b40a070c7c2aa45f90a38b3"/>
    <d v="2023-06-02T00:00:00"/>
    <x v="1"/>
    <x v="1"/>
    <n v="0"/>
    <n v="0"/>
    <m/>
    <x v="0"/>
    <n v="1"/>
  </r>
  <r>
    <s v="1115760f44f1b8d7cbaf225959902f17"/>
    <d v="2023-06-02T00:00:00"/>
    <x v="1"/>
    <x v="0"/>
    <n v="0"/>
    <n v="0"/>
    <m/>
    <x v="0"/>
    <n v="1"/>
  </r>
  <r>
    <s v="1115aa44d355b27d0062b9bc7d1efab9"/>
    <d v="2023-06-05T00:00:00"/>
    <x v="1"/>
    <x v="1"/>
    <n v="0"/>
    <n v="0"/>
    <m/>
    <x v="0"/>
    <n v="1"/>
  </r>
  <r>
    <s v="1118e20dd129d37028604f8acb2fe347"/>
    <d v="2023-06-02T00:00:00"/>
    <x v="0"/>
    <x v="1"/>
    <n v="0"/>
    <n v="0"/>
    <m/>
    <x v="0"/>
    <n v="1"/>
  </r>
  <r>
    <s v="1119f71b6a666b426fd0fda09bb0954a"/>
    <d v="2023-06-01T00:00:00"/>
    <x v="2"/>
    <x v="0"/>
    <n v="0"/>
    <n v="0"/>
    <m/>
    <x v="0"/>
    <n v="1"/>
  </r>
  <r>
    <s v="111c3fcc53b7cbff1e32ba8d394d2882"/>
    <d v="2023-06-02T00:00:00"/>
    <x v="2"/>
    <x v="1"/>
    <n v="0"/>
    <n v="0"/>
    <m/>
    <x v="0"/>
    <n v="1"/>
  </r>
  <r>
    <s v="111c49c3fc16c288197d60be1783c72e"/>
    <d v="2023-06-02T00:00:00"/>
    <x v="1"/>
    <x v="0"/>
    <n v="0"/>
    <n v="0"/>
    <m/>
    <x v="0"/>
    <n v="1"/>
  </r>
  <r>
    <s v="11266fd1d49d52d41cac5a5d3bd2752f"/>
    <d v="2023-06-05T00:00:00"/>
    <x v="3"/>
    <x v="1"/>
    <n v="0"/>
    <n v="0"/>
    <m/>
    <x v="0"/>
    <n v="1"/>
  </r>
  <r>
    <s v="1127bf01287c18fc623be53a7371a946"/>
    <d v="2023-06-06T00:00:00"/>
    <x v="1"/>
    <x v="0"/>
    <n v="0"/>
    <n v="0"/>
    <m/>
    <x v="0"/>
    <n v="1"/>
  </r>
  <r>
    <s v="112c8d739fe751370a8590efdc105230"/>
    <d v="2023-06-01T00:00:00"/>
    <x v="1"/>
    <x v="1"/>
    <n v="0"/>
    <n v="0"/>
    <m/>
    <x v="0"/>
    <n v="1"/>
  </r>
  <r>
    <s v="1133f38c157dc709766f265d5191930a"/>
    <d v="2023-06-07T00:00:00"/>
    <x v="3"/>
    <x v="1"/>
    <n v="1"/>
    <n v="0"/>
    <s v="monthly.5.99.3d.trial"/>
    <x v="0"/>
    <n v="1"/>
  </r>
  <r>
    <s v="113a141b708cc5aed06c208efe90349a"/>
    <d v="2023-06-03T00:00:00"/>
    <x v="1"/>
    <x v="0"/>
    <n v="0"/>
    <n v="0"/>
    <m/>
    <x v="0"/>
    <n v="1"/>
  </r>
  <r>
    <s v="113cc5d06c0e3421587ece271b07bdc8"/>
    <d v="2023-06-05T00:00:00"/>
    <x v="0"/>
    <x v="0"/>
    <n v="0"/>
    <n v="0"/>
    <m/>
    <x v="0"/>
    <n v="1"/>
  </r>
  <r>
    <s v="113d13af992e65c3a5affc05f9a819b3"/>
    <d v="2023-06-05T00:00:00"/>
    <x v="3"/>
    <x v="0"/>
    <n v="0"/>
    <n v="0"/>
    <m/>
    <x v="0"/>
    <n v="1"/>
  </r>
  <r>
    <s v="11463c3682bec70ea1db877362a2402a"/>
    <d v="2023-06-01T00:00:00"/>
    <x v="1"/>
    <x v="1"/>
    <n v="0"/>
    <n v="0"/>
    <m/>
    <x v="0"/>
    <n v="1"/>
  </r>
  <r>
    <s v="11482626f8d6cb176ab8cde79ddf9ac5"/>
    <d v="2023-06-05T00:00:00"/>
    <x v="1"/>
    <x v="1"/>
    <n v="0"/>
    <n v="0"/>
    <m/>
    <x v="0"/>
    <n v="1"/>
  </r>
  <r>
    <s v="114f3bd9d2dd7db5a68f90a9638be58a"/>
    <d v="2023-06-03T00:00:00"/>
    <x v="3"/>
    <x v="0"/>
    <n v="0"/>
    <n v="0"/>
    <m/>
    <x v="0"/>
    <n v="1"/>
  </r>
  <r>
    <s v="115673bbefa367136fee85373c77ed30"/>
    <d v="2023-06-06T00:00:00"/>
    <x v="1"/>
    <x v="1"/>
    <n v="1"/>
    <n v="0"/>
    <s v="monthly.5.99.3d.trial"/>
    <x v="0"/>
    <n v="1"/>
  </r>
  <r>
    <s v="115d9b7a43b6f77a607c5267282607d3"/>
    <d v="2023-06-03T00:00:00"/>
    <x v="0"/>
    <x v="0"/>
    <n v="0"/>
    <n v="0"/>
    <m/>
    <x v="0"/>
    <n v="1"/>
  </r>
  <r>
    <s v="116688b37dfd7ec74b2b54dd8b72c25d"/>
    <d v="2023-06-01T00:00:00"/>
    <x v="1"/>
    <x v="1"/>
    <n v="0"/>
    <n v="0"/>
    <m/>
    <x v="0"/>
    <n v="1"/>
  </r>
  <r>
    <s v="1166bed8572d4f4a17f8c7a3cbf7b4cd"/>
    <d v="2023-06-07T00:00:00"/>
    <x v="3"/>
    <x v="0"/>
    <n v="0"/>
    <n v="0"/>
    <m/>
    <x v="0"/>
    <n v="1"/>
  </r>
  <r>
    <s v="11723ce6d3b3f30f44623216590b3216"/>
    <d v="2023-06-05T00:00:00"/>
    <x v="1"/>
    <x v="1"/>
    <n v="0"/>
    <n v="0"/>
    <m/>
    <x v="0"/>
    <n v="1"/>
  </r>
  <r>
    <s v="117745d1cbc2c440c2953facfd2adaf9"/>
    <d v="2023-06-01T00:00:00"/>
    <x v="3"/>
    <x v="1"/>
    <n v="0"/>
    <n v="0"/>
    <m/>
    <x v="0"/>
    <n v="1"/>
  </r>
  <r>
    <s v="1181e6b7f9e3fef92689dbf455367ac5"/>
    <d v="2023-06-07T00:00:00"/>
    <x v="0"/>
    <x v="0"/>
    <n v="0"/>
    <n v="0"/>
    <m/>
    <x v="0"/>
    <n v="1"/>
  </r>
  <r>
    <s v="1185cadd69631cfb2823eeebfcbec44f"/>
    <d v="2023-06-07T00:00:00"/>
    <x v="1"/>
    <x v="1"/>
    <n v="0"/>
    <n v="0"/>
    <m/>
    <x v="0"/>
    <n v="1"/>
  </r>
  <r>
    <s v="118708cc847d94e8201b31047ba7feea"/>
    <d v="2023-06-01T00:00:00"/>
    <x v="3"/>
    <x v="1"/>
    <n v="0"/>
    <n v="0"/>
    <m/>
    <x v="0"/>
    <n v="1"/>
  </r>
  <r>
    <s v="118a4abdcb44ed4aae2e8420ab1f743c"/>
    <d v="2023-06-05T00:00:00"/>
    <x v="1"/>
    <x v="1"/>
    <n v="0"/>
    <n v="0"/>
    <m/>
    <x v="0"/>
    <n v="1"/>
  </r>
  <r>
    <s v="118def28014d2408005f69b79bed938f"/>
    <d v="2023-06-02T00:00:00"/>
    <x v="0"/>
    <x v="0"/>
    <n v="0"/>
    <n v="0"/>
    <m/>
    <x v="0"/>
    <n v="1"/>
  </r>
  <r>
    <s v="11970666452a21f92c209b813e83895d"/>
    <d v="2023-06-03T00:00:00"/>
    <x v="1"/>
    <x v="1"/>
    <n v="0"/>
    <n v="0"/>
    <m/>
    <x v="0"/>
    <n v="1"/>
  </r>
  <r>
    <s v="1198285fd8130bbf4400e8228224d0c4"/>
    <d v="2023-06-01T00:00:00"/>
    <x v="2"/>
    <x v="1"/>
    <n v="0"/>
    <n v="0"/>
    <m/>
    <x v="0"/>
    <n v="1"/>
  </r>
  <r>
    <s v="119c3d37c083beabaf9aa2537935bf96"/>
    <d v="2023-06-05T00:00:00"/>
    <x v="3"/>
    <x v="1"/>
    <n v="0"/>
    <n v="0"/>
    <m/>
    <x v="0"/>
    <n v="1"/>
  </r>
  <r>
    <s v="119d2aeb609873ad040aac5d952bbfe9"/>
    <d v="2023-06-05T00:00:00"/>
    <x v="2"/>
    <x v="1"/>
    <n v="0"/>
    <n v="0"/>
    <m/>
    <x v="0"/>
    <n v="1"/>
  </r>
  <r>
    <s v="119e9d0698fe0e19d541bd84fba3b227"/>
    <d v="2023-06-03T00:00:00"/>
    <x v="0"/>
    <x v="0"/>
    <n v="0"/>
    <n v="0"/>
    <m/>
    <x v="0"/>
    <n v="1"/>
  </r>
  <r>
    <s v="119f807e48d41c6d45395dbf85cf8f55"/>
    <d v="2023-06-02T00:00:00"/>
    <x v="3"/>
    <x v="0"/>
    <n v="0"/>
    <n v="0"/>
    <m/>
    <x v="0"/>
    <n v="1"/>
  </r>
  <r>
    <s v="11a100b2d6373d7050d091acb22a2f0c"/>
    <d v="2023-06-03T00:00:00"/>
    <x v="3"/>
    <x v="0"/>
    <n v="0"/>
    <n v="0"/>
    <m/>
    <x v="0"/>
    <n v="1"/>
  </r>
  <r>
    <s v="11a23b67b51fccfea60e879ded437c85"/>
    <d v="2023-06-04T00:00:00"/>
    <x v="2"/>
    <x v="1"/>
    <n v="1"/>
    <n v="0"/>
    <s v="monthly.5.99.3d.trial"/>
    <x v="0"/>
    <n v="1"/>
  </r>
  <r>
    <s v="11ae98a5efa246f16289ddfc13fdd3f4"/>
    <d v="2023-06-04T00:00:00"/>
    <x v="2"/>
    <x v="1"/>
    <n v="0"/>
    <n v="0"/>
    <m/>
    <x v="0"/>
    <n v="1"/>
  </r>
  <r>
    <s v="11b7cb492ab3a35a95ae73c300f31335"/>
    <d v="2023-06-03T00:00:00"/>
    <x v="0"/>
    <x v="0"/>
    <n v="0"/>
    <n v="0"/>
    <m/>
    <x v="0"/>
    <n v="1"/>
  </r>
  <r>
    <s v="11ba7d2610a6023435f554552f8d01b0"/>
    <d v="2023-06-07T00:00:00"/>
    <x v="2"/>
    <x v="0"/>
    <n v="0"/>
    <n v="0"/>
    <m/>
    <x v="0"/>
    <n v="1"/>
  </r>
  <r>
    <s v="11bcd8aa391d0752245b66c2aa0eaa6b"/>
    <d v="2023-06-06T00:00:00"/>
    <x v="0"/>
    <x v="1"/>
    <n v="0"/>
    <n v="0"/>
    <m/>
    <x v="0"/>
    <n v="1"/>
  </r>
  <r>
    <s v="11bcf6bd543570aafdceb012dd1d1982"/>
    <d v="2023-06-07T00:00:00"/>
    <x v="3"/>
    <x v="0"/>
    <n v="1"/>
    <n v="0"/>
    <s v="weekly.2.99.3d.trial"/>
    <x v="0"/>
    <n v="1"/>
  </r>
  <r>
    <s v="11beef22a5865141865006e1afab4707"/>
    <d v="2023-06-03T00:00:00"/>
    <x v="1"/>
    <x v="1"/>
    <n v="0"/>
    <n v="0"/>
    <m/>
    <x v="0"/>
    <n v="1"/>
  </r>
  <r>
    <s v="11c798533144a164f8b3fa0224b2af76"/>
    <d v="2023-06-07T00:00:00"/>
    <x v="3"/>
    <x v="0"/>
    <n v="0"/>
    <n v="0"/>
    <m/>
    <x v="0"/>
    <n v="1"/>
  </r>
  <r>
    <s v="11d0f55707f4539edc5cc5b4c465e968"/>
    <d v="2023-06-03T00:00:00"/>
    <x v="2"/>
    <x v="0"/>
    <n v="0"/>
    <n v="0"/>
    <m/>
    <x v="0"/>
    <n v="1"/>
  </r>
  <r>
    <s v="11d37f79f6c5ee3db147d7325ac720e6"/>
    <d v="2023-06-03T00:00:00"/>
    <x v="3"/>
    <x v="0"/>
    <n v="0"/>
    <n v="0"/>
    <m/>
    <x v="0"/>
    <n v="1"/>
  </r>
  <r>
    <s v="11db2bab5347533a5b10497df1c56aa5"/>
    <d v="2023-06-02T00:00:00"/>
    <x v="2"/>
    <x v="0"/>
    <n v="0"/>
    <n v="0"/>
    <m/>
    <x v="0"/>
    <n v="1"/>
  </r>
  <r>
    <s v="11e376e96b5624f7c1af0f0a85afe297"/>
    <d v="2023-06-04T00:00:00"/>
    <x v="2"/>
    <x v="1"/>
    <n v="0"/>
    <n v="0"/>
    <m/>
    <x v="0"/>
    <n v="1"/>
  </r>
  <r>
    <s v="11e413bb0c8fd6593ac030e70420314a"/>
    <d v="2023-06-04T00:00:00"/>
    <x v="0"/>
    <x v="0"/>
    <n v="0"/>
    <n v="0"/>
    <m/>
    <x v="0"/>
    <n v="1"/>
  </r>
  <r>
    <s v="11e617629e339babf0a12862222784c3"/>
    <d v="2023-06-05T00:00:00"/>
    <x v="2"/>
    <x v="0"/>
    <n v="0"/>
    <n v="0"/>
    <m/>
    <x v="0"/>
    <n v="1"/>
  </r>
  <r>
    <s v="11e822004d51da44815a42e811ff8d0a"/>
    <d v="2023-06-06T00:00:00"/>
    <x v="1"/>
    <x v="0"/>
    <n v="0"/>
    <n v="0"/>
    <m/>
    <x v="0"/>
    <n v="1"/>
  </r>
  <r>
    <s v="11ea66106b14e4663c847f1f099cafac"/>
    <d v="2023-06-07T00:00:00"/>
    <x v="1"/>
    <x v="1"/>
    <n v="0"/>
    <n v="0"/>
    <m/>
    <x v="0"/>
    <n v="1"/>
  </r>
  <r>
    <s v="11eb729de06ac300cdc48ff6ae126745"/>
    <d v="2023-06-07T00:00:00"/>
    <x v="2"/>
    <x v="0"/>
    <n v="0"/>
    <n v="0"/>
    <m/>
    <x v="0"/>
    <n v="1"/>
  </r>
  <r>
    <s v="11ed4956eb7e07c2f70202998bb381c7"/>
    <d v="2023-06-02T00:00:00"/>
    <x v="2"/>
    <x v="0"/>
    <n v="0"/>
    <n v="0"/>
    <m/>
    <x v="0"/>
    <n v="1"/>
  </r>
  <r>
    <s v="11f789dfb4c961e85f22600bc00244be"/>
    <d v="2023-06-06T00:00:00"/>
    <x v="1"/>
    <x v="1"/>
    <n v="0"/>
    <n v="0"/>
    <m/>
    <x v="0"/>
    <n v="1"/>
  </r>
  <r>
    <s v="11f9007d3df446a688d4efd4cbff33db"/>
    <d v="2023-06-04T00:00:00"/>
    <x v="1"/>
    <x v="1"/>
    <n v="0"/>
    <n v="0"/>
    <m/>
    <x v="0"/>
    <n v="1"/>
  </r>
  <r>
    <s v="11f92fa55c61e5b09c107ed9d0404e3f"/>
    <d v="2023-06-01T00:00:00"/>
    <x v="2"/>
    <x v="0"/>
    <n v="0"/>
    <n v="0"/>
    <m/>
    <x v="0"/>
    <n v="1"/>
  </r>
  <r>
    <s v="11fd370c843e503238ed78f6be40476d"/>
    <d v="2023-06-01T00:00:00"/>
    <x v="1"/>
    <x v="1"/>
    <n v="0"/>
    <n v="0"/>
    <m/>
    <x v="0"/>
    <n v="1"/>
  </r>
  <r>
    <s v="11ff40b5f443783f22bdc187ca60b017"/>
    <d v="2023-06-07T00:00:00"/>
    <x v="1"/>
    <x v="1"/>
    <n v="0"/>
    <n v="0"/>
    <m/>
    <x v="0"/>
    <n v="1"/>
  </r>
  <r>
    <s v="1203db0d449650c84a7013742e83fc93"/>
    <d v="2023-06-01T00:00:00"/>
    <x v="0"/>
    <x v="1"/>
    <n v="0"/>
    <n v="0"/>
    <m/>
    <x v="0"/>
    <n v="1"/>
  </r>
  <r>
    <s v="12067f05525e8c849d0533919986df85"/>
    <d v="2023-06-01T00:00:00"/>
    <x v="2"/>
    <x v="1"/>
    <n v="0"/>
    <n v="0"/>
    <m/>
    <x v="0"/>
    <n v="1"/>
  </r>
  <r>
    <s v="1208bb29f50ff8f8c23bd5ba677c5882"/>
    <d v="2023-06-06T00:00:00"/>
    <x v="1"/>
    <x v="1"/>
    <n v="0"/>
    <n v="0"/>
    <m/>
    <x v="0"/>
    <n v="1"/>
  </r>
  <r>
    <s v="1209f00dbd8d0d2adfc65e5e13c9d0c2"/>
    <d v="2023-06-04T00:00:00"/>
    <x v="2"/>
    <x v="0"/>
    <n v="1"/>
    <n v="0"/>
    <s v="weekly.2.99.3d.trial"/>
    <x v="0"/>
    <n v="1"/>
  </r>
  <r>
    <s v="120b602a8d3568a272996364cae55f80"/>
    <d v="2023-06-05T00:00:00"/>
    <x v="2"/>
    <x v="0"/>
    <n v="0"/>
    <n v="0"/>
    <m/>
    <x v="0"/>
    <n v="1"/>
  </r>
  <r>
    <s v="120d8651200326c933e79c838b39a93d"/>
    <d v="2023-06-05T00:00:00"/>
    <x v="0"/>
    <x v="0"/>
    <n v="1"/>
    <n v="0"/>
    <s v="weekly.2.99.3d.trial"/>
    <x v="0"/>
    <n v="1"/>
  </r>
  <r>
    <s v="120e636afb977dbf1cb76e9f1d9c79da"/>
    <d v="2023-06-02T00:00:00"/>
    <x v="1"/>
    <x v="1"/>
    <n v="0"/>
    <n v="0"/>
    <m/>
    <x v="0"/>
    <n v="1"/>
  </r>
  <r>
    <s v="121928bf7e57951513baab79eb8e153f"/>
    <d v="2023-06-01T00:00:00"/>
    <x v="0"/>
    <x v="1"/>
    <n v="0"/>
    <n v="0"/>
    <m/>
    <x v="0"/>
    <n v="1"/>
  </r>
  <r>
    <s v="12198bd3641a40b6b37bacd37cbae70f"/>
    <d v="2023-06-04T00:00:00"/>
    <x v="0"/>
    <x v="1"/>
    <n v="0"/>
    <n v="0"/>
    <m/>
    <x v="0"/>
    <n v="1"/>
  </r>
  <r>
    <s v="12358dc3a34e29a848060fdc6e1d4dce"/>
    <d v="2023-06-01T00:00:00"/>
    <x v="2"/>
    <x v="0"/>
    <n v="0"/>
    <n v="0"/>
    <m/>
    <x v="0"/>
    <n v="1"/>
  </r>
  <r>
    <s v="123dffbcb9dbe1d4d34b68f0ad796b70"/>
    <d v="2023-06-03T00:00:00"/>
    <x v="2"/>
    <x v="0"/>
    <n v="0"/>
    <n v="0"/>
    <m/>
    <x v="0"/>
    <n v="1"/>
  </r>
  <r>
    <s v="123e052e62d9a3a02c2d2eb57191cb99"/>
    <d v="2023-06-06T00:00:00"/>
    <x v="2"/>
    <x v="0"/>
    <n v="0"/>
    <n v="0"/>
    <m/>
    <x v="0"/>
    <n v="1"/>
  </r>
  <r>
    <s v="124409424055a2d3fd8fa1c18786d7be"/>
    <d v="2023-06-06T00:00:00"/>
    <x v="2"/>
    <x v="1"/>
    <n v="0"/>
    <n v="0"/>
    <m/>
    <x v="0"/>
    <n v="1"/>
  </r>
  <r>
    <s v="1247c2d997841036e3ac5d6ef8bdae66"/>
    <d v="2023-06-01T00:00:00"/>
    <x v="2"/>
    <x v="0"/>
    <n v="0"/>
    <n v="0"/>
    <m/>
    <x v="0"/>
    <n v="1"/>
  </r>
  <r>
    <s v="124948efa671173ea4293ea8055f4920"/>
    <d v="2023-06-05T00:00:00"/>
    <x v="3"/>
    <x v="1"/>
    <n v="0"/>
    <n v="0"/>
    <m/>
    <x v="0"/>
    <n v="1"/>
  </r>
  <r>
    <s v="12555ba093a5aa71798411bbddd01f48"/>
    <d v="2023-06-02T00:00:00"/>
    <x v="0"/>
    <x v="0"/>
    <n v="0"/>
    <n v="0"/>
    <m/>
    <x v="0"/>
    <n v="1"/>
  </r>
  <r>
    <s v="1257d250f9cbf70eacfd919c615b5f15"/>
    <d v="2023-06-06T00:00:00"/>
    <x v="2"/>
    <x v="1"/>
    <n v="0"/>
    <n v="0"/>
    <m/>
    <x v="0"/>
    <n v="1"/>
  </r>
  <r>
    <s v="1260da29956003c8aca1839326ff9858"/>
    <d v="2023-06-04T00:00:00"/>
    <x v="0"/>
    <x v="0"/>
    <n v="0"/>
    <n v="0"/>
    <m/>
    <x v="0"/>
    <n v="1"/>
  </r>
  <r>
    <s v="126e16ae88353a1db97ccf1d629b4248"/>
    <d v="2023-06-01T00:00:00"/>
    <x v="3"/>
    <x v="1"/>
    <n v="1"/>
    <n v="0"/>
    <s v="monthly.5.99.3d.trial"/>
    <x v="0"/>
    <n v="1"/>
  </r>
  <r>
    <s v="126f6258c79dd3418dc6bea0ee90d176"/>
    <d v="2023-06-06T00:00:00"/>
    <x v="1"/>
    <x v="1"/>
    <n v="0"/>
    <n v="0"/>
    <m/>
    <x v="0"/>
    <n v="1"/>
  </r>
  <r>
    <s v="12753847cb2051ab1cb1778bf73965c1"/>
    <d v="2023-06-01T00:00:00"/>
    <x v="2"/>
    <x v="1"/>
    <n v="0"/>
    <n v="0"/>
    <m/>
    <x v="0"/>
    <n v="1"/>
  </r>
  <r>
    <s v="127f8a62e66ec4866382295e5bb6a873"/>
    <d v="2023-06-05T00:00:00"/>
    <x v="0"/>
    <x v="1"/>
    <n v="0"/>
    <n v="0"/>
    <m/>
    <x v="0"/>
    <n v="1"/>
  </r>
  <r>
    <s v="12847dc868b8f38c7b4136d46f88091d"/>
    <d v="2023-06-07T00:00:00"/>
    <x v="2"/>
    <x v="1"/>
    <n v="0"/>
    <n v="0"/>
    <m/>
    <x v="0"/>
    <n v="1"/>
  </r>
  <r>
    <s v="128749f54f09a86fb576586a9e28d680"/>
    <d v="2023-06-01T00:00:00"/>
    <x v="2"/>
    <x v="0"/>
    <n v="0"/>
    <n v="0"/>
    <m/>
    <x v="0"/>
    <n v="1"/>
  </r>
  <r>
    <s v="128baa91ce390c5e8c9c7c5f6b7a2585"/>
    <d v="2023-06-03T00:00:00"/>
    <x v="3"/>
    <x v="0"/>
    <n v="0"/>
    <n v="0"/>
    <m/>
    <x v="0"/>
    <n v="1"/>
  </r>
  <r>
    <s v="1291d7fba1efb431c350ebf56162c9be"/>
    <d v="2023-06-03T00:00:00"/>
    <x v="3"/>
    <x v="0"/>
    <n v="0"/>
    <n v="0"/>
    <m/>
    <x v="0"/>
    <n v="1"/>
  </r>
  <r>
    <s v="12a5729cf7dee9961e8c7597152460d4"/>
    <d v="2023-06-07T00:00:00"/>
    <x v="3"/>
    <x v="0"/>
    <n v="0"/>
    <n v="0"/>
    <m/>
    <x v="0"/>
    <n v="1"/>
  </r>
  <r>
    <s v="12aa07b5195ed0c6eb8657c978cfc671"/>
    <d v="2023-06-05T00:00:00"/>
    <x v="0"/>
    <x v="1"/>
    <n v="0"/>
    <n v="0"/>
    <m/>
    <x v="0"/>
    <n v="1"/>
  </r>
  <r>
    <s v="12ad46bb7435535310eecc50e2b2ca2e"/>
    <d v="2023-06-03T00:00:00"/>
    <x v="0"/>
    <x v="0"/>
    <n v="0"/>
    <n v="0"/>
    <m/>
    <x v="0"/>
    <n v="1"/>
  </r>
  <r>
    <s v="12b0643038986ee49dd720cdac5011e6"/>
    <d v="2023-06-06T00:00:00"/>
    <x v="3"/>
    <x v="1"/>
    <n v="0"/>
    <n v="0"/>
    <m/>
    <x v="0"/>
    <n v="1"/>
  </r>
  <r>
    <s v="12b3a658b96d6daaa406f9fcfec27f73"/>
    <d v="2023-06-04T00:00:00"/>
    <x v="2"/>
    <x v="1"/>
    <n v="0"/>
    <n v="0"/>
    <m/>
    <x v="0"/>
    <n v="1"/>
  </r>
  <r>
    <s v="12b3d051e5397e67b33053f65fd0f06b"/>
    <d v="2023-06-04T00:00:00"/>
    <x v="2"/>
    <x v="1"/>
    <n v="0"/>
    <n v="0"/>
    <m/>
    <x v="0"/>
    <n v="1"/>
  </r>
  <r>
    <s v="12b676861a1a9195924fa7203a8f8c96"/>
    <d v="2023-06-04T00:00:00"/>
    <x v="2"/>
    <x v="1"/>
    <n v="0"/>
    <n v="0"/>
    <m/>
    <x v="0"/>
    <n v="1"/>
  </r>
  <r>
    <s v="12ba129e915815392447c7685cb51af2"/>
    <d v="2023-06-06T00:00:00"/>
    <x v="1"/>
    <x v="0"/>
    <n v="0"/>
    <n v="0"/>
    <m/>
    <x v="0"/>
    <n v="1"/>
  </r>
  <r>
    <s v="12bdf08ca552f36f8aa0968272289fce"/>
    <d v="2023-06-03T00:00:00"/>
    <x v="1"/>
    <x v="1"/>
    <n v="0"/>
    <n v="0"/>
    <m/>
    <x v="0"/>
    <n v="1"/>
  </r>
  <r>
    <s v="12bf87eb777434e7ca834ca119a05b63"/>
    <d v="2023-06-03T00:00:00"/>
    <x v="0"/>
    <x v="1"/>
    <n v="0"/>
    <n v="0"/>
    <m/>
    <x v="0"/>
    <n v="1"/>
  </r>
  <r>
    <s v="12c4d0ba891b45974847ba0906cbb215"/>
    <d v="2023-06-02T00:00:00"/>
    <x v="2"/>
    <x v="0"/>
    <n v="0"/>
    <n v="0"/>
    <m/>
    <x v="0"/>
    <n v="1"/>
  </r>
  <r>
    <s v="12c4fd1815f8fea4c393e52c96e527f1"/>
    <d v="2023-06-07T00:00:00"/>
    <x v="1"/>
    <x v="0"/>
    <n v="0"/>
    <n v="0"/>
    <m/>
    <x v="0"/>
    <n v="1"/>
  </r>
  <r>
    <s v="12cd9210ffcc449a975b0b9327127e97"/>
    <d v="2023-06-02T00:00:00"/>
    <x v="0"/>
    <x v="0"/>
    <n v="0"/>
    <n v="0"/>
    <m/>
    <x v="0"/>
    <n v="1"/>
  </r>
  <r>
    <s v="12cf08acbc847f7e0ff393089b4920f2"/>
    <d v="2023-06-05T00:00:00"/>
    <x v="3"/>
    <x v="0"/>
    <n v="0"/>
    <n v="0"/>
    <m/>
    <x v="0"/>
    <n v="1"/>
  </r>
  <r>
    <s v="12dd7004d88ca6d04f7a03525447d7a4"/>
    <d v="2023-06-04T00:00:00"/>
    <x v="0"/>
    <x v="0"/>
    <n v="0"/>
    <n v="0"/>
    <m/>
    <x v="0"/>
    <n v="1"/>
  </r>
  <r>
    <s v="12dff95281a85f58015e8bd08e96c0aa"/>
    <d v="2023-06-07T00:00:00"/>
    <x v="2"/>
    <x v="1"/>
    <n v="0"/>
    <n v="0"/>
    <m/>
    <x v="0"/>
    <n v="1"/>
  </r>
  <r>
    <s v="12e1d936bc5f75d1dcbe41e7ba668922"/>
    <d v="2023-06-02T00:00:00"/>
    <x v="1"/>
    <x v="0"/>
    <n v="1"/>
    <n v="0"/>
    <s v="weekly.2.99.3d.trial"/>
    <x v="0"/>
    <n v="1"/>
  </r>
  <r>
    <s v="12e1f05a3a996dd64ec42acd65656971"/>
    <d v="2023-06-05T00:00:00"/>
    <x v="2"/>
    <x v="0"/>
    <n v="0"/>
    <n v="0"/>
    <m/>
    <x v="0"/>
    <n v="1"/>
  </r>
  <r>
    <s v="12e571bd6f568755ee714772637976cf"/>
    <d v="2023-06-01T00:00:00"/>
    <x v="0"/>
    <x v="1"/>
    <n v="1"/>
    <n v="0"/>
    <s v="monthly.5.99.3d.trial"/>
    <x v="0"/>
    <n v="1"/>
  </r>
  <r>
    <s v="12e8cad5060bfb9269ff1471365e836b"/>
    <d v="2023-06-01T00:00:00"/>
    <x v="0"/>
    <x v="1"/>
    <n v="0"/>
    <n v="0"/>
    <m/>
    <x v="0"/>
    <n v="1"/>
  </r>
  <r>
    <s v="12eeb5daf4ed45a3e23fd528f51e3ed9"/>
    <d v="2023-06-06T00:00:00"/>
    <x v="3"/>
    <x v="1"/>
    <n v="0"/>
    <n v="0"/>
    <m/>
    <x v="0"/>
    <n v="1"/>
  </r>
  <r>
    <s v="12eebd762c9e4c8cb5c3c2ad938217f1"/>
    <d v="2023-06-01T00:00:00"/>
    <x v="3"/>
    <x v="1"/>
    <n v="0"/>
    <n v="0"/>
    <m/>
    <x v="0"/>
    <n v="1"/>
  </r>
  <r>
    <s v="12eee44b339cc16f50d49b6ee8b1e126"/>
    <d v="2023-06-04T00:00:00"/>
    <x v="0"/>
    <x v="0"/>
    <n v="0"/>
    <n v="0"/>
    <m/>
    <x v="0"/>
    <n v="1"/>
  </r>
  <r>
    <s v="12f42a8455085868cd28a27bebcfdccc"/>
    <d v="2023-06-02T00:00:00"/>
    <x v="2"/>
    <x v="0"/>
    <n v="0"/>
    <n v="0"/>
    <m/>
    <x v="0"/>
    <n v="1"/>
  </r>
  <r>
    <s v="12f9ebefefe082da52d7848052873817"/>
    <d v="2023-06-03T00:00:00"/>
    <x v="0"/>
    <x v="0"/>
    <n v="0"/>
    <n v="0"/>
    <m/>
    <x v="0"/>
    <n v="1"/>
  </r>
  <r>
    <s v="12fb0ec17d34b6ebf0443a3ce600048a"/>
    <d v="2023-06-05T00:00:00"/>
    <x v="0"/>
    <x v="0"/>
    <n v="0"/>
    <n v="0"/>
    <m/>
    <x v="0"/>
    <n v="1"/>
  </r>
  <r>
    <s v="1302117275b7e28ade7749156a181836"/>
    <d v="2023-06-02T00:00:00"/>
    <x v="1"/>
    <x v="1"/>
    <n v="0"/>
    <n v="0"/>
    <m/>
    <x v="0"/>
    <n v="1"/>
  </r>
  <r>
    <s v="13086c124697fa0032864e010c910c6e"/>
    <d v="2023-06-02T00:00:00"/>
    <x v="3"/>
    <x v="0"/>
    <n v="0"/>
    <n v="0"/>
    <m/>
    <x v="0"/>
    <n v="1"/>
  </r>
  <r>
    <s v="1310b3b0ab29ca42172a80f5374d94f0"/>
    <d v="2023-06-05T00:00:00"/>
    <x v="3"/>
    <x v="0"/>
    <n v="1"/>
    <n v="1"/>
    <s v="weekly.2.99.3d.trial"/>
    <x v="3"/>
    <n v="1"/>
  </r>
  <r>
    <s v="1310c294fbf5e146115445123cb9ebcf"/>
    <d v="2023-06-06T00:00:00"/>
    <x v="1"/>
    <x v="0"/>
    <n v="0"/>
    <n v="0"/>
    <m/>
    <x v="0"/>
    <n v="1"/>
  </r>
  <r>
    <s v="1313bf1505343a61823c4d8661167744"/>
    <d v="2023-06-04T00:00:00"/>
    <x v="3"/>
    <x v="1"/>
    <n v="0"/>
    <n v="0"/>
    <m/>
    <x v="0"/>
    <n v="1"/>
  </r>
  <r>
    <s v="131a9e99e251e6328a97c2a244780a26"/>
    <d v="2023-06-01T00:00:00"/>
    <x v="0"/>
    <x v="0"/>
    <n v="0"/>
    <n v="0"/>
    <m/>
    <x v="0"/>
    <n v="1"/>
  </r>
  <r>
    <s v="13231ac0c319132be1f1016c60b5a44c"/>
    <d v="2023-06-03T00:00:00"/>
    <x v="0"/>
    <x v="1"/>
    <n v="0"/>
    <n v="0"/>
    <m/>
    <x v="0"/>
    <n v="1"/>
  </r>
  <r>
    <s v="13235d1e7a65722e60efa76f65d233cd"/>
    <d v="2023-06-03T00:00:00"/>
    <x v="2"/>
    <x v="0"/>
    <n v="0"/>
    <n v="0"/>
    <m/>
    <x v="0"/>
    <n v="1"/>
  </r>
  <r>
    <s v="1326c328f978c6404396d64f3b04a267"/>
    <d v="2023-06-02T00:00:00"/>
    <x v="0"/>
    <x v="0"/>
    <n v="0"/>
    <n v="0"/>
    <m/>
    <x v="0"/>
    <n v="1"/>
  </r>
  <r>
    <s v="1327b42e9cb835e90174ee5a89df40fd"/>
    <d v="2023-06-05T00:00:00"/>
    <x v="1"/>
    <x v="0"/>
    <n v="0"/>
    <n v="0"/>
    <m/>
    <x v="0"/>
    <n v="1"/>
  </r>
  <r>
    <s v="132b38662581bc53a4a8308a3c09ce5b"/>
    <d v="2023-06-05T00:00:00"/>
    <x v="2"/>
    <x v="0"/>
    <n v="0"/>
    <n v="0"/>
    <m/>
    <x v="0"/>
    <n v="1"/>
  </r>
  <r>
    <s v="133519ec0148eff9c500a8c2b9d026b4"/>
    <d v="2023-06-05T00:00:00"/>
    <x v="2"/>
    <x v="0"/>
    <n v="0"/>
    <n v="0"/>
    <m/>
    <x v="0"/>
    <n v="1"/>
  </r>
  <r>
    <s v="133e461f062e2904144c1a69527c6206"/>
    <d v="2023-06-07T00:00:00"/>
    <x v="3"/>
    <x v="1"/>
    <n v="0"/>
    <n v="0"/>
    <m/>
    <x v="0"/>
    <n v="1"/>
  </r>
  <r>
    <s v="13438831e907e38551f1b12fa2c6839b"/>
    <d v="2023-06-05T00:00:00"/>
    <x v="3"/>
    <x v="1"/>
    <n v="0"/>
    <n v="0"/>
    <m/>
    <x v="0"/>
    <n v="1"/>
  </r>
  <r>
    <s v="134691395537ce563973dddaaa3984e1"/>
    <d v="2023-06-01T00:00:00"/>
    <x v="2"/>
    <x v="0"/>
    <n v="0"/>
    <n v="0"/>
    <m/>
    <x v="0"/>
    <n v="1"/>
  </r>
  <r>
    <s v="1348082e0a2f3ae4e00bd9ea9e40c963"/>
    <d v="2023-06-05T00:00:00"/>
    <x v="0"/>
    <x v="0"/>
    <n v="0"/>
    <n v="0"/>
    <m/>
    <x v="0"/>
    <n v="1"/>
  </r>
  <r>
    <s v="1348a8df96fc70bc4c5d5798e4b95055"/>
    <d v="2023-06-07T00:00:00"/>
    <x v="3"/>
    <x v="1"/>
    <n v="0"/>
    <n v="0"/>
    <m/>
    <x v="0"/>
    <n v="1"/>
  </r>
  <r>
    <s v="13518bc70fc4e333591f3b359690fcac"/>
    <d v="2023-06-04T00:00:00"/>
    <x v="0"/>
    <x v="1"/>
    <n v="0"/>
    <n v="0"/>
    <m/>
    <x v="0"/>
    <n v="1"/>
  </r>
  <r>
    <s v="135588d3e1b667f32a808a461221cbf2"/>
    <d v="2023-06-01T00:00:00"/>
    <x v="3"/>
    <x v="1"/>
    <n v="0"/>
    <n v="0"/>
    <m/>
    <x v="0"/>
    <n v="1"/>
  </r>
  <r>
    <s v="13573b42d58d3d587bc3be8ba51417ea"/>
    <d v="2023-06-01T00:00:00"/>
    <x v="1"/>
    <x v="1"/>
    <n v="1"/>
    <n v="0"/>
    <s v="monthly.5.99.3d.trial"/>
    <x v="0"/>
    <n v="1"/>
  </r>
  <r>
    <s v="1360e854d37600be90bcaca0521ff72f"/>
    <d v="2023-06-03T00:00:00"/>
    <x v="0"/>
    <x v="0"/>
    <n v="0"/>
    <n v="0"/>
    <m/>
    <x v="0"/>
    <n v="1"/>
  </r>
  <r>
    <s v="1362239ad60f1103e99fa0efe9900d60"/>
    <d v="2023-06-05T00:00:00"/>
    <x v="2"/>
    <x v="0"/>
    <n v="0"/>
    <n v="0"/>
    <m/>
    <x v="0"/>
    <n v="1"/>
  </r>
  <r>
    <s v="136bf630d7d46a18d4d926719226c624"/>
    <d v="2023-06-01T00:00:00"/>
    <x v="1"/>
    <x v="0"/>
    <n v="1"/>
    <n v="0"/>
    <s v="weekly.2.99.3d.trial"/>
    <x v="0"/>
    <n v="1"/>
  </r>
  <r>
    <s v="13705764f5a5d5513f1973a5ca673873"/>
    <d v="2023-06-01T00:00:00"/>
    <x v="0"/>
    <x v="1"/>
    <n v="1"/>
    <n v="0"/>
    <s v="monthly.5.99.3d.trial"/>
    <x v="0"/>
    <n v="1"/>
  </r>
  <r>
    <s v="1379caa4250f6e71b791efa7f45a54b8"/>
    <d v="2023-06-04T00:00:00"/>
    <x v="3"/>
    <x v="0"/>
    <n v="0"/>
    <n v="0"/>
    <m/>
    <x v="0"/>
    <n v="1"/>
  </r>
  <r>
    <s v="137bc5e5dabf745bd4d701426dbf8a1a"/>
    <d v="2023-06-03T00:00:00"/>
    <x v="3"/>
    <x v="1"/>
    <n v="0"/>
    <n v="0"/>
    <m/>
    <x v="0"/>
    <n v="1"/>
  </r>
  <r>
    <s v="137ff5753c467f68f630d2bbdd46b0cc"/>
    <d v="2023-06-01T00:00:00"/>
    <x v="2"/>
    <x v="0"/>
    <n v="0"/>
    <n v="0"/>
    <m/>
    <x v="0"/>
    <n v="1"/>
  </r>
  <r>
    <s v="138eead23fb101434996e8e68f49df42"/>
    <d v="2023-06-07T00:00:00"/>
    <x v="3"/>
    <x v="1"/>
    <n v="1"/>
    <n v="0"/>
    <s v="monthly.5.99.3d.trial"/>
    <x v="0"/>
    <n v="1"/>
  </r>
  <r>
    <s v="13918f4d0bfb5da525bef13b317aa1d4"/>
    <d v="2023-06-05T00:00:00"/>
    <x v="3"/>
    <x v="1"/>
    <n v="0"/>
    <n v="0"/>
    <m/>
    <x v="0"/>
    <n v="1"/>
  </r>
  <r>
    <s v="13966cdcd547b0d3444c2aa657a51282"/>
    <d v="2023-06-07T00:00:00"/>
    <x v="2"/>
    <x v="1"/>
    <n v="0"/>
    <n v="0"/>
    <m/>
    <x v="0"/>
    <n v="1"/>
  </r>
  <r>
    <s v="13a7d480bd11e0adc151306a2d7899eb"/>
    <d v="2023-06-02T00:00:00"/>
    <x v="2"/>
    <x v="1"/>
    <n v="1"/>
    <n v="0"/>
    <s v="monthly.5.99.3d.trial"/>
    <x v="0"/>
    <n v="1"/>
  </r>
  <r>
    <s v="13a8c70b012b2ed9d16b145dab607de4"/>
    <d v="2023-06-04T00:00:00"/>
    <x v="2"/>
    <x v="1"/>
    <n v="0"/>
    <n v="0"/>
    <m/>
    <x v="0"/>
    <n v="1"/>
  </r>
  <r>
    <s v="13b2bf35fcb6fbb5c42e8002be6e4858"/>
    <d v="2023-06-06T00:00:00"/>
    <x v="2"/>
    <x v="0"/>
    <n v="0"/>
    <n v="0"/>
    <m/>
    <x v="0"/>
    <n v="1"/>
  </r>
  <r>
    <s v="13b3ae6cb4c3841818c13b70f2bc3a12"/>
    <d v="2023-06-04T00:00:00"/>
    <x v="3"/>
    <x v="0"/>
    <n v="0"/>
    <n v="0"/>
    <m/>
    <x v="0"/>
    <n v="1"/>
  </r>
  <r>
    <s v="13b59d0fe3cc96b5e91fb53cd6b1d91a"/>
    <d v="2023-06-01T00:00:00"/>
    <x v="3"/>
    <x v="0"/>
    <n v="0"/>
    <n v="0"/>
    <m/>
    <x v="0"/>
    <n v="1"/>
  </r>
  <r>
    <s v="13b96fb6e3184c03d3a0b3870195eda6"/>
    <d v="2023-06-05T00:00:00"/>
    <x v="2"/>
    <x v="1"/>
    <n v="0"/>
    <n v="0"/>
    <m/>
    <x v="0"/>
    <n v="1"/>
  </r>
  <r>
    <s v="13bb25292b4c9cc65b48dcaed6e891cc"/>
    <d v="2023-06-05T00:00:00"/>
    <x v="3"/>
    <x v="0"/>
    <n v="0"/>
    <n v="0"/>
    <m/>
    <x v="0"/>
    <n v="1"/>
  </r>
  <r>
    <s v="13bd7fe5502a3653a851c08e7b331506"/>
    <d v="2023-06-05T00:00:00"/>
    <x v="2"/>
    <x v="0"/>
    <n v="1"/>
    <n v="0"/>
    <s v="weekly.2.99.3d.trial"/>
    <x v="0"/>
    <n v="1"/>
  </r>
  <r>
    <s v="13bf36109f9fa97b45727855789068f8"/>
    <d v="2023-06-04T00:00:00"/>
    <x v="2"/>
    <x v="0"/>
    <n v="0"/>
    <n v="0"/>
    <m/>
    <x v="0"/>
    <n v="1"/>
  </r>
  <r>
    <s v="13df79a565c0431067b7e90c2645112f"/>
    <d v="2023-06-05T00:00:00"/>
    <x v="0"/>
    <x v="0"/>
    <n v="0"/>
    <n v="0"/>
    <m/>
    <x v="0"/>
    <n v="1"/>
  </r>
  <r>
    <s v="13e4d8527b4ceb10e4ce10093c940cf0"/>
    <d v="2023-06-02T00:00:00"/>
    <x v="0"/>
    <x v="1"/>
    <n v="0"/>
    <n v="0"/>
    <m/>
    <x v="0"/>
    <n v="1"/>
  </r>
  <r>
    <s v="13e72d468c65189f5ecfe24910deccfd"/>
    <d v="2023-06-01T00:00:00"/>
    <x v="0"/>
    <x v="0"/>
    <n v="0"/>
    <n v="0"/>
    <m/>
    <x v="0"/>
    <n v="1"/>
  </r>
  <r>
    <s v="13ef4f84af689a307bf2a4ee3f097eca"/>
    <d v="2023-06-07T00:00:00"/>
    <x v="3"/>
    <x v="0"/>
    <n v="0"/>
    <n v="0"/>
    <m/>
    <x v="0"/>
    <n v="1"/>
  </r>
  <r>
    <s v="13f065019316f0bd6c2b050a930335c6"/>
    <d v="2023-06-07T00:00:00"/>
    <x v="0"/>
    <x v="0"/>
    <n v="0"/>
    <n v="0"/>
    <m/>
    <x v="0"/>
    <n v="1"/>
  </r>
  <r>
    <s v="13f20cc7e1029443462df8ada4b51a3c"/>
    <d v="2023-06-01T00:00:00"/>
    <x v="3"/>
    <x v="1"/>
    <n v="1"/>
    <n v="0"/>
    <s v="monthly.5.99.3d.trial"/>
    <x v="0"/>
    <n v="1"/>
  </r>
  <r>
    <s v="13f3ca50810b07f34af4838ed1ff9118"/>
    <d v="2023-06-03T00:00:00"/>
    <x v="2"/>
    <x v="0"/>
    <n v="0"/>
    <n v="0"/>
    <m/>
    <x v="0"/>
    <n v="1"/>
  </r>
  <r>
    <s v="13fabaa9d5b90a9650b76848bd1ee372"/>
    <d v="2023-06-07T00:00:00"/>
    <x v="1"/>
    <x v="1"/>
    <n v="0"/>
    <n v="0"/>
    <m/>
    <x v="0"/>
    <n v="1"/>
  </r>
  <r>
    <s v="1404f476e59c729e5d16b593ef01f270"/>
    <d v="2023-06-07T00:00:00"/>
    <x v="3"/>
    <x v="1"/>
    <n v="0"/>
    <n v="0"/>
    <m/>
    <x v="0"/>
    <n v="1"/>
  </r>
  <r>
    <s v="1408d08f4d3a8cf3ced8c6debb15eaf5"/>
    <d v="2023-06-01T00:00:00"/>
    <x v="2"/>
    <x v="0"/>
    <n v="0"/>
    <n v="0"/>
    <m/>
    <x v="0"/>
    <n v="1"/>
  </r>
  <r>
    <s v="140e86f82188539b60aa5c5b602a1906"/>
    <d v="2023-06-04T00:00:00"/>
    <x v="1"/>
    <x v="1"/>
    <n v="0"/>
    <n v="0"/>
    <m/>
    <x v="0"/>
    <n v="1"/>
  </r>
  <r>
    <s v="1410849dc091f9c00998506d0aa93f30"/>
    <d v="2023-06-02T00:00:00"/>
    <x v="0"/>
    <x v="1"/>
    <n v="1"/>
    <n v="0"/>
    <s v="monthly.5.99.3d.trial"/>
    <x v="0"/>
    <n v="1"/>
  </r>
  <r>
    <s v="14148ff7b463061df8c7685de004d25e"/>
    <d v="2023-06-07T00:00:00"/>
    <x v="3"/>
    <x v="0"/>
    <n v="0"/>
    <n v="0"/>
    <m/>
    <x v="0"/>
    <n v="1"/>
  </r>
  <r>
    <s v="14196312320bcc30e1d831eac611f427"/>
    <d v="2023-06-03T00:00:00"/>
    <x v="2"/>
    <x v="0"/>
    <n v="0"/>
    <n v="0"/>
    <m/>
    <x v="0"/>
    <n v="1"/>
  </r>
  <r>
    <s v="141e056ce295633e190db07c51d74d83"/>
    <d v="2023-06-07T00:00:00"/>
    <x v="0"/>
    <x v="1"/>
    <n v="0"/>
    <n v="0"/>
    <m/>
    <x v="0"/>
    <n v="1"/>
  </r>
  <r>
    <s v="1425693907c1721d1ea68342704e199a"/>
    <d v="2023-06-05T00:00:00"/>
    <x v="0"/>
    <x v="0"/>
    <n v="0"/>
    <n v="0"/>
    <m/>
    <x v="0"/>
    <n v="1"/>
  </r>
  <r>
    <s v="14280744dab56b07df91d65d2119ca54"/>
    <d v="2023-06-07T00:00:00"/>
    <x v="0"/>
    <x v="0"/>
    <n v="0"/>
    <n v="0"/>
    <m/>
    <x v="0"/>
    <n v="1"/>
  </r>
  <r>
    <s v="142978ab957ca1f3856baa984c104ef9"/>
    <d v="2023-06-02T00:00:00"/>
    <x v="0"/>
    <x v="0"/>
    <n v="0"/>
    <n v="0"/>
    <m/>
    <x v="0"/>
    <n v="1"/>
  </r>
  <r>
    <s v="142c4ad72c29e219ae8bdc39df2ed9bc"/>
    <d v="2023-06-02T00:00:00"/>
    <x v="0"/>
    <x v="0"/>
    <n v="0"/>
    <n v="0"/>
    <m/>
    <x v="0"/>
    <n v="1"/>
  </r>
  <r>
    <s v="1437fbe6bfb80fbea073939c2b3b7b31"/>
    <d v="2023-06-02T00:00:00"/>
    <x v="1"/>
    <x v="1"/>
    <n v="0"/>
    <n v="0"/>
    <m/>
    <x v="0"/>
    <n v="1"/>
  </r>
  <r>
    <s v="14384fd2fa3159d98ca61dd013b2eba0"/>
    <d v="2023-06-05T00:00:00"/>
    <x v="0"/>
    <x v="1"/>
    <n v="0"/>
    <n v="0"/>
    <m/>
    <x v="0"/>
    <n v="1"/>
  </r>
  <r>
    <s v="143a5abb335e073614dc17aeef2d8a36"/>
    <d v="2023-06-06T00:00:00"/>
    <x v="3"/>
    <x v="1"/>
    <n v="0"/>
    <n v="0"/>
    <m/>
    <x v="0"/>
    <n v="1"/>
  </r>
  <r>
    <s v="143f4271fbf2c5a31ee5d9997b1cfb52"/>
    <d v="2023-06-06T00:00:00"/>
    <x v="1"/>
    <x v="1"/>
    <n v="0"/>
    <n v="0"/>
    <m/>
    <x v="0"/>
    <n v="1"/>
  </r>
  <r>
    <s v="144b4ac6be61dd13e9989a03fb5476d2"/>
    <d v="2023-06-06T00:00:00"/>
    <x v="1"/>
    <x v="0"/>
    <n v="0"/>
    <n v="0"/>
    <m/>
    <x v="0"/>
    <n v="1"/>
  </r>
  <r>
    <s v="14549eab960b36eb536a5b3d8de7df5b"/>
    <d v="2023-06-07T00:00:00"/>
    <x v="0"/>
    <x v="1"/>
    <n v="0"/>
    <n v="0"/>
    <m/>
    <x v="0"/>
    <n v="1"/>
  </r>
  <r>
    <s v="145adb1ad56774af0daabf315cfa28ce"/>
    <d v="2023-06-06T00:00:00"/>
    <x v="1"/>
    <x v="1"/>
    <n v="0"/>
    <n v="0"/>
    <m/>
    <x v="0"/>
    <n v="1"/>
  </r>
  <r>
    <s v="145fc12eb6bd5f305d070924ca5f2ac8"/>
    <d v="2023-06-04T00:00:00"/>
    <x v="2"/>
    <x v="0"/>
    <n v="0"/>
    <n v="0"/>
    <m/>
    <x v="0"/>
    <n v="1"/>
  </r>
  <r>
    <s v="146553d669f27043fb7c961cfed28318"/>
    <d v="2023-06-01T00:00:00"/>
    <x v="2"/>
    <x v="0"/>
    <n v="0"/>
    <n v="0"/>
    <m/>
    <x v="0"/>
    <n v="1"/>
  </r>
  <r>
    <s v="146568de78fb52b572bfd649324e1edb"/>
    <d v="2023-06-05T00:00:00"/>
    <x v="0"/>
    <x v="1"/>
    <n v="0"/>
    <n v="0"/>
    <m/>
    <x v="0"/>
    <n v="1"/>
  </r>
  <r>
    <s v="1468dc4002fca50691033bd4fe6ad726"/>
    <d v="2023-06-02T00:00:00"/>
    <x v="3"/>
    <x v="0"/>
    <n v="0"/>
    <n v="0"/>
    <m/>
    <x v="0"/>
    <n v="1"/>
  </r>
  <r>
    <s v="147bf8f44cb8eef2c158f1f4d1ad8399"/>
    <d v="2023-06-01T00:00:00"/>
    <x v="3"/>
    <x v="1"/>
    <n v="0"/>
    <n v="0"/>
    <m/>
    <x v="0"/>
    <n v="1"/>
  </r>
  <r>
    <s v="1481908bb2acdc01401eb6d9cc574d66"/>
    <d v="2023-06-06T00:00:00"/>
    <x v="2"/>
    <x v="0"/>
    <n v="0"/>
    <n v="0"/>
    <m/>
    <x v="0"/>
    <n v="1"/>
  </r>
  <r>
    <s v="1481e103664b08cc9ee5aeb7a49b3dcf"/>
    <d v="2023-06-05T00:00:00"/>
    <x v="1"/>
    <x v="0"/>
    <n v="0"/>
    <n v="0"/>
    <m/>
    <x v="0"/>
    <n v="1"/>
  </r>
  <r>
    <s v="148239937f3651eb60b3fdd1da37fbd0"/>
    <d v="2023-06-01T00:00:00"/>
    <x v="2"/>
    <x v="0"/>
    <n v="0"/>
    <n v="0"/>
    <m/>
    <x v="0"/>
    <n v="1"/>
  </r>
  <r>
    <s v="148caf0778091c21b821aef7491f4974"/>
    <d v="2023-06-06T00:00:00"/>
    <x v="3"/>
    <x v="1"/>
    <n v="0"/>
    <n v="0"/>
    <m/>
    <x v="0"/>
    <n v="1"/>
  </r>
  <r>
    <s v="14905532b3c1a9622559bd174c8c1bc9"/>
    <d v="2023-06-06T00:00:00"/>
    <x v="2"/>
    <x v="1"/>
    <n v="0"/>
    <n v="0"/>
    <m/>
    <x v="0"/>
    <n v="1"/>
  </r>
  <r>
    <s v="14942df166de35e6d38538a62d2eba47"/>
    <d v="2023-06-01T00:00:00"/>
    <x v="1"/>
    <x v="0"/>
    <n v="0"/>
    <n v="0"/>
    <m/>
    <x v="0"/>
    <n v="1"/>
  </r>
  <r>
    <s v="149496be04be3deff7626736e45247cb"/>
    <d v="2023-06-03T00:00:00"/>
    <x v="1"/>
    <x v="1"/>
    <n v="1"/>
    <n v="0"/>
    <s v="monthly.5.99.3d.trial"/>
    <x v="0"/>
    <n v="1"/>
  </r>
  <r>
    <s v="1499ea8e5c61460f918af4fe9188e0a3"/>
    <d v="2023-06-06T00:00:00"/>
    <x v="0"/>
    <x v="0"/>
    <n v="0"/>
    <n v="0"/>
    <m/>
    <x v="0"/>
    <n v="1"/>
  </r>
  <r>
    <s v="14a2355d6246d40fbf8546fd61561d5a"/>
    <d v="2023-06-02T00:00:00"/>
    <x v="3"/>
    <x v="0"/>
    <n v="0"/>
    <n v="0"/>
    <m/>
    <x v="0"/>
    <n v="1"/>
  </r>
  <r>
    <s v="14a522497bd15c4fb9291f3cce19d213"/>
    <d v="2023-06-05T00:00:00"/>
    <x v="2"/>
    <x v="1"/>
    <n v="0"/>
    <n v="0"/>
    <m/>
    <x v="0"/>
    <n v="1"/>
  </r>
  <r>
    <s v="14ab18ec597ceb2dd52ef41b2c053a85"/>
    <d v="2023-06-05T00:00:00"/>
    <x v="3"/>
    <x v="0"/>
    <n v="0"/>
    <n v="0"/>
    <m/>
    <x v="0"/>
    <n v="1"/>
  </r>
  <r>
    <s v="14ab225f92a2a4fbf69cc9771a1f359a"/>
    <d v="2023-06-02T00:00:00"/>
    <x v="3"/>
    <x v="1"/>
    <n v="0"/>
    <n v="0"/>
    <m/>
    <x v="0"/>
    <n v="1"/>
  </r>
  <r>
    <s v="14abd3fe59d54753b91cfbdb99deff5f"/>
    <d v="2023-06-01T00:00:00"/>
    <x v="3"/>
    <x v="0"/>
    <n v="0"/>
    <n v="0"/>
    <m/>
    <x v="0"/>
    <n v="1"/>
  </r>
  <r>
    <s v="14b3542090dae41af93481f6e6102a8e"/>
    <d v="2023-06-01T00:00:00"/>
    <x v="3"/>
    <x v="0"/>
    <n v="0"/>
    <n v="0"/>
    <m/>
    <x v="0"/>
    <n v="1"/>
  </r>
  <r>
    <s v="14bbb41a9abebc8065b345dc34e932a7"/>
    <d v="2023-06-07T00:00:00"/>
    <x v="0"/>
    <x v="0"/>
    <n v="0"/>
    <n v="0"/>
    <m/>
    <x v="0"/>
    <n v="1"/>
  </r>
  <r>
    <s v="14bdb43eef62923dc329003404fc547f"/>
    <d v="2023-06-04T00:00:00"/>
    <x v="1"/>
    <x v="0"/>
    <n v="1"/>
    <n v="0"/>
    <s v="weekly.2.99.3d.trial"/>
    <x v="0"/>
    <n v="1"/>
  </r>
  <r>
    <s v="14c78761c56bfe70786b51c5fa0f60d7"/>
    <d v="2023-06-02T00:00:00"/>
    <x v="1"/>
    <x v="0"/>
    <n v="0"/>
    <n v="0"/>
    <m/>
    <x v="0"/>
    <n v="1"/>
  </r>
  <r>
    <s v="14cf5e8bb3f53b45c9889fbd28c29b0e"/>
    <d v="2023-06-01T00:00:00"/>
    <x v="1"/>
    <x v="1"/>
    <n v="0"/>
    <n v="0"/>
    <m/>
    <x v="0"/>
    <n v="1"/>
  </r>
  <r>
    <s v="14d0294a3d25c11bd0a4bd2280180277"/>
    <d v="2023-06-03T00:00:00"/>
    <x v="1"/>
    <x v="1"/>
    <n v="0"/>
    <n v="0"/>
    <m/>
    <x v="0"/>
    <n v="1"/>
  </r>
  <r>
    <s v="14d8c3a8e8161106fcb28be8dfeedd79"/>
    <d v="2023-06-06T00:00:00"/>
    <x v="0"/>
    <x v="1"/>
    <n v="0"/>
    <n v="0"/>
    <m/>
    <x v="0"/>
    <n v="1"/>
  </r>
  <r>
    <s v="14d9dea6d53c2725d15cb3c2e1d20430"/>
    <d v="2023-06-04T00:00:00"/>
    <x v="2"/>
    <x v="0"/>
    <n v="0"/>
    <n v="0"/>
    <m/>
    <x v="0"/>
    <n v="1"/>
  </r>
  <r>
    <s v="14dbb64861d7ee955d3b63f8e3f8da27"/>
    <d v="2023-06-04T00:00:00"/>
    <x v="2"/>
    <x v="0"/>
    <n v="0"/>
    <n v="0"/>
    <m/>
    <x v="0"/>
    <n v="1"/>
  </r>
  <r>
    <s v="14dc1ea6b0e92b53f191c484aa15b9fe"/>
    <d v="2023-06-07T00:00:00"/>
    <x v="1"/>
    <x v="1"/>
    <n v="0"/>
    <n v="0"/>
    <m/>
    <x v="0"/>
    <n v="1"/>
  </r>
  <r>
    <s v="14e200e52bab6724cec2efd51c11a58b"/>
    <d v="2023-06-05T00:00:00"/>
    <x v="2"/>
    <x v="0"/>
    <n v="0"/>
    <n v="0"/>
    <m/>
    <x v="0"/>
    <n v="1"/>
  </r>
  <r>
    <s v="14e4d327dc79c380ebd3bb00367ecb4d"/>
    <d v="2023-06-05T00:00:00"/>
    <x v="1"/>
    <x v="1"/>
    <n v="0"/>
    <n v="0"/>
    <m/>
    <x v="0"/>
    <n v="1"/>
  </r>
  <r>
    <s v="14e4ec952989d786a94b5f1145ebc049"/>
    <d v="2023-06-04T00:00:00"/>
    <x v="3"/>
    <x v="1"/>
    <n v="0"/>
    <n v="0"/>
    <m/>
    <x v="0"/>
    <n v="1"/>
  </r>
  <r>
    <s v="14eb74dea054866f2b19388d78eff4e4"/>
    <d v="2023-06-06T00:00:00"/>
    <x v="3"/>
    <x v="1"/>
    <n v="0"/>
    <n v="0"/>
    <m/>
    <x v="0"/>
    <n v="1"/>
  </r>
  <r>
    <s v="14ebf468f4e37f239d321f43d02ae1c7"/>
    <d v="2023-06-07T00:00:00"/>
    <x v="2"/>
    <x v="0"/>
    <n v="1"/>
    <n v="0"/>
    <s v="weekly.2.99.3d.trial"/>
    <x v="0"/>
    <n v="1"/>
  </r>
  <r>
    <s v="14ee97b3ba84beb61ca25acb00227b37"/>
    <d v="2023-06-02T00:00:00"/>
    <x v="0"/>
    <x v="1"/>
    <n v="0"/>
    <n v="0"/>
    <m/>
    <x v="0"/>
    <n v="1"/>
  </r>
  <r>
    <s v="14f0f84e1c5fc64398ed3878aa6dc1d8"/>
    <d v="2023-06-02T00:00:00"/>
    <x v="2"/>
    <x v="1"/>
    <n v="0"/>
    <n v="0"/>
    <m/>
    <x v="0"/>
    <n v="1"/>
  </r>
  <r>
    <s v="14f40dbb8cd3e3820e79238bd75a5de8"/>
    <d v="2023-06-07T00:00:00"/>
    <x v="1"/>
    <x v="0"/>
    <n v="0"/>
    <n v="0"/>
    <m/>
    <x v="0"/>
    <n v="1"/>
  </r>
  <r>
    <s v="14fad33482813a42a44c280f31462afe"/>
    <d v="2023-06-05T00:00:00"/>
    <x v="2"/>
    <x v="0"/>
    <n v="0"/>
    <n v="0"/>
    <m/>
    <x v="0"/>
    <n v="1"/>
  </r>
  <r>
    <s v="14ff72d5c7afd6d4632890d231109e88"/>
    <d v="2023-06-01T00:00:00"/>
    <x v="2"/>
    <x v="0"/>
    <n v="0"/>
    <n v="0"/>
    <m/>
    <x v="0"/>
    <n v="1"/>
  </r>
  <r>
    <s v="150024acc697ad30949dfbdffaac47de"/>
    <d v="2023-06-02T00:00:00"/>
    <x v="0"/>
    <x v="1"/>
    <n v="0"/>
    <n v="0"/>
    <m/>
    <x v="0"/>
    <n v="1"/>
  </r>
  <r>
    <s v="1500ac4748fa1489dc01d0fdda67df48"/>
    <d v="2023-06-07T00:00:00"/>
    <x v="0"/>
    <x v="1"/>
    <n v="0"/>
    <n v="0"/>
    <m/>
    <x v="0"/>
    <n v="1"/>
  </r>
  <r>
    <s v="1507d1cf1442b87ed60bbd1668cf86f7"/>
    <d v="2023-06-07T00:00:00"/>
    <x v="1"/>
    <x v="1"/>
    <n v="0"/>
    <n v="0"/>
    <m/>
    <x v="0"/>
    <n v="1"/>
  </r>
  <r>
    <s v="150ab10a952989ef6ab6b0741e765af4"/>
    <d v="2023-06-01T00:00:00"/>
    <x v="2"/>
    <x v="1"/>
    <n v="0"/>
    <n v="0"/>
    <m/>
    <x v="0"/>
    <n v="1"/>
  </r>
  <r>
    <s v="150b6276d12227f5adf2b6c8b111da67"/>
    <d v="2023-06-05T00:00:00"/>
    <x v="1"/>
    <x v="0"/>
    <n v="0"/>
    <n v="0"/>
    <m/>
    <x v="0"/>
    <n v="1"/>
  </r>
  <r>
    <s v="1514da1f175492429e0cda21cf7b60b0"/>
    <d v="2023-06-07T00:00:00"/>
    <x v="1"/>
    <x v="0"/>
    <n v="1"/>
    <n v="0"/>
    <s v="weekly.2.99.3d.trial"/>
    <x v="0"/>
    <n v="1"/>
  </r>
  <r>
    <s v="1516483b49a4ee600e3c6b9c75cf61a1"/>
    <d v="2023-06-01T00:00:00"/>
    <x v="3"/>
    <x v="1"/>
    <n v="0"/>
    <n v="0"/>
    <m/>
    <x v="0"/>
    <n v="1"/>
  </r>
  <r>
    <s v="151a6bc9ecdecc79521c91898487f85f"/>
    <d v="2023-06-01T00:00:00"/>
    <x v="2"/>
    <x v="1"/>
    <n v="0"/>
    <n v="0"/>
    <m/>
    <x v="0"/>
    <n v="1"/>
  </r>
  <r>
    <s v="1522e3630760b867d75117abcbefcfac"/>
    <d v="2023-06-05T00:00:00"/>
    <x v="1"/>
    <x v="0"/>
    <n v="1"/>
    <n v="1"/>
    <s v="weekly.2.99.3d.trial"/>
    <x v="2"/>
    <n v="1"/>
  </r>
  <r>
    <s v="15258d97502846c7d79e3c353789b57c"/>
    <d v="2023-06-05T00:00:00"/>
    <x v="2"/>
    <x v="0"/>
    <n v="0"/>
    <n v="0"/>
    <m/>
    <x v="0"/>
    <n v="1"/>
  </r>
  <r>
    <s v="152831e7a80cab281bd53f1aca3bc7b3"/>
    <d v="2023-06-03T00:00:00"/>
    <x v="1"/>
    <x v="1"/>
    <n v="0"/>
    <n v="0"/>
    <m/>
    <x v="0"/>
    <n v="1"/>
  </r>
  <r>
    <s v="152b503971ae51750786d8582569ed00"/>
    <d v="2023-06-05T00:00:00"/>
    <x v="3"/>
    <x v="0"/>
    <n v="0"/>
    <n v="0"/>
    <m/>
    <x v="0"/>
    <n v="1"/>
  </r>
  <r>
    <s v="152b58ff2bd5520b3928c4437271b4c6"/>
    <d v="2023-06-05T00:00:00"/>
    <x v="3"/>
    <x v="0"/>
    <n v="0"/>
    <n v="0"/>
    <m/>
    <x v="0"/>
    <n v="1"/>
  </r>
  <r>
    <s v="152db5d210cbf77f36647bf26d04aaba"/>
    <d v="2023-06-01T00:00:00"/>
    <x v="3"/>
    <x v="0"/>
    <n v="0"/>
    <n v="0"/>
    <m/>
    <x v="0"/>
    <n v="1"/>
  </r>
  <r>
    <s v="153e507009a71b2af0c5049b3e672823"/>
    <d v="2023-06-07T00:00:00"/>
    <x v="1"/>
    <x v="1"/>
    <n v="0"/>
    <n v="0"/>
    <m/>
    <x v="0"/>
    <n v="1"/>
  </r>
  <r>
    <s v="153f8bd0faccae6cfa19396a015e036d"/>
    <d v="2023-06-01T00:00:00"/>
    <x v="0"/>
    <x v="1"/>
    <n v="0"/>
    <n v="0"/>
    <m/>
    <x v="0"/>
    <n v="1"/>
  </r>
  <r>
    <s v="1540e65efc6f7ef62880234815325b40"/>
    <d v="2023-06-04T00:00:00"/>
    <x v="1"/>
    <x v="1"/>
    <n v="0"/>
    <n v="0"/>
    <m/>
    <x v="0"/>
    <n v="1"/>
  </r>
  <r>
    <s v="1542062332b19e8d6c9b47e6a958ed9e"/>
    <d v="2023-06-02T00:00:00"/>
    <x v="0"/>
    <x v="1"/>
    <n v="0"/>
    <n v="0"/>
    <m/>
    <x v="0"/>
    <n v="1"/>
  </r>
  <r>
    <s v="1545efddccb19fa6ddb1d4196585ceca"/>
    <d v="2023-06-01T00:00:00"/>
    <x v="1"/>
    <x v="1"/>
    <n v="0"/>
    <n v="0"/>
    <m/>
    <x v="0"/>
    <n v="1"/>
  </r>
  <r>
    <s v="155009a4940a0569988102396f5014f0"/>
    <d v="2023-06-02T00:00:00"/>
    <x v="2"/>
    <x v="0"/>
    <n v="0"/>
    <n v="0"/>
    <m/>
    <x v="0"/>
    <n v="1"/>
  </r>
  <r>
    <s v="15574602236214ec4d18aa11c47a71bf"/>
    <d v="2023-06-02T00:00:00"/>
    <x v="0"/>
    <x v="0"/>
    <n v="0"/>
    <n v="0"/>
    <m/>
    <x v="0"/>
    <n v="1"/>
  </r>
  <r>
    <s v="15599646c192ab8997ff65df329b77b3"/>
    <d v="2023-06-06T00:00:00"/>
    <x v="3"/>
    <x v="0"/>
    <n v="0"/>
    <n v="0"/>
    <m/>
    <x v="0"/>
    <n v="1"/>
  </r>
  <r>
    <s v="15625c904da0b3539d97d4fae21d3fb9"/>
    <d v="2023-06-02T00:00:00"/>
    <x v="3"/>
    <x v="0"/>
    <n v="0"/>
    <n v="0"/>
    <m/>
    <x v="0"/>
    <n v="1"/>
  </r>
  <r>
    <s v="15638235c77eba614a8ff59e6fba2ad1"/>
    <d v="2023-06-01T00:00:00"/>
    <x v="3"/>
    <x v="0"/>
    <n v="0"/>
    <n v="0"/>
    <m/>
    <x v="0"/>
    <n v="1"/>
  </r>
  <r>
    <s v="15663cf9ecf5331557fe524303447d77"/>
    <d v="2023-06-04T00:00:00"/>
    <x v="2"/>
    <x v="0"/>
    <n v="0"/>
    <n v="0"/>
    <m/>
    <x v="0"/>
    <n v="1"/>
  </r>
  <r>
    <s v="156be87e5d29547c41d8608cea4573fd"/>
    <d v="2023-06-07T00:00:00"/>
    <x v="1"/>
    <x v="1"/>
    <n v="0"/>
    <n v="0"/>
    <m/>
    <x v="0"/>
    <n v="1"/>
  </r>
  <r>
    <s v="156d3d945f1798cae9472dc38745687e"/>
    <d v="2023-06-07T00:00:00"/>
    <x v="3"/>
    <x v="1"/>
    <n v="0"/>
    <n v="0"/>
    <m/>
    <x v="0"/>
    <n v="1"/>
  </r>
  <r>
    <s v="156f67a106c10e399173b56a8d435acd"/>
    <d v="2023-06-04T00:00:00"/>
    <x v="2"/>
    <x v="0"/>
    <n v="0"/>
    <n v="0"/>
    <m/>
    <x v="0"/>
    <n v="1"/>
  </r>
  <r>
    <s v="157013227adaa4fed07bd4e896569607"/>
    <d v="2023-06-02T00:00:00"/>
    <x v="3"/>
    <x v="0"/>
    <n v="0"/>
    <n v="0"/>
    <m/>
    <x v="0"/>
    <n v="1"/>
  </r>
  <r>
    <s v="1571d335c637115b2a29b1d9a254c6d3"/>
    <d v="2023-06-07T00:00:00"/>
    <x v="0"/>
    <x v="1"/>
    <n v="1"/>
    <n v="0"/>
    <s v="monthly.5.99.3d.trial"/>
    <x v="0"/>
    <n v="1"/>
  </r>
  <r>
    <s v="15731241c8d5df10521268891aabbf9d"/>
    <d v="2023-06-07T00:00:00"/>
    <x v="3"/>
    <x v="1"/>
    <n v="0"/>
    <n v="0"/>
    <m/>
    <x v="0"/>
    <n v="1"/>
  </r>
  <r>
    <s v="1577fac3cb4b36895a3faa04ab3cb19a"/>
    <d v="2023-06-05T00:00:00"/>
    <x v="0"/>
    <x v="0"/>
    <n v="0"/>
    <n v="0"/>
    <m/>
    <x v="0"/>
    <n v="1"/>
  </r>
  <r>
    <s v="157b6173151150b46b6f53414b6e1d87"/>
    <d v="2023-06-04T00:00:00"/>
    <x v="3"/>
    <x v="0"/>
    <n v="0"/>
    <n v="0"/>
    <m/>
    <x v="0"/>
    <n v="1"/>
  </r>
  <r>
    <s v="157d3064debdc7fb48a79976d83443aa"/>
    <d v="2023-06-04T00:00:00"/>
    <x v="1"/>
    <x v="1"/>
    <n v="0"/>
    <n v="0"/>
    <m/>
    <x v="0"/>
    <n v="1"/>
  </r>
  <r>
    <s v="1589aa7853308272c57ce2880fc56fea"/>
    <d v="2023-06-04T00:00:00"/>
    <x v="2"/>
    <x v="1"/>
    <n v="0"/>
    <n v="0"/>
    <m/>
    <x v="0"/>
    <n v="1"/>
  </r>
  <r>
    <s v="158c2518aad5e7c220235cb4ad989800"/>
    <d v="2023-06-06T00:00:00"/>
    <x v="1"/>
    <x v="0"/>
    <n v="0"/>
    <n v="0"/>
    <m/>
    <x v="0"/>
    <n v="1"/>
  </r>
  <r>
    <s v="158f54285e0d18c7f428f444b0fd426d"/>
    <d v="2023-06-05T00:00:00"/>
    <x v="3"/>
    <x v="0"/>
    <n v="0"/>
    <n v="0"/>
    <m/>
    <x v="0"/>
    <n v="1"/>
  </r>
  <r>
    <s v="15936ac98abc639a8acf4cbe7a4de291"/>
    <d v="2023-06-02T00:00:00"/>
    <x v="0"/>
    <x v="1"/>
    <n v="0"/>
    <n v="0"/>
    <m/>
    <x v="0"/>
    <n v="1"/>
  </r>
  <r>
    <s v="159afa2e49da89558fecc1014da7887f"/>
    <d v="2023-06-06T00:00:00"/>
    <x v="0"/>
    <x v="0"/>
    <n v="0"/>
    <n v="0"/>
    <m/>
    <x v="0"/>
    <n v="1"/>
  </r>
  <r>
    <s v="159eacfc6811deb61043dc682589f3d6"/>
    <d v="2023-06-03T00:00:00"/>
    <x v="2"/>
    <x v="0"/>
    <n v="1"/>
    <n v="0"/>
    <s v="weekly.2.99.3d.trial"/>
    <x v="0"/>
    <n v="1"/>
  </r>
  <r>
    <s v="15a185b446c4fc51fa4fadbd8525b458"/>
    <d v="2023-06-07T00:00:00"/>
    <x v="2"/>
    <x v="0"/>
    <n v="0"/>
    <n v="0"/>
    <m/>
    <x v="0"/>
    <n v="1"/>
  </r>
  <r>
    <s v="15a9741764e5b48f30e301cf31849c0d"/>
    <d v="2023-06-01T00:00:00"/>
    <x v="0"/>
    <x v="0"/>
    <n v="0"/>
    <n v="0"/>
    <m/>
    <x v="0"/>
    <n v="1"/>
  </r>
  <r>
    <s v="15abeec5020f383002188d2787d358fd"/>
    <d v="2023-06-06T00:00:00"/>
    <x v="2"/>
    <x v="0"/>
    <n v="0"/>
    <n v="0"/>
    <m/>
    <x v="0"/>
    <n v="1"/>
  </r>
  <r>
    <s v="15b4c2b668fa3b612476e592d148cf17"/>
    <d v="2023-06-04T00:00:00"/>
    <x v="0"/>
    <x v="1"/>
    <n v="0"/>
    <n v="0"/>
    <m/>
    <x v="0"/>
    <n v="1"/>
  </r>
  <r>
    <s v="15b78540d3f3d639e3be07ba8c6fc668"/>
    <d v="2023-06-01T00:00:00"/>
    <x v="0"/>
    <x v="1"/>
    <n v="0"/>
    <n v="0"/>
    <m/>
    <x v="0"/>
    <n v="1"/>
  </r>
  <r>
    <s v="15ba7b9dcba02b2405c437f9442ecd86"/>
    <d v="2023-06-03T00:00:00"/>
    <x v="3"/>
    <x v="0"/>
    <n v="0"/>
    <n v="0"/>
    <m/>
    <x v="0"/>
    <n v="1"/>
  </r>
  <r>
    <s v="15bdc779fd777a5972e3438c4e3126e0"/>
    <d v="2023-06-06T00:00:00"/>
    <x v="0"/>
    <x v="1"/>
    <n v="0"/>
    <n v="0"/>
    <m/>
    <x v="0"/>
    <n v="1"/>
  </r>
  <r>
    <s v="15c25805e7deabf6392e57363951246e"/>
    <d v="2023-06-03T00:00:00"/>
    <x v="2"/>
    <x v="1"/>
    <n v="0"/>
    <n v="0"/>
    <m/>
    <x v="0"/>
    <n v="1"/>
  </r>
  <r>
    <s v="15c36e286194badccf530bbccb2cf9db"/>
    <d v="2023-06-02T00:00:00"/>
    <x v="1"/>
    <x v="0"/>
    <n v="1"/>
    <n v="0"/>
    <s v="weekly.2.99.3d.trial"/>
    <x v="0"/>
    <n v="1"/>
  </r>
  <r>
    <s v="15c6be974f706651d2f5a69b5df222e9"/>
    <d v="2023-06-04T00:00:00"/>
    <x v="1"/>
    <x v="1"/>
    <n v="1"/>
    <n v="0"/>
    <s v="monthly.5.99.3d.trial"/>
    <x v="0"/>
    <n v="1"/>
  </r>
  <r>
    <s v="15c8e6ef7c7f705b2b2e032fcffaf60c"/>
    <d v="2023-06-01T00:00:00"/>
    <x v="0"/>
    <x v="1"/>
    <n v="1"/>
    <n v="0"/>
    <s v="monthly.5.99.3d.trial"/>
    <x v="0"/>
    <n v="1"/>
  </r>
  <r>
    <s v="15d6070bcac77ec5fdb1e7be3b0ac431"/>
    <d v="2023-06-06T00:00:00"/>
    <x v="2"/>
    <x v="0"/>
    <n v="0"/>
    <n v="0"/>
    <m/>
    <x v="0"/>
    <n v="1"/>
  </r>
  <r>
    <s v="15d82c45789b8e1373a8c4fa05b3facb"/>
    <d v="2023-06-05T00:00:00"/>
    <x v="2"/>
    <x v="1"/>
    <n v="0"/>
    <n v="0"/>
    <m/>
    <x v="0"/>
    <n v="1"/>
  </r>
  <r>
    <s v="15dc0a0bc799135e45df3be8b06f3112"/>
    <d v="2023-06-02T00:00:00"/>
    <x v="3"/>
    <x v="0"/>
    <n v="0"/>
    <n v="0"/>
    <m/>
    <x v="0"/>
    <n v="1"/>
  </r>
  <r>
    <s v="15e1810fceb628cc74d368bf1e1150f3"/>
    <d v="2023-06-06T00:00:00"/>
    <x v="2"/>
    <x v="1"/>
    <n v="0"/>
    <n v="0"/>
    <m/>
    <x v="0"/>
    <n v="1"/>
  </r>
  <r>
    <s v="15e26b73cc1470de1c53e52a9292a48b"/>
    <d v="2023-06-03T00:00:00"/>
    <x v="3"/>
    <x v="0"/>
    <n v="0"/>
    <n v="0"/>
    <m/>
    <x v="0"/>
    <n v="1"/>
  </r>
  <r>
    <s v="15e60691926567a7c77058ee54c62712"/>
    <d v="2023-06-01T00:00:00"/>
    <x v="3"/>
    <x v="1"/>
    <n v="0"/>
    <n v="0"/>
    <m/>
    <x v="0"/>
    <n v="1"/>
  </r>
  <r>
    <s v="15f08f18c024c2ed2f7ec01efc3fa643"/>
    <d v="2023-06-04T00:00:00"/>
    <x v="0"/>
    <x v="1"/>
    <n v="0"/>
    <n v="0"/>
    <m/>
    <x v="0"/>
    <n v="1"/>
  </r>
  <r>
    <s v="15fcad4c17e93c7faf80b0c635e88d07"/>
    <d v="2023-06-02T00:00:00"/>
    <x v="3"/>
    <x v="0"/>
    <n v="0"/>
    <n v="0"/>
    <m/>
    <x v="0"/>
    <n v="1"/>
  </r>
  <r>
    <s v="160cd115d1bdb5266638daf7f40b903a"/>
    <d v="2023-06-06T00:00:00"/>
    <x v="0"/>
    <x v="0"/>
    <n v="0"/>
    <n v="0"/>
    <m/>
    <x v="0"/>
    <n v="1"/>
  </r>
  <r>
    <s v="160d50371599ba14027570ef3d22ed50"/>
    <d v="2023-06-05T00:00:00"/>
    <x v="0"/>
    <x v="0"/>
    <n v="0"/>
    <n v="0"/>
    <m/>
    <x v="0"/>
    <n v="1"/>
  </r>
  <r>
    <s v="1612090700445008102b2c4aff0e4b05"/>
    <d v="2023-06-02T00:00:00"/>
    <x v="1"/>
    <x v="0"/>
    <n v="0"/>
    <n v="0"/>
    <m/>
    <x v="0"/>
    <n v="1"/>
  </r>
  <r>
    <s v="1613097cc3c2dd63f9c7ee6c27cb1329"/>
    <d v="2023-06-07T00:00:00"/>
    <x v="0"/>
    <x v="0"/>
    <n v="0"/>
    <n v="0"/>
    <m/>
    <x v="0"/>
    <n v="1"/>
  </r>
  <r>
    <s v="1613aae3b4a4278b8c039e7811265b7b"/>
    <d v="2023-06-07T00:00:00"/>
    <x v="1"/>
    <x v="1"/>
    <n v="0"/>
    <n v="0"/>
    <m/>
    <x v="0"/>
    <n v="1"/>
  </r>
  <r>
    <s v="161441d438fe1a833136559701d7ea59"/>
    <d v="2023-06-01T00:00:00"/>
    <x v="1"/>
    <x v="1"/>
    <n v="0"/>
    <n v="0"/>
    <m/>
    <x v="0"/>
    <n v="1"/>
  </r>
  <r>
    <s v="16170e677afe5b2d20d78d8756570114"/>
    <d v="2023-06-01T00:00:00"/>
    <x v="0"/>
    <x v="1"/>
    <n v="0"/>
    <n v="0"/>
    <m/>
    <x v="0"/>
    <n v="1"/>
  </r>
  <r>
    <s v="1618afc13d7a900c107e62118d33c0ab"/>
    <d v="2023-06-02T00:00:00"/>
    <x v="0"/>
    <x v="0"/>
    <n v="0"/>
    <n v="0"/>
    <m/>
    <x v="0"/>
    <n v="1"/>
  </r>
  <r>
    <s v="16199f9fa0909a1d7c2cafbc8db20031"/>
    <d v="2023-06-05T00:00:00"/>
    <x v="3"/>
    <x v="0"/>
    <n v="0"/>
    <n v="0"/>
    <m/>
    <x v="0"/>
    <n v="1"/>
  </r>
  <r>
    <s v="161b4788cc2ea4a618474501ca798fb9"/>
    <d v="2023-06-01T00:00:00"/>
    <x v="1"/>
    <x v="1"/>
    <n v="1"/>
    <n v="0"/>
    <s v="monthly.5.99.3d.trial"/>
    <x v="0"/>
    <n v="1"/>
  </r>
  <r>
    <s v="161fe16f0b194de56d70a07454e63d7b"/>
    <d v="2023-06-01T00:00:00"/>
    <x v="3"/>
    <x v="1"/>
    <n v="0"/>
    <n v="0"/>
    <m/>
    <x v="0"/>
    <n v="1"/>
  </r>
  <r>
    <s v="1626e9fe92a90554a4db069fc53ebf95"/>
    <d v="2023-06-07T00:00:00"/>
    <x v="2"/>
    <x v="0"/>
    <n v="0"/>
    <n v="0"/>
    <m/>
    <x v="0"/>
    <n v="1"/>
  </r>
  <r>
    <s v="162b3d38dde90280d960c0ba2a47e1ad"/>
    <d v="2023-06-05T00:00:00"/>
    <x v="1"/>
    <x v="0"/>
    <n v="0"/>
    <n v="0"/>
    <m/>
    <x v="0"/>
    <n v="1"/>
  </r>
  <r>
    <s v="16389397dfe8bc6f82c9f91aec557307"/>
    <d v="2023-06-07T00:00:00"/>
    <x v="1"/>
    <x v="1"/>
    <n v="0"/>
    <n v="0"/>
    <m/>
    <x v="0"/>
    <n v="1"/>
  </r>
  <r>
    <s v="16392bd9859e35d842d4d6a57f048517"/>
    <d v="2023-06-07T00:00:00"/>
    <x v="0"/>
    <x v="1"/>
    <n v="0"/>
    <n v="0"/>
    <m/>
    <x v="0"/>
    <n v="1"/>
  </r>
  <r>
    <s v="163fea759a734a39753aecd239a29de7"/>
    <d v="2023-06-06T00:00:00"/>
    <x v="3"/>
    <x v="1"/>
    <n v="0"/>
    <n v="0"/>
    <m/>
    <x v="0"/>
    <n v="1"/>
  </r>
  <r>
    <s v="1642ce7f80fc73474e5380d116bd9e21"/>
    <d v="2023-06-05T00:00:00"/>
    <x v="3"/>
    <x v="1"/>
    <n v="0"/>
    <n v="0"/>
    <m/>
    <x v="0"/>
    <n v="1"/>
  </r>
  <r>
    <s v="164d1711634981f297d533d2459e5a6b"/>
    <d v="2023-06-04T00:00:00"/>
    <x v="2"/>
    <x v="0"/>
    <n v="0"/>
    <n v="0"/>
    <m/>
    <x v="0"/>
    <n v="1"/>
  </r>
  <r>
    <s v="164d4d813a6dc62d0d1f88f8b8f91a85"/>
    <d v="2023-06-04T00:00:00"/>
    <x v="3"/>
    <x v="1"/>
    <n v="0"/>
    <n v="0"/>
    <m/>
    <x v="0"/>
    <n v="1"/>
  </r>
  <r>
    <s v="164e141d4e9c419e4093d393fc0e1038"/>
    <d v="2023-06-07T00:00:00"/>
    <x v="2"/>
    <x v="0"/>
    <n v="0"/>
    <n v="0"/>
    <m/>
    <x v="0"/>
    <n v="1"/>
  </r>
  <r>
    <s v="164efbe2629205b354af032e07b48e21"/>
    <d v="2023-06-04T00:00:00"/>
    <x v="0"/>
    <x v="1"/>
    <n v="0"/>
    <n v="0"/>
    <m/>
    <x v="0"/>
    <n v="1"/>
  </r>
  <r>
    <s v="16530d72e5a3cea54260c53bfb78878b"/>
    <d v="2023-06-06T00:00:00"/>
    <x v="2"/>
    <x v="0"/>
    <n v="0"/>
    <n v="0"/>
    <m/>
    <x v="0"/>
    <n v="1"/>
  </r>
  <r>
    <s v="16546f2523ff901e6386fbc34dd6685c"/>
    <d v="2023-06-06T00:00:00"/>
    <x v="2"/>
    <x v="0"/>
    <n v="0"/>
    <n v="0"/>
    <m/>
    <x v="0"/>
    <n v="1"/>
  </r>
  <r>
    <s v="1656853a9d603eac8ab8354d23f78bed"/>
    <d v="2023-06-03T00:00:00"/>
    <x v="1"/>
    <x v="1"/>
    <n v="0"/>
    <n v="0"/>
    <m/>
    <x v="0"/>
    <n v="1"/>
  </r>
  <r>
    <s v="165746e3a38a610b198306881676c2ac"/>
    <d v="2023-06-02T00:00:00"/>
    <x v="0"/>
    <x v="1"/>
    <n v="0"/>
    <n v="0"/>
    <m/>
    <x v="0"/>
    <n v="1"/>
  </r>
  <r>
    <s v="165d90242d092ef3749ce4bd55e7b60e"/>
    <d v="2023-06-04T00:00:00"/>
    <x v="1"/>
    <x v="1"/>
    <n v="0"/>
    <n v="0"/>
    <m/>
    <x v="0"/>
    <n v="1"/>
  </r>
  <r>
    <s v="1662fe1ff22d4924c3b0232ff704a0d5"/>
    <d v="2023-06-03T00:00:00"/>
    <x v="3"/>
    <x v="0"/>
    <n v="0"/>
    <n v="0"/>
    <m/>
    <x v="0"/>
    <n v="1"/>
  </r>
  <r>
    <s v="1665c1acbc4cef7bed3be579691b5dd3"/>
    <d v="2023-06-03T00:00:00"/>
    <x v="2"/>
    <x v="1"/>
    <n v="0"/>
    <n v="0"/>
    <m/>
    <x v="0"/>
    <n v="1"/>
  </r>
  <r>
    <s v="1668e74e08e5434f548190e00517fe8e"/>
    <d v="2023-06-05T00:00:00"/>
    <x v="3"/>
    <x v="1"/>
    <n v="0"/>
    <n v="0"/>
    <m/>
    <x v="0"/>
    <n v="1"/>
  </r>
  <r>
    <s v="166d80e47a9e1471d1909ef477ffc418"/>
    <d v="2023-06-05T00:00:00"/>
    <x v="0"/>
    <x v="1"/>
    <n v="0"/>
    <n v="0"/>
    <m/>
    <x v="0"/>
    <n v="1"/>
  </r>
  <r>
    <s v="167850c7bcf59d4c4bb8a57114b54619"/>
    <d v="2023-06-04T00:00:00"/>
    <x v="3"/>
    <x v="1"/>
    <n v="0"/>
    <n v="0"/>
    <m/>
    <x v="0"/>
    <n v="1"/>
  </r>
  <r>
    <s v="167a6a7b86ddaf1a5d969a1d7fd51562"/>
    <d v="2023-06-03T00:00:00"/>
    <x v="0"/>
    <x v="0"/>
    <n v="0"/>
    <n v="0"/>
    <m/>
    <x v="0"/>
    <n v="1"/>
  </r>
  <r>
    <s v="167bec06fa2564c561d95d2daa89c6a3"/>
    <d v="2023-06-01T00:00:00"/>
    <x v="0"/>
    <x v="1"/>
    <n v="0"/>
    <n v="0"/>
    <m/>
    <x v="0"/>
    <n v="1"/>
  </r>
  <r>
    <s v="1687af8cd3578c2ea0e6bbd7c789fa93"/>
    <d v="2023-06-07T00:00:00"/>
    <x v="0"/>
    <x v="0"/>
    <n v="0"/>
    <n v="0"/>
    <m/>
    <x v="0"/>
    <n v="1"/>
  </r>
  <r>
    <s v="168b1f52b61c9569094e7f0dbebb4eb5"/>
    <d v="2023-06-03T00:00:00"/>
    <x v="1"/>
    <x v="1"/>
    <n v="0"/>
    <n v="0"/>
    <m/>
    <x v="0"/>
    <n v="1"/>
  </r>
  <r>
    <s v="168d1d65aaf0c5c21399fcc5748334ea"/>
    <d v="2023-06-01T00:00:00"/>
    <x v="3"/>
    <x v="1"/>
    <n v="0"/>
    <n v="0"/>
    <m/>
    <x v="0"/>
    <n v="1"/>
  </r>
  <r>
    <s v="16983cbd9f6d390d71a5c7590a058747"/>
    <d v="2023-06-07T00:00:00"/>
    <x v="2"/>
    <x v="0"/>
    <n v="0"/>
    <n v="0"/>
    <m/>
    <x v="0"/>
    <n v="1"/>
  </r>
  <r>
    <s v="1699a6d27853cd2acb9eb29d93a2264d"/>
    <d v="2023-06-05T00:00:00"/>
    <x v="1"/>
    <x v="1"/>
    <n v="0"/>
    <n v="0"/>
    <m/>
    <x v="0"/>
    <n v="1"/>
  </r>
  <r>
    <s v="169f49fafb7ed3819b10fb9a7613ce9c"/>
    <d v="2023-06-04T00:00:00"/>
    <x v="1"/>
    <x v="0"/>
    <n v="0"/>
    <n v="0"/>
    <m/>
    <x v="0"/>
    <n v="1"/>
  </r>
  <r>
    <s v="16a1ddb9214ed043c6b993719134a107"/>
    <d v="2023-06-03T00:00:00"/>
    <x v="1"/>
    <x v="0"/>
    <n v="0"/>
    <n v="0"/>
    <m/>
    <x v="0"/>
    <n v="1"/>
  </r>
  <r>
    <s v="16a2a768ac04310b7ae7a120e1149c5a"/>
    <d v="2023-06-07T00:00:00"/>
    <x v="0"/>
    <x v="0"/>
    <n v="0"/>
    <n v="0"/>
    <m/>
    <x v="0"/>
    <n v="1"/>
  </r>
  <r>
    <s v="16a810bc0b92d99c9672d2aef74ff942"/>
    <d v="2023-06-05T00:00:00"/>
    <x v="0"/>
    <x v="1"/>
    <n v="1"/>
    <n v="0"/>
    <s v="monthly.5.99.3d.trial"/>
    <x v="0"/>
    <n v="1"/>
  </r>
  <r>
    <s v="16ac3338bd2f0603e2a4cd2cd48cdf96"/>
    <d v="2023-06-01T00:00:00"/>
    <x v="1"/>
    <x v="0"/>
    <n v="0"/>
    <n v="0"/>
    <m/>
    <x v="0"/>
    <n v="1"/>
  </r>
  <r>
    <s v="16b22b150436fc067088596a73c023c9"/>
    <d v="2023-06-02T00:00:00"/>
    <x v="3"/>
    <x v="1"/>
    <n v="1"/>
    <n v="0"/>
    <s v="monthly.5.99.3d.trial"/>
    <x v="0"/>
    <n v="1"/>
  </r>
  <r>
    <s v="16b5cecd46998342bd33cd8d7d6c5516"/>
    <d v="2023-06-04T00:00:00"/>
    <x v="2"/>
    <x v="1"/>
    <n v="0"/>
    <n v="0"/>
    <m/>
    <x v="0"/>
    <n v="1"/>
  </r>
  <r>
    <s v="16b817ac28dba67d2dfea939983d38e2"/>
    <d v="2023-06-05T00:00:00"/>
    <x v="3"/>
    <x v="0"/>
    <n v="0"/>
    <n v="0"/>
    <m/>
    <x v="0"/>
    <n v="1"/>
  </r>
  <r>
    <s v="16bfcc9a6617e3f4ab4bc1b425a189a7"/>
    <d v="2023-06-04T00:00:00"/>
    <x v="1"/>
    <x v="0"/>
    <n v="1"/>
    <n v="1"/>
    <s v="weekly.2.99.3d.trial"/>
    <x v="2"/>
    <n v="1"/>
  </r>
  <r>
    <s v="16c50afb35039046d1b17189fa26728d"/>
    <d v="2023-06-07T00:00:00"/>
    <x v="0"/>
    <x v="1"/>
    <n v="0"/>
    <n v="0"/>
    <m/>
    <x v="0"/>
    <n v="1"/>
  </r>
  <r>
    <s v="16ca1a33ed12c5afe3fa1923e720bf36"/>
    <d v="2023-06-03T00:00:00"/>
    <x v="3"/>
    <x v="1"/>
    <n v="0"/>
    <n v="0"/>
    <m/>
    <x v="0"/>
    <n v="1"/>
  </r>
  <r>
    <s v="16cc18efa7a2872b1611536716b800c1"/>
    <d v="2023-06-04T00:00:00"/>
    <x v="2"/>
    <x v="1"/>
    <n v="0"/>
    <n v="0"/>
    <m/>
    <x v="0"/>
    <n v="1"/>
  </r>
  <r>
    <s v="16e11264172fdfb1e6fa55065776a8b5"/>
    <d v="2023-06-03T00:00:00"/>
    <x v="3"/>
    <x v="0"/>
    <n v="0"/>
    <n v="0"/>
    <m/>
    <x v="0"/>
    <n v="1"/>
  </r>
  <r>
    <s v="16e299df0fd414eaded4af4d5b3add2f"/>
    <d v="2023-06-07T00:00:00"/>
    <x v="0"/>
    <x v="0"/>
    <n v="0"/>
    <n v="0"/>
    <m/>
    <x v="0"/>
    <n v="1"/>
  </r>
  <r>
    <s v="16ec746f35d91255aaf4e48cece43746"/>
    <d v="2023-06-06T00:00:00"/>
    <x v="3"/>
    <x v="0"/>
    <n v="0"/>
    <n v="0"/>
    <m/>
    <x v="0"/>
    <n v="1"/>
  </r>
  <r>
    <s v="16ef88b9ff82aa08ff34b7eb7f7df491"/>
    <d v="2023-06-05T00:00:00"/>
    <x v="2"/>
    <x v="1"/>
    <n v="0"/>
    <n v="0"/>
    <m/>
    <x v="0"/>
    <n v="1"/>
  </r>
  <r>
    <s v="16fa5233cf71b8300d93f080f1a362d8"/>
    <d v="2023-06-05T00:00:00"/>
    <x v="2"/>
    <x v="0"/>
    <n v="1"/>
    <n v="0"/>
    <s v="weekly.2.99.3d.trial"/>
    <x v="0"/>
    <n v="1"/>
  </r>
  <r>
    <s v="16fb4936715fb20d9d98358ddb7f46d5"/>
    <d v="2023-06-06T00:00:00"/>
    <x v="1"/>
    <x v="0"/>
    <n v="0"/>
    <n v="0"/>
    <m/>
    <x v="0"/>
    <n v="1"/>
  </r>
  <r>
    <s v="16fdfaddec1d010b49e22f83af73a18c"/>
    <d v="2023-06-01T00:00:00"/>
    <x v="3"/>
    <x v="1"/>
    <n v="1"/>
    <n v="0"/>
    <s v="monthly.5.99.3d.trial"/>
    <x v="0"/>
    <n v="1"/>
  </r>
  <r>
    <s v="16fe5ef0013cca0cbba5a1c50287dd21"/>
    <d v="2023-06-02T00:00:00"/>
    <x v="3"/>
    <x v="0"/>
    <n v="0"/>
    <n v="0"/>
    <m/>
    <x v="0"/>
    <n v="1"/>
  </r>
  <r>
    <s v="17067adf973307fbf0d63a56981f17cb"/>
    <d v="2023-06-05T00:00:00"/>
    <x v="2"/>
    <x v="1"/>
    <n v="0"/>
    <n v="0"/>
    <m/>
    <x v="0"/>
    <n v="1"/>
  </r>
  <r>
    <s v="1707b0588912f68c40d7e2c870496ba6"/>
    <d v="2023-06-02T00:00:00"/>
    <x v="1"/>
    <x v="0"/>
    <n v="0"/>
    <n v="0"/>
    <m/>
    <x v="0"/>
    <n v="1"/>
  </r>
  <r>
    <s v="170a21f0d55a164851ab8104be1cedb2"/>
    <d v="2023-06-06T00:00:00"/>
    <x v="3"/>
    <x v="0"/>
    <n v="0"/>
    <n v="0"/>
    <m/>
    <x v="0"/>
    <n v="1"/>
  </r>
  <r>
    <s v="170bc8b2b648416025dfa68f4875aaa7"/>
    <d v="2023-06-04T00:00:00"/>
    <x v="3"/>
    <x v="0"/>
    <n v="0"/>
    <n v="0"/>
    <m/>
    <x v="0"/>
    <n v="1"/>
  </r>
  <r>
    <s v="1711fdaaa55ff401a9309ab0d07144d1"/>
    <d v="2023-06-04T00:00:00"/>
    <x v="2"/>
    <x v="0"/>
    <n v="0"/>
    <n v="0"/>
    <m/>
    <x v="0"/>
    <n v="1"/>
  </r>
  <r>
    <s v="17120114130aa70585b34c16e6dddb83"/>
    <d v="2023-06-05T00:00:00"/>
    <x v="2"/>
    <x v="0"/>
    <n v="0"/>
    <n v="0"/>
    <m/>
    <x v="0"/>
    <n v="1"/>
  </r>
  <r>
    <s v="1712756d1607be3e9400233330e21138"/>
    <d v="2023-06-06T00:00:00"/>
    <x v="2"/>
    <x v="0"/>
    <n v="0"/>
    <n v="0"/>
    <m/>
    <x v="0"/>
    <n v="1"/>
  </r>
  <r>
    <s v="1718db8c8282fda43ba695d244d8e996"/>
    <d v="2023-06-03T00:00:00"/>
    <x v="2"/>
    <x v="0"/>
    <n v="0"/>
    <n v="0"/>
    <m/>
    <x v="0"/>
    <n v="1"/>
  </r>
  <r>
    <s v="171a40af7aed52066f87f0c1a5315f37"/>
    <d v="2023-06-06T00:00:00"/>
    <x v="3"/>
    <x v="0"/>
    <n v="0"/>
    <n v="0"/>
    <m/>
    <x v="0"/>
    <n v="1"/>
  </r>
  <r>
    <s v="172af6081ef711d127c74eecb4617412"/>
    <d v="2023-06-04T00:00:00"/>
    <x v="0"/>
    <x v="1"/>
    <n v="0"/>
    <n v="0"/>
    <m/>
    <x v="0"/>
    <n v="1"/>
  </r>
  <r>
    <s v="172d42105a04f3cacc027e21d8b037da"/>
    <d v="2023-06-04T00:00:00"/>
    <x v="1"/>
    <x v="1"/>
    <n v="0"/>
    <n v="0"/>
    <m/>
    <x v="0"/>
    <n v="1"/>
  </r>
  <r>
    <s v="172ddb7cbdb37e16f67f1c3ed28e5e10"/>
    <d v="2023-06-05T00:00:00"/>
    <x v="2"/>
    <x v="0"/>
    <n v="0"/>
    <n v="0"/>
    <m/>
    <x v="0"/>
    <n v="1"/>
  </r>
  <r>
    <s v="17327f47c86fe269bc5056ea96efb30e"/>
    <d v="2023-06-06T00:00:00"/>
    <x v="3"/>
    <x v="1"/>
    <n v="0"/>
    <n v="0"/>
    <m/>
    <x v="0"/>
    <n v="1"/>
  </r>
  <r>
    <s v="173349fca94476618e2481a35b751831"/>
    <d v="2023-06-04T00:00:00"/>
    <x v="0"/>
    <x v="1"/>
    <n v="0"/>
    <n v="0"/>
    <m/>
    <x v="0"/>
    <n v="1"/>
  </r>
  <r>
    <s v="17364182a9fec67aef1071e04dfc7e4c"/>
    <d v="2023-06-07T00:00:00"/>
    <x v="0"/>
    <x v="1"/>
    <n v="0"/>
    <n v="0"/>
    <m/>
    <x v="0"/>
    <n v="1"/>
  </r>
  <r>
    <s v="1736a24a254f9baa5ce1b0927492dcf2"/>
    <d v="2023-06-06T00:00:00"/>
    <x v="0"/>
    <x v="0"/>
    <n v="0"/>
    <n v="0"/>
    <m/>
    <x v="0"/>
    <n v="1"/>
  </r>
  <r>
    <s v="17393e0f8c9c4546f645a3d6412e5814"/>
    <d v="2023-06-01T00:00:00"/>
    <x v="0"/>
    <x v="0"/>
    <n v="0"/>
    <n v="0"/>
    <m/>
    <x v="0"/>
    <n v="1"/>
  </r>
  <r>
    <s v="173bc18a91fd35c5e66810e895463333"/>
    <d v="2023-06-06T00:00:00"/>
    <x v="0"/>
    <x v="1"/>
    <n v="0"/>
    <n v="0"/>
    <m/>
    <x v="0"/>
    <n v="1"/>
  </r>
  <r>
    <s v="173f2645e6d496e4e6be4f5492583ae5"/>
    <d v="2023-06-04T00:00:00"/>
    <x v="3"/>
    <x v="1"/>
    <n v="0"/>
    <n v="0"/>
    <m/>
    <x v="0"/>
    <n v="1"/>
  </r>
  <r>
    <s v="1744da2b2dcd0fe4ae2ae53f68c93057"/>
    <d v="2023-06-05T00:00:00"/>
    <x v="0"/>
    <x v="0"/>
    <n v="0"/>
    <n v="0"/>
    <m/>
    <x v="0"/>
    <n v="1"/>
  </r>
  <r>
    <s v="1748a2244c6e0a89cd0b59b13f10016c"/>
    <d v="2023-06-02T00:00:00"/>
    <x v="0"/>
    <x v="1"/>
    <n v="1"/>
    <n v="0"/>
    <s v="monthly.5.99.3d.trial"/>
    <x v="0"/>
    <n v="1"/>
  </r>
  <r>
    <s v="1757a12cad51f369f062961d3828ad12"/>
    <d v="2023-06-04T00:00:00"/>
    <x v="1"/>
    <x v="0"/>
    <n v="1"/>
    <n v="0"/>
    <s v="weekly.2.99.3d.trial"/>
    <x v="0"/>
    <n v="1"/>
  </r>
  <r>
    <s v="1760b9eb7ec2136e356b92250291ef83"/>
    <d v="2023-06-06T00:00:00"/>
    <x v="0"/>
    <x v="0"/>
    <n v="1"/>
    <n v="0"/>
    <s v="weekly.2.99.3d.trial"/>
    <x v="0"/>
    <n v="1"/>
  </r>
  <r>
    <s v="17646dfc98fb1901b777f225dce87b7c"/>
    <d v="2023-06-02T00:00:00"/>
    <x v="1"/>
    <x v="1"/>
    <n v="0"/>
    <n v="0"/>
    <m/>
    <x v="0"/>
    <n v="1"/>
  </r>
  <r>
    <s v="176d91ea9a367746dcdcb488ae74b4f7"/>
    <d v="2023-06-01T00:00:00"/>
    <x v="0"/>
    <x v="1"/>
    <n v="1"/>
    <n v="0"/>
    <s v="monthly.5.99.3d.trial"/>
    <x v="0"/>
    <n v="1"/>
  </r>
  <r>
    <s v="177722376478b7fedfa43ac88dfac219"/>
    <d v="2023-06-05T00:00:00"/>
    <x v="2"/>
    <x v="1"/>
    <n v="0"/>
    <n v="0"/>
    <m/>
    <x v="0"/>
    <n v="1"/>
  </r>
  <r>
    <s v="17790c3dae4de0d9f210d3bb2c1ff5bd"/>
    <d v="2023-06-07T00:00:00"/>
    <x v="1"/>
    <x v="1"/>
    <n v="0"/>
    <n v="0"/>
    <m/>
    <x v="0"/>
    <n v="1"/>
  </r>
  <r>
    <s v="177c840be44bb15b2c1964f991bc0076"/>
    <d v="2023-06-07T00:00:00"/>
    <x v="3"/>
    <x v="0"/>
    <n v="0"/>
    <n v="0"/>
    <m/>
    <x v="0"/>
    <n v="1"/>
  </r>
  <r>
    <s v="1780f772c311e4821fc4b817dbacbfb7"/>
    <d v="2023-06-02T00:00:00"/>
    <x v="1"/>
    <x v="0"/>
    <n v="1"/>
    <n v="0"/>
    <s v="weekly.2.99.3d.trial"/>
    <x v="0"/>
    <n v="1"/>
  </r>
  <r>
    <s v="17834360894bef4b00600bb1b60df03e"/>
    <d v="2023-06-01T00:00:00"/>
    <x v="3"/>
    <x v="0"/>
    <n v="1"/>
    <n v="0"/>
    <s v="weekly.2.99.3d.trial"/>
    <x v="0"/>
    <n v="1"/>
  </r>
  <r>
    <s v="1792b9138b390340e390d0caa032707e"/>
    <d v="2023-06-05T00:00:00"/>
    <x v="3"/>
    <x v="0"/>
    <n v="0"/>
    <n v="0"/>
    <m/>
    <x v="0"/>
    <n v="1"/>
  </r>
  <r>
    <s v="179e4c090586b4bd551d12f54d1019b7"/>
    <d v="2023-06-03T00:00:00"/>
    <x v="3"/>
    <x v="1"/>
    <n v="0"/>
    <n v="0"/>
    <m/>
    <x v="0"/>
    <n v="1"/>
  </r>
  <r>
    <s v="179ed2d8eefb28430d778379eedb2885"/>
    <d v="2023-06-03T00:00:00"/>
    <x v="2"/>
    <x v="1"/>
    <n v="0"/>
    <n v="0"/>
    <m/>
    <x v="0"/>
    <n v="1"/>
  </r>
  <r>
    <s v="17a04a6b0cfe90517d61b9907d2b6d9e"/>
    <d v="2023-06-03T00:00:00"/>
    <x v="2"/>
    <x v="0"/>
    <n v="0"/>
    <n v="0"/>
    <m/>
    <x v="0"/>
    <n v="1"/>
  </r>
  <r>
    <s v="17a331308b011779d47989469c8bdee9"/>
    <d v="2023-06-01T00:00:00"/>
    <x v="3"/>
    <x v="1"/>
    <n v="0"/>
    <n v="0"/>
    <m/>
    <x v="0"/>
    <n v="1"/>
  </r>
  <r>
    <s v="17ac9094d1d8532ef2437db8be382795"/>
    <d v="2023-06-05T00:00:00"/>
    <x v="1"/>
    <x v="0"/>
    <n v="0"/>
    <n v="0"/>
    <m/>
    <x v="0"/>
    <n v="1"/>
  </r>
  <r>
    <s v="17b07f37e93107d8c91599cbd3b8b295"/>
    <d v="2023-06-03T00:00:00"/>
    <x v="0"/>
    <x v="0"/>
    <n v="0"/>
    <n v="0"/>
    <m/>
    <x v="0"/>
    <n v="1"/>
  </r>
  <r>
    <s v="17b34bc8b29205e33d4b45db17aed84a"/>
    <d v="2023-06-01T00:00:00"/>
    <x v="3"/>
    <x v="0"/>
    <n v="0"/>
    <n v="0"/>
    <m/>
    <x v="0"/>
    <n v="1"/>
  </r>
  <r>
    <s v="17b5f04a98296478d4542034c662a408"/>
    <d v="2023-06-01T00:00:00"/>
    <x v="3"/>
    <x v="1"/>
    <n v="0"/>
    <n v="0"/>
    <m/>
    <x v="0"/>
    <n v="1"/>
  </r>
  <r>
    <s v="17bdad2f83a2641cefedd1df281eff86"/>
    <d v="2023-06-04T00:00:00"/>
    <x v="0"/>
    <x v="0"/>
    <n v="0"/>
    <n v="0"/>
    <m/>
    <x v="0"/>
    <n v="1"/>
  </r>
  <r>
    <s v="17c5261f584edbcd2db4aea7bd2061f3"/>
    <d v="2023-06-04T00:00:00"/>
    <x v="2"/>
    <x v="1"/>
    <n v="0"/>
    <n v="0"/>
    <m/>
    <x v="0"/>
    <n v="1"/>
  </r>
  <r>
    <s v="17c8d158bd17bed71e85fe2ddae4b167"/>
    <d v="2023-06-01T00:00:00"/>
    <x v="2"/>
    <x v="0"/>
    <n v="0"/>
    <n v="0"/>
    <m/>
    <x v="0"/>
    <n v="1"/>
  </r>
  <r>
    <s v="17caf8079a8bbf6c7499b7d3d50b7d2a"/>
    <d v="2023-06-07T00:00:00"/>
    <x v="0"/>
    <x v="1"/>
    <n v="0"/>
    <n v="0"/>
    <m/>
    <x v="0"/>
    <n v="1"/>
  </r>
  <r>
    <s v="17d176d270c0908954d336a050883465"/>
    <d v="2023-06-07T00:00:00"/>
    <x v="1"/>
    <x v="1"/>
    <n v="0"/>
    <n v="0"/>
    <m/>
    <x v="0"/>
    <n v="1"/>
  </r>
  <r>
    <s v="17d4d142b65ff86b769a53c1eec83338"/>
    <d v="2023-06-02T00:00:00"/>
    <x v="3"/>
    <x v="1"/>
    <n v="0"/>
    <n v="0"/>
    <m/>
    <x v="0"/>
    <n v="1"/>
  </r>
  <r>
    <s v="17da992ecc3a516c9f9de7ee973660b1"/>
    <d v="2023-06-01T00:00:00"/>
    <x v="2"/>
    <x v="0"/>
    <n v="0"/>
    <n v="0"/>
    <m/>
    <x v="0"/>
    <n v="1"/>
  </r>
  <r>
    <s v="17e9d0b8bc1ecd8fe4b6ee09757bdd3f"/>
    <d v="2023-06-06T00:00:00"/>
    <x v="2"/>
    <x v="1"/>
    <n v="0"/>
    <n v="0"/>
    <m/>
    <x v="0"/>
    <n v="1"/>
  </r>
  <r>
    <s v="17efe9524d72697ff335be113f7dac18"/>
    <d v="2023-06-07T00:00:00"/>
    <x v="2"/>
    <x v="0"/>
    <n v="0"/>
    <n v="0"/>
    <m/>
    <x v="0"/>
    <n v="1"/>
  </r>
  <r>
    <s v="17f62a3862929bc64057348061f5facf"/>
    <d v="2023-06-07T00:00:00"/>
    <x v="3"/>
    <x v="0"/>
    <n v="0"/>
    <n v="0"/>
    <m/>
    <x v="0"/>
    <n v="1"/>
  </r>
  <r>
    <s v="17fa985cb5b9bb5e2c535b14ca674343"/>
    <d v="2023-06-01T00:00:00"/>
    <x v="1"/>
    <x v="1"/>
    <n v="0"/>
    <n v="0"/>
    <m/>
    <x v="0"/>
    <n v="1"/>
  </r>
  <r>
    <s v="17fc24e12c50ea6cdd97993e61336cba"/>
    <d v="2023-06-05T00:00:00"/>
    <x v="1"/>
    <x v="0"/>
    <n v="0"/>
    <n v="0"/>
    <m/>
    <x v="0"/>
    <n v="1"/>
  </r>
  <r>
    <s v="1800e308be279cba6fbf7203681e65e6"/>
    <d v="2023-06-01T00:00:00"/>
    <x v="3"/>
    <x v="1"/>
    <n v="0"/>
    <n v="0"/>
    <m/>
    <x v="0"/>
    <n v="1"/>
  </r>
  <r>
    <s v="1802f4484901932154233587738040cf"/>
    <d v="2023-06-05T00:00:00"/>
    <x v="0"/>
    <x v="1"/>
    <n v="0"/>
    <n v="0"/>
    <m/>
    <x v="0"/>
    <n v="1"/>
  </r>
  <r>
    <s v="1804ade4215e319e08c3d6dcddad62ab"/>
    <d v="2023-06-03T00:00:00"/>
    <x v="3"/>
    <x v="1"/>
    <n v="1"/>
    <n v="0"/>
    <s v="monthly.5.99.3d.trial"/>
    <x v="0"/>
    <n v="1"/>
  </r>
  <r>
    <s v="18095e694ecfb3c84239e27a85d64e60"/>
    <d v="2023-06-01T00:00:00"/>
    <x v="2"/>
    <x v="0"/>
    <n v="0"/>
    <n v="0"/>
    <m/>
    <x v="0"/>
    <n v="1"/>
  </r>
  <r>
    <s v="18111ce3635bd1c6cf1cf17e065940d4"/>
    <d v="2023-06-06T00:00:00"/>
    <x v="0"/>
    <x v="1"/>
    <n v="0"/>
    <n v="0"/>
    <m/>
    <x v="0"/>
    <n v="1"/>
  </r>
  <r>
    <s v="18146422a18be04f5ed24b6b02bf6625"/>
    <d v="2023-06-07T00:00:00"/>
    <x v="1"/>
    <x v="1"/>
    <n v="0"/>
    <n v="0"/>
    <m/>
    <x v="0"/>
    <n v="1"/>
  </r>
  <r>
    <s v="18149df5c99e034f69fb302797afd8b1"/>
    <d v="2023-06-06T00:00:00"/>
    <x v="3"/>
    <x v="1"/>
    <n v="0"/>
    <n v="0"/>
    <m/>
    <x v="0"/>
    <n v="1"/>
  </r>
  <r>
    <s v="1815398784e75bb4e2c88361e60efdfd"/>
    <d v="2023-06-01T00:00:00"/>
    <x v="3"/>
    <x v="0"/>
    <n v="0"/>
    <n v="0"/>
    <m/>
    <x v="0"/>
    <n v="1"/>
  </r>
  <r>
    <s v="1816be99e5799089af242e053da155ac"/>
    <d v="2023-06-05T00:00:00"/>
    <x v="3"/>
    <x v="1"/>
    <n v="0"/>
    <n v="0"/>
    <m/>
    <x v="0"/>
    <n v="1"/>
  </r>
  <r>
    <s v="18194270041422292f9485705e5fe386"/>
    <d v="2023-06-02T00:00:00"/>
    <x v="0"/>
    <x v="1"/>
    <n v="0"/>
    <n v="0"/>
    <m/>
    <x v="0"/>
    <n v="1"/>
  </r>
  <r>
    <s v="181da34517f140c118321ae477d3954d"/>
    <d v="2023-06-02T00:00:00"/>
    <x v="0"/>
    <x v="1"/>
    <n v="1"/>
    <n v="0"/>
    <s v="monthly.5.99.3d.trial"/>
    <x v="0"/>
    <n v="1"/>
  </r>
  <r>
    <s v="181ec0fa356192f7c3a21ad0f99c8f86"/>
    <d v="2023-06-04T00:00:00"/>
    <x v="3"/>
    <x v="1"/>
    <n v="0"/>
    <n v="0"/>
    <m/>
    <x v="0"/>
    <n v="1"/>
  </r>
  <r>
    <s v="181f0ba78faf577f9aec71d98e2b2d74"/>
    <d v="2023-06-06T00:00:00"/>
    <x v="0"/>
    <x v="1"/>
    <n v="0"/>
    <n v="0"/>
    <m/>
    <x v="0"/>
    <n v="1"/>
  </r>
  <r>
    <s v="181f3a07339632358a7b9b5cc9e1d64b"/>
    <d v="2023-06-07T00:00:00"/>
    <x v="3"/>
    <x v="1"/>
    <n v="0"/>
    <n v="0"/>
    <m/>
    <x v="0"/>
    <n v="1"/>
  </r>
  <r>
    <s v="181fdd0b690fe69224c165cdea2cb76b"/>
    <d v="2023-06-03T00:00:00"/>
    <x v="0"/>
    <x v="0"/>
    <n v="0"/>
    <n v="0"/>
    <m/>
    <x v="0"/>
    <n v="1"/>
  </r>
  <r>
    <s v="1820c3ba6fd77933cdd6c53c9a0d257f"/>
    <d v="2023-06-03T00:00:00"/>
    <x v="2"/>
    <x v="1"/>
    <n v="0"/>
    <n v="0"/>
    <m/>
    <x v="0"/>
    <n v="1"/>
  </r>
  <r>
    <s v="1826ccb96c3fbba3749d1a9bd61b43d5"/>
    <d v="2023-06-03T00:00:00"/>
    <x v="2"/>
    <x v="0"/>
    <n v="0"/>
    <n v="0"/>
    <m/>
    <x v="0"/>
    <n v="1"/>
  </r>
  <r>
    <s v="183675228af24de2d4b153e6255e0a33"/>
    <d v="2023-06-01T00:00:00"/>
    <x v="0"/>
    <x v="0"/>
    <n v="0"/>
    <n v="0"/>
    <m/>
    <x v="0"/>
    <n v="1"/>
  </r>
  <r>
    <s v="183b3aba5f21401116522247a594ec35"/>
    <d v="2023-06-07T00:00:00"/>
    <x v="3"/>
    <x v="1"/>
    <n v="0"/>
    <n v="0"/>
    <m/>
    <x v="0"/>
    <n v="1"/>
  </r>
  <r>
    <s v="183ec6f031889d66a187e27a48e8c860"/>
    <d v="2023-06-01T00:00:00"/>
    <x v="2"/>
    <x v="1"/>
    <n v="0"/>
    <n v="0"/>
    <m/>
    <x v="0"/>
    <n v="1"/>
  </r>
  <r>
    <s v="183ed1632c86db2a43ccc79ed578bc6c"/>
    <d v="2023-06-04T00:00:00"/>
    <x v="2"/>
    <x v="0"/>
    <n v="0"/>
    <n v="0"/>
    <m/>
    <x v="0"/>
    <n v="1"/>
  </r>
  <r>
    <s v="184748e878fbf74c9d0d3c1731973a13"/>
    <d v="2023-06-05T00:00:00"/>
    <x v="1"/>
    <x v="1"/>
    <n v="0"/>
    <n v="0"/>
    <m/>
    <x v="0"/>
    <n v="1"/>
  </r>
  <r>
    <s v="1847bee374aa2ab5214255f2ec4114b4"/>
    <d v="2023-06-03T00:00:00"/>
    <x v="3"/>
    <x v="0"/>
    <n v="1"/>
    <n v="0"/>
    <s v="weekly.2.99.3d.trial"/>
    <x v="0"/>
    <n v="1"/>
  </r>
  <r>
    <s v="1848117362e1e595b777d1e5814b3bfa"/>
    <d v="2023-06-07T00:00:00"/>
    <x v="3"/>
    <x v="1"/>
    <n v="0"/>
    <n v="0"/>
    <m/>
    <x v="0"/>
    <n v="1"/>
  </r>
  <r>
    <s v="1848ecd5a1a402e1be571e48e1f034ac"/>
    <d v="2023-06-02T00:00:00"/>
    <x v="2"/>
    <x v="1"/>
    <n v="0"/>
    <n v="0"/>
    <m/>
    <x v="0"/>
    <n v="1"/>
  </r>
  <r>
    <s v="1858de13816b1c927c0cf042626cfcd0"/>
    <d v="2023-06-04T00:00:00"/>
    <x v="1"/>
    <x v="1"/>
    <n v="0"/>
    <n v="0"/>
    <m/>
    <x v="0"/>
    <n v="1"/>
  </r>
  <r>
    <s v="1862353314d990d9f38a53997335bbb9"/>
    <d v="2023-06-05T00:00:00"/>
    <x v="0"/>
    <x v="1"/>
    <n v="0"/>
    <n v="0"/>
    <m/>
    <x v="0"/>
    <n v="1"/>
  </r>
  <r>
    <s v="1865b2d39ca6912e37e854f31266abf1"/>
    <d v="2023-06-07T00:00:00"/>
    <x v="0"/>
    <x v="1"/>
    <n v="0"/>
    <n v="0"/>
    <m/>
    <x v="0"/>
    <n v="1"/>
  </r>
  <r>
    <s v="18699bf4480d4c288985bd72af0af5b5"/>
    <d v="2023-06-03T00:00:00"/>
    <x v="2"/>
    <x v="0"/>
    <n v="0"/>
    <n v="0"/>
    <m/>
    <x v="0"/>
    <n v="1"/>
  </r>
  <r>
    <s v="186cf5898159231c17bfef5d6191c267"/>
    <d v="2023-06-05T00:00:00"/>
    <x v="3"/>
    <x v="1"/>
    <n v="0"/>
    <n v="0"/>
    <m/>
    <x v="0"/>
    <n v="1"/>
  </r>
  <r>
    <s v="186f493507e699e3fd332ae87919d031"/>
    <d v="2023-06-06T00:00:00"/>
    <x v="2"/>
    <x v="0"/>
    <n v="0"/>
    <n v="0"/>
    <m/>
    <x v="0"/>
    <n v="1"/>
  </r>
  <r>
    <s v="1871f99ceff7a5cd308f7e1a04ec8341"/>
    <d v="2023-06-01T00:00:00"/>
    <x v="1"/>
    <x v="1"/>
    <n v="0"/>
    <n v="0"/>
    <m/>
    <x v="0"/>
    <n v="1"/>
  </r>
  <r>
    <s v="1874cfa97f9bc58b81663da78c237896"/>
    <d v="2023-06-05T00:00:00"/>
    <x v="2"/>
    <x v="0"/>
    <n v="1"/>
    <n v="0"/>
    <s v="weekly.2.99.3d.trial"/>
    <x v="0"/>
    <n v="1"/>
  </r>
  <r>
    <s v="1877cf31a094c7cd4d2ba7a4217bd5e4"/>
    <d v="2023-06-06T00:00:00"/>
    <x v="1"/>
    <x v="0"/>
    <n v="0"/>
    <n v="0"/>
    <m/>
    <x v="0"/>
    <n v="1"/>
  </r>
  <r>
    <s v="1878bac5c11caeb8168d0d671f48e26f"/>
    <d v="2023-06-03T00:00:00"/>
    <x v="1"/>
    <x v="0"/>
    <n v="0"/>
    <n v="0"/>
    <m/>
    <x v="0"/>
    <n v="1"/>
  </r>
  <r>
    <s v="1879f5bd5153c73f4522a0c8b9162073"/>
    <d v="2023-06-01T00:00:00"/>
    <x v="3"/>
    <x v="1"/>
    <n v="0"/>
    <n v="0"/>
    <m/>
    <x v="0"/>
    <n v="1"/>
  </r>
  <r>
    <s v="187d5d3a691ebe58c7105bd65499163a"/>
    <d v="2023-06-06T00:00:00"/>
    <x v="3"/>
    <x v="0"/>
    <n v="1"/>
    <n v="0"/>
    <s v="weekly.2.99.3d.trial"/>
    <x v="0"/>
    <n v="1"/>
  </r>
  <r>
    <s v="187e444a8436e74375ad84c25147cca9"/>
    <d v="2023-06-03T00:00:00"/>
    <x v="2"/>
    <x v="1"/>
    <n v="0"/>
    <n v="0"/>
    <m/>
    <x v="0"/>
    <n v="1"/>
  </r>
  <r>
    <s v="187fd92322d7530200ebcddc03435ce7"/>
    <d v="2023-06-04T00:00:00"/>
    <x v="0"/>
    <x v="1"/>
    <n v="0"/>
    <n v="0"/>
    <m/>
    <x v="0"/>
    <n v="1"/>
  </r>
  <r>
    <s v="188329829668298fd33b5f0b62122774"/>
    <d v="2023-06-02T00:00:00"/>
    <x v="0"/>
    <x v="0"/>
    <n v="0"/>
    <n v="0"/>
    <m/>
    <x v="0"/>
    <n v="1"/>
  </r>
  <r>
    <s v="1883d7c946bd3e3eccf6303ededa2759"/>
    <d v="2023-06-03T00:00:00"/>
    <x v="2"/>
    <x v="1"/>
    <n v="0"/>
    <n v="0"/>
    <m/>
    <x v="0"/>
    <n v="1"/>
  </r>
  <r>
    <s v="1885c39d8089f13367d19440101020c0"/>
    <d v="2023-06-02T00:00:00"/>
    <x v="0"/>
    <x v="0"/>
    <n v="0"/>
    <n v="0"/>
    <m/>
    <x v="0"/>
    <n v="1"/>
  </r>
  <r>
    <s v="18888d79830072f839e5fd625eaefe07"/>
    <d v="2023-06-03T00:00:00"/>
    <x v="3"/>
    <x v="0"/>
    <n v="0"/>
    <n v="0"/>
    <m/>
    <x v="0"/>
    <n v="1"/>
  </r>
  <r>
    <s v="188ed1b2f418d1d509f23444b1aa1d6f"/>
    <d v="2023-06-02T00:00:00"/>
    <x v="0"/>
    <x v="0"/>
    <n v="0"/>
    <n v="0"/>
    <m/>
    <x v="0"/>
    <n v="1"/>
  </r>
  <r>
    <s v="18911c27a05467b0145da5c30f747979"/>
    <d v="2023-06-01T00:00:00"/>
    <x v="1"/>
    <x v="1"/>
    <n v="0"/>
    <n v="0"/>
    <m/>
    <x v="0"/>
    <n v="1"/>
  </r>
  <r>
    <s v="1892a5c294990a89ba869230eae2363d"/>
    <d v="2023-06-06T00:00:00"/>
    <x v="3"/>
    <x v="1"/>
    <n v="0"/>
    <n v="0"/>
    <m/>
    <x v="0"/>
    <n v="1"/>
  </r>
  <r>
    <s v="18967668e36679f1a0d32b8b6ede8b2c"/>
    <d v="2023-06-03T00:00:00"/>
    <x v="1"/>
    <x v="1"/>
    <n v="0"/>
    <n v="0"/>
    <m/>
    <x v="0"/>
    <n v="1"/>
  </r>
  <r>
    <s v="189f5c94f61132cc132889ec18ee7172"/>
    <d v="2023-06-06T00:00:00"/>
    <x v="2"/>
    <x v="1"/>
    <n v="0"/>
    <n v="0"/>
    <m/>
    <x v="0"/>
    <n v="1"/>
  </r>
  <r>
    <s v="18a3778cbb727e4c72701805c035aa18"/>
    <d v="2023-06-06T00:00:00"/>
    <x v="2"/>
    <x v="0"/>
    <n v="0"/>
    <n v="0"/>
    <m/>
    <x v="0"/>
    <n v="1"/>
  </r>
  <r>
    <s v="18a5c9766af970a78f31a4bca915d15f"/>
    <d v="2023-06-05T00:00:00"/>
    <x v="1"/>
    <x v="1"/>
    <n v="1"/>
    <n v="0"/>
    <s v="monthly.5.99.3d.trial"/>
    <x v="0"/>
    <n v="1"/>
  </r>
  <r>
    <s v="18a9169d8b7f509a6c5459d2fc153db4"/>
    <d v="2023-06-06T00:00:00"/>
    <x v="3"/>
    <x v="1"/>
    <n v="0"/>
    <n v="0"/>
    <m/>
    <x v="0"/>
    <n v="1"/>
  </r>
  <r>
    <s v="18ae0477be8aeb4d43d45cd32ea4e214"/>
    <d v="2023-06-06T00:00:00"/>
    <x v="2"/>
    <x v="1"/>
    <n v="0"/>
    <n v="0"/>
    <m/>
    <x v="0"/>
    <n v="1"/>
  </r>
  <r>
    <s v="18af87a194f473bcdfa517857ce75573"/>
    <d v="2023-06-01T00:00:00"/>
    <x v="1"/>
    <x v="1"/>
    <n v="0"/>
    <n v="0"/>
    <m/>
    <x v="0"/>
    <n v="1"/>
  </r>
  <r>
    <s v="18b052b10ac429e6d83f601cf95b7ebe"/>
    <d v="2023-06-03T00:00:00"/>
    <x v="2"/>
    <x v="1"/>
    <n v="0"/>
    <n v="0"/>
    <m/>
    <x v="0"/>
    <n v="1"/>
  </r>
  <r>
    <s v="18b2574b592a9cad44c82b6c7d6f2301"/>
    <d v="2023-06-07T00:00:00"/>
    <x v="3"/>
    <x v="1"/>
    <n v="0"/>
    <n v="0"/>
    <m/>
    <x v="0"/>
    <n v="1"/>
  </r>
  <r>
    <s v="18b9e82b7ca1198494b98131c6ed52cf"/>
    <d v="2023-06-02T00:00:00"/>
    <x v="2"/>
    <x v="0"/>
    <n v="0"/>
    <n v="0"/>
    <m/>
    <x v="0"/>
    <n v="1"/>
  </r>
  <r>
    <s v="18bd24c36f72fbe51c8d96e4d2ed93fc"/>
    <d v="2023-06-07T00:00:00"/>
    <x v="1"/>
    <x v="1"/>
    <n v="0"/>
    <n v="0"/>
    <m/>
    <x v="0"/>
    <n v="1"/>
  </r>
  <r>
    <s v="18bd7a9979c123b2b9fd4665b69aa7de"/>
    <d v="2023-06-05T00:00:00"/>
    <x v="0"/>
    <x v="0"/>
    <n v="0"/>
    <n v="0"/>
    <m/>
    <x v="0"/>
    <n v="1"/>
  </r>
  <r>
    <s v="18c561813502c31e91081cb9ee39f817"/>
    <d v="2023-06-06T00:00:00"/>
    <x v="2"/>
    <x v="0"/>
    <n v="1"/>
    <n v="0"/>
    <s v="weekly.2.99.3d.trial"/>
    <x v="0"/>
    <n v="1"/>
  </r>
  <r>
    <s v="18c99458ee7bcb6a76f20682f6c4e3fe"/>
    <d v="2023-06-05T00:00:00"/>
    <x v="1"/>
    <x v="0"/>
    <n v="0"/>
    <n v="0"/>
    <m/>
    <x v="0"/>
    <n v="1"/>
  </r>
  <r>
    <s v="18d00a5d95b914bb317f370ed092b3eb"/>
    <d v="2023-06-05T00:00:00"/>
    <x v="0"/>
    <x v="0"/>
    <n v="0"/>
    <n v="0"/>
    <m/>
    <x v="0"/>
    <n v="1"/>
  </r>
  <r>
    <s v="18d875efc90672b0d7bb2197268c33d9"/>
    <d v="2023-06-07T00:00:00"/>
    <x v="0"/>
    <x v="1"/>
    <n v="0"/>
    <n v="0"/>
    <m/>
    <x v="0"/>
    <n v="1"/>
  </r>
  <r>
    <s v="18e02921d39baddc1dd0883bf8c4c608"/>
    <d v="2023-06-04T00:00:00"/>
    <x v="3"/>
    <x v="0"/>
    <n v="0"/>
    <n v="0"/>
    <m/>
    <x v="0"/>
    <n v="1"/>
  </r>
  <r>
    <s v="18e0a9c932b9706774661fb2ba5014d5"/>
    <d v="2023-06-05T00:00:00"/>
    <x v="2"/>
    <x v="1"/>
    <n v="0"/>
    <n v="0"/>
    <m/>
    <x v="0"/>
    <n v="1"/>
  </r>
  <r>
    <s v="18e23a9edc27fb9978a1ad86fab377a3"/>
    <d v="2023-06-02T00:00:00"/>
    <x v="3"/>
    <x v="1"/>
    <n v="0"/>
    <n v="0"/>
    <m/>
    <x v="0"/>
    <n v="1"/>
  </r>
  <r>
    <s v="18e9949e679ee9a3918164dbde7436bd"/>
    <d v="2023-06-04T00:00:00"/>
    <x v="3"/>
    <x v="0"/>
    <n v="0"/>
    <n v="0"/>
    <m/>
    <x v="0"/>
    <n v="1"/>
  </r>
  <r>
    <s v="18eed5925ae5cdc3d7d95c5fcc74d717"/>
    <d v="2023-06-03T00:00:00"/>
    <x v="0"/>
    <x v="1"/>
    <n v="0"/>
    <n v="0"/>
    <m/>
    <x v="0"/>
    <n v="1"/>
  </r>
  <r>
    <s v="18f1a48f3b4f9667a4b3db3325359a6b"/>
    <d v="2023-06-05T00:00:00"/>
    <x v="1"/>
    <x v="0"/>
    <n v="0"/>
    <n v="0"/>
    <m/>
    <x v="0"/>
    <n v="1"/>
  </r>
  <r>
    <s v="18fc4ebb3ad0c70bbd05684735792313"/>
    <d v="2023-06-07T00:00:00"/>
    <x v="3"/>
    <x v="1"/>
    <n v="0"/>
    <n v="0"/>
    <m/>
    <x v="0"/>
    <n v="1"/>
  </r>
  <r>
    <s v="18fc62f0ef33343c9726c6ff66abbede"/>
    <d v="2023-06-01T00:00:00"/>
    <x v="3"/>
    <x v="1"/>
    <n v="0"/>
    <n v="0"/>
    <m/>
    <x v="0"/>
    <n v="1"/>
  </r>
  <r>
    <s v="18fddd821866ffb9bb251b53cfd692c7"/>
    <d v="2023-06-02T00:00:00"/>
    <x v="1"/>
    <x v="0"/>
    <n v="0"/>
    <n v="0"/>
    <m/>
    <x v="0"/>
    <n v="1"/>
  </r>
  <r>
    <s v="19140c971e8cd9c2515467ae39cdce9d"/>
    <d v="2023-06-05T00:00:00"/>
    <x v="0"/>
    <x v="1"/>
    <n v="0"/>
    <n v="0"/>
    <m/>
    <x v="0"/>
    <n v="1"/>
  </r>
  <r>
    <s v="1914c2ed537be568639bb1ecef964f0a"/>
    <d v="2023-06-05T00:00:00"/>
    <x v="3"/>
    <x v="1"/>
    <n v="0"/>
    <n v="0"/>
    <m/>
    <x v="0"/>
    <n v="1"/>
  </r>
  <r>
    <s v="1919217961dc241412917046ac879c2e"/>
    <d v="2023-06-01T00:00:00"/>
    <x v="0"/>
    <x v="1"/>
    <n v="1"/>
    <n v="0"/>
    <s v="monthly.5.99.3d.trial"/>
    <x v="0"/>
    <n v="1"/>
  </r>
  <r>
    <s v="191e26ab1eec2999d32ba6cebb1eeeaa"/>
    <d v="2023-06-02T00:00:00"/>
    <x v="2"/>
    <x v="1"/>
    <n v="0"/>
    <n v="0"/>
    <m/>
    <x v="0"/>
    <n v="1"/>
  </r>
  <r>
    <s v="19272f1741b53ddd771c847d119e499d"/>
    <d v="2023-06-07T00:00:00"/>
    <x v="3"/>
    <x v="0"/>
    <n v="0"/>
    <n v="0"/>
    <m/>
    <x v="0"/>
    <n v="1"/>
  </r>
  <r>
    <s v="192cc03b35888df2ff550225fd86e37e"/>
    <d v="2023-06-02T00:00:00"/>
    <x v="2"/>
    <x v="0"/>
    <n v="0"/>
    <n v="0"/>
    <m/>
    <x v="0"/>
    <n v="1"/>
  </r>
  <r>
    <s v="19351ec532651c574be96ebefc6014fb"/>
    <d v="2023-06-02T00:00:00"/>
    <x v="3"/>
    <x v="0"/>
    <n v="0"/>
    <n v="0"/>
    <m/>
    <x v="0"/>
    <n v="1"/>
  </r>
  <r>
    <s v="19387f794cae7c253b57329a10dd75c6"/>
    <d v="2023-06-02T00:00:00"/>
    <x v="2"/>
    <x v="0"/>
    <n v="0"/>
    <n v="0"/>
    <m/>
    <x v="0"/>
    <n v="1"/>
  </r>
  <r>
    <s v="19476bf5422bda82d69f3fe110b83913"/>
    <d v="2023-06-06T00:00:00"/>
    <x v="1"/>
    <x v="1"/>
    <n v="0"/>
    <n v="0"/>
    <m/>
    <x v="0"/>
    <n v="1"/>
  </r>
  <r>
    <s v="195e083803a781edafad00c1a1171d6c"/>
    <d v="2023-06-02T00:00:00"/>
    <x v="0"/>
    <x v="0"/>
    <n v="0"/>
    <n v="0"/>
    <m/>
    <x v="0"/>
    <n v="1"/>
  </r>
  <r>
    <s v="195e232b7639f90af74c7c50429f10d0"/>
    <d v="2023-06-06T00:00:00"/>
    <x v="2"/>
    <x v="0"/>
    <n v="1"/>
    <n v="0"/>
    <s v="weekly.2.99.3d.trial"/>
    <x v="0"/>
    <n v="1"/>
  </r>
  <r>
    <s v="1966da7b6cb09a824b64c978a492dfa2"/>
    <d v="2023-06-05T00:00:00"/>
    <x v="0"/>
    <x v="1"/>
    <n v="0"/>
    <n v="0"/>
    <m/>
    <x v="0"/>
    <n v="1"/>
  </r>
  <r>
    <s v="196d27a0179a0c6fe06fe8d0bd172012"/>
    <d v="2023-06-01T00:00:00"/>
    <x v="3"/>
    <x v="1"/>
    <n v="0"/>
    <n v="0"/>
    <m/>
    <x v="0"/>
    <n v="1"/>
  </r>
  <r>
    <s v="196d4a7efd4d62467197273dba7a12ae"/>
    <d v="2023-06-03T00:00:00"/>
    <x v="2"/>
    <x v="0"/>
    <n v="0"/>
    <n v="0"/>
    <m/>
    <x v="0"/>
    <n v="1"/>
  </r>
  <r>
    <s v="196f4c7a9d3ebc536bf727030d7d0879"/>
    <d v="2023-06-01T00:00:00"/>
    <x v="3"/>
    <x v="0"/>
    <n v="1"/>
    <n v="0"/>
    <s v="weekly.2.99.3d.trial"/>
    <x v="0"/>
    <n v="1"/>
  </r>
  <r>
    <s v="1970c0cb2b8fa63712aaa95f58ba235c"/>
    <d v="2023-06-05T00:00:00"/>
    <x v="1"/>
    <x v="0"/>
    <n v="0"/>
    <n v="0"/>
    <m/>
    <x v="0"/>
    <n v="1"/>
  </r>
  <r>
    <s v="19711bb00ce158cc545102b730151acf"/>
    <d v="2023-06-04T00:00:00"/>
    <x v="0"/>
    <x v="0"/>
    <n v="1"/>
    <n v="0"/>
    <s v="weekly.2.99.3d.trial"/>
    <x v="0"/>
    <n v="1"/>
  </r>
  <r>
    <s v="1974ac5aa8c2eb8ab6efc9ad3aafea0a"/>
    <d v="2023-06-05T00:00:00"/>
    <x v="3"/>
    <x v="0"/>
    <n v="0"/>
    <n v="0"/>
    <m/>
    <x v="0"/>
    <n v="1"/>
  </r>
  <r>
    <s v="1978fb090f8665450b6b7418ff2cdfc4"/>
    <d v="2023-06-07T00:00:00"/>
    <x v="0"/>
    <x v="0"/>
    <n v="0"/>
    <n v="0"/>
    <m/>
    <x v="0"/>
    <n v="1"/>
  </r>
  <r>
    <s v="197e58af0642990afb197f6318c3ac57"/>
    <d v="2023-06-02T00:00:00"/>
    <x v="2"/>
    <x v="0"/>
    <n v="0"/>
    <n v="0"/>
    <m/>
    <x v="0"/>
    <n v="1"/>
  </r>
  <r>
    <s v="198390aaf65818d5343f086c92c78239"/>
    <d v="2023-06-04T00:00:00"/>
    <x v="3"/>
    <x v="1"/>
    <n v="1"/>
    <n v="0"/>
    <s v="monthly.5.99.3d.trial"/>
    <x v="0"/>
    <n v="1"/>
  </r>
  <r>
    <s v="1985bfb74c4d2137d9e4ceb53c307e2c"/>
    <d v="2023-06-06T00:00:00"/>
    <x v="2"/>
    <x v="1"/>
    <n v="0"/>
    <n v="0"/>
    <m/>
    <x v="0"/>
    <n v="1"/>
  </r>
  <r>
    <s v="1988f34087cd0ea3815aee5781a62527"/>
    <d v="2023-06-06T00:00:00"/>
    <x v="1"/>
    <x v="1"/>
    <n v="0"/>
    <n v="0"/>
    <m/>
    <x v="0"/>
    <n v="1"/>
  </r>
  <r>
    <s v="199755eb1bc89d46db8581193813e7ca"/>
    <d v="2023-06-02T00:00:00"/>
    <x v="1"/>
    <x v="1"/>
    <n v="0"/>
    <n v="0"/>
    <m/>
    <x v="0"/>
    <n v="1"/>
  </r>
  <r>
    <s v="1998bc2183c61d0d39d04579ad04987c"/>
    <d v="2023-06-06T00:00:00"/>
    <x v="3"/>
    <x v="0"/>
    <n v="0"/>
    <n v="0"/>
    <m/>
    <x v="0"/>
    <n v="1"/>
  </r>
  <r>
    <s v="1999c1341a94f71d890b71107adb00d8"/>
    <d v="2023-06-01T00:00:00"/>
    <x v="1"/>
    <x v="1"/>
    <n v="0"/>
    <n v="0"/>
    <m/>
    <x v="0"/>
    <n v="1"/>
  </r>
  <r>
    <s v="19a28a8d096d91a3e6c0c55cbcddb4ff"/>
    <d v="2023-06-06T00:00:00"/>
    <x v="2"/>
    <x v="0"/>
    <n v="0"/>
    <n v="0"/>
    <m/>
    <x v="0"/>
    <n v="1"/>
  </r>
  <r>
    <s v="19a40b6e13595137c46375290304fd38"/>
    <d v="2023-06-06T00:00:00"/>
    <x v="1"/>
    <x v="0"/>
    <n v="1"/>
    <n v="0"/>
    <s v="weekly.2.99.3d.trial"/>
    <x v="0"/>
    <n v="1"/>
  </r>
  <r>
    <s v="19a4e2257518ef1108342c617790a650"/>
    <d v="2023-06-01T00:00:00"/>
    <x v="0"/>
    <x v="0"/>
    <n v="0"/>
    <n v="0"/>
    <m/>
    <x v="0"/>
    <n v="1"/>
  </r>
  <r>
    <s v="19ab9f29316608446458e8a93461b513"/>
    <d v="2023-06-03T00:00:00"/>
    <x v="2"/>
    <x v="0"/>
    <n v="0"/>
    <n v="0"/>
    <m/>
    <x v="0"/>
    <n v="1"/>
  </r>
  <r>
    <s v="19ade6a0d3d295b01becaf5194880651"/>
    <d v="2023-06-01T00:00:00"/>
    <x v="0"/>
    <x v="0"/>
    <n v="0"/>
    <n v="0"/>
    <m/>
    <x v="0"/>
    <n v="1"/>
  </r>
  <r>
    <s v="19afb4494ec160cf4a7d9666fe6394fb"/>
    <d v="2023-06-02T00:00:00"/>
    <x v="2"/>
    <x v="1"/>
    <n v="1"/>
    <n v="0"/>
    <s v="monthly.5.99.3d.trial"/>
    <x v="0"/>
    <n v="1"/>
  </r>
  <r>
    <s v="19b147c389a5234c93bd5fc7a54945f4"/>
    <d v="2023-06-03T00:00:00"/>
    <x v="1"/>
    <x v="1"/>
    <n v="0"/>
    <n v="0"/>
    <m/>
    <x v="0"/>
    <n v="1"/>
  </r>
  <r>
    <s v="19be4b5b5fd91a461758b56b8395aa2d"/>
    <d v="2023-06-06T00:00:00"/>
    <x v="0"/>
    <x v="1"/>
    <n v="1"/>
    <n v="0"/>
    <s v="monthly.5.99.3d.trial"/>
    <x v="0"/>
    <n v="1"/>
  </r>
  <r>
    <s v="19c38534934819ab6de1a783063fcc51"/>
    <d v="2023-06-03T00:00:00"/>
    <x v="2"/>
    <x v="1"/>
    <n v="0"/>
    <n v="0"/>
    <m/>
    <x v="0"/>
    <n v="1"/>
  </r>
  <r>
    <s v="19c4134402cdbd26ff5633afd7902708"/>
    <d v="2023-06-03T00:00:00"/>
    <x v="3"/>
    <x v="1"/>
    <n v="0"/>
    <n v="0"/>
    <m/>
    <x v="0"/>
    <n v="1"/>
  </r>
  <r>
    <s v="19c830a253adabab89ee594b0224e110"/>
    <d v="2023-06-07T00:00:00"/>
    <x v="1"/>
    <x v="1"/>
    <n v="0"/>
    <n v="0"/>
    <m/>
    <x v="0"/>
    <n v="1"/>
  </r>
  <r>
    <s v="19cecc3f2245b0c47b1e5152ae3f1bdb"/>
    <d v="2023-06-07T00:00:00"/>
    <x v="2"/>
    <x v="0"/>
    <n v="0"/>
    <n v="0"/>
    <m/>
    <x v="0"/>
    <n v="1"/>
  </r>
  <r>
    <s v="19d2cf6d94a2dda29c90f032ffd2298f"/>
    <d v="2023-06-04T00:00:00"/>
    <x v="0"/>
    <x v="0"/>
    <n v="0"/>
    <n v="0"/>
    <m/>
    <x v="0"/>
    <n v="1"/>
  </r>
  <r>
    <s v="19d37223e55db30f3d677f5ad8cf60e1"/>
    <d v="2023-06-05T00:00:00"/>
    <x v="2"/>
    <x v="0"/>
    <n v="0"/>
    <n v="0"/>
    <m/>
    <x v="0"/>
    <n v="1"/>
  </r>
  <r>
    <s v="19d42d50b51a72d8fdc7f75a40e09d39"/>
    <d v="2023-06-06T00:00:00"/>
    <x v="0"/>
    <x v="0"/>
    <n v="0"/>
    <n v="0"/>
    <m/>
    <x v="0"/>
    <n v="1"/>
  </r>
  <r>
    <s v="19d5493c9aa5ebc5e56a8ccd891dd488"/>
    <d v="2023-06-06T00:00:00"/>
    <x v="2"/>
    <x v="0"/>
    <n v="0"/>
    <n v="0"/>
    <m/>
    <x v="0"/>
    <n v="1"/>
  </r>
  <r>
    <s v="19db1bdb77415eb8cf93e6b75f5f5a5b"/>
    <d v="2023-06-02T00:00:00"/>
    <x v="2"/>
    <x v="1"/>
    <n v="1"/>
    <n v="0"/>
    <s v="monthly.5.99.3d.trial"/>
    <x v="0"/>
    <n v="1"/>
  </r>
  <r>
    <s v="19e1051ae54ba943dfe155bee6d69953"/>
    <d v="2023-06-04T00:00:00"/>
    <x v="3"/>
    <x v="1"/>
    <n v="0"/>
    <n v="0"/>
    <m/>
    <x v="0"/>
    <n v="1"/>
  </r>
  <r>
    <s v="19e1b51d721763c113f032a4c4a08ccc"/>
    <d v="2023-06-04T00:00:00"/>
    <x v="0"/>
    <x v="1"/>
    <n v="0"/>
    <n v="0"/>
    <m/>
    <x v="0"/>
    <n v="1"/>
  </r>
  <r>
    <s v="19e4d03f011dc702b42ccdce95b7d5a3"/>
    <d v="2023-06-05T00:00:00"/>
    <x v="1"/>
    <x v="1"/>
    <n v="0"/>
    <n v="0"/>
    <m/>
    <x v="0"/>
    <n v="1"/>
  </r>
  <r>
    <s v="19e55a5c6ef532ed594295f136a6115c"/>
    <d v="2023-06-02T00:00:00"/>
    <x v="2"/>
    <x v="1"/>
    <n v="1"/>
    <n v="0"/>
    <s v="monthly.5.99.3d.trial"/>
    <x v="0"/>
    <n v="1"/>
  </r>
  <r>
    <s v="19e6295b5e327e1fbad7196839d22b6b"/>
    <d v="2023-06-03T00:00:00"/>
    <x v="1"/>
    <x v="0"/>
    <n v="0"/>
    <n v="0"/>
    <m/>
    <x v="0"/>
    <n v="1"/>
  </r>
  <r>
    <s v="19e979fa79b18b482ec59d34f9d1b88b"/>
    <d v="2023-06-04T00:00:00"/>
    <x v="2"/>
    <x v="0"/>
    <n v="0"/>
    <n v="0"/>
    <m/>
    <x v="0"/>
    <n v="1"/>
  </r>
  <r>
    <s v="19eb8b2a91ff1ac219d4e192c7b0aa9e"/>
    <d v="2023-06-03T00:00:00"/>
    <x v="3"/>
    <x v="0"/>
    <n v="0"/>
    <n v="0"/>
    <m/>
    <x v="0"/>
    <n v="1"/>
  </r>
  <r>
    <s v="19ecf095d8a79ced39f56545812662a6"/>
    <d v="2023-06-07T00:00:00"/>
    <x v="2"/>
    <x v="1"/>
    <n v="0"/>
    <n v="0"/>
    <m/>
    <x v="0"/>
    <n v="1"/>
  </r>
  <r>
    <s v="19edacaea9d036ceb98efdb756581322"/>
    <d v="2023-06-06T00:00:00"/>
    <x v="1"/>
    <x v="1"/>
    <n v="0"/>
    <n v="0"/>
    <m/>
    <x v="0"/>
    <n v="1"/>
  </r>
  <r>
    <s v="19f22c6eb52d75c45abf5a6f6330767b"/>
    <d v="2023-06-04T00:00:00"/>
    <x v="3"/>
    <x v="1"/>
    <n v="0"/>
    <n v="0"/>
    <m/>
    <x v="0"/>
    <n v="1"/>
  </r>
  <r>
    <s v="19fa90b24b4d001ad09148fc459714a9"/>
    <d v="2023-06-06T00:00:00"/>
    <x v="3"/>
    <x v="0"/>
    <n v="0"/>
    <n v="0"/>
    <m/>
    <x v="0"/>
    <n v="1"/>
  </r>
  <r>
    <s v="19fd4f9155eb0bd8789e45b8ab699688"/>
    <d v="2023-06-02T00:00:00"/>
    <x v="3"/>
    <x v="1"/>
    <n v="0"/>
    <n v="0"/>
    <m/>
    <x v="0"/>
    <n v="1"/>
  </r>
  <r>
    <s v="1a02530deb4f7662137bd2a6e3b3de62"/>
    <d v="2023-06-02T00:00:00"/>
    <x v="3"/>
    <x v="0"/>
    <n v="0"/>
    <n v="0"/>
    <m/>
    <x v="0"/>
    <n v="1"/>
  </r>
  <r>
    <s v="1a056e67bae54b333dc45b20c6f108e5"/>
    <d v="2023-06-04T00:00:00"/>
    <x v="0"/>
    <x v="0"/>
    <n v="0"/>
    <n v="0"/>
    <m/>
    <x v="0"/>
    <n v="1"/>
  </r>
  <r>
    <s v="1a05b6fd200ef7b4e7737db33fb071ac"/>
    <d v="2023-06-02T00:00:00"/>
    <x v="2"/>
    <x v="1"/>
    <n v="0"/>
    <n v="0"/>
    <m/>
    <x v="0"/>
    <n v="1"/>
  </r>
  <r>
    <s v="1a10a9e2e51bca323bf465d772553d53"/>
    <d v="2023-06-05T00:00:00"/>
    <x v="0"/>
    <x v="1"/>
    <n v="0"/>
    <n v="0"/>
    <m/>
    <x v="0"/>
    <n v="1"/>
  </r>
  <r>
    <s v="1a14b316aa6dc764c653713649503b78"/>
    <d v="2023-06-03T00:00:00"/>
    <x v="1"/>
    <x v="0"/>
    <n v="1"/>
    <n v="0"/>
    <s v="weekly.2.99.3d.trial"/>
    <x v="0"/>
    <n v="1"/>
  </r>
  <r>
    <s v="1a21bd44e73e1efe4f9874bc39a1989d"/>
    <d v="2023-06-01T00:00:00"/>
    <x v="3"/>
    <x v="0"/>
    <n v="0"/>
    <n v="0"/>
    <m/>
    <x v="0"/>
    <n v="1"/>
  </r>
  <r>
    <s v="1a2391960e53d97aee423cab914e1aad"/>
    <d v="2023-06-05T00:00:00"/>
    <x v="2"/>
    <x v="1"/>
    <n v="0"/>
    <n v="0"/>
    <m/>
    <x v="0"/>
    <n v="1"/>
  </r>
  <r>
    <s v="1a294d2efde6019d8340c130c01f6d3b"/>
    <d v="2023-06-06T00:00:00"/>
    <x v="3"/>
    <x v="1"/>
    <n v="0"/>
    <n v="0"/>
    <m/>
    <x v="0"/>
    <n v="1"/>
  </r>
  <r>
    <s v="1a2e0f77cbb1e35bdd91c8d424c6936f"/>
    <d v="2023-06-03T00:00:00"/>
    <x v="2"/>
    <x v="1"/>
    <n v="0"/>
    <n v="0"/>
    <m/>
    <x v="0"/>
    <n v="1"/>
  </r>
  <r>
    <s v="1a32eb40411d37be584a85a51550b32a"/>
    <d v="2023-06-05T00:00:00"/>
    <x v="2"/>
    <x v="1"/>
    <n v="0"/>
    <n v="0"/>
    <m/>
    <x v="0"/>
    <n v="1"/>
  </r>
  <r>
    <s v="1a3941f13b4a6de22417ebf360f2b2fd"/>
    <d v="2023-06-04T00:00:00"/>
    <x v="0"/>
    <x v="1"/>
    <n v="1"/>
    <n v="0"/>
    <s v="monthly.5.99.3d.trial"/>
    <x v="0"/>
    <n v="1"/>
  </r>
  <r>
    <s v="1a3a2384ce67a57b27810253fb9b372e"/>
    <d v="2023-06-03T00:00:00"/>
    <x v="1"/>
    <x v="0"/>
    <n v="0"/>
    <n v="0"/>
    <m/>
    <x v="0"/>
    <n v="1"/>
  </r>
  <r>
    <s v="1a3a8fc2db18433a6992ce281f44d770"/>
    <d v="2023-06-01T00:00:00"/>
    <x v="3"/>
    <x v="1"/>
    <n v="1"/>
    <n v="1"/>
    <s v="monthly.5.99.3d.trial"/>
    <x v="1"/>
    <n v="1"/>
  </r>
  <r>
    <s v="1a45dcfbbffc7815be14edfa54327828"/>
    <d v="2023-06-01T00:00:00"/>
    <x v="3"/>
    <x v="1"/>
    <n v="0"/>
    <n v="0"/>
    <m/>
    <x v="0"/>
    <n v="1"/>
  </r>
  <r>
    <s v="1a46092bc9e4b9dbdb1b0d0b7f21559f"/>
    <d v="2023-06-03T00:00:00"/>
    <x v="2"/>
    <x v="0"/>
    <n v="0"/>
    <n v="0"/>
    <m/>
    <x v="0"/>
    <n v="1"/>
  </r>
  <r>
    <s v="1a48d2242d6549813ecb06d31c7fbe9d"/>
    <d v="2023-06-03T00:00:00"/>
    <x v="1"/>
    <x v="1"/>
    <n v="0"/>
    <n v="0"/>
    <m/>
    <x v="0"/>
    <n v="1"/>
  </r>
  <r>
    <s v="1a49946bcbf82e227e05950f50ac379f"/>
    <d v="2023-06-05T00:00:00"/>
    <x v="2"/>
    <x v="1"/>
    <n v="0"/>
    <n v="0"/>
    <m/>
    <x v="0"/>
    <n v="1"/>
  </r>
  <r>
    <s v="1a49c15d62bae5d3c1e68b81b9a2b01e"/>
    <d v="2023-06-04T00:00:00"/>
    <x v="3"/>
    <x v="0"/>
    <n v="0"/>
    <n v="0"/>
    <m/>
    <x v="0"/>
    <n v="1"/>
  </r>
  <r>
    <s v="1a49ff7f4c254da892d5a70381318608"/>
    <d v="2023-06-02T00:00:00"/>
    <x v="1"/>
    <x v="1"/>
    <n v="0"/>
    <n v="0"/>
    <m/>
    <x v="0"/>
    <n v="1"/>
  </r>
  <r>
    <s v="1a4f3147680906eab08c3f28fbbe092c"/>
    <d v="2023-06-04T00:00:00"/>
    <x v="2"/>
    <x v="1"/>
    <n v="0"/>
    <n v="0"/>
    <m/>
    <x v="0"/>
    <n v="1"/>
  </r>
  <r>
    <s v="1a4f37c921d16d60869e328a6de4f9f6"/>
    <d v="2023-06-07T00:00:00"/>
    <x v="2"/>
    <x v="0"/>
    <n v="0"/>
    <n v="0"/>
    <m/>
    <x v="0"/>
    <n v="1"/>
  </r>
  <r>
    <s v="1a57bbc963b0ed7c6aa96a8bb18dd2fa"/>
    <d v="2023-06-01T00:00:00"/>
    <x v="0"/>
    <x v="1"/>
    <n v="0"/>
    <n v="0"/>
    <m/>
    <x v="0"/>
    <n v="1"/>
  </r>
  <r>
    <s v="1a595b1a830c0ad42c3523647a5e3ace"/>
    <d v="2023-06-04T00:00:00"/>
    <x v="3"/>
    <x v="1"/>
    <n v="0"/>
    <n v="0"/>
    <m/>
    <x v="0"/>
    <n v="1"/>
  </r>
  <r>
    <s v="1a595bffac4608e8dd3c2f337a6dd301"/>
    <d v="2023-06-02T00:00:00"/>
    <x v="3"/>
    <x v="0"/>
    <n v="0"/>
    <n v="0"/>
    <m/>
    <x v="0"/>
    <n v="1"/>
  </r>
  <r>
    <s v="1a5ccf6cfd28ee8f2f444bac052bb079"/>
    <d v="2023-06-06T00:00:00"/>
    <x v="2"/>
    <x v="1"/>
    <n v="0"/>
    <n v="0"/>
    <m/>
    <x v="0"/>
    <n v="1"/>
  </r>
  <r>
    <s v="1a5d854c07047b6f32dd8528fbe66f3f"/>
    <d v="2023-06-06T00:00:00"/>
    <x v="0"/>
    <x v="1"/>
    <n v="0"/>
    <n v="0"/>
    <m/>
    <x v="0"/>
    <n v="1"/>
  </r>
  <r>
    <s v="1a693bdc28441bd38cf43faa7be65081"/>
    <d v="2023-06-06T00:00:00"/>
    <x v="0"/>
    <x v="1"/>
    <n v="0"/>
    <n v="0"/>
    <m/>
    <x v="0"/>
    <n v="1"/>
  </r>
  <r>
    <s v="1a6d45cfbff7e43fa3bd8dd729d60c09"/>
    <d v="2023-06-05T00:00:00"/>
    <x v="2"/>
    <x v="1"/>
    <n v="1"/>
    <n v="1"/>
    <s v="monthly.5.99.3d.trial"/>
    <x v="1"/>
    <n v="1"/>
  </r>
  <r>
    <s v="1a779d469b645a4ffdb758603389cf55"/>
    <d v="2023-06-05T00:00:00"/>
    <x v="3"/>
    <x v="1"/>
    <n v="0"/>
    <n v="0"/>
    <m/>
    <x v="0"/>
    <n v="1"/>
  </r>
  <r>
    <s v="1a7b4179658fd9643a3f445d575ce9f7"/>
    <d v="2023-06-03T00:00:00"/>
    <x v="0"/>
    <x v="0"/>
    <n v="0"/>
    <n v="0"/>
    <m/>
    <x v="0"/>
    <n v="1"/>
  </r>
  <r>
    <s v="1a8392b53bdfe80bb01f7565c36809eb"/>
    <d v="2023-06-01T00:00:00"/>
    <x v="0"/>
    <x v="1"/>
    <n v="0"/>
    <n v="0"/>
    <m/>
    <x v="0"/>
    <n v="1"/>
  </r>
  <r>
    <s v="1a86d102884d595678c47c4013612d61"/>
    <d v="2023-06-02T00:00:00"/>
    <x v="1"/>
    <x v="0"/>
    <n v="0"/>
    <n v="0"/>
    <m/>
    <x v="0"/>
    <n v="1"/>
  </r>
  <r>
    <s v="1a8caefe1cfc79ac06545f8b48304d72"/>
    <d v="2023-06-07T00:00:00"/>
    <x v="3"/>
    <x v="1"/>
    <n v="0"/>
    <n v="0"/>
    <m/>
    <x v="0"/>
    <n v="1"/>
  </r>
  <r>
    <s v="1a8ed8a971ac999f18d49295a3581f3d"/>
    <d v="2023-06-02T00:00:00"/>
    <x v="3"/>
    <x v="1"/>
    <n v="0"/>
    <n v="0"/>
    <m/>
    <x v="0"/>
    <n v="1"/>
  </r>
  <r>
    <s v="1a9060dec2f22bc526b857596bdf073f"/>
    <d v="2023-06-04T00:00:00"/>
    <x v="0"/>
    <x v="0"/>
    <n v="0"/>
    <n v="0"/>
    <m/>
    <x v="0"/>
    <n v="1"/>
  </r>
  <r>
    <s v="1a9523b18c3c41745c89d0673e96f909"/>
    <d v="2023-06-01T00:00:00"/>
    <x v="2"/>
    <x v="1"/>
    <n v="0"/>
    <n v="0"/>
    <m/>
    <x v="0"/>
    <n v="1"/>
  </r>
  <r>
    <s v="1a95ab6cf6732be7d6a021537f389511"/>
    <d v="2023-06-01T00:00:00"/>
    <x v="2"/>
    <x v="0"/>
    <n v="0"/>
    <n v="0"/>
    <m/>
    <x v="0"/>
    <n v="1"/>
  </r>
  <r>
    <s v="1a9693dcc8ceb4213b028ba4c72a1994"/>
    <d v="2023-06-04T00:00:00"/>
    <x v="3"/>
    <x v="0"/>
    <n v="0"/>
    <n v="0"/>
    <m/>
    <x v="0"/>
    <n v="1"/>
  </r>
  <r>
    <s v="1aa7bf8dec06c6aab089d35d231aa65b"/>
    <d v="2023-06-03T00:00:00"/>
    <x v="2"/>
    <x v="0"/>
    <n v="0"/>
    <n v="0"/>
    <m/>
    <x v="0"/>
    <n v="1"/>
  </r>
  <r>
    <s v="1aa88c90fca91782daaed05eeaea16dc"/>
    <d v="2023-06-05T00:00:00"/>
    <x v="3"/>
    <x v="0"/>
    <n v="0"/>
    <n v="0"/>
    <m/>
    <x v="0"/>
    <n v="1"/>
  </r>
  <r>
    <s v="1ab0c07669a36957b6fa0344ce8c7b63"/>
    <d v="2023-06-04T00:00:00"/>
    <x v="1"/>
    <x v="1"/>
    <n v="0"/>
    <n v="0"/>
    <m/>
    <x v="0"/>
    <n v="1"/>
  </r>
  <r>
    <s v="1ab3a7dc26d11031b8aba5aa998b5e40"/>
    <d v="2023-06-05T00:00:00"/>
    <x v="3"/>
    <x v="1"/>
    <n v="0"/>
    <n v="0"/>
    <m/>
    <x v="0"/>
    <n v="1"/>
  </r>
  <r>
    <s v="1ab44233f57d65bdd568fbb6016caa8d"/>
    <d v="2023-06-02T00:00:00"/>
    <x v="2"/>
    <x v="0"/>
    <n v="0"/>
    <n v="0"/>
    <m/>
    <x v="0"/>
    <n v="1"/>
  </r>
  <r>
    <s v="1ab52156bbe103df6eee60fba854836b"/>
    <d v="2023-06-06T00:00:00"/>
    <x v="2"/>
    <x v="0"/>
    <n v="0"/>
    <n v="0"/>
    <m/>
    <x v="0"/>
    <n v="1"/>
  </r>
  <r>
    <s v="1ab742450cfa99ecf42d04f24613b8aa"/>
    <d v="2023-06-04T00:00:00"/>
    <x v="2"/>
    <x v="1"/>
    <n v="1"/>
    <n v="0"/>
    <s v="monthly.5.99.3d.trial"/>
    <x v="0"/>
    <n v="1"/>
  </r>
  <r>
    <s v="1ab7dd64e9239c2c0c60597099227cfa"/>
    <d v="2023-06-05T00:00:00"/>
    <x v="3"/>
    <x v="0"/>
    <n v="0"/>
    <n v="0"/>
    <m/>
    <x v="0"/>
    <n v="1"/>
  </r>
  <r>
    <s v="1ab9f4c0765ef0f4c2a805c58a845ecd"/>
    <d v="2023-06-07T00:00:00"/>
    <x v="2"/>
    <x v="1"/>
    <n v="0"/>
    <n v="0"/>
    <m/>
    <x v="0"/>
    <n v="1"/>
  </r>
  <r>
    <s v="1abb911353fe64b3868db2bcc3da4931"/>
    <d v="2023-06-03T00:00:00"/>
    <x v="0"/>
    <x v="0"/>
    <n v="1"/>
    <n v="0"/>
    <s v="weekly.2.99.3d.trial"/>
    <x v="0"/>
    <n v="1"/>
  </r>
  <r>
    <s v="1abc752ff57fcc67bb1fc1b2b3f0de7c"/>
    <d v="2023-06-07T00:00:00"/>
    <x v="3"/>
    <x v="0"/>
    <n v="0"/>
    <n v="0"/>
    <m/>
    <x v="0"/>
    <n v="1"/>
  </r>
  <r>
    <s v="1ac151ce1b347d5712b2bf4adde41d40"/>
    <d v="2023-06-06T00:00:00"/>
    <x v="1"/>
    <x v="1"/>
    <n v="0"/>
    <n v="0"/>
    <m/>
    <x v="0"/>
    <n v="1"/>
  </r>
  <r>
    <s v="1ac81b04268fcdc42cc776c618324514"/>
    <d v="2023-06-06T00:00:00"/>
    <x v="0"/>
    <x v="0"/>
    <n v="0"/>
    <n v="0"/>
    <m/>
    <x v="0"/>
    <n v="1"/>
  </r>
  <r>
    <s v="1acd5b9412fbecb8c77abb99a575c887"/>
    <d v="2023-06-07T00:00:00"/>
    <x v="3"/>
    <x v="0"/>
    <n v="0"/>
    <n v="0"/>
    <m/>
    <x v="0"/>
    <n v="1"/>
  </r>
  <r>
    <s v="1acf0c53ce89d887d557152399fa8e53"/>
    <d v="2023-06-05T00:00:00"/>
    <x v="3"/>
    <x v="0"/>
    <n v="1"/>
    <n v="0"/>
    <s v="weekly.2.99.3d.trial"/>
    <x v="0"/>
    <n v="1"/>
  </r>
  <r>
    <s v="1acf287e76bbd8da32d75d14eb80f152"/>
    <d v="2023-06-02T00:00:00"/>
    <x v="2"/>
    <x v="1"/>
    <n v="0"/>
    <n v="0"/>
    <m/>
    <x v="0"/>
    <n v="1"/>
  </r>
  <r>
    <s v="1add5440f93312d4fa6bbf8f685ee8df"/>
    <d v="2023-06-05T00:00:00"/>
    <x v="2"/>
    <x v="1"/>
    <n v="0"/>
    <n v="0"/>
    <m/>
    <x v="0"/>
    <n v="1"/>
  </r>
  <r>
    <s v="1ae0ae797de2ccd0842c487124fa48ce"/>
    <d v="2023-06-01T00:00:00"/>
    <x v="0"/>
    <x v="1"/>
    <n v="0"/>
    <n v="0"/>
    <m/>
    <x v="0"/>
    <n v="1"/>
  </r>
  <r>
    <s v="1ae1fa01e47eef91b586f44d22cb3b30"/>
    <d v="2023-06-06T00:00:00"/>
    <x v="0"/>
    <x v="0"/>
    <n v="0"/>
    <n v="0"/>
    <m/>
    <x v="0"/>
    <n v="1"/>
  </r>
  <r>
    <s v="1aec9f3006186e2a3d592b664db1949a"/>
    <d v="2023-06-01T00:00:00"/>
    <x v="3"/>
    <x v="1"/>
    <n v="1"/>
    <n v="0"/>
    <s v="monthly.5.99.3d.trial"/>
    <x v="0"/>
    <n v="1"/>
  </r>
  <r>
    <s v="1aefd15210228b3040ab551f08680f9e"/>
    <d v="2023-06-06T00:00:00"/>
    <x v="1"/>
    <x v="0"/>
    <n v="1"/>
    <n v="0"/>
    <s v="weekly.2.99.3d.trial"/>
    <x v="0"/>
    <n v="1"/>
  </r>
  <r>
    <s v="1af07a030d779dd136e269ab78c7cff9"/>
    <d v="2023-06-07T00:00:00"/>
    <x v="3"/>
    <x v="1"/>
    <n v="0"/>
    <n v="0"/>
    <m/>
    <x v="0"/>
    <n v="1"/>
  </r>
  <r>
    <s v="1af380bc9d25eb07bc4f0dfe095b1d5d"/>
    <d v="2023-06-05T00:00:00"/>
    <x v="2"/>
    <x v="0"/>
    <n v="0"/>
    <n v="0"/>
    <m/>
    <x v="0"/>
    <n v="1"/>
  </r>
  <r>
    <s v="1afa086080917d20938d11344713e63e"/>
    <d v="2023-06-06T00:00:00"/>
    <x v="1"/>
    <x v="0"/>
    <n v="0"/>
    <n v="0"/>
    <m/>
    <x v="0"/>
    <n v="1"/>
  </r>
  <r>
    <s v="1b00ccdbb2e4ec0aefee3255af2aa888"/>
    <d v="2023-06-01T00:00:00"/>
    <x v="0"/>
    <x v="1"/>
    <n v="0"/>
    <n v="0"/>
    <m/>
    <x v="0"/>
    <n v="1"/>
  </r>
  <r>
    <s v="1b02c6e2c5311760ddad7d59fcfc0699"/>
    <d v="2023-06-02T00:00:00"/>
    <x v="0"/>
    <x v="0"/>
    <n v="0"/>
    <n v="0"/>
    <m/>
    <x v="0"/>
    <n v="1"/>
  </r>
  <r>
    <s v="1b03005dfa1383ae716c1008b4406b75"/>
    <d v="2023-06-01T00:00:00"/>
    <x v="2"/>
    <x v="0"/>
    <n v="0"/>
    <n v="0"/>
    <m/>
    <x v="0"/>
    <n v="1"/>
  </r>
  <r>
    <s v="1b073143d9a14b327a0e48a6493c1a50"/>
    <d v="2023-06-06T00:00:00"/>
    <x v="2"/>
    <x v="0"/>
    <n v="0"/>
    <n v="0"/>
    <m/>
    <x v="0"/>
    <n v="1"/>
  </r>
  <r>
    <s v="1b0b3687be438b0c97461a895b5646fc"/>
    <d v="2023-06-01T00:00:00"/>
    <x v="2"/>
    <x v="1"/>
    <n v="0"/>
    <n v="0"/>
    <m/>
    <x v="0"/>
    <n v="1"/>
  </r>
  <r>
    <s v="1b1236d2bde12d6364120c1e4c1d71e2"/>
    <d v="2023-06-06T00:00:00"/>
    <x v="2"/>
    <x v="1"/>
    <n v="0"/>
    <n v="0"/>
    <m/>
    <x v="0"/>
    <n v="1"/>
  </r>
  <r>
    <s v="1b13071b8e128677f8afee6f0f3d4a20"/>
    <d v="2023-06-07T00:00:00"/>
    <x v="1"/>
    <x v="1"/>
    <n v="0"/>
    <n v="0"/>
    <m/>
    <x v="0"/>
    <n v="1"/>
  </r>
  <r>
    <s v="1b14f416158ae0fb8d3cd4a61cad3b78"/>
    <d v="2023-06-06T00:00:00"/>
    <x v="0"/>
    <x v="0"/>
    <n v="0"/>
    <n v="0"/>
    <m/>
    <x v="0"/>
    <n v="1"/>
  </r>
  <r>
    <s v="1b17786fdfad797877cef4d07b560dea"/>
    <d v="2023-06-03T00:00:00"/>
    <x v="3"/>
    <x v="1"/>
    <n v="0"/>
    <n v="0"/>
    <m/>
    <x v="0"/>
    <n v="1"/>
  </r>
  <r>
    <s v="1b19dd84739796f383be8c5c90253eb7"/>
    <d v="2023-06-01T00:00:00"/>
    <x v="1"/>
    <x v="0"/>
    <n v="0"/>
    <n v="0"/>
    <m/>
    <x v="0"/>
    <n v="1"/>
  </r>
  <r>
    <s v="1b1c5147c1bd700f44ed56ff21ab1a9d"/>
    <d v="2023-06-06T00:00:00"/>
    <x v="2"/>
    <x v="1"/>
    <n v="0"/>
    <n v="0"/>
    <m/>
    <x v="0"/>
    <n v="1"/>
  </r>
  <r>
    <s v="1b246360976d027d9a9552830f9caed9"/>
    <d v="2023-06-04T00:00:00"/>
    <x v="2"/>
    <x v="1"/>
    <n v="0"/>
    <n v="0"/>
    <m/>
    <x v="0"/>
    <n v="1"/>
  </r>
  <r>
    <s v="1b2505bb6ce67301b667a326e6f28bc3"/>
    <d v="2023-06-05T00:00:00"/>
    <x v="1"/>
    <x v="0"/>
    <n v="0"/>
    <n v="0"/>
    <m/>
    <x v="0"/>
    <n v="1"/>
  </r>
  <r>
    <s v="1b255654f8a002590db43fbe6e4447e3"/>
    <d v="2023-06-02T00:00:00"/>
    <x v="2"/>
    <x v="1"/>
    <n v="0"/>
    <n v="0"/>
    <m/>
    <x v="0"/>
    <n v="1"/>
  </r>
  <r>
    <s v="1b2a603c4d77ebe58077b7178bdffda1"/>
    <d v="2023-06-06T00:00:00"/>
    <x v="2"/>
    <x v="0"/>
    <n v="0"/>
    <n v="0"/>
    <m/>
    <x v="0"/>
    <n v="1"/>
  </r>
  <r>
    <s v="1b2af71c5fec91609aafeb2acf94740b"/>
    <d v="2023-06-02T00:00:00"/>
    <x v="1"/>
    <x v="1"/>
    <n v="0"/>
    <n v="0"/>
    <m/>
    <x v="0"/>
    <n v="1"/>
  </r>
  <r>
    <s v="1b2b678937b7330747e9b9e9355b922c"/>
    <d v="2023-06-07T00:00:00"/>
    <x v="3"/>
    <x v="1"/>
    <n v="0"/>
    <n v="0"/>
    <m/>
    <x v="0"/>
    <n v="1"/>
  </r>
  <r>
    <s v="1b2f2bd4a79669ea11f782298b182d82"/>
    <d v="2023-06-01T00:00:00"/>
    <x v="0"/>
    <x v="1"/>
    <n v="0"/>
    <n v="0"/>
    <m/>
    <x v="0"/>
    <n v="1"/>
  </r>
  <r>
    <s v="1b34bb2c1b663d04b39bdfe33c030c06"/>
    <d v="2023-06-06T00:00:00"/>
    <x v="2"/>
    <x v="0"/>
    <n v="0"/>
    <n v="0"/>
    <m/>
    <x v="0"/>
    <n v="1"/>
  </r>
  <r>
    <s v="1b34bd6564bbab3738de2d8a97e2f0f5"/>
    <d v="2023-06-02T00:00:00"/>
    <x v="2"/>
    <x v="0"/>
    <n v="0"/>
    <n v="0"/>
    <m/>
    <x v="0"/>
    <n v="1"/>
  </r>
  <r>
    <s v="1b360452250725cd75d9006f8796a935"/>
    <d v="2023-06-01T00:00:00"/>
    <x v="0"/>
    <x v="0"/>
    <n v="0"/>
    <n v="0"/>
    <m/>
    <x v="0"/>
    <n v="1"/>
  </r>
  <r>
    <s v="1b3f6d53351afae580f7eaf8f1b0f201"/>
    <d v="2023-06-05T00:00:00"/>
    <x v="2"/>
    <x v="0"/>
    <n v="0"/>
    <n v="0"/>
    <m/>
    <x v="0"/>
    <n v="1"/>
  </r>
  <r>
    <s v="1b41e047c9f5c2142291ea327712e305"/>
    <d v="2023-06-01T00:00:00"/>
    <x v="1"/>
    <x v="0"/>
    <n v="0"/>
    <n v="0"/>
    <m/>
    <x v="0"/>
    <n v="1"/>
  </r>
  <r>
    <s v="1b4518fc8014114f304e3dacbc31cf25"/>
    <d v="2023-06-04T00:00:00"/>
    <x v="1"/>
    <x v="0"/>
    <n v="0"/>
    <n v="0"/>
    <m/>
    <x v="0"/>
    <n v="1"/>
  </r>
  <r>
    <s v="1b47d5712a64936589bb436943f74eb1"/>
    <d v="2023-06-04T00:00:00"/>
    <x v="0"/>
    <x v="0"/>
    <n v="0"/>
    <n v="0"/>
    <m/>
    <x v="0"/>
    <n v="1"/>
  </r>
  <r>
    <s v="1b487a5bf498f2cf096a7a753de60cca"/>
    <d v="2023-06-06T00:00:00"/>
    <x v="1"/>
    <x v="1"/>
    <n v="0"/>
    <n v="0"/>
    <m/>
    <x v="0"/>
    <n v="1"/>
  </r>
  <r>
    <s v="1b4887262c8e07c30a76ab52012df7e8"/>
    <d v="2023-06-01T00:00:00"/>
    <x v="3"/>
    <x v="0"/>
    <n v="0"/>
    <n v="0"/>
    <m/>
    <x v="0"/>
    <n v="1"/>
  </r>
  <r>
    <s v="1b4aabe5fc921e430a9ea9420abf7085"/>
    <d v="2023-06-05T00:00:00"/>
    <x v="3"/>
    <x v="1"/>
    <n v="0"/>
    <n v="0"/>
    <m/>
    <x v="0"/>
    <n v="1"/>
  </r>
  <r>
    <s v="1b4e83dbd81368e47b9b3cafeb001245"/>
    <d v="2023-06-05T00:00:00"/>
    <x v="2"/>
    <x v="0"/>
    <n v="0"/>
    <n v="0"/>
    <m/>
    <x v="0"/>
    <n v="1"/>
  </r>
  <r>
    <s v="1b4fa446129873eef7df6f8b642f1d4b"/>
    <d v="2023-06-03T00:00:00"/>
    <x v="2"/>
    <x v="1"/>
    <n v="1"/>
    <n v="0"/>
    <s v="monthly.5.99.3d.trial"/>
    <x v="0"/>
    <n v="1"/>
  </r>
  <r>
    <s v="1b524691168e97c8fd6be56bd26d3ea9"/>
    <d v="2023-06-02T00:00:00"/>
    <x v="2"/>
    <x v="0"/>
    <n v="0"/>
    <n v="0"/>
    <m/>
    <x v="0"/>
    <n v="1"/>
  </r>
  <r>
    <s v="1b5d5c4ffd5b449ed0b021037bacff15"/>
    <d v="2023-06-01T00:00:00"/>
    <x v="2"/>
    <x v="0"/>
    <n v="0"/>
    <n v="0"/>
    <m/>
    <x v="0"/>
    <n v="1"/>
  </r>
  <r>
    <s v="1b6150e6de534aa7fa9f4c5048e4a127"/>
    <d v="2023-06-03T00:00:00"/>
    <x v="3"/>
    <x v="1"/>
    <n v="0"/>
    <n v="0"/>
    <m/>
    <x v="0"/>
    <n v="1"/>
  </r>
  <r>
    <s v="1b627855ae087636c79608f8fd09e584"/>
    <d v="2023-06-07T00:00:00"/>
    <x v="1"/>
    <x v="1"/>
    <n v="1"/>
    <n v="0"/>
    <s v="monthly.5.99.3d.trial"/>
    <x v="0"/>
    <n v="1"/>
  </r>
  <r>
    <s v="1b67be5a0e272dd644ae996686bb8a4e"/>
    <d v="2023-06-07T00:00:00"/>
    <x v="3"/>
    <x v="1"/>
    <n v="1"/>
    <n v="0"/>
    <s v="monthly.5.99.3d.trial"/>
    <x v="0"/>
    <n v="1"/>
  </r>
  <r>
    <s v="1b6acbb2ace31c59015713bae0a0814c"/>
    <d v="2023-06-04T00:00:00"/>
    <x v="0"/>
    <x v="0"/>
    <n v="0"/>
    <n v="0"/>
    <m/>
    <x v="0"/>
    <n v="1"/>
  </r>
  <r>
    <s v="1b6e479d47fec86d50c683993b86fd28"/>
    <d v="2023-06-03T00:00:00"/>
    <x v="3"/>
    <x v="0"/>
    <n v="0"/>
    <n v="0"/>
    <m/>
    <x v="0"/>
    <n v="1"/>
  </r>
  <r>
    <s v="1b7916ec64a468d263114e38844c7cd9"/>
    <d v="2023-06-05T00:00:00"/>
    <x v="0"/>
    <x v="1"/>
    <n v="0"/>
    <n v="0"/>
    <m/>
    <x v="0"/>
    <n v="1"/>
  </r>
  <r>
    <s v="1b8a0732eff562cd6d177c52aa4ba91f"/>
    <d v="2023-06-04T00:00:00"/>
    <x v="0"/>
    <x v="0"/>
    <n v="0"/>
    <n v="0"/>
    <m/>
    <x v="0"/>
    <n v="1"/>
  </r>
  <r>
    <s v="1b8c6b761b8e6a6c39fcaec11b0a2f01"/>
    <d v="2023-06-03T00:00:00"/>
    <x v="0"/>
    <x v="1"/>
    <n v="0"/>
    <n v="0"/>
    <m/>
    <x v="0"/>
    <n v="1"/>
  </r>
  <r>
    <s v="1b8d07cdb792530183aebf8960dc30cb"/>
    <d v="2023-06-01T00:00:00"/>
    <x v="0"/>
    <x v="0"/>
    <n v="0"/>
    <n v="0"/>
    <m/>
    <x v="0"/>
    <n v="1"/>
  </r>
  <r>
    <s v="1b8dff69e1f20d5fec377d1d19a7746a"/>
    <d v="2023-06-07T00:00:00"/>
    <x v="3"/>
    <x v="0"/>
    <n v="0"/>
    <n v="0"/>
    <m/>
    <x v="0"/>
    <n v="1"/>
  </r>
  <r>
    <s v="1b90b2bc8a576294d8fbd352ace5ee70"/>
    <d v="2023-06-05T00:00:00"/>
    <x v="1"/>
    <x v="1"/>
    <n v="0"/>
    <n v="0"/>
    <m/>
    <x v="0"/>
    <n v="1"/>
  </r>
  <r>
    <s v="1b91904fda234fb949aaff9d9d22b967"/>
    <d v="2023-06-07T00:00:00"/>
    <x v="0"/>
    <x v="1"/>
    <n v="0"/>
    <n v="0"/>
    <m/>
    <x v="0"/>
    <n v="1"/>
  </r>
  <r>
    <s v="1b932e80e9b4a544715f91aa743bc359"/>
    <d v="2023-06-07T00:00:00"/>
    <x v="0"/>
    <x v="0"/>
    <n v="0"/>
    <n v="0"/>
    <m/>
    <x v="0"/>
    <n v="1"/>
  </r>
  <r>
    <s v="1b99ddc528e4bfdb06d7b7ffde5b8b42"/>
    <d v="2023-06-04T00:00:00"/>
    <x v="0"/>
    <x v="1"/>
    <n v="0"/>
    <n v="0"/>
    <m/>
    <x v="0"/>
    <n v="1"/>
  </r>
  <r>
    <s v="1b9d493793f6298c06028dc71d05ef89"/>
    <d v="2023-06-04T00:00:00"/>
    <x v="0"/>
    <x v="0"/>
    <n v="0"/>
    <n v="0"/>
    <m/>
    <x v="0"/>
    <n v="1"/>
  </r>
  <r>
    <s v="1ba262119688025746c4e6abd163a6f1"/>
    <d v="2023-06-03T00:00:00"/>
    <x v="2"/>
    <x v="1"/>
    <n v="0"/>
    <n v="0"/>
    <m/>
    <x v="0"/>
    <n v="1"/>
  </r>
  <r>
    <s v="1ba32087c213254067f5ab7b341dc14c"/>
    <d v="2023-06-03T00:00:00"/>
    <x v="1"/>
    <x v="0"/>
    <n v="0"/>
    <n v="0"/>
    <m/>
    <x v="0"/>
    <n v="1"/>
  </r>
  <r>
    <s v="1bab8c012b3114cecfcf0fda01b8b62e"/>
    <d v="2023-06-07T00:00:00"/>
    <x v="1"/>
    <x v="0"/>
    <n v="0"/>
    <n v="0"/>
    <m/>
    <x v="0"/>
    <n v="1"/>
  </r>
  <r>
    <s v="1bbf3b7f5b4a256e859f96ab308cfb1a"/>
    <d v="2023-06-05T00:00:00"/>
    <x v="3"/>
    <x v="1"/>
    <n v="0"/>
    <n v="0"/>
    <m/>
    <x v="0"/>
    <n v="1"/>
  </r>
  <r>
    <s v="1bc294fe2543971802ccd75dfe34ad42"/>
    <d v="2023-06-05T00:00:00"/>
    <x v="1"/>
    <x v="1"/>
    <n v="0"/>
    <n v="0"/>
    <m/>
    <x v="0"/>
    <n v="1"/>
  </r>
  <r>
    <s v="1bc7f3bcf88dc936a1a58e16254856e8"/>
    <d v="2023-06-04T00:00:00"/>
    <x v="0"/>
    <x v="0"/>
    <n v="0"/>
    <n v="0"/>
    <m/>
    <x v="0"/>
    <n v="1"/>
  </r>
  <r>
    <s v="1bc8b8aabd55cf648047623eaa9b8739"/>
    <d v="2023-06-07T00:00:00"/>
    <x v="1"/>
    <x v="1"/>
    <n v="1"/>
    <n v="0"/>
    <s v="monthly.5.99.3d.trial"/>
    <x v="0"/>
    <n v="1"/>
  </r>
  <r>
    <s v="1bcd03a594167ab220993734f65a2935"/>
    <d v="2023-06-05T00:00:00"/>
    <x v="1"/>
    <x v="1"/>
    <n v="0"/>
    <n v="0"/>
    <m/>
    <x v="0"/>
    <n v="1"/>
  </r>
  <r>
    <s v="1bcd03b64c80ff80e12bc7ec799531ec"/>
    <d v="2023-06-01T00:00:00"/>
    <x v="2"/>
    <x v="0"/>
    <n v="0"/>
    <n v="0"/>
    <m/>
    <x v="0"/>
    <n v="1"/>
  </r>
  <r>
    <s v="1bd0be3b09e6e4599dcc2100762c8764"/>
    <d v="2023-06-01T00:00:00"/>
    <x v="0"/>
    <x v="1"/>
    <n v="0"/>
    <n v="0"/>
    <m/>
    <x v="0"/>
    <n v="1"/>
  </r>
  <r>
    <s v="1bd3535da70eb296b7fbd2e52617ba15"/>
    <d v="2023-06-04T00:00:00"/>
    <x v="0"/>
    <x v="0"/>
    <n v="0"/>
    <n v="0"/>
    <m/>
    <x v="0"/>
    <n v="1"/>
  </r>
  <r>
    <s v="1be0141de576c8e455df28bb24f3196f"/>
    <d v="2023-06-05T00:00:00"/>
    <x v="1"/>
    <x v="1"/>
    <n v="0"/>
    <n v="0"/>
    <m/>
    <x v="0"/>
    <n v="1"/>
  </r>
  <r>
    <s v="1be0c5ed77bb9d352f7e7e2b88adad5a"/>
    <d v="2023-06-04T00:00:00"/>
    <x v="2"/>
    <x v="0"/>
    <n v="0"/>
    <n v="0"/>
    <m/>
    <x v="0"/>
    <n v="1"/>
  </r>
  <r>
    <s v="1be1bed07632cec0bdddd78ece012b3e"/>
    <d v="2023-06-01T00:00:00"/>
    <x v="1"/>
    <x v="0"/>
    <n v="0"/>
    <n v="0"/>
    <m/>
    <x v="0"/>
    <n v="1"/>
  </r>
  <r>
    <s v="1be4036b27ff949492a1158816a8f242"/>
    <d v="2023-06-01T00:00:00"/>
    <x v="1"/>
    <x v="0"/>
    <n v="0"/>
    <n v="0"/>
    <m/>
    <x v="0"/>
    <n v="1"/>
  </r>
  <r>
    <s v="1be8d3d3ce524277d0e2aabbc323deac"/>
    <d v="2023-06-07T00:00:00"/>
    <x v="0"/>
    <x v="1"/>
    <n v="0"/>
    <n v="0"/>
    <m/>
    <x v="0"/>
    <n v="1"/>
  </r>
  <r>
    <s v="1be8ff136998fe9ec2b550cabefe2c4c"/>
    <d v="2023-06-04T00:00:00"/>
    <x v="2"/>
    <x v="1"/>
    <n v="0"/>
    <n v="0"/>
    <m/>
    <x v="0"/>
    <n v="1"/>
  </r>
  <r>
    <s v="1bf12dcd72743fb32b5d980eac7afc95"/>
    <d v="2023-06-04T00:00:00"/>
    <x v="0"/>
    <x v="0"/>
    <n v="0"/>
    <n v="0"/>
    <m/>
    <x v="0"/>
    <n v="1"/>
  </r>
  <r>
    <s v="1bf38c00f5e14fe388e309abf32b193a"/>
    <d v="2023-06-01T00:00:00"/>
    <x v="2"/>
    <x v="0"/>
    <n v="1"/>
    <n v="1"/>
    <s v="weekly.2.99.3d.trial"/>
    <x v="3"/>
    <n v="1"/>
  </r>
  <r>
    <s v="1bf6bf796b3ac3469ead5b07fda92542"/>
    <d v="2023-06-06T00:00:00"/>
    <x v="3"/>
    <x v="0"/>
    <n v="0"/>
    <n v="0"/>
    <m/>
    <x v="0"/>
    <n v="1"/>
  </r>
  <r>
    <s v="1bfa70314ebb4a4118bfaf98d38ba19b"/>
    <d v="2023-06-07T00:00:00"/>
    <x v="2"/>
    <x v="0"/>
    <n v="0"/>
    <n v="0"/>
    <m/>
    <x v="0"/>
    <n v="1"/>
  </r>
  <r>
    <s v="1bfe0cbc6ec9383bf48797e5406a887e"/>
    <d v="2023-06-01T00:00:00"/>
    <x v="3"/>
    <x v="0"/>
    <n v="0"/>
    <n v="0"/>
    <m/>
    <x v="0"/>
    <n v="1"/>
  </r>
  <r>
    <s v="1bfe47da8d8a9f4abbb4b7c694bc633d"/>
    <d v="2023-06-03T00:00:00"/>
    <x v="2"/>
    <x v="0"/>
    <n v="0"/>
    <n v="0"/>
    <m/>
    <x v="0"/>
    <n v="1"/>
  </r>
  <r>
    <s v="1bff32fdacce9f96b39cb76335977acf"/>
    <d v="2023-06-01T00:00:00"/>
    <x v="3"/>
    <x v="1"/>
    <n v="0"/>
    <n v="0"/>
    <m/>
    <x v="0"/>
    <n v="1"/>
  </r>
  <r>
    <s v="1c030141c3e5cbb981a5fe23436074e3"/>
    <d v="2023-06-06T00:00:00"/>
    <x v="1"/>
    <x v="1"/>
    <n v="0"/>
    <n v="0"/>
    <m/>
    <x v="0"/>
    <n v="1"/>
  </r>
  <r>
    <s v="1c079a390c134ea7a614359a51f37f7f"/>
    <d v="2023-06-01T00:00:00"/>
    <x v="3"/>
    <x v="1"/>
    <n v="0"/>
    <n v="0"/>
    <m/>
    <x v="0"/>
    <n v="1"/>
  </r>
  <r>
    <s v="1c0d7822b020560e8605c1819d9938aa"/>
    <d v="2023-06-02T00:00:00"/>
    <x v="3"/>
    <x v="0"/>
    <n v="0"/>
    <n v="0"/>
    <m/>
    <x v="0"/>
    <n v="1"/>
  </r>
  <r>
    <s v="1c130b24e1424d9b216e7cbc66de638a"/>
    <d v="2023-06-02T00:00:00"/>
    <x v="3"/>
    <x v="0"/>
    <n v="0"/>
    <n v="0"/>
    <m/>
    <x v="0"/>
    <n v="1"/>
  </r>
  <r>
    <s v="1c13f76999831829e853cce19abd1b81"/>
    <d v="2023-06-04T00:00:00"/>
    <x v="1"/>
    <x v="1"/>
    <n v="0"/>
    <n v="0"/>
    <m/>
    <x v="0"/>
    <n v="1"/>
  </r>
  <r>
    <s v="1c14ba76f1dfd85daf95562ae1470f9d"/>
    <d v="2023-06-06T00:00:00"/>
    <x v="0"/>
    <x v="1"/>
    <n v="0"/>
    <n v="0"/>
    <m/>
    <x v="0"/>
    <n v="1"/>
  </r>
  <r>
    <s v="1c15535db7720072cb25d18f04d9a238"/>
    <d v="2023-06-05T00:00:00"/>
    <x v="0"/>
    <x v="0"/>
    <n v="0"/>
    <n v="0"/>
    <m/>
    <x v="0"/>
    <n v="1"/>
  </r>
  <r>
    <s v="1c1729e433790228513ea2176e805533"/>
    <d v="2023-06-06T00:00:00"/>
    <x v="1"/>
    <x v="1"/>
    <n v="0"/>
    <n v="0"/>
    <m/>
    <x v="0"/>
    <n v="1"/>
  </r>
  <r>
    <s v="1c19d530680043fc627b6862a963afed"/>
    <d v="2023-06-05T00:00:00"/>
    <x v="1"/>
    <x v="1"/>
    <n v="0"/>
    <n v="0"/>
    <m/>
    <x v="0"/>
    <n v="1"/>
  </r>
  <r>
    <s v="1c1bc73a4aace5f1ce02e991a0e76052"/>
    <d v="2023-06-05T00:00:00"/>
    <x v="0"/>
    <x v="0"/>
    <n v="0"/>
    <n v="0"/>
    <m/>
    <x v="0"/>
    <n v="1"/>
  </r>
  <r>
    <s v="1c1d4647b65a15add7086fcfc961066b"/>
    <d v="2023-06-04T00:00:00"/>
    <x v="2"/>
    <x v="1"/>
    <n v="0"/>
    <n v="0"/>
    <m/>
    <x v="0"/>
    <n v="1"/>
  </r>
  <r>
    <s v="1c1e9464103d52fa9e851d032de119f6"/>
    <d v="2023-06-04T00:00:00"/>
    <x v="3"/>
    <x v="1"/>
    <n v="0"/>
    <n v="0"/>
    <m/>
    <x v="0"/>
    <n v="1"/>
  </r>
  <r>
    <s v="1c20ac7721f620a1f9fa09a60dec401e"/>
    <d v="2023-06-04T00:00:00"/>
    <x v="0"/>
    <x v="1"/>
    <n v="0"/>
    <n v="0"/>
    <m/>
    <x v="0"/>
    <n v="1"/>
  </r>
  <r>
    <s v="1c2305b4db8b0dd986997982cf2b45d0"/>
    <d v="2023-06-06T00:00:00"/>
    <x v="2"/>
    <x v="1"/>
    <n v="0"/>
    <n v="0"/>
    <m/>
    <x v="0"/>
    <n v="1"/>
  </r>
  <r>
    <s v="1c2a5731dc8ae13cf1b0907cac518c40"/>
    <d v="2023-06-05T00:00:00"/>
    <x v="2"/>
    <x v="0"/>
    <n v="0"/>
    <n v="0"/>
    <m/>
    <x v="0"/>
    <n v="1"/>
  </r>
  <r>
    <s v="1c2f355c9e930a66e80ef86375ac1efd"/>
    <d v="2023-06-06T00:00:00"/>
    <x v="0"/>
    <x v="1"/>
    <n v="0"/>
    <n v="0"/>
    <m/>
    <x v="0"/>
    <n v="1"/>
  </r>
  <r>
    <s v="1c3086ad1f95906a476e92415eb03e47"/>
    <d v="2023-06-07T00:00:00"/>
    <x v="3"/>
    <x v="0"/>
    <n v="0"/>
    <n v="0"/>
    <m/>
    <x v="0"/>
    <n v="1"/>
  </r>
  <r>
    <s v="1c4621ad547f73941bf27358cc1b99e8"/>
    <d v="2023-06-02T00:00:00"/>
    <x v="1"/>
    <x v="1"/>
    <n v="0"/>
    <n v="0"/>
    <m/>
    <x v="0"/>
    <n v="1"/>
  </r>
  <r>
    <s v="1c46ff138950552af40f32cca650af4a"/>
    <d v="2023-06-05T00:00:00"/>
    <x v="2"/>
    <x v="1"/>
    <n v="0"/>
    <n v="0"/>
    <m/>
    <x v="0"/>
    <n v="1"/>
  </r>
  <r>
    <s v="1c48709fb1572c2576076b829cd7af88"/>
    <d v="2023-06-06T00:00:00"/>
    <x v="3"/>
    <x v="1"/>
    <n v="0"/>
    <n v="0"/>
    <m/>
    <x v="0"/>
    <n v="1"/>
  </r>
  <r>
    <s v="1c500bd299dd4f6afa635fcbd2e52dc1"/>
    <d v="2023-06-05T00:00:00"/>
    <x v="1"/>
    <x v="1"/>
    <n v="0"/>
    <n v="0"/>
    <m/>
    <x v="0"/>
    <n v="1"/>
  </r>
  <r>
    <s v="1c56e79c243e20678741f8e42d7079db"/>
    <d v="2023-06-05T00:00:00"/>
    <x v="2"/>
    <x v="1"/>
    <n v="0"/>
    <n v="0"/>
    <m/>
    <x v="0"/>
    <n v="1"/>
  </r>
  <r>
    <s v="1c58cd59faa12839819fd24b3fb36f8e"/>
    <d v="2023-06-05T00:00:00"/>
    <x v="0"/>
    <x v="1"/>
    <n v="0"/>
    <n v="0"/>
    <m/>
    <x v="0"/>
    <n v="1"/>
  </r>
  <r>
    <s v="1c62c83c2886813d99c54a223ab1bedf"/>
    <d v="2023-06-01T00:00:00"/>
    <x v="2"/>
    <x v="0"/>
    <n v="0"/>
    <n v="0"/>
    <m/>
    <x v="0"/>
    <n v="1"/>
  </r>
  <r>
    <s v="1c65cda34f8f91a2cd71dae0a0d84eb7"/>
    <d v="2023-06-03T00:00:00"/>
    <x v="0"/>
    <x v="1"/>
    <n v="0"/>
    <n v="0"/>
    <m/>
    <x v="0"/>
    <n v="1"/>
  </r>
  <r>
    <s v="1c79d8ad47b88d5d0662ed6e7ab9a1e9"/>
    <d v="2023-06-05T00:00:00"/>
    <x v="2"/>
    <x v="0"/>
    <n v="0"/>
    <n v="0"/>
    <m/>
    <x v="0"/>
    <n v="1"/>
  </r>
  <r>
    <s v="1c7a165d414dc523c97a09c4d4af099b"/>
    <d v="2023-06-05T00:00:00"/>
    <x v="0"/>
    <x v="1"/>
    <n v="0"/>
    <n v="0"/>
    <m/>
    <x v="0"/>
    <n v="1"/>
  </r>
  <r>
    <s v="1c821da9b5d245ef51e33be640a9f612"/>
    <d v="2023-06-03T00:00:00"/>
    <x v="1"/>
    <x v="1"/>
    <n v="1"/>
    <n v="0"/>
    <s v="monthly.5.99.3d.trial"/>
    <x v="0"/>
    <n v="1"/>
  </r>
  <r>
    <s v="1c83d9bd3b812894cc65c3c821a39bb6"/>
    <d v="2023-06-05T00:00:00"/>
    <x v="1"/>
    <x v="1"/>
    <n v="0"/>
    <n v="0"/>
    <m/>
    <x v="0"/>
    <n v="1"/>
  </r>
  <r>
    <s v="1c869f37fa74ebcdf9c71fd789597ca6"/>
    <d v="2023-06-03T00:00:00"/>
    <x v="0"/>
    <x v="1"/>
    <n v="0"/>
    <n v="0"/>
    <m/>
    <x v="0"/>
    <n v="1"/>
  </r>
  <r>
    <s v="1c88253677ef48604122704a313970a7"/>
    <d v="2023-06-01T00:00:00"/>
    <x v="0"/>
    <x v="0"/>
    <n v="0"/>
    <n v="0"/>
    <m/>
    <x v="0"/>
    <n v="1"/>
  </r>
  <r>
    <s v="1c8c4b813b7c4e015e044892fb50ec0c"/>
    <d v="2023-06-01T00:00:00"/>
    <x v="0"/>
    <x v="0"/>
    <n v="0"/>
    <n v="0"/>
    <m/>
    <x v="0"/>
    <n v="1"/>
  </r>
  <r>
    <s v="1c8f378ae340e33ba1036b49bb95f1f1"/>
    <d v="2023-06-07T00:00:00"/>
    <x v="3"/>
    <x v="0"/>
    <n v="0"/>
    <n v="0"/>
    <m/>
    <x v="0"/>
    <n v="1"/>
  </r>
  <r>
    <s v="1c905999c29fbbf0cc46fbe7cc7efaad"/>
    <d v="2023-06-01T00:00:00"/>
    <x v="0"/>
    <x v="1"/>
    <n v="0"/>
    <n v="0"/>
    <m/>
    <x v="0"/>
    <n v="1"/>
  </r>
  <r>
    <s v="1c940b4702a393ec0d0bc4ba0d216766"/>
    <d v="2023-06-05T00:00:00"/>
    <x v="0"/>
    <x v="1"/>
    <n v="1"/>
    <n v="0"/>
    <s v="monthly.5.99.3d.trial"/>
    <x v="0"/>
    <n v="1"/>
  </r>
  <r>
    <s v="1c9898bfca441b6fb5028c13426d9f05"/>
    <d v="2023-06-06T00:00:00"/>
    <x v="3"/>
    <x v="1"/>
    <n v="0"/>
    <n v="0"/>
    <m/>
    <x v="0"/>
    <n v="1"/>
  </r>
  <r>
    <s v="1c99379d2368199e856a28b19c203894"/>
    <d v="2023-06-02T00:00:00"/>
    <x v="0"/>
    <x v="1"/>
    <n v="0"/>
    <n v="0"/>
    <m/>
    <x v="0"/>
    <n v="1"/>
  </r>
  <r>
    <s v="1c9a9828e8a338c80bf01cc8b8a99a2b"/>
    <d v="2023-06-01T00:00:00"/>
    <x v="2"/>
    <x v="0"/>
    <n v="0"/>
    <n v="0"/>
    <m/>
    <x v="0"/>
    <n v="1"/>
  </r>
  <r>
    <s v="1c9f00944ecf86b30dc5aeca043101ba"/>
    <d v="2023-06-03T00:00:00"/>
    <x v="0"/>
    <x v="0"/>
    <n v="0"/>
    <n v="0"/>
    <m/>
    <x v="0"/>
    <n v="1"/>
  </r>
  <r>
    <s v="1c9faf9f1df032c0b0e1ba9bc8ebd1a3"/>
    <d v="2023-06-02T00:00:00"/>
    <x v="2"/>
    <x v="1"/>
    <n v="0"/>
    <n v="0"/>
    <m/>
    <x v="0"/>
    <n v="1"/>
  </r>
  <r>
    <s v="1ca1d3661a705c48113e595b9eee16bb"/>
    <d v="2023-06-02T00:00:00"/>
    <x v="2"/>
    <x v="0"/>
    <n v="0"/>
    <n v="0"/>
    <m/>
    <x v="0"/>
    <n v="1"/>
  </r>
  <r>
    <s v="1ca20707845502960a5754fa2a0c683f"/>
    <d v="2023-06-04T00:00:00"/>
    <x v="1"/>
    <x v="0"/>
    <n v="1"/>
    <n v="0"/>
    <s v="weekly.2.99.3d.trial"/>
    <x v="0"/>
    <n v="1"/>
  </r>
  <r>
    <s v="1ca22d0010cc5bd243903d5b38891067"/>
    <d v="2023-06-03T00:00:00"/>
    <x v="2"/>
    <x v="0"/>
    <n v="0"/>
    <n v="0"/>
    <m/>
    <x v="0"/>
    <n v="1"/>
  </r>
  <r>
    <s v="1ca4086d0c7b188d68cfe9ae163ed0c7"/>
    <d v="2023-06-03T00:00:00"/>
    <x v="3"/>
    <x v="1"/>
    <n v="0"/>
    <n v="0"/>
    <m/>
    <x v="0"/>
    <n v="1"/>
  </r>
  <r>
    <s v="1ca87fd1dd3a44bc31609704aee1e9b0"/>
    <d v="2023-06-01T00:00:00"/>
    <x v="1"/>
    <x v="0"/>
    <n v="0"/>
    <n v="0"/>
    <m/>
    <x v="0"/>
    <n v="1"/>
  </r>
  <r>
    <s v="1cac1362885ecfd8311f48bec9ec9bb1"/>
    <d v="2023-06-06T00:00:00"/>
    <x v="0"/>
    <x v="0"/>
    <n v="0"/>
    <n v="0"/>
    <m/>
    <x v="0"/>
    <n v="1"/>
  </r>
  <r>
    <s v="1cb2d009693a920b22da7b06498c474a"/>
    <d v="2023-06-01T00:00:00"/>
    <x v="3"/>
    <x v="0"/>
    <n v="0"/>
    <n v="0"/>
    <m/>
    <x v="0"/>
    <n v="1"/>
  </r>
  <r>
    <s v="1cb30e9aedff2ad9a08dde89b116b804"/>
    <d v="2023-06-03T00:00:00"/>
    <x v="0"/>
    <x v="1"/>
    <n v="0"/>
    <n v="0"/>
    <m/>
    <x v="0"/>
    <n v="1"/>
  </r>
  <r>
    <s v="1cbcc12e6b1e8baf1b785e7207812732"/>
    <d v="2023-06-07T00:00:00"/>
    <x v="2"/>
    <x v="0"/>
    <n v="0"/>
    <n v="0"/>
    <m/>
    <x v="0"/>
    <n v="1"/>
  </r>
  <r>
    <s v="1cc01acf53666937c4d83f66d09c5c57"/>
    <d v="2023-06-07T00:00:00"/>
    <x v="3"/>
    <x v="1"/>
    <n v="1"/>
    <n v="0"/>
    <s v="monthly.5.99.3d.trial"/>
    <x v="0"/>
    <n v="1"/>
  </r>
  <r>
    <s v="1cc16897c0a95d0438b94da03ec78edd"/>
    <d v="2023-06-06T00:00:00"/>
    <x v="0"/>
    <x v="1"/>
    <n v="0"/>
    <n v="0"/>
    <m/>
    <x v="0"/>
    <n v="1"/>
  </r>
  <r>
    <s v="1cc1d2ed2e026e4aba0792160dd8c954"/>
    <d v="2023-06-01T00:00:00"/>
    <x v="0"/>
    <x v="1"/>
    <n v="0"/>
    <n v="0"/>
    <m/>
    <x v="0"/>
    <n v="1"/>
  </r>
  <r>
    <s v="1cc282d0af2c987f77b620fd986d0163"/>
    <d v="2023-06-05T00:00:00"/>
    <x v="1"/>
    <x v="0"/>
    <n v="0"/>
    <n v="0"/>
    <m/>
    <x v="0"/>
    <n v="1"/>
  </r>
  <r>
    <s v="1cca6b121f8e7c977b8adc092ba3e8a5"/>
    <d v="2023-06-06T00:00:00"/>
    <x v="1"/>
    <x v="0"/>
    <n v="0"/>
    <n v="0"/>
    <m/>
    <x v="0"/>
    <n v="1"/>
  </r>
  <r>
    <s v="1cce0e7b2f8ffe5f042ead658711d843"/>
    <d v="2023-06-06T00:00:00"/>
    <x v="0"/>
    <x v="1"/>
    <n v="1"/>
    <n v="1"/>
    <s v="monthly.5.99.3d.trial"/>
    <x v="1"/>
    <n v="1"/>
  </r>
  <r>
    <s v="1ccef691fe2adbd454ef1917662520a8"/>
    <d v="2023-06-01T00:00:00"/>
    <x v="1"/>
    <x v="0"/>
    <n v="0"/>
    <n v="0"/>
    <m/>
    <x v="0"/>
    <n v="1"/>
  </r>
  <r>
    <s v="1cd0eeb9053e65bdbddd31b8afa41cee"/>
    <d v="2023-06-03T00:00:00"/>
    <x v="3"/>
    <x v="0"/>
    <n v="0"/>
    <n v="0"/>
    <m/>
    <x v="0"/>
    <n v="1"/>
  </r>
  <r>
    <s v="1cd47b4c497b55d9932f92038b1ee553"/>
    <d v="2023-06-06T00:00:00"/>
    <x v="0"/>
    <x v="0"/>
    <n v="0"/>
    <n v="0"/>
    <m/>
    <x v="0"/>
    <n v="1"/>
  </r>
  <r>
    <s v="1cda3e0437d15ad0e045eda539af986f"/>
    <d v="2023-06-02T00:00:00"/>
    <x v="3"/>
    <x v="1"/>
    <n v="0"/>
    <n v="0"/>
    <m/>
    <x v="0"/>
    <n v="1"/>
  </r>
  <r>
    <s v="1cdd50db60d71900cdae18ffe7cf2414"/>
    <d v="2023-06-04T00:00:00"/>
    <x v="3"/>
    <x v="0"/>
    <n v="0"/>
    <n v="0"/>
    <m/>
    <x v="0"/>
    <n v="1"/>
  </r>
  <r>
    <s v="1ce2797c4bfee7deba0d446e0741a6af"/>
    <d v="2023-06-05T00:00:00"/>
    <x v="0"/>
    <x v="0"/>
    <n v="0"/>
    <n v="0"/>
    <m/>
    <x v="0"/>
    <n v="1"/>
  </r>
  <r>
    <s v="1ce28a748b8553f610da0c43272a1fe2"/>
    <d v="2023-06-06T00:00:00"/>
    <x v="0"/>
    <x v="0"/>
    <n v="0"/>
    <n v="0"/>
    <m/>
    <x v="0"/>
    <n v="1"/>
  </r>
  <r>
    <s v="1ce7f1936572005c86b9f86d23a72035"/>
    <d v="2023-06-05T00:00:00"/>
    <x v="0"/>
    <x v="1"/>
    <n v="1"/>
    <n v="0"/>
    <s v="monthly.5.99.3d.trial"/>
    <x v="0"/>
    <n v="1"/>
  </r>
  <r>
    <s v="1ce8af97e562d973366195ff77bd51be"/>
    <d v="2023-06-03T00:00:00"/>
    <x v="0"/>
    <x v="0"/>
    <n v="0"/>
    <n v="0"/>
    <m/>
    <x v="0"/>
    <n v="1"/>
  </r>
  <r>
    <s v="1ce9ce0bea14ee35a6252cb5ac1da6a0"/>
    <d v="2023-06-04T00:00:00"/>
    <x v="0"/>
    <x v="1"/>
    <n v="0"/>
    <n v="0"/>
    <m/>
    <x v="0"/>
    <n v="1"/>
  </r>
  <r>
    <s v="1cead5d8bb486984235a8293c9d12983"/>
    <d v="2023-06-05T00:00:00"/>
    <x v="0"/>
    <x v="1"/>
    <n v="0"/>
    <n v="0"/>
    <m/>
    <x v="0"/>
    <n v="1"/>
  </r>
  <r>
    <s v="1cef9947709794eed84069d02873f4f5"/>
    <d v="2023-06-07T00:00:00"/>
    <x v="0"/>
    <x v="1"/>
    <n v="0"/>
    <n v="0"/>
    <m/>
    <x v="0"/>
    <n v="1"/>
  </r>
  <r>
    <s v="1cf455ca5b7827d72ab9dc7455ba4b37"/>
    <d v="2023-06-02T00:00:00"/>
    <x v="3"/>
    <x v="1"/>
    <n v="0"/>
    <n v="0"/>
    <m/>
    <x v="0"/>
    <n v="1"/>
  </r>
  <r>
    <s v="1cf778a93df0d8d2259b930b0f4caa50"/>
    <d v="2023-06-02T00:00:00"/>
    <x v="1"/>
    <x v="1"/>
    <n v="0"/>
    <n v="0"/>
    <m/>
    <x v="0"/>
    <n v="1"/>
  </r>
  <r>
    <s v="1cf946fb56bcd0518d6fd5d61cd81dee"/>
    <d v="2023-06-05T00:00:00"/>
    <x v="1"/>
    <x v="1"/>
    <n v="0"/>
    <n v="0"/>
    <m/>
    <x v="0"/>
    <n v="1"/>
  </r>
  <r>
    <s v="1cfcd4810e8c0545a74aa9c2dea3b656"/>
    <d v="2023-06-07T00:00:00"/>
    <x v="1"/>
    <x v="1"/>
    <n v="0"/>
    <n v="0"/>
    <m/>
    <x v="0"/>
    <n v="1"/>
  </r>
  <r>
    <s v="1cfffb6c5fb18b5e0b3a392a89cdaaaf"/>
    <d v="2023-06-02T00:00:00"/>
    <x v="2"/>
    <x v="1"/>
    <n v="0"/>
    <n v="0"/>
    <m/>
    <x v="0"/>
    <n v="1"/>
  </r>
  <r>
    <s v="1d00526562a261a14e4dc4f55879f58b"/>
    <d v="2023-06-03T00:00:00"/>
    <x v="3"/>
    <x v="1"/>
    <n v="1"/>
    <n v="0"/>
    <s v="monthly.5.99.3d.trial"/>
    <x v="0"/>
    <n v="1"/>
  </r>
  <r>
    <s v="1d03f2a4967fcc34171240204e7c11fa"/>
    <d v="2023-06-05T00:00:00"/>
    <x v="0"/>
    <x v="1"/>
    <n v="0"/>
    <n v="0"/>
    <m/>
    <x v="0"/>
    <n v="1"/>
  </r>
  <r>
    <s v="1d08d0315be067af820c4809a7b4a406"/>
    <d v="2023-06-06T00:00:00"/>
    <x v="0"/>
    <x v="1"/>
    <n v="1"/>
    <n v="0"/>
    <s v="monthly.5.99.3d.trial"/>
    <x v="0"/>
    <n v="1"/>
  </r>
  <r>
    <s v="1d095583a6eaea6e067297f3fb4b7c91"/>
    <d v="2023-06-06T00:00:00"/>
    <x v="1"/>
    <x v="0"/>
    <n v="0"/>
    <n v="0"/>
    <m/>
    <x v="0"/>
    <n v="1"/>
  </r>
  <r>
    <s v="1d0a138860b7479af73671bdade32c49"/>
    <d v="2023-06-06T00:00:00"/>
    <x v="2"/>
    <x v="1"/>
    <n v="1"/>
    <n v="0"/>
    <s v="monthly.5.99.3d.trial"/>
    <x v="0"/>
    <n v="1"/>
  </r>
  <r>
    <s v="1d116d9c772c89e8dac1a5727ddce98f"/>
    <d v="2023-06-02T00:00:00"/>
    <x v="1"/>
    <x v="1"/>
    <n v="0"/>
    <n v="0"/>
    <m/>
    <x v="0"/>
    <n v="1"/>
  </r>
  <r>
    <s v="1d1462a691a10117da4b2e4c5def7184"/>
    <d v="2023-06-01T00:00:00"/>
    <x v="0"/>
    <x v="1"/>
    <n v="0"/>
    <n v="0"/>
    <m/>
    <x v="0"/>
    <n v="1"/>
  </r>
  <r>
    <s v="1d1dbbe334a316b0f2b7a14aabb8ebe5"/>
    <d v="2023-06-06T00:00:00"/>
    <x v="3"/>
    <x v="1"/>
    <n v="0"/>
    <n v="0"/>
    <m/>
    <x v="0"/>
    <n v="1"/>
  </r>
  <r>
    <s v="1d1e8eeb287a40da30fd05a79649deda"/>
    <d v="2023-06-07T00:00:00"/>
    <x v="3"/>
    <x v="0"/>
    <n v="0"/>
    <n v="0"/>
    <m/>
    <x v="0"/>
    <n v="1"/>
  </r>
  <r>
    <s v="1d216a1278b9d1bc09c71a25141d3ba0"/>
    <d v="2023-06-04T00:00:00"/>
    <x v="3"/>
    <x v="1"/>
    <n v="0"/>
    <n v="0"/>
    <m/>
    <x v="0"/>
    <n v="1"/>
  </r>
  <r>
    <s v="1d32d2e2693dccf3a1d9cefd0fdd55b8"/>
    <d v="2023-06-05T00:00:00"/>
    <x v="3"/>
    <x v="1"/>
    <n v="0"/>
    <n v="0"/>
    <m/>
    <x v="0"/>
    <n v="1"/>
  </r>
  <r>
    <s v="1d36bcc1a7804e26d234e79624202bb7"/>
    <d v="2023-06-04T00:00:00"/>
    <x v="0"/>
    <x v="1"/>
    <n v="0"/>
    <n v="0"/>
    <m/>
    <x v="0"/>
    <n v="1"/>
  </r>
  <r>
    <s v="1d37b4d83bb71e9db96339e883d68c23"/>
    <d v="2023-06-03T00:00:00"/>
    <x v="1"/>
    <x v="0"/>
    <n v="0"/>
    <n v="0"/>
    <m/>
    <x v="0"/>
    <n v="1"/>
  </r>
  <r>
    <s v="1d37bb050a8f9e43e5756d762e28eb12"/>
    <d v="2023-06-04T00:00:00"/>
    <x v="1"/>
    <x v="0"/>
    <n v="0"/>
    <n v="0"/>
    <m/>
    <x v="0"/>
    <n v="1"/>
  </r>
  <r>
    <s v="1d401609edcc565381021f1be2448d48"/>
    <d v="2023-06-07T00:00:00"/>
    <x v="0"/>
    <x v="0"/>
    <n v="0"/>
    <n v="0"/>
    <m/>
    <x v="0"/>
    <n v="1"/>
  </r>
  <r>
    <s v="1d41ab6f847401e35f4ce332f1695e68"/>
    <d v="2023-06-04T00:00:00"/>
    <x v="2"/>
    <x v="0"/>
    <n v="0"/>
    <n v="0"/>
    <m/>
    <x v="0"/>
    <n v="1"/>
  </r>
  <r>
    <s v="1d41f760ca18f51f4f79e23b7214a549"/>
    <d v="2023-06-06T00:00:00"/>
    <x v="1"/>
    <x v="1"/>
    <n v="0"/>
    <n v="0"/>
    <m/>
    <x v="0"/>
    <n v="1"/>
  </r>
  <r>
    <s v="1d42e795e7cec63651f4e79d6cddcd8f"/>
    <d v="2023-06-01T00:00:00"/>
    <x v="0"/>
    <x v="0"/>
    <n v="0"/>
    <n v="0"/>
    <m/>
    <x v="0"/>
    <n v="1"/>
  </r>
  <r>
    <s v="1d444679486fcd944157fd1d11759735"/>
    <d v="2023-06-03T00:00:00"/>
    <x v="2"/>
    <x v="0"/>
    <n v="1"/>
    <n v="0"/>
    <s v="weekly.2.99.3d.trial"/>
    <x v="0"/>
    <n v="1"/>
  </r>
  <r>
    <s v="1d44ac2393c7f3123d4ffb043db98b3f"/>
    <d v="2023-06-04T00:00:00"/>
    <x v="2"/>
    <x v="1"/>
    <n v="0"/>
    <n v="0"/>
    <m/>
    <x v="0"/>
    <n v="1"/>
  </r>
  <r>
    <s v="1d46d5f687a782106912aeeaacc5ac7f"/>
    <d v="2023-06-04T00:00:00"/>
    <x v="2"/>
    <x v="0"/>
    <n v="0"/>
    <n v="0"/>
    <m/>
    <x v="0"/>
    <n v="1"/>
  </r>
  <r>
    <s v="1d5298fbcfc28f8b027ad5f0a317c5ce"/>
    <d v="2023-06-04T00:00:00"/>
    <x v="3"/>
    <x v="0"/>
    <n v="0"/>
    <n v="0"/>
    <m/>
    <x v="0"/>
    <n v="1"/>
  </r>
  <r>
    <s v="1d535b4f97297bb64c23a4370e8ff52c"/>
    <d v="2023-06-03T00:00:00"/>
    <x v="3"/>
    <x v="0"/>
    <n v="1"/>
    <n v="0"/>
    <s v="weekly.2.99.3d.trial"/>
    <x v="0"/>
    <n v="1"/>
  </r>
  <r>
    <s v="1d5ab78df8ca0a32f7a0bd84a68c2b37"/>
    <d v="2023-06-01T00:00:00"/>
    <x v="2"/>
    <x v="0"/>
    <n v="0"/>
    <n v="0"/>
    <m/>
    <x v="0"/>
    <n v="1"/>
  </r>
  <r>
    <s v="1d5b3602eed7668afbda9817657d5eab"/>
    <d v="2023-06-05T00:00:00"/>
    <x v="1"/>
    <x v="1"/>
    <n v="0"/>
    <n v="0"/>
    <m/>
    <x v="0"/>
    <n v="1"/>
  </r>
  <r>
    <s v="1d60b2bbb5ff36b1d38f72977822b137"/>
    <d v="2023-06-04T00:00:00"/>
    <x v="2"/>
    <x v="0"/>
    <n v="0"/>
    <n v="0"/>
    <m/>
    <x v="0"/>
    <n v="1"/>
  </r>
  <r>
    <s v="1d61f9e40ac3f19ca6c6f84e2d160db4"/>
    <d v="2023-06-05T00:00:00"/>
    <x v="3"/>
    <x v="1"/>
    <n v="0"/>
    <n v="0"/>
    <m/>
    <x v="0"/>
    <n v="1"/>
  </r>
  <r>
    <s v="1d6231d2023f48c14f2efc6e1f8bba23"/>
    <d v="2023-06-01T00:00:00"/>
    <x v="2"/>
    <x v="0"/>
    <n v="0"/>
    <n v="0"/>
    <m/>
    <x v="0"/>
    <n v="1"/>
  </r>
  <r>
    <s v="1d65cda6148cededa555056b9c1b8470"/>
    <d v="2023-06-05T00:00:00"/>
    <x v="1"/>
    <x v="1"/>
    <n v="0"/>
    <n v="0"/>
    <m/>
    <x v="0"/>
    <n v="1"/>
  </r>
  <r>
    <s v="1d68c2a89e5a6fea3ffb40a71a054df6"/>
    <d v="2023-06-03T00:00:00"/>
    <x v="2"/>
    <x v="1"/>
    <n v="0"/>
    <n v="0"/>
    <m/>
    <x v="0"/>
    <n v="1"/>
  </r>
  <r>
    <s v="1d6fb1807c9c7388beb45bc50caaaa91"/>
    <d v="2023-06-01T00:00:00"/>
    <x v="3"/>
    <x v="1"/>
    <n v="0"/>
    <n v="0"/>
    <m/>
    <x v="0"/>
    <n v="1"/>
  </r>
  <r>
    <s v="1d71fab592bfa6f7118340fd091355c2"/>
    <d v="2023-06-05T00:00:00"/>
    <x v="2"/>
    <x v="1"/>
    <n v="0"/>
    <n v="0"/>
    <m/>
    <x v="0"/>
    <n v="1"/>
  </r>
  <r>
    <s v="1d7286beabce3dba913a4094b93b2884"/>
    <d v="2023-06-03T00:00:00"/>
    <x v="0"/>
    <x v="0"/>
    <n v="0"/>
    <n v="0"/>
    <m/>
    <x v="0"/>
    <n v="1"/>
  </r>
  <r>
    <s v="1d738f1a127cc8214b3c33a49aa6393f"/>
    <d v="2023-06-06T00:00:00"/>
    <x v="0"/>
    <x v="1"/>
    <n v="0"/>
    <n v="0"/>
    <m/>
    <x v="0"/>
    <n v="1"/>
  </r>
  <r>
    <s v="1d76c2fc890778ca1cf7a3f1a5fab633"/>
    <d v="2023-06-05T00:00:00"/>
    <x v="3"/>
    <x v="0"/>
    <n v="0"/>
    <n v="0"/>
    <m/>
    <x v="0"/>
    <n v="1"/>
  </r>
  <r>
    <s v="1d7b28f6ebb067add44c84f5e040f097"/>
    <d v="2023-06-07T00:00:00"/>
    <x v="0"/>
    <x v="1"/>
    <n v="0"/>
    <n v="0"/>
    <m/>
    <x v="0"/>
    <n v="1"/>
  </r>
  <r>
    <s v="1d7f54a54761e2fd290c0d5693d55a78"/>
    <d v="2023-06-04T00:00:00"/>
    <x v="3"/>
    <x v="1"/>
    <n v="0"/>
    <n v="0"/>
    <m/>
    <x v="0"/>
    <n v="1"/>
  </r>
  <r>
    <s v="1d81b0796871b8899c8dd9ef00d88906"/>
    <d v="2023-06-03T00:00:00"/>
    <x v="2"/>
    <x v="1"/>
    <n v="0"/>
    <n v="0"/>
    <m/>
    <x v="0"/>
    <n v="1"/>
  </r>
  <r>
    <s v="1d82d4dcf41ec8d1f4fad43f1bd68aee"/>
    <d v="2023-06-06T00:00:00"/>
    <x v="3"/>
    <x v="0"/>
    <n v="0"/>
    <n v="0"/>
    <m/>
    <x v="0"/>
    <n v="1"/>
  </r>
  <r>
    <s v="1d8e843f0adc1ba10cb1351d55a0d4f4"/>
    <d v="2023-06-06T00:00:00"/>
    <x v="2"/>
    <x v="1"/>
    <n v="0"/>
    <n v="0"/>
    <m/>
    <x v="0"/>
    <n v="1"/>
  </r>
  <r>
    <s v="1d8f28e88a2aa361df3a3376ac7e8068"/>
    <d v="2023-06-03T00:00:00"/>
    <x v="0"/>
    <x v="1"/>
    <n v="0"/>
    <n v="0"/>
    <m/>
    <x v="0"/>
    <n v="1"/>
  </r>
  <r>
    <s v="1d8f3d04b630ce457221c95610b1f422"/>
    <d v="2023-06-04T00:00:00"/>
    <x v="3"/>
    <x v="1"/>
    <n v="1"/>
    <n v="0"/>
    <s v="monthly.5.99.3d.trial"/>
    <x v="0"/>
    <n v="1"/>
  </r>
  <r>
    <s v="1d9023d7e7e110edd6dbf8cd9356993d"/>
    <d v="2023-06-07T00:00:00"/>
    <x v="2"/>
    <x v="1"/>
    <n v="0"/>
    <n v="0"/>
    <m/>
    <x v="0"/>
    <n v="1"/>
  </r>
  <r>
    <s v="1d93a7624e1b67f3fdd85cf890cb1fc8"/>
    <d v="2023-06-06T00:00:00"/>
    <x v="0"/>
    <x v="1"/>
    <n v="0"/>
    <n v="0"/>
    <m/>
    <x v="0"/>
    <n v="1"/>
  </r>
  <r>
    <s v="1d968ae7ed216b6e17f96a57d719b7ef"/>
    <d v="2023-06-01T00:00:00"/>
    <x v="1"/>
    <x v="0"/>
    <n v="1"/>
    <n v="0"/>
    <s v="weekly.2.99.3d.trial"/>
    <x v="0"/>
    <n v="1"/>
  </r>
  <r>
    <s v="1d9e06be8efcb531b0fb53441f0b934d"/>
    <d v="2023-06-01T00:00:00"/>
    <x v="0"/>
    <x v="1"/>
    <n v="0"/>
    <n v="0"/>
    <m/>
    <x v="0"/>
    <n v="1"/>
  </r>
  <r>
    <s v="1daa1d2b5d6ec05e0a405c93191e06ef"/>
    <d v="2023-06-02T00:00:00"/>
    <x v="2"/>
    <x v="1"/>
    <n v="0"/>
    <n v="0"/>
    <m/>
    <x v="0"/>
    <n v="1"/>
  </r>
  <r>
    <s v="1dadb3d1bd62c8cd9a9797c92333dd5a"/>
    <d v="2023-06-06T00:00:00"/>
    <x v="0"/>
    <x v="1"/>
    <n v="0"/>
    <n v="0"/>
    <m/>
    <x v="0"/>
    <n v="1"/>
  </r>
  <r>
    <s v="1dae38c1d53d50c1041753ed40f1e82e"/>
    <d v="2023-06-03T00:00:00"/>
    <x v="3"/>
    <x v="0"/>
    <n v="1"/>
    <n v="0"/>
    <s v="weekly.2.99.3d.trial"/>
    <x v="0"/>
    <n v="1"/>
  </r>
  <r>
    <s v="1db8e0b1c2eac6891848d99798165690"/>
    <d v="2023-06-06T00:00:00"/>
    <x v="2"/>
    <x v="0"/>
    <n v="0"/>
    <n v="0"/>
    <m/>
    <x v="0"/>
    <n v="1"/>
  </r>
  <r>
    <s v="1dc49376b3fd0dab1bc8ad1f63bcdc04"/>
    <d v="2023-06-01T00:00:00"/>
    <x v="0"/>
    <x v="1"/>
    <n v="0"/>
    <n v="0"/>
    <m/>
    <x v="0"/>
    <n v="1"/>
  </r>
  <r>
    <s v="1dc779fd1aecdb4ab9c93d2c92e47bbe"/>
    <d v="2023-06-03T00:00:00"/>
    <x v="1"/>
    <x v="1"/>
    <n v="0"/>
    <n v="0"/>
    <m/>
    <x v="0"/>
    <n v="1"/>
  </r>
  <r>
    <s v="1dc9dc5a7ca9383096e290d9afc5acee"/>
    <d v="2023-06-07T00:00:00"/>
    <x v="2"/>
    <x v="0"/>
    <n v="0"/>
    <n v="0"/>
    <m/>
    <x v="0"/>
    <n v="1"/>
  </r>
  <r>
    <s v="1dce8eff49d8f5954c623202bc1bf323"/>
    <d v="2023-06-03T00:00:00"/>
    <x v="0"/>
    <x v="0"/>
    <n v="1"/>
    <n v="0"/>
    <s v="weekly.2.99.3d.trial"/>
    <x v="0"/>
    <n v="1"/>
  </r>
  <r>
    <s v="1dcf829a18462ea20b7b63d28e6c7d0d"/>
    <d v="2023-06-01T00:00:00"/>
    <x v="2"/>
    <x v="1"/>
    <n v="0"/>
    <n v="0"/>
    <m/>
    <x v="0"/>
    <n v="1"/>
  </r>
  <r>
    <s v="1dd129b2544f2127570f479703995ce3"/>
    <d v="2023-06-06T00:00:00"/>
    <x v="1"/>
    <x v="0"/>
    <n v="0"/>
    <n v="0"/>
    <m/>
    <x v="0"/>
    <n v="1"/>
  </r>
  <r>
    <s v="1dd2dc28d1769e96b9fb71a9b3066662"/>
    <d v="2023-06-03T00:00:00"/>
    <x v="0"/>
    <x v="0"/>
    <n v="0"/>
    <n v="0"/>
    <m/>
    <x v="0"/>
    <n v="1"/>
  </r>
  <r>
    <s v="1dd4452d146bfe54773e9234ab5a5ac6"/>
    <d v="2023-06-01T00:00:00"/>
    <x v="1"/>
    <x v="1"/>
    <n v="0"/>
    <n v="0"/>
    <m/>
    <x v="0"/>
    <n v="1"/>
  </r>
  <r>
    <s v="1dd6863bc08729530e9c873d632beba9"/>
    <d v="2023-06-07T00:00:00"/>
    <x v="2"/>
    <x v="0"/>
    <n v="0"/>
    <n v="0"/>
    <m/>
    <x v="0"/>
    <n v="1"/>
  </r>
  <r>
    <s v="1ddcf89325b69abc9fc41aeef15f6fa0"/>
    <d v="2023-06-05T00:00:00"/>
    <x v="0"/>
    <x v="0"/>
    <n v="0"/>
    <n v="0"/>
    <m/>
    <x v="0"/>
    <n v="1"/>
  </r>
  <r>
    <s v="1dde9953b57ace36fb4eb541db2026df"/>
    <d v="2023-06-04T00:00:00"/>
    <x v="1"/>
    <x v="1"/>
    <n v="0"/>
    <n v="0"/>
    <m/>
    <x v="0"/>
    <n v="1"/>
  </r>
  <r>
    <s v="1de1cba96fca4a82735fe1918c817ec7"/>
    <d v="2023-06-01T00:00:00"/>
    <x v="2"/>
    <x v="1"/>
    <n v="0"/>
    <n v="0"/>
    <m/>
    <x v="0"/>
    <n v="1"/>
  </r>
  <r>
    <s v="1df266e9d54f77f66dfcecb0b2795fc9"/>
    <d v="2023-06-04T00:00:00"/>
    <x v="1"/>
    <x v="1"/>
    <n v="0"/>
    <n v="0"/>
    <m/>
    <x v="0"/>
    <n v="1"/>
  </r>
  <r>
    <s v="1dfb7db58cb1e510b561d63e2759082f"/>
    <d v="2023-06-02T00:00:00"/>
    <x v="3"/>
    <x v="0"/>
    <n v="0"/>
    <n v="0"/>
    <m/>
    <x v="0"/>
    <n v="1"/>
  </r>
  <r>
    <s v="1dff6c7d3227dcb6028fc01a0c6c3f88"/>
    <d v="2023-06-01T00:00:00"/>
    <x v="3"/>
    <x v="1"/>
    <n v="0"/>
    <n v="0"/>
    <m/>
    <x v="0"/>
    <n v="1"/>
  </r>
  <r>
    <s v="1e06a182e76fef9c1881e735444e7bba"/>
    <d v="2023-06-05T00:00:00"/>
    <x v="2"/>
    <x v="0"/>
    <n v="0"/>
    <n v="0"/>
    <m/>
    <x v="0"/>
    <n v="1"/>
  </r>
  <r>
    <s v="1e1094b797f4cdaa190799e3c6efecee"/>
    <d v="2023-06-07T00:00:00"/>
    <x v="3"/>
    <x v="0"/>
    <n v="0"/>
    <n v="0"/>
    <m/>
    <x v="0"/>
    <n v="1"/>
  </r>
  <r>
    <s v="1e11f0734074a1cd21e0007ca85f75c5"/>
    <d v="2023-06-05T00:00:00"/>
    <x v="2"/>
    <x v="0"/>
    <n v="0"/>
    <n v="0"/>
    <m/>
    <x v="0"/>
    <n v="1"/>
  </r>
  <r>
    <s v="1e13d49c0b09105226a72196a7829594"/>
    <d v="2023-06-01T00:00:00"/>
    <x v="3"/>
    <x v="0"/>
    <n v="0"/>
    <n v="0"/>
    <m/>
    <x v="0"/>
    <n v="1"/>
  </r>
  <r>
    <s v="1e15bf76cedb2051c3759c9bc6063201"/>
    <d v="2023-06-06T00:00:00"/>
    <x v="0"/>
    <x v="1"/>
    <n v="0"/>
    <n v="0"/>
    <m/>
    <x v="0"/>
    <n v="1"/>
  </r>
  <r>
    <s v="1e1c86597daed78b844ba1f723d3d010"/>
    <d v="2023-06-07T00:00:00"/>
    <x v="1"/>
    <x v="1"/>
    <n v="0"/>
    <n v="0"/>
    <m/>
    <x v="0"/>
    <n v="1"/>
  </r>
  <r>
    <s v="1e2031e141d340b4c1e45fea4aa9046b"/>
    <d v="2023-06-01T00:00:00"/>
    <x v="1"/>
    <x v="0"/>
    <n v="0"/>
    <n v="0"/>
    <m/>
    <x v="0"/>
    <n v="1"/>
  </r>
  <r>
    <s v="1e2934972dcdcd124c77809fc6936f91"/>
    <d v="2023-06-05T00:00:00"/>
    <x v="0"/>
    <x v="1"/>
    <n v="0"/>
    <n v="0"/>
    <m/>
    <x v="0"/>
    <n v="1"/>
  </r>
  <r>
    <s v="1e2a56698a770e186f28cd7825058ea0"/>
    <d v="2023-06-05T00:00:00"/>
    <x v="0"/>
    <x v="1"/>
    <n v="0"/>
    <n v="0"/>
    <m/>
    <x v="0"/>
    <n v="1"/>
  </r>
  <r>
    <s v="1e2af4b519b9e164567596ba9e20c73e"/>
    <d v="2023-06-03T00:00:00"/>
    <x v="1"/>
    <x v="1"/>
    <n v="0"/>
    <n v="0"/>
    <m/>
    <x v="0"/>
    <n v="1"/>
  </r>
  <r>
    <s v="1e2bbf9ea8e41a0e213b50f5110ecf38"/>
    <d v="2023-06-07T00:00:00"/>
    <x v="1"/>
    <x v="0"/>
    <n v="0"/>
    <n v="0"/>
    <m/>
    <x v="0"/>
    <n v="1"/>
  </r>
  <r>
    <s v="1e2c58f08bd15d23ba9774e114f86313"/>
    <d v="2023-06-06T00:00:00"/>
    <x v="2"/>
    <x v="1"/>
    <n v="0"/>
    <n v="0"/>
    <m/>
    <x v="0"/>
    <n v="1"/>
  </r>
  <r>
    <s v="1e2c807c734a0764cfc56116ebcab063"/>
    <d v="2023-06-05T00:00:00"/>
    <x v="1"/>
    <x v="1"/>
    <n v="0"/>
    <n v="0"/>
    <m/>
    <x v="0"/>
    <n v="1"/>
  </r>
  <r>
    <s v="1e2dba10b47243c867b9bec9216cef3e"/>
    <d v="2023-06-03T00:00:00"/>
    <x v="2"/>
    <x v="1"/>
    <n v="1"/>
    <n v="0"/>
    <s v="monthly.5.99.3d.trial"/>
    <x v="0"/>
    <n v="1"/>
  </r>
  <r>
    <s v="1e2f00e7cbbc98181e292e720feae39a"/>
    <d v="2023-06-05T00:00:00"/>
    <x v="1"/>
    <x v="1"/>
    <n v="0"/>
    <n v="0"/>
    <m/>
    <x v="0"/>
    <n v="1"/>
  </r>
  <r>
    <s v="1e30b1369bbd861196b49d93a4cec794"/>
    <d v="2023-06-02T00:00:00"/>
    <x v="1"/>
    <x v="1"/>
    <n v="0"/>
    <n v="0"/>
    <m/>
    <x v="0"/>
    <n v="1"/>
  </r>
  <r>
    <s v="1e3ffe470803606989f1100adfdf0bcc"/>
    <d v="2023-06-03T00:00:00"/>
    <x v="1"/>
    <x v="1"/>
    <n v="0"/>
    <n v="0"/>
    <m/>
    <x v="0"/>
    <n v="1"/>
  </r>
  <r>
    <s v="1e444dd3bc0cd255375a2f4f2a9d7ef1"/>
    <d v="2023-06-05T00:00:00"/>
    <x v="3"/>
    <x v="1"/>
    <n v="1"/>
    <n v="0"/>
    <s v="monthly.5.99.3d.trial"/>
    <x v="0"/>
    <n v="1"/>
  </r>
  <r>
    <s v="1e4d57576abd7ebad9655e53baa53503"/>
    <d v="2023-06-03T00:00:00"/>
    <x v="0"/>
    <x v="1"/>
    <n v="0"/>
    <n v="0"/>
    <m/>
    <x v="0"/>
    <n v="1"/>
  </r>
  <r>
    <s v="1e502706b5b324b5a00a0648cda60716"/>
    <d v="2023-06-07T00:00:00"/>
    <x v="3"/>
    <x v="0"/>
    <n v="0"/>
    <n v="0"/>
    <m/>
    <x v="0"/>
    <n v="1"/>
  </r>
  <r>
    <s v="1e55f44d9fe0588434a521f88ee7d775"/>
    <d v="2023-06-01T00:00:00"/>
    <x v="0"/>
    <x v="1"/>
    <n v="0"/>
    <n v="0"/>
    <m/>
    <x v="0"/>
    <n v="1"/>
  </r>
  <r>
    <s v="1e57528403838bb687534f3fae377a8e"/>
    <d v="2023-06-05T00:00:00"/>
    <x v="2"/>
    <x v="1"/>
    <n v="1"/>
    <n v="0"/>
    <s v="monthly.5.99.3d.trial"/>
    <x v="0"/>
    <n v="1"/>
  </r>
  <r>
    <s v="1e5c7f2b06af0d962a5e25c712015903"/>
    <d v="2023-06-04T00:00:00"/>
    <x v="3"/>
    <x v="1"/>
    <n v="0"/>
    <n v="0"/>
    <m/>
    <x v="0"/>
    <n v="1"/>
  </r>
  <r>
    <s v="1e62332f695a75705e7f5dd3a2ad5c11"/>
    <d v="2023-06-04T00:00:00"/>
    <x v="0"/>
    <x v="0"/>
    <n v="1"/>
    <n v="1"/>
    <s v="weekly.2.99.3d.trial"/>
    <x v="2"/>
    <n v="1"/>
  </r>
  <r>
    <s v="1e6355c4081033c852204798837a1e58"/>
    <d v="2023-06-04T00:00:00"/>
    <x v="0"/>
    <x v="0"/>
    <n v="1"/>
    <n v="0"/>
    <s v="weekly.2.99.3d.trial"/>
    <x v="0"/>
    <n v="1"/>
  </r>
  <r>
    <s v="1e677cae82fd3dd81b3d89d64b722bae"/>
    <d v="2023-06-06T00:00:00"/>
    <x v="3"/>
    <x v="0"/>
    <n v="0"/>
    <n v="0"/>
    <m/>
    <x v="0"/>
    <n v="1"/>
  </r>
  <r>
    <s v="1e67e0466a0f7fc0c08630ccd0bfb1df"/>
    <d v="2023-06-07T00:00:00"/>
    <x v="3"/>
    <x v="1"/>
    <n v="0"/>
    <n v="0"/>
    <m/>
    <x v="0"/>
    <n v="1"/>
  </r>
  <r>
    <s v="1e687ddac2fdcff88f6a4265a59ac85f"/>
    <d v="2023-06-05T00:00:00"/>
    <x v="3"/>
    <x v="0"/>
    <n v="0"/>
    <n v="0"/>
    <m/>
    <x v="0"/>
    <n v="1"/>
  </r>
  <r>
    <s v="1e7419fe8fc834ca3bd55ef22ebe5b15"/>
    <d v="2023-06-05T00:00:00"/>
    <x v="3"/>
    <x v="0"/>
    <n v="0"/>
    <n v="0"/>
    <m/>
    <x v="0"/>
    <n v="1"/>
  </r>
  <r>
    <s v="1e75962d2b4e91d3855ff9ee877a0520"/>
    <d v="2023-06-02T00:00:00"/>
    <x v="3"/>
    <x v="1"/>
    <n v="0"/>
    <n v="0"/>
    <m/>
    <x v="0"/>
    <n v="1"/>
  </r>
  <r>
    <s v="1e7deea2e3351382854999e9a2151904"/>
    <d v="2023-06-07T00:00:00"/>
    <x v="0"/>
    <x v="0"/>
    <n v="0"/>
    <n v="0"/>
    <m/>
    <x v="0"/>
    <n v="1"/>
  </r>
  <r>
    <s v="1e8070d39a8e8e865bac1ad747327d9a"/>
    <d v="2023-06-07T00:00:00"/>
    <x v="3"/>
    <x v="0"/>
    <n v="0"/>
    <n v="0"/>
    <m/>
    <x v="0"/>
    <n v="1"/>
  </r>
  <r>
    <s v="1e87aceecdde227f05e0adc80201ea40"/>
    <d v="2023-06-02T00:00:00"/>
    <x v="2"/>
    <x v="1"/>
    <n v="0"/>
    <n v="0"/>
    <m/>
    <x v="0"/>
    <n v="1"/>
  </r>
  <r>
    <s v="1e8bdffd74989ba3edae2ab817009d83"/>
    <d v="2023-06-04T00:00:00"/>
    <x v="3"/>
    <x v="0"/>
    <n v="0"/>
    <n v="0"/>
    <m/>
    <x v="0"/>
    <n v="1"/>
  </r>
  <r>
    <s v="1e9804b29ffeff9ab619f24a4b36aee7"/>
    <d v="2023-06-01T00:00:00"/>
    <x v="0"/>
    <x v="0"/>
    <n v="0"/>
    <n v="0"/>
    <m/>
    <x v="0"/>
    <n v="1"/>
  </r>
  <r>
    <s v="1e9882c56f6f3edb3f62b78bceb7b115"/>
    <d v="2023-06-01T00:00:00"/>
    <x v="1"/>
    <x v="0"/>
    <n v="0"/>
    <n v="0"/>
    <m/>
    <x v="0"/>
    <n v="1"/>
  </r>
  <r>
    <s v="1e99616284bfcda9b67bf1b4db295fe8"/>
    <d v="2023-06-02T00:00:00"/>
    <x v="2"/>
    <x v="0"/>
    <n v="0"/>
    <n v="0"/>
    <m/>
    <x v="0"/>
    <n v="1"/>
  </r>
  <r>
    <s v="1e9d8c0369fc4e6c5b8ad84e06db965b"/>
    <d v="2023-06-03T00:00:00"/>
    <x v="2"/>
    <x v="1"/>
    <n v="1"/>
    <n v="0"/>
    <s v="monthly.5.99.3d.trial"/>
    <x v="0"/>
    <n v="1"/>
  </r>
  <r>
    <s v="1e9db7286cc2274fe45356c81b487eca"/>
    <d v="2023-06-02T00:00:00"/>
    <x v="3"/>
    <x v="1"/>
    <n v="0"/>
    <n v="0"/>
    <m/>
    <x v="0"/>
    <n v="1"/>
  </r>
  <r>
    <s v="1ea329261d34ab17950f1bbcd1ee0ecd"/>
    <d v="2023-06-03T00:00:00"/>
    <x v="0"/>
    <x v="0"/>
    <n v="0"/>
    <n v="0"/>
    <m/>
    <x v="0"/>
    <n v="1"/>
  </r>
  <r>
    <s v="1ea41a22e33348b9fd0e2860c4a8472b"/>
    <d v="2023-06-05T00:00:00"/>
    <x v="0"/>
    <x v="0"/>
    <n v="0"/>
    <n v="0"/>
    <m/>
    <x v="0"/>
    <n v="1"/>
  </r>
  <r>
    <s v="1ea87187de50d638a9be6e8cd8016997"/>
    <d v="2023-06-02T00:00:00"/>
    <x v="2"/>
    <x v="1"/>
    <n v="0"/>
    <n v="0"/>
    <m/>
    <x v="0"/>
    <n v="1"/>
  </r>
  <r>
    <s v="1ea8ea24e16cc3a9b0a7f00619b1f31f"/>
    <d v="2023-06-06T00:00:00"/>
    <x v="1"/>
    <x v="0"/>
    <n v="1"/>
    <n v="0"/>
    <s v="weekly.2.99.3d.trial"/>
    <x v="0"/>
    <n v="1"/>
  </r>
  <r>
    <s v="1ea97110498358a10b153f543555c903"/>
    <d v="2023-06-05T00:00:00"/>
    <x v="3"/>
    <x v="1"/>
    <n v="0"/>
    <n v="0"/>
    <m/>
    <x v="0"/>
    <n v="1"/>
  </r>
  <r>
    <s v="1ea9dc12df94307ab120740707c49cec"/>
    <d v="2023-06-05T00:00:00"/>
    <x v="0"/>
    <x v="0"/>
    <n v="0"/>
    <n v="0"/>
    <m/>
    <x v="0"/>
    <n v="1"/>
  </r>
  <r>
    <s v="1eaba8a18b50084ff2847f93e8878eb9"/>
    <d v="2023-06-01T00:00:00"/>
    <x v="3"/>
    <x v="1"/>
    <n v="1"/>
    <n v="0"/>
    <s v="monthly.5.99.3d.trial"/>
    <x v="0"/>
    <n v="1"/>
  </r>
  <r>
    <s v="1eb40418729ceef5e03863ff349af51c"/>
    <d v="2023-06-01T00:00:00"/>
    <x v="2"/>
    <x v="1"/>
    <n v="0"/>
    <n v="0"/>
    <m/>
    <x v="0"/>
    <n v="1"/>
  </r>
  <r>
    <s v="1ebc3e21634e5c45f3ca3ad12ce72130"/>
    <d v="2023-06-05T00:00:00"/>
    <x v="3"/>
    <x v="0"/>
    <n v="1"/>
    <n v="1"/>
    <s v="weekly.2.99.3d.trial"/>
    <x v="4"/>
    <n v="1"/>
  </r>
  <r>
    <s v="1ebda69efc661964df2ea17916416159"/>
    <d v="2023-06-03T00:00:00"/>
    <x v="3"/>
    <x v="1"/>
    <n v="1"/>
    <n v="0"/>
    <s v="monthly.5.99.3d.trial"/>
    <x v="0"/>
    <n v="1"/>
  </r>
  <r>
    <s v="1ec2fd94f7df2a62781cd5b06964d5e8"/>
    <d v="2023-06-02T00:00:00"/>
    <x v="1"/>
    <x v="0"/>
    <n v="0"/>
    <n v="0"/>
    <m/>
    <x v="0"/>
    <n v="1"/>
  </r>
  <r>
    <s v="1ec3d75699abc779479a53445efe67a6"/>
    <d v="2023-06-05T00:00:00"/>
    <x v="3"/>
    <x v="0"/>
    <n v="0"/>
    <n v="0"/>
    <m/>
    <x v="0"/>
    <n v="1"/>
  </r>
  <r>
    <s v="1ec408da76b19981995b35d0c3817a0f"/>
    <d v="2023-06-07T00:00:00"/>
    <x v="2"/>
    <x v="0"/>
    <n v="0"/>
    <n v="0"/>
    <m/>
    <x v="0"/>
    <n v="1"/>
  </r>
  <r>
    <s v="1ec4cc5acb0572c080c39a64faf5e44b"/>
    <d v="2023-06-01T00:00:00"/>
    <x v="3"/>
    <x v="0"/>
    <n v="0"/>
    <n v="0"/>
    <m/>
    <x v="0"/>
    <n v="1"/>
  </r>
  <r>
    <s v="1ec626033ec306a087b9d8105f51431b"/>
    <d v="2023-06-07T00:00:00"/>
    <x v="2"/>
    <x v="1"/>
    <n v="0"/>
    <n v="0"/>
    <m/>
    <x v="0"/>
    <n v="1"/>
  </r>
  <r>
    <s v="1ec95ff249efb7384040799c08b51860"/>
    <d v="2023-06-04T00:00:00"/>
    <x v="1"/>
    <x v="0"/>
    <n v="0"/>
    <n v="0"/>
    <m/>
    <x v="0"/>
    <n v="1"/>
  </r>
  <r>
    <s v="1ecfade52fd401d9e467b55ca3838f51"/>
    <d v="2023-06-05T00:00:00"/>
    <x v="2"/>
    <x v="0"/>
    <n v="0"/>
    <n v="0"/>
    <m/>
    <x v="0"/>
    <n v="1"/>
  </r>
  <r>
    <s v="1ed1e16c931a71721bb8eed16d7fb004"/>
    <d v="2023-06-04T00:00:00"/>
    <x v="3"/>
    <x v="0"/>
    <n v="0"/>
    <n v="0"/>
    <m/>
    <x v="0"/>
    <n v="1"/>
  </r>
  <r>
    <s v="1ed24ea2667c0a4ad3e08f7af7116543"/>
    <d v="2023-06-01T00:00:00"/>
    <x v="3"/>
    <x v="0"/>
    <n v="0"/>
    <n v="0"/>
    <m/>
    <x v="0"/>
    <n v="1"/>
  </r>
  <r>
    <s v="1ed45e004d6657c7e5206a21fb997e68"/>
    <d v="2023-06-06T00:00:00"/>
    <x v="1"/>
    <x v="1"/>
    <n v="0"/>
    <n v="0"/>
    <m/>
    <x v="0"/>
    <n v="1"/>
  </r>
  <r>
    <s v="1ed6b81795cf0c6d13dbb4b432989ba4"/>
    <d v="2023-06-07T00:00:00"/>
    <x v="3"/>
    <x v="0"/>
    <n v="0"/>
    <n v="0"/>
    <m/>
    <x v="0"/>
    <n v="1"/>
  </r>
  <r>
    <s v="1ed717afa251ae5dc15edd19020e0ed1"/>
    <d v="2023-06-04T00:00:00"/>
    <x v="1"/>
    <x v="0"/>
    <n v="0"/>
    <n v="0"/>
    <m/>
    <x v="0"/>
    <n v="1"/>
  </r>
  <r>
    <s v="1edbdda53fb079910f37ac0f2d1d12ea"/>
    <d v="2023-06-06T00:00:00"/>
    <x v="3"/>
    <x v="1"/>
    <n v="1"/>
    <n v="0"/>
    <s v="monthly.5.99.3d.trial"/>
    <x v="0"/>
    <n v="1"/>
  </r>
  <r>
    <s v="1eee34265002550cfe4b7e9a858b9104"/>
    <d v="2023-06-06T00:00:00"/>
    <x v="2"/>
    <x v="0"/>
    <n v="0"/>
    <n v="0"/>
    <m/>
    <x v="0"/>
    <n v="1"/>
  </r>
  <r>
    <s v="1ef2569535f19f839e5b6c590c08ec57"/>
    <d v="2023-06-02T00:00:00"/>
    <x v="3"/>
    <x v="0"/>
    <n v="0"/>
    <n v="0"/>
    <m/>
    <x v="0"/>
    <n v="1"/>
  </r>
  <r>
    <s v="1efa73c8a3db6861dde1cb3b64c7680f"/>
    <d v="2023-06-06T00:00:00"/>
    <x v="1"/>
    <x v="0"/>
    <n v="0"/>
    <n v="0"/>
    <m/>
    <x v="0"/>
    <n v="1"/>
  </r>
  <r>
    <s v="1efc9744ec53ba6addb420cd7e8784f7"/>
    <d v="2023-06-03T00:00:00"/>
    <x v="0"/>
    <x v="1"/>
    <n v="0"/>
    <n v="0"/>
    <m/>
    <x v="0"/>
    <n v="1"/>
  </r>
  <r>
    <s v="1efea7ad8369cd93eb29341b74ec46a0"/>
    <d v="2023-06-03T00:00:00"/>
    <x v="3"/>
    <x v="1"/>
    <n v="0"/>
    <n v="0"/>
    <m/>
    <x v="0"/>
    <n v="1"/>
  </r>
  <r>
    <s v="1f00f4b929ce18e49dbbf267185cfd31"/>
    <d v="2023-06-07T00:00:00"/>
    <x v="1"/>
    <x v="1"/>
    <n v="0"/>
    <n v="0"/>
    <m/>
    <x v="0"/>
    <n v="1"/>
  </r>
  <r>
    <s v="1f0277ae90403512a505fb48053b98ba"/>
    <d v="2023-06-02T00:00:00"/>
    <x v="2"/>
    <x v="0"/>
    <n v="0"/>
    <n v="0"/>
    <m/>
    <x v="0"/>
    <n v="1"/>
  </r>
  <r>
    <s v="1f034b0c564f24c49f10d75f342b985e"/>
    <d v="2023-06-01T00:00:00"/>
    <x v="1"/>
    <x v="1"/>
    <n v="1"/>
    <n v="0"/>
    <s v="monthly.5.99.3d.trial"/>
    <x v="0"/>
    <n v="1"/>
  </r>
  <r>
    <s v="1f0939ec3c2f99c01a5a7785f79a5b55"/>
    <d v="2023-06-05T00:00:00"/>
    <x v="2"/>
    <x v="1"/>
    <n v="1"/>
    <n v="0"/>
    <s v="monthly.5.99.3d.trial"/>
    <x v="0"/>
    <n v="1"/>
  </r>
  <r>
    <s v="1f0a79f06b315337f2190e34e6ddc123"/>
    <d v="2023-06-02T00:00:00"/>
    <x v="3"/>
    <x v="0"/>
    <n v="1"/>
    <n v="0"/>
    <s v="weekly.2.99.3d.trial"/>
    <x v="0"/>
    <n v="1"/>
  </r>
  <r>
    <s v="1f115bd563fe9c428430ed5c4bfeb265"/>
    <d v="2023-06-06T00:00:00"/>
    <x v="3"/>
    <x v="1"/>
    <n v="0"/>
    <n v="0"/>
    <m/>
    <x v="0"/>
    <n v="1"/>
  </r>
  <r>
    <s v="1f166d0c3cd353ff34f0eec3a1c3349e"/>
    <d v="2023-06-03T00:00:00"/>
    <x v="0"/>
    <x v="1"/>
    <n v="0"/>
    <n v="0"/>
    <m/>
    <x v="0"/>
    <n v="1"/>
  </r>
  <r>
    <s v="1f1a181075e35e78d51cf4db918a4a8f"/>
    <d v="2023-06-03T00:00:00"/>
    <x v="1"/>
    <x v="1"/>
    <n v="0"/>
    <n v="0"/>
    <m/>
    <x v="0"/>
    <n v="1"/>
  </r>
  <r>
    <s v="1f206af5e676f7517cf54e25664d9262"/>
    <d v="2023-06-04T00:00:00"/>
    <x v="1"/>
    <x v="1"/>
    <n v="0"/>
    <n v="0"/>
    <m/>
    <x v="0"/>
    <n v="1"/>
  </r>
  <r>
    <s v="1f2073e871a2ce63984baed82756c1f8"/>
    <d v="2023-06-07T00:00:00"/>
    <x v="3"/>
    <x v="0"/>
    <n v="0"/>
    <n v="0"/>
    <m/>
    <x v="0"/>
    <n v="1"/>
  </r>
  <r>
    <s v="1f2c3f260cb21fdedef95e7beff28e78"/>
    <d v="2023-06-01T00:00:00"/>
    <x v="0"/>
    <x v="0"/>
    <n v="0"/>
    <n v="0"/>
    <m/>
    <x v="0"/>
    <n v="1"/>
  </r>
  <r>
    <s v="1f34f758ab4c9daa00487bda02a93585"/>
    <d v="2023-06-05T00:00:00"/>
    <x v="0"/>
    <x v="1"/>
    <n v="0"/>
    <n v="0"/>
    <m/>
    <x v="0"/>
    <n v="1"/>
  </r>
  <r>
    <s v="1f38a75720cfa9a9bb5e9e215693ca9d"/>
    <d v="2023-06-03T00:00:00"/>
    <x v="0"/>
    <x v="0"/>
    <n v="0"/>
    <n v="0"/>
    <m/>
    <x v="0"/>
    <n v="1"/>
  </r>
  <r>
    <s v="1f3e49e4c3906d55a5a51ee936e779e0"/>
    <d v="2023-06-02T00:00:00"/>
    <x v="1"/>
    <x v="0"/>
    <n v="0"/>
    <n v="0"/>
    <m/>
    <x v="0"/>
    <n v="1"/>
  </r>
  <r>
    <s v="1f3edf0c8a20f28b0a1074d2e272ad40"/>
    <d v="2023-06-05T00:00:00"/>
    <x v="0"/>
    <x v="1"/>
    <n v="0"/>
    <n v="0"/>
    <m/>
    <x v="0"/>
    <n v="1"/>
  </r>
  <r>
    <s v="1f494af0f7d2dca75ccf6bca3fdc6ef2"/>
    <d v="2023-06-01T00:00:00"/>
    <x v="1"/>
    <x v="1"/>
    <n v="0"/>
    <n v="0"/>
    <m/>
    <x v="0"/>
    <n v="1"/>
  </r>
  <r>
    <s v="1f55e9b29499932d9e22ea0dda91ad80"/>
    <d v="2023-06-06T00:00:00"/>
    <x v="0"/>
    <x v="0"/>
    <n v="1"/>
    <n v="0"/>
    <s v="weekly.2.99.3d.trial"/>
    <x v="0"/>
    <n v="1"/>
  </r>
  <r>
    <s v="1f5b3ca8f1a3e5910af1b45dce2656d4"/>
    <d v="2023-06-01T00:00:00"/>
    <x v="0"/>
    <x v="1"/>
    <n v="0"/>
    <n v="0"/>
    <m/>
    <x v="0"/>
    <n v="1"/>
  </r>
  <r>
    <s v="1f613203e6bb46ecf7c48e16db8d9226"/>
    <d v="2023-06-06T00:00:00"/>
    <x v="0"/>
    <x v="1"/>
    <n v="0"/>
    <n v="0"/>
    <m/>
    <x v="0"/>
    <n v="1"/>
  </r>
  <r>
    <s v="1f63330e803ce7256bff1960dea3d6a9"/>
    <d v="2023-06-07T00:00:00"/>
    <x v="1"/>
    <x v="1"/>
    <n v="0"/>
    <n v="0"/>
    <m/>
    <x v="0"/>
    <n v="1"/>
  </r>
  <r>
    <s v="1f6f3d37f0031cb20bc88365e7ecea74"/>
    <d v="2023-06-04T00:00:00"/>
    <x v="1"/>
    <x v="1"/>
    <n v="0"/>
    <n v="0"/>
    <m/>
    <x v="0"/>
    <n v="1"/>
  </r>
  <r>
    <s v="1f71da6c8204386d4ed8c8c0fb7a13a2"/>
    <d v="2023-06-01T00:00:00"/>
    <x v="1"/>
    <x v="1"/>
    <n v="0"/>
    <n v="0"/>
    <m/>
    <x v="0"/>
    <n v="1"/>
  </r>
  <r>
    <s v="1f7fe8d155e5302f59cb90a0c2fe2243"/>
    <d v="2023-06-06T00:00:00"/>
    <x v="3"/>
    <x v="1"/>
    <n v="0"/>
    <n v="0"/>
    <m/>
    <x v="0"/>
    <n v="1"/>
  </r>
  <r>
    <s v="1f84896291233bb725c1e6904f1262d6"/>
    <d v="2023-06-06T00:00:00"/>
    <x v="1"/>
    <x v="1"/>
    <n v="0"/>
    <n v="0"/>
    <m/>
    <x v="0"/>
    <n v="1"/>
  </r>
  <r>
    <s v="1f84915ff95b182dc0aae4254fbc68d0"/>
    <d v="2023-06-01T00:00:00"/>
    <x v="0"/>
    <x v="0"/>
    <n v="0"/>
    <n v="0"/>
    <m/>
    <x v="0"/>
    <n v="1"/>
  </r>
  <r>
    <s v="1f88130324abd6641e07ad1f14c38283"/>
    <d v="2023-06-06T00:00:00"/>
    <x v="1"/>
    <x v="0"/>
    <n v="0"/>
    <n v="0"/>
    <m/>
    <x v="0"/>
    <n v="1"/>
  </r>
  <r>
    <s v="1f9461f59dc79aa0485669e2dc19e932"/>
    <d v="2023-06-07T00:00:00"/>
    <x v="0"/>
    <x v="0"/>
    <n v="0"/>
    <n v="0"/>
    <m/>
    <x v="0"/>
    <n v="1"/>
  </r>
  <r>
    <s v="1f9cffebeb9c50e780a3a5bd19606a1e"/>
    <d v="2023-06-04T00:00:00"/>
    <x v="1"/>
    <x v="0"/>
    <n v="0"/>
    <n v="0"/>
    <m/>
    <x v="0"/>
    <n v="1"/>
  </r>
  <r>
    <s v="1f9ef9101a1407d2348bb5507b3214c1"/>
    <d v="2023-06-07T00:00:00"/>
    <x v="3"/>
    <x v="1"/>
    <n v="1"/>
    <n v="0"/>
    <s v="monthly.5.99.3d.trial"/>
    <x v="0"/>
    <n v="1"/>
  </r>
  <r>
    <s v="1f9fc46b99b977b9c47e9707bb589b84"/>
    <d v="2023-06-04T00:00:00"/>
    <x v="3"/>
    <x v="0"/>
    <n v="0"/>
    <n v="0"/>
    <m/>
    <x v="0"/>
    <n v="1"/>
  </r>
  <r>
    <s v="1fa0b6349c4a30b4d2ad2f20a04c11a8"/>
    <d v="2023-06-06T00:00:00"/>
    <x v="3"/>
    <x v="0"/>
    <n v="0"/>
    <n v="0"/>
    <m/>
    <x v="0"/>
    <n v="1"/>
  </r>
  <r>
    <s v="1fa20b4c06c240623a3436064b250fd2"/>
    <d v="2023-06-05T00:00:00"/>
    <x v="3"/>
    <x v="1"/>
    <n v="0"/>
    <n v="0"/>
    <m/>
    <x v="0"/>
    <n v="1"/>
  </r>
  <r>
    <s v="1fa31db17b047435918ca4379affc019"/>
    <d v="2023-06-03T00:00:00"/>
    <x v="3"/>
    <x v="1"/>
    <n v="0"/>
    <n v="0"/>
    <m/>
    <x v="0"/>
    <n v="1"/>
  </r>
  <r>
    <s v="1faa9fc2bb5c8f9c04f20a5efd55b327"/>
    <d v="2023-06-01T00:00:00"/>
    <x v="2"/>
    <x v="1"/>
    <n v="0"/>
    <n v="0"/>
    <m/>
    <x v="0"/>
    <n v="1"/>
  </r>
  <r>
    <s v="1fad2609e3e64e605719967546a7c06f"/>
    <d v="2023-06-01T00:00:00"/>
    <x v="1"/>
    <x v="1"/>
    <n v="0"/>
    <n v="0"/>
    <m/>
    <x v="0"/>
    <n v="1"/>
  </r>
  <r>
    <s v="1fad93f69311d7f8e3ba26741b887397"/>
    <d v="2023-06-04T00:00:00"/>
    <x v="2"/>
    <x v="1"/>
    <n v="0"/>
    <n v="0"/>
    <m/>
    <x v="0"/>
    <n v="1"/>
  </r>
  <r>
    <s v="1fb2d967457a8a3b514148e7a236070c"/>
    <d v="2023-06-05T00:00:00"/>
    <x v="3"/>
    <x v="1"/>
    <n v="0"/>
    <n v="0"/>
    <m/>
    <x v="0"/>
    <n v="1"/>
  </r>
  <r>
    <s v="1fb3ef19eff5dd06b04dfed4e894fd4d"/>
    <d v="2023-06-02T00:00:00"/>
    <x v="0"/>
    <x v="1"/>
    <n v="0"/>
    <n v="0"/>
    <m/>
    <x v="0"/>
    <n v="1"/>
  </r>
  <r>
    <s v="1fb83827f8ec366eabc862f1e53e45ab"/>
    <d v="2023-06-02T00:00:00"/>
    <x v="1"/>
    <x v="0"/>
    <n v="0"/>
    <n v="0"/>
    <m/>
    <x v="0"/>
    <n v="1"/>
  </r>
  <r>
    <s v="1fbd1d6d6fd34e13098da88138b1fe83"/>
    <d v="2023-06-03T00:00:00"/>
    <x v="3"/>
    <x v="1"/>
    <n v="1"/>
    <n v="0"/>
    <s v="monthly.5.99.3d.trial"/>
    <x v="0"/>
    <n v="1"/>
  </r>
  <r>
    <s v="1fc21ce25b394b4c70529661ecd79777"/>
    <d v="2023-06-05T00:00:00"/>
    <x v="1"/>
    <x v="1"/>
    <n v="1"/>
    <n v="0"/>
    <s v="monthly.5.99.3d.trial"/>
    <x v="0"/>
    <n v="1"/>
  </r>
  <r>
    <s v="1fc35303c50dc0d80c7bedda5e072de6"/>
    <d v="2023-06-01T00:00:00"/>
    <x v="2"/>
    <x v="0"/>
    <n v="0"/>
    <n v="0"/>
    <m/>
    <x v="0"/>
    <n v="1"/>
  </r>
  <r>
    <s v="1fc811f704cf828a08d193a7b8450fb9"/>
    <d v="2023-06-07T00:00:00"/>
    <x v="1"/>
    <x v="0"/>
    <n v="0"/>
    <n v="0"/>
    <m/>
    <x v="0"/>
    <n v="1"/>
  </r>
  <r>
    <s v="1fc9a6b9d443376ace77deda6d89ef9c"/>
    <d v="2023-06-07T00:00:00"/>
    <x v="0"/>
    <x v="1"/>
    <n v="0"/>
    <n v="0"/>
    <m/>
    <x v="0"/>
    <n v="1"/>
  </r>
  <r>
    <s v="1fcbd0199b5388b7d497ec786839799e"/>
    <d v="2023-06-04T00:00:00"/>
    <x v="2"/>
    <x v="1"/>
    <n v="0"/>
    <n v="0"/>
    <m/>
    <x v="0"/>
    <n v="1"/>
  </r>
  <r>
    <s v="1fd24a59572095e49eebf76df1f51982"/>
    <d v="2023-06-05T00:00:00"/>
    <x v="3"/>
    <x v="1"/>
    <n v="1"/>
    <n v="1"/>
    <s v="monthly.5.99.3d.trial"/>
    <x v="1"/>
    <n v="1"/>
  </r>
  <r>
    <s v="1fd3afc5274254e7e2b8d46404d00250"/>
    <d v="2023-06-05T00:00:00"/>
    <x v="2"/>
    <x v="1"/>
    <n v="0"/>
    <n v="0"/>
    <m/>
    <x v="0"/>
    <n v="1"/>
  </r>
  <r>
    <s v="1fd5d56fe790e1e0503a0e45c31b74c9"/>
    <d v="2023-06-04T00:00:00"/>
    <x v="2"/>
    <x v="1"/>
    <n v="0"/>
    <n v="0"/>
    <m/>
    <x v="0"/>
    <n v="1"/>
  </r>
  <r>
    <s v="1fd72a63d790e909bb7a9fa34f24f378"/>
    <d v="2023-06-05T00:00:00"/>
    <x v="3"/>
    <x v="1"/>
    <n v="0"/>
    <n v="0"/>
    <m/>
    <x v="0"/>
    <n v="1"/>
  </r>
  <r>
    <s v="1fdd1a041a31dbb036530cb03c1b8ece"/>
    <d v="2023-06-03T00:00:00"/>
    <x v="2"/>
    <x v="0"/>
    <n v="0"/>
    <n v="0"/>
    <m/>
    <x v="0"/>
    <n v="1"/>
  </r>
  <r>
    <s v="1fea18e45077233d0df531411ff0be7a"/>
    <d v="2023-06-01T00:00:00"/>
    <x v="1"/>
    <x v="1"/>
    <n v="0"/>
    <n v="0"/>
    <m/>
    <x v="0"/>
    <n v="1"/>
  </r>
  <r>
    <s v="1feb1119fe82ca7ca73ea8d46e394fe4"/>
    <d v="2023-06-06T00:00:00"/>
    <x v="2"/>
    <x v="1"/>
    <n v="0"/>
    <n v="0"/>
    <m/>
    <x v="0"/>
    <n v="1"/>
  </r>
  <r>
    <s v="1feb429467e8b7bcf605d8573b2b1d25"/>
    <d v="2023-06-04T00:00:00"/>
    <x v="1"/>
    <x v="0"/>
    <n v="0"/>
    <n v="0"/>
    <m/>
    <x v="0"/>
    <n v="1"/>
  </r>
  <r>
    <s v="1febc3da45180a605b71f873fe26d7eb"/>
    <d v="2023-06-06T00:00:00"/>
    <x v="0"/>
    <x v="0"/>
    <n v="0"/>
    <n v="0"/>
    <m/>
    <x v="0"/>
    <n v="1"/>
  </r>
  <r>
    <s v="1fec19162b6d35125d66cb93e837f17c"/>
    <d v="2023-06-06T00:00:00"/>
    <x v="2"/>
    <x v="0"/>
    <n v="0"/>
    <n v="0"/>
    <m/>
    <x v="0"/>
    <n v="1"/>
  </r>
  <r>
    <s v="1feee0104672e632b54a1ea77dd331e6"/>
    <d v="2023-06-05T00:00:00"/>
    <x v="1"/>
    <x v="0"/>
    <n v="0"/>
    <n v="0"/>
    <m/>
    <x v="0"/>
    <n v="1"/>
  </r>
  <r>
    <s v="1fefc449b30a0ea87f7400fbd94ab63d"/>
    <d v="2023-06-07T00:00:00"/>
    <x v="0"/>
    <x v="0"/>
    <n v="0"/>
    <n v="0"/>
    <m/>
    <x v="0"/>
    <n v="1"/>
  </r>
  <r>
    <s v="1ff0e3a593ef0af8fed447aa9e870d69"/>
    <d v="2023-06-01T00:00:00"/>
    <x v="0"/>
    <x v="0"/>
    <n v="1"/>
    <n v="0"/>
    <s v="weekly.2.99.3d.trial"/>
    <x v="0"/>
    <n v="1"/>
  </r>
  <r>
    <s v="1ff30a6ff0c929f19a169d5bfb16e32e"/>
    <d v="2023-06-06T00:00:00"/>
    <x v="2"/>
    <x v="1"/>
    <n v="1"/>
    <n v="0"/>
    <s v="monthly.5.99.3d.trial"/>
    <x v="0"/>
    <n v="1"/>
  </r>
  <r>
    <s v="1ffb0fc8b5c5e9f882d1cb4a413dc718"/>
    <d v="2023-06-05T00:00:00"/>
    <x v="3"/>
    <x v="0"/>
    <n v="0"/>
    <n v="0"/>
    <m/>
    <x v="0"/>
    <n v="1"/>
  </r>
  <r>
    <s v="2008d6f67bd685b98e12b5e9500c6c60"/>
    <d v="2023-06-04T00:00:00"/>
    <x v="2"/>
    <x v="1"/>
    <n v="0"/>
    <n v="0"/>
    <m/>
    <x v="0"/>
    <n v="1"/>
  </r>
  <r>
    <s v="200d4d9dba636d476bdcafaf75ca009c"/>
    <d v="2023-06-05T00:00:00"/>
    <x v="1"/>
    <x v="0"/>
    <n v="0"/>
    <n v="0"/>
    <m/>
    <x v="0"/>
    <n v="1"/>
  </r>
  <r>
    <s v="200e333438a85ef981a802898ec9009d"/>
    <d v="2023-06-02T00:00:00"/>
    <x v="3"/>
    <x v="0"/>
    <n v="1"/>
    <n v="0"/>
    <s v="weekly.2.99.3d.trial"/>
    <x v="0"/>
    <n v="1"/>
  </r>
  <r>
    <s v="200e7b474ecdc128b390b55d2dbb1c33"/>
    <d v="2023-06-05T00:00:00"/>
    <x v="2"/>
    <x v="1"/>
    <n v="0"/>
    <n v="0"/>
    <m/>
    <x v="0"/>
    <n v="1"/>
  </r>
  <r>
    <s v="201040be56bbc27d553e6d2df435e82e"/>
    <d v="2023-06-03T00:00:00"/>
    <x v="3"/>
    <x v="1"/>
    <n v="0"/>
    <n v="0"/>
    <m/>
    <x v="0"/>
    <n v="1"/>
  </r>
  <r>
    <s v="2011b8d7774bcd1b922e4acf5a3d5dd9"/>
    <d v="2023-06-05T00:00:00"/>
    <x v="2"/>
    <x v="1"/>
    <n v="0"/>
    <n v="0"/>
    <m/>
    <x v="0"/>
    <n v="1"/>
  </r>
  <r>
    <s v="20150ad60a527a965a2e5937ac1817a5"/>
    <d v="2023-06-04T00:00:00"/>
    <x v="3"/>
    <x v="1"/>
    <n v="0"/>
    <n v="0"/>
    <m/>
    <x v="0"/>
    <n v="1"/>
  </r>
  <r>
    <s v="201f6dc563348e67f76ea8be5815b962"/>
    <d v="2023-06-03T00:00:00"/>
    <x v="3"/>
    <x v="0"/>
    <n v="0"/>
    <n v="0"/>
    <m/>
    <x v="0"/>
    <n v="1"/>
  </r>
  <r>
    <s v="2020d056312eca7701ce01cb1bcc8152"/>
    <d v="2023-06-02T00:00:00"/>
    <x v="3"/>
    <x v="1"/>
    <n v="0"/>
    <n v="0"/>
    <m/>
    <x v="0"/>
    <n v="1"/>
  </r>
  <r>
    <s v="202323430fe8f68c55afd2f9baa0376a"/>
    <d v="2023-06-02T00:00:00"/>
    <x v="2"/>
    <x v="1"/>
    <n v="0"/>
    <n v="0"/>
    <m/>
    <x v="0"/>
    <n v="1"/>
  </r>
  <r>
    <s v="2023efd144ccca372ffe93b4ea875103"/>
    <d v="2023-06-07T00:00:00"/>
    <x v="2"/>
    <x v="1"/>
    <n v="0"/>
    <n v="0"/>
    <m/>
    <x v="0"/>
    <n v="1"/>
  </r>
  <r>
    <s v="2027ba383953398d3cf4f4c554315b19"/>
    <d v="2023-06-06T00:00:00"/>
    <x v="3"/>
    <x v="0"/>
    <n v="0"/>
    <n v="0"/>
    <m/>
    <x v="0"/>
    <n v="1"/>
  </r>
  <r>
    <s v="20298153d4e7b818c874ce5e1bd08dc0"/>
    <d v="2023-06-01T00:00:00"/>
    <x v="3"/>
    <x v="1"/>
    <n v="1"/>
    <n v="0"/>
    <s v="monthly.5.99.3d.trial"/>
    <x v="0"/>
    <n v="1"/>
  </r>
  <r>
    <s v="202baebf69651895f9632f13ad4d5777"/>
    <d v="2023-06-01T00:00:00"/>
    <x v="2"/>
    <x v="1"/>
    <n v="0"/>
    <n v="0"/>
    <m/>
    <x v="0"/>
    <n v="1"/>
  </r>
  <r>
    <s v="2031097cd297422ec9835e494c3e26c8"/>
    <d v="2023-06-05T00:00:00"/>
    <x v="1"/>
    <x v="0"/>
    <n v="0"/>
    <n v="0"/>
    <m/>
    <x v="0"/>
    <n v="1"/>
  </r>
  <r>
    <s v="20315d71b4d09caf3d00b1d215678e2e"/>
    <d v="2023-06-03T00:00:00"/>
    <x v="1"/>
    <x v="1"/>
    <n v="0"/>
    <n v="0"/>
    <m/>
    <x v="0"/>
    <n v="1"/>
  </r>
  <r>
    <s v="20325dceb2effdaafd903057b88f2ec5"/>
    <d v="2023-06-05T00:00:00"/>
    <x v="1"/>
    <x v="0"/>
    <n v="0"/>
    <n v="0"/>
    <m/>
    <x v="0"/>
    <n v="1"/>
  </r>
  <r>
    <s v="2034bc01711bff90c2a7da06f0f68aac"/>
    <d v="2023-06-05T00:00:00"/>
    <x v="0"/>
    <x v="1"/>
    <n v="1"/>
    <n v="0"/>
    <s v="monthly.5.99.3d.trial"/>
    <x v="0"/>
    <n v="1"/>
  </r>
  <r>
    <s v="2038216ba7235b3837a703dd17d79f2e"/>
    <d v="2023-06-05T00:00:00"/>
    <x v="1"/>
    <x v="0"/>
    <n v="0"/>
    <n v="0"/>
    <m/>
    <x v="0"/>
    <n v="1"/>
  </r>
  <r>
    <s v="204a39c3fa960bde36ba534e79c7ed53"/>
    <d v="2023-06-07T00:00:00"/>
    <x v="1"/>
    <x v="0"/>
    <n v="0"/>
    <n v="0"/>
    <m/>
    <x v="0"/>
    <n v="1"/>
  </r>
  <r>
    <s v="204bd5fc7a79f4281f68fbb2f2188986"/>
    <d v="2023-06-01T00:00:00"/>
    <x v="2"/>
    <x v="0"/>
    <n v="0"/>
    <n v="0"/>
    <m/>
    <x v="0"/>
    <n v="1"/>
  </r>
  <r>
    <s v="204ff01e240478691e0c581fb51417c9"/>
    <d v="2023-06-06T00:00:00"/>
    <x v="1"/>
    <x v="1"/>
    <n v="1"/>
    <n v="0"/>
    <s v="monthly.5.99.3d.trial"/>
    <x v="0"/>
    <n v="1"/>
  </r>
  <r>
    <s v="205086e6407cd5d041e6d1b7a3b9ab84"/>
    <d v="2023-06-05T00:00:00"/>
    <x v="0"/>
    <x v="1"/>
    <n v="0"/>
    <n v="0"/>
    <m/>
    <x v="0"/>
    <n v="1"/>
  </r>
  <r>
    <s v="20533f808e3f8075bb0a4ea828c4556a"/>
    <d v="2023-06-04T00:00:00"/>
    <x v="1"/>
    <x v="0"/>
    <n v="1"/>
    <n v="0"/>
    <s v="weekly.2.99.3d.trial"/>
    <x v="0"/>
    <n v="1"/>
  </r>
  <r>
    <s v="2059a034f640259e06f3af9345b97bdd"/>
    <d v="2023-06-04T00:00:00"/>
    <x v="3"/>
    <x v="0"/>
    <n v="0"/>
    <n v="0"/>
    <m/>
    <x v="0"/>
    <n v="1"/>
  </r>
  <r>
    <s v="20618afc6a6446955732bd6e62a899a8"/>
    <d v="2023-06-01T00:00:00"/>
    <x v="2"/>
    <x v="1"/>
    <n v="0"/>
    <n v="0"/>
    <m/>
    <x v="0"/>
    <n v="1"/>
  </r>
  <r>
    <s v="2067c5fd3fd772f5fb370849b8fbc5cb"/>
    <d v="2023-06-01T00:00:00"/>
    <x v="3"/>
    <x v="1"/>
    <n v="0"/>
    <n v="0"/>
    <m/>
    <x v="0"/>
    <n v="1"/>
  </r>
  <r>
    <s v="2069712efe1b496505239e789ac65a0a"/>
    <d v="2023-06-05T00:00:00"/>
    <x v="3"/>
    <x v="1"/>
    <n v="0"/>
    <n v="0"/>
    <m/>
    <x v="0"/>
    <n v="1"/>
  </r>
  <r>
    <s v="20703ff44a1177e534a364026775dcee"/>
    <d v="2023-06-06T00:00:00"/>
    <x v="2"/>
    <x v="1"/>
    <n v="0"/>
    <n v="0"/>
    <m/>
    <x v="0"/>
    <n v="1"/>
  </r>
  <r>
    <s v="20743c617db881c1705bc2a9fa5db501"/>
    <d v="2023-06-04T00:00:00"/>
    <x v="1"/>
    <x v="0"/>
    <n v="0"/>
    <n v="0"/>
    <m/>
    <x v="0"/>
    <n v="1"/>
  </r>
  <r>
    <s v="20751aed3dcdf5f4f56178cc498e805e"/>
    <d v="2023-06-03T00:00:00"/>
    <x v="0"/>
    <x v="1"/>
    <n v="1"/>
    <n v="0"/>
    <s v="monthly.5.99.3d.trial"/>
    <x v="0"/>
    <n v="1"/>
  </r>
  <r>
    <s v="20762c5b87bb476e9f0e0e7dc45de40b"/>
    <d v="2023-06-02T00:00:00"/>
    <x v="2"/>
    <x v="0"/>
    <n v="0"/>
    <n v="0"/>
    <m/>
    <x v="0"/>
    <n v="1"/>
  </r>
  <r>
    <s v="207bbcef6e3f47651bb65761b65701ef"/>
    <d v="2023-06-01T00:00:00"/>
    <x v="0"/>
    <x v="1"/>
    <n v="1"/>
    <n v="0"/>
    <s v="monthly.5.99.3d.trial"/>
    <x v="0"/>
    <n v="1"/>
  </r>
  <r>
    <s v="207c7484fe14798a85d0570ac9a13375"/>
    <d v="2023-06-05T00:00:00"/>
    <x v="3"/>
    <x v="0"/>
    <n v="1"/>
    <n v="0"/>
    <s v="weekly.2.99.3d.trial"/>
    <x v="0"/>
    <n v="1"/>
  </r>
  <r>
    <s v="208b414bbf611c0542537bb91fd097dc"/>
    <d v="2023-06-02T00:00:00"/>
    <x v="2"/>
    <x v="0"/>
    <n v="0"/>
    <n v="0"/>
    <m/>
    <x v="0"/>
    <n v="1"/>
  </r>
  <r>
    <s v="208f7ff0f920b2250782d919ad98c3e3"/>
    <d v="2023-06-04T00:00:00"/>
    <x v="0"/>
    <x v="0"/>
    <n v="0"/>
    <n v="0"/>
    <m/>
    <x v="0"/>
    <n v="1"/>
  </r>
  <r>
    <s v="208f9c3603699f4aa912645f3bf260ae"/>
    <d v="2023-06-01T00:00:00"/>
    <x v="2"/>
    <x v="1"/>
    <n v="0"/>
    <n v="0"/>
    <m/>
    <x v="0"/>
    <n v="1"/>
  </r>
  <r>
    <s v="209116636fe7fee78562f338fa6c2b22"/>
    <d v="2023-06-04T00:00:00"/>
    <x v="0"/>
    <x v="1"/>
    <n v="0"/>
    <n v="0"/>
    <m/>
    <x v="0"/>
    <n v="1"/>
  </r>
  <r>
    <s v="20959e414a183c78930f71e943af45d3"/>
    <d v="2023-06-03T00:00:00"/>
    <x v="2"/>
    <x v="0"/>
    <n v="0"/>
    <n v="0"/>
    <m/>
    <x v="0"/>
    <n v="1"/>
  </r>
  <r>
    <s v="2097d53339f546079370893fe821153c"/>
    <d v="2023-06-06T00:00:00"/>
    <x v="0"/>
    <x v="1"/>
    <n v="0"/>
    <n v="0"/>
    <m/>
    <x v="0"/>
    <n v="1"/>
  </r>
  <r>
    <s v="20a1f57c570e13dbbf5ce4cfa0073680"/>
    <d v="2023-06-06T00:00:00"/>
    <x v="2"/>
    <x v="1"/>
    <n v="0"/>
    <n v="0"/>
    <m/>
    <x v="0"/>
    <n v="1"/>
  </r>
  <r>
    <s v="20a66124468238dd60691536813dd8ee"/>
    <d v="2023-06-06T00:00:00"/>
    <x v="1"/>
    <x v="0"/>
    <n v="0"/>
    <n v="0"/>
    <m/>
    <x v="0"/>
    <n v="1"/>
  </r>
  <r>
    <s v="20a67b916263e8f4c00747cb643179ee"/>
    <d v="2023-06-04T00:00:00"/>
    <x v="2"/>
    <x v="0"/>
    <n v="0"/>
    <n v="0"/>
    <m/>
    <x v="0"/>
    <n v="1"/>
  </r>
  <r>
    <s v="20a72333479edc7467262ec4a4a85cd6"/>
    <d v="2023-06-01T00:00:00"/>
    <x v="3"/>
    <x v="1"/>
    <n v="0"/>
    <n v="0"/>
    <m/>
    <x v="0"/>
    <n v="1"/>
  </r>
  <r>
    <s v="20a9794eec4aa1e9c5c73e9ad1d3218d"/>
    <d v="2023-06-03T00:00:00"/>
    <x v="1"/>
    <x v="1"/>
    <n v="0"/>
    <n v="0"/>
    <m/>
    <x v="0"/>
    <n v="1"/>
  </r>
  <r>
    <s v="20aa9fe1a4a2ee7db1a255b0012c497d"/>
    <d v="2023-06-01T00:00:00"/>
    <x v="1"/>
    <x v="1"/>
    <n v="0"/>
    <n v="0"/>
    <m/>
    <x v="0"/>
    <n v="1"/>
  </r>
  <r>
    <s v="20ad37b0c89f266c1f1fcccd76192611"/>
    <d v="2023-06-04T00:00:00"/>
    <x v="2"/>
    <x v="1"/>
    <n v="0"/>
    <n v="0"/>
    <m/>
    <x v="0"/>
    <n v="1"/>
  </r>
  <r>
    <s v="20b5e28ef4387a3c64efa2a481c98b70"/>
    <d v="2023-06-04T00:00:00"/>
    <x v="2"/>
    <x v="1"/>
    <n v="0"/>
    <n v="0"/>
    <m/>
    <x v="0"/>
    <n v="1"/>
  </r>
  <r>
    <s v="20b837461c9cb55a703f7b60d24eedcd"/>
    <d v="2023-06-02T00:00:00"/>
    <x v="1"/>
    <x v="0"/>
    <n v="0"/>
    <n v="0"/>
    <m/>
    <x v="0"/>
    <n v="1"/>
  </r>
  <r>
    <s v="20bee168270ca1a6ee96b5c8ba2cd670"/>
    <d v="2023-06-02T00:00:00"/>
    <x v="0"/>
    <x v="0"/>
    <n v="0"/>
    <n v="0"/>
    <m/>
    <x v="0"/>
    <n v="1"/>
  </r>
  <r>
    <s v="20c7e481cd32484c7ff57353f7b13123"/>
    <d v="2023-06-05T00:00:00"/>
    <x v="0"/>
    <x v="1"/>
    <n v="1"/>
    <n v="1"/>
    <s v="monthly.5.99.3d.trial"/>
    <x v="1"/>
    <n v="1"/>
  </r>
  <r>
    <s v="20ce3005171096843bad462fdf29ac68"/>
    <d v="2023-06-01T00:00:00"/>
    <x v="3"/>
    <x v="0"/>
    <n v="0"/>
    <n v="0"/>
    <m/>
    <x v="0"/>
    <n v="1"/>
  </r>
  <r>
    <s v="20ce971339a92293262d94e5a7846f29"/>
    <d v="2023-06-06T00:00:00"/>
    <x v="2"/>
    <x v="0"/>
    <n v="0"/>
    <n v="0"/>
    <m/>
    <x v="0"/>
    <n v="1"/>
  </r>
  <r>
    <s v="20d9f2e96597abe227c2ca1944b04b87"/>
    <d v="2023-06-05T00:00:00"/>
    <x v="3"/>
    <x v="1"/>
    <n v="0"/>
    <n v="0"/>
    <m/>
    <x v="0"/>
    <n v="1"/>
  </r>
  <r>
    <s v="20dda46123d308641c265a4f78b7fe8e"/>
    <d v="2023-06-04T00:00:00"/>
    <x v="1"/>
    <x v="1"/>
    <n v="0"/>
    <n v="0"/>
    <m/>
    <x v="0"/>
    <n v="1"/>
  </r>
  <r>
    <s v="20ddb47da21a710e1eebd6c17d87ebea"/>
    <d v="2023-06-04T00:00:00"/>
    <x v="2"/>
    <x v="0"/>
    <n v="0"/>
    <n v="0"/>
    <m/>
    <x v="0"/>
    <n v="1"/>
  </r>
  <r>
    <s v="20defd8be36b71cebf7719938310853a"/>
    <d v="2023-06-03T00:00:00"/>
    <x v="1"/>
    <x v="1"/>
    <n v="0"/>
    <n v="0"/>
    <m/>
    <x v="0"/>
    <n v="1"/>
  </r>
  <r>
    <s v="20e02af9644c63fff365860061c9e13f"/>
    <d v="2023-06-01T00:00:00"/>
    <x v="1"/>
    <x v="1"/>
    <n v="0"/>
    <n v="0"/>
    <m/>
    <x v="0"/>
    <n v="1"/>
  </r>
  <r>
    <s v="20e7a23b194d7918759a1115c534be30"/>
    <d v="2023-06-05T00:00:00"/>
    <x v="1"/>
    <x v="0"/>
    <n v="0"/>
    <n v="0"/>
    <m/>
    <x v="0"/>
    <n v="1"/>
  </r>
  <r>
    <s v="20ec17fa36be24d3223ad6816e934027"/>
    <d v="2023-06-06T00:00:00"/>
    <x v="0"/>
    <x v="0"/>
    <n v="0"/>
    <n v="0"/>
    <m/>
    <x v="0"/>
    <n v="1"/>
  </r>
  <r>
    <s v="20eec3ad671e0e7be336166e68a9f926"/>
    <d v="2023-06-05T00:00:00"/>
    <x v="3"/>
    <x v="1"/>
    <n v="0"/>
    <n v="0"/>
    <m/>
    <x v="0"/>
    <n v="1"/>
  </r>
  <r>
    <s v="20f0731c6c640f2e3349b3c47857eac9"/>
    <d v="2023-06-02T00:00:00"/>
    <x v="2"/>
    <x v="1"/>
    <n v="0"/>
    <n v="0"/>
    <m/>
    <x v="0"/>
    <n v="1"/>
  </r>
  <r>
    <s v="20f27376e1884d870882af440c21a33d"/>
    <d v="2023-06-01T00:00:00"/>
    <x v="1"/>
    <x v="1"/>
    <n v="0"/>
    <n v="0"/>
    <m/>
    <x v="0"/>
    <n v="1"/>
  </r>
  <r>
    <s v="20f506872a2ff4b5c588e297b3c1012e"/>
    <d v="2023-06-06T00:00:00"/>
    <x v="3"/>
    <x v="1"/>
    <n v="1"/>
    <n v="0"/>
    <s v="monthly.5.99.3d.trial"/>
    <x v="0"/>
    <n v="1"/>
  </r>
  <r>
    <s v="20f519721dd6693ee30d53e9b5c81362"/>
    <d v="2023-06-03T00:00:00"/>
    <x v="1"/>
    <x v="1"/>
    <n v="0"/>
    <n v="0"/>
    <m/>
    <x v="0"/>
    <n v="1"/>
  </r>
  <r>
    <s v="20fe8d8160c32dc3f6b65df461926fc8"/>
    <d v="2023-06-05T00:00:00"/>
    <x v="2"/>
    <x v="0"/>
    <n v="0"/>
    <n v="0"/>
    <m/>
    <x v="0"/>
    <n v="1"/>
  </r>
  <r>
    <s v="210302fe85ebd72157cbf5cf5ea01f40"/>
    <d v="2023-06-07T00:00:00"/>
    <x v="1"/>
    <x v="0"/>
    <n v="0"/>
    <n v="0"/>
    <m/>
    <x v="0"/>
    <n v="1"/>
  </r>
  <r>
    <s v="2103de739e2d4e1fd69afbad8fea9f9f"/>
    <d v="2023-06-07T00:00:00"/>
    <x v="0"/>
    <x v="0"/>
    <n v="1"/>
    <n v="0"/>
    <s v="weekly.2.99.3d.trial"/>
    <x v="0"/>
    <n v="1"/>
  </r>
  <r>
    <s v="21066fdedb1f9eb7697b41effd7b6317"/>
    <d v="2023-06-01T00:00:00"/>
    <x v="2"/>
    <x v="1"/>
    <n v="0"/>
    <n v="0"/>
    <m/>
    <x v="0"/>
    <n v="1"/>
  </r>
  <r>
    <s v="210842d22f865feb28d2783436cd8c37"/>
    <d v="2023-06-01T00:00:00"/>
    <x v="1"/>
    <x v="1"/>
    <n v="1"/>
    <n v="1"/>
    <s v="monthly.5.99.3d.trial"/>
    <x v="1"/>
    <n v="1"/>
  </r>
  <r>
    <s v="210c968e92e4ce2fcc0321068d40c1db"/>
    <d v="2023-06-07T00:00:00"/>
    <x v="2"/>
    <x v="1"/>
    <n v="0"/>
    <n v="0"/>
    <m/>
    <x v="0"/>
    <n v="1"/>
  </r>
  <r>
    <s v="210dd993be71160958d88193f646ed3d"/>
    <d v="2023-06-04T00:00:00"/>
    <x v="0"/>
    <x v="0"/>
    <n v="0"/>
    <n v="0"/>
    <m/>
    <x v="0"/>
    <n v="1"/>
  </r>
  <r>
    <s v="2110d9f95db1b442e5e694ae41e37790"/>
    <d v="2023-06-04T00:00:00"/>
    <x v="0"/>
    <x v="0"/>
    <n v="0"/>
    <n v="0"/>
    <m/>
    <x v="0"/>
    <n v="1"/>
  </r>
  <r>
    <s v="2112fe1f45b15d958e72359d6f969782"/>
    <d v="2023-06-01T00:00:00"/>
    <x v="0"/>
    <x v="0"/>
    <n v="0"/>
    <n v="0"/>
    <m/>
    <x v="0"/>
    <n v="1"/>
  </r>
  <r>
    <s v="211c4b24f4fa2706f0bb397f431317ea"/>
    <d v="2023-06-05T00:00:00"/>
    <x v="3"/>
    <x v="1"/>
    <n v="0"/>
    <n v="0"/>
    <m/>
    <x v="0"/>
    <n v="1"/>
  </r>
  <r>
    <s v="211f17d7d28c734b3f00437fc3785d63"/>
    <d v="2023-06-01T00:00:00"/>
    <x v="3"/>
    <x v="1"/>
    <n v="1"/>
    <n v="0"/>
    <s v="monthly.5.99.3d.trial"/>
    <x v="0"/>
    <n v="1"/>
  </r>
  <r>
    <s v="2125af787b87aa34bb5be60b51697887"/>
    <d v="2023-06-03T00:00:00"/>
    <x v="1"/>
    <x v="0"/>
    <n v="0"/>
    <n v="0"/>
    <m/>
    <x v="0"/>
    <n v="1"/>
  </r>
  <r>
    <s v="212c14a578326813de1dda5a17386493"/>
    <d v="2023-06-06T00:00:00"/>
    <x v="1"/>
    <x v="0"/>
    <n v="0"/>
    <n v="0"/>
    <m/>
    <x v="0"/>
    <n v="1"/>
  </r>
  <r>
    <s v="212c59920a36431e162cab90fb0e9152"/>
    <d v="2023-06-07T00:00:00"/>
    <x v="1"/>
    <x v="0"/>
    <n v="0"/>
    <n v="0"/>
    <m/>
    <x v="0"/>
    <n v="1"/>
  </r>
  <r>
    <s v="2131777d6548190f7d5f93fb07aaf66b"/>
    <d v="2023-06-01T00:00:00"/>
    <x v="0"/>
    <x v="1"/>
    <n v="0"/>
    <n v="0"/>
    <m/>
    <x v="0"/>
    <n v="1"/>
  </r>
  <r>
    <s v="2132918e93246b52c82e7e1ba8b6c076"/>
    <d v="2023-06-01T00:00:00"/>
    <x v="0"/>
    <x v="1"/>
    <n v="0"/>
    <n v="0"/>
    <m/>
    <x v="0"/>
    <n v="1"/>
  </r>
  <r>
    <s v="2134e336fef825a8d20028f50bf0ca65"/>
    <d v="2023-06-05T00:00:00"/>
    <x v="0"/>
    <x v="0"/>
    <n v="0"/>
    <n v="0"/>
    <m/>
    <x v="0"/>
    <n v="1"/>
  </r>
  <r>
    <s v="2135dbda62a6d34ba354d8421b493579"/>
    <d v="2023-06-07T00:00:00"/>
    <x v="3"/>
    <x v="1"/>
    <n v="0"/>
    <n v="0"/>
    <m/>
    <x v="0"/>
    <n v="1"/>
  </r>
  <r>
    <s v="21373a7776c55372e5499a9b12055281"/>
    <d v="2023-06-04T00:00:00"/>
    <x v="2"/>
    <x v="1"/>
    <n v="0"/>
    <n v="0"/>
    <m/>
    <x v="0"/>
    <n v="1"/>
  </r>
  <r>
    <s v="213a78ee11b24f51f16127a97808ad2c"/>
    <d v="2023-06-07T00:00:00"/>
    <x v="0"/>
    <x v="0"/>
    <n v="0"/>
    <n v="0"/>
    <m/>
    <x v="0"/>
    <n v="1"/>
  </r>
  <r>
    <s v="213ea30b0d77f8dd0421704be78c21a4"/>
    <d v="2023-06-05T00:00:00"/>
    <x v="3"/>
    <x v="0"/>
    <n v="0"/>
    <n v="0"/>
    <m/>
    <x v="0"/>
    <n v="1"/>
  </r>
  <r>
    <s v="213f2d6626ffc4bfda7f9309fe15e96f"/>
    <d v="2023-06-03T00:00:00"/>
    <x v="3"/>
    <x v="1"/>
    <n v="0"/>
    <n v="0"/>
    <m/>
    <x v="0"/>
    <n v="1"/>
  </r>
  <r>
    <s v="2140bae5bfb926828b0332c977181799"/>
    <d v="2023-06-04T00:00:00"/>
    <x v="2"/>
    <x v="0"/>
    <n v="0"/>
    <n v="0"/>
    <m/>
    <x v="0"/>
    <n v="1"/>
  </r>
  <r>
    <s v="2141d9c1b99c29ccd20eff25fe086e63"/>
    <d v="2023-06-04T00:00:00"/>
    <x v="2"/>
    <x v="0"/>
    <n v="0"/>
    <n v="0"/>
    <m/>
    <x v="0"/>
    <n v="1"/>
  </r>
  <r>
    <s v="214c073efd3d754957d98a1762892b52"/>
    <d v="2023-06-04T00:00:00"/>
    <x v="3"/>
    <x v="1"/>
    <n v="0"/>
    <n v="0"/>
    <m/>
    <x v="0"/>
    <n v="1"/>
  </r>
  <r>
    <s v="214e683930502d35dffe459df4c2e116"/>
    <d v="2023-06-02T00:00:00"/>
    <x v="3"/>
    <x v="1"/>
    <n v="0"/>
    <n v="0"/>
    <m/>
    <x v="0"/>
    <n v="1"/>
  </r>
  <r>
    <s v="214eee1c288c9c5e6d8bf2f2de9655e7"/>
    <d v="2023-06-05T00:00:00"/>
    <x v="0"/>
    <x v="1"/>
    <n v="0"/>
    <n v="0"/>
    <m/>
    <x v="0"/>
    <n v="1"/>
  </r>
  <r>
    <s v="215a32a7c3f7e167569b38810ee52adf"/>
    <d v="2023-06-07T00:00:00"/>
    <x v="3"/>
    <x v="0"/>
    <n v="1"/>
    <n v="0"/>
    <s v="weekly.2.99.3d.trial"/>
    <x v="0"/>
    <n v="1"/>
  </r>
  <r>
    <s v="216389d3c23e96829dcb1039dfe9f561"/>
    <d v="2023-06-07T00:00:00"/>
    <x v="0"/>
    <x v="1"/>
    <n v="0"/>
    <n v="0"/>
    <m/>
    <x v="0"/>
    <n v="1"/>
  </r>
  <r>
    <s v="2164a0450cf7c5cd87b9cbf44f2be7c8"/>
    <d v="2023-06-05T00:00:00"/>
    <x v="1"/>
    <x v="1"/>
    <n v="0"/>
    <n v="0"/>
    <m/>
    <x v="0"/>
    <n v="1"/>
  </r>
  <r>
    <s v="2166882aea8f9d5c2fd5ddcc59e18a71"/>
    <d v="2023-06-01T00:00:00"/>
    <x v="2"/>
    <x v="0"/>
    <n v="0"/>
    <n v="0"/>
    <m/>
    <x v="0"/>
    <n v="1"/>
  </r>
  <r>
    <s v="216a5d429b5b056e6440773890211948"/>
    <d v="2023-06-06T00:00:00"/>
    <x v="2"/>
    <x v="1"/>
    <n v="0"/>
    <n v="0"/>
    <m/>
    <x v="0"/>
    <n v="1"/>
  </r>
  <r>
    <s v="216b01b5fa3de875ac56209cccabb88a"/>
    <d v="2023-06-03T00:00:00"/>
    <x v="2"/>
    <x v="0"/>
    <n v="0"/>
    <n v="0"/>
    <m/>
    <x v="0"/>
    <n v="1"/>
  </r>
  <r>
    <s v="216e97a628db6eac4e196a5faa469ddd"/>
    <d v="2023-06-04T00:00:00"/>
    <x v="1"/>
    <x v="0"/>
    <n v="0"/>
    <n v="0"/>
    <m/>
    <x v="0"/>
    <n v="1"/>
  </r>
  <r>
    <s v="2170c70279f0e7c3e6c9a393e35bce42"/>
    <d v="2023-06-03T00:00:00"/>
    <x v="0"/>
    <x v="1"/>
    <n v="0"/>
    <n v="0"/>
    <m/>
    <x v="0"/>
    <n v="1"/>
  </r>
  <r>
    <s v="21724ecaa4e8e4e5b702dbd0757a2b06"/>
    <d v="2023-06-02T00:00:00"/>
    <x v="0"/>
    <x v="0"/>
    <n v="0"/>
    <n v="0"/>
    <m/>
    <x v="0"/>
    <n v="1"/>
  </r>
  <r>
    <s v="217360d59d6c08f8fbb142bf299445f7"/>
    <d v="2023-06-05T00:00:00"/>
    <x v="3"/>
    <x v="1"/>
    <n v="0"/>
    <n v="0"/>
    <m/>
    <x v="0"/>
    <n v="1"/>
  </r>
  <r>
    <s v="217506eb6a65e82e4cff2286de6257bd"/>
    <d v="2023-06-01T00:00:00"/>
    <x v="1"/>
    <x v="0"/>
    <n v="0"/>
    <n v="0"/>
    <m/>
    <x v="0"/>
    <n v="1"/>
  </r>
  <r>
    <s v="217552a792e581f6a0ce64e24d39870b"/>
    <d v="2023-06-07T00:00:00"/>
    <x v="3"/>
    <x v="0"/>
    <n v="0"/>
    <n v="0"/>
    <m/>
    <x v="0"/>
    <n v="1"/>
  </r>
  <r>
    <s v="2176e59284f1a8d6f25a00ab8232d4f6"/>
    <d v="2023-06-03T00:00:00"/>
    <x v="0"/>
    <x v="1"/>
    <n v="1"/>
    <n v="1"/>
    <s v="monthly.5.99.3d.trial"/>
    <x v="1"/>
    <n v="1"/>
  </r>
  <r>
    <s v="2177b67104fc3956b1dd3afd469b75ff"/>
    <d v="2023-06-07T00:00:00"/>
    <x v="2"/>
    <x v="0"/>
    <n v="1"/>
    <n v="0"/>
    <s v="weekly.2.99.3d.trial"/>
    <x v="0"/>
    <n v="1"/>
  </r>
  <r>
    <s v="217d9243c3e3d15beca23cccf8cac73a"/>
    <d v="2023-06-06T00:00:00"/>
    <x v="1"/>
    <x v="0"/>
    <n v="0"/>
    <n v="0"/>
    <m/>
    <x v="0"/>
    <n v="1"/>
  </r>
  <r>
    <s v="218a1aec93fa3dbdfc52344042a1dfbb"/>
    <d v="2023-06-06T00:00:00"/>
    <x v="0"/>
    <x v="1"/>
    <n v="1"/>
    <n v="0"/>
    <s v="monthly.5.99.3d.trial"/>
    <x v="0"/>
    <n v="1"/>
  </r>
  <r>
    <s v="218a4593237c4afc723a07be57ad48af"/>
    <d v="2023-06-04T00:00:00"/>
    <x v="2"/>
    <x v="0"/>
    <n v="0"/>
    <n v="0"/>
    <m/>
    <x v="0"/>
    <n v="1"/>
  </r>
  <r>
    <s v="219146ddc4c67467d67ea3949ab87ea6"/>
    <d v="2023-06-02T00:00:00"/>
    <x v="1"/>
    <x v="1"/>
    <n v="0"/>
    <n v="0"/>
    <m/>
    <x v="0"/>
    <n v="1"/>
  </r>
  <r>
    <s v="219eb0cd051226fb544f721cbfeddb19"/>
    <d v="2023-06-07T00:00:00"/>
    <x v="3"/>
    <x v="0"/>
    <n v="0"/>
    <n v="0"/>
    <m/>
    <x v="0"/>
    <n v="1"/>
  </r>
  <r>
    <s v="21a13a84daa0e4156a47827cd2403190"/>
    <d v="2023-06-01T00:00:00"/>
    <x v="2"/>
    <x v="0"/>
    <n v="0"/>
    <n v="0"/>
    <m/>
    <x v="0"/>
    <n v="1"/>
  </r>
  <r>
    <s v="21a542df6431e94c203923dc032c5662"/>
    <d v="2023-06-02T00:00:00"/>
    <x v="3"/>
    <x v="1"/>
    <n v="0"/>
    <n v="0"/>
    <m/>
    <x v="0"/>
    <n v="1"/>
  </r>
  <r>
    <s v="21add8434cafe6687d579b20f4345c91"/>
    <d v="2023-06-07T00:00:00"/>
    <x v="3"/>
    <x v="0"/>
    <n v="0"/>
    <n v="0"/>
    <m/>
    <x v="0"/>
    <n v="1"/>
  </r>
  <r>
    <s v="21b7ac29578fc783abb07cac0edf07ef"/>
    <d v="2023-06-01T00:00:00"/>
    <x v="2"/>
    <x v="0"/>
    <n v="0"/>
    <n v="0"/>
    <m/>
    <x v="0"/>
    <n v="1"/>
  </r>
  <r>
    <s v="21bc08978016333c911dc71536df7503"/>
    <d v="2023-06-07T00:00:00"/>
    <x v="3"/>
    <x v="0"/>
    <n v="0"/>
    <n v="0"/>
    <m/>
    <x v="0"/>
    <n v="1"/>
  </r>
  <r>
    <s v="21bc25202431de4873d68cb9ba4964ad"/>
    <d v="2023-06-02T00:00:00"/>
    <x v="1"/>
    <x v="0"/>
    <n v="0"/>
    <n v="0"/>
    <m/>
    <x v="0"/>
    <n v="1"/>
  </r>
  <r>
    <s v="21bfd1b8e1fc2c0ac59ea27a6dbc24eb"/>
    <d v="2023-06-02T00:00:00"/>
    <x v="2"/>
    <x v="0"/>
    <n v="1"/>
    <n v="0"/>
    <s v="weekly.2.99.3d.trial"/>
    <x v="0"/>
    <n v="1"/>
  </r>
  <r>
    <s v="21c50f4435d97761be68578daec853ac"/>
    <d v="2023-06-07T00:00:00"/>
    <x v="3"/>
    <x v="0"/>
    <n v="0"/>
    <n v="0"/>
    <m/>
    <x v="0"/>
    <n v="1"/>
  </r>
  <r>
    <s v="21c9a2e8ff0e2c696797cfaf13ebd611"/>
    <d v="2023-06-04T00:00:00"/>
    <x v="1"/>
    <x v="1"/>
    <n v="0"/>
    <n v="0"/>
    <m/>
    <x v="0"/>
    <n v="1"/>
  </r>
  <r>
    <s v="21d4487fc25de4b7d1533bb1708eceae"/>
    <d v="2023-06-02T00:00:00"/>
    <x v="0"/>
    <x v="0"/>
    <n v="0"/>
    <n v="0"/>
    <m/>
    <x v="0"/>
    <n v="1"/>
  </r>
  <r>
    <s v="21d622f83f8e61d1db5333d84a9d3725"/>
    <d v="2023-06-05T00:00:00"/>
    <x v="2"/>
    <x v="0"/>
    <n v="0"/>
    <n v="0"/>
    <m/>
    <x v="0"/>
    <n v="1"/>
  </r>
  <r>
    <s v="21d75cbb19001b823c1057411f169d51"/>
    <d v="2023-06-04T00:00:00"/>
    <x v="0"/>
    <x v="1"/>
    <n v="0"/>
    <n v="0"/>
    <m/>
    <x v="0"/>
    <n v="1"/>
  </r>
  <r>
    <s v="21d81a3ea8856c95a9be26893056ad88"/>
    <d v="2023-06-01T00:00:00"/>
    <x v="0"/>
    <x v="0"/>
    <n v="0"/>
    <n v="0"/>
    <m/>
    <x v="0"/>
    <n v="1"/>
  </r>
  <r>
    <s v="21df81e2a149027206409abd795332d6"/>
    <d v="2023-06-03T00:00:00"/>
    <x v="1"/>
    <x v="0"/>
    <n v="0"/>
    <n v="0"/>
    <m/>
    <x v="0"/>
    <n v="1"/>
  </r>
  <r>
    <s v="21e074c50b9db1c72ca2f0d6be5a51cd"/>
    <d v="2023-06-05T00:00:00"/>
    <x v="0"/>
    <x v="1"/>
    <n v="0"/>
    <n v="0"/>
    <m/>
    <x v="0"/>
    <n v="1"/>
  </r>
  <r>
    <s v="21e3bb6652b2c699aa9f5f1285077417"/>
    <d v="2023-06-04T00:00:00"/>
    <x v="0"/>
    <x v="0"/>
    <n v="0"/>
    <n v="0"/>
    <m/>
    <x v="0"/>
    <n v="1"/>
  </r>
  <r>
    <s v="21ea03e2e2ea86f9f96e71853e17a00d"/>
    <d v="2023-06-02T00:00:00"/>
    <x v="1"/>
    <x v="1"/>
    <n v="1"/>
    <n v="0"/>
    <s v="monthly.5.99.3d.trial"/>
    <x v="0"/>
    <n v="1"/>
  </r>
  <r>
    <s v="21ee9225459a20a050caaea4ecd10ebb"/>
    <d v="2023-06-01T00:00:00"/>
    <x v="0"/>
    <x v="1"/>
    <n v="0"/>
    <n v="0"/>
    <m/>
    <x v="0"/>
    <n v="1"/>
  </r>
  <r>
    <s v="21f16242519b8d01bb4e8cf07a197abf"/>
    <d v="2023-06-05T00:00:00"/>
    <x v="0"/>
    <x v="0"/>
    <n v="0"/>
    <n v="0"/>
    <m/>
    <x v="0"/>
    <n v="1"/>
  </r>
  <r>
    <s v="21f1dc8c52ab7a50613db38ef5cb5267"/>
    <d v="2023-06-07T00:00:00"/>
    <x v="0"/>
    <x v="0"/>
    <n v="0"/>
    <n v="0"/>
    <m/>
    <x v="0"/>
    <n v="1"/>
  </r>
  <r>
    <s v="21f629ae71c8bf28fec700f934df03e1"/>
    <d v="2023-06-07T00:00:00"/>
    <x v="2"/>
    <x v="0"/>
    <n v="0"/>
    <n v="0"/>
    <m/>
    <x v="0"/>
    <n v="1"/>
  </r>
  <r>
    <s v="21f73945c5be9ac894235ae9aac740e1"/>
    <d v="2023-06-01T00:00:00"/>
    <x v="3"/>
    <x v="0"/>
    <n v="0"/>
    <n v="0"/>
    <m/>
    <x v="0"/>
    <n v="1"/>
  </r>
  <r>
    <s v="21f95fcd35e3a044a73896f4704c6a94"/>
    <d v="2023-06-02T00:00:00"/>
    <x v="3"/>
    <x v="0"/>
    <n v="0"/>
    <n v="0"/>
    <m/>
    <x v="0"/>
    <n v="1"/>
  </r>
  <r>
    <s v="22013772cce618c1169daf9c182439f2"/>
    <d v="2023-06-02T00:00:00"/>
    <x v="3"/>
    <x v="0"/>
    <n v="0"/>
    <n v="0"/>
    <m/>
    <x v="0"/>
    <n v="1"/>
  </r>
  <r>
    <s v="2206f3adcff86c0aa6ac7692184a6d18"/>
    <d v="2023-06-06T00:00:00"/>
    <x v="1"/>
    <x v="0"/>
    <n v="0"/>
    <n v="0"/>
    <m/>
    <x v="0"/>
    <n v="1"/>
  </r>
  <r>
    <s v="220d4afaa00ed4728333d2fe3902916d"/>
    <d v="2023-06-01T00:00:00"/>
    <x v="0"/>
    <x v="0"/>
    <n v="1"/>
    <n v="0"/>
    <s v="weekly.2.99.3d.trial"/>
    <x v="0"/>
    <n v="1"/>
  </r>
  <r>
    <s v="220e56c8f52dc580d47bcc2f35396e9d"/>
    <d v="2023-06-02T00:00:00"/>
    <x v="2"/>
    <x v="1"/>
    <n v="0"/>
    <n v="0"/>
    <m/>
    <x v="0"/>
    <n v="1"/>
  </r>
  <r>
    <s v="22117c8ece1668521f762ce15ffa1aad"/>
    <d v="2023-06-01T00:00:00"/>
    <x v="3"/>
    <x v="0"/>
    <n v="0"/>
    <n v="0"/>
    <m/>
    <x v="0"/>
    <n v="1"/>
  </r>
  <r>
    <s v="2216bd2444311865f2be86d0e377cb04"/>
    <d v="2023-06-03T00:00:00"/>
    <x v="1"/>
    <x v="0"/>
    <n v="0"/>
    <n v="0"/>
    <m/>
    <x v="0"/>
    <n v="1"/>
  </r>
  <r>
    <s v="221d530b5866580c06afb6c042047ffb"/>
    <d v="2023-06-01T00:00:00"/>
    <x v="1"/>
    <x v="1"/>
    <n v="0"/>
    <n v="0"/>
    <m/>
    <x v="0"/>
    <n v="1"/>
  </r>
  <r>
    <s v="2224858f4e3e99298f781662ee7f4313"/>
    <d v="2023-06-03T00:00:00"/>
    <x v="1"/>
    <x v="0"/>
    <n v="0"/>
    <n v="0"/>
    <m/>
    <x v="0"/>
    <n v="1"/>
  </r>
  <r>
    <s v="222da324b085683049eb0e98da90de42"/>
    <d v="2023-06-03T00:00:00"/>
    <x v="0"/>
    <x v="1"/>
    <n v="1"/>
    <n v="1"/>
    <s v="monthly.5.99.3d.trial"/>
    <x v="1"/>
    <n v="1"/>
  </r>
  <r>
    <s v="2237f1d9c945cc7dedb23b4f4c45bfe0"/>
    <d v="2023-06-01T00:00:00"/>
    <x v="3"/>
    <x v="0"/>
    <n v="0"/>
    <n v="0"/>
    <m/>
    <x v="0"/>
    <n v="1"/>
  </r>
  <r>
    <s v="22382e6e0c655a9a82345291707e7aaa"/>
    <d v="2023-06-02T00:00:00"/>
    <x v="2"/>
    <x v="1"/>
    <n v="0"/>
    <n v="0"/>
    <m/>
    <x v="0"/>
    <n v="1"/>
  </r>
  <r>
    <s v="223c2f7c74457dd1a5ab1abc6eb930fb"/>
    <d v="2023-06-05T00:00:00"/>
    <x v="3"/>
    <x v="0"/>
    <n v="0"/>
    <n v="0"/>
    <m/>
    <x v="0"/>
    <n v="1"/>
  </r>
  <r>
    <s v="22461c27a6573787df249eb74dad3326"/>
    <d v="2023-06-05T00:00:00"/>
    <x v="0"/>
    <x v="1"/>
    <n v="0"/>
    <n v="0"/>
    <m/>
    <x v="0"/>
    <n v="1"/>
  </r>
  <r>
    <s v="22674b5706986cc80e3f86cf16d2c48f"/>
    <d v="2023-06-05T00:00:00"/>
    <x v="2"/>
    <x v="0"/>
    <n v="0"/>
    <n v="0"/>
    <m/>
    <x v="0"/>
    <n v="1"/>
  </r>
  <r>
    <s v="22687b0bba194539d3891a89dc6ff972"/>
    <d v="2023-06-05T00:00:00"/>
    <x v="1"/>
    <x v="1"/>
    <n v="0"/>
    <n v="0"/>
    <m/>
    <x v="0"/>
    <n v="1"/>
  </r>
  <r>
    <s v="226e70454c213efe796fb403bde425bc"/>
    <d v="2023-06-05T00:00:00"/>
    <x v="3"/>
    <x v="0"/>
    <n v="0"/>
    <n v="0"/>
    <m/>
    <x v="0"/>
    <n v="1"/>
  </r>
  <r>
    <s v="226fb8e829fa703917d215fe5200cb98"/>
    <d v="2023-06-06T00:00:00"/>
    <x v="0"/>
    <x v="1"/>
    <n v="0"/>
    <n v="0"/>
    <m/>
    <x v="0"/>
    <n v="1"/>
  </r>
  <r>
    <s v="226fd9d3ff56c05c29b86c2fab4a20f0"/>
    <d v="2023-06-05T00:00:00"/>
    <x v="2"/>
    <x v="1"/>
    <n v="0"/>
    <n v="0"/>
    <m/>
    <x v="0"/>
    <n v="1"/>
  </r>
  <r>
    <s v="2270fd8c189100b3ec27ce42be2dbae0"/>
    <d v="2023-06-07T00:00:00"/>
    <x v="0"/>
    <x v="1"/>
    <n v="0"/>
    <n v="0"/>
    <m/>
    <x v="0"/>
    <n v="1"/>
  </r>
  <r>
    <s v="2274636707e8bcf54b07043b5a76a35c"/>
    <d v="2023-06-03T00:00:00"/>
    <x v="2"/>
    <x v="1"/>
    <n v="0"/>
    <n v="0"/>
    <m/>
    <x v="0"/>
    <n v="1"/>
  </r>
  <r>
    <s v="2276df9301059c5505f02ffa158a65b5"/>
    <d v="2023-06-01T00:00:00"/>
    <x v="1"/>
    <x v="0"/>
    <n v="0"/>
    <n v="0"/>
    <m/>
    <x v="0"/>
    <n v="1"/>
  </r>
  <r>
    <s v="227742f5a8434882647cb552de1035fa"/>
    <d v="2023-06-07T00:00:00"/>
    <x v="3"/>
    <x v="0"/>
    <n v="0"/>
    <n v="0"/>
    <m/>
    <x v="0"/>
    <n v="1"/>
  </r>
  <r>
    <s v="22778e4691ed26330ee1c76c73f6cd01"/>
    <d v="2023-06-07T00:00:00"/>
    <x v="3"/>
    <x v="0"/>
    <n v="0"/>
    <n v="0"/>
    <m/>
    <x v="0"/>
    <n v="1"/>
  </r>
  <r>
    <s v="227891bc86664075c625eec7d92a4f24"/>
    <d v="2023-06-04T00:00:00"/>
    <x v="0"/>
    <x v="1"/>
    <n v="0"/>
    <n v="0"/>
    <m/>
    <x v="0"/>
    <n v="1"/>
  </r>
  <r>
    <s v="22792a9d6a46334461d74187d431287e"/>
    <d v="2023-06-01T00:00:00"/>
    <x v="1"/>
    <x v="1"/>
    <n v="0"/>
    <n v="0"/>
    <m/>
    <x v="0"/>
    <n v="1"/>
  </r>
  <r>
    <s v="2279e18edf7dd761f7dfb3b972a14205"/>
    <d v="2023-06-05T00:00:00"/>
    <x v="2"/>
    <x v="0"/>
    <n v="0"/>
    <n v="0"/>
    <m/>
    <x v="0"/>
    <n v="1"/>
  </r>
  <r>
    <s v="227b22a82f19950557a5a9242d23498e"/>
    <d v="2023-06-01T00:00:00"/>
    <x v="1"/>
    <x v="0"/>
    <n v="0"/>
    <n v="0"/>
    <m/>
    <x v="0"/>
    <n v="1"/>
  </r>
  <r>
    <s v="228005a9655f88cd8ea20d97ffe2a138"/>
    <d v="2023-06-01T00:00:00"/>
    <x v="0"/>
    <x v="1"/>
    <n v="0"/>
    <n v="0"/>
    <m/>
    <x v="0"/>
    <n v="1"/>
  </r>
  <r>
    <s v="2290e550a5c1182ee4e3598b425bdd8b"/>
    <d v="2023-06-02T00:00:00"/>
    <x v="3"/>
    <x v="1"/>
    <n v="0"/>
    <n v="0"/>
    <m/>
    <x v="0"/>
    <n v="1"/>
  </r>
  <r>
    <s v="2293c9d9af2d4e75b23146a7af882a37"/>
    <d v="2023-06-05T00:00:00"/>
    <x v="3"/>
    <x v="0"/>
    <n v="0"/>
    <n v="0"/>
    <m/>
    <x v="0"/>
    <n v="1"/>
  </r>
  <r>
    <s v="2299d4c3986a0cae2db81009de8fe95e"/>
    <d v="2023-06-07T00:00:00"/>
    <x v="2"/>
    <x v="1"/>
    <n v="0"/>
    <n v="0"/>
    <m/>
    <x v="0"/>
    <n v="1"/>
  </r>
  <r>
    <s v="229c91b40b6d5ce02023529fdcfc3b52"/>
    <d v="2023-06-06T00:00:00"/>
    <x v="0"/>
    <x v="0"/>
    <n v="0"/>
    <n v="0"/>
    <m/>
    <x v="0"/>
    <n v="1"/>
  </r>
  <r>
    <s v="229ffd1a9243e545cc074b4f4da3cac7"/>
    <d v="2023-06-04T00:00:00"/>
    <x v="1"/>
    <x v="1"/>
    <n v="0"/>
    <n v="0"/>
    <m/>
    <x v="0"/>
    <n v="1"/>
  </r>
  <r>
    <s v="22a081dfcee8945022f9ed6b7d671314"/>
    <d v="2023-06-01T00:00:00"/>
    <x v="3"/>
    <x v="0"/>
    <n v="0"/>
    <n v="0"/>
    <m/>
    <x v="0"/>
    <n v="1"/>
  </r>
  <r>
    <s v="22a24110ff67afa39d1c5dc2530678cd"/>
    <d v="2023-06-04T00:00:00"/>
    <x v="2"/>
    <x v="1"/>
    <n v="0"/>
    <n v="0"/>
    <m/>
    <x v="0"/>
    <n v="1"/>
  </r>
  <r>
    <s v="22a5a3bb671bd503190cce4c2985e09c"/>
    <d v="2023-06-07T00:00:00"/>
    <x v="0"/>
    <x v="0"/>
    <n v="0"/>
    <n v="0"/>
    <m/>
    <x v="0"/>
    <n v="1"/>
  </r>
  <r>
    <s v="22a867cff0393dfb48a6212a72d0bb96"/>
    <d v="2023-06-04T00:00:00"/>
    <x v="3"/>
    <x v="0"/>
    <n v="0"/>
    <n v="0"/>
    <m/>
    <x v="0"/>
    <n v="1"/>
  </r>
  <r>
    <s v="22b352c8c23cd46e37feb44317605347"/>
    <d v="2023-06-02T00:00:00"/>
    <x v="2"/>
    <x v="0"/>
    <n v="0"/>
    <n v="0"/>
    <m/>
    <x v="0"/>
    <n v="1"/>
  </r>
  <r>
    <s v="22b516e2d60a23ab685643b2e720d768"/>
    <d v="2023-06-03T00:00:00"/>
    <x v="3"/>
    <x v="1"/>
    <n v="0"/>
    <n v="0"/>
    <m/>
    <x v="0"/>
    <n v="1"/>
  </r>
  <r>
    <s v="22ba1244b5f9c0fb7ec83249f004f0fc"/>
    <d v="2023-06-06T00:00:00"/>
    <x v="0"/>
    <x v="0"/>
    <n v="0"/>
    <n v="0"/>
    <m/>
    <x v="0"/>
    <n v="1"/>
  </r>
  <r>
    <s v="22bfaa67b65e36b2a3871537a39322ca"/>
    <d v="2023-06-01T00:00:00"/>
    <x v="2"/>
    <x v="1"/>
    <n v="0"/>
    <n v="0"/>
    <m/>
    <x v="0"/>
    <n v="1"/>
  </r>
  <r>
    <s v="22c2046ad97c07dc2f67c9b3aa86dc44"/>
    <d v="2023-06-01T00:00:00"/>
    <x v="1"/>
    <x v="1"/>
    <n v="0"/>
    <n v="0"/>
    <m/>
    <x v="0"/>
    <n v="1"/>
  </r>
  <r>
    <s v="22cf35f29d7c8137d54ae008a1845a45"/>
    <d v="2023-06-01T00:00:00"/>
    <x v="1"/>
    <x v="0"/>
    <n v="0"/>
    <n v="0"/>
    <m/>
    <x v="0"/>
    <n v="1"/>
  </r>
  <r>
    <s v="22cf9122d219bb53b57e50c8bdd3102a"/>
    <d v="2023-06-02T00:00:00"/>
    <x v="3"/>
    <x v="0"/>
    <n v="1"/>
    <n v="1"/>
    <s v="weekly.2.99.3d.trial"/>
    <x v="3"/>
    <n v="1"/>
  </r>
  <r>
    <s v="22d2cdb687b0d3205d5f966f4974990a"/>
    <d v="2023-06-06T00:00:00"/>
    <x v="0"/>
    <x v="0"/>
    <n v="0"/>
    <n v="0"/>
    <m/>
    <x v="0"/>
    <n v="1"/>
  </r>
  <r>
    <s v="22d890ef79cf7818a3a1dcce8c5412ed"/>
    <d v="2023-06-05T00:00:00"/>
    <x v="0"/>
    <x v="0"/>
    <n v="0"/>
    <n v="0"/>
    <m/>
    <x v="0"/>
    <n v="1"/>
  </r>
  <r>
    <s v="22dda81257e751159c1e39b39882955c"/>
    <d v="2023-06-07T00:00:00"/>
    <x v="3"/>
    <x v="1"/>
    <n v="0"/>
    <n v="0"/>
    <m/>
    <x v="0"/>
    <n v="1"/>
  </r>
  <r>
    <s v="22e66291eb29734ac004f4bed5e374e5"/>
    <d v="2023-06-06T00:00:00"/>
    <x v="3"/>
    <x v="1"/>
    <n v="1"/>
    <n v="0"/>
    <s v="monthly.5.99.3d.trial"/>
    <x v="0"/>
    <n v="1"/>
  </r>
  <r>
    <s v="22e9de7c516e6f83bf056dbc34cd27f2"/>
    <d v="2023-06-03T00:00:00"/>
    <x v="3"/>
    <x v="0"/>
    <n v="0"/>
    <n v="0"/>
    <m/>
    <x v="0"/>
    <n v="1"/>
  </r>
  <r>
    <s v="22f6ddb574fda3f90dd46ffedf5f8695"/>
    <d v="2023-06-04T00:00:00"/>
    <x v="0"/>
    <x v="1"/>
    <n v="1"/>
    <n v="0"/>
    <s v="monthly.5.99.3d.trial"/>
    <x v="0"/>
    <n v="1"/>
  </r>
  <r>
    <s v="22f7f7efe673b3b6f7ece2dfeee27459"/>
    <d v="2023-06-01T00:00:00"/>
    <x v="0"/>
    <x v="0"/>
    <n v="0"/>
    <n v="0"/>
    <m/>
    <x v="0"/>
    <n v="1"/>
  </r>
  <r>
    <s v="23092d487a77d0ef91a34236e67bc5ad"/>
    <d v="2023-06-04T00:00:00"/>
    <x v="1"/>
    <x v="1"/>
    <n v="0"/>
    <n v="0"/>
    <m/>
    <x v="0"/>
    <n v="1"/>
  </r>
  <r>
    <s v="230950c0450d542a1591ac01105f5162"/>
    <d v="2023-06-03T00:00:00"/>
    <x v="2"/>
    <x v="0"/>
    <n v="0"/>
    <n v="0"/>
    <m/>
    <x v="0"/>
    <n v="1"/>
  </r>
  <r>
    <s v="230a17a94613a8dc8f68bcf3c3608e4a"/>
    <d v="2023-06-02T00:00:00"/>
    <x v="1"/>
    <x v="1"/>
    <n v="0"/>
    <n v="0"/>
    <m/>
    <x v="0"/>
    <n v="1"/>
  </r>
  <r>
    <s v="230cb62f028d31c45fb4846e2199dccc"/>
    <d v="2023-06-02T00:00:00"/>
    <x v="1"/>
    <x v="0"/>
    <n v="0"/>
    <n v="0"/>
    <m/>
    <x v="0"/>
    <n v="1"/>
  </r>
  <r>
    <s v="230d8b691e2a54e5a27a4877b55bb04a"/>
    <d v="2023-06-07T00:00:00"/>
    <x v="0"/>
    <x v="0"/>
    <n v="0"/>
    <n v="0"/>
    <m/>
    <x v="0"/>
    <n v="1"/>
  </r>
  <r>
    <s v="230e7b47087efb9625028933511d989e"/>
    <d v="2023-06-07T00:00:00"/>
    <x v="3"/>
    <x v="0"/>
    <n v="0"/>
    <n v="0"/>
    <m/>
    <x v="0"/>
    <n v="1"/>
  </r>
  <r>
    <s v="2311c5fa66c5d91815452e973e9c8585"/>
    <d v="2023-06-01T00:00:00"/>
    <x v="3"/>
    <x v="1"/>
    <n v="0"/>
    <n v="0"/>
    <m/>
    <x v="0"/>
    <n v="1"/>
  </r>
  <r>
    <s v="2312f4872d8254e33e055410f0d40e81"/>
    <d v="2023-06-02T00:00:00"/>
    <x v="3"/>
    <x v="1"/>
    <n v="1"/>
    <n v="0"/>
    <s v="monthly.5.99.3d.trial"/>
    <x v="0"/>
    <n v="1"/>
  </r>
  <r>
    <s v="231328e8b88ef1fafb1b66cce897ae80"/>
    <d v="2023-06-07T00:00:00"/>
    <x v="0"/>
    <x v="1"/>
    <n v="0"/>
    <n v="0"/>
    <m/>
    <x v="0"/>
    <n v="1"/>
  </r>
  <r>
    <s v="23190695a662eab37dd15904b74a3dc6"/>
    <d v="2023-06-07T00:00:00"/>
    <x v="2"/>
    <x v="1"/>
    <n v="0"/>
    <n v="0"/>
    <m/>
    <x v="0"/>
    <n v="1"/>
  </r>
  <r>
    <s v="2326affec6b941ec197ec585e5c2f84c"/>
    <d v="2023-06-05T00:00:00"/>
    <x v="1"/>
    <x v="1"/>
    <n v="0"/>
    <n v="0"/>
    <m/>
    <x v="0"/>
    <n v="1"/>
  </r>
  <r>
    <s v="23308fe4c689d5d9c931c02ccb47c683"/>
    <d v="2023-06-06T00:00:00"/>
    <x v="3"/>
    <x v="1"/>
    <n v="0"/>
    <n v="0"/>
    <m/>
    <x v="0"/>
    <n v="1"/>
  </r>
  <r>
    <s v="2335eb7c2665868047dd8bc1012f0835"/>
    <d v="2023-06-02T00:00:00"/>
    <x v="1"/>
    <x v="1"/>
    <n v="0"/>
    <n v="0"/>
    <m/>
    <x v="0"/>
    <n v="1"/>
  </r>
  <r>
    <s v="23374027337f0bb0acd6624b1fde273b"/>
    <d v="2023-06-01T00:00:00"/>
    <x v="3"/>
    <x v="0"/>
    <n v="0"/>
    <n v="0"/>
    <m/>
    <x v="0"/>
    <n v="1"/>
  </r>
  <r>
    <s v="233842cb0e3d6fd8599886caf709d429"/>
    <d v="2023-06-07T00:00:00"/>
    <x v="0"/>
    <x v="1"/>
    <n v="1"/>
    <n v="0"/>
    <s v="monthly.5.99.3d.trial"/>
    <x v="0"/>
    <n v="1"/>
  </r>
  <r>
    <s v="233abcbcda5aae6708e3af4364cb43e2"/>
    <d v="2023-06-01T00:00:00"/>
    <x v="0"/>
    <x v="0"/>
    <n v="0"/>
    <n v="0"/>
    <m/>
    <x v="0"/>
    <n v="1"/>
  </r>
  <r>
    <s v="23446f86b8958bfdfc258d47ad032801"/>
    <d v="2023-06-07T00:00:00"/>
    <x v="3"/>
    <x v="0"/>
    <n v="0"/>
    <n v="0"/>
    <m/>
    <x v="0"/>
    <n v="1"/>
  </r>
  <r>
    <s v="234b59210e39eb1d97be25a61efa7423"/>
    <d v="2023-06-06T00:00:00"/>
    <x v="0"/>
    <x v="1"/>
    <n v="0"/>
    <n v="0"/>
    <m/>
    <x v="0"/>
    <n v="1"/>
  </r>
  <r>
    <s v="234c26bcb3e15a00325d254d890e033c"/>
    <d v="2023-06-05T00:00:00"/>
    <x v="3"/>
    <x v="0"/>
    <n v="0"/>
    <n v="0"/>
    <m/>
    <x v="0"/>
    <n v="1"/>
  </r>
  <r>
    <s v="234c8422bda411ef1a13a8a3bd453272"/>
    <d v="2023-06-05T00:00:00"/>
    <x v="3"/>
    <x v="0"/>
    <n v="0"/>
    <n v="0"/>
    <m/>
    <x v="0"/>
    <n v="1"/>
  </r>
  <r>
    <s v="235433d4f8b5d20f88a03dadb37c232a"/>
    <d v="2023-06-03T00:00:00"/>
    <x v="0"/>
    <x v="1"/>
    <n v="0"/>
    <n v="0"/>
    <m/>
    <x v="0"/>
    <n v="1"/>
  </r>
  <r>
    <s v="235bd91fa45d258fd9b4209adde786bf"/>
    <d v="2023-06-01T00:00:00"/>
    <x v="2"/>
    <x v="0"/>
    <n v="0"/>
    <n v="0"/>
    <m/>
    <x v="0"/>
    <n v="1"/>
  </r>
  <r>
    <s v="235f4cec7ce95302ba15254b72a90d66"/>
    <d v="2023-06-05T00:00:00"/>
    <x v="3"/>
    <x v="0"/>
    <n v="0"/>
    <n v="0"/>
    <m/>
    <x v="0"/>
    <n v="1"/>
  </r>
  <r>
    <s v="236b2f5cf95393fc92d611743d83d84d"/>
    <d v="2023-06-03T00:00:00"/>
    <x v="0"/>
    <x v="1"/>
    <n v="0"/>
    <n v="0"/>
    <m/>
    <x v="0"/>
    <n v="1"/>
  </r>
  <r>
    <s v="2380ddd48f9f41fae95ae3b9d5baf5ca"/>
    <d v="2023-06-06T00:00:00"/>
    <x v="0"/>
    <x v="0"/>
    <n v="0"/>
    <n v="0"/>
    <m/>
    <x v="0"/>
    <n v="1"/>
  </r>
  <r>
    <s v="23876981b0739d27e6ab453001912c31"/>
    <d v="2023-06-07T00:00:00"/>
    <x v="1"/>
    <x v="0"/>
    <n v="0"/>
    <n v="0"/>
    <m/>
    <x v="0"/>
    <n v="1"/>
  </r>
  <r>
    <s v="238e51552f78a8f94916877475df8ca6"/>
    <d v="2023-06-06T00:00:00"/>
    <x v="2"/>
    <x v="1"/>
    <n v="0"/>
    <n v="0"/>
    <m/>
    <x v="0"/>
    <n v="1"/>
  </r>
  <r>
    <s v="23981432b9b547e69af4a5fe120a40f2"/>
    <d v="2023-06-03T00:00:00"/>
    <x v="0"/>
    <x v="1"/>
    <n v="0"/>
    <n v="0"/>
    <m/>
    <x v="0"/>
    <n v="1"/>
  </r>
  <r>
    <s v="23a330b43025b8c4a541af208f69bd0f"/>
    <d v="2023-06-06T00:00:00"/>
    <x v="3"/>
    <x v="0"/>
    <n v="1"/>
    <n v="0"/>
    <s v="weekly.2.99.3d.trial"/>
    <x v="0"/>
    <n v="1"/>
  </r>
  <r>
    <s v="23a56ee95d0e770af69c90dad15fedea"/>
    <d v="2023-06-02T00:00:00"/>
    <x v="3"/>
    <x v="0"/>
    <n v="1"/>
    <n v="0"/>
    <s v="weekly.2.99.3d.trial"/>
    <x v="0"/>
    <n v="1"/>
  </r>
  <r>
    <s v="23aa102b7f18afac3f59bd5020c7f52d"/>
    <d v="2023-06-06T00:00:00"/>
    <x v="0"/>
    <x v="1"/>
    <n v="0"/>
    <n v="0"/>
    <m/>
    <x v="0"/>
    <n v="1"/>
  </r>
  <r>
    <s v="23abb5995ee8b96adbed604a50922043"/>
    <d v="2023-06-07T00:00:00"/>
    <x v="2"/>
    <x v="1"/>
    <n v="0"/>
    <n v="0"/>
    <m/>
    <x v="0"/>
    <n v="1"/>
  </r>
  <r>
    <s v="23ad613e21ec4efcaaa86e454b8bccd6"/>
    <d v="2023-06-07T00:00:00"/>
    <x v="0"/>
    <x v="0"/>
    <n v="0"/>
    <n v="0"/>
    <m/>
    <x v="0"/>
    <n v="1"/>
  </r>
  <r>
    <s v="23c316554ed56a13c564098a2f3a7567"/>
    <d v="2023-06-04T00:00:00"/>
    <x v="1"/>
    <x v="0"/>
    <n v="0"/>
    <n v="0"/>
    <m/>
    <x v="0"/>
    <n v="1"/>
  </r>
  <r>
    <s v="23c5a40b13746f99b32d647e3367e202"/>
    <d v="2023-06-05T00:00:00"/>
    <x v="1"/>
    <x v="1"/>
    <n v="0"/>
    <n v="0"/>
    <m/>
    <x v="0"/>
    <n v="1"/>
  </r>
  <r>
    <s v="23c5de99c0551fb7701019dd86a485b2"/>
    <d v="2023-06-07T00:00:00"/>
    <x v="1"/>
    <x v="0"/>
    <n v="0"/>
    <n v="0"/>
    <m/>
    <x v="0"/>
    <n v="1"/>
  </r>
  <r>
    <s v="23d060364920436152506459e5aad81d"/>
    <d v="2023-06-06T00:00:00"/>
    <x v="2"/>
    <x v="0"/>
    <n v="0"/>
    <n v="0"/>
    <m/>
    <x v="0"/>
    <n v="1"/>
  </r>
  <r>
    <s v="23d8f2bc6a77be81710c8c37d7c4355d"/>
    <d v="2023-06-06T00:00:00"/>
    <x v="1"/>
    <x v="1"/>
    <n v="0"/>
    <n v="0"/>
    <m/>
    <x v="0"/>
    <n v="1"/>
  </r>
  <r>
    <s v="23da92e716a89aa33e2889077eb8e41b"/>
    <d v="2023-06-01T00:00:00"/>
    <x v="2"/>
    <x v="0"/>
    <n v="1"/>
    <n v="1"/>
    <s v="weekly.2.99.3d.trial"/>
    <x v="3"/>
    <n v="1"/>
  </r>
  <r>
    <s v="23df648f0c8797f979bf8d921980d664"/>
    <d v="2023-06-03T00:00:00"/>
    <x v="2"/>
    <x v="0"/>
    <n v="0"/>
    <n v="0"/>
    <m/>
    <x v="0"/>
    <n v="1"/>
  </r>
  <r>
    <s v="23e594b3a6f227bdbced131b91b66d24"/>
    <d v="2023-06-03T00:00:00"/>
    <x v="2"/>
    <x v="1"/>
    <n v="0"/>
    <n v="0"/>
    <m/>
    <x v="0"/>
    <n v="1"/>
  </r>
  <r>
    <s v="23e6ff16985c18064fd9cfe9d8b40009"/>
    <d v="2023-06-04T00:00:00"/>
    <x v="3"/>
    <x v="0"/>
    <n v="0"/>
    <n v="0"/>
    <m/>
    <x v="0"/>
    <n v="1"/>
  </r>
  <r>
    <s v="23e8c32cbfe96b2c920aeef402378341"/>
    <d v="2023-06-07T00:00:00"/>
    <x v="0"/>
    <x v="0"/>
    <n v="0"/>
    <n v="0"/>
    <m/>
    <x v="0"/>
    <n v="1"/>
  </r>
  <r>
    <s v="23ea2f162b9ed5a38e7826ed0c3802bc"/>
    <d v="2023-06-03T00:00:00"/>
    <x v="3"/>
    <x v="0"/>
    <n v="1"/>
    <n v="0"/>
    <s v="weekly.2.99.3d.trial"/>
    <x v="0"/>
    <n v="1"/>
  </r>
  <r>
    <s v="23ece8cdbaa9d5fc4335903c96936768"/>
    <d v="2023-06-07T00:00:00"/>
    <x v="1"/>
    <x v="1"/>
    <n v="0"/>
    <n v="0"/>
    <m/>
    <x v="0"/>
    <n v="1"/>
  </r>
  <r>
    <s v="23f199a816c7bf469f04c424a47ad3b5"/>
    <d v="2023-06-03T00:00:00"/>
    <x v="1"/>
    <x v="1"/>
    <n v="1"/>
    <n v="0"/>
    <s v="monthly.5.99.3d.trial"/>
    <x v="0"/>
    <n v="1"/>
  </r>
  <r>
    <s v="23f360f98e0131ae90e5e63e3aa0dfdf"/>
    <d v="2023-06-02T00:00:00"/>
    <x v="3"/>
    <x v="0"/>
    <n v="0"/>
    <n v="0"/>
    <m/>
    <x v="0"/>
    <n v="1"/>
  </r>
  <r>
    <s v="23f50f918f348a5981d3545f99fccb74"/>
    <d v="2023-06-06T00:00:00"/>
    <x v="2"/>
    <x v="0"/>
    <n v="0"/>
    <n v="0"/>
    <m/>
    <x v="0"/>
    <n v="1"/>
  </r>
  <r>
    <s v="23f6654fbb1962a0c92eac8aafc64e52"/>
    <d v="2023-06-01T00:00:00"/>
    <x v="0"/>
    <x v="1"/>
    <n v="0"/>
    <n v="0"/>
    <m/>
    <x v="0"/>
    <n v="1"/>
  </r>
  <r>
    <s v="23f75d92ed342712bf6fb2f30167c575"/>
    <d v="2023-06-07T00:00:00"/>
    <x v="3"/>
    <x v="0"/>
    <n v="0"/>
    <n v="0"/>
    <m/>
    <x v="0"/>
    <n v="1"/>
  </r>
  <r>
    <s v="23f92bbd2ddcc9280d7c00c1093f7879"/>
    <d v="2023-06-04T00:00:00"/>
    <x v="2"/>
    <x v="1"/>
    <n v="1"/>
    <n v="0"/>
    <s v="monthly.5.99.3d.trial"/>
    <x v="0"/>
    <n v="1"/>
  </r>
  <r>
    <s v="23f9dff414bd560773e2b8ebe8d1c458"/>
    <d v="2023-06-07T00:00:00"/>
    <x v="3"/>
    <x v="1"/>
    <n v="0"/>
    <n v="0"/>
    <m/>
    <x v="0"/>
    <n v="1"/>
  </r>
  <r>
    <s v="23f9f81ad4b32c55c1bde5e50196f677"/>
    <d v="2023-06-05T00:00:00"/>
    <x v="2"/>
    <x v="1"/>
    <n v="0"/>
    <n v="0"/>
    <m/>
    <x v="0"/>
    <n v="1"/>
  </r>
  <r>
    <s v="23fdd49f20c34780ef3e97c57fce8bc8"/>
    <d v="2023-06-05T00:00:00"/>
    <x v="0"/>
    <x v="0"/>
    <n v="0"/>
    <n v="0"/>
    <m/>
    <x v="0"/>
    <n v="1"/>
  </r>
  <r>
    <s v="23fe6fb5ddd9cf6d7ad9549a28edc975"/>
    <d v="2023-06-06T00:00:00"/>
    <x v="1"/>
    <x v="0"/>
    <n v="0"/>
    <n v="0"/>
    <m/>
    <x v="0"/>
    <n v="1"/>
  </r>
  <r>
    <s v="24028c8f3e4eacb77e18360443e8f155"/>
    <d v="2023-06-02T00:00:00"/>
    <x v="2"/>
    <x v="1"/>
    <n v="0"/>
    <n v="0"/>
    <m/>
    <x v="0"/>
    <n v="1"/>
  </r>
  <r>
    <s v="2403a6a68bbdefeef2ce1c3aec4c1ebb"/>
    <d v="2023-06-02T00:00:00"/>
    <x v="1"/>
    <x v="1"/>
    <n v="0"/>
    <n v="0"/>
    <m/>
    <x v="0"/>
    <n v="1"/>
  </r>
  <r>
    <s v="2412b0b49b0fe5886869f27250f996f5"/>
    <d v="2023-06-02T00:00:00"/>
    <x v="0"/>
    <x v="1"/>
    <n v="0"/>
    <n v="0"/>
    <m/>
    <x v="0"/>
    <n v="1"/>
  </r>
  <r>
    <s v="24176f149e85355cce1cac0b2a6c4490"/>
    <d v="2023-06-06T00:00:00"/>
    <x v="1"/>
    <x v="1"/>
    <n v="0"/>
    <n v="0"/>
    <m/>
    <x v="0"/>
    <n v="1"/>
  </r>
  <r>
    <s v="24185bc1e251b98023ec92e32d1123af"/>
    <d v="2023-06-04T00:00:00"/>
    <x v="2"/>
    <x v="0"/>
    <n v="0"/>
    <n v="0"/>
    <m/>
    <x v="0"/>
    <n v="1"/>
  </r>
  <r>
    <s v="241c79817fc187caa05365ac568d8a73"/>
    <d v="2023-06-05T00:00:00"/>
    <x v="1"/>
    <x v="0"/>
    <n v="0"/>
    <n v="0"/>
    <m/>
    <x v="0"/>
    <n v="1"/>
  </r>
  <r>
    <s v="241d48bddaca1e0189eead6e79817db4"/>
    <d v="2023-06-01T00:00:00"/>
    <x v="0"/>
    <x v="1"/>
    <n v="0"/>
    <n v="0"/>
    <m/>
    <x v="0"/>
    <n v="1"/>
  </r>
  <r>
    <s v="2427e8c37a9cb64ec4fc65dd0b1291bd"/>
    <d v="2023-06-05T00:00:00"/>
    <x v="0"/>
    <x v="0"/>
    <n v="0"/>
    <n v="0"/>
    <m/>
    <x v="0"/>
    <n v="1"/>
  </r>
  <r>
    <s v="242e905fd59c0d6258acd6fdf27433ff"/>
    <d v="2023-06-04T00:00:00"/>
    <x v="3"/>
    <x v="0"/>
    <n v="0"/>
    <n v="0"/>
    <m/>
    <x v="0"/>
    <n v="1"/>
  </r>
  <r>
    <s v="242f850f80de7866bde69e4fd39eaa91"/>
    <d v="2023-06-04T00:00:00"/>
    <x v="2"/>
    <x v="0"/>
    <n v="0"/>
    <n v="0"/>
    <m/>
    <x v="0"/>
    <n v="1"/>
  </r>
  <r>
    <s v="2432b56b54d801fc42459febb4b4b837"/>
    <d v="2023-06-05T00:00:00"/>
    <x v="2"/>
    <x v="1"/>
    <n v="0"/>
    <n v="0"/>
    <m/>
    <x v="0"/>
    <n v="1"/>
  </r>
  <r>
    <s v="24346355388009a12e67b6f0a70380b9"/>
    <d v="2023-06-05T00:00:00"/>
    <x v="3"/>
    <x v="1"/>
    <n v="1"/>
    <n v="0"/>
    <s v="monthly.5.99.3d.trial"/>
    <x v="0"/>
    <n v="1"/>
  </r>
  <r>
    <s v="243de5e1d250d582d82558df7252ad42"/>
    <d v="2023-06-02T00:00:00"/>
    <x v="1"/>
    <x v="0"/>
    <n v="0"/>
    <n v="0"/>
    <m/>
    <x v="0"/>
    <n v="1"/>
  </r>
  <r>
    <s v="243fc5d8d95350137a2ae72ea7298de4"/>
    <d v="2023-06-01T00:00:00"/>
    <x v="1"/>
    <x v="0"/>
    <n v="0"/>
    <n v="0"/>
    <m/>
    <x v="0"/>
    <n v="1"/>
  </r>
  <r>
    <s v="24416fabcc4cda393e668cb7e5c829b3"/>
    <d v="2023-06-02T00:00:00"/>
    <x v="3"/>
    <x v="1"/>
    <n v="0"/>
    <n v="0"/>
    <m/>
    <x v="0"/>
    <n v="1"/>
  </r>
  <r>
    <s v="2441b5a6b65099aff9e63a2e1c909b48"/>
    <d v="2023-06-01T00:00:00"/>
    <x v="3"/>
    <x v="0"/>
    <n v="0"/>
    <n v="0"/>
    <m/>
    <x v="0"/>
    <n v="1"/>
  </r>
  <r>
    <s v="2443a1439ace3bc32052c9eaca71dc92"/>
    <d v="2023-06-03T00:00:00"/>
    <x v="1"/>
    <x v="1"/>
    <n v="1"/>
    <n v="1"/>
    <s v="monthly.5.99.3d.trial"/>
    <x v="1"/>
    <n v="1"/>
  </r>
  <r>
    <s v="244a97455a987fbffe514821c47e6cca"/>
    <d v="2023-06-06T00:00:00"/>
    <x v="3"/>
    <x v="1"/>
    <n v="0"/>
    <n v="0"/>
    <m/>
    <x v="0"/>
    <n v="1"/>
  </r>
  <r>
    <s v="244e77b3641e26846911ca3bfd4d61df"/>
    <d v="2023-06-05T00:00:00"/>
    <x v="3"/>
    <x v="0"/>
    <n v="1"/>
    <n v="0"/>
    <s v="weekly.2.99.3d.trial"/>
    <x v="0"/>
    <n v="1"/>
  </r>
  <r>
    <s v="244ec83328c332e72edb690296759c89"/>
    <d v="2023-06-03T00:00:00"/>
    <x v="2"/>
    <x v="1"/>
    <n v="0"/>
    <n v="0"/>
    <m/>
    <x v="0"/>
    <n v="1"/>
  </r>
  <r>
    <s v="245141f482f7b4536592c6f4b27f755b"/>
    <d v="2023-06-02T00:00:00"/>
    <x v="3"/>
    <x v="0"/>
    <n v="0"/>
    <n v="0"/>
    <m/>
    <x v="0"/>
    <n v="1"/>
  </r>
  <r>
    <s v="24548526ef4936325a3432b386e36121"/>
    <d v="2023-06-02T00:00:00"/>
    <x v="0"/>
    <x v="0"/>
    <n v="0"/>
    <n v="0"/>
    <m/>
    <x v="0"/>
    <n v="1"/>
  </r>
  <r>
    <s v="2456d6d6df7b5e630049208b9f3ca4ee"/>
    <d v="2023-06-05T00:00:00"/>
    <x v="1"/>
    <x v="0"/>
    <n v="0"/>
    <n v="0"/>
    <m/>
    <x v="0"/>
    <n v="1"/>
  </r>
  <r>
    <s v="245a78f38ddb0307996080b678a6195e"/>
    <d v="2023-06-04T00:00:00"/>
    <x v="0"/>
    <x v="1"/>
    <n v="0"/>
    <n v="0"/>
    <m/>
    <x v="0"/>
    <n v="1"/>
  </r>
  <r>
    <s v="24634e800ac3b808002286d3582fe8b6"/>
    <d v="2023-06-06T00:00:00"/>
    <x v="1"/>
    <x v="0"/>
    <n v="0"/>
    <n v="0"/>
    <m/>
    <x v="0"/>
    <n v="1"/>
  </r>
  <r>
    <s v="24641ba242e0f8c78f081deb84576128"/>
    <d v="2023-06-04T00:00:00"/>
    <x v="3"/>
    <x v="1"/>
    <n v="0"/>
    <n v="0"/>
    <m/>
    <x v="0"/>
    <n v="1"/>
  </r>
  <r>
    <s v="24654eedd0c0258a64597843448534ba"/>
    <d v="2023-06-05T00:00:00"/>
    <x v="2"/>
    <x v="1"/>
    <n v="0"/>
    <n v="0"/>
    <m/>
    <x v="0"/>
    <n v="1"/>
  </r>
  <r>
    <s v="247132f326d803b9e27c96e06b28ff32"/>
    <d v="2023-06-02T00:00:00"/>
    <x v="1"/>
    <x v="1"/>
    <n v="0"/>
    <n v="0"/>
    <m/>
    <x v="0"/>
    <n v="1"/>
  </r>
  <r>
    <s v="2473b902f5eb4f04ae9392983177c275"/>
    <d v="2023-06-05T00:00:00"/>
    <x v="1"/>
    <x v="0"/>
    <n v="0"/>
    <n v="0"/>
    <m/>
    <x v="0"/>
    <n v="1"/>
  </r>
  <r>
    <s v="247a37fdef4b7b1b8f603ab511ba6143"/>
    <d v="2023-06-02T00:00:00"/>
    <x v="3"/>
    <x v="1"/>
    <n v="0"/>
    <n v="0"/>
    <m/>
    <x v="0"/>
    <n v="1"/>
  </r>
  <r>
    <s v="247c3f7f74bd3f7b09c9ee1191a074f3"/>
    <d v="2023-06-01T00:00:00"/>
    <x v="3"/>
    <x v="0"/>
    <n v="0"/>
    <n v="0"/>
    <m/>
    <x v="0"/>
    <n v="1"/>
  </r>
  <r>
    <s v="2483c64d36defc16000bad864cd52b2b"/>
    <d v="2023-06-05T00:00:00"/>
    <x v="3"/>
    <x v="0"/>
    <n v="0"/>
    <n v="0"/>
    <m/>
    <x v="0"/>
    <n v="1"/>
  </r>
  <r>
    <s v="248d81ce59c0873f54b3c6d12b9e8116"/>
    <d v="2023-06-06T00:00:00"/>
    <x v="2"/>
    <x v="0"/>
    <n v="1"/>
    <n v="0"/>
    <s v="weekly.2.99.3d.trial"/>
    <x v="0"/>
    <n v="1"/>
  </r>
  <r>
    <s v="2491686b56ff69705d5984c606185583"/>
    <d v="2023-06-07T00:00:00"/>
    <x v="3"/>
    <x v="0"/>
    <n v="1"/>
    <n v="0"/>
    <s v="weekly.2.99.3d.trial"/>
    <x v="0"/>
    <n v="1"/>
  </r>
  <r>
    <s v="24927a3e8952bdd7898aec7ec3253237"/>
    <d v="2023-06-06T00:00:00"/>
    <x v="3"/>
    <x v="1"/>
    <n v="0"/>
    <n v="0"/>
    <m/>
    <x v="0"/>
    <n v="1"/>
  </r>
  <r>
    <s v="24a6af84a17ba581a59a66cb6df20129"/>
    <d v="2023-06-03T00:00:00"/>
    <x v="2"/>
    <x v="1"/>
    <n v="0"/>
    <n v="0"/>
    <m/>
    <x v="0"/>
    <n v="1"/>
  </r>
  <r>
    <s v="24a8d316939cbf7986eb64c693d27ac5"/>
    <d v="2023-06-07T00:00:00"/>
    <x v="3"/>
    <x v="0"/>
    <n v="0"/>
    <n v="0"/>
    <m/>
    <x v="0"/>
    <n v="1"/>
  </r>
  <r>
    <s v="24ace6df5d2270e0341652eb724b4d18"/>
    <d v="2023-06-01T00:00:00"/>
    <x v="2"/>
    <x v="1"/>
    <n v="0"/>
    <n v="0"/>
    <m/>
    <x v="0"/>
    <n v="1"/>
  </r>
  <r>
    <s v="24afb132d26c81567d256beb27ab3b8f"/>
    <d v="2023-06-07T00:00:00"/>
    <x v="0"/>
    <x v="1"/>
    <n v="0"/>
    <n v="0"/>
    <m/>
    <x v="0"/>
    <n v="1"/>
  </r>
  <r>
    <s v="24b4c95a5188af2b016bbc674090fa33"/>
    <d v="2023-06-02T00:00:00"/>
    <x v="2"/>
    <x v="1"/>
    <n v="0"/>
    <n v="0"/>
    <m/>
    <x v="0"/>
    <n v="1"/>
  </r>
  <r>
    <s v="24bc282aaad36a977f5e41e906cc6d16"/>
    <d v="2023-06-06T00:00:00"/>
    <x v="3"/>
    <x v="1"/>
    <n v="0"/>
    <n v="0"/>
    <m/>
    <x v="0"/>
    <n v="1"/>
  </r>
  <r>
    <s v="24c4424f11b8bc702908a67a118cb3eb"/>
    <d v="2023-06-06T00:00:00"/>
    <x v="0"/>
    <x v="1"/>
    <n v="0"/>
    <n v="0"/>
    <m/>
    <x v="0"/>
    <n v="1"/>
  </r>
  <r>
    <s v="24c5a0459d7e47cc99fe62cfb5a13569"/>
    <d v="2023-06-07T00:00:00"/>
    <x v="1"/>
    <x v="1"/>
    <n v="0"/>
    <n v="0"/>
    <m/>
    <x v="0"/>
    <n v="1"/>
  </r>
  <r>
    <s v="24ccdf2f17e2c3084223f883cc981a77"/>
    <d v="2023-06-03T00:00:00"/>
    <x v="0"/>
    <x v="0"/>
    <n v="0"/>
    <n v="0"/>
    <m/>
    <x v="0"/>
    <n v="1"/>
  </r>
  <r>
    <s v="24cf2aa46ef08256dad2dd06b964384f"/>
    <d v="2023-06-07T00:00:00"/>
    <x v="2"/>
    <x v="0"/>
    <n v="0"/>
    <n v="0"/>
    <m/>
    <x v="0"/>
    <n v="1"/>
  </r>
  <r>
    <s v="24d64d7ef96a6fac3ce5b9db5e0f0199"/>
    <d v="2023-06-05T00:00:00"/>
    <x v="0"/>
    <x v="1"/>
    <n v="0"/>
    <n v="0"/>
    <m/>
    <x v="0"/>
    <n v="1"/>
  </r>
  <r>
    <s v="24e1c4dc9afc7f11c6e89280b26d83b1"/>
    <d v="2023-06-06T00:00:00"/>
    <x v="2"/>
    <x v="1"/>
    <n v="0"/>
    <n v="0"/>
    <m/>
    <x v="0"/>
    <n v="1"/>
  </r>
  <r>
    <s v="24e1faccc687b4bc3d385be13580ef8b"/>
    <d v="2023-06-04T00:00:00"/>
    <x v="2"/>
    <x v="1"/>
    <n v="0"/>
    <n v="0"/>
    <m/>
    <x v="0"/>
    <n v="1"/>
  </r>
  <r>
    <s v="24e8266bf2ffc2a80803c625ae61abed"/>
    <d v="2023-06-04T00:00:00"/>
    <x v="1"/>
    <x v="1"/>
    <n v="0"/>
    <n v="0"/>
    <m/>
    <x v="0"/>
    <n v="1"/>
  </r>
  <r>
    <s v="24f1d99f1eac1923f91fd2b049da41a5"/>
    <d v="2023-06-06T00:00:00"/>
    <x v="2"/>
    <x v="0"/>
    <n v="0"/>
    <n v="0"/>
    <m/>
    <x v="0"/>
    <n v="1"/>
  </r>
  <r>
    <s v="24f64c8e2a67e09547be9465be784b99"/>
    <d v="2023-06-02T00:00:00"/>
    <x v="2"/>
    <x v="1"/>
    <n v="0"/>
    <n v="0"/>
    <m/>
    <x v="0"/>
    <n v="1"/>
  </r>
  <r>
    <s v="24f7966e62e78448303f63fbf6eaeed7"/>
    <d v="2023-06-01T00:00:00"/>
    <x v="2"/>
    <x v="1"/>
    <n v="0"/>
    <n v="0"/>
    <m/>
    <x v="0"/>
    <n v="1"/>
  </r>
  <r>
    <s v="250300718f10d9d9050099382f0d74ab"/>
    <d v="2023-06-07T00:00:00"/>
    <x v="1"/>
    <x v="0"/>
    <n v="0"/>
    <n v="0"/>
    <m/>
    <x v="0"/>
    <n v="1"/>
  </r>
  <r>
    <s v="250fdaa93ff3aa6a2e46dcd871ea42a7"/>
    <d v="2023-06-06T00:00:00"/>
    <x v="2"/>
    <x v="0"/>
    <n v="1"/>
    <n v="0"/>
    <s v="weekly.2.99.3d.trial"/>
    <x v="0"/>
    <n v="1"/>
  </r>
  <r>
    <s v="2510c4d9b69c26660b43451e6de616ad"/>
    <d v="2023-06-06T00:00:00"/>
    <x v="1"/>
    <x v="1"/>
    <n v="0"/>
    <n v="0"/>
    <m/>
    <x v="0"/>
    <n v="1"/>
  </r>
  <r>
    <s v="2513cd4fd2efb57f13ce797acd024d9f"/>
    <d v="2023-06-06T00:00:00"/>
    <x v="0"/>
    <x v="1"/>
    <n v="0"/>
    <n v="0"/>
    <m/>
    <x v="0"/>
    <n v="1"/>
  </r>
  <r>
    <s v="25147262e2bc2f5876ee4b5899dcbc93"/>
    <d v="2023-06-01T00:00:00"/>
    <x v="0"/>
    <x v="0"/>
    <n v="0"/>
    <n v="0"/>
    <m/>
    <x v="0"/>
    <n v="1"/>
  </r>
  <r>
    <s v="251aa8091db421ec9b0fa213dfb25fcb"/>
    <d v="2023-06-03T00:00:00"/>
    <x v="3"/>
    <x v="1"/>
    <n v="0"/>
    <n v="0"/>
    <m/>
    <x v="0"/>
    <n v="1"/>
  </r>
  <r>
    <s v="251f006b675d6abe413d9bd9a909f431"/>
    <d v="2023-06-03T00:00:00"/>
    <x v="2"/>
    <x v="0"/>
    <n v="0"/>
    <n v="0"/>
    <m/>
    <x v="0"/>
    <n v="1"/>
  </r>
  <r>
    <s v="2521055aa29ce525bdb767a7a0ed8939"/>
    <d v="2023-06-02T00:00:00"/>
    <x v="3"/>
    <x v="0"/>
    <n v="1"/>
    <n v="0"/>
    <s v="weekly.2.99.3d.trial"/>
    <x v="0"/>
    <n v="1"/>
  </r>
  <r>
    <s v="25225689077c254fa161028da7116cc9"/>
    <d v="2023-06-04T00:00:00"/>
    <x v="3"/>
    <x v="0"/>
    <n v="1"/>
    <n v="0"/>
    <s v="weekly.2.99.3d.trial"/>
    <x v="0"/>
    <n v="1"/>
  </r>
  <r>
    <s v="25245d876f12fe64bcf98758dc082c42"/>
    <d v="2023-06-03T00:00:00"/>
    <x v="2"/>
    <x v="0"/>
    <n v="0"/>
    <n v="0"/>
    <m/>
    <x v="0"/>
    <n v="1"/>
  </r>
  <r>
    <s v="252e36c188f1a32436c043edd9f4fa2b"/>
    <d v="2023-06-03T00:00:00"/>
    <x v="2"/>
    <x v="0"/>
    <n v="0"/>
    <n v="0"/>
    <m/>
    <x v="0"/>
    <n v="1"/>
  </r>
  <r>
    <s v="2533c03c7b9affb7f49055c5a2fd8585"/>
    <d v="2023-06-03T00:00:00"/>
    <x v="3"/>
    <x v="1"/>
    <n v="0"/>
    <n v="0"/>
    <m/>
    <x v="0"/>
    <n v="1"/>
  </r>
  <r>
    <s v="253fbcecc7034e502fb8969ed20d33bc"/>
    <d v="2023-06-04T00:00:00"/>
    <x v="1"/>
    <x v="0"/>
    <n v="0"/>
    <n v="0"/>
    <m/>
    <x v="0"/>
    <n v="1"/>
  </r>
  <r>
    <s v="2543874d6026afefe42dea7793f32047"/>
    <d v="2023-06-07T00:00:00"/>
    <x v="2"/>
    <x v="1"/>
    <n v="0"/>
    <n v="0"/>
    <m/>
    <x v="0"/>
    <n v="1"/>
  </r>
  <r>
    <s v="25461f0da36740914a42d7be64d0ce22"/>
    <d v="2023-06-06T00:00:00"/>
    <x v="2"/>
    <x v="1"/>
    <n v="0"/>
    <n v="0"/>
    <m/>
    <x v="0"/>
    <n v="1"/>
  </r>
  <r>
    <s v="254bea00c00c2fae1ab41104ec8fddb7"/>
    <d v="2023-06-07T00:00:00"/>
    <x v="1"/>
    <x v="1"/>
    <n v="0"/>
    <n v="0"/>
    <m/>
    <x v="0"/>
    <n v="1"/>
  </r>
  <r>
    <s v="254e769b9a08a9294ba5362749e985ad"/>
    <d v="2023-06-07T00:00:00"/>
    <x v="3"/>
    <x v="1"/>
    <n v="0"/>
    <n v="0"/>
    <m/>
    <x v="0"/>
    <n v="1"/>
  </r>
  <r>
    <s v="25507f09b24334468fc1ad373b839207"/>
    <d v="2023-06-01T00:00:00"/>
    <x v="3"/>
    <x v="1"/>
    <n v="1"/>
    <n v="0"/>
    <s v="monthly.5.99.3d.trial"/>
    <x v="0"/>
    <n v="1"/>
  </r>
  <r>
    <s v="2555ab20356200f70586eff9fe69bfe8"/>
    <d v="2023-06-05T00:00:00"/>
    <x v="2"/>
    <x v="1"/>
    <n v="0"/>
    <n v="0"/>
    <m/>
    <x v="0"/>
    <n v="1"/>
  </r>
  <r>
    <s v="255770d22e4cd83b0b15095333ba248a"/>
    <d v="2023-06-03T00:00:00"/>
    <x v="3"/>
    <x v="0"/>
    <n v="0"/>
    <n v="0"/>
    <m/>
    <x v="0"/>
    <n v="1"/>
  </r>
  <r>
    <s v="2557c0d1ded5661aec3444a077276d77"/>
    <d v="2023-06-06T00:00:00"/>
    <x v="0"/>
    <x v="1"/>
    <n v="0"/>
    <n v="0"/>
    <m/>
    <x v="0"/>
    <n v="1"/>
  </r>
  <r>
    <s v="256f5433c23f9a1ab6c048ce6fb27379"/>
    <d v="2023-06-05T00:00:00"/>
    <x v="2"/>
    <x v="1"/>
    <n v="1"/>
    <n v="0"/>
    <s v="monthly.5.99.3d.trial"/>
    <x v="0"/>
    <n v="1"/>
  </r>
  <r>
    <s v="2570d984d637e742d09a4426411336cc"/>
    <d v="2023-06-02T00:00:00"/>
    <x v="0"/>
    <x v="0"/>
    <n v="0"/>
    <n v="0"/>
    <m/>
    <x v="0"/>
    <n v="1"/>
  </r>
  <r>
    <s v="257c84a7d06ffe3fcc6177529f2557dc"/>
    <d v="2023-06-04T00:00:00"/>
    <x v="1"/>
    <x v="0"/>
    <n v="0"/>
    <n v="0"/>
    <m/>
    <x v="0"/>
    <n v="1"/>
  </r>
  <r>
    <s v="258858090b0f6b9f34a8becc9bcc66bc"/>
    <d v="2023-06-06T00:00:00"/>
    <x v="3"/>
    <x v="0"/>
    <n v="1"/>
    <n v="0"/>
    <s v="weekly.2.99.3d.trial"/>
    <x v="0"/>
    <n v="1"/>
  </r>
  <r>
    <s v="2588b7bdff12c146125c909f357a479a"/>
    <d v="2023-06-05T00:00:00"/>
    <x v="2"/>
    <x v="0"/>
    <n v="0"/>
    <n v="0"/>
    <m/>
    <x v="0"/>
    <n v="1"/>
  </r>
  <r>
    <s v="258c4454e8a7f145412118edfd268bd1"/>
    <d v="2023-06-05T00:00:00"/>
    <x v="0"/>
    <x v="0"/>
    <n v="0"/>
    <n v="0"/>
    <m/>
    <x v="0"/>
    <n v="1"/>
  </r>
  <r>
    <s v="258c4d8f35ff89a852bd20292f3629f2"/>
    <d v="2023-06-07T00:00:00"/>
    <x v="2"/>
    <x v="1"/>
    <n v="0"/>
    <n v="0"/>
    <m/>
    <x v="0"/>
    <n v="1"/>
  </r>
  <r>
    <s v="25914201aa1bb37421140894f49734b7"/>
    <d v="2023-06-05T00:00:00"/>
    <x v="2"/>
    <x v="0"/>
    <n v="0"/>
    <n v="0"/>
    <m/>
    <x v="0"/>
    <n v="1"/>
  </r>
  <r>
    <s v="2592585db35778146be7d740dc33901d"/>
    <d v="2023-06-05T00:00:00"/>
    <x v="2"/>
    <x v="0"/>
    <n v="0"/>
    <n v="0"/>
    <m/>
    <x v="0"/>
    <n v="1"/>
  </r>
  <r>
    <s v="259591e461a4659d16bfc8c53c1a5019"/>
    <d v="2023-06-01T00:00:00"/>
    <x v="2"/>
    <x v="1"/>
    <n v="0"/>
    <n v="0"/>
    <m/>
    <x v="0"/>
    <n v="1"/>
  </r>
  <r>
    <s v="2595c3967e6accea42952cc5fa66d36e"/>
    <d v="2023-06-05T00:00:00"/>
    <x v="0"/>
    <x v="0"/>
    <n v="0"/>
    <n v="0"/>
    <m/>
    <x v="0"/>
    <n v="1"/>
  </r>
  <r>
    <s v="259d5120dfc8b420a25219a645bbcef2"/>
    <d v="2023-06-02T00:00:00"/>
    <x v="2"/>
    <x v="1"/>
    <n v="0"/>
    <n v="0"/>
    <m/>
    <x v="0"/>
    <n v="1"/>
  </r>
  <r>
    <s v="25a669b7cb5624e8612b7cf1fc59f28d"/>
    <d v="2023-06-01T00:00:00"/>
    <x v="0"/>
    <x v="1"/>
    <n v="0"/>
    <n v="0"/>
    <m/>
    <x v="0"/>
    <n v="1"/>
  </r>
  <r>
    <s v="25aefbc350b362c80ab43baed4f31f4b"/>
    <d v="2023-06-03T00:00:00"/>
    <x v="0"/>
    <x v="1"/>
    <n v="0"/>
    <n v="0"/>
    <m/>
    <x v="0"/>
    <n v="1"/>
  </r>
  <r>
    <s v="25b03b0ff9c3ecb9ea1d35c51a845d47"/>
    <d v="2023-06-01T00:00:00"/>
    <x v="0"/>
    <x v="1"/>
    <n v="0"/>
    <n v="0"/>
    <m/>
    <x v="0"/>
    <n v="1"/>
  </r>
  <r>
    <s v="25b73e27242fe0bf34423d11d7e5934a"/>
    <d v="2023-06-04T00:00:00"/>
    <x v="0"/>
    <x v="1"/>
    <n v="0"/>
    <n v="0"/>
    <m/>
    <x v="0"/>
    <n v="1"/>
  </r>
  <r>
    <s v="25bfc83659d5d81c4a2e4b7e7cd0b80c"/>
    <d v="2023-06-04T00:00:00"/>
    <x v="1"/>
    <x v="0"/>
    <n v="0"/>
    <n v="0"/>
    <m/>
    <x v="0"/>
    <n v="1"/>
  </r>
  <r>
    <s v="25c096583d488dcb25793f7d125db44e"/>
    <d v="2023-06-03T00:00:00"/>
    <x v="3"/>
    <x v="1"/>
    <n v="0"/>
    <n v="0"/>
    <m/>
    <x v="0"/>
    <n v="1"/>
  </r>
  <r>
    <s v="25c0c41fcc8db19ce4a5f9473abe4ebd"/>
    <d v="2023-06-03T00:00:00"/>
    <x v="2"/>
    <x v="1"/>
    <n v="0"/>
    <n v="0"/>
    <m/>
    <x v="0"/>
    <n v="1"/>
  </r>
  <r>
    <s v="25c91567564f3ca057207237053c5a14"/>
    <d v="2023-06-04T00:00:00"/>
    <x v="2"/>
    <x v="0"/>
    <n v="0"/>
    <n v="0"/>
    <m/>
    <x v="0"/>
    <n v="1"/>
  </r>
  <r>
    <s v="25c9506d196f1839b04bb2a7e48834cc"/>
    <d v="2023-06-05T00:00:00"/>
    <x v="1"/>
    <x v="1"/>
    <n v="0"/>
    <n v="0"/>
    <m/>
    <x v="0"/>
    <n v="1"/>
  </r>
  <r>
    <s v="25cba698cbde2eee8b61fd241a0d990f"/>
    <d v="2023-06-04T00:00:00"/>
    <x v="0"/>
    <x v="0"/>
    <n v="0"/>
    <n v="0"/>
    <m/>
    <x v="0"/>
    <n v="1"/>
  </r>
  <r>
    <s v="25ce27f8a377de56e7e069a5b82e1e0b"/>
    <d v="2023-06-07T00:00:00"/>
    <x v="0"/>
    <x v="1"/>
    <n v="0"/>
    <n v="0"/>
    <m/>
    <x v="0"/>
    <n v="1"/>
  </r>
  <r>
    <s v="25cee83ccef32d6c55b5d8fe826cf07e"/>
    <d v="2023-06-07T00:00:00"/>
    <x v="1"/>
    <x v="1"/>
    <n v="0"/>
    <n v="0"/>
    <m/>
    <x v="0"/>
    <n v="1"/>
  </r>
  <r>
    <s v="25cf9c7251132ad151ff9079bf727e7f"/>
    <d v="2023-06-03T00:00:00"/>
    <x v="2"/>
    <x v="0"/>
    <n v="0"/>
    <n v="0"/>
    <m/>
    <x v="0"/>
    <n v="1"/>
  </r>
  <r>
    <s v="25cff51fa3c253de61a54c5d1403f891"/>
    <d v="2023-06-04T00:00:00"/>
    <x v="0"/>
    <x v="1"/>
    <n v="0"/>
    <n v="0"/>
    <m/>
    <x v="0"/>
    <n v="1"/>
  </r>
  <r>
    <s v="25d74f590fee12dfe10e4a076df93106"/>
    <d v="2023-06-03T00:00:00"/>
    <x v="1"/>
    <x v="0"/>
    <n v="0"/>
    <n v="0"/>
    <m/>
    <x v="0"/>
    <n v="1"/>
  </r>
  <r>
    <s v="25d9acef297545248fe93d1d1517ff55"/>
    <d v="2023-06-04T00:00:00"/>
    <x v="2"/>
    <x v="0"/>
    <n v="1"/>
    <n v="0"/>
    <s v="weekly.2.99.3d.trial"/>
    <x v="0"/>
    <n v="1"/>
  </r>
  <r>
    <s v="25db05b791476c5647d4959661cce86c"/>
    <d v="2023-06-05T00:00:00"/>
    <x v="2"/>
    <x v="1"/>
    <n v="0"/>
    <n v="0"/>
    <m/>
    <x v="0"/>
    <n v="1"/>
  </r>
  <r>
    <s v="25dc75520475e053b49a71be9c2349ce"/>
    <d v="2023-06-03T00:00:00"/>
    <x v="0"/>
    <x v="1"/>
    <n v="0"/>
    <n v="0"/>
    <m/>
    <x v="0"/>
    <n v="1"/>
  </r>
  <r>
    <s v="25ded7bcece62f5ae397afcd389165af"/>
    <d v="2023-06-06T00:00:00"/>
    <x v="3"/>
    <x v="1"/>
    <n v="0"/>
    <n v="0"/>
    <m/>
    <x v="0"/>
    <n v="1"/>
  </r>
  <r>
    <s v="25dff5bb0a00ce8003d0a794d145b77a"/>
    <d v="2023-06-01T00:00:00"/>
    <x v="3"/>
    <x v="1"/>
    <n v="0"/>
    <n v="0"/>
    <m/>
    <x v="0"/>
    <n v="1"/>
  </r>
  <r>
    <s v="25e4815e99d274d421f4a7eeae54a1ff"/>
    <d v="2023-06-01T00:00:00"/>
    <x v="2"/>
    <x v="0"/>
    <n v="1"/>
    <n v="0"/>
    <s v="weekly.2.99.3d.trial"/>
    <x v="0"/>
    <n v="1"/>
  </r>
  <r>
    <s v="25ea0ef16ddf73865bec24ac0fc207ac"/>
    <d v="2023-06-05T00:00:00"/>
    <x v="3"/>
    <x v="1"/>
    <n v="0"/>
    <n v="0"/>
    <m/>
    <x v="0"/>
    <n v="1"/>
  </r>
  <r>
    <s v="25f204bf0ce4438d9abbe5217c85827a"/>
    <d v="2023-06-01T00:00:00"/>
    <x v="2"/>
    <x v="0"/>
    <n v="0"/>
    <n v="0"/>
    <m/>
    <x v="0"/>
    <n v="1"/>
  </r>
  <r>
    <s v="25f8577086f85c9fdbded0415bc91ea4"/>
    <d v="2023-06-07T00:00:00"/>
    <x v="1"/>
    <x v="1"/>
    <n v="0"/>
    <n v="0"/>
    <m/>
    <x v="0"/>
    <n v="1"/>
  </r>
  <r>
    <s v="25fd59da8eee82b3d236816cedd412da"/>
    <d v="2023-06-05T00:00:00"/>
    <x v="1"/>
    <x v="1"/>
    <n v="0"/>
    <n v="0"/>
    <m/>
    <x v="0"/>
    <n v="1"/>
  </r>
  <r>
    <s v="2600c93b94004a2a6b1675c281ad9645"/>
    <d v="2023-06-04T00:00:00"/>
    <x v="1"/>
    <x v="0"/>
    <n v="0"/>
    <n v="0"/>
    <m/>
    <x v="0"/>
    <n v="1"/>
  </r>
  <r>
    <s v="26064b932d959bcbcfa1be3387164f34"/>
    <d v="2023-06-05T00:00:00"/>
    <x v="0"/>
    <x v="0"/>
    <n v="0"/>
    <n v="0"/>
    <m/>
    <x v="0"/>
    <n v="1"/>
  </r>
  <r>
    <s v="2609e08ef31fc8d0c010faa4180c1b6b"/>
    <d v="2023-06-02T00:00:00"/>
    <x v="1"/>
    <x v="1"/>
    <n v="0"/>
    <n v="0"/>
    <m/>
    <x v="0"/>
    <n v="1"/>
  </r>
  <r>
    <s v="260b16529d48c29474bfd0d891d5414d"/>
    <d v="2023-06-05T00:00:00"/>
    <x v="0"/>
    <x v="0"/>
    <n v="0"/>
    <n v="0"/>
    <m/>
    <x v="0"/>
    <n v="1"/>
  </r>
  <r>
    <s v="2615c578cb62433a4cb4e2c61c123bf5"/>
    <d v="2023-06-01T00:00:00"/>
    <x v="0"/>
    <x v="1"/>
    <n v="0"/>
    <n v="0"/>
    <m/>
    <x v="0"/>
    <n v="1"/>
  </r>
  <r>
    <s v="26162526a4b1e9c340f11e377db1449e"/>
    <d v="2023-06-05T00:00:00"/>
    <x v="0"/>
    <x v="0"/>
    <n v="0"/>
    <n v="0"/>
    <m/>
    <x v="0"/>
    <n v="1"/>
  </r>
  <r>
    <s v="261fb2ff056b3ab0eaa383cbe3e05dac"/>
    <d v="2023-06-04T00:00:00"/>
    <x v="3"/>
    <x v="1"/>
    <n v="1"/>
    <n v="0"/>
    <s v="monthly.5.99.3d.trial"/>
    <x v="0"/>
    <n v="1"/>
  </r>
  <r>
    <s v="2623ad0f379d5f9ba7d269ea42175848"/>
    <d v="2023-06-07T00:00:00"/>
    <x v="2"/>
    <x v="0"/>
    <n v="0"/>
    <n v="0"/>
    <m/>
    <x v="0"/>
    <n v="1"/>
  </r>
  <r>
    <s v="2623f8b752f4dd545b7e2605ad26f558"/>
    <d v="2023-06-01T00:00:00"/>
    <x v="3"/>
    <x v="0"/>
    <n v="0"/>
    <n v="0"/>
    <m/>
    <x v="0"/>
    <n v="1"/>
  </r>
  <r>
    <s v="262aad691cb583af77eb3dfd83ced42d"/>
    <d v="2023-06-06T00:00:00"/>
    <x v="3"/>
    <x v="0"/>
    <n v="0"/>
    <n v="0"/>
    <m/>
    <x v="0"/>
    <n v="1"/>
  </r>
  <r>
    <s v="262bc50eaa60fc91489474a5d38d8598"/>
    <d v="2023-06-07T00:00:00"/>
    <x v="2"/>
    <x v="1"/>
    <n v="0"/>
    <n v="0"/>
    <m/>
    <x v="0"/>
    <n v="1"/>
  </r>
  <r>
    <s v="263291de4eae9e2ed71f389519a55235"/>
    <d v="2023-06-04T00:00:00"/>
    <x v="3"/>
    <x v="0"/>
    <n v="0"/>
    <n v="0"/>
    <m/>
    <x v="0"/>
    <n v="1"/>
  </r>
  <r>
    <s v="2635469dea2d18baa20f85d5c306f3ff"/>
    <d v="2023-06-01T00:00:00"/>
    <x v="3"/>
    <x v="1"/>
    <n v="0"/>
    <n v="0"/>
    <m/>
    <x v="0"/>
    <n v="1"/>
  </r>
  <r>
    <s v="2636c003f3e9b6022f5e580c07fbcea6"/>
    <d v="2023-06-05T00:00:00"/>
    <x v="1"/>
    <x v="0"/>
    <n v="0"/>
    <n v="0"/>
    <m/>
    <x v="0"/>
    <n v="1"/>
  </r>
  <r>
    <s v="264634ad4d8bb59b612b95f60ea9cc5d"/>
    <d v="2023-06-01T00:00:00"/>
    <x v="3"/>
    <x v="0"/>
    <n v="1"/>
    <n v="0"/>
    <s v="weekly.2.99.3d.trial"/>
    <x v="0"/>
    <n v="1"/>
  </r>
  <r>
    <s v="2646f34721bd860720a9574e5d574114"/>
    <d v="2023-06-07T00:00:00"/>
    <x v="3"/>
    <x v="0"/>
    <n v="0"/>
    <n v="0"/>
    <m/>
    <x v="0"/>
    <n v="1"/>
  </r>
  <r>
    <s v="2648eee1d4d2c9a271d99c4181fd1635"/>
    <d v="2023-06-05T00:00:00"/>
    <x v="2"/>
    <x v="0"/>
    <n v="0"/>
    <n v="0"/>
    <m/>
    <x v="0"/>
    <n v="1"/>
  </r>
  <r>
    <s v="264bb7824386783f7054339f9a43bf5d"/>
    <d v="2023-06-01T00:00:00"/>
    <x v="0"/>
    <x v="0"/>
    <n v="0"/>
    <n v="0"/>
    <m/>
    <x v="0"/>
    <n v="1"/>
  </r>
  <r>
    <s v="264bdc4a9c25d4f394bc79c06a2e487c"/>
    <d v="2023-06-06T00:00:00"/>
    <x v="0"/>
    <x v="1"/>
    <n v="0"/>
    <n v="0"/>
    <m/>
    <x v="0"/>
    <n v="1"/>
  </r>
  <r>
    <s v="2650facb64cefcdcf1b4b721c45d71f3"/>
    <d v="2023-06-05T00:00:00"/>
    <x v="2"/>
    <x v="0"/>
    <n v="1"/>
    <n v="0"/>
    <s v="weekly.2.99.3d.trial"/>
    <x v="0"/>
    <n v="1"/>
  </r>
  <r>
    <s v="2656615ad4e4314fb0a96284394f9311"/>
    <d v="2023-06-02T00:00:00"/>
    <x v="1"/>
    <x v="1"/>
    <n v="0"/>
    <n v="0"/>
    <m/>
    <x v="0"/>
    <n v="1"/>
  </r>
  <r>
    <s v="2658335e6c243d6dfaadc24fbfee2a49"/>
    <d v="2023-06-05T00:00:00"/>
    <x v="3"/>
    <x v="1"/>
    <n v="0"/>
    <n v="0"/>
    <m/>
    <x v="0"/>
    <n v="1"/>
  </r>
  <r>
    <s v="26586f46a5e9e33b13a4d50a0e568c69"/>
    <d v="2023-06-05T00:00:00"/>
    <x v="2"/>
    <x v="0"/>
    <n v="0"/>
    <n v="0"/>
    <m/>
    <x v="0"/>
    <n v="1"/>
  </r>
  <r>
    <s v="265aeb905d1428c3bf0c9b5be257289b"/>
    <d v="2023-06-02T00:00:00"/>
    <x v="1"/>
    <x v="0"/>
    <n v="0"/>
    <n v="0"/>
    <m/>
    <x v="0"/>
    <n v="1"/>
  </r>
  <r>
    <s v="265c653addb513d9face28823700dd67"/>
    <d v="2023-06-03T00:00:00"/>
    <x v="1"/>
    <x v="1"/>
    <n v="0"/>
    <n v="0"/>
    <m/>
    <x v="0"/>
    <n v="1"/>
  </r>
  <r>
    <s v="265e1219950af2a67d7c2c8befbef400"/>
    <d v="2023-06-05T00:00:00"/>
    <x v="1"/>
    <x v="1"/>
    <n v="0"/>
    <n v="0"/>
    <m/>
    <x v="0"/>
    <n v="1"/>
  </r>
  <r>
    <s v="265e8f46954bfc7de2be54fbd23a65aa"/>
    <d v="2023-06-05T00:00:00"/>
    <x v="1"/>
    <x v="0"/>
    <n v="0"/>
    <n v="0"/>
    <m/>
    <x v="0"/>
    <n v="1"/>
  </r>
  <r>
    <s v="265ee76e17ef0b6700e049b018af3833"/>
    <d v="2023-06-02T00:00:00"/>
    <x v="3"/>
    <x v="1"/>
    <n v="0"/>
    <n v="0"/>
    <m/>
    <x v="0"/>
    <n v="1"/>
  </r>
  <r>
    <s v="2668b8b7dff025a2655d8a2e20d29c93"/>
    <d v="2023-06-02T00:00:00"/>
    <x v="0"/>
    <x v="0"/>
    <n v="0"/>
    <n v="0"/>
    <m/>
    <x v="0"/>
    <n v="1"/>
  </r>
  <r>
    <s v="26691317aacda586af47ca87147756aa"/>
    <d v="2023-06-07T00:00:00"/>
    <x v="3"/>
    <x v="1"/>
    <n v="0"/>
    <n v="0"/>
    <m/>
    <x v="0"/>
    <n v="1"/>
  </r>
  <r>
    <s v="266bee7413a015340b103763148c7380"/>
    <d v="2023-06-01T00:00:00"/>
    <x v="1"/>
    <x v="1"/>
    <n v="0"/>
    <n v="0"/>
    <m/>
    <x v="0"/>
    <n v="1"/>
  </r>
  <r>
    <s v="2673c0470fad4601d7a0041638de4975"/>
    <d v="2023-06-06T00:00:00"/>
    <x v="2"/>
    <x v="1"/>
    <n v="0"/>
    <n v="0"/>
    <m/>
    <x v="0"/>
    <n v="1"/>
  </r>
  <r>
    <s v="2674efc767d46d8a1d3a92e8cadbee55"/>
    <d v="2023-06-03T00:00:00"/>
    <x v="1"/>
    <x v="0"/>
    <n v="0"/>
    <n v="0"/>
    <m/>
    <x v="0"/>
    <n v="1"/>
  </r>
  <r>
    <s v="2679814871880511f7d4ecbee59cceca"/>
    <d v="2023-06-04T00:00:00"/>
    <x v="3"/>
    <x v="1"/>
    <n v="0"/>
    <n v="0"/>
    <m/>
    <x v="0"/>
    <n v="1"/>
  </r>
  <r>
    <s v="267a4d1cea118ef02917730cbaf29a3b"/>
    <d v="2023-06-04T00:00:00"/>
    <x v="2"/>
    <x v="1"/>
    <n v="0"/>
    <n v="0"/>
    <m/>
    <x v="0"/>
    <n v="1"/>
  </r>
  <r>
    <s v="267d7e1c4375f4f5b045e06b2ab0c350"/>
    <d v="2023-06-01T00:00:00"/>
    <x v="1"/>
    <x v="0"/>
    <n v="0"/>
    <n v="0"/>
    <m/>
    <x v="0"/>
    <n v="1"/>
  </r>
  <r>
    <s v="2682c71e9b45c0b3d9f70629c41aaabb"/>
    <d v="2023-06-01T00:00:00"/>
    <x v="3"/>
    <x v="0"/>
    <n v="0"/>
    <n v="0"/>
    <m/>
    <x v="0"/>
    <n v="1"/>
  </r>
  <r>
    <s v="26832aebef8ac4b430f9b4ab777f80e1"/>
    <d v="2023-06-06T00:00:00"/>
    <x v="1"/>
    <x v="1"/>
    <n v="0"/>
    <n v="0"/>
    <m/>
    <x v="0"/>
    <n v="1"/>
  </r>
  <r>
    <s v="26843fa716c27a89973aa60ac02a8e4c"/>
    <d v="2023-06-02T00:00:00"/>
    <x v="1"/>
    <x v="1"/>
    <n v="1"/>
    <n v="1"/>
    <s v="monthly.5.99.3d.trial"/>
    <x v="1"/>
    <n v="1"/>
  </r>
  <r>
    <s v="2687e4c4fcc23bb02c2f3cf3b716323c"/>
    <d v="2023-06-06T00:00:00"/>
    <x v="1"/>
    <x v="0"/>
    <n v="0"/>
    <n v="0"/>
    <m/>
    <x v="0"/>
    <n v="1"/>
  </r>
  <r>
    <s v="26883e0a235f38cd9f943df959396312"/>
    <d v="2023-06-01T00:00:00"/>
    <x v="3"/>
    <x v="1"/>
    <n v="0"/>
    <n v="0"/>
    <m/>
    <x v="0"/>
    <n v="1"/>
  </r>
  <r>
    <s v="2688c6914cab646c233f8889bef37497"/>
    <d v="2023-06-07T00:00:00"/>
    <x v="1"/>
    <x v="1"/>
    <n v="0"/>
    <n v="0"/>
    <m/>
    <x v="0"/>
    <n v="1"/>
  </r>
  <r>
    <s v="268a09e45afd8436261be7e0b1ace39e"/>
    <d v="2023-06-01T00:00:00"/>
    <x v="1"/>
    <x v="1"/>
    <n v="0"/>
    <n v="0"/>
    <m/>
    <x v="0"/>
    <n v="1"/>
  </r>
  <r>
    <s v="268a8b9f2b26766333bc961c83e39669"/>
    <d v="2023-06-03T00:00:00"/>
    <x v="2"/>
    <x v="0"/>
    <n v="0"/>
    <n v="0"/>
    <m/>
    <x v="0"/>
    <n v="1"/>
  </r>
  <r>
    <s v="268c0aee9822fae8933cb0501b6223ab"/>
    <d v="2023-06-01T00:00:00"/>
    <x v="0"/>
    <x v="0"/>
    <n v="0"/>
    <n v="0"/>
    <m/>
    <x v="0"/>
    <n v="1"/>
  </r>
  <r>
    <s v="268d0696f856c45bcd0ea4d65164b50c"/>
    <d v="2023-06-03T00:00:00"/>
    <x v="0"/>
    <x v="1"/>
    <n v="0"/>
    <n v="0"/>
    <m/>
    <x v="0"/>
    <n v="1"/>
  </r>
  <r>
    <s v="269229f62c476f53dbe4f8460b0840fa"/>
    <d v="2023-06-07T00:00:00"/>
    <x v="3"/>
    <x v="1"/>
    <n v="1"/>
    <n v="0"/>
    <s v="monthly.5.99.3d.trial"/>
    <x v="0"/>
    <n v="1"/>
  </r>
  <r>
    <s v="26949b8cb3a989831de0ccb96286689d"/>
    <d v="2023-06-07T00:00:00"/>
    <x v="1"/>
    <x v="0"/>
    <n v="0"/>
    <n v="0"/>
    <m/>
    <x v="0"/>
    <n v="1"/>
  </r>
  <r>
    <s v="269674b60625707875a3de3351a715a4"/>
    <d v="2023-06-03T00:00:00"/>
    <x v="0"/>
    <x v="1"/>
    <n v="0"/>
    <n v="0"/>
    <m/>
    <x v="0"/>
    <n v="1"/>
  </r>
  <r>
    <s v="2696b33b893cd5380f06aa4fb841a2d9"/>
    <d v="2023-06-03T00:00:00"/>
    <x v="2"/>
    <x v="1"/>
    <n v="0"/>
    <n v="0"/>
    <m/>
    <x v="0"/>
    <n v="1"/>
  </r>
  <r>
    <s v="26971fced93dbb038850f7a2643b92fd"/>
    <d v="2023-06-05T00:00:00"/>
    <x v="0"/>
    <x v="0"/>
    <n v="0"/>
    <n v="0"/>
    <m/>
    <x v="0"/>
    <n v="1"/>
  </r>
  <r>
    <s v="269904146c53fd2ec3f7a3bb40fe9956"/>
    <d v="2023-06-07T00:00:00"/>
    <x v="1"/>
    <x v="1"/>
    <n v="0"/>
    <n v="0"/>
    <m/>
    <x v="0"/>
    <n v="1"/>
  </r>
  <r>
    <s v="26b2295e7b575919c9a3bbccf2eee81d"/>
    <d v="2023-06-07T00:00:00"/>
    <x v="3"/>
    <x v="0"/>
    <n v="1"/>
    <n v="0"/>
    <s v="weekly.2.99.3d.trial"/>
    <x v="0"/>
    <n v="1"/>
  </r>
  <r>
    <s v="26b48e4041886b48de53d03b185c77e2"/>
    <d v="2023-06-07T00:00:00"/>
    <x v="0"/>
    <x v="1"/>
    <n v="1"/>
    <n v="0"/>
    <s v="monthly.5.99.3d.trial"/>
    <x v="0"/>
    <n v="1"/>
  </r>
  <r>
    <s v="26bf6d24d111e1042c7e693a1c9cffa0"/>
    <d v="2023-06-05T00:00:00"/>
    <x v="2"/>
    <x v="0"/>
    <n v="0"/>
    <n v="0"/>
    <m/>
    <x v="0"/>
    <n v="1"/>
  </r>
  <r>
    <s v="26c52e6088a1ce1a2c9f68e46edd1ca6"/>
    <d v="2023-06-04T00:00:00"/>
    <x v="0"/>
    <x v="0"/>
    <n v="0"/>
    <n v="0"/>
    <m/>
    <x v="0"/>
    <n v="1"/>
  </r>
  <r>
    <s v="26c55a651fd1276a74df4c529905bb8b"/>
    <d v="2023-06-06T00:00:00"/>
    <x v="2"/>
    <x v="0"/>
    <n v="0"/>
    <n v="0"/>
    <m/>
    <x v="0"/>
    <n v="1"/>
  </r>
  <r>
    <s v="26c8a44e5eafde11608a3675581f179b"/>
    <d v="2023-06-03T00:00:00"/>
    <x v="3"/>
    <x v="1"/>
    <n v="1"/>
    <n v="0"/>
    <s v="monthly.5.99.3d.trial"/>
    <x v="0"/>
    <n v="1"/>
  </r>
  <r>
    <s v="26ccb6bcb3db1feed4a38508e311e8e5"/>
    <d v="2023-06-06T00:00:00"/>
    <x v="0"/>
    <x v="1"/>
    <n v="0"/>
    <n v="0"/>
    <m/>
    <x v="0"/>
    <n v="1"/>
  </r>
  <r>
    <s v="26d1c7b1f7a5946dda4a1cc53f8d710f"/>
    <d v="2023-06-02T00:00:00"/>
    <x v="3"/>
    <x v="0"/>
    <n v="0"/>
    <n v="0"/>
    <m/>
    <x v="0"/>
    <n v="1"/>
  </r>
  <r>
    <s v="26d7ddf3e09fd764f859a4ced6486f58"/>
    <d v="2023-06-05T00:00:00"/>
    <x v="1"/>
    <x v="1"/>
    <n v="0"/>
    <n v="0"/>
    <m/>
    <x v="0"/>
    <n v="1"/>
  </r>
  <r>
    <s v="26d807d4e7db8e9f45d80f132ea5f010"/>
    <d v="2023-06-07T00:00:00"/>
    <x v="2"/>
    <x v="1"/>
    <n v="0"/>
    <n v="0"/>
    <m/>
    <x v="0"/>
    <n v="1"/>
  </r>
  <r>
    <s v="26db1f73b7a3a87f638b60864d38888a"/>
    <d v="2023-06-02T00:00:00"/>
    <x v="1"/>
    <x v="1"/>
    <n v="0"/>
    <n v="0"/>
    <m/>
    <x v="0"/>
    <n v="1"/>
  </r>
  <r>
    <s v="26dd88379aa2f879bbde9dfc2a114a0e"/>
    <d v="2023-06-05T00:00:00"/>
    <x v="0"/>
    <x v="0"/>
    <n v="0"/>
    <n v="0"/>
    <m/>
    <x v="0"/>
    <n v="1"/>
  </r>
  <r>
    <s v="26de08638e3dd8851834040c498a01ac"/>
    <d v="2023-06-01T00:00:00"/>
    <x v="2"/>
    <x v="1"/>
    <n v="1"/>
    <n v="0"/>
    <s v="monthly.5.99.3d.trial"/>
    <x v="0"/>
    <n v="1"/>
  </r>
  <r>
    <s v="26e2e4d2a07d16f0dbe90b9b942a341d"/>
    <d v="2023-06-05T00:00:00"/>
    <x v="0"/>
    <x v="1"/>
    <n v="1"/>
    <n v="0"/>
    <s v="monthly.5.99.3d.trial"/>
    <x v="0"/>
    <n v="1"/>
  </r>
  <r>
    <s v="26e6cfe36f60c715b7f78c3ba7baccc7"/>
    <d v="2023-06-07T00:00:00"/>
    <x v="0"/>
    <x v="1"/>
    <n v="0"/>
    <n v="0"/>
    <m/>
    <x v="0"/>
    <n v="1"/>
  </r>
  <r>
    <s v="26e6d2b4d5194e31d5a5a3c8508522bf"/>
    <d v="2023-06-06T00:00:00"/>
    <x v="3"/>
    <x v="0"/>
    <n v="0"/>
    <n v="0"/>
    <m/>
    <x v="0"/>
    <n v="1"/>
  </r>
  <r>
    <s v="26e73c619707c5f303f1b154c59b0754"/>
    <d v="2023-06-01T00:00:00"/>
    <x v="0"/>
    <x v="1"/>
    <n v="0"/>
    <n v="0"/>
    <m/>
    <x v="0"/>
    <n v="1"/>
  </r>
  <r>
    <s v="26ed9b6c2a94417a2cb262b31ff93e1f"/>
    <d v="2023-06-06T00:00:00"/>
    <x v="1"/>
    <x v="1"/>
    <n v="0"/>
    <n v="0"/>
    <m/>
    <x v="0"/>
    <n v="1"/>
  </r>
  <r>
    <s v="26edd541d926edc8396004faea0f694d"/>
    <d v="2023-06-03T00:00:00"/>
    <x v="3"/>
    <x v="1"/>
    <n v="0"/>
    <n v="0"/>
    <m/>
    <x v="0"/>
    <n v="1"/>
  </r>
  <r>
    <s v="26f1988399028fde761a964026051229"/>
    <d v="2023-06-01T00:00:00"/>
    <x v="3"/>
    <x v="0"/>
    <n v="0"/>
    <n v="0"/>
    <m/>
    <x v="0"/>
    <n v="1"/>
  </r>
  <r>
    <s v="26f6e48d93b523d744675fedadfd61e7"/>
    <d v="2023-06-01T00:00:00"/>
    <x v="1"/>
    <x v="1"/>
    <n v="0"/>
    <n v="0"/>
    <m/>
    <x v="0"/>
    <n v="1"/>
  </r>
  <r>
    <s v="26feb7a162ecfabd1a81916582ebd213"/>
    <d v="2023-06-05T00:00:00"/>
    <x v="2"/>
    <x v="1"/>
    <n v="0"/>
    <n v="0"/>
    <m/>
    <x v="0"/>
    <n v="1"/>
  </r>
  <r>
    <s v="26fee33e1965856771c9b2cac6dfe374"/>
    <d v="2023-06-04T00:00:00"/>
    <x v="2"/>
    <x v="1"/>
    <n v="0"/>
    <n v="0"/>
    <m/>
    <x v="0"/>
    <n v="1"/>
  </r>
  <r>
    <s v="270197dedb2ff9b47aff89aaa797c5b9"/>
    <d v="2023-06-02T00:00:00"/>
    <x v="0"/>
    <x v="0"/>
    <n v="1"/>
    <n v="0"/>
    <s v="weekly.2.99.3d.trial"/>
    <x v="0"/>
    <n v="1"/>
  </r>
  <r>
    <s v="270ef4b76b3d1558a9f3a5e11168a480"/>
    <d v="2023-06-07T00:00:00"/>
    <x v="3"/>
    <x v="1"/>
    <n v="0"/>
    <n v="0"/>
    <m/>
    <x v="0"/>
    <n v="1"/>
  </r>
  <r>
    <s v="2710306d967220082e659fb2122e0e83"/>
    <d v="2023-06-07T00:00:00"/>
    <x v="1"/>
    <x v="1"/>
    <n v="0"/>
    <n v="0"/>
    <m/>
    <x v="0"/>
    <n v="1"/>
  </r>
  <r>
    <s v="2712df31086dbeeb6c555ca547c89101"/>
    <d v="2023-06-03T00:00:00"/>
    <x v="1"/>
    <x v="0"/>
    <n v="0"/>
    <n v="0"/>
    <m/>
    <x v="0"/>
    <n v="1"/>
  </r>
  <r>
    <s v="271910c7ea4b0fd75f07c229831c28fd"/>
    <d v="2023-06-02T00:00:00"/>
    <x v="1"/>
    <x v="0"/>
    <n v="0"/>
    <n v="0"/>
    <m/>
    <x v="0"/>
    <n v="1"/>
  </r>
  <r>
    <s v="272123ce6085ef62a09925eb854b088c"/>
    <d v="2023-06-07T00:00:00"/>
    <x v="1"/>
    <x v="0"/>
    <n v="1"/>
    <n v="0"/>
    <s v="weekly.2.99.3d.trial"/>
    <x v="0"/>
    <n v="1"/>
  </r>
  <r>
    <s v="2725d9d9ab4aa7e7b4e0c17502e8dac4"/>
    <d v="2023-06-04T00:00:00"/>
    <x v="3"/>
    <x v="1"/>
    <n v="0"/>
    <n v="0"/>
    <m/>
    <x v="0"/>
    <n v="1"/>
  </r>
  <r>
    <s v="2727c492b6341bef3fca6547b52cd6ee"/>
    <d v="2023-06-05T00:00:00"/>
    <x v="1"/>
    <x v="0"/>
    <n v="0"/>
    <n v="0"/>
    <m/>
    <x v="0"/>
    <n v="1"/>
  </r>
  <r>
    <s v="272e0b7007b383433f5c16fa79e5620c"/>
    <d v="2023-06-04T00:00:00"/>
    <x v="3"/>
    <x v="0"/>
    <n v="0"/>
    <n v="0"/>
    <m/>
    <x v="0"/>
    <n v="1"/>
  </r>
  <r>
    <s v="272ef2f019eb10df04b2f25539af8337"/>
    <d v="2023-06-03T00:00:00"/>
    <x v="1"/>
    <x v="0"/>
    <n v="0"/>
    <n v="0"/>
    <m/>
    <x v="0"/>
    <n v="1"/>
  </r>
  <r>
    <s v="27311b544b76b41774001b295b1fe4a3"/>
    <d v="2023-06-05T00:00:00"/>
    <x v="0"/>
    <x v="1"/>
    <n v="0"/>
    <n v="0"/>
    <m/>
    <x v="0"/>
    <n v="1"/>
  </r>
  <r>
    <s v="2738117e36fdff3fd7102a3ba59418e1"/>
    <d v="2023-06-03T00:00:00"/>
    <x v="2"/>
    <x v="1"/>
    <n v="0"/>
    <n v="0"/>
    <m/>
    <x v="0"/>
    <n v="1"/>
  </r>
  <r>
    <s v="273a4d7990d3e6ad6bb095bb5df1f8c5"/>
    <d v="2023-06-02T00:00:00"/>
    <x v="0"/>
    <x v="0"/>
    <n v="0"/>
    <n v="0"/>
    <m/>
    <x v="0"/>
    <n v="1"/>
  </r>
  <r>
    <s v="2742a83fc549e6d7d4526255f3ba9891"/>
    <d v="2023-06-07T00:00:00"/>
    <x v="2"/>
    <x v="1"/>
    <n v="0"/>
    <n v="0"/>
    <m/>
    <x v="0"/>
    <n v="1"/>
  </r>
  <r>
    <s v="27468d65e984f2c4605192fb52119d71"/>
    <d v="2023-06-07T00:00:00"/>
    <x v="3"/>
    <x v="0"/>
    <n v="0"/>
    <n v="0"/>
    <m/>
    <x v="0"/>
    <n v="1"/>
  </r>
  <r>
    <s v="275373606495105b81c897f60754dd6b"/>
    <d v="2023-06-07T00:00:00"/>
    <x v="2"/>
    <x v="0"/>
    <n v="0"/>
    <n v="0"/>
    <m/>
    <x v="0"/>
    <n v="1"/>
  </r>
  <r>
    <s v="2760bd1090ee0e9042fb45bcc3402f83"/>
    <d v="2023-06-03T00:00:00"/>
    <x v="0"/>
    <x v="0"/>
    <n v="0"/>
    <n v="0"/>
    <m/>
    <x v="0"/>
    <n v="1"/>
  </r>
  <r>
    <s v="2760fd25b301160495898dbb8c293fd0"/>
    <d v="2023-06-07T00:00:00"/>
    <x v="0"/>
    <x v="1"/>
    <n v="0"/>
    <n v="0"/>
    <m/>
    <x v="0"/>
    <n v="1"/>
  </r>
  <r>
    <s v="2764142e688a304bb021cd54b94bf803"/>
    <d v="2023-06-03T00:00:00"/>
    <x v="3"/>
    <x v="1"/>
    <n v="0"/>
    <n v="0"/>
    <m/>
    <x v="0"/>
    <n v="1"/>
  </r>
  <r>
    <s v="2766ccada68ca3fff072fda50bf9d525"/>
    <d v="2023-06-06T00:00:00"/>
    <x v="1"/>
    <x v="0"/>
    <n v="0"/>
    <n v="0"/>
    <m/>
    <x v="0"/>
    <n v="1"/>
  </r>
  <r>
    <s v="276fd2c37a5a1026930e68fc7f409655"/>
    <d v="2023-06-01T00:00:00"/>
    <x v="1"/>
    <x v="1"/>
    <n v="0"/>
    <n v="0"/>
    <m/>
    <x v="0"/>
    <n v="1"/>
  </r>
  <r>
    <s v="277822e26b83701a5bc4287a4a5dda85"/>
    <d v="2023-06-05T00:00:00"/>
    <x v="3"/>
    <x v="1"/>
    <n v="0"/>
    <n v="0"/>
    <m/>
    <x v="0"/>
    <n v="1"/>
  </r>
  <r>
    <s v="277c5ce62aa2f357f498f3000d2fe777"/>
    <d v="2023-06-01T00:00:00"/>
    <x v="1"/>
    <x v="1"/>
    <n v="1"/>
    <n v="1"/>
    <s v="monthly.5.99.3d.trial"/>
    <x v="1"/>
    <n v="1"/>
  </r>
  <r>
    <s v="277c66b00ed7f4f194b26d307b8badf7"/>
    <d v="2023-06-02T00:00:00"/>
    <x v="3"/>
    <x v="0"/>
    <n v="0"/>
    <n v="0"/>
    <m/>
    <x v="0"/>
    <n v="1"/>
  </r>
  <r>
    <s v="277e882be450f1f3ae0ed20aa58925ae"/>
    <d v="2023-06-03T00:00:00"/>
    <x v="1"/>
    <x v="0"/>
    <n v="0"/>
    <n v="0"/>
    <m/>
    <x v="0"/>
    <n v="1"/>
  </r>
  <r>
    <s v="277f97a431951ac6b5b17d211db3df9e"/>
    <d v="2023-06-01T00:00:00"/>
    <x v="2"/>
    <x v="1"/>
    <n v="0"/>
    <n v="0"/>
    <m/>
    <x v="0"/>
    <n v="1"/>
  </r>
  <r>
    <s v="278a2f9c830d67010b16e1ffbce7ca82"/>
    <d v="2023-06-07T00:00:00"/>
    <x v="1"/>
    <x v="0"/>
    <n v="0"/>
    <n v="0"/>
    <m/>
    <x v="0"/>
    <n v="1"/>
  </r>
  <r>
    <s v="278dd61560c26c258d323ecac7e2f3a7"/>
    <d v="2023-06-03T00:00:00"/>
    <x v="3"/>
    <x v="0"/>
    <n v="0"/>
    <n v="0"/>
    <m/>
    <x v="0"/>
    <n v="1"/>
  </r>
  <r>
    <s v="279879856544936c140cfe4e53e71a84"/>
    <d v="2023-06-02T00:00:00"/>
    <x v="0"/>
    <x v="1"/>
    <n v="0"/>
    <n v="0"/>
    <m/>
    <x v="0"/>
    <n v="1"/>
  </r>
  <r>
    <s v="27a70d1d4e4c5ea4e992d09a01cc4c28"/>
    <d v="2023-06-01T00:00:00"/>
    <x v="1"/>
    <x v="1"/>
    <n v="0"/>
    <n v="0"/>
    <m/>
    <x v="0"/>
    <n v="1"/>
  </r>
  <r>
    <s v="27a8e0a1643f4359de7f988709d891c1"/>
    <d v="2023-06-04T00:00:00"/>
    <x v="0"/>
    <x v="1"/>
    <n v="0"/>
    <n v="0"/>
    <m/>
    <x v="0"/>
    <n v="1"/>
  </r>
  <r>
    <s v="27ad0cc68d60306fdfd849d4c3246f5a"/>
    <d v="2023-06-07T00:00:00"/>
    <x v="3"/>
    <x v="1"/>
    <n v="0"/>
    <n v="0"/>
    <m/>
    <x v="0"/>
    <n v="1"/>
  </r>
  <r>
    <s v="27b2db175f055ea6ef6652476f755d2d"/>
    <d v="2023-06-06T00:00:00"/>
    <x v="2"/>
    <x v="1"/>
    <n v="0"/>
    <n v="0"/>
    <m/>
    <x v="0"/>
    <n v="1"/>
  </r>
  <r>
    <s v="27b52c7173fb561642573736c339c86d"/>
    <d v="2023-06-06T00:00:00"/>
    <x v="3"/>
    <x v="0"/>
    <n v="0"/>
    <n v="0"/>
    <m/>
    <x v="0"/>
    <n v="1"/>
  </r>
  <r>
    <s v="27bbfaed0a9897c3dbb2094d9c8f7449"/>
    <d v="2023-06-05T00:00:00"/>
    <x v="3"/>
    <x v="0"/>
    <n v="0"/>
    <n v="0"/>
    <m/>
    <x v="0"/>
    <n v="1"/>
  </r>
  <r>
    <s v="27bdf6ff479edc8cbb602bb68243d1ad"/>
    <d v="2023-06-02T00:00:00"/>
    <x v="1"/>
    <x v="0"/>
    <n v="0"/>
    <n v="0"/>
    <m/>
    <x v="0"/>
    <n v="1"/>
  </r>
  <r>
    <s v="27c3301c9b17ec9035e38aeaf78ad55a"/>
    <d v="2023-06-04T00:00:00"/>
    <x v="3"/>
    <x v="1"/>
    <n v="1"/>
    <n v="0"/>
    <s v="monthly.5.99.3d.trial"/>
    <x v="0"/>
    <n v="1"/>
  </r>
  <r>
    <s v="27c4ca6f2bd3156d98b6a3a392b3d7af"/>
    <d v="2023-06-04T00:00:00"/>
    <x v="2"/>
    <x v="0"/>
    <n v="0"/>
    <n v="0"/>
    <m/>
    <x v="0"/>
    <n v="1"/>
  </r>
  <r>
    <s v="27d1f2069340906fa2e94b9879cac366"/>
    <d v="2023-06-03T00:00:00"/>
    <x v="1"/>
    <x v="1"/>
    <n v="0"/>
    <n v="0"/>
    <m/>
    <x v="0"/>
    <n v="1"/>
  </r>
  <r>
    <s v="27d506142e7d48a1d20bb492a2d2aa34"/>
    <d v="2023-06-05T00:00:00"/>
    <x v="0"/>
    <x v="1"/>
    <n v="0"/>
    <n v="0"/>
    <m/>
    <x v="0"/>
    <n v="1"/>
  </r>
  <r>
    <s v="27d69c1c60b7c9d0d03f933614881c62"/>
    <d v="2023-06-06T00:00:00"/>
    <x v="1"/>
    <x v="0"/>
    <n v="0"/>
    <n v="0"/>
    <m/>
    <x v="0"/>
    <n v="1"/>
  </r>
  <r>
    <s v="27dfcfe6620bda7296aab632b115c68c"/>
    <d v="2023-06-03T00:00:00"/>
    <x v="0"/>
    <x v="1"/>
    <n v="0"/>
    <n v="0"/>
    <m/>
    <x v="0"/>
    <n v="1"/>
  </r>
  <r>
    <s v="27e02aa15f858e85df41f8688326f3ea"/>
    <d v="2023-06-01T00:00:00"/>
    <x v="1"/>
    <x v="1"/>
    <n v="0"/>
    <n v="0"/>
    <m/>
    <x v="0"/>
    <n v="1"/>
  </r>
  <r>
    <s v="27f0492184da30e0fe4ba47a7a423fef"/>
    <d v="2023-06-03T00:00:00"/>
    <x v="1"/>
    <x v="1"/>
    <n v="0"/>
    <n v="0"/>
    <m/>
    <x v="0"/>
    <n v="1"/>
  </r>
  <r>
    <s v="27f52b2f9cee531233be92cd935a3ab1"/>
    <d v="2023-06-07T00:00:00"/>
    <x v="2"/>
    <x v="0"/>
    <n v="0"/>
    <n v="0"/>
    <m/>
    <x v="0"/>
    <n v="1"/>
  </r>
  <r>
    <s v="27f6250ce8a1f735e45740c2369642b7"/>
    <d v="2023-06-06T00:00:00"/>
    <x v="3"/>
    <x v="1"/>
    <n v="1"/>
    <n v="0"/>
    <s v="monthly.5.99.3d.trial"/>
    <x v="0"/>
    <n v="1"/>
  </r>
  <r>
    <s v="27fa44f337820b0013f009f2ea09441c"/>
    <d v="2023-06-01T00:00:00"/>
    <x v="2"/>
    <x v="0"/>
    <n v="0"/>
    <n v="0"/>
    <m/>
    <x v="0"/>
    <n v="1"/>
  </r>
  <r>
    <s v="27ffab3a77fbd399c76006a875b60f04"/>
    <d v="2023-06-06T00:00:00"/>
    <x v="0"/>
    <x v="0"/>
    <n v="0"/>
    <n v="0"/>
    <m/>
    <x v="0"/>
    <n v="1"/>
  </r>
  <r>
    <s v="28017eff6dd4dbdb09c1806dfecff101"/>
    <d v="2023-06-02T00:00:00"/>
    <x v="3"/>
    <x v="0"/>
    <n v="0"/>
    <n v="0"/>
    <m/>
    <x v="0"/>
    <n v="1"/>
  </r>
  <r>
    <s v="2805ddaab931e5354eceeca84ee3ea2a"/>
    <d v="2023-06-02T00:00:00"/>
    <x v="2"/>
    <x v="1"/>
    <n v="0"/>
    <n v="0"/>
    <m/>
    <x v="0"/>
    <n v="1"/>
  </r>
  <r>
    <s v="280b92d0f2e2df15a9008bf7a7abf529"/>
    <d v="2023-06-06T00:00:00"/>
    <x v="3"/>
    <x v="0"/>
    <n v="0"/>
    <n v="0"/>
    <m/>
    <x v="0"/>
    <n v="1"/>
  </r>
  <r>
    <s v="280deee86b314819f353c7eff699d2ee"/>
    <d v="2023-06-07T00:00:00"/>
    <x v="0"/>
    <x v="0"/>
    <n v="1"/>
    <n v="0"/>
    <s v="weekly.2.99.3d.trial"/>
    <x v="0"/>
    <n v="1"/>
  </r>
  <r>
    <s v="28139c145ddea178a0093376dd2e572c"/>
    <d v="2023-06-03T00:00:00"/>
    <x v="1"/>
    <x v="1"/>
    <n v="0"/>
    <n v="0"/>
    <m/>
    <x v="0"/>
    <n v="1"/>
  </r>
  <r>
    <s v="281ad6dbe7691c169237cf989024ecbb"/>
    <d v="2023-06-06T00:00:00"/>
    <x v="3"/>
    <x v="1"/>
    <n v="0"/>
    <n v="0"/>
    <m/>
    <x v="0"/>
    <n v="1"/>
  </r>
  <r>
    <s v="281b454a7f963591e5c3eda37eb03a1a"/>
    <d v="2023-06-01T00:00:00"/>
    <x v="0"/>
    <x v="0"/>
    <n v="0"/>
    <n v="0"/>
    <m/>
    <x v="0"/>
    <n v="1"/>
  </r>
  <r>
    <s v="281f840d546d09d9b88694d6f01e9244"/>
    <d v="2023-06-07T00:00:00"/>
    <x v="2"/>
    <x v="1"/>
    <n v="0"/>
    <n v="0"/>
    <m/>
    <x v="0"/>
    <n v="1"/>
  </r>
  <r>
    <s v="28263d93614833d7403fda1b8c89e3d2"/>
    <d v="2023-06-06T00:00:00"/>
    <x v="3"/>
    <x v="0"/>
    <n v="1"/>
    <n v="1"/>
    <s v="weekly.2.99.3d.trial"/>
    <x v="2"/>
    <n v="1"/>
  </r>
  <r>
    <s v="28292457019b6756039453d390e5282f"/>
    <d v="2023-06-06T00:00:00"/>
    <x v="0"/>
    <x v="1"/>
    <n v="0"/>
    <n v="0"/>
    <m/>
    <x v="0"/>
    <n v="1"/>
  </r>
  <r>
    <s v="282dd7ce6d841aea8f172b5a7d0283f3"/>
    <d v="2023-06-03T00:00:00"/>
    <x v="0"/>
    <x v="1"/>
    <n v="0"/>
    <n v="0"/>
    <m/>
    <x v="0"/>
    <n v="1"/>
  </r>
  <r>
    <s v="2838dd7be4686080b9951f0307c2b5c3"/>
    <d v="2023-06-06T00:00:00"/>
    <x v="0"/>
    <x v="1"/>
    <n v="0"/>
    <n v="0"/>
    <m/>
    <x v="0"/>
    <n v="1"/>
  </r>
  <r>
    <s v="283b602c03cacc9a3bc80c43d1828dbc"/>
    <d v="2023-06-01T00:00:00"/>
    <x v="0"/>
    <x v="1"/>
    <n v="0"/>
    <n v="0"/>
    <m/>
    <x v="0"/>
    <n v="1"/>
  </r>
  <r>
    <s v="283e24cd81f0d51c4d29adcb2cb86a79"/>
    <d v="2023-06-01T00:00:00"/>
    <x v="3"/>
    <x v="1"/>
    <n v="0"/>
    <n v="0"/>
    <m/>
    <x v="0"/>
    <n v="1"/>
  </r>
  <r>
    <s v="2844cc73cdba78ead292975dcf808078"/>
    <d v="2023-06-04T00:00:00"/>
    <x v="3"/>
    <x v="0"/>
    <n v="0"/>
    <n v="0"/>
    <m/>
    <x v="0"/>
    <n v="1"/>
  </r>
  <r>
    <s v="2849efe8347b19ae2b6490eaf7718711"/>
    <d v="2023-06-02T00:00:00"/>
    <x v="0"/>
    <x v="1"/>
    <n v="0"/>
    <n v="0"/>
    <m/>
    <x v="0"/>
    <n v="1"/>
  </r>
  <r>
    <s v="284d31b609638759806510096d7e476d"/>
    <d v="2023-06-01T00:00:00"/>
    <x v="3"/>
    <x v="1"/>
    <n v="0"/>
    <n v="0"/>
    <m/>
    <x v="0"/>
    <n v="1"/>
  </r>
  <r>
    <s v="284d5f6507b05ddd040f565576c560db"/>
    <d v="2023-06-01T00:00:00"/>
    <x v="1"/>
    <x v="0"/>
    <n v="1"/>
    <n v="1"/>
    <s v="weekly.2.99.3d.trial"/>
    <x v="3"/>
    <n v="1"/>
  </r>
  <r>
    <s v="285270621b79c25b42442bd6bb63d53e"/>
    <d v="2023-06-02T00:00:00"/>
    <x v="1"/>
    <x v="1"/>
    <n v="0"/>
    <n v="0"/>
    <m/>
    <x v="0"/>
    <n v="1"/>
  </r>
  <r>
    <s v="2853353c8ded8f3fa3b1781fb5512b8a"/>
    <d v="2023-06-05T00:00:00"/>
    <x v="1"/>
    <x v="1"/>
    <n v="0"/>
    <n v="0"/>
    <m/>
    <x v="0"/>
    <n v="1"/>
  </r>
  <r>
    <s v="28686703485f4d0565b30683eacdf651"/>
    <d v="2023-06-03T00:00:00"/>
    <x v="2"/>
    <x v="1"/>
    <n v="0"/>
    <n v="0"/>
    <m/>
    <x v="0"/>
    <n v="1"/>
  </r>
  <r>
    <s v="2871cf23f08ee83f13f738f6f5ccff27"/>
    <d v="2023-06-01T00:00:00"/>
    <x v="0"/>
    <x v="1"/>
    <n v="0"/>
    <n v="0"/>
    <m/>
    <x v="0"/>
    <n v="1"/>
  </r>
  <r>
    <s v="287534d656dbe5fe8f1bee07dc8a5792"/>
    <d v="2023-06-01T00:00:00"/>
    <x v="2"/>
    <x v="0"/>
    <n v="1"/>
    <n v="0"/>
    <s v="weekly.2.99.3d.trial"/>
    <x v="0"/>
    <n v="1"/>
  </r>
  <r>
    <s v="28783046359e9d390db8a2b92c365dc9"/>
    <d v="2023-06-05T00:00:00"/>
    <x v="2"/>
    <x v="0"/>
    <n v="0"/>
    <n v="0"/>
    <m/>
    <x v="0"/>
    <n v="1"/>
  </r>
  <r>
    <s v="28786aee2d81e12171450877bf26d390"/>
    <d v="2023-06-05T00:00:00"/>
    <x v="3"/>
    <x v="0"/>
    <n v="0"/>
    <n v="0"/>
    <m/>
    <x v="0"/>
    <n v="1"/>
  </r>
  <r>
    <s v="287c4d5542247fe2a0ec4c938ec92d1c"/>
    <d v="2023-06-07T00:00:00"/>
    <x v="1"/>
    <x v="1"/>
    <n v="0"/>
    <n v="0"/>
    <m/>
    <x v="0"/>
    <n v="1"/>
  </r>
  <r>
    <s v="287dadc6e5b27fb545648d8629bb538c"/>
    <d v="2023-06-05T00:00:00"/>
    <x v="2"/>
    <x v="1"/>
    <n v="0"/>
    <n v="0"/>
    <m/>
    <x v="0"/>
    <n v="1"/>
  </r>
  <r>
    <s v="287ec760036b4f83faf9957140e6b675"/>
    <d v="2023-06-07T00:00:00"/>
    <x v="1"/>
    <x v="1"/>
    <n v="0"/>
    <n v="0"/>
    <m/>
    <x v="0"/>
    <n v="1"/>
  </r>
  <r>
    <s v="28890b959683349cc228defc0814a89b"/>
    <d v="2023-06-02T00:00:00"/>
    <x v="3"/>
    <x v="1"/>
    <n v="0"/>
    <n v="0"/>
    <m/>
    <x v="0"/>
    <n v="1"/>
  </r>
  <r>
    <s v="288a49276c2b3b0f9f3d2d4ae4b5d301"/>
    <d v="2023-06-05T00:00:00"/>
    <x v="2"/>
    <x v="0"/>
    <n v="0"/>
    <n v="0"/>
    <m/>
    <x v="0"/>
    <n v="1"/>
  </r>
  <r>
    <s v="288a96206d4774076478bbebf30118d7"/>
    <d v="2023-06-03T00:00:00"/>
    <x v="3"/>
    <x v="1"/>
    <n v="0"/>
    <n v="0"/>
    <m/>
    <x v="0"/>
    <n v="1"/>
  </r>
  <r>
    <s v="288aaa6c9e7059deb42534bd782c1a14"/>
    <d v="2023-06-01T00:00:00"/>
    <x v="3"/>
    <x v="1"/>
    <n v="0"/>
    <n v="0"/>
    <m/>
    <x v="0"/>
    <n v="1"/>
  </r>
  <r>
    <s v="288b24f0157771a5666411b21a326410"/>
    <d v="2023-06-03T00:00:00"/>
    <x v="0"/>
    <x v="0"/>
    <n v="0"/>
    <n v="0"/>
    <m/>
    <x v="0"/>
    <n v="1"/>
  </r>
  <r>
    <s v="2894a02add57a852cf5a66aec7bf83ab"/>
    <d v="2023-06-03T00:00:00"/>
    <x v="0"/>
    <x v="0"/>
    <n v="0"/>
    <n v="0"/>
    <m/>
    <x v="0"/>
    <n v="1"/>
  </r>
  <r>
    <s v="28a031695152aaa3422bc5df1237c4c5"/>
    <d v="2023-06-06T00:00:00"/>
    <x v="2"/>
    <x v="1"/>
    <n v="0"/>
    <n v="0"/>
    <m/>
    <x v="0"/>
    <n v="1"/>
  </r>
  <r>
    <s v="28a547fe4d565e3c2c340609bea9dda9"/>
    <d v="2023-06-06T00:00:00"/>
    <x v="2"/>
    <x v="0"/>
    <n v="0"/>
    <n v="0"/>
    <m/>
    <x v="0"/>
    <n v="1"/>
  </r>
  <r>
    <s v="28afc36c31ca55ff96aa78093f352106"/>
    <d v="2023-06-06T00:00:00"/>
    <x v="1"/>
    <x v="0"/>
    <n v="0"/>
    <n v="0"/>
    <m/>
    <x v="0"/>
    <n v="1"/>
  </r>
  <r>
    <s v="28b9e86b7680c3de52125c11304f994f"/>
    <d v="2023-06-07T00:00:00"/>
    <x v="3"/>
    <x v="0"/>
    <n v="0"/>
    <n v="0"/>
    <m/>
    <x v="0"/>
    <n v="1"/>
  </r>
  <r>
    <s v="28bb34f134012aeee897de51af9f537c"/>
    <d v="2023-06-04T00:00:00"/>
    <x v="2"/>
    <x v="0"/>
    <n v="1"/>
    <n v="0"/>
    <s v="weekly.2.99.3d.trial"/>
    <x v="0"/>
    <n v="1"/>
  </r>
  <r>
    <s v="28bfdefa7747bb8c4cbea5ab03369203"/>
    <d v="2023-06-01T00:00:00"/>
    <x v="0"/>
    <x v="1"/>
    <n v="0"/>
    <n v="0"/>
    <m/>
    <x v="0"/>
    <n v="1"/>
  </r>
  <r>
    <s v="28c1045278e6449e6de017bd6e9a9e6c"/>
    <d v="2023-06-02T00:00:00"/>
    <x v="1"/>
    <x v="1"/>
    <n v="0"/>
    <n v="0"/>
    <m/>
    <x v="0"/>
    <n v="1"/>
  </r>
  <r>
    <s v="28c135b4577ba1359000049fcafc7e20"/>
    <d v="2023-06-05T00:00:00"/>
    <x v="0"/>
    <x v="1"/>
    <n v="0"/>
    <n v="0"/>
    <m/>
    <x v="0"/>
    <n v="1"/>
  </r>
  <r>
    <s v="28c2a83b7d57c67c30ade2df363c7669"/>
    <d v="2023-06-06T00:00:00"/>
    <x v="3"/>
    <x v="1"/>
    <n v="0"/>
    <n v="0"/>
    <m/>
    <x v="0"/>
    <n v="1"/>
  </r>
  <r>
    <s v="28c4cdbfd5be7da16b4762939d06c18d"/>
    <d v="2023-06-02T00:00:00"/>
    <x v="3"/>
    <x v="0"/>
    <n v="1"/>
    <n v="0"/>
    <s v="weekly.2.99.3d.trial"/>
    <x v="0"/>
    <n v="1"/>
  </r>
  <r>
    <s v="28c5757dca5cff64d7be1941b68581a8"/>
    <d v="2023-06-01T00:00:00"/>
    <x v="0"/>
    <x v="0"/>
    <n v="0"/>
    <n v="0"/>
    <m/>
    <x v="0"/>
    <n v="1"/>
  </r>
  <r>
    <s v="28c943a3eb17160bc043140f400ed19b"/>
    <d v="2023-06-02T00:00:00"/>
    <x v="0"/>
    <x v="1"/>
    <n v="0"/>
    <n v="0"/>
    <m/>
    <x v="0"/>
    <n v="1"/>
  </r>
  <r>
    <s v="28cf62371972b744821297c91b9933c9"/>
    <d v="2023-06-03T00:00:00"/>
    <x v="0"/>
    <x v="0"/>
    <n v="0"/>
    <n v="0"/>
    <m/>
    <x v="0"/>
    <n v="1"/>
  </r>
  <r>
    <s v="28d13e2f034f955a21f8f63b394f1ce9"/>
    <d v="2023-06-04T00:00:00"/>
    <x v="1"/>
    <x v="0"/>
    <n v="0"/>
    <n v="0"/>
    <m/>
    <x v="0"/>
    <n v="1"/>
  </r>
  <r>
    <s v="28e2e04cdf1dfe973a40a03c3719aab2"/>
    <d v="2023-06-01T00:00:00"/>
    <x v="1"/>
    <x v="1"/>
    <n v="0"/>
    <n v="0"/>
    <m/>
    <x v="0"/>
    <n v="1"/>
  </r>
  <r>
    <s v="28e454cd0df3f8c0c3c135339426c367"/>
    <d v="2023-06-05T00:00:00"/>
    <x v="3"/>
    <x v="0"/>
    <n v="0"/>
    <n v="0"/>
    <m/>
    <x v="0"/>
    <n v="1"/>
  </r>
  <r>
    <s v="28f31c44e5853ed9c681acb84c8af34c"/>
    <d v="2023-06-04T00:00:00"/>
    <x v="1"/>
    <x v="0"/>
    <n v="0"/>
    <n v="0"/>
    <m/>
    <x v="0"/>
    <n v="1"/>
  </r>
  <r>
    <s v="28f42183e98980f9e957f08fd116b51e"/>
    <d v="2023-06-06T00:00:00"/>
    <x v="1"/>
    <x v="1"/>
    <n v="0"/>
    <n v="0"/>
    <m/>
    <x v="0"/>
    <n v="1"/>
  </r>
  <r>
    <s v="28f8789b5ddaf7ed61962541ad8f84ae"/>
    <d v="2023-06-06T00:00:00"/>
    <x v="1"/>
    <x v="1"/>
    <n v="0"/>
    <n v="0"/>
    <m/>
    <x v="0"/>
    <n v="1"/>
  </r>
  <r>
    <s v="28f8bd6c67fc01bf6f3158bc755fe7c2"/>
    <d v="2023-06-03T00:00:00"/>
    <x v="1"/>
    <x v="0"/>
    <n v="0"/>
    <n v="0"/>
    <m/>
    <x v="0"/>
    <n v="1"/>
  </r>
  <r>
    <s v="28fac49c40b3248fbaa8f768c8f35d8f"/>
    <d v="2023-06-02T00:00:00"/>
    <x v="0"/>
    <x v="1"/>
    <n v="0"/>
    <n v="0"/>
    <m/>
    <x v="0"/>
    <n v="1"/>
  </r>
  <r>
    <s v="2907c852dba27f888df5fb9224990c06"/>
    <d v="2023-06-01T00:00:00"/>
    <x v="1"/>
    <x v="0"/>
    <n v="0"/>
    <n v="0"/>
    <m/>
    <x v="0"/>
    <n v="1"/>
  </r>
  <r>
    <s v="2910d683dfc464db11352bea64541565"/>
    <d v="2023-06-05T00:00:00"/>
    <x v="0"/>
    <x v="1"/>
    <n v="0"/>
    <n v="0"/>
    <m/>
    <x v="0"/>
    <n v="1"/>
  </r>
  <r>
    <s v="29134ff9d4e19e4882f1a2d531b4dcc5"/>
    <d v="2023-06-07T00:00:00"/>
    <x v="0"/>
    <x v="1"/>
    <n v="0"/>
    <n v="0"/>
    <m/>
    <x v="0"/>
    <n v="1"/>
  </r>
  <r>
    <s v="29143eda6c2cd5509fc03b26bddb75c7"/>
    <d v="2023-06-02T00:00:00"/>
    <x v="3"/>
    <x v="1"/>
    <n v="0"/>
    <n v="0"/>
    <m/>
    <x v="0"/>
    <n v="1"/>
  </r>
  <r>
    <s v="29160cf8dc28203dc49a9d54359770bd"/>
    <d v="2023-06-01T00:00:00"/>
    <x v="3"/>
    <x v="1"/>
    <n v="1"/>
    <n v="0"/>
    <s v="monthly.5.99.3d.trial"/>
    <x v="0"/>
    <n v="1"/>
  </r>
  <r>
    <s v="291ea6c2e2ec498a6141b2e7736cfa7f"/>
    <d v="2023-06-03T00:00:00"/>
    <x v="1"/>
    <x v="0"/>
    <n v="0"/>
    <n v="0"/>
    <m/>
    <x v="0"/>
    <n v="1"/>
  </r>
  <r>
    <s v="291ec33786962dd0c5eb49491b5aa376"/>
    <d v="2023-06-05T00:00:00"/>
    <x v="1"/>
    <x v="0"/>
    <n v="0"/>
    <n v="0"/>
    <m/>
    <x v="0"/>
    <n v="1"/>
  </r>
  <r>
    <s v="2924fcf5f5bba90d99506298d412efaf"/>
    <d v="2023-06-07T00:00:00"/>
    <x v="0"/>
    <x v="0"/>
    <n v="0"/>
    <n v="0"/>
    <m/>
    <x v="0"/>
    <n v="1"/>
  </r>
  <r>
    <s v="29271062586a5707d8dedfa2e4e85535"/>
    <d v="2023-06-04T00:00:00"/>
    <x v="2"/>
    <x v="0"/>
    <n v="0"/>
    <n v="0"/>
    <m/>
    <x v="0"/>
    <n v="1"/>
  </r>
  <r>
    <s v="293143874c0ed53feb936598b1bb535c"/>
    <d v="2023-06-02T00:00:00"/>
    <x v="2"/>
    <x v="0"/>
    <n v="1"/>
    <n v="0"/>
    <s v="weekly.2.99.3d.trial"/>
    <x v="0"/>
    <n v="1"/>
  </r>
  <r>
    <s v="2931e793f51ac154892bf832fff24b02"/>
    <d v="2023-06-01T00:00:00"/>
    <x v="1"/>
    <x v="0"/>
    <n v="0"/>
    <n v="0"/>
    <m/>
    <x v="0"/>
    <n v="1"/>
  </r>
  <r>
    <s v="2933649f7398482061b8cefd135ff7b9"/>
    <d v="2023-06-07T00:00:00"/>
    <x v="1"/>
    <x v="1"/>
    <n v="0"/>
    <n v="0"/>
    <m/>
    <x v="0"/>
    <n v="1"/>
  </r>
  <r>
    <s v="29356be57d7604d53b8c4984e9146657"/>
    <d v="2023-06-02T00:00:00"/>
    <x v="0"/>
    <x v="1"/>
    <n v="0"/>
    <n v="0"/>
    <m/>
    <x v="0"/>
    <n v="1"/>
  </r>
  <r>
    <s v="2936ba023a6a8bfdc82290d2728053c4"/>
    <d v="2023-06-07T00:00:00"/>
    <x v="1"/>
    <x v="0"/>
    <n v="0"/>
    <n v="0"/>
    <m/>
    <x v="0"/>
    <n v="1"/>
  </r>
  <r>
    <s v="29371d1c6d8da5ff2ae67672ff986fd1"/>
    <d v="2023-06-05T00:00:00"/>
    <x v="2"/>
    <x v="0"/>
    <n v="0"/>
    <n v="0"/>
    <m/>
    <x v="0"/>
    <n v="1"/>
  </r>
  <r>
    <s v="29398139f5f853e86b35829293fb0936"/>
    <d v="2023-06-07T00:00:00"/>
    <x v="1"/>
    <x v="1"/>
    <n v="0"/>
    <n v="0"/>
    <m/>
    <x v="0"/>
    <n v="1"/>
  </r>
  <r>
    <s v="294306ac48737617bb186f23cbb73d4d"/>
    <d v="2023-06-03T00:00:00"/>
    <x v="1"/>
    <x v="0"/>
    <n v="0"/>
    <n v="0"/>
    <m/>
    <x v="0"/>
    <n v="1"/>
  </r>
  <r>
    <s v="294336f4df2cae0b74b932b1cd5660dc"/>
    <d v="2023-06-04T00:00:00"/>
    <x v="2"/>
    <x v="0"/>
    <n v="0"/>
    <n v="0"/>
    <m/>
    <x v="0"/>
    <n v="1"/>
  </r>
  <r>
    <s v="294cd30e9c711c76a8d9d4cc0f87885d"/>
    <d v="2023-06-07T00:00:00"/>
    <x v="2"/>
    <x v="1"/>
    <n v="1"/>
    <n v="0"/>
    <s v="monthly.5.99.3d.trial"/>
    <x v="0"/>
    <n v="1"/>
  </r>
  <r>
    <s v="294ecbaa24384e354a0e1c94d48c18bd"/>
    <d v="2023-06-07T00:00:00"/>
    <x v="2"/>
    <x v="0"/>
    <n v="0"/>
    <n v="0"/>
    <m/>
    <x v="0"/>
    <n v="1"/>
  </r>
  <r>
    <s v="294f6376a9214632f90401dd0d758c0e"/>
    <d v="2023-06-07T00:00:00"/>
    <x v="3"/>
    <x v="0"/>
    <n v="0"/>
    <n v="0"/>
    <m/>
    <x v="0"/>
    <n v="1"/>
  </r>
  <r>
    <s v="295071b1b66be0996d27dc0dcd7a1883"/>
    <d v="2023-06-05T00:00:00"/>
    <x v="3"/>
    <x v="1"/>
    <n v="0"/>
    <n v="0"/>
    <m/>
    <x v="0"/>
    <n v="1"/>
  </r>
  <r>
    <s v="2950d587d510f4a810fae9ccc055c7d6"/>
    <d v="2023-06-01T00:00:00"/>
    <x v="3"/>
    <x v="1"/>
    <n v="0"/>
    <n v="0"/>
    <m/>
    <x v="0"/>
    <n v="1"/>
  </r>
  <r>
    <s v="29515dc3a7fb1eced38c332ff503cfee"/>
    <d v="2023-06-06T00:00:00"/>
    <x v="1"/>
    <x v="1"/>
    <n v="0"/>
    <n v="0"/>
    <m/>
    <x v="0"/>
    <n v="1"/>
  </r>
  <r>
    <s v="2952b3626fa157722b9a5820e3376070"/>
    <d v="2023-06-02T00:00:00"/>
    <x v="2"/>
    <x v="0"/>
    <n v="0"/>
    <n v="0"/>
    <m/>
    <x v="0"/>
    <n v="1"/>
  </r>
  <r>
    <s v="2952e140a1f68a9795c743a947781d73"/>
    <d v="2023-06-01T00:00:00"/>
    <x v="3"/>
    <x v="0"/>
    <n v="0"/>
    <n v="0"/>
    <m/>
    <x v="0"/>
    <n v="1"/>
  </r>
  <r>
    <s v="295726bc81e6b0091d2287b8a1496e7f"/>
    <d v="2023-06-06T00:00:00"/>
    <x v="2"/>
    <x v="1"/>
    <n v="0"/>
    <n v="0"/>
    <m/>
    <x v="0"/>
    <n v="1"/>
  </r>
  <r>
    <s v="2958c36755ff159ec57661e6ee183d1b"/>
    <d v="2023-06-07T00:00:00"/>
    <x v="1"/>
    <x v="1"/>
    <n v="0"/>
    <n v="0"/>
    <m/>
    <x v="0"/>
    <n v="1"/>
  </r>
  <r>
    <s v="29604d7e04cd9828ac1e1057d17a78e7"/>
    <d v="2023-06-05T00:00:00"/>
    <x v="2"/>
    <x v="1"/>
    <n v="1"/>
    <n v="0"/>
    <s v="monthly.5.99.3d.trial"/>
    <x v="0"/>
    <n v="1"/>
  </r>
  <r>
    <s v="2962c04945915caa11d8a85713aff4bd"/>
    <d v="2023-06-05T00:00:00"/>
    <x v="1"/>
    <x v="1"/>
    <n v="0"/>
    <n v="0"/>
    <m/>
    <x v="0"/>
    <n v="1"/>
  </r>
  <r>
    <s v="29667f3c3a3a3707d0aafd29ace859ff"/>
    <d v="2023-06-07T00:00:00"/>
    <x v="2"/>
    <x v="1"/>
    <n v="0"/>
    <n v="0"/>
    <m/>
    <x v="0"/>
    <n v="1"/>
  </r>
  <r>
    <s v="2969c9a1c3e1184cdc25dc17558e1696"/>
    <d v="2023-06-07T00:00:00"/>
    <x v="1"/>
    <x v="0"/>
    <n v="0"/>
    <n v="0"/>
    <m/>
    <x v="0"/>
    <n v="1"/>
  </r>
  <r>
    <s v="296e3a387c89812d9a77e9c3baa9634f"/>
    <d v="2023-06-01T00:00:00"/>
    <x v="1"/>
    <x v="0"/>
    <n v="0"/>
    <n v="0"/>
    <m/>
    <x v="0"/>
    <n v="1"/>
  </r>
  <r>
    <s v="2970090ffbffa65874f6b100c02353ad"/>
    <d v="2023-06-01T00:00:00"/>
    <x v="0"/>
    <x v="1"/>
    <n v="0"/>
    <n v="0"/>
    <m/>
    <x v="0"/>
    <n v="1"/>
  </r>
  <r>
    <s v="29714221af15c029a22197ac9488fb93"/>
    <d v="2023-06-06T00:00:00"/>
    <x v="0"/>
    <x v="1"/>
    <n v="0"/>
    <n v="0"/>
    <m/>
    <x v="0"/>
    <n v="1"/>
  </r>
  <r>
    <s v="2976347e4d182af492aa932a42b8d8b5"/>
    <d v="2023-06-05T00:00:00"/>
    <x v="0"/>
    <x v="1"/>
    <n v="0"/>
    <n v="0"/>
    <m/>
    <x v="0"/>
    <n v="1"/>
  </r>
  <r>
    <s v="29766e7a51052b3810202d0b4c883e63"/>
    <d v="2023-06-01T00:00:00"/>
    <x v="3"/>
    <x v="0"/>
    <n v="0"/>
    <n v="0"/>
    <m/>
    <x v="0"/>
    <n v="1"/>
  </r>
  <r>
    <s v="2976dc5ef259a4edcf08f96bedd369b7"/>
    <d v="2023-06-03T00:00:00"/>
    <x v="0"/>
    <x v="1"/>
    <n v="0"/>
    <n v="0"/>
    <m/>
    <x v="0"/>
    <n v="1"/>
  </r>
  <r>
    <s v="2977d2c16328ff5b90cb52ccf191f0e9"/>
    <d v="2023-06-07T00:00:00"/>
    <x v="3"/>
    <x v="0"/>
    <n v="0"/>
    <n v="0"/>
    <m/>
    <x v="0"/>
    <n v="1"/>
  </r>
  <r>
    <s v="297a1b9742ef74bf17667a874609661d"/>
    <d v="2023-06-01T00:00:00"/>
    <x v="3"/>
    <x v="1"/>
    <n v="0"/>
    <n v="0"/>
    <m/>
    <x v="0"/>
    <n v="1"/>
  </r>
  <r>
    <s v="2981f976d61ebf209ebb4085330ec796"/>
    <d v="2023-06-05T00:00:00"/>
    <x v="3"/>
    <x v="0"/>
    <n v="0"/>
    <n v="0"/>
    <m/>
    <x v="0"/>
    <n v="1"/>
  </r>
  <r>
    <s v="2983f0aad02b244161f96633f28dc16e"/>
    <d v="2023-06-02T00:00:00"/>
    <x v="0"/>
    <x v="1"/>
    <n v="0"/>
    <n v="0"/>
    <m/>
    <x v="0"/>
    <n v="1"/>
  </r>
  <r>
    <s v="298f44244d5d3670c2c7eb6eeadf41f4"/>
    <d v="2023-06-02T00:00:00"/>
    <x v="1"/>
    <x v="1"/>
    <n v="0"/>
    <n v="0"/>
    <m/>
    <x v="0"/>
    <n v="1"/>
  </r>
  <r>
    <s v="2990a6e210d46731a78e0757648b8f36"/>
    <d v="2023-06-04T00:00:00"/>
    <x v="1"/>
    <x v="1"/>
    <n v="0"/>
    <n v="0"/>
    <m/>
    <x v="0"/>
    <n v="1"/>
  </r>
  <r>
    <s v="2995ce28b924161555634d2aceb5954f"/>
    <d v="2023-06-03T00:00:00"/>
    <x v="0"/>
    <x v="0"/>
    <n v="1"/>
    <n v="0"/>
    <s v="weekly.2.99.3d.trial"/>
    <x v="0"/>
    <n v="1"/>
  </r>
  <r>
    <s v="2996495b80998ce729646596bb978147"/>
    <d v="2023-06-04T00:00:00"/>
    <x v="1"/>
    <x v="0"/>
    <n v="0"/>
    <n v="0"/>
    <m/>
    <x v="0"/>
    <n v="1"/>
  </r>
  <r>
    <s v="29a3617ac396fe7909915c95c551204d"/>
    <d v="2023-06-01T00:00:00"/>
    <x v="0"/>
    <x v="0"/>
    <n v="0"/>
    <n v="0"/>
    <m/>
    <x v="0"/>
    <n v="1"/>
  </r>
  <r>
    <s v="29ad103f7fc445e41609c08d81380233"/>
    <d v="2023-06-03T00:00:00"/>
    <x v="2"/>
    <x v="0"/>
    <n v="0"/>
    <n v="0"/>
    <m/>
    <x v="0"/>
    <n v="1"/>
  </r>
  <r>
    <s v="29aed840983c25ccf59eed09b07252a1"/>
    <d v="2023-06-06T00:00:00"/>
    <x v="2"/>
    <x v="0"/>
    <n v="0"/>
    <n v="0"/>
    <m/>
    <x v="0"/>
    <n v="1"/>
  </r>
  <r>
    <s v="29b48a5f2414f03d5710d2415480dfd2"/>
    <d v="2023-06-05T00:00:00"/>
    <x v="1"/>
    <x v="1"/>
    <n v="0"/>
    <n v="0"/>
    <m/>
    <x v="0"/>
    <n v="1"/>
  </r>
  <r>
    <s v="29b55298dd2f7c1ea4365d98056caaf0"/>
    <d v="2023-06-06T00:00:00"/>
    <x v="2"/>
    <x v="0"/>
    <n v="0"/>
    <n v="0"/>
    <m/>
    <x v="0"/>
    <n v="1"/>
  </r>
  <r>
    <s v="29c0cbd40cf7da3c57947043db910ec7"/>
    <d v="2023-06-01T00:00:00"/>
    <x v="1"/>
    <x v="1"/>
    <n v="0"/>
    <n v="0"/>
    <m/>
    <x v="0"/>
    <n v="1"/>
  </r>
  <r>
    <s v="29c48cee5da856880d9c92a12321a081"/>
    <d v="2023-06-07T00:00:00"/>
    <x v="1"/>
    <x v="0"/>
    <n v="1"/>
    <n v="0"/>
    <s v="weekly.2.99.3d.trial"/>
    <x v="0"/>
    <n v="1"/>
  </r>
  <r>
    <s v="29c68b30fc4252ccd5aebe0467fa591d"/>
    <d v="2023-06-01T00:00:00"/>
    <x v="0"/>
    <x v="0"/>
    <n v="0"/>
    <n v="0"/>
    <m/>
    <x v="0"/>
    <n v="1"/>
  </r>
  <r>
    <s v="29caec0b352a7e201abf7538c397b674"/>
    <d v="2023-06-02T00:00:00"/>
    <x v="3"/>
    <x v="1"/>
    <n v="1"/>
    <n v="0"/>
    <s v="monthly.5.99.3d.trial"/>
    <x v="0"/>
    <n v="1"/>
  </r>
  <r>
    <s v="29d109578312c72fa4b2637cc01b18bf"/>
    <d v="2023-06-01T00:00:00"/>
    <x v="1"/>
    <x v="1"/>
    <n v="0"/>
    <n v="0"/>
    <m/>
    <x v="0"/>
    <n v="1"/>
  </r>
  <r>
    <s v="29d64e2cbe29da6c307e191b538661f9"/>
    <d v="2023-06-07T00:00:00"/>
    <x v="2"/>
    <x v="1"/>
    <n v="0"/>
    <n v="0"/>
    <m/>
    <x v="0"/>
    <n v="1"/>
  </r>
  <r>
    <s v="29d6cc599c6358ca2be4ebc8c20409e8"/>
    <d v="2023-06-06T00:00:00"/>
    <x v="1"/>
    <x v="0"/>
    <n v="1"/>
    <n v="0"/>
    <s v="weekly.2.99.3d.trial"/>
    <x v="0"/>
    <n v="1"/>
  </r>
  <r>
    <s v="29d8ec7b08bd7e8c11c30ed3bcbbf5c4"/>
    <d v="2023-06-06T00:00:00"/>
    <x v="2"/>
    <x v="1"/>
    <n v="0"/>
    <n v="0"/>
    <m/>
    <x v="0"/>
    <n v="1"/>
  </r>
  <r>
    <s v="29d94e88cb2244508419aa1c092934b5"/>
    <d v="2023-06-06T00:00:00"/>
    <x v="1"/>
    <x v="0"/>
    <n v="0"/>
    <n v="0"/>
    <m/>
    <x v="0"/>
    <n v="1"/>
  </r>
  <r>
    <s v="29dbff7490a7c757490dd49b3c1e8a2d"/>
    <d v="2023-06-01T00:00:00"/>
    <x v="2"/>
    <x v="0"/>
    <n v="0"/>
    <n v="0"/>
    <m/>
    <x v="0"/>
    <n v="1"/>
  </r>
  <r>
    <s v="29dfef1e5dc1f7c0effaf7f0afb45942"/>
    <d v="2023-06-06T00:00:00"/>
    <x v="2"/>
    <x v="1"/>
    <n v="0"/>
    <n v="0"/>
    <m/>
    <x v="0"/>
    <n v="1"/>
  </r>
  <r>
    <s v="29e018310ce464225795d9835047ce62"/>
    <d v="2023-06-04T00:00:00"/>
    <x v="3"/>
    <x v="0"/>
    <n v="0"/>
    <n v="0"/>
    <m/>
    <x v="0"/>
    <n v="1"/>
  </r>
  <r>
    <s v="29eb8a30ad36d1752ecccc67a5e6b73c"/>
    <d v="2023-06-05T00:00:00"/>
    <x v="1"/>
    <x v="1"/>
    <n v="0"/>
    <n v="0"/>
    <m/>
    <x v="0"/>
    <n v="1"/>
  </r>
  <r>
    <s v="29eb93d713a4d146265c17738f66ee8d"/>
    <d v="2023-06-06T00:00:00"/>
    <x v="2"/>
    <x v="1"/>
    <n v="1"/>
    <n v="0"/>
    <s v="monthly.5.99.3d.trial"/>
    <x v="0"/>
    <n v="1"/>
  </r>
  <r>
    <s v="29ed818359a138db3bd9ea50057b34e3"/>
    <d v="2023-06-07T00:00:00"/>
    <x v="3"/>
    <x v="1"/>
    <n v="0"/>
    <n v="0"/>
    <m/>
    <x v="0"/>
    <n v="1"/>
  </r>
  <r>
    <s v="29ee055276b0d388e6d81561f6071066"/>
    <d v="2023-06-07T00:00:00"/>
    <x v="3"/>
    <x v="1"/>
    <n v="0"/>
    <n v="0"/>
    <m/>
    <x v="0"/>
    <n v="1"/>
  </r>
  <r>
    <s v="29f3f21bcd08ee3a3028e3230c1558b9"/>
    <d v="2023-06-06T00:00:00"/>
    <x v="0"/>
    <x v="1"/>
    <n v="0"/>
    <n v="0"/>
    <m/>
    <x v="0"/>
    <n v="1"/>
  </r>
  <r>
    <s v="29f51b6dd259bd616d6835be44baa691"/>
    <d v="2023-06-07T00:00:00"/>
    <x v="0"/>
    <x v="0"/>
    <n v="0"/>
    <n v="0"/>
    <m/>
    <x v="0"/>
    <n v="1"/>
  </r>
  <r>
    <s v="29f683e771898a78b8490e0da7999a69"/>
    <d v="2023-06-02T00:00:00"/>
    <x v="1"/>
    <x v="1"/>
    <n v="0"/>
    <n v="0"/>
    <m/>
    <x v="0"/>
    <n v="1"/>
  </r>
  <r>
    <s v="29f78a6f9fda05e504f7f33b5f4d0bd2"/>
    <d v="2023-06-07T00:00:00"/>
    <x v="3"/>
    <x v="1"/>
    <n v="0"/>
    <n v="0"/>
    <m/>
    <x v="0"/>
    <n v="1"/>
  </r>
  <r>
    <s v="29fa1197744d0f9fdc17b047617456d4"/>
    <d v="2023-06-07T00:00:00"/>
    <x v="3"/>
    <x v="0"/>
    <n v="0"/>
    <n v="0"/>
    <m/>
    <x v="0"/>
    <n v="1"/>
  </r>
  <r>
    <s v="29fd60f0c4bb0c45022fe92331a2d9c8"/>
    <d v="2023-06-05T00:00:00"/>
    <x v="3"/>
    <x v="1"/>
    <n v="0"/>
    <n v="0"/>
    <m/>
    <x v="0"/>
    <n v="1"/>
  </r>
  <r>
    <s v="29ff85b9bd25008b27ba55ff15f6dc72"/>
    <d v="2023-06-04T00:00:00"/>
    <x v="0"/>
    <x v="0"/>
    <n v="0"/>
    <n v="0"/>
    <m/>
    <x v="0"/>
    <n v="1"/>
  </r>
  <r>
    <s v="2a01f47a8fabb7847287dda7dd3b074b"/>
    <d v="2023-06-01T00:00:00"/>
    <x v="0"/>
    <x v="0"/>
    <n v="1"/>
    <n v="0"/>
    <s v="weekly.2.99.3d.trial"/>
    <x v="0"/>
    <n v="1"/>
  </r>
  <r>
    <s v="2a05476f4289c5903f627ee1c82579a8"/>
    <d v="2023-06-04T00:00:00"/>
    <x v="0"/>
    <x v="1"/>
    <n v="0"/>
    <n v="0"/>
    <m/>
    <x v="0"/>
    <n v="1"/>
  </r>
  <r>
    <s v="2a0be2171a57a11538c21f0010ecd5bf"/>
    <d v="2023-06-01T00:00:00"/>
    <x v="3"/>
    <x v="0"/>
    <n v="1"/>
    <n v="0"/>
    <s v="weekly.2.99.3d.trial"/>
    <x v="0"/>
    <n v="1"/>
  </r>
  <r>
    <s v="2a0ef1b5fef4f27d5da09e645b0d9423"/>
    <d v="2023-06-07T00:00:00"/>
    <x v="0"/>
    <x v="0"/>
    <n v="0"/>
    <n v="0"/>
    <m/>
    <x v="0"/>
    <n v="1"/>
  </r>
  <r>
    <s v="2a14cebce0abe4bc2c1802a9da848d1b"/>
    <d v="2023-06-07T00:00:00"/>
    <x v="1"/>
    <x v="0"/>
    <n v="0"/>
    <n v="0"/>
    <m/>
    <x v="0"/>
    <n v="1"/>
  </r>
  <r>
    <s v="2a173bb53aaa1b5fd3d8071c81a7a8c8"/>
    <d v="2023-06-05T00:00:00"/>
    <x v="1"/>
    <x v="1"/>
    <n v="0"/>
    <n v="0"/>
    <m/>
    <x v="0"/>
    <n v="1"/>
  </r>
  <r>
    <s v="2a1d8f7aeaf837f4d316d74bbaf7041c"/>
    <d v="2023-06-06T00:00:00"/>
    <x v="3"/>
    <x v="0"/>
    <n v="0"/>
    <n v="0"/>
    <m/>
    <x v="0"/>
    <n v="1"/>
  </r>
  <r>
    <s v="2a2447cfa21d86d9175ba517900b9f65"/>
    <d v="2023-06-03T00:00:00"/>
    <x v="3"/>
    <x v="0"/>
    <n v="1"/>
    <n v="0"/>
    <s v="weekly.2.99.3d.trial"/>
    <x v="0"/>
    <n v="1"/>
  </r>
  <r>
    <s v="2a25b98efc6fab63db05c12dfe57c43e"/>
    <d v="2023-06-01T00:00:00"/>
    <x v="3"/>
    <x v="1"/>
    <n v="1"/>
    <n v="0"/>
    <s v="monthly.5.99.3d.trial"/>
    <x v="0"/>
    <n v="1"/>
  </r>
  <r>
    <s v="2a25c5ea4223665b8e6c090e89f267a0"/>
    <d v="2023-06-05T00:00:00"/>
    <x v="0"/>
    <x v="1"/>
    <n v="0"/>
    <n v="0"/>
    <m/>
    <x v="0"/>
    <n v="1"/>
  </r>
  <r>
    <s v="2a26666d55e6acf979f8433136235537"/>
    <d v="2023-06-07T00:00:00"/>
    <x v="0"/>
    <x v="1"/>
    <n v="0"/>
    <n v="0"/>
    <m/>
    <x v="0"/>
    <n v="1"/>
  </r>
  <r>
    <s v="2a2891bdb792f48cd897adc401ebf792"/>
    <d v="2023-06-06T00:00:00"/>
    <x v="3"/>
    <x v="0"/>
    <n v="0"/>
    <n v="0"/>
    <m/>
    <x v="0"/>
    <n v="1"/>
  </r>
  <r>
    <s v="2a2960ec6488608689da4ce0212b1c93"/>
    <d v="2023-06-03T00:00:00"/>
    <x v="0"/>
    <x v="1"/>
    <n v="0"/>
    <n v="0"/>
    <m/>
    <x v="0"/>
    <n v="1"/>
  </r>
  <r>
    <s v="2a2b8df300019786655964ecc0c01946"/>
    <d v="2023-06-02T00:00:00"/>
    <x v="2"/>
    <x v="1"/>
    <n v="0"/>
    <n v="0"/>
    <m/>
    <x v="0"/>
    <n v="1"/>
  </r>
  <r>
    <s v="2a2bf8530578b8853747315db872c60b"/>
    <d v="2023-06-06T00:00:00"/>
    <x v="1"/>
    <x v="0"/>
    <n v="0"/>
    <n v="0"/>
    <m/>
    <x v="0"/>
    <n v="1"/>
  </r>
  <r>
    <s v="2a2ca899ce30ab9dfa73e5817c5b34b2"/>
    <d v="2023-06-02T00:00:00"/>
    <x v="3"/>
    <x v="0"/>
    <n v="0"/>
    <n v="0"/>
    <m/>
    <x v="0"/>
    <n v="1"/>
  </r>
  <r>
    <s v="2a39e90f2b227d64315313c021986b8b"/>
    <d v="2023-06-01T00:00:00"/>
    <x v="0"/>
    <x v="1"/>
    <n v="0"/>
    <n v="0"/>
    <m/>
    <x v="0"/>
    <n v="1"/>
  </r>
  <r>
    <s v="2a3c8accb3579d2210210ae840888c81"/>
    <d v="2023-06-01T00:00:00"/>
    <x v="2"/>
    <x v="1"/>
    <n v="0"/>
    <n v="0"/>
    <m/>
    <x v="0"/>
    <n v="1"/>
  </r>
  <r>
    <s v="2a3f25d95cdd4d24c49e0545c8283f69"/>
    <d v="2023-06-01T00:00:00"/>
    <x v="1"/>
    <x v="0"/>
    <n v="0"/>
    <n v="0"/>
    <m/>
    <x v="0"/>
    <n v="1"/>
  </r>
  <r>
    <s v="2a40bb303e606fe14b688b6d073ef921"/>
    <d v="2023-06-01T00:00:00"/>
    <x v="2"/>
    <x v="0"/>
    <n v="0"/>
    <n v="0"/>
    <m/>
    <x v="0"/>
    <n v="1"/>
  </r>
  <r>
    <s v="2a419c68e32a56e070d201f21ba50b59"/>
    <d v="2023-06-04T00:00:00"/>
    <x v="0"/>
    <x v="1"/>
    <n v="0"/>
    <n v="0"/>
    <m/>
    <x v="0"/>
    <n v="1"/>
  </r>
  <r>
    <s v="2a42900d6f66d6bea89ee82ffb904993"/>
    <d v="2023-06-03T00:00:00"/>
    <x v="2"/>
    <x v="0"/>
    <n v="0"/>
    <n v="0"/>
    <m/>
    <x v="0"/>
    <n v="1"/>
  </r>
  <r>
    <s v="2a4a20c7cb0624cba96d50745ffd73fd"/>
    <d v="2023-06-01T00:00:00"/>
    <x v="1"/>
    <x v="0"/>
    <n v="0"/>
    <n v="0"/>
    <m/>
    <x v="0"/>
    <n v="1"/>
  </r>
  <r>
    <s v="2a4c925ffde0f8401132998fe36cd538"/>
    <d v="2023-06-05T00:00:00"/>
    <x v="2"/>
    <x v="0"/>
    <n v="0"/>
    <n v="0"/>
    <m/>
    <x v="0"/>
    <n v="1"/>
  </r>
  <r>
    <s v="2a4d867efd018a4f34369beb28a28eb1"/>
    <d v="2023-06-04T00:00:00"/>
    <x v="2"/>
    <x v="0"/>
    <n v="0"/>
    <n v="0"/>
    <m/>
    <x v="0"/>
    <n v="1"/>
  </r>
  <r>
    <s v="2a4e03eee4fa8e76527df99cd9e365bb"/>
    <d v="2023-06-06T00:00:00"/>
    <x v="0"/>
    <x v="0"/>
    <n v="0"/>
    <n v="0"/>
    <m/>
    <x v="0"/>
    <n v="1"/>
  </r>
  <r>
    <s v="2a50704bae7754783221d74d7f4b4709"/>
    <d v="2023-06-04T00:00:00"/>
    <x v="2"/>
    <x v="1"/>
    <n v="0"/>
    <n v="0"/>
    <m/>
    <x v="0"/>
    <n v="1"/>
  </r>
  <r>
    <s v="2a62b1388f08f6e5da1b97c5dbed59bb"/>
    <d v="2023-06-02T00:00:00"/>
    <x v="0"/>
    <x v="0"/>
    <n v="0"/>
    <n v="0"/>
    <m/>
    <x v="0"/>
    <n v="1"/>
  </r>
  <r>
    <s v="2a638f2b9f641eec0972412689a0eb59"/>
    <d v="2023-06-04T00:00:00"/>
    <x v="0"/>
    <x v="1"/>
    <n v="0"/>
    <n v="0"/>
    <m/>
    <x v="0"/>
    <n v="1"/>
  </r>
  <r>
    <s v="2a67e6e93090b394aa1d705d7166432c"/>
    <d v="2023-06-01T00:00:00"/>
    <x v="1"/>
    <x v="0"/>
    <n v="0"/>
    <n v="0"/>
    <m/>
    <x v="0"/>
    <n v="1"/>
  </r>
  <r>
    <s v="2a8294799404a8ef45d94f69baaaac20"/>
    <d v="2023-06-04T00:00:00"/>
    <x v="2"/>
    <x v="0"/>
    <n v="0"/>
    <n v="0"/>
    <m/>
    <x v="0"/>
    <n v="1"/>
  </r>
  <r>
    <s v="2a82ddf7dad0a8af274e63ff40b8e83c"/>
    <d v="2023-06-02T00:00:00"/>
    <x v="2"/>
    <x v="0"/>
    <n v="0"/>
    <n v="0"/>
    <m/>
    <x v="0"/>
    <n v="1"/>
  </r>
  <r>
    <s v="2a8e2d7b740221fa6617f12367936820"/>
    <d v="2023-06-07T00:00:00"/>
    <x v="0"/>
    <x v="0"/>
    <n v="0"/>
    <n v="0"/>
    <m/>
    <x v="0"/>
    <n v="1"/>
  </r>
  <r>
    <s v="2a9026d1403ebd12e50c998e17c03e38"/>
    <d v="2023-06-02T00:00:00"/>
    <x v="0"/>
    <x v="0"/>
    <n v="0"/>
    <n v="0"/>
    <m/>
    <x v="0"/>
    <n v="1"/>
  </r>
  <r>
    <s v="2a95f277c259cdf28169ce9d2e0196a7"/>
    <d v="2023-06-02T00:00:00"/>
    <x v="1"/>
    <x v="1"/>
    <n v="0"/>
    <n v="0"/>
    <m/>
    <x v="0"/>
    <n v="1"/>
  </r>
  <r>
    <s v="2a9efec85cf61826080319ce8cc74c4c"/>
    <d v="2023-06-01T00:00:00"/>
    <x v="1"/>
    <x v="0"/>
    <n v="0"/>
    <n v="0"/>
    <m/>
    <x v="0"/>
    <n v="1"/>
  </r>
  <r>
    <s v="2aa39c7e7166705182d98502ac91ae54"/>
    <d v="2023-06-04T00:00:00"/>
    <x v="1"/>
    <x v="0"/>
    <n v="0"/>
    <n v="0"/>
    <m/>
    <x v="0"/>
    <n v="1"/>
  </r>
  <r>
    <s v="2aaa4bab2a86b4a73c0ba3aa1b67540b"/>
    <d v="2023-06-05T00:00:00"/>
    <x v="1"/>
    <x v="1"/>
    <n v="0"/>
    <n v="0"/>
    <m/>
    <x v="0"/>
    <n v="1"/>
  </r>
  <r>
    <s v="2ab45091a1adb65777917e2d051ea992"/>
    <d v="2023-06-07T00:00:00"/>
    <x v="3"/>
    <x v="1"/>
    <n v="0"/>
    <n v="0"/>
    <m/>
    <x v="0"/>
    <n v="1"/>
  </r>
  <r>
    <s v="2ab676775c81a3d48a0f07e0804a7abf"/>
    <d v="2023-06-05T00:00:00"/>
    <x v="3"/>
    <x v="1"/>
    <n v="1"/>
    <n v="0"/>
    <s v="monthly.5.99.3d.trial"/>
    <x v="0"/>
    <n v="1"/>
  </r>
  <r>
    <s v="2ab8812747000595f2ffbc84b4c1a642"/>
    <d v="2023-06-05T00:00:00"/>
    <x v="1"/>
    <x v="1"/>
    <n v="0"/>
    <n v="0"/>
    <m/>
    <x v="0"/>
    <n v="1"/>
  </r>
  <r>
    <s v="2abed36ee30dbb4f410b0532bf68e550"/>
    <d v="2023-06-02T00:00:00"/>
    <x v="3"/>
    <x v="0"/>
    <n v="0"/>
    <n v="0"/>
    <m/>
    <x v="0"/>
    <n v="1"/>
  </r>
  <r>
    <s v="2abf3f4c0c2ed3e2593475a469041fb4"/>
    <d v="2023-06-03T00:00:00"/>
    <x v="0"/>
    <x v="1"/>
    <n v="0"/>
    <n v="0"/>
    <m/>
    <x v="0"/>
    <n v="1"/>
  </r>
  <r>
    <s v="2ac0ecab0b36ba8029b323eac9c852d4"/>
    <d v="2023-06-07T00:00:00"/>
    <x v="1"/>
    <x v="0"/>
    <n v="0"/>
    <n v="0"/>
    <m/>
    <x v="0"/>
    <n v="1"/>
  </r>
  <r>
    <s v="2ac22e7164756f23248d11accb3c9482"/>
    <d v="2023-06-07T00:00:00"/>
    <x v="1"/>
    <x v="0"/>
    <n v="0"/>
    <n v="0"/>
    <m/>
    <x v="0"/>
    <n v="1"/>
  </r>
  <r>
    <s v="2ac52bd1bf252b1cd6f66e0ad6b8886d"/>
    <d v="2023-06-05T00:00:00"/>
    <x v="3"/>
    <x v="1"/>
    <n v="0"/>
    <n v="0"/>
    <m/>
    <x v="0"/>
    <n v="1"/>
  </r>
  <r>
    <s v="2aca7976c561b84cfeaac473c5ac0884"/>
    <d v="2023-06-02T00:00:00"/>
    <x v="3"/>
    <x v="1"/>
    <n v="0"/>
    <n v="0"/>
    <m/>
    <x v="0"/>
    <n v="1"/>
  </r>
  <r>
    <s v="2ad466b93700b41b34fe8582be8f628f"/>
    <d v="2023-06-03T00:00:00"/>
    <x v="3"/>
    <x v="0"/>
    <n v="0"/>
    <n v="0"/>
    <m/>
    <x v="0"/>
    <n v="1"/>
  </r>
  <r>
    <s v="2adc2b5a9d97a22601a1a5db056c3e4a"/>
    <d v="2023-06-01T00:00:00"/>
    <x v="1"/>
    <x v="0"/>
    <n v="0"/>
    <n v="0"/>
    <m/>
    <x v="0"/>
    <n v="1"/>
  </r>
  <r>
    <s v="2adcca2804308c7cd138afa59c6fafcc"/>
    <d v="2023-06-07T00:00:00"/>
    <x v="3"/>
    <x v="0"/>
    <n v="0"/>
    <n v="0"/>
    <m/>
    <x v="0"/>
    <n v="1"/>
  </r>
  <r>
    <s v="2ae277063d63e83812a942d9c6b5cdc1"/>
    <d v="2023-06-05T00:00:00"/>
    <x v="2"/>
    <x v="1"/>
    <n v="0"/>
    <n v="0"/>
    <m/>
    <x v="0"/>
    <n v="1"/>
  </r>
  <r>
    <s v="2ae7b056376d1f0c1060a87d99f1adb2"/>
    <d v="2023-06-06T00:00:00"/>
    <x v="2"/>
    <x v="0"/>
    <n v="1"/>
    <n v="0"/>
    <s v="weekly.2.99.3d.trial"/>
    <x v="0"/>
    <n v="1"/>
  </r>
  <r>
    <s v="2ae8b62e4e930343ec2a423b89650139"/>
    <d v="2023-06-02T00:00:00"/>
    <x v="0"/>
    <x v="0"/>
    <n v="0"/>
    <n v="0"/>
    <m/>
    <x v="0"/>
    <n v="1"/>
  </r>
  <r>
    <s v="2aeb1a22b8673afcad4dd8ab0c8eaad0"/>
    <d v="2023-06-07T00:00:00"/>
    <x v="0"/>
    <x v="0"/>
    <n v="0"/>
    <n v="0"/>
    <m/>
    <x v="0"/>
    <n v="1"/>
  </r>
  <r>
    <s v="2af045b85e362497ef29fff3f25f73a5"/>
    <d v="2023-06-02T00:00:00"/>
    <x v="3"/>
    <x v="1"/>
    <n v="0"/>
    <n v="0"/>
    <m/>
    <x v="0"/>
    <n v="1"/>
  </r>
  <r>
    <s v="2af71885174e5e322931504c5bafcbfa"/>
    <d v="2023-06-05T00:00:00"/>
    <x v="1"/>
    <x v="1"/>
    <n v="0"/>
    <n v="0"/>
    <m/>
    <x v="0"/>
    <n v="1"/>
  </r>
  <r>
    <s v="2af8b59baf5a0a1a748e60bc784850d4"/>
    <d v="2023-06-04T00:00:00"/>
    <x v="3"/>
    <x v="1"/>
    <n v="0"/>
    <n v="0"/>
    <m/>
    <x v="0"/>
    <n v="1"/>
  </r>
  <r>
    <s v="2af9534d2e5fcd9b4e3dc89f96245c59"/>
    <d v="2023-06-06T00:00:00"/>
    <x v="2"/>
    <x v="0"/>
    <n v="0"/>
    <n v="0"/>
    <m/>
    <x v="0"/>
    <n v="1"/>
  </r>
  <r>
    <s v="2af991d356855467c70161d454a7aa65"/>
    <d v="2023-06-03T00:00:00"/>
    <x v="2"/>
    <x v="1"/>
    <n v="0"/>
    <n v="0"/>
    <m/>
    <x v="0"/>
    <n v="1"/>
  </r>
  <r>
    <s v="2b046d71371b2722abc237d2d36aed34"/>
    <d v="2023-06-03T00:00:00"/>
    <x v="1"/>
    <x v="1"/>
    <n v="0"/>
    <n v="0"/>
    <m/>
    <x v="0"/>
    <n v="1"/>
  </r>
  <r>
    <s v="2b1384c32b0dd645f44ba212264ecb90"/>
    <d v="2023-06-07T00:00:00"/>
    <x v="0"/>
    <x v="0"/>
    <n v="0"/>
    <n v="0"/>
    <m/>
    <x v="0"/>
    <n v="1"/>
  </r>
  <r>
    <s v="2b23e17a2f34aabe0370699e0ca71d1a"/>
    <d v="2023-06-06T00:00:00"/>
    <x v="1"/>
    <x v="0"/>
    <n v="0"/>
    <n v="0"/>
    <m/>
    <x v="0"/>
    <n v="1"/>
  </r>
  <r>
    <s v="2b2c590aa90421caf68d26d312929613"/>
    <d v="2023-06-02T00:00:00"/>
    <x v="1"/>
    <x v="1"/>
    <n v="0"/>
    <n v="0"/>
    <m/>
    <x v="0"/>
    <n v="1"/>
  </r>
  <r>
    <s v="2b2e4121d506f1f5ba643f9ebe5fc060"/>
    <d v="2023-06-06T00:00:00"/>
    <x v="0"/>
    <x v="1"/>
    <n v="0"/>
    <n v="0"/>
    <m/>
    <x v="0"/>
    <n v="1"/>
  </r>
  <r>
    <s v="2b327a6b40e8282da12516b3b231a3a8"/>
    <d v="2023-06-01T00:00:00"/>
    <x v="1"/>
    <x v="1"/>
    <n v="1"/>
    <n v="0"/>
    <s v="monthly.5.99.3d.trial"/>
    <x v="0"/>
    <n v="1"/>
  </r>
  <r>
    <s v="2b32fcfff803b6aa78a7536a0510c874"/>
    <d v="2023-06-02T00:00:00"/>
    <x v="2"/>
    <x v="1"/>
    <n v="0"/>
    <n v="0"/>
    <m/>
    <x v="0"/>
    <n v="1"/>
  </r>
  <r>
    <s v="2b34a3cc7bee77ce8d253f8f4dd230b1"/>
    <d v="2023-06-06T00:00:00"/>
    <x v="1"/>
    <x v="0"/>
    <n v="0"/>
    <n v="0"/>
    <m/>
    <x v="0"/>
    <n v="1"/>
  </r>
  <r>
    <s v="2b38361d0d28aa414ae6c0f8bbb6e14e"/>
    <d v="2023-06-01T00:00:00"/>
    <x v="0"/>
    <x v="1"/>
    <n v="0"/>
    <n v="0"/>
    <m/>
    <x v="0"/>
    <n v="1"/>
  </r>
  <r>
    <s v="2b3b7c5cb148afebba27f4127fb351f4"/>
    <d v="2023-06-04T00:00:00"/>
    <x v="3"/>
    <x v="0"/>
    <n v="0"/>
    <n v="0"/>
    <m/>
    <x v="0"/>
    <n v="1"/>
  </r>
  <r>
    <s v="2b3cd3a875fc45f782f04856cdc5fe28"/>
    <d v="2023-06-02T00:00:00"/>
    <x v="0"/>
    <x v="0"/>
    <n v="0"/>
    <n v="0"/>
    <m/>
    <x v="0"/>
    <n v="1"/>
  </r>
  <r>
    <s v="2b41d1d2f580fb50796dbf86f67cdf24"/>
    <d v="2023-06-07T00:00:00"/>
    <x v="1"/>
    <x v="1"/>
    <n v="0"/>
    <n v="0"/>
    <m/>
    <x v="0"/>
    <n v="1"/>
  </r>
  <r>
    <s v="2b4394737dbb3b8ee0e85950a282a712"/>
    <d v="2023-06-05T00:00:00"/>
    <x v="2"/>
    <x v="0"/>
    <n v="0"/>
    <n v="0"/>
    <m/>
    <x v="0"/>
    <n v="1"/>
  </r>
  <r>
    <s v="2b480725be3d61f29277241d357d3020"/>
    <d v="2023-06-04T00:00:00"/>
    <x v="0"/>
    <x v="1"/>
    <n v="0"/>
    <n v="0"/>
    <m/>
    <x v="0"/>
    <n v="1"/>
  </r>
  <r>
    <s v="2b4a4178278185c1388171b3193cd47b"/>
    <d v="2023-06-02T00:00:00"/>
    <x v="1"/>
    <x v="1"/>
    <n v="0"/>
    <n v="0"/>
    <m/>
    <x v="0"/>
    <n v="1"/>
  </r>
  <r>
    <s v="2b4a5d9de0768823c304e9f89cbfcc00"/>
    <d v="2023-06-04T00:00:00"/>
    <x v="0"/>
    <x v="1"/>
    <n v="1"/>
    <n v="0"/>
    <s v="monthly.5.99.3d.trial"/>
    <x v="0"/>
    <n v="1"/>
  </r>
  <r>
    <s v="2b583cabc663f39a30cf76a7a6589a73"/>
    <d v="2023-06-06T00:00:00"/>
    <x v="3"/>
    <x v="0"/>
    <n v="0"/>
    <n v="0"/>
    <m/>
    <x v="0"/>
    <n v="1"/>
  </r>
  <r>
    <s v="2b5cb185e92e91d7f92dd531afd7c334"/>
    <d v="2023-06-01T00:00:00"/>
    <x v="1"/>
    <x v="0"/>
    <n v="0"/>
    <n v="0"/>
    <m/>
    <x v="0"/>
    <n v="1"/>
  </r>
  <r>
    <s v="2b662742844333f748053b6e1b5706f8"/>
    <d v="2023-06-02T00:00:00"/>
    <x v="3"/>
    <x v="1"/>
    <n v="0"/>
    <n v="0"/>
    <m/>
    <x v="0"/>
    <n v="1"/>
  </r>
  <r>
    <s v="2b683f1b1471d2e1c819d8a13c3292e2"/>
    <d v="2023-06-04T00:00:00"/>
    <x v="1"/>
    <x v="1"/>
    <n v="0"/>
    <n v="0"/>
    <m/>
    <x v="0"/>
    <n v="1"/>
  </r>
  <r>
    <s v="2b69cf5b2c8846a1445ca7b6fa1c22e0"/>
    <d v="2023-06-05T00:00:00"/>
    <x v="3"/>
    <x v="0"/>
    <n v="0"/>
    <n v="0"/>
    <m/>
    <x v="0"/>
    <n v="1"/>
  </r>
  <r>
    <s v="2b7562d3f0b52278c922a9e150453f1b"/>
    <d v="2023-06-07T00:00:00"/>
    <x v="0"/>
    <x v="0"/>
    <n v="0"/>
    <n v="0"/>
    <m/>
    <x v="0"/>
    <n v="1"/>
  </r>
  <r>
    <s v="2b85cd28351b123f049225b594d12ee4"/>
    <d v="2023-06-06T00:00:00"/>
    <x v="1"/>
    <x v="0"/>
    <n v="0"/>
    <n v="0"/>
    <m/>
    <x v="0"/>
    <n v="1"/>
  </r>
  <r>
    <s v="2b8c1c99d23ba89b8d1db9682a1b32a4"/>
    <d v="2023-06-03T00:00:00"/>
    <x v="2"/>
    <x v="0"/>
    <n v="0"/>
    <n v="0"/>
    <m/>
    <x v="0"/>
    <n v="1"/>
  </r>
  <r>
    <s v="2b8ecd6ffea4c96c035122702d932b74"/>
    <d v="2023-06-02T00:00:00"/>
    <x v="0"/>
    <x v="1"/>
    <n v="0"/>
    <n v="0"/>
    <m/>
    <x v="0"/>
    <n v="1"/>
  </r>
  <r>
    <s v="2b93d084603d4f62417aeea66ae73e7e"/>
    <d v="2023-06-07T00:00:00"/>
    <x v="0"/>
    <x v="1"/>
    <n v="1"/>
    <n v="0"/>
    <s v="monthly.5.99.3d.trial"/>
    <x v="0"/>
    <n v="1"/>
  </r>
  <r>
    <s v="2b9d65ffb6caae04e0ce6062d4febb90"/>
    <d v="2023-06-01T00:00:00"/>
    <x v="3"/>
    <x v="1"/>
    <n v="0"/>
    <n v="0"/>
    <m/>
    <x v="0"/>
    <n v="1"/>
  </r>
  <r>
    <s v="2b9e0ec2ebb680345b517b51f0211a59"/>
    <d v="2023-06-04T00:00:00"/>
    <x v="0"/>
    <x v="1"/>
    <n v="0"/>
    <n v="0"/>
    <m/>
    <x v="0"/>
    <n v="1"/>
  </r>
  <r>
    <s v="2ba217b204d519832232e0d888181eef"/>
    <d v="2023-06-03T00:00:00"/>
    <x v="2"/>
    <x v="1"/>
    <n v="0"/>
    <n v="0"/>
    <m/>
    <x v="0"/>
    <n v="1"/>
  </r>
  <r>
    <s v="2bac215cf0011582c88589f3c9029d9c"/>
    <d v="2023-06-01T00:00:00"/>
    <x v="0"/>
    <x v="0"/>
    <n v="0"/>
    <n v="0"/>
    <m/>
    <x v="0"/>
    <n v="1"/>
  </r>
  <r>
    <s v="2bacb496623bcea9c62f539a8e45f310"/>
    <d v="2023-06-03T00:00:00"/>
    <x v="1"/>
    <x v="1"/>
    <n v="0"/>
    <n v="0"/>
    <m/>
    <x v="0"/>
    <n v="1"/>
  </r>
  <r>
    <s v="2bb624984bf18d2aacdd5ea2a9b9e191"/>
    <d v="2023-06-02T00:00:00"/>
    <x v="2"/>
    <x v="1"/>
    <n v="0"/>
    <n v="0"/>
    <m/>
    <x v="0"/>
    <n v="1"/>
  </r>
  <r>
    <s v="2bba6ddf2a7dd8c9e16f8f08a8143721"/>
    <d v="2023-06-06T00:00:00"/>
    <x v="2"/>
    <x v="0"/>
    <n v="0"/>
    <n v="0"/>
    <m/>
    <x v="0"/>
    <n v="1"/>
  </r>
  <r>
    <s v="2bbfc50a2c60613dac16f617216e1b65"/>
    <d v="2023-06-05T00:00:00"/>
    <x v="1"/>
    <x v="0"/>
    <n v="0"/>
    <n v="0"/>
    <m/>
    <x v="0"/>
    <n v="1"/>
  </r>
  <r>
    <s v="2bc0c6f7e3c0149e09cb779305c628b1"/>
    <d v="2023-06-05T00:00:00"/>
    <x v="0"/>
    <x v="1"/>
    <n v="0"/>
    <n v="0"/>
    <m/>
    <x v="0"/>
    <n v="1"/>
  </r>
  <r>
    <s v="2bc43a6002f35cd1145df18f1316a963"/>
    <d v="2023-06-04T00:00:00"/>
    <x v="3"/>
    <x v="0"/>
    <n v="0"/>
    <n v="0"/>
    <m/>
    <x v="0"/>
    <n v="1"/>
  </r>
  <r>
    <s v="2bc6fb1d75ae94d194f7909d260391ee"/>
    <d v="2023-06-01T00:00:00"/>
    <x v="0"/>
    <x v="0"/>
    <n v="0"/>
    <n v="0"/>
    <m/>
    <x v="0"/>
    <n v="1"/>
  </r>
  <r>
    <s v="2bcbd448cca717aaf96c7fc162817fce"/>
    <d v="2023-06-06T00:00:00"/>
    <x v="2"/>
    <x v="0"/>
    <n v="1"/>
    <n v="1"/>
    <s v="weekly.2.99.3d.trial"/>
    <x v="4"/>
    <n v="1"/>
  </r>
  <r>
    <s v="2bd6634611f0115c9ea66f98352d727f"/>
    <d v="2023-06-03T00:00:00"/>
    <x v="1"/>
    <x v="1"/>
    <n v="1"/>
    <n v="0"/>
    <s v="monthly.5.99.3d.trial"/>
    <x v="0"/>
    <n v="1"/>
  </r>
  <r>
    <s v="2bdbbbea186d2aaf0c7fe254c0132bb9"/>
    <d v="2023-06-05T00:00:00"/>
    <x v="0"/>
    <x v="1"/>
    <n v="1"/>
    <n v="1"/>
    <s v="monthly.5.99.3d.trial"/>
    <x v="1"/>
    <n v="1"/>
  </r>
  <r>
    <s v="2bdfc4b685b05dd3966414a61371f3f9"/>
    <d v="2023-06-03T00:00:00"/>
    <x v="1"/>
    <x v="1"/>
    <n v="0"/>
    <n v="0"/>
    <m/>
    <x v="0"/>
    <n v="1"/>
  </r>
  <r>
    <s v="2bee78f176cb6cfb5a185b4180fd3ffe"/>
    <d v="2023-06-06T00:00:00"/>
    <x v="0"/>
    <x v="1"/>
    <n v="0"/>
    <n v="0"/>
    <m/>
    <x v="0"/>
    <n v="1"/>
  </r>
  <r>
    <s v="2bf1e4649e07277e3786b499bf1a0767"/>
    <d v="2023-06-05T00:00:00"/>
    <x v="2"/>
    <x v="0"/>
    <n v="0"/>
    <n v="0"/>
    <m/>
    <x v="0"/>
    <n v="1"/>
  </r>
  <r>
    <s v="2bf3930c95daaa224f283f7f3e6361ab"/>
    <d v="2023-06-05T00:00:00"/>
    <x v="3"/>
    <x v="0"/>
    <n v="0"/>
    <n v="0"/>
    <m/>
    <x v="0"/>
    <n v="1"/>
  </r>
  <r>
    <s v="2bf77436d62d54093fd3c45090867609"/>
    <d v="2023-06-03T00:00:00"/>
    <x v="1"/>
    <x v="1"/>
    <n v="0"/>
    <n v="0"/>
    <m/>
    <x v="0"/>
    <n v="1"/>
  </r>
  <r>
    <s v="2bfd72757fd62c731607ad0c16489d34"/>
    <d v="2023-06-06T00:00:00"/>
    <x v="0"/>
    <x v="1"/>
    <n v="0"/>
    <n v="0"/>
    <m/>
    <x v="0"/>
    <n v="1"/>
  </r>
  <r>
    <s v="2c08b947b3765ecd2a03c0161f1c3c8e"/>
    <d v="2023-06-01T00:00:00"/>
    <x v="3"/>
    <x v="0"/>
    <n v="0"/>
    <n v="0"/>
    <m/>
    <x v="0"/>
    <n v="1"/>
  </r>
  <r>
    <s v="2c0bbffd26f7241aad429c41d6546e18"/>
    <d v="2023-06-03T00:00:00"/>
    <x v="1"/>
    <x v="1"/>
    <n v="0"/>
    <n v="0"/>
    <m/>
    <x v="0"/>
    <n v="1"/>
  </r>
  <r>
    <s v="2c0eb77aead867f72e85ea3fb33e14cc"/>
    <d v="2023-06-06T00:00:00"/>
    <x v="1"/>
    <x v="0"/>
    <n v="1"/>
    <n v="0"/>
    <s v="weekly.2.99.3d.trial"/>
    <x v="0"/>
    <n v="1"/>
  </r>
  <r>
    <s v="2c121688643e2ebfabadf9430fdd84bc"/>
    <d v="2023-06-04T00:00:00"/>
    <x v="3"/>
    <x v="1"/>
    <n v="0"/>
    <n v="0"/>
    <m/>
    <x v="0"/>
    <n v="1"/>
  </r>
  <r>
    <s v="2c15e1e04f6c363317146a9231d297c6"/>
    <d v="2023-06-07T00:00:00"/>
    <x v="0"/>
    <x v="0"/>
    <n v="0"/>
    <n v="0"/>
    <m/>
    <x v="0"/>
    <n v="1"/>
  </r>
  <r>
    <s v="2c1d4c27051fb4ca6c15a1cd6ecb12a2"/>
    <d v="2023-06-05T00:00:00"/>
    <x v="0"/>
    <x v="0"/>
    <n v="0"/>
    <n v="0"/>
    <m/>
    <x v="0"/>
    <n v="1"/>
  </r>
  <r>
    <s v="2c244c42b8b08db6814da29e163fb084"/>
    <d v="2023-06-04T00:00:00"/>
    <x v="1"/>
    <x v="0"/>
    <n v="0"/>
    <n v="0"/>
    <m/>
    <x v="0"/>
    <n v="1"/>
  </r>
  <r>
    <s v="2c2c4b2d49f4847071861c00eae90352"/>
    <d v="2023-06-06T00:00:00"/>
    <x v="2"/>
    <x v="0"/>
    <n v="0"/>
    <n v="0"/>
    <m/>
    <x v="0"/>
    <n v="1"/>
  </r>
  <r>
    <s v="2c2f4429c9b285767ce0d19ab768a409"/>
    <d v="2023-06-02T00:00:00"/>
    <x v="0"/>
    <x v="1"/>
    <n v="0"/>
    <n v="0"/>
    <m/>
    <x v="0"/>
    <n v="1"/>
  </r>
  <r>
    <s v="2c332b736a5a13cf1f56e1c36ae15574"/>
    <d v="2023-06-01T00:00:00"/>
    <x v="0"/>
    <x v="1"/>
    <n v="0"/>
    <n v="0"/>
    <m/>
    <x v="0"/>
    <n v="1"/>
  </r>
  <r>
    <s v="2c351bef2307071ab8d7f9b28d471cd5"/>
    <d v="2023-06-06T00:00:00"/>
    <x v="3"/>
    <x v="1"/>
    <n v="0"/>
    <n v="0"/>
    <m/>
    <x v="0"/>
    <n v="1"/>
  </r>
  <r>
    <s v="2c3f021a0f83ee2d812ebdee0981dc35"/>
    <d v="2023-06-02T00:00:00"/>
    <x v="1"/>
    <x v="1"/>
    <n v="0"/>
    <n v="0"/>
    <m/>
    <x v="0"/>
    <n v="1"/>
  </r>
  <r>
    <s v="2c43282e7bb97d605d5ab5d716a1cd99"/>
    <d v="2023-06-05T00:00:00"/>
    <x v="0"/>
    <x v="1"/>
    <n v="0"/>
    <n v="0"/>
    <m/>
    <x v="0"/>
    <n v="1"/>
  </r>
  <r>
    <s v="2c43aa0229c7076240ad2f81421a5e98"/>
    <d v="2023-06-04T00:00:00"/>
    <x v="1"/>
    <x v="1"/>
    <n v="0"/>
    <n v="0"/>
    <m/>
    <x v="0"/>
    <n v="1"/>
  </r>
  <r>
    <s v="2c44a3925d9f8d46737d8b3a0feb261f"/>
    <d v="2023-06-01T00:00:00"/>
    <x v="3"/>
    <x v="1"/>
    <n v="0"/>
    <n v="0"/>
    <m/>
    <x v="0"/>
    <n v="1"/>
  </r>
  <r>
    <s v="2c48f4698a7f558aa25d27a9dc9a4e0a"/>
    <d v="2023-06-01T00:00:00"/>
    <x v="0"/>
    <x v="1"/>
    <n v="0"/>
    <n v="0"/>
    <m/>
    <x v="0"/>
    <n v="1"/>
  </r>
  <r>
    <s v="2c4991ff73af25d2b79cfb04adff831c"/>
    <d v="2023-06-04T00:00:00"/>
    <x v="0"/>
    <x v="1"/>
    <n v="0"/>
    <n v="0"/>
    <m/>
    <x v="0"/>
    <n v="1"/>
  </r>
  <r>
    <s v="2c4b8cb9e9b216410e192a4fe18afc96"/>
    <d v="2023-06-03T00:00:00"/>
    <x v="3"/>
    <x v="0"/>
    <n v="0"/>
    <n v="0"/>
    <m/>
    <x v="0"/>
    <n v="1"/>
  </r>
  <r>
    <s v="2c524cf2c4ba790b703f5c107a6c7c3e"/>
    <d v="2023-06-04T00:00:00"/>
    <x v="1"/>
    <x v="1"/>
    <n v="0"/>
    <n v="0"/>
    <m/>
    <x v="0"/>
    <n v="1"/>
  </r>
  <r>
    <s v="2c5319a21677ba5dfb05a01a96197543"/>
    <d v="2023-06-02T00:00:00"/>
    <x v="0"/>
    <x v="0"/>
    <n v="0"/>
    <n v="0"/>
    <m/>
    <x v="0"/>
    <n v="1"/>
  </r>
  <r>
    <s v="2c561dbf88ef7d78a0d160c4566414de"/>
    <d v="2023-06-07T00:00:00"/>
    <x v="1"/>
    <x v="0"/>
    <n v="0"/>
    <n v="0"/>
    <m/>
    <x v="0"/>
    <n v="1"/>
  </r>
  <r>
    <s v="2c5e5bff9fb1168b02781defb7c0db3d"/>
    <d v="2023-06-04T00:00:00"/>
    <x v="2"/>
    <x v="1"/>
    <n v="0"/>
    <n v="0"/>
    <m/>
    <x v="0"/>
    <n v="1"/>
  </r>
  <r>
    <s v="2c654c03eb4655853339a49200d83b09"/>
    <d v="2023-06-07T00:00:00"/>
    <x v="3"/>
    <x v="1"/>
    <n v="0"/>
    <n v="0"/>
    <m/>
    <x v="0"/>
    <n v="1"/>
  </r>
  <r>
    <s v="2c6bfa22ce8a7c4f3fae0afa60ff53ce"/>
    <d v="2023-06-05T00:00:00"/>
    <x v="2"/>
    <x v="0"/>
    <n v="0"/>
    <n v="0"/>
    <m/>
    <x v="0"/>
    <n v="1"/>
  </r>
  <r>
    <s v="2c6d810a8130d9b211bbc4f6fd035a00"/>
    <d v="2023-06-07T00:00:00"/>
    <x v="1"/>
    <x v="0"/>
    <n v="0"/>
    <n v="0"/>
    <m/>
    <x v="0"/>
    <n v="1"/>
  </r>
  <r>
    <s v="2c6e3840700814166064d0165708af63"/>
    <d v="2023-06-06T00:00:00"/>
    <x v="2"/>
    <x v="1"/>
    <n v="0"/>
    <n v="0"/>
    <m/>
    <x v="0"/>
    <n v="1"/>
  </r>
  <r>
    <s v="2c6ed0d77169312d0440b35a5bc1a335"/>
    <d v="2023-06-03T00:00:00"/>
    <x v="2"/>
    <x v="1"/>
    <n v="1"/>
    <n v="1"/>
    <s v="monthly.5.99.3d.trial"/>
    <x v="1"/>
    <n v="1"/>
  </r>
  <r>
    <s v="2c7224dd2e9fd58b3204b1e4a6e9f22f"/>
    <d v="2023-06-05T00:00:00"/>
    <x v="0"/>
    <x v="1"/>
    <n v="1"/>
    <n v="1"/>
    <s v="monthly.5.99.3d.trial"/>
    <x v="1"/>
    <n v="1"/>
  </r>
  <r>
    <s v="2c740375142e2faa9da32e0904ee7845"/>
    <d v="2023-06-04T00:00:00"/>
    <x v="2"/>
    <x v="1"/>
    <n v="0"/>
    <n v="0"/>
    <m/>
    <x v="0"/>
    <n v="1"/>
  </r>
  <r>
    <s v="2c7bf581151f3513f57fa9953eaebf75"/>
    <d v="2023-06-05T00:00:00"/>
    <x v="0"/>
    <x v="1"/>
    <n v="0"/>
    <n v="0"/>
    <m/>
    <x v="0"/>
    <n v="1"/>
  </r>
  <r>
    <s v="2c7e01bdef0ca96d05322e3fbd3c1b15"/>
    <d v="2023-06-02T00:00:00"/>
    <x v="0"/>
    <x v="0"/>
    <n v="0"/>
    <n v="0"/>
    <m/>
    <x v="0"/>
    <n v="1"/>
  </r>
  <r>
    <s v="2c7f50ec42c1bf495d3ac4173c3745ef"/>
    <d v="2023-06-01T00:00:00"/>
    <x v="2"/>
    <x v="0"/>
    <n v="0"/>
    <n v="0"/>
    <m/>
    <x v="0"/>
    <n v="1"/>
  </r>
  <r>
    <s v="2c81809e290f1108c3c30a2bc3639e09"/>
    <d v="2023-06-01T00:00:00"/>
    <x v="2"/>
    <x v="1"/>
    <n v="0"/>
    <n v="0"/>
    <m/>
    <x v="0"/>
    <n v="1"/>
  </r>
  <r>
    <s v="2c8751dd28045c0ae74383591a14367b"/>
    <d v="2023-06-03T00:00:00"/>
    <x v="2"/>
    <x v="0"/>
    <n v="1"/>
    <n v="0"/>
    <s v="weekly.2.99.3d.trial"/>
    <x v="0"/>
    <n v="1"/>
  </r>
  <r>
    <s v="2c8957e41741a77fc8b8278778b16f97"/>
    <d v="2023-06-07T00:00:00"/>
    <x v="1"/>
    <x v="1"/>
    <n v="0"/>
    <n v="0"/>
    <m/>
    <x v="0"/>
    <n v="1"/>
  </r>
  <r>
    <s v="2c8f67296332c113fec846d32d3616d2"/>
    <d v="2023-06-02T00:00:00"/>
    <x v="1"/>
    <x v="1"/>
    <n v="0"/>
    <n v="0"/>
    <m/>
    <x v="0"/>
    <n v="1"/>
  </r>
  <r>
    <s v="2c99bb44ee3867438736c3de203f7048"/>
    <d v="2023-06-05T00:00:00"/>
    <x v="3"/>
    <x v="1"/>
    <n v="0"/>
    <n v="0"/>
    <m/>
    <x v="0"/>
    <n v="1"/>
  </r>
  <r>
    <s v="2c9c891b8c1465d7324816d28e796ac6"/>
    <d v="2023-06-07T00:00:00"/>
    <x v="1"/>
    <x v="1"/>
    <n v="0"/>
    <n v="0"/>
    <m/>
    <x v="0"/>
    <n v="1"/>
  </r>
  <r>
    <s v="2c9f1b7f97c973091cdb7f57cce52933"/>
    <d v="2023-06-04T00:00:00"/>
    <x v="1"/>
    <x v="0"/>
    <n v="0"/>
    <n v="0"/>
    <m/>
    <x v="0"/>
    <n v="1"/>
  </r>
  <r>
    <s v="2ca52174e891b3fc3c275faecc9604ba"/>
    <d v="2023-06-04T00:00:00"/>
    <x v="3"/>
    <x v="1"/>
    <n v="1"/>
    <n v="1"/>
    <s v="monthly.5.99.3d.trial"/>
    <x v="1"/>
    <n v="1"/>
  </r>
  <r>
    <s v="2cae8cdab37b793d65ed40c7488f5909"/>
    <d v="2023-06-05T00:00:00"/>
    <x v="0"/>
    <x v="0"/>
    <n v="0"/>
    <n v="0"/>
    <m/>
    <x v="0"/>
    <n v="1"/>
  </r>
  <r>
    <s v="2caf686eb1b6483ee3d9c7354fc4a7e1"/>
    <d v="2023-06-05T00:00:00"/>
    <x v="2"/>
    <x v="1"/>
    <n v="0"/>
    <n v="0"/>
    <m/>
    <x v="0"/>
    <n v="1"/>
  </r>
  <r>
    <s v="2cb5ba77342383a14b259199d74aba3d"/>
    <d v="2023-06-04T00:00:00"/>
    <x v="2"/>
    <x v="0"/>
    <n v="0"/>
    <n v="0"/>
    <m/>
    <x v="0"/>
    <n v="1"/>
  </r>
  <r>
    <s v="2cb94a1b658d8ffed98dd65b25d280a0"/>
    <d v="2023-06-07T00:00:00"/>
    <x v="3"/>
    <x v="0"/>
    <n v="0"/>
    <n v="0"/>
    <m/>
    <x v="0"/>
    <n v="1"/>
  </r>
  <r>
    <s v="2cbac79645c8e6489c0b4ccad3cf4942"/>
    <d v="2023-06-04T00:00:00"/>
    <x v="1"/>
    <x v="0"/>
    <n v="0"/>
    <n v="0"/>
    <m/>
    <x v="0"/>
    <n v="1"/>
  </r>
  <r>
    <s v="2cbc8824371e0215b3d7fa70586b56e3"/>
    <d v="2023-06-04T00:00:00"/>
    <x v="0"/>
    <x v="0"/>
    <n v="0"/>
    <n v="0"/>
    <m/>
    <x v="0"/>
    <n v="1"/>
  </r>
  <r>
    <s v="2cbcc62d83c10912bce5f5e4f1596c77"/>
    <d v="2023-06-05T00:00:00"/>
    <x v="1"/>
    <x v="0"/>
    <n v="0"/>
    <n v="0"/>
    <m/>
    <x v="0"/>
    <n v="1"/>
  </r>
  <r>
    <s v="2cbd6fbe8905f6713044c1b9a06ffe61"/>
    <d v="2023-06-04T00:00:00"/>
    <x v="1"/>
    <x v="1"/>
    <n v="1"/>
    <n v="0"/>
    <s v="monthly.5.99.3d.trial"/>
    <x v="0"/>
    <n v="1"/>
  </r>
  <r>
    <s v="2cc182d29bb5f280cf7264b03657c6f2"/>
    <d v="2023-06-06T00:00:00"/>
    <x v="1"/>
    <x v="1"/>
    <n v="0"/>
    <n v="0"/>
    <m/>
    <x v="0"/>
    <n v="1"/>
  </r>
  <r>
    <s v="2cc3b90624d5e4706313f755259c1455"/>
    <d v="2023-06-05T00:00:00"/>
    <x v="3"/>
    <x v="0"/>
    <n v="1"/>
    <n v="0"/>
    <s v="weekly.2.99.3d.trial"/>
    <x v="0"/>
    <n v="1"/>
  </r>
  <r>
    <s v="2cc6228f805b05e9185008266cf61dac"/>
    <d v="2023-06-02T00:00:00"/>
    <x v="2"/>
    <x v="0"/>
    <n v="0"/>
    <n v="0"/>
    <m/>
    <x v="0"/>
    <n v="1"/>
  </r>
  <r>
    <s v="2ccc2726846f1feae46882883fc9941b"/>
    <d v="2023-06-03T00:00:00"/>
    <x v="2"/>
    <x v="0"/>
    <n v="0"/>
    <n v="0"/>
    <m/>
    <x v="0"/>
    <n v="1"/>
  </r>
  <r>
    <s v="2cccb6852c8a9ff21e9c694a0722dde1"/>
    <d v="2023-06-03T00:00:00"/>
    <x v="0"/>
    <x v="0"/>
    <n v="0"/>
    <n v="0"/>
    <m/>
    <x v="0"/>
    <n v="1"/>
  </r>
  <r>
    <s v="2cd027c6e54cc1dbb0eda76fc0e84505"/>
    <d v="2023-06-04T00:00:00"/>
    <x v="2"/>
    <x v="1"/>
    <n v="0"/>
    <n v="0"/>
    <m/>
    <x v="0"/>
    <n v="1"/>
  </r>
  <r>
    <s v="2cd130fe3506e3d8d1c5761b2ff08b4e"/>
    <d v="2023-06-06T00:00:00"/>
    <x v="3"/>
    <x v="0"/>
    <n v="0"/>
    <n v="0"/>
    <m/>
    <x v="0"/>
    <n v="1"/>
  </r>
  <r>
    <s v="2ce42e629589d509e2e73c02a531dfdf"/>
    <d v="2023-06-04T00:00:00"/>
    <x v="1"/>
    <x v="0"/>
    <n v="0"/>
    <n v="0"/>
    <m/>
    <x v="0"/>
    <n v="1"/>
  </r>
  <r>
    <s v="2cf75206443d6b67f4fa777090deb7ab"/>
    <d v="2023-06-01T00:00:00"/>
    <x v="1"/>
    <x v="0"/>
    <n v="0"/>
    <n v="0"/>
    <m/>
    <x v="0"/>
    <n v="1"/>
  </r>
  <r>
    <s v="2cf83c8654e45a0f9050ed4c8cd3f150"/>
    <d v="2023-06-03T00:00:00"/>
    <x v="2"/>
    <x v="0"/>
    <n v="0"/>
    <n v="0"/>
    <m/>
    <x v="0"/>
    <n v="1"/>
  </r>
  <r>
    <s v="2cfae0d1165d77df081f32534794552f"/>
    <d v="2023-06-04T00:00:00"/>
    <x v="2"/>
    <x v="1"/>
    <n v="0"/>
    <n v="0"/>
    <m/>
    <x v="0"/>
    <n v="1"/>
  </r>
  <r>
    <s v="2d018f67da70c134d1b9698e6ca933a4"/>
    <d v="2023-06-02T00:00:00"/>
    <x v="0"/>
    <x v="1"/>
    <n v="0"/>
    <n v="0"/>
    <m/>
    <x v="0"/>
    <n v="1"/>
  </r>
  <r>
    <s v="2d0a680f47cbfa06cedb4183b3239f69"/>
    <d v="2023-06-05T00:00:00"/>
    <x v="2"/>
    <x v="1"/>
    <n v="0"/>
    <n v="0"/>
    <m/>
    <x v="0"/>
    <n v="1"/>
  </r>
  <r>
    <s v="2d107f216af42a7c3fbae8454cac41a1"/>
    <d v="2023-06-03T00:00:00"/>
    <x v="1"/>
    <x v="1"/>
    <n v="0"/>
    <n v="0"/>
    <m/>
    <x v="0"/>
    <n v="1"/>
  </r>
  <r>
    <s v="2d10db0d460f845e77755b6ff8d0e5f0"/>
    <d v="2023-06-02T00:00:00"/>
    <x v="2"/>
    <x v="1"/>
    <n v="0"/>
    <n v="0"/>
    <m/>
    <x v="0"/>
    <n v="1"/>
  </r>
  <r>
    <s v="2d14ce972cb712a3500587310649bef6"/>
    <d v="2023-06-01T00:00:00"/>
    <x v="1"/>
    <x v="1"/>
    <n v="0"/>
    <n v="0"/>
    <m/>
    <x v="0"/>
    <n v="1"/>
  </r>
  <r>
    <s v="2d19dfb657b84db7c1620609138d7bdb"/>
    <d v="2023-06-05T00:00:00"/>
    <x v="3"/>
    <x v="1"/>
    <n v="0"/>
    <n v="0"/>
    <m/>
    <x v="0"/>
    <n v="1"/>
  </r>
  <r>
    <s v="2d1b3aa75040cda19d3c87ccf40ad217"/>
    <d v="2023-06-02T00:00:00"/>
    <x v="3"/>
    <x v="0"/>
    <n v="0"/>
    <n v="0"/>
    <m/>
    <x v="0"/>
    <n v="1"/>
  </r>
  <r>
    <s v="2d1cc19c463dd02a922a82e51b4ee0d8"/>
    <d v="2023-06-04T00:00:00"/>
    <x v="3"/>
    <x v="1"/>
    <n v="0"/>
    <n v="0"/>
    <m/>
    <x v="0"/>
    <n v="1"/>
  </r>
  <r>
    <s v="2d1f6da15b72afacde98c67ce980305e"/>
    <d v="2023-06-05T00:00:00"/>
    <x v="1"/>
    <x v="1"/>
    <n v="0"/>
    <n v="0"/>
    <m/>
    <x v="0"/>
    <n v="1"/>
  </r>
  <r>
    <s v="2d206ea2fea314ec61818f672d0bcff6"/>
    <d v="2023-06-01T00:00:00"/>
    <x v="1"/>
    <x v="1"/>
    <n v="0"/>
    <n v="0"/>
    <m/>
    <x v="0"/>
    <n v="1"/>
  </r>
  <r>
    <s v="2d21b55ceee7bed87b71d126215a390a"/>
    <d v="2023-06-07T00:00:00"/>
    <x v="0"/>
    <x v="1"/>
    <n v="0"/>
    <n v="0"/>
    <m/>
    <x v="0"/>
    <n v="1"/>
  </r>
  <r>
    <s v="2d2b77babefc43a666f3e173800a6215"/>
    <d v="2023-06-05T00:00:00"/>
    <x v="0"/>
    <x v="0"/>
    <n v="0"/>
    <n v="0"/>
    <m/>
    <x v="0"/>
    <n v="1"/>
  </r>
  <r>
    <s v="2d37d293920541cc500159150ba1c3f4"/>
    <d v="2023-06-06T00:00:00"/>
    <x v="3"/>
    <x v="0"/>
    <n v="0"/>
    <n v="0"/>
    <m/>
    <x v="0"/>
    <n v="1"/>
  </r>
  <r>
    <s v="2d39f2d77c8ec55da9f5aca2fa2c66b0"/>
    <d v="2023-06-01T00:00:00"/>
    <x v="3"/>
    <x v="1"/>
    <n v="0"/>
    <n v="0"/>
    <m/>
    <x v="0"/>
    <n v="1"/>
  </r>
  <r>
    <s v="2d4226aa97efd791c38f70572f3417f5"/>
    <d v="2023-06-05T00:00:00"/>
    <x v="3"/>
    <x v="0"/>
    <n v="0"/>
    <n v="0"/>
    <m/>
    <x v="0"/>
    <n v="1"/>
  </r>
  <r>
    <s v="2d436b3acb5cdf34e8f90bd5a5ff581b"/>
    <d v="2023-06-04T00:00:00"/>
    <x v="0"/>
    <x v="0"/>
    <n v="1"/>
    <n v="0"/>
    <s v="weekly.2.99.3d.trial"/>
    <x v="0"/>
    <n v="1"/>
  </r>
  <r>
    <s v="2d47effc1afefff83c4868bdc2dbd5dd"/>
    <d v="2023-06-04T00:00:00"/>
    <x v="1"/>
    <x v="0"/>
    <n v="0"/>
    <n v="0"/>
    <m/>
    <x v="0"/>
    <n v="1"/>
  </r>
  <r>
    <s v="2d480f310658fc87ef728a827495b50e"/>
    <d v="2023-06-01T00:00:00"/>
    <x v="0"/>
    <x v="1"/>
    <n v="0"/>
    <n v="0"/>
    <m/>
    <x v="0"/>
    <n v="1"/>
  </r>
  <r>
    <s v="2d55201b0ddd534faa753a14c1a2a28a"/>
    <d v="2023-06-05T00:00:00"/>
    <x v="1"/>
    <x v="0"/>
    <n v="0"/>
    <n v="0"/>
    <m/>
    <x v="0"/>
    <n v="1"/>
  </r>
  <r>
    <s v="2d585711a96c3ffbfdb3ef572bbb53a3"/>
    <d v="2023-06-06T00:00:00"/>
    <x v="2"/>
    <x v="0"/>
    <n v="0"/>
    <n v="0"/>
    <m/>
    <x v="0"/>
    <n v="1"/>
  </r>
  <r>
    <s v="2d5ae158fde59e73b4531ba1b1b22ee3"/>
    <d v="2023-06-02T00:00:00"/>
    <x v="0"/>
    <x v="0"/>
    <n v="1"/>
    <n v="0"/>
    <s v="weekly.2.99.3d.trial"/>
    <x v="0"/>
    <n v="1"/>
  </r>
  <r>
    <s v="2d60cd260e0ee8d19073206ee9a1c3dc"/>
    <d v="2023-06-04T00:00:00"/>
    <x v="3"/>
    <x v="1"/>
    <n v="0"/>
    <n v="0"/>
    <m/>
    <x v="0"/>
    <n v="1"/>
  </r>
  <r>
    <s v="2d6322a5e788f0713e736a5b0ed36014"/>
    <d v="2023-06-01T00:00:00"/>
    <x v="1"/>
    <x v="1"/>
    <n v="0"/>
    <n v="0"/>
    <m/>
    <x v="0"/>
    <n v="1"/>
  </r>
  <r>
    <s v="2d67a46ec78fbddd1bcd79567544ec1b"/>
    <d v="2023-06-04T00:00:00"/>
    <x v="1"/>
    <x v="0"/>
    <n v="0"/>
    <n v="0"/>
    <m/>
    <x v="0"/>
    <n v="1"/>
  </r>
  <r>
    <s v="2d6ad1117450f7614ebe2fac3b24ad72"/>
    <d v="2023-06-03T00:00:00"/>
    <x v="3"/>
    <x v="1"/>
    <n v="1"/>
    <n v="0"/>
    <s v="monthly.5.99.3d.trial"/>
    <x v="0"/>
    <n v="1"/>
  </r>
  <r>
    <s v="2d6f1bb619a455323b1721fdc01687ce"/>
    <d v="2023-06-04T00:00:00"/>
    <x v="2"/>
    <x v="1"/>
    <n v="0"/>
    <n v="0"/>
    <m/>
    <x v="0"/>
    <n v="1"/>
  </r>
  <r>
    <s v="2d72a59070acc774c518ac64a8b8511f"/>
    <d v="2023-06-01T00:00:00"/>
    <x v="0"/>
    <x v="1"/>
    <n v="0"/>
    <n v="0"/>
    <m/>
    <x v="0"/>
    <n v="1"/>
  </r>
  <r>
    <s v="2d757ad3ecc887c67c802ca8bf775d7a"/>
    <d v="2023-06-03T00:00:00"/>
    <x v="0"/>
    <x v="0"/>
    <n v="0"/>
    <n v="0"/>
    <m/>
    <x v="0"/>
    <n v="1"/>
  </r>
  <r>
    <s v="2d7baf21e067beb5ef0c5ac9059d3e47"/>
    <d v="2023-06-04T00:00:00"/>
    <x v="0"/>
    <x v="0"/>
    <n v="0"/>
    <n v="0"/>
    <m/>
    <x v="0"/>
    <n v="1"/>
  </r>
  <r>
    <s v="2d80c6a021cb9a62e5b44ce1cb8f39e8"/>
    <d v="2023-06-07T00:00:00"/>
    <x v="1"/>
    <x v="0"/>
    <n v="0"/>
    <n v="0"/>
    <m/>
    <x v="0"/>
    <n v="1"/>
  </r>
  <r>
    <s v="2d818afba5e0319825d412df05a94df7"/>
    <d v="2023-06-01T00:00:00"/>
    <x v="2"/>
    <x v="1"/>
    <n v="0"/>
    <n v="0"/>
    <m/>
    <x v="0"/>
    <n v="1"/>
  </r>
  <r>
    <s v="2d873b3fd516dd8881d3ee61394a20df"/>
    <d v="2023-06-03T00:00:00"/>
    <x v="3"/>
    <x v="1"/>
    <n v="0"/>
    <n v="0"/>
    <m/>
    <x v="0"/>
    <n v="1"/>
  </r>
  <r>
    <s v="2d89c415d945d02354413f9b955f7812"/>
    <d v="2023-06-07T00:00:00"/>
    <x v="0"/>
    <x v="0"/>
    <n v="0"/>
    <n v="0"/>
    <m/>
    <x v="0"/>
    <n v="1"/>
  </r>
  <r>
    <s v="2d8af2c412e9a4877778efee7144b4a9"/>
    <d v="2023-06-07T00:00:00"/>
    <x v="2"/>
    <x v="0"/>
    <n v="1"/>
    <n v="0"/>
    <s v="weekly.2.99.3d.trial"/>
    <x v="0"/>
    <n v="1"/>
  </r>
  <r>
    <s v="2d9092cba366715a18d0f03375b9189e"/>
    <d v="2023-06-07T00:00:00"/>
    <x v="0"/>
    <x v="0"/>
    <n v="0"/>
    <n v="0"/>
    <m/>
    <x v="0"/>
    <n v="1"/>
  </r>
  <r>
    <s v="2d91f9aaa38b621c502e8086a0b9ef0d"/>
    <d v="2023-06-05T00:00:00"/>
    <x v="0"/>
    <x v="1"/>
    <n v="0"/>
    <n v="0"/>
    <m/>
    <x v="0"/>
    <n v="1"/>
  </r>
  <r>
    <s v="2da10d8b16736a038ec20728f13eebb2"/>
    <d v="2023-06-04T00:00:00"/>
    <x v="3"/>
    <x v="1"/>
    <n v="0"/>
    <n v="0"/>
    <m/>
    <x v="0"/>
    <n v="1"/>
  </r>
  <r>
    <s v="2da21160f04678fec3e918adc464a060"/>
    <d v="2023-06-07T00:00:00"/>
    <x v="0"/>
    <x v="0"/>
    <n v="0"/>
    <n v="0"/>
    <m/>
    <x v="0"/>
    <n v="1"/>
  </r>
  <r>
    <s v="2dabd4187b382a1916db31840974f8e3"/>
    <d v="2023-06-02T00:00:00"/>
    <x v="3"/>
    <x v="0"/>
    <n v="0"/>
    <n v="0"/>
    <m/>
    <x v="0"/>
    <n v="1"/>
  </r>
  <r>
    <s v="2db1aa292ce35b899be482d56c281b3f"/>
    <d v="2023-06-02T00:00:00"/>
    <x v="2"/>
    <x v="0"/>
    <n v="0"/>
    <n v="0"/>
    <m/>
    <x v="0"/>
    <n v="1"/>
  </r>
  <r>
    <s v="2db23c95ea5c5f4b7213b25fdb271a68"/>
    <d v="2023-06-05T00:00:00"/>
    <x v="0"/>
    <x v="0"/>
    <n v="0"/>
    <n v="0"/>
    <m/>
    <x v="0"/>
    <n v="1"/>
  </r>
  <r>
    <s v="2db36370770a9e7ea186091b1a3a933b"/>
    <d v="2023-06-06T00:00:00"/>
    <x v="0"/>
    <x v="0"/>
    <n v="0"/>
    <n v="0"/>
    <m/>
    <x v="0"/>
    <n v="1"/>
  </r>
  <r>
    <s v="2db7f6e4928b70d399e15e140ddf3044"/>
    <d v="2023-06-06T00:00:00"/>
    <x v="3"/>
    <x v="0"/>
    <n v="0"/>
    <n v="0"/>
    <m/>
    <x v="0"/>
    <n v="1"/>
  </r>
  <r>
    <s v="2dbb7243486113bcc97650da290eca11"/>
    <d v="2023-06-01T00:00:00"/>
    <x v="2"/>
    <x v="1"/>
    <n v="0"/>
    <n v="0"/>
    <m/>
    <x v="0"/>
    <n v="1"/>
  </r>
  <r>
    <s v="2dc1b80c8e7844c6efc794f251b5b46e"/>
    <d v="2023-06-07T00:00:00"/>
    <x v="3"/>
    <x v="1"/>
    <n v="0"/>
    <n v="0"/>
    <m/>
    <x v="0"/>
    <n v="1"/>
  </r>
  <r>
    <s v="2dcc0eabdfe1ff4bb8dd800a5701946e"/>
    <d v="2023-06-04T00:00:00"/>
    <x v="2"/>
    <x v="1"/>
    <n v="1"/>
    <n v="0"/>
    <s v="monthly.5.99.3d.trial"/>
    <x v="0"/>
    <n v="1"/>
  </r>
  <r>
    <s v="2dcd759e44872daba305f092a25bd028"/>
    <d v="2023-06-06T00:00:00"/>
    <x v="0"/>
    <x v="1"/>
    <n v="0"/>
    <n v="0"/>
    <m/>
    <x v="0"/>
    <n v="1"/>
  </r>
  <r>
    <s v="2dd16082a0365754f522ebd32b72372f"/>
    <d v="2023-06-07T00:00:00"/>
    <x v="0"/>
    <x v="1"/>
    <n v="0"/>
    <n v="0"/>
    <m/>
    <x v="0"/>
    <n v="1"/>
  </r>
  <r>
    <s v="2dd4d39d28b7a24bd7f5e0044b15efb9"/>
    <d v="2023-06-04T00:00:00"/>
    <x v="3"/>
    <x v="1"/>
    <n v="0"/>
    <n v="0"/>
    <m/>
    <x v="0"/>
    <n v="1"/>
  </r>
  <r>
    <s v="2dd611d0ec22143bda6f379894470d8a"/>
    <d v="2023-06-05T00:00:00"/>
    <x v="1"/>
    <x v="1"/>
    <n v="1"/>
    <n v="0"/>
    <s v="monthly.5.99.3d.trial"/>
    <x v="0"/>
    <n v="1"/>
  </r>
  <r>
    <s v="2dd7b543541a3e4fa0f5f07ff7f03822"/>
    <d v="2023-06-03T00:00:00"/>
    <x v="2"/>
    <x v="0"/>
    <n v="0"/>
    <n v="0"/>
    <m/>
    <x v="0"/>
    <n v="1"/>
  </r>
  <r>
    <s v="2dd7cd92cb32b47d5bd78abd4359dc62"/>
    <d v="2023-06-04T00:00:00"/>
    <x v="0"/>
    <x v="1"/>
    <n v="0"/>
    <n v="0"/>
    <m/>
    <x v="0"/>
    <n v="1"/>
  </r>
  <r>
    <s v="2dd823f76a169a313418930b62532ac5"/>
    <d v="2023-06-02T00:00:00"/>
    <x v="3"/>
    <x v="1"/>
    <n v="1"/>
    <n v="0"/>
    <s v="monthly.5.99.3d.trial"/>
    <x v="0"/>
    <n v="1"/>
  </r>
  <r>
    <s v="2dda5811bad999170fe74c6db6ee08a0"/>
    <d v="2023-06-04T00:00:00"/>
    <x v="2"/>
    <x v="0"/>
    <n v="1"/>
    <n v="0"/>
    <s v="weekly.2.99.3d.trial"/>
    <x v="0"/>
    <n v="1"/>
  </r>
  <r>
    <s v="2dda8dd4f8b8ae77439b78964b01993b"/>
    <d v="2023-06-04T00:00:00"/>
    <x v="3"/>
    <x v="1"/>
    <n v="0"/>
    <n v="0"/>
    <m/>
    <x v="0"/>
    <n v="1"/>
  </r>
  <r>
    <s v="2de30a95c7c7cb83d6c7c38921d0d4d2"/>
    <d v="2023-06-06T00:00:00"/>
    <x v="2"/>
    <x v="0"/>
    <n v="0"/>
    <n v="0"/>
    <m/>
    <x v="0"/>
    <n v="1"/>
  </r>
  <r>
    <s v="2de572031c87c05d96b25f23d039de56"/>
    <d v="2023-06-06T00:00:00"/>
    <x v="0"/>
    <x v="0"/>
    <n v="0"/>
    <n v="0"/>
    <m/>
    <x v="0"/>
    <n v="1"/>
  </r>
  <r>
    <s v="2defcd5b2f963f268da0c89785c09ea8"/>
    <d v="2023-06-01T00:00:00"/>
    <x v="1"/>
    <x v="0"/>
    <n v="0"/>
    <n v="0"/>
    <m/>
    <x v="0"/>
    <n v="1"/>
  </r>
  <r>
    <s v="2df23d1123c92a21b5e43c813bef2f71"/>
    <d v="2023-06-02T00:00:00"/>
    <x v="3"/>
    <x v="1"/>
    <n v="0"/>
    <n v="0"/>
    <m/>
    <x v="0"/>
    <n v="1"/>
  </r>
  <r>
    <s v="2df5c3d1670ce550f601799a63938f15"/>
    <d v="2023-06-01T00:00:00"/>
    <x v="1"/>
    <x v="0"/>
    <n v="0"/>
    <n v="0"/>
    <m/>
    <x v="0"/>
    <n v="1"/>
  </r>
  <r>
    <s v="2e04252036df07db728fe01e9323ea7b"/>
    <d v="2023-06-02T00:00:00"/>
    <x v="0"/>
    <x v="1"/>
    <n v="1"/>
    <n v="0"/>
    <s v="monthly.5.99.3d.trial"/>
    <x v="0"/>
    <n v="1"/>
  </r>
  <r>
    <s v="2e06062aae5101c50fe249fe9b738bd1"/>
    <d v="2023-06-01T00:00:00"/>
    <x v="1"/>
    <x v="1"/>
    <n v="0"/>
    <n v="0"/>
    <m/>
    <x v="0"/>
    <n v="1"/>
  </r>
  <r>
    <s v="2e06397c9759b3fd282e5ae831623c04"/>
    <d v="2023-06-01T00:00:00"/>
    <x v="2"/>
    <x v="0"/>
    <n v="0"/>
    <n v="0"/>
    <m/>
    <x v="0"/>
    <n v="1"/>
  </r>
  <r>
    <s v="2e06d9d1226837776e32adf78c5720d5"/>
    <d v="2023-06-01T00:00:00"/>
    <x v="1"/>
    <x v="1"/>
    <n v="0"/>
    <n v="0"/>
    <m/>
    <x v="0"/>
    <n v="1"/>
  </r>
  <r>
    <s v="2e097f4951488045599c22c5f15b9870"/>
    <d v="2023-06-01T00:00:00"/>
    <x v="1"/>
    <x v="0"/>
    <n v="0"/>
    <n v="0"/>
    <m/>
    <x v="0"/>
    <n v="1"/>
  </r>
  <r>
    <s v="2e0dab3b6ab1d23472d5a6091c22488e"/>
    <d v="2023-06-01T00:00:00"/>
    <x v="2"/>
    <x v="0"/>
    <n v="0"/>
    <n v="0"/>
    <m/>
    <x v="0"/>
    <n v="1"/>
  </r>
  <r>
    <s v="2e0fb9fd42e4227e8d2df360ea5f76fb"/>
    <d v="2023-06-05T00:00:00"/>
    <x v="3"/>
    <x v="1"/>
    <n v="0"/>
    <n v="0"/>
    <m/>
    <x v="0"/>
    <n v="1"/>
  </r>
  <r>
    <s v="2e0fc9df08f07f10982f1754f417a844"/>
    <d v="2023-06-04T00:00:00"/>
    <x v="2"/>
    <x v="0"/>
    <n v="0"/>
    <n v="0"/>
    <m/>
    <x v="0"/>
    <n v="1"/>
  </r>
  <r>
    <s v="2e1068cac9e4c1c908a40be049c0a1a6"/>
    <d v="2023-06-03T00:00:00"/>
    <x v="3"/>
    <x v="0"/>
    <n v="0"/>
    <n v="0"/>
    <m/>
    <x v="0"/>
    <n v="1"/>
  </r>
  <r>
    <s v="2e17131857092a119404cdd3b0b798ef"/>
    <d v="2023-06-07T00:00:00"/>
    <x v="1"/>
    <x v="0"/>
    <n v="1"/>
    <n v="1"/>
    <s v="weekly.2.99.3d.trial"/>
    <x v="3"/>
    <n v="1"/>
  </r>
  <r>
    <s v="2e1804940d4bb356166d9f407353b895"/>
    <d v="2023-06-01T00:00:00"/>
    <x v="2"/>
    <x v="1"/>
    <n v="0"/>
    <n v="0"/>
    <m/>
    <x v="0"/>
    <n v="1"/>
  </r>
  <r>
    <s v="2e1ab2b31395af4e75c96d2a2122b1ba"/>
    <d v="2023-06-02T00:00:00"/>
    <x v="2"/>
    <x v="0"/>
    <n v="0"/>
    <n v="0"/>
    <m/>
    <x v="0"/>
    <n v="1"/>
  </r>
  <r>
    <s v="2e1bbf63cae1a00dae484b67ef7e0a6d"/>
    <d v="2023-06-07T00:00:00"/>
    <x v="0"/>
    <x v="1"/>
    <n v="0"/>
    <n v="0"/>
    <m/>
    <x v="0"/>
    <n v="1"/>
  </r>
  <r>
    <s v="2e229607c4112935167350f477f06737"/>
    <d v="2023-06-04T00:00:00"/>
    <x v="0"/>
    <x v="0"/>
    <n v="0"/>
    <n v="0"/>
    <m/>
    <x v="0"/>
    <n v="1"/>
  </r>
  <r>
    <s v="2e23e36dd60800b0eb6b0cda18d2246d"/>
    <d v="2023-06-04T00:00:00"/>
    <x v="1"/>
    <x v="1"/>
    <n v="0"/>
    <n v="0"/>
    <m/>
    <x v="0"/>
    <n v="1"/>
  </r>
  <r>
    <s v="2e272154f60c90c71c68cd2a4694bed5"/>
    <d v="2023-06-05T00:00:00"/>
    <x v="3"/>
    <x v="0"/>
    <n v="0"/>
    <n v="0"/>
    <m/>
    <x v="0"/>
    <n v="1"/>
  </r>
  <r>
    <s v="2e27e10f1e2ebde9a7973f9016c40ee3"/>
    <d v="2023-06-02T00:00:00"/>
    <x v="3"/>
    <x v="0"/>
    <n v="0"/>
    <n v="0"/>
    <m/>
    <x v="0"/>
    <n v="1"/>
  </r>
  <r>
    <s v="2e2a60981c359167703e96940f578dfb"/>
    <d v="2023-06-06T00:00:00"/>
    <x v="0"/>
    <x v="1"/>
    <n v="0"/>
    <n v="0"/>
    <m/>
    <x v="0"/>
    <n v="1"/>
  </r>
  <r>
    <s v="2e2a986dd8458e18d969c112cffad4ac"/>
    <d v="2023-06-05T00:00:00"/>
    <x v="2"/>
    <x v="1"/>
    <n v="0"/>
    <n v="0"/>
    <m/>
    <x v="0"/>
    <n v="1"/>
  </r>
  <r>
    <s v="2e320b74011345ff822c426770fd711e"/>
    <d v="2023-06-01T00:00:00"/>
    <x v="3"/>
    <x v="1"/>
    <n v="0"/>
    <n v="0"/>
    <m/>
    <x v="0"/>
    <n v="1"/>
  </r>
  <r>
    <s v="2e34f7321a69729905fed344a1c15fca"/>
    <d v="2023-06-02T00:00:00"/>
    <x v="2"/>
    <x v="0"/>
    <n v="0"/>
    <n v="0"/>
    <m/>
    <x v="0"/>
    <n v="1"/>
  </r>
  <r>
    <s v="2e35a45196b0d0611393bda64e831be2"/>
    <d v="2023-06-04T00:00:00"/>
    <x v="3"/>
    <x v="1"/>
    <n v="0"/>
    <n v="0"/>
    <m/>
    <x v="0"/>
    <n v="1"/>
  </r>
  <r>
    <s v="2e3ef5003675113ff055f627ce43172b"/>
    <d v="2023-06-06T00:00:00"/>
    <x v="0"/>
    <x v="0"/>
    <n v="1"/>
    <n v="0"/>
    <s v="weekly.2.99.3d.trial"/>
    <x v="0"/>
    <n v="1"/>
  </r>
  <r>
    <s v="2e4aff61abb82e895c2b7a7de83da816"/>
    <d v="2023-06-01T00:00:00"/>
    <x v="3"/>
    <x v="0"/>
    <n v="1"/>
    <n v="0"/>
    <s v="weekly.2.99.3d.trial"/>
    <x v="0"/>
    <n v="1"/>
  </r>
  <r>
    <s v="2e512e7450cffd1a9de75f02217540ea"/>
    <d v="2023-06-02T00:00:00"/>
    <x v="2"/>
    <x v="1"/>
    <n v="0"/>
    <n v="0"/>
    <m/>
    <x v="0"/>
    <n v="1"/>
  </r>
  <r>
    <s v="2e5db9ac040c99271e291bf91a9ee1d4"/>
    <d v="2023-06-02T00:00:00"/>
    <x v="0"/>
    <x v="0"/>
    <n v="0"/>
    <n v="0"/>
    <m/>
    <x v="0"/>
    <n v="1"/>
  </r>
  <r>
    <s v="2e5e1f3c2b3de51bc2c15635d4c281db"/>
    <d v="2023-06-07T00:00:00"/>
    <x v="3"/>
    <x v="0"/>
    <n v="0"/>
    <n v="0"/>
    <m/>
    <x v="0"/>
    <n v="1"/>
  </r>
  <r>
    <s v="2e60f32a906755fa35cc27db5adac415"/>
    <d v="2023-06-04T00:00:00"/>
    <x v="3"/>
    <x v="0"/>
    <n v="0"/>
    <n v="0"/>
    <m/>
    <x v="0"/>
    <n v="1"/>
  </r>
  <r>
    <s v="2e63c9e0cdd42acecb5ec24e56ccefe0"/>
    <d v="2023-06-03T00:00:00"/>
    <x v="0"/>
    <x v="0"/>
    <n v="0"/>
    <n v="0"/>
    <m/>
    <x v="0"/>
    <n v="1"/>
  </r>
  <r>
    <s v="2e64575e6294d52177ddbf41e52c8a22"/>
    <d v="2023-06-04T00:00:00"/>
    <x v="3"/>
    <x v="0"/>
    <n v="0"/>
    <n v="0"/>
    <m/>
    <x v="0"/>
    <n v="1"/>
  </r>
  <r>
    <s v="2e658c58fd4d4002904f906cfc91b931"/>
    <d v="2023-06-07T00:00:00"/>
    <x v="1"/>
    <x v="1"/>
    <n v="1"/>
    <n v="0"/>
    <s v="monthly.5.99.3d.trial"/>
    <x v="0"/>
    <n v="1"/>
  </r>
  <r>
    <s v="2e69c35ee1cb0e349f58a5394fef135b"/>
    <d v="2023-06-02T00:00:00"/>
    <x v="0"/>
    <x v="0"/>
    <n v="0"/>
    <n v="0"/>
    <m/>
    <x v="0"/>
    <n v="1"/>
  </r>
  <r>
    <s v="2e793eabc4216015b43edca600748a86"/>
    <d v="2023-06-06T00:00:00"/>
    <x v="2"/>
    <x v="1"/>
    <n v="0"/>
    <n v="0"/>
    <m/>
    <x v="0"/>
    <n v="1"/>
  </r>
  <r>
    <s v="2e7aa9f4d2727128f803b1bc52c4efba"/>
    <d v="2023-06-03T00:00:00"/>
    <x v="3"/>
    <x v="1"/>
    <n v="0"/>
    <n v="0"/>
    <m/>
    <x v="0"/>
    <n v="1"/>
  </r>
  <r>
    <s v="2e7b96ba8be072f8b57b9b6e9090820a"/>
    <d v="2023-06-03T00:00:00"/>
    <x v="0"/>
    <x v="0"/>
    <n v="0"/>
    <n v="0"/>
    <m/>
    <x v="0"/>
    <n v="1"/>
  </r>
  <r>
    <s v="2e7ce4a5bc0d583d4627372e64227ae9"/>
    <d v="2023-06-05T00:00:00"/>
    <x v="3"/>
    <x v="1"/>
    <n v="0"/>
    <n v="0"/>
    <m/>
    <x v="0"/>
    <n v="1"/>
  </r>
  <r>
    <s v="2e80e0acb45bb0d569c4827ac694aca0"/>
    <d v="2023-06-04T00:00:00"/>
    <x v="1"/>
    <x v="0"/>
    <n v="0"/>
    <n v="0"/>
    <m/>
    <x v="0"/>
    <n v="1"/>
  </r>
  <r>
    <s v="2e898503634722296b18d9d4560b82d3"/>
    <d v="2023-06-03T00:00:00"/>
    <x v="1"/>
    <x v="1"/>
    <n v="0"/>
    <n v="0"/>
    <m/>
    <x v="0"/>
    <n v="1"/>
  </r>
  <r>
    <s v="2e8a7d171b4d2ec4233230dcc27c3f61"/>
    <d v="2023-06-07T00:00:00"/>
    <x v="0"/>
    <x v="1"/>
    <n v="0"/>
    <n v="0"/>
    <m/>
    <x v="0"/>
    <n v="1"/>
  </r>
  <r>
    <s v="2e8f30c96e5011d4a07fabdfc6657c24"/>
    <d v="2023-06-05T00:00:00"/>
    <x v="1"/>
    <x v="0"/>
    <n v="1"/>
    <n v="0"/>
    <s v="weekly.2.99.3d.trial"/>
    <x v="0"/>
    <n v="1"/>
  </r>
  <r>
    <s v="2e91fea94fcfb2fa4fd4b9efcc030bc0"/>
    <d v="2023-06-05T00:00:00"/>
    <x v="1"/>
    <x v="1"/>
    <n v="0"/>
    <n v="0"/>
    <m/>
    <x v="0"/>
    <n v="1"/>
  </r>
  <r>
    <s v="2e93ccb63d1a9fad1be395652bd4690b"/>
    <d v="2023-06-02T00:00:00"/>
    <x v="0"/>
    <x v="0"/>
    <n v="1"/>
    <n v="0"/>
    <s v="weekly.2.99.3d.trial"/>
    <x v="0"/>
    <n v="1"/>
  </r>
  <r>
    <s v="2e95b5170822a084c0ee524139d1447b"/>
    <d v="2023-06-07T00:00:00"/>
    <x v="1"/>
    <x v="0"/>
    <n v="0"/>
    <n v="0"/>
    <m/>
    <x v="0"/>
    <n v="1"/>
  </r>
  <r>
    <s v="2e999bc4b3cb4d0370453b285da10bcb"/>
    <d v="2023-06-06T00:00:00"/>
    <x v="3"/>
    <x v="1"/>
    <n v="1"/>
    <n v="0"/>
    <s v="monthly.5.99.3d.trial"/>
    <x v="0"/>
    <n v="1"/>
  </r>
  <r>
    <s v="2ea0ed8423d8dcdfa3b40ad96f2d3ad8"/>
    <d v="2023-06-04T00:00:00"/>
    <x v="1"/>
    <x v="0"/>
    <n v="0"/>
    <n v="0"/>
    <m/>
    <x v="0"/>
    <n v="1"/>
  </r>
  <r>
    <s v="2ea457f863145b40a0b632957fe1344c"/>
    <d v="2023-06-03T00:00:00"/>
    <x v="3"/>
    <x v="0"/>
    <n v="0"/>
    <n v="0"/>
    <m/>
    <x v="0"/>
    <n v="1"/>
  </r>
  <r>
    <s v="2ea47b734e052b5efe6852c4c2239fa8"/>
    <d v="2023-06-05T00:00:00"/>
    <x v="3"/>
    <x v="0"/>
    <n v="0"/>
    <n v="0"/>
    <m/>
    <x v="0"/>
    <n v="1"/>
  </r>
  <r>
    <s v="2eab68692188f208e1177c4a23ebc53e"/>
    <d v="2023-06-02T00:00:00"/>
    <x v="1"/>
    <x v="1"/>
    <n v="0"/>
    <n v="0"/>
    <m/>
    <x v="0"/>
    <n v="1"/>
  </r>
  <r>
    <s v="2eb5a2d1ed72a917a8f2d79c55ab50fc"/>
    <d v="2023-06-03T00:00:00"/>
    <x v="1"/>
    <x v="1"/>
    <n v="0"/>
    <n v="0"/>
    <m/>
    <x v="0"/>
    <n v="1"/>
  </r>
  <r>
    <s v="2eb64fecdf790804e8d1da31df09476a"/>
    <d v="2023-06-02T00:00:00"/>
    <x v="0"/>
    <x v="0"/>
    <n v="0"/>
    <n v="0"/>
    <m/>
    <x v="0"/>
    <n v="1"/>
  </r>
  <r>
    <s v="2ebcb690fa349fd287ada6883ce8da29"/>
    <d v="2023-06-04T00:00:00"/>
    <x v="3"/>
    <x v="1"/>
    <n v="0"/>
    <n v="0"/>
    <m/>
    <x v="0"/>
    <n v="1"/>
  </r>
  <r>
    <s v="2ec38da3a45ee12539c2f7b5b26a6e8c"/>
    <d v="2023-06-02T00:00:00"/>
    <x v="1"/>
    <x v="1"/>
    <n v="0"/>
    <n v="0"/>
    <m/>
    <x v="0"/>
    <n v="1"/>
  </r>
  <r>
    <s v="2ec6310fd70b6eee6ebcd68584a1fddc"/>
    <d v="2023-06-01T00:00:00"/>
    <x v="2"/>
    <x v="0"/>
    <n v="0"/>
    <n v="0"/>
    <m/>
    <x v="0"/>
    <n v="1"/>
  </r>
  <r>
    <s v="2ec7463bcc27d9bf8fb7a1372a465108"/>
    <d v="2023-06-03T00:00:00"/>
    <x v="2"/>
    <x v="0"/>
    <n v="0"/>
    <n v="0"/>
    <m/>
    <x v="0"/>
    <n v="1"/>
  </r>
  <r>
    <s v="2ec751d870a02cf57d904e0ba52f08e8"/>
    <d v="2023-06-07T00:00:00"/>
    <x v="3"/>
    <x v="1"/>
    <n v="0"/>
    <n v="0"/>
    <m/>
    <x v="0"/>
    <n v="1"/>
  </r>
  <r>
    <s v="2ec7df315f9712f026d3c06ebbb14ecf"/>
    <d v="2023-06-02T00:00:00"/>
    <x v="2"/>
    <x v="0"/>
    <n v="0"/>
    <n v="0"/>
    <m/>
    <x v="0"/>
    <n v="1"/>
  </r>
  <r>
    <s v="2ed61370498d8e2a239f2d5c68d2e30d"/>
    <d v="2023-06-07T00:00:00"/>
    <x v="2"/>
    <x v="1"/>
    <n v="0"/>
    <n v="0"/>
    <m/>
    <x v="0"/>
    <n v="1"/>
  </r>
  <r>
    <s v="2ed8cde9e1d0d64ae3b6831f7d5a0e1f"/>
    <d v="2023-06-05T00:00:00"/>
    <x v="2"/>
    <x v="1"/>
    <n v="0"/>
    <n v="0"/>
    <m/>
    <x v="0"/>
    <n v="1"/>
  </r>
  <r>
    <s v="2edd6e1c73fb6d29c19d074bcb9e4fd7"/>
    <d v="2023-06-04T00:00:00"/>
    <x v="1"/>
    <x v="0"/>
    <n v="0"/>
    <n v="0"/>
    <m/>
    <x v="0"/>
    <n v="1"/>
  </r>
  <r>
    <s v="2edfebe63db4a753e6d95154ce0186c0"/>
    <d v="2023-06-06T00:00:00"/>
    <x v="0"/>
    <x v="0"/>
    <n v="0"/>
    <n v="0"/>
    <m/>
    <x v="0"/>
    <n v="1"/>
  </r>
  <r>
    <s v="2edfefd1c0e5c9e454960a7764878b93"/>
    <d v="2023-06-04T00:00:00"/>
    <x v="0"/>
    <x v="0"/>
    <n v="0"/>
    <n v="0"/>
    <m/>
    <x v="0"/>
    <n v="1"/>
  </r>
  <r>
    <s v="2ee02b741e982c1b9d685fe5ba8bc6df"/>
    <d v="2023-06-01T00:00:00"/>
    <x v="3"/>
    <x v="0"/>
    <n v="0"/>
    <n v="0"/>
    <m/>
    <x v="0"/>
    <n v="1"/>
  </r>
  <r>
    <s v="2ee38d519f7869a3568b390feadcac27"/>
    <d v="2023-06-04T00:00:00"/>
    <x v="0"/>
    <x v="0"/>
    <n v="0"/>
    <n v="0"/>
    <m/>
    <x v="0"/>
    <n v="1"/>
  </r>
  <r>
    <s v="2eed61b4d8b46ada62541599e2d19545"/>
    <d v="2023-06-07T00:00:00"/>
    <x v="1"/>
    <x v="0"/>
    <n v="0"/>
    <n v="0"/>
    <m/>
    <x v="0"/>
    <n v="1"/>
  </r>
  <r>
    <s v="2ef2b835b70d7fed9868eb642d6c896c"/>
    <d v="2023-06-07T00:00:00"/>
    <x v="1"/>
    <x v="0"/>
    <n v="0"/>
    <n v="0"/>
    <m/>
    <x v="0"/>
    <n v="1"/>
  </r>
  <r>
    <s v="2ef66d433543866489717669286648be"/>
    <d v="2023-06-04T00:00:00"/>
    <x v="3"/>
    <x v="1"/>
    <n v="0"/>
    <n v="0"/>
    <m/>
    <x v="0"/>
    <n v="1"/>
  </r>
  <r>
    <s v="2ef7966fe0e35c2b64052317ca426eeb"/>
    <d v="2023-06-05T00:00:00"/>
    <x v="3"/>
    <x v="1"/>
    <n v="0"/>
    <n v="0"/>
    <m/>
    <x v="0"/>
    <n v="1"/>
  </r>
  <r>
    <s v="2efa683269bd2cfd08e1c1fbbbbcd40d"/>
    <d v="2023-06-04T00:00:00"/>
    <x v="3"/>
    <x v="0"/>
    <n v="1"/>
    <n v="0"/>
    <s v="weekly.2.99.3d.trial"/>
    <x v="0"/>
    <n v="1"/>
  </r>
  <r>
    <s v="2efc1ebd2c7f80a8734c474d45a80522"/>
    <d v="2023-06-03T00:00:00"/>
    <x v="3"/>
    <x v="1"/>
    <n v="1"/>
    <n v="0"/>
    <s v="monthly.5.99.3d.trial"/>
    <x v="0"/>
    <n v="1"/>
  </r>
  <r>
    <s v="2f00d2766875cc2f126b504a3d49ed10"/>
    <d v="2023-06-01T00:00:00"/>
    <x v="1"/>
    <x v="1"/>
    <n v="0"/>
    <n v="0"/>
    <m/>
    <x v="0"/>
    <n v="1"/>
  </r>
  <r>
    <s v="2f0e3fdb461602aa215104d25b40359a"/>
    <d v="2023-06-07T00:00:00"/>
    <x v="3"/>
    <x v="0"/>
    <n v="0"/>
    <n v="0"/>
    <m/>
    <x v="0"/>
    <n v="1"/>
  </r>
  <r>
    <s v="2f13015ea4d68770ddf3523b85f6f43d"/>
    <d v="2023-06-05T00:00:00"/>
    <x v="3"/>
    <x v="0"/>
    <n v="0"/>
    <n v="0"/>
    <m/>
    <x v="0"/>
    <n v="1"/>
  </r>
  <r>
    <s v="2f13dbb4a59467e77ebf91aea20d4587"/>
    <d v="2023-06-02T00:00:00"/>
    <x v="0"/>
    <x v="0"/>
    <n v="0"/>
    <n v="0"/>
    <m/>
    <x v="0"/>
    <n v="1"/>
  </r>
  <r>
    <s v="2f13fe41d35656897aa36a272b3db1d7"/>
    <d v="2023-06-02T00:00:00"/>
    <x v="1"/>
    <x v="1"/>
    <n v="1"/>
    <n v="0"/>
    <s v="monthly.5.99.3d.trial"/>
    <x v="0"/>
    <n v="1"/>
  </r>
  <r>
    <s v="2f1d52d53bafef71dcdcb1a382ee312e"/>
    <d v="2023-06-01T00:00:00"/>
    <x v="0"/>
    <x v="1"/>
    <n v="0"/>
    <n v="0"/>
    <m/>
    <x v="0"/>
    <n v="1"/>
  </r>
  <r>
    <s v="2f211f903d1c687063681ea24b40729b"/>
    <d v="2023-06-05T00:00:00"/>
    <x v="1"/>
    <x v="1"/>
    <n v="0"/>
    <n v="0"/>
    <m/>
    <x v="0"/>
    <n v="1"/>
  </r>
  <r>
    <s v="2f2161d58e869016349577fcf6fe2f67"/>
    <d v="2023-06-02T00:00:00"/>
    <x v="3"/>
    <x v="0"/>
    <n v="0"/>
    <n v="0"/>
    <m/>
    <x v="0"/>
    <n v="1"/>
  </r>
  <r>
    <s v="2f2b1210367fd5e3e648b790bac60397"/>
    <d v="2023-06-04T00:00:00"/>
    <x v="2"/>
    <x v="1"/>
    <n v="0"/>
    <n v="0"/>
    <m/>
    <x v="0"/>
    <n v="1"/>
  </r>
  <r>
    <s v="2f30837683d87cb0a6a4abdd3113daff"/>
    <d v="2023-06-03T00:00:00"/>
    <x v="2"/>
    <x v="1"/>
    <n v="0"/>
    <n v="0"/>
    <m/>
    <x v="0"/>
    <n v="1"/>
  </r>
  <r>
    <s v="2f3b9659ae64992f20eda33897b62956"/>
    <d v="2023-06-03T00:00:00"/>
    <x v="0"/>
    <x v="1"/>
    <n v="0"/>
    <n v="0"/>
    <m/>
    <x v="0"/>
    <n v="1"/>
  </r>
  <r>
    <s v="2f3ba9a9458d2e00168ffb70fc2d5ae9"/>
    <d v="2023-06-06T00:00:00"/>
    <x v="2"/>
    <x v="1"/>
    <n v="0"/>
    <n v="0"/>
    <m/>
    <x v="0"/>
    <n v="1"/>
  </r>
  <r>
    <s v="2f3d20eebae05d3c1ca4218d1ae837b3"/>
    <d v="2023-06-05T00:00:00"/>
    <x v="3"/>
    <x v="0"/>
    <n v="0"/>
    <n v="0"/>
    <m/>
    <x v="0"/>
    <n v="1"/>
  </r>
  <r>
    <s v="2f3d762dd146011af0f80fe011eaf88c"/>
    <d v="2023-06-05T00:00:00"/>
    <x v="3"/>
    <x v="1"/>
    <n v="0"/>
    <n v="0"/>
    <m/>
    <x v="0"/>
    <n v="1"/>
  </r>
  <r>
    <s v="2f50c68bc8e42f39af5b7f7bf75a0f59"/>
    <d v="2023-06-05T00:00:00"/>
    <x v="3"/>
    <x v="0"/>
    <n v="0"/>
    <n v="0"/>
    <m/>
    <x v="0"/>
    <n v="1"/>
  </r>
  <r>
    <s v="2f51eb68b51b4c7157f41be653d79e0f"/>
    <d v="2023-06-03T00:00:00"/>
    <x v="3"/>
    <x v="0"/>
    <n v="0"/>
    <n v="0"/>
    <m/>
    <x v="0"/>
    <n v="1"/>
  </r>
  <r>
    <s v="2f52ad66e6cbdfe49e050bf0392ce7f2"/>
    <d v="2023-06-07T00:00:00"/>
    <x v="2"/>
    <x v="1"/>
    <n v="0"/>
    <n v="0"/>
    <m/>
    <x v="0"/>
    <n v="1"/>
  </r>
  <r>
    <s v="2f536fa27cc5f31e519684824860a52c"/>
    <d v="2023-06-07T00:00:00"/>
    <x v="3"/>
    <x v="1"/>
    <n v="0"/>
    <n v="0"/>
    <m/>
    <x v="0"/>
    <n v="1"/>
  </r>
  <r>
    <s v="2f541e8f180932828a45ffeb0f0df7cd"/>
    <d v="2023-06-01T00:00:00"/>
    <x v="1"/>
    <x v="0"/>
    <n v="1"/>
    <n v="0"/>
    <s v="weekly.2.99.3d.trial"/>
    <x v="0"/>
    <n v="1"/>
  </r>
  <r>
    <s v="2f54982865de65e4841f6642ecf18095"/>
    <d v="2023-06-01T00:00:00"/>
    <x v="3"/>
    <x v="1"/>
    <n v="0"/>
    <n v="0"/>
    <m/>
    <x v="0"/>
    <n v="1"/>
  </r>
  <r>
    <s v="2f5a9365d5281b9be5c491a0f5c8ccde"/>
    <d v="2023-06-05T00:00:00"/>
    <x v="3"/>
    <x v="0"/>
    <n v="0"/>
    <n v="0"/>
    <m/>
    <x v="0"/>
    <n v="1"/>
  </r>
  <r>
    <s v="2f62da59e58305f3d86191787b60736a"/>
    <d v="2023-06-05T00:00:00"/>
    <x v="3"/>
    <x v="1"/>
    <n v="1"/>
    <n v="0"/>
    <s v="monthly.5.99.3d.trial"/>
    <x v="0"/>
    <n v="1"/>
  </r>
  <r>
    <s v="2f676f6fc95496f6a03d794dc31e9862"/>
    <d v="2023-06-05T00:00:00"/>
    <x v="1"/>
    <x v="1"/>
    <n v="0"/>
    <n v="0"/>
    <m/>
    <x v="0"/>
    <n v="1"/>
  </r>
  <r>
    <s v="2f6cf5bf5504de40c544b1232a1e4dc3"/>
    <d v="2023-06-04T00:00:00"/>
    <x v="1"/>
    <x v="0"/>
    <n v="0"/>
    <n v="0"/>
    <m/>
    <x v="0"/>
    <n v="1"/>
  </r>
  <r>
    <s v="2f789852852b164f8dce3056f889f6b4"/>
    <d v="2023-06-01T00:00:00"/>
    <x v="2"/>
    <x v="0"/>
    <n v="0"/>
    <n v="0"/>
    <m/>
    <x v="0"/>
    <n v="1"/>
  </r>
  <r>
    <s v="2f7eb35fb6a1b893ddaead8cedaa5037"/>
    <d v="2023-06-04T00:00:00"/>
    <x v="2"/>
    <x v="0"/>
    <n v="1"/>
    <n v="0"/>
    <s v="weekly.2.99.3d.trial"/>
    <x v="0"/>
    <n v="1"/>
  </r>
  <r>
    <s v="2f7fbf8a19c888588c7fc603a39b401b"/>
    <d v="2023-06-03T00:00:00"/>
    <x v="3"/>
    <x v="0"/>
    <n v="0"/>
    <n v="0"/>
    <m/>
    <x v="0"/>
    <n v="1"/>
  </r>
  <r>
    <s v="2f8240f2313b1abd22544b4cc410e951"/>
    <d v="2023-06-05T00:00:00"/>
    <x v="2"/>
    <x v="1"/>
    <n v="0"/>
    <n v="0"/>
    <m/>
    <x v="0"/>
    <n v="1"/>
  </r>
  <r>
    <s v="2f860243eb28cd7cdbef8a2e77ceaaba"/>
    <d v="2023-06-04T00:00:00"/>
    <x v="0"/>
    <x v="1"/>
    <n v="0"/>
    <n v="0"/>
    <m/>
    <x v="0"/>
    <n v="1"/>
  </r>
  <r>
    <s v="2f871b819fa1f9f20d12ec0357e9f50d"/>
    <d v="2023-06-03T00:00:00"/>
    <x v="1"/>
    <x v="0"/>
    <n v="0"/>
    <n v="0"/>
    <m/>
    <x v="0"/>
    <n v="1"/>
  </r>
  <r>
    <s v="2f8772b57cf00f8303dc6acf4991276a"/>
    <d v="2023-06-04T00:00:00"/>
    <x v="2"/>
    <x v="1"/>
    <n v="0"/>
    <n v="0"/>
    <m/>
    <x v="0"/>
    <n v="1"/>
  </r>
  <r>
    <s v="2f88560722015e9b554601c179c2be5f"/>
    <d v="2023-06-04T00:00:00"/>
    <x v="3"/>
    <x v="1"/>
    <n v="0"/>
    <n v="0"/>
    <m/>
    <x v="0"/>
    <n v="1"/>
  </r>
  <r>
    <s v="2f8bf5aff6e3b518db9701332fa21759"/>
    <d v="2023-06-01T00:00:00"/>
    <x v="0"/>
    <x v="0"/>
    <n v="0"/>
    <n v="0"/>
    <m/>
    <x v="0"/>
    <n v="1"/>
  </r>
  <r>
    <s v="2f8db67cb1e3edfd40f1e5298c976f90"/>
    <d v="2023-06-07T00:00:00"/>
    <x v="3"/>
    <x v="1"/>
    <n v="0"/>
    <n v="0"/>
    <m/>
    <x v="0"/>
    <n v="1"/>
  </r>
  <r>
    <s v="2f90a38b33c7edf90b52fe48c3fee293"/>
    <d v="2023-06-01T00:00:00"/>
    <x v="2"/>
    <x v="1"/>
    <n v="0"/>
    <n v="0"/>
    <m/>
    <x v="0"/>
    <n v="1"/>
  </r>
  <r>
    <s v="2f98de9e4300ab7c1924417b178c2a38"/>
    <d v="2023-06-04T00:00:00"/>
    <x v="2"/>
    <x v="0"/>
    <n v="0"/>
    <n v="0"/>
    <m/>
    <x v="0"/>
    <n v="1"/>
  </r>
  <r>
    <s v="2f9ea58674b81f9660c6e5838bf8bbd4"/>
    <d v="2023-06-07T00:00:00"/>
    <x v="2"/>
    <x v="0"/>
    <n v="0"/>
    <n v="0"/>
    <m/>
    <x v="0"/>
    <n v="1"/>
  </r>
  <r>
    <s v="2fa165f58ff41e1c5f9b8eace22dfe96"/>
    <d v="2023-06-01T00:00:00"/>
    <x v="3"/>
    <x v="1"/>
    <n v="1"/>
    <n v="0"/>
    <s v="monthly.5.99.3d.trial"/>
    <x v="0"/>
    <n v="1"/>
  </r>
  <r>
    <s v="2fa9106bafa26f5cf65c27efad6086aa"/>
    <d v="2023-06-05T00:00:00"/>
    <x v="2"/>
    <x v="0"/>
    <n v="0"/>
    <n v="0"/>
    <m/>
    <x v="0"/>
    <n v="1"/>
  </r>
  <r>
    <s v="2fb8763ae7e53f1a80a4252d93db1a36"/>
    <d v="2023-06-07T00:00:00"/>
    <x v="0"/>
    <x v="0"/>
    <n v="1"/>
    <n v="1"/>
    <s v="weekly.2.99.3d.trial"/>
    <x v="2"/>
    <n v="1"/>
  </r>
  <r>
    <s v="2fc679a1c22623a0ffb331d0be229825"/>
    <d v="2023-06-06T00:00:00"/>
    <x v="0"/>
    <x v="1"/>
    <n v="0"/>
    <n v="0"/>
    <m/>
    <x v="0"/>
    <n v="1"/>
  </r>
  <r>
    <s v="2fc6ddaf4d6627106976a8f60ad4f5bb"/>
    <d v="2023-06-06T00:00:00"/>
    <x v="0"/>
    <x v="1"/>
    <n v="0"/>
    <n v="0"/>
    <m/>
    <x v="0"/>
    <n v="1"/>
  </r>
  <r>
    <s v="2fc7c0d85c765ca90602d93669634bd1"/>
    <d v="2023-06-02T00:00:00"/>
    <x v="1"/>
    <x v="1"/>
    <n v="1"/>
    <n v="0"/>
    <s v="monthly.5.99.3d.trial"/>
    <x v="0"/>
    <n v="1"/>
  </r>
  <r>
    <s v="2fc9e9615ef34b83dcfeaf7bfcadf695"/>
    <d v="2023-06-03T00:00:00"/>
    <x v="3"/>
    <x v="1"/>
    <n v="1"/>
    <n v="0"/>
    <s v="monthly.5.99.3d.trial"/>
    <x v="0"/>
    <n v="1"/>
  </r>
  <r>
    <s v="2fca4ab422ce989bccb16f4bb9c755e6"/>
    <d v="2023-06-01T00:00:00"/>
    <x v="1"/>
    <x v="0"/>
    <n v="0"/>
    <n v="0"/>
    <m/>
    <x v="0"/>
    <n v="1"/>
  </r>
  <r>
    <s v="2fd5aacbb9891673af6635bc56c505c5"/>
    <d v="2023-06-07T00:00:00"/>
    <x v="1"/>
    <x v="1"/>
    <n v="0"/>
    <n v="0"/>
    <m/>
    <x v="0"/>
    <n v="1"/>
  </r>
  <r>
    <s v="2fd77b85b24cb84e9693f1687cead3ee"/>
    <d v="2023-06-06T00:00:00"/>
    <x v="3"/>
    <x v="0"/>
    <n v="0"/>
    <n v="0"/>
    <m/>
    <x v="0"/>
    <n v="1"/>
  </r>
  <r>
    <s v="2fdca339b7be7f24748320c2b6912b46"/>
    <d v="2023-06-05T00:00:00"/>
    <x v="0"/>
    <x v="0"/>
    <n v="0"/>
    <n v="0"/>
    <m/>
    <x v="0"/>
    <n v="1"/>
  </r>
  <r>
    <s v="2fe584faf1345616814cdeead6a6b0f1"/>
    <d v="2023-06-06T00:00:00"/>
    <x v="1"/>
    <x v="0"/>
    <n v="0"/>
    <n v="0"/>
    <m/>
    <x v="0"/>
    <n v="1"/>
  </r>
  <r>
    <s v="2fe979463474fcfb3de26080f8014f18"/>
    <d v="2023-06-06T00:00:00"/>
    <x v="2"/>
    <x v="1"/>
    <n v="0"/>
    <n v="0"/>
    <m/>
    <x v="0"/>
    <n v="1"/>
  </r>
  <r>
    <s v="2febc1658f80776b810a34b9b8cc70b8"/>
    <d v="2023-06-07T00:00:00"/>
    <x v="1"/>
    <x v="1"/>
    <n v="0"/>
    <n v="0"/>
    <m/>
    <x v="0"/>
    <n v="1"/>
  </r>
  <r>
    <s v="2fecc91391e320cad63154f9ae88dc51"/>
    <d v="2023-06-01T00:00:00"/>
    <x v="3"/>
    <x v="0"/>
    <n v="0"/>
    <n v="0"/>
    <m/>
    <x v="0"/>
    <n v="1"/>
  </r>
  <r>
    <s v="2fed1d6345a94e3feb2f52d6bd20997d"/>
    <d v="2023-06-05T00:00:00"/>
    <x v="2"/>
    <x v="0"/>
    <n v="0"/>
    <n v="0"/>
    <m/>
    <x v="0"/>
    <n v="1"/>
  </r>
  <r>
    <s v="2fedffb5f5f4c3f220905789bfe9e573"/>
    <d v="2023-06-06T00:00:00"/>
    <x v="2"/>
    <x v="1"/>
    <n v="0"/>
    <n v="0"/>
    <m/>
    <x v="0"/>
    <n v="1"/>
  </r>
  <r>
    <s v="2ff2005a5acbeb82e5f32b0f9a53d4ab"/>
    <d v="2023-06-05T00:00:00"/>
    <x v="3"/>
    <x v="1"/>
    <n v="0"/>
    <n v="0"/>
    <m/>
    <x v="0"/>
    <n v="1"/>
  </r>
  <r>
    <s v="2ff48c42cd6814b11412083064953b2f"/>
    <d v="2023-06-01T00:00:00"/>
    <x v="0"/>
    <x v="1"/>
    <n v="0"/>
    <n v="0"/>
    <m/>
    <x v="0"/>
    <n v="1"/>
  </r>
  <r>
    <s v="2ffc5eba51b9b60b1e9ffb007e055e7f"/>
    <d v="2023-06-01T00:00:00"/>
    <x v="3"/>
    <x v="0"/>
    <n v="0"/>
    <n v="0"/>
    <m/>
    <x v="0"/>
    <n v="1"/>
  </r>
  <r>
    <s v="2ffefc2a3dedb949f534bd793d4153eb"/>
    <d v="2023-06-05T00:00:00"/>
    <x v="0"/>
    <x v="1"/>
    <n v="0"/>
    <n v="0"/>
    <m/>
    <x v="0"/>
    <n v="1"/>
  </r>
  <r>
    <s v="2fff26c9c7ee3f08d27614d59b1d934e"/>
    <d v="2023-06-04T00:00:00"/>
    <x v="2"/>
    <x v="1"/>
    <n v="0"/>
    <n v="0"/>
    <m/>
    <x v="0"/>
    <n v="1"/>
  </r>
  <r>
    <s v="2fff9ee296857526c102bfb799921b0c"/>
    <d v="2023-06-06T00:00:00"/>
    <x v="0"/>
    <x v="1"/>
    <n v="0"/>
    <n v="0"/>
    <m/>
    <x v="0"/>
    <n v="1"/>
  </r>
  <r>
    <s v="30041099636510b8110d26b91884dcb4"/>
    <d v="2023-06-06T00:00:00"/>
    <x v="2"/>
    <x v="0"/>
    <n v="1"/>
    <n v="0"/>
    <s v="weekly.2.99.3d.trial"/>
    <x v="0"/>
    <n v="1"/>
  </r>
  <r>
    <s v="300bf65bc8a08dd73febe422efa6f8bf"/>
    <d v="2023-06-02T00:00:00"/>
    <x v="2"/>
    <x v="0"/>
    <n v="1"/>
    <n v="1"/>
    <s v="weekly.2.99.3d.trial"/>
    <x v="2"/>
    <n v="1"/>
  </r>
  <r>
    <s v="3010b2509412f248beda8a742249c13b"/>
    <d v="2023-06-05T00:00:00"/>
    <x v="3"/>
    <x v="0"/>
    <n v="0"/>
    <n v="0"/>
    <m/>
    <x v="0"/>
    <n v="1"/>
  </r>
  <r>
    <s v="30145de89b0c662f89e45b6d4b57f731"/>
    <d v="2023-06-06T00:00:00"/>
    <x v="3"/>
    <x v="0"/>
    <n v="0"/>
    <n v="0"/>
    <m/>
    <x v="0"/>
    <n v="1"/>
  </r>
  <r>
    <s v="30155009c9ec37b2da83ef69968ea07a"/>
    <d v="2023-06-01T00:00:00"/>
    <x v="3"/>
    <x v="1"/>
    <n v="0"/>
    <n v="0"/>
    <m/>
    <x v="0"/>
    <n v="1"/>
  </r>
  <r>
    <s v="301a1a8812ef65fcc1b53477add64e7e"/>
    <d v="2023-06-02T00:00:00"/>
    <x v="3"/>
    <x v="0"/>
    <n v="0"/>
    <n v="0"/>
    <m/>
    <x v="0"/>
    <n v="1"/>
  </r>
  <r>
    <s v="301fe5f3c61c74c1708e8cddbd290eba"/>
    <d v="2023-06-06T00:00:00"/>
    <x v="0"/>
    <x v="0"/>
    <n v="0"/>
    <n v="0"/>
    <m/>
    <x v="0"/>
    <n v="1"/>
  </r>
  <r>
    <s v="3022f43f25a92ada6e8d2c5afbaa5dba"/>
    <d v="2023-06-06T00:00:00"/>
    <x v="0"/>
    <x v="1"/>
    <n v="0"/>
    <n v="0"/>
    <m/>
    <x v="0"/>
    <n v="1"/>
  </r>
  <r>
    <s v="30281182724099565138405e0b6ada45"/>
    <d v="2023-06-06T00:00:00"/>
    <x v="2"/>
    <x v="0"/>
    <n v="0"/>
    <n v="0"/>
    <m/>
    <x v="0"/>
    <n v="1"/>
  </r>
  <r>
    <s v="302b200d7b448edb8eb57b3f9f233e98"/>
    <d v="2023-06-01T00:00:00"/>
    <x v="2"/>
    <x v="1"/>
    <n v="0"/>
    <n v="0"/>
    <m/>
    <x v="0"/>
    <n v="1"/>
  </r>
  <r>
    <s v="3031e48787caef580a830319452a9b30"/>
    <d v="2023-06-01T00:00:00"/>
    <x v="0"/>
    <x v="0"/>
    <n v="0"/>
    <n v="0"/>
    <m/>
    <x v="0"/>
    <n v="1"/>
  </r>
  <r>
    <s v="3033b72c0abf42ead5ad6ac33178b37b"/>
    <d v="2023-06-07T00:00:00"/>
    <x v="1"/>
    <x v="0"/>
    <n v="0"/>
    <n v="0"/>
    <m/>
    <x v="0"/>
    <n v="1"/>
  </r>
  <r>
    <s v="3037be5f4816f05863177be1a2214227"/>
    <d v="2023-06-05T00:00:00"/>
    <x v="0"/>
    <x v="1"/>
    <n v="0"/>
    <n v="0"/>
    <m/>
    <x v="0"/>
    <n v="1"/>
  </r>
  <r>
    <s v="303c73a1ec9ca72c263636e76e1406da"/>
    <d v="2023-06-05T00:00:00"/>
    <x v="0"/>
    <x v="0"/>
    <n v="1"/>
    <n v="0"/>
    <s v="weekly.2.99.3d.trial"/>
    <x v="0"/>
    <n v="1"/>
  </r>
  <r>
    <s v="3040efee22928a33b2db280b9bc375e6"/>
    <d v="2023-06-03T00:00:00"/>
    <x v="3"/>
    <x v="0"/>
    <n v="0"/>
    <n v="0"/>
    <m/>
    <x v="0"/>
    <n v="1"/>
  </r>
  <r>
    <s v="3041858286c10eb4af046463671a9f7f"/>
    <d v="2023-06-07T00:00:00"/>
    <x v="0"/>
    <x v="0"/>
    <n v="0"/>
    <n v="0"/>
    <m/>
    <x v="0"/>
    <n v="1"/>
  </r>
  <r>
    <s v="3043eef3147657e28d94d4d737456a7b"/>
    <d v="2023-06-02T00:00:00"/>
    <x v="1"/>
    <x v="0"/>
    <n v="1"/>
    <n v="0"/>
    <s v="weekly.2.99.3d.trial"/>
    <x v="0"/>
    <n v="1"/>
  </r>
  <r>
    <s v="30446a6c30e86a9929d2cfbe338e30d3"/>
    <d v="2023-06-01T00:00:00"/>
    <x v="1"/>
    <x v="1"/>
    <n v="0"/>
    <n v="0"/>
    <m/>
    <x v="0"/>
    <n v="1"/>
  </r>
  <r>
    <s v="30454a10a6b50f48f1638cdb1d399e19"/>
    <d v="2023-06-03T00:00:00"/>
    <x v="1"/>
    <x v="1"/>
    <n v="0"/>
    <n v="0"/>
    <m/>
    <x v="0"/>
    <n v="1"/>
  </r>
  <r>
    <s v="304cc6b5691192af8b7b64821ee971ba"/>
    <d v="2023-06-06T00:00:00"/>
    <x v="2"/>
    <x v="0"/>
    <n v="0"/>
    <n v="0"/>
    <m/>
    <x v="0"/>
    <n v="1"/>
  </r>
  <r>
    <s v="3056671ca02250a18afbaaed2f9b68e7"/>
    <d v="2023-06-01T00:00:00"/>
    <x v="0"/>
    <x v="1"/>
    <n v="0"/>
    <n v="0"/>
    <m/>
    <x v="0"/>
    <n v="1"/>
  </r>
  <r>
    <s v="30570e27b5c6dd5037cd50b327a1deb4"/>
    <d v="2023-06-07T00:00:00"/>
    <x v="2"/>
    <x v="1"/>
    <n v="1"/>
    <n v="0"/>
    <s v="monthly.5.99.3d.trial"/>
    <x v="0"/>
    <n v="1"/>
  </r>
  <r>
    <s v="3057a81f09d5972ba13d53a5f7c699b8"/>
    <d v="2023-06-03T00:00:00"/>
    <x v="1"/>
    <x v="0"/>
    <n v="0"/>
    <n v="0"/>
    <m/>
    <x v="0"/>
    <n v="1"/>
  </r>
  <r>
    <s v="305c83270b06eb4b5cb1e636482ca100"/>
    <d v="2023-06-01T00:00:00"/>
    <x v="3"/>
    <x v="1"/>
    <n v="0"/>
    <n v="0"/>
    <m/>
    <x v="0"/>
    <n v="1"/>
  </r>
  <r>
    <s v="3062f79f31ff0c130d94ee452747c72a"/>
    <d v="2023-06-01T00:00:00"/>
    <x v="0"/>
    <x v="0"/>
    <n v="0"/>
    <n v="0"/>
    <m/>
    <x v="0"/>
    <n v="1"/>
  </r>
  <r>
    <s v="30639f676881adf9420ef0a11cac102c"/>
    <d v="2023-06-03T00:00:00"/>
    <x v="3"/>
    <x v="0"/>
    <n v="0"/>
    <n v="0"/>
    <m/>
    <x v="0"/>
    <n v="1"/>
  </r>
  <r>
    <s v="307177d1843173e4748cec095cce50f0"/>
    <d v="2023-06-06T00:00:00"/>
    <x v="1"/>
    <x v="1"/>
    <n v="0"/>
    <n v="0"/>
    <m/>
    <x v="0"/>
    <n v="1"/>
  </r>
  <r>
    <s v="307a96622ef23f6faed6f0b577701cb1"/>
    <d v="2023-06-07T00:00:00"/>
    <x v="3"/>
    <x v="1"/>
    <n v="0"/>
    <n v="0"/>
    <m/>
    <x v="0"/>
    <n v="1"/>
  </r>
  <r>
    <s v="30812796de8bc895551f9cf65f414801"/>
    <d v="2023-06-05T00:00:00"/>
    <x v="0"/>
    <x v="0"/>
    <n v="0"/>
    <n v="0"/>
    <m/>
    <x v="0"/>
    <n v="1"/>
  </r>
  <r>
    <s v="30821bb88d77f6f8223254b76b27439d"/>
    <d v="2023-06-03T00:00:00"/>
    <x v="3"/>
    <x v="0"/>
    <n v="0"/>
    <n v="0"/>
    <m/>
    <x v="0"/>
    <n v="1"/>
  </r>
  <r>
    <s v="308e19d2fd5cf06c5fbfd20bda8005a1"/>
    <d v="2023-06-02T00:00:00"/>
    <x v="2"/>
    <x v="1"/>
    <n v="1"/>
    <n v="0"/>
    <s v="monthly.5.99.3d.trial"/>
    <x v="0"/>
    <n v="1"/>
  </r>
  <r>
    <s v="308f3e03c07e6785ac3398c939496530"/>
    <d v="2023-06-05T00:00:00"/>
    <x v="0"/>
    <x v="1"/>
    <n v="0"/>
    <n v="0"/>
    <m/>
    <x v="0"/>
    <n v="1"/>
  </r>
  <r>
    <s v="308f86114dce186d6061d7fbb3053cc8"/>
    <d v="2023-06-01T00:00:00"/>
    <x v="1"/>
    <x v="1"/>
    <n v="0"/>
    <n v="0"/>
    <m/>
    <x v="0"/>
    <n v="1"/>
  </r>
  <r>
    <s v="3090a4b4a31eadc33a4dc0b6534f9906"/>
    <d v="2023-06-01T00:00:00"/>
    <x v="0"/>
    <x v="0"/>
    <n v="0"/>
    <n v="0"/>
    <m/>
    <x v="0"/>
    <n v="1"/>
  </r>
  <r>
    <s v="30914a76f54c337f13e3ac32c943f98a"/>
    <d v="2023-06-05T00:00:00"/>
    <x v="2"/>
    <x v="0"/>
    <n v="0"/>
    <n v="0"/>
    <m/>
    <x v="0"/>
    <n v="1"/>
  </r>
  <r>
    <s v="309260016fd6fd546faae027b67da52b"/>
    <d v="2023-06-05T00:00:00"/>
    <x v="0"/>
    <x v="1"/>
    <n v="0"/>
    <n v="0"/>
    <m/>
    <x v="0"/>
    <n v="1"/>
  </r>
  <r>
    <s v="30969da2cd277a0eb362f042de9d54c5"/>
    <d v="2023-06-05T00:00:00"/>
    <x v="1"/>
    <x v="1"/>
    <n v="0"/>
    <n v="0"/>
    <m/>
    <x v="0"/>
    <n v="1"/>
  </r>
  <r>
    <s v="3099bbe618774ecf527253cc5807e0fe"/>
    <d v="2023-06-05T00:00:00"/>
    <x v="3"/>
    <x v="1"/>
    <n v="0"/>
    <n v="0"/>
    <m/>
    <x v="0"/>
    <n v="1"/>
  </r>
  <r>
    <s v="309aa99e61f69b9ad969b66f8ecd98fa"/>
    <d v="2023-06-01T00:00:00"/>
    <x v="2"/>
    <x v="1"/>
    <n v="0"/>
    <n v="0"/>
    <m/>
    <x v="0"/>
    <n v="1"/>
  </r>
  <r>
    <s v="30a4282574547c5c44c1ecc1989769eb"/>
    <d v="2023-06-01T00:00:00"/>
    <x v="1"/>
    <x v="1"/>
    <n v="0"/>
    <n v="0"/>
    <m/>
    <x v="0"/>
    <n v="1"/>
  </r>
  <r>
    <s v="30a45f78043e5dabd37089be765b9cae"/>
    <d v="2023-06-06T00:00:00"/>
    <x v="3"/>
    <x v="0"/>
    <n v="0"/>
    <n v="0"/>
    <m/>
    <x v="0"/>
    <n v="1"/>
  </r>
  <r>
    <s v="30a51a4baab848fdeae38744aa240c01"/>
    <d v="2023-06-03T00:00:00"/>
    <x v="3"/>
    <x v="0"/>
    <n v="0"/>
    <n v="0"/>
    <m/>
    <x v="0"/>
    <n v="1"/>
  </r>
  <r>
    <s v="30a5a25fca1154f9e18a6858dda14649"/>
    <d v="2023-06-02T00:00:00"/>
    <x v="0"/>
    <x v="1"/>
    <n v="0"/>
    <n v="0"/>
    <m/>
    <x v="0"/>
    <n v="1"/>
  </r>
  <r>
    <s v="30aba33f96f16e1adcbae21b9ee99c64"/>
    <d v="2023-06-04T00:00:00"/>
    <x v="1"/>
    <x v="1"/>
    <n v="0"/>
    <n v="0"/>
    <m/>
    <x v="0"/>
    <n v="1"/>
  </r>
  <r>
    <s v="30b2ee327be8081d6ba8c48655ef0d53"/>
    <d v="2023-06-07T00:00:00"/>
    <x v="2"/>
    <x v="1"/>
    <n v="1"/>
    <n v="0"/>
    <s v="monthly.5.99.3d.trial"/>
    <x v="0"/>
    <n v="1"/>
  </r>
  <r>
    <s v="30b3ecfdd0f9609da80626d4663b1679"/>
    <d v="2023-06-06T00:00:00"/>
    <x v="3"/>
    <x v="0"/>
    <n v="0"/>
    <n v="0"/>
    <m/>
    <x v="0"/>
    <n v="1"/>
  </r>
  <r>
    <s v="30b4f839dd7e300b044044694d15d87a"/>
    <d v="2023-06-01T00:00:00"/>
    <x v="3"/>
    <x v="1"/>
    <n v="0"/>
    <n v="0"/>
    <m/>
    <x v="0"/>
    <n v="1"/>
  </r>
  <r>
    <s v="30b5af3aaf8087b5edc52f9c56c1a9fe"/>
    <d v="2023-06-04T00:00:00"/>
    <x v="2"/>
    <x v="0"/>
    <n v="0"/>
    <n v="0"/>
    <m/>
    <x v="0"/>
    <n v="1"/>
  </r>
  <r>
    <s v="30b6851f6057939dd2e128374de0133d"/>
    <d v="2023-06-07T00:00:00"/>
    <x v="3"/>
    <x v="0"/>
    <n v="1"/>
    <n v="0"/>
    <s v="weekly.2.99.3d.trial"/>
    <x v="0"/>
    <n v="1"/>
  </r>
  <r>
    <s v="30b7ba45666f7a353a3e31a472ea3f70"/>
    <d v="2023-06-04T00:00:00"/>
    <x v="1"/>
    <x v="0"/>
    <n v="0"/>
    <n v="0"/>
    <m/>
    <x v="0"/>
    <n v="1"/>
  </r>
  <r>
    <s v="30bad8ac9d91e056a859f8dcea001c7f"/>
    <d v="2023-06-05T00:00:00"/>
    <x v="0"/>
    <x v="1"/>
    <n v="0"/>
    <n v="0"/>
    <m/>
    <x v="0"/>
    <n v="1"/>
  </r>
  <r>
    <s v="30bafc9ba7a8585772ca2b64d695a149"/>
    <d v="2023-06-01T00:00:00"/>
    <x v="1"/>
    <x v="1"/>
    <n v="0"/>
    <n v="0"/>
    <m/>
    <x v="0"/>
    <n v="1"/>
  </r>
  <r>
    <s v="30bb6a9cd1bba306853ed5db64e496c9"/>
    <d v="2023-06-03T00:00:00"/>
    <x v="2"/>
    <x v="0"/>
    <n v="0"/>
    <n v="0"/>
    <m/>
    <x v="0"/>
    <n v="1"/>
  </r>
  <r>
    <s v="30bbe309513e5090ecd3338686539bb7"/>
    <d v="2023-06-07T00:00:00"/>
    <x v="0"/>
    <x v="1"/>
    <n v="0"/>
    <n v="0"/>
    <m/>
    <x v="0"/>
    <n v="1"/>
  </r>
  <r>
    <s v="30be6f3754b13e6e07008a2fd0a48fb4"/>
    <d v="2023-06-03T00:00:00"/>
    <x v="1"/>
    <x v="0"/>
    <n v="0"/>
    <n v="0"/>
    <m/>
    <x v="0"/>
    <n v="1"/>
  </r>
  <r>
    <s v="30c3f896f77c441e028ecdcbea96d08d"/>
    <d v="2023-06-06T00:00:00"/>
    <x v="0"/>
    <x v="1"/>
    <n v="0"/>
    <n v="0"/>
    <m/>
    <x v="0"/>
    <n v="1"/>
  </r>
  <r>
    <s v="30c5dcafad818885785f341bb9a799ae"/>
    <d v="2023-06-06T00:00:00"/>
    <x v="2"/>
    <x v="0"/>
    <n v="0"/>
    <n v="0"/>
    <m/>
    <x v="0"/>
    <n v="1"/>
  </r>
  <r>
    <s v="30c7ca7ec972be0003f999b89f31ee24"/>
    <d v="2023-06-01T00:00:00"/>
    <x v="1"/>
    <x v="1"/>
    <n v="0"/>
    <n v="0"/>
    <m/>
    <x v="0"/>
    <n v="1"/>
  </r>
  <r>
    <s v="30cbce5a6fc3cba7d6bf33758b50cac3"/>
    <d v="2023-06-05T00:00:00"/>
    <x v="3"/>
    <x v="0"/>
    <n v="0"/>
    <n v="0"/>
    <m/>
    <x v="0"/>
    <n v="1"/>
  </r>
  <r>
    <s v="30cec32b0ab99f76155e7d77a895f63d"/>
    <d v="2023-06-06T00:00:00"/>
    <x v="2"/>
    <x v="1"/>
    <n v="0"/>
    <n v="0"/>
    <m/>
    <x v="0"/>
    <n v="1"/>
  </r>
  <r>
    <s v="30d10a1b09b977537928f6f48f59adb6"/>
    <d v="2023-06-06T00:00:00"/>
    <x v="2"/>
    <x v="1"/>
    <n v="0"/>
    <n v="0"/>
    <m/>
    <x v="0"/>
    <n v="1"/>
  </r>
  <r>
    <s v="30d51215a25f7870d149eecf6931e6f0"/>
    <d v="2023-06-05T00:00:00"/>
    <x v="1"/>
    <x v="1"/>
    <n v="0"/>
    <n v="0"/>
    <m/>
    <x v="0"/>
    <n v="1"/>
  </r>
  <r>
    <s v="30dac2485adf570e85cba999a07b7ec8"/>
    <d v="2023-06-01T00:00:00"/>
    <x v="3"/>
    <x v="1"/>
    <n v="0"/>
    <n v="0"/>
    <m/>
    <x v="0"/>
    <n v="1"/>
  </r>
  <r>
    <s v="30e7899c2e5a44b4f3fcf90145a99285"/>
    <d v="2023-06-07T00:00:00"/>
    <x v="2"/>
    <x v="1"/>
    <n v="0"/>
    <n v="0"/>
    <m/>
    <x v="0"/>
    <n v="1"/>
  </r>
  <r>
    <s v="30ef0794f9c633641fa6246b6d3b1e4d"/>
    <d v="2023-06-03T00:00:00"/>
    <x v="1"/>
    <x v="0"/>
    <n v="0"/>
    <n v="0"/>
    <m/>
    <x v="0"/>
    <n v="1"/>
  </r>
  <r>
    <s v="30f1460b6def0084668822510ebd92b1"/>
    <d v="2023-06-07T00:00:00"/>
    <x v="0"/>
    <x v="0"/>
    <n v="0"/>
    <n v="0"/>
    <m/>
    <x v="0"/>
    <n v="1"/>
  </r>
  <r>
    <s v="30f756fbb2678c94aa84e7609f115d33"/>
    <d v="2023-06-05T00:00:00"/>
    <x v="3"/>
    <x v="0"/>
    <n v="1"/>
    <n v="1"/>
    <s v="weekly.2.99.3d.trial"/>
    <x v="3"/>
    <n v="1"/>
  </r>
  <r>
    <s v="30f9ccedfc321c1ad1ec6fa648a76b0b"/>
    <d v="2023-06-01T00:00:00"/>
    <x v="0"/>
    <x v="0"/>
    <n v="0"/>
    <n v="0"/>
    <m/>
    <x v="0"/>
    <n v="1"/>
  </r>
  <r>
    <s v="30fac6127b1a3cc4e736506032c94551"/>
    <d v="2023-06-06T00:00:00"/>
    <x v="0"/>
    <x v="0"/>
    <n v="0"/>
    <n v="0"/>
    <m/>
    <x v="0"/>
    <n v="1"/>
  </r>
  <r>
    <s v="30fb8f8be54e79b130b4bec84e6213c3"/>
    <d v="2023-06-03T00:00:00"/>
    <x v="0"/>
    <x v="1"/>
    <n v="0"/>
    <n v="0"/>
    <m/>
    <x v="0"/>
    <n v="1"/>
  </r>
  <r>
    <s v="310235b98b502e05dc4f90043d7e291a"/>
    <d v="2023-06-04T00:00:00"/>
    <x v="1"/>
    <x v="0"/>
    <n v="0"/>
    <n v="0"/>
    <m/>
    <x v="0"/>
    <n v="1"/>
  </r>
  <r>
    <s v="310448cffa5a7ebf78f51937862fe97f"/>
    <d v="2023-06-04T00:00:00"/>
    <x v="1"/>
    <x v="1"/>
    <n v="1"/>
    <n v="0"/>
    <s v="monthly.5.99.3d.trial"/>
    <x v="0"/>
    <n v="1"/>
  </r>
  <r>
    <s v="310c75f24143cc23f2329989987220bd"/>
    <d v="2023-06-01T00:00:00"/>
    <x v="1"/>
    <x v="1"/>
    <n v="0"/>
    <n v="0"/>
    <m/>
    <x v="0"/>
    <n v="1"/>
  </r>
  <r>
    <s v="310e49b8c89028d7e8e965788019f16c"/>
    <d v="2023-06-07T00:00:00"/>
    <x v="3"/>
    <x v="0"/>
    <n v="0"/>
    <n v="0"/>
    <m/>
    <x v="0"/>
    <n v="1"/>
  </r>
  <r>
    <s v="310f8b8e6709f9ba701f3a592a959be1"/>
    <d v="2023-06-03T00:00:00"/>
    <x v="0"/>
    <x v="1"/>
    <n v="0"/>
    <n v="0"/>
    <m/>
    <x v="0"/>
    <n v="1"/>
  </r>
  <r>
    <s v="310fd16b7b5e6cf842a6b011f8995a7e"/>
    <d v="2023-06-07T00:00:00"/>
    <x v="0"/>
    <x v="0"/>
    <n v="0"/>
    <n v="0"/>
    <m/>
    <x v="0"/>
    <n v="1"/>
  </r>
  <r>
    <s v="311523c6e1c69040a2e93f10566aa925"/>
    <d v="2023-06-07T00:00:00"/>
    <x v="3"/>
    <x v="1"/>
    <n v="0"/>
    <n v="0"/>
    <m/>
    <x v="0"/>
    <n v="1"/>
  </r>
  <r>
    <s v="3115f31ba16151b30e85b75fc740296c"/>
    <d v="2023-06-06T00:00:00"/>
    <x v="0"/>
    <x v="0"/>
    <n v="0"/>
    <n v="0"/>
    <m/>
    <x v="0"/>
    <n v="1"/>
  </r>
  <r>
    <s v="311b8b3a9cc9e4ca6a5be838f47c4682"/>
    <d v="2023-06-07T00:00:00"/>
    <x v="1"/>
    <x v="1"/>
    <n v="0"/>
    <n v="0"/>
    <m/>
    <x v="0"/>
    <n v="1"/>
  </r>
  <r>
    <s v="311d21ebb9b07dc2de440f46de0b3537"/>
    <d v="2023-06-04T00:00:00"/>
    <x v="3"/>
    <x v="0"/>
    <n v="1"/>
    <n v="1"/>
    <s v="weekly.2.99.3d.trial"/>
    <x v="4"/>
    <n v="1"/>
  </r>
  <r>
    <s v="3127f05cc9f6b15b9c26e1906155863b"/>
    <d v="2023-06-07T00:00:00"/>
    <x v="2"/>
    <x v="1"/>
    <n v="0"/>
    <n v="0"/>
    <m/>
    <x v="0"/>
    <n v="1"/>
  </r>
  <r>
    <s v="312919d913b791de6781bb88dc970553"/>
    <d v="2023-06-01T00:00:00"/>
    <x v="0"/>
    <x v="0"/>
    <n v="0"/>
    <n v="0"/>
    <m/>
    <x v="0"/>
    <n v="1"/>
  </r>
  <r>
    <s v="3129cca3f22831b28e329fac289e99ac"/>
    <d v="2023-06-05T00:00:00"/>
    <x v="0"/>
    <x v="1"/>
    <n v="1"/>
    <n v="0"/>
    <s v="monthly.5.99.3d.trial"/>
    <x v="0"/>
    <n v="1"/>
  </r>
  <r>
    <s v="3134712788fa53627434c3b634566cfd"/>
    <d v="2023-06-02T00:00:00"/>
    <x v="3"/>
    <x v="0"/>
    <n v="0"/>
    <n v="0"/>
    <m/>
    <x v="0"/>
    <n v="1"/>
  </r>
  <r>
    <s v="3137139af1d9dc90ab91412550966e11"/>
    <d v="2023-06-03T00:00:00"/>
    <x v="2"/>
    <x v="0"/>
    <n v="0"/>
    <n v="0"/>
    <m/>
    <x v="0"/>
    <n v="1"/>
  </r>
  <r>
    <s v="31418ea12c52be3f49f6fc9729ce50a5"/>
    <d v="2023-06-02T00:00:00"/>
    <x v="2"/>
    <x v="1"/>
    <n v="0"/>
    <n v="0"/>
    <m/>
    <x v="0"/>
    <n v="1"/>
  </r>
  <r>
    <s v="3143ef95691d2f9e4ed6dfa1f1fe179c"/>
    <d v="2023-06-02T00:00:00"/>
    <x v="0"/>
    <x v="0"/>
    <n v="1"/>
    <n v="0"/>
    <s v="weekly.2.99.3d.trial"/>
    <x v="0"/>
    <n v="1"/>
  </r>
  <r>
    <s v="3148b257f967b67553338446dc41b540"/>
    <d v="2023-06-03T00:00:00"/>
    <x v="3"/>
    <x v="1"/>
    <n v="0"/>
    <n v="0"/>
    <m/>
    <x v="0"/>
    <n v="1"/>
  </r>
  <r>
    <s v="314dc5edf1ebf60144f60c6aa45990b6"/>
    <d v="2023-06-05T00:00:00"/>
    <x v="3"/>
    <x v="1"/>
    <n v="0"/>
    <n v="0"/>
    <m/>
    <x v="0"/>
    <n v="1"/>
  </r>
  <r>
    <s v="31592ed56d9c12b03b7f0cb1723b6946"/>
    <d v="2023-06-02T00:00:00"/>
    <x v="3"/>
    <x v="0"/>
    <n v="0"/>
    <n v="0"/>
    <m/>
    <x v="0"/>
    <n v="1"/>
  </r>
  <r>
    <s v="31611733998e8c51f4c7e0c8ff2bd8c1"/>
    <d v="2023-06-01T00:00:00"/>
    <x v="3"/>
    <x v="0"/>
    <n v="0"/>
    <n v="0"/>
    <m/>
    <x v="0"/>
    <n v="1"/>
  </r>
  <r>
    <s v="3162b4706134f323d4ab6b4d918ecdf7"/>
    <d v="2023-06-02T00:00:00"/>
    <x v="1"/>
    <x v="1"/>
    <n v="0"/>
    <n v="0"/>
    <m/>
    <x v="0"/>
    <n v="1"/>
  </r>
  <r>
    <s v="3169c126e351bf6c3f9e25d7f072e6b6"/>
    <d v="2023-06-05T00:00:00"/>
    <x v="3"/>
    <x v="1"/>
    <n v="0"/>
    <n v="0"/>
    <m/>
    <x v="0"/>
    <n v="1"/>
  </r>
  <r>
    <s v="316c30989b8b131ed9c15c9d843b300b"/>
    <d v="2023-06-02T00:00:00"/>
    <x v="0"/>
    <x v="0"/>
    <n v="0"/>
    <n v="0"/>
    <m/>
    <x v="0"/>
    <n v="1"/>
  </r>
  <r>
    <s v="316fad6a03c7191582a0f11868b2b11a"/>
    <d v="2023-06-03T00:00:00"/>
    <x v="0"/>
    <x v="0"/>
    <n v="0"/>
    <n v="0"/>
    <m/>
    <x v="0"/>
    <n v="1"/>
  </r>
  <r>
    <s v="31771b66f2aa236119895c582b35662c"/>
    <d v="2023-06-05T00:00:00"/>
    <x v="2"/>
    <x v="0"/>
    <n v="0"/>
    <n v="0"/>
    <m/>
    <x v="0"/>
    <n v="1"/>
  </r>
  <r>
    <s v="3179fc828f8416d3df42c0c1ef5eda28"/>
    <d v="2023-06-01T00:00:00"/>
    <x v="0"/>
    <x v="1"/>
    <n v="0"/>
    <n v="0"/>
    <m/>
    <x v="0"/>
    <n v="1"/>
  </r>
  <r>
    <s v="3183aa73537c03f34704837473c40a99"/>
    <d v="2023-06-06T00:00:00"/>
    <x v="2"/>
    <x v="1"/>
    <n v="0"/>
    <n v="0"/>
    <m/>
    <x v="0"/>
    <n v="1"/>
  </r>
  <r>
    <s v="31929c314b3a34293e88487b1a723e88"/>
    <d v="2023-06-05T00:00:00"/>
    <x v="1"/>
    <x v="1"/>
    <n v="0"/>
    <n v="0"/>
    <m/>
    <x v="0"/>
    <n v="1"/>
  </r>
  <r>
    <s v="31940de7a8bd1df980955a0fe46b1b95"/>
    <d v="2023-06-01T00:00:00"/>
    <x v="1"/>
    <x v="1"/>
    <n v="0"/>
    <n v="0"/>
    <m/>
    <x v="0"/>
    <n v="1"/>
  </r>
  <r>
    <s v="31978292e9b5c7bb6f93ec808e8682c9"/>
    <d v="2023-06-01T00:00:00"/>
    <x v="3"/>
    <x v="0"/>
    <n v="1"/>
    <n v="1"/>
    <s v="weekly.2.99.3d.trial"/>
    <x v="4"/>
    <n v="1"/>
  </r>
  <r>
    <s v="319db945a3b3d811bea12d59c707329d"/>
    <d v="2023-06-06T00:00:00"/>
    <x v="0"/>
    <x v="1"/>
    <n v="0"/>
    <n v="0"/>
    <m/>
    <x v="0"/>
    <n v="1"/>
  </r>
  <r>
    <s v="319fda295cf1797574a2871fdc763725"/>
    <d v="2023-06-05T00:00:00"/>
    <x v="3"/>
    <x v="1"/>
    <n v="0"/>
    <n v="0"/>
    <m/>
    <x v="0"/>
    <n v="1"/>
  </r>
  <r>
    <s v="31a25baffc1a1f50bf3e79600ddb0ab6"/>
    <d v="2023-06-03T00:00:00"/>
    <x v="0"/>
    <x v="1"/>
    <n v="0"/>
    <n v="0"/>
    <m/>
    <x v="0"/>
    <n v="1"/>
  </r>
  <r>
    <s v="31a516b399e2fae4652fc411aca74912"/>
    <d v="2023-06-03T00:00:00"/>
    <x v="3"/>
    <x v="0"/>
    <n v="0"/>
    <n v="0"/>
    <m/>
    <x v="0"/>
    <n v="1"/>
  </r>
  <r>
    <s v="31a966fac3648aeba5e7f8c154c5c210"/>
    <d v="2023-06-05T00:00:00"/>
    <x v="1"/>
    <x v="1"/>
    <n v="0"/>
    <n v="0"/>
    <m/>
    <x v="0"/>
    <n v="1"/>
  </r>
  <r>
    <s v="31b55c028e82a177c57983de704c6ea3"/>
    <d v="2023-06-04T00:00:00"/>
    <x v="2"/>
    <x v="0"/>
    <n v="0"/>
    <n v="0"/>
    <m/>
    <x v="0"/>
    <n v="1"/>
  </r>
  <r>
    <s v="31b610889e767d8159252e96b5c57de0"/>
    <d v="2023-06-07T00:00:00"/>
    <x v="0"/>
    <x v="1"/>
    <n v="0"/>
    <n v="0"/>
    <m/>
    <x v="0"/>
    <n v="1"/>
  </r>
  <r>
    <s v="31c10a1808c028c773be5137c78815c3"/>
    <d v="2023-06-03T00:00:00"/>
    <x v="3"/>
    <x v="0"/>
    <n v="0"/>
    <n v="0"/>
    <m/>
    <x v="0"/>
    <n v="1"/>
  </r>
  <r>
    <s v="31c1a443e4054393aea2233da21f3316"/>
    <d v="2023-06-03T00:00:00"/>
    <x v="2"/>
    <x v="0"/>
    <n v="0"/>
    <n v="0"/>
    <m/>
    <x v="0"/>
    <n v="1"/>
  </r>
  <r>
    <s v="31c2a4b5ddb34ac58d30e2acd8b74e66"/>
    <d v="2023-06-03T00:00:00"/>
    <x v="1"/>
    <x v="1"/>
    <n v="0"/>
    <n v="0"/>
    <m/>
    <x v="0"/>
    <n v="1"/>
  </r>
  <r>
    <s v="31c56d0e26310399f2628bad3d03a841"/>
    <d v="2023-06-05T00:00:00"/>
    <x v="3"/>
    <x v="0"/>
    <n v="0"/>
    <n v="0"/>
    <m/>
    <x v="0"/>
    <n v="1"/>
  </r>
  <r>
    <s v="31d0e0b6ed71e1b82b0035c1ce876a94"/>
    <d v="2023-06-04T00:00:00"/>
    <x v="1"/>
    <x v="1"/>
    <n v="0"/>
    <n v="0"/>
    <m/>
    <x v="0"/>
    <n v="1"/>
  </r>
  <r>
    <s v="31d1c4d1774645dee18f92fca8552433"/>
    <d v="2023-06-06T00:00:00"/>
    <x v="3"/>
    <x v="1"/>
    <n v="0"/>
    <n v="0"/>
    <m/>
    <x v="0"/>
    <n v="1"/>
  </r>
  <r>
    <s v="31d254c3c9fa3514915d9f1f38be0190"/>
    <d v="2023-06-07T00:00:00"/>
    <x v="0"/>
    <x v="0"/>
    <n v="0"/>
    <n v="0"/>
    <m/>
    <x v="0"/>
    <n v="1"/>
  </r>
  <r>
    <s v="31d6651a6002447065e420ab94252bc2"/>
    <d v="2023-06-04T00:00:00"/>
    <x v="2"/>
    <x v="1"/>
    <n v="0"/>
    <n v="0"/>
    <m/>
    <x v="0"/>
    <n v="1"/>
  </r>
  <r>
    <s v="31d6eb40c415ac94ff514f5639dbdfc2"/>
    <d v="2023-06-07T00:00:00"/>
    <x v="1"/>
    <x v="1"/>
    <n v="0"/>
    <n v="0"/>
    <m/>
    <x v="0"/>
    <n v="1"/>
  </r>
  <r>
    <s v="31e894d22ecafe89b6326e8d7bb99c5e"/>
    <d v="2023-06-05T00:00:00"/>
    <x v="0"/>
    <x v="0"/>
    <n v="0"/>
    <n v="0"/>
    <m/>
    <x v="0"/>
    <n v="1"/>
  </r>
  <r>
    <s v="31e99ee824e5460eb1ba9cfa6c41da4c"/>
    <d v="2023-06-04T00:00:00"/>
    <x v="2"/>
    <x v="1"/>
    <n v="1"/>
    <n v="0"/>
    <s v="monthly.5.99.3d.trial"/>
    <x v="0"/>
    <n v="1"/>
  </r>
  <r>
    <s v="31ef2c8d2433518ba41d686a7ac047e3"/>
    <d v="2023-06-05T00:00:00"/>
    <x v="1"/>
    <x v="0"/>
    <n v="1"/>
    <n v="1"/>
    <s v="weekly.2.99.3d.trial"/>
    <x v="3"/>
    <n v="1"/>
  </r>
  <r>
    <s v="31f04efb015b2d43ef388e53803c9b22"/>
    <d v="2023-06-03T00:00:00"/>
    <x v="0"/>
    <x v="0"/>
    <n v="0"/>
    <n v="0"/>
    <m/>
    <x v="0"/>
    <n v="1"/>
  </r>
  <r>
    <s v="31f31e203949b69df33d6042c887d4da"/>
    <d v="2023-06-02T00:00:00"/>
    <x v="0"/>
    <x v="1"/>
    <n v="0"/>
    <n v="0"/>
    <m/>
    <x v="0"/>
    <n v="1"/>
  </r>
  <r>
    <s v="31f53e52b0ea0f5e718b788986a03817"/>
    <d v="2023-06-03T00:00:00"/>
    <x v="3"/>
    <x v="0"/>
    <n v="0"/>
    <n v="0"/>
    <m/>
    <x v="0"/>
    <n v="1"/>
  </r>
  <r>
    <s v="31f65a241164e1fa63b1012f3206b333"/>
    <d v="2023-06-06T00:00:00"/>
    <x v="2"/>
    <x v="1"/>
    <n v="0"/>
    <n v="0"/>
    <m/>
    <x v="0"/>
    <n v="1"/>
  </r>
  <r>
    <s v="31feb540a864f60afc7dcd25e6c75c99"/>
    <d v="2023-06-04T00:00:00"/>
    <x v="0"/>
    <x v="0"/>
    <n v="0"/>
    <n v="0"/>
    <m/>
    <x v="0"/>
    <n v="1"/>
  </r>
  <r>
    <s v="31fef074909c4e3d17f85b7ca76a03a1"/>
    <d v="2023-06-01T00:00:00"/>
    <x v="2"/>
    <x v="1"/>
    <n v="0"/>
    <n v="0"/>
    <m/>
    <x v="0"/>
    <n v="1"/>
  </r>
  <r>
    <s v="32006d8dd88aaf9362d1c75bf7781877"/>
    <d v="2023-06-06T00:00:00"/>
    <x v="3"/>
    <x v="0"/>
    <n v="1"/>
    <n v="0"/>
    <s v="weekly.2.99.3d.trial"/>
    <x v="0"/>
    <n v="1"/>
  </r>
  <r>
    <s v="3201f85a672d4394759d131b3e7c30ff"/>
    <d v="2023-06-05T00:00:00"/>
    <x v="1"/>
    <x v="0"/>
    <n v="1"/>
    <n v="0"/>
    <s v="weekly.2.99.3d.trial"/>
    <x v="0"/>
    <n v="1"/>
  </r>
  <r>
    <s v="320323096d8c577b4837346a31954008"/>
    <d v="2023-06-01T00:00:00"/>
    <x v="1"/>
    <x v="0"/>
    <n v="0"/>
    <n v="0"/>
    <m/>
    <x v="0"/>
    <n v="1"/>
  </r>
  <r>
    <s v="3207ae01e851a1b112b3ca08125f9cd7"/>
    <d v="2023-06-01T00:00:00"/>
    <x v="1"/>
    <x v="0"/>
    <n v="0"/>
    <n v="0"/>
    <m/>
    <x v="0"/>
    <n v="1"/>
  </r>
  <r>
    <s v="321107a4cb2948939db614ac42b1ca89"/>
    <d v="2023-06-01T00:00:00"/>
    <x v="3"/>
    <x v="0"/>
    <n v="0"/>
    <n v="0"/>
    <m/>
    <x v="0"/>
    <n v="1"/>
  </r>
  <r>
    <s v="3214123c0b451aa58ba4fa50c7979e92"/>
    <d v="2023-06-06T00:00:00"/>
    <x v="3"/>
    <x v="0"/>
    <n v="0"/>
    <n v="0"/>
    <m/>
    <x v="0"/>
    <n v="1"/>
  </r>
  <r>
    <s v="321b04d0c47c07fe0b3fb00f65c1371f"/>
    <d v="2023-06-05T00:00:00"/>
    <x v="0"/>
    <x v="1"/>
    <n v="0"/>
    <n v="0"/>
    <m/>
    <x v="0"/>
    <n v="1"/>
  </r>
  <r>
    <s v="322b2a13872123ee7a20b63125f08bc3"/>
    <d v="2023-06-05T00:00:00"/>
    <x v="1"/>
    <x v="1"/>
    <n v="0"/>
    <n v="0"/>
    <m/>
    <x v="0"/>
    <n v="1"/>
  </r>
  <r>
    <s v="3231330150e9b9b7fd9fa6827d852dc5"/>
    <d v="2023-06-01T00:00:00"/>
    <x v="0"/>
    <x v="0"/>
    <n v="1"/>
    <n v="0"/>
    <s v="weekly.2.99.3d.trial"/>
    <x v="0"/>
    <n v="1"/>
  </r>
  <r>
    <s v="32343cf33fc3b8d394523c9026ffd230"/>
    <d v="2023-06-04T00:00:00"/>
    <x v="2"/>
    <x v="0"/>
    <n v="0"/>
    <n v="0"/>
    <m/>
    <x v="0"/>
    <n v="1"/>
  </r>
  <r>
    <s v="323659e140ad0dbbff54023828518f11"/>
    <d v="2023-06-06T00:00:00"/>
    <x v="1"/>
    <x v="0"/>
    <n v="0"/>
    <n v="0"/>
    <m/>
    <x v="0"/>
    <n v="1"/>
  </r>
  <r>
    <s v="323a740f530264c6104715435a77e982"/>
    <d v="2023-06-03T00:00:00"/>
    <x v="0"/>
    <x v="1"/>
    <n v="0"/>
    <n v="0"/>
    <m/>
    <x v="0"/>
    <n v="1"/>
  </r>
  <r>
    <s v="323f7700af70e6c0be161b8f6c90ba48"/>
    <d v="2023-06-07T00:00:00"/>
    <x v="0"/>
    <x v="1"/>
    <n v="0"/>
    <n v="0"/>
    <m/>
    <x v="0"/>
    <n v="1"/>
  </r>
  <r>
    <s v="32401fdd44a3dcbd7d0be0d3e24a2171"/>
    <d v="2023-06-07T00:00:00"/>
    <x v="3"/>
    <x v="0"/>
    <n v="0"/>
    <n v="0"/>
    <m/>
    <x v="0"/>
    <n v="1"/>
  </r>
  <r>
    <s v="324494e2d7c37a4a6dfa67523e34f905"/>
    <d v="2023-06-06T00:00:00"/>
    <x v="1"/>
    <x v="0"/>
    <n v="0"/>
    <n v="0"/>
    <m/>
    <x v="0"/>
    <n v="1"/>
  </r>
  <r>
    <s v="32454ada859c674bc10e93d4fca631e5"/>
    <d v="2023-06-05T00:00:00"/>
    <x v="2"/>
    <x v="1"/>
    <n v="1"/>
    <n v="0"/>
    <s v="monthly.5.99.3d.trial"/>
    <x v="0"/>
    <n v="1"/>
  </r>
  <r>
    <s v="324fd40c1fc5819fbc7e7068a3627852"/>
    <d v="2023-06-02T00:00:00"/>
    <x v="3"/>
    <x v="1"/>
    <n v="0"/>
    <n v="0"/>
    <m/>
    <x v="0"/>
    <n v="1"/>
  </r>
  <r>
    <s v="32505c1e09426efc2e21b2a7f8db7a29"/>
    <d v="2023-06-01T00:00:00"/>
    <x v="1"/>
    <x v="0"/>
    <n v="0"/>
    <n v="0"/>
    <m/>
    <x v="0"/>
    <n v="1"/>
  </r>
  <r>
    <s v="3250cf5be464a8daba7d6df6ffbee44b"/>
    <d v="2023-06-03T00:00:00"/>
    <x v="1"/>
    <x v="1"/>
    <n v="0"/>
    <n v="0"/>
    <m/>
    <x v="0"/>
    <n v="1"/>
  </r>
  <r>
    <s v="32623be63963cd2b0971f09080342179"/>
    <d v="2023-06-07T00:00:00"/>
    <x v="2"/>
    <x v="0"/>
    <n v="0"/>
    <n v="0"/>
    <m/>
    <x v="0"/>
    <n v="1"/>
  </r>
  <r>
    <s v="326377169da2f986e4e4d06fe4eef5ac"/>
    <d v="2023-06-05T00:00:00"/>
    <x v="3"/>
    <x v="0"/>
    <n v="0"/>
    <n v="0"/>
    <m/>
    <x v="0"/>
    <n v="1"/>
  </r>
  <r>
    <s v="3264bbe4986be2b72e514d4d3a58c57c"/>
    <d v="2023-06-06T00:00:00"/>
    <x v="1"/>
    <x v="0"/>
    <n v="0"/>
    <n v="0"/>
    <m/>
    <x v="0"/>
    <n v="1"/>
  </r>
  <r>
    <s v="326aecc04df9817f912a90f57bafc525"/>
    <d v="2023-06-03T00:00:00"/>
    <x v="0"/>
    <x v="1"/>
    <n v="0"/>
    <n v="0"/>
    <m/>
    <x v="0"/>
    <n v="1"/>
  </r>
  <r>
    <s v="326e6193f1ad9dcd532f0a37a2e6d7c1"/>
    <d v="2023-06-06T00:00:00"/>
    <x v="2"/>
    <x v="1"/>
    <n v="0"/>
    <n v="0"/>
    <m/>
    <x v="0"/>
    <n v="1"/>
  </r>
  <r>
    <s v="3274d807a61d16c16d859ba0dcc8eda5"/>
    <d v="2023-06-01T00:00:00"/>
    <x v="2"/>
    <x v="0"/>
    <n v="0"/>
    <n v="0"/>
    <m/>
    <x v="0"/>
    <n v="1"/>
  </r>
  <r>
    <s v="327569fb461612f89f85b0e9fce85ac3"/>
    <d v="2023-06-05T00:00:00"/>
    <x v="0"/>
    <x v="1"/>
    <n v="0"/>
    <n v="0"/>
    <m/>
    <x v="0"/>
    <n v="1"/>
  </r>
  <r>
    <s v="328390dabde068cbbb31e06f7d9573b8"/>
    <d v="2023-06-01T00:00:00"/>
    <x v="0"/>
    <x v="0"/>
    <n v="0"/>
    <n v="0"/>
    <m/>
    <x v="0"/>
    <n v="1"/>
  </r>
  <r>
    <s v="3285d223ac56612418e3557c051330ba"/>
    <d v="2023-06-04T00:00:00"/>
    <x v="3"/>
    <x v="0"/>
    <n v="0"/>
    <n v="0"/>
    <m/>
    <x v="0"/>
    <n v="1"/>
  </r>
  <r>
    <s v="3288872b30c91a2602c25973bc03e22f"/>
    <d v="2023-06-05T00:00:00"/>
    <x v="2"/>
    <x v="0"/>
    <n v="0"/>
    <n v="0"/>
    <m/>
    <x v="0"/>
    <n v="1"/>
  </r>
  <r>
    <s v="32890f2972786e6b0314f9a26cab56e2"/>
    <d v="2023-06-07T00:00:00"/>
    <x v="1"/>
    <x v="1"/>
    <n v="0"/>
    <n v="0"/>
    <m/>
    <x v="0"/>
    <n v="1"/>
  </r>
  <r>
    <s v="328a851b14c8646ba25a668d81514742"/>
    <d v="2023-06-05T00:00:00"/>
    <x v="0"/>
    <x v="0"/>
    <n v="0"/>
    <n v="0"/>
    <m/>
    <x v="0"/>
    <n v="1"/>
  </r>
  <r>
    <s v="328f10add9abc16d505d66ac9fb6e034"/>
    <d v="2023-06-01T00:00:00"/>
    <x v="2"/>
    <x v="1"/>
    <n v="0"/>
    <n v="0"/>
    <m/>
    <x v="0"/>
    <n v="1"/>
  </r>
  <r>
    <s v="328f4e0ee1cc8de9e8849b30684f7620"/>
    <d v="2023-06-03T00:00:00"/>
    <x v="2"/>
    <x v="1"/>
    <n v="0"/>
    <n v="0"/>
    <m/>
    <x v="0"/>
    <n v="1"/>
  </r>
  <r>
    <s v="32957f3de38a59260151806c2fd97599"/>
    <d v="2023-06-03T00:00:00"/>
    <x v="1"/>
    <x v="1"/>
    <n v="0"/>
    <n v="0"/>
    <m/>
    <x v="0"/>
    <n v="1"/>
  </r>
  <r>
    <s v="329c54c6d80e09bfdbb203c6fd31a924"/>
    <d v="2023-06-05T00:00:00"/>
    <x v="3"/>
    <x v="0"/>
    <n v="0"/>
    <n v="0"/>
    <m/>
    <x v="0"/>
    <n v="1"/>
  </r>
  <r>
    <s v="329e68c61fa0db20e70cf899650bd95e"/>
    <d v="2023-06-04T00:00:00"/>
    <x v="1"/>
    <x v="0"/>
    <n v="0"/>
    <n v="0"/>
    <m/>
    <x v="0"/>
    <n v="1"/>
  </r>
  <r>
    <s v="32a57af54681a053660fac13f976d394"/>
    <d v="2023-06-01T00:00:00"/>
    <x v="2"/>
    <x v="0"/>
    <n v="0"/>
    <n v="0"/>
    <m/>
    <x v="0"/>
    <n v="1"/>
  </r>
  <r>
    <s v="32a664088420ebb98ef3377d092f16c3"/>
    <d v="2023-06-06T00:00:00"/>
    <x v="2"/>
    <x v="1"/>
    <n v="1"/>
    <n v="0"/>
    <s v="monthly.5.99.3d.trial"/>
    <x v="0"/>
    <n v="1"/>
  </r>
  <r>
    <s v="32b01f792cbfce24a7d406e26a94ed35"/>
    <d v="2023-06-06T00:00:00"/>
    <x v="2"/>
    <x v="0"/>
    <n v="0"/>
    <n v="0"/>
    <m/>
    <x v="0"/>
    <n v="1"/>
  </r>
  <r>
    <s v="32bcaedeb6a79ed766c93eb2c0a3dfe7"/>
    <d v="2023-06-04T00:00:00"/>
    <x v="2"/>
    <x v="0"/>
    <n v="0"/>
    <n v="0"/>
    <m/>
    <x v="0"/>
    <n v="1"/>
  </r>
  <r>
    <s v="32bffdcf62e3dd31fa6c34fcd0f48b52"/>
    <d v="2023-06-04T00:00:00"/>
    <x v="0"/>
    <x v="0"/>
    <n v="1"/>
    <n v="1"/>
    <s v="weekly.2.99.3d.trial"/>
    <x v="3"/>
    <n v="1"/>
  </r>
  <r>
    <s v="32c4f0bff8f968c3af6b61c702ef5b8b"/>
    <d v="2023-06-01T00:00:00"/>
    <x v="2"/>
    <x v="1"/>
    <n v="0"/>
    <n v="0"/>
    <m/>
    <x v="0"/>
    <n v="1"/>
  </r>
  <r>
    <s v="32c8d2f7cd8f96075ad7ac9284f6ac69"/>
    <d v="2023-06-06T00:00:00"/>
    <x v="2"/>
    <x v="1"/>
    <n v="0"/>
    <n v="0"/>
    <m/>
    <x v="0"/>
    <n v="1"/>
  </r>
  <r>
    <s v="32c93db7a746a9c994437491aaa8b89d"/>
    <d v="2023-06-05T00:00:00"/>
    <x v="3"/>
    <x v="1"/>
    <n v="0"/>
    <n v="0"/>
    <m/>
    <x v="0"/>
    <n v="1"/>
  </r>
  <r>
    <s v="32c9b77405e699f8590db52308af0824"/>
    <d v="2023-06-04T00:00:00"/>
    <x v="1"/>
    <x v="1"/>
    <n v="0"/>
    <n v="0"/>
    <m/>
    <x v="0"/>
    <n v="1"/>
  </r>
  <r>
    <s v="32d29e644c0188eca168c7d09608f741"/>
    <d v="2023-06-07T00:00:00"/>
    <x v="0"/>
    <x v="1"/>
    <n v="0"/>
    <n v="0"/>
    <m/>
    <x v="0"/>
    <n v="1"/>
  </r>
  <r>
    <s v="32d3273f8740c040ead14d384696b47f"/>
    <d v="2023-06-02T00:00:00"/>
    <x v="3"/>
    <x v="1"/>
    <n v="0"/>
    <n v="0"/>
    <m/>
    <x v="0"/>
    <n v="1"/>
  </r>
  <r>
    <s v="32dbc3c103a8af35900fb619487d0323"/>
    <d v="2023-06-01T00:00:00"/>
    <x v="0"/>
    <x v="0"/>
    <n v="1"/>
    <n v="0"/>
    <s v="weekly.2.99.3d.trial"/>
    <x v="0"/>
    <n v="1"/>
  </r>
  <r>
    <s v="32dd2067e826244c5b63cc58a819e752"/>
    <d v="2023-06-07T00:00:00"/>
    <x v="2"/>
    <x v="0"/>
    <n v="0"/>
    <n v="0"/>
    <m/>
    <x v="0"/>
    <n v="1"/>
  </r>
  <r>
    <s v="32defcddab5b23c1651961b77ac11956"/>
    <d v="2023-06-06T00:00:00"/>
    <x v="1"/>
    <x v="0"/>
    <n v="0"/>
    <n v="0"/>
    <m/>
    <x v="0"/>
    <n v="1"/>
  </r>
  <r>
    <s v="32f10503f816acdcbd9a0a3b42412115"/>
    <d v="2023-06-05T00:00:00"/>
    <x v="0"/>
    <x v="1"/>
    <n v="0"/>
    <n v="0"/>
    <m/>
    <x v="0"/>
    <n v="1"/>
  </r>
  <r>
    <s v="32fbd86d66077d4ad4482bdb6665775a"/>
    <d v="2023-06-04T00:00:00"/>
    <x v="1"/>
    <x v="1"/>
    <n v="0"/>
    <n v="0"/>
    <m/>
    <x v="0"/>
    <n v="1"/>
  </r>
  <r>
    <s v="32fc244cc5e35939502ea1c9afb0d2d1"/>
    <d v="2023-06-07T00:00:00"/>
    <x v="1"/>
    <x v="1"/>
    <n v="0"/>
    <n v="0"/>
    <m/>
    <x v="0"/>
    <n v="1"/>
  </r>
  <r>
    <s v="32fd0d64babdb1c135d001aec07489cf"/>
    <d v="2023-06-01T00:00:00"/>
    <x v="3"/>
    <x v="0"/>
    <n v="0"/>
    <n v="0"/>
    <m/>
    <x v="0"/>
    <n v="1"/>
  </r>
  <r>
    <s v="33015634ef602f1854c1706b030f9b8f"/>
    <d v="2023-06-02T00:00:00"/>
    <x v="1"/>
    <x v="0"/>
    <n v="0"/>
    <n v="0"/>
    <m/>
    <x v="0"/>
    <n v="1"/>
  </r>
  <r>
    <s v="3304233dab7139f31dd46ed3ea419e72"/>
    <d v="2023-06-04T00:00:00"/>
    <x v="2"/>
    <x v="0"/>
    <n v="0"/>
    <n v="0"/>
    <m/>
    <x v="0"/>
    <n v="1"/>
  </r>
  <r>
    <s v="330c0826e561db4ba49175d79f49e8de"/>
    <d v="2023-06-05T00:00:00"/>
    <x v="1"/>
    <x v="0"/>
    <n v="0"/>
    <n v="0"/>
    <m/>
    <x v="0"/>
    <n v="1"/>
  </r>
  <r>
    <s v="330d8757e3f5b18dd92584c4bbc7eb3a"/>
    <d v="2023-06-03T00:00:00"/>
    <x v="2"/>
    <x v="0"/>
    <n v="0"/>
    <n v="0"/>
    <m/>
    <x v="0"/>
    <n v="1"/>
  </r>
  <r>
    <s v="33203ced514a88f5ba6e8151c3bcb0df"/>
    <d v="2023-06-01T00:00:00"/>
    <x v="1"/>
    <x v="1"/>
    <n v="0"/>
    <n v="0"/>
    <m/>
    <x v="0"/>
    <n v="1"/>
  </r>
  <r>
    <s v="33242b944c27e01b31e8ed2f1a67d588"/>
    <d v="2023-06-05T00:00:00"/>
    <x v="0"/>
    <x v="1"/>
    <n v="0"/>
    <n v="0"/>
    <m/>
    <x v="0"/>
    <n v="1"/>
  </r>
  <r>
    <s v="3325e61f3545eb19cd28ab4c32aa7fe6"/>
    <d v="2023-06-07T00:00:00"/>
    <x v="3"/>
    <x v="0"/>
    <n v="1"/>
    <n v="0"/>
    <s v="weekly.2.99.3d.trial"/>
    <x v="0"/>
    <n v="1"/>
  </r>
  <r>
    <s v="33267471aa6aa0caac119eb6050fcdd0"/>
    <d v="2023-06-02T00:00:00"/>
    <x v="2"/>
    <x v="0"/>
    <n v="0"/>
    <n v="0"/>
    <m/>
    <x v="0"/>
    <n v="1"/>
  </r>
  <r>
    <s v="332787483d12149e25c431d7ac624751"/>
    <d v="2023-06-06T00:00:00"/>
    <x v="2"/>
    <x v="1"/>
    <n v="1"/>
    <n v="0"/>
    <s v="monthly.5.99.3d.trial"/>
    <x v="0"/>
    <n v="1"/>
  </r>
  <r>
    <s v="332dd73818d93e9633972d75c937a174"/>
    <d v="2023-06-04T00:00:00"/>
    <x v="1"/>
    <x v="0"/>
    <n v="0"/>
    <n v="0"/>
    <m/>
    <x v="0"/>
    <n v="1"/>
  </r>
  <r>
    <s v="33432b323f6da867158f171f9e929f9d"/>
    <d v="2023-06-06T00:00:00"/>
    <x v="3"/>
    <x v="0"/>
    <n v="0"/>
    <n v="0"/>
    <m/>
    <x v="0"/>
    <n v="1"/>
  </r>
  <r>
    <s v="3343f5306f3865b58a94f30a1d6ba95c"/>
    <d v="2023-06-02T00:00:00"/>
    <x v="3"/>
    <x v="1"/>
    <n v="0"/>
    <n v="0"/>
    <m/>
    <x v="0"/>
    <n v="1"/>
  </r>
  <r>
    <s v="3344ceebd573dfd749c979e21644895f"/>
    <d v="2023-06-06T00:00:00"/>
    <x v="3"/>
    <x v="1"/>
    <n v="0"/>
    <n v="0"/>
    <m/>
    <x v="0"/>
    <n v="1"/>
  </r>
  <r>
    <s v="334bc8efeebc21e517d0b9b9dc7d7daf"/>
    <d v="2023-06-01T00:00:00"/>
    <x v="2"/>
    <x v="1"/>
    <n v="0"/>
    <n v="0"/>
    <m/>
    <x v="0"/>
    <n v="1"/>
  </r>
  <r>
    <s v="334e8e999eae8805e91c92c29e730907"/>
    <d v="2023-06-04T00:00:00"/>
    <x v="0"/>
    <x v="0"/>
    <n v="1"/>
    <n v="0"/>
    <s v="weekly.2.99.3d.trial"/>
    <x v="0"/>
    <n v="1"/>
  </r>
  <r>
    <s v="3350eecc7468c651750d0e64718f140e"/>
    <d v="2023-06-05T00:00:00"/>
    <x v="0"/>
    <x v="0"/>
    <n v="0"/>
    <n v="0"/>
    <m/>
    <x v="0"/>
    <n v="1"/>
  </r>
  <r>
    <s v="33595c95025fc90583235daa26d720fa"/>
    <d v="2023-06-06T00:00:00"/>
    <x v="0"/>
    <x v="0"/>
    <n v="0"/>
    <n v="0"/>
    <m/>
    <x v="0"/>
    <n v="1"/>
  </r>
  <r>
    <s v="3361702fb6f738fc371574943b996467"/>
    <d v="2023-06-02T00:00:00"/>
    <x v="1"/>
    <x v="0"/>
    <n v="0"/>
    <n v="0"/>
    <m/>
    <x v="0"/>
    <n v="1"/>
  </r>
  <r>
    <s v="3364b28a2d67bc5a419dd8dc488c09ce"/>
    <d v="2023-06-07T00:00:00"/>
    <x v="3"/>
    <x v="0"/>
    <n v="0"/>
    <n v="0"/>
    <m/>
    <x v="0"/>
    <n v="1"/>
  </r>
  <r>
    <s v="3367e38483b4986eb840eff827130552"/>
    <d v="2023-06-03T00:00:00"/>
    <x v="1"/>
    <x v="0"/>
    <n v="0"/>
    <n v="0"/>
    <m/>
    <x v="0"/>
    <n v="1"/>
  </r>
  <r>
    <s v="336ed5f938fac031f013ae9b457072eb"/>
    <d v="2023-06-04T00:00:00"/>
    <x v="2"/>
    <x v="1"/>
    <n v="0"/>
    <n v="0"/>
    <m/>
    <x v="0"/>
    <n v="1"/>
  </r>
  <r>
    <s v="336fed9d6f365745b7560e5c0238337a"/>
    <d v="2023-06-06T00:00:00"/>
    <x v="3"/>
    <x v="1"/>
    <n v="0"/>
    <n v="0"/>
    <m/>
    <x v="0"/>
    <n v="1"/>
  </r>
  <r>
    <s v="33709f993593ca3602ffdff78fbd67aa"/>
    <d v="2023-06-06T00:00:00"/>
    <x v="1"/>
    <x v="1"/>
    <n v="0"/>
    <n v="0"/>
    <m/>
    <x v="0"/>
    <n v="1"/>
  </r>
  <r>
    <s v="337cbf80da9310e3cebf9bd291d364e9"/>
    <d v="2023-06-07T00:00:00"/>
    <x v="0"/>
    <x v="1"/>
    <n v="1"/>
    <n v="0"/>
    <s v="monthly.5.99.3d.trial"/>
    <x v="0"/>
    <n v="1"/>
  </r>
  <r>
    <s v="3382fafdae8b31ae5a633d6b9e682e35"/>
    <d v="2023-06-06T00:00:00"/>
    <x v="0"/>
    <x v="0"/>
    <n v="0"/>
    <n v="0"/>
    <m/>
    <x v="0"/>
    <n v="1"/>
  </r>
  <r>
    <s v="3386c618141014e0c029885af199efee"/>
    <d v="2023-06-06T00:00:00"/>
    <x v="0"/>
    <x v="0"/>
    <n v="0"/>
    <n v="0"/>
    <m/>
    <x v="0"/>
    <n v="1"/>
  </r>
  <r>
    <s v="338b9266a8fe11fe30ea1bc7b606d07c"/>
    <d v="2023-06-03T00:00:00"/>
    <x v="0"/>
    <x v="0"/>
    <n v="0"/>
    <n v="0"/>
    <m/>
    <x v="0"/>
    <n v="1"/>
  </r>
  <r>
    <s v="338de5b28a8fb267e3516ce930b2e49b"/>
    <d v="2023-06-01T00:00:00"/>
    <x v="1"/>
    <x v="0"/>
    <n v="0"/>
    <n v="0"/>
    <m/>
    <x v="0"/>
    <n v="1"/>
  </r>
  <r>
    <s v="338fab191d65ffe7383c94637368ec4a"/>
    <d v="2023-06-03T00:00:00"/>
    <x v="3"/>
    <x v="0"/>
    <n v="0"/>
    <n v="0"/>
    <m/>
    <x v="0"/>
    <n v="1"/>
  </r>
  <r>
    <s v="33927a08fb64e4af3d2a89fa30030496"/>
    <d v="2023-06-06T00:00:00"/>
    <x v="0"/>
    <x v="0"/>
    <n v="0"/>
    <n v="0"/>
    <m/>
    <x v="0"/>
    <n v="1"/>
  </r>
  <r>
    <s v="33930c3f2c504dd26a6f952726c69fe8"/>
    <d v="2023-06-04T00:00:00"/>
    <x v="2"/>
    <x v="1"/>
    <n v="0"/>
    <n v="0"/>
    <m/>
    <x v="0"/>
    <n v="1"/>
  </r>
  <r>
    <s v="339378632172c88f734c9a4819291270"/>
    <d v="2023-06-05T00:00:00"/>
    <x v="3"/>
    <x v="1"/>
    <n v="0"/>
    <n v="0"/>
    <m/>
    <x v="0"/>
    <n v="1"/>
  </r>
  <r>
    <s v="339417fa65ac4ce4b80011440367bef9"/>
    <d v="2023-06-06T00:00:00"/>
    <x v="3"/>
    <x v="1"/>
    <n v="0"/>
    <n v="0"/>
    <m/>
    <x v="0"/>
    <n v="1"/>
  </r>
  <r>
    <s v="33988c482b5347193361990e81d87b57"/>
    <d v="2023-06-01T00:00:00"/>
    <x v="2"/>
    <x v="1"/>
    <n v="0"/>
    <n v="0"/>
    <m/>
    <x v="0"/>
    <n v="1"/>
  </r>
  <r>
    <s v="33995f39b23db19effd34c26234b7164"/>
    <d v="2023-06-04T00:00:00"/>
    <x v="3"/>
    <x v="1"/>
    <n v="0"/>
    <n v="0"/>
    <m/>
    <x v="0"/>
    <n v="1"/>
  </r>
  <r>
    <s v="33a2a76764dba4c12d7251ed39105bff"/>
    <d v="2023-06-01T00:00:00"/>
    <x v="0"/>
    <x v="1"/>
    <n v="0"/>
    <n v="0"/>
    <m/>
    <x v="0"/>
    <n v="1"/>
  </r>
  <r>
    <s v="33b3a317f8c31b88aa3dfde179318d9b"/>
    <d v="2023-06-02T00:00:00"/>
    <x v="2"/>
    <x v="0"/>
    <n v="0"/>
    <n v="0"/>
    <m/>
    <x v="0"/>
    <n v="1"/>
  </r>
  <r>
    <s v="33b4d584d12559e81025a496aa908453"/>
    <d v="2023-06-03T00:00:00"/>
    <x v="3"/>
    <x v="1"/>
    <n v="0"/>
    <n v="0"/>
    <m/>
    <x v="0"/>
    <n v="1"/>
  </r>
  <r>
    <s v="33b57195d5f7ad69bdc2c31f4d4f4882"/>
    <d v="2023-06-06T00:00:00"/>
    <x v="0"/>
    <x v="0"/>
    <n v="0"/>
    <n v="0"/>
    <m/>
    <x v="0"/>
    <n v="1"/>
  </r>
  <r>
    <s v="33b7e96176a5c5e757d83ce63987297a"/>
    <d v="2023-06-01T00:00:00"/>
    <x v="0"/>
    <x v="1"/>
    <n v="0"/>
    <n v="0"/>
    <m/>
    <x v="0"/>
    <n v="1"/>
  </r>
  <r>
    <s v="33b8d875182d8df4fea5c3f24b6fd492"/>
    <d v="2023-06-07T00:00:00"/>
    <x v="1"/>
    <x v="0"/>
    <n v="0"/>
    <n v="0"/>
    <m/>
    <x v="0"/>
    <n v="1"/>
  </r>
  <r>
    <s v="33bdd6cc73c525e70e5125abb43af6ce"/>
    <d v="2023-06-04T00:00:00"/>
    <x v="1"/>
    <x v="0"/>
    <n v="0"/>
    <n v="0"/>
    <m/>
    <x v="0"/>
    <n v="1"/>
  </r>
  <r>
    <s v="33befc96d4bad48712bea26f7756df1e"/>
    <d v="2023-06-02T00:00:00"/>
    <x v="1"/>
    <x v="1"/>
    <n v="0"/>
    <n v="0"/>
    <m/>
    <x v="0"/>
    <n v="1"/>
  </r>
  <r>
    <s v="33c1bb89d4083ad85b5f0eb939888487"/>
    <d v="2023-06-05T00:00:00"/>
    <x v="2"/>
    <x v="0"/>
    <n v="0"/>
    <n v="0"/>
    <m/>
    <x v="0"/>
    <n v="1"/>
  </r>
  <r>
    <s v="33caaed1161830921d0b120c1d73dfa4"/>
    <d v="2023-06-02T00:00:00"/>
    <x v="1"/>
    <x v="1"/>
    <n v="0"/>
    <n v="0"/>
    <m/>
    <x v="0"/>
    <n v="1"/>
  </r>
  <r>
    <s v="33d232c250f7dfd56c3240eeffbac858"/>
    <d v="2023-06-07T00:00:00"/>
    <x v="2"/>
    <x v="0"/>
    <n v="1"/>
    <n v="0"/>
    <s v="weekly.2.99.3d.trial"/>
    <x v="0"/>
    <n v="1"/>
  </r>
  <r>
    <s v="33d59eb1bd3c2d6b61ca5ef26ce48fea"/>
    <d v="2023-06-05T00:00:00"/>
    <x v="3"/>
    <x v="1"/>
    <n v="0"/>
    <n v="0"/>
    <m/>
    <x v="0"/>
    <n v="1"/>
  </r>
  <r>
    <s v="33d6e2b0c9b7cc0f957d551c264eb99e"/>
    <d v="2023-06-04T00:00:00"/>
    <x v="3"/>
    <x v="1"/>
    <n v="0"/>
    <n v="0"/>
    <m/>
    <x v="0"/>
    <n v="1"/>
  </r>
  <r>
    <s v="33df87ce30d18e5228197c3a5f4fd9d0"/>
    <d v="2023-06-07T00:00:00"/>
    <x v="0"/>
    <x v="1"/>
    <n v="1"/>
    <n v="1"/>
    <s v="monthly.5.99.3d.trial"/>
    <x v="1"/>
    <n v="1"/>
  </r>
  <r>
    <s v="33e213a6d3f776c4838fdadc30adff89"/>
    <d v="2023-06-02T00:00:00"/>
    <x v="1"/>
    <x v="0"/>
    <n v="0"/>
    <n v="0"/>
    <m/>
    <x v="0"/>
    <n v="1"/>
  </r>
  <r>
    <s v="33f2447d0667eca5140b7f08a36ba494"/>
    <d v="2023-06-06T00:00:00"/>
    <x v="2"/>
    <x v="1"/>
    <n v="0"/>
    <n v="0"/>
    <m/>
    <x v="0"/>
    <n v="1"/>
  </r>
  <r>
    <s v="33f35843c01e128f01971a5ebe628489"/>
    <d v="2023-06-01T00:00:00"/>
    <x v="3"/>
    <x v="1"/>
    <n v="0"/>
    <n v="0"/>
    <m/>
    <x v="0"/>
    <n v="1"/>
  </r>
  <r>
    <s v="33f3ad8e4947c41526117fc305f75397"/>
    <d v="2023-06-03T00:00:00"/>
    <x v="3"/>
    <x v="0"/>
    <n v="0"/>
    <n v="0"/>
    <m/>
    <x v="0"/>
    <n v="1"/>
  </r>
  <r>
    <s v="33fd8be9047f11e9cba0a0d178966639"/>
    <d v="2023-06-05T00:00:00"/>
    <x v="1"/>
    <x v="0"/>
    <n v="0"/>
    <n v="0"/>
    <m/>
    <x v="0"/>
    <n v="1"/>
  </r>
  <r>
    <s v="340270ad276b39be443219fa3976a23a"/>
    <d v="2023-06-05T00:00:00"/>
    <x v="1"/>
    <x v="1"/>
    <n v="0"/>
    <n v="0"/>
    <m/>
    <x v="0"/>
    <n v="1"/>
  </r>
  <r>
    <s v="34027603b9eaa5b6b80ecfc7d880a2ac"/>
    <d v="2023-06-05T00:00:00"/>
    <x v="2"/>
    <x v="0"/>
    <n v="0"/>
    <n v="0"/>
    <m/>
    <x v="0"/>
    <n v="1"/>
  </r>
  <r>
    <s v="3405e04e574017bd6aa07c99f76ea07f"/>
    <d v="2023-06-06T00:00:00"/>
    <x v="3"/>
    <x v="1"/>
    <n v="0"/>
    <n v="0"/>
    <m/>
    <x v="0"/>
    <n v="1"/>
  </r>
  <r>
    <s v="340cf231788a6fd37999069f0d826361"/>
    <d v="2023-06-02T00:00:00"/>
    <x v="0"/>
    <x v="1"/>
    <n v="0"/>
    <n v="0"/>
    <m/>
    <x v="0"/>
    <n v="1"/>
  </r>
  <r>
    <s v="340d24f8c90d40bec8e1525a47c53961"/>
    <d v="2023-06-07T00:00:00"/>
    <x v="1"/>
    <x v="1"/>
    <n v="0"/>
    <n v="0"/>
    <m/>
    <x v="0"/>
    <n v="1"/>
  </r>
  <r>
    <s v="341638b482fde9be050a1c2f308108bb"/>
    <d v="2023-06-05T00:00:00"/>
    <x v="2"/>
    <x v="0"/>
    <n v="0"/>
    <n v="0"/>
    <m/>
    <x v="0"/>
    <n v="1"/>
  </r>
  <r>
    <s v="3417c8cf1da7cc622c1a03a14e6a8393"/>
    <d v="2023-06-05T00:00:00"/>
    <x v="3"/>
    <x v="1"/>
    <n v="1"/>
    <n v="0"/>
    <s v="monthly.5.99.3d.trial"/>
    <x v="0"/>
    <n v="1"/>
  </r>
  <r>
    <s v="3419f1cc744c0033086aa8d3d1536432"/>
    <d v="2023-06-07T00:00:00"/>
    <x v="1"/>
    <x v="1"/>
    <n v="0"/>
    <n v="0"/>
    <m/>
    <x v="0"/>
    <n v="1"/>
  </r>
  <r>
    <s v="341af62c41510484baf3bc094063686b"/>
    <d v="2023-06-03T00:00:00"/>
    <x v="1"/>
    <x v="1"/>
    <n v="0"/>
    <n v="0"/>
    <m/>
    <x v="0"/>
    <n v="1"/>
  </r>
  <r>
    <s v="341d4a51c9d3ee8e1e0d96c94cf65fa3"/>
    <d v="2023-06-04T00:00:00"/>
    <x v="0"/>
    <x v="0"/>
    <n v="1"/>
    <n v="1"/>
    <s v="weekly.2.99.3d.trial"/>
    <x v="2"/>
    <n v="1"/>
  </r>
  <r>
    <s v="34205b59e6ab9a30c726feae3094743b"/>
    <d v="2023-06-05T00:00:00"/>
    <x v="3"/>
    <x v="1"/>
    <n v="0"/>
    <n v="0"/>
    <m/>
    <x v="0"/>
    <n v="1"/>
  </r>
  <r>
    <s v="34221b88860533d4d9778b794edc77e1"/>
    <d v="2023-06-03T00:00:00"/>
    <x v="0"/>
    <x v="1"/>
    <n v="0"/>
    <n v="0"/>
    <m/>
    <x v="0"/>
    <n v="1"/>
  </r>
  <r>
    <s v="342649e74a0b8d2161e581749159b47e"/>
    <d v="2023-06-02T00:00:00"/>
    <x v="1"/>
    <x v="0"/>
    <n v="0"/>
    <n v="0"/>
    <m/>
    <x v="0"/>
    <n v="1"/>
  </r>
  <r>
    <s v="34273b6ee97bd7add99da3bd3a184c74"/>
    <d v="2023-06-04T00:00:00"/>
    <x v="1"/>
    <x v="0"/>
    <n v="0"/>
    <n v="0"/>
    <m/>
    <x v="0"/>
    <n v="1"/>
  </r>
  <r>
    <s v="342a5087d2269e0a3e6ed57e11350748"/>
    <d v="2023-06-04T00:00:00"/>
    <x v="0"/>
    <x v="1"/>
    <n v="0"/>
    <n v="0"/>
    <m/>
    <x v="0"/>
    <n v="1"/>
  </r>
  <r>
    <s v="342dade842de9ca7548f766c9ecb6c48"/>
    <d v="2023-06-04T00:00:00"/>
    <x v="2"/>
    <x v="1"/>
    <n v="0"/>
    <n v="0"/>
    <m/>
    <x v="0"/>
    <n v="1"/>
  </r>
  <r>
    <s v="3431db6fa5e7d792005ae99dbe9a0582"/>
    <d v="2023-06-02T00:00:00"/>
    <x v="1"/>
    <x v="0"/>
    <n v="0"/>
    <n v="0"/>
    <m/>
    <x v="0"/>
    <n v="1"/>
  </r>
  <r>
    <s v="3437ac2383f42946bd3a93504fdeef8a"/>
    <d v="2023-06-01T00:00:00"/>
    <x v="3"/>
    <x v="1"/>
    <n v="0"/>
    <n v="0"/>
    <m/>
    <x v="0"/>
    <n v="1"/>
  </r>
  <r>
    <s v="343904b64aa8004c00d02bb4434f586e"/>
    <d v="2023-06-01T00:00:00"/>
    <x v="1"/>
    <x v="0"/>
    <n v="0"/>
    <n v="0"/>
    <m/>
    <x v="0"/>
    <n v="1"/>
  </r>
  <r>
    <s v="343c5a739f44db15c9b8b445cf971c1e"/>
    <d v="2023-06-01T00:00:00"/>
    <x v="0"/>
    <x v="0"/>
    <n v="1"/>
    <n v="0"/>
    <s v="weekly.2.99.3d.trial"/>
    <x v="0"/>
    <n v="1"/>
  </r>
  <r>
    <s v="34491935ff2b31124e2ce03b5a905394"/>
    <d v="2023-06-05T00:00:00"/>
    <x v="3"/>
    <x v="1"/>
    <n v="0"/>
    <n v="0"/>
    <m/>
    <x v="0"/>
    <n v="1"/>
  </r>
  <r>
    <s v="344a6a82cef04478b443de1252ed99d8"/>
    <d v="2023-06-01T00:00:00"/>
    <x v="3"/>
    <x v="0"/>
    <n v="1"/>
    <n v="0"/>
    <s v="weekly.2.99.3d.trial"/>
    <x v="0"/>
    <n v="1"/>
  </r>
  <r>
    <s v="344f5a81dd5ebdb31a32dda93204c51e"/>
    <d v="2023-06-02T00:00:00"/>
    <x v="3"/>
    <x v="1"/>
    <n v="0"/>
    <n v="0"/>
    <m/>
    <x v="0"/>
    <n v="1"/>
  </r>
  <r>
    <s v="345644405c53295281ffbdba81bba348"/>
    <d v="2023-06-04T00:00:00"/>
    <x v="0"/>
    <x v="1"/>
    <n v="0"/>
    <n v="0"/>
    <m/>
    <x v="0"/>
    <n v="1"/>
  </r>
  <r>
    <s v="345b4ba8739b612ff07a6e5393d51796"/>
    <d v="2023-06-01T00:00:00"/>
    <x v="0"/>
    <x v="1"/>
    <n v="0"/>
    <n v="0"/>
    <m/>
    <x v="0"/>
    <n v="1"/>
  </r>
  <r>
    <s v="34639e159c27f5dd72078d1336095334"/>
    <d v="2023-06-04T00:00:00"/>
    <x v="0"/>
    <x v="0"/>
    <n v="0"/>
    <n v="0"/>
    <m/>
    <x v="0"/>
    <n v="1"/>
  </r>
  <r>
    <s v="34678f6c6cf013e5ceb243d401d2210f"/>
    <d v="2023-06-07T00:00:00"/>
    <x v="3"/>
    <x v="0"/>
    <n v="0"/>
    <n v="0"/>
    <m/>
    <x v="0"/>
    <n v="1"/>
  </r>
  <r>
    <s v="346d650f5ec555e3af25334eb74de652"/>
    <d v="2023-06-01T00:00:00"/>
    <x v="0"/>
    <x v="0"/>
    <n v="0"/>
    <n v="0"/>
    <m/>
    <x v="0"/>
    <n v="1"/>
  </r>
  <r>
    <s v="34711bc0aed114d299faab3087fe2c96"/>
    <d v="2023-06-06T00:00:00"/>
    <x v="0"/>
    <x v="0"/>
    <n v="0"/>
    <n v="0"/>
    <m/>
    <x v="0"/>
    <n v="1"/>
  </r>
  <r>
    <s v="3473f56082ba169db9823045cb461b7c"/>
    <d v="2023-06-01T00:00:00"/>
    <x v="0"/>
    <x v="1"/>
    <n v="0"/>
    <n v="0"/>
    <m/>
    <x v="0"/>
    <n v="1"/>
  </r>
  <r>
    <s v="34742908c4c5b902096b5036c3c2902e"/>
    <d v="2023-06-01T00:00:00"/>
    <x v="0"/>
    <x v="0"/>
    <n v="1"/>
    <n v="0"/>
    <s v="weekly.2.99.3d.trial"/>
    <x v="0"/>
    <n v="1"/>
  </r>
  <r>
    <s v="3477397d7c483eeda3034a0a5d484459"/>
    <d v="2023-06-05T00:00:00"/>
    <x v="2"/>
    <x v="1"/>
    <n v="0"/>
    <n v="0"/>
    <m/>
    <x v="0"/>
    <n v="1"/>
  </r>
  <r>
    <s v="347a6421458f61abe50ae641a4886465"/>
    <d v="2023-06-01T00:00:00"/>
    <x v="0"/>
    <x v="1"/>
    <n v="0"/>
    <n v="0"/>
    <m/>
    <x v="0"/>
    <n v="1"/>
  </r>
  <r>
    <s v="347af5756161c4497b28955f0e0febbe"/>
    <d v="2023-06-01T00:00:00"/>
    <x v="1"/>
    <x v="1"/>
    <n v="0"/>
    <n v="0"/>
    <m/>
    <x v="0"/>
    <n v="1"/>
  </r>
  <r>
    <s v="347e25a46d93a6864f3891307625c4b2"/>
    <d v="2023-06-03T00:00:00"/>
    <x v="0"/>
    <x v="0"/>
    <n v="0"/>
    <n v="0"/>
    <m/>
    <x v="0"/>
    <n v="1"/>
  </r>
  <r>
    <s v="3480687a4e77fadf79ed08c44194f908"/>
    <d v="2023-06-07T00:00:00"/>
    <x v="2"/>
    <x v="0"/>
    <n v="0"/>
    <n v="0"/>
    <m/>
    <x v="0"/>
    <n v="1"/>
  </r>
  <r>
    <s v="34870f522a3a7d09a16a54b410455933"/>
    <d v="2023-06-07T00:00:00"/>
    <x v="0"/>
    <x v="1"/>
    <n v="0"/>
    <n v="0"/>
    <m/>
    <x v="0"/>
    <n v="1"/>
  </r>
  <r>
    <s v="348872d178cbf4aefce4cdb61d8014b1"/>
    <d v="2023-06-06T00:00:00"/>
    <x v="1"/>
    <x v="0"/>
    <n v="0"/>
    <n v="0"/>
    <m/>
    <x v="0"/>
    <n v="1"/>
  </r>
  <r>
    <s v="348a62ac2e93eaba406ab1fbbf336941"/>
    <d v="2023-06-01T00:00:00"/>
    <x v="3"/>
    <x v="1"/>
    <n v="0"/>
    <n v="0"/>
    <m/>
    <x v="0"/>
    <n v="1"/>
  </r>
  <r>
    <s v="348aeb7cdbceb469ed754673969aab22"/>
    <d v="2023-06-06T00:00:00"/>
    <x v="0"/>
    <x v="1"/>
    <n v="0"/>
    <n v="0"/>
    <m/>
    <x v="0"/>
    <n v="1"/>
  </r>
  <r>
    <s v="3490eba609cb27fd7b83579faf6b0294"/>
    <d v="2023-06-05T00:00:00"/>
    <x v="0"/>
    <x v="1"/>
    <n v="0"/>
    <n v="0"/>
    <m/>
    <x v="0"/>
    <n v="1"/>
  </r>
  <r>
    <s v="349baef5d943ec52f9a794f262462cfe"/>
    <d v="2023-06-07T00:00:00"/>
    <x v="1"/>
    <x v="0"/>
    <n v="0"/>
    <n v="0"/>
    <m/>
    <x v="0"/>
    <n v="1"/>
  </r>
  <r>
    <s v="34a1d78536e8d22404d922cd23479988"/>
    <d v="2023-06-04T00:00:00"/>
    <x v="1"/>
    <x v="1"/>
    <n v="0"/>
    <n v="0"/>
    <m/>
    <x v="0"/>
    <n v="1"/>
  </r>
  <r>
    <s v="34a659695965ccfc857f78d5d5e144c4"/>
    <d v="2023-06-03T00:00:00"/>
    <x v="1"/>
    <x v="0"/>
    <n v="0"/>
    <n v="0"/>
    <m/>
    <x v="0"/>
    <n v="1"/>
  </r>
  <r>
    <s v="34ac14be0fe07b234eae3dc131449938"/>
    <d v="2023-06-05T00:00:00"/>
    <x v="0"/>
    <x v="0"/>
    <n v="1"/>
    <n v="0"/>
    <s v="weekly.2.99.3d.trial"/>
    <x v="0"/>
    <n v="1"/>
  </r>
  <r>
    <s v="34b06faa361d2638437f4ff1b5b7f027"/>
    <d v="2023-06-03T00:00:00"/>
    <x v="2"/>
    <x v="1"/>
    <n v="0"/>
    <n v="0"/>
    <m/>
    <x v="0"/>
    <n v="1"/>
  </r>
  <r>
    <s v="34b18a1742a217fd679df7b7c7db1f3d"/>
    <d v="2023-06-03T00:00:00"/>
    <x v="3"/>
    <x v="1"/>
    <n v="0"/>
    <n v="0"/>
    <m/>
    <x v="0"/>
    <n v="1"/>
  </r>
  <r>
    <s v="34b2027f688135a252dcb0a186a6257b"/>
    <d v="2023-06-06T00:00:00"/>
    <x v="2"/>
    <x v="1"/>
    <n v="1"/>
    <n v="0"/>
    <s v="monthly.5.99.3d.trial"/>
    <x v="0"/>
    <n v="1"/>
  </r>
  <r>
    <s v="34b22fcb16707b772b0a460467fc8602"/>
    <d v="2023-06-07T00:00:00"/>
    <x v="3"/>
    <x v="0"/>
    <n v="0"/>
    <n v="0"/>
    <m/>
    <x v="0"/>
    <n v="1"/>
  </r>
  <r>
    <s v="34b57761280da5fc147e88c77e116b45"/>
    <d v="2023-06-05T00:00:00"/>
    <x v="0"/>
    <x v="0"/>
    <n v="0"/>
    <n v="0"/>
    <m/>
    <x v="0"/>
    <n v="1"/>
  </r>
  <r>
    <s v="34b859fd7b1bcf8ecde7b8f9d7e4b325"/>
    <d v="2023-06-06T00:00:00"/>
    <x v="2"/>
    <x v="1"/>
    <n v="0"/>
    <n v="0"/>
    <m/>
    <x v="0"/>
    <n v="1"/>
  </r>
  <r>
    <s v="34c30a0e4ccb6bc9c723ec3564731898"/>
    <d v="2023-06-01T00:00:00"/>
    <x v="3"/>
    <x v="0"/>
    <n v="0"/>
    <n v="0"/>
    <m/>
    <x v="0"/>
    <n v="1"/>
  </r>
  <r>
    <s v="34c993405a756f550ef4a679c586982a"/>
    <d v="2023-06-06T00:00:00"/>
    <x v="0"/>
    <x v="1"/>
    <n v="0"/>
    <n v="0"/>
    <m/>
    <x v="0"/>
    <n v="1"/>
  </r>
  <r>
    <s v="34d14137f8c37e3a14aa5d7d37d6e7bc"/>
    <d v="2023-06-05T00:00:00"/>
    <x v="2"/>
    <x v="0"/>
    <n v="1"/>
    <n v="0"/>
    <s v="weekly.2.99.3d.trial"/>
    <x v="0"/>
    <n v="1"/>
  </r>
  <r>
    <s v="34d9e1f191cd393a2f89da4db8b46942"/>
    <d v="2023-06-05T00:00:00"/>
    <x v="3"/>
    <x v="0"/>
    <n v="0"/>
    <n v="0"/>
    <m/>
    <x v="0"/>
    <n v="1"/>
  </r>
  <r>
    <s v="34dbe0ae986ed98b0bff012fa680c97e"/>
    <d v="2023-06-03T00:00:00"/>
    <x v="3"/>
    <x v="1"/>
    <n v="0"/>
    <n v="0"/>
    <m/>
    <x v="0"/>
    <n v="1"/>
  </r>
  <r>
    <s v="34e2f202f78edb5cd1c05d99a23457f0"/>
    <d v="2023-06-02T00:00:00"/>
    <x v="1"/>
    <x v="1"/>
    <n v="0"/>
    <n v="0"/>
    <m/>
    <x v="0"/>
    <n v="1"/>
  </r>
  <r>
    <s v="3505b53436fb53ab4a28ed983bfd5205"/>
    <d v="2023-06-07T00:00:00"/>
    <x v="0"/>
    <x v="1"/>
    <n v="0"/>
    <n v="0"/>
    <m/>
    <x v="0"/>
    <n v="1"/>
  </r>
  <r>
    <s v="35086e58c500056d71c6d7c8d6a637f2"/>
    <d v="2023-06-02T00:00:00"/>
    <x v="3"/>
    <x v="0"/>
    <n v="0"/>
    <n v="0"/>
    <m/>
    <x v="0"/>
    <n v="1"/>
  </r>
  <r>
    <s v="3508ed73e4884c32dafb5e922911d0e1"/>
    <d v="2023-06-06T00:00:00"/>
    <x v="0"/>
    <x v="0"/>
    <n v="0"/>
    <n v="0"/>
    <m/>
    <x v="0"/>
    <n v="1"/>
  </r>
  <r>
    <s v="3510aaae3e32307e5f2fd9993fe6cbfb"/>
    <d v="2023-06-01T00:00:00"/>
    <x v="0"/>
    <x v="1"/>
    <n v="1"/>
    <n v="1"/>
    <s v="monthly.5.99.3d.trial"/>
    <x v="1"/>
    <n v="1"/>
  </r>
  <r>
    <s v="35121ac21a69386032cad02ca986259d"/>
    <d v="2023-06-02T00:00:00"/>
    <x v="1"/>
    <x v="1"/>
    <n v="0"/>
    <n v="0"/>
    <m/>
    <x v="0"/>
    <n v="1"/>
  </r>
  <r>
    <s v="3514b8e8520db8b918003005a9a9a6cb"/>
    <d v="2023-06-05T00:00:00"/>
    <x v="1"/>
    <x v="0"/>
    <n v="1"/>
    <n v="0"/>
    <s v="weekly.2.99.3d.trial"/>
    <x v="0"/>
    <n v="1"/>
  </r>
  <r>
    <s v="3517bd1f8f49539376aae89d51034991"/>
    <d v="2023-06-05T00:00:00"/>
    <x v="1"/>
    <x v="0"/>
    <n v="0"/>
    <n v="0"/>
    <m/>
    <x v="0"/>
    <n v="1"/>
  </r>
  <r>
    <s v="3518e60d794c53526107cf4683e27903"/>
    <d v="2023-06-01T00:00:00"/>
    <x v="2"/>
    <x v="0"/>
    <n v="0"/>
    <n v="0"/>
    <m/>
    <x v="0"/>
    <n v="1"/>
  </r>
  <r>
    <s v="351d812d6b3c8fa223b9d4985b868932"/>
    <d v="2023-06-07T00:00:00"/>
    <x v="1"/>
    <x v="0"/>
    <n v="0"/>
    <n v="0"/>
    <m/>
    <x v="0"/>
    <n v="1"/>
  </r>
  <r>
    <s v="351fb3a889d3de52057aa005cd06a2be"/>
    <d v="2023-06-07T00:00:00"/>
    <x v="2"/>
    <x v="1"/>
    <n v="0"/>
    <n v="0"/>
    <m/>
    <x v="0"/>
    <n v="1"/>
  </r>
  <r>
    <s v="3523f5d7e29c4f6a9c0b4ecbfe2798d8"/>
    <d v="2023-06-01T00:00:00"/>
    <x v="0"/>
    <x v="0"/>
    <n v="1"/>
    <n v="0"/>
    <s v="weekly.2.99.3d.trial"/>
    <x v="0"/>
    <n v="1"/>
  </r>
  <r>
    <s v="352874eaabe4d7fc083dac0f95b9b085"/>
    <d v="2023-06-05T00:00:00"/>
    <x v="3"/>
    <x v="0"/>
    <n v="0"/>
    <n v="0"/>
    <m/>
    <x v="0"/>
    <n v="1"/>
  </r>
  <r>
    <s v="352b08566b607ec1e0341489cffcda0d"/>
    <d v="2023-06-04T00:00:00"/>
    <x v="0"/>
    <x v="0"/>
    <n v="0"/>
    <n v="0"/>
    <m/>
    <x v="0"/>
    <n v="1"/>
  </r>
  <r>
    <s v="352ba1bdc2d78a0e331a83272c898bf1"/>
    <d v="2023-06-02T00:00:00"/>
    <x v="0"/>
    <x v="1"/>
    <n v="0"/>
    <n v="0"/>
    <m/>
    <x v="0"/>
    <n v="1"/>
  </r>
  <r>
    <s v="352cd97c1a008f6830034032fe3fa62b"/>
    <d v="2023-06-07T00:00:00"/>
    <x v="0"/>
    <x v="1"/>
    <n v="0"/>
    <n v="0"/>
    <m/>
    <x v="0"/>
    <n v="1"/>
  </r>
  <r>
    <s v="35323d26e1091fff8a4e260dacf6bdde"/>
    <d v="2023-06-06T00:00:00"/>
    <x v="3"/>
    <x v="0"/>
    <n v="0"/>
    <n v="0"/>
    <m/>
    <x v="0"/>
    <n v="1"/>
  </r>
  <r>
    <s v="354267f8d49a80c36b8303f13ef16e31"/>
    <d v="2023-06-05T00:00:00"/>
    <x v="3"/>
    <x v="1"/>
    <n v="0"/>
    <n v="0"/>
    <m/>
    <x v="0"/>
    <n v="1"/>
  </r>
  <r>
    <s v="354a8c24f36ca2c3e0f3e553872ac96e"/>
    <d v="2023-06-05T00:00:00"/>
    <x v="0"/>
    <x v="1"/>
    <n v="0"/>
    <n v="0"/>
    <m/>
    <x v="0"/>
    <n v="1"/>
  </r>
  <r>
    <s v="354cab75a7afec745478ba894d311b53"/>
    <d v="2023-06-01T00:00:00"/>
    <x v="0"/>
    <x v="0"/>
    <n v="0"/>
    <n v="0"/>
    <m/>
    <x v="0"/>
    <n v="1"/>
  </r>
  <r>
    <s v="354f484f4e4349305c3b5d32e907c4e3"/>
    <d v="2023-06-02T00:00:00"/>
    <x v="1"/>
    <x v="0"/>
    <n v="0"/>
    <n v="0"/>
    <m/>
    <x v="0"/>
    <n v="1"/>
  </r>
  <r>
    <s v="3551aa87fe48479ade9ad67a80f26af3"/>
    <d v="2023-06-02T00:00:00"/>
    <x v="3"/>
    <x v="0"/>
    <n v="1"/>
    <n v="0"/>
    <s v="weekly.2.99.3d.trial"/>
    <x v="0"/>
    <n v="1"/>
  </r>
  <r>
    <s v="35551436f2ae8faa7142fd33c09937a1"/>
    <d v="2023-06-05T00:00:00"/>
    <x v="0"/>
    <x v="1"/>
    <n v="0"/>
    <n v="0"/>
    <m/>
    <x v="0"/>
    <n v="1"/>
  </r>
  <r>
    <s v="3555b2dfbef5e330eb5972331af62e81"/>
    <d v="2023-06-06T00:00:00"/>
    <x v="1"/>
    <x v="1"/>
    <n v="0"/>
    <n v="0"/>
    <m/>
    <x v="0"/>
    <n v="1"/>
  </r>
  <r>
    <s v="35652d1e38443617e6e95c0aed8ec245"/>
    <d v="2023-06-05T00:00:00"/>
    <x v="2"/>
    <x v="1"/>
    <n v="0"/>
    <n v="0"/>
    <m/>
    <x v="0"/>
    <n v="1"/>
  </r>
  <r>
    <s v="356b6a3b2032c1ad145b326fbb8db31f"/>
    <d v="2023-06-07T00:00:00"/>
    <x v="2"/>
    <x v="0"/>
    <n v="0"/>
    <n v="0"/>
    <m/>
    <x v="0"/>
    <n v="1"/>
  </r>
  <r>
    <s v="35704e0160748ab0389414829bb44cc2"/>
    <d v="2023-06-04T00:00:00"/>
    <x v="3"/>
    <x v="1"/>
    <n v="0"/>
    <n v="0"/>
    <m/>
    <x v="0"/>
    <n v="1"/>
  </r>
  <r>
    <s v="3570d772c1ce6538813c615c71844634"/>
    <d v="2023-06-02T00:00:00"/>
    <x v="2"/>
    <x v="1"/>
    <n v="0"/>
    <n v="0"/>
    <m/>
    <x v="0"/>
    <n v="1"/>
  </r>
  <r>
    <s v="35736ce58cd0ceab3dc0bd8bab584816"/>
    <d v="2023-06-07T00:00:00"/>
    <x v="1"/>
    <x v="0"/>
    <n v="0"/>
    <n v="0"/>
    <m/>
    <x v="0"/>
    <n v="1"/>
  </r>
  <r>
    <s v="3579e394cded9923f54a585799e9496b"/>
    <d v="2023-06-04T00:00:00"/>
    <x v="2"/>
    <x v="0"/>
    <n v="0"/>
    <n v="0"/>
    <m/>
    <x v="0"/>
    <n v="1"/>
  </r>
  <r>
    <s v="357b9b496119c9de7aba6fab787386a8"/>
    <d v="2023-06-04T00:00:00"/>
    <x v="2"/>
    <x v="0"/>
    <n v="1"/>
    <n v="0"/>
    <s v="weekly.2.99.3d.trial"/>
    <x v="0"/>
    <n v="1"/>
  </r>
  <r>
    <s v="357e8e502690be92583d3c914af7516f"/>
    <d v="2023-06-03T00:00:00"/>
    <x v="0"/>
    <x v="0"/>
    <n v="0"/>
    <n v="0"/>
    <m/>
    <x v="0"/>
    <n v="1"/>
  </r>
  <r>
    <s v="35815b35f550d1f3a4667b8b1bdac26d"/>
    <d v="2023-06-05T00:00:00"/>
    <x v="2"/>
    <x v="0"/>
    <n v="0"/>
    <n v="0"/>
    <m/>
    <x v="0"/>
    <n v="1"/>
  </r>
  <r>
    <s v="3589319a83ee9267e1f48492a768a47e"/>
    <d v="2023-06-05T00:00:00"/>
    <x v="1"/>
    <x v="0"/>
    <n v="0"/>
    <n v="0"/>
    <m/>
    <x v="0"/>
    <n v="1"/>
  </r>
  <r>
    <s v="358bce50d52f81941615487794efc842"/>
    <d v="2023-06-02T00:00:00"/>
    <x v="0"/>
    <x v="1"/>
    <n v="0"/>
    <n v="0"/>
    <m/>
    <x v="0"/>
    <n v="1"/>
  </r>
  <r>
    <s v="358e1e3fefc7b2b432d3c53dae28d7e8"/>
    <d v="2023-06-07T00:00:00"/>
    <x v="2"/>
    <x v="0"/>
    <n v="0"/>
    <n v="0"/>
    <m/>
    <x v="0"/>
    <n v="1"/>
  </r>
  <r>
    <s v="358e4879965d8eca9aebb09ab6e69aa1"/>
    <d v="2023-06-03T00:00:00"/>
    <x v="1"/>
    <x v="0"/>
    <n v="0"/>
    <n v="0"/>
    <m/>
    <x v="0"/>
    <n v="1"/>
  </r>
  <r>
    <s v="35939c7d5335e76cf7662f8623300be7"/>
    <d v="2023-06-07T00:00:00"/>
    <x v="3"/>
    <x v="1"/>
    <n v="0"/>
    <n v="0"/>
    <m/>
    <x v="0"/>
    <n v="1"/>
  </r>
  <r>
    <s v="35940c28b8296e58b082dd5f647b99fc"/>
    <d v="2023-06-04T00:00:00"/>
    <x v="3"/>
    <x v="1"/>
    <n v="0"/>
    <n v="0"/>
    <m/>
    <x v="0"/>
    <n v="1"/>
  </r>
  <r>
    <s v="359adb052ced06597b3c8e5bfeae3abd"/>
    <d v="2023-06-04T00:00:00"/>
    <x v="2"/>
    <x v="0"/>
    <n v="0"/>
    <n v="0"/>
    <m/>
    <x v="0"/>
    <n v="1"/>
  </r>
  <r>
    <s v="359ff392c21a34facef73a05f761c963"/>
    <d v="2023-06-02T00:00:00"/>
    <x v="2"/>
    <x v="1"/>
    <n v="0"/>
    <n v="0"/>
    <m/>
    <x v="0"/>
    <n v="1"/>
  </r>
  <r>
    <s v="35a42dfc4c3e1fd7fc0bd3f705fcf78b"/>
    <d v="2023-06-05T00:00:00"/>
    <x v="3"/>
    <x v="1"/>
    <n v="0"/>
    <n v="0"/>
    <m/>
    <x v="0"/>
    <n v="1"/>
  </r>
  <r>
    <s v="35a9ba2f5d9adc5104b4556f81c880d0"/>
    <d v="2023-06-05T00:00:00"/>
    <x v="3"/>
    <x v="0"/>
    <n v="0"/>
    <n v="0"/>
    <m/>
    <x v="0"/>
    <n v="1"/>
  </r>
  <r>
    <s v="35ae6a77d42544252f3f995e5c14ba15"/>
    <d v="2023-06-05T00:00:00"/>
    <x v="3"/>
    <x v="0"/>
    <n v="1"/>
    <n v="0"/>
    <s v="weekly.2.99.3d.trial"/>
    <x v="0"/>
    <n v="1"/>
  </r>
  <r>
    <s v="35aeb80b6e6724669cff6f037457a6a0"/>
    <d v="2023-06-07T00:00:00"/>
    <x v="1"/>
    <x v="0"/>
    <n v="0"/>
    <n v="0"/>
    <m/>
    <x v="0"/>
    <n v="1"/>
  </r>
  <r>
    <s v="35b132d9e3ecaf85120a5c302f3111a3"/>
    <d v="2023-06-07T00:00:00"/>
    <x v="2"/>
    <x v="1"/>
    <n v="0"/>
    <n v="0"/>
    <m/>
    <x v="0"/>
    <n v="1"/>
  </r>
  <r>
    <s v="35ba38a1d3dc2b482b6c4e15e163bc45"/>
    <d v="2023-06-04T00:00:00"/>
    <x v="2"/>
    <x v="1"/>
    <n v="0"/>
    <n v="0"/>
    <m/>
    <x v="0"/>
    <n v="1"/>
  </r>
  <r>
    <s v="35bed88ab75863d83b0dd385af8e0930"/>
    <d v="2023-06-06T00:00:00"/>
    <x v="2"/>
    <x v="1"/>
    <n v="0"/>
    <n v="0"/>
    <m/>
    <x v="0"/>
    <n v="1"/>
  </r>
  <r>
    <s v="35c34078f2e57ba3b6685cf5d9b2b19c"/>
    <d v="2023-06-03T00:00:00"/>
    <x v="1"/>
    <x v="1"/>
    <n v="0"/>
    <n v="0"/>
    <m/>
    <x v="0"/>
    <n v="1"/>
  </r>
  <r>
    <s v="35c3461061abd87e338450be9290df03"/>
    <d v="2023-06-05T00:00:00"/>
    <x v="1"/>
    <x v="0"/>
    <n v="0"/>
    <n v="0"/>
    <m/>
    <x v="0"/>
    <n v="1"/>
  </r>
  <r>
    <s v="35c3f7372ba2df18c794322ac48de250"/>
    <d v="2023-06-01T00:00:00"/>
    <x v="0"/>
    <x v="1"/>
    <n v="0"/>
    <n v="0"/>
    <m/>
    <x v="0"/>
    <n v="1"/>
  </r>
  <r>
    <s v="35c47acc79d25eecbf7fd4287a00d888"/>
    <d v="2023-06-03T00:00:00"/>
    <x v="0"/>
    <x v="1"/>
    <n v="0"/>
    <n v="0"/>
    <m/>
    <x v="0"/>
    <n v="1"/>
  </r>
  <r>
    <s v="35c622167f4316f8897dd1f3b441e911"/>
    <d v="2023-06-06T00:00:00"/>
    <x v="2"/>
    <x v="1"/>
    <n v="0"/>
    <n v="0"/>
    <m/>
    <x v="0"/>
    <n v="1"/>
  </r>
  <r>
    <s v="35cbcfc68c08572f4ffe0483f47ceeef"/>
    <d v="2023-06-05T00:00:00"/>
    <x v="1"/>
    <x v="1"/>
    <n v="0"/>
    <n v="0"/>
    <m/>
    <x v="0"/>
    <n v="1"/>
  </r>
  <r>
    <s v="35cf1fb1a98b0652a5bb18d74572f527"/>
    <d v="2023-06-02T00:00:00"/>
    <x v="0"/>
    <x v="1"/>
    <n v="0"/>
    <n v="0"/>
    <m/>
    <x v="0"/>
    <n v="1"/>
  </r>
  <r>
    <s v="35d1814b44522a6f7f956c26a44f2283"/>
    <d v="2023-06-07T00:00:00"/>
    <x v="0"/>
    <x v="1"/>
    <n v="0"/>
    <n v="0"/>
    <m/>
    <x v="0"/>
    <n v="1"/>
  </r>
  <r>
    <s v="35d2661febaf401a6b36f9134eb56e10"/>
    <d v="2023-06-06T00:00:00"/>
    <x v="1"/>
    <x v="0"/>
    <n v="0"/>
    <n v="0"/>
    <m/>
    <x v="0"/>
    <n v="1"/>
  </r>
  <r>
    <s v="35dd1153d9b26ab4e8c7a1fbfb41f6d7"/>
    <d v="2023-06-01T00:00:00"/>
    <x v="0"/>
    <x v="0"/>
    <n v="0"/>
    <n v="0"/>
    <m/>
    <x v="0"/>
    <n v="1"/>
  </r>
  <r>
    <s v="35de29fc7e5d0edb3fc9f0f78a03e440"/>
    <d v="2023-06-01T00:00:00"/>
    <x v="0"/>
    <x v="0"/>
    <n v="0"/>
    <n v="0"/>
    <m/>
    <x v="0"/>
    <n v="1"/>
  </r>
  <r>
    <s v="35e39a4dc8d79ce5f5ccbff82b3459fc"/>
    <d v="2023-06-06T00:00:00"/>
    <x v="1"/>
    <x v="1"/>
    <n v="0"/>
    <n v="0"/>
    <m/>
    <x v="0"/>
    <n v="1"/>
  </r>
  <r>
    <s v="35edb313c99e95b32055a8e65cef5def"/>
    <d v="2023-06-07T00:00:00"/>
    <x v="3"/>
    <x v="0"/>
    <n v="0"/>
    <n v="0"/>
    <m/>
    <x v="0"/>
    <n v="1"/>
  </r>
  <r>
    <s v="35f062b4fd9b4e75362da63c7e1775d0"/>
    <d v="2023-06-04T00:00:00"/>
    <x v="2"/>
    <x v="1"/>
    <n v="0"/>
    <n v="0"/>
    <m/>
    <x v="0"/>
    <n v="1"/>
  </r>
  <r>
    <s v="35fa824030ab244f50af5c5fb1666f03"/>
    <d v="2023-06-02T00:00:00"/>
    <x v="3"/>
    <x v="0"/>
    <n v="0"/>
    <n v="0"/>
    <m/>
    <x v="0"/>
    <n v="1"/>
  </r>
  <r>
    <s v="35fc29859283ab001eb6a1d79f7c4ef9"/>
    <d v="2023-06-02T00:00:00"/>
    <x v="0"/>
    <x v="0"/>
    <n v="0"/>
    <n v="0"/>
    <m/>
    <x v="0"/>
    <n v="1"/>
  </r>
  <r>
    <s v="3600a3b36563f5c47cdadae577467988"/>
    <d v="2023-06-04T00:00:00"/>
    <x v="1"/>
    <x v="0"/>
    <n v="0"/>
    <n v="0"/>
    <m/>
    <x v="0"/>
    <n v="1"/>
  </r>
  <r>
    <s v="36037652452773758b6cce09b7f07ba3"/>
    <d v="2023-06-03T00:00:00"/>
    <x v="1"/>
    <x v="1"/>
    <n v="0"/>
    <n v="0"/>
    <m/>
    <x v="0"/>
    <n v="1"/>
  </r>
  <r>
    <s v="360a6750eb8d92ccd754c4a07085ace4"/>
    <d v="2023-06-04T00:00:00"/>
    <x v="0"/>
    <x v="1"/>
    <n v="0"/>
    <n v="0"/>
    <m/>
    <x v="0"/>
    <n v="1"/>
  </r>
  <r>
    <s v="360db244dcd85617888027546f148d98"/>
    <d v="2023-06-05T00:00:00"/>
    <x v="3"/>
    <x v="0"/>
    <n v="0"/>
    <n v="0"/>
    <m/>
    <x v="0"/>
    <n v="1"/>
  </r>
  <r>
    <s v="36161ff5c7650afe658dca591ece3c08"/>
    <d v="2023-06-02T00:00:00"/>
    <x v="0"/>
    <x v="0"/>
    <n v="1"/>
    <n v="0"/>
    <s v="weekly.2.99.3d.trial"/>
    <x v="0"/>
    <n v="1"/>
  </r>
  <r>
    <s v="361f0187b2152ed98f2d1b9f4ade01ee"/>
    <d v="2023-06-01T00:00:00"/>
    <x v="3"/>
    <x v="1"/>
    <n v="0"/>
    <n v="0"/>
    <m/>
    <x v="0"/>
    <n v="1"/>
  </r>
  <r>
    <s v="36210751cedc49f983306377bbdf995d"/>
    <d v="2023-06-07T00:00:00"/>
    <x v="2"/>
    <x v="0"/>
    <n v="0"/>
    <n v="0"/>
    <m/>
    <x v="0"/>
    <n v="1"/>
  </r>
  <r>
    <s v="3622edc9432a9b9819e9f588e8325157"/>
    <d v="2023-06-01T00:00:00"/>
    <x v="2"/>
    <x v="1"/>
    <n v="1"/>
    <n v="0"/>
    <s v="monthly.5.99.3d.trial"/>
    <x v="0"/>
    <n v="1"/>
  </r>
  <r>
    <s v="362705fd2be6b4b1beb7490ce59ea710"/>
    <d v="2023-06-04T00:00:00"/>
    <x v="1"/>
    <x v="1"/>
    <n v="0"/>
    <n v="0"/>
    <m/>
    <x v="0"/>
    <n v="1"/>
  </r>
  <r>
    <s v="363b558ba18ba42582839175eee95bac"/>
    <d v="2023-06-06T00:00:00"/>
    <x v="1"/>
    <x v="1"/>
    <n v="0"/>
    <n v="0"/>
    <m/>
    <x v="0"/>
    <n v="1"/>
  </r>
  <r>
    <s v="363b61893ed6e0f5de211a4f4381786a"/>
    <d v="2023-06-06T00:00:00"/>
    <x v="0"/>
    <x v="1"/>
    <n v="0"/>
    <n v="0"/>
    <m/>
    <x v="0"/>
    <n v="1"/>
  </r>
  <r>
    <s v="3641d9722d056678e3b0da2c5e2a482d"/>
    <d v="2023-06-07T00:00:00"/>
    <x v="1"/>
    <x v="0"/>
    <n v="0"/>
    <n v="0"/>
    <m/>
    <x v="0"/>
    <n v="1"/>
  </r>
  <r>
    <s v="364d215aae0c28055cf53d19b273a159"/>
    <d v="2023-06-02T00:00:00"/>
    <x v="2"/>
    <x v="0"/>
    <n v="0"/>
    <n v="0"/>
    <m/>
    <x v="0"/>
    <n v="1"/>
  </r>
  <r>
    <s v="364dab43f531b77a02dd365c4d5b0f99"/>
    <d v="2023-06-04T00:00:00"/>
    <x v="0"/>
    <x v="0"/>
    <n v="0"/>
    <n v="0"/>
    <m/>
    <x v="0"/>
    <n v="1"/>
  </r>
  <r>
    <s v="36569530e9d21dc50aecb62aef219874"/>
    <d v="2023-06-06T00:00:00"/>
    <x v="2"/>
    <x v="0"/>
    <n v="0"/>
    <n v="0"/>
    <m/>
    <x v="0"/>
    <n v="1"/>
  </r>
  <r>
    <s v="3657609ee8ce3f7d91d2f2709570693b"/>
    <d v="2023-06-04T00:00:00"/>
    <x v="0"/>
    <x v="0"/>
    <n v="1"/>
    <n v="0"/>
    <s v="weekly.2.99.3d.trial"/>
    <x v="0"/>
    <n v="1"/>
  </r>
  <r>
    <s v="365b632c61779ab79c82f82d46decde0"/>
    <d v="2023-06-05T00:00:00"/>
    <x v="3"/>
    <x v="0"/>
    <n v="0"/>
    <n v="0"/>
    <m/>
    <x v="0"/>
    <n v="1"/>
  </r>
  <r>
    <s v="365b8dd3c0abc30677bb78f7ce9f5a6e"/>
    <d v="2023-06-07T00:00:00"/>
    <x v="1"/>
    <x v="1"/>
    <n v="0"/>
    <n v="0"/>
    <m/>
    <x v="0"/>
    <n v="1"/>
  </r>
  <r>
    <s v="365d7d1ca1afe5c0453932108c5a8f7c"/>
    <d v="2023-06-02T00:00:00"/>
    <x v="2"/>
    <x v="1"/>
    <n v="0"/>
    <n v="0"/>
    <m/>
    <x v="0"/>
    <n v="1"/>
  </r>
  <r>
    <s v="36603d7adbfea3a238898c992e72b25b"/>
    <d v="2023-06-04T00:00:00"/>
    <x v="2"/>
    <x v="0"/>
    <n v="0"/>
    <n v="0"/>
    <m/>
    <x v="0"/>
    <n v="1"/>
  </r>
  <r>
    <s v="3660b0ff27cfbf3b40443c3bf396c921"/>
    <d v="2023-06-06T00:00:00"/>
    <x v="0"/>
    <x v="1"/>
    <n v="1"/>
    <n v="0"/>
    <s v="monthly.5.99.3d.trial"/>
    <x v="0"/>
    <n v="1"/>
  </r>
  <r>
    <s v="3661a45328be2fc53f9da03736ba92a3"/>
    <d v="2023-06-03T00:00:00"/>
    <x v="3"/>
    <x v="1"/>
    <n v="0"/>
    <n v="0"/>
    <m/>
    <x v="0"/>
    <n v="1"/>
  </r>
  <r>
    <s v="3664b9d07caddc9270d1cb80b9d2d42f"/>
    <d v="2023-06-01T00:00:00"/>
    <x v="0"/>
    <x v="1"/>
    <n v="0"/>
    <n v="0"/>
    <m/>
    <x v="0"/>
    <n v="1"/>
  </r>
  <r>
    <s v="3664e34f1e79246786922f53d690a2b4"/>
    <d v="2023-06-05T00:00:00"/>
    <x v="2"/>
    <x v="1"/>
    <n v="1"/>
    <n v="0"/>
    <s v="monthly.5.99.3d.trial"/>
    <x v="0"/>
    <n v="1"/>
  </r>
  <r>
    <s v="3668168fdbde18445a2d482818535818"/>
    <d v="2023-06-07T00:00:00"/>
    <x v="1"/>
    <x v="0"/>
    <n v="0"/>
    <n v="0"/>
    <m/>
    <x v="0"/>
    <n v="1"/>
  </r>
  <r>
    <s v="3670c843dbde521e73f24ddf7083e132"/>
    <d v="2023-06-04T00:00:00"/>
    <x v="0"/>
    <x v="0"/>
    <n v="0"/>
    <n v="0"/>
    <m/>
    <x v="0"/>
    <n v="1"/>
  </r>
  <r>
    <s v="3672f4ed10769e3833a05d090d2955cc"/>
    <d v="2023-06-04T00:00:00"/>
    <x v="0"/>
    <x v="1"/>
    <n v="1"/>
    <n v="0"/>
    <s v="monthly.5.99.3d.trial"/>
    <x v="0"/>
    <n v="1"/>
  </r>
  <r>
    <s v="3672fcd359e0725912e688ac7880ea57"/>
    <d v="2023-06-04T00:00:00"/>
    <x v="1"/>
    <x v="0"/>
    <n v="0"/>
    <n v="0"/>
    <m/>
    <x v="0"/>
    <n v="1"/>
  </r>
  <r>
    <s v="36781ee020cef8b91249575daeed27e0"/>
    <d v="2023-06-04T00:00:00"/>
    <x v="1"/>
    <x v="0"/>
    <n v="0"/>
    <n v="0"/>
    <m/>
    <x v="0"/>
    <n v="1"/>
  </r>
  <r>
    <s v="367ceeec6fb0a1c64f1f5a3eef95dfd8"/>
    <d v="2023-06-01T00:00:00"/>
    <x v="0"/>
    <x v="0"/>
    <n v="0"/>
    <n v="0"/>
    <m/>
    <x v="0"/>
    <n v="1"/>
  </r>
  <r>
    <s v="36853527b1fe75498f37a6f162c0a69e"/>
    <d v="2023-06-01T00:00:00"/>
    <x v="2"/>
    <x v="0"/>
    <n v="0"/>
    <n v="0"/>
    <m/>
    <x v="0"/>
    <n v="1"/>
  </r>
  <r>
    <s v="368f6ecc756ad87b75be6ec93ffb1a6c"/>
    <d v="2023-06-02T00:00:00"/>
    <x v="0"/>
    <x v="1"/>
    <n v="0"/>
    <n v="0"/>
    <m/>
    <x v="0"/>
    <n v="1"/>
  </r>
  <r>
    <s v="368fcb6011446146eeabf5a39fdf8de8"/>
    <d v="2023-06-05T00:00:00"/>
    <x v="1"/>
    <x v="1"/>
    <n v="0"/>
    <n v="0"/>
    <m/>
    <x v="0"/>
    <n v="1"/>
  </r>
  <r>
    <s v="3690ae4a63f6d399d38a7a9b44f44e34"/>
    <d v="2023-06-03T00:00:00"/>
    <x v="1"/>
    <x v="1"/>
    <n v="0"/>
    <n v="0"/>
    <m/>
    <x v="0"/>
    <n v="1"/>
  </r>
  <r>
    <s v="36925c6217ef77454a520698db2c56d1"/>
    <d v="2023-06-01T00:00:00"/>
    <x v="3"/>
    <x v="0"/>
    <n v="0"/>
    <n v="0"/>
    <m/>
    <x v="0"/>
    <n v="1"/>
  </r>
  <r>
    <s v="3693a038872eb2bad0cdf8fc117b773d"/>
    <d v="2023-06-05T00:00:00"/>
    <x v="0"/>
    <x v="0"/>
    <n v="0"/>
    <n v="0"/>
    <m/>
    <x v="0"/>
    <n v="1"/>
  </r>
  <r>
    <s v="369c26214645798936b58509ca7600c3"/>
    <d v="2023-06-07T00:00:00"/>
    <x v="3"/>
    <x v="1"/>
    <n v="0"/>
    <n v="0"/>
    <m/>
    <x v="0"/>
    <n v="1"/>
  </r>
  <r>
    <s v="369f24098f6463f679af7dc66ba278e7"/>
    <d v="2023-06-01T00:00:00"/>
    <x v="3"/>
    <x v="0"/>
    <n v="0"/>
    <n v="0"/>
    <m/>
    <x v="0"/>
    <n v="1"/>
  </r>
  <r>
    <s v="369f43981777bd9aa92d645a04fcaf87"/>
    <d v="2023-06-03T00:00:00"/>
    <x v="1"/>
    <x v="1"/>
    <n v="0"/>
    <n v="0"/>
    <m/>
    <x v="0"/>
    <n v="1"/>
  </r>
  <r>
    <s v="369ff70e63fec1cc8b07d7baab41c900"/>
    <d v="2023-06-03T00:00:00"/>
    <x v="0"/>
    <x v="0"/>
    <n v="0"/>
    <n v="0"/>
    <m/>
    <x v="0"/>
    <n v="1"/>
  </r>
  <r>
    <s v="36a04b5715b1c0c7f62f49bb82f3bc92"/>
    <d v="2023-06-05T00:00:00"/>
    <x v="0"/>
    <x v="1"/>
    <n v="0"/>
    <n v="0"/>
    <m/>
    <x v="0"/>
    <n v="1"/>
  </r>
  <r>
    <s v="36a2e65fe4aa321a6ae7b4a0ab97d9ec"/>
    <d v="2023-06-06T00:00:00"/>
    <x v="2"/>
    <x v="1"/>
    <n v="0"/>
    <n v="0"/>
    <m/>
    <x v="0"/>
    <n v="1"/>
  </r>
  <r>
    <s v="36a40ff5c3c4836e5249e637b9822142"/>
    <d v="2023-06-02T00:00:00"/>
    <x v="2"/>
    <x v="0"/>
    <n v="0"/>
    <n v="0"/>
    <m/>
    <x v="0"/>
    <n v="1"/>
  </r>
  <r>
    <s v="36a51375e75fb5ef4f0c8ea0540213af"/>
    <d v="2023-06-03T00:00:00"/>
    <x v="1"/>
    <x v="1"/>
    <n v="0"/>
    <n v="0"/>
    <m/>
    <x v="0"/>
    <n v="1"/>
  </r>
  <r>
    <s v="36a608540583c28f4901379026452d3a"/>
    <d v="2023-06-06T00:00:00"/>
    <x v="2"/>
    <x v="0"/>
    <n v="0"/>
    <n v="0"/>
    <m/>
    <x v="0"/>
    <n v="1"/>
  </r>
  <r>
    <s v="36b1d4b16053b34f1ba7ebef3a1036b8"/>
    <d v="2023-06-06T00:00:00"/>
    <x v="0"/>
    <x v="1"/>
    <n v="0"/>
    <n v="0"/>
    <m/>
    <x v="0"/>
    <n v="1"/>
  </r>
  <r>
    <s v="36b999441f691ff4ea827482683dcb4c"/>
    <d v="2023-06-01T00:00:00"/>
    <x v="3"/>
    <x v="1"/>
    <n v="0"/>
    <n v="0"/>
    <m/>
    <x v="0"/>
    <n v="1"/>
  </r>
  <r>
    <s v="36b9e1e23bf0226480f2635bdbe32098"/>
    <d v="2023-06-06T00:00:00"/>
    <x v="2"/>
    <x v="0"/>
    <n v="0"/>
    <n v="0"/>
    <m/>
    <x v="0"/>
    <n v="1"/>
  </r>
  <r>
    <s v="36bb2e380bed49dce3cd286247ef7823"/>
    <d v="2023-06-03T00:00:00"/>
    <x v="3"/>
    <x v="1"/>
    <n v="0"/>
    <n v="0"/>
    <m/>
    <x v="0"/>
    <n v="1"/>
  </r>
  <r>
    <s v="36bc68b9aed8e9ce6a8b3cb5eb22deb9"/>
    <d v="2023-06-04T00:00:00"/>
    <x v="2"/>
    <x v="0"/>
    <n v="0"/>
    <n v="0"/>
    <m/>
    <x v="0"/>
    <n v="1"/>
  </r>
  <r>
    <s v="36c239e04227d33bc5bfbb6c02a00321"/>
    <d v="2023-06-05T00:00:00"/>
    <x v="3"/>
    <x v="0"/>
    <n v="0"/>
    <n v="0"/>
    <m/>
    <x v="0"/>
    <n v="1"/>
  </r>
  <r>
    <s v="36d568a272f8cea3436d2bbc487da0bc"/>
    <d v="2023-06-07T00:00:00"/>
    <x v="2"/>
    <x v="1"/>
    <n v="1"/>
    <n v="0"/>
    <s v="monthly.5.99.3d.trial"/>
    <x v="0"/>
    <n v="1"/>
  </r>
  <r>
    <s v="36d5f89609edf426df1df40ae1512f60"/>
    <d v="2023-06-01T00:00:00"/>
    <x v="1"/>
    <x v="0"/>
    <n v="0"/>
    <n v="0"/>
    <m/>
    <x v="0"/>
    <n v="1"/>
  </r>
  <r>
    <s v="36e06d140062c9cae0590dca7fc9406d"/>
    <d v="2023-06-03T00:00:00"/>
    <x v="1"/>
    <x v="1"/>
    <n v="0"/>
    <n v="0"/>
    <m/>
    <x v="0"/>
    <n v="1"/>
  </r>
  <r>
    <s v="36ecedefe5156f4394f04eed27f0f17c"/>
    <d v="2023-06-07T00:00:00"/>
    <x v="1"/>
    <x v="1"/>
    <n v="0"/>
    <n v="0"/>
    <m/>
    <x v="0"/>
    <n v="1"/>
  </r>
  <r>
    <s v="36f944e48490da6e7034a0350fced852"/>
    <d v="2023-06-01T00:00:00"/>
    <x v="3"/>
    <x v="0"/>
    <n v="0"/>
    <n v="0"/>
    <m/>
    <x v="0"/>
    <n v="1"/>
  </r>
  <r>
    <s v="36fa11fd2670a23160fc67bd6ee9e99e"/>
    <d v="2023-06-06T00:00:00"/>
    <x v="2"/>
    <x v="0"/>
    <n v="0"/>
    <n v="0"/>
    <m/>
    <x v="0"/>
    <n v="1"/>
  </r>
  <r>
    <s v="36fc7e55e84eaa90ee7e553149c80f2f"/>
    <d v="2023-06-04T00:00:00"/>
    <x v="3"/>
    <x v="0"/>
    <n v="0"/>
    <n v="0"/>
    <m/>
    <x v="0"/>
    <n v="1"/>
  </r>
  <r>
    <s v="370285a6ca935b4d89050f7fb3662577"/>
    <d v="2023-06-04T00:00:00"/>
    <x v="2"/>
    <x v="0"/>
    <n v="0"/>
    <n v="0"/>
    <m/>
    <x v="0"/>
    <n v="1"/>
  </r>
  <r>
    <s v="3704d306d0ea59e4e40a4e2d3b42eb20"/>
    <d v="2023-06-02T00:00:00"/>
    <x v="2"/>
    <x v="1"/>
    <n v="1"/>
    <n v="0"/>
    <s v="monthly.5.99.3d.trial"/>
    <x v="0"/>
    <n v="1"/>
  </r>
  <r>
    <s v="3712ce85d3f60aa7c2309f730e606a78"/>
    <d v="2023-06-04T00:00:00"/>
    <x v="1"/>
    <x v="1"/>
    <n v="0"/>
    <n v="0"/>
    <m/>
    <x v="0"/>
    <n v="1"/>
  </r>
  <r>
    <s v="3718b8e7b0a69972da06518d0de9333a"/>
    <d v="2023-06-02T00:00:00"/>
    <x v="3"/>
    <x v="1"/>
    <n v="0"/>
    <n v="0"/>
    <m/>
    <x v="0"/>
    <n v="1"/>
  </r>
  <r>
    <s v="371d7c6ecedea5ffb703306d484e44ca"/>
    <d v="2023-06-07T00:00:00"/>
    <x v="2"/>
    <x v="1"/>
    <n v="0"/>
    <n v="0"/>
    <m/>
    <x v="0"/>
    <n v="1"/>
  </r>
  <r>
    <s v="37208c71077fa9a8ad75892c9a645841"/>
    <d v="2023-06-05T00:00:00"/>
    <x v="1"/>
    <x v="0"/>
    <n v="0"/>
    <n v="0"/>
    <m/>
    <x v="0"/>
    <n v="1"/>
  </r>
  <r>
    <s v="372940c49a58fe207141ed0e7d474c80"/>
    <d v="2023-06-02T00:00:00"/>
    <x v="1"/>
    <x v="0"/>
    <n v="0"/>
    <n v="0"/>
    <m/>
    <x v="0"/>
    <n v="1"/>
  </r>
  <r>
    <s v="372e9da81c629556dc0ff1f44c996b04"/>
    <d v="2023-06-04T00:00:00"/>
    <x v="0"/>
    <x v="0"/>
    <n v="0"/>
    <n v="0"/>
    <m/>
    <x v="0"/>
    <n v="1"/>
  </r>
  <r>
    <s v="372ea1defb33f3d8eaed97369087bf03"/>
    <d v="2023-06-01T00:00:00"/>
    <x v="1"/>
    <x v="1"/>
    <n v="0"/>
    <n v="0"/>
    <m/>
    <x v="0"/>
    <n v="1"/>
  </r>
  <r>
    <s v="3731480204ad8391ef935b7f58cce4d4"/>
    <d v="2023-06-03T00:00:00"/>
    <x v="3"/>
    <x v="0"/>
    <n v="0"/>
    <n v="0"/>
    <m/>
    <x v="0"/>
    <n v="1"/>
  </r>
  <r>
    <s v="373193a2b0fc511b2041d48c4f61b60f"/>
    <d v="2023-06-02T00:00:00"/>
    <x v="0"/>
    <x v="0"/>
    <n v="0"/>
    <n v="0"/>
    <m/>
    <x v="0"/>
    <n v="1"/>
  </r>
  <r>
    <s v="3732e0f00df538e8178c968efe2f0c7a"/>
    <d v="2023-06-05T00:00:00"/>
    <x v="1"/>
    <x v="1"/>
    <n v="0"/>
    <n v="0"/>
    <m/>
    <x v="0"/>
    <n v="1"/>
  </r>
  <r>
    <s v="373408cc8051ebc80e713210f24e7f5d"/>
    <d v="2023-06-02T00:00:00"/>
    <x v="2"/>
    <x v="0"/>
    <n v="0"/>
    <n v="0"/>
    <m/>
    <x v="0"/>
    <n v="1"/>
  </r>
  <r>
    <s v="3738bed04526edf756f2ead66f2b7bba"/>
    <d v="2023-06-01T00:00:00"/>
    <x v="1"/>
    <x v="1"/>
    <n v="0"/>
    <n v="0"/>
    <m/>
    <x v="0"/>
    <n v="1"/>
  </r>
  <r>
    <s v="373af32d732fe4ad708f2dbc758bd7af"/>
    <d v="2023-06-06T00:00:00"/>
    <x v="1"/>
    <x v="0"/>
    <n v="0"/>
    <n v="0"/>
    <m/>
    <x v="0"/>
    <n v="1"/>
  </r>
  <r>
    <s v="373e11b93bf259b985935817f9037c7d"/>
    <d v="2023-06-07T00:00:00"/>
    <x v="2"/>
    <x v="1"/>
    <n v="0"/>
    <n v="0"/>
    <m/>
    <x v="0"/>
    <n v="1"/>
  </r>
  <r>
    <s v="3743845fe3a00fe3544aeca587446429"/>
    <d v="2023-06-06T00:00:00"/>
    <x v="1"/>
    <x v="1"/>
    <n v="1"/>
    <n v="0"/>
    <s v="monthly.5.99.3d.trial"/>
    <x v="0"/>
    <n v="1"/>
  </r>
  <r>
    <s v="374bd81fac985455f55d076945da6634"/>
    <d v="2023-06-01T00:00:00"/>
    <x v="2"/>
    <x v="1"/>
    <n v="0"/>
    <n v="0"/>
    <m/>
    <x v="0"/>
    <n v="1"/>
  </r>
  <r>
    <s v="374c2d65354df78f5066284ac5cfa0ca"/>
    <d v="2023-06-05T00:00:00"/>
    <x v="1"/>
    <x v="0"/>
    <n v="0"/>
    <n v="0"/>
    <m/>
    <x v="0"/>
    <n v="1"/>
  </r>
  <r>
    <s v="3752c9f0ad7c7de57127a7cb2213e1b3"/>
    <d v="2023-06-05T00:00:00"/>
    <x v="1"/>
    <x v="0"/>
    <n v="0"/>
    <n v="0"/>
    <m/>
    <x v="0"/>
    <n v="1"/>
  </r>
  <r>
    <s v="37632dff823f3f90a9e7f27bd17fc8f2"/>
    <d v="2023-06-06T00:00:00"/>
    <x v="1"/>
    <x v="1"/>
    <n v="0"/>
    <n v="0"/>
    <m/>
    <x v="0"/>
    <n v="1"/>
  </r>
  <r>
    <s v="3766a790d6c23e4d4eb1f142cff25392"/>
    <d v="2023-06-02T00:00:00"/>
    <x v="1"/>
    <x v="1"/>
    <n v="0"/>
    <n v="0"/>
    <m/>
    <x v="0"/>
    <n v="1"/>
  </r>
  <r>
    <s v="37745a69652bd759fa65b6713b0e6380"/>
    <d v="2023-06-07T00:00:00"/>
    <x v="0"/>
    <x v="0"/>
    <n v="0"/>
    <n v="0"/>
    <m/>
    <x v="0"/>
    <n v="1"/>
  </r>
  <r>
    <s v="37828c3890b33c5518d555e89812171b"/>
    <d v="2023-06-02T00:00:00"/>
    <x v="0"/>
    <x v="1"/>
    <n v="0"/>
    <n v="0"/>
    <m/>
    <x v="0"/>
    <n v="1"/>
  </r>
  <r>
    <s v="37871cf2a8ea349352fb7da3244d205a"/>
    <d v="2023-06-01T00:00:00"/>
    <x v="1"/>
    <x v="0"/>
    <n v="1"/>
    <n v="0"/>
    <s v="weekly.2.99.3d.trial"/>
    <x v="0"/>
    <n v="1"/>
  </r>
  <r>
    <s v="378bf4fef862dd1f5317833c636d5d9b"/>
    <d v="2023-06-01T00:00:00"/>
    <x v="2"/>
    <x v="0"/>
    <n v="0"/>
    <n v="0"/>
    <m/>
    <x v="0"/>
    <n v="1"/>
  </r>
  <r>
    <s v="3794aa56bb3bf065c7a212bfcd5b49b7"/>
    <d v="2023-06-07T00:00:00"/>
    <x v="2"/>
    <x v="1"/>
    <n v="0"/>
    <n v="0"/>
    <m/>
    <x v="0"/>
    <n v="1"/>
  </r>
  <r>
    <s v="3799d807177689498bb65fe1e75b14d8"/>
    <d v="2023-06-07T00:00:00"/>
    <x v="2"/>
    <x v="1"/>
    <n v="0"/>
    <n v="0"/>
    <m/>
    <x v="0"/>
    <n v="1"/>
  </r>
  <r>
    <s v="379ea117b23e3e0974f2b7f4634eb5bc"/>
    <d v="2023-06-03T00:00:00"/>
    <x v="3"/>
    <x v="1"/>
    <n v="0"/>
    <n v="0"/>
    <m/>
    <x v="0"/>
    <n v="1"/>
  </r>
  <r>
    <s v="379f8fe1c506f03cb472c91d75037119"/>
    <d v="2023-06-01T00:00:00"/>
    <x v="1"/>
    <x v="1"/>
    <n v="0"/>
    <n v="0"/>
    <m/>
    <x v="0"/>
    <n v="1"/>
  </r>
  <r>
    <s v="37a1c20a6c974c1a8141388598da8cc2"/>
    <d v="2023-06-07T00:00:00"/>
    <x v="0"/>
    <x v="1"/>
    <n v="0"/>
    <n v="0"/>
    <m/>
    <x v="0"/>
    <n v="1"/>
  </r>
  <r>
    <s v="37a22882e97e24ff7b25454ebd2b0bcd"/>
    <d v="2023-06-02T00:00:00"/>
    <x v="1"/>
    <x v="0"/>
    <n v="0"/>
    <n v="0"/>
    <m/>
    <x v="0"/>
    <n v="1"/>
  </r>
  <r>
    <s v="37a5e533a86da6a343c6db1a90211901"/>
    <d v="2023-06-04T00:00:00"/>
    <x v="1"/>
    <x v="1"/>
    <n v="0"/>
    <n v="0"/>
    <m/>
    <x v="0"/>
    <n v="1"/>
  </r>
  <r>
    <s v="37ac598ff7723a8e49434a4e4f83df1d"/>
    <d v="2023-06-03T00:00:00"/>
    <x v="0"/>
    <x v="1"/>
    <n v="0"/>
    <n v="0"/>
    <m/>
    <x v="0"/>
    <n v="1"/>
  </r>
  <r>
    <s v="37b19d278e4131e027d4542cb834ce91"/>
    <d v="2023-06-04T00:00:00"/>
    <x v="3"/>
    <x v="1"/>
    <n v="0"/>
    <n v="0"/>
    <m/>
    <x v="0"/>
    <n v="1"/>
  </r>
  <r>
    <s v="37b1d9931c9162fe3a6a6e3a4f5e95a0"/>
    <d v="2023-06-05T00:00:00"/>
    <x v="1"/>
    <x v="0"/>
    <n v="0"/>
    <n v="0"/>
    <m/>
    <x v="0"/>
    <n v="1"/>
  </r>
  <r>
    <s v="37b30c38e6c03f679514f42cb1ad74b9"/>
    <d v="2023-06-01T00:00:00"/>
    <x v="1"/>
    <x v="1"/>
    <n v="0"/>
    <n v="0"/>
    <m/>
    <x v="0"/>
    <n v="1"/>
  </r>
  <r>
    <s v="37b3c135d23b880cd7f6a975cec26aa7"/>
    <d v="2023-06-06T00:00:00"/>
    <x v="0"/>
    <x v="0"/>
    <n v="0"/>
    <n v="0"/>
    <m/>
    <x v="0"/>
    <n v="1"/>
  </r>
  <r>
    <s v="37b4b6cb73fda617b35b6a684d18b9e3"/>
    <d v="2023-06-06T00:00:00"/>
    <x v="2"/>
    <x v="1"/>
    <n v="0"/>
    <n v="0"/>
    <m/>
    <x v="0"/>
    <n v="1"/>
  </r>
  <r>
    <s v="37bb35f94ff54a4b1f1f11154219ba06"/>
    <d v="2023-06-06T00:00:00"/>
    <x v="1"/>
    <x v="1"/>
    <n v="0"/>
    <n v="0"/>
    <m/>
    <x v="0"/>
    <n v="1"/>
  </r>
  <r>
    <s v="37bbfc758a8f5981ff4a340983758030"/>
    <d v="2023-06-07T00:00:00"/>
    <x v="2"/>
    <x v="0"/>
    <n v="0"/>
    <n v="0"/>
    <m/>
    <x v="0"/>
    <n v="1"/>
  </r>
  <r>
    <s v="37bf6cb85342717748d146cc5ca72288"/>
    <d v="2023-06-02T00:00:00"/>
    <x v="1"/>
    <x v="1"/>
    <n v="1"/>
    <n v="0"/>
    <s v="monthly.5.99.3d.trial"/>
    <x v="0"/>
    <n v="1"/>
  </r>
  <r>
    <s v="37c04b75612e40f2b13cad3bd9d9cbbf"/>
    <d v="2023-06-05T00:00:00"/>
    <x v="0"/>
    <x v="1"/>
    <n v="0"/>
    <n v="0"/>
    <m/>
    <x v="0"/>
    <n v="1"/>
  </r>
  <r>
    <s v="37cde11b36aeb5f76a22b35492082382"/>
    <d v="2023-06-06T00:00:00"/>
    <x v="2"/>
    <x v="0"/>
    <n v="0"/>
    <n v="0"/>
    <m/>
    <x v="0"/>
    <n v="1"/>
  </r>
  <r>
    <s v="37d9a45ac8ae3e5455fe4387eeaea855"/>
    <d v="2023-06-06T00:00:00"/>
    <x v="1"/>
    <x v="0"/>
    <n v="0"/>
    <n v="0"/>
    <m/>
    <x v="0"/>
    <n v="1"/>
  </r>
  <r>
    <s v="37e1f7cd42f4f1349b6218a71dc36fd5"/>
    <d v="2023-06-01T00:00:00"/>
    <x v="3"/>
    <x v="0"/>
    <n v="0"/>
    <n v="0"/>
    <m/>
    <x v="0"/>
    <n v="1"/>
  </r>
  <r>
    <s v="37e4c514509cacabfc4f533dc26b90f7"/>
    <d v="2023-06-05T00:00:00"/>
    <x v="2"/>
    <x v="0"/>
    <n v="0"/>
    <n v="0"/>
    <m/>
    <x v="0"/>
    <n v="1"/>
  </r>
  <r>
    <s v="37ed4ed1c6e8cae7e6be368b6227d0fc"/>
    <d v="2023-06-07T00:00:00"/>
    <x v="1"/>
    <x v="0"/>
    <n v="0"/>
    <n v="0"/>
    <m/>
    <x v="0"/>
    <n v="1"/>
  </r>
  <r>
    <s v="37efc68431ac2c148e5f594b5d1d2ceb"/>
    <d v="2023-06-07T00:00:00"/>
    <x v="0"/>
    <x v="1"/>
    <n v="0"/>
    <n v="0"/>
    <m/>
    <x v="0"/>
    <n v="1"/>
  </r>
  <r>
    <s v="37f1338fb8e8cdbede5af106391b5586"/>
    <d v="2023-06-05T00:00:00"/>
    <x v="1"/>
    <x v="0"/>
    <n v="0"/>
    <n v="0"/>
    <m/>
    <x v="0"/>
    <n v="1"/>
  </r>
  <r>
    <s v="37f72bf982cf5d3335f3b9d6ef74a443"/>
    <d v="2023-06-06T00:00:00"/>
    <x v="2"/>
    <x v="1"/>
    <n v="0"/>
    <n v="0"/>
    <m/>
    <x v="0"/>
    <n v="1"/>
  </r>
  <r>
    <s v="37fb228d433308cabef44aa250a0847b"/>
    <d v="2023-06-02T00:00:00"/>
    <x v="3"/>
    <x v="0"/>
    <n v="0"/>
    <n v="0"/>
    <m/>
    <x v="0"/>
    <n v="1"/>
  </r>
  <r>
    <s v="37fb660521acc5bc82e723be24dbaf7c"/>
    <d v="2023-06-06T00:00:00"/>
    <x v="0"/>
    <x v="1"/>
    <n v="0"/>
    <n v="0"/>
    <m/>
    <x v="0"/>
    <n v="1"/>
  </r>
  <r>
    <s v="37fddcbb4250bec418e1672b4eb484ca"/>
    <d v="2023-06-07T00:00:00"/>
    <x v="3"/>
    <x v="0"/>
    <n v="0"/>
    <n v="0"/>
    <m/>
    <x v="0"/>
    <n v="1"/>
  </r>
  <r>
    <s v="380bd40d5a03d842fbae194faa784919"/>
    <d v="2023-06-03T00:00:00"/>
    <x v="3"/>
    <x v="1"/>
    <n v="0"/>
    <n v="0"/>
    <m/>
    <x v="0"/>
    <n v="1"/>
  </r>
  <r>
    <s v="3815c09d1c7626c06027fe26e86619b9"/>
    <d v="2023-06-05T00:00:00"/>
    <x v="1"/>
    <x v="1"/>
    <n v="0"/>
    <n v="0"/>
    <m/>
    <x v="0"/>
    <n v="1"/>
  </r>
  <r>
    <s v="3816d4d57c8ffbfe10ac2c77e14c3015"/>
    <d v="2023-06-06T00:00:00"/>
    <x v="3"/>
    <x v="1"/>
    <n v="1"/>
    <n v="0"/>
    <s v="monthly.5.99.3d.trial"/>
    <x v="0"/>
    <n v="1"/>
  </r>
  <r>
    <s v="381a4ad09821a1088125b9b575ef39c2"/>
    <d v="2023-06-07T00:00:00"/>
    <x v="3"/>
    <x v="1"/>
    <n v="0"/>
    <n v="0"/>
    <m/>
    <x v="0"/>
    <n v="1"/>
  </r>
  <r>
    <s v="381b7b7f04543556bef7022e96041ba2"/>
    <d v="2023-06-05T00:00:00"/>
    <x v="2"/>
    <x v="1"/>
    <n v="0"/>
    <n v="0"/>
    <m/>
    <x v="0"/>
    <n v="1"/>
  </r>
  <r>
    <s v="381cb52054ad8acdff58c097e321a4ea"/>
    <d v="2023-06-04T00:00:00"/>
    <x v="3"/>
    <x v="1"/>
    <n v="0"/>
    <n v="0"/>
    <m/>
    <x v="0"/>
    <n v="1"/>
  </r>
  <r>
    <s v="38208c28cec6ab522557fa4452dc26f3"/>
    <d v="2023-06-03T00:00:00"/>
    <x v="2"/>
    <x v="0"/>
    <n v="0"/>
    <n v="0"/>
    <m/>
    <x v="0"/>
    <n v="1"/>
  </r>
  <r>
    <s v="3834315b187b38312e0ead370d8227ff"/>
    <d v="2023-06-07T00:00:00"/>
    <x v="1"/>
    <x v="1"/>
    <n v="0"/>
    <n v="0"/>
    <m/>
    <x v="0"/>
    <n v="1"/>
  </r>
  <r>
    <s v="3834dd2c7e0273508a481bcb392ce8ef"/>
    <d v="2023-06-04T00:00:00"/>
    <x v="3"/>
    <x v="1"/>
    <n v="0"/>
    <n v="0"/>
    <m/>
    <x v="0"/>
    <n v="1"/>
  </r>
  <r>
    <s v="38350d87a65419d97d1a93cfe9ddac01"/>
    <d v="2023-06-02T00:00:00"/>
    <x v="0"/>
    <x v="1"/>
    <n v="0"/>
    <n v="0"/>
    <m/>
    <x v="0"/>
    <n v="1"/>
  </r>
  <r>
    <s v="383878301e45409a89d09ca96db3e519"/>
    <d v="2023-06-06T00:00:00"/>
    <x v="3"/>
    <x v="0"/>
    <n v="0"/>
    <n v="0"/>
    <m/>
    <x v="0"/>
    <n v="1"/>
  </r>
  <r>
    <s v="383ce079fa3eeee221abaebd1afc2cba"/>
    <d v="2023-06-06T00:00:00"/>
    <x v="0"/>
    <x v="1"/>
    <n v="1"/>
    <n v="0"/>
    <s v="monthly.5.99.3d.trial"/>
    <x v="0"/>
    <n v="1"/>
  </r>
  <r>
    <s v="3840a779ddf5eea92aa73976228e179d"/>
    <d v="2023-06-05T00:00:00"/>
    <x v="2"/>
    <x v="1"/>
    <n v="0"/>
    <n v="0"/>
    <m/>
    <x v="0"/>
    <n v="1"/>
  </r>
  <r>
    <s v="38417e0de22e369654ce53f3a3d42cd3"/>
    <d v="2023-06-04T00:00:00"/>
    <x v="0"/>
    <x v="1"/>
    <n v="1"/>
    <n v="1"/>
    <s v="monthly.5.99.3d.trial"/>
    <x v="1"/>
    <n v="1"/>
  </r>
  <r>
    <s v="3841f4926397ae12f4ed14851fe292d9"/>
    <d v="2023-06-03T00:00:00"/>
    <x v="2"/>
    <x v="1"/>
    <n v="0"/>
    <n v="0"/>
    <m/>
    <x v="0"/>
    <n v="1"/>
  </r>
  <r>
    <s v="384440f1062c03d62d237824c5a8e610"/>
    <d v="2023-06-03T00:00:00"/>
    <x v="3"/>
    <x v="1"/>
    <n v="0"/>
    <n v="0"/>
    <m/>
    <x v="0"/>
    <n v="1"/>
  </r>
  <r>
    <s v="384aa654eabafee9e9a333066aa06e4c"/>
    <d v="2023-06-02T00:00:00"/>
    <x v="2"/>
    <x v="0"/>
    <n v="0"/>
    <n v="0"/>
    <m/>
    <x v="0"/>
    <n v="1"/>
  </r>
  <r>
    <s v="384bc1da7ec3094c83640afe7829846f"/>
    <d v="2023-06-07T00:00:00"/>
    <x v="2"/>
    <x v="1"/>
    <n v="0"/>
    <n v="0"/>
    <m/>
    <x v="0"/>
    <n v="1"/>
  </r>
  <r>
    <s v="384dfdce405eb5dd1315a913adc149b4"/>
    <d v="2023-06-06T00:00:00"/>
    <x v="1"/>
    <x v="0"/>
    <n v="0"/>
    <n v="0"/>
    <m/>
    <x v="0"/>
    <n v="1"/>
  </r>
  <r>
    <s v="384e57e865e6dfec2c7fa265e157d3a9"/>
    <d v="2023-06-07T00:00:00"/>
    <x v="0"/>
    <x v="1"/>
    <n v="0"/>
    <n v="0"/>
    <m/>
    <x v="0"/>
    <n v="1"/>
  </r>
  <r>
    <s v="3851cfad702e88210a6fba7fe296a4c1"/>
    <d v="2023-06-05T00:00:00"/>
    <x v="1"/>
    <x v="1"/>
    <n v="0"/>
    <n v="0"/>
    <m/>
    <x v="0"/>
    <n v="1"/>
  </r>
  <r>
    <s v="38521b0da3dc82526f3ed2557e9817c5"/>
    <d v="2023-06-04T00:00:00"/>
    <x v="1"/>
    <x v="0"/>
    <n v="0"/>
    <n v="0"/>
    <m/>
    <x v="0"/>
    <n v="1"/>
  </r>
  <r>
    <s v="3854a5c51bf6cd7e3ea867c880e1224f"/>
    <d v="2023-06-02T00:00:00"/>
    <x v="2"/>
    <x v="0"/>
    <n v="0"/>
    <n v="0"/>
    <m/>
    <x v="0"/>
    <n v="1"/>
  </r>
  <r>
    <s v="3856eff86d93018b5c090f39fb3fbaac"/>
    <d v="2023-06-04T00:00:00"/>
    <x v="1"/>
    <x v="1"/>
    <n v="0"/>
    <n v="0"/>
    <m/>
    <x v="0"/>
    <n v="1"/>
  </r>
  <r>
    <s v="385975901149eeee4681a065e91aa065"/>
    <d v="2023-06-02T00:00:00"/>
    <x v="1"/>
    <x v="1"/>
    <n v="1"/>
    <n v="0"/>
    <s v="monthly.5.99.3d.trial"/>
    <x v="0"/>
    <n v="1"/>
  </r>
  <r>
    <s v="3862db17dcb935c7b6b80c69a60aacb6"/>
    <d v="2023-06-05T00:00:00"/>
    <x v="1"/>
    <x v="1"/>
    <n v="0"/>
    <n v="0"/>
    <m/>
    <x v="0"/>
    <n v="1"/>
  </r>
  <r>
    <s v="3862fdbff9267ad53bffa1ae4612112f"/>
    <d v="2023-06-03T00:00:00"/>
    <x v="3"/>
    <x v="0"/>
    <n v="0"/>
    <n v="0"/>
    <m/>
    <x v="0"/>
    <n v="1"/>
  </r>
  <r>
    <s v="386407433b8ab84c8264a8bffaf614c9"/>
    <d v="2023-06-05T00:00:00"/>
    <x v="0"/>
    <x v="0"/>
    <n v="0"/>
    <n v="0"/>
    <m/>
    <x v="0"/>
    <n v="1"/>
  </r>
  <r>
    <s v="3864900ddcc5364d2ed889ac2cbc1362"/>
    <d v="2023-06-06T00:00:00"/>
    <x v="3"/>
    <x v="1"/>
    <n v="0"/>
    <n v="0"/>
    <m/>
    <x v="0"/>
    <n v="1"/>
  </r>
  <r>
    <s v="3866f6cfac26b962640d1a4940597e38"/>
    <d v="2023-06-07T00:00:00"/>
    <x v="1"/>
    <x v="0"/>
    <n v="0"/>
    <n v="0"/>
    <m/>
    <x v="0"/>
    <n v="1"/>
  </r>
  <r>
    <s v="3868c45a72d072636a6b9e318f75834d"/>
    <d v="2023-06-02T00:00:00"/>
    <x v="2"/>
    <x v="0"/>
    <n v="0"/>
    <n v="0"/>
    <m/>
    <x v="0"/>
    <n v="1"/>
  </r>
  <r>
    <s v="386b6837721281049b666ab060caf3b4"/>
    <d v="2023-06-02T00:00:00"/>
    <x v="3"/>
    <x v="1"/>
    <n v="0"/>
    <n v="0"/>
    <m/>
    <x v="0"/>
    <n v="1"/>
  </r>
  <r>
    <s v="386fc16a255a6f7eb236cbbe1746b7cd"/>
    <d v="2023-06-02T00:00:00"/>
    <x v="3"/>
    <x v="1"/>
    <n v="1"/>
    <n v="1"/>
    <s v="monthly.5.99.3d.trial"/>
    <x v="1"/>
    <n v="1"/>
  </r>
  <r>
    <s v="3879da5ddbe35118ecb53c8b67f0cd78"/>
    <d v="2023-06-05T00:00:00"/>
    <x v="0"/>
    <x v="1"/>
    <n v="0"/>
    <n v="0"/>
    <m/>
    <x v="0"/>
    <n v="1"/>
  </r>
  <r>
    <s v="387c287dfab3e9a3a384e35e531b99cd"/>
    <d v="2023-06-05T00:00:00"/>
    <x v="1"/>
    <x v="0"/>
    <n v="0"/>
    <n v="0"/>
    <m/>
    <x v="0"/>
    <n v="1"/>
  </r>
  <r>
    <s v="3880ea8392d1487affc610f17d84d9a1"/>
    <d v="2023-06-05T00:00:00"/>
    <x v="3"/>
    <x v="1"/>
    <n v="0"/>
    <n v="0"/>
    <m/>
    <x v="0"/>
    <n v="1"/>
  </r>
  <r>
    <s v="388e2a64d1e10271d5dea9f889a97f06"/>
    <d v="2023-06-06T00:00:00"/>
    <x v="2"/>
    <x v="1"/>
    <n v="0"/>
    <n v="0"/>
    <m/>
    <x v="0"/>
    <n v="1"/>
  </r>
  <r>
    <s v="388e5ec7d95845fab1e2cf7c3db04235"/>
    <d v="2023-06-04T00:00:00"/>
    <x v="2"/>
    <x v="1"/>
    <n v="0"/>
    <n v="0"/>
    <m/>
    <x v="0"/>
    <n v="1"/>
  </r>
  <r>
    <s v="388ef29abd252bca8dac6758acf4cd94"/>
    <d v="2023-06-02T00:00:00"/>
    <x v="0"/>
    <x v="1"/>
    <n v="0"/>
    <n v="0"/>
    <m/>
    <x v="0"/>
    <n v="1"/>
  </r>
  <r>
    <s v="389221553c0435ab58126779d28ac44c"/>
    <d v="2023-06-06T00:00:00"/>
    <x v="3"/>
    <x v="1"/>
    <n v="0"/>
    <n v="0"/>
    <m/>
    <x v="0"/>
    <n v="1"/>
  </r>
  <r>
    <s v="38976a26e9ad2b5f1f6393d9970d85e9"/>
    <d v="2023-06-06T00:00:00"/>
    <x v="0"/>
    <x v="1"/>
    <n v="0"/>
    <n v="0"/>
    <m/>
    <x v="0"/>
    <n v="1"/>
  </r>
  <r>
    <s v="389a075201022538f621b2c6fa360316"/>
    <d v="2023-06-06T00:00:00"/>
    <x v="3"/>
    <x v="0"/>
    <n v="0"/>
    <n v="0"/>
    <m/>
    <x v="0"/>
    <n v="1"/>
  </r>
  <r>
    <s v="389b23de42107f52ba1ec45f7c195c72"/>
    <d v="2023-06-02T00:00:00"/>
    <x v="0"/>
    <x v="0"/>
    <n v="0"/>
    <n v="0"/>
    <m/>
    <x v="0"/>
    <n v="1"/>
  </r>
  <r>
    <s v="389be98ffc9d398cb4d31510516bb61e"/>
    <d v="2023-06-06T00:00:00"/>
    <x v="3"/>
    <x v="0"/>
    <n v="0"/>
    <n v="0"/>
    <m/>
    <x v="0"/>
    <n v="1"/>
  </r>
  <r>
    <s v="389bea7dbffb3e7d308ec97b1ed84e5b"/>
    <d v="2023-06-06T00:00:00"/>
    <x v="2"/>
    <x v="1"/>
    <n v="0"/>
    <n v="0"/>
    <m/>
    <x v="0"/>
    <n v="1"/>
  </r>
  <r>
    <s v="389ce480d714f9bcb7f3beb671c80e66"/>
    <d v="2023-06-04T00:00:00"/>
    <x v="0"/>
    <x v="1"/>
    <n v="0"/>
    <n v="0"/>
    <m/>
    <x v="0"/>
    <n v="1"/>
  </r>
  <r>
    <s v="389d7c3c85225e73271de7b0ba7c5f64"/>
    <d v="2023-06-07T00:00:00"/>
    <x v="1"/>
    <x v="0"/>
    <n v="0"/>
    <n v="0"/>
    <m/>
    <x v="0"/>
    <n v="1"/>
  </r>
  <r>
    <s v="389ee7d8b4cf2a4a64554a8b8610b84d"/>
    <d v="2023-06-04T00:00:00"/>
    <x v="3"/>
    <x v="1"/>
    <n v="0"/>
    <n v="0"/>
    <m/>
    <x v="0"/>
    <n v="1"/>
  </r>
  <r>
    <s v="389f9e13a3404f563b9b539f20087453"/>
    <d v="2023-06-04T00:00:00"/>
    <x v="0"/>
    <x v="1"/>
    <n v="0"/>
    <n v="0"/>
    <m/>
    <x v="0"/>
    <n v="1"/>
  </r>
  <r>
    <s v="38a1b44f3154008ef40aa5719fcc6fe1"/>
    <d v="2023-06-06T00:00:00"/>
    <x v="3"/>
    <x v="1"/>
    <n v="0"/>
    <n v="0"/>
    <m/>
    <x v="0"/>
    <n v="1"/>
  </r>
  <r>
    <s v="38a1c398ca4be0881f1a12e23653e16e"/>
    <d v="2023-06-01T00:00:00"/>
    <x v="0"/>
    <x v="0"/>
    <n v="0"/>
    <n v="0"/>
    <m/>
    <x v="0"/>
    <n v="1"/>
  </r>
  <r>
    <s v="38a1cbb7369be5fa05affcb564a1363b"/>
    <d v="2023-06-02T00:00:00"/>
    <x v="2"/>
    <x v="0"/>
    <n v="0"/>
    <n v="0"/>
    <m/>
    <x v="0"/>
    <n v="1"/>
  </r>
  <r>
    <s v="38abb67f162f3d4d781b4154c4543f3b"/>
    <d v="2023-06-04T00:00:00"/>
    <x v="2"/>
    <x v="0"/>
    <n v="0"/>
    <n v="0"/>
    <m/>
    <x v="0"/>
    <n v="1"/>
  </r>
  <r>
    <s v="38af8c07e2f3fd86f12a52b718588d97"/>
    <d v="2023-06-07T00:00:00"/>
    <x v="0"/>
    <x v="0"/>
    <n v="0"/>
    <n v="0"/>
    <m/>
    <x v="0"/>
    <n v="1"/>
  </r>
  <r>
    <s v="38b141a74fe506b3cb7362e6cc1c2620"/>
    <d v="2023-06-02T00:00:00"/>
    <x v="3"/>
    <x v="1"/>
    <n v="1"/>
    <n v="1"/>
    <s v="monthly.5.99.3d.trial"/>
    <x v="1"/>
    <n v="1"/>
  </r>
  <r>
    <s v="38bb8bb6049ed4b8fa31329f7eea5f19"/>
    <d v="2023-06-03T00:00:00"/>
    <x v="3"/>
    <x v="1"/>
    <n v="0"/>
    <n v="0"/>
    <m/>
    <x v="0"/>
    <n v="1"/>
  </r>
  <r>
    <s v="38df66006aa3dbd2844a4098ce7d0d15"/>
    <d v="2023-06-01T00:00:00"/>
    <x v="1"/>
    <x v="0"/>
    <n v="0"/>
    <n v="0"/>
    <m/>
    <x v="0"/>
    <n v="1"/>
  </r>
  <r>
    <s v="38e7f30d1a322d7778255e647b4094eb"/>
    <d v="2023-06-05T00:00:00"/>
    <x v="2"/>
    <x v="1"/>
    <n v="0"/>
    <n v="0"/>
    <m/>
    <x v="0"/>
    <n v="1"/>
  </r>
  <r>
    <s v="38e972dbad5d9e86a8d0e414f4ba035a"/>
    <d v="2023-06-04T00:00:00"/>
    <x v="3"/>
    <x v="1"/>
    <n v="1"/>
    <n v="0"/>
    <s v="monthly.5.99.3d.trial"/>
    <x v="0"/>
    <n v="1"/>
  </r>
  <r>
    <s v="38f5416b832f9846647a8f8edde3fdce"/>
    <d v="2023-06-06T00:00:00"/>
    <x v="1"/>
    <x v="1"/>
    <n v="0"/>
    <n v="0"/>
    <m/>
    <x v="0"/>
    <n v="1"/>
  </r>
  <r>
    <s v="38f56665b1e203d7672a2368e559fc6c"/>
    <d v="2023-06-02T00:00:00"/>
    <x v="2"/>
    <x v="1"/>
    <n v="0"/>
    <n v="0"/>
    <m/>
    <x v="0"/>
    <n v="1"/>
  </r>
  <r>
    <s v="38f57c342e651c3204d85b761491711f"/>
    <d v="2023-06-05T00:00:00"/>
    <x v="0"/>
    <x v="1"/>
    <n v="0"/>
    <n v="0"/>
    <m/>
    <x v="0"/>
    <n v="1"/>
  </r>
  <r>
    <s v="38f76baddd941a0aaa84705ad8df546a"/>
    <d v="2023-06-01T00:00:00"/>
    <x v="2"/>
    <x v="1"/>
    <n v="0"/>
    <n v="0"/>
    <m/>
    <x v="0"/>
    <n v="1"/>
  </r>
  <r>
    <s v="38f95f3f5969c3d0354079d6ec5c510b"/>
    <d v="2023-06-06T00:00:00"/>
    <x v="2"/>
    <x v="1"/>
    <n v="0"/>
    <n v="0"/>
    <m/>
    <x v="0"/>
    <n v="1"/>
  </r>
  <r>
    <s v="3905ac4175b14e5066ab9507492963ac"/>
    <d v="2023-06-02T00:00:00"/>
    <x v="3"/>
    <x v="1"/>
    <n v="0"/>
    <n v="0"/>
    <m/>
    <x v="0"/>
    <n v="1"/>
  </r>
  <r>
    <s v="390caf1a508455a7f920fe6ba1ffb455"/>
    <d v="2023-06-02T00:00:00"/>
    <x v="1"/>
    <x v="1"/>
    <n v="0"/>
    <n v="0"/>
    <m/>
    <x v="0"/>
    <n v="1"/>
  </r>
  <r>
    <s v="390cc900a5226126c7cd2e72a7460ab8"/>
    <d v="2023-06-07T00:00:00"/>
    <x v="3"/>
    <x v="0"/>
    <n v="0"/>
    <n v="0"/>
    <m/>
    <x v="0"/>
    <n v="1"/>
  </r>
  <r>
    <s v="390e5260ba85968fcd373f87d50ec855"/>
    <d v="2023-06-07T00:00:00"/>
    <x v="2"/>
    <x v="1"/>
    <n v="0"/>
    <n v="0"/>
    <m/>
    <x v="0"/>
    <n v="1"/>
  </r>
  <r>
    <s v="390ffd13782de07b60cbeeec642f6f1d"/>
    <d v="2023-06-01T00:00:00"/>
    <x v="0"/>
    <x v="1"/>
    <n v="0"/>
    <n v="0"/>
    <m/>
    <x v="0"/>
    <n v="1"/>
  </r>
  <r>
    <s v="391fe1efed2ccd91beca181dcd4a5349"/>
    <d v="2023-06-03T00:00:00"/>
    <x v="0"/>
    <x v="1"/>
    <n v="0"/>
    <n v="0"/>
    <m/>
    <x v="0"/>
    <n v="1"/>
  </r>
  <r>
    <s v="391ff55caf9f00c5f68935a2fdbb98e1"/>
    <d v="2023-06-05T00:00:00"/>
    <x v="3"/>
    <x v="0"/>
    <n v="0"/>
    <n v="0"/>
    <m/>
    <x v="0"/>
    <n v="1"/>
  </r>
  <r>
    <s v="3923528efa26bee3afd673900b81c945"/>
    <d v="2023-06-07T00:00:00"/>
    <x v="1"/>
    <x v="0"/>
    <n v="0"/>
    <n v="0"/>
    <m/>
    <x v="0"/>
    <n v="1"/>
  </r>
  <r>
    <s v="3927456880c634a631ab3fff6d7e1d01"/>
    <d v="2023-06-01T00:00:00"/>
    <x v="0"/>
    <x v="1"/>
    <n v="0"/>
    <n v="0"/>
    <m/>
    <x v="0"/>
    <n v="1"/>
  </r>
  <r>
    <s v="3928103ca8c5fee0646288fb1228d6ca"/>
    <d v="2023-06-06T00:00:00"/>
    <x v="2"/>
    <x v="1"/>
    <n v="0"/>
    <n v="0"/>
    <m/>
    <x v="0"/>
    <n v="1"/>
  </r>
  <r>
    <s v="39304c931853329e6b332c1e51c4d91c"/>
    <d v="2023-06-05T00:00:00"/>
    <x v="3"/>
    <x v="0"/>
    <n v="0"/>
    <n v="0"/>
    <m/>
    <x v="0"/>
    <n v="1"/>
  </r>
  <r>
    <s v="39307ec60c8ed72deff45c8268ec124a"/>
    <d v="2023-06-01T00:00:00"/>
    <x v="3"/>
    <x v="1"/>
    <n v="0"/>
    <n v="0"/>
    <m/>
    <x v="0"/>
    <n v="1"/>
  </r>
  <r>
    <s v="3931caa5cf5aeffe694eac7bd94e6305"/>
    <d v="2023-06-02T00:00:00"/>
    <x v="0"/>
    <x v="1"/>
    <n v="0"/>
    <n v="0"/>
    <m/>
    <x v="0"/>
    <n v="1"/>
  </r>
  <r>
    <s v="3932342ed3a2f6a4625ae2ba0b59d131"/>
    <d v="2023-06-04T00:00:00"/>
    <x v="3"/>
    <x v="1"/>
    <n v="0"/>
    <n v="0"/>
    <m/>
    <x v="0"/>
    <n v="1"/>
  </r>
  <r>
    <s v="39328e1f8fe41c4828e469046964719d"/>
    <d v="2023-06-03T00:00:00"/>
    <x v="2"/>
    <x v="1"/>
    <n v="0"/>
    <n v="0"/>
    <m/>
    <x v="0"/>
    <n v="1"/>
  </r>
  <r>
    <s v="393403b5fafc69cdd5634f16f094723d"/>
    <d v="2023-06-04T00:00:00"/>
    <x v="2"/>
    <x v="1"/>
    <n v="0"/>
    <n v="0"/>
    <m/>
    <x v="0"/>
    <n v="1"/>
  </r>
  <r>
    <s v="393565f6137edebd98a8a847ccaa17d0"/>
    <d v="2023-06-05T00:00:00"/>
    <x v="0"/>
    <x v="0"/>
    <n v="0"/>
    <n v="0"/>
    <m/>
    <x v="0"/>
    <n v="1"/>
  </r>
  <r>
    <s v="39409f6881dd9032b917e167bbaa1b27"/>
    <d v="2023-06-06T00:00:00"/>
    <x v="3"/>
    <x v="0"/>
    <n v="0"/>
    <n v="0"/>
    <m/>
    <x v="0"/>
    <n v="1"/>
  </r>
  <r>
    <s v="39416f0995e31acad125c668d22adfd2"/>
    <d v="2023-06-05T00:00:00"/>
    <x v="2"/>
    <x v="0"/>
    <n v="1"/>
    <n v="1"/>
    <s v="weekly.2.99.3d.trial"/>
    <x v="3"/>
    <n v="1"/>
  </r>
  <r>
    <s v="3945f0a362e5aae3b728f3c72e26648c"/>
    <d v="2023-06-02T00:00:00"/>
    <x v="3"/>
    <x v="0"/>
    <n v="0"/>
    <n v="0"/>
    <m/>
    <x v="0"/>
    <n v="1"/>
  </r>
  <r>
    <s v="39542c62844631302e5a779222d4ed3d"/>
    <d v="2023-06-05T00:00:00"/>
    <x v="2"/>
    <x v="0"/>
    <n v="0"/>
    <n v="0"/>
    <m/>
    <x v="0"/>
    <n v="1"/>
  </r>
  <r>
    <s v="395bb98708d04f4e8297ffe12198d133"/>
    <d v="2023-06-04T00:00:00"/>
    <x v="2"/>
    <x v="0"/>
    <n v="1"/>
    <n v="0"/>
    <s v="weekly.2.99.3d.trial"/>
    <x v="0"/>
    <n v="1"/>
  </r>
  <r>
    <s v="39606e94a0f2f5caf339d02d4a40853d"/>
    <d v="2023-06-04T00:00:00"/>
    <x v="3"/>
    <x v="1"/>
    <n v="0"/>
    <n v="0"/>
    <m/>
    <x v="0"/>
    <n v="1"/>
  </r>
  <r>
    <s v="396f551577ebc7c74a180d6f5e032ea7"/>
    <d v="2023-06-02T00:00:00"/>
    <x v="1"/>
    <x v="1"/>
    <n v="0"/>
    <n v="0"/>
    <m/>
    <x v="0"/>
    <n v="1"/>
  </r>
  <r>
    <s v="39700a44235aa0b6d023ef4de6a59363"/>
    <d v="2023-06-06T00:00:00"/>
    <x v="0"/>
    <x v="0"/>
    <n v="1"/>
    <n v="1"/>
    <s v="weekly.2.99.3d.trial"/>
    <x v="4"/>
    <n v="1"/>
  </r>
  <r>
    <s v="39712ec8044f00a00759f86f3b17e6a4"/>
    <d v="2023-06-06T00:00:00"/>
    <x v="2"/>
    <x v="0"/>
    <n v="0"/>
    <n v="0"/>
    <m/>
    <x v="0"/>
    <n v="1"/>
  </r>
  <r>
    <s v="397801199f07eecd1594d7997657bb0e"/>
    <d v="2023-06-04T00:00:00"/>
    <x v="0"/>
    <x v="1"/>
    <n v="0"/>
    <n v="0"/>
    <m/>
    <x v="0"/>
    <n v="1"/>
  </r>
  <r>
    <s v="397829d749ae7d390be1e6e4e5f094e3"/>
    <d v="2023-06-06T00:00:00"/>
    <x v="1"/>
    <x v="0"/>
    <n v="0"/>
    <n v="0"/>
    <m/>
    <x v="0"/>
    <n v="1"/>
  </r>
  <r>
    <s v="397b241b21b4c94e241be2c304f2d161"/>
    <d v="2023-06-06T00:00:00"/>
    <x v="3"/>
    <x v="1"/>
    <n v="0"/>
    <n v="0"/>
    <m/>
    <x v="0"/>
    <n v="1"/>
  </r>
  <r>
    <s v="39834203fd9c5a830f7df78a53b44402"/>
    <d v="2023-06-05T00:00:00"/>
    <x v="0"/>
    <x v="1"/>
    <n v="0"/>
    <n v="0"/>
    <m/>
    <x v="0"/>
    <n v="1"/>
  </r>
  <r>
    <s v="3984244c0b2aea591f23121c5a9b678d"/>
    <d v="2023-06-03T00:00:00"/>
    <x v="0"/>
    <x v="1"/>
    <n v="0"/>
    <n v="0"/>
    <m/>
    <x v="0"/>
    <n v="1"/>
  </r>
  <r>
    <s v="3987596a250133e6934dc4c4bd0121e3"/>
    <d v="2023-06-05T00:00:00"/>
    <x v="0"/>
    <x v="0"/>
    <n v="0"/>
    <n v="0"/>
    <m/>
    <x v="0"/>
    <n v="1"/>
  </r>
  <r>
    <s v="3988f0ee403c81f6d213be47e5083b05"/>
    <d v="2023-06-03T00:00:00"/>
    <x v="1"/>
    <x v="1"/>
    <n v="0"/>
    <n v="0"/>
    <m/>
    <x v="0"/>
    <n v="1"/>
  </r>
  <r>
    <s v="398907df670a7b9674961468065f8e32"/>
    <d v="2023-06-01T00:00:00"/>
    <x v="3"/>
    <x v="1"/>
    <n v="0"/>
    <n v="0"/>
    <m/>
    <x v="0"/>
    <n v="1"/>
  </r>
  <r>
    <s v="398a077e4e08b5d49e18869b5d391547"/>
    <d v="2023-06-06T00:00:00"/>
    <x v="1"/>
    <x v="1"/>
    <n v="0"/>
    <n v="0"/>
    <m/>
    <x v="0"/>
    <n v="1"/>
  </r>
  <r>
    <s v="3991dbac23449d117f12e4427c3af8d9"/>
    <d v="2023-06-04T00:00:00"/>
    <x v="2"/>
    <x v="0"/>
    <n v="0"/>
    <n v="0"/>
    <m/>
    <x v="0"/>
    <n v="1"/>
  </r>
  <r>
    <s v="3993656d04e1baf9f7a359b31d007853"/>
    <d v="2023-06-05T00:00:00"/>
    <x v="0"/>
    <x v="1"/>
    <n v="0"/>
    <n v="0"/>
    <m/>
    <x v="0"/>
    <n v="1"/>
  </r>
  <r>
    <s v="3994be5cb71b9b0832163d0474daf19a"/>
    <d v="2023-06-07T00:00:00"/>
    <x v="2"/>
    <x v="0"/>
    <n v="0"/>
    <n v="0"/>
    <m/>
    <x v="0"/>
    <n v="1"/>
  </r>
  <r>
    <s v="3997213f1167004a18f402bbbaa8d6cb"/>
    <d v="2023-06-05T00:00:00"/>
    <x v="1"/>
    <x v="0"/>
    <n v="0"/>
    <n v="0"/>
    <m/>
    <x v="0"/>
    <n v="1"/>
  </r>
  <r>
    <s v="39996e0ff4b7ee82fcb862888e2da60a"/>
    <d v="2023-06-01T00:00:00"/>
    <x v="3"/>
    <x v="1"/>
    <n v="0"/>
    <n v="0"/>
    <m/>
    <x v="0"/>
    <n v="1"/>
  </r>
  <r>
    <s v="399aeec7384cde34873e8d94f1a49c05"/>
    <d v="2023-06-07T00:00:00"/>
    <x v="0"/>
    <x v="1"/>
    <n v="0"/>
    <n v="0"/>
    <m/>
    <x v="0"/>
    <n v="1"/>
  </r>
  <r>
    <s v="39a13ecfbd105e088f992956a4578e11"/>
    <d v="2023-06-04T00:00:00"/>
    <x v="2"/>
    <x v="0"/>
    <n v="0"/>
    <n v="0"/>
    <m/>
    <x v="0"/>
    <n v="1"/>
  </r>
  <r>
    <s v="39a1d7cf7d80ae746804430133db947e"/>
    <d v="2023-06-03T00:00:00"/>
    <x v="0"/>
    <x v="1"/>
    <n v="1"/>
    <n v="1"/>
    <s v="monthly.5.99.3d.trial"/>
    <x v="1"/>
    <n v="1"/>
  </r>
  <r>
    <s v="39a333e794147da550038ca80ed05c57"/>
    <d v="2023-06-05T00:00:00"/>
    <x v="1"/>
    <x v="0"/>
    <n v="0"/>
    <n v="0"/>
    <m/>
    <x v="0"/>
    <n v="1"/>
  </r>
  <r>
    <s v="39a928f53704a6f99bb831474b8a3b21"/>
    <d v="2023-06-07T00:00:00"/>
    <x v="2"/>
    <x v="0"/>
    <n v="0"/>
    <n v="0"/>
    <m/>
    <x v="0"/>
    <n v="1"/>
  </r>
  <r>
    <s v="39b2bd409b8010cbc6d5714dd5f96254"/>
    <d v="2023-06-02T00:00:00"/>
    <x v="0"/>
    <x v="0"/>
    <n v="0"/>
    <n v="0"/>
    <m/>
    <x v="0"/>
    <n v="1"/>
  </r>
  <r>
    <s v="39b5f2d9d0a3f49f8aa7209786b588a1"/>
    <d v="2023-06-02T00:00:00"/>
    <x v="0"/>
    <x v="0"/>
    <n v="0"/>
    <n v="0"/>
    <m/>
    <x v="0"/>
    <n v="1"/>
  </r>
  <r>
    <s v="39b8473f72c66ace0ad8438bbe01a9fb"/>
    <d v="2023-06-01T00:00:00"/>
    <x v="3"/>
    <x v="0"/>
    <n v="0"/>
    <n v="0"/>
    <m/>
    <x v="0"/>
    <n v="1"/>
  </r>
  <r>
    <s v="39c103692567c4e9ab4bdd7e6d7a408f"/>
    <d v="2023-06-07T00:00:00"/>
    <x v="2"/>
    <x v="1"/>
    <n v="0"/>
    <n v="0"/>
    <m/>
    <x v="0"/>
    <n v="1"/>
  </r>
  <r>
    <s v="39c1de768d6cfc9988a36422921622c8"/>
    <d v="2023-06-04T00:00:00"/>
    <x v="3"/>
    <x v="0"/>
    <n v="0"/>
    <n v="0"/>
    <m/>
    <x v="0"/>
    <n v="1"/>
  </r>
  <r>
    <s v="39c2c85c98be6cf4ae55bd851212955c"/>
    <d v="2023-06-01T00:00:00"/>
    <x v="2"/>
    <x v="1"/>
    <n v="0"/>
    <n v="0"/>
    <m/>
    <x v="0"/>
    <n v="1"/>
  </r>
  <r>
    <s v="39c9d3bd3b0bdfb7277b86669e4b7179"/>
    <d v="2023-06-01T00:00:00"/>
    <x v="1"/>
    <x v="1"/>
    <n v="0"/>
    <n v="0"/>
    <m/>
    <x v="0"/>
    <n v="1"/>
  </r>
  <r>
    <s v="39ca6dd1d99dd46b1fc061ec8d42aad8"/>
    <d v="2023-06-04T00:00:00"/>
    <x v="3"/>
    <x v="0"/>
    <n v="1"/>
    <n v="0"/>
    <s v="weekly.2.99.3d.trial"/>
    <x v="0"/>
    <n v="1"/>
  </r>
  <r>
    <s v="39d1a000ba9d7fe47893151098f2e8bb"/>
    <d v="2023-06-04T00:00:00"/>
    <x v="1"/>
    <x v="1"/>
    <n v="0"/>
    <n v="0"/>
    <m/>
    <x v="0"/>
    <n v="1"/>
  </r>
  <r>
    <s v="39db65931a346a9ec3502ca96a5d5bc7"/>
    <d v="2023-06-01T00:00:00"/>
    <x v="2"/>
    <x v="0"/>
    <n v="0"/>
    <n v="0"/>
    <m/>
    <x v="0"/>
    <n v="1"/>
  </r>
  <r>
    <s v="39e1ff4a0bc0adf465563953ebde482c"/>
    <d v="2023-06-06T00:00:00"/>
    <x v="0"/>
    <x v="1"/>
    <n v="0"/>
    <n v="0"/>
    <m/>
    <x v="0"/>
    <n v="1"/>
  </r>
  <r>
    <s v="39e429093ae7022cfb4c4112b197aed9"/>
    <d v="2023-06-05T00:00:00"/>
    <x v="3"/>
    <x v="0"/>
    <n v="0"/>
    <n v="0"/>
    <m/>
    <x v="0"/>
    <n v="1"/>
  </r>
  <r>
    <s v="39e603c16b66bfb81f2b511b3ca7a128"/>
    <d v="2023-06-06T00:00:00"/>
    <x v="0"/>
    <x v="1"/>
    <n v="0"/>
    <n v="0"/>
    <m/>
    <x v="0"/>
    <n v="1"/>
  </r>
  <r>
    <s v="39e630477d2e563650630e41b5be712f"/>
    <d v="2023-06-04T00:00:00"/>
    <x v="3"/>
    <x v="0"/>
    <n v="0"/>
    <n v="0"/>
    <m/>
    <x v="0"/>
    <n v="1"/>
  </r>
  <r>
    <s v="39e9a33f931bada036b0970341775489"/>
    <d v="2023-06-04T00:00:00"/>
    <x v="2"/>
    <x v="1"/>
    <n v="0"/>
    <n v="0"/>
    <m/>
    <x v="0"/>
    <n v="1"/>
  </r>
  <r>
    <s v="39ea3d8b225f64448c3a41f3dbb5fbca"/>
    <d v="2023-06-06T00:00:00"/>
    <x v="2"/>
    <x v="0"/>
    <n v="0"/>
    <n v="0"/>
    <m/>
    <x v="0"/>
    <n v="1"/>
  </r>
  <r>
    <s v="39f165d77eb895fc09e96219675dc03e"/>
    <d v="2023-06-07T00:00:00"/>
    <x v="3"/>
    <x v="0"/>
    <n v="0"/>
    <n v="0"/>
    <m/>
    <x v="0"/>
    <n v="1"/>
  </r>
  <r>
    <s v="39f1a1f57c241950b7a60aa76a41bf76"/>
    <d v="2023-06-04T00:00:00"/>
    <x v="1"/>
    <x v="1"/>
    <n v="0"/>
    <n v="0"/>
    <m/>
    <x v="0"/>
    <n v="1"/>
  </r>
  <r>
    <s v="39f78640191384bed06524a6a9e34d9a"/>
    <d v="2023-06-07T00:00:00"/>
    <x v="2"/>
    <x v="1"/>
    <n v="0"/>
    <n v="0"/>
    <m/>
    <x v="0"/>
    <n v="1"/>
  </r>
  <r>
    <s v="39f91308d2f14d97b7047104dc2f94d8"/>
    <d v="2023-06-06T00:00:00"/>
    <x v="0"/>
    <x v="1"/>
    <n v="0"/>
    <n v="0"/>
    <m/>
    <x v="0"/>
    <n v="1"/>
  </r>
  <r>
    <s v="3a080680b5d515cc6455ac0200bd09c1"/>
    <d v="2023-06-04T00:00:00"/>
    <x v="0"/>
    <x v="1"/>
    <n v="0"/>
    <n v="0"/>
    <m/>
    <x v="0"/>
    <n v="1"/>
  </r>
  <r>
    <s v="3a0e3cd3503095d5b9581f9f3d90ec4b"/>
    <d v="2023-06-04T00:00:00"/>
    <x v="1"/>
    <x v="1"/>
    <n v="0"/>
    <n v="0"/>
    <m/>
    <x v="0"/>
    <n v="1"/>
  </r>
  <r>
    <s v="3a16c9e2ce83cd119890b3a68020f135"/>
    <d v="2023-06-06T00:00:00"/>
    <x v="3"/>
    <x v="1"/>
    <n v="1"/>
    <n v="0"/>
    <s v="monthly.5.99.3d.trial"/>
    <x v="0"/>
    <n v="1"/>
  </r>
  <r>
    <s v="3a21d95c5582b6f301ac6166d6f7b61d"/>
    <d v="2023-06-06T00:00:00"/>
    <x v="1"/>
    <x v="1"/>
    <n v="1"/>
    <n v="0"/>
    <s v="monthly.5.99.3d.trial"/>
    <x v="0"/>
    <n v="1"/>
  </r>
  <r>
    <s v="3a26467e982f764050d862863408b8df"/>
    <d v="2023-06-07T00:00:00"/>
    <x v="2"/>
    <x v="1"/>
    <n v="1"/>
    <n v="0"/>
    <s v="monthly.5.99.3d.trial"/>
    <x v="0"/>
    <n v="1"/>
  </r>
  <r>
    <s v="3a28362f261ee2dbc8db92808b13ebb2"/>
    <d v="2023-06-04T00:00:00"/>
    <x v="3"/>
    <x v="1"/>
    <n v="1"/>
    <n v="1"/>
    <s v="monthly.5.99.3d.trial"/>
    <x v="1"/>
    <n v="1"/>
  </r>
  <r>
    <s v="3a2a9350ff7b4bb6f309b600212ea8ad"/>
    <d v="2023-06-07T00:00:00"/>
    <x v="3"/>
    <x v="1"/>
    <n v="0"/>
    <n v="0"/>
    <m/>
    <x v="0"/>
    <n v="1"/>
  </r>
  <r>
    <s v="3a39a537ed66dd9c4bafc7679494c06d"/>
    <d v="2023-06-01T00:00:00"/>
    <x v="1"/>
    <x v="1"/>
    <n v="0"/>
    <n v="0"/>
    <m/>
    <x v="0"/>
    <n v="1"/>
  </r>
  <r>
    <s v="3a3c0eb645cee665053bdee5fb9b5d04"/>
    <d v="2023-06-07T00:00:00"/>
    <x v="1"/>
    <x v="0"/>
    <n v="0"/>
    <n v="0"/>
    <m/>
    <x v="0"/>
    <n v="1"/>
  </r>
  <r>
    <s v="3a3c945892ad7c2e3214d6af7ea9f694"/>
    <d v="2023-06-05T00:00:00"/>
    <x v="0"/>
    <x v="0"/>
    <n v="0"/>
    <n v="0"/>
    <m/>
    <x v="0"/>
    <n v="1"/>
  </r>
  <r>
    <s v="3a3e6e5faaf55447a1ba68e6ead019b7"/>
    <d v="2023-06-07T00:00:00"/>
    <x v="1"/>
    <x v="0"/>
    <n v="0"/>
    <n v="0"/>
    <m/>
    <x v="0"/>
    <n v="1"/>
  </r>
  <r>
    <s v="3a435907dcae8f6e192d6e1d7e971e6c"/>
    <d v="2023-06-04T00:00:00"/>
    <x v="3"/>
    <x v="1"/>
    <n v="0"/>
    <n v="0"/>
    <m/>
    <x v="0"/>
    <n v="1"/>
  </r>
  <r>
    <s v="3a43914c8d215dac4830adc4fb367bc6"/>
    <d v="2023-06-04T00:00:00"/>
    <x v="0"/>
    <x v="0"/>
    <n v="0"/>
    <n v="0"/>
    <m/>
    <x v="0"/>
    <n v="1"/>
  </r>
  <r>
    <s v="3a45af0efc93e5dbb32665c362eee906"/>
    <d v="2023-06-07T00:00:00"/>
    <x v="0"/>
    <x v="1"/>
    <n v="0"/>
    <n v="0"/>
    <m/>
    <x v="0"/>
    <n v="1"/>
  </r>
  <r>
    <s v="3a47853b0c91eb18455364bebcd79473"/>
    <d v="2023-06-06T00:00:00"/>
    <x v="2"/>
    <x v="1"/>
    <n v="0"/>
    <n v="0"/>
    <m/>
    <x v="0"/>
    <n v="1"/>
  </r>
  <r>
    <s v="3a4aee69280c1913f53211d5d0f9e516"/>
    <d v="2023-06-02T00:00:00"/>
    <x v="0"/>
    <x v="0"/>
    <n v="0"/>
    <n v="0"/>
    <m/>
    <x v="0"/>
    <n v="1"/>
  </r>
  <r>
    <s v="3a4d246e00bb8f26b24c92074aabfd48"/>
    <d v="2023-06-05T00:00:00"/>
    <x v="1"/>
    <x v="1"/>
    <n v="0"/>
    <n v="0"/>
    <m/>
    <x v="0"/>
    <n v="1"/>
  </r>
  <r>
    <s v="3a52cf411bc61c0950764d60e052e5ca"/>
    <d v="2023-06-02T00:00:00"/>
    <x v="1"/>
    <x v="1"/>
    <n v="0"/>
    <n v="0"/>
    <m/>
    <x v="0"/>
    <n v="1"/>
  </r>
  <r>
    <s v="3a62da47bf086940e7ccadafd5c69c6f"/>
    <d v="2023-06-03T00:00:00"/>
    <x v="0"/>
    <x v="0"/>
    <n v="0"/>
    <n v="0"/>
    <m/>
    <x v="0"/>
    <n v="1"/>
  </r>
  <r>
    <s v="3a6623107f1b0eb2ed69f50e489caa5e"/>
    <d v="2023-06-07T00:00:00"/>
    <x v="3"/>
    <x v="1"/>
    <n v="1"/>
    <n v="0"/>
    <s v="monthly.5.99.3d.trial"/>
    <x v="0"/>
    <n v="1"/>
  </r>
  <r>
    <s v="3a6e9bf8f36cdec7c9d38ab76070bacb"/>
    <d v="2023-06-06T00:00:00"/>
    <x v="3"/>
    <x v="0"/>
    <n v="0"/>
    <n v="0"/>
    <m/>
    <x v="0"/>
    <n v="1"/>
  </r>
  <r>
    <s v="3a71d58b55dcd1df81af9c5778570746"/>
    <d v="2023-06-03T00:00:00"/>
    <x v="3"/>
    <x v="1"/>
    <n v="0"/>
    <n v="0"/>
    <m/>
    <x v="0"/>
    <n v="1"/>
  </r>
  <r>
    <s v="3a79626ced7e195fde1b24958463e19c"/>
    <d v="2023-06-01T00:00:00"/>
    <x v="3"/>
    <x v="1"/>
    <n v="0"/>
    <n v="0"/>
    <m/>
    <x v="0"/>
    <n v="1"/>
  </r>
  <r>
    <s v="3a79ae576056d72459488f46dfa13fe3"/>
    <d v="2023-06-03T00:00:00"/>
    <x v="1"/>
    <x v="1"/>
    <n v="0"/>
    <n v="0"/>
    <m/>
    <x v="0"/>
    <n v="1"/>
  </r>
  <r>
    <s v="3a7e32630e1670adb0ec662ef68bef4a"/>
    <d v="2023-06-06T00:00:00"/>
    <x v="1"/>
    <x v="1"/>
    <n v="0"/>
    <n v="0"/>
    <m/>
    <x v="0"/>
    <n v="1"/>
  </r>
  <r>
    <s v="3a8099eeda559de387761b74df582d00"/>
    <d v="2023-06-05T00:00:00"/>
    <x v="2"/>
    <x v="0"/>
    <n v="0"/>
    <n v="0"/>
    <m/>
    <x v="0"/>
    <n v="1"/>
  </r>
  <r>
    <s v="3a82e52a5dd29cf3f2801a34413dce12"/>
    <d v="2023-06-01T00:00:00"/>
    <x v="2"/>
    <x v="0"/>
    <n v="0"/>
    <n v="0"/>
    <m/>
    <x v="0"/>
    <n v="1"/>
  </r>
  <r>
    <s v="3a972cda1c7aef946fb973b25dd98fa5"/>
    <d v="2023-06-01T00:00:00"/>
    <x v="1"/>
    <x v="1"/>
    <n v="1"/>
    <n v="0"/>
    <s v="monthly.5.99.3d.trial"/>
    <x v="0"/>
    <n v="1"/>
  </r>
  <r>
    <s v="3a9ac8d8bce189588f88e262971f8cd9"/>
    <d v="2023-06-02T00:00:00"/>
    <x v="3"/>
    <x v="1"/>
    <n v="0"/>
    <n v="0"/>
    <m/>
    <x v="0"/>
    <n v="1"/>
  </r>
  <r>
    <s v="3a9d885b98235ddeb201e33a45aa2ca8"/>
    <d v="2023-06-07T00:00:00"/>
    <x v="1"/>
    <x v="0"/>
    <n v="0"/>
    <n v="0"/>
    <m/>
    <x v="0"/>
    <n v="1"/>
  </r>
  <r>
    <s v="3a9f4936c6ca9d0350d345de3753924b"/>
    <d v="2023-06-01T00:00:00"/>
    <x v="2"/>
    <x v="1"/>
    <n v="0"/>
    <n v="0"/>
    <m/>
    <x v="0"/>
    <n v="1"/>
  </r>
  <r>
    <s v="3aa09da56f3dd4d0641c0598f7368d7a"/>
    <d v="2023-06-06T00:00:00"/>
    <x v="2"/>
    <x v="0"/>
    <n v="0"/>
    <n v="0"/>
    <m/>
    <x v="0"/>
    <n v="1"/>
  </r>
  <r>
    <s v="3aa590c10dc017a2eb3372d05095db81"/>
    <d v="2023-06-07T00:00:00"/>
    <x v="1"/>
    <x v="0"/>
    <n v="0"/>
    <n v="0"/>
    <m/>
    <x v="0"/>
    <n v="1"/>
  </r>
  <r>
    <s v="3aa66c09b13a3a37081bf935fadb798e"/>
    <d v="2023-06-07T00:00:00"/>
    <x v="1"/>
    <x v="1"/>
    <n v="0"/>
    <n v="0"/>
    <m/>
    <x v="0"/>
    <n v="1"/>
  </r>
  <r>
    <s v="3aa70aed7c3329a37c047d10d8794fb5"/>
    <d v="2023-06-05T00:00:00"/>
    <x v="1"/>
    <x v="1"/>
    <n v="0"/>
    <n v="0"/>
    <m/>
    <x v="0"/>
    <n v="1"/>
  </r>
  <r>
    <s v="3aadc5f99e93c805f14c8b29eb2090da"/>
    <d v="2023-06-07T00:00:00"/>
    <x v="2"/>
    <x v="1"/>
    <n v="0"/>
    <n v="0"/>
    <m/>
    <x v="0"/>
    <n v="1"/>
  </r>
  <r>
    <s v="3aade51f4ea31b259acbc59b43c2ba07"/>
    <d v="2023-06-02T00:00:00"/>
    <x v="0"/>
    <x v="0"/>
    <n v="0"/>
    <n v="0"/>
    <m/>
    <x v="0"/>
    <n v="1"/>
  </r>
  <r>
    <s v="3abe0a087783a0d125704c8cc843a81c"/>
    <d v="2023-06-07T00:00:00"/>
    <x v="0"/>
    <x v="0"/>
    <n v="0"/>
    <n v="0"/>
    <m/>
    <x v="0"/>
    <n v="1"/>
  </r>
  <r>
    <s v="3abed53f5580892a87042d218b5335d1"/>
    <d v="2023-06-07T00:00:00"/>
    <x v="2"/>
    <x v="1"/>
    <n v="0"/>
    <n v="0"/>
    <m/>
    <x v="0"/>
    <n v="1"/>
  </r>
  <r>
    <s v="3abfb939dad60efcff62e3762504d6b3"/>
    <d v="2023-06-07T00:00:00"/>
    <x v="2"/>
    <x v="1"/>
    <n v="0"/>
    <n v="0"/>
    <m/>
    <x v="0"/>
    <n v="1"/>
  </r>
  <r>
    <s v="3ac8544596b142a05faecdfb79b54775"/>
    <d v="2023-06-04T00:00:00"/>
    <x v="1"/>
    <x v="0"/>
    <n v="0"/>
    <n v="0"/>
    <m/>
    <x v="0"/>
    <n v="1"/>
  </r>
  <r>
    <s v="3aca2c5a57d44679537c1346b513bbd9"/>
    <d v="2023-06-02T00:00:00"/>
    <x v="1"/>
    <x v="0"/>
    <n v="0"/>
    <n v="0"/>
    <m/>
    <x v="0"/>
    <n v="1"/>
  </r>
  <r>
    <s v="3acd82325f384a302ac17cf92bf04ea7"/>
    <d v="2023-06-06T00:00:00"/>
    <x v="1"/>
    <x v="1"/>
    <n v="0"/>
    <n v="0"/>
    <m/>
    <x v="0"/>
    <n v="1"/>
  </r>
  <r>
    <s v="3ad09df60568b526a0721e1e67a22f99"/>
    <d v="2023-06-06T00:00:00"/>
    <x v="0"/>
    <x v="0"/>
    <n v="0"/>
    <n v="0"/>
    <m/>
    <x v="0"/>
    <n v="1"/>
  </r>
  <r>
    <s v="3ad126ca295439b16948419cf67a8557"/>
    <d v="2023-06-06T00:00:00"/>
    <x v="1"/>
    <x v="0"/>
    <n v="0"/>
    <n v="0"/>
    <m/>
    <x v="0"/>
    <n v="1"/>
  </r>
  <r>
    <s v="3ad9a50289ee912798dc1f8173c7070e"/>
    <d v="2023-06-01T00:00:00"/>
    <x v="2"/>
    <x v="1"/>
    <n v="0"/>
    <n v="0"/>
    <m/>
    <x v="0"/>
    <n v="1"/>
  </r>
  <r>
    <s v="3ada254d0c6762b4228995a67c39e075"/>
    <d v="2023-06-01T00:00:00"/>
    <x v="0"/>
    <x v="0"/>
    <n v="1"/>
    <n v="0"/>
    <s v="weekly.2.99.3d.trial"/>
    <x v="0"/>
    <n v="1"/>
  </r>
  <r>
    <s v="3adbc373ec75a846a50c38416936183a"/>
    <d v="2023-06-01T00:00:00"/>
    <x v="2"/>
    <x v="0"/>
    <n v="0"/>
    <n v="0"/>
    <m/>
    <x v="0"/>
    <n v="1"/>
  </r>
  <r>
    <s v="3ae4366ecbc280ab541a0e0172fc47b4"/>
    <d v="2023-06-02T00:00:00"/>
    <x v="0"/>
    <x v="0"/>
    <n v="0"/>
    <n v="0"/>
    <m/>
    <x v="0"/>
    <n v="1"/>
  </r>
  <r>
    <s v="3ae693a6f39b04c3d0de092d8a1281b1"/>
    <d v="2023-06-04T00:00:00"/>
    <x v="1"/>
    <x v="0"/>
    <n v="0"/>
    <n v="0"/>
    <m/>
    <x v="0"/>
    <n v="1"/>
  </r>
  <r>
    <s v="3ae8d9b932edad8dccd5afd98c3e8d37"/>
    <d v="2023-06-04T00:00:00"/>
    <x v="2"/>
    <x v="1"/>
    <n v="1"/>
    <n v="1"/>
    <s v="monthly.5.99.3d.trial"/>
    <x v="1"/>
    <n v="1"/>
  </r>
  <r>
    <s v="3aeafabf34e14c7d46d5fbe623bc622b"/>
    <d v="2023-06-01T00:00:00"/>
    <x v="2"/>
    <x v="0"/>
    <n v="0"/>
    <n v="0"/>
    <m/>
    <x v="0"/>
    <n v="1"/>
  </r>
  <r>
    <s v="3af1bfb9da1701e06422c2ffa4eac7c5"/>
    <d v="2023-06-07T00:00:00"/>
    <x v="3"/>
    <x v="1"/>
    <n v="0"/>
    <n v="0"/>
    <m/>
    <x v="0"/>
    <n v="1"/>
  </r>
  <r>
    <s v="3af9c6213ed8232e33fda8b6f729e713"/>
    <d v="2023-06-03T00:00:00"/>
    <x v="1"/>
    <x v="0"/>
    <n v="0"/>
    <n v="0"/>
    <m/>
    <x v="0"/>
    <n v="1"/>
  </r>
  <r>
    <s v="3afcf8960f8b1a3c4017001f787efc82"/>
    <d v="2023-06-07T00:00:00"/>
    <x v="1"/>
    <x v="0"/>
    <n v="0"/>
    <n v="0"/>
    <m/>
    <x v="0"/>
    <n v="1"/>
  </r>
  <r>
    <s v="3b063187c24dea59f37c261e84f3dae2"/>
    <d v="2023-06-03T00:00:00"/>
    <x v="3"/>
    <x v="1"/>
    <n v="1"/>
    <n v="0"/>
    <s v="monthly.5.99.3d.trial"/>
    <x v="0"/>
    <n v="1"/>
  </r>
  <r>
    <s v="3b0e6bc3ca50f59c85d1c89fb0a88f41"/>
    <d v="2023-06-01T00:00:00"/>
    <x v="2"/>
    <x v="0"/>
    <n v="0"/>
    <n v="0"/>
    <m/>
    <x v="0"/>
    <n v="1"/>
  </r>
  <r>
    <s v="3b185a71e7d6022dc0940bdaaff3032b"/>
    <d v="2023-06-03T00:00:00"/>
    <x v="1"/>
    <x v="0"/>
    <n v="0"/>
    <n v="0"/>
    <m/>
    <x v="0"/>
    <n v="1"/>
  </r>
  <r>
    <s v="3b198e36968664b544faef16c25475af"/>
    <d v="2023-06-03T00:00:00"/>
    <x v="0"/>
    <x v="0"/>
    <n v="0"/>
    <n v="0"/>
    <m/>
    <x v="0"/>
    <n v="1"/>
  </r>
  <r>
    <s v="3b23b1304282278b5f464082cc0f0878"/>
    <d v="2023-06-04T00:00:00"/>
    <x v="1"/>
    <x v="0"/>
    <n v="0"/>
    <n v="0"/>
    <m/>
    <x v="0"/>
    <n v="1"/>
  </r>
  <r>
    <s v="3b29318acdac6a849f21ca14afdfc309"/>
    <d v="2023-06-05T00:00:00"/>
    <x v="2"/>
    <x v="1"/>
    <n v="0"/>
    <n v="0"/>
    <m/>
    <x v="0"/>
    <n v="1"/>
  </r>
  <r>
    <s v="3b2c55a51bddf60421bc6632e469374e"/>
    <d v="2023-06-06T00:00:00"/>
    <x v="2"/>
    <x v="1"/>
    <n v="0"/>
    <n v="0"/>
    <m/>
    <x v="0"/>
    <n v="1"/>
  </r>
  <r>
    <s v="3b37f6979b5cfc3780ec3262cd01cafa"/>
    <d v="2023-06-06T00:00:00"/>
    <x v="1"/>
    <x v="1"/>
    <n v="0"/>
    <n v="0"/>
    <m/>
    <x v="0"/>
    <n v="1"/>
  </r>
  <r>
    <s v="3b3e1dc188aac1d26a072252521a513d"/>
    <d v="2023-06-07T00:00:00"/>
    <x v="0"/>
    <x v="1"/>
    <n v="0"/>
    <n v="0"/>
    <m/>
    <x v="0"/>
    <n v="1"/>
  </r>
  <r>
    <s v="3b4c68fb128a821bc3376589a6165887"/>
    <d v="2023-06-04T00:00:00"/>
    <x v="1"/>
    <x v="1"/>
    <n v="0"/>
    <n v="0"/>
    <m/>
    <x v="0"/>
    <n v="1"/>
  </r>
  <r>
    <s v="3b59afe28bbb2d0138da6472b91a4d49"/>
    <d v="2023-06-07T00:00:00"/>
    <x v="0"/>
    <x v="1"/>
    <n v="0"/>
    <n v="0"/>
    <m/>
    <x v="0"/>
    <n v="1"/>
  </r>
  <r>
    <s v="3b59cd42336e7e17088188670531bab0"/>
    <d v="2023-06-01T00:00:00"/>
    <x v="3"/>
    <x v="1"/>
    <n v="1"/>
    <n v="0"/>
    <s v="monthly.5.99.3d.trial"/>
    <x v="0"/>
    <n v="1"/>
  </r>
  <r>
    <s v="3b5a0ece02a8cf244f7fd0221af6422f"/>
    <d v="2023-06-06T00:00:00"/>
    <x v="0"/>
    <x v="0"/>
    <n v="0"/>
    <n v="0"/>
    <m/>
    <x v="0"/>
    <n v="1"/>
  </r>
  <r>
    <s v="3b5c20b39d1df317717f278d1e7646ff"/>
    <d v="2023-06-01T00:00:00"/>
    <x v="0"/>
    <x v="0"/>
    <n v="0"/>
    <n v="0"/>
    <m/>
    <x v="0"/>
    <n v="1"/>
  </r>
  <r>
    <s v="3b5cd7b175fef81e53a7f0a5a80427aa"/>
    <d v="2023-06-06T00:00:00"/>
    <x v="1"/>
    <x v="1"/>
    <n v="0"/>
    <n v="0"/>
    <m/>
    <x v="0"/>
    <n v="1"/>
  </r>
  <r>
    <s v="3b650a497b409eab985e8a2a70232b6a"/>
    <d v="2023-06-03T00:00:00"/>
    <x v="1"/>
    <x v="0"/>
    <n v="0"/>
    <n v="0"/>
    <m/>
    <x v="0"/>
    <n v="1"/>
  </r>
  <r>
    <s v="3b69e0b1a73f73728ba7009e63ad8a36"/>
    <d v="2023-06-01T00:00:00"/>
    <x v="0"/>
    <x v="0"/>
    <n v="0"/>
    <n v="0"/>
    <m/>
    <x v="0"/>
    <n v="1"/>
  </r>
  <r>
    <s v="3b6bce8fd8098e699304ea4406a52959"/>
    <d v="2023-06-03T00:00:00"/>
    <x v="0"/>
    <x v="1"/>
    <n v="0"/>
    <n v="0"/>
    <m/>
    <x v="0"/>
    <n v="1"/>
  </r>
  <r>
    <s v="3b74a6d81efa5dcd50230d8440f970a9"/>
    <d v="2023-06-01T00:00:00"/>
    <x v="0"/>
    <x v="1"/>
    <n v="0"/>
    <n v="0"/>
    <m/>
    <x v="0"/>
    <n v="1"/>
  </r>
  <r>
    <s v="3b76db3f18d75cdfac2dded2df8729be"/>
    <d v="2023-06-07T00:00:00"/>
    <x v="3"/>
    <x v="0"/>
    <n v="0"/>
    <n v="0"/>
    <m/>
    <x v="0"/>
    <n v="1"/>
  </r>
  <r>
    <s v="3b7b986f051a0f9ff1294fa04abb49d1"/>
    <d v="2023-06-07T00:00:00"/>
    <x v="3"/>
    <x v="1"/>
    <n v="1"/>
    <n v="0"/>
    <s v="monthly.5.99.3d.trial"/>
    <x v="0"/>
    <n v="1"/>
  </r>
  <r>
    <s v="3b7f8e891dc682acb93e46d5cb7454c5"/>
    <d v="2023-06-06T00:00:00"/>
    <x v="2"/>
    <x v="0"/>
    <n v="0"/>
    <n v="0"/>
    <m/>
    <x v="0"/>
    <n v="1"/>
  </r>
  <r>
    <s v="3b837d9378f1d629aa37c9074e318cb6"/>
    <d v="2023-06-01T00:00:00"/>
    <x v="3"/>
    <x v="0"/>
    <n v="0"/>
    <n v="0"/>
    <m/>
    <x v="0"/>
    <n v="1"/>
  </r>
  <r>
    <s v="3b8568638c95664ac901e9b58fe7ebb3"/>
    <d v="2023-06-03T00:00:00"/>
    <x v="2"/>
    <x v="0"/>
    <n v="0"/>
    <n v="0"/>
    <m/>
    <x v="0"/>
    <n v="1"/>
  </r>
  <r>
    <s v="3b8943c5bae6e177e708c66d86ce8aa2"/>
    <d v="2023-06-01T00:00:00"/>
    <x v="2"/>
    <x v="1"/>
    <n v="0"/>
    <n v="0"/>
    <m/>
    <x v="0"/>
    <n v="1"/>
  </r>
  <r>
    <s v="3b91c5f866eea882581364381a7c42f4"/>
    <d v="2023-06-05T00:00:00"/>
    <x v="1"/>
    <x v="1"/>
    <n v="0"/>
    <n v="0"/>
    <m/>
    <x v="0"/>
    <n v="1"/>
  </r>
  <r>
    <s v="3b93af6ae15d4b7c4bad056537d0c953"/>
    <d v="2023-06-06T00:00:00"/>
    <x v="0"/>
    <x v="0"/>
    <n v="0"/>
    <n v="0"/>
    <m/>
    <x v="0"/>
    <n v="1"/>
  </r>
  <r>
    <s v="3b958b392ae56a74061f42c2fac13298"/>
    <d v="2023-06-01T00:00:00"/>
    <x v="2"/>
    <x v="0"/>
    <n v="0"/>
    <n v="0"/>
    <m/>
    <x v="0"/>
    <n v="1"/>
  </r>
  <r>
    <s v="3b97489c87b49611e9b7eb65e3f69a54"/>
    <d v="2023-06-03T00:00:00"/>
    <x v="3"/>
    <x v="0"/>
    <n v="0"/>
    <n v="0"/>
    <m/>
    <x v="0"/>
    <n v="1"/>
  </r>
  <r>
    <s v="3b98bc4483752714f5cbf042635d0eba"/>
    <d v="2023-06-06T00:00:00"/>
    <x v="3"/>
    <x v="0"/>
    <n v="0"/>
    <n v="0"/>
    <m/>
    <x v="0"/>
    <n v="1"/>
  </r>
  <r>
    <s v="3ba095798fc3c362595f00932c031fca"/>
    <d v="2023-06-02T00:00:00"/>
    <x v="0"/>
    <x v="0"/>
    <n v="0"/>
    <n v="0"/>
    <m/>
    <x v="0"/>
    <n v="1"/>
  </r>
  <r>
    <s v="3ba724b6dec727d6fe1ccca9bde5545d"/>
    <d v="2023-06-02T00:00:00"/>
    <x v="1"/>
    <x v="1"/>
    <n v="1"/>
    <n v="0"/>
    <s v="monthly.5.99.3d.trial"/>
    <x v="0"/>
    <n v="1"/>
  </r>
  <r>
    <s v="3baa62502e6a62566f54986fb2e16979"/>
    <d v="2023-06-05T00:00:00"/>
    <x v="0"/>
    <x v="1"/>
    <n v="0"/>
    <n v="0"/>
    <m/>
    <x v="0"/>
    <n v="1"/>
  </r>
  <r>
    <s v="3bac9aca2d7eed6834ca91dddbbd8772"/>
    <d v="2023-06-04T00:00:00"/>
    <x v="1"/>
    <x v="0"/>
    <n v="0"/>
    <n v="0"/>
    <m/>
    <x v="0"/>
    <n v="1"/>
  </r>
  <r>
    <s v="3bc0a33a667d6e02c9e69c35c1fe8142"/>
    <d v="2023-06-02T00:00:00"/>
    <x v="0"/>
    <x v="0"/>
    <n v="0"/>
    <n v="0"/>
    <m/>
    <x v="0"/>
    <n v="1"/>
  </r>
  <r>
    <s v="3bc0e6b89f9e354b5670055b03a58750"/>
    <d v="2023-06-07T00:00:00"/>
    <x v="0"/>
    <x v="1"/>
    <n v="0"/>
    <n v="0"/>
    <m/>
    <x v="0"/>
    <n v="1"/>
  </r>
  <r>
    <s v="3bc2b38a4ab607f845c1681d53f11a67"/>
    <d v="2023-06-02T00:00:00"/>
    <x v="2"/>
    <x v="0"/>
    <n v="1"/>
    <n v="0"/>
    <s v="weekly.2.99.3d.trial"/>
    <x v="0"/>
    <n v="1"/>
  </r>
  <r>
    <s v="3bc53ae790c9f7dc9b4a12f10de911a7"/>
    <d v="2023-06-02T00:00:00"/>
    <x v="1"/>
    <x v="0"/>
    <n v="0"/>
    <n v="0"/>
    <m/>
    <x v="0"/>
    <n v="1"/>
  </r>
  <r>
    <s v="3bccbeb718d8c702b8aac97a330f46e4"/>
    <d v="2023-06-04T00:00:00"/>
    <x v="1"/>
    <x v="0"/>
    <n v="0"/>
    <n v="0"/>
    <m/>
    <x v="0"/>
    <n v="1"/>
  </r>
  <r>
    <s v="3bd8107fb9067272619677f6bb7d3249"/>
    <d v="2023-06-03T00:00:00"/>
    <x v="0"/>
    <x v="0"/>
    <n v="1"/>
    <n v="0"/>
    <s v="weekly.2.99.3d.trial"/>
    <x v="0"/>
    <n v="1"/>
  </r>
  <r>
    <s v="3bdb92b0905cf6913b2154a584448e03"/>
    <d v="2023-06-07T00:00:00"/>
    <x v="1"/>
    <x v="0"/>
    <n v="0"/>
    <n v="0"/>
    <m/>
    <x v="0"/>
    <n v="1"/>
  </r>
  <r>
    <s v="3be379ef6dd45628504caf786b79e28c"/>
    <d v="2023-06-01T00:00:00"/>
    <x v="2"/>
    <x v="0"/>
    <n v="1"/>
    <n v="0"/>
    <s v="weekly.2.99.3d.trial"/>
    <x v="0"/>
    <n v="1"/>
  </r>
  <r>
    <s v="3be73a02ac648e431f37a5d21e6e217f"/>
    <d v="2023-06-04T00:00:00"/>
    <x v="1"/>
    <x v="0"/>
    <n v="0"/>
    <n v="0"/>
    <m/>
    <x v="0"/>
    <n v="1"/>
  </r>
  <r>
    <s v="3bec93bf8c7cf4d8198f26e2ee02462b"/>
    <d v="2023-06-05T00:00:00"/>
    <x v="3"/>
    <x v="1"/>
    <n v="0"/>
    <n v="0"/>
    <m/>
    <x v="0"/>
    <n v="1"/>
  </r>
  <r>
    <s v="3bf0c1ffd0ed6c8d224f33cbd30dd69f"/>
    <d v="2023-06-04T00:00:00"/>
    <x v="2"/>
    <x v="1"/>
    <n v="0"/>
    <n v="0"/>
    <m/>
    <x v="0"/>
    <n v="1"/>
  </r>
  <r>
    <s v="3bf0f90010828bd0e0ed6585772c9d20"/>
    <d v="2023-06-06T00:00:00"/>
    <x v="3"/>
    <x v="0"/>
    <n v="0"/>
    <n v="0"/>
    <m/>
    <x v="0"/>
    <n v="1"/>
  </r>
  <r>
    <s v="3bf2c606f0da2d264137d90e9b8eb9fa"/>
    <d v="2023-06-05T00:00:00"/>
    <x v="3"/>
    <x v="1"/>
    <n v="0"/>
    <n v="0"/>
    <m/>
    <x v="0"/>
    <n v="1"/>
  </r>
  <r>
    <s v="3bf3e6ddac824cffbd9f2f6bd3bf27b7"/>
    <d v="2023-06-07T00:00:00"/>
    <x v="3"/>
    <x v="1"/>
    <n v="0"/>
    <n v="0"/>
    <m/>
    <x v="0"/>
    <n v="1"/>
  </r>
  <r>
    <s v="3bf4b2c77e82c72729bab3ec56cf6f33"/>
    <d v="2023-06-05T00:00:00"/>
    <x v="3"/>
    <x v="1"/>
    <n v="0"/>
    <n v="0"/>
    <m/>
    <x v="0"/>
    <n v="1"/>
  </r>
  <r>
    <s v="3bfad1db76882d08f644f8d4c7c89b1f"/>
    <d v="2023-06-04T00:00:00"/>
    <x v="1"/>
    <x v="1"/>
    <n v="1"/>
    <n v="0"/>
    <s v="monthly.5.99.3d.trial"/>
    <x v="0"/>
    <n v="1"/>
  </r>
  <r>
    <s v="3bff7742d86c48395e47c9cf0cdb5029"/>
    <d v="2023-06-07T00:00:00"/>
    <x v="1"/>
    <x v="0"/>
    <n v="0"/>
    <n v="0"/>
    <m/>
    <x v="0"/>
    <n v="1"/>
  </r>
  <r>
    <s v="3bff92bbd04ebdc84e5ecce1b694d0bb"/>
    <d v="2023-06-04T00:00:00"/>
    <x v="1"/>
    <x v="1"/>
    <n v="0"/>
    <n v="0"/>
    <m/>
    <x v="0"/>
    <n v="1"/>
  </r>
  <r>
    <s v="3c0618d6270fce9227b834c22095fcbd"/>
    <d v="2023-06-02T00:00:00"/>
    <x v="0"/>
    <x v="1"/>
    <n v="0"/>
    <n v="0"/>
    <m/>
    <x v="0"/>
    <n v="1"/>
  </r>
  <r>
    <s v="3c07481936831781f7da8d5214f8f9cf"/>
    <d v="2023-06-05T00:00:00"/>
    <x v="3"/>
    <x v="0"/>
    <n v="0"/>
    <n v="0"/>
    <m/>
    <x v="0"/>
    <n v="1"/>
  </r>
  <r>
    <s v="3c0a7d0bf28911bda5b52eff72df4066"/>
    <d v="2023-06-02T00:00:00"/>
    <x v="1"/>
    <x v="0"/>
    <n v="0"/>
    <n v="0"/>
    <m/>
    <x v="0"/>
    <n v="1"/>
  </r>
  <r>
    <s v="3c0cd7be9e747471df6374b97747ac74"/>
    <d v="2023-06-07T00:00:00"/>
    <x v="2"/>
    <x v="1"/>
    <n v="0"/>
    <n v="0"/>
    <m/>
    <x v="0"/>
    <n v="1"/>
  </r>
  <r>
    <s v="3c102306dc67514abdcb2b3afb0752e8"/>
    <d v="2023-06-02T00:00:00"/>
    <x v="0"/>
    <x v="0"/>
    <n v="0"/>
    <n v="0"/>
    <m/>
    <x v="0"/>
    <n v="1"/>
  </r>
  <r>
    <s v="3c111a8f75c02a33dba0d26a933c865a"/>
    <d v="2023-06-05T00:00:00"/>
    <x v="3"/>
    <x v="0"/>
    <n v="0"/>
    <n v="0"/>
    <m/>
    <x v="0"/>
    <n v="1"/>
  </r>
  <r>
    <s v="3c134bd511b8a9a0666c4183d980db2c"/>
    <d v="2023-06-06T00:00:00"/>
    <x v="3"/>
    <x v="1"/>
    <n v="1"/>
    <n v="0"/>
    <s v="monthly.5.99.3d.trial"/>
    <x v="0"/>
    <n v="1"/>
  </r>
  <r>
    <s v="3c142519d5ea5bf083652a6e3293a51b"/>
    <d v="2023-06-07T00:00:00"/>
    <x v="3"/>
    <x v="1"/>
    <n v="0"/>
    <n v="0"/>
    <m/>
    <x v="0"/>
    <n v="1"/>
  </r>
  <r>
    <s v="3c2a6eb47853c2ad234cf549b69c6b12"/>
    <d v="2023-06-02T00:00:00"/>
    <x v="1"/>
    <x v="1"/>
    <n v="0"/>
    <n v="0"/>
    <m/>
    <x v="0"/>
    <n v="1"/>
  </r>
  <r>
    <s v="3c2be7a8444758ac6cc31f858bf36f0d"/>
    <d v="2023-06-01T00:00:00"/>
    <x v="1"/>
    <x v="0"/>
    <n v="0"/>
    <n v="0"/>
    <m/>
    <x v="0"/>
    <n v="1"/>
  </r>
  <r>
    <s v="3c314e843cb1d765dab03ba6101d324b"/>
    <d v="2023-06-04T00:00:00"/>
    <x v="3"/>
    <x v="1"/>
    <n v="0"/>
    <n v="0"/>
    <m/>
    <x v="0"/>
    <n v="1"/>
  </r>
  <r>
    <s v="3c36559ffa7107a22b4f1b848170c3b7"/>
    <d v="2023-06-04T00:00:00"/>
    <x v="2"/>
    <x v="1"/>
    <n v="0"/>
    <n v="0"/>
    <m/>
    <x v="0"/>
    <n v="1"/>
  </r>
  <r>
    <s v="3c3ad5d5f741037cef32f2b0be74647e"/>
    <d v="2023-06-05T00:00:00"/>
    <x v="3"/>
    <x v="0"/>
    <n v="0"/>
    <n v="0"/>
    <m/>
    <x v="0"/>
    <n v="1"/>
  </r>
  <r>
    <s v="3c3ee2fa7709e11c3eeb1ef651338d10"/>
    <d v="2023-06-01T00:00:00"/>
    <x v="2"/>
    <x v="0"/>
    <n v="0"/>
    <n v="0"/>
    <m/>
    <x v="0"/>
    <n v="1"/>
  </r>
  <r>
    <s v="3c43a5c0a51c557c290fddb9e0f8257e"/>
    <d v="2023-06-04T00:00:00"/>
    <x v="3"/>
    <x v="0"/>
    <n v="0"/>
    <n v="0"/>
    <m/>
    <x v="0"/>
    <n v="1"/>
  </r>
  <r>
    <s v="3c49ecc927ac18edcf99b9511aa9a70d"/>
    <d v="2023-06-06T00:00:00"/>
    <x v="0"/>
    <x v="0"/>
    <n v="0"/>
    <n v="0"/>
    <m/>
    <x v="0"/>
    <n v="1"/>
  </r>
  <r>
    <s v="3c4fa019689de4d40fcfe72aa307fe85"/>
    <d v="2023-06-06T00:00:00"/>
    <x v="2"/>
    <x v="0"/>
    <n v="0"/>
    <n v="0"/>
    <m/>
    <x v="0"/>
    <n v="1"/>
  </r>
  <r>
    <s v="3c4fe5b7b2f245a543a8209b1e48be01"/>
    <d v="2023-06-04T00:00:00"/>
    <x v="0"/>
    <x v="1"/>
    <n v="0"/>
    <n v="0"/>
    <m/>
    <x v="0"/>
    <n v="1"/>
  </r>
  <r>
    <s v="3c55573a03c2033d4a47b81f33b3aa70"/>
    <d v="2023-06-03T00:00:00"/>
    <x v="1"/>
    <x v="0"/>
    <n v="0"/>
    <n v="0"/>
    <m/>
    <x v="0"/>
    <n v="1"/>
  </r>
  <r>
    <s v="3c5648cbab0de9adebdf30186139a671"/>
    <d v="2023-06-05T00:00:00"/>
    <x v="2"/>
    <x v="0"/>
    <n v="0"/>
    <n v="0"/>
    <m/>
    <x v="0"/>
    <n v="1"/>
  </r>
  <r>
    <s v="3c5c33d7c34a55cc65fafb3add1af6a9"/>
    <d v="2023-06-07T00:00:00"/>
    <x v="1"/>
    <x v="1"/>
    <n v="0"/>
    <n v="0"/>
    <m/>
    <x v="0"/>
    <n v="1"/>
  </r>
  <r>
    <s v="3c5f41064631ade793c3679673e6ecd8"/>
    <d v="2023-06-06T00:00:00"/>
    <x v="0"/>
    <x v="0"/>
    <n v="1"/>
    <n v="0"/>
    <s v="weekly.2.99.3d.trial"/>
    <x v="0"/>
    <n v="1"/>
  </r>
  <r>
    <s v="3c63e9f4dff1bd7469eaba62af3eeb13"/>
    <d v="2023-06-07T00:00:00"/>
    <x v="0"/>
    <x v="0"/>
    <n v="0"/>
    <n v="0"/>
    <m/>
    <x v="0"/>
    <n v="1"/>
  </r>
  <r>
    <s v="3c64c51f6c2d12f460d0c901380dd0a3"/>
    <d v="2023-06-04T00:00:00"/>
    <x v="1"/>
    <x v="0"/>
    <n v="0"/>
    <n v="0"/>
    <m/>
    <x v="0"/>
    <n v="1"/>
  </r>
  <r>
    <s v="3c65c0226fc23772cad26727aa465548"/>
    <d v="2023-06-07T00:00:00"/>
    <x v="0"/>
    <x v="1"/>
    <n v="0"/>
    <n v="0"/>
    <m/>
    <x v="0"/>
    <n v="1"/>
  </r>
  <r>
    <s v="3c7253989ab0c7124656cd5e59ad8d06"/>
    <d v="2023-06-07T00:00:00"/>
    <x v="2"/>
    <x v="0"/>
    <n v="0"/>
    <n v="0"/>
    <m/>
    <x v="0"/>
    <n v="1"/>
  </r>
  <r>
    <s v="3c750f97ece9d77577ecab233815fb26"/>
    <d v="2023-06-02T00:00:00"/>
    <x v="2"/>
    <x v="0"/>
    <n v="0"/>
    <n v="0"/>
    <m/>
    <x v="0"/>
    <n v="1"/>
  </r>
  <r>
    <s v="3c7dcad63a68e77e5477423dc961ed9a"/>
    <d v="2023-06-06T00:00:00"/>
    <x v="0"/>
    <x v="0"/>
    <n v="0"/>
    <n v="0"/>
    <m/>
    <x v="0"/>
    <n v="1"/>
  </r>
  <r>
    <s v="3c7eca741f065292c26e327b1556d5a1"/>
    <d v="2023-06-03T00:00:00"/>
    <x v="2"/>
    <x v="0"/>
    <n v="0"/>
    <n v="0"/>
    <m/>
    <x v="0"/>
    <n v="1"/>
  </r>
  <r>
    <s v="3c7ed58d302b1c2753b0bc9b2abb541a"/>
    <d v="2023-06-01T00:00:00"/>
    <x v="3"/>
    <x v="0"/>
    <n v="0"/>
    <n v="0"/>
    <m/>
    <x v="0"/>
    <n v="1"/>
  </r>
  <r>
    <s v="3c8353637bffbc79a6320dc83bf63aea"/>
    <d v="2023-06-05T00:00:00"/>
    <x v="2"/>
    <x v="1"/>
    <n v="0"/>
    <n v="0"/>
    <m/>
    <x v="0"/>
    <n v="1"/>
  </r>
  <r>
    <s v="3c8410d2e945f6038398baf717292ff0"/>
    <d v="2023-06-02T00:00:00"/>
    <x v="0"/>
    <x v="1"/>
    <n v="0"/>
    <n v="0"/>
    <m/>
    <x v="0"/>
    <n v="1"/>
  </r>
  <r>
    <s v="3c876cdb64f3de37531a94fa348ef95f"/>
    <d v="2023-06-07T00:00:00"/>
    <x v="1"/>
    <x v="0"/>
    <n v="0"/>
    <n v="0"/>
    <m/>
    <x v="0"/>
    <n v="1"/>
  </r>
  <r>
    <s v="3c87ecb7ae49a9550dacb9a678ee75d6"/>
    <d v="2023-06-02T00:00:00"/>
    <x v="3"/>
    <x v="0"/>
    <n v="0"/>
    <n v="0"/>
    <m/>
    <x v="0"/>
    <n v="1"/>
  </r>
  <r>
    <s v="3c9780f24fce14e60c10bf2eeeb1b26a"/>
    <d v="2023-06-01T00:00:00"/>
    <x v="2"/>
    <x v="1"/>
    <n v="1"/>
    <n v="0"/>
    <s v="monthly.5.99.3d.trial"/>
    <x v="0"/>
    <n v="1"/>
  </r>
  <r>
    <s v="3c99f6821c08f0462cfe4861b23c54b9"/>
    <d v="2023-06-04T00:00:00"/>
    <x v="3"/>
    <x v="1"/>
    <n v="0"/>
    <n v="0"/>
    <m/>
    <x v="0"/>
    <n v="1"/>
  </r>
  <r>
    <s v="3c9c36cfce982985df706e968016d5ff"/>
    <d v="2023-06-01T00:00:00"/>
    <x v="1"/>
    <x v="0"/>
    <n v="0"/>
    <n v="0"/>
    <m/>
    <x v="0"/>
    <n v="1"/>
  </r>
  <r>
    <s v="3ca26664bc54ebd5c0a43ec9afbb86dd"/>
    <d v="2023-06-07T00:00:00"/>
    <x v="3"/>
    <x v="0"/>
    <n v="0"/>
    <n v="0"/>
    <m/>
    <x v="0"/>
    <n v="1"/>
  </r>
  <r>
    <s v="3ca7e4322779dd914f028fd9f8cd0fff"/>
    <d v="2023-06-06T00:00:00"/>
    <x v="3"/>
    <x v="0"/>
    <n v="1"/>
    <n v="0"/>
    <s v="weekly.2.99.3d.trial"/>
    <x v="0"/>
    <n v="1"/>
  </r>
  <r>
    <s v="3cad703009fb506f2f0ee07ad27f7677"/>
    <d v="2023-06-02T00:00:00"/>
    <x v="1"/>
    <x v="1"/>
    <n v="0"/>
    <n v="0"/>
    <m/>
    <x v="0"/>
    <n v="1"/>
  </r>
  <r>
    <s v="3caffa079d1cdb1287f71f47f598796b"/>
    <d v="2023-06-01T00:00:00"/>
    <x v="1"/>
    <x v="1"/>
    <n v="0"/>
    <n v="0"/>
    <m/>
    <x v="0"/>
    <n v="1"/>
  </r>
  <r>
    <s v="3cb01ebaf90ad47a492cc28dd180e09e"/>
    <d v="2023-06-05T00:00:00"/>
    <x v="0"/>
    <x v="1"/>
    <n v="0"/>
    <n v="0"/>
    <m/>
    <x v="0"/>
    <n v="1"/>
  </r>
  <r>
    <s v="3cb3bb4036934cb4c5c4a43a5242a6ae"/>
    <d v="2023-06-05T00:00:00"/>
    <x v="2"/>
    <x v="0"/>
    <n v="0"/>
    <n v="0"/>
    <m/>
    <x v="0"/>
    <n v="1"/>
  </r>
  <r>
    <s v="3cb5ca81ac1726c14c9d33a085617e30"/>
    <d v="2023-06-05T00:00:00"/>
    <x v="0"/>
    <x v="1"/>
    <n v="0"/>
    <n v="0"/>
    <m/>
    <x v="0"/>
    <n v="1"/>
  </r>
  <r>
    <s v="3cb8cf16f3b0c0fcebf64d5b7c498a61"/>
    <d v="2023-06-02T00:00:00"/>
    <x v="1"/>
    <x v="0"/>
    <n v="0"/>
    <n v="0"/>
    <m/>
    <x v="0"/>
    <n v="1"/>
  </r>
  <r>
    <s v="3cc2533d237e1c86b5749de5d7146eb9"/>
    <d v="2023-06-04T00:00:00"/>
    <x v="1"/>
    <x v="0"/>
    <n v="0"/>
    <n v="0"/>
    <m/>
    <x v="0"/>
    <n v="1"/>
  </r>
  <r>
    <s v="3cc335a7e8c4bf0b9ce694464468db9d"/>
    <d v="2023-06-05T00:00:00"/>
    <x v="1"/>
    <x v="1"/>
    <n v="0"/>
    <n v="0"/>
    <m/>
    <x v="0"/>
    <n v="1"/>
  </r>
  <r>
    <s v="3cc7db44f107208d16213e511ca31113"/>
    <d v="2023-06-05T00:00:00"/>
    <x v="3"/>
    <x v="1"/>
    <n v="0"/>
    <n v="0"/>
    <m/>
    <x v="0"/>
    <n v="1"/>
  </r>
  <r>
    <s v="3ccb37ffb6e98f26e1f0254d9003fc93"/>
    <d v="2023-06-01T00:00:00"/>
    <x v="2"/>
    <x v="1"/>
    <n v="0"/>
    <n v="0"/>
    <m/>
    <x v="0"/>
    <n v="1"/>
  </r>
  <r>
    <s v="3ccb4ce9644a49e53f44152a1550488f"/>
    <d v="2023-06-06T00:00:00"/>
    <x v="3"/>
    <x v="1"/>
    <n v="1"/>
    <n v="0"/>
    <s v="monthly.5.99.3d.trial"/>
    <x v="0"/>
    <n v="1"/>
  </r>
  <r>
    <s v="3cd05901f8f1685228ac6693dbba01f4"/>
    <d v="2023-06-01T00:00:00"/>
    <x v="2"/>
    <x v="1"/>
    <n v="0"/>
    <n v="0"/>
    <m/>
    <x v="0"/>
    <n v="1"/>
  </r>
  <r>
    <s v="3cd13360f0c5994401e1a14a3ae744ef"/>
    <d v="2023-06-05T00:00:00"/>
    <x v="3"/>
    <x v="1"/>
    <n v="0"/>
    <n v="0"/>
    <m/>
    <x v="0"/>
    <n v="1"/>
  </r>
  <r>
    <s v="3cd6216524d7ac5045541441758d8ffb"/>
    <d v="2023-06-06T00:00:00"/>
    <x v="0"/>
    <x v="0"/>
    <n v="0"/>
    <n v="0"/>
    <m/>
    <x v="0"/>
    <n v="1"/>
  </r>
  <r>
    <s v="3cd63bb1f441b9552486820bdffa5a75"/>
    <d v="2023-06-01T00:00:00"/>
    <x v="2"/>
    <x v="0"/>
    <n v="0"/>
    <n v="0"/>
    <m/>
    <x v="0"/>
    <n v="1"/>
  </r>
  <r>
    <s v="3cd6b013b2e8b8b23977029380aeedf6"/>
    <d v="2023-06-05T00:00:00"/>
    <x v="2"/>
    <x v="1"/>
    <n v="0"/>
    <n v="0"/>
    <m/>
    <x v="0"/>
    <n v="1"/>
  </r>
  <r>
    <s v="3cd7689d46363e1336b922c49ed20ff9"/>
    <d v="2023-06-02T00:00:00"/>
    <x v="2"/>
    <x v="1"/>
    <n v="0"/>
    <n v="0"/>
    <m/>
    <x v="0"/>
    <n v="1"/>
  </r>
  <r>
    <s v="3cd95d6cdd335ed2a48d1888f25e076e"/>
    <d v="2023-06-04T00:00:00"/>
    <x v="0"/>
    <x v="1"/>
    <n v="0"/>
    <n v="0"/>
    <m/>
    <x v="0"/>
    <n v="1"/>
  </r>
  <r>
    <s v="3cdae98ee419ece19c86ea823d813cc6"/>
    <d v="2023-06-06T00:00:00"/>
    <x v="3"/>
    <x v="1"/>
    <n v="0"/>
    <n v="0"/>
    <m/>
    <x v="0"/>
    <n v="1"/>
  </r>
  <r>
    <s v="3ce12008078ed59f8f72775581307532"/>
    <d v="2023-06-01T00:00:00"/>
    <x v="0"/>
    <x v="0"/>
    <n v="0"/>
    <n v="0"/>
    <m/>
    <x v="0"/>
    <n v="1"/>
  </r>
  <r>
    <s v="3ce30557c246cd2541d2732924d03be2"/>
    <d v="2023-06-01T00:00:00"/>
    <x v="0"/>
    <x v="0"/>
    <n v="0"/>
    <n v="0"/>
    <m/>
    <x v="0"/>
    <n v="1"/>
  </r>
  <r>
    <s v="3ce8f118beb7d173554433022a4d995b"/>
    <d v="2023-06-06T00:00:00"/>
    <x v="1"/>
    <x v="1"/>
    <n v="0"/>
    <n v="0"/>
    <m/>
    <x v="0"/>
    <n v="1"/>
  </r>
  <r>
    <s v="3cec9533b0b008b1437187790c049f37"/>
    <d v="2023-06-01T00:00:00"/>
    <x v="1"/>
    <x v="0"/>
    <n v="0"/>
    <n v="0"/>
    <m/>
    <x v="0"/>
    <n v="1"/>
  </r>
  <r>
    <s v="3cf34c8f640393a729355841e634bea9"/>
    <d v="2023-06-01T00:00:00"/>
    <x v="0"/>
    <x v="1"/>
    <n v="0"/>
    <n v="0"/>
    <m/>
    <x v="0"/>
    <n v="1"/>
  </r>
  <r>
    <s v="3cf8763ff82a17555c71822a07b03b9b"/>
    <d v="2023-06-07T00:00:00"/>
    <x v="3"/>
    <x v="0"/>
    <n v="0"/>
    <n v="0"/>
    <m/>
    <x v="0"/>
    <n v="1"/>
  </r>
  <r>
    <s v="3cf93f9c7554ac5b3f69136e4413d3b9"/>
    <d v="2023-06-05T00:00:00"/>
    <x v="3"/>
    <x v="0"/>
    <n v="0"/>
    <n v="0"/>
    <m/>
    <x v="0"/>
    <n v="1"/>
  </r>
  <r>
    <s v="3d03e5fb8122eee811af47fb90cc53ec"/>
    <d v="2023-06-03T00:00:00"/>
    <x v="0"/>
    <x v="0"/>
    <n v="0"/>
    <n v="0"/>
    <m/>
    <x v="0"/>
    <n v="1"/>
  </r>
  <r>
    <s v="3d042b0328430ac9d3e5eaa2f0872706"/>
    <d v="2023-06-04T00:00:00"/>
    <x v="2"/>
    <x v="1"/>
    <n v="1"/>
    <n v="0"/>
    <s v="monthly.5.99.3d.trial"/>
    <x v="0"/>
    <n v="1"/>
  </r>
  <r>
    <s v="3d10b38cac1f611e3b720bfae6f53519"/>
    <d v="2023-06-03T00:00:00"/>
    <x v="3"/>
    <x v="0"/>
    <n v="1"/>
    <n v="0"/>
    <s v="weekly.2.99.3d.trial"/>
    <x v="0"/>
    <n v="1"/>
  </r>
  <r>
    <s v="3d1267a9fb2bb054574aa7fcb166e536"/>
    <d v="2023-06-04T00:00:00"/>
    <x v="2"/>
    <x v="1"/>
    <n v="0"/>
    <n v="0"/>
    <m/>
    <x v="0"/>
    <n v="1"/>
  </r>
  <r>
    <s v="3d12fd453bcbbd7a70d4fc86586d4b8f"/>
    <d v="2023-06-03T00:00:00"/>
    <x v="1"/>
    <x v="0"/>
    <n v="0"/>
    <n v="0"/>
    <m/>
    <x v="0"/>
    <n v="1"/>
  </r>
  <r>
    <s v="3d1a0c001dce59e4f42d30d108d4ba88"/>
    <d v="2023-06-03T00:00:00"/>
    <x v="0"/>
    <x v="0"/>
    <n v="0"/>
    <n v="0"/>
    <m/>
    <x v="0"/>
    <n v="1"/>
  </r>
  <r>
    <s v="3d1a8e8ecd80ad98abc8ee26db70972d"/>
    <d v="2023-06-05T00:00:00"/>
    <x v="3"/>
    <x v="0"/>
    <n v="0"/>
    <n v="0"/>
    <m/>
    <x v="0"/>
    <n v="1"/>
  </r>
  <r>
    <s v="3d218f6ba5ee73e7d410876410deb7ed"/>
    <d v="2023-06-07T00:00:00"/>
    <x v="2"/>
    <x v="1"/>
    <n v="0"/>
    <n v="0"/>
    <m/>
    <x v="0"/>
    <n v="1"/>
  </r>
  <r>
    <s v="3d26fdbbc200299ee46383cf54b7cf7d"/>
    <d v="2023-06-03T00:00:00"/>
    <x v="1"/>
    <x v="1"/>
    <n v="0"/>
    <n v="0"/>
    <m/>
    <x v="0"/>
    <n v="1"/>
  </r>
  <r>
    <s v="3d2ebd0f3ee064813aa1bdaddd358a5b"/>
    <d v="2023-06-02T00:00:00"/>
    <x v="2"/>
    <x v="1"/>
    <n v="0"/>
    <n v="0"/>
    <m/>
    <x v="0"/>
    <n v="1"/>
  </r>
  <r>
    <s v="3d3116972fae6bc041b219ee71e9eee9"/>
    <d v="2023-06-06T00:00:00"/>
    <x v="3"/>
    <x v="0"/>
    <n v="0"/>
    <n v="0"/>
    <m/>
    <x v="0"/>
    <n v="1"/>
  </r>
  <r>
    <s v="3d3136577303e019ccac6f13d70df30d"/>
    <d v="2023-06-04T00:00:00"/>
    <x v="3"/>
    <x v="0"/>
    <n v="0"/>
    <n v="0"/>
    <m/>
    <x v="0"/>
    <n v="1"/>
  </r>
  <r>
    <s v="3d42a3e09e429413bb0c7273959dcb20"/>
    <d v="2023-06-07T00:00:00"/>
    <x v="3"/>
    <x v="0"/>
    <n v="1"/>
    <n v="0"/>
    <s v="weekly.2.99.3d.trial"/>
    <x v="0"/>
    <n v="1"/>
  </r>
  <r>
    <s v="3d512fa5500ee0d4a952df5c273f21a2"/>
    <d v="2023-06-01T00:00:00"/>
    <x v="1"/>
    <x v="0"/>
    <n v="0"/>
    <n v="0"/>
    <m/>
    <x v="0"/>
    <n v="1"/>
  </r>
  <r>
    <s v="3d59daaaffe0e7d77fc0a24e7c1b27b0"/>
    <d v="2023-06-07T00:00:00"/>
    <x v="0"/>
    <x v="0"/>
    <n v="0"/>
    <n v="0"/>
    <m/>
    <x v="0"/>
    <n v="1"/>
  </r>
  <r>
    <s v="3d64d722cd5f90e048bc9b9c2658008a"/>
    <d v="2023-06-02T00:00:00"/>
    <x v="2"/>
    <x v="1"/>
    <n v="0"/>
    <n v="0"/>
    <m/>
    <x v="0"/>
    <n v="1"/>
  </r>
  <r>
    <s v="3d670239fdfd3f1a09834617415ffa92"/>
    <d v="2023-06-04T00:00:00"/>
    <x v="0"/>
    <x v="1"/>
    <n v="0"/>
    <n v="0"/>
    <m/>
    <x v="0"/>
    <n v="1"/>
  </r>
  <r>
    <s v="3d6c707e45c1c33fb15ce58310e8f2c5"/>
    <d v="2023-06-07T00:00:00"/>
    <x v="0"/>
    <x v="0"/>
    <n v="0"/>
    <n v="0"/>
    <m/>
    <x v="0"/>
    <n v="1"/>
  </r>
  <r>
    <s v="3d6edd5a83cb6328d842d0f952f06894"/>
    <d v="2023-06-02T00:00:00"/>
    <x v="1"/>
    <x v="0"/>
    <n v="0"/>
    <n v="0"/>
    <m/>
    <x v="0"/>
    <n v="1"/>
  </r>
  <r>
    <s v="3d8320384b2d599c83813528e0c9bc33"/>
    <d v="2023-06-01T00:00:00"/>
    <x v="3"/>
    <x v="1"/>
    <n v="0"/>
    <n v="0"/>
    <m/>
    <x v="0"/>
    <n v="1"/>
  </r>
  <r>
    <s v="3d868d5122b67ab96d966a595a4f62e1"/>
    <d v="2023-06-04T00:00:00"/>
    <x v="2"/>
    <x v="1"/>
    <n v="0"/>
    <n v="0"/>
    <m/>
    <x v="0"/>
    <n v="1"/>
  </r>
  <r>
    <s v="3d89e875435a1d74d0741beff5a66917"/>
    <d v="2023-06-06T00:00:00"/>
    <x v="1"/>
    <x v="0"/>
    <n v="0"/>
    <n v="0"/>
    <m/>
    <x v="0"/>
    <n v="1"/>
  </r>
  <r>
    <s v="3d8fdb5496b7051806ceba52044bb1bd"/>
    <d v="2023-06-07T00:00:00"/>
    <x v="0"/>
    <x v="0"/>
    <n v="0"/>
    <n v="0"/>
    <m/>
    <x v="0"/>
    <n v="1"/>
  </r>
  <r>
    <s v="3d91b395152a4bc80374b54d748281ea"/>
    <d v="2023-06-07T00:00:00"/>
    <x v="1"/>
    <x v="0"/>
    <n v="0"/>
    <n v="0"/>
    <m/>
    <x v="0"/>
    <n v="1"/>
  </r>
  <r>
    <s v="3d9854611ae524897fa957e8217387a8"/>
    <d v="2023-06-02T00:00:00"/>
    <x v="0"/>
    <x v="0"/>
    <n v="0"/>
    <n v="0"/>
    <m/>
    <x v="0"/>
    <n v="1"/>
  </r>
  <r>
    <s v="3d9a6af3f37595a382a56710a7895451"/>
    <d v="2023-06-05T00:00:00"/>
    <x v="3"/>
    <x v="0"/>
    <n v="1"/>
    <n v="1"/>
    <s v="weekly.2.99.3d.trial"/>
    <x v="3"/>
    <n v="1"/>
  </r>
  <r>
    <s v="3d9f1a276d569d70644757cb6024547e"/>
    <d v="2023-06-03T00:00:00"/>
    <x v="3"/>
    <x v="0"/>
    <n v="0"/>
    <n v="0"/>
    <m/>
    <x v="0"/>
    <n v="1"/>
  </r>
  <r>
    <s v="3da34142a6cde368d371454f778c2271"/>
    <d v="2023-06-02T00:00:00"/>
    <x v="1"/>
    <x v="0"/>
    <n v="0"/>
    <n v="0"/>
    <m/>
    <x v="0"/>
    <n v="1"/>
  </r>
  <r>
    <s v="3da524151df8045b7242e575499d3e92"/>
    <d v="2023-06-01T00:00:00"/>
    <x v="1"/>
    <x v="0"/>
    <n v="0"/>
    <n v="0"/>
    <m/>
    <x v="0"/>
    <n v="1"/>
  </r>
  <r>
    <s v="3da67aa2546770c8cee48b40bd6f3b3e"/>
    <d v="2023-06-04T00:00:00"/>
    <x v="0"/>
    <x v="0"/>
    <n v="0"/>
    <n v="0"/>
    <m/>
    <x v="0"/>
    <n v="1"/>
  </r>
  <r>
    <s v="3db114a666d206e5afada40f091cdbb6"/>
    <d v="2023-06-06T00:00:00"/>
    <x v="0"/>
    <x v="0"/>
    <n v="0"/>
    <n v="0"/>
    <m/>
    <x v="0"/>
    <n v="1"/>
  </r>
  <r>
    <s v="3dbe3d16567653f669687a9d770dd543"/>
    <d v="2023-06-04T00:00:00"/>
    <x v="0"/>
    <x v="0"/>
    <n v="0"/>
    <n v="0"/>
    <m/>
    <x v="0"/>
    <n v="1"/>
  </r>
  <r>
    <s v="3dc30aa766404ed261279057a110a02d"/>
    <d v="2023-06-06T00:00:00"/>
    <x v="3"/>
    <x v="1"/>
    <n v="0"/>
    <n v="0"/>
    <m/>
    <x v="0"/>
    <n v="1"/>
  </r>
  <r>
    <s v="3dc34a73acbaabb607a194271a115daf"/>
    <d v="2023-06-01T00:00:00"/>
    <x v="2"/>
    <x v="1"/>
    <n v="0"/>
    <n v="0"/>
    <m/>
    <x v="0"/>
    <n v="1"/>
  </r>
  <r>
    <s v="3dc5c81c52b7ec5f47df07aad72c5743"/>
    <d v="2023-06-06T00:00:00"/>
    <x v="2"/>
    <x v="0"/>
    <n v="0"/>
    <n v="0"/>
    <m/>
    <x v="0"/>
    <n v="1"/>
  </r>
  <r>
    <s v="3dd0f0ca811076e16c01336534419921"/>
    <d v="2023-06-07T00:00:00"/>
    <x v="0"/>
    <x v="0"/>
    <n v="0"/>
    <n v="0"/>
    <m/>
    <x v="0"/>
    <n v="1"/>
  </r>
  <r>
    <s v="3dd354ad91ecac7407541f8510e1123f"/>
    <d v="2023-06-04T00:00:00"/>
    <x v="2"/>
    <x v="0"/>
    <n v="1"/>
    <n v="1"/>
    <s v="weekly.2.99.3d.trial"/>
    <x v="3"/>
    <n v="1"/>
  </r>
  <r>
    <s v="3dd7d78a3971e0747773a48f140b098d"/>
    <d v="2023-06-07T00:00:00"/>
    <x v="3"/>
    <x v="1"/>
    <n v="0"/>
    <n v="0"/>
    <m/>
    <x v="0"/>
    <n v="1"/>
  </r>
  <r>
    <s v="3dd94013c264d188389a93b373499453"/>
    <d v="2023-06-02T00:00:00"/>
    <x v="3"/>
    <x v="1"/>
    <n v="0"/>
    <n v="0"/>
    <m/>
    <x v="0"/>
    <n v="1"/>
  </r>
  <r>
    <s v="3de6f3705bbd22524602e7eed95cdf5a"/>
    <d v="2023-06-06T00:00:00"/>
    <x v="1"/>
    <x v="0"/>
    <n v="0"/>
    <n v="0"/>
    <m/>
    <x v="0"/>
    <n v="1"/>
  </r>
  <r>
    <s v="3ded38b99d57cdf7faa591b7584ee236"/>
    <d v="2023-06-01T00:00:00"/>
    <x v="1"/>
    <x v="0"/>
    <n v="0"/>
    <n v="0"/>
    <m/>
    <x v="0"/>
    <n v="1"/>
  </r>
  <r>
    <s v="3df84126db0acc7f4f63ac50ae09cdf0"/>
    <d v="2023-06-07T00:00:00"/>
    <x v="2"/>
    <x v="0"/>
    <n v="0"/>
    <n v="0"/>
    <m/>
    <x v="0"/>
    <n v="1"/>
  </r>
  <r>
    <s v="3dfc6bf02d8eafcf85546254ac9a0c4f"/>
    <d v="2023-06-03T00:00:00"/>
    <x v="3"/>
    <x v="0"/>
    <n v="0"/>
    <n v="0"/>
    <m/>
    <x v="0"/>
    <n v="1"/>
  </r>
  <r>
    <s v="3dfd62323328fb5a1d5319887c58a61c"/>
    <d v="2023-06-03T00:00:00"/>
    <x v="2"/>
    <x v="0"/>
    <n v="0"/>
    <n v="0"/>
    <m/>
    <x v="0"/>
    <n v="1"/>
  </r>
  <r>
    <s v="3dfe9441335ea3efe26609de7601db83"/>
    <d v="2023-06-05T00:00:00"/>
    <x v="0"/>
    <x v="1"/>
    <n v="0"/>
    <n v="0"/>
    <m/>
    <x v="0"/>
    <n v="1"/>
  </r>
  <r>
    <s v="3e0448fa0f60d9a1fd7dc59f85faed75"/>
    <d v="2023-06-07T00:00:00"/>
    <x v="3"/>
    <x v="1"/>
    <n v="0"/>
    <n v="0"/>
    <m/>
    <x v="0"/>
    <n v="1"/>
  </r>
  <r>
    <s v="3e05625f1620536dcd7257de0132ccef"/>
    <d v="2023-06-05T00:00:00"/>
    <x v="3"/>
    <x v="0"/>
    <n v="0"/>
    <n v="0"/>
    <m/>
    <x v="0"/>
    <n v="1"/>
  </r>
  <r>
    <s v="3e063ab8a4a2aa403f36db520ea6967f"/>
    <d v="2023-06-01T00:00:00"/>
    <x v="1"/>
    <x v="1"/>
    <n v="0"/>
    <n v="0"/>
    <m/>
    <x v="0"/>
    <n v="1"/>
  </r>
  <r>
    <s v="3e0a2db7f3acd0c0f6d84e96d5201bd0"/>
    <d v="2023-06-01T00:00:00"/>
    <x v="3"/>
    <x v="1"/>
    <n v="0"/>
    <n v="0"/>
    <m/>
    <x v="0"/>
    <n v="1"/>
  </r>
  <r>
    <s v="3e0dc4b617075179cba215dcbac9dd56"/>
    <d v="2023-06-04T00:00:00"/>
    <x v="2"/>
    <x v="1"/>
    <n v="0"/>
    <n v="0"/>
    <m/>
    <x v="0"/>
    <n v="1"/>
  </r>
  <r>
    <s v="3e0eabe951c815f7970ba2bb9d1b25d6"/>
    <d v="2023-06-05T00:00:00"/>
    <x v="0"/>
    <x v="1"/>
    <n v="0"/>
    <n v="0"/>
    <m/>
    <x v="0"/>
    <n v="1"/>
  </r>
  <r>
    <s v="3e0eece73d02965e9559e261d65fae2d"/>
    <d v="2023-06-03T00:00:00"/>
    <x v="1"/>
    <x v="1"/>
    <n v="0"/>
    <n v="0"/>
    <m/>
    <x v="0"/>
    <n v="1"/>
  </r>
  <r>
    <s v="3e0fcdf2f7ad09ef57f6f5719c2ba77e"/>
    <d v="2023-06-01T00:00:00"/>
    <x v="3"/>
    <x v="1"/>
    <n v="1"/>
    <n v="0"/>
    <s v="monthly.5.99.3d.trial"/>
    <x v="0"/>
    <n v="1"/>
  </r>
  <r>
    <s v="3e12ec2c84f59e58e471e95390f90795"/>
    <d v="2023-06-03T00:00:00"/>
    <x v="3"/>
    <x v="0"/>
    <n v="1"/>
    <n v="0"/>
    <s v="weekly.2.99.3d.trial"/>
    <x v="0"/>
    <n v="1"/>
  </r>
  <r>
    <s v="3e13621fb8ccf57c38c10acecb352e8e"/>
    <d v="2023-06-05T00:00:00"/>
    <x v="0"/>
    <x v="0"/>
    <n v="0"/>
    <n v="0"/>
    <m/>
    <x v="0"/>
    <n v="1"/>
  </r>
  <r>
    <s v="3e146213a0e664a8a634cfb935a3ac0b"/>
    <d v="2023-06-06T00:00:00"/>
    <x v="3"/>
    <x v="1"/>
    <n v="1"/>
    <n v="0"/>
    <s v="monthly.5.99.3d.trial"/>
    <x v="0"/>
    <n v="1"/>
  </r>
  <r>
    <s v="3e1a678ba9a067edb8da47a13cc9aa81"/>
    <d v="2023-06-03T00:00:00"/>
    <x v="1"/>
    <x v="0"/>
    <n v="0"/>
    <n v="0"/>
    <m/>
    <x v="0"/>
    <n v="1"/>
  </r>
  <r>
    <s v="3e1c5c8cab17bb0205e6e7534ac12f03"/>
    <d v="2023-06-04T00:00:00"/>
    <x v="2"/>
    <x v="0"/>
    <n v="1"/>
    <n v="0"/>
    <s v="weekly.2.99.3d.trial"/>
    <x v="0"/>
    <n v="1"/>
  </r>
  <r>
    <s v="3e1ee85c9c69d038fb7aae011a298cfb"/>
    <d v="2023-06-01T00:00:00"/>
    <x v="1"/>
    <x v="0"/>
    <n v="0"/>
    <n v="0"/>
    <m/>
    <x v="0"/>
    <n v="1"/>
  </r>
  <r>
    <s v="3e1f17d38235af27e89e1aee888a192e"/>
    <d v="2023-06-06T00:00:00"/>
    <x v="2"/>
    <x v="1"/>
    <n v="1"/>
    <n v="0"/>
    <s v="monthly.5.99.3d.trial"/>
    <x v="0"/>
    <n v="1"/>
  </r>
  <r>
    <s v="3e21f7fd1ccc09a8a6578ce0202157e1"/>
    <d v="2023-06-05T00:00:00"/>
    <x v="2"/>
    <x v="0"/>
    <n v="0"/>
    <n v="0"/>
    <m/>
    <x v="0"/>
    <n v="1"/>
  </r>
  <r>
    <s v="3e272226c24b64ed888b4f86eadd331b"/>
    <d v="2023-06-02T00:00:00"/>
    <x v="3"/>
    <x v="0"/>
    <n v="0"/>
    <n v="0"/>
    <m/>
    <x v="0"/>
    <n v="1"/>
  </r>
  <r>
    <s v="3e293186157f4c079c7b45ce6c317bf8"/>
    <d v="2023-06-07T00:00:00"/>
    <x v="2"/>
    <x v="1"/>
    <n v="0"/>
    <n v="0"/>
    <m/>
    <x v="0"/>
    <n v="1"/>
  </r>
  <r>
    <s v="3e2a35f66a81e0d0f94af0475220a8a3"/>
    <d v="2023-06-01T00:00:00"/>
    <x v="0"/>
    <x v="0"/>
    <n v="1"/>
    <n v="1"/>
    <s v="weekly.2.99.3d.trial"/>
    <x v="3"/>
    <n v="1"/>
  </r>
  <r>
    <s v="3e2ee54c124c91d83ef9eb0ff7eb8f54"/>
    <d v="2023-06-06T00:00:00"/>
    <x v="2"/>
    <x v="0"/>
    <n v="0"/>
    <n v="0"/>
    <m/>
    <x v="0"/>
    <n v="1"/>
  </r>
  <r>
    <s v="3e30a3e50bdfdd547d79411b8dff117a"/>
    <d v="2023-06-02T00:00:00"/>
    <x v="0"/>
    <x v="0"/>
    <n v="0"/>
    <n v="0"/>
    <m/>
    <x v="0"/>
    <n v="1"/>
  </r>
  <r>
    <s v="3e314d9e0d78ed2e8a4a1538b1822c8f"/>
    <d v="2023-06-01T00:00:00"/>
    <x v="2"/>
    <x v="1"/>
    <n v="0"/>
    <n v="0"/>
    <m/>
    <x v="0"/>
    <n v="1"/>
  </r>
  <r>
    <s v="3e348c8fd0b9539d65d09a7514207d13"/>
    <d v="2023-06-03T00:00:00"/>
    <x v="1"/>
    <x v="0"/>
    <n v="0"/>
    <n v="0"/>
    <m/>
    <x v="0"/>
    <n v="1"/>
  </r>
  <r>
    <s v="3e354b4245cbdd70d8bf282178d5e859"/>
    <d v="2023-06-06T00:00:00"/>
    <x v="1"/>
    <x v="0"/>
    <n v="0"/>
    <n v="0"/>
    <m/>
    <x v="0"/>
    <n v="1"/>
  </r>
  <r>
    <s v="3e376bd5a65eeaa1918db477bedac8f8"/>
    <d v="2023-06-05T00:00:00"/>
    <x v="3"/>
    <x v="0"/>
    <n v="0"/>
    <n v="0"/>
    <m/>
    <x v="0"/>
    <n v="1"/>
  </r>
  <r>
    <s v="3e3886e998b009e2eb86b0c2fb444b28"/>
    <d v="2023-06-04T00:00:00"/>
    <x v="1"/>
    <x v="0"/>
    <n v="1"/>
    <n v="0"/>
    <s v="weekly.2.99.3d.trial"/>
    <x v="0"/>
    <n v="1"/>
  </r>
  <r>
    <s v="3e3a4f140c020ad61585faf7a5955222"/>
    <d v="2023-06-05T00:00:00"/>
    <x v="0"/>
    <x v="1"/>
    <n v="0"/>
    <n v="0"/>
    <m/>
    <x v="0"/>
    <n v="1"/>
  </r>
  <r>
    <s v="3e3f39fba0094a4f260ec743f90c7d21"/>
    <d v="2023-06-02T00:00:00"/>
    <x v="1"/>
    <x v="0"/>
    <n v="0"/>
    <n v="0"/>
    <m/>
    <x v="0"/>
    <n v="1"/>
  </r>
  <r>
    <s v="3e419df8ef2871e45dcd75e0a73caa03"/>
    <d v="2023-06-01T00:00:00"/>
    <x v="3"/>
    <x v="1"/>
    <n v="1"/>
    <n v="0"/>
    <s v="monthly.5.99.3d.trial"/>
    <x v="0"/>
    <n v="1"/>
  </r>
  <r>
    <s v="3e441946825b80cb845a8a6a951a09d5"/>
    <d v="2023-06-01T00:00:00"/>
    <x v="2"/>
    <x v="0"/>
    <n v="0"/>
    <n v="0"/>
    <m/>
    <x v="0"/>
    <n v="1"/>
  </r>
  <r>
    <s v="3e458f27bce0bd17aa9a6760769d2693"/>
    <d v="2023-06-06T00:00:00"/>
    <x v="3"/>
    <x v="1"/>
    <n v="0"/>
    <n v="0"/>
    <m/>
    <x v="0"/>
    <n v="1"/>
  </r>
  <r>
    <s v="3e46905fb6ff89efedb33e63845120c5"/>
    <d v="2023-06-04T00:00:00"/>
    <x v="3"/>
    <x v="0"/>
    <n v="0"/>
    <n v="0"/>
    <m/>
    <x v="0"/>
    <n v="1"/>
  </r>
  <r>
    <s v="3e47c2aa0165cfe4956b684ae2368a00"/>
    <d v="2023-06-07T00:00:00"/>
    <x v="0"/>
    <x v="1"/>
    <n v="0"/>
    <n v="0"/>
    <m/>
    <x v="0"/>
    <n v="1"/>
  </r>
  <r>
    <s v="3e498814a5fee9fa6c7f45dc462f6456"/>
    <d v="2023-06-01T00:00:00"/>
    <x v="0"/>
    <x v="1"/>
    <n v="0"/>
    <n v="0"/>
    <m/>
    <x v="0"/>
    <n v="1"/>
  </r>
  <r>
    <s v="3e4b16201e921bbe2ca7183e7d6b0a58"/>
    <d v="2023-06-03T00:00:00"/>
    <x v="2"/>
    <x v="1"/>
    <n v="0"/>
    <n v="0"/>
    <m/>
    <x v="0"/>
    <n v="1"/>
  </r>
  <r>
    <s v="3e56cbfd5ed2cc30dffe36ea991f4da8"/>
    <d v="2023-06-02T00:00:00"/>
    <x v="0"/>
    <x v="0"/>
    <n v="0"/>
    <n v="0"/>
    <m/>
    <x v="0"/>
    <n v="1"/>
  </r>
  <r>
    <s v="3e60c4e441f9b6f8c75446fc312162a8"/>
    <d v="2023-06-02T00:00:00"/>
    <x v="1"/>
    <x v="0"/>
    <n v="0"/>
    <n v="0"/>
    <m/>
    <x v="0"/>
    <n v="1"/>
  </r>
  <r>
    <s v="3e611212769cce58cb4b67ea408cd5ed"/>
    <d v="2023-06-02T00:00:00"/>
    <x v="2"/>
    <x v="1"/>
    <n v="0"/>
    <n v="0"/>
    <m/>
    <x v="0"/>
    <n v="1"/>
  </r>
  <r>
    <s v="3e6305acfe1ec8e6f942292775105412"/>
    <d v="2023-06-05T00:00:00"/>
    <x v="3"/>
    <x v="1"/>
    <n v="0"/>
    <n v="0"/>
    <m/>
    <x v="0"/>
    <n v="1"/>
  </r>
  <r>
    <s v="3e635b51bdee460b39c9bee9d5ccb0db"/>
    <d v="2023-06-01T00:00:00"/>
    <x v="0"/>
    <x v="1"/>
    <n v="0"/>
    <n v="0"/>
    <m/>
    <x v="0"/>
    <n v="1"/>
  </r>
  <r>
    <s v="3e6865558f06266d7f4607c24ae2445d"/>
    <d v="2023-06-06T00:00:00"/>
    <x v="0"/>
    <x v="1"/>
    <n v="0"/>
    <n v="0"/>
    <m/>
    <x v="0"/>
    <n v="1"/>
  </r>
  <r>
    <s v="3e6af3bea364cb0659fcd10b908a6edc"/>
    <d v="2023-06-06T00:00:00"/>
    <x v="3"/>
    <x v="1"/>
    <n v="0"/>
    <n v="0"/>
    <m/>
    <x v="0"/>
    <n v="1"/>
  </r>
  <r>
    <s v="3e6c0f05f4970ff4496bd02931d49b02"/>
    <d v="2023-06-04T00:00:00"/>
    <x v="2"/>
    <x v="1"/>
    <n v="0"/>
    <n v="0"/>
    <m/>
    <x v="0"/>
    <n v="1"/>
  </r>
  <r>
    <s v="3e6d3afa9103a68cac3b3dd3e4d1b3d9"/>
    <d v="2023-06-01T00:00:00"/>
    <x v="2"/>
    <x v="1"/>
    <n v="0"/>
    <n v="0"/>
    <m/>
    <x v="0"/>
    <n v="1"/>
  </r>
  <r>
    <s v="3e7adbf9c6b77e5d9170ec54f796a408"/>
    <d v="2023-06-03T00:00:00"/>
    <x v="2"/>
    <x v="1"/>
    <n v="0"/>
    <n v="0"/>
    <m/>
    <x v="0"/>
    <n v="1"/>
  </r>
  <r>
    <s v="3e7b09e319c5482ecd9e08e511ec4ac3"/>
    <d v="2023-06-02T00:00:00"/>
    <x v="0"/>
    <x v="0"/>
    <n v="0"/>
    <n v="0"/>
    <m/>
    <x v="0"/>
    <n v="1"/>
  </r>
  <r>
    <s v="3e838cc05ec28347fd812a39f6e7b7d3"/>
    <d v="2023-06-06T00:00:00"/>
    <x v="0"/>
    <x v="1"/>
    <n v="0"/>
    <n v="0"/>
    <m/>
    <x v="0"/>
    <n v="1"/>
  </r>
  <r>
    <s v="3e931fb19e101de5f3b27b4ffafe4c80"/>
    <d v="2023-06-04T00:00:00"/>
    <x v="2"/>
    <x v="0"/>
    <n v="0"/>
    <n v="0"/>
    <m/>
    <x v="0"/>
    <n v="1"/>
  </r>
  <r>
    <s v="3ea06be2cb74176b9d797ee430ab4b4c"/>
    <d v="2023-06-02T00:00:00"/>
    <x v="2"/>
    <x v="1"/>
    <n v="0"/>
    <n v="0"/>
    <m/>
    <x v="0"/>
    <n v="1"/>
  </r>
  <r>
    <s v="3eadda0178545315395a8a0458941b58"/>
    <d v="2023-06-03T00:00:00"/>
    <x v="3"/>
    <x v="0"/>
    <n v="0"/>
    <n v="0"/>
    <m/>
    <x v="0"/>
    <n v="1"/>
  </r>
  <r>
    <s v="3eaf0e5be6aff1378e4153f5296bc5d9"/>
    <d v="2023-06-01T00:00:00"/>
    <x v="1"/>
    <x v="0"/>
    <n v="0"/>
    <n v="0"/>
    <m/>
    <x v="0"/>
    <n v="1"/>
  </r>
  <r>
    <s v="3eb4f6ec7769e432d4eb935a8f34bf2a"/>
    <d v="2023-06-02T00:00:00"/>
    <x v="2"/>
    <x v="1"/>
    <n v="0"/>
    <n v="0"/>
    <m/>
    <x v="0"/>
    <n v="1"/>
  </r>
  <r>
    <s v="3eb923dc6e8308d33d53fdd9310429d3"/>
    <d v="2023-06-06T00:00:00"/>
    <x v="3"/>
    <x v="1"/>
    <n v="0"/>
    <n v="0"/>
    <m/>
    <x v="0"/>
    <n v="1"/>
  </r>
  <r>
    <s v="3eba24e040a40e2797b91a9ac6ea0ff2"/>
    <d v="2023-06-05T00:00:00"/>
    <x v="1"/>
    <x v="1"/>
    <n v="0"/>
    <n v="0"/>
    <m/>
    <x v="0"/>
    <n v="1"/>
  </r>
  <r>
    <s v="3ebb9f93e3a11885f6422aac62802bb8"/>
    <d v="2023-06-05T00:00:00"/>
    <x v="3"/>
    <x v="1"/>
    <n v="0"/>
    <n v="0"/>
    <m/>
    <x v="0"/>
    <n v="1"/>
  </r>
  <r>
    <s v="3ebdccfe883ba2af5a9e29ed343d6cef"/>
    <d v="2023-06-07T00:00:00"/>
    <x v="2"/>
    <x v="0"/>
    <n v="0"/>
    <n v="0"/>
    <m/>
    <x v="0"/>
    <n v="1"/>
  </r>
  <r>
    <s v="3ebe9ae4129c52499a2c7b6cc881abd6"/>
    <d v="2023-06-05T00:00:00"/>
    <x v="1"/>
    <x v="0"/>
    <n v="0"/>
    <n v="0"/>
    <m/>
    <x v="0"/>
    <n v="1"/>
  </r>
  <r>
    <s v="3ec1d9cfe45dc6f332901759e67ddfb2"/>
    <d v="2023-06-07T00:00:00"/>
    <x v="2"/>
    <x v="0"/>
    <n v="0"/>
    <n v="0"/>
    <m/>
    <x v="0"/>
    <n v="1"/>
  </r>
  <r>
    <s v="3ec1e47a131fdd9895231b4293168c5d"/>
    <d v="2023-06-01T00:00:00"/>
    <x v="0"/>
    <x v="1"/>
    <n v="0"/>
    <n v="0"/>
    <m/>
    <x v="0"/>
    <n v="1"/>
  </r>
  <r>
    <s v="3ec9368cfae4b5d58d9607a8dc22a3d6"/>
    <d v="2023-06-02T00:00:00"/>
    <x v="2"/>
    <x v="1"/>
    <n v="0"/>
    <n v="0"/>
    <m/>
    <x v="0"/>
    <n v="1"/>
  </r>
  <r>
    <s v="3ed372fc059555674c3cfcac2a307128"/>
    <d v="2023-06-02T00:00:00"/>
    <x v="1"/>
    <x v="1"/>
    <n v="0"/>
    <n v="0"/>
    <m/>
    <x v="0"/>
    <n v="1"/>
  </r>
  <r>
    <s v="3ed442f0ade1cb07ed9f6c3c8f62720b"/>
    <d v="2023-06-03T00:00:00"/>
    <x v="2"/>
    <x v="0"/>
    <n v="0"/>
    <n v="0"/>
    <m/>
    <x v="0"/>
    <n v="1"/>
  </r>
  <r>
    <s v="3edc92fd405941eb0b78fe3fd268365d"/>
    <d v="2023-06-05T00:00:00"/>
    <x v="0"/>
    <x v="0"/>
    <n v="0"/>
    <n v="0"/>
    <m/>
    <x v="0"/>
    <n v="1"/>
  </r>
  <r>
    <s v="3ee4a4a600e6704c73f739054a5e674b"/>
    <d v="2023-06-05T00:00:00"/>
    <x v="3"/>
    <x v="0"/>
    <n v="0"/>
    <n v="0"/>
    <m/>
    <x v="0"/>
    <n v="1"/>
  </r>
  <r>
    <s v="3ee68e7bf3f525d2ff430e9b62dada0a"/>
    <d v="2023-06-02T00:00:00"/>
    <x v="0"/>
    <x v="1"/>
    <n v="0"/>
    <n v="0"/>
    <m/>
    <x v="0"/>
    <n v="1"/>
  </r>
  <r>
    <s v="3eea4bdd9dcdfc3b3871b604d8ba60e4"/>
    <d v="2023-06-07T00:00:00"/>
    <x v="3"/>
    <x v="0"/>
    <n v="0"/>
    <n v="0"/>
    <m/>
    <x v="0"/>
    <n v="1"/>
  </r>
  <r>
    <s v="3eebf71f9311f16f577ab212e28e596b"/>
    <d v="2023-06-04T00:00:00"/>
    <x v="0"/>
    <x v="0"/>
    <n v="0"/>
    <n v="0"/>
    <m/>
    <x v="0"/>
    <n v="1"/>
  </r>
  <r>
    <s v="3eed0c7b6298e79205947c6a312310f1"/>
    <d v="2023-06-05T00:00:00"/>
    <x v="1"/>
    <x v="0"/>
    <n v="0"/>
    <n v="0"/>
    <m/>
    <x v="0"/>
    <n v="1"/>
  </r>
  <r>
    <s v="3eefb39ca0e5dfbd46afc9e58d0bc962"/>
    <d v="2023-06-07T00:00:00"/>
    <x v="1"/>
    <x v="0"/>
    <n v="0"/>
    <n v="0"/>
    <m/>
    <x v="0"/>
    <n v="1"/>
  </r>
  <r>
    <s v="3eefe4953ba495ec465d554a547e4423"/>
    <d v="2023-06-03T00:00:00"/>
    <x v="2"/>
    <x v="0"/>
    <n v="0"/>
    <n v="0"/>
    <m/>
    <x v="0"/>
    <n v="1"/>
  </r>
  <r>
    <s v="3ef28ca1dc8afc9fa9e98059aa85fdc5"/>
    <d v="2023-06-01T00:00:00"/>
    <x v="0"/>
    <x v="0"/>
    <n v="1"/>
    <n v="0"/>
    <s v="weekly.2.99.3d.trial"/>
    <x v="0"/>
    <n v="1"/>
  </r>
  <r>
    <s v="3ef5dda36a4f007d994b385ad8ca2a68"/>
    <d v="2023-06-01T00:00:00"/>
    <x v="1"/>
    <x v="1"/>
    <n v="0"/>
    <n v="0"/>
    <m/>
    <x v="0"/>
    <n v="1"/>
  </r>
  <r>
    <s v="3ef6a30737762afbd871c8fd3dfe093f"/>
    <d v="2023-06-02T00:00:00"/>
    <x v="0"/>
    <x v="0"/>
    <n v="0"/>
    <n v="0"/>
    <m/>
    <x v="0"/>
    <n v="1"/>
  </r>
  <r>
    <s v="3f00cf2762bd36e92175039c914fda8e"/>
    <d v="2023-06-07T00:00:00"/>
    <x v="1"/>
    <x v="0"/>
    <n v="0"/>
    <n v="0"/>
    <m/>
    <x v="0"/>
    <n v="1"/>
  </r>
  <r>
    <s v="3f0476106003f8345c060893983eec23"/>
    <d v="2023-06-02T00:00:00"/>
    <x v="3"/>
    <x v="1"/>
    <n v="0"/>
    <n v="0"/>
    <m/>
    <x v="0"/>
    <n v="1"/>
  </r>
  <r>
    <s v="3f0752db650a98e4dc466b81657f039e"/>
    <d v="2023-06-06T00:00:00"/>
    <x v="1"/>
    <x v="1"/>
    <n v="0"/>
    <n v="0"/>
    <m/>
    <x v="0"/>
    <n v="1"/>
  </r>
  <r>
    <s v="3f0c540c69f4161cf548df723d69a588"/>
    <d v="2023-06-02T00:00:00"/>
    <x v="0"/>
    <x v="1"/>
    <n v="0"/>
    <n v="0"/>
    <m/>
    <x v="0"/>
    <n v="1"/>
  </r>
  <r>
    <s v="3f1148855d103e35407a5f10bfd3e89b"/>
    <d v="2023-06-07T00:00:00"/>
    <x v="0"/>
    <x v="1"/>
    <n v="0"/>
    <n v="0"/>
    <m/>
    <x v="0"/>
    <n v="1"/>
  </r>
  <r>
    <s v="3f1914a877c1837fe108981e057037a4"/>
    <d v="2023-06-06T00:00:00"/>
    <x v="0"/>
    <x v="1"/>
    <n v="0"/>
    <n v="0"/>
    <m/>
    <x v="0"/>
    <n v="1"/>
  </r>
  <r>
    <s v="3f19813e1d10103670e57a22fb5b3535"/>
    <d v="2023-06-01T00:00:00"/>
    <x v="2"/>
    <x v="1"/>
    <n v="0"/>
    <n v="0"/>
    <m/>
    <x v="0"/>
    <n v="1"/>
  </r>
  <r>
    <s v="3f1d7ca8e51a172de1ba8851e16b1c8e"/>
    <d v="2023-06-04T00:00:00"/>
    <x v="0"/>
    <x v="1"/>
    <n v="0"/>
    <n v="0"/>
    <m/>
    <x v="0"/>
    <n v="1"/>
  </r>
  <r>
    <s v="3f23482b3a14165c04a9a1c730df9c2a"/>
    <d v="2023-06-07T00:00:00"/>
    <x v="3"/>
    <x v="1"/>
    <n v="0"/>
    <n v="0"/>
    <m/>
    <x v="0"/>
    <n v="1"/>
  </r>
  <r>
    <s v="3f2cb8db93bbb719cbc449b84b68f5dc"/>
    <d v="2023-06-06T00:00:00"/>
    <x v="2"/>
    <x v="1"/>
    <n v="0"/>
    <n v="0"/>
    <m/>
    <x v="0"/>
    <n v="1"/>
  </r>
  <r>
    <s v="3f2df570998329632d4f6e0d6e47426e"/>
    <d v="2023-06-04T00:00:00"/>
    <x v="2"/>
    <x v="1"/>
    <n v="1"/>
    <n v="0"/>
    <s v="monthly.5.99.3d.trial"/>
    <x v="0"/>
    <n v="1"/>
  </r>
  <r>
    <s v="3f301a1c57e70f86ae8c4b1a55010c97"/>
    <d v="2023-06-02T00:00:00"/>
    <x v="0"/>
    <x v="0"/>
    <n v="0"/>
    <n v="0"/>
    <m/>
    <x v="0"/>
    <n v="1"/>
  </r>
  <r>
    <s v="3f3771678f037d2c0de077ea3231fc86"/>
    <d v="2023-06-04T00:00:00"/>
    <x v="0"/>
    <x v="0"/>
    <n v="0"/>
    <n v="0"/>
    <m/>
    <x v="0"/>
    <n v="1"/>
  </r>
  <r>
    <s v="3f393154741cd2c9339fc9af168eaa4a"/>
    <d v="2023-06-03T00:00:00"/>
    <x v="2"/>
    <x v="0"/>
    <n v="0"/>
    <n v="0"/>
    <m/>
    <x v="0"/>
    <n v="1"/>
  </r>
  <r>
    <s v="3f3d767102b75c3463af4106dcdb9021"/>
    <d v="2023-06-05T00:00:00"/>
    <x v="2"/>
    <x v="1"/>
    <n v="0"/>
    <n v="0"/>
    <m/>
    <x v="0"/>
    <n v="1"/>
  </r>
  <r>
    <s v="3f3fa1b2e9816eafaaca0caaf9980d15"/>
    <d v="2023-06-01T00:00:00"/>
    <x v="0"/>
    <x v="0"/>
    <n v="0"/>
    <n v="0"/>
    <m/>
    <x v="0"/>
    <n v="1"/>
  </r>
  <r>
    <s v="3f3fff5ae6afa56b2f72a9c4cb5beec5"/>
    <d v="2023-06-05T00:00:00"/>
    <x v="2"/>
    <x v="1"/>
    <n v="0"/>
    <n v="0"/>
    <m/>
    <x v="0"/>
    <n v="1"/>
  </r>
  <r>
    <s v="3f42922b3f938e8a1ea2f739c341d284"/>
    <d v="2023-06-03T00:00:00"/>
    <x v="1"/>
    <x v="0"/>
    <n v="0"/>
    <n v="0"/>
    <m/>
    <x v="0"/>
    <n v="1"/>
  </r>
  <r>
    <s v="3f453aecc83e051c3e81fdbfa697a988"/>
    <d v="2023-06-02T00:00:00"/>
    <x v="3"/>
    <x v="1"/>
    <n v="0"/>
    <n v="0"/>
    <m/>
    <x v="0"/>
    <n v="1"/>
  </r>
  <r>
    <s v="3f45deaeea043538f60df2f152ced03e"/>
    <d v="2023-06-06T00:00:00"/>
    <x v="1"/>
    <x v="1"/>
    <n v="0"/>
    <n v="0"/>
    <m/>
    <x v="0"/>
    <n v="1"/>
  </r>
  <r>
    <s v="3f5409f3333c2b42e8c6ecea2a418110"/>
    <d v="2023-06-04T00:00:00"/>
    <x v="0"/>
    <x v="1"/>
    <n v="1"/>
    <n v="0"/>
    <s v="monthly.5.99.3d.trial"/>
    <x v="0"/>
    <n v="1"/>
  </r>
  <r>
    <s v="3f54f99877351fea2445da37833cc4fb"/>
    <d v="2023-06-02T00:00:00"/>
    <x v="2"/>
    <x v="0"/>
    <n v="0"/>
    <n v="0"/>
    <m/>
    <x v="0"/>
    <n v="1"/>
  </r>
  <r>
    <s v="3f5eec91545ddbe18aad574d56abab17"/>
    <d v="2023-06-02T00:00:00"/>
    <x v="0"/>
    <x v="0"/>
    <n v="0"/>
    <n v="0"/>
    <m/>
    <x v="0"/>
    <n v="1"/>
  </r>
  <r>
    <s v="3f64967bb133cfd162945a6526dac827"/>
    <d v="2023-06-06T00:00:00"/>
    <x v="3"/>
    <x v="1"/>
    <n v="0"/>
    <n v="0"/>
    <m/>
    <x v="0"/>
    <n v="1"/>
  </r>
  <r>
    <s v="3f6774c4dbb37c004d61956361bfa19c"/>
    <d v="2023-06-03T00:00:00"/>
    <x v="2"/>
    <x v="1"/>
    <n v="0"/>
    <n v="0"/>
    <m/>
    <x v="0"/>
    <n v="1"/>
  </r>
  <r>
    <s v="3f6938918cc9c20dd4301fa255464100"/>
    <d v="2023-06-05T00:00:00"/>
    <x v="3"/>
    <x v="1"/>
    <n v="0"/>
    <n v="0"/>
    <m/>
    <x v="0"/>
    <n v="1"/>
  </r>
  <r>
    <s v="3f6d8fda2c2810a869b6982a122370d3"/>
    <d v="2023-06-07T00:00:00"/>
    <x v="1"/>
    <x v="1"/>
    <n v="0"/>
    <n v="0"/>
    <m/>
    <x v="0"/>
    <n v="1"/>
  </r>
  <r>
    <s v="3f7ce869931044fe2e3d49fa064a9da7"/>
    <d v="2023-06-04T00:00:00"/>
    <x v="2"/>
    <x v="1"/>
    <n v="1"/>
    <n v="0"/>
    <s v="monthly.5.99.3d.trial"/>
    <x v="0"/>
    <n v="1"/>
  </r>
  <r>
    <s v="3f7f658074b38bce9deb5689e4bc0bba"/>
    <d v="2023-06-01T00:00:00"/>
    <x v="2"/>
    <x v="0"/>
    <n v="1"/>
    <n v="1"/>
    <s v="weekly.2.99.3d.trial"/>
    <x v="3"/>
    <n v="1"/>
  </r>
  <r>
    <s v="3f87e29af29c6a0400ed0e89da122b82"/>
    <d v="2023-06-02T00:00:00"/>
    <x v="2"/>
    <x v="0"/>
    <n v="0"/>
    <n v="0"/>
    <m/>
    <x v="0"/>
    <n v="1"/>
  </r>
  <r>
    <s v="3f8bd2719ecb34643ddd7af89e4750a0"/>
    <d v="2023-06-05T00:00:00"/>
    <x v="1"/>
    <x v="0"/>
    <n v="0"/>
    <n v="0"/>
    <m/>
    <x v="0"/>
    <n v="1"/>
  </r>
  <r>
    <s v="3f8f911c945b3a3856f79e86619695ea"/>
    <d v="2023-06-07T00:00:00"/>
    <x v="1"/>
    <x v="1"/>
    <n v="1"/>
    <n v="0"/>
    <s v="monthly.5.99.3d.trial"/>
    <x v="0"/>
    <n v="1"/>
  </r>
  <r>
    <s v="3f90b76c16639247bc2023746b62d753"/>
    <d v="2023-06-01T00:00:00"/>
    <x v="3"/>
    <x v="1"/>
    <n v="0"/>
    <n v="0"/>
    <m/>
    <x v="0"/>
    <n v="1"/>
  </r>
  <r>
    <s v="3f96f98f642125fba9ad539552c215f1"/>
    <d v="2023-06-01T00:00:00"/>
    <x v="2"/>
    <x v="1"/>
    <n v="1"/>
    <n v="0"/>
    <s v="monthly.5.99.3d.trial"/>
    <x v="0"/>
    <n v="1"/>
  </r>
  <r>
    <s v="3f9f162ef1568a2f092280b81604696a"/>
    <d v="2023-06-02T00:00:00"/>
    <x v="2"/>
    <x v="1"/>
    <n v="0"/>
    <n v="0"/>
    <m/>
    <x v="0"/>
    <n v="1"/>
  </r>
  <r>
    <s v="3fa1f269eee7150e202bce761cea59e5"/>
    <d v="2023-06-04T00:00:00"/>
    <x v="0"/>
    <x v="0"/>
    <n v="0"/>
    <n v="0"/>
    <m/>
    <x v="0"/>
    <n v="1"/>
  </r>
  <r>
    <s v="3faa072043d81b8844286c05f18b45fb"/>
    <d v="2023-06-04T00:00:00"/>
    <x v="0"/>
    <x v="0"/>
    <n v="0"/>
    <n v="0"/>
    <m/>
    <x v="0"/>
    <n v="1"/>
  </r>
  <r>
    <s v="3fab085fce95ed37e9cfb6f86f03b371"/>
    <d v="2023-06-05T00:00:00"/>
    <x v="1"/>
    <x v="1"/>
    <n v="0"/>
    <n v="0"/>
    <m/>
    <x v="0"/>
    <n v="1"/>
  </r>
  <r>
    <s v="3fb3b5c7b2415c66c4b8d41e74d11479"/>
    <d v="2023-06-03T00:00:00"/>
    <x v="2"/>
    <x v="1"/>
    <n v="0"/>
    <n v="0"/>
    <m/>
    <x v="0"/>
    <n v="1"/>
  </r>
  <r>
    <s v="3fb6f70bf3c9cc4cf30959f0d3d5fa31"/>
    <d v="2023-06-04T00:00:00"/>
    <x v="2"/>
    <x v="1"/>
    <n v="0"/>
    <n v="0"/>
    <m/>
    <x v="0"/>
    <n v="1"/>
  </r>
  <r>
    <s v="3fb776c7985110f9b3ac18e7aecd52e2"/>
    <d v="2023-06-07T00:00:00"/>
    <x v="3"/>
    <x v="0"/>
    <n v="0"/>
    <n v="0"/>
    <m/>
    <x v="0"/>
    <n v="1"/>
  </r>
  <r>
    <s v="3fc41eb9afaaf483d6d852fbb612a2b6"/>
    <d v="2023-06-07T00:00:00"/>
    <x v="1"/>
    <x v="1"/>
    <n v="0"/>
    <n v="0"/>
    <m/>
    <x v="0"/>
    <n v="1"/>
  </r>
  <r>
    <s v="3fd16023d7af8691057dfc7c90cc70fd"/>
    <d v="2023-06-01T00:00:00"/>
    <x v="2"/>
    <x v="1"/>
    <n v="0"/>
    <n v="0"/>
    <m/>
    <x v="0"/>
    <n v="1"/>
  </r>
  <r>
    <s v="3fd4f7b129717628c980a49cdd4d8353"/>
    <d v="2023-06-01T00:00:00"/>
    <x v="3"/>
    <x v="0"/>
    <n v="0"/>
    <n v="0"/>
    <m/>
    <x v="0"/>
    <n v="1"/>
  </r>
  <r>
    <s v="3fd871d89bc4e6705eecb035e468da15"/>
    <d v="2023-06-05T00:00:00"/>
    <x v="1"/>
    <x v="1"/>
    <n v="0"/>
    <n v="0"/>
    <m/>
    <x v="0"/>
    <n v="1"/>
  </r>
  <r>
    <s v="3fe1c64b8b8fdad35e8ddd3c2e45d761"/>
    <d v="2023-06-06T00:00:00"/>
    <x v="0"/>
    <x v="0"/>
    <n v="0"/>
    <n v="0"/>
    <m/>
    <x v="0"/>
    <n v="1"/>
  </r>
  <r>
    <s v="3fe4486b2006cf5958f527762b7284ce"/>
    <d v="2023-06-03T00:00:00"/>
    <x v="1"/>
    <x v="1"/>
    <n v="0"/>
    <n v="0"/>
    <m/>
    <x v="0"/>
    <n v="1"/>
  </r>
  <r>
    <s v="3fe605f560499d5684a1e6ec50211c5f"/>
    <d v="2023-06-06T00:00:00"/>
    <x v="0"/>
    <x v="0"/>
    <n v="0"/>
    <n v="0"/>
    <m/>
    <x v="0"/>
    <n v="1"/>
  </r>
  <r>
    <s v="3fe64f1298f2ee0475a5449437568b2c"/>
    <d v="2023-06-01T00:00:00"/>
    <x v="1"/>
    <x v="0"/>
    <n v="0"/>
    <n v="0"/>
    <m/>
    <x v="0"/>
    <n v="1"/>
  </r>
  <r>
    <s v="3fe8c332d8923fc9b5e3b5dcc93210d7"/>
    <d v="2023-06-02T00:00:00"/>
    <x v="1"/>
    <x v="1"/>
    <n v="1"/>
    <n v="0"/>
    <s v="monthly.5.99.3d.trial"/>
    <x v="0"/>
    <n v="1"/>
  </r>
  <r>
    <s v="3fe9b27be8ff47e8f267e886734858ba"/>
    <d v="2023-06-07T00:00:00"/>
    <x v="2"/>
    <x v="0"/>
    <n v="0"/>
    <n v="0"/>
    <m/>
    <x v="0"/>
    <n v="1"/>
  </r>
  <r>
    <s v="3fe9cd6ccb45bb0f066759c3f896f73d"/>
    <d v="2023-06-07T00:00:00"/>
    <x v="2"/>
    <x v="1"/>
    <n v="0"/>
    <n v="0"/>
    <m/>
    <x v="0"/>
    <n v="1"/>
  </r>
  <r>
    <s v="3ff3b963d95035350caff6036083f3e1"/>
    <d v="2023-06-03T00:00:00"/>
    <x v="1"/>
    <x v="0"/>
    <n v="0"/>
    <n v="0"/>
    <m/>
    <x v="0"/>
    <n v="1"/>
  </r>
  <r>
    <s v="4000568890dd4af419a2aafbb287e5f9"/>
    <d v="2023-06-04T00:00:00"/>
    <x v="3"/>
    <x v="1"/>
    <n v="0"/>
    <n v="0"/>
    <m/>
    <x v="0"/>
    <n v="1"/>
  </r>
  <r>
    <s v="400bc007d2a66a61f5801a16d31c37a2"/>
    <d v="2023-06-07T00:00:00"/>
    <x v="0"/>
    <x v="1"/>
    <n v="0"/>
    <n v="0"/>
    <m/>
    <x v="0"/>
    <n v="1"/>
  </r>
  <r>
    <s v="40115a77b8d87ac55b75d9229a4d083b"/>
    <d v="2023-06-07T00:00:00"/>
    <x v="2"/>
    <x v="1"/>
    <n v="0"/>
    <n v="0"/>
    <m/>
    <x v="0"/>
    <n v="1"/>
  </r>
  <r>
    <s v="40171eb9915b4fe4f69a036ab87dcc0b"/>
    <d v="2023-06-03T00:00:00"/>
    <x v="2"/>
    <x v="1"/>
    <n v="0"/>
    <n v="0"/>
    <m/>
    <x v="0"/>
    <n v="1"/>
  </r>
  <r>
    <s v="401953857292aafdbcd3336b3b672875"/>
    <d v="2023-06-01T00:00:00"/>
    <x v="1"/>
    <x v="0"/>
    <n v="0"/>
    <n v="0"/>
    <m/>
    <x v="0"/>
    <n v="1"/>
  </r>
  <r>
    <s v="401e47332285c2f94879dec7ef926953"/>
    <d v="2023-06-01T00:00:00"/>
    <x v="2"/>
    <x v="1"/>
    <n v="0"/>
    <n v="0"/>
    <m/>
    <x v="0"/>
    <n v="1"/>
  </r>
  <r>
    <s v="402ef04aaa9b407cda49cce727dc9897"/>
    <d v="2023-06-06T00:00:00"/>
    <x v="1"/>
    <x v="0"/>
    <n v="0"/>
    <n v="0"/>
    <m/>
    <x v="0"/>
    <n v="1"/>
  </r>
  <r>
    <s v="4032c409362c83fac09ccf806bb4e58d"/>
    <d v="2023-06-04T00:00:00"/>
    <x v="3"/>
    <x v="0"/>
    <n v="0"/>
    <n v="0"/>
    <m/>
    <x v="0"/>
    <n v="1"/>
  </r>
  <r>
    <s v="4037e0fe87629b3583117eac7ca3731c"/>
    <d v="2023-06-05T00:00:00"/>
    <x v="0"/>
    <x v="1"/>
    <n v="0"/>
    <n v="0"/>
    <m/>
    <x v="0"/>
    <n v="1"/>
  </r>
  <r>
    <s v="4037fc23443195c125729bf96b21ad6c"/>
    <d v="2023-06-07T00:00:00"/>
    <x v="3"/>
    <x v="1"/>
    <n v="1"/>
    <n v="0"/>
    <s v="monthly.5.99.3d.trial"/>
    <x v="0"/>
    <n v="1"/>
  </r>
  <r>
    <s v="4038127610caba091454bdbe93d8dd42"/>
    <d v="2023-06-05T00:00:00"/>
    <x v="0"/>
    <x v="0"/>
    <n v="0"/>
    <n v="0"/>
    <m/>
    <x v="0"/>
    <n v="1"/>
  </r>
  <r>
    <s v="403ada78fec984da17c0bedd816397b8"/>
    <d v="2023-06-06T00:00:00"/>
    <x v="0"/>
    <x v="1"/>
    <n v="0"/>
    <n v="0"/>
    <m/>
    <x v="0"/>
    <n v="1"/>
  </r>
  <r>
    <s v="403ed598f2d54ec72d518a2e493a778c"/>
    <d v="2023-06-04T00:00:00"/>
    <x v="2"/>
    <x v="0"/>
    <n v="0"/>
    <n v="0"/>
    <m/>
    <x v="0"/>
    <n v="1"/>
  </r>
  <r>
    <s v="40461ac0bf0960a8627c84f6d3cfd8af"/>
    <d v="2023-06-06T00:00:00"/>
    <x v="0"/>
    <x v="0"/>
    <n v="0"/>
    <n v="0"/>
    <m/>
    <x v="0"/>
    <n v="1"/>
  </r>
  <r>
    <s v="4047bc4a352efb8f21c9284cf9521bbe"/>
    <d v="2023-06-05T00:00:00"/>
    <x v="1"/>
    <x v="0"/>
    <n v="0"/>
    <n v="0"/>
    <m/>
    <x v="0"/>
    <n v="1"/>
  </r>
  <r>
    <s v="4056117f250f4f657e79c3e72834cbe1"/>
    <d v="2023-06-03T00:00:00"/>
    <x v="1"/>
    <x v="1"/>
    <n v="0"/>
    <n v="0"/>
    <m/>
    <x v="0"/>
    <n v="1"/>
  </r>
  <r>
    <s v="405a96faaebbf96686dad8445b5913c9"/>
    <d v="2023-06-05T00:00:00"/>
    <x v="0"/>
    <x v="1"/>
    <n v="0"/>
    <n v="0"/>
    <m/>
    <x v="0"/>
    <n v="1"/>
  </r>
  <r>
    <s v="405aba790ceff1a91e226048400402e2"/>
    <d v="2023-06-06T00:00:00"/>
    <x v="2"/>
    <x v="1"/>
    <n v="0"/>
    <n v="0"/>
    <m/>
    <x v="0"/>
    <n v="1"/>
  </r>
  <r>
    <s v="40605ad3c13ff299dd74ff2991d9f063"/>
    <d v="2023-06-06T00:00:00"/>
    <x v="1"/>
    <x v="0"/>
    <n v="0"/>
    <n v="0"/>
    <m/>
    <x v="0"/>
    <n v="1"/>
  </r>
  <r>
    <s v="406ecbb094651ade9e548fd8e07adf7e"/>
    <d v="2023-06-02T00:00:00"/>
    <x v="3"/>
    <x v="1"/>
    <n v="0"/>
    <n v="0"/>
    <m/>
    <x v="0"/>
    <n v="1"/>
  </r>
  <r>
    <s v="406fb974fec467815adb045190d1493b"/>
    <d v="2023-06-06T00:00:00"/>
    <x v="3"/>
    <x v="1"/>
    <n v="0"/>
    <n v="0"/>
    <m/>
    <x v="0"/>
    <n v="1"/>
  </r>
  <r>
    <s v="4073d1010557adb99cd82622b39fde01"/>
    <d v="2023-06-04T00:00:00"/>
    <x v="2"/>
    <x v="0"/>
    <n v="0"/>
    <n v="0"/>
    <m/>
    <x v="0"/>
    <n v="1"/>
  </r>
  <r>
    <s v="407eed6ccf9ebfb8eb022230b98c2490"/>
    <d v="2023-06-01T00:00:00"/>
    <x v="2"/>
    <x v="1"/>
    <n v="0"/>
    <n v="0"/>
    <m/>
    <x v="0"/>
    <n v="1"/>
  </r>
  <r>
    <s v="4082569ef01441f22f64991858fbfb77"/>
    <d v="2023-06-04T00:00:00"/>
    <x v="0"/>
    <x v="0"/>
    <n v="0"/>
    <n v="0"/>
    <m/>
    <x v="0"/>
    <n v="1"/>
  </r>
  <r>
    <s v="408358c0c409fde3267d2fc5d6c093d5"/>
    <d v="2023-06-03T00:00:00"/>
    <x v="2"/>
    <x v="1"/>
    <n v="1"/>
    <n v="0"/>
    <s v="monthly.5.99.3d.trial"/>
    <x v="0"/>
    <n v="1"/>
  </r>
  <r>
    <s v="408ceb78dbd7efae3f2b9a047d4d4d44"/>
    <d v="2023-06-07T00:00:00"/>
    <x v="1"/>
    <x v="0"/>
    <n v="0"/>
    <n v="0"/>
    <m/>
    <x v="0"/>
    <n v="1"/>
  </r>
  <r>
    <s v="408e540a658ca36b7338e04bb38475da"/>
    <d v="2023-06-07T00:00:00"/>
    <x v="3"/>
    <x v="0"/>
    <n v="0"/>
    <n v="0"/>
    <m/>
    <x v="0"/>
    <n v="1"/>
  </r>
  <r>
    <s v="4099e44d2621041537154519e321d51d"/>
    <d v="2023-06-06T00:00:00"/>
    <x v="3"/>
    <x v="1"/>
    <n v="0"/>
    <n v="0"/>
    <m/>
    <x v="0"/>
    <n v="1"/>
  </r>
  <r>
    <s v="40a0d167c0051a996a41780c9ff5a7f6"/>
    <d v="2023-06-05T00:00:00"/>
    <x v="0"/>
    <x v="1"/>
    <n v="0"/>
    <n v="0"/>
    <m/>
    <x v="0"/>
    <n v="1"/>
  </r>
  <r>
    <s v="40a8692268f8af2510f368399959c637"/>
    <d v="2023-06-05T00:00:00"/>
    <x v="3"/>
    <x v="1"/>
    <n v="0"/>
    <n v="0"/>
    <m/>
    <x v="0"/>
    <n v="1"/>
  </r>
  <r>
    <s v="40aa67bf96981d5d73ceb80f34d93fdb"/>
    <d v="2023-06-06T00:00:00"/>
    <x v="3"/>
    <x v="1"/>
    <n v="0"/>
    <n v="0"/>
    <m/>
    <x v="0"/>
    <n v="1"/>
  </r>
  <r>
    <s v="40ad767ecc05c8c8906446e573e3f261"/>
    <d v="2023-06-02T00:00:00"/>
    <x v="1"/>
    <x v="0"/>
    <n v="1"/>
    <n v="1"/>
    <s v="weekly.2.99.3d.trial"/>
    <x v="3"/>
    <n v="1"/>
  </r>
  <r>
    <s v="40b1cbe8622bfec8012852707b9b1e0f"/>
    <d v="2023-06-06T00:00:00"/>
    <x v="2"/>
    <x v="0"/>
    <n v="0"/>
    <n v="0"/>
    <m/>
    <x v="0"/>
    <n v="1"/>
  </r>
  <r>
    <s v="40b4a0b325afe147aefade6da9d115ec"/>
    <d v="2023-06-06T00:00:00"/>
    <x v="2"/>
    <x v="1"/>
    <n v="0"/>
    <n v="0"/>
    <m/>
    <x v="0"/>
    <n v="1"/>
  </r>
  <r>
    <s v="40b6569e8497367cb268e4b3e9d04c50"/>
    <d v="2023-06-05T00:00:00"/>
    <x v="3"/>
    <x v="0"/>
    <n v="0"/>
    <n v="0"/>
    <m/>
    <x v="0"/>
    <n v="1"/>
  </r>
  <r>
    <s v="40b87ea9e6b5f4990160648c327c9659"/>
    <d v="2023-06-06T00:00:00"/>
    <x v="2"/>
    <x v="1"/>
    <n v="1"/>
    <n v="0"/>
    <s v="monthly.5.99.3d.trial"/>
    <x v="0"/>
    <n v="1"/>
  </r>
  <r>
    <s v="40c5656cbd5af998c685b6fdeaff6cfe"/>
    <d v="2023-06-03T00:00:00"/>
    <x v="1"/>
    <x v="0"/>
    <n v="0"/>
    <n v="0"/>
    <m/>
    <x v="0"/>
    <n v="1"/>
  </r>
  <r>
    <s v="40c8a3cf2a40359154c774e6054c5516"/>
    <d v="2023-06-06T00:00:00"/>
    <x v="2"/>
    <x v="0"/>
    <n v="0"/>
    <n v="0"/>
    <m/>
    <x v="0"/>
    <n v="1"/>
  </r>
  <r>
    <s v="40c97985a826031a8f58797a7842d1c0"/>
    <d v="2023-06-06T00:00:00"/>
    <x v="2"/>
    <x v="1"/>
    <n v="0"/>
    <n v="0"/>
    <m/>
    <x v="0"/>
    <n v="1"/>
  </r>
  <r>
    <s v="40cc9222aecb4bc6805eab1b0a7cdd6a"/>
    <d v="2023-06-06T00:00:00"/>
    <x v="3"/>
    <x v="1"/>
    <n v="1"/>
    <n v="1"/>
    <s v="monthly.5.99.3d.trial"/>
    <x v="1"/>
    <n v="1"/>
  </r>
  <r>
    <s v="40cf3dd10b0e5ca26f11c99e79cd4dea"/>
    <d v="2023-06-05T00:00:00"/>
    <x v="1"/>
    <x v="1"/>
    <n v="0"/>
    <n v="0"/>
    <m/>
    <x v="0"/>
    <n v="1"/>
  </r>
  <r>
    <s v="40d3eba243ba619c032b3c2456d8a79b"/>
    <d v="2023-06-04T00:00:00"/>
    <x v="2"/>
    <x v="0"/>
    <n v="0"/>
    <n v="0"/>
    <m/>
    <x v="0"/>
    <n v="1"/>
  </r>
  <r>
    <s v="40d7cbe12456b2bbe6d41345b6813278"/>
    <d v="2023-06-03T00:00:00"/>
    <x v="3"/>
    <x v="1"/>
    <n v="0"/>
    <n v="0"/>
    <m/>
    <x v="0"/>
    <n v="1"/>
  </r>
  <r>
    <s v="40d9e77c58a246c0c13a0bd201d92b35"/>
    <d v="2023-06-03T00:00:00"/>
    <x v="0"/>
    <x v="0"/>
    <n v="0"/>
    <n v="0"/>
    <m/>
    <x v="0"/>
    <n v="1"/>
  </r>
  <r>
    <s v="40e2ba756c43c6cbbd7b39c43f7ca3cd"/>
    <d v="2023-06-03T00:00:00"/>
    <x v="2"/>
    <x v="1"/>
    <n v="0"/>
    <n v="0"/>
    <m/>
    <x v="0"/>
    <n v="1"/>
  </r>
  <r>
    <s v="40e8c0796b7b3b641b3968dbc654f2c3"/>
    <d v="2023-06-07T00:00:00"/>
    <x v="2"/>
    <x v="1"/>
    <n v="0"/>
    <n v="0"/>
    <m/>
    <x v="0"/>
    <n v="1"/>
  </r>
  <r>
    <s v="40eb9f3d7307052f54250bc468ef5bd0"/>
    <d v="2023-06-01T00:00:00"/>
    <x v="2"/>
    <x v="0"/>
    <n v="0"/>
    <n v="0"/>
    <m/>
    <x v="0"/>
    <n v="1"/>
  </r>
  <r>
    <s v="40ecfaf19f561e96417c17c19a54ae78"/>
    <d v="2023-06-01T00:00:00"/>
    <x v="1"/>
    <x v="1"/>
    <n v="0"/>
    <n v="0"/>
    <m/>
    <x v="0"/>
    <n v="1"/>
  </r>
  <r>
    <s v="40ee32d485f7c0ad52e2fcb9565ee742"/>
    <d v="2023-06-01T00:00:00"/>
    <x v="2"/>
    <x v="1"/>
    <n v="0"/>
    <n v="0"/>
    <m/>
    <x v="0"/>
    <n v="1"/>
  </r>
  <r>
    <s v="40f5f13386bf579536de59c287985ba1"/>
    <d v="2023-06-01T00:00:00"/>
    <x v="1"/>
    <x v="1"/>
    <n v="0"/>
    <n v="0"/>
    <m/>
    <x v="0"/>
    <n v="1"/>
  </r>
  <r>
    <s v="40f8dea63a319417cea67dd3916ce74c"/>
    <d v="2023-06-02T00:00:00"/>
    <x v="2"/>
    <x v="1"/>
    <n v="0"/>
    <n v="0"/>
    <m/>
    <x v="0"/>
    <n v="1"/>
  </r>
  <r>
    <s v="40f9e2740f4ba8573a24b4d90a277ae5"/>
    <d v="2023-06-05T00:00:00"/>
    <x v="3"/>
    <x v="0"/>
    <n v="0"/>
    <n v="0"/>
    <m/>
    <x v="0"/>
    <n v="1"/>
  </r>
  <r>
    <s v="40fad5525664390088b4d54395f3121e"/>
    <d v="2023-06-01T00:00:00"/>
    <x v="2"/>
    <x v="0"/>
    <n v="0"/>
    <n v="0"/>
    <m/>
    <x v="0"/>
    <n v="1"/>
  </r>
  <r>
    <s v="40fce1859287556814b5aaae5a2cd90a"/>
    <d v="2023-06-06T00:00:00"/>
    <x v="3"/>
    <x v="1"/>
    <n v="0"/>
    <n v="0"/>
    <m/>
    <x v="0"/>
    <n v="1"/>
  </r>
  <r>
    <s v="40ffe035420ef68bf8d731b3d363494d"/>
    <d v="2023-06-02T00:00:00"/>
    <x v="2"/>
    <x v="1"/>
    <n v="0"/>
    <n v="0"/>
    <m/>
    <x v="0"/>
    <n v="1"/>
  </r>
  <r>
    <s v="4102cdba8e77fee96a69452ff20e5306"/>
    <d v="2023-06-03T00:00:00"/>
    <x v="0"/>
    <x v="0"/>
    <n v="0"/>
    <n v="0"/>
    <m/>
    <x v="0"/>
    <n v="1"/>
  </r>
  <r>
    <s v="4106e4950992299fbef2fa9a357fc2a3"/>
    <d v="2023-06-06T00:00:00"/>
    <x v="2"/>
    <x v="1"/>
    <n v="0"/>
    <n v="0"/>
    <m/>
    <x v="0"/>
    <n v="1"/>
  </r>
  <r>
    <s v="4107d047300dcb4dce580b558003aea3"/>
    <d v="2023-06-07T00:00:00"/>
    <x v="2"/>
    <x v="1"/>
    <n v="1"/>
    <n v="0"/>
    <s v="monthly.5.99.3d.trial"/>
    <x v="0"/>
    <n v="1"/>
  </r>
  <r>
    <s v="4108732a7762f6915febd8e53c33eec3"/>
    <d v="2023-06-01T00:00:00"/>
    <x v="2"/>
    <x v="1"/>
    <n v="0"/>
    <n v="0"/>
    <m/>
    <x v="0"/>
    <n v="1"/>
  </r>
  <r>
    <s v="410aebdb4d131daf7ac812775fafcf92"/>
    <d v="2023-06-05T00:00:00"/>
    <x v="2"/>
    <x v="0"/>
    <n v="0"/>
    <n v="0"/>
    <m/>
    <x v="0"/>
    <n v="1"/>
  </r>
  <r>
    <s v="410e7ae615f3bd3e9cda8666ffa85e33"/>
    <d v="2023-06-06T00:00:00"/>
    <x v="2"/>
    <x v="0"/>
    <n v="0"/>
    <n v="0"/>
    <m/>
    <x v="0"/>
    <n v="1"/>
  </r>
  <r>
    <s v="411196f9392d9e5af9b48d627e7c96c8"/>
    <d v="2023-06-06T00:00:00"/>
    <x v="0"/>
    <x v="1"/>
    <n v="0"/>
    <n v="0"/>
    <m/>
    <x v="0"/>
    <n v="1"/>
  </r>
  <r>
    <s v="411404f24d8ed51d096a884efdd460ee"/>
    <d v="2023-06-07T00:00:00"/>
    <x v="1"/>
    <x v="0"/>
    <n v="0"/>
    <n v="0"/>
    <m/>
    <x v="0"/>
    <n v="1"/>
  </r>
  <r>
    <s v="4114a8d82244b381181dca0190b50174"/>
    <d v="2023-06-03T00:00:00"/>
    <x v="3"/>
    <x v="1"/>
    <n v="0"/>
    <n v="0"/>
    <m/>
    <x v="0"/>
    <n v="1"/>
  </r>
  <r>
    <s v="411518de5329c442c991d7bf14b29ed2"/>
    <d v="2023-06-02T00:00:00"/>
    <x v="3"/>
    <x v="1"/>
    <n v="0"/>
    <n v="0"/>
    <m/>
    <x v="0"/>
    <n v="1"/>
  </r>
  <r>
    <s v="411ac8ecda0a1a836daacd11ffa7daf2"/>
    <d v="2023-06-07T00:00:00"/>
    <x v="2"/>
    <x v="0"/>
    <n v="0"/>
    <n v="0"/>
    <m/>
    <x v="0"/>
    <n v="1"/>
  </r>
  <r>
    <s v="411b51cb1b2a213c6afea8c9226b7040"/>
    <d v="2023-06-07T00:00:00"/>
    <x v="1"/>
    <x v="0"/>
    <n v="0"/>
    <n v="0"/>
    <m/>
    <x v="0"/>
    <n v="1"/>
  </r>
  <r>
    <s v="411d02d1b044845929447bb62f741330"/>
    <d v="2023-06-05T00:00:00"/>
    <x v="0"/>
    <x v="0"/>
    <n v="0"/>
    <n v="0"/>
    <m/>
    <x v="0"/>
    <n v="1"/>
  </r>
  <r>
    <s v="411f2541c33d89993b45abd75c729c5b"/>
    <d v="2023-06-03T00:00:00"/>
    <x v="1"/>
    <x v="1"/>
    <n v="0"/>
    <n v="0"/>
    <m/>
    <x v="0"/>
    <n v="1"/>
  </r>
  <r>
    <s v="4125ec65ed8de013eff4eea596541084"/>
    <d v="2023-06-06T00:00:00"/>
    <x v="3"/>
    <x v="1"/>
    <n v="0"/>
    <n v="0"/>
    <m/>
    <x v="0"/>
    <n v="1"/>
  </r>
  <r>
    <s v="4129bab41e93e66a8ce68a407b6b5601"/>
    <d v="2023-06-06T00:00:00"/>
    <x v="1"/>
    <x v="0"/>
    <n v="0"/>
    <n v="0"/>
    <m/>
    <x v="0"/>
    <n v="1"/>
  </r>
  <r>
    <s v="412cb100f9e1b69ac4f19726455872bb"/>
    <d v="2023-06-05T00:00:00"/>
    <x v="2"/>
    <x v="0"/>
    <n v="0"/>
    <n v="0"/>
    <m/>
    <x v="0"/>
    <n v="1"/>
  </r>
  <r>
    <s v="4130d0cf824d57b27d804cfbd50e2d50"/>
    <d v="2023-06-02T00:00:00"/>
    <x v="0"/>
    <x v="1"/>
    <n v="0"/>
    <n v="0"/>
    <m/>
    <x v="0"/>
    <n v="1"/>
  </r>
  <r>
    <s v="4130f6c6a607f840e138236de307ee9a"/>
    <d v="2023-06-05T00:00:00"/>
    <x v="1"/>
    <x v="1"/>
    <n v="0"/>
    <n v="0"/>
    <m/>
    <x v="0"/>
    <n v="1"/>
  </r>
  <r>
    <s v="413721fc4e77f9f5c4a58628570f2a01"/>
    <d v="2023-06-06T00:00:00"/>
    <x v="3"/>
    <x v="1"/>
    <n v="0"/>
    <n v="0"/>
    <m/>
    <x v="0"/>
    <n v="1"/>
  </r>
  <r>
    <s v="413952086a0717e01076b7fb0d1c588c"/>
    <d v="2023-06-02T00:00:00"/>
    <x v="2"/>
    <x v="1"/>
    <n v="1"/>
    <n v="0"/>
    <s v="monthly.5.99.3d.trial"/>
    <x v="0"/>
    <n v="1"/>
  </r>
  <r>
    <s v="413b4efa5f146ff44f6060e7b06318ef"/>
    <d v="2023-06-02T00:00:00"/>
    <x v="3"/>
    <x v="0"/>
    <n v="0"/>
    <n v="0"/>
    <m/>
    <x v="0"/>
    <n v="1"/>
  </r>
  <r>
    <s v="414061ed27d5d3b27f810351c01e800d"/>
    <d v="2023-06-01T00:00:00"/>
    <x v="2"/>
    <x v="1"/>
    <n v="0"/>
    <n v="0"/>
    <m/>
    <x v="0"/>
    <n v="1"/>
  </r>
  <r>
    <s v="414090eece4617ed112714dea5cb5b2c"/>
    <d v="2023-06-07T00:00:00"/>
    <x v="0"/>
    <x v="0"/>
    <n v="0"/>
    <n v="0"/>
    <m/>
    <x v="0"/>
    <n v="1"/>
  </r>
  <r>
    <s v="4145a96f86ca506fc5b2d8aabd17fe1d"/>
    <d v="2023-06-03T00:00:00"/>
    <x v="3"/>
    <x v="0"/>
    <n v="0"/>
    <n v="0"/>
    <m/>
    <x v="0"/>
    <n v="1"/>
  </r>
  <r>
    <s v="4148c3a2fb068bd285d4e73efa707d28"/>
    <d v="2023-06-07T00:00:00"/>
    <x v="1"/>
    <x v="1"/>
    <n v="0"/>
    <n v="0"/>
    <m/>
    <x v="0"/>
    <n v="1"/>
  </r>
  <r>
    <s v="414a092729e8f9e402b4e0ad62fc6008"/>
    <d v="2023-06-05T00:00:00"/>
    <x v="0"/>
    <x v="1"/>
    <n v="1"/>
    <n v="1"/>
    <s v="monthly.5.99.3d.trial"/>
    <x v="1"/>
    <n v="1"/>
  </r>
  <r>
    <s v="414a7852725cd439d373536c78c11832"/>
    <d v="2023-06-01T00:00:00"/>
    <x v="0"/>
    <x v="0"/>
    <n v="0"/>
    <n v="0"/>
    <m/>
    <x v="0"/>
    <n v="1"/>
  </r>
  <r>
    <s v="415098b51228e840841f88cbe2e60117"/>
    <d v="2023-06-03T00:00:00"/>
    <x v="1"/>
    <x v="1"/>
    <n v="0"/>
    <n v="0"/>
    <m/>
    <x v="0"/>
    <n v="1"/>
  </r>
  <r>
    <s v="4154839528cc1f7fa4a787d656a26605"/>
    <d v="2023-06-05T00:00:00"/>
    <x v="3"/>
    <x v="0"/>
    <n v="0"/>
    <n v="0"/>
    <m/>
    <x v="0"/>
    <n v="1"/>
  </r>
  <r>
    <s v="4158757f98a24935bc00e55591b66b52"/>
    <d v="2023-06-06T00:00:00"/>
    <x v="2"/>
    <x v="0"/>
    <n v="0"/>
    <n v="0"/>
    <m/>
    <x v="0"/>
    <n v="1"/>
  </r>
  <r>
    <s v="415c6c4ad740bead1cd702431440e984"/>
    <d v="2023-06-01T00:00:00"/>
    <x v="2"/>
    <x v="1"/>
    <n v="0"/>
    <n v="0"/>
    <m/>
    <x v="0"/>
    <n v="1"/>
  </r>
  <r>
    <s v="416444fd21046abb452f7465c4426325"/>
    <d v="2023-06-03T00:00:00"/>
    <x v="1"/>
    <x v="0"/>
    <n v="0"/>
    <n v="0"/>
    <m/>
    <x v="0"/>
    <n v="1"/>
  </r>
  <r>
    <s v="4165da2c98e4f873870ccff7982130db"/>
    <d v="2023-06-05T00:00:00"/>
    <x v="1"/>
    <x v="0"/>
    <n v="0"/>
    <n v="0"/>
    <m/>
    <x v="0"/>
    <n v="1"/>
  </r>
  <r>
    <s v="416a5f3eb5ce68a78a2b9de8f535ffba"/>
    <d v="2023-06-02T00:00:00"/>
    <x v="2"/>
    <x v="1"/>
    <n v="1"/>
    <n v="0"/>
    <s v="monthly.5.99.3d.trial"/>
    <x v="0"/>
    <n v="1"/>
  </r>
  <r>
    <s v="416e45038d34d4f2a3e1ec76e8ccebde"/>
    <d v="2023-06-03T00:00:00"/>
    <x v="3"/>
    <x v="1"/>
    <n v="0"/>
    <n v="0"/>
    <m/>
    <x v="0"/>
    <n v="1"/>
  </r>
  <r>
    <s v="4173ce254ae74478b35887a4e856e802"/>
    <d v="2023-06-01T00:00:00"/>
    <x v="0"/>
    <x v="0"/>
    <n v="1"/>
    <n v="0"/>
    <s v="weekly.2.99.3d.trial"/>
    <x v="0"/>
    <n v="1"/>
  </r>
  <r>
    <s v="41750d577bba28b16ca1b9de1149f602"/>
    <d v="2023-06-06T00:00:00"/>
    <x v="1"/>
    <x v="0"/>
    <n v="0"/>
    <n v="0"/>
    <m/>
    <x v="0"/>
    <n v="1"/>
  </r>
  <r>
    <s v="417a1fa44f4a14058dff5e96786936f5"/>
    <d v="2023-06-01T00:00:00"/>
    <x v="2"/>
    <x v="1"/>
    <n v="0"/>
    <n v="0"/>
    <m/>
    <x v="0"/>
    <n v="1"/>
  </r>
  <r>
    <s v="41897707a4b6abb2ac1dc0af8eba473a"/>
    <d v="2023-06-07T00:00:00"/>
    <x v="0"/>
    <x v="0"/>
    <n v="0"/>
    <n v="0"/>
    <m/>
    <x v="0"/>
    <n v="1"/>
  </r>
  <r>
    <s v="418a3a33335769df875847ec53199b07"/>
    <d v="2023-06-05T00:00:00"/>
    <x v="0"/>
    <x v="1"/>
    <n v="0"/>
    <n v="0"/>
    <m/>
    <x v="0"/>
    <n v="1"/>
  </r>
  <r>
    <s v="418ae7b2af56488643d2f0b046414e24"/>
    <d v="2023-06-05T00:00:00"/>
    <x v="2"/>
    <x v="0"/>
    <n v="0"/>
    <n v="0"/>
    <m/>
    <x v="0"/>
    <n v="1"/>
  </r>
  <r>
    <s v="418e43bb6a29a44de7eb5349d9afd358"/>
    <d v="2023-06-05T00:00:00"/>
    <x v="1"/>
    <x v="1"/>
    <n v="0"/>
    <n v="0"/>
    <m/>
    <x v="0"/>
    <n v="1"/>
  </r>
  <r>
    <s v="41901555114288646ae047c4420423dd"/>
    <d v="2023-06-05T00:00:00"/>
    <x v="3"/>
    <x v="1"/>
    <n v="0"/>
    <n v="0"/>
    <m/>
    <x v="0"/>
    <n v="1"/>
  </r>
  <r>
    <s v="419838474cd6f16a6b5b5ccba6ea0ecd"/>
    <d v="2023-06-05T00:00:00"/>
    <x v="2"/>
    <x v="0"/>
    <n v="0"/>
    <n v="0"/>
    <m/>
    <x v="0"/>
    <n v="1"/>
  </r>
  <r>
    <s v="41aa0931cbd932f6bfe8e53996abda79"/>
    <d v="2023-06-02T00:00:00"/>
    <x v="2"/>
    <x v="1"/>
    <n v="0"/>
    <n v="0"/>
    <m/>
    <x v="0"/>
    <n v="1"/>
  </r>
  <r>
    <s v="41ac3d5eba22b3105972eb3744e0bc37"/>
    <d v="2023-06-01T00:00:00"/>
    <x v="2"/>
    <x v="0"/>
    <n v="0"/>
    <n v="0"/>
    <m/>
    <x v="0"/>
    <n v="1"/>
  </r>
  <r>
    <s v="41b06d56a75980552a0a29fa3fff3412"/>
    <d v="2023-06-05T00:00:00"/>
    <x v="2"/>
    <x v="1"/>
    <n v="0"/>
    <n v="0"/>
    <m/>
    <x v="0"/>
    <n v="1"/>
  </r>
  <r>
    <s v="41b1762fb14924361becdd026aadedf6"/>
    <d v="2023-06-07T00:00:00"/>
    <x v="1"/>
    <x v="1"/>
    <n v="0"/>
    <n v="0"/>
    <m/>
    <x v="0"/>
    <n v="1"/>
  </r>
  <r>
    <s v="41ca41bc425e7b7bd1e75defcf9c408b"/>
    <d v="2023-06-02T00:00:00"/>
    <x v="1"/>
    <x v="0"/>
    <n v="1"/>
    <n v="1"/>
    <s v="weekly.2.99.3d.trial"/>
    <x v="3"/>
    <n v="1"/>
  </r>
  <r>
    <s v="41cce6c59785ffb133659ae8dab1dd5f"/>
    <d v="2023-06-05T00:00:00"/>
    <x v="2"/>
    <x v="0"/>
    <n v="0"/>
    <n v="0"/>
    <m/>
    <x v="0"/>
    <n v="1"/>
  </r>
  <r>
    <s v="41d7274f336ebbf4d4643869db81898b"/>
    <d v="2023-06-01T00:00:00"/>
    <x v="0"/>
    <x v="1"/>
    <n v="0"/>
    <n v="0"/>
    <m/>
    <x v="0"/>
    <n v="1"/>
  </r>
  <r>
    <s v="41e51b63c20d0376f201b6a33dc84ca8"/>
    <d v="2023-06-02T00:00:00"/>
    <x v="3"/>
    <x v="1"/>
    <n v="0"/>
    <n v="0"/>
    <m/>
    <x v="0"/>
    <n v="1"/>
  </r>
  <r>
    <s v="41e565428c1103783cd7702d29ae3662"/>
    <d v="2023-06-03T00:00:00"/>
    <x v="2"/>
    <x v="1"/>
    <n v="0"/>
    <n v="0"/>
    <m/>
    <x v="0"/>
    <n v="1"/>
  </r>
  <r>
    <s v="41eafa49c1b488111f0f8e0d42e74ca7"/>
    <d v="2023-06-03T00:00:00"/>
    <x v="3"/>
    <x v="1"/>
    <n v="0"/>
    <n v="0"/>
    <m/>
    <x v="0"/>
    <n v="1"/>
  </r>
  <r>
    <s v="41eb6d6ed28f527b0fb4a20abc1da383"/>
    <d v="2023-06-07T00:00:00"/>
    <x v="0"/>
    <x v="1"/>
    <n v="1"/>
    <n v="0"/>
    <s v="monthly.5.99.3d.trial"/>
    <x v="0"/>
    <n v="1"/>
  </r>
  <r>
    <s v="41ef0ec1c44b9586e84a9b8e11bb5eed"/>
    <d v="2023-06-06T00:00:00"/>
    <x v="0"/>
    <x v="1"/>
    <n v="0"/>
    <n v="0"/>
    <m/>
    <x v="0"/>
    <n v="1"/>
  </r>
  <r>
    <s v="41f2430cbd48a2113225520ae12a7b4b"/>
    <d v="2023-06-02T00:00:00"/>
    <x v="3"/>
    <x v="0"/>
    <n v="0"/>
    <n v="0"/>
    <m/>
    <x v="0"/>
    <n v="1"/>
  </r>
  <r>
    <s v="41f43cb0a6c724d493e94a6b9533a0d6"/>
    <d v="2023-06-03T00:00:00"/>
    <x v="1"/>
    <x v="1"/>
    <n v="0"/>
    <n v="0"/>
    <m/>
    <x v="0"/>
    <n v="1"/>
  </r>
  <r>
    <s v="41f4592c03bae4fd7553e23c1c9cf29e"/>
    <d v="2023-06-03T00:00:00"/>
    <x v="2"/>
    <x v="1"/>
    <n v="0"/>
    <n v="0"/>
    <m/>
    <x v="0"/>
    <n v="1"/>
  </r>
  <r>
    <s v="41f5522fa3281c01d87540c0ed13fa20"/>
    <d v="2023-06-06T00:00:00"/>
    <x v="1"/>
    <x v="1"/>
    <n v="0"/>
    <n v="0"/>
    <m/>
    <x v="0"/>
    <n v="1"/>
  </r>
  <r>
    <s v="41f59554391ad8a9f1aa32fa4c3748fd"/>
    <d v="2023-06-03T00:00:00"/>
    <x v="0"/>
    <x v="1"/>
    <n v="0"/>
    <n v="0"/>
    <m/>
    <x v="0"/>
    <n v="1"/>
  </r>
  <r>
    <s v="41ffcd4410d96077c5b13e9422beceb9"/>
    <d v="2023-06-02T00:00:00"/>
    <x v="0"/>
    <x v="1"/>
    <n v="1"/>
    <n v="0"/>
    <s v="monthly.5.99.3d.trial"/>
    <x v="0"/>
    <n v="1"/>
  </r>
  <r>
    <s v="4201ee369da417a1af2f6178f11e41d1"/>
    <d v="2023-06-06T00:00:00"/>
    <x v="3"/>
    <x v="1"/>
    <n v="0"/>
    <n v="0"/>
    <m/>
    <x v="0"/>
    <n v="1"/>
  </r>
  <r>
    <s v="4203a7efadfcdecb7e02464375a75e48"/>
    <d v="2023-06-01T00:00:00"/>
    <x v="0"/>
    <x v="1"/>
    <n v="0"/>
    <n v="0"/>
    <m/>
    <x v="0"/>
    <n v="1"/>
  </r>
  <r>
    <s v="420572ece3b9d6020775ac72494488e2"/>
    <d v="2023-06-03T00:00:00"/>
    <x v="1"/>
    <x v="1"/>
    <n v="0"/>
    <n v="0"/>
    <m/>
    <x v="0"/>
    <n v="1"/>
  </r>
  <r>
    <s v="4208ca6ed2a8636be9cdce8dd1efb463"/>
    <d v="2023-06-05T00:00:00"/>
    <x v="2"/>
    <x v="1"/>
    <n v="0"/>
    <n v="0"/>
    <m/>
    <x v="0"/>
    <n v="1"/>
  </r>
  <r>
    <s v="420dc13520ba23376186fcc6342f509f"/>
    <d v="2023-06-03T00:00:00"/>
    <x v="2"/>
    <x v="0"/>
    <n v="1"/>
    <n v="0"/>
    <s v="weekly.2.99.3d.trial"/>
    <x v="0"/>
    <n v="1"/>
  </r>
  <r>
    <s v="420e1a4c68d6db9d68588a3992cd4e7e"/>
    <d v="2023-06-07T00:00:00"/>
    <x v="1"/>
    <x v="0"/>
    <n v="0"/>
    <n v="0"/>
    <m/>
    <x v="0"/>
    <n v="1"/>
  </r>
  <r>
    <s v="420f3a8c23ad02441672664bec5b32b2"/>
    <d v="2023-06-01T00:00:00"/>
    <x v="3"/>
    <x v="0"/>
    <n v="0"/>
    <n v="0"/>
    <m/>
    <x v="0"/>
    <n v="1"/>
  </r>
  <r>
    <s v="4218c09767caf5799aeac2c46ff8ab55"/>
    <d v="2023-06-07T00:00:00"/>
    <x v="2"/>
    <x v="1"/>
    <n v="0"/>
    <n v="0"/>
    <m/>
    <x v="0"/>
    <n v="1"/>
  </r>
  <r>
    <s v="421a255c719e82d53f5c6a3045a6e414"/>
    <d v="2023-06-03T00:00:00"/>
    <x v="2"/>
    <x v="1"/>
    <n v="0"/>
    <n v="0"/>
    <m/>
    <x v="0"/>
    <n v="1"/>
  </r>
  <r>
    <s v="421ab4aa1f3ce0f532545e41de1c57f0"/>
    <d v="2023-06-06T00:00:00"/>
    <x v="2"/>
    <x v="0"/>
    <n v="1"/>
    <n v="0"/>
    <s v="weekly.2.99.3d.trial"/>
    <x v="0"/>
    <n v="1"/>
  </r>
  <r>
    <s v="4221131cf006d242452b85799ca38ad5"/>
    <d v="2023-06-05T00:00:00"/>
    <x v="0"/>
    <x v="0"/>
    <n v="0"/>
    <n v="0"/>
    <m/>
    <x v="0"/>
    <n v="1"/>
  </r>
  <r>
    <s v="4222dfde057809f51a86e83a10793e95"/>
    <d v="2023-06-01T00:00:00"/>
    <x v="1"/>
    <x v="1"/>
    <n v="1"/>
    <n v="0"/>
    <s v="monthly.5.99.3d.trial"/>
    <x v="0"/>
    <n v="1"/>
  </r>
  <r>
    <s v="42262c1f5dc0034d17abfce64d332421"/>
    <d v="2023-06-04T00:00:00"/>
    <x v="1"/>
    <x v="0"/>
    <n v="0"/>
    <n v="0"/>
    <m/>
    <x v="0"/>
    <n v="1"/>
  </r>
  <r>
    <s v="422a221718fadc83cc1baf6505328d43"/>
    <d v="2023-06-07T00:00:00"/>
    <x v="1"/>
    <x v="0"/>
    <n v="0"/>
    <n v="0"/>
    <m/>
    <x v="0"/>
    <n v="1"/>
  </r>
  <r>
    <s v="422a80819840c33b441820adfca07c35"/>
    <d v="2023-06-05T00:00:00"/>
    <x v="3"/>
    <x v="0"/>
    <n v="0"/>
    <n v="0"/>
    <m/>
    <x v="0"/>
    <n v="1"/>
  </r>
  <r>
    <s v="422d6079636551f80e0410b0a4df1688"/>
    <d v="2023-06-07T00:00:00"/>
    <x v="3"/>
    <x v="1"/>
    <n v="1"/>
    <n v="0"/>
    <s v="monthly.5.99.3d.trial"/>
    <x v="0"/>
    <n v="1"/>
  </r>
  <r>
    <s v="4232c558853d12419f7fa569b6f814ea"/>
    <d v="2023-06-03T00:00:00"/>
    <x v="1"/>
    <x v="0"/>
    <n v="1"/>
    <n v="0"/>
    <s v="weekly.2.99.3d.trial"/>
    <x v="0"/>
    <n v="1"/>
  </r>
  <r>
    <s v="42344f1d7e817970c9395e11e2eeff51"/>
    <d v="2023-06-07T00:00:00"/>
    <x v="1"/>
    <x v="0"/>
    <n v="1"/>
    <n v="0"/>
    <s v="weekly.2.99.3d.trial"/>
    <x v="0"/>
    <n v="1"/>
  </r>
  <r>
    <s v="423693f39f2f2afecdeff5f267e3c543"/>
    <d v="2023-06-01T00:00:00"/>
    <x v="3"/>
    <x v="0"/>
    <n v="0"/>
    <n v="0"/>
    <m/>
    <x v="0"/>
    <n v="1"/>
  </r>
  <r>
    <s v="423a79c597efd28101691ec8cecc3c56"/>
    <d v="2023-06-06T00:00:00"/>
    <x v="2"/>
    <x v="0"/>
    <n v="0"/>
    <n v="0"/>
    <m/>
    <x v="0"/>
    <n v="1"/>
  </r>
  <r>
    <s v="423e5cd559f609ce99ee1ace88664d0e"/>
    <d v="2023-06-05T00:00:00"/>
    <x v="2"/>
    <x v="1"/>
    <n v="0"/>
    <n v="0"/>
    <m/>
    <x v="0"/>
    <n v="1"/>
  </r>
  <r>
    <s v="423f35af1a90c26aad0cfb95bccf8072"/>
    <d v="2023-06-05T00:00:00"/>
    <x v="0"/>
    <x v="0"/>
    <n v="0"/>
    <n v="0"/>
    <m/>
    <x v="0"/>
    <n v="1"/>
  </r>
  <r>
    <s v="4245b9d20d85d2631f43bc654e0b5fd6"/>
    <d v="2023-06-04T00:00:00"/>
    <x v="3"/>
    <x v="1"/>
    <n v="0"/>
    <n v="0"/>
    <m/>
    <x v="0"/>
    <n v="1"/>
  </r>
  <r>
    <s v="4256bb27da0be6332213ded67d3eecc4"/>
    <d v="2023-06-06T00:00:00"/>
    <x v="0"/>
    <x v="1"/>
    <n v="1"/>
    <n v="0"/>
    <s v="monthly.5.99.3d.trial"/>
    <x v="0"/>
    <n v="1"/>
  </r>
  <r>
    <s v="42584452b29e888eb7f0a9e6c4ad65df"/>
    <d v="2023-06-06T00:00:00"/>
    <x v="3"/>
    <x v="1"/>
    <n v="0"/>
    <n v="0"/>
    <m/>
    <x v="0"/>
    <n v="1"/>
  </r>
  <r>
    <s v="42588be6230d2e5555e7435615d005d4"/>
    <d v="2023-06-06T00:00:00"/>
    <x v="1"/>
    <x v="0"/>
    <n v="0"/>
    <n v="0"/>
    <m/>
    <x v="0"/>
    <n v="1"/>
  </r>
  <r>
    <s v="42598d3525b77b6bd4c7623f485e2804"/>
    <d v="2023-06-05T00:00:00"/>
    <x v="1"/>
    <x v="1"/>
    <n v="0"/>
    <n v="0"/>
    <m/>
    <x v="0"/>
    <n v="1"/>
  </r>
  <r>
    <s v="425c3c1192748f43ec16ff7a8503f8ed"/>
    <d v="2023-06-05T00:00:00"/>
    <x v="1"/>
    <x v="1"/>
    <n v="1"/>
    <n v="0"/>
    <s v="monthly.5.99.3d.trial"/>
    <x v="0"/>
    <n v="1"/>
  </r>
  <r>
    <s v="4260e45733a2046dd4f6158afea208d5"/>
    <d v="2023-06-04T00:00:00"/>
    <x v="3"/>
    <x v="0"/>
    <n v="0"/>
    <n v="0"/>
    <m/>
    <x v="0"/>
    <n v="1"/>
  </r>
  <r>
    <s v="42641a50ef9b5320f2f733bd6c4cfb9e"/>
    <d v="2023-06-01T00:00:00"/>
    <x v="3"/>
    <x v="1"/>
    <n v="0"/>
    <n v="0"/>
    <m/>
    <x v="0"/>
    <n v="1"/>
  </r>
  <r>
    <s v="426b5bd5bb6722578f184de92937ef87"/>
    <d v="2023-06-07T00:00:00"/>
    <x v="0"/>
    <x v="0"/>
    <n v="0"/>
    <n v="0"/>
    <m/>
    <x v="0"/>
    <n v="1"/>
  </r>
  <r>
    <s v="4270952e146e6ddc5606fe72e0c9f0a9"/>
    <d v="2023-06-03T00:00:00"/>
    <x v="1"/>
    <x v="1"/>
    <n v="0"/>
    <n v="0"/>
    <m/>
    <x v="0"/>
    <n v="1"/>
  </r>
  <r>
    <s v="42733b16b3573854ca91ff3c3af28b02"/>
    <d v="2023-06-05T00:00:00"/>
    <x v="1"/>
    <x v="0"/>
    <n v="0"/>
    <n v="0"/>
    <m/>
    <x v="0"/>
    <n v="1"/>
  </r>
  <r>
    <s v="4274621d56835846526a8d678e44d432"/>
    <d v="2023-06-05T00:00:00"/>
    <x v="3"/>
    <x v="0"/>
    <n v="0"/>
    <n v="0"/>
    <m/>
    <x v="0"/>
    <n v="1"/>
  </r>
  <r>
    <s v="4276f11947159d0a777dddd6d89b789f"/>
    <d v="2023-06-02T00:00:00"/>
    <x v="1"/>
    <x v="1"/>
    <n v="0"/>
    <n v="0"/>
    <m/>
    <x v="0"/>
    <n v="1"/>
  </r>
  <r>
    <s v="42789314180f7c98f75dd3585a79d6dd"/>
    <d v="2023-06-06T00:00:00"/>
    <x v="2"/>
    <x v="0"/>
    <n v="0"/>
    <n v="0"/>
    <m/>
    <x v="0"/>
    <n v="1"/>
  </r>
  <r>
    <s v="427bddd09d360726a92e1ac6a5e30293"/>
    <d v="2023-06-05T00:00:00"/>
    <x v="1"/>
    <x v="0"/>
    <n v="0"/>
    <n v="0"/>
    <m/>
    <x v="0"/>
    <n v="1"/>
  </r>
  <r>
    <s v="4280750858c67d3cea4f31046a7e10cb"/>
    <d v="2023-06-04T00:00:00"/>
    <x v="0"/>
    <x v="1"/>
    <n v="0"/>
    <n v="0"/>
    <m/>
    <x v="0"/>
    <n v="1"/>
  </r>
  <r>
    <s v="428515178710523f7ff8ee59e0576a5a"/>
    <d v="2023-06-06T00:00:00"/>
    <x v="1"/>
    <x v="1"/>
    <n v="0"/>
    <n v="0"/>
    <m/>
    <x v="0"/>
    <n v="1"/>
  </r>
  <r>
    <s v="42859aae41c9df6d0f8a52ac37a3203d"/>
    <d v="2023-06-02T00:00:00"/>
    <x v="3"/>
    <x v="1"/>
    <n v="0"/>
    <n v="0"/>
    <m/>
    <x v="0"/>
    <n v="1"/>
  </r>
  <r>
    <s v="4286b87f5a96f77df96ff981f4b56320"/>
    <d v="2023-06-01T00:00:00"/>
    <x v="0"/>
    <x v="0"/>
    <n v="0"/>
    <n v="0"/>
    <m/>
    <x v="0"/>
    <n v="1"/>
  </r>
  <r>
    <s v="428a21e6ade0ea4278d2dafc5cb68d84"/>
    <d v="2023-06-07T00:00:00"/>
    <x v="3"/>
    <x v="1"/>
    <n v="0"/>
    <n v="0"/>
    <m/>
    <x v="0"/>
    <n v="1"/>
  </r>
  <r>
    <s v="429488671082de13de9b5cdc5f9bddaa"/>
    <d v="2023-06-04T00:00:00"/>
    <x v="2"/>
    <x v="0"/>
    <n v="1"/>
    <n v="0"/>
    <s v="weekly.2.99.3d.trial"/>
    <x v="0"/>
    <n v="1"/>
  </r>
  <r>
    <s v="4296f79d9743ce420dcc5d72e7575232"/>
    <d v="2023-06-01T00:00:00"/>
    <x v="1"/>
    <x v="0"/>
    <n v="0"/>
    <n v="0"/>
    <m/>
    <x v="0"/>
    <n v="1"/>
  </r>
  <r>
    <s v="4299ec29a2859c8fc9684a98f3ab3f80"/>
    <d v="2023-06-02T00:00:00"/>
    <x v="1"/>
    <x v="1"/>
    <n v="0"/>
    <n v="0"/>
    <m/>
    <x v="0"/>
    <n v="1"/>
  </r>
  <r>
    <s v="429d2c6cc0ba39b0190bb5bddd956f72"/>
    <d v="2023-06-05T00:00:00"/>
    <x v="3"/>
    <x v="1"/>
    <n v="0"/>
    <n v="0"/>
    <m/>
    <x v="0"/>
    <n v="1"/>
  </r>
  <r>
    <s v="42ad7bc5fe55b10b5b064bc01508c328"/>
    <d v="2023-06-01T00:00:00"/>
    <x v="2"/>
    <x v="1"/>
    <n v="0"/>
    <n v="0"/>
    <m/>
    <x v="0"/>
    <n v="1"/>
  </r>
  <r>
    <s v="42b23124e0f2b7aa04703a6e9605d7ad"/>
    <d v="2023-06-05T00:00:00"/>
    <x v="0"/>
    <x v="1"/>
    <n v="0"/>
    <n v="0"/>
    <m/>
    <x v="0"/>
    <n v="1"/>
  </r>
  <r>
    <s v="42b911dccf0b8ee168b9e563e87db8ed"/>
    <d v="2023-06-05T00:00:00"/>
    <x v="1"/>
    <x v="0"/>
    <n v="0"/>
    <n v="0"/>
    <m/>
    <x v="0"/>
    <n v="1"/>
  </r>
  <r>
    <s v="42be7214ef795978d2ba4597833ebcb4"/>
    <d v="2023-06-06T00:00:00"/>
    <x v="3"/>
    <x v="1"/>
    <n v="0"/>
    <n v="0"/>
    <m/>
    <x v="0"/>
    <n v="1"/>
  </r>
  <r>
    <s v="42bfb4fe6e88e9ffceeb81fcb9767afa"/>
    <d v="2023-06-05T00:00:00"/>
    <x v="0"/>
    <x v="1"/>
    <n v="0"/>
    <n v="0"/>
    <m/>
    <x v="0"/>
    <n v="1"/>
  </r>
  <r>
    <s v="42c2a9dab9a597ed2dbb00405d551e11"/>
    <d v="2023-06-01T00:00:00"/>
    <x v="2"/>
    <x v="0"/>
    <n v="0"/>
    <n v="0"/>
    <m/>
    <x v="0"/>
    <n v="1"/>
  </r>
  <r>
    <s v="42c3eabf4d6686ff7824a7fa54a910a2"/>
    <d v="2023-06-01T00:00:00"/>
    <x v="0"/>
    <x v="0"/>
    <n v="0"/>
    <n v="0"/>
    <m/>
    <x v="0"/>
    <n v="1"/>
  </r>
  <r>
    <s v="42ce4af39eccbe449f37a9debeb9cc56"/>
    <d v="2023-06-03T00:00:00"/>
    <x v="3"/>
    <x v="1"/>
    <n v="0"/>
    <n v="0"/>
    <m/>
    <x v="0"/>
    <n v="1"/>
  </r>
  <r>
    <s v="42d0d076f3ce41f5b8ee26fdd9d29640"/>
    <d v="2023-06-04T00:00:00"/>
    <x v="2"/>
    <x v="1"/>
    <n v="1"/>
    <n v="0"/>
    <s v="monthly.5.99.3d.trial"/>
    <x v="0"/>
    <n v="1"/>
  </r>
  <r>
    <s v="42d1c51ada9da58ad066cede3405deff"/>
    <d v="2023-06-06T00:00:00"/>
    <x v="3"/>
    <x v="0"/>
    <n v="0"/>
    <n v="0"/>
    <m/>
    <x v="0"/>
    <n v="1"/>
  </r>
  <r>
    <s v="42d6ab94ecf9d5ba788a7580c1a5391f"/>
    <d v="2023-06-01T00:00:00"/>
    <x v="3"/>
    <x v="0"/>
    <n v="1"/>
    <n v="1"/>
    <s v="weekly.2.99.3d.trial"/>
    <x v="3"/>
    <n v="1"/>
  </r>
  <r>
    <s v="42daa753363805d2c3b565f36b41831f"/>
    <d v="2023-06-03T00:00:00"/>
    <x v="3"/>
    <x v="0"/>
    <n v="0"/>
    <n v="0"/>
    <m/>
    <x v="0"/>
    <n v="1"/>
  </r>
  <r>
    <s v="42dd239613d16993206eb06d82a27d60"/>
    <d v="2023-06-03T00:00:00"/>
    <x v="0"/>
    <x v="1"/>
    <n v="0"/>
    <n v="0"/>
    <m/>
    <x v="0"/>
    <n v="1"/>
  </r>
  <r>
    <s v="42e772013fa8835c0c5266bb941025bf"/>
    <d v="2023-06-07T00:00:00"/>
    <x v="1"/>
    <x v="0"/>
    <n v="0"/>
    <n v="0"/>
    <m/>
    <x v="0"/>
    <n v="1"/>
  </r>
  <r>
    <s v="42e7c0d06bb81d5bbac35c777be323cf"/>
    <d v="2023-06-07T00:00:00"/>
    <x v="0"/>
    <x v="0"/>
    <n v="0"/>
    <n v="0"/>
    <m/>
    <x v="0"/>
    <n v="1"/>
  </r>
  <r>
    <s v="42eb7e2ca615a925c11adaf64121b242"/>
    <d v="2023-06-01T00:00:00"/>
    <x v="2"/>
    <x v="0"/>
    <n v="1"/>
    <n v="1"/>
    <s v="weekly.2.99.3d.trial"/>
    <x v="2"/>
    <n v="1"/>
  </r>
  <r>
    <s v="42ebc84ed6f89748b5faaba17c261ec5"/>
    <d v="2023-06-03T00:00:00"/>
    <x v="0"/>
    <x v="1"/>
    <n v="0"/>
    <n v="0"/>
    <m/>
    <x v="0"/>
    <n v="1"/>
  </r>
  <r>
    <s v="42f8b07f2a09f25b82b8e367bf41cb5f"/>
    <d v="2023-06-06T00:00:00"/>
    <x v="3"/>
    <x v="1"/>
    <n v="0"/>
    <n v="0"/>
    <m/>
    <x v="0"/>
    <n v="1"/>
  </r>
  <r>
    <s v="430c755607bb14126eb4f65080e32e98"/>
    <d v="2023-06-01T00:00:00"/>
    <x v="0"/>
    <x v="1"/>
    <n v="0"/>
    <n v="0"/>
    <m/>
    <x v="0"/>
    <n v="1"/>
  </r>
  <r>
    <s v="430fe06eaf39bd750dcf9a78b066a0ea"/>
    <d v="2023-06-06T00:00:00"/>
    <x v="0"/>
    <x v="1"/>
    <n v="0"/>
    <n v="0"/>
    <m/>
    <x v="0"/>
    <n v="1"/>
  </r>
  <r>
    <s v="43107303998d8a8a7a6312a41e033526"/>
    <d v="2023-06-06T00:00:00"/>
    <x v="0"/>
    <x v="0"/>
    <n v="0"/>
    <n v="0"/>
    <m/>
    <x v="0"/>
    <n v="1"/>
  </r>
  <r>
    <s v="43117f507be5b3a9b81317ebab3c70eb"/>
    <d v="2023-06-07T00:00:00"/>
    <x v="0"/>
    <x v="1"/>
    <n v="0"/>
    <n v="0"/>
    <m/>
    <x v="0"/>
    <n v="1"/>
  </r>
  <r>
    <s v="4314133a9348dcb895ecd32276b710ab"/>
    <d v="2023-06-04T00:00:00"/>
    <x v="2"/>
    <x v="1"/>
    <n v="0"/>
    <n v="0"/>
    <m/>
    <x v="0"/>
    <n v="1"/>
  </r>
  <r>
    <s v="4318d00e41fc7e2f8d712b7db9975d74"/>
    <d v="2023-06-01T00:00:00"/>
    <x v="2"/>
    <x v="0"/>
    <n v="0"/>
    <n v="0"/>
    <m/>
    <x v="0"/>
    <n v="1"/>
  </r>
  <r>
    <s v="43191ecee8be8783829e0fbe99ed0c2a"/>
    <d v="2023-06-06T00:00:00"/>
    <x v="0"/>
    <x v="0"/>
    <n v="0"/>
    <n v="0"/>
    <m/>
    <x v="0"/>
    <n v="1"/>
  </r>
  <r>
    <s v="432e513085362a37e1653a07739908c8"/>
    <d v="2023-06-07T00:00:00"/>
    <x v="3"/>
    <x v="0"/>
    <n v="0"/>
    <n v="0"/>
    <m/>
    <x v="0"/>
    <n v="1"/>
  </r>
  <r>
    <s v="43326c5c77f9662ca33d86690c9fecd3"/>
    <d v="2023-06-03T00:00:00"/>
    <x v="2"/>
    <x v="1"/>
    <n v="0"/>
    <n v="0"/>
    <m/>
    <x v="0"/>
    <n v="1"/>
  </r>
  <r>
    <s v="4333bcc3915be6a3257855dbe35f04de"/>
    <d v="2023-06-03T00:00:00"/>
    <x v="0"/>
    <x v="0"/>
    <n v="0"/>
    <n v="0"/>
    <m/>
    <x v="0"/>
    <n v="1"/>
  </r>
  <r>
    <s v="4336adf2b96f8321400b431bf4c7418e"/>
    <d v="2023-06-03T00:00:00"/>
    <x v="1"/>
    <x v="1"/>
    <n v="0"/>
    <n v="0"/>
    <m/>
    <x v="0"/>
    <n v="1"/>
  </r>
  <r>
    <s v="4338b7e75255fc3d4a11db2c08965970"/>
    <d v="2023-06-06T00:00:00"/>
    <x v="2"/>
    <x v="1"/>
    <n v="0"/>
    <n v="0"/>
    <m/>
    <x v="0"/>
    <n v="1"/>
  </r>
  <r>
    <s v="433f690e8dc7514c93d99fb9b7980170"/>
    <d v="2023-06-06T00:00:00"/>
    <x v="0"/>
    <x v="0"/>
    <n v="0"/>
    <n v="0"/>
    <m/>
    <x v="0"/>
    <n v="1"/>
  </r>
  <r>
    <s v="434125799d8d2ab2dbcd0d12f3f2df20"/>
    <d v="2023-06-05T00:00:00"/>
    <x v="0"/>
    <x v="0"/>
    <n v="1"/>
    <n v="1"/>
    <s v="weekly.2.99.3d.trial"/>
    <x v="2"/>
    <n v="1"/>
  </r>
  <r>
    <s v="43473511ba66b549ff2976376d9f9ed6"/>
    <d v="2023-06-05T00:00:00"/>
    <x v="2"/>
    <x v="1"/>
    <n v="0"/>
    <n v="0"/>
    <m/>
    <x v="0"/>
    <n v="1"/>
  </r>
  <r>
    <s v="4348a6cccf914f31227f91fa3b4d2fac"/>
    <d v="2023-06-06T00:00:00"/>
    <x v="3"/>
    <x v="1"/>
    <n v="0"/>
    <n v="0"/>
    <m/>
    <x v="0"/>
    <n v="1"/>
  </r>
  <r>
    <s v="434f3b664165872a46b071e4508f5ace"/>
    <d v="2023-06-07T00:00:00"/>
    <x v="0"/>
    <x v="1"/>
    <n v="0"/>
    <n v="0"/>
    <m/>
    <x v="0"/>
    <n v="1"/>
  </r>
  <r>
    <s v="435028e3952a70e6a246c763746f0145"/>
    <d v="2023-06-07T00:00:00"/>
    <x v="3"/>
    <x v="0"/>
    <n v="0"/>
    <n v="0"/>
    <m/>
    <x v="0"/>
    <n v="1"/>
  </r>
  <r>
    <s v="43540457eda427f45c39d7f2e689aff9"/>
    <d v="2023-06-06T00:00:00"/>
    <x v="0"/>
    <x v="0"/>
    <n v="0"/>
    <n v="0"/>
    <m/>
    <x v="0"/>
    <n v="1"/>
  </r>
  <r>
    <s v="435bf059d43e93dde7958795534ffe09"/>
    <d v="2023-06-01T00:00:00"/>
    <x v="2"/>
    <x v="0"/>
    <n v="0"/>
    <n v="0"/>
    <m/>
    <x v="0"/>
    <n v="1"/>
  </r>
  <r>
    <s v="43665f5750ee3b779ce4fca12bcc36cc"/>
    <d v="2023-06-01T00:00:00"/>
    <x v="3"/>
    <x v="0"/>
    <n v="0"/>
    <n v="0"/>
    <m/>
    <x v="0"/>
    <n v="1"/>
  </r>
  <r>
    <s v="436ea07f8c4e56912915042a1b64f73e"/>
    <d v="2023-06-06T00:00:00"/>
    <x v="1"/>
    <x v="0"/>
    <n v="0"/>
    <n v="0"/>
    <m/>
    <x v="0"/>
    <n v="1"/>
  </r>
  <r>
    <s v="436eb8f146f290d4e3be4115388137a2"/>
    <d v="2023-06-04T00:00:00"/>
    <x v="1"/>
    <x v="1"/>
    <n v="1"/>
    <n v="0"/>
    <s v="monthly.5.99.3d.trial"/>
    <x v="0"/>
    <n v="1"/>
  </r>
  <r>
    <s v="437346357f03a61b8a4f92204b7527a3"/>
    <d v="2023-06-01T00:00:00"/>
    <x v="3"/>
    <x v="0"/>
    <n v="0"/>
    <n v="0"/>
    <m/>
    <x v="0"/>
    <n v="1"/>
  </r>
  <r>
    <s v="43765c3185ce00de4f0700337a25cd1f"/>
    <d v="2023-06-03T00:00:00"/>
    <x v="1"/>
    <x v="0"/>
    <n v="0"/>
    <n v="0"/>
    <m/>
    <x v="0"/>
    <n v="1"/>
  </r>
  <r>
    <s v="437a804cb59a9b0f6dfc0fc0679ff0df"/>
    <d v="2023-06-02T00:00:00"/>
    <x v="1"/>
    <x v="0"/>
    <n v="0"/>
    <n v="0"/>
    <m/>
    <x v="0"/>
    <n v="1"/>
  </r>
  <r>
    <s v="437c4e0e3070049741cdff081357dfda"/>
    <d v="2023-06-07T00:00:00"/>
    <x v="0"/>
    <x v="1"/>
    <n v="0"/>
    <n v="0"/>
    <m/>
    <x v="0"/>
    <n v="1"/>
  </r>
  <r>
    <s v="4382448a2d11d898fb162460cf03a9b8"/>
    <d v="2023-06-04T00:00:00"/>
    <x v="2"/>
    <x v="1"/>
    <n v="0"/>
    <n v="0"/>
    <m/>
    <x v="0"/>
    <n v="1"/>
  </r>
  <r>
    <s v="43954ab01c93591e1d089bb63cc82f4c"/>
    <d v="2023-06-06T00:00:00"/>
    <x v="2"/>
    <x v="1"/>
    <n v="0"/>
    <n v="0"/>
    <m/>
    <x v="0"/>
    <n v="1"/>
  </r>
  <r>
    <s v="43992f98f4c58ea6471c7d7737c23947"/>
    <d v="2023-06-04T00:00:00"/>
    <x v="2"/>
    <x v="0"/>
    <n v="0"/>
    <n v="0"/>
    <m/>
    <x v="0"/>
    <n v="1"/>
  </r>
  <r>
    <s v="439d15e07ebeb0b9af544f57f9357fdd"/>
    <d v="2023-06-01T00:00:00"/>
    <x v="0"/>
    <x v="0"/>
    <n v="0"/>
    <n v="0"/>
    <m/>
    <x v="0"/>
    <n v="1"/>
  </r>
  <r>
    <s v="439e0b82a6bcc0fb231ec1c3b6823144"/>
    <d v="2023-06-01T00:00:00"/>
    <x v="2"/>
    <x v="0"/>
    <n v="1"/>
    <n v="0"/>
    <s v="weekly.2.99.3d.trial"/>
    <x v="0"/>
    <n v="1"/>
  </r>
  <r>
    <s v="43a097ffc36fbce1d113964a0211a4d2"/>
    <d v="2023-06-07T00:00:00"/>
    <x v="0"/>
    <x v="1"/>
    <n v="0"/>
    <n v="0"/>
    <m/>
    <x v="0"/>
    <n v="1"/>
  </r>
  <r>
    <s v="43a588cf11d7034fdff5fa2abf5a6489"/>
    <d v="2023-06-03T00:00:00"/>
    <x v="0"/>
    <x v="0"/>
    <n v="0"/>
    <n v="0"/>
    <m/>
    <x v="0"/>
    <n v="1"/>
  </r>
  <r>
    <s v="43a7be21a49b12cff1e30cce121cbbc6"/>
    <d v="2023-06-02T00:00:00"/>
    <x v="3"/>
    <x v="0"/>
    <n v="0"/>
    <n v="0"/>
    <m/>
    <x v="0"/>
    <n v="1"/>
  </r>
  <r>
    <s v="43ab5f1784927b338dfd927c1efdb35a"/>
    <d v="2023-06-04T00:00:00"/>
    <x v="0"/>
    <x v="0"/>
    <n v="0"/>
    <n v="0"/>
    <m/>
    <x v="0"/>
    <n v="1"/>
  </r>
  <r>
    <s v="43b1a17b86f989727267b00d12b1dc06"/>
    <d v="2023-06-05T00:00:00"/>
    <x v="0"/>
    <x v="1"/>
    <n v="1"/>
    <n v="0"/>
    <s v="monthly.5.99.3d.trial"/>
    <x v="0"/>
    <n v="1"/>
  </r>
  <r>
    <s v="43c83dd7237a406ffc3a87673362ad28"/>
    <d v="2023-06-07T00:00:00"/>
    <x v="1"/>
    <x v="0"/>
    <n v="0"/>
    <n v="0"/>
    <m/>
    <x v="0"/>
    <n v="1"/>
  </r>
  <r>
    <s v="43cb4f331b89204bf40a6369d59e69f5"/>
    <d v="2023-06-02T00:00:00"/>
    <x v="0"/>
    <x v="0"/>
    <n v="0"/>
    <n v="0"/>
    <m/>
    <x v="0"/>
    <n v="1"/>
  </r>
  <r>
    <s v="43cc225d59135fcb3e24af6babf145b3"/>
    <d v="2023-06-06T00:00:00"/>
    <x v="3"/>
    <x v="1"/>
    <n v="0"/>
    <n v="0"/>
    <m/>
    <x v="0"/>
    <n v="1"/>
  </r>
  <r>
    <s v="43cf11a07a031f611a21f3845d1a3c7a"/>
    <d v="2023-06-02T00:00:00"/>
    <x v="0"/>
    <x v="0"/>
    <n v="0"/>
    <n v="0"/>
    <m/>
    <x v="0"/>
    <n v="1"/>
  </r>
  <r>
    <s v="43da3fdfca87d38985351672dc6259b3"/>
    <d v="2023-06-04T00:00:00"/>
    <x v="3"/>
    <x v="1"/>
    <n v="0"/>
    <n v="0"/>
    <m/>
    <x v="0"/>
    <n v="1"/>
  </r>
  <r>
    <s v="43da74113b318801d6de0974b5c92192"/>
    <d v="2023-06-02T00:00:00"/>
    <x v="2"/>
    <x v="0"/>
    <n v="0"/>
    <n v="0"/>
    <m/>
    <x v="0"/>
    <n v="1"/>
  </r>
  <r>
    <s v="43e0bf9bd488e41a314796401f94f8e4"/>
    <d v="2023-06-01T00:00:00"/>
    <x v="2"/>
    <x v="0"/>
    <n v="0"/>
    <n v="0"/>
    <m/>
    <x v="0"/>
    <n v="1"/>
  </r>
  <r>
    <s v="43e399565781a4aa9d57fea1ce0e5402"/>
    <d v="2023-06-01T00:00:00"/>
    <x v="1"/>
    <x v="0"/>
    <n v="0"/>
    <n v="0"/>
    <m/>
    <x v="0"/>
    <n v="1"/>
  </r>
  <r>
    <s v="43e809ab9bde99db3a199d78698ba4cf"/>
    <d v="2023-06-02T00:00:00"/>
    <x v="2"/>
    <x v="1"/>
    <n v="0"/>
    <n v="0"/>
    <m/>
    <x v="0"/>
    <n v="1"/>
  </r>
  <r>
    <s v="43ea415575409bc9a9eb913176393248"/>
    <d v="2023-06-03T00:00:00"/>
    <x v="2"/>
    <x v="1"/>
    <n v="0"/>
    <n v="0"/>
    <m/>
    <x v="0"/>
    <n v="1"/>
  </r>
  <r>
    <s v="43fa7682614d4a4b4e40fe8370a0ee49"/>
    <d v="2023-06-02T00:00:00"/>
    <x v="0"/>
    <x v="0"/>
    <n v="0"/>
    <n v="0"/>
    <m/>
    <x v="0"/>
    <n v="1"/>
  </r>
  <r>
    <s v="43fcd47e1eca5b5094a134e3ab0d8776"/>
    <d v="2023-06-06T00:00:00"/>
    <x v="1"/>
    <x v="0"/>
    <n v="0"/>
    <n v="0"/>
    <m/>
    <x v="0"/>
    <n v="1"/>
  </r>
  <r>
    <s v="4405e89f567c0466ce2119271153e92c"/>
    <d v="2023-06-04T00:00:00"/>
    <x v="0"/>
    <x v="0"/>
    <n v="0"/>
    <n v="0"/>
    <m/>
    <x v="0"/>
    <n v="1"/>
  </r>
  <r>
    <s v="44066015cccdd6c55912a5240a2e1936"/>
    <d v="2023-06-05T00:00:00"/>
    <x v="1"/>
    <x v="1"/>
    <n v="0"/>
    <n v="0"/>
    <m/>
    <x v="0"/>
    <n v="1"/>
  </r>
  <r>
    <s v="4409fcc504768e72bc9463207e2724db"/>
    <d v="2023-06-06T00:00:00"/>
    <x v="2"/>
    <x v="0"/>
    <n v="0"/>
    <n v="0"/>
    <m/>
    <x v="0"/>
    <n v="1"/>
  </r>
  <r>
    <s v="440ea4356dda5534a14cdd9dddca17a8"/>
    <d v="2023-06-01T00:00:00"/>
    <x v="0"/>
    <x v="1"/>
    <n v="0"/>
    <n v="0"/>
    <m/>
    <x v="0"/>
    <n v="1"/>
  </r>
  <r>
    <s v="44130b02a21c679c08fcf63e328bbd13"/>
    <d v="2023-06-06T00:00:00"/>
    <x v="3"/>
    <x v="1"/>
    <n v="0"/>
    <n v="0"/>
    <m/>
    <x v="0"/>
    <n v="1"/>
  </r>
  <r>
    <s v="441b285319d5a6b0cf864473837403a9"/>
    <d v="2023-06-02T00:00:00"/>
    <x v="0"/>
    <x v="1"/>
    <n v="0"/>
    <n v="0"/>
    <m/>
    <x v="0"/>
    <n v="1"/>
  </r>
  <r>
    <s v="441d884573bba3a2da20b558a78fd0c0"/>
    <d v="2023-06-04T00:00:00"/>
    <x v="3"/>
    <x v="0"/>
    <n v="1"/>
    <n v="0"/>
    <s v="weekly.2.99.3d.trial"/>
    <x v="0"/>
    <n v="1"/>
  </r>
  <r>
    <s v="44243c2a3e21255788aa73be1f149155"/>
    <d v="2023-06-07T00:00:00"/>
    <x v="0"/>
    <x v="1"/>
    <n v="0"/>
    <n v="0"/>
    <m/>
    <x v="0"/>
    <n v="1"/>
  </r>
  <r>
    <s v="4424a48d605adfe78262bc0dc26dcc9e"/>
    <d v="2023-06-06T00:00:00"/>
    <x v="0"/>
    <x v="0"/>
    <n v="0"/>
    <n v="0"/>
    <m/>
    <x v="0"/>
    <n v="1"/>
  </r>
  <r>
    <s v="44255fd5607cf951cf31bf24d7e4fc77"/>
    <d v="2023-06-07T00:00:00"/>
    <x v="3"/>
    <x v="1"/>
    <n v="0"/>
    <n v="0"/>
    <m/>
    <x v="0"/>
    <n v="1"/>
  </r>
  <r>
    <s v="442c819db0dc7caed78609b0a7f199bb"/>
    <d v="2023-06-02T00:00:00"/>
    <x v="2"/>
    <x v="0"/>
    <n v="0"/>
    <n v="0"/>
    <m/>
    <x v="0"/>
    <n v="1"/>
  </r>
  <r>
    <s v="442ffd25d36663956b97357033386c68"/>
    <d v="2023-06-03T00:00:00"/>
    <x v="0"/>
    <x v="1"/>
    <n v="0"/>
    <n v="0"/>
    <m/>
    <x v="0"/>
    <n v="1"/>
  </r>
  <r>
    <s v="44395e96aaaf7bb014fa4a78f40e53bf"/>
    <d v="2023-06-07T00:00:00"/>
    <x v="3"/>
    <x v="0"/>
    <n v="0"/>
    <n v="0"/>
    <m/>
    <x v="0"/>
    <n v="1"/>
  </r>
  <r>
    <s v="443fdc1acb72ae40cf2bae4c2eef4e84"/>
    <d v="2023-06-03T00:00:00"/>
    <x v="2"/>
    <x v="1"/>
    <n v="1"/>
    <n v="0"/>
    <s v="monthly.5.99.3d.trial"/>
    <x v="0"/>
    <n v="1"/>
  </r>
  <r>
    <s v="44482b0096ddfe81273b35982e24a253"/>
    <d v="2023-06-06T00:00:00"/>
    <x v="3"/>
    <x v="0"/>
    <n v="0"/>
    <n v="0"/>
    <m/>
    <x v="0"/>
    <n v="1"/>
  </r>
  <r>
    <s v="444f5583c9bc064a3bcb58a15de66c06"/>
    <d v="2023-06-02T00:00:00"/>
    <x v="0"/>
    <x v="0"/>
    <n v="0"/>
    <n v="0"/>
    <m/>
    <x v="0"/>
    <n v="1"/>
  </r>
  <r>
    <s v="4452046301692b529fcff57c409aa46e"/>
    <d v="2023-06-06T00:00:00"/>
    <x v="3"/>
    <x v="0"/>
    <n v="0"/>
    <n v="0"/>
    <m/>
    <x v="0"/>
    <n v="1"/>
  </r>
  <r>
    <s v="4457a47b7068b0092ff4a640f94a1f6e"/>
    <d v="2023-06-04T00:00:00"/>
    <x v="1"/>
    <x v="1"/>
    <n v="0"/>
    <n v="0"/>
    <m/>
    <x v="0"/>
    <n v="1"/>
  </r>
  <r>
    <s v="44583a0336835d25d4468fd3b0e65201"/>
    <d v="2023-06-03T00:00:00"/>
    <x v="0"/>
    <x v="0"/>
    <n v="0"/>
    <n v="0"/>
    <m/>
    <x v="0"/>
    <n v="1"/>
  </r>
  <r>
    <s v="4459e7a5198292906b75347b5040d367"/>
    <d v="2023-06-05T00:00:00"/>
    <x v="3"/>
    <x v="0"/>
    <n v="0"/>
    <n v="0"/>
    <m/>
    <x v="0"/>
    <n v="1"/>
  </r>
  <r>
    <s v="445f37a97175e2c2cb4fb59f649822d4"/>
    <d v="2023-06-02T00:00:00"/>
    <x v="2"/>
    <x v="0"/>
    <n v="1"/>
    <n v="1"/>
    <s v="weekly.2.99.3d.trial"/>
    <x v="4"/>
    <n v="1"/>
  </r>
  <r>
    <s v="4460c2d98f1434436f466da9c1f46e94"/>
    <d v="2023-06-03T00:00:00"/>
    <x v="3"/>
    <x v="0"/>
    <n v="0"/>
    <n v="0"/>
    <m/>
    <x v="0"/>
    <n v="1"/>
  </r>
  <r>
    <s v="44632532c830bbcafdca58b86bb2bb2b"/>
    <d v="2023-06-01T00:00:00"/>
    <x v="3"/>
    <x v="1"/>
    <n v="0"/>
    <n v="0"/>
    <m/>
    <x v="0"/>
    <n v="1"/>
  </r>
  <r>
    <s v="44653eb538592923546bd71c92b36c69"/>
    <d v="2023-06-04T00:00:00"/>
    <x v="0"/>
    <x v="1"/>
    <n v="0"/>
    <n v="0"/>
    <m/>
    <x v="0"/>
    <n v="1"/>
  </r>
  <r>
    <s v="446cf7d02996564c63b77acf32b0269e"/>
    <d v="2023-06-07T00:00:00"/>
    <x v="3"/>
    <x v="0"/>
    <n v="0"/>
    <n v="0"/>
    <m/>
    <x v="0"/>
    <n v="1"/>
  </r>
  <r>
    <s v="44702bd2445666695a4003a9125473ec"/>
    <d v="2023-06-02T00:00:00"/>
    <x v="2"/>
    <x v="0"/>
    <n v="1"/>
    <n v="1"/>
    <s v="weekly.2.99.3d.trial"/>
    <x v="3"/>
    <n v="1"/>
  </r>
  <r>
    <s v="4477816b61c91ad0d9d6636dec97c2ab"/>
    <d v="2023-06-01T00:00:00"/>
    <x v="1"/>
    <x v="1"/>
    <n v="0"/>
    <n v="0"/>
    <m/>
    <x v="0"/>
    <n v="1"/>
  </r>
  <r>
    <s v="4479d8d78235faacf72aff2e8a7529fc"/>
    <d v="2023-06-02T00:00:00"/>
    <x v="3"/>
    <x v="1"/>
    <n v="0"/>
    <n v="0"/>
    <m/>
    <x v="0"/>
    <n v="1"/>
  </r>
  <r>
    <s v="447a4be812a5e99bebb9c55212979fae"/>
    <d v="2023-06-01T00:00:00"/>
    <x v="2"/>
    <x v="0"/>
    <n v="0"/>
    <n v="0"/>
    <m/>
    <x v="0"/>
    <n v="1"/>
  </r>
  <r>
    <s v="447ad48e4a18fed215c1073b5ba3da65"/>
    <d v="2023-06-04T00:00:00"/>
    <x v="1"/>
    <x v="1"/>
    <n v="0"/>
    <n v="0"/>
    <m/>
    <x v="0"/>
    <n v="1"/>
  </r>
  <r>
    <s v="447ca16af81d8643d0db783469d3d633"/>
    <d v="2023-06-01T00:00:00"/>
    <x v="0"/>
    <x v="1"/>
    <n v="0"/>
    <n v="0"/>
    <m/>
    <x v="0"/>
    <n v="1"/>
  </r>
  <r>
    <s v="447e7a7c142cb6e23457351e07dadb58"/>
    <d v="2023-06-05T00:00:00"/>
    <x v="2"/>
    <x v="0"/>
    <n v="0"/>
    <n v="0"/>
    <m/>
    <x v="0"/>
    <n v="1"/>
  </r>
  <r>
    <s v="4484f43ed3ab43b1aece9563449f4988"/>
    <d v="2023-06-06T00:00:00"/>
    <x v="1"/>
    <x v="0"/>
    <n v="0"/>
    <n v="0"/>
    <m/>
    <x v="0"/>
    <n v="1"/>
  </r>
  <r>
    <s v="4486a05787fc254b0952eaa5ff13b9b1"/>
    <d v="2023-06-05T00:00:00"/>
    <x v="1"/>
    <x v="1"/>
    <n v="0"/>
    <n v="0"/>
    <m/>
    <x v="0"/>
    <n v="1"/>
  </r>
  <r>
    <s v="4486d025698375ae6ae391fde56a91bb"/>
    <d v="2023-06-07T00:00:00"/>
    <x v="3"/>
    <x v="1"/>
    <n v="0"/>
    <n v="0"/>
    <m/>
    <x v="0"/>
    <n v="1"/>
  </r>
  <r>
    <s v="448853c92fd7a7c2a16932baf56045e7"/>
    <d v="2023-06-01T00:00:00"/>
    <x v="3"/>
    <x v="1"/>
    <n v="1"/>
    <n v="0"/>
    <s v="monthly.5.99.3d.trial"/>
    <x v="0"/>
    <n v="1"/>
  </r>
  <r>
    <s v="448de33ae65e4b4ece3d461826cc8baf"/>
    <d v="2023-06-01T00:00:00"/>
    <x v="3"/>
    <x v="0"/>
    <n v="0"/>
    <n v="0"/>
    <m/>
    <x v="0"/>
    <n v="1"/>
  </r>
  <r>
    <s v="448ec946219d9e099ac5c741c1056c22"/>
    <d v="2023-06-03T00:00:00"/>
    <x v="2"/>
    <x v="1"/>
    <n v="0"/>
    <n v="0"/>
    <m/>
    <x v="0"/>
    <n v="1"/>
  </r>
  <r>
    <s v="44940fdabf453a1cccbbb7d1257c4239"/>
    <d v="2023-06-01T00:00:00"/>
    <x v="1"/>
    <x v="1"/>
    <n v="0"/>
    <n v="0"/>
    <m/>
    <x v="0"/>
    <n v="1"/>
  </r>
  <r>
    <s v="4495b7efc7174a97bccdf8f4ca117665"/>
    <d v="2023-06-06T00:00:00"/>
    <x v="3"/>
    <x v="0"/>
    <n v="0"/>
    <n v="0"/>
    <m/>
    <x v="0"/>
    <n v="1"/>
  </r>
  <r>
    <s v="4499e2b7f1c7d67ce6d233e2918d51f9"/>
    <d v="2023-06-01T00:00:00"/>
    <x v="2"/>
    <x v="1"/>
    <n v="0"/>
    <n v="0"/>
    <m/>
    <x v="0"/>
    <n v="1"/>
  </r>
  <r>
    <s v="44a57fe075cbcbdbe26718d3e54c5a35"/>
    <d v="2023-06-01T00:00:00"/>
    <x v="2"/>
    <x v="0"/>
    <n v="0"/>
    <n v="0"/>
    <m/>
    <x v="0"/>
    <n v="1"/>
  </r>
  <r>
    <s v="44a9d56f77d7c81a211257f9d106a58a"/>
    <d v="2023-06-07T00:00:00"/>
    <x v="2"/>
    <x v="0"/>
    <n v="0"/>
    <n v="0"/>
    <m/>
    <x v="0"/>
    <n v="1"/>
  </r>
  <r>
    <s v="44ab0f443a3f5de54a5eaa907b630a50"/>
    <d v="2023-06-05T00:00:00"/>
    <x v="2"/>
    <x v="0"/>
    <n v="1"/>
    <n v="0"/>
    <s v="weekly.2.99.3d.trial"/>
    <x v="0"/>
    <n v="1"/>
  </r>
  <r>
    <s v="44ab4cb0ceae2973b53907869a5c73cc"/>
    <d v="2023-06-01T00:00:00"/>
    <x v="3"/>
    <x v="0"/>
    <n v="1"/>
    <n v="1"/>
    <s v="weekly.2.99.3d.trial"/>
    <x v="3"/>
    <n v="1"/>
  </r>
  <r>
    <s v="44ae4817b6ce8e37a09f7cb373ddb845"/>
    <d v="2023-06-06T00:00:00"/>
    <x v="0"/>
    <x v="1"/>
    <n v="0"/>
    <n v="0"/>
    <m/>
    <x v="0"/>
    <n v="1"/>
  </r>
  <r>
    <s v="44aed87e2f0cacb1d70941e1c68af2f3"/>
    <d v="2023-06-02T00:00:00"/>
    <x v="1"/>
    <x v="1"/>
    <n v="0"/>
    <n v="0"/>
    <m/>
    <x v="0"/>
    <n v="1"/>
  </r>
  <r>
    <s v="44b6da72cbe4bb2c7e881fa97191861a"/>
    <d v="2023-06-03T00:00:00"/>
    <x v="1"/>
    <x v="1"/>
    <n v="0"/>
    <n v="0"/>
    <m/>
    <x v="0"/>
    <n v="1"/>
  </r>
  <r>
    <s v="44b7d3435c5fcfb623c947076ccde014"/>
    <d v="2023-06-02T00:00:00"/>
    <x v="0"/>
    <x v="0"/>
    <n v="0"/>
    <n v="0"/>
    <m/>
    <x v="0"/>
    <n v="1"/>
  </r>
  <r>
    <s v="44b8efc9b258253a6671606eeb688b6f"/>
    <d v="2023-06-06T00:00:00"/>
    <x v="1"/>
    <x v="0"/>
    <n v="0"/>
    <n v="0"/>
    <m/>
    <x v="0"/>
    <n v="1"/>
  </r>
  <r>
    <s v="44b9a620329718845c3721a422514f30"/>
    <d v="2023-06-06T00:00:00"/>
    <x v="1"/>
    <x v="0"/>
    <n v="1"/>
    <n v="1"/>
    <s v="weekly.2.99.3d.trial"/>
    <x v="3"/>
    <n v="1"/>
  </r>
  <r>
    <s v="44bb40cde9e616335ea08d57c02092dd"/>
    <d v="2023-06-04T00:00:00"/>
    <x v="1"/>
    <x v="0"/>
    <n v="0"/>
    <n v="0"/>
    <m/>
    <x v="0"/>
    <n v="1"/>
  </r>
  <r>
    <s v="44bcee10bcbd378f021917d193a26443"/>
    <d v="2023-06-06T00:00:00"/>
    <x v="3"/>
    <x v="0"/>
    <n v="1"/>
    <n v="0"/>
    <s v="weekly.2.99.3d.trial"/>
    <x v="0"/>
    <n v="1"/>
  </r>
  <r>
    <s v="44be225fdd249d4f5b9894d56138f44d"/>
    <d v="2023-06-04T00:00:00"/>
    <x v="1"/>
    <x v="1"/>
    <n v="1"/>
    <n v="1"/>
    <s v="monthly.5.99.3d.trial"/>
    <x v="1"/>
    <n v="1"/>
  </r>
  <r>
    <s v="44c358f5b1deec481930a2ac11064024"/>
    <d v="2023-06-03T00:00:00"/>
    <x v="0"/>
    <x v="1"/>
    <n v="0"/>
    <n v="0"/>
    <m/>
    <x v="0"/>
    <n v="1"/>
  </r>
  <r>
    <s v="44c35a0a48ccafee8a2211a5fe043cdb"/>
    <d v="2023-06-04T00:00:00"/>
    <x v="1"/>
    <x v="0"/>
    <n v="0"/>
    <n v="0"/>
    <m/>
    <x v="0"/>
    <n v="1"/>
  </r>
  <r>
    <s v="44c644c211a762cb9766dfe701aee872"/>
    <d v="2023-06-01T00:00:00"/>
    <x v="1"/>
    <x v="1"/>
    <n v="0"/>
    <n v="0"/>
    <m/>
    <x v="0"/>
    <n v="1"/>
  </r>
  <r>
    <s v="44c7dc7beae434367d01e45b9a30a935"/>
    <d v="2023-06-01T00:00:00"/>
    <x v="1"/>
    <x v="0"/>
    <n v="1"/>
    <n v="0"/>
    <s v="weekly.2.99.3d.trial"/>
    <x v="0"/>
    <n v="1"/>
  </r>
  <r>
    <s v="44d4980b9d4eef51f95bf6150b42f487"/>
    <d v="2023-06-02T00:00:00"/>
    <x v="0"/>
    <x v="0"/>
    <n v="0"/>
    <n v="0"/>
    <m/>
    <x v="0"/>
    <n v="1"/>
  </r>
  <r>
    <s v="44d59d08282043f2ea5ffd8c1eb74ade"/>
    <d v="2023-06-05T00:00:00"/>
    <x v="1"/>
    <x v="0"/>
    <n v="1"/>
    <n v="1"/>
    <s v="weekly.2.99.3d.trial"/>
    <x v="5"/>
    <n v="1"/>
  </r>
  <r>
    <s v="44d71bddc43d718180afa5f2968010d3"/>
    <d v="2023-06-05T00:00:00"/>
    <x v="1"/>
    <x v="0"/>
    <n v="0"/>
    <n v="0"/>
    <m/>
    <x v="0"/>
    <n v="1"/>
  </r>
  <r>
    <s v="44e1b010fb558397295eea15772aa6a0"/>
    <d v="2023-06-07T00:00:00"/>
    <x v="1"/>
    <x v="0"/>
    <n v="0"/>
    <n v="0"/>
    <m/>
    <x v="0"/>
    <n v="1"/>
  </r>
  <r>
    <s v="44e3edaa080cb253af4dd2d5529e183a"/>
    <d v="2023-06-05T00:00:00"/>
    <x v="0"/>
    <x v="0"/>
    <n v="0"/>
    <n v="0"/>
    <m/>
    <x v="0"/>
    <n v="1"/>
  </r>
  <r>
    <s v="44e6ce0a8931f3868822937a9fade692"/>
    <d v="2023-06-06T00:00:00"/>
    <x v="3"/>
    <x v="0"/>
    <n v="0"/>
    <n v="0"/>
    <m/>
    <x v="0"/>
    <n v="1"/>
  </r>
  <r>
    <s v="44eb4ac40e30a15ca246d9a6c7d5da20"/>
    <d v="2023-06-04T00:00:00"/>
    <x v="3"/>
    <x v="1"/>
    <n v="0"/>
    <n v="0"/>
    <m/>
    <x v="0"/>
    <n v="1"/>
  </r>
  <r>
    <s v="44ed6ce0d6258ae20ac9ff88115b56f3"/>
    <d v="2023-06-06T00:00:00"/>
    <x v="0"/>
    <x v="0"/>
    <n v="0"/>
    <n v="0"/>
    <m/>
    <x v="0"/>
    <n v="1"/>
  </r>
  <r>
    <s v="44f8a4aa03f11e10f1d1e0936733da6d"/>
    <d v="2023-06-07T00:00:00"/>
    <x v="1"/>
    <x v="1"/>
    <n v="0"/>
    <n v="0"/>
    <m/>
    <x v="0"/>
    <n v="1"/>
  </r>
  <r>
    <s v="44ffa783bf652fa292ace918ed2fac0f"/>
    <d v="2023-06-05T00:00:00"/>
    <x v="1"/>
    <x v="0"/>
    <n v="0"/>
    <n v="0"/>
    <m/>
    <x v="0"/>
    <n v="1"/>
  </r>
  <r>
    <s v="44fffe3f08f17e8d873ed6ef52ff0ac9"/>
    <d v="2023-06-07T00:00:00"/>
    <x v="2"/>
    <x v="1"/>
    <n v="0"/>
    <n v="0"/>
    <m/>
    <x v="0"/>
    <n v="1"/>
  </r>
  <r>
    <s v="450274a76160a0f0285527aa4a925d10"/>
    <d v="2023-06-05T00:00:00"/>
    <x v="0"/>
    <x v="1"/>
    <n v="0"/>
    <n v="0"/>
    <m/>
    <x v="0"/>
    <n v="1"/>
  </r>
  <r>
    <s v="4505816ce67d2d5b5cbe59543481677d"/>
    <d v="2023-06-06T00:00:00"/>
    <x v="0"/>
    <x v="0"/>
    <n v="0"/>
    <n v="0"/>
    <m/>
    <x v="0"/>
    <n v="1"/>
  </r>
  <r>
    <s v="4508a480d127f7b2e29612382e16f34c"/>
    <d v="2023-06-03T00:00:00"/>
    <x v="1"/>
    <x v="0"/>
    <n v="0"/>
    <n v="0"/>
    <m/>
    <x v="0"/>
    <n v="1"/>
  </r>
  <r>
    <s v="450cb327b012f1e512af9285f0379bd3"/>
    <d v="2023-06-07T00:00:00"/>
    <x v="3"/>
    <x v="0"/>
    <n v="0"/>
    <n v="0"/>
    <m/>
    <x v="0"/>
    <n v="1"/>
  </r>
  <r>
    <s v="450f0af5a4da29004cd7b47fa4b87791"/>
    <d v="2023-06-05T00:00:00"/>
    <x v="1"/>
    <x v="0"/>
    <n v="0"/>
    <n v="0"/>
    <m/>
    <x v="0"/>
    <n v="1"/>
  </r>
  <r>
    <s v="451121e9698c873ba8b97cc9b67af8d4"/>
    <d v="2023-06-07T00:00:00"/>
    <x v="2"/>
    <x v="0"/>
    <n v="1"/>
    <n v="0"/>
    <s v="weekly.2.99.3d.trial"/>
    <x v="0"/>
    <n v="1"/>
  </r>
  <r>
    <s v="4511644133a7203a9f2b43d4db47e4b6"/>
    <d v="2023-06-07T00:00:00"/>
    <x v="0"/>
    <x v="1"/>
    <n v="0"/>
    <n v="0"/>
    <m/>
    <x v="0"/>
    <n v="1"/>
  </r>
  <r>
    <s v="4513057027660691f8f4d68d71e0ef61"/>
    <d v="2023-06-01T00:00:00"/>
    <x v="3"/>
    <x v="1"/>
    <n v="0"/>
    <n v="0"/>
    <m/>
    <x v="0"/>
    <n v="1"/>
  </r>
  <r>
    <s v="45134a393e40d78229e66aa0ce6c124e"/>
    <d v="2023-06-03T00:00:00"/>
    <x v="0"/>
    <x v="0"/>
    <n v="0"/>
    <n v="0"/>
    <m/>
    <x v="0"/>
    <n v="1"/>
  </r>
  <r>
    <s v="45236fbbbcee485e59e75ec9e607d549"/>
    <d v="2023-06-03T00:00:00"/>
    <x v="2"/>
    <x v="1"/>
    <n v="0"/>
    <n v="0"/>
    <m/>
    <x v="0"/>
    <n v="1"/>
  </r>
  <r>
    <s v="4533850a282d3ecf07a1d30e03dacea1"/>
    <d v="2023-06-03T00:00:00"/>
    <x v="2"/>
    <x v="1"/>
    <n v="1"/>
    <n v="0"/>
    <s v="monthly.5.99.3d.trial"/>
    <x v="0"/>
    <n v="1"/>
  </r>
  <r>
    <s v="45383d89851338f3bcac8cb9074be8b9"/>
    <d v="2023-06-03T00:00:00"/>
    <x v="1"/>
    <x v="0"/>
    <n v="0"/>
    <n v="0"/>
    <m/>
    <x v="0"/>
    <n v="1"/>
  </r>
  <r>
    <s v="453b2ac3af2ec2ca775434ed7e6c357a"/>
    <d v="2023-06-05T00:00:00"/>
    <x v="1"/>
    <x v="0"/>
    <n v="0"/>
    <n v="0"/>
    <m/>
    <x v="0"/>
    <n v="1"/>
  </r>
  <r>
    <s v="453ba5b414b7947f691169586649d3f3"/>
    <d v="2023-06-03T00:00:00"/>
    <x v="2"/>
    <x v="0"/>
    <n v="0"/>
    <n v="0"/>
    <m/>
    <x v="0"/>
    <n v="1"/>
  </r>
  <r>
    <s v="453f1d4bc2c34ce369cd30b66aff992f"/>
    <d v="2023-06-03T00:00:00"/>
    <x v="1"/>
    <x v="0"/>
    <n v="0"/>
    <n v="0"/>
    <m/>
    <x v="0"/>
    <n v="1"/>
  </r>
  <r>
    <s v="4540a69e8ef416860b4458b5234e1a69"/>
    <d v="2023-06-06T00:00:00"/>
    <x v="1"/>
    <x v="1"/>
    <n v="0"/>
    <n v="0"/>
    <m/>
    <x v="0"/>
    <n v="1"/>
  </r>
  <r>
    <s v="45413fceff43a8a9ef0e2be81387446e"/>
    <d v="2023-06-05T00:00:00"/>
    <x v="3"/>
    <x v="0"/>
    <n v="0"/>
    <n v="0"/>
    <m/>
    <x v="0"/>
    <n v="1"/>
  </r>
  <r>
    <s v="45428c88801e6adb40a7a6b1c913a718"/>
    <d v="2023-06-06T00:00:00"/>
    <x v="1"/>
    <x v="0"/>
    <n v="0"/>
    <n v="0"/>
    <m/>
    <x v="0"/>
    <n v="1"/>
  </r>
  <r>
    <s v="4542df18ee7618bccf712d63e0057e44"/>
    <d v="2023-06-02T00:00:00"/>
    <x v="2"/>
    <x v="1"/>
    <n v="0"/>
    <n v="0"/>
    <m/>
    <x v="0"/>
    <n v="1"/>
  </r>
  <r>
    <s v="4543d45ca3471b7a2fd8670733659128"/>
    <d v="2023-06-04T00:00:00"/>
    <x v="2"/>
    <x v="1"/>
    <n v="0"/>
    <n v="0"/>
    <m/>
    <x v="0"/>
    <n v="1"/>
  </r>
  <r>
    <s v="454ab65b12e63952c8cbe0aca139b2fd"/>
    <d v="2023-06-04T00:00:00"/>
    <x v="2"/>
    <x v="1"/>
    <n v="0"/>
    <n v="0"/>
    <m/>
    <x v="0"/>
    <n v="1"/>
  </r>
  <r>
    <s v="454fab850032cb6b657a6df997d2b85d"/>
    <d v="2023-06-02T00:00:00"/>
    <x v="1"/>
    <x v="1"/>
    <n v="1"/>
    <n v="0"/>
    <s v="monthly.5.99.3d.trial"/>
    <x v="0"/>
    <n v="1"/>
  </r>
  <r>
    <s v="4554e6ddb37061ee9d20f5c07a2d4e68"/>
    <d v="2023-06-05T00:00:00"/>
    <x v="0"/>
    <x v="1"/>
    <n v="0"/>
    <n v="0"/>
    <m/>
    <x v="0"/>
    <n v="1"/>
  </r>
  <r>
    <s v="455a736dff3cbf3f2533325c4239c5d5"/>
    <d v="2023-06-07T00:00:00"/>
    <x v="2"/>
    <x v="0"/>
    <n v="0"/>
    <n v="0"/>
    <m/>
    <x v="0"/>
    <n v="1"/>
  </r>
  <r>
    <s v="45688f44fdf17650034a81c4fc071308"/>
    <d v="2023-06-06T00:00:00"/>
    <x v="3"/>
    <x v="0"/>
    <n v="0"/>
    <n v="0"/>
    <m/>
    <x v="0"/>
    <n v="1"/>
  </r>
  <r>
    <s v="456a67c02921d9fcd81a68b1bd234d71"/>
    <d v="2023-06-01T00:00:00"/>
    <x v="2"/>
    <x v="0"/>
    <n v="1"/>
    <n v="0"/>
    <s v="weekly.2.99.3d.trial"/>
    <x v="0"/>
    <n v="1"/>
  </r>
  <r>
    <s v="456b7df201b5c7690decec8e56b4f12b"/>
    <d v="2023-06-01T00:00:00"/>
    <x v="1"/>
    <x v="0"/>
    <n v="0"/>
    <n v="0"/>
    <m/>
    <x v="0"/>
    <n v="1"/>
  </r>
  <r>
    <s v="4577c25d07941537652365c72d1dc65f"/>
    <d v="2023-06-04T00:00:00"/>
    <x v="3"/>
    <x v="0"/>
    <n v="0"/>
    <n v="0"/>
    <m/>
    <x v="0"/>
    <n v="1"/>
  </r>
  <r>
    <s v="457adc8fae916db681e4254a3cd08de5"/>
    <d v="2023-06-01T00:00:00"/>
    <x v="2"/>
    <x v="1"/>
    <n v="0"/>
    <n v="0"/>
    <m/>
    <x v="0"/>
    <n v="1"/>
  </r>
  <r>
    <s v="457b68a1485138461d5dc330de77b483"/>
    <d v="2023-06-04T00:00:00"/>
    <x v="1"/>
    <x v="0"/>
    <n v="0"/>
    <n v="0"/>
    <m/>
    <x v="0"/>
    <n v="1"/>
  </r>
  <r>
    <s v="457fcb7d4e30cd88b7d4595ed4830b22"/>
    <d v="2023-06-01T00:00:00"/>
    <x v="3"/>
    <x v="0"/>
    <n v="0"/>
    <n v="0"/>
    <m/>
    <x v="0"/>
    <n v="1"/>
  </r>
  <r>
    <s v="45978236c5cb1968a16cd9e023c2492c"/>
    <d v="2023-06-03T00:00:00"/>
    <x v="2"/>
    <x v="0"/>
    <n v="0"/>
    <n v="0"/>
    <m/>
    <x v="0"/>
    <n v="1"/>
  </r>
  <r>
    <s v="45a11b9507c0347f947446a505ee8446"/>
    <d v="2023-06-04T00:00:00"/>
    <x v="2"/>
    <x v="1"/>
    <n v="0"/>
    <n v="0"/>
    <m/>
    <x v="0"/>
    <n v="1"/>
  </r>
  <r>
    <s v="45a5630d0bb024920776824b39863a25"/>
    <d v="2023-06-05T00:00:00"/>
    <x v="0"/>
    <x v="1"/>
    <n v="0"/>
    <n v="0"/>
    <m/>
    <x v="0"/>
    <n v="1"/>
  </r>
  <r>
    <s v="45a6e2b57d34b2ddb6fe52ede2282182"/>
    <d v="2023-06-04T00:00:00"/>
    <x v="2"/>
    <x v="1"/>
    <n v="0"/>
    <n v="0"/>
    <m/>
    <x v="0"/>
    <n v="1"/>
  </r>
  <r>
    <s v="45ba98750143b96cbe7af8b43781415e"/>
    <d v="2023-06-03T00:00:00"/>
    <x v="3"/>
    <x v="1"/>
    <n v="0"/>
    <n v="0"/>
    <m/>
    <x v="0"/>
    <n v="1"/>
  </r>
  <r>
    <s v="45bac52b4791a9f3fa045ca448aa9fcf"/>
    <d v="2023-06-02T00:00:00"/>
    <x v="2"/>
    <x v="1"/>
    <n v="0"/>
    <n v="0"/>
    <m/>
    <x v="0"/>
    <n v="1"/>
  </r>
  <r>
    <s v="45c00d8dfb3d2e6276b375eaf5012c2b"/>
    <d v="2023-06-01T00:00:00"/>
    <x v="0"/>
    <x v="0"/>
    <n v="0"/>
    <n v="0"/>
    <m/>
    <x v="0"/>
    <n v="1"/>
  </r>
  <r>
    <s v="45c07d81e9bacbaacd250bf1d2e50e42"/>
    <d v="2023-06-01T00:00:00"/>
    <x v="2"/>
    <x v="0"/>
    <n v="0"/>
    <n v="0"/>
    <m/>
    <x v="0"/>
    <n v="1"/>
  </r>
  <r>
    <s v="45c1950f98708085a48929d84ff2fb57"/>
    <d v="2023-06-01T00:00:00"/>
    <x v="3"/>
    <x v="0"/>
    <n v="0"/>
    <n v="0"/>
    <m/>
    <x v="0"/>
    <n v="1"/>
  </r>
  <r>
    <s v="45c649088ea7c23c72946fd1d00353f4"/>
    <d v="2023-06-03T00:00:00"/>
    <x v="1"/>
    <x v="1"/>
    <n v="0"/>
    <n v="0"/>
    <m/>
    <x v="0"/>
    <n v="1"/>
  </r>
  <r>
    <s v="45c737c5a71e05a9bfa119b89686ee7c"/>
    <d v="2023-06-05T00:00:00"/>
    <x v="3"/>
    <x v="0"/>
    <n v="0"/>
    <n v="0"/>
    <m/>
    <x v="0"/>
    <n v="1"/>
  </r>
  <r>
    <s v="45d33614a34d8f1fad29bc246bf610cd"/>
    <d v="2023-06-03T00:00:00"/>
    <x v="1"/>
    <x v="1"/>
    <n v="0"/>
    <n v="0"/>
    <m/>
    <x v="0"/>
    <n v="1"/>
  </r>
  <r>
    <s v="45d34942da300fc366bcae5319bf2304"/>
    <d v="2023-06-07T00:00:00"/>
    <x v="2"/>
    <x v="0"/>
    <n v="0"/>
    <n v="0"/>
    <m/>
    <x v="0"/>
    <n v="1"/>
  </r>
  <r>
    <s v="45d449bae3283234000359a36fdc8a02"/>
    <d v="2023-06-07T00:00:00"/>
    <x v="2"/>
    <x v="1"/>
    <n v="0"/>
    <n v="0"/>
    <m/>
    <x v="0"/>
    <n v="1"/>
  </r>
  <r>
    <s v="45d57f7cf78d1dc21cee36fcc12578ba"/>
    <d v="2023-06-01T00:00:00"/>
    <x v="1"/>
    <x v="1"/>
    <n v="0"/>
    <n v="0"/>
    <m/>
    <x v="0"/>
    <n v="1"/>
  </r>
  <r>
    <s v="45ddd16162a6c578e3d604d7c2799b08"/>
    <d v="2023-06-04T00:00:00"/>
    <x v="2"/>
    <x v="0"/>
    <n v="0"/>
    <n v="0"/>
    <m/>
    <x v="0"/>
    <n v="1"/>
  </r>
  <r>
    <s v="45de5b72a49e97dedf93ebd2a169b5d7"/>
    <d v="2023-06-03T00:00:00"/>
    <x v="3"/>
    <x v="1"/>
    <n v="0"/>
    <n v="0"/>
    <m/>
    <x v="0"/>
    <n v="1"/>
  </r>
  <r>
    <s v="45dfbdce13a7d99d60bc013d969c8ade"/>
    <d v="2023-06-05T00:00:00"/>
    <x v="2"/>
    <x v="0"/>
    <n v="0"/>
    <n v="0"/>
    <m/>
    <x v="0"/>
    <n v="1"/>
  </r>
  <r>
    <s v="45e7ddf9bdc789df57806840062bcbed"/>
    <d v="2023-06-01T00:00:00"/>
    <x v="3"/>
    <x v="0"/>
    <n v="0"/>
    <n v="0"/>
    <m/>
    <x v="0"/>
    <n v="1"/>
  </r>
  <r>
    <s v="45ed5d9e609836b1668fa225ace2d582"/>
    <d v="2023-06-01T00:00:00"/>
    <x v="0"/>
    <x v="1"/>
    <n v="0"/>
    <n v="0"/>
    <m/>
    <x v="0"/>
    <n v="1"/>
  </r>
  <r>
    <s v="45f0664f0f1ff66179d622d984ab743a"/>
    <d v="2023-06-04T00:00:00"/>
    <x v="0"/>
    <x v="0"/>
    <n v="0"/>
    <n v="0"/>
    <m/>
    <x v="0"/>
    <n v="1"/>
  </r>
  <r>
    <s v="45f4af7d0c4b582bd1b2d6a589291e9f"/>
    <d v="2023-06-05T00:00:00"/>
    <x v="1"/>
    <x v="0"/>
    <n v="0"/>
    <n v="0"/>
    <m/>
    <x v="0"/>
    <n v="1"/>
  </r>
  <r>
    <s v="45ff24dbfaa8e0509f9bbed2d7015d48"/>
    <d v="2023-06-03T00:00:00"/>
    <x v="0"/>
    <x v="1"/>
    <n v="0"/>
    <n v="0"/>
    <m/>
    <x v="0"/>
    <n v="1"/>
  </r>
  <r>
    <s v="460311e6440832bf464799336e6aaeb6"/>
    <d v="2023-06-04T00:00:00"/>
    <x v="2"/>
    <x v="1"/>
    <n v="0"/>
    <n v="0"/>
    <m/>
    <x v="0"/>
    <n v="1"/>
  </r>
  <r>
    <s v="46066891f0c9832f03dabff6d3da6e3d"/>
    <d v="2023-06-04T00:00:00"/>
    <x v="1"/>
    <x v="0"/>
    <n v="0"/>
    <n v="0"/>
    <m/>
    <x v="0"/>
    <n v="1"/>
  </r>
  <r>
    <s v="4606ef384a9670410f8ef5ea8d9532d2"/>
    <d v="2023-06-04T00:00:00"/>
    <x v="1"/>
    <x v="1"/>
    <n v="0"/>
    <n v="0"/>
    <m/>
    <x v="0"/>
    <n v="1"/>
  </r>
  <r>
    <s v="460b341dd0f2060976fb2dea1b36008c"/>
    <d v="2023-06-01T00:00:00"/>
    <x v="3"/>
    <x v="0"/>
    <n v="0"/>
    <n v="0"/>
    <m/>
    <x v="0"/>
    <n v="1"/>
  </r>
  <r>
    <s v="460dee51904663a9ca5481b79c9bb3ca"/>
    <d v="2023-06-02T00:00:00"/>
    <x v="1"/>
    <x v="0"/>
    <n v="0"/>
    <n v="0"/>
    <m/>
    <x v="0"/>
    <n v="1"/>
  </r>
  <r>
    <s v="460ff2146db2e56421a985bf3af1e721"/>
    <d v="2023-06-06T00:00:00"/>
    <x v="1"/>
    <x v="0"/>
    <n v="0"/>
    <n v="0"/>
    <m/>
    <x v="0"/>
    <n v="1"/>
  </r>
  <r>
    <s v="461451df8fff89d797dece81457480dc"/>
    <d v="2023-06-01T00:00:00"/>
    <x v="3"/>
    <x v="1"/>
    <n v="0"/>
    <n v="0"/>
    <m/>
    <x v="0"/>
    <n v="1"/>
  </r>
  <r>
    <s v="461581bd002d4716d0afe2ba4d5be4de"/>
    <d v="2023-06-06T00:00:00"/>
    <x v="0"/>
    <x v="1"/>
    <n v="0"/>
    <n v="0"/>
    <m/>
    <x v="0"/>
    <n v="1"/>
  </r>
  <r>
    <s v="461ded6fc25163ab68858807aa3fa67a"/>
    <d v="2023-06-05T00:00:00"/>
    <x v="3"/>
    <x v="0"/>
    <n v="0"/>
    <n v="0"/>
    <m/>
    <x v="0"/>
    <n v="1"/>
  </r>
  <r>
    <s v="4623fd51405cd2619dfecab6f113bee8"/>
    <d v="2023-06-04T00:00:00"/>
    <x v="1"/>
    <x v="0"/>
    <n v="0"/>
    <n v="0"/>
    <m/>
    <x v="0"/>
    <n v="1"/>
  </r>
  <r>
    <s v="4627e14157196dfeda9d00597ab22823"/>
    <d v="2023-06-06T00:00:00"/>
    <x v="3"/>
    <x v="1"/>
    <n v="0"/>
    <n v="0"/>
    <m/>
    <x v="0"/>
    <n v="1"/>
  </r>
  <r>
    <s v="462beab48d588c72e19892c5d168106c"/>
    <d v="2023-06-02T00:00:00"/>
    <x v="0"/>
    <x v="0"/>
    <n v="1"/>
    <n v="0"/>
    <s v="weekly.2.99.3d.trial"/>
    <x v="0"/>
    <n v="1"/>
  </r>
  <r>
    <s v="462cc5fcde58ffc8dcf82769da3e5838"/>
    <d v="2023-06-03T00:00:00"/>
    <x v="2"/>
    <x v="0"/>
    <n v="0"/>
    <n v="0"/>
    <m/>
    <x v="0"/>
    <n v="1"/>
  </r>
  <r>
    <s v="462e2199671a976141657b800b058322"/>
    <d v="2023-06-03T00:00:00"/>
    <x v="0"/>
    <x v="0"/>
    <n v="1"/>
    <n v="0"/>
    <s v="weekly.2.99.3d.trial"/>
    <x v="0"/>
    <n v="1"/>
  </r>
  <r>
    <s v="463e53d5627b3b7df1f580c8a622a639"/>
    <d v="2023-06-01T00:00:00"/>
    <x v="2"/>
    <x v="0"/>
    <n v="0"/>
    <n v="0"/>
    <m/>
    <x v="0"/>
    <n v="1"/>
  </r>
  <r>
    <s v="46407138d317fb7ccbdeb1559bbebc0e"/>
    <d v="2023-06-07T00:00:00"/>
    <x v="3"/>
    <x v="0"/>
    <n v="1"/>
    <n v="0"/>
    <s v="weekly.2.99.3d.trial"/>
    <x v="0"/>
    <n v="1"/>
  </r>
  <r>
    <s v="4640fb74caa8682441b18b9af32ad146"/>
    <d v="2023-06-06T00:00:00"/>
    <x v="0"/>
    <x v="1"/>
    <n v="0"/>
    <n v="0"/>
    <m/>
    <x v="0"/>
    <n v="1"/>
  </r>
  <r>
    <s v="464444c42effac3022f50f3bd9524e01"/>
    <d v="2023-06-02T00:00:00"/>
    <x v="2"/>
    <x v="0"/>
    <n v="0"/>
    <n v="0"/>
    <m/>
    <x v="0"/>
    <n v="1"/>
  </r>
  <r>
    <s v="464459f15f5c23d65735cb55eae23e2e"/>
    <d v="2023-06-03T00:00:00"/>
    <x v="2"/>
    <x v="1"/>
    <n v="0"/>
    <n v="0"/>
    <m/>
    <x v="0"/>
    <n v="1"/>
  </r>
  <r>
    <s v="4646daa50943ad9ea5bb5932ea41a2a7"/>
    <d v="2023-06-05T00:00:00"/>
    <x v="1"/>
    <x v="1"/>
    <n v="0"/>
    <n v="0"/>
    <m/>
    <x v="0"/>
    <n v="1"/>
  </r>
  <r>
    <s v="46492dabf072a6a1df815b4cf2bd1cf1"/>
    <d v="2023-06-01T00:00:00"/>
    <x v="3"/>
    <x v="0"/>
    <n v="0"/>
    <n v="0"/>
    <m/>
    <x v="0"/>
    <n v="1"/>
  </r>
  <r>
    <s v="46495389634f7d842f08158d8b21090a"/>
    <d v="2023-06-05T00:00:00"/>
    <x v="2"/>
    <x v="1"/>
    <n v="0"/>
    <n v="0"/>
    <m/>
    <x v="0"/>
    <n v="1"/>
  </r>
  <r>
    <s v="464a27359714a80f9cb4a926557cb37d"/>
    <d v="2023-06-04T00:00:00"/>
    <x v="3"/>
    <x v="0"/>
    <n v="0"/>
    <n v="0"/>
    <m/>
    <x v="0"/>
    <n v="1"/>
  </r>
  <r>
    <s v="464c02e45e2874974904161446e566bf"/>
    <d v="2023-06-03T00:00:00"/>
    <x v="2"/>
    <x v="0"/>
    <n v="0"/>
    <n v="0"/>
    <m/>
    <x v="0"/>
    <n v="1"/>
  </r>
  <r>
    <s v="46517b2cbf88acb1068b01c806b15535"/>
    <d v="2023-06-04T00:00:00"/>
    <x v="0"/>
    <x v="0"/>
    <n v="0"/>
    <n v="0"/>
    <m/>
    <x v="0"/>
    <n v="1"/>
  </r>
  <r>
    <s v="46539a3e410088d9d4854a7f014f26f0"/>
    <d v="2023-06-01T00:00:00"/>
    <x v="1"/>
    <x v="0"/>
    <n v="0"/>
    <n v="0"/>
    <m/>
    <x v="0"/>
    <n v="1"/>
  </r>
  <r>
    <s v="465c6a87cf2060b3541c2cf1c6dbdc99"/>
    <d v="2023-06-07T00:00:00"/>
    <x v="2"/>
    <x v="1"/>
    <n v="0"/>
    <n v="0"/>
    <m/>
    <x v="0"/>
    <n v="1"/>
  </r>
  <r>
    <s v="465f3bcbe420de51a4e1f87e9062fd50"/>
    <d v="2023-06-07T00:00:00"/>
    <x v="3"/>
    <x v="0"/>
    <n v="0"/>
    <n v="0"/>
    <m/>
    <x v="0"/>
    <n v="1"/>
  </r>
  <r>
    <s v="466004ccc33ed672258709e205b34460"/>
    <d v="2023-06-05T00:00:00"/>
    <x v="1"/>
    <x v="0"/>
    <n v="0"/>
    <n v="0"/>
    <m/>
    <x v="0"/>
    <n v="1"/>
  </r>
  <r>
    <s v="466340ab7f152d3688c9f104cfd26580"/>
    <d v="2023-06-06T00:00:00"/>
    <x v="1"/>
    <x v="0"/>
    <n v="0"/>
    <n v="0"/>
    <m/>
    <x v="0"/>
    <n v="1"/>
  </r>
  <r>
    <s v="466a96a9b3251892179105d1769ef7e2"/>
    <d v="2023-06-01T00:00:00"/>
    <x v="0"/>
    <x v="0"/>
    <n v="0"/>
    <n v="0"/>
    <m/>
    <x v="0"/>
    <n v="1"/>
  </r>
  <r>
    <s v="4670f49248e007e5ff442d3e7c3816e9"/>
    <d v="2023-06-04T00:00:00"/>
    <x v="1"/>
    <x v="1"/>
    <n v="0"/>
    <n v="0"/>
    <m/>
    <x v="0"/>
    <n v="1"/>
  </r>
  <r>
    <s v="46713be182b037554044e54e6ef73bae"/>
    <d v="2023-06-03T00:00:00"/>
    <x v="1"/>
    <x v="0"/>
    <n v="1"/>
    <n v="0"/>
    <s v="weekly.2.99.3d.trial"/>
    <x v="0"/>
    <n v="1"/>
  </r>
  <r>
    <s v="4672f4cda8a561d3467366ce8775cc5e"/>
    <d v="2023-06-04T00:00:00"/>
    <x v="3"/>
    <x v="0"/>
    <n v="0"/>
    <n v="0"/>
    <m/>
    <x v="0"/>
    <n v="1"/>
  </r>
  <r>
    <s v="4675cfc697b9cf9e9e122c876de12784"/>
    <d v="2023-06-06T00:00:00"/>
    <x v="0"/>
    <x v="1"/>
    <n v="0"/>
    <n v="0"/>
    <m/>
    <x v="0"/>
    <n v="1"/>
  </r>
  <r>
    <s v="4677e0c196f60cb023682ecdcee173f9"/>
    <d v="2023-06-06T00:00:00"/>
    <x v="1"/>
    <x v="1"/>
    <n v="0"/>
    <n v="0"/>
    <m/>
    <x v="0"/>
    <n v="1"/>
  </r>
  <r>
    <s v="46796aa8272e56c38f280fa8aa50adc6"/>
    <d v="2023-06-07T00:00:00"/>
    <x v="3"/>
    <x v="1"/>
    <n v="0"/>
    <n v="0"/>
    <m/>
    <x v="0"/>
    <n v="1"/>
  </r>
  <r>
    <s v="467ab370d5b8b18849b0c7e734f7f91f"/>
    <d v="2023-06-07T00:00:00"/>
    <x v="2"/>
    <x v="1"/>
    <n v="1"/>
    <n v="0"/>
    <s v="monthly.5.99.3d.trial"/>
    <x v="0"/>
    <n v="1"/>
  </r>
  <r>
    <s v="467e79079898638b61e377e76c63403e"/>
    <d v="2023-06-02T00:00:00"/>
    <x v="0"/>
    <x v="1"/>
    <n v="1"/>
    <n v="0"/>
    <s v="monthly.5.99.3d.trial"/>
    <x v="0"/>
    <n v="1"/>
  </r>
  <r>
    <s v="468ce16064af11296241975d28808ca5"/>
    <d v="2023-06-04T00:00:00"/>
    <x v="0"/>
    <x v="1"/>
    <n v="0"/>
    <n v="0"/>
    <m/>
    <x v="0"/>
    <n v="1"/>
  </r>
  <r>
    <s v="469014a794e537e39d97d1cdf4bc1560"/>
    <d v="2023-06-01T00:00:00"/>
    <x v="0"/>
    <x v="0"/>
    <n v="1"/>
    <n v="0"/>
    <s v="weekly.2.99.3d.trial"/>
    <x v="0"/>
    <n v="1"/>
  </r>
  <r>
    <s v="46a1fe560d0f2b48d0813705794bc3fc"/>
    <d v="2023-06-03T00:00:00"/>
    <x v="1"/>
    <x v="1"/>
    <n v="0"/>
    <n v="0"/>
    <m/>
    <x v="0"/>
    <n v="1"/>
  </r>
  <r>
    <s v="46a322bb9f764fc44c7c9e012a7dd742"/>
    <d v="2023-06-04T00:00:00"/>
    <x v="0"/>
    <x v="1"/>
    <n v="0"/>
    <n v="0"/>
    <m/>
    <x v="0"/>
    <n v="1"/>
  </r>
  <r>
    <s v="46b0c8a710e22a46b62fd567d9e2e3f7"/>
    <d v="2023-06-05T00:00:00"/>
    <x v="0"/>
    <x v="0"/>
    <n v="0"/>
    <n v="0"/>
    <m/>
    <x v="0"/>
    <n v="1"/>
  </r>
  <r>
    <s v="46b247e6beb2b0cbbbc3d84779878810"/>
    <d v="2023-06-05T00:00:00"/>
    <x v="1"/>
    <x v="1"/>
    <n v="1"/>
    <n v="0"/>
    <s v="monthly.5.99.3d.trial"/>
    <x v="0"/>
    <n v="1"/>
  </r>
  <r>
    <s v="46b3447e4dc793fef8c1c8515b15e337"/>
    <d v="2023-06-03T00:00:00"/>
    <x v="0"/>
    <x v="1"/>
    <n v="0"/>
    <n v="0"/>
    <m/>
    <x v="0"/>
    <n v="1"/>
  </r>
  <r>
    <s v="46c3ed04ad76879b588f20e1e63258ea"/>
    <d v="2023-06-07T00:00:00"/>
    <x v="1"/>
    <x v="0"/>
    <n v="0"/>
    <n v="0"/>
    <m/>
    <x v="0"/>
    <n v="1"/>
  </r>
  <r>
    <s v="46c6170a29d682db37f7bfb3487d3b74"/>
    <d v="2023-06-01T00:00:00"/>
    <x v="2"/>
    <x v="1"/>
    <n v="0"/>
    <n v="0"/>
    <m/>
    <x v="0"/>
    <n v="1"/>
  </r>
  <r>
    <s v="46c7e594023fb6fd31bdf0a5393b244d"/>
    <d v="2023-06-07T00:00:00"/>
    <x v="2"/>
    <x v="0"/>
    <n v="0"/>
    <n v="0"/>
    <m/>
    <x v="0"/>
    <n v="1"/>
  </r>
  <r>
    <s v="46c8ef23928eecb87f8cb0b527608b77"/>
    <d v="2023-06-03T00:00:00"/>
    <x v="1"/>
    <x v="0"/>
    <n v="0"/>
    <n v="0"/>
    <m/>
    <x v="0"/>
    <n v="1"/>
  </r>
  <r>
    <s v="46cd403052b8e6524f732f213ee00faa"/>
    <d v="2023-06-04T00:00:00"/>
    <x v="3"/>
    <x v="0"/>
    <n v="0"/>
    <n v="0"/>
    <m/>
    <x v="0"/>
    <n v="1"/>
  </r>
  <r>
    <s v="46cef03cacc108249b96dfe26503c969"/>
    <d v="2023-06-07T00:00:00"/>
    <x v="0"/>
    <x v="0"/>
    <n v="0"/>
    <n v="0"/>
    <m/>
    <x v="0"/>
    <n v="1"/>
  </r>
  <r>
    <s v="46d970a9542295b9617f5f437cbd4c73"/>
    <d v="2023-06-07T00:00:00"/>
    <x v="0"/>
    <x v="1"/>
    <n v="0"/>
    <n v="0"/>
    <m/>
    <x v="0"/>
    <n v="1"/>
  </r>
  <r>
    <s v="46df76363289d40c79404da07a85f16c"/>
    <d v="2023-06-07T00:00:00"/>
    <x v="2"/>
    <x v="0"/>
    <n v="0"/>
    <n v="0"/>
    <m/>
    <x v="0"/>
    <n v="1"/>
  </r>
  <r>
    <s v="46ec39f59cba10df410db1a8ebe61b81"/>
    <d v="2023-06-02T00:00:00"/>
    <x v="3"/>
    <x v="0"/>
    <n v="0"/>
    <n v="0"/>
    <m/>
    <x v="0"/>
    <n v="1"/>
  </r>
  <r>
    <s v="46eee7a781107e171e776a3fa9beeb05"/>
    <d v="2023-06-01T00:00:00"/>
    <x v="1"/>
    <x v="1"/>
    <n v="0"/>
    <n v="0"/>
    <m/>
    <x v="0"/>
    <n v="1"/>
  </r>
  <r>
    <s v="46f648d0061671538ee59a252ad6ac2d"/>
    <d v="2023-06-02T00:00:00"/>
    <x v="1"/>
    <x v="1"/>
    <n v="0"/>
    <n v="0"/>
    <m/>
    <x v="0"/>
    <n v="1"/>
  </r>
  <r>
    <s v="46f8715026599e85f11a7f99130255ab"/>
    <d v="2023-06-01T00:00:00"/>
    <x v="1"/>
    <x v="0"/>
    <n v="0"/>
    <n v="0"/>
    <m/>
    <x v="0"/>
    <n v="1"/>
  </r>
  <r>
    <s v="47065a1b4c81e464b49be79017f3fef6"/>
    <d v="2023-06-04T00:00:00"/>
    <x v="1"/>
    <x v="0"/>
    <n v="0"/>
    <n v="0"/>
    <m/>
    <x v="0"/>
    <n v="1"/>
  </r>
  <r>
    <s v="4707a62f5da13c26ce1548c63e59366e"/>
    <d v="2023-06-05T00:00:00"/>
    <x v="0"/>
    <x v="0"/>
    <n v="0"/>
    <n v="0"/>
    <m/>
    <x v="0"/>
    <n v="1"/>
  </r>
  <r>
    <s v="470c3a90de94bd3cd39b60569e426bb3"/>
    <d v="2023-06-02T00:00:00"/>
    <x v="0"/>
    <x v="1"/>
    <n v="0"/>
    <n v="0"/>
    <m/>
    <x v="0"/>
    <n v="1"/>
  </r>
  <r>
    <s v="4717a6bf9a4ff7383ed1e2933f66aee2"/>
    <d v="2023-06-03T00:00:00"/>
    <x v="3"/>
    <x v="1"/>
    <n v="0"/>
    <n v="0"/>
    <m/>
    <x v="0"/>
    <n v="1"/>
  </r>
  <r>
    <s v="4719fa6d939d02964eb18a990fc81ffa"/>
    <d v="2023-06-05T00:00:00"/>
    <x v="3"/>
    <x v="1"/>
    <n v="0"/>
    <n v="0"/>
    <m/>
    <x v="0"/>
    <n v="1"/>
  </r>
  <r>
    <s v="471a4140f67a1a5903d1af2c5ebab167"/>
    <d v="2023-06-01T00:00:00"/>
    <x v="0"/>
    <x v="0"/>
    <n v="0"/>
    <n v="0"/>
    <m/>
    <x v="0"/>
    <n v="1"/>
  </r>
  <r>
    <s v="471ac9439b2936382cda6c3721362734"/>
    <d v="2023-06-02T00:00:00"/>
    <x v="3"/>
    <x v="1"/>
    <n v="1"/>
    <n v="0"/>
    <s v="monthly.5.99.3d.trial"/>
    <x v="0"/>
    <n v="1"/>
  </r>
  <r>
    <s v="4724d9435b496dbf7189f097cc997db3"/>
    <d v="2023-06-07T00:00:00"/>
    <x v="3"/>
    <x v="0"/>
    <n v="0"/>
    <n v="0"/>
    <m/>
    <x v="0"/>
    <n v="1"/>
  </r>
  <r>
    <s v="4733bf61f4377e319f8c3967e766036b"/>
    <d v="2023-06-05T00:00:00"/>
    <x v="0"/>
    <x v="1"/>
    <n v="0"/>
    <n v="0"/>
    <m/>
    <x v="0"/>
    <n v="1"/>
  </r>
  <r>
    <s v="4734c0960f0e01bafa411362ba1cae05"/>
    <d v="2023-06-03T00:00:00"/>
    <x v="1"/>
    <x v="0"/>
    <n v="0"/>
    <n v="0"/>
    <m/>
    <x v="0"/>
    <n v="1"/>
  </r>
  <r>
    <s v="4735b4021129be691ea08c157ff6feb5"/>
    <d v="2023-06-01T00:00:00"/>
    <x v="0"/>
    <x v="1"/>
    <n v="0"/>
    <n v="0"/>
    <m/>
    <x v="0"/>
    <n v="1"/>
  </r>
  <r>
    <s v="47435fc55188ee8d5581f0ffb0e39f34"/>
    <d v="2023-06-03T00:00:00"/>
    <x v="1"/>
    <x v="1"/>
    <n v="0"/>
    <n v="0"/>
    <m/>
    <x v="0"/>
    <n v="1"/>
  </r>
  <r>
    <s v="475624ff6161f22df2710049811afdc0"/>
    <d v="2023-06-02T00:00:00"/>
    <x v="2"/>
    <x v="1"/>
    <n v="0"/>
    <n v="0"/>
    <m/>
    <x v="0"/>
    <n v="1"/>
  </r>
  <r>
    <s v="4758f3270ccc166b25646ce5c89db0c9"/>
    <d v="2023-06-01T00:00:00"/>
    <x v="2"/>
    <x v="0"/>
    <n v="0"/>
    <n v="0"/>
    <m/>
    <x v="0"/>
    <n v="1"/>
  </r>
  <r>
    <s v="4760093a957848b19c9b88e56615badb"/>
    <d v="2023-06-06T00:00:00"/>
    <x v="0"/>
    <x v="1"/>
    <n v="0"/>
    <n v="0"/>
    <m/>
    <x v="0"/>
    <n v="1"/>
  </r>
  <r>
    <s v="476774425c6809721ed2d513e63baa97"/>
    <d v="2023-06-05T00:00:00"/>
    <x v="2"/>
    <x v="1"/>
    <n v="0"/>
    <n v="0"/>
    <m/>
    <x v="0"/>
    <n v="1"/>
  </r>
  <r>
    <s v="47680c5b078b682a8dec04604947815e"/>
    <d v="2023-06-01T00:00:00"/>
    <x v="1"/>
    <x v="1"/>
    <n v="0"/>
    <n v="0"/>
    <m/>
    <x v="0"/>
    <n v="1"/>
  </r>
  <r>
    <s v="47683fc856c495561b7bf75cc7a59422"/>
    <d v="2023-06-04T00:00:00"/>
    <x v="0"/>
    <x v="0"/>
    <n v="0"/>
    <n v="0"/>
    <m/>
    <x v="0"/>
    <n v="1"/>
  </r>
  <r>
    <s v="4775004f22cc86605a99dfe54aed0c5c"/>
    <d v="2023-06-05T00:00:00"/>
    <x v="3"/>
    <x v="0"/>
    <n v="0"/>
    <n v="0"/>
    <m/>
    <x v="0"/>
    <n v="1"/>
  </r>
  <r>
    <s v="478504460cd88010632c4114483a570e"/>
    <d v="2023-06-04T00:00:00"/>
    <x v="1"/>
    <x v="0"/>
    <n v="0"/>
    <n v="0"/>
    <m/>
    <x v="0"/>
    <n v="1"/>
  </r>
  <r>
    <s v="47861c0b8a8f4def845328e09d73661c"/>
    <d v="2023-06-05T00:00:00"/>
    <x v="0"/>
    <x v="0"/>
    <n v="0"/>
    <n v="0"/>
    <m/>
    <x v="0"/>
    <n v="1"/>
  </r>
  <r>
    <s v="478c7e4c2aa1e5991a8696863906108b"/>
    <d v="2023-06-05T00:00:00"/>
    <x v="2"/>
    <x v="1"/>
    <n v="0"/>
    <n v="0"/>
    <m/>
    <x v="0"/>
    <n v="1"/>
  </r>
  <r>
    <s v="478e0f79e6485697ed340e6ef39cd3ef"/>
    <d v="2023-06-07T00:00:00"/>
    <x v="0"/>
    <x v="1"/>
    <n v="0"/>
    <n v="0"/>
    <m/>
    <x v="0"/>
    <n v="1"/>
  </r>
  <r>
    <s v="479239b7d0c18cd1f68d892edfa9008e"/>
    <d v="2023-06-04T00:00:00"/>
    <x v="0"/>
    <x v="1"/>
    <n v="0"/>
    <n v="0"/>
    <m/>
    <x v="0"/>
    <n v="1"/>
  </r>
  <r>
    <s v="47969420a6efc771680bc470becca5d7"/>
    <d v="2023-06-01T00:00:00"/>
    <x v="2"/>
    <x v="1"/>
    <n v="1"/>
    <n v="0"/>
    <s v="monthly.5.99.3d.trial"/>
    <x v="0"/>
    <n v="1"/>
  </r>
  <r>
    <s v="4797dc47060015aa8207eb80ef93cd90"/>
    <d v="2023-06-06T00:00:00"/>
    <x v="0"/>
    <x v="1"/>
    <n v="0"/>
    <n v="0"/>
    <m/>
    <x v="0"/>
    <n v="1"/>
  </r>
  <r>
    <s v="4799d6d0e78cb03209f0d81ed7363e36"/>
    <d v="2023-06-02T00:00:00"/>
    <x v="2"/>
    <x v="1"/>
    <n v="0"/>
    <n v="0"/>
    <m/>
    <x v="0"/>
    <n v="1"/>
  </r>
  <r>
    <s v="47a1465427c6073c6af5840daeab8d42"/>
    <d v="2023-06-04T00:00:00"/>
    <x v="3"/>
    <x v="0"/>
    <n v="0"/>
    <n v="0"/>
    <m/>
    <x v="0"/>
    <n v="1"/>
  </r>
  <r>
    <s v="47aef6bdcaa1728a75af25c572d641fa"/>
    <d v="2023-06-01T00:00:00"/>
    <x v="0"/>
    <x v="0"/>
    <n v="0"/>
    <n v="0"/>
    <m/>
    <x v="0"/>
    <n v="1"/>
  </r>
  <r>
    <s v="47b4498e20048efeed958e36af594b24"/>
    <d v="2023-06-06T00:00:00"/>
    <x v="2"/>
    <x v="0"/>
    <n v="0"/>
    <n v="0"/>
    <m/>
    <x v="0"/>
    <n v="1"/>
  </r>
  <r>
    <s v="47bd147c1d9fcfabfa0182c29bc3475a"/>
    <d v="2023-06-01T00:00:00"/>
    <x v="3"/>
    <x v="1"/>
    <n v="0"/>
    <n v="0"/>
    <m/>
    <x v="0"/>
    <n v="1"/>
  </r>
  <r>
    <s v="47c68488b2d8a71c94943a9423e786f1"/>
    <d v="2023-06-04T00:00:00"/>
    <x v="2"/>
    <x v="0"/>
    <n v="0"/>
    <n v="0"/>
    <m/>
    <x v="0"/>
    <n v="1"/>
  </r>
  <r>
    <s v="47c7879d2972b3136bd7cf2a3a53238d"/>
    <d v="2023-06-01T00:00:00"/>
    <x v="1"/>
    <x v="0"/>
    <n v="0"/>
    <n v="0"/>
    <m/>
    <x v="0"/>
    <n v="1"/>
  </r>
  <r>
    <s v="47c78edcf9299129f6c3b959617c5cfd"/>
    <d v="2023-06-01T00:00:00"/>
    <x v="3"/>
    <x v="0"/>
    <n v="0"/>
    <n v="0"/>
    <m/>
    <x v="0"/>
    <n v="1"/>
  </r>
  <r>
    <s v="47cd54d856240fb4763ae1827207f307"/>
    <d v="2023-06-04T00:00:00"/>
    <x v="2"/>
    <x v="1"/>
    <n v="1"/>
    <n v="0"/>
    <s v="monthly.5.99.3d.trial"/>
    <x v="0"/>
    <n v="1"/>
  </r>
  <r>
    <s v="47d05f4b231edcb4dac923123ee4bf55"/>
    <d v="2023-06-03T00:00:00"/>
    <x v="0"/>
    <x v="0"/>
    <n v="0"/>
    <n v="0"/>
    <m/>
    <x v="0"/>
    <n v="1"/>
  </r>
  <r>
    <s v="47d1181bfc885ee927d8e346d4f3a283"/>
    <d v="2023-06-04T00:00:00"/>
    <x v="0"/>
    <x v="0"/>
    <n v="0"/>
    <n v="0"/>
    <m/>
    <x v="0"/>
    <n v="1"/>
  </r>
  <r>
    <s v="47dc3db291fa0f81b267e3d9a55a8058"/>
    <d v="2023-06-03T00:00:00"/>
    <x v="2"/>
    <x v="1"/>
    <n v="1"/>
    <n v="0"/>
    <s v="monthly.5.99.3d.trial"/>
    <x v="0"/>
    <n v="1"/>
  </r>
  <r>
    <s v="47dd7dd57f41f3cc10660327041c363e"/>
    <d v="2023-06-03T00:00:00"/>
    <x v="1"/>
    <x v="1"/>
    <n v="0"/>
    <n v="0"/>
    <m/>
    <x v="0"/>
    <n v="1"/>
  </r>
  <r>
    <s v="47e5d7850048447775f900422c8e8b41"/>
    <d v="2023-06-03T00:00:00"/>
    <x v="2"/>
    <x v="1"/>
    <n v="0"/>
    <n v="0"/>
    <m/>
    <x v="0"/>
    <n v="1"/>
  </r>
  <r>
    <s v="47e739d8104ae9cec7378a0b7651cb76"/>
    <d v="2023-06-05T00:00:00"/>
    <x v="2"/>
    <x v="0"/>
    <n v="0"/>
    <n v="0"/>
    <m/>
    <x v="0"/>
    <n v="1"/>
  </r>
  <r>
    <s v="47eec7e618e141bcfd47434112b0bb24"/>
    <d v="2023-06-03T00:00:00"/>
    <x v="1"/>
    <x v="1"/>
    <n v="0"/>
    <n v="0"/>
    <m/>
    <x v="0"/>
    <n v="1"/>
  </r>
  <r>
    <s v="47f061929455726fe1b362e9fd613004"/>
    <d v="2023-06-04T00:00:00"/>
    <x v="0"/>
    <x v="1"/>
    <n v="0"/>
    <n v="0"/>
    <m/>
    <x v="0"/>
    <n v="1"/>
  </r>
  <r>
    <s v="47f401548462aac02a2fbc9934ae9bd9"/>
    <d v="2023-06-05T00:00:00"/>
    <x v="3"/>
    <x v="0"/>
    <n v="0"/>
    <n v="0"/>
    <m/>
    <x v="0"/>
    <n v="1"/>
  </r>
  <r>
    <s v="47f716059f7c3cf91dbaba7fc86f14a8"/>
    <d v="2023-06-07T00:00:00"/>
    <x v="0"/>
    <x v="0"/>
    <n v="0"/>
    <n v="0"/>
    <m/>
    <x v="0"/>
    <n v="1"/>
  </r>
  <r>
    <s v="47f9188680f107d69a63ff3c4b3daf62"/>
    <d v="2023-06-02T00:00:00"/>
    <x v="3"/>
    <x v="0"/>
    <n v="0"/>
    <n v="0"/>
    <m/>
    <x v="0"/>
    <n v="1"/>
  </r>
  <r>
    <s v="47f9e1365c08e5755c822c503fab99ba"/>
    <d v="2023-06-03T00:00:00"/>
    <x v="3"/>
    <x v="1"/>
    <n v="0"/>
    <n v="0"/>
    <m/>
    <x v="0"/>
    <n v="1"/>
  </r>
  <r>
    <s v="47fc6cdcabddcc4f890a4ab6eb77523d"/>
    <d v="2023-06-06T00:00:00"/>
    <x v="0"/>
    <x v="0"/>
    <n v="0"/>
    <n v="0"/>
    <m/>
    <x v="0"/>
    <n v="1"/>
  </r>
  <r>
    <s v="4806bb3809a5c6a8f44faba52f659372"/>
    <d v="2023-06-03T00:00:00"/>
    <x v="0"/>
    <x v="1"/>
    <n v="0"/>
    <n v="0"/>
    <m/>
    <x v="0"/>
    <n v="1"/>
  </r>
  <r>
    <s v="4806bcdc48fce6d5393aae082cb52a61"/>
    <d v="2023-06-01T00:00:00"/>
    <x v="2"/>
    <x v="1"/>
    <n v="0"/>
    <n v="0"/>
    <m/>
    <x v="0"/>
    <n v="1"/>
  </r>
  <r>
    <s v="4806ef29f91c4d3520317c06bf1832ca"/>
    <d v="2023-06-01T00:00:00"/>
    <x v="3"/>
    <x v="0"/>
    <n v="0"/>
    <n v="0"/>
    <m/>
    <x v="0"/>
    <n v="1"/>
  </r>
  <r>
    <s v="4809a0b37d5238fe0f249f99d9717681"/>
    <d v="2023-06-03T00:00:00"/>
    <x v="3"/>
    <x v="1"/>
    <n v="0"/>
    <n v="0"/>
    <m/>
    <x v="0"/>
    <n v="1"/>
  </r>
  <r>
    <s v="480b7f625662203599a34223c9f5286d"/>
    <d v="2023-06-07T00:00:00"/>
    <x v="2"/>
    <x v="1"/>
    <n v="0"/>
    <n v="0"/>
    <m/>
    <x v="0"/>
    <n v="1"/>
  </r>
  <r>
    <s v="480c990d921b9a4deb271295e61f4d2b"/>
    <d v="2023-06-06T00:00:00"/>
    <x v="1"/>
    <x v="0"/>
    <n v="0"/>
    <n v="0"/>
    <m/>
    <x v="0"/>
    <n v="1"/>
  </r>
  <r>
    <s v="480ecd945e758d6d7795da64c278eb1a"/>
    <d v="2023-06-01T00:00:00"/>
    <x v="0"/>
    <x v="1"/>
    <n v="0"/>
    <n v="0"/>
    <m/>
    <x v="0"/>
    <n v="1"/>
  </r>
  <r>
    <s v="481390f1bc89fe42f6fd2e7ee4e8e8c1"/>
    <d v="2023-06-01T00:00:00"/>
    <x v="0"/>
    <x v="0"/>
    <n v="0"/>
    <n v="0"/>
    <m/>
    <x v="0"/>
    <n v="1"/>
  </r>
  <r>
    <s v="48176906d7919f5d40213587dcf6b66b"/>
    <d v="2023-06-04T00:00:00"/>
    <x v="2"/>
    <x v="0"/>
    <n v="0"/>
    <n v="0"/>
    <m/>
    <x v="0"/>
    <n v="1"/>
  </r>
  <r>
    <s v="481c223ea5ccc55ab2fda31a1faf5b46"/>
    <d v="2023-06-02T00:00:00"/>
    <x v="3"/>
    <x v="1"/>
    <n v="0"/>
    <n v="0"/>
    <m/>
    <x v="0"/>
    <n v="1"/>
  </r>
  <r>
    <s v="481f9b580e066e5f6b57c8c0092ef115"/>
    <d v="2023-06-02T00:00:00"/>
    <x v="1"/>
    <x v="0"/>
    <n v="0"/>
    <n v="0"/>
    <m/>
    <x v="0"/>
    <n v="1"/>
  </r>
  <r>
    <s v="482001f996f6b55ff07fb7edc75fd573"/>
    <d v="2023-06-02T00:00:00"/>
    <x v="1"/>
    <x v="0"/>
    <n v="1"/>
    <n v="0"/>
    <s v="weekly.2.99.3d.trial"/>
    <x v="0"/>
    <n v="1"/>
  </r>
  <r>
    <s v="48279ec3678bbff7a6eba183b52eeff6"/>
    <d v="2023-06-01T00:00:00"/>
    <x v="1"/>
    <x v="1"/>
    <n v="0"/>
    <n v="0"/>
    <m/>
    <x v="0"/>
    <n v="1"/>
  </r>
  <r>
    <s v="482c9987af68df7ba13b90b075864730"/>
    <d v="2023-06-07T00:00:00"/>
    <x v="1"/>
    <x v="0"/>
    <n v="0"/>
    <n v="0"/>
    <m/>
    <x v="0"/>
    <n v="1"/>
  </r>
  <r>
    <s v="48348241bb49461d040b7a6584a4eb34"/>
    <d v="2023-06-02T00:00:00"/>
    <x v="0"/>
    <x v="1"/>
    <n v="0"/>
    <n v="0"/>
    <m/>
    <x v="0"/>
    <n v="1"/>
  </r>
  <r>
    <s v="483514ef0a18bfa98231e935123bec2a"/>
    <d v="2023-06-07T00:00:00"/>
    <x v="0"/>
    <x v="0"/>
    <n v="0"/>
    <n v="0"/>
    <m/>
    <x v="0"/>
    <n v="1"/>
  </r>
  <r>
    <s v="48362e0efc6c667dcc4209860cd0fcec"/>
    <d v="2023-06-05T00:00:00"/>
    <x v="1"/>
    <x v="1"/>
    <n v="1"/>
    <n v="0"/>
    <s v="monthly.5.99.3d.trial"/>
    <x v="0"/>
    <n v="1"/>
  </r>
  <r>
    <s v="4836564eaf117993d795ff15503d93eb"/>
    <d v="2023-06-05T00:00:00"/>
    <x v="1"/>
    <x v="1"/>
    <n v="0"/>
    <n v="0"/>
    <m/>
    <x v="0"/>
    <n v="1"/>
  </r>
  <r>
    <s v="48442b25b7c0b2e60a64d82e50210f8e"/>
    <d v="2023-06-04T00:00:00"/>
    <x v="3"/>
    <x v="1"/>
    <n v="0"/>
    <n v="0"/>
    <m/>
    <x v="0"/>
    <n v="1"/>
  </r>
  <r>
    <s v="484d6a153507e5de01164c7042d85e0f"/>
    <d v="2023-06-04T00:00:00"/>
    <x v="0"/>
    <x v="0"/>
    <n v="0"/>
    <n v="0"/>
    <m/>
    <x v="0"/>
    <n v="1"/>
  </r>
  <r>
    <s v="48502b498ff7d03d08ee64c10f3ea135"/>
    <d v="2023-06-04T00:00:00"/>
    <x v="2"/>
    <x v="0"/>
    <n v="0"/>
    <n v="0"/>
    <m/>
    <x v="0"/>
    <n v="1"/>
  </r>
  <r>
    <s v="485192365b50704d3f016964cfbd2741"/>
    <d v="2023-06-03T00:00:00"/>
    <x v="0"/>
    <x v="0"/>
    <n v="0"/>
    <n v="0"/>
    <m/>
    <x v="0"/>
    <n v="1"/>
  </r>
  <r>
    <s v="48528766f578f1df6349b02d90f259c3"/>
    <d v="2023-06-06T00:00:00"/>
    <x v="0"/>
    <x v="0"/>
    <n v="0"/>
    <n v="0"/>
    <m/>
    <x v="0"/>
    <n v="1"/>
  </r>
  <r>
    <s v="4854e0744aef2cfa443691f12fe9fb59"/>
    <d v="2023-06-03T00:00:00"/>
    <x v="1"/>
    <x v="1"/>
    <n v="0"/>
    <n v="0"/>
    <m/>
    <x v="0"/>
    <n v="1"/>
  </r>
  <r>
    <s v="485a404399a889285917423b85f69959"/>
    <d v="2023-06-06T00:00:00"/>
    <x v="3"/>
    <x v="1"/>
    <n v="0"/>
    <n v="0"/>
    <m/>
    <x v="0"/>
    <n v="1"/>
  </r>
  <r>
    <s v="48624a6bc8329587de29e7be56cafd7b"/>
    <d v="2023-06-06T00:00:00"/>
    <x v="3"/>
    <x v="0"/>
    <n v="1"/>
    <n v="1"/>
    <s v="weekly.2.99.3d.trial"/>
    <x v="2"/>
    <n v="1"/>
  </r>
  <r>
    <s v="48646d128db827e8292e38400ae09b1e"/>
    <d v="2023-06-04T00:00:00"/>
    <x v="1"/>
    <x v="0"/>
    <n v="0"/>
    <n v="0"/>
    <m/>
    <x v="0"/>
    <n v="1"/>
  </r>
  <r>
    <s v="4869c83d26e02ce46f6a804bd8517cc4"/>
    <d v="2023-06-02T00:00:00"/>
    <x v="1"/>
    <x v="1"/>
    <n v="1"/>
    <n v="0"/>
    <s v="monthly.5.99.3d.trial"/>
    <x v="0"/>
    <n v="1"/>
  </r>
  <r>
    <s v="486c2098f2fc6fe9dc102f1fcf609696"/>
    <d v="2023-06-02T00:00:00"/>
    <x v="3"/>
    <x v="1"/>
    <n v="0"/>
    <n v="0"/>
    <m/>
    <x v="0"/>
    <n v="1"/>
  </r>
  <r>
    <s v="486ff009627eaccae4f2415b058578ab"/>
    <d v="2023-06-04T00:00:00"/>
    <x v="0"/>
    <x v="1"/>
    <n v="0"/>
    <n v="0"/>
    <m/>
    <x v="0"/>
    <n v="1"/>
  </r>
  <r>
    <s v="4879da6446fe3a19cf3c1c92b0f175e0"/>
    <d v="2023-06-04T00:00:00"/>
    <x v="1"/>
    <x v="0"/>
    <n v="0"/>
    <n v="0"/>
    <m/>
    <x v="0"/>
    <n v="1"/>
  </r>
  <r>
    <s v="487a5ab5ae35196e6c4f13a97d344854"/>
    <d v="2023-06-07T00:00:00"/>
    <x v="1"/>
    <x v="0"/>
    <n v="0"/>
    <n v="0"/>
    <m/>
    <x v="0"/>
    <n v="1"/>
  </r>
  <r>
    <s v="488201c61e5c3334036b0b18407181ab"/>
    <d v="2023-06-06T00:00:00"/>
    <x v="1"/>
    <x v="1"/>
    <n v="0"/>
    <n v="0"/>
    <m/>
    <x v="0"/>
    <n v="1"/>
  </r>
  <r>
    <s v="48886cb559594aab52fa2a8b04a67e12"/>
    <d v="2023-06-01T00:00:00"/>
    <x v="0"/>
    <x v="1"/>
    <n v="1"/>
    <n v="1"/>
    <s v="monthly.5.99.3d.trial"/>
    <x v="1"/>
    <n v="1"/>
  </r>
  <r>
    <s v="488dc4e53bcde9049e0179bf9d836346"/>
    <d v="2023-06-03T00:00:00"/>
    <x v="1"/>
    <x v="1"/>
    <n v="0"/>
    <n v="0"/>
    <m/>
    <x v="0"/>
    <n v="1"/>
  </r>
  <r>
    <s v="4893c0a27386a0ced3f9908b2526bc13"/>
    <d v="2023-06-07T00:00:00"/>
    <x v="1"/>
    <x v="0"/>
    <n v="0"/>
    <n v="0"/>
    <m/>
    <x v="0"/>
    <n v="1"/>
  </r>
  <r>
    <s v="489439d4fe6ca8e873d86526ebb039ab"/>
    <d v="2023-06-04T00:00:00"/>
    <x v="0"/>
    <x v="1"/>
    <n v="0"/>
    <n v="0"/>
    <m/>
    <x v="0"/>
    <n v="1"/>
  </r>
  <r>
    <s v="4896dc22df850463b225b8d982eab896"/>
    <d v="2023-06-07T00:00:00"/>
    <x v="1"/>
    <x v="0"/>
    <n v="0"/>
    <n v="0"/>
    <m/>
    <x v="0"/>
    <n v="1"/>
  </r>
  <r>
    <s v="48972b078013cee8ba324d1e820b17a0"/>
    <d v="2023-06-04T00:00:00"/>
    <x v="1"/>
    <x v="1"/>
    <n v="0"/>
    <n v="0"/>
    <m/>
    <x v="0"/>
    <n v="1"/>
  </r>
  <r>
    <s v="48a4b189b18c4dfcaf3956d8ff5c4fcc"/>
    <d v="2023-06-07T00:00:00"/>
    <x v="0"/>
    <x v="1"/>
    <n v="0"/>
    <n v="0"/>
    <m/>
    <x v="0"/>
    <n v="1"/>
  </r>
  <r>
    <s v="48a5db7c4a1a1e66c63bb4f7635100b0"/>
    <d v="2023-06-04T00:00:00"/>
    <x v="2"/>
    <x v="0"/>
    <n v="0"/>
    <n v="0"/>
    <m/>
    <x v="0"/>
    <n v="1"/>
  </r>
  <r>
    <s v="48b60018b1358f2a23aaf06af85b71d9"/>
    <d v="2023-06-01T00:00:00"/>
    <x v="2"/>
    <x v="1"/>
    <n v="0"/>
    <n v="0"/>
    <m/>
    <x v="0"/>
    <n v="1"/>
  </r>
  <r>
    <s v="48b6b8b310ffcf5612b553671e5218c4"/>
    <d v="2023-06-03T00:00:00"/>
    <x v="2"/>
    <x v="1"/>
    <n v="1"/>
    <n v="0"/>
    <s v="monthly.5.99.3d.trial"/>
    <x v="0"/>
    <n v="1"/>
  </r>
  <r>
    <s v="48bb694bb0930b16f8e5b90045e29f48"/>
    <d v="2023-06-04T00:00:00"/>
    <x v="1"/>
    <x v="1"/>
    <n v="0"/>
    <n v="0"/>
    <m/>
    <x v="0"/>
    <n v="1"/>
  </r>
  <r>
    <s v="48bfb73a79d061dbf53eb0f00cd1434a"/>
    <d v="2023-06-06T00:00:00"/>
    <x v="3"/>
    <x v="1"/>
    <n v="0"/>
    <n v="0"/>
    <m/>
    <x v="0"/>
    <n v="1"/>
  </r>
  <r>
    <s v="48cbaff1e7caeaa04bf39175fc324a42"/>
    <d v="2023-06-01T00:00:00"/>
    <x v="0"/>
    <x v="0"/>
    <n v="0"/>
    <n v="0"/>
    <m/>
    <x v="0"/>
    <n v="1"/>
  </r>
  <r>
    <s v="48d01ac99689de322b7353be631b67e8"/>
    <d v="2023-06-04T00:00:00"/>
    <x v="2"/>
    <x v="1"/>
    <n v="0"/>
    <n v="0"/>
    <m/>
    <x v="0"/>
    <n v="1"/>
  </r>
  <r>
    <s v="48d2f0da207a338549fbccee78dc3f07"/>
    <d v="2023-06-02T00:00:00"/>
    <x v="0"/>
    <x v="0"/>
    <n v="0"/>
    <n v="0"/>
    <m/>
    <x v="0"/>
    <n v="1"/>
  </r>
  <r>
    <s v="48d32bd3912a34df3333c4322d899fad"/>
    <d v="2023-06-05T00:00:00"/>
    <x v="1"/>
    <x v="1"/>
    <n v="0"/>
    <n v="0"/>
    <m/>
    <x v="0"/>
    <n v="1"/>
  </r>
  <r>
    <s v="48d502452d957b6dbd9b3479cbc6fabf"/>
    <d v="2023-06-05T00:00:00"/>
    <x v="1"/>
    <x v="1"/>
    <n v="0"/>
    <n v="0"/>
    <m/>
    <x v="0"/>
    <n v="1"/>
  </r>
  <r>
    <s v="48d54a1e8a395a4b732d5bad5d8cd9f0"/>
    <d v="2023-06-02T00:00:00"/>
    <x v="2"/>
    <x v="0"/>
    <n v="0"/>
    <n v="0"/>
    <m/>
    <x v="0"/>
    <n v="1"/>
  </r>
  <r>
    <s v="48d5a6bb0988b14021974cf1649b8423"/>
    <d v="2023-06-02T00:00:00"/>
    <x v="0"/>
    <x v="0"/>
    <n v="0"/>
    <n v="0"/>
    <m/>
    <x v="0"/>
    <n v="1"/>
  </r>
  <r>
    <s v="48dd48ad838b244f0ac3dcf0121954dc"/>
    <d v="2023-06-05T00:00:00"/>
    <x v="1"/>
    <x v="0"/>
    <n v="1"/>
    <n v="0"/>
    <s v="weekly.2.99.3d.trial"/>
    <x v="0"/>
    <n v="1"/>
  </r>
  <r>
    <s v="48e22ae83e9c13f9eee1dc7a7ed77403"/>
    <d v="2023-06-01T00:00:00"/>
    <x v="0"/>
    <x v="1"/>
    <n v="1"/>
    <n v="0"/>
    <s v="monthly.5.99.3d.trial"/>
    <x v="0"/>
    <n v="1"/>
  </r>
  <r>
    <s v="48e4df4325f855beb1c2f0b43b5830f5"/>
    <d v="2023-06-06T00:00:00"/>
    <x v="1"/>
    <x v="0"/>
    <n v="1"/>
    <n v="0"/>
    <s v="weekly.2.99.3d.trial"/>
    <x v="0"/>
    <n v="1"/>
  </r>
  <r>
    <s v="48ed416a47c8825842ae8cc6d33d75af"/>
    <d v="2023-06-01T00:00:00"/>
    <x v="1"/>
    <x v="0"/>
    <n v="0"/>
    <n v="0"/>
    <m/>
    <x v="0"/>
    <n v="1"/>
  </r>
  <r>
    <s v="48f503a0e515299788ae9274566dc766"/>
    <d v="2023-06-07T00:00:00"/>
    <x v="3"/>
    <x v="1"/>
    <n v="0"/>
    <n v="0"/>
    <m/>
    <x v="0"/>
    <n v="1"/>
  </r>
  <r>
    <s v="48f63aba3c4a66589d7247f8a5207e9c"/>
    <d v="2023-06-02T00:00:00"/>
    <x v="1"/>
    <x v="0"/>
    <n v="0"/>
    <n v="0"/>
    <m/>
    <x v="0"/>
    <n v="1"/>
  </r>
  <r>
    <s v="48f69ab8f69c043334c87d4b75471c5c"/>
    <d v="2023-06-01T00:00:00"/>
    <x v="1"/>
    <x v="1"/>
    <n v="0"/>
    <n v="0"/>
    <m/>
    <x v="0"/>
    <n v="1"/>
  </r>
  <r>
    <s v="48fcfbc6276b0f95469125076e268845"/>
    <d v="2023-06-05T00:00:00"/>
    <x v="1"/>
    <x v="0"/>
    <n v="0"/>
    <n v="0"/>
    <m/>
    <x v="0"/>
    <n v="1"/>
  </r>
  <r>
    <s v="49034e5b58294fca94a54053b21abe40"/>
    <d v="2023-06-06T00:00:00"/>
    <x v="0"/>
    <x v="1"/>
    <n v="0"/>
    <n v="0"/>
    <m/>
    <x v="0"/>
    <n v="1"/>
  </r>
  <r>
    <s v="49041cfb5550c197ed18b92c208eafb6"/>
    <d v="2023-06-05T00:00:00"/>
    <x v="1"/>
    <x v="0"/>
    <n v="0"/>
    <n v="0"/>
    <m/>
    <x v="0"/>
    <n v="1"/>
  </r>
  <r>
    <s v="490469f24a070045bd6a4eea620f2b94"/>
    <d v="2023-06-05T00:00:00"/>
    <x v="0"/>
    <x v="1"/>
    <n v="0"/>
    <n v="0"/>
    <m/>
    <x v="0"/>
    <n v="1"/>
  </r>
  <r>
    <s v="49077db37a4dc643e166014e4c2474d9"/>
    <d v="2023-06-02T00:00:00"/>
    <x v="2"/>
    <x v="0"/>
    <n v="0"/>
    <n v="0"/>
    <m/>
    <x v="0"/>
    <n v="1"/>
  </r>
  <r>
    <s v="4909755abeb9ee729189fe114fa75ac6"/>
    <d v="2023-06-06T00:00:00"/>
    <x v="0"/>
    <x v="1"/>
    <n v="0"/>
    <n v="0"/>
    <m/>
    <x v="0"/>
    <n v="1"/>
  </r>
  <r>
    <s v="490a8bee7f842a0177f205c270d9d58d"/>
    <d v="2023-06-04T00:00:00"/>
    <x v="0"/>
    <x v="1"/>
    <n v="0"/>
    <n v="0"/>
    <m/>
    <x v="0"/>
    <n v="1"/>
  </r>
  <r>
    <s v="491de3f822070b81c5e00c309901e7a0"/>
    <d v="2023-06-07T00:00:00"/>
    <x v="1"/>
    <x v="1"/>
    <n v="0"/>
    <n v="0"/>
    <m/>
    <x v="0"/>
    <n v="1"/>
  </r>
  <r>
    <s v="491f95c007d6ebb4d1972e479edbbf89"/>
    <d v="2023-06-01T00:00:00"/>
    <x v="1"/>
    <x v="0"/>
    <n v="0"/>
    <n v="0"/>
    <m/>
    <x v="0"/>
    <n v="1"/>
  </r>
  <r>
    <s v="4923988a507ccae211fe3c619c3ec8bc"/>
    <d v="2023-06-01T00:00:00"/>
    <x v="3"/>
    <x v="0"/>
    <n v="0"/>
    <n v="0"/>
    <m/>
    <x v="0"/>
    <n v="1"/>
  </r>
  <r>
    <s v="49272cdf05bdcf3df25dd1eb46e6f329"/>
    <d v="2023-06-02T00:00:00"/>
    <x v="3"/>
    <x v="0"/>
    <n v="0"/>
    <n v="0"/>
    <m/>
    <x v="0"/>
    <n v="1"/>
  </r>
  <r>
    <s v="49295d707c240ae45f53ba6b9980d5e9"/>
    <d v="2023-06-05T00:00:00"/>
    <x v="1"/>
    <x v="1"/>
    <n v="0"/>
    <n v="0"/>
    <m/>
    <x v="0"/>
    <n v="1"/>
  </r>
  <r>
    <s v="492cbbeeb56c1968abadc819dfbba4d9"/>
    <d v="2023-06-03T00:00:00"/>
    <x v="2"/>
    <x v="1"/>
    <n v="0"/>
    <n v="0"/>
    <m/>
    <x v="0"/>
    <n v="1"/>
  </r>
  <r>
    <s v="49359035bd211de6e95f2ea216d302ba"/>
    <d v="2023-06-05T00:00:00"/>
    <x v="0"/>
    <x v="0"/>
    <n v="0"/>
    <n v="0"/>
    <m/>
    <x v="0"/>
    <n v="1"/>
  </r>
  <r>
    <s v="4936de612f30a98410a0a19d859f09f1"/>
    <d v="2023-06-02T00:00:00"/>
    <x v="3"/>
    <x v="0"/>
    <n v="0"/>
    <n v="0"/>
    <m/>
    <x v="0"/>
    <n v="1"/>
  </r>
  <r>
    <s v="493e2ef30e92c897d8128ce4375ee573"/>
    <d v="2023-06-03T00:00:00"/>
    <x v="2"/>
    <x v="1"/>
    <n v="0"/>
    <n v="0"/>
    <m/>
    <x v="0"/>
    <n v="1"/>
  </r>
  <r>
    <s v="4940953a018828467173bc12373decbd"/>
    <d v="2023-06-03T00:00:00"/>
    <x v="1"/>
    <x v="1"/>
    <n v="0"/>
    <n v="0"/>
    <m/>
    <x v="0"/>
    <n v="1"/>
  </r>
  <r>
    <s v="4945c1d37e4ef18fa60d83c16e810ef7"/>
    <d v="2023-06-06T00:00:00"/>
    <x v="3"/>
    <x v="0"/>
    <n v="0"/>
    <n v="0"/>
    <m/>
    <x v="0"/>
    <n v="1"/>
  </r>
  <r>
    <s v="4945f6e6b647492213cc8f5c5f58ffe5"/>
    <d v="2023-06-07T00:00:00"/>
    <x v="0"/>
    <x v="0"/>
    <n v="0"/>
    <n v="0"/>
    <m/>
    <x v="0"/>
    <n v="1"/>
  </r>
  <r>
    <s v="4946448e87e96a08a8e4569ee3f6090f"/>
    <d v="2023-06-06T00:00:00"/>
    <x v="2"/>
    <x v="0"/>
    <n v="0"/>
    <n v="0"/>
    <m/>
    <x v="0"/>
    <n v="1"/>
  </r>
  <r>
    <s v="4950f75bcad312a1327f34cbd8282d4c"/>
    <d v="2023-06-05T00:00:00"/>
    <x v="2"/>
    <x v="0"/>
    <n v="0"/>
    <n v="0"/>
    <m/>
    <x v="0"/>
    <n v="1"/>
  </r>
  <r>
    <s v="49587b9dbc32db37a0d7c126e83b854b"/>
    <d v="2023-06-07T00:00:00"/>
    <x v="2"/>
    <x v="1"/>
    <n v="0"/>
    <n v="0"/>
    <m/>
    <x v="0"/>
    <n v="1"/>
  </r>
  <r>
    <s v="495d0183dcf98651ff5e095a35baece1"/>
    <d v="2023-06-06T00:00:00"/>
    <x v="3"/>
    <x v="1"/>
    <n v="0"/>
    <n v="0"/>
    <m/>
    <x v="0"/>
    <n v="1"/>
  </r>
  <r>
    <s v="495ff1e753228f52c9fee05cad93d3e7"/>
    <d v="2023-06-04T00:00:00"/>
    <x v="2"/>
    <x v="1"/>
    <n v="0"/>
    <n v="0"/>
    <m/>
    <x v="0"/>
    <n v="1"/>
  </r>
  <r>
    <s v="496b2359a8a5957d1efb9a45ebd0a9c6"/>
    <d v="2023-06-05T00:00:00"/>
    <x v="3"/>
    <x v="0"/>
    <n v="0"/>
    <n v="0"/>
    <m/>
    <x v="0"/>
    <n v="1"/>
  </r>
  <r>
    <s v="496e86bcdbab8c76de179c8403082884"/>
    <d v="2023-06-03T00:00:00"/>
    <x v="3"/>
    <x v="1"/>
    <n v="0"/>
    <n v="0"/>
    <m/>
    <x v="0"/>
    <n v="1"/>
  </r>
  <r>
    <s v="496edadc626d5d1a7b4143058fabc305"/>
    <d v="2023-06-06T00:00:00"/>
    <x v="0"/>
    <x v="0"/>
    <n v="0"/>
    <n v="0"/>
    <m/>
    <x v="0"/>
    <n v="1"/>
  </r>
  <r>
    <s v="4974892e5601e10b9aeef64f40688f57"/>
    <d v="2023-06-04T00:00:00"/>
    <x v="3"/>
    <x v="0"/>
    <n v="0"/>
    <n v="0"/>
    <m/>
    <x v="0"/>
    <n v="1"/>
  </r>
  <r>
    <s v="49766f0eb115b8a3b2875e2ab9406dbc"/>
    <d v="2023-06-02T00:00:00"/>
    <x v="0"/>
    <x v="0"/>
    <n v="0"/>
    <n v="0"/>
    <m/>
    <x v="0"/>
    <n v="1"/>
  </r>
  <r>
    <s v="4978bcfccbcb000f5deeb56401af1215"/>
    <d v="2023-06-03T00:00:00"/>
    <x v="2"/>
    <x v="1"/>
    <n v="0"/>
    <n v="0"/>
    <m/>
    <x v="0"/>
    <n v="1"/>
  </r>
  <r>
    <s v="497e9051db79f3d3e2fc5fd6560a70bf"/>
    <d v="2023-06-07T00:00:00"/>
    <x v="0"/>
    <x v="1"/>
    <n v="0"/>
    <n v="0"/>
    <m/>
    <x v="0"/>
    <n v="1"/>
  </r>
  <r>
    <s v="4983367ffd9b09b698412c9b2fb47773"/>
    <d v="2023-06-01T00:00:00"/>
    <x v="1"/>
    <x v="0"/>
    <n v="0"/>
    <n v="0"/>
    <m/>
    <x v="0"/>
    <n v="1"/>
  </r>
  <r>
    <s v="4983d3c1275d5c1417f219a9c96b7367"/>
    <d v="2023-06-06T00:00:00"/>
    <x v="2"/>
    <x v="0"/>
    <n v="0"/>
    <n v="0"/>
    <m/>
    <x v="0"/>
    <n v="1"/>
  </r>
  <r>
    <s v="49868da1c5b7b4fe0a2963640dbab2fc"/>
    <d v="2023-06-07T00:00:00"/>
    <x v="2"/>
    <x v="0"/>
    <n v="0"/>
    <n v="0"/>
    <m/>
    <x v="0"/>
    <n v="1"/>
  </r>
  <r>
    <s v="4988f05480728e5fcc15ff5ba55b3a10"/>
    <d v="2023-06-07T00:00:00"/>
    <x v="2"/>
    <x v="1"/>
    <n v="1"/>
    <n v="0"/>
    <s v="monthly.5.99.3d.trial"/>
    <x v="0"/>
    <n v="1"/>
  </r>
  <r>
    <s v="4992707d4c78d41127adc85cf2789701"/>
    <d v="2023-06-07T00:00:00"/>
    <x v="3"/>
    <x v="0"/>
    <n v="0"/>
    <n v="0"/>
    <m/>
    <x v="0"/>
    <n v="1"/>
  </r>
  <r>
    <s v="4997d4f7b07d1ee2bb8b0fb68e83fba4"/>
    <d v="2023-06-05T00:00:00"/>
    <x v="3"/>
    <x v="1"/>
    <n v="0"/>
    <n v="0"/>
    <m/>
    <x v="0"/>
    <n v="1"/>
  </r>
  <r>
    <s v="4998ed3b420450259f405f595beb110b"/>
    <d v="2023-06-05T00:00:00"/>
    <x v="3"/>
    <x v="0"/>
    <n v="0"/>
    <n v="0"/>
    <m/>
    <x v="0"/>
    <n v="1"/>
  </r>
  <r>
    <s v="4999a8abaa6535bcfb7ef8e983021f63"/>
    <d v="2023-06-06T00:00:00"/>
    <x v="1"/>
    <x v="1"/>
    <n v="0"/>
    <n v="0"/>
    <m/>
    <x v="0"/>
    <n v="1"/>
  </r>
  <r>
    <s v="499a2c5b6dc88dd3b6a9d98942f54a0c"/>
    <d v="2023-06-01T00:00:00"/>
    <x v="2"/>
    <x v="0"/>
    <n v="0"/>
    <n v="0"/>
    <m/>
    <x v="0"/>
    <n v="1"/>
  </r>
  <r>
    <s v="49a1c136b99cfec3962f6fa0d044aea8"/>
    <d v="2023-06-05T00:00:00"/>
    <x v="1"/>
    <x v="0"/>
    <n v="1"/>
    <n v="0"/>
    <s v="weekly.2.99.3d.trial"/>
    <x v="0"/>
    <n v="1"/>
  </r>
  <r>
    <s v="49a8352b20490a833fae70c76d35f483"/>
    <d v="2023-06-01T00:00:00"/>
    <x v="0"/>
    <x v="0"/>
    <n v="0"/>
    <n v="0"/>
    <m/>
    <x v="0"/>
    <n v="1"/>
  </r>
  <r>
    <s v="49a9edffd466aecac9d07d46a19d8cac"/>
    <d v="2023-06-01T00:00:00"/>
    <x v="0"/>
    <x v="1"/>
    <n v="1"/>
    <n v="0"/>
    <s v="monthly.5.99.3d.trial"/>
    <x v="0"/>
    <n v="1"/>
  </r>
  <r>
    <s v="49ae005d4280d9761e4cd0d787a7b26b"/>
    <d v="2023-06-05T00:00:00"/>
    <x v="0"/>
    <x v="0"/>
    <n v="0"/>
    <n v="0"/>
    <m/>
    <x v="0"/>
    <n v="1"/>
  </r>
  <r>
    <s v="49ae02759201a6cec69bead5f45ce153"/>
    <d v="2023-06-01T00:00:00"/>
    <x v="2"/>
    <x v="0"/>
    <n v="0"/>
    <n v="0"/>
    <m/>
    <x v="0"/>
    <n v="1"/>
  </r>
  <r>
    <s v="49b891be0f18ffe5324b029effa12c31"/>
    <d v="2023-06-02T00:00:00"/>
    <x v="1"/>
    <x v="0"/>
    <n v="0"/>
    <n v="0"/>
    <m/>
    <x v="0"/>
    <n v="1"/>
  </r>
  <r>
    <s v="49c77e2076a0843365cb87b190977210"/>
    <d v="2023-06-02T00:00:00"/>
    <x v="1"/>
    <x v="0"/>
    <n v="0"/>
    <n v="0"/>
    <m/>
    <x v="0"/>
    <n v="1"/>
  </r>
  <r>
    <s v="49c9cbbcdf59dd88182c6ada41320836"/>
    <d v="2023-06-05T00:00:00"/>
    <x v="3"/>
    <x v="1"/>
    <n v="1"/>
    <n v="0"/>
    <s v="monthly.5.99.3d.trial"/>
    <x v="0"/>
    <n v="1"/>
  </r>
  <r>
    <s v="49ca6039a28e71431f41e4c0f672d49e"/>
    <d v="2023-06-07T00:00:00"/>
    <x v="0"/>
    <x v="0"/>
    <n v="1"/>
    <n v="0"/>
    <s v="weekly.2.99.3d.trial"/>
    <x v="0"/>
    <n v="1"/>
  </r>
  <r>
    <s v="49cef0b960f8d6ffd95976ca2f231554"/>
    <d v="2023-06-03T00:00:00"/>
    <x v="2"/>
    <x v="1"/>
    <n v="0"/>
    <n v="0"/>
    <m/>
    <x v="0"/>
    <n v="1"/>
  </r>
  <r>
    <s v="49cf41a9d0dfa60779fbe44f64c6d53f"/>
    <d v="2023-06-03T00:00:00"/>
    <x v="1"/>
    <x v="1"/>
    <n v="0"/>
    <n v="0"/>
    <m/>
    <x v="0"/>
    <n v="1"/>
  </r>
  <r>
    <s v="49d4520681ad15b6f9f8a9ea99452652"/>
    <d v="2023-06-07T00:00:00"/>
    <x v="0"/>
    <x v="0"/>
    <n v="1"/>
    <n v="1"/>
    <s v="weekly.2.99.3d.trial"/>
    <x v="3"/>
    <n v="1"/>
  </r>
  <r>
    <s v="49d92161c0b1f68ce4db443b738e6294"/>
    <d v="2023-06-03T00:00:00"/>
    <x v="3"/>
    <x v="0"/>
    <n v="0"/>
    <n v="0"/>
    <m/>
    <x v="0"/>
    <n v="1"/>
  </r>
  <r>
    <s v="49dd10b3ab755a2864e6a8f6fe44d8d1"/>
    <d v="2023-06-03T00:00:00"/>
    <x v="2"/>
    <x v="0"/>
    <n v="0"/>
    <n v="0"/>
    <m/>
    <x v="0"/>
    <n v="1"/>
  </r>
  <r>
    <s v="49de6e76ec7f0f18a04ce7c7743e7eaa"/>
    <d v="2023-06-04T00:00:00"/>
    <x v="0"/>
    <x v="1"/>
    <n v="1"/>
    <n v="0"/>
    <s v="monthly.5.99.3d.trial"/>
    <x v="0"/>
    <n v="1"/>
  </r>
  <r>
    <s v="49ded784622d3b3baa57ddfbbb7b25f6"/>
    <d v="2023-06-05T00:00:00"/>
    <x v="3"/>
    <x v="0"/>
    <n v="0"/>
    <n v="0"/>
    <m/>
    <x v="0"/>
    <n v="1"/>
  </r>
  <r>
    <s v="49e2d5b3553d2c63c4cdc29fdab79ffa"/>
    <d v="2023-06-05T00:00:00"/>
    <x v="1"/>
    <x v="0"/>
    <n v="0"/>
    <n v="0"/>
    <m/>
    <x v="0"/>
    <n v="1"/>
  </r>
  <r>
    <s v="49e5cf75e08276cb66f7b7155eb1f831"/>
    <d v="2023-06-03T00:00:00"/>
    <x v="0"/>
    <x v="1"/>
    <n v="0"/>
    <n v="0"/>
    <m/>
    <x v="0"/>
    <n v="1"/>
  </r>
  <r>
    <s v="49e6ba975c6cf00bdd9b853790086435"/>
    <d v="2023-06-07T00:00:00"/>
    <x v="2"/>
    <x v="1"/>
    <n v="0"/>
    <n v="0"/>
    <m/>
    <x v="0"/>
    <n v="1"/>
  </r>
  <r>
    <s v="49e8a7a793a327287d731392126d75e3"/>
    <d v="2023-06-07T00:00:00"/>
    <x v="2"/>
    <x v="1"/>
    <n v="0"/>
    <n v="0"/>
    <m/>
    <x v="0"/>
    <n v="1"/>
  </r>
  <r>
    <s v="49ed6b712e8044b1964563e52afa232b"/>
    <d v="2023-06-06T00:00:00"/>
    <x v="1"/>
    <x v="1"/>
    <n v="1"/>
    <n v="0"/>
    <s v="monthly.5.99.3d.trial"/>
    <x v="0"/>
    <n v="1"/>
  </r>
  <r>
    <s v="49eff2588bc92579e6838dc4e5d7d321"/>
    <d v="2023-06-07T00:00:00"/>
    <x v="3"/>
    <x v="1"/>
    <n v="1"/>
    <n v="0"/>
    <s v="monthly.5.99.3d.trial"/>
    <x v="0"/>
    <n v="1"/>
  </r>
  <r>
    <s v="49f4f28a5ab8f69079830be32e9649a8"/>
    <d v="2023-06-05T00:00:00"/>
    <x v="2"/>
    <x v="1"/>
    <n v="0"/>
    <n v="0"/>
    <m/>
    <x v="0"/>
    <n v="1"/>
  </r>
  <r>
    <s v="49fd0c703540c1bd4834a626108e2347"/>
    <d v="2023-06-05T00:00:00"/>
    <x v="2"/>
    <x v="0"/>
    <n v="0"/>
    <n v="0"/>
    <m/>
    <x v="0"/>
    <n v="1"/>
  </r>
  <r>
    <s v="49fdb180eaed2d511889193933cc94b1"/>
    <d v="2023-06-06T00:00:00"/>
    <x v="1"/>
    <x v="1"/>
    <n v="1"/>
    <n v="0"/>
    <s v="monthly.5.99.3d.trial"/>
    <x v="0"/>
    <n v="1"/>
  </r>
  <r>
    <s v="49fed0b099e4bf629edb19d7fc3cebc1"/>
    <d v="2023-06-01T00:00:00"/>
    <x v="1"/>
    <x v="0"/>
    <n v="0"/>
    <n v="0"/>
    <m/>
    <x v="0"/>
    <n v="1"/>
  </r>
  <r>
    <s v="4a005ee7119b903e5d7c70654719e8ec"/>
    <d v="2023-06-02T00:00:00"/>
    <x v="0"/>
    <x v="1"/>
    <n v="0"/>
    <n v="0"/>
    <m/>
    <x v="0"/>
    <n v="1"/>
  </r>
  <r>
    <s v="4a08756576d8f712ddbf3e21c85930d6"/>
    <d v="2023-06-06T00:00:00"/>
    <x v="2"/>
    <x v="0"/>
    <n v="0"/>
    <n v="0"/>
    <m/>
    <x v="0"/>
    <n v="1"/>
  </r>
  <r>
    <s v="4a0c54dc86239a3e384093ff7b18cc0d"/>
    <d v="2023-06-07T00:00:00"/>
    <x v="0"/>
    <x v="0"/>
    <n v="0"/>
    <n v="0"/>
    <m/>
    <x v="0"/>
    <n v="1"/>
  </r>
  <r>
    <s v="4a0cf2c86f71367dbc96d85e2c107990"/>
    <d v="2023-06-02T00:00:00"/>
    <x v="3"/>
    <x v="0"/>
    <n v="0"/>
    <n v="0"/>
    <m/>
    <x v="0"/>
    <n v="1"/>
  </r>
  <r>
    <s v="4a0d84194fd6bd461caaa5d97ab443c3"/>
    <d v="2023-06-03T00:00:00"/>
    <x v="0"/>
    <x v="1"/>
    <n v="0"/>
    <n v="0"/>
    <m/>
    <x v="0"/>
    <n v="1"/>
  </r>
  <r>
    <s v="4a130610b022fdb5a73577db1d024f01"/>
    <d v="2023-06-03T00:00:00"/>
    <x v="3"/>
    <x v="0"/>
    <n v="0"/>
    <n v="0"/>
    <m/>
    <x v="0"/>
    <n v="1"/>
  </r>
  <r>
    <s v="4a15cea8e37011a439d5232e0b23c84f"/>
    <d v="2023-06-06T00:00:00"/>
    <x v="1"/>
    <x v="0"/>
    <n v="0"/>
    <n v="0"/>
    <m/>
    <x v="0"/>
    <n v="1"/>
  </r>
  <r>
    <s v="4a187545810be40bf429833c8c083f7f"/>
    <d v="2023-06-06T00:00:00"/>
    <x v="2"/>
    <x v="1"/>
    <n v="0"/>
    <n v="0"/>
    <m/>
    <x v="0"/>
    <n v="1"/>
  </r>
  <r>
    <s v="4a1e0f4ac956fee4d8b42da128a7cf2b"/>
    <d v="2023-06-03T00:00:00"/>
    <x v="0"/>
    <x v="0"/>
    <n v="0"/>
    <n v="0"/>
    <m/>
    <x v="0"/>
    <n v="1"/>
  </r>
  <r>
    <s v="4a1f81423e11960a6bd96823226d5564"/>
    <d v="2023-06-07T00:00:00"/>
    <x v="2"/>
    <x v="0"/>
    <n v="0"/>
    <n v="0"/>
    <m/>
    <x v="0"/>
    <n v="1"/>
  </r>
  <r>
    <s v="4a20993c1e4a89a31814309e7e67997c"/>
    <d v="2023-06-03T00:00:00"/>
    <x v="0"/>
    <x v="0"/>
    <n v="0"/>
    <n v="0"/>
    <m/>
    <x v="0"/>
    <n v="1"/>
  </r>
  <r>
    <s v="4a222344a8d6a7da4e747811b717e853"/>
    <d v="2023-06-05T00:00:00"/>
    <x v="2"/>
    <x v="1"/>
    <n v="0"/>
    <n v="0"/>
    <m/>
    <x v="0"/>
    <n v="1"/>
  </r>
  <r>
    <s v="4a222a29fbddc22c1182590ceff48eab"/>
    <d v="2023-06-07T00:00:00"/>
    <x v="2"/>
    <x v="1"/>
    <n v="0"/>
    <n v="0"/>
    <m/>
    <x v="0"/>
    <n v="1"/>
  </r>
  <r>
    <s v="4a2459ab5f13189beffa765806d3a85a"/>
    <d v="2023-06-07T00:00:00"/>
    <x v="2"/>
    <x v="1"/>
    <n v="1"/>
    <n v="0"/>
    <s v="monthly.5.99.3d.trial"/>
    <x v="0"/>
    <n v="1"/>
  </r>
  <r>
    <s v="4a24b90a3c101b81b001557c0c3ce9b1"/>
    <d v="2023-06-02T00:00:00"/>
    <x v="0"/>
    <x v="1"/>
    <n v="0"/>
    <n v="0"/>
    <m/>
    <x v="0"/>
    <n v="1"/>
  </r>
  <r>
    <s v="4a2e6c2923c8618f9b137a5d2451b54e"/>
    <d v="2023-06-06T00:00:00"/>
    <x v="3"/>
    <x v="0"/>
    <n v="0"/>
    <n v="0"/>
    <m/>
    <x v="0"/>
    <n v="1"/>
  </r>
  <r>
    <s v="4a2ea4dd80c5abc39a6464529c439618"/>
    <d v="2023-06-01T00:00:00"/>
    <x v="0"/>
    <x v="1"/>
    <n v="0"/>
    <n v="0"/>
    <m/>
    <x v="0"/>
    <n v="1"/>
  </r>
  <r>
    <s v="4a3758839c27523c8145c986cebd8255"/>
    <d v="2023-06-01T00:00:00"/>
    <x v="3"/>
    <x v="0"/>
    <n v="0"/>
    <n v="0"/>
    <m/>
    <x v="0"/>
    <n v="1"/>
  </r>
  <r>
    <s v="4a3c4998d6d0df45c7898a7dd46fa5cf"/>
    <d v="2023-06-04T00:00:00"/>
    <x v="3"/>
    <x v="0"/>
    <n v="0"/>
    <n v="0"/>
    <m/>
    <x v="0"/>
    <n v="1"/>
  </r>
  <r>
    <s v="4a3e36f86a5c48120077787e56467307"/>
    <d v="2023-06-02T00:00:00"/>
    <x v="0"/>
    <x v="0"/>
    <n v="0"/>
    <n v="0"/>
    <m/>
    <x v="0"/>
    <n v="1"/>
  </r>
  <r>
    <s v="4a4a790e793922f373f63400f9f85aa2"/>
    <d v="2023-06-03T00:00:00"/>
    <x v="3"/>
    <x v="1"/>
    <n v="0"/>
    <n v="0"/>
    <m/>
    <x v="0"/>
    <n v="1"/>
  </r>
  <r>
    <s v="4a4ae2a167ad3f2e9bc25aaf24525fa8"/>
    <d v="2023-06-02T00:00:00"/>
    <x v="2"/>
    <x v="1"/>
    <n v="0"/>
    <n v="0"/>
    <m/>
    <x v="0"/>
    <n v="1"/>
  </r>
  <r>
    <s v="4a4bdb784fcb14d1837a67ad62fc9c5a"/>
    <d v="2023-06-02T00:00:00"/>
    <x v="2"/>
    <x v="0"/>
    <n v="0"/>
    <n v="0"/>
    <m/>
    <x v="0"/>
    <n v="1"/>
  </r>
  <r>
    <s v="4a4de96366da23ead96cf3c9ce9ca46f"/>
    <d v="2023-06-06T00:00:00"/>
    <x v="3"/>
    <x v="1"/>
    <n v="0"/>
    <n v="0"/>
    <m/>
    <x v="0"/>
    <n v="1"/>
  </r>
  <r>
    <s v="4a51c2f0e90b13de22f0b90610147409"/>
    <d v="2023-06-06T00:00:00"/>
    <x v="2"/>
    <x v="0"/>
    <n v="0"/>
    <n v="0"/>
    <m/>
    <x v="0"/>
    <n v="1"/>
  </r>
  <r>
    <s v="4a57f95bff66e46eca47e19df9e585e3"/>
    <d v="2023-06-05T00:00:00"/>
    <x v="2"/>
    <x v="0"/>
    <n v="0"/>
    <n v="0"/>
    <m/>
    <x v="0"/>
    <n v="1"/>
  </r>
  <r>
    <s v="4a59765d6c4ba5dc6947f9131d1923d6"/>
    <d v="2023-06-02T00:00:00"/>
    <x v="0"/>
    <x v="1"/>
    <n v="0"/>
    <n v="0"/>
    <m/>
    <x v="0"/>
    <n v="1"/>
  </r>
  <r>
    <s v="4a5ef54772639717fac0173015372b02"/>
    <d v="2023-06-04T00:00:00"/>
    <x v="0"/>
    <x v="0"/>
    <n v="1"/>
    <n v="0"/>
    <s v="weekly.2.99.3d.trial"/>
    <x v="0"/>
    <n v="1"/>
  </r>
  <r>
    <s v="4a5fbfa1a1d213413aa99c4aedd20c6f"/>
    <d v="2023-06-06T00:00:00"/>
    <x v="2"/>
    <x v="1"/>
    <n v="0"/>
    <n v="0"/>
    <m/>
    <x v="0"/>
    <n v="1"/>
  </r>
  <r>
    <s v="4a610d2e85d46d1c5c5cff072426c283"/>
    <d v="2023-06-03T00:00:00"/>
    <x v="0"/>
    <x v="0"/>
    <n v="0"/>
    <n v="0"/>
    <m/>
    <x v="0"/>
    <n v="1"/>
  </r>
  <r>
    <s v="4a6452136fbbf1563d296a966288b9a1"/>
    <d v="2023-06-01T00:00:00"/>
    <x v="2"/>
    <x v="1"/>
    <n v="0"/>
    <n v="0"/>
    <m/>
    <x v="0"/>
    <n v="1"/>
  </r>
  <r>
    <s v="4a6c3771ed06098bbfd26f1b1225ba69"/>
    <d v="2023-06-06T00:00:00"/>
    <x v="3"/>
    <x v="0"/>
    <n v="0"/>
    <n v="0"/>
    <m/>
    <x v="0"/>
    <n v="1"/>
  </r>
  <r>
    <s v="4a7823a2edc279c39cae097b477e3645"/>
    <d v="2023-06-04T00:00:00"/>
    <x v="2"/>
    <x v="0"/>
    <n v="0"/>
    <n v="0"/>
    <m/>
    <x v="0"/>
    <n v="1"/>
  </r>
  <r>
    <s v="4a7fe9a93bc75b5bd67a34524df24f2a"/>
    <d v="2023-06-03T00:00:00"/>
    <x v="0"/>
    <x v="1"/>
    <n v="0"/>
    <n v="0"/>
    <m/>
    <x v="0"/>
    <n v="1"/>
  </r>
  <r>
    <s v="4a81476bc819b6b047a5b62a1168effb"/>
    <d v="2023-06-05T00:00:00"/>
    <x v="0"/>
    <x v="0"/>
    <n v="0"/>
    <n v="0"/>
    <m/>
    <x v="0"/>
    <n v="1"/>
  </r>
  <r>
    <s v="4a8215ac146ce0beff0b1d60592ac6a2"/>
    <d v="2023-06-06T00:00:00"/>
    <x v="2"/>
    <x v="0"/>
    <n v="0"/>
    <n v="0"/>
    <m/>
    <x v="0"/>
    <n v="1"/>
  </r>
  <r>
    <s v="4a8e81495bc68ebbe77b849de1fc1fb6"/>
    <d v="2023-06-06T00:00:00"/>
    <x v="2"/>
    <x v="0"/>
    <n v="0"/>
    <n v="0"/>
    <m/>
    <x v="0"/>
    <n v="1"/>
  </r>
  <r>
    <s v="4a916308aea1b3262f0e5eeb21f51920"/>
    <d v="2023-06-04T00:00:00"/>
    <x v="2"/>
    <x v="0"/>
    <n v="0"/>
    <n v="0"/>
    <m/>
    <x v="0"/>
    <n v="1"/>
  </r>
  <r>
    <s v="4a94cfcd8c757db7fce2057a294bbeff"/>
    <d v="2023-06-03T00:00:00"/>
    <x v="2"/>
    <x v="0"/>
    <n v="0"/>
    <n v="0"/>
    <m/>
    <x v="0"/>
    <n v="1"/>
  </r>
  <r>
    <s v="4a96dc77d1898a205910e8c459073fea"/>
    <d v="2023-06-02T00:00:00"/>
    <x v="2"/>
    <x v="0"/>
    <n v="0"/>
    <n v="0"/>
    <m/>
    <x v="0"/>
    <n v="1"/>
  </r>
  <r>
    <s v="4a975c8d89acfdb0b70ca7473b20bbd0"/>
    <d v="2023-06-03T00:00:00"/>
    <x v="2"/>
    <x v="0"/>
    <n v="0"/>
    <n v="0"/>
    <m/>
    <x v="0"/>
    <n v="1"/>
  </r>
  <r>
    <s v="4a99a98714a8d107f0bdb63ce73dd208"/>
    <d v="2023-06-01T00:00:00"/>
    <x v="3"/>
    <x v="1"/>
    <n v="0"/>
    <n v="0"/>
    <m/>
    <x v="0"/>
    <n v="1"/>
  </r>
  <r>
    <s v="4aacdb43fb96980c5a9720a8fd6e1575"/>
    <d v="2023-06-04T00:00:00"/>
    <x v="0"/>
    <x v="0"/>
    <n v="0"/>
    <n v="0"/>
    <m/>
    <x v="0"/>
    <n v="1"/>
  </r>
  <r>
    <s v="4ab31d9d5347390f46927ef5424869cd"/>
    <d v="2023-06-05T00:00:00"/>
    <x v="1"/>
    <x v="1"/>
    <n v="1"/>
    <n v="1"/>
    <s v="monthly.5.99.3d.trial"/>
    <x v="1"/>
    <n v="1"/>
  </r>
  <r>
    <s v="4ab71ae2d782e6eb9c65973f6542239c"/>
    <d v="2023-06-07T00:00:00"/>
    <x v="1"/>
    <x v="0"/>
    <n v="0"/>
    <n v="0"/>
    <m/>
    <x v="0"/>
    <n v="1"/>
  </r>
  <r>
    <s v="4ab951bbb1ae898695d4b6bdaea9b19b"/>
    <d v="2023-06-01T00:00:00"/>
    <x v="2"/>
    <x v="1"/>
    <n v="0"/>
    <n v="0"/>
    <m/>
    <x v="0"/>
    <n v="1"/>
  </r>
  <r>
    <s v="4aba8a45c444fbc63254d13ca6a33a80"/>
    <d v="2023-06-05T00:00:00"/>
    <x v="0"/>
    <x v="0"/>
    <n v="0"/>
    <n v="0"/>
    <m/>
    <x v="0"/>
    <n v="1"/>
  </r>
  <r>
    <s v="4abf1884aedd6bdfe470d860f3d4b7ce"/>
    <d v="2023-06-05T00:00:00"/>
    <x v="2"/>
    <x v="1"/>
    <n v="0"/>
    <n v="0"/>
    <m/>
    <x v="0"/>
    <n v="1"/>
  </r>
  <r>
    <s v="4abf88bf9baa38b7e3aca5b093f18867"/>
    <d v="2023-06-04T00:00:00"/>
    <x v="1"/>
    <x v="1"/>
    <n v="0"/>
    <n v="0"/>
    <m/>
    <x v="0"/>
    <n v="1"/>
  </r>
  <r>
    <s v="4ac303f4df4a72ad27941a63455feed4"/>
    <d v="2023-06-01T00:00:00"/>
    <x v="2"/>
    <x v="1"/>
    <n v="0"/>
    <n v="0"/>
    <m/>
    <x v="0"/>
    <n v="1"/>
  </r>
  <r>
    <s v="4ac49e99e4b0bd74d4346c75aacbd489"/>
    <d v="2023-06-03T00:00:00"/>
    <x v="3"/>
    <x v="1"/>
    <n v="0"/>
    <n v="0"/>
    <m/>
    <x v="0"/>
    <n v="1"/>
  </r>
  <r>
    <s v="4ac534ade24a8c01e2c6e9bc0e789ce4"/>
    <d v="2023-06-07T00:00:00"/>
    <x v="3"/>
    <x v="0"/>
    <n v="0"/>
    <n v="0"/>
    <m/>
    <x v="0"/>
    <n v="1"/>
  </r>
  <r>
    <s v="4aceec04d1ac5f1f673c2fa1457ba59f"/>
    <d v="2023-06-05T00:00:00"/>
    <x v="0"/>
    <x v="1"/>
    <n v="1"/>
    <n v="0"/>
    <s v="monthly.5.99.3d.trial"/>
    <x v="0"/>
    <n v="1"/>
  </r>
  <r>
    <s v="4ad8c6f0f32382eddb50d7058d893c42"/>
    <d v="2023-06-03T00:00:00"/>
    <x v="0"/>
    <x v="1"/>
    <n v="0"/>
    <n v="0"/>
    <m/>
    <x v="0"/>
    <n v="1"/>
  </r>
  <r>
    <s v="4add8c067c721216570d47c8c6685fbe"/>
    <d v="2023-06-03T00:00:00"/>
    <x v="2"/>
    <x v="0"/>
    <n v="0"/>
    <n v="0"/>
    <m/>
    <x v="0"/>
    <n v="1"/>
  </r>
  <r>
    <s v="4ade0aa3b602a790e0421ea5da5812d7"/>
    <d v="2023-06-06T00:00:00"/>
    <x v="1"/>
    <x v="1"/>
    <n v="0"/>
    <n v="0"/>
    <m/>
    <x v="0"/>
    <n v="1"/>
  </r>
  <r>
    <s v="4ae47b498822cdb05b8bfd06e264f940"/>
    <d v="2023-06-05T00:00:00"/>
    <x v="0"/>
    <x v="0"/>
    <n v="0"/>
    <n v="0"/>
    <m/>
    <x v="0"/>
    <n v="1"/>
  </r>
  <r>
    <s v="4ae9336b051f55b03daa58aee380f203"/>
    <d v="2023-06-03T00:00:00"/>
    <x v="0"/>
    <x v="0"/>
    <n v="0"/>
    <n v="0"/>
    <m/>
    <x v="0"/>
    <n v="1"/>
  </r>
  <r>
    <s v="4aed33a9eb7f8c3ff8a728fc9cfe2078"/>
    <d v="2023-06-02T00:00:00"/>
    <x v="2"/>
    <x v="0"/>
    <n v="0"/>
    <n v="0"/>
    <m/>
    <x v="0"/>
    <n v="1"/>
  </r>
  <r>
    <s v="4af90887e5a153fea85c545f826ce8d4"/>
    <d v="2023-06-05T00:00:00"/>
    <x v="3"/>
    <x v="1"/>
    <n v="0"/>
    <n v="0"/>
    <m/>
    <x v="0"/>
    <n v="1"/>
  </r>
  <r>
    <s v="4afe9eac12d24be6e701b9cad2a9ca39"/>
    <d v="2023-06-05T00:00:00"/>
    <x v="1"/>
    <x v="1"/>
    <n v="0"/>
    <n v="0"/>
    <m/>
    <x v="0"/>
    <n v="1"/>
  </r>
  <r>
    <s v="4b00900735810aa18a804930f79ab4a3"/>
    <d v="2023-06-04T00:00:00"/>
    <x v="0"/>
    <x v="0"/>
    <n v="0"/>
    <n v="0"/>
    <m/>
    <x v="0"/>
    <n v="1"/>
  </r>
  <r>
    <s v="4b00f6898657d766df68319fa3015fd7"/>
    <d v="2023-06-06T00:00:00"/>
    <x v="2"/>
    <x v="1"/>
    <n v="0"/>
    <n v="0"/>
    <m/>
    <x v="0"/>
    <n v="1"/>
  </r>
  <r>
    <s v="4b07537b05fc6d1c3166c518bee9841b"/>
    <d v="2023-06-07T00:00:00"/>
    <x v="3"/>
    <x v="0"/>
    <n v="1"/>
    <n v="0"/>
    <s v="weekly.2.99.3d.trial"/>
    <x v="0"/>
    <n v="1"/>
  </r>
  <r>
    <s v="4b0d53ce1874dcfe161f2c561394617d"/>
    <d v="2023-06-07T00:00:00"/>
    <x v="1"/>
    <x v="1"/>
    <n v="0"/>
    <n v="0"/>
    <m/>
    <x v="0"/>
    <n v="1"/>
  </r>
  <r>
    <s v="4b0e8f70c75119e855cdde2a66540fa1"/>
    <d v="2023-06-04T00:00:00"/>
    <x v="3"/>
    <x v="0"/>
    <n v="1"/>
    <n v="1"/>
    <s v="weekly.2.99.3d.trial"/>
    <x v="3"/>
    <n v="1"/>
  </r>
  <r>
    <s v="4b113fc08cc8a6eb6027090d6c76b9d2"/>
    <d v="2023-06-07T00:00:00"/>
    <x v="1"/>
    <x v="1"/>
    <n v="0"/>
    <n v="0"/>
    <m/>
    <x v="0"/>
    <n v="1"/>
  </r>
  <r>
    <s v="4b1141c415cda3528c56dd1aca7c0666"/>
    <d v="2023-06-02T00:00:00"/>
    <x v="1"/>
    <x v="1"/>
    <n v="0"/>
    <n v="0"/>
    <m/>
    <x v="0"/>
    <n v="1"/>
  </r>
  <r>
    <s v="4b185f3888489082e7f8a79df079f683"/>
    <d v="2023-06-02T00:00:00"/>
    <x v="0"/>
    <x v="1"/>
    <n v="0"/>
    <n v="0"/>
    <m/>
    <x v="0"/>
    <n v="1"/>
  </r>
  <r>
    <s v="4b20ab0e9a1b11db9fc722474ad3bbc4"/>
    <d v="2023-06-07T00:00:00"/>
    <x v="0"/>
    <x v="1"/>
    <n v="0"/>
    <n v="0"/>
    <m/>
    <x v="0"/>
    <n v="1"/>
  </r>
  <r>
    <s v="4b242b33ef1684b32f1044aa13d174b7"/>
    <d v="2023-06-06T00:00:00"/>
    <x v="0"/>
    <x v="1"/>
    <n v="0"/>
    <n v="0"/>
    <m/>
    <x v="0"/>
    <n v="1"/>
  </r>
  <r>
    <s v="4b245b28f49386173cb3f0d35e6e53f5"/>
    <d v="2023-06-07T00:00:00"/>
    <x v="0"/>
    <x v="0"/>
    <n v="0"/>
    <n v="0"/>
    <m/>
    <x v="0"/>
    <n v="1"/>
  </r>
  <r>
    <s v="4b28e8444b43641b0099ec99e0fdaa00"/>
    <d v="2023-06-05T00:00:00"/>
    <x v="3"/>
    <x v="1"/>
    <n v="0"/>
    <n v="0"/>
    <m/>
    <x v="0"/>
    <n v="1"/>
  </r>
  <r>
    <s v="4b34faafa23178b5a34dcb3dae70955b"/>
    <d v="2023-06-04T00:00:00"/>
    <x v="1"/>
    <x v="0"/>
    <n v="0"/>
    <n v="0"/>
    <m/>
    <x v="0"/>
    <n v="1"/>
  </r>
  <r>
    <s v="4b380f6e7591c38a214f9ea380c15be2"/>
    <d v="2023-06-03T00:00:00"/>
    <x v="2"/>
    <x v="0"/>
    <n v="0"/>
    <n v="0"/>
    <m/>
    <x v="0"/>
    <n v="1"/>
  </r>
  <r>
    <s v="4b3ca466e933a3237d2f6c817dbb4ba2"/>
    <d v="2023-06-01T00:00:00"/>
    <x v="0"/>
    <x v="1"/>
    <n v="0"/>
    <n v="0"/>
    <m/>
    <x v="0"/>
    <n v="1"/>
  </r>
  <r>
    <s v="4b442c790374543d617eae6e4cdfee1f"/>
    <d v="2023-06-06T00:00:00"/>
    <x v="0"/>
    <x v="0"/>
    <n v="1"/>
    <n v="0"/>
    <s v="weekly.2.99.3d.trial"/>
    <x v="0"/>
    <n v="1"/>
  </r>
  <r>
    <s v="4b4661a7c1c24861c37cd5ec9c710f30"/>
    <d v="2023-06-01T00:00:00"/>
    <x v="2"/>
    <x v="0"/>
    <n v="0"/>
    <n v="0"/>
    <m/>
    <x v="0"/>
    <n v="1"/>
  </r>
  <r>
    <s v="4b46f9ace115e24f9fb0390593a26cca"/>
    <d v="2023-06-07T00:00:00"/>
    <x v="2"/>
    <x v="1"/>
    <n v="0"/>
    <n v="0"/>
    <m/>
    <x v="0"/>
    <n v="1"/>
  </r>
  <r>
    <s v="4b48bb898103c47c92d75df83d519655"/>
    <d v="2023-06-05T00:00:00"/>
    <x v="3"/>
    <x v="1"/>
    <n v="0"/>
    <n v="0"/>
    <m/>
    <x v="0"/>
    <n v="1"/>
  </r>
  <r>
    <s v="4b49689fcdf0031abb6f469ea258c5af"/>
    <d v="2023-06-03T00:00:00"/>
    <x v="1"/>
    <x v="0"/>
    <n v="0"/>
    <n v="0"/>
    <m/>
    <x v="0"/>
    <n v="1"/>
  </r>
  <r>
    <s v="4b4a4f4e02cfa53017111704d20048ba"/>
    <d v="2023-06-06T00:00:00"/>
    <x v="0"/>
    <x v="1"/>
    <n v="1"/>
    <n v="0"/>
    <s v="monthly.5.99.3d.trial"/>
    <x v="0"/>
    <n v="1"/>
  </r>
  <r>
    <s v="4b4b6c25b0822d905d7df05aa58b19a8"/>
    <d v="2023-06-03T00:00:00"/>
    <x v="2"/>
    <x v="1"/>
    <n v="0"/>
    <n v="0"/>
    <m/>
    <x v="0"/>
    <n v="1"/>
  </r>
  <r>
    <s v="4b55bb6662419c06c35edebd7a2e7f5e"/>
    <d v="2023-06-06T00:00:00"/>
    <x v="3"/>
    <x v="1"/>
    <n v="0"/>
    <n v="0"/>
    <m/>
    <x v="0"/>
    <n v="1"/>
  </r>
  <r>
    <s v="4b565b9e4975050df301ba64f2e09b58"/>
    <d v="2023-06-01T00:00:00"/>
    <x v="2"/>
    <x v="0"/>
    <n v="0"/>
    <n v="0"/>
    <m/>
    <x v="0"/>
    <n v="1"/>
  </r>
  <r>
    <s v="4b5bd96c8eac2dd4754aa86673f01c80"/>
    <d v="2023-06-02T00:00:00"/>
    <x v="1"/>
    <x v="1"/>
    <n v="0"/>
    <n v="0"/>
    <m/>
    <x v="0"/>
    <n v="1"/>
  </r>
  <r>
    <s v="4b5ccd4fdec8ab1e18b118125a5a3da6"/>
    <d v="2023-06-05T00:00:00"/>
    <x v="3"/>
    <x v="1"/>
    <n v="0"/>
    <n v="0"/>
    <m/>
    <x v="0"/>
    <n v="1"/>
  </r>
  <r>
    <s v="4b69b934a5b423fdbcf5843d72e888ee"/>
    <d v="2023-06-01T00:00:00"/>
    <x v="1"/>
    <x v="0"/>
    <n v="0"/>
    <n v="0"/>
    <m/>
    <x v="0"/>
    <n v="1"/>
  </r>
  <r>
    <s v="4b6b6972a95e9a642687efcce98513fc"/>
    <d v="2023-06-03T00:00:00"/>
    <x v="0"/>
    <x v="0"/>
    <n v="0"/>
    <n v="0"/>
    <m/>
    <x v="0"/>
    <n v="1"/>
  </r>
  <r>
    <s v="4b72a3139efa8d9191db49cdd44c3341"/>
    <d v="2023-06-03T00:00:00"/>
    <x v="3"/>
    <x v="0"/>
    <n v="1"/>
    <n v="0"/>
    <s v="weekly.2.99.3d.trial"/>
    <x v="0"/>
    <n v="1"/>
  </r>
  <r>
    <s v="4b73d383c19f8a3f334f42c316a0384f"/>
    <d v="2023-06-02T00:00:00"/>
    <x v="0"/>
    <x v="1"/>
    <n v="0"/>
    <n v="0"/>
    <m/>
    <x v="0"/>
    <n v="1"/>
  </r>
  <r>
    <s v="4b77c396da62c73623db518d31c4710b"/>
    <d v="2023-06-01T00:00:00"/>
    <x v="1"/>
    <x v="0"/>
    <n v="0"/>
    <n v="0"/>
    <m/>
    <x v="0"/>
    <n v="1"/>
  </r>
  <r>
    <s v="4b7dc321eb627a67e612d84c8e575be4"/>
    <d v="2023-06-04T00:00:00"/>
    <x v="2"/>
    <x v="0"/>
    <n v="0"/>
    <n v="0"/>
    <m/>
    <x v="0"/>
    <n v="1"/>
  </r>
  <r>
    <s v="4b7dfc58123787fe83a6ba6597f36c76"/>
    <d v="2023-06-07T00:00:00"/>
    <x v="3"/>
    <x v="0"/>
    <n v="0"/>
    <n v="0"/>
    <m/>
    <x v="0"/>
    <n v="1"/>
  </r>
  <r>
    <s v="4b8119598b910fa4022026da818573be"/>
    <d v="2023-06-03T00:00:00"/>
    <x v="2"/>
    <x v="1"/>
    <n v="0"/>
    <n v="0"/>
    <m/>
    <x v="0"/>
    <n v="1"/>
  </r>
  <r>
    <s v="4b822f07357d2fb9c4a47557f44f60af"/>
    <d v="2023-06-05T00:00:00"/>
    <x v="0"/>
    <x v="0"/>
    <n v="0"/>
    <n v="0"/>
    <m/>
    <x v="0"/>
    <n v="1"/>
  </r>
  <r>
    <s v="4b92a128ef08317c68dda1ae53f64694"/>
    <d v="2023-06-05T00:00:00"/>
    <x v="1"/>
    <x v="1"/>
    <n v="0"/>
    <n v="0"/>
    <m/>
    <x v="0"/>
    <n v="1"/>
  </r>
  <r>
    <s v="4b9ccd749e2897a21de6ae36352604c5"/>
    <d v="2023-06-04T00:00:00"/>
    <x v="2"/>
    <x v="1"/>
    <n v="0"/>
    <n v="0"/>
    <m/>
    <x v="0"/>
    <n v="1"/>
  </r>
  <r>
    <s v="4ba0819dad6a9066889b7742694a6a7b"/>
    <d v="2023-06-01T00:00:00"/>
    <x v="3"/>
    <x v="0"/>
    <n v="0"/>
    <n v="0"/>
    <m/>
    <x v="0"/>
    <n v="1"/>
  </r>
  <r>
    <s v="4ba5a6a108075534b05988cebfef9f3d"/>
    <d v="2023-06-02T00:00:00"/>
    <x v="1"/>
    <x v="1"/>
    <n v="0"/>
    <n v="0"/>
    <m/>
    <x v="0"/>
    <n v="1"/>
  </r>
  <r>
    <s v="4ba8f11723598ed8fb36012fbb80a218"/>
    <d v="2023-06-01T00:00:00"/>
    <x v="0"/>
    <x v="0"/>
    <n v="0"/>
    <n v="0"/>
    <m/>
    <x v="0"/>
    <n v="1"/>
  </r>
  <r>
    <s v="4baa4931a803ba088a3d23ea18a6fe57"/>
    <d v="2023-06-03T00:00:00"/>
    <x v="0"/>
    <x v="1"/>
    <n v="0"/>
    <n v="0"/>
    <m/>
    <x v="0"/>
    <n v="1"/>
  </r>
  <r>
    <s v="4bacdae10130e6ca8e829c5347a2038d"/>
    <d v="2023-06-01T00:00:00"/>
    <x v="1"/>
    <x v="1"/>
    <n v="0"/>
    <n v="0"/>
    <m/>
    <x v="0"/>
    <n v="1"/>
  </r>
  <r>
    <s v="4baddd396c6db059aad27cdf3eb16bab"/>
    <d v="2023-06-03T00:00:00"/>
    <x v="1"/>
    <x v="1"/>
    <n v="0"/>
    <n v="0"/>
    <m/>
    <x v="0"/>
    <n v="1"/>
  </r>
  <r>
    <s v="4bae194cca9af4a863f95b3d06ab09cb"/>
    <d v="2023-06-02T00:00:00"/>
    <x v="3"/>
    <x v="1"/>
    <n v="0"/>
    <n v="0"/>
    <m/>
    <x v="0"/>
    <n v="1"/>
  </r>
  <r>
    <s v="4bb10d8d071afc3548104ff3c4fb1038"/>
    <d v="2023-06-05T00:00:00"/>
    <x v="0"/>
    <x v="1"/>
    <n v="0"/>
    <n v="0"/>
    <m/>
    <x v="0"/>
    <n v="1"/>
  </r>
  <r>
    <s v="4bb57236f56d2856dcd7eaebdc3e1055"/>
    <d v="2023-06-06T00:00:00"/>
    <x v="2"/>
    <x v="0"/>
    <n v="0"/>
    <n v="0"/>
    <m/>
    <x v="0"/>
    <n v="1"/>
  </r>
  <r>
    <s v="4bc58ec01aea552e345091aeaa5d3bac"/>
    <d v="2023-06-02T00:00:00"/>
    <x v="3"/>
    <x v="1"/>
    <n v="0"/>
    <n v="0"/>
    <m/>
    <x v="0"/>
    <n v="1"/>
  </r>
  <r>
    <s v="4bc66bc73cd6e7b54cbc113c06956ad8"/>
    <d v="2023-06-04T00:00:00"/>
    <x v="1"/>
    <x v="0"/>
    <n v="0"/>
    <n v="0"/>
    <m/>
    <x v="0"/>
    <n v="1"/>
  </r>
  <r>
    <s v="4bc8507b216cd76aff4653234cf4c7fd"/>
    <d v="2023-06-07T00:00:00"/>
    <x v="2"/>
    <x v="1"/>
    <n v="0"/>
    <n v="0"/>
    <m/>
    <x v="0"/>
    <n v="1"/>
  </r>
  <r>
    <s v="4bc9d5f07aa390f65b3d97c70e6934ab"/>
    <d v="2023-06-04T00:00:00"/>
    <x v="0"/>
    <x v="0"/>
    <n v="1"/>
    <n v="0"/>
    <s v="weekly.2.99.3d.trial"/>
    <x v="0"/>
    <n v="1"/>
  </r>
  <r>
    <s v="4be5a8975073315c5c3cf1cf3452c0a5"/>
    <d v="2023-06-07T00:00:00"/>
    <x v="2"/>
    <x v="1"/>
    <n v="1"/>
    <n v="1"/>
    <s v="monthly.5.99.3d.trial"/>
    <x v="1"/>
    <n v="1"/>
  </r>
  <r>
    <s v="4beb5635c8b36d419e5af0c7225041fd"/>
    <d v="2023-06-02T00:00:00"/>
    <x v="3"/>
    <x v="0"/>
    <n v="0"/>
    <n v="0"/>
    <m/>
    <x v="0"/>
    <n v="1"/>
  </r>
  <r>
    <s v="4bef767608b504b21e534e9935bdce13"/>
    <d v="2023-06-06T00:00:00"/>
    <x v="2"/>
    <x v="1"/>
    <n v="0"/>
    <n v="0"/>
    <m/>
    <x v="0"/>
    <n v="1"/>
  </r>
  <r>
    <s v="4bf3e7b6863b3f5df48eb935673c08b6"/>
    <d v="2023-06-04T00:00:00"/>
    <x v="0"/>
    <x v="1"/>
    <n v="0"/>
    <n v="0"/>
    <m/>
    <x v="0"/>
    <n v="1"/>
  </r>
  <r>
    <s v="4bf41245f2746b5f9fe9fd5fd1daa598"/>
    <d v="2023-06-04T00:00:00"/>
    <x v="1"/>
    <x v="0"/>
    <n v="0"/>
    <n v="0"/>
    <m/>
    <x v="0"/>
    <n v="1"/>
  </r>
  <r>
    <s v="4bf44df44cce7416ea8cfd76b4aef8f6"/>
    <d v="2023-06-05T00:00:00"/>
    <x v="0"/>
    <x v="0"/>
    <n v="0"/>
    <n v="0"/>
    <m/>
    <x v="0"/>
    <n v="1"/>
  </r>
  <r>
    <s v="4bff46c94c25693845b679fa5efd4085"/>
    <d v="2023-06-03T00:00:00"/>
    <x v="3"/>
    <x v="1"/>
    <n v="1"/>
    <n v="0"/>
    <s v="monthly.5.99.3d.trial"/>
    <x v="0"/>
    <n v="1"/>
  </r>
  <r>
    <s v="4c09efb53342ab63dc999df199b99bef"/>
    <d v="2023-06-04T00:00:00"/>
    <x v="1"/>
    <x v="0"/>
    <n v="0"/>
    <n v="0"/>
    <m/>
    <x v="0"/>
    <n v="1"/>
  </r>
  <r>
    <s v="4c0a8af193d1dba786c932d070a6c703"/>
    <d v="2023-06-06T00:00:00"/>
    <x v="3"/>
    <x v="0"/>
    <n v="0"/>
    <n v="0"/>
    <m/>
    <x v="0"/>
    <n v="1"/>
  </r>
  <r>
    <s v="4c0cc7df1d50d5e975c1a7b0659f4d02"/>
    <d v="2023-06-03T00:00:00"/>
    <x v="3"/>
    <x v="1"/>
    <n v="0"/>
    <n v="0"/>
    <m/>
    <x v="0"/>
    <n v="1"/>
  </r>
  <r>
    <s v="4c107f22a95e287bdb02a82b93c4e728"/>
    <d v="2023-06-05T00:00:00"/>
    <x v="0"/>
    <x v="0"/>
    <n v="0"/>
    <n v="0"/>
    <m/>
    <x v="0"/>
    <n v="1"/>
  </r>
  <r>
    <s v="4c11ef51ceade57cf08c1443be1e1a86"/>
    <d v="2023-06-03T00:00:00"/>
    <x v="0"/>
    <x v="1"/>
    <n v="0"/>
    <n v="0"/>
    <m/>
    <x v="0"/>
    <n v="1"/>
  </r>
  <r>
    <s v="4c174d47d649d754be0471838478ceef"/>
    <d v="2023-06-06T00:00:00"/>
    <x v="2"/>
    <x v="0"/>
    <n v="0"/>
    <n v="0"/>
    <m/>
    <x v="0"/>
    <n v="1"/>
  </r>
  <r>
    <s v="4c246f8a41b452407699b0d71eb6b0a7"/>
    <d v="2023-06-07T00:00:00"/>
    <x v="2"/>
    <x v="0"/>
    <n v="0"/>
    <n v="0"/>
    <m/>
    <x v="0"/>
    <n v="1"/>
  </r>
  <r>
    <s v="4c319900f9d483d423d67db35bbd2479"/>
    <d v="2023-06-03T00:00:00"/>
    <x v="2"/>
    <x v="1"/>
    <n v="0"/>
    <n v="0"/>
    <m/>
    <x v="0"/>
    <n v="1"/>
  </r>
  <r>
    <s v="4c33a944a3eae57642950e127cfa7084"/>
    <d v="2023-06-02T00:00:00"/>
    <x v="2"/>
    <x v="1"/>
    <n v="0"/>
    <n v="0"/>
    <m/>
    <x v="0"/>
    <n v="1"/>
  </r>
  <r>
    <s v="4c3bcfcb2b6dd1c9bf6ddacebb841458"/>
    <d v="2023-06-06T00:00:00"/>
    <x v="0"/>
    <x v="0"/>
    <n v="0"/>
    <n v="0"/>
    <m/>
    <x v="0"/>
    <n v="1"/>
  </r>
  <r>
    <s v="4c405ddbc02bf5bb5183a31ff0ee65d0"/>
    <d v="2023-06-03T00:00:00"/>
    <x v="0"/>
    <x v="0"/>
    <n v="0"/>
    <n v="0"/>
    <m/>
    <x v="0"/>
    <n v="1"/>
  </r>
  <r>
    <s v="4c42d57a4173cc4473a06e07b05906cc"/>
    <d v="2023-06-06T00:00:00"/>
    <x v="1"/>
    <x v="1"/>
    <n v="0"/>
    <n v="0"/>
    <m/>
    <x v="0"/>
    <n v="1"/>
  </r>
  <r>
    <s v="4c43ec60ba50c1ba5e2c92fc6da67842"/>
    <d v="2023-06-07T00:00:00"/>
    <x v="0"/>
    <x v="0"/>
    <n v="1"/>
    <n v="0"/>
    <s v="weekly.2.99.3d.trial"/>
    <x v="0"/>
    <n v="1"/>
  </r>
  <r>
    <s v="4c44e51e2a47ef9d7a2f4daff64afb97"/>
    <d v="2023-06-05T00:00:00"/>
    <x v="3"/>
    <x v="1"/>
    <n v="0"/>
    <n v="0"/>
    <m/>
    <x v="0"/>
    <n v="1"/>
  </r>
  <r>
    <s v="4c45215ae12acfdaa0eccfe7cc90b462"/>
    <d v="2023-06-01T00:00:00"/>
    <x v="1"/>
    <x v="1"/>
    <n v="1"/>
    <n v="0"/>
    <s v="monthly.5.99.3d.trial"/>
    <x v="0"/>
    <n v="1"/>
  </r>
  <r>
    <s v="4c4cabf08a928f2405b4b8d066cbb3e3"/>
    <d v="2023-06-01T00:00:00"/>
    <x v="2"/>
    <x v="1"/>
    <n v="0"/>
    <n v="0"/>
    <m/>
    <x v="0"/>
    <n v="1"/>
  </r>
  <r>
    <s v="4c5600a024f2d375d8247bc5c8eaf2d2"/>
    <d v="2023-06-01T00:00:00"/>
    <x v="3"/>
    <x v="1"/>
    <n v="0"/>
    <n v="0"/>
    <m/>
    <x v="0"/>
    <n v="1"/>
  </r>
  <r>
    <s v="4c59296fb17ee55f53fbfe7a0f2d2255"/>
    <d v="2023-06-03T00:00:00"/>
    <x v="0"/>
    <x v="0"/>
    <n v="0"/>
    <n v="0"/>
    <m/>
    <x v="0"/>
    <n v="1"/>
  </r>
  <r>
    <s v="4c658df4b111e580776933fb81fcb8ba"/>
    <d v="2023-06-02T00:00:00"/>
    <x v="3"/>
    <x v="0"/>
    <n v="0"/>
    <n v="0"/>
    <m/>
    <x v="0"/>
    <n v="1"/>
  </r>
  <r>
    <s v="4c6865204e97659186f696bd41f98d78"/>
    <d v="2023-06-06T00:00:00"/>
    <x v="0"/>
    <x v="0"/>
    <n v="1"/>
    <n v="0"/>
    <s v="weekly.2.99.3d.trial"/>
    <x v="0"/>
    <n v="1"/>
  </r>
  <r>
    <s v="4c687b892fa223457014a75e3ea17fa7"/>
    <d v="2023-06-06T00:00:00"/>
    <x v="2"/>
    <x v="1"/>
    <n v="0"/>
    <n v="0"/>
    <m/>
    <x v="0"/>
    <n v="1"/>
  </r>
  <r>
    <s v="4c68bebfc1947a152611e3c5de95ce9e"/>
    <d v="2023-06-01T00:00:00"/>
    <x v="0"/>
    <x v="1"/>
    <n v="0"/>
    <n v="0"/>
    <m/>
    <x v="0"/>
    <n v="1"/>
  </r>
  <r>
    <s v="4c68e502f8a796ff26c146877d50d7cc"/>
    <d v="2023-06-06T00:00:00"/>
    <x v="3"/>
    <x v="0"/>
    <n v="0"/>
    <n v="0"/>
    <m/>
    <x v="0"/>
    <n v="1"/>
  </r>
  <r>
    <s v="4c70e8e0dbae3fdb1655042a371bccba"/>
    <d v="2023-06-01T00:00:00"/>
    <x v="3"/>
    <x v="0"/>
    <n v="0"/>
    <n v="0"/>
    <m/>
    <x v="0"/>
    <n v="1"/>
  </r>
  <r>
    <s v="4c73e912ee6fe5dfe9dde29a64d72e39"/>
    <d v="2023-06-05T00:00:00"/>
    <x v="3"/>
    <x v="1"/>
    <n v="0"/>
    <n v="0"/>
    <m/>
    <x v="0"/>
    <n v="1"/>
  </r>
  <r>
    <s v="4c762ff8881b698999e7582bd79e9d21"/>
    <d v="2023-06-03T00:00:00"/>
    <x v="2"/>
    <x v="1"/>
    <n v="0"/>
    <n v="0"/>
    <m/>
    <x v="0"/>
    <n v="1"/>
  </r>
  <r>
    <s v="4c7e79b64cac59cc38d2ed3ba9953c8c"/>
    <d v="2023-06-04T00:00:00"/>
    <x v="3"/>
    <x v="0"/>
    <n v="0"/>
    <n v="0"/>
    <m/>
    <x v="0"/>
    <n v="1"/>
  </r>
  <r>
    <s v="4c7f4c1ab42bd8fc91f5d080400081ce"/>
    <d v="2023-06-03T00:00:00"/>
    <x v="1"/>
    <x v="0"/>
    <n v="0"/>
    <n v="0"/>
    <m/>
    <x v="0"/>
    <n v="1"/>
  </r>
  <r>
    <s v="4c84ac870f00f1c3576685b3e0d73957"/>
    <d v="2023-06-02T00:00:00"/>
    <x v="2"/>
    <x v="1"/>
    <n v="0"/>
    <n v="0"/>
    <m/>
    <x v="0"/>
    <n v="1"/>
  </r>
  <r>
    <s v="4c85a13f64e7efd94f2d25a183e0ae06"/>
    <d v="2023-06-01T00:00:00"/>
    <x v="2"/>
    <x v="0"/>
    <n v="0"/>
    <n v="0"/>
    <m/>
    <x v="0"/>
    <n v="1"/>
  </r>
  <r>
    <s v="4c8760f7db8dc13a61fbeab09c7ad59a"/>
    <d v="2023-06-01T00:00:00"/>
    <x v="2"/>
    <x v="0"/>
    <n v="0"/>
    <n v="0"/>
    <m/>
    <x v="0"/>
    <n v="1"/>
  </r>
  <r>
    <s v="4c8ad46ddcec185623767d8b88d25731"/>
    <d v="2023-06-03T00:00:00"/>
    <x v="2"/>
    <x v="1"/>
    <n v="1"/>
    <n v="0"/>
    <s v="monthly.5.99.3d.trial"/>
    <x v="0"/>
    <n v="1"/>
  </r>
  <r>
    <s v="4c8e783844777b30d177dce146e208f2"/>
    <d v="2023-06-07T00:00:00"/>
    <x v="0"/>
    <x v="1"/>
    <n v="0"/>
    <n v="0"/>
    <m/>
    <x v="0"/>
    <n v="1"/>
  </r>
  <r>
    <s v="4c8fbd4120f9a9e5d17ee50c94817113"/>
    <d v="2023-06-07T00:00:00"/>
    <x v="2"/>
    <x v="0"/>
    <n v="0"/>
    <n v="0"/>
    <m/>
    <x v="0"/>
    <n v="1"/>
  </r>
  <r>
    <s v="4c977ac6393d13e570c229e5dfed092e"/>
    <d v="2023-06-07T00:00:00"/>
    <x v="0"/>
    <x v="1"/>
    <n v="0"/>
    <n v="0"/>
    <m/>
    <x v="0"/>
    <n v="1"/>
  </r>
  <r>
    <s v="4ca06a012e82cd895bc5d2e4249222df"/>
    <d v="2023-06-06T00:00:00"/>
    <x v="3"/>
    <x v="0"/>
    <n v="0"/>
    <n v="0"/>
    <m/>
    <x v="0"/>
    <n v="1"/>
  </r>
  <r>
    <s v="4ca2177ca4a876fa60982ab910df2ba6"/>
    <d v="2023-06-01T00:00:00"/>
    <x v="0"/>
    <x v="1"/>
    <n v="0"/>
    <n v="0"/>
    <m/>
    <x v="0"/>
    <n v="1"/>
  </r>
  <r>
    <s v="4ca3ce5342a8c27eab8f9191c71d7bd6"/>
    <d v="2023-06-04T00:00:00"/>
    <x v="2"/>
    <x v="1"/>
    <n v="0"/>
    <n v="0"/>
    <m/>
    <x v="0"/>
    <n v="1"/>
  </r>
  <r>
    <s v="4ca608b7ad73975baf2a55b5b58a1e92"/>
    <d v="2023-06-02T00:00:00"/>
    <x v="2"/>
    <x v="0"/>
    <n v="0"/>
    <n v="0"/>
    <m/>
    <x v="0"/>
    <n v="1"/>
  </r>
  <r>
    <s v="4ca6a28da69548badc19b4845d5e93d3"/>
    <d v="2023-06-07T00:00:00"/>
    <x v="0"/>
    <x v="1"/>
    <n v="0"/>
    <n v="0"/>
    <m/>
    <x v="0"/>
    <n v="1"/>
  </r>
  <r>
    <s v="4cb10e18e8520d4561878f0ba3ada435"/>
    <d v="2023-06-01T00:00:00"/>
    <x v="1"/>
    <x v="0"/>
    <n v="0"/>
    <n v="0"/>
    <m/>
    <x v="0"/>
    <n v="1"/>
  </r>
  <r>
    <s v="4cb1c8ac099db9274037223ad1b7df5f"/>
    <d v="2023-06-02T00:00:00"/>
    <x v="1"/>
    <x v="0"/>
    <n v="0"/>
    <n v="0"/>
    <m/>
    <x v="0"/>
    <n v="1"/>
  </r>
  <r>
    <s v="4cb776604716f6132e745a421269fec6"/>
    <d v="2023-06-06T00:00:00"/>
    <x v="0"/>
    <x v="0"/>
    <n v="0"/>
    <n v="0"/>
    <m/>
    <x v="0"/>
    <n v="1"/>
  </r>
  <r>
    <s v="4cc9c443e62c15da0bc8639b1f5c68b6"/>
    <d v="2023-06-03T00:00:00"/>
    <x v="3"/>
    <x v="1"/>
    <n v="0"/>
    <n v="0"/>
    <m/>
    <x v="0"/>
    <n v="1"/>
  </r>
  <r>
    <s v="4ccaa764f0819f978d8596f9f9c82f32"/>
    <d v="2023-06-03T00:00:00"/>
    <x v="2"/>
    <x v="1"/>
    <n v="0"/>
    <n v="0"/>
    <m/>
    <x v="0"/>
    <n v="1"/>
  </r>
  <r>
    <s v="4ccb7e237e630cfee54450e47d50cb8a"/>
    <d v="2023-06-03T00:00:00"/>
    <x v="1"/>
    <x v="0"/>
    <n v="0"/>
    <n v="0"/>
    <m/>
    <x v="0"/>
    <n v="1"/>
  </r>
  <r>
    <s v="4ccf212ef08f0eca443eb34f7b5dd1a2"/>
    <d v="2023-06-03T00:00:00"/>
    <x v="0"/>
    <x v="0"/>
    <n v="0"/>
    <n v="0"/>
    <m/>
    <x v="0"/>
    <n v="1"/>
  </r>
  <r>
    <s v="4cd62cced83925976824716f895973f7"/>
    <d v="2023-06-07T00:00:00"/>
    <x v="0"/>
    <x v="0"/>
    <n v="0"/>
    <n v="0"/>
    <m/>
    <x v="0"/>
    <n v="1"/>
  </r>
  <r>
    <s v="4cde351d1278d5d35a3a79fdb407531e"/>
    <d v="2023-06-04T00:00:00"/>
    <x v="1"/>
    <x v="1"/>
    <n v="1"/>
    <n v="0"/>
    <s v="monthly.5.99.3d.trial"/>
    <x v="0"/>
    <n v="1"/>
  </r>
  <r>
    <s v="4cde4778127ad8fb771f51b1d07a4e75"/>
    <d v="2023-06-04T00:00:00"/>
    <x v="1"/>
    <x v="1"/>
    <n v="0"/>
    <n v="0"/>
    <m/>
    <x v="0"/>
    <n v="1"/>
  </r>
  <r>
    <s v="4ce387412bf217e2289aa73eaf2e0e14"/>
    <d v="2023-06-01T00:00:00"/>
    <x v="1"/>
    <x v="0"/>
    <n v="0"/>
    <n v="0"/>
    <m/>
    <x v="0"/>
    <n v="1"/>
  </r>
  <r>
    <s v="4ce3f5b62fe535fe2cf49ec372480284"/>
    <d v="2023-06-04T00:00:00"/>
    <x v="2"/>
    <x v="1"/>
    <n v="0"/>
    <n v="0"/>
    <m/>
    <x v="0"/>
    <n v="1"/>
  </r>
  <r>
    <s v="4ce5aed91f927b6e37107cb404d0e5ea"/>
    <d v="2023-06-01T00:00:00"/>
    <x v="0"/>
    <x v="1"/>
    <n v="1"/>
    <n v="0"/>
    <s v="monthly.5.99.3d.trial"/>
    <x v="0"/>
    <n v="1"/>
  </r>
  <r>
    <s v="4ce9453fe904b4658d15a20deb4dd6e3"/>
    <d v="2023-06-07T00:00:00"/>
    <x v="0"/>
    <x v="0"/>
    <n v="0"/>
    <n v="0"/>
    <m/>
    <x v="0"/>
    <n v="1"/>
  </r>
  <r>
    <s v="4ceaff122ac9bc621738704ab831c0ae"/>
    <d v="2023-06-01T00:00:00"/>
    <x v="0"/>
    <x v="0"/>
    <n v="0"/>
    <n v="0"/>
    <m/>
    <x v="0"/>
    <n v="1"/>
  </r>
  <r>
    <s v="4cef312a955582c870b75e70b3fd225f"/>
    <d v="2023-06-06T00:00:00"/>
    <x v="2"/>
    <x v="0"/>
    <n v="0"/>
    <n v="0"/>
    <m/>
    <x v="0"/>
    <n v="1"/>
  </r>
  <r>
    <s v="4cf26c59d5bc565925c95fe5d46d2d17"/>
    <d v="2023-06-05T00:00:00"/>
    <x v="2"/>
    <x v="0"/>
    <n v="0"/>
    <n v="0"/>
    <m/>
    <x v="0"/>
    <n v="1"/>
  </r>
  <r>
    <s v="4cf6ff1fe7c4fbb03a7ca546ac21d23c"/>
    <d v="2023-06-05T00:00:00"/>
    <x v="2"/>
    <x v="0"/>
    <n v="0"/>
    <n v="0"/>
    <m/>
    <x v="0"/>
    <n v="1"/>
  </r>
  <r>
    <s v="4cf7282ec9fd18d57b7e02d4b08376f9"/>
    <d v="2023-06-05T00:00:00"/>
    <x v="2"/>
    <x v="0"/>
    <n v="1"/>
    <n v="0"/>
    <s v="weekly.2.99.3d.trial"/>
    <x v="0"/>
    <n v="1"/>
  </r>
  <r>
    <s v="4cf8f73dab8e824b9a7eb3b372ab01d0"/>
    <d v="2023-06-01T00:00:00"/>
    <x v="0"/>
    <x v="0"/>
    <n v="0"/>
    <n v="0"/>
    <m/>
    <x v="0"/>
    <n v="1"/>
  </r>
  <r>
    <s v="4cfbb41deae2cb7ec1d57afe05796339"/>
    <d v="2023-06-05T00:00:00"/>
    <x v="3"/>
    <x v="0"/>
    <n v="0"/>
    <n v="0"/>
    <m/>
    <x v="0"/>
    <n v="1"/>
  </r>
  <r>
    <s v="4cfff7efa800eb164a84d36bfabed45b"/>
    <d v="2023-06-05T00:00:00"/>
    <x v="3"/>
    <x v="0"/>
    <n v="0"/>
    <n v="0"/>
    <m/>
    <x v="0"/>
    <n v="1"/>
  </r>
  <r>
    <s v="4d02e770a1540be5327931d31a325f1f"/>
    <d v="2023-06-03T00:00:00"/>
    <x v="0"/>
    <x v="1"/>
    <n v="0"/>
    <n v="0"/>
    <m/>
    <x v="0"/>
    <n v="1"/>
  </r>
  <r>
    <s v="4d0ae7f046b461c5b6c343c8e3077163"/>
    <d v="2023-06-05T00:00:00"/>
    <x v="3"/>
    <x v="0"/>
    <n v="0"/>
    <n v="0"/>
    <m/>
    <x v="0"/>
    <n v="1"/>
  </r>
  <r>
    <s v="4d0c029a306d602979e5af4217642632"/>
    <d v="2023-06-03T00:00:00"/>
    <x v="3"/>
    <x v="1"/>
    <n v="0"/>
    <n v="0"/>
    <m/>
    <x v="0"/>
    <n v="1"/>
  </r>
  <r>
    <s v="4d0e99c9380a86b5147813a9dadab01c"/>
    <d v="2023-06-06T00:00:00"/>
    <x v="1"/>
    <x v="1"/>
    <n v="1"/>
    <n v="0"/>
    <s v="monthly.5.99.3d.trial"/>
    <x v="0"/>
    <n v="1"/>
  </r>
  <r>
    <s v="4d10fba3b99ff367a858f9607bdae68b"/>
    <d v="2023-06-03T00:00:00"/>
    <x v="0"/>
    <x v="0"/>
    <n v="0"/>
    <n v="0"/>
    <m/>
    <x v="0"/>
    <n v="1"/>
  </r>
  <r>
    <s v="4d11c71e591e823f5d20a6fc503756a3"/>
    <d v="2023-06-02T00:00:00"/>
    <x v="2"/>
    <x v="0"/>
    <n v="0"/>
    <n v="0"/>
    <m/>
    <x v="0"/>
    <n v="1"/>
  </r>
  <r>
    <s v="4d214aaa862af920292fb795b0a6782f"/>
    <d v="2023-06-07T00:00:00"/>
    <x v="1"/>
    <x v="0"/>
    <n v="0"/>
    <n v="0"/>
    <m/>
    <x v="0"/>
    <n v="1"/>
  </r>
  <r>
    <s v="4d287fde7fe015c44a44608e253527f7"/>
    <d v="2023-06-07T00:00:00"/>
    <x v="1"/>
    <x v="1"/>
    <n v="0"/>
    <n v="0"/>
    <m/>
    <x v="0"/>
    <n v="1"/>
  </r>
  <r>
    <s v="4d295cfee9727010182f8b4ba09b72f5"/>
    <d v="2023-06-06T00:00:00"/>
    <x v="3"/>
    <x v="0"/>
    <n v="0"/>
    <n v="0"/>
    <m/>
    <x v="0"/>
    <n v="1"/>
  </r>
  <r>
    <s v="4d33f840053b346f3993c4f0f14c927f"/>
    <d v="2023-06-01T00:00:00"/>
    <x v="2"/>
    <x v="0"/>
    <n v="0"/>
    <n v="0"/>
    <m/>
    <x v="0"/>
    <n v="1"/>
  </r>
  <r>
    <s v="4d35338d9f8810381472fd12ded2977e"/>
    <d v="2023-06-06T00:00:00"/>
    <x v="3"/>
    <x v="0"/>
    <n v="0"/>
    <n v="0"/>
    <m/>
    <x v="0"/>
    <n v="1"/>
  </r>
  <r>
    <s v="4d3d8fcbd4e72b0c77ee32f10f112c1f"/>
    <d v="2023-06-03T00:00:00"/>
    <x v="3"/>
    <x v="0"/>
    <n v="0"/>
    <n v="0"/>
    <m/>
    <x v="0"/>
    <n v="1"/>
  </r>
  <r>
    <s v="4d40ead24c6007985917ff94d175d0f5"/>
    <d v="2023-06-02T00:00:00"/>
    <x v="0"/>
    <x v="0"/>
    <n v="0"/>
    <n v="0"/>
    <m/>
    <x v="0"/>
    <n v="1"/>
  </r>
  <r>
    <s v="4d4506a41dd714edfd9b98f2ca6e33a9"/>
    <d v="2023-06-07T00:00:00"/>
    <x v="2"/>
    <x v="0"/>
    <n v="0"/>
    <n v="0"/>
    <m/>
    <x v="0"/>
    <n v="1"/>
  </r>
  <r>
    <s v="4d4a72d69a2478ac2f9452e17e864fcf"/>
    <d v="2023-06-04T00:00:00"/>
    <x v="3"/>
    <x v="1"/>
    <n v="0"/>
    <n v="0"/>
    <m/>
    <x v="0"/>
    <n v="1"/>
  </r>
  <r>
    <s v="4d55da4aae8eaf976d7ca56d444f3ad5"/>
    <d v="2023-06-02T00:00:00"/>
    <x v="1"/>
    <x v="0"/>
    <n v="0"/>
    <n v="0"/>
    <m/>
    <x v="0"/>
    <n v="1"/>
  </r>
  <r>
    <s v="4d5a2d17786b113b128590be8bd209e6"/>
    <d v="2023-06-06T00:00:00"/>
    <x v="2"/>
    <x v="0"/>
    <n v="1"/>
    <n v="0"/>
    <s v="weekly.2.99.3d.trial"/>
    <x v="0"/>
    <n v="1"/>
  </r>
  <r>
    <s v="4d5a9442559911277f7539e0e65fab1e"/>
    <d v="2023-06-07T00:00:00"/>
    <x v="3"/>
    <x v="0"/>
    <n v="0"/>
    <n v="0"/>
    <m/>
    <x v="0"/>
    <n v="1"/>
  </r>
  <r>
    <s v="4d5b036a1684cc51df5ed229b0eb32e6"/>
    <d v="2023-06-03T00:00:00"/>
    <x v="3"/>
    <x v="1"/>
    <n v="0"/>
    <n v="0"/>
    <m/>
    <x v="0"/>
    <n v="1"/>
  </r>
  <r>
    <s v="4d60c21080f2ba1798f8b27de3ce65ae"/>
    <d v="2023-06-04T00:00:00"/>
    <x v="3"/>
    <x v="0"/>
    <n v="0"/>
    <n v="0"/>
    <m/>
    <x v="0"/>
    <n v="1"/>
  </r>
  <r>
    <s v="4d62420e6c74e20cf201f932c16e14e9"/>
    <d v="2023-06-01T00:00:00"/>
    <x v="1"/>
    <x v="1"/>
    <n v="0"/>
    <n v="0"/>
    <m/>
    <x v="0"/>
    <n v="1"/>
  </r>
  <r>
    <s v="4d6476460e8b6cd8db83c04b48a18ad9"/>
    <d v="2023-06-02T00:00:00"/>
    <x v="3"/>
    <x v="0"/>
    <n v="0"/>
    <n v="0"/>
    <m/>
    <x v="0"/>
    <n v="1"/>
  </r>
  <r>
    <s v="4d6990d8567f68d5b225d258544d4885"/>
    <d v="2023-06-01T00:00:00"/>
    <x v="2"/>
    <x v="0"/>
    <n v="0"/>
    <n v="0"/>
    <m/>
    <x v="0"/>
    <n v="1"/>
  </r>
  <r>
    <s v="4d6a1a3fb354c8eef808fb5a1fcdba40"/>
    <d v="2023-06-02T00:00:00"/>
    <x v="0"/>
    <x v="1"/>
    <n v="0"/>
    <n v="0"/>
    <m/>
    <x v="0"/>
    <n v="1"/>
  </r>
  <r>
    <s v="4d6bebe5d5df9010a983ccc6f98376e4"/>
    <d v="2023-06-04T00:00:00"/>
    <x v="0"/>
    <x v="0"/>
    <n v="1"/>
    <n v="0"/>
    <s v="weekly.2.99.3d.trial"/>
    <x v="0"/>
    <n v="1"/>
  </r>
  <r>
    <s v="4d6eead151a9b628e3809db156c5ff79"/>
    <d v="2023-06-02T00:00:00"/>
    <x v="3"/>
    <x v="0"/>
    <n v="0"/>
    <n v="0"/>
    <m/>
    <x v="0"/>
    <n v="1"/>
  </r>
  <r>
    <s v="4d6f582cf4e6474eed3398e61c89e429"/>
    <d v="2023-06-02T00:00:00"/>
    <x v="1"/>
    <x v="1"/>
    <n v="0"/>
    <n v="0"/>
    <m/>
    <x v="0"/>
    <n v="1"/>
  </r>
  <r>
    <s v="4d72186e6345001c885255e8852c426f"/>
    <d v="2023-06-07T00:00:00"/>
    <x v="0"/>
    <x v="0"/>
    <n v="0"/>
    <n v="0"/>
    <m/>
    <x v="0"/>
    <n v="1"/>
  </r>
  <r>
    <s v="4d73eca1ef445a35057f7cbbf401ac40"/>
    <d v="2023-06-02T00:00:00"/>
    <x v="1"/>
    <x v="0"/>
    <n v="1"/>
    <n v="0"/>
    <s v="weekly.2.99.3d.trial"/>
    <x v="0"/>
    <n v="1"/>
  </r>
  <r>
    <s v="4d73ee49efcd06425cad654c9a95c6db"/>
    <d v="2023-06-07T00:00:00"/>
    <x v="0"/>
    <x v="0"/>
    <n v="0"/>
    <n v="0"/>
    <m/>
    <x v="0"/>
    <n v="1"/>
  </r>
  <r>
    <s v="4d7f62cbbf55e2839b048d7f63c5ef3f"/>
    <d v="2023-06-03T00:00:00"/>
    <x v="0"/>
    <x v="1"/>
    <n v="0"/>
    <n v="0"/>
    <m/>
    <x v="0"/>
    <n v="1"/>
  </r>
  <r>
    <s v="4d8033bd6fc8dcf22c6435b1004c0e85"/>
    <d v="2023-06-07T00:00:00"/>
    <x v="3"/>
    <x v="1"/>
    <n v="0"/>
    <n v="0"/>
    <m/>
    <x v="0"/>
    <n v="1"/>
  </r>
  <r>
    <s v="4d81503c86bde9c4df00c1b5dc3f7628"/>
    <d v="2023-06-03T00:00:00"/>
    <x v="3"/>
    <x v="1"/>
    <n v="0"/>
    <n v="0"/>
    <m/>
    <x v="0"/>
    <n v="1"/>
  </r>
  <r>
    <s v="4d82226a8b990204a8f1fb0999aea4e3"/>
    <d v="2023-06-05T00:00:00"/>
    <x v="3"/>
    <x v="1"/>
    <n v="0"/>
    <n v="0"/>
    <m/>
    <x v="0"/>
    <n v="1"/>
  </r>
  <r>
    <s v="4d86e4e58a766ea060c96c089d20ebca"/>
    <d v="2023-06-01T00:00:00"/>
    <x v="3"/>
    <x v="0"/>
    <n v="0"/>
    <n v="0"/>
    <m/>
    <x v="0"/>
    <n v="1"/>
  </r>
  <r>
    <s v="4d8a60ece771537aa4390f8c3b03fa80"/>
    <d v="2023-06-04T00:00:00"/>
    <x v="1"/>
    <x v="1"/>
    <n v="0"/>
    <n v="0"/>
    <m/>
    <x v="0"/>
    <n v="1"/>
  </r>
  <r>
    <s v="4d8d925d0293f93d6a7357a2211fe2ac"/>
    <d v="2023-06-01T00:00:00"/>
    <x v="0"/>
    <x v="1"/>
    <n v="0"/>
    <n v="0"/>
    <m/>
    <x v="0"/>
    <n v="1"/>
  </r>
  <r>
    <s v="4d92e5b12d4ed9c67271ff5207fe8263"/>
    <d v="2023-06-05T00:00:00"/>
    <x v="1"/>
    <x v="1"/>
    <n v="0"/>
    <n v="0"/>
    <m/>
    <x v="0"/>
    <n v="1"/>
  </r>
  <r>
    <s v="4d94c489e26806a518cc5f09b4682c08"/>
    <d v="2023-06-01T00:00:00"/>
    <x v="3"/>
    <x v="0"/>
    <n v="0"/>
    <n v="0"/>
    <m/>
    <x v="0"/>
    <n v="1"/>
  </r>
  <r>
    <s v="4d97a5f11e104dec395ca90081be16f7"/>
    <d v="2023-06-06T00:00:00"/>
    <x v="1"/>
    <x v="1"/>
    <n v="0"/>
    <n v="0"/>
    <m/>
    <x v="0"/>
    <n v="1"/>
  </r>
  <r>
    <s v="4d98693967bebdf5cc57646dc0b44db9"/>
    <d v="2023-06-05T00:00:00"/>
    <x v="0"/>
    <x v="0"/>
    <n v="0"/>
    <n v="0"/>
    <m/>
    <x v="0"/>
    <n v="1"/>
  </r>
  <r>
    <s v="4d9cc440be7e2a0fc6534d3fd50cdd85"/>
    <d v="2023-06-02T00:00:00"/>
    <x v="0"/>
    <x v="1"/>
    <n v="0"/>
    <n v="0"/>
    <m/>
    <x v="0"/>
    <n v="1"/>
  </r>
  <r>
    <s v="4d9d6ac729f8c3f899d6ba66ab3f24f6"/>
    <d v="2023-06-07T00:00:00"/>
    <x v="0"/>
    <x v="0"/>
    <n v="0"/>
    <n v="0"/>
    <m/>
    <x v="0"/>
    <n v="1"/>
  </r>
  <r>
    <s v="4d9f679ce581f8be30f9820c92f4e80b"/>
    <d v="2023-06-01T00:00:00"/>
    <x v="0"/>
    <x v="0"/>
    <n v="0"/>
    <n v="0"/>
    <m/>
    <x v="0"/>
    <n v="1"/>
  </r>
  <r>
    <s v="4da571c0346ecb82cd05f30bcc3dd86c"/>
    <d v="2023-06-05T00:00:00"/>
    <x v="0"/>
    <x v="0"/>
    <n v="0"/>
    <n v="0"/>
    <m/>
    <x v="0"/>
    <n v="1"/>
  </r>
  <r>
    <s v="4da6c28e6caac2e2e8f2b9b09d0ea758"/>
    <d v="2023-06-05T00:00:00"/>
    <x v="1"/>
    <x v="1"/>
    <n v="1"/>
    <n v="0"/>
    <s v="monthly.5.99.3d.trial"/>
    <x v="0"/>
    <n v="1"/>
  </r>
  <r>
    <s v="4da9e4425ac2e4db25a984e269e9bdf6"/>
    <d v="2023-06-05T00:00:00"/>
    <x v="3"/>
    <x v="0"/>
    <n v="0"/>
    <n v="0"/>
    <m/>
    <x v="0"/>
    <n v="1"/>
  </r>
  <r>
    <s v="4daee65b2b341c2b6f2b38ca20c4a921"/>
    <d v="2023-06-06T00:00:00"/>
    <x v="1"/>
    <x v="1"/>
    <n v="0"/>
    <n v="0"/>
    <m/>
    <x v="0"/>
    <n v="1"/>
  </r>
  <r>
    <s v="4db1b6a9c49677b99cdf94da195ba3f7"/>
    <d v="2023-06-01T00:00:00"/>
    <x v="2"/>
    <x v="0"/>
    <n v="0"/>
    <n v="0"/>
    <m/>
    <x v="0"/>
    <n v="1"/>
  </r>
  <r>
    <s v="4db22c36fc61935a293dd25a39005f95"/>
    <d v="2023-06-05T00:00:00"/>
    <x v="2"/>
    <x v="1"/>
    <n v="0"/>
    <n v="0"/>
    <m/>
    <x v="0"/>
    <n v="1"/>
  </r>
  <r>
    <s v="4db40e885da4d63bf1f8fbe682589432"/>
    <d v="2023-06-02T00:00:00"/>
    <x v="2"/>
    <x v="0"/>
    <n v="0"/>
    <n v="0"/>
    <m/>
    <x v="0"/>
    <n v="1"/>
  </r>
  <r>
    <s v="4db43a8ee9d2c8e1a6897939b3a78ab6"/>
    <d v="2023-06-02T00:00:00"/>
    <x v="3"/>
    <x v="1"/>
    <n v="1"/>
    <n v="0"/>
    <s v="monthly.5.99.3d.trial"/>
    <x v="0"/>
    <n v="1"/>
  </r>
  <r>
    <s v="4db6c097c411f42f0ad1e97a98054270"/>
    <d v="2023-06-07T00:00:00"/>
    <x v="3"/>
    <x v="0"/>
    <n v="0"/>
    <n v="0"/>
    <m/>
    <x v="0"/>
    <n v="1"/>
  </r>
  <r>
    <s v="4db7c17ac3561466a3168b00729bf826"/>
    <d v="2023-06-05T00:00:00"/>
    <x v="0"/>
    <x v="1"/>
    <n v="0"/>
    <n v="0"/>
    <m/>
    <x v="0"/>
    <n v="1"/>
  </r>
  <r>
    <s v="4dbb7f05c50432100dcddf3a12f4a99a"/>
    <d v="2023-06-03T00:00:00"/>
    <x v="1"/>
    <x v="1"/>
    <n v="0"/>
    <n v="0"/>
    <m/>
    <x v="0"/>
    <n v="1"/>
  </r>
  <r>
    <s v="4dbbb095d018ba1fb6689df4dfa1b514"/>
    <d v="2023-06-01T00:00:00"/>
    <x v="0"/>
    <x v="1"/>
    <n v="0"/>
    <n v="0"/>
    <m/>
    <x v="0"/>
    <n v="1"/>
  </r>
  <r>
    <s v="4dc1e64ced12a96fb75abc067a3fff2b"/>
    <d v="2023-06-07T00:00:00"/>
    <x v="3"/>
    <x v="0"/>
    <n v="0"/>
    <n v="0"/>
    <m/>
    <x v="0"/>
    <n v="1"/>
  </r>
  <r>
    <s v="4dc3f4ad01eea6a702d4b4a5d89e5c5b"/>
    <d v="2023-06-03T00:00:00"/>
    <x v="1"/>
    <x v="0"/>
    <n v="0"/>
    <n v="0"/>
    <m/>
    <x v="0"/>
    <n v="1"/>
  </r>
  <r>
    <s v="4dc6d3279fbce1b7a778465a613d2d93"/>
    <d v="2023-06-01T00:00:00"/>
    <x v="1"/>
    <x v="0"/>
    <n v="0"/>
    <n v="0"/>
    <m/>
    <x v="0"/>
    <n v="1"/>
  </r>
  <r>
    <s v="4dce0b8beb33fa91310354723abb90cb"/>
    <d v="2023-06-03T00:00:00"/>
    <x v="0"/>
    <x v="0"/>
    <n v="0"/>
    <n v="0"/>
    <m/>
    <x v="0"/>
    <n v="1"/>
  </r>
  <r>
    <s v="4dd45418f6a35d136d44b4a27ef10753"/>
    <d v="2023-06-02T00:00:00"/>
    <x v="1"/>
    <x v="1"/>
    <n v="0"/>
    <n v="0"/>
    <m/>
    <x v="0"/>
    <n v="1"/>
  </r>
  <r>
    <s v="4de00ad382da1d298d858977ce3ee30f"/>
    <d v="2023-06-02T00:00:00"/>
    <x v="0"/>
    <x v="1"/>
    <n v="1"/>
    <n v="0"/>
    <s v="monthly.5.99.3d.trial"/>
    <x v="0"/>
    <n v="1"/>
  </r>
  <r>
    <s v="4de6df7e3469dbd88c00305ddf6ca579"/>
    <d v="2023-06-07T00:00:00"/>
    <x v="2"/>
    <x v="1"/>
    <n v="1"/>
    <n v="0"/>
    <s v="monthly.5.99.3d.trial"/>
    <x v="0"/>
    <n v="1"/>
  </r>
  <r>
    <s v="4dee19fa2643c530a7c50b473d728522"/>
    <d v="2023-06-05T00:00:00"/>
    <x v="3"/>
    <x v="0"/>
    <n v="0"/>
    <n v="0"/>
    <m/>
    <x v="0"/>
    <n v="1"/>
  </r>
  <r>
    <s v="4deeae38a134c6bafe5b32f94fd2c6f5"/>
    <d v="2023-06-02T00:00:00"/>
    <x v="2"/>
    <x v="1"/>
    <n v="0"/>
    <n v="0"/>
    <m/>
    <x v="0"/>
    <n v="1"/>
  </r>
  <r>
    <s v="4df32c47869f56a18a586f5d174c251e"/>
    <d v="2023-06-06T00:00:00"/>
    <x v="1"/>
    <x v="0"/>
    <n v="0"/>
    <n v="0"/>
    <m/>
    <x v="0"/>
    <n v="1"/>
  </r>
  <r>
    <s v="4dfa9c52cf5fe326e8a48c1274c10d1d"/>
    <d v="2023-06-05T00:00:00"/>
    <x v="1"/>
    <x v="1"/>
    <n v="1"/>
    <n v="0"/>
    <s v="monthly.5.99.3d.trial"/>
    <x v="0"/>
    <n v="1"/>
  </r>
  <r>
    <s v="4dfe4fc098061432e3ebb26c111953f7"/>
    <d v="2023-06-04T00:00:00"/>
    <x v="0"/>
    <x v="1"/>
    <n v="0"/>
    <n v="0"/>
    <m/>
    <x v="0"/>
    <n v="1"/>
  </r>
  <r>
    <s v="4e01f42b4e98c7d4cef3ba0e2304b149"/>
    <d v="2023-06-04T00:00:00"/>
    <x v="2"/>
    <x v="0"/>
    <n v="0"/>
    <n v="0"/>
    <m/>
    <x v="0"/>
    <n v="1"/>
  </r>
  <r>
    <s v="4e033e6a633831a42748720d6fb7a7a7"/>
    <d v="2023-06-03T00:00:00"/>
    <x v="1"/>
    <x v="0"/>
    <n v="0"/>
    <n v="0"/>
    <m/>
    <x v="0"/>
    <n v="1"/>
  </r>
  <r>
    <s v="4e0c3a62bfaa315546f766425500ac98"/>
    <d v="2023-06-01T00:00:00"/>
    <x v="1"/>
    <x v="0"/>
    <n v="0"/>
    <n v="0"/>
    <m/>
    <x v="0"/>
    <n v="1"/>
  </r>
  <r>
    <s v="4e12cf9f2498a2cc28d251c97c84e257"/>
    <d v="2023-06-06T00:00:00"/>
    <x v="0"/>
    <x v="0"/>
    <n v="0"/>
    <n v="0"/>
    <m/>
    <x v="0"/>
    <n v="1"/>
  </r>
  <r>
    <s v="4e13bd1301e6312453e98fbd9ede3953"/>
    <d v="2023-06-04T00:00:00"/>
    <x v="3"/>
    <x v="1"/>
    <n v="0"/>
    <n v="0"/>
    <m/>
    <x v="0"/>
    <n v="1"/>
  </r>
  <r>
    <s v="4e21c23ee4c85616d03c61b097209f62"/>
    <d v="2023-06-07T00:00:00"/>
    <x v="1"/>
    <x v="0"/>
    <n v="1"/>
    <n v="0"/>
    <s v="weekly.2.99.3d.trial"/>
    <x v="0"/>
    <n v="1"/>
  </r>
  <r>
    <s v="4e25f2de9ba632d3d5edc2ff103bd5d3"/>
    <d v="2023-06-01T00:00:00"/>
    <x v="3"/>
    <x v="0"/>
    <n v="0"/>
    <n v="0"/>
    <m/>
    <x v="0"/>
    <n v="1"/>
  </r>
  <r>
    <s v="4e2629ce4b59f880357f6a2770e1945b"/>
    <d v="2023-06-01T00:00:00"/>
    <x v="1"/>
    <x v="0"/>
    <n v="0"/>
    <n v="0"/>
    <m/>
    <x v="0"/>
    <n v="1"/>
  </r>
  <r>
    <s v="4e2c088d277e97c957cf2e30d5c64c23"/>
    <d v="2023-06-01T00:00:00"/>
    <x v="0"/>
    <x v="1"/>
    <n v="0"/>
    <n v="0"/>
    <m/>
    <x v="0"/>
    <n v="1"/>
  </r>
  <r>
    <s v="4e3075da0859aec26a01c4cea481cf90"/>
    <d v="2023-06-03T00:00:00"/>
    <x v="1"/>
    <x v="0"/>
    <n v="0"/>
    <n v="0"/>
    <m/>
    <x v="0"/>
    <n v="1"/>
  </r>
  <r>
    <s v="4e3147b9f5639d2fe9d66a7b935d9499"/>
    <d v="2023-06-06T00:00:00"/>
    <x v="2"/>
    <x v="1"/>
    <n v="0"/>
    <n v="0"/>
    <m/>
    <x v="0"/>
    <n v="1"/>
  </r>
  <r>
    <s v="4e33ab5d3fd117244d7e4d9851978bfe"/>
    <d v="2023-06-02T00:00:00"/>
    <x v="1"/>
    <x v="1"/>
    <n v="0"/>
    <n v="0"/>
    <m/>
    <x v="0"/>
    <n v="1"/>
  </r>
  <r>
    <s v="4e36f2f9dd402b2e8f9b5eea5a30cf44"/>
    <d v="2023-06-07T00:00:00"/>
    <x v="2"/>
    <x v="0"/>
    <n v="0"/>
    <n v="0"/>
    <m/>
    <x v="0"/>
    <n v="1"/>
  </r>
  <r>
    <s v="4e3cd8944586c304cc06afd42e8fc00e"/>
    <d v="2023-06-06T00:00:00"/>
    <x v="1"/>
    <x v="0"/>
    <n v="0"/>
    <n v="0"/>
    <m/>
    <x v="0"/>
    <n v="1"/>
  </r>
  <r>
    <s v="4e3f00dc6521288687121d0727375de4"/>
    <d v="2023-06-02T00:00:00"/>
    <x v="0"/>
    <x v="0"/>
    <n v="0"/>
    <n v="0"/>
    <m/>
    <x v="0"/>
    <n v="1"/>
  </r>
  <r>
    <s v="4e44c48c5e6087259e28147847c64beb"/>
    <d v="2023-06-05T00:00:00"/>
    <x v="3"/>
    <x v="0"/>
    <n v="1"/>
    <n v="0"/>
    <s v="weekly.2.99.3d.trial"/>
    <x v="0"/>
    <n v="1"/>
  </r>
  <r>
    <s v="4e50f9b6626c863fe49fddf848637ce5"/>
    <d v="2023-06-05T00:00:00"/>
    <x v="0"/>
    <x v="1"/>
    <n v="0"/>
    <n v="0"/>
    <m/>
    <x v="0"/>
    <n v="1"/>
  </r>
  <r>
    <s v="4e52058412b2c44cd547086c78cc90f6"/>
    <d v="2023-06-07T00:00:00"/>
    <x v="0"/>
    <x v="0"/>
    <n v="0"/>
    <n v="0"/>
    <m/>
    <x v="0"/>
    <n v="1"/>
  </r>
  <r>
    <s v="4e552343bb59e2daa9d806322f02dff5"/>
    <d v="2023-06-05T00:00:00"/>
    <x v="3"/>
    <x v="1"/>
    <n v="0"/>
    <n v="0"/>
    <m/>
    <x v="0"/>
    <n v="1"/>
  </r>
  <r>
    <s v="4e5a783d6128b577d211141a4b810b04"/>
    <d v="2023-06-04T00:00:00"/>
    <x v="3"/>
    <x v="0"/>
    <n v="0"/>
    <n v="0"/>
    <m/>
    <x v="0"/>
    <n v="1"/>
  </r>
  <r>
    <s v="4e5ac433f3d2bf179542c96790cf35af"/>
    <d v="2023-06-01T00:00:00"/>
    <x v="3"/>
    <x v="0"/>
    <n v="0"/>
    <n v="0"/>
    <m/>
    <x v="0"/>
    <n v="1"/>
  </r>
  <r>
    <s v="4e5bef68e1f7baa436a5a62f7bd1ab72"/>
    <d v="2023-06-01T00:00:00"/>
    <x v="3"/>
    <x v="1"/>
    <n v="0"/>
    <n v="0"/>
    <m/>
    <x v="0"/>
    <n v="1"/>
  </r>
  <r>
    <s v="4e5eb716f0a5cdbffddbef5bcdf965ab"/>
    <d v="2023-06-05T00:00:00"/>
    <x v="2"/>
    <x v="1"/>
    <n v="1"/>
    <n v="0"/>
    <s v="monthly.5.99.3d.trial"/>
    <x v="0"/>
    <n v="1"/>
  </r>
  <r>
    <s v="4e624bd9786da8646b707f40548bb28c"/>
    <d v="2023-06-06T00:00:00"/>
    <x v="0"/>
    <x v="1"/>
    <n v="0"/>
    <n v="0"/>
    <m/>
    <x v="0"/>
    <n v="1"/>
  </r>
  <r>
    <s v="4e662d518c6062d54b0b7159930f8cf6"/>
    <d v="2023-06-05T00:00:00"/>
    <x v="2"/>
    <x v="1"/>
    <n v="0"/>
    <n v="0"/>
    <m/>
    <x v="0"/>
    <n v="1"/>
  </r>
  <r>
    <s v="4e680cf22fd3c658128e4ec369fd1e42"/>
    <d v="2023-06-06T00:00:00"/>
    <x v="2"/>
    <x v="1"/>
    <n v="0"/>
    <n v="0"/>
    <m/>
    <x v="0"/>
    <n v="1"/>
  </r>
  <r>
    <s v="4e6dd0c764413ee69edcfe85b0eb6226"/>
    <d v="2023-06-06T00:00:00"/>
    <x v="1"/>
    <x v="1"/>
    <n v="1"/>
    <n v="0"/>
    <s v="monthly.5.99.3d.trial"/>
    <x v="0"/>
    <n v="1"/>
  </r>
  <r>
    <s v="4e70449204da33d3d498da5742e9ea8c"/>
    <d v="2023-06-06T00:00:00"/>
    <x v="2"/>
    <x v="1"/>
    <n v="0"/>
    <n v="0"/>
    <m/>
    <x v="0"/>
    <n v="1"/>
  </r>
  <r>
    <s v="4e7112108dea8abe12f35644b90992e5"/>
    <d v="2023-06-01T00:00:00"/>
    <x v="0"/>
    <x v="1"/>
    <n v="0"/>
    <n v="0"/>
    <m/>
    <x v="0"/>
    <n v="1"/>
  </r>
  <r>
    <s v="4e73181cc55894ef1513a86cfe7af1da"/>
    <d v="2023-06-02T00:00:00"/>
    <x v="0"/>
    <x v="1"/>
    <n v="0"/>
    <n v="0"/>
    <m/>
    <x v="0"/>
    <n v="1"/>
  </r>
  <r>
    <s v="4e74327e6341d3860d04e60b66d9b17e"/>
    <d v="2023-06-05T00:00:00"/>
    <x v="2"/>
    <x v="1"/>
    <n v="0"/>
    <n v="0"/>
    <m/>
    <x v="0"/>
    <n v="1"/>
  </r>
  <r>
    <s v="4e743358626196cc49457692c0ef8905"/>
    <d v="2023-06-01T00:00:00"/>
    <x v="2"/>
    <x v="1"/>
    <n v="1"/>
    <n v="0"/>
    <s v="monthly.5.99.3d.trial"/>
    <x v="0"/>
    <n v="1"/>
  </r>
  <r>
    <s v="4e75f4b12dc7b0cf463c7797f0bc12cc"/>
    <d v="2023-06-02T00:00:00"/>
    <x v="1"/>
    <x v="1"/>
    <n v="0"/>
    <n v="0"/>
    <m/>
    <x v="0"/>
    <n v="1"/>
  </r>
  <r>
    <s v="4e7897d3bfe4cdea0412e43b6729cb7f"/>
    <d v="2023-06-07T00:00:00"/>
    <x v="3"/>
    <x v="0"/>
    <n v="0"/>
    <n v="0"/>
    <m/>
    <x v="0"/>
    <n v="1"/>
  </r>
  <r>
    <s v="4e7df01accef5eacec30176927f5bca1"/>
    <d v="2023-06-02T00:00:00"/>
    <x v="1"/>
    <x v="0"/>
    <n v="0"/>
    <n v="0"/>
    <m/>
    <x v="0"/>
    <n v="1"/>
  </r>
  <r>
    <s v="4e7ea19da8532fec53d3ef679abee669"/>
    <d v="2023-06-05T00:00:00"/>
    <x v="2"/>
    <x v="0"/>
    <n v="1"/>
    <n v="0"/>
    <s v="weekly.2.99.3d.trial"/>
    <x v="0"/>
    <n v="1"/>
  </r>
  <r>
    <s v="4e80d6ec00a074a5b138d8529f9e6dc9"/>
    <d v="2023-06-01T00:00:00"/>
    <x v="0"/>
    <x v="1"/>
    <n v="1"/>
    <n v="0"/>
    <s v="monthly.5.99.3d.trial"/>
    <x v="0"/>
    <n v="1"/>
  </r>
  <r>
    <s v="4e81a052cf289afa616786948d317d3c"/>
    <d v="2023-06-01T00:00:00"/>
    <x v="3"/>
    <x v="1"/>
    <n v="0"/>
    <n v="0"/>
    <m/>
    <x v="0"/>
    <n v="1"/>
  </r>
  <r>
    <s v="4e82a161573700f151532771ab2a8796"/>
    <d v="2023-06-01T00:00:00"/>
    <x v="3"/>
    <x v="1"/>
    <n v="0"/>
    <n v="0"/>
    <m/>
    <x v="0"/>
    <n v="1"/>
  </r>
  <r>
    <s v="4e85b6c0f6bfd5946daa0ad53e302d1d"/>
    <d v="2023-06-05T00:00:00"/>
    <x v="3"/>
    <x v="0"/>
    <n v="0"/>
    <n v="0"/>
    <m/>
    <x v="0"/>
    <n v="1"/>
  </r>
  <r>
    <s v="4e8d220a47f69be44f8e334eb3be0627"/>
    <d v="2023-06-02T00:00:00"/>
    <x v="3"/>
    <x v="1"/>
    <n v="0"/>
    <n v="0"/>
    <m/>
    <x v="0"/>
    <n v="1"/>
  </r>
  <r>
    <s v="4e98c6627138e25fee4380074c951100"/>
    <d v="2023-06-02T00:00:00"/>
    <x v="0"/>
    <x v="1"/>
    <n v="0"/>
    <n v="0"/>
    <m/>
    <x v="0"/>
    <n v="1"/>
  </r>
  <r>
    <s v="4e9befe80aed7945735e06c91c6bf767"/>
    <d v="2023-06-03T00:00:00"/>
    <x v="1"/>
    <x v="0"/>
    <n v="0"/>
    <n v="0"/>
    <m/>
    <x v="0"/>
    <n v="1"/>
  </r>
  <r>
    <s v="4eaa893011c14caa6a59b815c6dfde24"/>
    <d v="2023-06-05T00:00:00"/>
    <x v="1"/>
    <x v="0"/>
    <n v="0"/>
    <n v="0"/>
    <m/>
    <x v="0"/>
    <n v="1"/>
  </r>
  <r>
    <s v="4eaf4c496aafef7ac14b8eeee1f4ed97"/>
    <d v="2023-06-03T00:00:00"/>
    <x v="2"/>
    <x v="0"/>
    <n v="0"/>
    <n v="0"/>
    <m/>
    <x v="0"/>
    <n v="1"/>
  </r>
  <r>
    <s v="4eb3db9a6a98cbfef4d055da0b22b688"/>
    <d v="2023-06-06T00:00:00"/>
    <x v="1"/>
    <x v="1"/>
    <n v="0"/>
    <n v="0"/>
    <m/>
    <x v="0"/>
    <n v="1"/>
  </r>
  <r>
    <s v="4eb4fd4f1f714eb6749fcf5e3f8c8dc3"/>
    <d v="2023-06-01T00:00:00"/>
    <x v="0"/>
    <x v="0"/>
    <n v="0"/>
    <n v="0"/>
    <m/>
    <x v="0"/>
    <n v="1"/>
  </r>
  <r>
    <s v="4eb631d1a63625765e063a043415035c"/>
    <d v="2023-06-06T00:00:00"/>
    <x v="3"/>
    <x v="1"/>
    <n v="0"/>
    <n v="0"/>
    <m/>
    <x v="0"/>
    <n v="1"/>
  </r>
  <r>
    <s v="4eb7ebf1b0e821712206186145b1cdd4"/>
    <d v="2023-06-07T00:00:00"/>
    <x v="2"/>
    <x v="0"/>
    <n v="0"/>
    <n v="0"/>
    <m/>
    <x v="0"/>
    <n v="1"/>
  </r>
  <r>
    <s v="4ebb43ef2752e8f6d483f3dafcd638a7"/>
    <d v="2023-06-06T00:00:00"/>
    <x v="0"/>
    <x v="0"/>
    <n v="0"/>
    <n v="0"/>
    <m/>
    <x v="0"/>
    <n v="1"/>
  </r>
  <r>
    <s v="4ec1ce9eb9a9c2fbe683cb4c2a9655ab"/>
    <d v="2023-06-06T00:00:00"/>
    <x v="3"/>
    <x v="1"/>
    <n v="0"/>
    <n v="0"/>
    <m/>
    <x v="0"/>
    <n v="1"/>
  </r>
  <r>
    <s v="4ec49216400e9aab1b24939cf1e65a73"/>
    <d v="2023-06-02T00:00:00"/>
    <x v="3"/>
    <x v="1"/>
    <n v="0"/>
    <n v="0"/>
    <m/>
    <x v="0"/>
    <n v="1"/>
  </r>
  <r>
    <s v="4ec842691e317823ab82687f9ea1e857"/>
    <d v="2023-06-04T00:00:00"/>
    <x v="1"/>
    <x v="1"/>
    <n v="0"/>
    <n v="0"/>
    <m/>
    <x v="0"/>
    <n v="1"/>
  </r>
  <r>
    <s v="4ecb30833450c8fcc27dbfd9a0cf086f"/>
    <d v="2023-06-03T00:00:00"/>
    <x v="0"/>
    <x v="0"/>
    <n v="0"/>
    <n v="0"/>
    <m/>
    <x v="0"/>
    <n v="1"/>
  </r>
  <r>
    <s v="4ecbda4576332c9033501b3c0e5ac8e3"/>
    <d v="2023-06-07T00:00:00"/>
    <x v="1"/>
    <x v="1"/>
    <n v="0"/>
    <n v="0"/>
    <m/>
    <x v="0"/>
    <n v="1"/>
  </r>
  <r>
    <s v="4ed48e21f17de377fff370b77b52cc02"/>
    <d v="2023-06-07T00:00:00"/>
    <x v="2"/>
    <x v="1"/>
    <n v="0"/>
    <n v="0"/>
    <m/>
    <x v="0"/>
    <n v="1"/>
  </r>
  <r>
    <s v="4ed4c715db657d1274d7aa35e3f34f2e"/>
    <d v="2023-06-01T00:00:00"/>
    <x v="3"/>
    <x v="0"/>
    <n v="0"/>
    <n v="0"/>
    <m/>
    <x v="0"/>
    <n v="1"/>
  </r>
  <r>
    <s v="4edb2bcf67ace2f81dd9abf0390c6bcb"/>
    <d v="2023-06-03T00:00:00"/>
    <x v="3"/>
    <x v="0"/>
    <n v="1"/>
    <n v="0"/>
    <s v="weekly.2.99.3d.trial"/>
    <x v="0"/>
    <n v="1"/>
  </r>
  <r>
    <s v="4ede99814e2a630c975c6b181be7b1af"/>
    <d v="2023-06-06T00:00:00"/>
    <x v="0"/>
    <x v="0"/>
    <n v="0"/>
    <n v="0"/>
    <m/>
    <x v="0"/>
    <n v="1"/>
  </r>
  <r>
    <s v="4ee0a4dab5add8e14932ef2217ef5c6e"/>
    <d v="2023-06-04T00:00:00"/>
    <x v="1"/>
    <x v="0"/>
    <n v="0"/>
    <n v="0"/>
    <m/>
    <x v="0"/>
    <n v="1"/>
  </r>
  <r>
    <s v="4ee675b12bd0ad72a2e91d3da083b739"/>
    <d v="2023-06-01T00:00:00"/>
    <x v="0"/>
    <x v="0"/>
    <n v="0"/>
    <n v="0"/>
    <m/>
    <x v="0"/>
    <n v="1"/>
  </r>
  <r>
    <s v="4ee6b9bb75101e72b51cc3bbfc9540cf"/>
    <d v="2023-06-02T00:00:00"/>
    <x v="0"/>
    <x v="1"/>
    <n v="0"/>
    <n v="0"/>
    <m/>
    <x v="0"/>
    <n v="1"/>
  </r>
  <r>
    <s v="4ee88df25b213f7d0dd84bb4b145d641"/>
    <d v="2023-06-04T00:00:00"/>
    <x v="0"/>
    <x v="0"/>
    <n v="0"/>
    <n v="0"/>
    <m/>
    <x v="0"/>
    <n v="1"/>
  </r>
  <r>
    <s v="4eee5b7425afb8c6b6eceb82963231db"/>
    <d v="2023-06-03T00:00:00"/>
    <x v="3"/>
    <x v="0"/>
    <n v="1"/>
    <n v="0"/>
    <s v="weekly.2.99.3d.trial"/>
    <x v="0"/>
    <n v="1"/>
  </r>
  <r>
    <s v="4ef711f7ec0166dbf3d4eade41c24035"/>
    <d v="2023-06-03T00:00:00"/>
    <x v="1"/>
    <x v="1"/>
    <n v="0"/>
    <n v="0"/>
    <m/>
    <x v="0"/>
    <n v="1"/>
  </r>
  <r>
    <s v="4f03df3c1d608225e17f7f2d4118829e"/>
    <d v="2023-06-06T00:00:00"/>
    <x v="2"/>
    <x v="0"/>
    <n v="0"/>
    <n v="0"/>
    <m/>
    <x v="0"/>
    <n v="1"/>
  </r>
  <r>
    <s v="4f098169de30d0c64602f6fa56a04202"/>
    <d v="2023-06-01T00:00:00"/>
    <x v="2"/>
    <x v="1"/>
    <n v="0"/>
    <n v="0"/>
    <m/>
    <x v="0"/>
    <n v="1"/>
  </r>
  <r>
    <s v="4f0b6c74525f6057a70a2ee153dfdb6a"/>
    <d v="2023-06-02T00:00:00"/>
    <x v="2"/>
    <x v="1"/>
    <n v="0"/>
    <n v="0"/>
    <m/>
    <x v="0"/>
    <n v="1"/>
  </r>
  <r>
    <s v="4f0c407f29274170e41002aa3c5db63a"/>
    <d v="2023-06-07T00:00:00"/>
    <x v="0"/>
    <x v="1"/>
    <n v="0"/>
    <n v="0"/>
    <m/>
    <x v="0"/>
    <n v="1"/>
  </r>
  <r>
    <s v="4f0f5318c45f557ab9c0966aaf0d4f90"/>
    <d v="2023-06-05T00:00:00"/>
    <x v="3"/>
    <x v="1"/>
    <n v="0"/>
    <n v="0"/>
    <m/>
    <x v="0"/>
    <n v="1"/>
  </r>
  <r>
    <s v="4f13d2ec8233d196995d04b3faef3e05"/>
    <d v="2023-06-02T00:00:00"/>
    <x v="0"/>
    <x v="0"/>
    <n v="0"/>
    <n v="0"/>
    <m/>
    <x v="0"/>
    <n v="1"/>
  </r>
  <r>
    <s v="4f14c63a7e85bd5e5359cff13413f640"/>
    <d v="2023-06-01T00:00:00"/>
    <x v="0"/>
    <x v="0"/>
    <n v="0"/>
    <n v="0"/>
    <m/>
    <x v="0"/>
    <n v="1"/>
  </r>
  <r>
    <s v="4f179a8b4beeff5de94f7e158231b623"/>
    <d v="2023-06-03T00:00:00"/>
    <x v="2"/>
    <x v="1"/>
    <n v="0"/>
    <n v="0"/>
    <m/>
    <x v="0"/>
    <n v="1"/>
  </r>
  <r>
    <s v="4f1b1d2affc9bac43b24253c7c4a078e"/>
    <d v="2023-06-06T00:00:00"/>
    <x v="1"/>
    <x v="0"/>
    <n v="1"/>
    <n v="0"/>
    <s v="weekly.2.99.3d.trial"/>
    <x v="0"/>
    <n v="1"/>
  </r>
  <r>
    <s v="4f1f98b4cd1bc6ed78fe5b9905456ab7"/>
    <d v="2023-06-06T00:00:00"/>
    <x v="2"/>
    <x v="0"/>
    <n v="0"/>
    <n v="0"/>
    <m/>
    <x v="0"/>
    <n v="1"/>
  </r>
  <r>
    <s v="4f2047ce8cd7e1102bc65b889a57f87e"/>
    <d v="2023-06-05T00:00:00"/>
    <x v="3"/>
    <x v="0"/>
    <n v="0"/>
    <n v="0"/>
    <m/>
    <x v="0"/>
    <n v="1"/>
  </r>
  <r>
    <s v="4f2b1d0cfeed581e9ac1b77a05431b1e"/>
    <d v="2023-06-04T00:00:00"/>
    <x v="3"/>
    <x v="0"/>
    <n v="0"/>
    <n v="0"/>
    <m/>
    <x v="0"/>
    <n v="1"/>
  </r>
  <r>
    <s v="4f2dc0f1d36b4859a4ff4f081630a709"/>
    <d v="2023-06-04T00:00:00"/>
    <x v="0"/>
    <x v="0"/>
    <n v="0"/>
    <n v="0"/>
    <m/>
    <x v="0"/>
    <n v="1"/>
  </r>
  <r>
    <s v="4f2dc1562ae192d9958dda2807003f83"/>
    <d v="2023-06-05T00:00:00"/>
    <x v="1"/>
    <x v="1"/>
    <n v="1"/>
    <n v="0"/>
    <s v="monthly.5.99.3d.trial"/>
    <x v="0"/>
    <n v="1"/>
  </r>
  <r>
    <s v="4f3277e265458bd1d9e628f8ef942503"/>
    <d v="2023-06-06T00:00:00"/>
    <x v="3"/>
    <x v="0"/>
    <n v="0"/>
    <n v="0"/>
    <m/>
    <x v="0"/>
    <n v="1"/>
  </r>
  <r>
    <s v="4f4bf0ba8db64dfddbb778fa60e7704d"/>
    <d v="2023-06-04T00:00:00"/>
    <x v="1"/>
    <x v="0"/>
    <n v="0"/>
    <n v="0"/>
    <m/>
    <x v="0"/>
    <n v="1"/>
  </r>
  <r>
    <s v="4f4d52e93e0201cdaf0671b3e519db59"/>
    <d v="2023-06-01T00:00:00"/>
    <x v="0"/>
    <x v="1"/>
    <n v="0"/>
    <n v="0"/>
    <m/>
    <x v="0"/>
    <n v="1"/>
  </r>
  <r>
    <s v="4f5250123303d569dd0ceea7939cd3cc"/>
    <d v="2023-06-01T00:00:00"/>
    <x v="3"/>
    <x v="1"/>
    <n v="0"/>
    <n v="0"/>
    <m/>
    <x v="0"/>
    <n v="1"/>
  </r>
  <r>
    <s v="4f5e6a5cba2a92493735be564987c120"/>
    <d v="2023-06-05T00:00:00"/>
    <x v="1"/>
    <x v="1"/>
    <n v="0"/>
    <n v="0"/>
    <m/>
    <x v="0"/>
    <n v="1"/>
  </r>
  <r>
    <s v="4f687ff61a18ae2bdafc686d93cc516c"/>
    <d v="2023-06-02T00:00:00"/>
    <x v="1"/>
    <x v="1"/>
    <n v="1"/>
    <n v="0"/>
    <s v="monthly.5.99.3d.trial"/>
    <x v="0"/>
    <n v="1"/>
  </r>
  <r>
    <s v="4f6b03f9998981c67e6eccadf52313d4"/>
    <d v="2023-06-01T00:00:00"/>
    <x v="2"/>
    <x v="0"/>
    <n v="0"/>
    <n v="0"/>
    <m/>
    <x v="0"/>
    <n v="1"/>
  </r>
  <r>
    <s v="4f6d2b541e208417e55a315738b8793d"/>
    <d v="2023-06-07T00:00:00"/>
    <x v="0"/>
    <x v="1"/>
    <n v="0"/>
    <n v="0"/>
    <m/>
    <x v="0"/>
    <n v="1"/>
  </r>
  <r>
    <s v="4f73d28a74bd8cb4f77ace210d498833"/>
    <d v="2023-06-04T00:00:00"/>
    <x v="0"/>
    <x v="0"/>
    <n v="0"/>
    <n v="0"/>
    <m/>
    <x v="0"/>
    <n v="1"/>
  </r>
  <r>
    <s v="4f794f52002764042d84cbf9ad2e7441"/>
    <d v="2023-06-01T00:00:00"/>
    <x v="0"/>
    <x v="0"/>
    <n v="0"/>
    <n v="0"/>
    <m/>
    <x v="0"/>
    <n v="1"/>
  </r>
  <r>
    <s v="4f7aa6571c3cdb6a8a62768080eb09bb"/>
    <d v="2023-06-05T00:00:00"/>
    <x v="0"/>
    <x v="0"/>
    <n v="1"/>
    <n v="0"/>
    <s v="weekly.2.99.3d.trial"/>
    <x v="0"/>
    <n v="1"/>
  </r>
  <r>
    <s v="4f7d56008302042c5a3e2d284cc5e076"/>
    <d v="2023-06-01T00:00:00"/>
    <x v="3"/>
    <x v="0"/>
    <n v="0"/>
    <n v="0"/>
    <m/>
    <x v="0"/>
    <n v="1"/>
  </r>
  <r>
    <s v="4f80742711bf0045303ed7cbb77af7ef"/>
    <d v="2023-06-05T00:00:00"/>
    <x v="0"/>
    <x v="0"/>
    <n v="0"/>
    <n v="0"/>
    <m/>
    <x v="0"/>
    <n v="1"/>
  </r>
  <r>
    <s v="4f8167de3ed47de3db4cb0cf906d157e"/>
    <d v="2023-06-04T00:00:00"/>
    <x v="3"/>
    <x v="1"/>
    <n v="0"/>
    <n v="0"/>
    <m/>
    <x v="0"/>
    <n v="1"/>
  </r>
  <r>
    <s v="4f82034fb801173ae0048f8cfcf08a21"/>
    <d v="2023-06-06T00:00:00"/>
    <x v="2"/>
    <x v="0"/>
    <n v="0"/>
    <n v="0"/>
    <m/>
    <x v="0"/>
    <n v="1"/>
  </r>
  <r>
    <s v="4f8d7966646b4315e8359b753a93f82c"/>
    <d v="2023-06-06T00:00:00"/>
    <x v="3"/>
    <x v="1"/>
    <n v="0"/>
    <n v="0"/>
    <m/>
    <x v="0"/>
    <n v="1"/>
  </r>
  <r>
    <s v="4f8e1e54fa8daee41f30fdada98190f6"/>
    <d v="2023-06-03T00:00:00"/>
    <x v="0"/>
    <x v="1"/>
    <n v="0"/>
    <n v="0"/>
    <m/>
    <x v="0"/>
    <n v="1"/>
  </r>
  <r>
    <s v="4f8fc52896b72933b199eb1d6bede3a0"/>
    <d v="2023-06-02T00:00:00"/>
    <x v="0"/>
    <x v="1"/>
    <n v="0"/>
    <n v="0"/>
    <m/>
    <x v="0"/>
    <n v="1"/>
  </r>
  <r>
    <s v="4f9262518b5ce94030f439d513e3bd89"/>
    <d v="2023-06-02T00:00:00"/>
    <x v="3"/>
    <x v="1"/>
    <n v="0"/>
    <n v="0"/>
    <m/>
    <x v="0"/>
    <n v="1"/>
  </r>
  <r>
    <s v="4f95b736ae510c235ef824be23902af3"/>
    <d v="2023-06-04T00:00:00"/>
    <x v="2"/>
    <x v="1"/>
    <n v="0"/>
    <n v="0"/>
    <m/>
    <x v="0"/>
    <n v="1"/>
  </r>
  <r>
    <s v="4f9a3deceb5f3b09566d424849324ed0"/>
    <d v="2023-06-01T00:00:00"/>
    <x v="0"/>
    <x v="0"/>
    <n v="0"/>
    <n v="0"/>
    <m/>
    <x v="0"/>
    <n v="1"/>
  </r>
  <r>
    <s v="4f9c6327c74c23e407215fd0e67e5642"/>
    <d v="2023-06-05T00:00:00"/>
    <x v="1"/>
    <x v="1"/>
    <n v="0"/>
    <n v="0"/>
    <m/>
    <x v="0"/>
    <n v="1"/>
  </r>
  <r>
    <s v="4f9d7f3aa51253a42443b04544c70ec2"/>
    <d v="2023-06-03T00:00:00"/>
    <x v="3"/>
    <x v="1"/>
    <n v="1"/>
    <n v="1"/>
    <s v="monthly.5.99.3d.trial"/>
    <x v="1"/>
    <n v="1"/>
  </r>
  <r>
    <s v="4fa1eefa887ddde14ce4afa3742b8b75"/>
    <d v="2023-06-01T00:00:00"/>
    <x v="0"/>
    <x v="0"/>
    <n v="0"/>
    <n v="0"/>
    <m/>
    <x v="0"/>
    <n v="1"/>
  </r>
  <r>
    <s v="4fa3e3a591e73b5b55082b550a5e29cf"/>
    <d v="2023-06-04T00:00:00"/>
    <x v="1"/>
    <x v="0"/>
    <n v="0"/>
    <n v="0"/>
    <m/>
    <x v="0"/>
    <n v="1"/>
  </r>
  <r>
    <s v="4fa551d59fd46fcaca0134b41f879709"/>
    <d v="2023-06-06T00:00:00"/>
    <x v="0"/>
    <x v="0"/>
    <n v="0"/>
    <n v="0"/>
    <m/>
    <x v="0"/>
    <n v="1"/>
  </r>
  <r>
    <s v="4fa67890262ddbe85662a49939b9b73c"/>
    <d v="2023-06-02T00:00:00"/>
    <x v="1"/>
    <x v="1"/>
    <n v="1"/>
    <n v="0"/>
    <s v="monthly.5.99.3d.trial"/>
    <x v="0"/>
    <n v="1"/>
  </r>
  <r>
    <s v="4fa98b9ccdc400b28dc769c1160dc2d3"/>
    <d v="2023-06-06T00:00:00"/>
    <x v="1"/>
    <x v="0"/>
    <n v="0"/>
    <n v="0"/>
    <m/>
    <x v="0"/>
    <n v="1"/>
  </r>
  <r>
    <s v="4fac400aaea718ce96ca40ed071e5898"/>
    <d v="2023-06-01T00:00:00"/>
    <x v="2"/>
    <x v="0"/>
    <n v="1"/>
    <n v="1"/>
    <s v="weekly.2.99.3d.trial"/>
    <x v="2"/>
    <n v="1"/>
  </r>
  <r>
    <s v="4faf86473be2fe8a26a9895dd4b971ba"/>
    <d v="2023-06-01T00:00:00"/>
    <x v="0"/>
    <x v="0"/>
    <n v="0"/>
    <n v="0"/>
    <m/>
    <x v="0"/>
    <n v="1"/>
  </r>
  <r>
    <s v="4fafc29fa73b6cb621d1341d692a1b28"/>
    <d v="2023-06-01T00:00:00"/>
    <x v="0"/>
    <x v="0"/>
    <n v="0"/>
    <n v="0"/>
    <m/>
    <x v="0"/>
    <n v="1"/>
  </r>
  <r>
    <s v="4fb37a3849e8a3292e6af9f10623f968"/>
    <d v="2023-06-07T00:00:00"/>
    <x v="2"/>
    <x v="0"/>
    <n v="0"/>
    <n v="0"/>
    <m/>
    <x v="0"/>
    <n v="1"/>
  </r>
  <r>
    <s v="4fbb175c4274bdf6b5c20add8de18e1f"/>
    <d v="2023-06-07T00:00:00"/>
    <x v="3"/>
    <x v="1"/>
    <n v="1"/>
    <n v="0"/>
    <s v="monthly.5.99.3d.trial"/>
    <x v="0"/>
    <n v="1"/>
  </r>
  <r>
    <s v="4fbcdebc720ab25b67f1caceba867313"/>
    <d v="2023-06-06T00:00:00"/>
    <x v="0"/>
    <x v="0"/>
    <n v="0"/>
    <n v="0"/>
    <m/>
    <x v="0"/>
    <n v="1"/>
  </r>
  <r>
    <s v="4fbd0a8214292b94b5ac86dcc7966433"/>
    <d v="2023-06-05T00:00:00"/>
    <x v="3"/>
    <x v="1"/>
    <n v="0"/>
    <n v="0"/>
    <m/>
    <x v="0"/>
    <n v="1"/>
  </r>
  <r>
    <s v="4fbeffe05b69976eea0675415510a2f6"/>
    <d v="2023-06-02T00:00:00"/>
    <x v="2"/>
    <x v="1"/>
    <n v="0"/>
    <n v="0"/>
    <m/>
    <x v="0"/>
    <n v="1"/>
  </r>
  <r>
    <s v="4fc36dc042161310b986aeb878da1dc2"/>
    <d v="2023-06-04T00:00:00"/>
    <x v="0"/>
    <x v="0"/>
    <n v="1"/>
    <n v="0"/>
    <s v="weekly.2.99.3d.trial"/>
    <x v="0"/>
    <n v="1"/>
  </r>
  <r>
    <s v="4fc7667e4c39d0cac635b33bdb7aff54"/>
    <d v="2023-06-01T00:00:00"/>
    <x v="1"/>
    <x v="1"/>
    <n v="1"/>
    <n v="0"/>
    <s v="monthly.5.99.3d.trial"/>
    <x v="0"/>
    <n v="1"/>
  </r>
  <r>
    <s v="4fcc1654be62fc933c6b7298a1d7cc3b"/>
    <d v="2023-06-06T00:00:00"/>
    <x v="2"/>
    <x v="1"/>
    <n v="0"/>
    <n v="0"/>
    <m/>
    <x v="0"/>
    <n v="1"/>
  </r>
  <r>
    <s v="4fcf9da4361c1a7efe500b295b1c3d6a"/>
    <d v="2023-06-01T00:00:00"/>
    <x v="2"/>
    <x v="1"/>
    <n v="0"/>
    <n v="0"/>
    <m/>
    <x v="0"/>
    <n v="1"/>
  </r>
  <r>
    <s v="4fd3389f9edccefbaf9ac4b5da0670a0"/>
    <d v="2023-06-04T00:00:00"/>
    <x v="2"/>
    <x v="1"/>
    <n v="0"/>
    <n v="0"/>
    <m/>
    <x v="0"/>
    <n v="1"/>
  </r>
  <r>
    <s v="4fda5abb7e28d6e4fc0677c2dd6bee05"/>
    <d v="2023-06-05T00:00:00"/>
    <x v="2"/>
    <x v="0"/>
    <n v="1"/>
    <n v="0"/>
    <s v="weekly.2.99.3d.trial"/>
    <x v="0"/>
    <n v="1"/>
  </r>
  <r>
    <s v="4fde11534ccbe62a1c34ad6eae9f3ee2"/>
    <d v="2023-06-02T00:00:00"/>
    <x v="1"/>
    <x v="0"/>
    <n v="0"/>
    <n v="0"/>
    <m/>
    <x v="0"/>
    <n v="1"/>
  </r>
  <r>
    <s v="4fe46424589a9c7c46189d5c33382f24"/>
    <d v="2023-06-03T00:00:00"/>
    <x v="1"/>
    <x v="1"/>
    <n v="0"/>
    <n v="0"/>
    <m/>
    <x v="0"/>
    <n v="1"/>
  </r>
  <r>
    <s v="4fe89aef20b8ded2dea7dfb468a4b4bd"/>
    <d v="2023-06-06T00:00:00"/>
    <x v="3"/>
    <x v="0"/>
    <n v="0"/>
    <n v="0"/>
    <m/>
    <x v="0"/>
    <n v="1"/>
  </r>
  <r>
    <s v="4fec26cb53f5e8dad5e36e3f6aca64b6"/>
    <d v="2023-06-01T00:00:00"/>
    <x v="0"/>
    <x v="0"/>
    <n v="0"/>
    <n v="0"/>
    <m/>
    <x v="0"/>
    <n v="1"/>
  </r>
  <r>
    <s v="4ff585a08385275bfd37fc1b52042b88"/>
    <d v="2023-06-01T00:00:00"/>
    <x v="3"/>
    <x v="0"/>
    <n v="0"/>
    <n v="0"/>
    <m/>
    <x v="0"/>
    <n v="1"/>
  </r>
  <r>
    <s v="4ff8a2fd7603b8141fad80703f69effc"/>
    <d v="2023-06-05T00:00:00"/>
    <x v="1"/>
    <x v="1"/>
    <n v="1"/>
    <n v="0"/>
    <s v="monthly.5.99.3d.trial"/>
    <x v="0"/>
    <n v="1"/>
  </r>
  <r>
    <s v="4ffb0710301a33f4147727d04946957e"/>
    <d v="2023-06-03T00:00:00"/>
    <x v="0"/>
    <x v="1"/>
    <n v="0"/>
    <n v="0"/>
    <m/>
    <x v="0"/>
    <n v="1"/>
  </r>
  <r>
    <s v="500d23e1deddc1c073c281a788e0970b"/>
    <d v="2023-06-07T00:00:00"/>
    <x v="2"/>
    <x v="0"/>
    <n v="0"/>
    <n v="0"/>
    <m/>
    <x v="0"/>
    <n v="1"/>
  </r>
  <r>
    <s v="500dc7784868f38f76eb9b6e8dbc5c88"/>
    <d v="2023-06-07T00:00:00"/>
    <x v="0"/>
    <x v="1"/>
    <n v="0"/>
    <n v="0"/>
    <m/>
    <x v="0"/>
    <n v="1"/>
  </r>
  <r>
    <s v="500e00ddaa46b4c74105d19be96fb56e"/>
    <d v="2023-06-01T00:00:00"/>
    <x v="1"/>
    <x v="1"/>
    <n v="0"/>
    <n v="0"/>
    <m/>
    <x v="0"/>
    <n v="1"/>
  </r>
  <r>
    <s v="5014e3b176f4dfc8dec262cacf8782df"/>
    <d v="2023-06-02T00:00:00"/>
    <x v="0"/>
    <x v="0"/>
    <n v="0"/>
    <n v="0"/>
    <m/>
    <x v="0"/>
    <n v="1"/>
  </r>
  <r>
    <s v="5018adc08100721491c6fe827826e667"/>
    <d v="2023-06-05T00:00:00"/>
    <x v="2"/>
    <x v="1"/>
    <n v="0"/>
    <n v="0"/>
    <m/>
    <x v="0"/>
    <n v="1"/>
  </r>
  <r>
    <s v="50218c80e69781d932546bcd9e370f61"/>
    <d v="2023-06-07T00:00:00"/>
    <x v="1"/>
    <x v="0"/>
    <n v="0"/>
    <n v="0"/>
    <m/>
    <x v="0"/>
    <n v="1"/>
  </r>
  <r>
    <s v="5022b9e4189601513c003f29a2f6283d"/>
    <d v="2023-06-02T00:00:00"/>
    <x v="1"/>
    <x v="0"/>
    <n v="0"/>
    <n v="0"/>
    <m/>
    <x v="0"/>
    <n v="1"/>
  </r>
  <r>
    <s v="502729a14f6f9b6b304829985ede6316"/>
    <d v="2023-06-02T00:00:00"/>
    <x v="3"/>
    <x v="0"/>
    <n v="0"/>
    <n v="0"/>
    <m/>
    <x v="0"/>
    <n v="1"/>
  </r>
  <r>
    <s v="5034e9cf207430af9c732f3c0daeb903"/>
    <d v="2023-06-07T00:00:00"/>
    <x v="1"/>
    <x v="0"/>
    <n v="0"/>
    <n v="0"/>
    <m/>
    <x v="0"/>
    <n v="1"/>
  </r>
  <r>
    <s v="503b8be86e1bab492526bc61d75feaf3"/>
    <d v="2023-06-04T00:00:00"/>
    <x v="1"/>
    <x v="1"/>
    <n v="0"/>
    <n v="0"/>
    <m/>
    <x v="0"/>
    <n v="1"/>
  </r>
  <r>
    <s v="503f42a76efb95ad311cb8643f150da8"/>
    <d v="2023-06-07T00:00:00"/>
    <x v="0"/>
    <x v="1"/>
    <n v="0"/>
    <n v="0"/>
    <m/>
    <x v="0"/>
    <n v="1"/>
  </r>
  <r>
    <s v="504130562806bbeabf744c183a27d086"/>
    <d v="2023-06-07T00:00:00"/>
    <x v="1"/>
    <x v="1"/>
    <n v="0"/>
    <n v="0"/>
    <m/>
    <x v="0"/>
    <n v="1"/>
  </r>
  <r>
    <s v="50428d567b470eb6620e3da9b44d2b90"/>
    <d v="2023-06-07T00:00:00"/>
    <x v="0"/>
    <x v="0"/>
    <n v="0"/>
    <n v="0"/>
    <m/>
    <x v="0"/>
    <n v="1"/>
  </r>
  <r>
    <s v="5042e37e0637c836ab8ed0586e7887ed"/>
    <d v="2023-06-04T00:00:00"/>
    <x v="1"/>
    <x v="0"/>
    <n v="0"/>
    <n v="0"/>
    <m/>
    <x v="0"/>
    <n v="1"/>
  </r>
  <r>
    <s v="504dd1003c7eeb2f8e3b91591a640656"/>
    <d v="2023-06-06T00:00:00"/>
    <x v="3"/>
    <x v="1"/>
    <n v="0"/>
    <n v="0"/>
    <m/>
    <x v="0"/>
    <n v="1"/>
  </r>
  <r>
    <s v="504f0e93122d3134970cce9a747cb96f"/>
    <d v="2023-06-07T00:00:00"/>
    <x v="0"/>
    <x v="1"/>
    <n v="0"/>
    <n v="0"/>
    <m/>
    <x v="0"/>
    <n v="1"/>
  </r>
  <r>
    <s v="50529f35406b042c23fd3ee59b91f7d5"/>
    <d v="2023-06-02T00:00:00"/>
    <x v="1"/>
    <x v="1"/>
    <n v="1"/>
    <n v="0"/>
    <s v="monthly.5.99.3d.trial"/>
    <x v="0"/>
    <n v="1"/>
  </r>
  <r>
    <s v="5055500d0b17a62dbcb8faeaaac8d8d5"/>
    <d v="2023-06-07T00:00:00"/>
    <x v="0"/>
    <x v="1"/>
    <n v="0"/>
    <n v="0"/>
    <m/>
    <x v="0"/>
    <n v="1"/>
  </r>
  <r>
    <s v="5057b798dcb6976c495934c74c5874e8"/>
    <d v="2023-06-06T00:00:00"/>
    <x v="3"/>
    <x v="0"/>
    <n v="0"/>
    <n v="0"/>
    <m/>
    <x v="0"/>
    <n v="1"/>
  </r>
  <r>
    <s v="505ba0e7ac830d9f61b31f1de0b9d742"/>
    <d v="2023-06-05T00:00:00"/>
    <x v="2"/>
    <x v="0"/>
    <n v="0"/>
    <n v="0"/>
    <m/>
    <x v="0"/>
    <n v="1"/>
  </r>
  <r>
    <s v="505ee701fb635138415731ba2f30c7f1"/>
    <d v="2023-06-05T00:00:00"/>
    <x v="0"/>
    <x v="1"/>
    <n v="0"/>
    <n v="0"/>
    <m/>
    <x v="0"/>
    <n v="1"/>
  </r>
  <r>
    <s v="50626e5ca6bff19e78fd2ecc9887beed"/>
    <d v="2023-06-05T00:00:00"/>
    <x v="0"/>
    <x v="0"/>
    <n v="0"/>
    <n v="0"/>
    <m/>
    <x v="0"/>
    <n v="1"/>
  </r>
  <r>
    <s v="506326308e6cb9bae0009e395d89762c"/>
    <d v="2023-06-07T00:00:00"/>
    <x v="0"/>
    <x v="0"/>
    <n v="0"/>
    <n v="0"/>
    <m/>
    <x v="0"/>
    <n v="1"/>
  </r>
  <r>
    <s v="5064deb5e90c4c12079bf1e62ba2cdc6"/>
    <d v="2023-06-05T00:00:00"/>
    <x v="1"/>
    <x v="0"/>
    <n v="0"/>
    <n v="0"/>
    <m/>
    <x v="0"/>
    <n v="1"/>
  </r>
  <r>
    <s v="506677a26e081689473b4bab4d3c8f2c"/>
    <d v="2023-06-05T00:00:00"/>
    <x v="2"/>
    <x v="0"/>
    <n v="0"/>
    <n v="0"/>
    <m/>
    <x v="0"/>
    <n v="1"/>
  </r>
  <r>
    <s v="50688035975c90ce033f3a8aaf3222c3"/>
    <d v="2023-06-05T00:00:00"/>
    <x v="1"/>
    <x v="1"/>
    <n v="0"/>
    <n v="0"/>
    <m/>
    <x v="0"/>
    <n v="1"/>
  </r>
  <r>
    <s v="50689d40e83f2d03d44029493a832f89"/>
    <d v="2023-06-07T00:00:00"/>
    <x v="1"/>
    <x v="1"/>
    <n v="0"/>
    <n v="0"/>
    <m/>
    <x v="0"/>
    <n v="1"/>
  </r>
  <r>
    <s v="506ac0f04bee7b134a698e858dd76279"/>
    <d v="2023-06-03T00:00:00"/>
    <x v="2"/>
    <x v="1"/>
    <n v="0"/>
    <n v="0"/>
    <m/>
    <x v="0"/>
    <n v="1"/>
  </r>
  <r>
    <s v="506c35bd6583a83760f78eaa5fe4bfdb"/>
    <d v="2023-06-01T00:00:00"/>
    <x v="0"/>
    <x v="0"/>
    <n v="0"/>
    <n v="0"/>
    <m/>
    <x v="0"/>
    <n v="1"/>
  </r>
  <r>
    <s v="506cc4b8efc562448358facb9ccc4996"/>
    <d v="2023-06-01T00:00:00"/>
    <x v="2"/>
    <x v="1"/>
    <n v="1"/>
    <n v="0"/>
    <s v="monthly.5.99.3d.trial"/>
    <x v="0"/>
    <n v="1"/>
  </r>
  <r>
    <s v="506ea8b53167c98bcb8afcebd2e05fa1"/>
    <d v="2023-06-04T00:00:00"/>
    <x v="1"/>
    <x v="0"/>
    <n v="0"/>
    <n v="0"/>
    <m/>
    <x v="0"/>
    <n v="1"/>
  </r>
  <r>
    <s v="50738eedb91b472777fb2ca0e110be5f"/>
    <d v="2023-06-04T00:00:00"/>
    <x v="1"/>
    <x v="0"/>
    <n v="0"/>
    <n v="0"/>
    <m/>
    <x v="0"/>
    <n v="1"/>
  </r>
  <r>
    <s v="5075b5eb8cfeb87965f836d47a296bcc"/>
    <d v="2023-06-06T00:00:00"/>
    <x v="2"/>
    <x v="1"/>
    <n v="1"/>
    <n v="0"/>
    <s v="monthly.5.99.3d.trial"/>
    <x v="0"/>
    <n v="1"/>
  </r>
  <r>
    <s v="5075df6a1b0452c3c921a4b4f571041e"/>
    <d v="2023-06-01T00:00:00"/>
    <x v="3"/>
    <x v="1"/>
    <n v="0"/>
    <n v="0"/>
    <m/>
    <x v="0"/>
    <n v="1"/>
  </r>
  <r>
    <s v="5082d1254e55a6c55f75a3beac1b5fd4"/>
    <d v="2023-06-02T00:00:00"/>
    <x v="3"/>
    <x v="0"/>
    <n v="0"/>
    <n v="0"/>
    <m/>
    <x v="0"/>
    <n v="1"/>
  </r>
  <r>
    <s v="508dd6b8df82e9d11d596e5aff92ff96"/>
    <d v="2023-06-02T00:00:00"/>
    <x v="3"/>
    <x v="0"/>
    <n v="0"/>
    <n v="0"/>
    <m/>
    <x v="0"/>
    <n v="1"/>
  </r>
  <r>
    <s v="508ef6422eed40da7f28f455e4542351"/>
    <d v="2023-06-01T00:00:00"/>
    <x v="3"/>
    <x v="1"/>
    <n v="0"/>
    <n v="0"/>
    <m/>
    <x v="0"/>
    <n v="1"/>
  </r>
  <r>
    <s v="509368cb7fe6f87b0a339cdd874a0a19"/>
    <d v="2023-06-03T00:00:00"/>
    <x v="1"/>
    <x v="1"/>
    <n v="0"/>
    <n v="0"/>
    <m/>
    <x v="0"/>
    <n v="1"/>
  </r>
  <r>
    <s v="5093bf09003c67a1d2c8c834f0700dca"/>
    <d v="2023-06-06T00:00:00"/>
    <x v="1"/>
    <x v="0"/>
    <n v="0"/>
    <n v="0"/>
    <m/>
    <x v="0"/>
    <n v="1"/>
  </r>
  <r>
    <s v="5099c2054e3dceaabcb630dd866599fd"/>
    <d v="2023-06-07T00:00:00"/>
    <x v="0"/>
    <x v="0"/>
    <n v="0"/>
    <n v="0"/>
    <m/>
    <x v="0"/>
    <n v="1"/>
  </r>
  <r>
    <s v="509a7de0f9ceb50b83ce5ea3f9f5ea75"/>
    <d v="2023-06-07T00:00:00"/>
    <x v="1"/>
    <x v="0"/>
    <n v="0"/>
    <n v="0"/>
    <m/>
    <x v="0"/>
    <n v="1"/>
  </r>
  <r>
    <s v="50a23053b161d807f5fe024be2b3c8ef"/>
    <d v="2023-06-07T00:00:00"/>
    <x v="0"/>
    <x v="1"/>
    <n v="0"/>
    <n v="0"/>
    <m/>
    <x v="0"/>
    <n v="1"/>
  </r>
  <r>
    <s v="50a26f8dddf41697cf5f5ce62db90a60"/>
    <d v="2023-06-05T00:00:00"/>
    <x v="2"/>
    <x v="1"/>
    <n v="0"/>
    <n v="0"/>
    <m/>
    <x v="0"/>
    <n v="1"/>
  </r>
  <r>
    <s v="50a9b35d0c6f898d34accb13be2e1f0e"/>
    <d v="2023-06-02T00:00:00"/>
    <x v="3"/>
    <x v="1"/>
    <n v="0"/>
    <n v="0"/>
    <m/>
    <x v="0"/>
    <n v="1"/>
  </r>
  <r>
    <s v="50b0b9c5d3f6fa51e83a946e917c6f78"/>
    <d v="2023-06-03T00:00:00"/>
    <x v="2"/>
    <x v="1"/>
    <n v="0"/>
    <n v="0"/>
    <m/>
    <x v="0"/>
    <n v="1"/>
  </r>
  <r>
    <s v="50b8d6ce25bec8a796c0da1f22e8a3a0"/>
    <d v="2023-06-05T00:00:00"/>
    <x v="0"/>
    <x v="0"/>
    <n v="0"/>
    <n v="0"/>
    <m/>
    <x v="0"/>
    <n v="1"/>
  </r>
  <r>
    <s v="50be234ba644e09f016148e8dfc950d4"/>
    <d v="2023-06-01T00:00:00"/>
    <x v="1"/>
    <x v="0"/>
    <n v="0"/>
    <n v="0"/>
    <m/>
    <x v="0"/>
    <n v="1"/>
  </r>
  <r>
    <s v="50c2bbf67b72baf981e7b20d241ffaae"/>
    <d v="2023-06-01T00:00:00"/>
    <x v="2"/>
    <x v="0"/>
    <n v="0"/>
    <n v="0"/>
    <m/>
    <x v="0"/>
    <n v="1"/>
  </r>
  <r>
    <s v="50c5baab930fe4388cb933ac293694e6"/>
    <d v="2023-06-02T00:00:00"/>
    <x v="3"/>
    <x v="1"/>
    <n v="0"/>
    <n v="0"/>
    <m/>
    <x v="0"/>
    <n v="1"/>
  </r>
  <r>
    <s v="50cb85940ed9e94cd2f5af3de9b45829"/>
    <d v="2023-06-06T00:00:00"/>
    <x v="2"/>
    <x v="1"/>
    <n v="0"/>
    <n v="0"/>
    <m/>
    <x v="0"/>
    <n v="1"/>
  </r>
  <r>
    <s v="50ccdc6e7ae579c3b3010941c771ee2a"/>
    <d v="2023-06-05T00:00:00"/>
    <x v="3"/>
    <x v="1"/>
    <n v="0"/>
    <n v="0"/>
    <m/>
    <x v="0"/>
    <n v="1"/>
  </r>
  <r>
    <s v="50ce9bfe1f92e9ead412c3bf29c7dc33"/>
    <d v="2023-06-07T00:00:00"/>
    <x v="2"/>
    <x v="1"/>
    <n v="0"/>
    <n v="0"/>
    <m/>
    <x v="0"/>
    <n v="1"/>
  </r>
  <r>
    <s v="50def516f8d78e55ecf6ec50d09df20b"/>
    <d v="2023-06-07T00:00:00"/>
    <x v="0"/>
    <x v="1"/>
    <n v="0"/>
    <n v="0"/>
    <m/>
    <x v="0"/>
    <n v="1"/>
  </r>
  <r>
    <s v="50e201a099a6458c9afa7c0be61dce34"/>
    <d v="2023-06-02T00:00:00"/>
    <x v="1"/>
    <x v="0"/>
    <n v="0"/>
    <n v="0"/>
    <m/>
    <x v="0"/>
    <n v="1"/>
  </r>
  <r>
    <s v="50e3d87a484a90c9d797ee5c892447ed"/>
    <d v="2023-06-01T00:00:00"/>
    <x v="1"/>
    <x v="1"/>
    <n v="0"/>
    <n v="0"/>
    <m/>
    <x v="0"/>
    <n v="1"/>
  </r>
  <r>
    <s v="50e69edb312c21b6bc32b13b984b625a"/>
    <d v="2023-06-01T00:00:00"/>
    <x v="2"/>
    <x v="1"/>
    <n v="0"/>
    <n v="0"/>
    <m/>
    <x v="0"/>
    <n v="1"/>
  </r>
  <r>
    <s v="50ec90a451d3bb5a24d87d07df7193b5"/>
    <d v="2023-06-03T00:00:00"/>
    <x v="1"/>
    <x v="1"/>
    <n v="0"/>
    <n v="0"/>
    <m/>
    <x v="0"/>
    <n v="1"/>
  </r>
  <r>
    <s v="50f2523967d4d3ef384ddeb9510e7a83"/>
    <d v="2023-06-04T00:00:00"/>
    <x v="2"/>
    <x v="0"/>
    <n v="0"/>
    <n v="0"/>
    <m/>
    <x v="0"/>
    <n v="1"/>
  </r>
  <r>
    <s v="50f753790ddf196d543547f3be905ae0"/>
    <d v="2023-06-02T00:00:00"/>
    <x v="3"/>
    <x v="1"/>
    <n v="0"/>
    <n v="0"/>
    <m/>
    <x v="0"/>
    <n v="1"/>
  </r>
  <r>
    <s v="50f7a570ae17632ab605a57e7cfa8357"/>
    <d v="2023-06-01T00:00:00"/>
    <x v="0"/>
    <x v="1"/>
    <n v="0"/>
    <n v="0"/>
    <m/>
    <x v="0"/>
    <n v="1"/>
  </r>
  <r>
    <s v="50fbd61a59cc0770066319e2631cb509"/>
    <d v="2023-06-07T00:00:00"/>
    <x v="1"/>
    <x v="0"/>
    <n v="0"/>
    <n v="0"/>
    <m/>
    <x v="0"/>
    <n v="1"/>
  </r>
  <r>
    <s v="50fe5b24fb4a3b7784f2f240b295dc7c"/>
    <d v="2023-06-01T00:00:00"/>
    <x v="0"/>
    <x v="1"/>
    <n v="0"/>
    <n v="0"/>
    <m/>
    <x v="0"/>
    <n v="1"/>
  </r>
  <r>
    <s v="5103284efacdcf12564f5ab18894dcde"/>
    <d v="2023-06-06T00:00:00"/>
    <x v="1"/>
    <x v="1"/>
    <n v="0"/>
    <n v="0"/>
    <m/>
    <x v="0"/>
    <n v="1"/>
  </r>
  <r>
    <s v="5106e7dec2713e06615cf4c9ecc62106"/>
    <d v="2023-06-03T00:00:00"/>
    <x v="0"/>
    <x v="1"/>
    <n v="0"/>
    <n v="0"/>
    <m/>
    <x v="0"/>
    <n v="1"/>
  </r>
  <r>
    <s v="5107ca4e814a7d5f0dcd865fc2a2ea4b"/>
    <d v="2023-06-03T00:00:00"/>
    <x v="0"/>
    <x v="0"/>
    <n v="0"/>
    <n v="0"/>
    <m/>
    <x v="0"/>
    <n v="1"/>
  </r>
  <r>
    <s v="510a78bcd7a4c6dc2aa9d17bc016ae80"/>
    <d v="2023-06-01T00:00:00"/>
    <x v="2"/>
    <x v="0"/>
    <n v="0"/>
    <n v="0"/>
    <m/>
    <x v="0"/>
    <n v="1"/>
  </r>
  <r>
    <s v="510e06478f596a5529f796f384e54820"/>
    <d v="2023-06-01T00:00:00"/>
    <x v="2"/>
    <x v="0"/>
    <n v="0"/>
    <n v="0"/>
    <m/>
    <x v="0"/>
    <n v="1"/>
  </r>
  <r>
    <s v="5112370f04252ca60567a4c44f1064cd"/>
    <d v="2023-06-06T00:00:00"/>
    <x v="0"/>
    <x v="0"/>
    <n v="1"/>
    <n v="0"/>
    <s v="weekly.2.99.3d.trial"/>
    <x v="0"/>
    <n v="1"/>
  </r>
  <r>
    <s v="511457d38aaa323627c342472ebb8ea3"/>
    <d v="2023-06-01T00:00:00"/>
    <x v="0"/>
    <x v="0"/>
    <n v="0"/>
    <n v="0"/>
    <m/>
    <x v="0"/>
    <n v="1"/>
  </r>
  <r>
    <s v="5117b406a233847ec4dda3d953485503"/>
    <d v="2023-06-04T00:00:00"/>
    <x v="1"/>
    <x v="1"/>
    <n v="0"/>
    <n v="0"/>
    <m/>
    <x v="0"/>
    <n v="1"/>
  </r>
  <r>
    <s v="5117b9e26fbf475cbf1615f0ac63ef95"/>
    <d v="2023-06-01T00:00:00"/>
    <x v="3"/>
    <x v="0"/>
    <n v="1"/>
    <n v="0"/>
    <s v="weekly.2.99.3d.trial"/>
    <x v="0"/>
    <n v="1"/>
  </r>
  <r>
    <s v="511872c7dddb8a840d27be938e98f643"/>
    <d v="2023-06-03T00:00:00"/>
    <x v="2"/>
    <x v="1"/>
    <n v="0"/>
    <n v="0"/>
    <m/>
    <x v="0"/>
    <n v="1"/>
  </r>
  <r>
    <s v="5119125c0a83a5a0af53be12d019d7d3"/>
    <d v="2023-06-01T00:00:00"/>
    <x v="2"/>
    <x v="0"/>
    <n v="0"/>
    <n v="0"/>
    <m/>
    <x v="0"/>
    <n v="1"/>
  </r>
  <r>
    <s v="511b408bca5b0670c2e6e66bbfaa1184"/>
    <d v="2023-06-05T00:00:00"/>
    <x v="0"/>
    <x v="0"/>
    <n v="0"/>
    <n v="0"/>
    <m/>
    <x v="0"/>
    <n v="1"/>
  </r>
  <r>
    <s v="511d2c90142e81face6c14601ca096a6"/>
    <d v="2023-06-03T00:00:00"/>
    <x v="2"/>
    <x v="1"/>
    <n v="0"/>
    <n v="0"/>
    <m/>
    <x v="0"/>
    <n v="1"/>
  </r>
  <r>
    <s v="511dc02b2dffbba4954f748261b0af57"/>
    <d v="2023-06-03T00:00:00"/>
    <x v="0"/>
    <x v="0"/>
    <n v="0"/>
    <n v="0"/>
    <m/>
    <x v="0"/>
    <n v="1"/>
  </r>
  <r>
    <s v="5124a4fd671b0099d23757d4a0e0d1f5"/>
    <d v="2023-06-07T00:00:00"/>
    <x v="1"/>
    <x v="0"/>
    <n v="0"/>
    <n v="0"/>
    <m/>
    <x v="0"/>
    <n v="1"/>
  </r>
  <r>
    <s v="5132e9dbf0cb3ea2254601a542607840"/>
    <d v="2023-06-01T00:00:00"/>
    <x v="0"/>
    <x v="1"/>
    <n v="0"/>
    <n v="0"/>
    <m/>
    <x v="0"/>
    <n v="1"/>
  </r>
  <r>
    <s v="513aa64d4bcf61f22bc19a399ec6ce50"/>
    <d v="2023-06-01T00:00:00"/>
    <x v="2"/>
    <x v="0"/>
    <n v="1"/>
    <n v="0"/>
    <s v="weekly.2.99.3d.trial"/>
    <x v="0"/>
    <n v="1"/>
  </r>
  <r>
    <s v="513c3b030c704fe533f435e1fec79c61"/>
    <d v="2023-06-07T00:00:00"/>
    <x v="2"/>
    <x v="0"/>
    <n v="0"/>
    <n v="0"/>
    <m/>
    <x v="0"/>
    <n v="1"/>
  </r>
  <r>
    <s v="513ce8a799ae341bf7b3d00bd591d496"/>
    <d v="2023-06-07T00:00:00"/>
    <x v="2"/>
    <x v="1"/>
    <n v="0"/>
    <n v="0"/>
    <m/>
    <x v="0"/>
    <n v="1"/>
  </r>
  <r>
    <s v="513d4ab4f63e71acc54844c3e4535b5e"/>
    <d v="2023-06-01T00:00:00"/>
    <x v="2"/>
    <x v="0"/>
    <n v="0"/>
    <n v="0"/>
    <m/>
    <x v="0"/>
    <n v="1"/>
  </r>
  <r>
    <s v="513d783239efa324391dab3ba9c7571e"/>
    <d v="2023-06-01T00:00:00"/>
    <x v="0"/>
    <x v="0"/>
    <n v="0"/>
    <n v="0"/>
    <m/>
    <x v="0"/>
    <n v="1"/>
  </r>
  <r>
    <s v="513fb24819e0696f549fca557bf030da"/>
    <d v="2023-06-02T00:00:00"/>
    <x v="1"/>
    <x v="0"/>
    <n v="0"/>
    <n v="0"/>
    <m/>
    <x v="0"/>
    <n v="1"/>
  </r>
  <r>
    <s v="5142941a16aacf7d4e08b9bdffe3a1c3"/>
    <d v="2023-06-06T00:00:00"/>
    <x v="2"/>
    <x v="0"/>
    <n v="0"/>
    <n v="0"/>
    <m/>
    <x v="0"/>
    <n v="1"/>
  </r>
  <r>
    <s v="514431833daed0bdccd329a8916517e7"/>
    <d v="2023-06-02T00:00:00"/>
    <x v="0"/>
    <x v="0"/>
    <n v="0"/>
    <n v="0"/>
    <m/>
    <x v="0"/>
    <n v="1"/>
  </r>
  <r>
    <s v="5150ea3c14222910f70bf738bd3ea7ba"/>
    <d v="2023-06-06T00:00:00"/>
    <x v="1"/>
    <x v="1"/>
    <n v="0"/>
    <n v="0"/>
    <m/>
    <x v="0"/>
    <n v="1"/>
  </r>
  <r>
    <s v="515394388bd446e290b4be4f4bc4d28f"/>
    <d v="2023-06-05T00:00:00"/>
    <x v="0"/>
    <x v="0"/>
    <n v="0"/>
    <n v="0"/>
    <m/>
    <x v="0"/>
    <n v="1"/>
  </r>
  <r>
    <s v="51603e76bc959e784c8754114f5da5a3"/>
    <d v="2023-06-01T00:00:00"/>
    <x v="1"/>
    <x v="1"/>
    <n v="0"/>
    <n v="0"/>
    <m/>
    <x v="0"/>
    <n v="1"/>
  </r>
  <r>
    <s v="516819244eb5f50dc561e2b87efe718e"/>
    <d v="2023-06-04T00:00:00"/>
    <x v="0"/>
    <x v="1"/>
    <n v="0"/>
    <n v="0"/>
    <m/>
    <x v="0"/>
    <n v="1"/>
  </r>
  <r>
    <s v="51697f998c06ccaa9e054d5ce446ac6b"/>
    <d v="2023-06-02T00:00:00"/>
    <x v="0"/>
    <x v="1"/>
    <n v="0"/>
    <n v="0"/>
    <m/>
    <x v="0"/>
    <n v="1"/>
  </r>
  <r>
    <s v="516bfc525f6294cddbcd1a69e542c9e3"/>
    <d v="2023-06-07T00:00:00"/>
    <x v="3"/>
    <x v="0"/>
    <n v="0"/>
    <n v="0"/>
    <m/>
    <x v="0"/>
    <n v="1"/>
  </r>
  <r>
    <s v="5170ceae35000b424399df2618700fcf"/>
    <d v="2023-06-01T00:00:00"/>
    <x v="3"/>
    <x v="1"/>
    <n v="0"/>
    <n v="0"/>
    <m/>
    <x v="0"/>
    <n v="1"/>
  </r>
  <r>
    <s v="5170e350236e5c617c73cf00cc2f993c"/>
    <d v="2023-06-03T00:00:00"/>
    <x v="0"/>
    <x v="0"/>
    <n v="0"/>
    <n v="0"/>
    <m/>
    <x v="0"/>
    <n v="1"/>
  </r>
  <r>
    <s v="51732fece3314dc406d8ab6f536d2eae"/>
    <d v="2023-06-07T00:00:00"/>
    <x v="2"/>
    <x v="1"/>
    <n v="0"/>
    <n v="0"/>
    <m/>
    <x v="0"/>
    <n v="1"/>
  </r>
  <r>
    <s v="5173b21247673847192e8bd1e0a94abe"/>
    <d v="2023-06-07T00:00:00"/>
    <x v="2"/>
    <x v="0"/>
    <n v="0"/>
    <n v="0"/>
    <m/>
    <x v="0"/>
    <n v="1"/>
  </r>
  <r>
    <s v="5173bab8e07c91eae89962031293d0a7"/>
    <d v="2023-06-02T00:00:00"/>
    <x v="3"/>
    <x v="1"/>
    <n v="0"/>
    <n v="0"/>
    <m/>
    <x v="0"/>
    <n v="1"/>
  </r>
  <r>
    <s v="517d91cb064d2f5a66d1a22a59f0c23b"/>
    <d v="2023-06-03T00:00:00"/>
    <x v="0"/>
    <x v="1"/>
    <n v="0"/>
    <n v="0"/>
    <m/>
    <x v="0"/>
    <n v="1"/>
  </r>
  <r>
    <s v="517e889ba70e68aa865511e232d51238"/>
    <d v="2023-06-05T00:00:00"/>
    <x v="1"/>
    <x v="0"/>
    <n v="0"/>
    <n v="0"/>
    <m/>
    <x v="0"/>
    <n v="1"/>
  </r>
  <r>
    <s v="5182cfe79596925be5d9302ad604f879"/>
    <d v="2023-06-05T00:00:00"/>
    <x v="3"/>
    <x v="0"/>
    <n v="0"/>
    <n v="0"/>
    <m/>
    <x v="0"/>
    <n v="1"/>
  </r>
  <r>
    <s v="5186c91eb3e17c795483d57a449573d0"/>
    <d v="2023-06-03T00:00:00"/>
    <x v="2"/>
    <x v="0"/>
    <n v="0"/>
    <n v="0"/>
    <m/>
    <x v="0"/>
    <n v="1"/>
  </r>
  <r>
    <s v="518a7ab02551dcde7e0da90b6c82216f"/>
    <d v="2023-06-04T00:00:00"/>
    <x v="0"/>
    <x v="0"/>
    <n v="0"/>
    <n v="0"/>
    <m/>
    <x v="0"/>
    <n v="1"/>
  </r>
  <r>
    <s v="5190ebe288656595fe7fa2eff75ae880"/>
    <d v="2023-06-01T00:00:00"/>
    <x v="2"/>
    <x v="1"/>
    <n v="0"/>
    <n v="0"/>
    <m/>
    <x v="0"/>
    <n v="1"/>
  </r>
  <r>
    <s v="51929c5c642732ea667adb903a6f3caf"/>
    <d v="2023-06-06T00:00:00"/>
    <x v="2"/>
    <x v="0"/>
    <n v="0"/>
    <n v="0"/>
    <m/>
    <x v="0"/>
    <n v="1"/>
  </r>
  <r>
    <s v="519583e59d2a7671b29dd294268c0e69"/>
    <d v="2023-06-07T00:00:00"/>
    <x v="1"/>
    <x v="1"/>
    <n v="0"/>
    <n v="0"/>
    <m/>
    <x v="0"/>
    <n v="1"/>
  </r>
  <r>
    <s v="519a734ad881b8300cdc17603fce3b40"/>
    <d v="2023-06-06T00:00:00"/>
    <x v="1"/>
    <x v="1"/>
    <n v="0"/>
    <n v="0"/>
    <m/>
    <x v="0"/>
    <n v="1"/>
  </r>
  <r>
    <s v="51a437f5d645da3af9356a47cb96631b"/>
    <d v="2023-06-05T00:00:00"/>
    <x v="0"/>
    <x v="1"/>
    <n v="0"/>
    <n v="0"/>
    <m/>
    <x v="0"/>
    <n v="1"/>
  </r>
  <r>
    <s v="51a83404b683739ea47e2c77efa9d945"/>
    <d v="2023-06-02T00:00:00"/>
    <x v="0"/>
    <x v="0"/>
    <n v="0"/>
    <n v="0"/>
    <m/>
    <x v="0"/>
    <n v="1"/>
  </r>
  <r>
    <s v="51a8da722b719f0af9fd431becfd7af1"/>
    <d v="2023-06-07T00:00:00"/>
    <x v="1"/>
    <x v="1"/>
    <n v="0"/>
    <n v="0"/>
    <m/>
    <x v="0"/>
    <n v="1"/>
  </r>
  <r>
    <s v="51bb822267633a93bb6bd8ecd2abb066"/>
    <d v="2023-06-01T00:00:00"/>
    <x v="3"/>
    <x v="1"/>
    <n v="0"/>
    <n v="0"/>
    <m/>
    <x v="0"/>
    <n v="1"/>
  </r>
  <r>
    <s v="51be73b40bdf3cc4443286735efb0578"/>
    <d v="2023-06-02T00:00:00"/>
    <x v="1"/>
    <x v="1"/>
    <n v="1"/>
    <n v="0"/>
    <s v="monthly.5.99.3d.trial"/>
    <x v="0"/>
    <n v="1"/>
  </r>
  <r>
    <s v="51c90a02346857d54d99f270daf0d58b"/>
    <d v="2023-06-01T00:00:00"/>
    <x v="0"/>
    <x v="1"/>
    <n v="0"/>
    <n v="0"/>
    <m/>
    <x v="0"/>
    <n v="1"/>
  </r>
  <r>
    <s v="51cbd00b17cf7593ded532197470bdef"/>
    <d v="2023-06-04T00:00:00"/>
    <x v="0"/>
    <x v="0"/>
    <n v="0"/>
    <n v="0"/>
    <m/>
    <x v="0"/>
    <n v="1"/>
  </r>
  <r>
    <s v="51cd7e3ce4b86acb45a31db9f160afba"/>
    <d v="2023-06-01T00:00:00"/>
    <x v="2"/>
    <x v="0"/>
    <n v="0"/>
    <n v="0"/>
    <m/>
    <x v="0"/>
    <n v="1"/>
  </r>
  <r>
    <s v="51cdd68e9b37716cc593b22fb97aaf4a"/>
    <d v="2023-06-03T00:00:00"/>
    <x v="2"/>
    <x v="0"/>
    <n v="0"/>
    <n v="0"/>
    <m/>
    <x v="0"/>
    <n v="1"/>
  </r>
  <r>
    <s v="51d600b4714d9a2e8056e56e3ef5cedd"/>
    <d v="2023-06-07T00:00:00"/>
    <x v="2"/>
    <x v="1"/>
    <n v="0"/>
    <n v="0"/>
    <m/>
    <x v="0"/>
    <n v="1"/>
  </r>
  <r>
    <s v="51d710628333b0e45a62e6e8f15737bd"/>
    <d v="2023-06-01T00:00:00"/>
    <x v="0"/>
    <x v="0"/>
    <n v="0"/>
    <n v="0"/>
    <m/>
    <x v="0"/>
    <n v="1"/>
  </r>
  <r>
    <s v="51dbaca12d1c66dde5bcc334f5c54eb3"/>
    <d v="2023-06-07T00:00:00"/>
    <x v="0"/>
    <x v="0"/>
    <n v="0"/>
    <n v="0"/>
    <m/>
    <x v="0"/>
    <n v="1"/>
  </r>
  <r>
    <s v="51e1c38c0f78203e73c42d2e7913b1f0"/>
    <d v="2023-06-06T00:00:00"/>
    <x v="0"/>
    <x v="1"/>
    <n v="0"/>
    <n v="0"/>
    <m/>
    <x v="0"/>
    <n v="1"/>
  </r>
  <r>
    <s v="51e5dae890dbe9dc39fe47553e4e3a3e"/>
    <d v="2023-06-01T00:00:00"/>
    <x v="2"/>
    <x v="0"/>
    <n v="0"/>
    <n v="0"/>
    <m/>
    <x v="0"/>
    <n v="1"/>
  </r>
  <r>
    <s v="51eab435e8eab2672c03fa6c5707ddf8"/>
    <d v="2023-06-07T00:00:00"/>
    <x v="3"/>
    <x v="0"/>
    <n v="1"/>
    <n v="0"/>
    <s v="weekly.2.99.3d.trial"/>
    <x v="0"/>
    <n v="1"/>
  </r>
  <r>
    <s v="51fbdf01e8c62fff55b1716059c83424"/>
    <d v="2023-06-07T00:00:00"/>
    <x v="3"/>
    <x v="1"/>
    <n v="1"/>
    <n v="0"/>
    <s v="monthly.5.99.3d.trial"/>
    <x v="0"/>
    <n v="1"/>
  </r>
  <r>
    <s v="51fea036faa38da61030148b64e0c3cf"/>
    <d v="2023-06-01T00:00:00"/>
    <x v="1"/>
    <x v="0"/>
    <n v="0"/>
    <n v="0"/>
    <m/>
    <x v="0"/>
    <n v="1"/>
  </r>
  <r>
    <s v="5205d01699429a986ea57c28a8d00f3d"/>
    <d v="2023-06-03T00:00:00"/>
    <x v="2"/>
    <x v="0"/>
    <n v="0"/>
    <n v="0"/>
    <m/>
    <x v="0"/>
    <n v="1"/>
  </r>
  <r>
    <s v="52147ffd95f7bb8cffcda57450121964"/>
    <d v="2023-06-02T00:00:00"/>
    <x v="2"/>
    <x v="1"/>
    <n v="0"/>
    <n v="0"/>
    <m/>
    <x v="0"/>
    <n v="1"/>
  </r>
  <r>
    <s v="5226e73bcad778e1061e43e97f43f44c"/>
    <d v="2023-06-03T00:00:00"/>
    <x v="0"/>
    <x v="1"/>
    <n v="0"/>
    <n v="0"/>
    <m/>
    <x v="0"/>
    <n v="1"/>
  </r>
  <r>
    <s v="522797a3621261473376334c8b184c3c"/>
    <d v="2023-06-07T00:00:00"/>
    <x v="3"/>
    <x v="0"/>
    <n v="0"/>
    <n v="0"/>
    <m/>
    <x v="0"/>
    <n v="1"/>
  </r>
  <r>
    <s v="52292c2e8a1b14126c22aed60cafb11a"/>
    <d v="2023-06-03T00:00:00"/>
    <x v="3"/>
    <x v="0"/>
    <n v="0"/>
    <n v="0"/>
    <m/>
    <x v="0"/>
    <n v="1"/>
  </r>
  <r>
    <s v="522f158a82fe8ad670a13659d8e7b853"/>
    <d v="2023-06-06T00:00:00"/>
    <x v="3"/>
    <x v="0"/>
    <n v="0"/>
    <n v="0"/>
    <m/>
    <x v="0"/>
    <n v="1"/>
  </r>
  <r>
    <s v="52375d32353c0955c42fa64d9676a737"/>
    <d v="2023-06-03T00:00:00"/>
    <x v="1"/>
    <x v="1"/>
    <n v="0"/>
    <n v="0"/>
    <m/>
    <x v="0"/>
    <n v="1"/>
  </r>
  <r>
    <s v="52383ac7b8c5de8e2f7f13feeafd8808"/>
    <d v="2023-06-06T00:00:00"/>
    <x v="2"/>
    <x v="1"/>
    <n v="0"/>
    <n v="0"/>
    <m/>
    <x v="0"/>
    <n v="1"/>
  </r>
  <r>
    <s v="52388589b428e2d77f8927cf3b4d1be9"/>
    <d v="2023-06-05T00:00:00"/>
    <x v="0"/>
    <x v="0"/>
    <n v="1"/>
    <n v="0"/>
    <s v="weekly.2.99.3d.trial"/>
    <x v="0"/>
    <n v="1"/>
  </r>
  <r>
    <s v="523b5cad66d47fa59ab023bc9947edf4"/>
    <d v="2023-06-05T00:00:00"/>
    <x v="2"/>
    <x v="0"/>
    <n v="0"/>
    <n v="0"/>
    <m/>
    <x v="0"/>
    <n v="1"/>
  </r>
  <r>
    <s v="523babd0a0f19bf0f91fbfe033f16db0"/>
    <d v="2023-06-03T00:00:00"/>
    <x v="2"/>
    <x v="0"/>
    <n v="0"/>
    <n v="0"/>
    <m/>
    <x v="0"/>
    <n v="1"/>
  </r>
  <r>
    <s v="52415a019652114dc78b2a034ca1fa2b"/>
    <d v="2023-06-05T00:00:00"/>
    <x v="2"/>
    <x v="1"/>
    <n v="0"/>
    <n v="0"/>
    <m/>
    <x v="0"/>
    <n v="1"/>
  </r>
  <r>
    <s v="5244417044929f6bf3355addd3fa7351"/>
    <d v="2023-06-03T00:00:00"/>
    <x v="3"/>
    <x v="0"/>
    <n v="0"/>
    <n v="0"/>
    <m/>
    <x v="0"/>
    <n v="1"/>
  </r>
  <r>
    <s v="5246089d8216391583a21c3a3ad336a7"/>
    <d v="2023-06-03T00:00:00"/>
    <x v="1"/>
    <x v="1"/>
    <n v="0"/>
    <n v="0"/>
    <m/>
    <x v="0"/>
    <n v="1"/>
  </r>
  <r>
    <s v="524c22ad5fce033f575d5263ed38ecc5"/>
    <d v="2023-06-06T00:00:00"/>
    <x v="0"/>
    <x v="0"/>
    <n v="0"/>
    <n v="0"/>
    <m/>
    <x v="0"/>
    <n v="1"/>
  </r>
  <r>
    <s v="52501a2c7da28ce5b1f59b9646579dd1"/>
    <d v="2023-06-05T00:00:00"/>
    <x v="1"/>
    <x v="1"/>
    <n v="0"/>
    <n v="0"/>
    <m/>
    <x v="0"/>
    <n v="1"/>
  </r>
  <r>
    <s v="525546f030386f6fbb66dada43199896"/>
    <d v="2023-06-06T00:00:00"/>
    <x v="3"/>
    <x v="0"/>
    <n v="0"/>
    <n v="0"/>
    <m/>
    <x v="0"/>
    <n v="1"/>
  </r>
  <r>
    <s v="5256ee08f6d9757f471c86de371e8e2f"/>
    <d v="2023-06-05T00:00:00"/>
    <x v="1"/>
    <x v="0"/>
    <n v="0"/>
    <n v="0"/>
    <m/>
    <x v="0"/>
    <n v="1"/>
  </r>
  <r>
    <s v="525b30e05faa1858204755faea1e379d"/>
    <d v="2023-06-06T00:00:00"/>
    <x v="1"/>
    <x v="1"/>
    <n v="0"/>
    <n v="0"/>
    <m/>
    <x v="0"/>
    <n v="1"/>
  </r>
  <r>
    <s v="525d0b5b40b80344724265889f1d1224"/>
    <d v="2023-06-06T00:00:00"/>
    <x v="3"/>
    <x v="1"/>
    <n v="1"/>
    <n v="0"/>
    <s v="monthly.5.99.3d.trial"/>
    <x v="0"/>
    <n v="1"/>
  </r>
  <r>
    <s v="525ee5ff89ffd79454a5f9e2076cfab6"/>
    <d v="2023-06-05T00:00:00"/>
    <x v="0"/>
    <x v="0"/>
    <n v="0"/>
    <n v="0"/>
    <m/>
    <x v="0"/>
    <n v="1"/>
  </r>
  <r>
    <s v="5263084a2d3894dd289b7badfd599324"/>
    <d v="2023-06-01T00:00:00"/>
    <x v="1"/>
    <x v="1"/>
    <n v="0"/>
    <n v="0"/>
    <m/>
    <x v="0"/>
    <n v="1"/>
  </r>
  <r>
    <s v="526389f3a4eb99d7f0db208fcd931ea2"/>
    <d v="2023-06-04T00:00:00"/>
    <x v="2"/>
    <x v="1"/>
    <n v="0"/>
    <n v="0"/>
    <m/>
    <x v="0"/>
    <n v="1"/>
  </r>
  <r>
    <s v="5263a91ad003e7c217b0fec76dbdf952"/>
    <d v="2023-06-03T00:00:00"/>
    <x v="0"/>
    <x v="1"/>
    <n v="0"/>
    <n v="0"/>
    <m/>
    <x v="0"/>
    <n v="1"/>
  </r>
  <r>
    <s v="52685de100b230d1f8e53dc5a151abd4"/>
    <d v="2023-06-05T00:00:00"/>
    <x v="0"/>
    <x v="0"/>
    <n v="0"/>
    <n v="0"/>
    <m/>
    <x v="0"/>
    <n v="1"/>
  </r>
  <r>
    <s v="5269d4fad13ba409070e199131f9ed77"/>
    <d v="2023-06-05T00:00:00"/>
    <x v="3"/>
    <x v="1"/>
    <n v="0"/>
    <n v="0"/>
    <m/>
    <x v="0"/>
    <n v="1"/>
  </r>
  <r>
    <s v="527469e3c4a4ee88e885c5cb9eb071f7"/>
    <d v="2023-06-01T00:00:00"/>
    <x v="1"/>
    <x v="0"/>
    <n v="0"/>
    <n v="0"/>
    <m/>
    <x v="0"/>
    <n v="1"/>
  </r>
  <r>
    <s v="5276d23c8a7e91cec0aac1492e74f26e"/>
    <d v="2023-06-04T00:00:00"/>
    <x v="3"/>
    <x v="0"/>
    <n v="0"/>
    <n v="0"/>
    <m/>
    <x v="0"/>
    <n v="1"/>
  </r>
  <r>
    <s v="52784208ff57e8f1887af035847f86e3"/>
    <d v="2023-06-04T00:00:00"/>
    <x v="1"/>
    <x v="0"/>
    <n v="0"/>
    <n v="0"/>
    <m/>
    <x v="0"/>
    <n v="1"/>
  </r>
  <r>
    <s v="5278b987e6c18306b30f27dc1328c219"/>
    <d v="2023-06-04T00:00:00"/>
    <x v="2"/>
    <x v="0"/>
    <n v="1"/>
    <n v="0"/>
    <s v="weekly.2.99.3d.trial"/>
    <x v="0"/>
    <n v="1"/>
  </r>
  <r>
    <s v="5278fd9ab8d9f8bfaba336660d33809f"/>
    <d v="2023-06-04T00:00:00"/>
    <x v="0"/>
    <x v="0"/>
    <n v="0"/>
    <n v="0"/>
    <m/>
    <x v="0"/>
    <n v="1"/>
  </r>
  <r>
    <s v="527a2df7a9faaff4915f42826ddf4352"/>
    <d v="2023-06-03T00:00:00"/>
    <x v="0"/>
    <x v="0"/>
    <n v="1"/>
    <n v="0"/>
    <s v="weekly.2.99.3d.trial"/>
    <x v="0"/>
    <n v="1"/>
  </r>
  <r>
    <s v="527be3ae240fed5a09acd73587587e51"/>
    <d v="2023-06-07T00:00:00"/>
    <x v="0"/>
    <x v="1"/>
    <n v="1"/>
    <n v="1"/>
    <s v="monthly.5.99.3d.trial"/>
    <x v="1"/>
    <n v="1"/>
  </r>
  <r>
    <s v="527d542837992c02082ad93a9a91a948"/>
    <d v="2023-06-04T00:00:00"/>
    <x v="2"/>
    <x v="0"/>
    <n v="0"/>
    <n v="0"/>
    <m/>
    <x v="0"/>
    <n v="1"/>
  </r>
  <r>
    <s v="5282aeb064a5f42252848f9bffb4d890"/>
    <d v="2023-06-06T00:00:00"/>
    <x v="0"/>
    <x v="0"/>
    <n v="0"/>
    <n v="0"/>
    <m/>
    <x v="0"/>
    <n v="1"/>
  </r>
  <r>
    <s v="529cfbd76366b79eed6625d86547251b"/>
    <d v="2023-06-07T00:00:00"/>
    <x v="1"/>
    <x v="1"/>
    <n v="0"/>
    <n v="0"/>
    <m/>
    <x v="0"/>
    <n v="1"/>
  </r>
  <r>
    <s v="529dac0984b5591c0b801fa18ff39902"/>
    <d v="2023-06-05T00:00:00"/>
    <x v="1"/>
    <x v="0"/>
    <n v="0"/>
    <n v="0"/>
    <m/>
    <x v="0"/>
    <n v="1"/>
  </r>
  <r>
    <s v="52a0bb3c702b2640026a3abfbdc33e6e"/>
    <d v="2023-06-06T00:00:00"/>
    <x v="1"/>
    <x v="0"/>
    <n v="0"/>
    <n v="0"/>
    <m/>
    <x v="0"/>
    <n v="1"/>
  </r>
  <r>
    <s v="52a128303f635511876b4e20389c7295"/>
    <d v="2023-06-06T00:00:00"/>
    <x v="2"/>
    <x v="0"/>
    <n v="0"/>
    <n v="0"/>
    <m/>
    <x v="0"/>
    <n v="1"/>
  </r>
  <r>
    <s v="52a5f83a987b32805741fe31b8e3eea0"/>
    <d v="2023-06-04T00:00:00"/>
    <x v="0"/>
    <x v="1"/>
    <n v="0"/>
    <n v="0"/>
    <m/>
    <x v="0"/>
    <n v="1"/>
  </r>
  <r>
    <s v="52a6d2323c69df258d473cd23087daf8"/>
    <d v="2023-06-04T00:00:00"/>
    <x v="1"/>
    <x v="0"/>
    <n v="0"/>
    <n v="0"/>
    <m/>
    <x v="0"/>
    <n v="1"/>
  </r>
  <r>
    <s v="52abdfbd0a2b1707c63de796f9c570a5"/>
    <d v="2023-06-06T00:00:00"/>
    <x v="3"/>
    <x v="1"/>
    <n v="0"/>
    <n v="0"/>
    <m/>
    <x v="0"/>
    <n v="1"/>
  </r>
  <r>
    <s v="52b4637ebc835b6765dab872ffa851bf"/>
    <d v="2023-06-07T00:00:00"/>
    <x v="1"/>
    <x v="0"/>
    <n v="0"/>
    <n v="0"/>
    <m/>
    <x v="0"/>
    <n v="1"/>
  </r>
  <r>
    <s v="52b488dbd9ea10d822654d90e34ae386"/>
    <d v="2023-06-01T00:00:00"/>
    <x v="1"/>
    <x v="0"/>
    <n v="0"/>
    <n v="0"/>
    <m/>
    <x v="0"/>
    <n v="1"/>
  </r>
  <r>
    <s v="52b99bd2ae9464795c2441b703702f55"/>
    <d v="2023-06-07T00:00:00"/>
    <x v="0"/>
    <x v="0"/>
    <n v="0"/>
    <n v="0"/>
    <m/>
    <x v="0"/>
    <n v="1"/>
  </r>
  <r>
    <s v="52bea11ec8fd6a4368fa516631588e92"/>
    <d v="2023-06-05T00:00:00"/>
    <x v="0"/>
    <x v="1"/>
    <n v="0"/>
    <n v="0"/>
    <m/>
    <x v="0"/>
    <n v="1"/>
  </r>
  <r>
    <s v="52bfc994d8508dce06e0ab13b1f2a7cb"/>
    <d v="2023-06-05T00:00:00"/>
    <x v="2"/>
    <x v="0"/>
    <n v="0"/>
    <n v="0"/>
    <m/>
    <x v="0"/>
    <n v="1"/>
  </r>
  <r>
    <s v="52c0e73af3177b80ea124f502c3736cd"/>
    <d v="2023-06-07T00:00:00"/>
    <x v="1"/>
    <x v="0"/>
    <n v="0"/>
    <n v="0"/>
    <m/>
    <x v="0"/>
    <n v="1"/>
  </r>
  <r>
    <s v="52c4f63248b46553fa3b378cf695f8cd"/>
    <d v="2023-06-07T00:00:00"/>
    <x v="0"/>
    <x v="0"/>
    <n v="0"/>
    <n v="0"/>
    <m/>
    <x v="0"/>
    <n v="1"/>
  </r>
  <r>
    <s v="52c520c25ff78387195fc78c2a7be7d6"/>
    <d v="2023-06-04T00:00:00"/>
    <x v="1"/>
    <x v="0"/>
    <n v="0"/>
    <n v="0"/>
    <m/>
    <x v="0"/>
    <n v="1"/>
  </r>
  <r>
    <s v="52c7c02530f4823fe5d0eeaa5b406803"/>
    <d v="2023-06-06T00:00:00"/>
    <x v="2"/>
    <x v="1"/>
    <n v="0"/>
    <n v="0"/>
    <m/>
    <x v="0"/>
    <n v="1"/>
  </r>
  <r>
    <s v="52c8b4d675a64e36d641716c9ba957bf"/>
    <d v="2023-06-04T00:00:00"/>
    <x v="2"/>
    <x v="1"/>
    <n v="0"/>
    <n v="0"/>
    <m/>
    <x v="0"/>
    <n v="1"/>
  </r>
  <r>
    <s v="52ca70f9305f64b2e96cec1a6052e0f6"/>
    <d v="2023-06-07T00:00:00"/>
    <x v="2"/>
    <x v="1"/>
    <n v="0"/>
    <n v="0"/>
    <m/>
    <x v="0"/>
    <n v="1"/>
  </r>
  <r>
    <s v="52d29547f3887a058fcc34ccf91e2c6d"/>
    <d v="2023-06-07T00:00:00"/>
    <x v="3"/>
    <x v="0"/>
    <n v="1"/>
    <n v="1"/>
    <s v="weekly.2.99.3d.trial"/>
    <x v="2"/>
    <n v="1"/>
  </r>
  <r>
    <s v="52d3f16e31f705c3932efcde9ad8ced0"/>
    <d v="2023-06-04T00:00:00"/>
    <x v="2"/>
    <x v="0"/>
    <n v="0"/>
    <n v="0"/>
    <m/>
    <x v="0"/>
    <n v="1"/>
  </r>
  <r>
    <s v="52de0c69c700959dd813b17daff95485"/>
    <d v="2023-06-06T00:00:00"/>
    <x v="1"/>
    <x v="1"/>
    <n v="0"/>
    <n v="0"/>
    <m/>
    <x v="0"/>
    <n v="1"/>
  </r>
  <r>
    <s v="52de51f8967f136425b76f21c6296668"/>
    <d v="2023-06-03T00:00:00"/>
    <x v="1"/>
    <x v="0"/>
    <n v="0"/>
    <n v="0"/>
    <m/>
    <x v="0"/>
    <n v="1"/>
  </r>
  <r>
    <s v="52df06f0f899d000ab4fa5664c803fd0"/>
    <d v="2023-06-04T00:00:00"/>
    <x v="1"/>
    <x v="1"/>
    <n v="0"/>
    <n v="0"/>
    <m/>
    <x v="0"/>
    <n v="1"/>
  </r>
  <r>
    <s v="52e174749b22fa550d3de14a70d4a638"/>
    <d v="2023-06-05T00:00:00"/>
    <x v="1"/>
    <x v="0"/>
    <n v="0"/>
    <n v="0"/>
    <m/>
    <x v="0"/>
    <n v="1"/>
  </r>
  <r>
    <s v="52e31d84b31671365481099963b8d87b"/>
    <d v="2023-06-07T00:00:00"/>
    <x v="3"/>
    <x v="0"/>
    <n v="0"/>
    <n v="0"/>
    <m/>
    <x v="0"/>
    <n v="1"/>
  </r>
  <r>
    <s v="52ef17032f3c3f04351bdcb599aade24"/>
    <d v="2023-06-05T00:00:00"/>
    <x v="2"/>
    <x v="0"/>
    <n v="0"/>
    <n v="0"/>
    <m/>
    <x v="0"/>
    <n v="1"/>
  </r>
  <r>
    <s v="52f0c13fdc91b36999b2849013f73704"/>
    <d v="2023-06-03T00:00:00"/>
    <x v="1"/>
    <x v="1"/>
    <n v="0"/>
    <n v="0"/>
    <m/>
    <x v="0"/>
    <n v="1"/>
  </r>
  <r>
    <s v="52f2514b47e2fb46cd6234e451cf45fe"/>
    <d v="2023-06-06T00:00:00"/>
    <x v="0"/>
    <x v="0"/>
    <n v="0"/>
    <n v="0"/>
    <m/>
    <x v="0"/>
    <n v="1"/>
  </r>
  <r>
    <s v="52f960e074b1cd4363267e9d5eac28d4"/>
    <d v="2023-06-06T00:00:00"/>
    <x v="2"/>
    <x v="1"/>
    <n v="0"/>
    <n v="0"/>
    <m/>
    <x v="0"/>
    <n v="1"/>
  </r>
  <r>
    <s v="52fce4092e846f0a3522ae9568422355"/>
    <d v="2023-06-04T00:00:00"/>
    <x v="1"/>
    <x v="1"/>
    <n v="0"/>
    <n v="0"/>
    <m/>
    <x v="0"/>
    <n v="1"/>
  </r>
  <r>
    <s v="52ff39c28a6d41cb4ceb4ff8493c573b"/>
    <d v="2023-06-01T00:00:00"/>
    <x v="3"/>
    <x v="0"/>
    <n v="0"/>
    <n v="0"/>
    <m/>
    <x v="0"/>
    <n v="1"/>
  </r>
  <r>
    <s v="53018b073c8f529bac2cf8ac3a964549"/>
    <d v="2023-06-03T00:00:00"/>
    <x v="1"/>
    <x v="1"/>
    <n v="0"/>
    <n v="0"/>
    <m/>
    <x v="0"/>
    <n v="1"/>
  </r>
  <r>
    <s v="5304bf6e04b861810e744cd0351ede1e"/>
    <d v="2023-06-04T00:00:00"/>
    <x v="0"/>
    <x v="1"/>
    <n v="0"/>
    <n v="0"/>
    <m/>
    <x v="0"/>
    <n v="1"/>
  </r>
  <r>
    <s v="5309cab2290a482ca6f314e2ec7523ed"/>
    <d v="2023-06-06T00:00:00"/>
    <x v="3"/>
    <x v="0"/>
    <n v="0"/>
    <n v="0"/>
    <m/>
    <x v="0"/>
    <n v="1"/>
  </r>
  <r>
    <s v="531164fd9906788c3f56d296389c00c5"/>
    <d v="2023-06-05T00:00:00"/>
    <x v="2"/>
    <x v="0"/>
    <n v="0"/>
    <n v="0"/>
    <m/>
    <x v="0"/>
    <n v="1"/>
  </r>
  <r>
    <s v="53126f2548cbfc856236f3d5a396f306"/>
    <d v="2023-06-07T00:00:00"/>
    <x v="3"/>
    <x v="1"/>
    <n v="1"/>
    <n v="0"/>
    <s v="monthly.5.99.3d.trial"/>
    <x v="0"/>
    <n v="1"/>
  </r>
  <r>
    <s v="531570b48c2ca187fc0dcd6c51f25869"/>
    <d v="2023-06-04T00:00:00"/>
    <x v="2"/>
    <x v="0"/>
    <n v="1"/>
    <n v="0"/>
    <s v="weekly.2.99.3d.trial"/>
    <x v="0"/>
    <n v="1"/>
  </r>
  <r>
    <s v="53165f29fcea59b8326dabb014241ad4"/>
    <d v="2023-06-01T00:00:00"/>
    <x v="1"/>
    <x v="0"/>
    <n v="0"/>
    <n v="0"/>
    <m/>
    <x v="0"/>
    <n v="1"/>
  </r>
  <r>
    <s v="5316ca959b7ab3b993a9eb2e4c37c1c2"/>
    <d v="2023-06-04T00:00:00"/>
    <x v="3"/>
    <x v="0"/>
    <n v="0"/>
    <n v="0"/>
    <m/>
    <x v="0"/>
    <n v="1"/>
  </r>
  <r>
    <s v="531ac716711a52f3bb9079c3b06a0b1c"/>
    <d v="2023-06-06T00:00:00"/>
    <x v="0"/>
    <x v="1"/>
    <n v="0"/>
    <n v="0"/>
    <m/>
    <x v="0"/>
    <n v="1"/>
  </r>
  <r>
    <s v="531c9097617e13fba98e6a19809a533b"/>
    <d v="2023-06-07T00:00:00"/>
    <x v="0"/>
    <x v="0"/>
    <n v="0"/>
    <n v="0"/>
    <m/>
    <x v="0"/>
    <n v="1"/>
  </r>
  <r>
    <s v="531c90acb1fea19e719fe3f2f7ec3c1e"/>
    <d v="2023-06-06T00:00:00"/>
    <x v="2"/>
    <x v="1"/>
    <n v="0"/>
    <n v="0"/>
    <m/>
    <x v="0"/>
    <n v="1"/>
  </r>
  <r>
    <s v="5322bcd0c6be13da69d6e9fa88170e2b"/>
    <d v="2023-06-01T00:00:00"/>
    <x v="2"/>
    <x v="0"/>
    <n v="0"/>
    <n v="0"/>
    <m/>
    <x v="0"/>
    <n v="1"/>
  </r>
  <r>
    <s v="5323e59933f174bfe9da7b9031231013"/>
    <d v="2023-06-01T00:00:00"/>
    <x v="0"/>
    <x v="1"/>
    <n v="0"/>
    <n v="0"/>
    <m/>
    <x v="0"/>
    <n v="1"/>
  </r>
  <r>
    <s v="532a3b5580a9abb12572e2e57614230b"/>
    <d v="2023-06-04T00:00:00"/>
    <x v="0"/>
    <x v="0"/>
    <n v="0"/>
    <n v="0"/>
    <m/>
    <x v="0"/>
    <n v="1"/>
  </r>
  <r>
    <s v="533480e498d1ed596eb72e593532fdce"/>
    <d v="2023-06-06T00:00:00"/>
    <x v="3"/>
    <x v="0"/>
    <n v="0"/>
    <n v="0"/>
    <m/>
    <x v="0"/>
    <n v="1"/>
  </r>
  <r>
    <s v="533cfbbf9e26eeea177c26079306dd1e"/>
    <d v="2023-06-05T00:00:00"/>
    <x v="2"/>
    <x v="1"/>
    <n v="0"/>
    <n v="0"/>
    <m/>
    <x v="0"/>
    <n v="1"/>
  </r>
  <r>
    <s v="53420fd87ad23251c4f0fe4dfd95d6a0"/>
    <d v="2023-06-07T00:00:00"/>
    <x v="1"/>
    <x v="1"/>
    <n v="0"/>
    <n v="0"/>
    <m/>
    <x v="0"/>
    <n v="1"/>
  </r>
  <r>
    <s v="53454ac427700f8c6e2a0d658c609a1b"/>
    <d v="2023-06-01T00:00:00"/>
    <x v="3"/>
    <x v="0"/>
    <n v="0"/>
    <n v="0"/>
    <m/>
    <x v="0"/>
    <n v="1"/>
  </r>
  <r>
    <s v="5346cb93867483db052a84c28142e79d"/>
    <d v="2023-06-04T00:00:00"/>
    <x v="0"/>
    <x v="1"/>
    <n v="0"/>
    <n v="0"/>
    <m/>
    <x v="0"/>
    <n v="1"/>
  </r>
  <r>
    <s v="534bb168902f5ff75ad11cdb82ee1951"/>
    <d v="2023-06-06T00:00:00"/>
    <x v="3"/>
    <x v="1"/>
    <n v="0"/>
    <n v="0"/>
    <m/>
    <x v="0"/>
    <n v="1"/>
  </r>
  <r>
    <s v="534f4ea8fa98914b5a58023e81f12854"/>
    <d v="2023-06-06T00:00:00"/>
    <x v="1"/>
    <x v="0"/>
    <n v="0"/>
    <n v="0"/>
    <m/>
    <x v="0"/>
    <n v="1"/>
  </r>
  <r>
    <s v="535213be304dcb1f93c6663393930109"/>
    <d v="2023-06-01T00:00:00"/>
    <x v="2"/>
    <x v="0"/>
    <n v="0"/>
    <n v="0"/>
    <m/>
    <x v="0"/>
    <n v="1"/>
  </r>
  <r>
    <s v="5352250191b830eb6b9709d398d469c6"/>
    <d v="2023-06-01T00:00:00"/>
    <x v="2"/>
    <x v="1"/>
    <n v="1"/>
    <n v="0"/>
    <s v="monthly.5.99.3d.trial"/>
    <x v="0"/>
    <n v="1"/>
  </r>
  <r>
    <s v="535d8a3ed7f965bc24c1fe11c239c018"/>
    <d v="2023-06-05T00:00:00"/>
    <x v="1"/>
    <x v="0"/>
    <n v="0"/>
    <n v="0"/>
    <m/>
    <x v="0"/>
    <n v="1"/>
  </r>
  <r>
    <s v="536bce65e5824b9d7573b6340a90221e"/>
    <d v="2023-06-03T00:00:00"/>
    <x v="1"/>
    <x v="0"/>
    <n v="0"/>
    <n v="0"/>
    <m/>
    <x v="0"/>
    <n v="1"/>
  </r>
  <r>
    <s v="536e1fa74d0ddd9fad71a2cecdf84eea"/>
    <d v="2023-06-07T00:00:00"/>
    <x v="1"/>
    <x v="1"/>
    <n v="0"/>
    <n v="0"/>
    <m/>
    <x v="0"/>
    <n v="1"/>
  </r>
  <r>
    <s v="536fc05ad9c76d6aa5fd4df79b538d35"/>
    <d v="2023-06-03T00:00:00"/>
    <x v="1"/>
    <x v="0"/>
    <n v="0"/>
    <n v="0"/>
    <m/>
    <x v="0"/>
    <n v="1"/>
  </r>
  <r>
    <s v="5372e8606888f68160ce581017e0c749"/>
    <d v="2023-06-05T00:00:00"/>
    <x v="2"/>
    <x v="1"/>
    <n v="0"/>
    <n v="0"/>
    <m/>
    <x v="0"/>
    <n v="1"/>
  </r>
  <r>
    <s v="537393e5bc19cf73a40b656d41c789fe"/>
    <d v="2023-06-04T00:00:00"/>
    <x v="3"/>
    <x v="1"/>
    <n v="0"/>
    <n v="0"/>
    <m/>
    <x v="0"/>
    <n v="1"/>
  </r>
  <r>
    <s v="538783d0495f5259c3444d4502e7492c"/>
    <d v="2023-06-03T00:00:00"/>
    <x v="0"/>
    <x v="0"/>
    <n v="0"/>
    <n v="0"/>
    <m/>
    <x v="0"/>
    <n v="1"/>
  </r>
  <r>
    <s v="53889abb5b36be0f83fec1988b7d11d0"/>
    <d v="2023-06-04T00:00:00"/>
    <x v="0"/>
    <x v="1"/>
    <n v="0"/>
    <n v="0"/>
    <m/>
    <x v="0"/>
    <n v="1"/>
  </r>
  <r>
    <s v="5389c8f5a212bf4c13b08bc8d8f4a33c"/>
    <d v="2023-06-01T00:00:00"/>
    <x v="3"/>
    <x v="1"/>
    <n v="0"/>
    <n v="0"/>
    <m/>
    <x v="0"/>
    <n v="1"/>
  </r>
  <r>
    <s v="5389cffabd9b31b17f59f7096eea933d"/>
    <d v="2023-06-06T00:00:00"/>
    <x v="2"/>
    <x v="1"/>
    <n v="0"/>
    <n v="0"/>
    <m/>
    <x v="0"/>
    <n v="1"/>
  </r>
  <r>
    <s v="538e77bf543fd4876514a3a96f13e272"/>
    <d v="2023-06-01T00:00:00"/>
    <x v="3"/>
    <x v="1"/>
    <n v="0"/>
    <n v="0"/>
    <m/>
    <x v="0"/>
    <n v="1"/>
  </r>
  <r>
    <s v="5390136ac6f9678a6a0167b8aae9cf49"/>
    <d v="2023-06-04T00:00:00"/>
    <x v="1"/>
    <x v="1"/>
    <n v="0"/>
    <n v="0"/>
    <m/>
    <x v="0"/>
    <n v="1"/>
  </r>
  <r>
    <s v="539ba151af1d5a3a46c3ded3fe6c7e38"/>
    <d v="2023-06-01T00:00:00"/>
    <x v="1"/>
    <x v="0"/>
    <n v="0"/>
    <n v="0"/>
    <m/>
    <x v="0"/>
    <n v="1"/>
  </r>
  <r>
    <s v="539ee43afa14fb326b26f476bf2f7ce2"/>
    <d v="2023-06-02T00:00:00"/>
    <x v="2"/>
    <x v="0"/>
    <n v="0"/>
    <n v="0"/>
    <m/>
    <x v="0"/>
    <n v="1"/>
  </r>
  <r>
    <s v="53a49029b9350d7b7185014a5627c4e0"/>
    <d v="2023-06-06T00:00:00"/>
    <x v="1"/>
    <x v="0"/>
    <n v="1"/>
    <n v="1"/>
    <s v="weekly.2.99.3d.trial"/>
    <x v="2"/>
    <n v="1"/>
  </r>
  <r>
    <s v="53a803816b66603d9144f54c0c80c851"/>
    <d v="2023-06-06T00:00:00"/>
    <x v="1"/>
    <x v="0"/>
    <n v="0"/>
    <n v="0"/>
    <m/>
    <x v="0"/>
    <n v="1"/>
  </r>
  <r>
    <s v="53ab95e39f7e2e86f980062d461c7c3a"/>
    <d v="2023-06-04T00:00:00"/>
    <x v="0"/>
    <x v="0"/>
    <n v="0"/>
    <n v="0"/>
    <m/>
    <x v="0"/>
    <n v="1"/>
  </r>
  <r>
    <s v="53acd1ce54bb0a023283ed152d586d53"/>
    <d v="2023-06-06T00:00:00"/>
    <x v="3"/>
    <x v="0"/>
    <n v="0"/>
    <n v="0"/>
    <m/>
    <x v="0"/>
    <n v="1"/>
  </r>
  <r>
    <s v="53afa9cbe516028a8104c23816fd7a21"/>
    <d v="2023-06-07T00:00:00"/>
    <x v="0"/>
    <x v="0"/>
    <n v="0"/>
    <n v="0"/>
    <m/>
    <x v="0"/>
    <n v="1"/>
  </r>
  <r>
    <s v="53b3ca3e523abf5a0a7f969f58452048"/>
    <d v="2023-06-01T00:00:00"/>
    <x v="3"/>
    <x v="0"/>
    <n v="0"/>
    <n v="0"/>
    <m/>
    <x v="0"/>
    <n v="1"/>
  </r>
  <r>
    <s v="53bc8627905eee6712f7af7652975ca4"/>
    <d v="2023-06-01T00:00:00"/>
    <x v="0"/>
    <x v="1"/>
    <n v="0"/>
    <n v="0"/>
    <m/>
    <x v="0"/>
    <n v="1"/>
  </r>
  <r>
    <s v="53be1f1318d7b2e101c0e6c3ca2ec233"/>
    <d v="2023-06-07T00:00:00"/>
    <x v="1"/>
    <x v="1"/>
    <n v="0"/>
    <n v="0"/>
    <m/>
    <x v="0"/>
    <n v="1"/>
  </r>
  <r>
    <s v="53c51fa1b2239b6a27c280438a974f46"/>
    <d v="2023-06-02T00:00:00"/>
    <x v="2"/>
    <x v="0"/>
    <n v="0"/>
    <n v="0"/>
    <m/>
    <x v="0"/>
    <n v="1"/>
  </r>
  <r>
    <s v="53cb3567f74d35607beab6e7fb2f7f78"/>
    <d v="2023-06-04T00:00:00"/>
    <x v="2"/>
    <x v="1"/>
    <n v="0"/>
    <n v="0"/>
    <m/>
    <x v="0"/>
    <n v="1"/>
  </r>
  <r>
    <s v="53cdad3f7401c0b00fe1f525f5ec51af"/>
    <d v="2023-06-01T00:00:00"/>
    <x v="3"/>
    <x v="1"/>
    <n v="0"/>
    <n v="0"/>
    <m/>
    <x v="0"/>
    <n v="1"/>
  </r>
  <r>
    <s v="53cfe3c695304551ac5593fbf3bbe017"/>
    <d v="2023-06-06T00:00:00"/>
    <x v="3"/>
    <x v="1"/>
    <n v="0"/>
    <n v="0"/>
    <m/>
    <x v="0"/>
    <n v="1"/>
  </r>
  <r>
    <s v="53d068089756a1729b3197a2d7890f07"/>
    <d v="2023-06-01T00:00:00"/>
    <x v="0"/>
    <x v="0"/>
    <n v="0"/>
    <n v="0"/>
    <m/>
    <x v="0"/>
    <n v="1"/>
  </r>
  <r>
    <s v="53d3cf83e785598659526b3551324124"/>
    <d v="2023-06-02T00:00:00"/>
    <x v="3"/>
    <x v="0"/>
    <n v="0"/>
    <n v="0"/>
    <m/>
    <x v="0"/>
    <n v="1"/>
  </r>
  <r>
    <s v="53d8682f0a3c9310388462c47da67b66"/>
    <d v="2023-06-07T00:00:00"/>
    <x v="0"/>
    <x v="0"/>
    <n v="0"/>
    <n v="0"/>
    <m/>
    <x v="0"/>
    <n v="1"/>
  </r>
  <r>
    <s v="53d8d42110cefdd9a0f46eb70f9c2413"/>
    <d v="2023-06-02T00:00:00"/>
    <x v="3"/>
    <x v="1"/>
    <n v="0"/>
    <n v="0"/>
    <m/>
    <x v="0"/>
    <n v="1"/>
  </r>
  <r>
    <s v="53daa73150e17f3ba2aa17c5520a94ea"/>
    <d v="2023-06-03T00:00:00"/>
    <x v="3"/>
    <x v="1"/>
    <n v="0"/>
    <n v="0"/>
    <m/>
    <x v="0"/>
    <n v="1"/>
  </r>
  <r>
    <s v="53dca0cabe38139d6957d511c8998e3b"/>
    <d v="2023-06-01T00:00:00"/>
    <x v="3"/>
    <x v="1"/>
    <n v="0"/>
    <n v="0"/>
    <m/>
    <x v="0"/>
    <n v="1"/>
  </r>
  <r>
    <s v="53defa05584b06f0d1c0e40d325e69c1"/>
    <d v="2023-06-02T00:00:00"/>
    <x v="2"/>
    <x v="1"/>
    <n v="0"/>
    <n v="0"/>
    <m/>
    <x v="0"/>
    <n v="1"/>
  </r>
  <r>
    <s v="53e81b98bca6d740a57a7817b5565260"/>
    <d v="2023-06-05T00:00:00"/>
    <x v="1"/>
    <x v="1"/>
    <n v="0"/>
    <n v="0"/>
    <m/>
    <x v="0"/>
    <n v="1"/>
  </r>
  <r>
    <s v="53e96fe88e13701c24db1b612c585644"/>
    <d v="2023-06-07T00:00:00"/>
    <x v="1"/>
    <x v="0"/>
    <n v="1"/>
    <n v="0"/>
    <s v="weekly.2.99.3d.trial"/>
    <x v="0"/>
    <n v="1"/>
  </r>
  <r>
    <s v="53ecf473e514a73a3f67ab15d29808e7"/>
    <d v="2023-06-02T00:00:00"/>
    <x v="1"/>
    <x v="0"/>
    <n v="1"/>
    <n v="1"/>
    <s v="weekly.2.99.3d.trial"/>
    <x v="3"/>
    <n v="1"/>
  </r>
  <r>
    <s v="53f0eadb87bca600d9d357d95745cd86"/>
    <d v="2023-06-01T00:00:00"/>
    <x v="0"/>
    <x v="0"/>
    <n v="0"/>
    <n v="0"/>
    <m/>
    <x v="0"/>
    <n v="1"/>
  </r>
  <r>
    <s v="53f786e5daa7175bc4f22a47d3600d89"/>
    <d v="2023-06-06T00:00:00"/>
    <x v="0"/>
    <x v="1"/>
    <n v="0"/>
    <n v="0"/>
    <m/>
    <x v="0"/>
    <n v="1"/>
  </r>
  <r>
    <s v="53fb55ae2537f8d9d726ccff77164a08"/>
    <d v="2023-06-04T00:00:00"/>
    <x v="1"/>
    <x v="0"/>
    <n v="0"/>
    <n v="0"/>
    <m/>
    <x v="0"/>
    <n v="1"/>
  </r>
  <r>
    <s v="53fd4d90fe8755db71d618700e0fb0df"/>
    <d v="2023-06-07T00:00:00"/>
    <x v="2"/>
    <x v="0"/>
    <n v="0"/>
    <n v="0"/>
    <m/>
    <x v="0"/>
    <n v="1"/>
  </r>
  <r>
    <s v="53fec47734039953897c47260953245a"/>
    <d v="2023-06-06T00:00:00"/>
    <x v="2"/>
    <x v="1"/>
    <n v="0"/>
    <n v="0"/>
    <m/>
    <x v="0"/>
    <n v="1"/>
  </r>
  <r>
    <s v="53ffe33bd29613aab53de59b5c4221a8"/>
    <d v="2023-06-05T00:00:00"/>
    <x v="1"/>
    <x v="0"/>
    <n v="0"/>
    <n v="0"/>
    <m/>
    <x v="0"/>
    <n v="1"/>
  </r>
  <r>
    <s v="54049befa0c08b098bb09e94150c0017"/>
    <d v="2023-06-04T00:00:00"/>
    <x v="2"/>
    <x v="1"/>
    <n v="0"/>
    <n v="0"/>
    <m/>
    <x v="0"/>
    <n v="1"/>
  </r>
  <r>
    <s v="5406b2d535fcd027e82c50251443b64e"/>
    <d v="2023-06-02T00:00:00"/>
    <x v="0"/>
    <x v="1"/>
    <n v="0"/>
    <n v="0"/>
    <m/>
    <x v="0"/>
    <n v="1"/>
  </r>
  <r>
    <s v="540a0d3565bd49b9168f5117dc868ce4"/>
    <d v="2023-06-05T00:00:00"/>
    <x v="1"/>
    <x v="1"/>
    <n v="1"/>
    <n v="0"/>
    <s v="monthly.5.99.3d.trial"/>
    <x v="0"/>
    <n v="1"/>
  </r>
  <r>
    <s v="540f21cf6f4d1bd5181535b80b4a19f0"/>
    <d v="2023-06-01T00:00:00"/>
    <x v="1"/>
    <x v="1"/>
    <n v="0"/>
    <n v="0"/>
    <m/>
    <x v="0"/>
    <n v="1"/>
  </r>
  <r>
    <s v="5410761c0873dd4524055ee94e835fb5"/>
    <d v="2023-06-05T00:00:00"/>
    <x v="1"/>
    <x v="0"/>
    <n v="0"/>
    <n v="0"/>
    <m/>
    <x v="0"/>
    <n v="1"/>
  </r>
  <r>
    <s v="5411bbdf6e9ea998c6e795b1b14c8b19"/>
    <d v="2023-06-01T00:00:00"/>
    <x v="1"/>
    <x v="0"/>
    <n v="0"/>
    <n v="0"/>
    <m/>
    <x v="0"/>
    <n v="1"/>
  </r>
  <r>
    <s v="5414fde71fa2ab2d75caafa384f1116d"/>
    <d v="2023-06-03T00:00:00"/>
    <x v="0"/>
    <x v="1"/>
    <n v="0"/>
    <n v="0"/>
    <m/>
    <x v="0"/>
    <n v="1"/>
  </r>
  <r>
    <s v="54161881694d0dc9918dd5c2545fa20e"/>
    <d v="2023-06-04T00:00:00"/>
    <x v="3"/>
    <x v="1"/>
    <n v="0"/>
    <n v="0"/>
    <m/>
    <x v="0"/>
    <n v="1"/>
  </r>
  <r>
    <s v="5416aa55c4c61fd6f03f476a2808735d"/>
    <d v="2023-06-06T00:00:00"/>
    <x v="2"/>
    <x v="1"/>
    <n v="0"/>
    <n v="0"/>
    <m/>
    <x v="0"/>
    <n v="1"/>
  </r>
  <r>
    <s v="541c718f55bdf48794091d4389e3f5b7"/>
    <d v="2023-06-03T00:00:00"/>
    <x v="1"/>
    <x v="0"/>
    <n v="0"/>
    <n v="0"/>
    <m/>
    <x v="0"/>
    <n v="1"/>
  </r>
  <r>
    <s v="541db773a86b3f980d9a5eab5af11f29"/>
    <d v="2023-06-05T00:00:00"/>
    <x v="3"/>
    <x v="0"/>
    <n v="0"/>
    <n v="0"/>
    <m/>
    <x v="0"/>
    <n v="1"/>
  </r>
  <r>
    <s v="5420278008399da028d9802b07300d72"/>
    <d v="2023-06-04T00:00:00"/>
    <x v="3"/>
    <x v="1"/>
    <n v="0"/>
    <n v="0"/>
    <m/>
    <x v="0"/>
    <n v="1"/>
  </r>
  <r>
    <s v="54257d1aed685403b32e6372cff7bd94"/>
    <d v="2023-06-04T00:00:00"/>
    <x v="3"/>
    <x v="1"/>
    <n v="0"/>
    <n v="0"/>
    <m/>
    <x v="0"/>
    <n v="1"/>
  </r>
  <r>
    <s v="54276c135909d653ea4b61f9a586592f"/>
    <d v="2023-06-07T00:00:00"/>
    <x v="3"/>
    <x v="0"/>
    <n v="0"/>
    <n v="0"/>
    <m/>
    <x v="0"/>
    <n v="1"/>
  </r>
  <r>
    <s v="5429c2a466eee15c4a99906ecd2acff4"/>
    <d v="2023-06-05T00:00:00"/>
    <x v="1"/>
    <x v="0"/>
    <n v="0"/>
    <n v="0"/>
    <m/>
    <x v="0"/>
    <n v="1"/>
  </r>
  <r>
    <s v="542ecdf7917ac254dc6bcaf27be67cbc"/>
    <d v="2023-06-06T00:00:00"/>
    <x v="0"/>
    <x v="1"/>
    <n v="0"/>
    <n v="0"/>
    <m/>
    <x v="0"/>
    <n v="1"/>
  </r>
  <r>
    <s v="5439a89d212f92c0de93015b8855fa62"/>
    <d v="2023-06-05T00:00:00"/>
    <x v="2"/>
    <x v="1"/>
    <n v="1"/>
    <n v="0"/>
    <s v="monthly.5.99.3d.trial"/>
    <x v="0"/>
    <n v="1"/>
  </r>
  <r>
    <s v="543a18e65f4dbc4ce519696a9b8d9bbf"/>
    <d v="2023-06-04T00:00:00"/>
    <x v="3"/>
    <x v="1"/>
    <n v="0"/>
    <n v="0"/>
    <m/>
    <x v="0"/>
    <n v="1"/>
  </r>
  <r>
    <s v="543f9a410097d2e0b8f7e60078cf9d52"/>
    <d v="2023-06-05T00:00:00"/>
    <x v="1"/>
    <x v="1"/>
    <n v="1"/>
    <n v="0"/>
    <s v="monthly.5.99.3d.trial"/>
    <x v="0"/>
    <n v="1"/>
  </r>
  <r>
    <s v="5447b59afdedbab6acddd9e575939a99"/>
    <d v="2023-06-01T00:00:00"/>
    <x v="0"/>
    <x v="0"/>
    <n v="0"/>
    <n v="0"/>
    <m/>
    <x v="0"/>
    <n v="1"/>
  </r>
  <r>
    <s v="544c959c0cc024d29247b824b4b8a53e"/>
    <d v="2023-06-05T00:00:00"/>
    <x v="2"/>
    <x v="1"/>
    <n v="0"/>
    <n v="0"/>
    <m/>
    <x v="0"/>
    <n v="1"/>
  </r>
  <r>
    <s v="54559a592d1a84042a644ba5adcbdf5d"/>
    <d v="2023-06-04T00:00:00"/>
    <x v="0"/>
    <x v="1"/>
    <n v="0"/>
    <n v="0"/>
    <m/>
    <x v="0"/>
    <n v="1"/>
  </r>
  <r>
    <s v="545f545f0f76334fbf77df980ff70748"/>
    <d v="2023-06-04T00:00:00"/>
    <x v="3"/>
    <x v="1"/>
    <n v="0"/>
    <n v="0"/>
    <m/>
    <x v="0"/>
    <n v="1"/>
  </r>
  <r>
    <s v="54654ff61cc2640477deabba8c16ed71"/>
    <d v="2023-06-02T00:00:00"/>
    <x v="3"/>
    <x v="1"/>
    <n v="1"/>
    <n v="0"/>
    <s v="monthly.5.99.3d.trial"/>
    <x v="0"/>
    <n v="1"/>
  </r>
  <r>
    <s v="547510fb77b210c8dbacde169f38808d"/>
    <d v="2023-06-03T00:00:00"/>
    <x v="3"/>
    <x v="0"/>
    <n v="0"/>
    <n v="0"/>
    <m/>
    <x v="0"/>
    <n v="1"/>
  </r>
  <r>
    <s v="5476c17daab272d204545754ec14fdc2"/>
    <d v="2023-06-07T00:00:00"/>
    <x v="0"/>
    <x v="0"/>
    <n v="0"/>
    <n v="0"/>
    <m/>
    <x v="0"/>
    <n v="1"/>
  </r>
  <r>
    <s v="5477011b695b54036a1ab8c2da3d1627"/>
    <d v="2023-06-03T00:00:00"/>
    <x v="2"/>
    <x v="1"/>
    <n v="0"/>
    <n v="0"/>
    <m/>
    <x v="0"/>
    <n v="1"/>
  </r>
  <r>
    <s v="547e67bcbfe52439449c1717d5c780bd"/>
    <d v="2023-06-06T00:00:00"/>
    <x v="1"/>
    <x v="0"/>
    <n v="0"/>
    <n v="0"/>
    <m/>
    <x v="0"/>
    <n v="1"/>
  </r>
  <r>
    <s v="548164b615ed0f3f0e93ff68bb51b4bc"/>
    <d v="2023-06-04T00:00:00"/>
    <x v="0"/>
    <x v="1"/>
    <n v="0"/>
    <n v="0"/>
    <m/>
    <x v="0"/>
    <n v="1"/>
  </r>
  <r>
    <s v="548315af7df3e3eb0f26fda0425dd262"/>
    <d v="2023-06-04T00:00:00"/>
    <x v="0"/>
    <x v="0"/>
    <n v="0"/>
    <n v="0"/>
    <m/>
    <x v="0"/>
    <n v="1"/>
  </r>
  <r>
    <s v="548b72729554f22db7c9afe86a746b11"/>
    <d v="2023-06-03T00:00:00"/>
    <x v="3"/>
    <x v="1"/>
    <n v="0"/>
    <n v="0"/>
    <m/>
    <x v="0"/>
    <n v="1"/>
  </r>
  <r>
    <s v="548bc12270d83cde1caec7df96ece8bf"/>
    <d v="2023-06-03T00:00:00"/>
    <x v="1"/>
    <x v="0"/>
    <n v="0"/>
    <n v="0"/>
    <m/>
    <x v="0"/>
    <n v="1"/>
  </r>
  <r>
    <s v="548cecc058a81a037e6631d37d7c646d"/>
    <d v="2023-06-04T00:00:00"/>
    <x v="2"/>
    <x v="0"/>
    <n v="0"/>
    <n v="0"/>
    <m/>
    <x v="0"/>
    <n v="1"/>
  </r>
  <r>
    <s v="549ca1604241045c0ac89499d15ed92e"/>
    <d v="2023-06-02T00:00:00"/>
    <x v="3"/>
    <x v="1"/>
    <n v="0"/>
    <n v="0"/>
    <m/>
    <x v="0"/>
    <n v="1"/>
  </r>
  <r>
    <s v="549f09bc635b0be747628f60625cbdab"/>
    <d v="2023-06-06T00:00:00"/>
    <x v="3"/>
    <x v="1"/>
    <n v="0"/>
    <n v="0"/>
    <m/>
    <x v="0"/>
    <n v="1"/>
  </r>
  <r>
    <s v="54ac0fb050a8e902046b693fecf6d974"/>
    <d v="2023-06-02T00:00:00"/>
    <x v="2"/>
    <x v="1"/>
    <n v="1"/>
    <n v="0"/>
    <s v="monthly.5.99.3d.trial"/>
    <x v="0"/>
    <n v="1"/>
  </r>
  <r>
    <s v="54ac56fd377543d2283def14a6f86a8e"/>
    <d v="2023-06-06T00:00:00"/>
    <x v="2"/>
    <x v="1"/>
    <n v="0"/>
    <n v="0"/>
    <m/>
    <x v="0"/>
    <n v="1"/>
  </r>
  <r>
    <s v="54accb6f61a2d044229efb172f9799e3"/>
    <d v="2023-06-01T00:00:00"/>
    <x v="3"/>
    <x v="0"/>
    <n v="0"/>
    <n v="0"/>
    <m/>
    <x v="0"/>
    <n v="1"/>
  </r>
  <r>
    <s v="54b119dd268ff0c9053a89e908a025c3"/>
    <d v="2023-06-04T00:00:00"/>
    <x v="0"/>
    <x v="1"/>
    <n v="0"/>
    <n v="0"/>
    <m/>
    <x v="0"/>
    <n v="1"/>
  </r>
  <r>
    <s v="54b253e2dfeaf8db3aa7f60ad10a85e6"/>
    <d v="2023-06-07T00:00:00"/>
    <x v="3"/>
    <x v="1"/>
    <n v="0"/>
    <n v="0"/>
    <m/>
    <x v="0"/>
    <n v="1"/>
  </r>
  <r>
    <s v="54b3b289544b75a3d16435b911127d8e"/>
    <d v="2023-06-05T00:00:00"/>
    <x v="1"/>
    <x v="1"/>
    <n v="0"/>
    <n v="0"/>
    <m/>
    <x v="0"/>
    <n v="1"/>
  </r>
  <r>
    <s v="54b6b9ac4fb33020ad218c64f3f3b7a6"/>
    <d v="2023-06-02T00:00:00"/>
    <x v="1"/>
    <x v="0"/>
    <n v="0"/>
    <n v="0"/>
    <m/>
    <x v="0"/>
    <n v="1"/>
  </r>
  <r>
    <s v="54bb5b5846ce113dcb881144aadde391"/>
    <d v="2023-06-06T00:00:00"/>
    <x v="3"/>
    <x v="1"/>
    <n v="0"/>
    <n v="0"/>
    <m/>
    <x v="0"/>
    <n v="1"/>
  </r>
  <r>
    <s v="54bbec032918fab39919167835c3aa61"/>
    <d v="2023-06-07T00:00:00"/>
    <x v="1"/>
    <x v="1"/>
    <n v="0"/>
    <n v="0"/>
    <m/>
    <x v="0"/>
    <n v="1"/>
  </r>
  <r>
    <s v="54cbd3fbc5b1d56fbd514388680e519c"/>
    <d v="2023-06-02T00:00:00"/>
    <x v="3"/>
    <x v="0"/>
    <n v="0"/>
    <n v="0"/>
    <m/>
    <x v="0"/>
    <n v="1"/>
  </r>
  <r>
    <s v="54ce42c61621ef0544471e3b35db213e"/>
    <d v="2023-06-02T00:00:00"/>
    <x v="2"/>
    <x v="1"/>
    <n v="0"/>
    <n v="0"/>
    <m/>
    <x v="0"/>
    <n v="1"/>
  </r>
  <r>
    <s v="54d8615803e966324ccfa8e1d47ff33e"/>
    <d v="2023-06-03T00:00:00"/>
    <x v="0"/>
    <x v="1"/>
    <n v="0"/>
    <n v="0"/>
    <m/>
    <x v="0"/>
    <n v="1"/>
  </r>
  <r>
    <s v="54e30dff956101f3c18c2f8cfff43765"/>
    <d v="2023-06-06T00:00:00"/>
    <x v="2"/>
    <x v="1"/>
    <n v="1"/>
    <n v="0"/>
    <s v="monthly.5.99.3d.trial"/>
    <x v="0"/>
    <n v="1"/>
  </r>
  <r>
    <s v="54e3d8f99a46b190d770ca4064b75c79"/>
    <d v="2023-06-02T00:00:00"/>
    <x v="0"/>
    <x v="1"/>
    <n v="0"/>
    <n v="0"/>
    <m/>
    <x v="0"/>
    <n v="1"/>
  </r>
  <r>
    <s v="54ed4707e912606ddda91f7bddde3ecc"/>
    <d v="2023-06-03T00:00:00"/>
    <x v="2"/>
    <x v="0"/>
    <n v="1"/>
    <n v="0"/>
    <s v="weekly.2.99.3d.trial"/>
    <x v="0"/>
    <n v="1"/>
  </r>
  <r>
    <s v="54ee36059b1a308654d4c82d73bb04c7"/>
    <d v="2023-06-07T00:00:00"/>
    <x v="1"/>
    <x v="1"/>
    <n v="0"/>
    <n v="0"/>
    <m/>
    <x v="0"/>
    <n v="1"/>
  </r>
  <r>
    <s v="54f07a997af166cac8567dc9546de105"/>
    <d v="2023-06-01T00:00:00"/>
    <x v="1"/>
    <x v="1"/>
    <n v="0"/>
    <n v="0"/>
    <m/>
    <x v="0"/>
    <n v="1"/>
  </r>
  <r>
    <s v="54f335ddfa2e55f5648ffbb17bfe7418"/>
    <d v="2023-06-05T00:00:00"/>
    <x v="3"/>
    <x v="0"/>
    <n v="0"/>
    <n v="0"/>
    <m/>
    <x v="0"/>
    <n v="1"/>
  </r>
  <r>
    <s v="54f3af28ee36a30a7de2f5a74ea18001"/>
    <d v="2023-06-06T00:00:00"/>
    <x v="0"/>
    <x v="0"/>
    <n v="0"/>
    <n v="0"/>
    <m/>
    <x v="0"/>
    <n v="1"/>
  </r>
  <r>
    <s v="54f3e41784c50e4a0934617941e1e30c"/>
    <d v="2023-06-03T00:00:00"/>
    <x v="2"/>
    <x v="0"/>
    <n v="0"/>
    <n v="0"/>
    <m/>
    <x v="0"/>
    <n v="1"/>
  </r>
  <r>
    <s v="54ff5adfd937aa83a981e783c09aac95"/>
    <d v="2023-06-02T00:00:00"/>
    <x v="0"/>
    <x v="0"/>
    <n v="0"/>
    <n v="0"/>
    <m/>
    <x v="0"/>
    <n v="1"/>
  </r>
  <r>
    <s v="55046945052c68dc64820e38b6590acc"/>
    <d v="2023-06-01T00:00:00"/>
    <x v="2"/>
    <x v="1"/>
    <n v="1"/>
    <n v="0"/>
    <s v="monthly.5.99.3d.trial"/>
    <x v="0"/>
    <n v="1"/>
  </r>
  <r>
    <s v="5507fdf0441f786f3e52285da534d22f"/>
    <d v="2023-06-05T00:00:00"/>
    <x v="2"/>
    <x v="0"/>
    <n v="0"/>
    <n v="0"/>
    <m/>
    <x v="0"/>
    <n v="1"/>
  </r>
  <r>
    <s v="55097486a0cd6765fb61e9380b24dd09"/>
    <d v="2023-06-07T00:00:00"/>
    <x v="2"/>
    <x v="0"/>
    <n v="1"/>
    <n v="1"/>
    <s v="weekly.2.99.3d.trial"/>
    <x v="3"/>
    <n v="1"/>
  </r>
  <r>
    <s v="550b724ec569ac7fec767addb9759b07"/>
    <d v="2023-06-06T00:00:00"/>
    <x v="3"/>
    <x v="1"/>
    <n v="0"/>
    <n v="0"/>
    <m/>
    <x v="0"/>
    <n v="1"/>
  </r>
  <r>
    <s v="55154ed5a45d77350a790e922243ac3b"/>
    <d v="2023-06-07T00:00:00"/>
    <x v="2"/>
    <x v="0"/>
    <n v="0"/>
    <n v="0"/>
    <m/>
    <x v="0"/>
    <n v="1"/>
  </r>
  <r>
    <s v="551d7fa8e6925511cec1302693a9df39"/>
    <d v="2023-06-02T00:00:00"/>
    <x v="1"/>
    <x v="1"/>
    <n v="0"/>
    <n v="0"/>
    <m/>
    <x v="0"/>
    <n v="1"/>
  </r>
  <r>
    <s v="551f19db74c4a989eeb3e899327a05af"/>
    <d v="2023-06-02T00:00:00"/>
    <x v="3"/>
    <x v="1"/>
    <n v="0"/>
    <n v="0"/>
    <m/>
    <x v="0"/>
    <n v="1"/>
  </r>
  <r>
    <s v="552064166efd4e2ba9b1c26393198042"/>
    <d v="2023-06-07T00:00:00"/>
    <x v="2"/>
    <x v="1"/>
    <n v="0"/>
    <n v="0"/>
    <m/>
    <x v="0"/>
    <n v="1"/>
  </r>
  <r>
    <s v="5523a90c05442375261fd22380f45034"/>
    <d v="2023-06-04T00:00:00"/>
    <x v="3"/>
    <x v="1"/>
    <n v="0"/>
    <n v="0"/>
    <m/>
    <x v="0"/>
    <n v="1"/>
  </r>
  <r>
    <s v="5525f25eafe1abf8757569a22eba3b82"/>
    <d v="2023-06-01T00:00:00"/>
    <x v="0"/>
    <x v="0"/>
    <n v="0"/>
    <n v="0"/>
    <m/>
    <x v="0"/>
    <n v="1"/>
  </r>
  <r>
    <s v="5527d61c2200f4e8a1d75af82a23bc8f"/>
    <d v="2023-06-07T00:00:00"/>
    <x v="0"/>
    <x v="1"/>
    <n v="0"/>
    <n v="0"/>
    <m/>
    <x v="0"/>
    <n v="1"/>
  </r>
  <r>
    <s v="5528d8ec43cd9576ac6571d8a1530f19"/>
    <d v="2023-06-01T00:00:00"/>
    <x v="2"/>
    <x v="1"/>
    <n v="0"/>
    <n v="0"/>
    <m/>
    <x v="0"/>
    <n v="1"/>
  </r>
  <r>
    <s v="552a2df838512bff1aa43fb249fc6909"/>
    <d v="2023-06-07T00:00:00"/>
    <x v="2"/>
    <x v="0"/>
    <n v="0"/>
    <n v="0"/>
    <m/>
    <x v="0"/>
    <n v="1"/>
  </r>
  <r>
    <s v="552b580bccd9101610d2fac0fc8c9338"/>
    <d v="2023-06-01T00:00:00"/>
    <x v="2"/>
    <x v="1"/>
    <n v="0"/>
    <n v="0"/>
    <m/>
    <x v="0"/>
    <n v="1"/>
  </r>
  <r>
    <s v="552c00af75abec618fc7cb0cc15044e4"/>
    <d v="2023-06-07T00:00:00"/>
    <x v="1"/>
    <x v="0"/>
    <n v="0"/>
    <n v="0"/>
    <m/>
    <x v="0"/>
    <n v="1"/>
  </r>
  <r>
    <s v="55309785ca3f69f173ac1807d9083436"/>
    <d v="2023-06-04T00:00:00"/>
    <x v="1"/>
    <x v="1"/>
    <n v="0"/>
    <n v="0"/>
    <m/>
    <x v="0"/>
    <n v="1"/>
  </r>
  <r>
    <s v="5533f8c7dfdc3461eb5efee069ee9775"/>
    <d v="2023-06-05T00:00:00"/>
    <x v="2"/>
    <x v="1"/>
    <n v="0"/>
    <n v="0"/>
    <m/>
    <x v="0"/>
    <n v="1"/>
  </r>
  <r>
    <s v="55347375576820199731688b31157318"/>
    <d v="2023-06-02T00:00:00"/>
    <x v="3"/>
    <x v="1"/>
    <n v="1"/>
    <n v="0"/>
    <s v="monthly.5.99.3d.trial"/>
    <x v="0"/>
    <n v="1"/>
  </r>
  <r>
    <s v="5535a437aacacb7902d7ce49c0f9885c"/>
    <d v="2023-06-05T00:00:00"/>
    <x v="3"/>
    <x v="0"/>
    <n v="0"/>
    <n v="0"/>
    <m/>
    <x v="0"/>
    <n v="1"/>
  </r>
  <r>
    <s v="55371fee998bd0b5a20999863d38de5b"/>
    <d v="2023-06-04T00:00:00"/>
    <x v="0"/>
    <x v="0"/>
    <n v="0"/>
    <n v="0"/>
    <m/>
    <x v="0"/>
    <n v="1"/>
  </r>
  <r>
    <s v="553cc45ea59ed20ac89c1d1e2008608d"/>
    <d v="2023-06-06T00:00:00"/>
    <x v="3"/>
    <x v="1"/>
    <n v="0"/>
    <n v="0"/>
    <m/>
    <x v="0"/>
    <n v="1"/>
  </r>
  <r>
    <s v="553f903da3bfb02e251164fde4ea81f3"/>
    <d v="2023-06-01T00:00:00"/>
    <x v="1"/>
    <x v="1"/>
    <n v="0"/>
    <n v="0"/>
    <m/>
    <x v="0"/>
    <n v="1"/>
  </r>
  <r>
    <s v="554cf6025ae6d9e14f34848ce85b635b"/>
    <d v="2023-06-06T00:00:00"/>
    <x v="1"/>
    <x v="0"/>
    <n v="0"/>
    <n v="0"/>
    <m/>
    <x v="0"/>
    <n v="1"/>
  </r>
  <r>
    <s v="554efc24ea206f9a0af15373fe1a7806"/>
    <d v="2023-06-02T00:00:00"/>
    <x v="0"/>
    <x v="1"/>
    <n v="0"/>
    <n v="0"/>
    <m/>
    <x v="0"/>
    <n v="1"/>
  </r>
  <r>
    <s v="55536072514d05472a1f5ea335e5cb7c"/>
    <d v="2023-06-07T00:00:00"/>
    <x v="2"/>
    <x v="0"/>
    <n v="0"/>
    <n v="0"/>
    <m/>
    <x v="0"/>
    <n v="1"/>
  </r>
  <r>
    <s v="55553063f6e90b5fa15c43a5c205e5de"/>
    <d v="2023-06-06T00:00:00"/>
    <x v="1"/>
    <x v="1"/>
    <n v="0"/>
    <n v="0"/>
    <m/>
    <x v="0"/>
    <n v="1"/>
  </r>
  <r>
    <s v="5556430c13b9e1e0e6a642c75c77eb89"/>
    <d v="2023-06-02T00:00:00"/>
    <x v="2"/>
    <x v="1"/>
    <n v="0"/>
    <n v="0"/>
    <m/>
    <x v="0"/>
    <n v="1"/>
  </r>
  <r>
    <s v="5556c027fcfb1a4662b630e5ba34ae40"/>
    <d v="2023-06-03T00:00:00"/>
    <x v="2"/>
    <x v="1"/>
    <n v="0"/>
    <n v="0"/>
    <m/>
    <x v="0"/>
    <n v="1"/>
  </r>
  <r>
    <s v="55582435b44cf8fd720d2fd0849574a3"/>
    <d v="2023-06-06T00:00:00"/>
    <x v="1"/>
    <x v="1"/>
    <n v="0"/>
    <n v="0"/>
    <m/>
    <x v="0"/>
    <n v="1"/>
  </r>
  <r>
    <s v="5568c17950f1e0716486573b987b1bef"/>
    <d v="2023-06-02T00:00:00"/>
    <x v="2"/>
    <x v="1"/>
    <n v="0"/>
    <n v="0"/>
    <m/>
    <x v="0"/>
    <n v="1"/>
  </r>
  <r>
    <s v="5569394e296f0bc9177468bfcbd7cbaf"/>
    <d v="2023-06-05T00:00:00"/>
    <x v="2"/>
    <x v="1"/>
    <n v="0"/>
    <n v="0"/>
    <m/>
    <x v="0"/>
    <n v="1"/>
  </r>
  <r>
    <s v="55693b7ea209bf2949bb9393b69bda74"/>
    <d v="2023-06-04T00:00:00"/>
    <x v="1"/>
    <x v="0"/>
    <n v="0"/>
    <n v="0"/>
    <m/>
    <x v="0"/>
    <n v="1"/>
  </r>
  <r>
    <s v="55698b05efcef8c947fac896d135ba2a"/>
    <d v="2023-06-05T00:00:00"/>
    <x v="2"/>
    <x v="1"/>
    <n v="1"/>
    <n v="0"/>
    <s v="monthly.5.99.3d.trial"/>
    <x v="0"/>
    <n v="1"/>
  </r>
  <r>
    <s v="556d431ef3e4117575fed6fb7f971615"/>
    <d v="2023-06-04T00:00:00"/>
    <x v="3"/>
    <x v="0"/>
    <n v="0"/>
    <n v="0"/>
    <m/>
    <x v="0"/>
    <n v="1"/>
  </r>
  <r>
    <s v="556fbdb37bb787fd27e763e3b5f67b36"/>
    <d v="2023-06-03T00:00:00"/>
    <x v="0"/>
    <x v="1"/>
    <n v="0"/>
    <n v="0"/>
    <m/>
    <x v="0"/>
    <n v="1"/>
  </r>
  <r>
    <s v="5570d06a603e0de2431618ef94331c60"/>
    <d v="2023-06-07T00:00:00"/>
    <x v="1"/>
    <x v="0"/>
    <n v="0"/>
    <n v="0"/>
    <m/>
    <x v="0"/>
    <n v="1"/>
  </r>
  <r>
    <s v="5573ee96689649884f100e6fe573d651"/>
    <d v="2023-06-01T00:00:00"/>
    <x v="3"/>
    <x v="1"/>
    <n v="0"/>
    <n v="0"/>
    <m/>
    <x v="0"/>
    <n v="1"/>
  </r>
  <r>
    <s v="557b755695cc4ce294cdcd89aff38e67"/>
    <d v="2023-06-06T00:00:00"/>
    <x v="3"/>
    <x v="1"/>
    <n v="0"/>
    <n v="0"/>
    <m/>
    <x v="0"/>
    <n v="1"/>
  </r>
  <r>
    <s v="557cc0c8588c2aff86c2bef401aef77b"/>
    <d v="2023-06-02T00:00:00"/>
    <x v="2"/>
    <x v="1"/>
    <n v="0"/>
    <n v="0"/>
    <m/>
    <x v="0"/>
    <n v="1"/>
  </r>
  <r>
    <s v="5585f21c8cbc3241117de7f0bad5d460"/>
    <d v="2023-06-06T00:00:00"/>
    <x v="0"/>
    <x v="1"/>
    <n v="1"/>
    <n v="0"/>
    <s v="monthly.5.99.3d.trial"/>
    <x v="0"/>
    <n v="1"/>
  </r>
  <r>
    <s v="558799ed4d4e57087230c4b4f8b574f0"/>
    <d v="2023-06-04T00:00:00"/>
    <x v="0"/>
    <x v="1"/>
    <n v="0"/>
    <n v="0"/>
    <m/>
    <x v="0"/>
    <n v="1"/>
  </r>
  <r>
    <s v="558955822e24370c6b14c0e214541bd6"/>
    <d v="2023-06-02T00:00:00"/>
    <x v="2"/>
    <x v="0"/>
    <n v="0"/>
    <n v="0"/>
    <m/>
    <x v="0"/>
    <n v="1"/>
  </r>
  <r>
    <s v="558acc564d8c2b5ad0ec48b3beae05b0"/>
    <d v="2023-06-05T00:00:00"/>
    <x v="0"/>
    <x v="1"/>
    <n v="0"/>
    <n v="0"/>
    <m/>
    <x v="0"/>
    <n v="1"/>
  </r>
  <r>
    <s v="558ebec60ad7a37941719c4ed1891fd0"/>
    <d v="2023-06-06T00:00:00"/>
    <x v="2"/>
    <x v="0"/>
    <n v="0"/>
    <n v="0"/>
    <m/>
    <x v="0"/>
    <n v="1"/>
  </r>
  <r>
    <s v="559071824ada717b255e1ba5ea8e6059"/>
    <d v="2023-06-02T00:00:00"/>
    <x v="3"/>
    <x v="1"/>
    <n v="0"/>
    <n v="0"/>
    <m/>
    <x v="0"/>
    <n v="1"/>
  </r>
  <r>
    <s v="559d03ef119e43dfb6843c8b5d38d48a"/>
    <d v="2023-06-05T00:00:00"/>
    <x v="0"/>
    <x v="1"/>
    <n v="0"/>
    <n v="0"/>
    <m/>
    <x v="0"/>
    <n v="1"/>
  </r>
  <r>
    <s v="559f7d6ee35a0e6b95ac2e54d142fd55"/>
    <d v="2023-06-02T00:00:00"/>
    <x v="2"/>
    <x v="0"/>
    <n v="0"/>
    <n v="0"/>
    <m/>
    <x v="0"/>
    <n v="1"/>
  </r>
  <r>
    <s v="55a24d8f95da41b81c8c47aba0a5a509"/>
    <d v="2023-06-03T00:00:00"/>
    <x v="0"/>
    <x v="1"/>
    <n v="0"/>
    <n v="0"/>
    <m/>
    <x v="0"/>
    <n v="1"/>
  </r>
  <r>
    <s v="55a2cae3ffa7151001e89e0b0ba42a66"/>
    <d v="2023-06-04T00:00:00"/>
    <x v="0"/>
    <x v="0"/>
    <n v="0"/>
    <n v="0"/>
    <m/>
    <x v="0"/>
    <n v="1"/>
  </r>
  <r>
    <s v="55ad6880ef5aea53c1214185b2cf059a"/>
    <d v="2023-06-03T00:00:00"/>
    <x v="3"/>
    <x v="0"/>
    <n v="0"/>
    <n v="0"/>
    <m/>
    <x v="0"/>
    <n v="1"/>
  </r>
  <r>
    <s v="55b1dee59808fb976656382e7dee4267"/>
    <d v="2023-06-07T00:00:00"/>
    <x v="2"/>
    <x v="1"/>
    <n v="0"/>
    <n v="0"/>
    <m/>
    <x v="0"/>
    <n v="1"/>
  </r>
  <r>
    <s v="55b5194277e900153d222fb7c39e8e35"/>
    <d v="2023-06-03T00:00:00"/>
    <x v="1"/>
    <x v="1"/>
    <n v="0"/>
    <n v="0"/>
    <m/>
    <x v="0"/>
    <n v="1"/>
  </r>
  <r>
    <s v="55b64e6c74338de5ba4338c285cacee6"/>
    <d v="2023-06-06T00:00:00"/>
    <x v="3"/>
    <x v="1"/>
    <n v="1"/>
    <n v="0"/>
    <s v="monthly.5.99.3d.trial"/>
    <x v="0"/>
    <n v="1"/>
  </r>
  <r>
    <s v="55b68144644e7bc47fed59163f9b976b"/>
    <d v="2023-06-07T00:00:00"/>
    <x v="3"/>
    <x v="0"/>
    <n v="0"/>
    <n v="0"/>
    <m/>
    <x v="0"/>
    <n v="1"/>
  </r>
  <r>
    <s v="55beb70cec5af413a2b880ed27952bac"/>
    <d v="2023-06-07T00:00:00"/>
    <x v="2"/>
    <x v="0"/>
    <n v="0"/>
    <n v="0"/>
    <m/>
    <x v="0"/>
    <n v="1"/>
  </r>
  <r>
    <s v="55c156cfce15d223a2929566b4b87c98"/>
    <d v="2023-06-04T00:00:00"/>
    <x v="1"/>
    <x v="1"/>
    <n v="0"/>
    <n v="0"/>
    <m/>
    <x v="0"/>
    <n v="1"/>
  </r>
  <r>
    <s v="55c225a5ca9ad34d77089fd04ec5f4d9"/>
    <d v="2023-06-01T00:00:00"/>
    <x v="3"/>
    <x v="0"/>
    <n v="0"/>
    <n v="0"/>
    <m/>
    <x v="0"/>
    <n v="1"/>
  </r>
  <r>
    <s v="55c73b3987f133e792cd7ad58d47e6bf"/>
    <d v="2023-06-06T00:00:00"/>
    <x v="3"/>
    <x v="1"/>
    <n v="0"/>
    <n v="0"/>
    <m/>
    <x v="0"/>
    <n v="1"/>
  </r>
  <r>
    <s v="55d7fe4b00655b4043339e8490bed9bf"/>
    <d v="2023-06-03T00:00:00"/>
    <x v="3"/>
    <x v="0"/>
    <n v="0"/>
    <n v="0"/>
    <m/>
    <x v="0"/>
    <n v="1"/>
  </r>
  <r>
    <s v="55daf831df90192eb6f6b0648a9a1350"/>
    <d v="2023-06-05T00:00:00"/>
    <x v="1"/>
    <x v="1"/>
    <n v="0"/>
    <n v="0"/>
    <m/>
    <x v="0"/>
    <n v="1"/>
  </r>
  <r>
    <s v="55db715bdc1d8b3917ffd5063e5f5137"/>
    <d v="2023-06-06T00:00:00"/>
    <x v="3"/>
    <x v="1"/>
    <n v="1"/>
    <n v="1"/>
    <s v="monthly.5.99.3d.trial"/>
    <x v="1"/>
    <n v="1"/>
  </r>
  <r>
    <s v="55dc2b14e1dc3c173836a5cab2d62ce5"/>
    <d v="2023-06-02T00:00:00"/>
    <x v="1"/>
    <x v="1"/>
    <n v="0"/>
    <n v="0"/>
    <m/>
    <x v="0"/>
    <n v="1"/>
  </r>
  <r>
    <s v="55de020aff062556ae9f2eb46d10a969"/>
    <d v="2023-06-05T00:00:00"/>
    <x v="2"/>
    <x v="0"/>
    <n v="0"/>
    <n v="0"/>
    <m/>
    <x v="0"/>
    <n v="1"/>
  </r>
  <r>
    <s v="55e30969e6a81019f8ef0aae8a6ed11e"/>
    <d v="2023-06-07T00:00:00"/>
    <x v="3"/>
    <x v="1"/>
    <n v="0"/>
    <n v="0"/>
    <m/>
    <x v="0"/>
    <n v="1"/>
  </r>
  <r>
    <s v="55ea3a7b133a5a2e75a999c09049e340"/>
    <d v="2023-06-06T00:00:00"/>
    <x v="2"/>
    <x v="1"/>
    <n v="0"/>
    <n v="0"/>
    <m/>
    <x v="0"/>
    <n v="1"/>
  </r>
  <r>
    <s v="55ea7d4c0e04dfe1afe03a9fdf7bfaed"/>
    <d v="2023-06-03T00:00:00"/>
    <x v="2"/>
    <x v="1"/>
    <n v="0"/>
    <n v="0"/>
    <m/>
    <x v="0"/>
    <n v="1"/>
  </r>
  <r>
    <s v="55eb82016da158ec4907a41a961d927f"/>
    <d v="2023-06-07T00:00:00"/>
    <x v="2"/>
    <x v="0"/>
    <n v="0"/>
    <n v="0"/>
    <m/>
    <x v="0"/>
    <n v="1"/>
  </r>
  <r>
    <s v="55f0a516daa7804cf6a687547fbe957b"/>
    <d v="2023-06-06T00:00:00"/>
    <x v="3"/>
    <x v="0"/>
    <n v="0"/>
    <n v="0"/>
    <m/>
    <x v="0"/>
    <n v="1"/>
  </r>
  <r>
    <s v="55f171f59f6fc0b0ea2212cc70f3e3f2"/>
    <d v="2023-06-04T00:00:00"/>
    <x v="2"/>
    <x v="0"/>
    <n v="0"/>
    <n v="0"/>
    <m/>
    <x v="0"/>
    <n v="1"/>
  </r>
  <r>
    <s v="55f4679a7e036e3feca17f5eaf4f92f2"/>
    <d v="2023-06-02T00:00:00"/>
    <x v="2"/>
    <x v="0"/>
    <n v="0"/>
    <n v="0"/>
    <m/>
    <x v="0"/>
    <n v="1"/>
  </r>
  <r>
    <s v="55f72dca7e0ae9ccd156b6d3249bbb6b"/>
    <d v="2023-06-07T00:00:00"/>
    <x v="1"/>
    <x v="0"/>
    <n v="0"/>
    <n v="0"/>
    <m/>
    <x v="0"/>
    <n v="1"/>
  </r>
  <r>
    <s v="55fa467ad97fe13946032bfa7f598994"/>
    <d v="2023-06-04T00:00:00"/>
    <x v="2"/>
    <x v="1"/>
    <n v="0"/>
    <n v="0"/>
    <m/>
    <x v="0"/>
    <n v="1"/>
  </r>
  <r>
    <s v="55fe128a119d604141baddf000b25b66"/>
    <d v="2023-06-05T00:00:00"/>
    <x v="1"/>
    <x v="0"/>
    <n v="0"/>
    <n v="0"/>
    <m/>
    <x v="0"/>
    <n v="1"/>
  </r>
  <r>
    <s v="5604912b1e6331c489e8030647e4bafe"/>
    <d v="2023-06-03T00:00:00"/>
    <x v="2"/>
    <x v="0"/>
    <n v="0"/>
    <n v="0"/>
    <m/>
    <x v="0"/>
    <n v="1"/>
  </r>
  <r>
    <s v="560c275667c591ba6d92a1c1af0a3783"/>
    <d v="2023-06-06T00:00:00"/>
    <x v="1"/>
    <x v="1"/>
    <n v="1"/>
    <n v="0"/>
    <s v="monthly.5.99.3d.trial"/>
    <x v="0"/>
    <n v="1"/>
  </r>
  <r>
    <s v="560f6bfa7035b9f8e234d6f1c5db33aa"/>
    <d v="2023-06-06T00:00:00"/>
    <x v="2"/>
    <x v="1"/>
    <n v="0"/>
    <n v="0"/>
    <m/>
    <x v="0"/>
    <n v="1"/>
  </r>
  <r>
    <s v="56166dd668cd16bd499c940b43ede9a5"/>
    <d v="2023-06-02T00:00:00"/>
    <x v="2"/>
    <x v="1"/>
    <n v="0"/>
    <n v="0"/>
    <m/>
    <x v="0"/>
    <n v="1"/>
  </r>
  <r>
    <s v="561f43fde0cd93c17771bbc27031179f"/>
    <d v="2023-06-07T00:00:00"/>
    <x v="0"/>
    <x v="1"/>
    <n v="0"/>
    <n v="0"/>
    <m/>
    <x v="0"/>
    <n v="1"/>
  </r>
  <r>
    <s v="562126745e98719244dcbcdfbca5bc03"/>
    <d v="2023-06-05T00:00:00"/>
    <x v="3"/>
    <x v="1"/>
    <n v="0"/>
    <n v="0"/>
    <m/>
    <x v="0"/>
    <n v="1"/>
  </r>
  <r>
    <s v="56224167fcf5981ca8c7c69e4d1dbf60"/>
    <d v="2023-06-07T00:00:00"/>
    <x v="0"/>
    <x v="0"/>
    <n v="0"/>
    <n v="0"/>
    <m/>
    <x v="0"/>
    <n v="1"/>
  </r>
  <r>
    <s v="56234f7aa5682d4898d3114ec764a32f"/>
    <d v="2023-06-04T00:00:00"/>
    <x v="0"/>
    <x v="1"/>
    <n v="0"/>
    <n v="0"/>
    <m/>
    <x v="0"/>
    <n v="1"/>
  </r>
  <r>
    <s v="5623d9936601163f9f5c4f3e7d78b6eb"/>
    <d v="2023-06-07T00:00:00"/>
    <x v="1"/>
    <x v="0"/>
    <n v="0"/>
    <n v="0"/>
    <m/>
    <x v="0"/>
    <n v="1"/>
  </r>
  <r>
    <s v="5624bf64b3695ec165479451a3c7c9f3"/>
    <d v="2023-06-05T00:00:00"/>
    <x v="0"/>
    <x v="1"/>
    <n v="0"/>
    <n v="0"/>
    <m/>
    <x v="0"/>
    <n v="1"/>
  </r>
  <r>
    <s v="5625901a754376edaf4f86880c5be808"/>
    <d v="2023-06-05T00:00:00"/>
    <x v="0"/>
    <x v="0"/>
    <n v="0"/>
    <n v="0"/>
    <m/>
    <x v="0"/>
    <n v="1"/>
  </r>
  <r>
    <s v="562c6f18467b96a5cc67b726ce60f839"/>
    <d v="2023-06-04T00:00:00"/>
    <x v="2"/>
    <x v="0"/>
    <n v="0"/>
    <n v="0"/>
    <m/>
    <x v="0"/>
    <n v="1"/>
  </r>
  <r>
    <s v="562d535df2bd116ce37978069a9f764f"/>
    <d v="2023-06-04T00:00:00"/>
    <x v="3"/>
    <x v="1"/>
    <n v="0"/>
    <n v="0"/>
    <m/>
    <x v="0"/>
    <n v="1"/>
  </r>
  <r>
    <s v="5634d666964e302f0c91ec50a0665b1f"/>
    <d v="2023-06-02T00:00:00"/>
    <x v="2"/>
    <x v="1"/>
    <n v="0"/>
    <n v="0"/>
    <m/>
    <x v="0"/>
    <n v="1"/>
  </r>
  <r>
    <s v="563bc3d39772fbed63d49ff2d16a1970"/>
    <d v="2023-06-07T00:00:00"/>
    <x v="0"/>
    <x v="1"/>
    <n v="0"/>
    <n v="0"/>
    <m/>
    <x v="0"/>
    <n v="1"/>
  </r>
  <r>
    <s v="563c661c0209919341ebc6369c96b34b"/>
    <d v="2023-06-07T00:00:00"/>
    <x v="3"/>
    <x v="0"/>
    <n v="0"/>
    <n v="0"/>
    <m/>
    <x v="0"/>
    <n v="1"/>
  </r>
  <r>
    <s v="563d1fbafbad1aaec1b20e5103a23d4a"/>
    <d v="2023-06-07T00:00:00"/>
    <x v="0"/>
    <x v="1"/>
    <n v="0"/>
    <n v="0"/>
    <m/>
    <x v="0"/>
    <n v="1"/>
  </r>
  <r>
    <s v="564aff798b7534bef7e9f467aeef0461"/>
    <d v="2023-06-01T00:00:00"/>
    <x v="2"/>
    <x v="0"/>
    <n v="0"/>
    <n v="0"/>
    <m/>
    <x v="0"/>
    <n v="1"/>
  </r>
  <r>
    <s v="564d294531bdb09c94cd86c55ee85ab8"/>
    <d v="2023-06-07T00:00:00"/>
    <x v="3"/>
    <x v="0"/>
    <n v="0"/>
    <n v="0"/>
    <m/>
    <x v="0"/>
    <n v="1"/>
  </r>
  <r>
    <s v="564e596de8bc18b67f02ecea05b82960"/>
    <d v="2023-06-03T00:00:00"/>
    <x v="2"/>
    <x v="0"/>
    <n v="1"/>
    <n v="0"/>
    <s v="weekly.2.99.3d.trial"/>
    <x v="0"/>
    <n v="1"/>
  </r>
  <r>
    <s v="5653ccc52fbd7e9e46b09761336fe07c"/>
    <d v="2023-06-02T00:00:00"/>
    <x v="3"/>
    <x v="1"/>
    <n v="0"/>
    <n v="0"/>
    <m/>
    <x v="0"/>
    <n v="1"/>
  </r>
  <r>
    <s v="5656a0acf1749d2a4a9e68036ba40159"/>
    <d v="2023-06-01T00:00:00"/>
    <x v="2"/>
    <x v="1"/>
    <n v="0"/>
    <n v="0"/>
    <m/>
    <x v="0"/>
    <n v="1"/>
  </r>
  <r>
    <s v="56574f60fc9bee56c45264a9aacba983"/>
    <d v="2023-06-06T00:00:00"/>
    <x v="1"/>
    <x v="1"/>
    <n v="0"/>
    <n v="0"/>
    <m/>
    <x v="0"/>
    <n v="1"/>
  </r>
  <r>
    <s v="56576be72b401c4b06b375f3e77cc33e"/>
    <d v="2023-06-05T00:00:00"/>
    <x v="3"/>
    <x v="1"/>
    <n v="0"/>
    <n v="0"/>
    <m/>
    <x v="0"/>
    <n v="1"/>
  </r>
  <r>
    <s v="5662db48ab939cfbe3c53a6feca01f9a"/>
    <d v="2023-06-06T00:00:00"/>
    <x v="3"/>
    <x v="0"/>
    <n v="0"/>
    <n v="0"/>
    <m/>
    <x v="0"/>
    <n v="1"/>
  </r>
  <r>
    <s v="56642f277e4f00747531630168d862f7"/>
    <d v="2023-06-04T00:00:00"/>
    <x v="1"/>
    <x v="1"/>
    <n v="0"/>
    <n v="0"/>
    <m/>
    <x v="0"/>
    <n v="1"/>
  </r>
  <r>
    <s v="56662b99911cecde59b4f7a3795230a0"/>
    <d v="2023-06-06T00:00:00"/>
    <x v="1"/>
    <x v="0"/>
    <n v="0"/>
    <n v="0"/>
    <m/>
    <x v="0"/>
    <n v="1"/>
  </r>
  <r>
    <s v="5675f90c11344ea8a468031f6d0eef80"/>
    <d v="2023-06-04T00:00:00"/>
    <x v="0"/>
    <x v="0"/>
    <n v="0"/>
    <n v="0"/>
    <m/>
    <x v="0"/>
    <n v="1"/>
  </r>
  <r>
    <s v="567faf28130deb9861bbb31f21c019bf"/>
    <d v="2023-06-06T00:00:00"/>
    <x v="0"/>
    <x v="1"/>
    <n v="0"/>
    <n v="0"/>
    <m/>
    <x v="0"/>
    <n v="1"/>
  </r>
  <r>
    <s v="56852625709143b38e7e001d023ddff9"/>
    <d v="2023-06-01T00:00:00"/>
    <x v="2"/>
    <x v="1"/>
    <n v="1"/>
    <n v="0"/>
    <s v="monthly.5.99.3d.trial"/>
    <x v="0"/>
    <n v="1"/>
  </r>
  <r>
    <s v="56871b03a499d63896b4dfe3c361d184"/>
    <d v="2023-06-06T00:00:00"/>
    <x v="3"/>
    <x v="1"/>
    <n v="0"/>
    <n v="0"/>
    <m/>
    <x v="0"/>
    <n v="1"/>
  </r>
  <r>
    <s v="568b3474ce525488036f1bf8970c7521"/>
    <d v="2023-06-03T00:00:00"/>
    <x v="3"/>
    <x v="1"/>
    <n v="0"/>
    <n v="0"/>
    <m/>
    <x v="0"/>
    <n v="1"/>
  </r>
  <r>
    <s v="56926fd85907d388cd2fee8fd0f77cbc"/>
    <d v="2023-06-01T00:00:00"/>
    <x v="2"/>
    <x v="0"/>
    <n v="0"/>
    <n v="0"/>
    <m/>
    <x v="0"/>
    <n v="1"/>
  </r>
  <r>
    <s v="5694493dbd9eb0f0ea9029de971a3bdd"/>
    <d v="2023-06-03T00:00:00"/>
    <x v="2"/>
    <x v="0"/>
    <n v="0"/>
    <n v="0"/>
    <m/>
    <x v="0"/>
    <n v="1"/>
  </r>
  <r>
    <s v="5695bb1af805d7f19e18796377820043"/>
    <d v="2023-06-01T00:00:00"/>
    <x v="2"/>
    <x v="1"/>
    <n v="0"/>
    <n v="0"/>
    <m/>
    <x v="0"/>
    <n v="1"/>
  </r>
  <r>
    <s v="569cdcb39291b281565bdb6e60b0bf85"/>
    <d v="2023-06-06T00:00:00"/>
    <x v="0"/>
    <x v="1"/>
    <n v="0"/>
    <n v="0"/>
    <m/>
    <x v="0"/>
    <n v="1"/>
  </r>
  <r>
    <s v="56ad6ad775f4b87c8f19a0a3ad5ae160"/>
    <d v="2023-06-07T00:00:00"/>
    <x v="0"/>
    <x v="1"/>
    <n v="0"/>
    <n v="0"/>
    <m/>
    <x v="0"/>
    <n v="1"/>
  </r>
  <r>
    <s v="56b589fc461ea359d3d11a3e4a8c11c3"/>
    <d v="2023-06-01T00:00:00"/>
    <x v="2"/>
    <x v="1"/>
    <n v="0"/>
    <n v="0"/>
    <m/>
    <x v="0"/>
    <n v="1"/>
  </r>
  <r>
    <s v="56bdaa3d51c9fc8d555ca57631c1335e"/>
    <d v="2023-06-05T00:00:00"/>
    <x v="1"/>
    <x v="0"/>
    <n v="0"/>
    <n v="0"/>
    <m/>
    <x v="0"/>
    <n v="1"/>
  </r>
  <r>
    <s v="56be2ea0f9304cba47645e866e3a6e8c"/>
    <d v="2023-06-03T00:00:00"/>
    <x v="2"/>
    <x v="0"/>
    <n v="0"/>
    <n v="0"/>
    <m/>
    <x v="0"/>
    <n v="1"/>
  </r>
  <r>
    <s v="56becd51ac34ea9d7c45563957710761"/>
    <d v="2023-06-01T00:00:00"/>
    <x v="0"/>
    <x v="1"/>
    <n v="0"/>
    <n v="0"/>
    <m/>
    <x v="0"/>
    <n v="1"/>
  </r>
  <r>
    <s v="56c37be6e7e30064be26ecbc6b5aa74d"/>
    <d v="2023-06-02T00:00:00"/>
    <x v="2"/>
    <x v="0"/>
    <n v="0"/>
    <n v="0"/>
    <m/>
    <x v="0"/>
    <n v="1"/>
  </r>
  <r>
    <s v="56c7c1fed5b411c78a7b9c3a365ed5f7"/>
    <d v="2023-06-04T00:00:00"/>
    <x v="2"/>
    <x v="0"/>
    <n v="0"/>
    <n v="0"/>
    <m/>
    <x v="0"/>
    <n v="1"/>
  </r>
  <r>
    <s v="56ce49f416fefdba2c88495133455c1a"/>
    <d v="2023-06-06T00:00:00"/>
    <x v="3"/>
    <x v="0"/>
    <n v="1"/>
    <n v="1"/>
    <s v="weekly.2.99.3d.trial"/>
    <x v="5"/>
    <n v="1"/>
  </r>
  <r>
    <s v="56ce639b909e4e8ce4c63076c7899ced"/>
    <d v="2023-06-02T00:00:00"/>
    <x v="3"/>
    <x v="0"/>
    <n v="0"/>
    <n v="0"/>
    <m/>
    <x v="0"/>
    <n v="1"/>
  </r>
  <r>
    <s v="56cf9944c9f7600671b2be3dac7df12a"/>
    <d v="2023-06-04T00:00:00"/>
    <x v="2"/>
    <x v="1"/>
    <n v="0"/>
    <n v="0"/>
    <m/>
    <x v="0"/>
    <n v="1"/>
  </r>
  <r>
    <s v="56d339e99647a33a474c39d0e0464e36"/>
    <d v="2023-06-07T00:00:00"/>
    <x v="2"/>
    <x v="1"/>
    <n v="0"/>
    <n v="0"/>
    <m/>
    <x v="0"/>
    <n v="1"/>
  </r>
  <r>
    <s v="56d6d36c9e8f5586fc5a8a49b630fcac"/>
    <d v="2023-06-07T00:00:00"/>
    <x v="1"/>
    <x v="0"/>
    <n v="0"/>
    <n v="0"/>
    <m/>
    <x v="0"/>
    <n v="1"/>
  </r>
  <r>
    <s v="56dc746bb7ad88d7c42995933f1a9229"/>
    <d v="2023-06-04T00:00:00"/>
    <x v="2"/>
    <x v="1"/>
    <n v="0"/>
    <n v="0"/>
    <m/>
    <x v="0"/>
    <n v="1"/>
  </r>
  <r>
    <s v="56e2033b63c52b361325ad3a01eaf301"/>
    <d v="2023-06-06T00:00:00"/>
    <x v="3"/>
    <x v="1"/>
    <n v="0"/>
    <n v="0"/>
    <m/>
    <x v="0"/>
    <n v="1"/>
  </r>
  <r>
    <s v="56ebd1ef42baa470dbf0e5505f997864"/>
    <d v="2023-06-01T00:00:00"/>
    <x v="3"/>
    <x v="1"/>
    <n v="0"/>
    <n v="0"/>
    <m/>
    <x v="0"/>
    <n v="1"/>
  </r>
  <r>
    <s v="56ec25bd92f21c7414d02aa4e1cee924"/>
    <d v="2023-06-04T00:00:00"/>
    <x v="2"/>
    <x v="1"/>
    <n v="0"/>
    <n v="0"/>
    <m/>
    <x v="0"/>
    <n v="1"/>
  </r>
  <r>
    <s v="56f7635ef3a48f94edf3290d6d6551bb"/>
    <d v="2023-06-01T00:00:00"/>
    <x v="2"/>
    <x v="0"/>
    <n v="0"/>
    <n v="0"/>
    <m/>
    <x v="0"/>
    <n v="1"/>
  </r>
  <r>
    <s v="570339ba4a033a543a17077816f4b8e4"/>
    <d v="2023-06-01T00:00:00"/>
    <x v="1"/>
    <x v="1"/>
    <n v="0"/>
    <n v="0"/>
    <m/>
    <x v="0"/>
    <n v="1"/>
  </r>
  <r>
    <s v="57099e10f00f5cd7ee808052fb473433"/>
    <d v="2023-06-06T00:00:00"/>
    <x v="1"/>
    <x v="1"/>
    <n v="0"/>
    <n v="0"/>
    <m/>
    <x v="0"/>
    <n v="1"/>
  </r>
  <r>
    <s v="5716c65c6b41b0b1df70a874d1000b33"/>
    <d v="2023-06-01T00:00:00"/>
    <x v="0"/>
    <x v="1"/>
    <n v="0"/>
    <n v="0"/>
    <m/>
    <x v="0"/>
    <n v="1"/>
  </r>
  <r>
    <s v="571ba324d8ed6a4d51ff8bbdefe39272"/>
    <d v="2023-06-03T00:00:00"/>
    <x v="2"/>
    <x v="1"/>
    <n v="0"/>
    <n v="0"/>
    <m/>
    <x v="0"/>
    <n v="1"/>
  </r>
  <r>
    <s v="571ed3c2a831b0235c89510ceb813ce4"/>
    <d v="2023-06-05T00:00:00"/>
    <x v="3"/>
    <x v="1"/>
    <n v="0"/>
    <n v="0"/>
    <m/>
    <x v="0"/>
    <n v="1"/>
  </r>
  <r>
    <s v="5721b526dcd59ef602278ca7c2664390"/>
    <d v="2023-06-07T00:00:00"/>
    <x v="3"/>
    <x v="1"/>
    <n v="0"/>
    <n v="0"/>
    <m/>
    <x v="0"/>
    <n v="1"/>
  </r>
  <r>
    <s v="5726f54081d8fa91668a0fed133ed5e6"/>
    <d v="2023-06-04T00:00:00"/>
    <x v="1"/>
    <x v="0"/>
    <n v="0"/>
    <n v="0"/>
    <m/>
    <x v="0"/>
    <n v="1"/>
  </r>
  <r>
    <s v="5729f25e45ce290ae0b863e5a923b8de"/>
    <d v="2023-06-06T00:00:00"/>
    <x v="2"/>
    <x v="1"/>
    <n v="0"/>
    <n v="0"/>
    <m/>
    <x v="0"/>
    <n v="1"/>
  </r>
  <r>
    <s v="572c2076f67c0958ace332aa2ef5c55e"/>
    <d v="2023-06-04T00:00:00"/>
    <x v="1"/>
    <x v="1"/>
    <n v="0"/>
    <n v="0"/>
    <m/>
    <x v="0"/>
    <n v="1"/>
  </r>
  <r>
    <s v="573dcb043b05df92c6c32b23baf03548"/>
    <d v="2023-06-07T00:00:00"/>
    <x v="0"/>
    <x v="1"/>
    <n v="0"/>
    <n v="0"/>
    <m/>
    <x v="0"/>
    <n v="1"/>
  </r>
  <r>
    <s v="573e155f7a91c70c57bc22e8b62d2e0d"/>
    <d v="2023-06-07T00:00:00"/>
    <x v="0"/>
    <x v="0"/>
    <n v="0"/>
    <n v="0"/>
    <m/>
    <x v="0"/>
    <n v="1"/>
  </r>
  <r>
    <s v="573eda732988c1d23c29444e0548bc87"/>
    <d v="2023-06-06T00:00:00"/>
    <x v="2"/>
    <x v="1"/>
    <n v="0"/>
    <n v="0"/>
    <m/>
    <x v="0"/>
    <n v="1"/>
  </r>
  <r>
    <s v="57408e38d62f181cadcaab4075ff2690"/>
    <d v="2023-06-01T00:00:00"/>
    <x v="3"/>
    <x v="0"/>
    <n v="0"/>
    <n v="0"/>
    <m/>
    <x v="0"/>
    <n v="1"/>
  </r>
  <r>
    <s v="574116e7186f1d00c1adc298287da0b9"/>
    <d v="2023-06-07T00:00:00"/>
    <x v="2"/>
    <x v="0"/>
    <n v="0"/>
    <n v="0"/>
    <m/>
    <x v="0"/>
    <n v="1"/>
  </r>
  <r>
    <s v="574406e785c7555dcacac3340eb9b968"/>
    <d v="2023-06-04T00:00:00"/>
    <x v="3"/>
    <x v="0"/>
    <n v="0"/>
    <n v="0"/>
    <m/>
    <x v="0"/>
    <n v="1"/>
  </r>
  <r>
    <s v="5746ee3c6cb98fc11ae29a79b04cea5c"/>
    <d v="2023-06-01T00:00:00"/>
    <x v="2"/>
    <x v="0"/>
    <n v="1"/>
    <n v="0"/>
    <s v="weekly.2.99.3d.trial"/>
    <x v="0"/>
    <n v="1"/>
  </r>
  <r>
    <s v="5749b22c2886557935d070538c99f592"/>
    <d v="2023-06-04T00:00:00"/>
    <x v="2"/>
    <x v="1"/>
    <n v="1"/>
    <n v="0"/>
    <s v="monthly.5.99.3d.trial"/>
    <x v="0"/>
    <n v="1"/>
  </r>
  <r>
    <s v="574aa9569342ff9163368bfb91aa0531"/>
    <d v="2023-06-04T00:00:00"/>
    <x v="1"/>
    <x v="1"/>
    <n v="0"/>
    <n v="0"/>
    <m/>
    <x v="0"/>
    <n v="1"/>
  </r>
  <r>
    <s v="57503792a5be9601f610408d660b2bb1"/>
    <d v="2023-06-07T00:00:00"/>
    <x v="0"/>
    <x v="0"/>
    <n v="0"/>
    <n v="0"/>
    <m/>
    <x v="0"/>
    <n v="1"/>
  </r>
  <r>
    <s v="57617087b7be3e107c247eeac7b2b22e"/>
    <d v="2023-06-06T00:00:00"/>
    <x v="3"/>
    <x v="0"/>
    <n v="0"/>
    <n v="0"/>
    <m/>
    <x v="0"/>
    <n v="1"/>
  </r>
  <r>
    <s v="57621a5a850cbc9a8161124efac4ea1c"/>
    <d v="2023-06-01T00:00:00"/>
    <x v="2"/>
    <x v="1"/>
    <n v="0"/>
    <n v="0"/>
    <m/>
    <x v="0"/>
    <n v="1"/>
  </r>
  <r>
    <s v="576c9586beb97529f5f73812e9743e74"/>
    <d v="2023-06-01T00:00:00"/>
    <x v="2"/>
    <x v="1"/>
    <n v="0"/>
    <n v="0"/>
    <m/>
    <x v="0"/>
    <n v="1"/>
  </r>
  <r>
    <s v="576f193c32215611be64a53b4125daa4"/>
    <d v="2023-06-06T00:00:00"/>
    <x v="2"/>
    <x v="1"/>
    <n v="0"/>
    <n v="0"/>
    <m/>
    <x v="0"/>
    <n v="1"/>
  </r>
  <r>
    <s v="5775cf935ce6c0250d6d312ca1c50b34"/>
    <d v="2023-06-02T00:00:00"/>
    <x v="1"/>
    <x v="0"/>
    <n v="0"/>
    <n v="0"/>
    <m/>
    <x v="0"/>
    <n v="1"/>
  </r>
  <r>
    <s v="5787c81903ba01f8ddb6a8bd9fe5be60"/>
    <d v="2023-06-05T00:00:00"/>
    <x v="3"/>
    <x v="0"/>
    <n v="0"/>
    <n v="0"/>
    <m/>
    <x v="0"/>
    <n v="1"/>
  </r>
  <r>
    <s v="5789ff80c3f4f4e23fb800a10fcc4c3f"/>
    <d v="2023-06-01T00:00:00"/>
    <x v="1"/>
    <x v="1"/>
    <n v="0"/>
    <n v="0"/>
    <m/>
    <x v="0"/>
    <n v="1"/>
  </r>
  <r>
    <s v="578fad60096ccb9afab6883ad7e7059f"/>
    <d v="2023-06-07T00:00:00"/>
    <x v="3"/>
    <x v="1"/>
    <n v="0"/>
    <n v="0"/>
    <m/>
    <x v="0"/>
    <n v="1"/>
  </r>
  <r>
    <s v="5794e27875b8b491b326269b1ddcd3fb"/>
    <d v="2023-06-06T00:00:00"/>
    <x v="3"/>
    <x v="1"/>
    <n v="0"/>
    <n v="0"/>
    <m/>
    <x v="0"/>
    <n v="1"/>
  </r>
  <r>
    <s v="5796521120f9becda991a1bb49875aab"/>
    <d v="2023-06-06T00:00:00"/>
    <x v="2"/>
    <x v="0"/>
    <n v="0"/>
    <n v="0"/>
    <m/>
    <x v="0"/>
    <n v="1"/>
  </r>
  <r>
    <s v="57989eb303d19225b29b2384fd5f3ff2"/>
    <d v="2023-06-04T00:00:00"/>
    <x v="0"/>
    <x v="0"/>
    <n v="0"/>
    <n v="0"/>
    <m/>
    <x v="0"/>
    <n v="1"/>
  </r>
  <r>
    <s v="5799e8e8350d93a7fbc1dfe70cd8036e"/>
    <d v="2023-06-01T00:00:00"/>
    <x v="0"/>
    <x v="1"/>
    <n v="0"/>
    <n v="0"/>
    <m/>
    <x v="0"/>
    <n v="1"/>
  </r>
  <r>
    <s v="579e859fdad4c9decb78dbc46080946b"/>
    <d v="2023-06-03T00:00:00"/>
    <x v="2"/>
    <x v="1"/>
    <n v="0"/>
    <n v="0"/>
    <m/>
    <x v="0"/>
    <n v="1"/>
  </r>
  <r>
    <s v="57a2acab20fa60c91e011f92bf321c04"/>
    <d v="2023-06-04T00:00:00"/>
    <x v="3"/>
    <x v="0"/>
    <n v="0"/>
    <n v="0"/>
    <m/>
    <x v="0"/>
    <n v="1"/>
  </r>
  <r>
    <s v="57a60cae1a3d519fe1aba78bdd895312"/>
    <d v="2023-06-03T00:00:00"/>
    <x v="2"/>
    <x v="0"/>
    <n v="0"/>
    <n v="0"/>
    <m/>
    <x v="0"/>
    <n v="1"/>
  </r>
  <r>
    <s v="57a6f03e9964da17c6a2f87b64f01031"/>
    <d v="2023-06-02T00:00:00"/>
    <x v="2"/>
    <x v="0"/>
    <n v="0"/>
    <n v="0"/>
    <m/>
    <x v="0"/>
    <n v="1"/>
  </r>
  <r>
    <s v="57aa3ed3b9e4e0646a03830000975854"/>
    <d v="2023-06-01T00:00:00"/>
    <x v="2"/>
    <x v="0"/>
    <n v="0"/>
    <n v="0"/>
    <m/>
    <x v="0"/>
    <n v="1"/>
  </r>
  <r>
    <s v="57b37cd505d22c46b41b4e1f09e51316"/>
    <d v="2023-06-01T00:00:00"/>
    <x v="0"/>
    <x v="0"/>
    <n v="0"/>
    <n v="0"/>
    <m/>
    <x v="0"/>
    <n v="1"/>
  </r>
  <r>
    <s v="57b584d5a3cb757f63f29df29ae71346"/>
    <d v="2023-06-04T00:00:00"/>
    <x v="1"/>
    <x v="0"/>
    <n v="0"/>
    <n v="0"/>
    <m/>
    <x v="0"/>
    <n v="1"/>
  </r>
  <r>
    <s v="57beb59e1d2797b966f0ab3cdcfc7019"/>
    <d v="2023-06-02T00:00:00"/>
    <x v="1"/>
    <x v="0"/>
    <n v="0"/>
    <n v="0"/>
    <m/>
    <x v="0"/>
    <n v="1"/>
  </r>
  <r>
    <s v="57d47f0c8c03771441bf0881b67c1292"/>
    <d v="2023-06-05T00:00:00"/>
    <x v="0"/>
    <x v="1"/>
    <n v="0"/>
    <n v="0"/>
    <m/>
    <x v="0"/>
    <n v="1"/>
  </r>
  <r>
    <s v="57da3c845f8a5db986ff8bf4e8d83992"/>
    <d v="2023-06-01T00:00:00"/>
    <x v="0"/>
    <x v="1"/>
    <n v="0"/>
    <n v="0"/>
    <m/>
    <x v="0"/>
    <n v="1"/>
  </r>
  <r>
    <s v="57dd137f9e886034f5f2f3ad06ffd218"/>
    <d v="2023-06-07T00:00:00"/>
    <x v="2"/>
    <x v="0"/>
    <n v="0"/>
    <n v="0"/>
    <m/>
    <x v="0"/>
    <n v="1"/>
  </r>
  <r>
    <s v="57dd171152fa984a0e03dd1cda53d315"/>
    <d v="2023-06-03T00:00:00"/>
    <x v="1"/>
    <x v="0"/>
    <n v="0"/>
    <n v="0"/>
    <m/>
    <x v="0"/>
    <n v="1"/>
  </r>
  <r>
    <s v="57e5218c9812f9abeecd8a4cd9dfad31"/>
    <d v="2023-06-06T00:00:00"/>
    <x v="1"/>
    <x v="1"/>
    <n v="0"/>
    <n v="0"/>
    <m/>
    <x v="0"/>
    <n v="1"/>
  </r>
  <r>
    <s v="57e894b89d47d687561ac7d017437578"/>
    <d v="2023-06-03T00:00:00"/>
    <x v="0"/>
    <x v="1"/>
    <n v="0"/>
    <n v="0"/>
    <m/>
    <x v="0"/>
    <n v="1"/>
  </r>
  <r>
    <s v="57ecf843829b5ef57c3e58e4d0533f71"/>
    <d v="2023-06-02T00:00:00"/>
    <x v="1"/>
    <x v="1"/>
    <n v="0"/>
    <n v="0"/>
    <m/>
    <x v="0"/>
    <n v="1"/>
  </r>
  <r>
    <s v="57eee4b64d8b635b8c1a92fd09242a0d"/>
    <d v="2023-06-03T00:00:00"/>
    <x v="3"/>
    <x v="0"/>
    <n v="0"/>
    <n v="0"/>
    <m/>
    <x v="0"/>
    <n v="1"/>
  </r>
  <r>
    <s v="57f59a75010f1761a925ea03594a9d20"/>
    <d v="2023-06-06T00:00:00"/>
    <x v="2"/>
    <x v="0"/>
    <n v="0"/>
    <n v="0"/>
    <m/>
    <x v="0"/>
    <n v="1"/>
  </r>
  <r>
    <s v="57f820be5d96897ab9ea6609114b3a07"/>
    <d v="2023-06-07T00:00:00"/>
    <x v="3"/>
    <x v="0"/>
    <n v="0"/>
    <n v="0"/>
    <m/>
    <x v="0"/>
    <n v="1"/>
  </r>
  <r>
    <s v="57fac963089eee749466bf7c1d4e16f2"/>
    <d v="2023-06-07T00:00:00"/>
    <x v="3"/>
    <x v="1"/>
    <n v="0"/>
    <n v="0"/>
    <m/>
    <x v="0"/>
    <n v="1"/>
  </r>
  <r>
    <s v="5810c94a1b9735bc1dce68441684ad18"/>
    <d v="2023-06-07T00:00:00"/>
    <x v="2"/>
    <x v="1"/>
    <n v="0"/>
    <n v="0"/>
    <m/>
    <x v="0"/>
    <n v="1"/>
  </r>
  <r>
    <s v="5810da7329ca68915fa4d30edefc5ac2"/>
    <d v="2023-06-01T00:00:00"/>
    <x v="3"/>
    <x v="0"/>
    <n v="0"/>
    <n v="0"/>
    <m/>
    <x v="0"/>
    <n v="1"/>
  </r>
  <r>
    <s v="5812fb9107ac03eb71079e7b1049fea0"/>
    <d v="2023-06-01T00:00:00"/>
    <x v="1"/>
    <x v="0"/>
    <n v="0"/>
    <n v="0"/>
    <m/>
    <x v="0"/>
    <n v="1"/>
  </r>
  <r>
    <s v="58134d351773baaa9d5713787b8f8896"/>
    <d v="2023-06-02T00:00:00"/>
    <x v="1"/>
    <x v="1"/>
    <n v="0"/>
    <n v="0"/>
    <m/>
    <x v="0"/>
    <n v="1"/>
  </r>
  <r>
    <s v="581b8e888a03a795a506b7112d64a283"/>
    <d v="2023-06-06T00:00:00"/>
    <x v="2"/>
    <x v="1"/>
    <n v="0"/>
    <n v="0"/>
    <m/>
    <x v="0"/>
    <n v="1"/>
  </r>
  <r>
    <s v="5821e1101d2423eef8503354928af945"/>
    <d v="2023-06-04T00:00:00"/>
    <x v="0"/>
    <x v="1"/>
    <n v="0"/>
    <n v="0"/>
    <m/>
    <x v="0"/>
    <n v="1"/>
  </r>
  <r>
    <s v="582caf3e3fe3a422ad0e222b161d60b6"/>
    <d v="2023-06-06T00:00:00"/>
    <x v="1"/>
    <x v="1"/>
    <n v="0"/>
    <n v="0"/>
    <m/>
    <x v="0"/>
    <n v="1"/>
  </r>
  <r>
    <s v="58380773b36d931fd72ebd0fd8727042"/>
    <d v="2023-06-02T00:00:00"/>
    <x v="2"/>
    <x v="0"/>
    <n v="0"/>
    <n v="0"/>
    <m/>
    <x v="0"/>
    <n v="1"/>
  </r>
  <r>
    <s v="583984f1868180eeedcc977a801b6c33"/>
    <d v="2023-06-02T00:00:00"/>
    <x v="0"/>
    <x v="1"/>
    <n v="0"/>
    <n v="0"/>
    <m/>
    <x v="0"/>
    <n v="1"/>
  </r>
  <r>
    <s v="5847e694342c5a7a1cbeaa13df296bd8"/>
    <d v="2023-06-02T00:00:00"/>
    <x v="3"/>
    <x v="0"/>
    <n v="0"/>
    <n v="0"/>
    <m/>
    <x v="0"/>
    <n v="1"/>
  </r>
  <r>
    <s v="584bed0c2315e6986e1598b949ac661c"/>
    <d v="2023-06-02T00:00:00"/>
    <x v="2"/>
    <x v="1"/>
    <n v="0"/>
    <n v="0"/>
    <m/>
    <x v="0"/>
    <n v="1"/>
  </r>
  <r>
    <s v="584c05ba0f73ad745698ee95059952f9"/>
    <d v="2023-06-06T00:00:00"/>
    <x v="3"/>
    <x v="0"/>
    <n v="0"/>
    <n v="0"/>
    <m/>
    <x v="0"/>
    <n v="1"/>
  </r>
  <r>
    <s v="584caf04d714b86039511bac0096bf51"/>
    <d v="2023-06-01T00:00:00"/>
    <x v="3"/>
    <x v="1"/>
    <n v="0"/>
    <n v="0"/>
    <m/>
    <x v="0"/>
    <n v="1"/>
  </r>
  <r>
    <s v="585b065bdac0a3ca1fbbc526d17db8fd"/>
    <d v="2023-06-04T00:00:00"/>
    <x v="1"/>
    <x v="0"/>
    <n v="0"/>
    <n v="0"/>
    <m/>
    <x v="0"/>
    <n v="1"/>
  </r>
  <r>
    <s v="5869262b3d2dec53a4dfb0a8d1ea031c"/>
    <d v="2023-06-04T00:00:00"/>
    <x v="1"/>
    <x v="0"/>
    <n v="1"/>
    <n v="0"/>
    <s v="weekly.2.99.3d.trial"/>
    <x v="0"/>
    <n v="1"/>
  </r>
  <r>
    <s v="58698bed51d5c8e26c9594f956ce3a01"/>
    <d v="2023-06-03T00:00:00"/>
    <x v="3"/>
    <x v="0"/>
    <n v="0"/>
    <n v="0"/>
    <m/>
    <x v="0"/>
    <n v="1"/>
  </r>
  <r>
    <s v="586df0d3f6798b7ec4190abe663cdc41"/>
    <d v="2023-06-07T00:00:00"/>
    <x v="2"/>
    <x v="1"/>
    <n v="0"/>
    <n v="0"/>
    <m/>
    <x v="0"/>
    <n v="1"/>
  </r>
  <r>
    <s v="5875cde8720a76e70672d2fca24bb741"/>
    <d v="2023-06-03T00:00:00"/>
    <x v="0"/>
    <x v="0"/>
    <n v="0"/>
    <n v="0"/>
    <m/>
    <x v="0"/>
    <n v="1"/>
  </r>
  <r>
    <s v="587620d4a0c71532d2fe59c8f926ae6f"/>
    <d v="2023-06-01T00:00:00"/>
    <x v="1"/>
    <x v="1"/>
    <n v="0"/>
    <n v="0"/>
    <m/>
    <x v="0"/>
    <n v="1"/>
  </r>
  <r>
    <s v="587860380fedb9e096fd551c8316491b"/>
    <d v="2023-06-03T00:00:00"/>
    <x v="2"/>
    <x v="0"/>
    <n v="0"/>
    <n v="0"/>
    <m/>
    <x v="0"/>
    <n v="1"/>
  </r>
  <r>
    <s v="587a1178d42ca43ea49e415f2b4929b3"/>
    <d v="2023-06-05T00:00:00"/>
    <x v="0"/>
    <x v="0"/>
    <n v="0"/>
    <n v="0"/>
    <m/>
    <x v="0"/>
    <n v="1"/>
  </r>
  <r>
    <s v="587d9fbccd4ec8e08c52f019b9523e34"/>
    <d v="2023-06-01T00:00:00"/>
    <x v="0"/>
    <x v="1"/>
    <n v="0"/>
    <n v="0"/>
    <m/>
    <x v="0"/>
    <n v="1"/>
  </r>
  <r>
    <s v="58828b8053ab9e89a219f4ec4a6160a4"/>
    <d v="2023-06-01T00:00:00"/>
    <x v="3"/>
    <x v="1"/>
    <n v="0"/>
    <n v="0"/>
    <m/>
    <x v="0"/>
    <n v="1"/>
  </r>
  <r>
    <s v="588de34a387bd4921ff6456d8b875059"/>
    <d v="2023-06-07T00:00:00"/>
    <x v="1"/>
    <x v="0"/>
    <n v="0"/>
    <n v="0"/>
    <m/>
    <x v="0"/>
    <n v="1"/>
  </r>
  <r>
    <s v="588ec04850c84822f38c73c01af8f758"/>
    <d v="2023-06-01T00:00:00"/>
    <x v="3"/>
    <x v="0"/>
    <n v="0"/>
    <n v="0"/>
    <m/>
    <x v="0"/>
    <n v="1"/>
  </r>
  <r>
    <s v="5890ca22c147144b1945386786981013"/>
    <d v="2023-06-02T00:00:00"/>
    <x v="3"/>
    <x v="0"/>
    <n v="0"/>
    <n v="0"/>
    <m/>
    <x v="0"/>
    <n v="1"/>
  </r>
  <r>
    <s v="5895779df3e98e09309a010f88670131"/>
    <d v="2023-06-03T00:00:00"/>
    <x v="3"/>
    <x v="1"/>
    <n v="0"/>
    <n v="0"/>
    <m/>
    <x v="0"/>
    <n v="1"/>
  </r>
  <r>
    <s v="58996e064fc53c52cfedd389249ad302"/>
    <d v="2023-06-07T00:00:00"/>
    <x v="2"/>
    <x v="1"/>
    <n v="0"/>
    <n v="0"/>
    <m/>
    <x v="0"/>
    <n v="1"/>
  </r>
  <r>
    <s v="589f137771be1ec127d3ed03461d8807"/>
    <d v="2023-06-06T00:00:00"/>
    <x v="2"/>
    <x v="0"/>
    <n v="0"/>
    <n v="0"/>
    <m/>
    <x v="0"/>
    <n v="1"/>
  </r>
  <r>
    <s v="58a12af0ebcc4b703ea2a4ed1d5e0aa3"/>
    <d v="2023-06-07T00:00:00"/>
    <x v="0"/>
    <x v="1"/>
    <n v="0"/>
    <n v="0"/>
    <m/>
    <x v="0"/>
    <n v="1"/>
  </r>
  <r>
    <s v="58a15cfee8b05712d1486cb2cfa6948f"/>
    <d v="2023-06-02T00:00:00"/>
    <x v="3"/>
    <x v="1"/>
    <n v="0"/>
    <n v="0"/>
    <m/>
    <x v="0"/>
    <n v="1"/>
  </r>
  <r>
    <s v="58a3917ee0857b5a2164bd49aa8ec0de"/>
    <d v="2023-06-01T00:00:00"/>
    <x v="2"/>
    <x v="0"/>
    <n v="1"/>
    <n v="0"/>
    <s v="weekly.2.99.3d.trial"/>
    <x v="0"/>
    <n v="1"/>
  </r>
  <r>
    <s v="58a82721eb1694ebf3cffe8c2e0b113c"/>
    <d v="2023-06-01T00:00:00"/>
    <x v="2"/>
    <x v="1"/>
    <n v="0"/>
    <n v="0"/>
    <m/>
    <x v="0"/>
    <n v="1"/>
  </r>
  <r>
    <s v="58a83b0de1d6c7f3a9989a81e18bfe98"/>
    <d v="2023-06-05T00:00:00"/>
    <x v="1"/>
    <x v="0"/>
    <n v="0"/>
    <n v="0"/>
    <m/>
    <x v="0"/>
    <n v="1"/>
  </r>
  <r>
    <s v="58a8f115b546cffa3f612b215a18eeea"/>
    <d v="2023-06-01T00:00:00"/>
    <x v="1"/>
    <x v="0"/>
    <n v="0"/>
    <n v="0"/>
    <m/>
    <x v="0"/>
    <n v="1"/>
  </r>
  <r>
    <s v="58b0bbf58393256bdb4b38cf52d4d4f1"/>
    <d v="2023-06-04T00:00:00"/>
    <x v="0"/>
    <x v="1"/>
    <n v="0"/>
    <n v="0"/>
    <m/>
    <x v="0"/>
    <n v="1"/>
  </r>
  <r>
    <s v="58b1c82cccccd73f5c0e23c91f968542"/>
    <d v="2023-06-01T00:00:00"/>
    <x v="3"/>
    <x v="0"/>
    <n v="0"/>
    <n v="0"/>
    <m/>
    <x v="0"/>
    <n v="1"/>
  </r>
  <r>
    <s v="58b40b4d94025871218bb2dd640ec1f8"/>
    <d v="2023-06-04T00:00:00"/>
    <x v="1"/>
    <x v="1"/>
    <n v="0"/>
    <n v="0"/>
    <m/>
    <x v="0"/>
    <n v="1"/>
  </r>
  <r>
    <s v="58bfe307434b0ca7e8edc8b3f9e9a427"/>
    <d v="2023-06-02T00:00:00"/>
    <x v="1"/>
    <x v="0"/>
    <n v="1"/>
    <n v="0"/>
    <s v="weekly.2.99.3d.trial"/>
    <x v="0"/>
    <n v="1"/>
  </r>
  <r>
    <s v="58c0d14db2a699831a5c52e87c169384"/>
    <d v="2023-06-02T00:00:00"/>
    <x v="2"/>
    <x v="1"/>
    <n v="0"/>
    <n v="0"/>
    <m/>
    <x v="0"/>
    <n v="1"/>
  </r>
  <r>
    <s v="58c8ba9ab09410f10844e99715a0a6b3"/>
    <d v="2023-06-07T00:00:00"/>
    <x v="1"/>
    <x v="0"/>
    <n v="0"/>
    <n v="0"/>
    <m/>
    <x v="0"/>
    <n v="1"/>
  </r>
  <r>
    <s v="58cc905234ef992cef506d2d70e7652e"/>
    <d v="2023-06-03T00:00:00"/>
    <x v="2"/>
    <x v="0"/>
    <n v="0"/>
    <n v="0"/>
    <m/>
    <x v="0"/>
    <n v="1"/>
  </r>
  <r>
    <s v="58dd53a03ad25d893525ff9d80da09bc"/>
    <d v="2023-06-01T00:00:00"/>
    <x v="0"/>
    <x v="0"/>
    <n v="0"/>
    <n v="0"/>
    <m/>
    <x v="0"/>
    <n v="1"/>
  </r>
  <r>
    <s v="58dddcf68da8e0ea29c43076d5688830"/>
    <d v="2023-06-07T00:00:00"/>
    <x v="0"/>
    <x v="1"/>
    <n v="0"/>
    <n v="0"/>
    <m/>
    <x v="0"/>
    <n v="1"/>
  </r>
  <r>
    <s v="58df09968816aac9ff82a6e90845e9a0"/>
    <d v="2023-06-04T00:00:00"/>
    <x v="3"/>
    <x v="1"/>
    <n v="0"/>
    <n v="0"/>
    <m/>
    <x v="0"/>
    <n v="1"/>
  </r>
  <r>
    <s v="58e1391b27e2a9252feec06e21576016"/>
    <d v="2023-06-04T00:00:00"/>
    <x v="0"/>
    <x v="1"/>
    <n v="0"/>
    <n v="0"/>
    <m/>
    <x v="0"/>
    <n v="1"/>
  </r>
  <r>
    <s v="58eae43f7b9b23d28851fc9a739ffa7b"/>
    <d v="2023-06-06T00:00:00"/>
    <x v="3"/>
    <x v="0"/>
    <n v="0"/>
    <n v="0"/>
    <m/>
    <x v="0"/>
    <n v="1"/>
  </r>
  <r>
    <s v="58ee0b83aabd8f3aa23bc93169e2637a"/>
    <d v="2023-06-04T00:00:00"/>
    <x v="3"/>
    <x v="0"/>
    <n v="0"/>
    <n v="0"/>
    <m/>
    <x v="0"/>
    <n v="1"/>
  </r>
  <r>
    <s v="58ee881cbb1c36e46b968820f85eb210"/>
    <d v="2023-06-04T00:00:00"/>
    <x v="3"/>
    <x v="1"/>
    <n v="0"/>
    <n v="0"/>
    <m/>
    <x v="0"/>
    <n v="1"/>
  </r>
  <r>
    <s v="58f3fd94fdc52a7a6d358110e33a78d9"/>
    <d v="2023-06-01T00:00:00"/>
    <x v="3"/>
    <x v="1"/>
    <n v="0"/>
    <n v="0"/>
    <m/>
    <x v="0"/>
    <n v="1"/>
  </r>
  <r>
    <s v="58f49da17def49297f5c76787c4181c1"/>
    <d v="2023-06-02T00:00:00"/>
    <x v="2"/>
    <x v="1"/>
    <n v="0"/>
    <n v="0"/>
    <m/>
    <x v="0"/>
    <n v="1"/>
  </r>
  <r>
    <s v="58f56bf0495897fe0d7fe098e3a74f08"/>
    <d v="2023-06-02T00:00:00"/>
    <x v="1"/>
    <x v="1"/>
    <n v="0"/>
    <n v="0"/>
    <m/>
    <x v="0"/>
    <n v="1"/>
  </r>
  <r>
    <s v="58f5d225e93690953b5c2eab1a3bf3cf"/>
    <d v="2023-06-02T00:00:00"/>
    <x v="3"/>
    <x v="0"/>
    <n v="0"/>
    <n v="0"/>
    <m/>
    <x v="0"/>
    <n v="1"/>
  </r>
  <r>
    <s v="58f6dd2757ca997bc50d070418d9db70"/>
    <d v="2023-06-07T00:00:00"/>
    <x v="0"/>
    <x v="1"/>
    <n v="0"/>
    <n v="0"/>
    <m/>
    <x v="0"/>
    <n v="1"/>
  </r>
  <r>
    <s v="58f9b6a2b864fcf5716a6595ea0b3bc3"/>
    <d v="2023-06-03T00:00:00"/>
    <x v="0"/>
    <x v="0"/>
    <n v="0"/>
    <n v="0"/>
    <m/>
    <x v="0"/>
    <n v="1"/>
  </r>
  <r>
    <s v="59034843683d8ff25eb988a94abfd465"/>
    <d v="2023-06-06T00:00:00"/>
    <x v="3"/>
    <x v="0"/>
    <n v="0"/>
    <n v="0"/>
    <m/>
    <x v="0"/>
    <n v="1"/>
  </r>
  <r>
    <s v="590d0cdf59db3373ca8fd78bec204550"/>
    <d v="2023-06-05T00:00:00"/>
    <x v="3"/>
    <x v="0"/>
    <n v="0"/>
    <n v="0"/>
    <m/>
    <x v="0"/>
    <n v="1"/>
  </r>
  <r>
    <s v="590f85dd5f5497fa464d47d037dcf047"/>
    <d v="2023-06-03T00:00:00"/>
    <x v="3"/>
    <x v="1"/>
    <n v="0"/>
    <n v="0"/>
    <m/>
    <x v="0"/>
    <n v="1"/>
  </r>
  <r>
    <s v="590f9b0a20582cb6c648e7fbce6ac816"/>
    <d v="2023-06-07T00:00:00"/>
    <x v="1"/>
    <x v="1"/>
    <n v="0"/>
    <n v="0"/>
    <m/>
    <x v="0"/>
    <n v="1"/>
  </r>
  <r>
    <s v="59108c0f375f680a283a0893a5001bbf"/>
    <d v="2023-06-04T00:00:00"/>
    <x v="3"/>
    <x v="0"/>
    <n v="0"/>
    <n v="0"/>
    <m/>
    <x v="0"/>
    <n v="1"/>
  </r>
  <r>
    <s v="591685968918bf8e4fe22ec8c5cb7bdb"/>
    <d v="2023-06-05T00:00:00"/>
    <x v="3"/>
    <x v="0"/>
    <n v="0"/>
    <n v="0"/>
    <m/>
    <x v="0"/>
    <n v="1"/>
  </r>
  <r>
    <s v="59182a7837f30ada0163d81cd887ec73"/>
    <d v="2023-06-03T00:00:00"/>
    <x v="2"/>
    <x v="1"/>
    <n v="0"/>
    <n v="0"/>
    <m/>
    <x v="0"/>
    <n v="1"/>
  </r>
  <r>
    <s v="591d543d53267bd507281f5bdce61919"/>
    <d v="2023-06-03T00:00:00"/>
    <x v="1"/>
    <x v="1"/>
    <n v="0"/>
    <n v="0"/>
    <m/>
    <x v="0"/>
    <n v="1"/>
  </r>
  <r>
    <s v="591fb318d2de737d018874f0ce45aa31"/>
    <d v="2023-06-01T00:00:00"/>
    <x v="2"/>
    <x v="0"/>
    <n v="0"/>
    <n v="0"/>
    <m/>
    <x v="0"/>
    <n v="1"/>
  </r>
  <r>
    <s v="5927db0415786d4781be8dddc140fb10"/>
    <d v="2023-06-05T00:00:00"/>
    <x v="0"/>
    <x v="1"/>
    <n v="1"/>
    <n v="1"/>
    <s v="monthly.5.99.3d.trial"/>
    <x v="1"/>
    <n v="1"/>
  </r>
  <r>
    <s v="5930e8dd00fe9cadab8a815558a843ae"/>
    <d v="2023-06-03T00:00:00"/>
    <x v="2"/>
    <x v="1"/>
    <n v="0"/>
    <n v="0"/>
    <m/>
    <x v="0"/>
    <n v="1"/>
  </r>
  <r>
    <s v="59333b4d90c92f492e30485136dd0661"/>
    <d v="2023-06-02T00:00:00"/>
    <x v="2"/>
    <x v="0"/>
    <n v="0"/>
    <n v="0"/>
    <m/>
    <x v="0"/>
    <n v="1"/>
  </r>
  <r>
    <s v="593417904bd8e6eb97cd06be3faf5d4e"/>
    <d v="2023-06-01T00:00:00"/>
    <x v="1"/>
    <x v="0"/>
    <n v="0"/>
    <n v="0"/>
    <m/>
    <x v="0"/>
    <n v="1"/>
  </r>
  <r>
    <s v="593435d9d7a885a5b532378a83e592c9"/>
    <d v="2023-06-05T00:00:00"/>
    <x v="3"/>
    <x v="1"/>
    <n v="1"/>
    <n v="0"/>
    <s v="monthly.5.99.3d.trial"/>
    <x v="0"/>
    <n v="1"/>
  </r>
  <r>
    <s v="593a09851b04d1ef10dcdfb13bd3fedc"/>
    <d v="2023-06-05T00:00:00"/>
    <x v="3"/>
    <x v="0"/>
    <n v="0"/>
    <n v="0"/>
    <m/>
    <x v="0"/>
    <n v="1"/>
  </r>
  <r>
    <s v="593b7fe1e5b7b6ee12bb4d7f3f284c20"/>
    <d v="2023-06-07T00:00:00"/>
    <x v="0"/>
    <x v="1"/>
    <n v="0"/>
    <n v="0"/>
    <m/>
    <x v="0"/>
    <n v="1"/>
  </r>
  <r>
    <s v="593d99cfe57075c39b12ea0380231c41"/>
    <d v="2023-06-01T00:00:00"/>
    <x v="1"/>
    <x v="0"/>
    <n v="0"/>
    <n v="0"/>
    <m/>
    <x v="0"/>
    <n v="1"/>
  </r>
  <r>
    <s v="593f15308b384eea2b38602559cc51dc"/>
    <d v="2023-06-04T00:00:00"/>
    <x v="3"/>
    <x v="1"/>
    <n v="0"/>
    <n v="0"/>
    <m/>
    <x v="0"/>
    <n v="1"/>
  </r>
  <r>
    <s v="594540beee3d29a1de4a14e730c55f97"/>
    <d v="2023-06-02T00:00:00"/>
    <x v="1"/>
    <x v="1"/>
    <n v="0"/>
    <n v="0"/>
    <m/>
    <x v="0"/>
    <n v="1"/>
  </r>
  <r>
    <s v="59463a965bc5a4ed9cf607b62daf9375"/>
    <d v="2023-06-05T00:00:00"/>
    <x v="3"/>
    <x v="1"/>
    <n v="0"/>
    <n v="0"/>
    <m/>
    <x v="0"/>
    <n v="1"/>
  </r>
  <r>
    <s v="594688a9ecec8d00b29d39fce23d6332"/>
    <d v="2023-06-07T00:00:00"/>
    <x v="0"/>
    <x v="0"/>
    <n v="0"/>
    <n v="0"/>
    <m/>
    <x v="0"/>
    <n v="1"/>
  </r>
  <r>
    <s v="594a8c4169f828004092c4bca5e5769a"/>
    <d v="2023-06-05T00:00:00"/>
    <x v="3"/>
    <x v="1"/>
    <n v="0"/>
    <n v="0"/>
    <m/>
    <x v="0"/>
    <n v="1"/>
  </r>
  <r>
    <s v="594bbeeb093358ac62b62e712c8e3af4"/>
    <d v="2023-06-07T00:00:00"/>
    <x v="2"/>
    <x v="0"/>
    <n v="0"/>
    <n v="0"/>
    <m/>
    <x v="0"/>
    <n v="1"/>
  </r>
  <r>
    <s v="595056d256df1552e72a0eb0f19ef2a0"/>
    <d v="2023-06-05T00:00:00"/>
    <x v="0"/>
    <x v="0"/>
    <n v="0"/>
    <n v="0"/>
    <m/>
    <x v="0"/>
    <n v="1"/>
  </r>
  <r>
    <s v="595149186956fae3bf0ee22d31ae4a88"/>
    <d v="2023-06-01T00:00:00"/>
    <x v="3"/>
    <x v="0"/>
    <n v="0"/>
    <n v="0"/>
    <m/>
    <x v="0"/>
    <n v="1"/>
  </r>
  <r>
    <s v="5952e93c3c41db010ec851c3285ea33d"/>
    <d v="2023-06-05T00:00:00"/>
    <x v="2"/>
    <x v="0"/>
    <n v="0"/>
    <n v="0"/>
    <m/>
    <x v="0"/>
    <n v="1"/>
  </r>
  <r>
    <s v="5953e5627f9f393b555a8f7c15ec71bf"/>
    <d v="2023-06-02T00:00:00"/>
    <x v="3"/>
    <x v="0"/>
    <n v="0"/>
    <n v="0"/>
    <m/>
    <x v="0"/>
    <n v="1"/>
  </r>
  <r>
    <s v="595643535d31c72b74a8858320f1147d"/>
    <d v="2023-06-04T00:00:00"/>
    <x v="3"/>
    <x v="0"/>
    <n v="0"/>
    <n v="0"/>
    <m/>
    <x v="0"/>
    <n v="1"/>
  </r>
  <r>
    <s v="59592eb63f6fdddf943c00a35dd16e70"/>
    <d v="2023-06-02T00:00:00"/>
    <x v="0"/>
    <x v="0"/>
    <n v="0"/>
    <n v="0"/>
    <m/>
    <x v="0"/>
    <n v="1"/>
  </r>
  <r>
    <s v="595956c3e42068485637586ed8137b38"/>
    <d v="2023-06-05T00:00:00"/>
    <x v="0"/>
    <x v="1"/>
    <n v="1"/>
    <n v="0"/>
    <s v="monthly.5.99.3d.trial"/>
    <x v="0"/>
    <n v="1"/>
  </r>
  <r>
    <s v="595af459275ef74b133543e18be54ac5"/>
    <d v="2023-06-06T00:00:00"/>
    <x v="2"/>
    <x v="1"/>
    <n v="0"/>
    <n v="0"/>
    <m/>
    <x v="0"/>
    <n v="1"/>
  </r>
  <r>
    <s v="59655b1175af1dfb7d763e3173addb7f"/>
    <d v="2023-06-04T00:00:00"/>
    <x v="2"/>
    <x v="0"/>
    <n v="0"/>
    <n v="0"/>
    <m/>
    <x v="0"/>
    <n v="1"/>
  </r>
  <r>
    <s v="5969bd79c0a5b08beff41ee887d3449e"/>
    <d v="2023-06-04T00:00:00"/>
    <x v="3"/>
    <x v="1"/>
    <n v="0"/>
    <n v="0"/>
    <m/>
    <x v="0"/>
    <n v="1"/>
  </r>
  <r>
    <s v="596c20a376e1972620c9c339e6374bc2"/>
    <d v="2023-06-05T00:00:00"/>
    <x v="1"/>
    <x v="1"/>
    <n v="0"/>
    <n v="0"/>
    <m/>
    <x v="0"/>
    <n v="1"/>
  </r>
  <r>
    <s v="596c3b74191caadc2c5f74c4671e88da"/>
    <d v="2023-06-04T00:00:00"/>
    <x v="1"/>
    <x v="1"/>
    <n v="0"/>
    <n v="0"/>
    <m/>
    <x v="0"/>
    <n v="1"/>
  </r>
  <r>
    <s v="59712aa742da7942d9ed9fc8d7914757"/>
    <d v="2023-06-06T00:00:00"/>
    <x v="1"/>
    <x v="0"/>
    <n v="0"/>
    <n v="0"/>
    <m/>
    <x v="0"/>
    <n v="1"/>
  </r>
  <r>
    <s v="5971bef0c09d1b830b9244927013664a"/>
    <d v="2023-06-05T00:00:00"/>
    <x v="3"/>
    <x v="1"/>
    <n v="1"/>
    <n v="0"/>
    <s v="monthly.5.99.3d.trial"/>
    <x v="0"/>
    <n v="1"/>
  </r>
  <r>
    <s v="5974670b82883a76a0206d709898f1ac"/>
    <d v="2023-06-01T00:00:00"/>
    <x v="3"/>
    <x v="1"/>
    <n v="0"/>
    <n v="0"/>
    <m/>
    <x v="0"/>
    <n v="1"/>
  </r>
  <r>
    <s v="59774c5d8ddcd6662256e1b4fc784340"/>
    <d v="2023-06-02T00:00:00"/>
    <x v="3"/>
    <x v="1"/>
    <n v="0"/>
    <n v="0"/>
    <m/>
    <x v="0"/>
    <n v="1"/>
  </r>
  <r>
    <s v="597f5e0850b0a800c0626a6ecb1cff19"/>
    <d v="2023-06-06T00:00:00"/>
    <x v="1"/>
    <x v="1"/>
    <n v="0"/>
    <n v="0"/>
    <m/>
    <x v="0"/>
    <n v="1"/>
  </r>
  <r>
    <s v="59801e234d6eee16beec8ac6e41d7ec7"/>
    <d v="2023-06-06T00:00:00"/>
    <x v="0"/>
    <x v="0"/>
    <n v="0"/>
    <n v="0"/>
    <m/>
    <x v="0"/>
    <n v="1"/>
  </r>
  <r>
    <s v="5987a0f11a309583e6f900fe1f8102e5"/>
    <d v="2023-06-06T00:00:00"/>
    <x v="1"/>
    <x v="0"/>
    <n v="0"/>
    <n v="0"/>
    <m/>
    <x v="0"/>
    <n v="1"/>
  </r>
  <r>
    <s v="599561bd4953168574744a349cdc6bcb"/>
    <d v="2023-06-02T00:00:00"/>
    <x v="3"/>
    <x v="0"/>
    <n v="0"/>
    <n v="0"/>
    <m/>
    <x v="0"/>
    <n v="1"/>
  </r>
  <r>
    <s v="599bb270bb1d9e7157c17c0806e4c7cb"/>
    <d v="2023-06-07T00:00:00"/>
    <x v="3"/>
    <x v="1"/>
    <n v="1"/>
    <n v="0"/>
    <s v="monthly.5.99.3d.trial"/>
    <x v="0"/>
    <n v="1"/>
  </r>
  <r>
    <s v="59a5660d0c70303a151c1979c6115bc3"/>
    <d v="2023-06-01T00:00:00"/>
    <x v="1"/>
    <x v="0"/>
    <n v="0"/>
    <n v="0"/>
    <m/>
    <x v="0"/>
    <n v="1"/>
  </r>
  <r>
    <s v="59a8e24de8e373871a143f6caa13e744"/>
    <d v="2023-06-03T00:00:00"/>
    <x v="0"/>
    <x v="1"/>
    <n v="0"/>
    <n v="0"/>
    <m/>
    <x v="0"/>
    <n v="1"/>
  </r>
  <r>
    <s v="59ac20d5ffa2ac62940c5511ddda63fa"/>
    <d v="2023-06-01T00:00:00"/>
    <x v="3"/>
    <x v="1"/>
    <n v="0"/>
    <n v="0"/>
    <m/>
    <x v="0"/>
    <n v="1"/>
  </r>
  <r>
    <s v="59ae99643dbfebaa6ac97705ca9d833a"/>
    <d v="2023-06-05T00:00:00"/>
    <x v="3"/>
    <x v="1"/>
    <n v="0"/>
    <n v="0"/>
    <m/>
    <x v="0"/>
    <n v="1"/>
  </r>
  <r>
    <s v="59b04a6fcd0e8ee40244effa9d286bb3"/>
    <d v="2023-06-02T00:00:00"/>
    <x v="2"/>
    <x v="1"/>
    <n v="0"/>
    <n v="0"/>
    <m/>
    <x v="0"/>
    <n v="1"/>
  </r>
  <r>
    <s v="59b07d9d90d62d9fd6c628292dd68c07"/>
    <d v="2023-06-06T00:00:00"/>
    <x v="1"/>
    <x v="1"/>
    <n v="0"/>
    <n v="0"/>
    <m/>
    <x v="0"/>
    <n v="1"/>
  </r>
  <r>
    <s v="59b0f4442ac6c45a56f7703c212a1c9b"/>
    <d v="2023-06-06T00:00:00"/>
    <x v="3"/>
    <x v="1"/>
    <n v="1"/>
    <n v="0"/>
    <s v="monthly.5.99.3d.trial"/>
    <x v="0"/>
    <n v="1"/>
  </r>
  <r>
    <s v="59b79cc988a5c93f6ca5c1da16a24c63"/>
    <d v="2023-06-01T00:00:00"/>
    <x v="2"/>
    <x v="1"/>
    <n v="0"/>
    <n v="0"/>
    <m/>
    <x v="0"/>
    <n v="1"/>
  </r>
  <r>
    <s v="59bed5cb6559f10e3d412932df243071"/>
    <d v="2023-06-07T00:00:00"/>
    <x v="1"/>
    <x v="0"/>
    <n v="1"/>
    <n v="0"/>
    <s v="weekly.2.99.3d.trial"/>
    <x v="0"/>
    <n v="1"/>
  </r>
  <r>
    <s v="59c7d714e1cd7c665720a709a05fbdae"/>
    <d v="2023-06-01T00:00:00"/>
    <x v="0"/>
    <x v="1"/>
    <n v="0"/>
    <n v="0"/>
    <m/>
    <x v="0"/>
    <n v="1"/>
  </r>
  <r>
    <s v="59cb3c6825c6fac2517739d2eab2e568"/>
    <d v="2023-06-06T00:00:00"/>
    <x v="0"/>
    <x v="0"/>
    <n v="0"/>
    <n v="0"/>
    <m/>
    <x v="0"/>
    <n v="1"/>
  </r>
  <r>
    <s v="59d675020c677c681fa16808624d04cc"/>
    <d v="2023-06-03T00:00:00"/>
    <x v="0"/>
    <x v="0"/>
    <n v="0"/>
    <n v="0"/>
    <m/>
    <x v="0"/>
    <n v="1"/>
  </r>
  <r>
    <s v="59e162ed0e45e3c399bfa196a27069b7"/>
    <d v="2023-06-04T00:00:00"/>
    <x v="0"/>
    <x v="1"/>
    <n v="1"/>
    <n v="0"/>
    <s v="monthly.5.99.3d.trial"/>
    <x v="0"/>
    <n v="1"/>
  </r>
  <r>
    <s v="59e5bc7a24c594f0a6c4d0ef13cecf58"/>
    <d v="2023-06-05T00:00:00"/>
    <x v="2"/>
    <x v="0"/>
    <n v="0"/>
    <n v="0"/>
    <m/>
    <x v="0"/>
    <n v="1"/>
  </r>
  <r>
    <s v="59eeb607102c9e90c3201417d18af519"/>
    <d v="2023-06-01T00:00:00"/>
    <x v="1"/>
    <x v="1"/>
    <n v="0"/>
    <n v="0"/>
    <m/>
    <x v="0"/>
    <n v="1"/>
  </r>
  <r>
    <s v="59f8f19540f4ee5c971646c917efb9ae"/>
    <d v="2023-06-04T00:00:00"/>
    <x v="1"/>
    <x v="0"/>
    <n v="0"/>
    <n v="0"/>
    <m/>
    <x v="0"/>
    <n v="1"/>
  </r>
  <r>
    <s v="5a00fae67356d19c1b7cda8af66c2d66"/>
    <d v="2023-06-03T00:00:00"/>
    <x v="2"/>
    <x v="0"/>
    <n v="0"/>
    <n v="0"/>
    <m/>
    <x v="0"/>
    <n v="1"/>
  </r>
  <r>
    <s v="5a0aed0ada9e55922491a2120a861fc9"/>
    <d v="2023-06-07T00:00:00"/>
    <x v="2"/>
    <x v="0"/>
    <n v="0"/>
    <n v="0"/>
    <m/>
    <x v="0"/>
    <n v="1"/>
  </r>
  <r>
    <s v="5a0e54a47f72041d3cf4a56a9a5484c8"/>
    <d v="2023-06-02T00:00:00"/>
    <x v="1"/>
    <x v="1"/>
    <n v="0"/>
    <n v="0"/>
    <m/>
    <x v="0"/>
    <n v="1"/>
  </r>
  <r>
    <s v="5a19119fd783001b26c57bfaf4b40959"/>
    <d v="2023-06-02T00:00:00"/>
    <x v="0"/>
    <x v="0"/>
    <n v="0"/>
    <n v="0"/>
    <m/>
    <x v="0"/>
    <n v="1"/>
  </r>
  <r>
    <s v="5a19802a2ba1b8cddf3c99873f673202"/>
    <d v="2023-06-01T00:00:00"/>
    <x v="1"/>
    <x v="0"/>
    <n v="0"/>
    <n v="0"/>
    <m/>
    <x v="0"/>
    <n v="1"/>
  </r>
  <r>
    <s v="5a2045c9186505338174938a9f70d839"/>
    <d v="2023-06-06T00:00:00"/>
    <x v="3"/>
    <x v="1"/>
    <n v="0"/>
    <n v="0"/>
    <m/>
    <x v="0"/>
    <n v="1"/>
  </r>
  <r>
    <s v="5a24c9a5b9dc425c0410290144824119"/>
    <d v="2023-06-02T00:00:00"/>
    <x v="2"/>
    <x v="0"/>
    <n v="0"/>
    <n v="0"/>
    <m/>
    <x v="0"/>
    <n v="1"/>
  </r>
  <r>
    <s v="5a2672c854be02f0fe7fbb9bdddddbea"/>
    <d v="2023-06-04T00:00:00"/>
    <x v="2"/>
    <x v="1"/>
    <n v="0"/>
    <n v="0"/>
    <m/>
    <x v="0"/>
    <n v="1"/>
  </r>
  <r>
    <s v="5a2db780c894a35481bbf99f169bcdea"/>
    <d v="2023-06-04T00:00:00"/>
    <x v="1"/>
    <x v="1"/>
    <n v="1"/>
    <n v="0"/>
    <s v="monthly.5.99.3d.trial"/>
    <x v="0"/>
    <n v="1"/>
  </r>
  <r>
    <s v="5a309ca3289d258c02ce913f8f2b490c"/>
    <d v="2023-06-01T00:00:00"/>
    <x v="1"/>
    <x v="1"/>
    <n v="0"/>
    <n v="0"/>
    <m/>
    <x v="0"/>
    <n v="1"/>
  </r>
  <r>
    <s v="5a35d013c24c1adca1422cee95705668"/>
    <d v="2023-06-06T00:00:00"/>
    <x v="0"/>
    <x v="0"/>
    <n v="0"/>
    <n v="0"/>
    <m/>
    <x v="0"/>
    <n v="1"/>
  </r>
  <r>
    <s v="5a37be6ece24e3e0c3e6e2dc713432b4"/>
    <d v="2023-06-02T00:00:00"/>
    <x v="3"/>
    <x v="0"/>
    <n v="0"/>
    <n v="0"/>
    <m/>
    <x v="0"/>
    <n v="1"/>
  </r>
  <r>
    <s v="5a37eab14f94583940883a125d1c7e63"/>
    <d v="2023-06-03T00:00:00"/>
    <x v="2"/>
    <x v="1"/>
    <n v="0"/>
    <n v="0"/>
    <m/>
    <x v="0"/>
    <n v="1"/>
  </r>
  <r>
    <s v="5a38c27315b681ed11bb5ae59421053c"/>
    <d v="2023-06-07T00:00:00"/>
    <x v="1"/>
    <x v="1"/>
    <n v="0"/>
    <n v="0"/>
    <m/>
    <x v="0"/>
    <n v="1"/>
  </r>
  <r>
    <s v="5a39e7f5cd868c00199989712f15bb54"/>
    <d v="2023-06-06T00:00:00"/>
    <x v="2"/>
    <x v="1"/>
    <n v="0"/>
    <n v="0"/>
    <m/>
    <x v="0"/>
    <n v="1"/>
  </r>
  <r>
    <s v="5a424ec4f79703845619cd1a4c2b1353"/>
    <d v="2023-06-07T00:00:00"/>
    <x v="2"/>
    <x v="0"/>
    <n v="0"/>
    <n v="0"/>
    <m/>
    <x v="0"/>
    <n v="1"/>
  </r>
  <r>
    <s v="5a47bfda7174fe1ad54cf009d2982faa"/>
    <d v="2023-06-01T00:00:00"/>
    <x v="2"/>
    <x v="0"/>
    <n v="0"/>
    <n v="0"/>
    <m/>
    <x v="0"/>
    <n v="1"/>
  </r>
  <r>
    <s v="5a4945e1504b0d1cdc59c3bb7e673c12"/>
    <d v="2023-06-05T00:00:00"/>
    <x v="2"/>
    <x v="1"/>
    <n v="0"/>
    <n v="0"/>
    <m/>
    <x v="0"/>
    <n v="1"/>
  </r>
  <r>
    <s v="5a4cf1d11ae80657ebb5659144284499"/>
    <d v="2023-06-04T00:00:00"/>
    <x v="2"/>
    <x v="1"/>
    <n v="0"/>
    <n v="0"/>
    <m/>
    <x v="0"/>
    <n v="1"/>
  </r>
  <r>
    <s v="5a4db23a2368f4129a2af28ef44b64d6"/>
    <d v="2023-06-04T00:00:00"/>
    <x v="0"/>
    <x v="1"/>
    <n v="0"/>
    <n v="0"/>
    <m/>
    <x v="0"/>
    <n v="1"/>
  </r>
  <r>
    <s v="5a4dc1b6d6b347b6b668bcb2721ca3df"/>
    <d v="2023-06-01T00:00:00"/>
    <x v="2"/>
    <x v="0"/>
    <n v="0"/>
    <n v="0"/>
    <m/>
    <x v="0"/>
    <n v="1"/>
  </r>
  <r>
    <s v="5a52d02bdcda6fd893dc71785c41aa79"/>
    <d v="2023-06-04T00:00:00"/>
    <x v="1"/>
    <x v="0"/>
    <n v="0"/>
    <n v="0"/>
    <m/>
    <x v="0"/>
    <n v="1"/>
  </r>
  <r>
    <s v="5a61ba6aaa795cae462f8e32065d2c0d"/>
    <d v="2023-06-07T00:00:00"/>
    <x v="3"/>
    <x v="0"/>
    <n v="0"/>
    <n v="0"/>
    <m/>
    <x v="0"/>
    <n v="1"/>
  </r>
  <r>
    <s v="5a62ddf938c143dbc08785eb215984e3"/>
    <d v="2023-06-03T00:00:00"/>
    <x v="2"/>
    <x v="0"/>
    <n v="0"/>
    <n v="0"/>
    <m/>
    <x v="0"/>
    <n v="1"/>
  </r>
  <r>
    <s v="5a63b4483ab78eb6f936113fc577fa16"/>
    <d v="2023-06-06T00:00:00"/>
    <x v="2"/>
    <x v="0"/>
    <n v="1"/>
    <n v="0"/>
    <s v="weekly.2.99.3d.trial"/>
    <x v="0"/>
    <n v="1"/>
  </r>
  <r>
    <s v="5a6568ea83da174b2f8b0a76b1f0791a"/>
    <d v="2023-06-06T00:00:00"/>
    <x v="2"/>
    <x v="0"/>
    <n v="0"/>
    <n v="0"/>
    <m/>
    <x v="0"/>
    <n v="1"/>
  </r>
  <r>
    <s v="5a6bbae90f25394c550439736f091cd7"/>
    <d v="2023-06-01T00:00:00"/>
    <x v="2"/>
    <x v="1"/>
    <n v="0"/>
    <n v="0"/>
    <m/>
    <x v="0"/>
    <n v="1"/>
  </r>
  <r>
    <s v="5a72bea151b145bdff24a7d4b2804983"/>
    <d v="2023-06-06T00:00:00"/>
    <x v="2"/>
    <x v="1"/>
    <n v="0"/>
    <n v="0"/>
    <m/>
    <x v="0"/>
    <n v="1"/>
  </r>
  <r>
    <s v="5a74cac6b6d9bab30a4870014a5dbddd"/>
    <d v="2023-06-02T00:00:00"/>
    <x v="2"/>
    <x v="1"/>
    <n v="0"/>
    <n v="0"/>
    <m/>
    <x v="0"/>
    <n v="1"/>
  </r>
  <r>
    <s v="5a7a3505897a1a01a2be863606b7542f"/>
    <d v="2023-06-01T00:00:00"/>
    <x v="3"/>
    <x v="0"/>
    <n v="0"/>
    <n v="0"/>
    <m/>
    <x v="0"/>
    <n v="1"/>
  </r>
  <r>
    <s v="5a825e43aa6f00eebe8a8ee00e55a61d"/>
    <d v="2023-06-04T00:00:00"/>
    <x v="2"/>
    <x v="1"/>
    <n v="0"/>
    <n v="0"/>
    <m/>
    <x v="0"/>
    <n v="1"/>
  </r>
  <r>
    <s v="5a8a15aed1054b43630ef8d74c08a208"/>
    <d v="2023-06-01T00:00:00"/>
    <x v="0"/>
    <x v="0"/>
    <n v="0"/>
    <n v="0"/>
    <m/>
    <x v="0"/>
    <n v="1"/>
  </r>
  <r>
    <s v="5a8ad81dcc624720aee7b98133f4bc4f"/>
    <d v="2023-06-02T00:00:00"/>
    <x v="1"/>
    <x v="0"/>
    <n v="0"/>
    <n v="0"/>
    <m/>
    <x v="0"/>
    <n v="1"/>
  </r>
  <r>
    <s v="5a8c4fc8454032d0fb4cc2549872eb5f"/>
    <d v="2023-06-02T00:00:00"/>
    <x v="3"/>
    <x v="1"/>
    <n v="0"/>
    <n v="0"/>
    <m/>
    <x v="0"/>
    <n v="1"/>
  </r>
  <r>
    <s v="5a90670fe398ddceaa9af8eb84e84982"/>
    <d v="2023-06-04T00:00:00"/>
    <x v="1"/>
    <x v="1"/>
    <n v="0"/>
    <n v="0"/>
    <m/>
    <x v="0"/>
    <n v="1"/>
  </r>
  <r>
    <s v="5a9383a076c7c4c05aa7b5d8d1cebd59"/>
    <d v="2023-06-06T00:00:00"/>
    <x v="2"/>
    <x v="1"/>
    <n v="0"/>
    <n v="0"/>
    <m/>
    <x v="0"/>
    <n v="1"/>
  </r>
  <r>
    <s v="5a96a61360ce81fad2e15e9964f1bab5"/>
    <d v="2023-06-03T00:00:00"/>
    <x v="1"/>
    <x v="1"/>
    <n v="0"/>
    <n v="0"/>
    <m/>
    <x v="0"/>
    <n v="1"/>
  </r>
  <r>
    <s v="5aa169aab5a2b7c36e7d676bbcf77d24"/>
    <d v="2023-06-02T00:00:00"/>
    <x v="1"/>
    <x v="1"/>
    <n v="0"/>
    <n v="0"/>
    <m/>
    <x v="0"/>
    <n v="1"/>
  </r>
  <r>
    <s v="5aaa1f2711607510a2baa7dad8750aa7"/>
    <d v="2023-06-03T00:00:00"/>
    <x v="0"/>
    <x v="0"/>
    <n v="0"/>
    <n v="0"/>
    <m/>
    <x v="0"/>
    <n v="1"/>
  </r>
  <r>
    <s v="5ab89d661c9302cb00949143c8387640"/>
    <d v="2023-06-06T00:00:00"/>
    <x v="1"/>
    <x v="0"/>
    <n v="0"/>
    <n v="0"/>
    <m/>
    <x v="0"/>
    <n v="1"/>
  </r>
  <r>
    <s v="5aba2f9fa3fcdfd4e5e61c626207484e"/>
    <d v="2023-06-03T00:00:00"/>
    <x v="0"/>
    <x v="1"/>
    <n v="0"/>
    <n v="0"/>
    <m/>
    <x v="0"/>
    <n v="1"/>
  </r>
  <r>
    <s v="5abf9960916e19449d4beee738582d47"/>
    <d v="2023-06-07T00:00:00"/>
    <x v="2"/>
    <x v="0"/>
    <n v="0"/>
    <n v="0"/>
    <m/>
    <x v="0"/>
    <n v="1"/>
  </r>
  <r>
    <s v="5ac1a7248a8507a676eec51a2aabf502"/>
    <d v="2023-06-04T00:00:00"/>
    <x v="1"/>
    <x v="0"/>
    <n v="0"/>
    <n v="0"/>
    <m/>
    <x v="0"/>
    <n v="1"/>
  </r>
  <r>
    <s v="5ac40ff8a73f71ec42a3aee4e81fc94f"/>
    <d v="2023-06-07T00:00:00"/>
    <x v="3"/>
    <x v="1"/>
    <n v="0"/>
    <n v="0"/>
    <m/>
    <x v="0"/>
    <n v="1"/>
  </r>
  <r>
    <s v="5ac5a1a9b16c2236e0e0588658389e0e"/>
    <d v="2023-06-04T00:00:00"/>
    <x v="1"/>
    <x v="1"/>
    <n v="0"/>
    <n v="0"/>
    <m/>
    <x v="0"/>
    <n v="1"/>
  </r>
  <r>
    <s v="5ac9df9c751f1110b0e6d5325d1c8809"/>
    <d v="2023-06-06T00:00:00"/>
    <x v="2"/>
    <x v="1"/>
    <n v="0"/>
    <n v="0"/>
    <m/>
    <x v="0"/>
    <n v="1"/>
  </r>
  <r>
    <s v="5acb80ce2c789df9ad9303854b71cc8b"/>
    <d v="2023-06-06T00:00:00"/>
    <x v="3"/>
    <x v="1"/>
    <n v="0"/>
    <n v="0"/>
    <m/>
    <x v="0"/>
    <n v="1"/>
  </r>
  <r>
    <s v="5acc8a137679ea4f9e5b1469cebf57af"/>
    <d v="2023-06-07T00:00:00"/>
    <x v="0"/>
    <x v="0"/>
    <n v="1"/>
    <n v="0"/>
    <s v="weekly.2.99.3d.trial"/>
    <x v="0"/>
    <n v="1"/>
  </r>
  <r>
    <s v="5ace145f18418d54b24ed93d565af2ee"/>
    <d v="2023-06-06T00:00:00"/>
    <x v="2"/>
    <x v="0"/>
    <n v="0"/>
    <n v="0"/>
    <m/>
    <x v="0"/>
    <n v="1"/>
  </r>
  <r>
    <s v="5ad3be5d4c1b7cbe0a2150b94185d817"/>
    <d v="2023-06-01T00:00:00"/>
    <x v="1"/>
    <x v="1"/>
    <n v="0"/>
    <n v="0"/>
    <m/>
    <x v="0"/>
    <n v="1"/>
  </r>
  <r>
    <s v="5ada591f01a183c751218d00fa23a60c"/>
    <d v="2023-06-07T00:00:00"/>
    <x v="1"/>
    <x v="1"/>
    <n v="1"/>
    <n v="0"/>
    <s v="monthly.5.99.3d.trial"/>
    <x v="0"/>
    <n v="1"/>
  </r>
  <r>
    <s v="5adddcebc7fc352566a103d3fd39ba20"/>
    <d v="2023-06-02T00:00:00"/>
    <x v="1"/>
    <x v="0"/>
    <n v="0"/>
    <n v="0"/>
    <m/>
    <x v="0"/>
    <n v="1"/>
  </r>
  <r>
    <s v="5ae440b954dbcd919bdeac0771849d18"/>
    <d v="2023-06-07T00:00:00"/>
    <x v="2"/>
    <x v="0"/>
    <n v="0"/>
    <n v="0"/>
    <m/>
    <x v="0"/>
    <n v="1"/>
  </r>
  <r>
    <s v="5aea1b1e6a25a51f5fa67c812be51a78"/>
    <d v="2023-06-01T00:00:00"/>
    <x v="2"/>
    <x v="1"/>
    <n v="0"/>
    <n v="0"/>
    <m/>
    <x v="0"/>
    <n v="1"/>
  </r>
  <r>
    <s v="5aeaf6962fd4121f4838372cf9d01d2b"/>
    <d v="2023-06-02T00:00:00"/>
    <x v="1"/>
    <x v="1"/>
    <n v="0"/>
    <n v="0"/>
    <m/>
    <x v="0"/>
    <n v="1"/>
  </r>
  <r>
    <s v="5aecfa095488a99a256cf8ba9f841ae1"/>
    <d v="2023-06-07T00:00:00"/>
    <x v="2"/>
    <x v="1"/>
    <n v="0"/>
    <n v="0"/>
    <m/>
    <x v="0"/>
    <n v="1"/>
  </r>
  <r>
    <s v="5af0742499b85b9c7b9c110ec346d0b6"/>
    <d v="2023-06-01T00:00:00"/>
    <x v="3"/>
    <x v="1"/>
    <n v="0"/>
    <n v="0"/>
    <m/>
    <x v="0"/>
    <n v="1"/>
  </r>
  <r>
    <s v="5af88a9c3efa0f817f5a2c40d2272b07"/>
    <d v="2023-06-01T00:00:00"/>
    <x v="0"/>
    <x v="0"/>
    <n v="0"/>
    <n v="0"/>
    <m/>
    <x v="0"/>
    <n v="1"/>
  </r>
  <r>
    <s v="5b05848a8e552f1b889811ec6e02e139"/>
    <d v="2023-06-02T00:00:00"/>
    <x v="3"/>
    <x v="0"/>
    <n v="0"/>
    <n v="0"/>
    <m/>
    <x v="0"/>
    <n v="1"/>
  </r>
  <r>
    <s v="5b1310802647e6cb979410629eda0e46"/>
    <d v="2023-06-07T00:00:00"/>
    <x v="2"/>
    <x v="1"/>
    <n v="0"/>
    <n v="0"/>
    <m/>
    <x v="0"/>
    <n v="1"/>
  </r>
  <r>
    <s v="5b1a552ca52af80610597f9c34bbbbc7"/>
    <d v="2023-06-07T00:00:00"/>
    <x v="2"/>
    <x v="0"/>
    <n v="0"/>
    <n v="0"/>
    <m/>
    <x v="0"/>
    <n v="1"/>
  </r>
  <r>
    <s v="5b1d7438c305797aa04c2037e491dd09"/>
    <d v="2023-06-07T00:00:00"/>
    <x v="2"/>
    <x v="0"/>
    <n v="0"/>
    <n v="0"/>
    <m/>
    <x v="0"/>
    <n v="1"/>
  </r>
  <r>
    <s v="5b25d758c24ba45704781eea2ca3f4d8"/>
    <d v="2023-06-02T00:00:00"/>
    <x v="2"/>
    <x v="0"/>
    <n v="0"/>
    <n v="0"/>
    <m/>
    <x v="0"/>
    <n v="1"/>
  </r>
  <r>
    <s v="5b28c565ce76f13480ef9d521dd88ef6"/>
    <d v="2023-06-02T00:00:00"/>
    <x v="3"/>
    <x v="0"/>
    <n v="0"/>
    <n v="0"/>
    <m/>
    <x v="0"/>
    <n v="1"/>
  </r>
  <r>
    <s v="5b2e537f73e0199e0ba248d0bb366cba"/>
    <d v="2023-06-02T00:00:00"/>
    <x v="0"/>
    <x v="0"/>
    <n v="0"/>
    <n v="0"/>
    <m/>
    <x v="0"/>
    <n v="1"/>
  </r>
  <r>
    <s v="5b300623547141d5a3ed44a6cba0fefe"/>
    <d v="2023-06-03T00:00:00"/>
    <x v="2"/>
    <x v="0"/>
    <n v="0"/>
    <n v="0"/>
    <m/>
    <x v="0"/>
    <n v="1"/>
  </r>
  <r>
    <s v="5b3013947c5d3e6d472162158fec44ec"/>
    <d v="2023-06-02T00:00:00"/>
    <x v="0"/>
    <x v="0"/>
    <n v="0"/>
    <n v="0"/>
    <m/>
    <x v="0"/>
    <n v="1"/>
  </r>
  <r>
    <s v="5b341096a1984263f7353b576fea85d6"/>
    <d v="2023-06-06T00:00:00"/>
    <x v="1"/>
    <x v="0"/>
    <n v="1"/>
    <n v="0"/>
    <s v="weekly.2.99.3d.trial"/>
    <x v="0"/>
    <n v="1"/>
  </r>
  <r>
    <s v="5b366e202a97439a61d9d4d22ff54324"/>
    <d v="2023-06-03T00:00:00"/>
    <x v="2"/>
    <x v="0"/>
    <n v="0"/>
    <n v="0"/>
    <m/>
    <x v="0"/>
    <n v="1"/>
  </r>
  <r>
    <s v="5b39a6e16f5a33c796c0be64e4859284"/>
    <d v="2023-06-04T00:00:00"/>
    <x v="3"/>
    <x v="0"/>
    <n v="0"/>
    <n v="0"/>
    <m/>
    <x v="0"/>
    <n v="1"/>
  </r>
  <r>
    <s v="5b3dca9e153e0b3c3f2abc8d109d010c"/>
    <d v="2023-06-05T00:00:00"/>
    <x v="3"/>
    <x v="0"/>
    <n v="0"/>
    <n v="0"/>
    <m/>
    <x v="0"/>
    <n v="1"/>
  </r>
  <r>
    <s v="5b3dcb544cc346d2fe03d0c5b3c2c675"/>
    <d v="2023-06-07T00:00:00"/>
    <x v="1"/>
    <x v="1"/>
    <n v="0"/>
    <n v="0"/>
    <m/>
    <x v="0"/>
    <n v="1"/>
  </r>
  <r>
    <s v="5b4083c551180954ca899b1eed58e0b7"/>
    <d v="2023-06-01T00:00:00"/>
    <x v="3"/>
    <x v="1"/>
    <n v="0"/>
    <n v="0"/>
    <m/>
    <x v="0"/>
    <n v="1"/>
  </r>
  <r>
    <s v="5b4568ffb7c1d2d052571a44102e37ea"/>
    <d v="2023-06-02T00:00:00"/>
    <x v="1"/>
    <x v="0"/>
    <n v="0"/>
    <n v="0"/>
    <m/>
    <x v="0"/>
    <n v="1"/>
  </r>
  <r>
    <s v="5b4a8f27b07f404979bd07f09b61b663"/>
    <d v="2023-06-07T00:00:00"/>
    <x v="3"/>
    <x v="0"/>
    <n v="0"/>
    <n v="0"/>
    <m/>
    <x v="0"/>
    <n v="1"/>
  </r>
  <r>
    <s v="5b4f35083402c381493bb1f029f3947b"/>
    <d v="2023-06-05T00:00:00"/>
    <x v="1"/>
    <x v="1"/>
    <n v="1"/>
    <n v="0"/>
    <s v="monthly.5.99.3d.trial"/>
    <x v="0"/>
    <n v="1"/>
  </r>
  <r>
    <s v="5b51e5ab84e7332d520b31bca80dfd04"/>
    <d v="2023-06-01T00:00:00"/>
    <x v="3"/>
    <x v="1"/>
    <n v="1"/>
    <n v="0"/>
    <s v="monthly.5.99.3d.trial"/>
    <x v="0"/>
    <n v="1"/>
  </r>
  <r>
    <s v="5b536b5e6d0001fd49a5f4bdd6d9415f"/>
    <d v="2023-06-01T00:00:00"/>
    <x v="3"/>
    <x v="0"/>
    <n v="0"/>
    <n v="0"/>
    <m/>
    <x v="0"/>
    <n v="1"/>
  </r>
  <r>
    <s v="5b5ada7d91538fe07835eb331e842690"/>
    <d v="2023-06-02T00:00:00"/>
    <x v="3"/>
    <x v="0"/>
    <n v="0"/>
    <n v="0"/>
    <m/>
    <x v="0"/>
    <n v="1"/>
  </r>
  <r>
    <s v="5b5bfca178d07bf131f9edf69f56dc7c"/>
    <d v="2023-06-02T00:00:00"/>
    <x v="0"/>
    <x v="0"/>
    <n v="0"/>
    <n v="0"/>
    <m/>
    <x v="0"/>
    <n v="1"/>
  </r>
  <r>
    <s v="5b5dbc9adac817b572c2c0478be9c01f"/>
    <d v="2023-06-07T00:00:00"/>
    <x v="2"/>
    <x v="0"/>
    <n v="0"/>
    <n v="0"/>
    <m/>
    <x v="0"/>
    <n v="1"/>
  </r>
  <r>
    <s v="5b6221df499ce1fd5bca73abdff183bd"/>
    <d v="2023-06-04T00:00:00"/>
    <x v="1"/>
    <x v="0"/>
    <n v="1"/>
    <n v="0"/>
    <s v="weekly.2.99.3d.trial"/>
    <x v="0"/>
    <n v="1"/>
  </r>
  <r>
    <s v="5b670984148bb061eb7f593195383ff4"/>
    <d v="2023-06-03T00:00:00"/>
    <x v="3"/>
    <x v="1"/>
    <n v="0"/>
    <n v="0"/>
    <m/>
    <x v="0"/>
    <n v="1"/>
  </r>
  <r>
    <s v="5b698d2b768c425865f735623a23eb59"/>
    <d v="2023-06-04T00:00:00"/>
    <x v="1"/>
    <x v="1"/>
    <n v="0"/>
    <n v="0"/>
    <m/>
    <x v="0"/>
    <n v="1"/>
  </r>
  <r>
    <s v="5b6be97474a7b30a27708d079be633a9"/>
    <d v="2023-06-03T00:00:00"/>
    <x v="1"/>
    <x v="0"/>
    <n v="0"/>
    <n v="0"/>
    <m/>
    <x v="0"/>
    <n v="1"/>
  </r>
  <r>
    <s v="5b74aae55d0f89a63927d70debda507a"/>
    <d v="2023-06-04T00:00:00"/>
    <x v="3"/>
    <x v="1"/>
    <n v="0"/>
    <n v="0"/>
    <m/>
    <x v="0"/>
    <n v="1"/>
  </r>
  <r>
    <s v="5b7fbb041d1c79f318e986298fd7b808"/>
    <d v="2023-06-01T00:00:00"/>
    <x v="0"/>
    <x v="0"/>
    <n v="0"/>
    <n v="0"/>
    <m/>
    <x v="0"/>
    <n v="1"/>
  </r>
  <r>
    <s v="5b97dce1d25a9230941a44d020f69ef0"/>
    <d v="2023-06-06T00:00:00"/>
    <x v="3"/>
    <x v="1"/>
    <n v="0"/>
    <n v="0"/>
    <m/>
    <x v="0"/>
    <n v="1"/>
  </r>
  <r>
    <s v="5b97df530af84140dd5b860397f2eb46"/>
    <d v="2023-06-07T00:00:00"/>
    <x v="2"/>
    <x v="0"/>
    <n v="0"/>
    <n v="0"/>
    <m/>
    <x v="0"/>
    <n v="1"/>
  </r>
  <r>
    <s v="5b9c4feff81a40cc06e8e3230a1fce54"/>
    <d v="2023-06-03T00:00:00"/>
    <x v="3"/>
    <x v="0"/>
    <n v="0"/>
    <n v="0"/>
    <m/>
    <x v="0"/>
    <n v="1"/>
  </r>
  <r>
    <s v="5b9d41a3c566e45d57abef80a4516046"/>
    <d v="2023-06-03T00:00:00"/>
    <x v="0"/>
    <x v="0"/>
    <n v="0"/>
    <n v="0"/>
    <m/>
    <x v="0"/>
    <n v="1"/>
  </r>
  <r>
    <s v="5ba1aa5a5b426d7bc28a9adfabc99c81"/>
    <d v="2023-06-02T00:00:00"/>
    <x v="2"/>
    <x v="1"/>
    <n v="0"/>
    <n v="0"/>
    <m/>
    <x v="0"/>
    <n v="1"/>
  </r>
  <r>
    <s v="5ba51ff3e51a5f22603126c90d1833b1"/>
    <d v="2023-06-06T00:00:00"/>
    <x v="2"/>
    <x v="0"/>
    <n v="0"/>
    <n v="0"/>
    <m/>
    <x v="0"/>
    <n v="1"/>
  </r>
  <r>
    <s v="5ba8c08a67e915f7a61c3af6abb1d0a5"/>
    <d v="2023-06-03T00:00:00"/>
    <x v="1"/>
    <x v="0"/>
    <n v="0"/>
    <n v="0"/>
    <m/>
    <x v="0"/>
    <n v="1"/>
  </r>
  <r>
    <s v="5baa125740a56436a292089cd6078382"/>
    <d v="2023-06-05T00:00:00"/>
    <x v="3"/>
    <x v="1"/>
    <n v="0"/>
    <n v="0"/>
    <m/>
    <x v="0"/>
    <n v="1"/>
  </r>
  <r>
    <s v="5baa23813aff9ecf8555c0fe4f7c79f6"/>
    <d v="2023-06-01T00:00:00"/>
    <x v="2"/>
    <x v="1"/>
    <n v="0"/>
    <n v="0"/>
    <m/>
    <x v="0"/>
    <n v="1"/>
  </r>
  <r>
    <s v="5baf63a19413952e110c62b29b9c1541"/>
    <d v="2023-06-04T00:00:00"/>
    <x v="3"/>
    <x v="1"/>
    <n v="0"/>
    <n v="0"/>
    <m/>
    <x v="0"/>
    <n v="1"/>
  </r>
  <r>
    <s v="5bb15ab9bc6fb9842ac3e8b714fd417d"/>
    <d v="2023-06-05T00:00:00"/>
    <x v="0"/>
    <x v="1"/>
    <n v="0"/>
    <n v="0"/>
    <m/>
    <x v="0"/>
    <n v="1"/>
  </r>
  <r>
    <s v="5bb6b01dd3d8c2e7274cd71d59cb8c41"/>
    <d v="2023-06-01T00:00:00"/>
    <x v="0"/>
    <x v="1"/>
    <n v="0"/>
    <n v="0"/>
    <m/>
    <x v="0"/>
    <n v="1"/>
  </r>
  <r>
    <s v="5bbb96b8e928bcfafcfcc833f410f5bc"/>
    <d v="2023-06-06T00:00:00"/>
    <x v="0"/>
    <x v="1"/>
    <n v="0"/>
    <n v="0"/>
    <m/>
    <x v="0"/>
    <n v="1"/>
  </r>
  <r>
    <s v="5bc152d58fc20e76aa060f887d36e061"/>
    <d v="2023-06-06T00:00:00"/>
    <x v="1"/>
    <x v="0"/>
    <n v="0"/>
    <n v="0"/>
    <m/>
    <x v="0"/>
    <n v="1"/>
  </r>
  <r>
    <s v="5bc3f06dc0732d472812851162300122"/>
    <d v="2023-06-04T00:00:00"/>
    <x v="0"/>
    <x v="0"/>
    <n v="1"/>
    <n v="0"/>
    <s v="weekly.2.99.3d.trial"/>
    <x v="0"/>
    <n v="1"/>
  </r>
  <r>
    <s v="5bc42e9d564ecfe211c168eec0302bbf"/>
    <d v="2023-06-06T00:00:00"/>
    <x v="2"/>
    <x v="1"/>
    <n v="0"/>
    <n v="0"/>
    <m/>
    <x v="0"/>
    <n v="1"/>
  </r>
  <r>
    <s v="5bc46a86af08ce643c9cf224dc9995f2"/>
    <d v="2023-06-06T00:00:00"/>
    <x v="1"/>
    <x v="0"/>
    <n v="0"/>
    <n v="0"/>
    <m/>
    <x v="0"/>
    <n v="1"/>
  </r>
  <r>
    <s v="5bc5089f41167412d15b687719cd620e"/>
    <d v="2023-06-02T00:00:00"/>
    <x v="3"/>
    <x v="1"/>
    <n v="0"/>
    <n v="0"/>
    <m/>
    <x v="0"/>
    <n v="1"/>
  </r>
  <r>
    <s v="5bd01f4b54683a3b3bcaae317b64e015"/>
    <d v="2023-06-03T00:00:00"/>
    <x v="1"/>
    <x v="0"/>
    <n v="0"/>
    <n v="0"/>
    <m/>
    <x v="0"/>
    <n v="1"/>
  </r>
  <r>
    <s v="5bd1b926f5e3f88ae31f596e550f0969"/>
    <d v="2023-06-05T00:00:00"/>
    <x v="1"/>
    <x v="1"/>
    <n v="1"/>
    <n v="0"/>
    <s v="monthly.5.99.3d.trial"/>
    <x v="0"/>
    <n v="1"/>
  </r>
  <r>
    <s v="5bd442cb771c48149b69344427bd5247"/>
    <d v="2023-06-01T00:00:00"/>
    <x v="3"/>
    <x v="1"/>
    <n v="0"/>
    <n v="0"/>
    <m/>
    <x v="0"/>
    <n v="1"/>
  </r>
  <r>
    <s v="5bd8f057a73fa36c0d5638396e033d29"/>
    <d v="2023-06-05T00:00:00"/>
    <x v="1"/>
    <x v="1"/>
    <n v="1"/>
    <n v="0"/>
    <s v="monthly.5.99.3d.trial"/>
    <x v="0"/>
    <n v="1"/>
  </r>
  <r>
    <s v="5be2521036c5cba5767a32bb9d11999b"/>
    <d v="2023-06-03T00:00:00"/>
    <x v="3"/>
    <x v="0"/>
    <n v="0"/>
    <n v="0"/>
    <m/>
    <x v="0"/>
    <n v="1"/>
  </r>
  <r>
    <s v="5be4f503b5f9a165cac4c77950777ac8"/>
    <d v="2023-06-02T00:00:00"/>
    <x v="3"/>
    <x v="1"/>
    <n v="0"/>
    <n v="0"/>
    <m/>
    <x v="0"/>
    <n v="1"/>
  </r>
  <r>
    <s v="5be95eef61168e452a651cf90a6f534b"/>
    <d v="2023-06-02T00:00:00"/>
    <x v="1"/>
    <x v="0"/>
    <n v="0"/>
    <n v="0"/>
    <m/>
    <x v="0"/>
    <n v="1"/>
  </r>
  <r>
    <s v="5bebe4d5284a29ac2f8cdd926500e000"/>
    <d v="2023-06-02T00:00:00"/>
    <x v="1"/>
    <x v="0"/>
    <n v="0"/>
    <n v="0"/>
    <m/>
    <x v="0"/>
    <n v="1"/>
  </r>
  <r>
    <s v="5bf01dabb3981dedd80ede785aab5d16"/>
    <d v="2023-06-01T00:00:00"/>
    <x v="0"/>
    <x v="1"/>
    <n v="0"/>
    <n v="0"/>
    <m/>
    <x v="0"/>
    <n v="1"/>
  </r>
  <r>
    <s v="5bf3947b2c3ac129fccb24e51d03bc85"/>
    <d v="2023-06-01T00:00:00"/>
    <x v="1"/>
    <x v="1"/>
    <n v="0"/>
    <n v="0"/>
    <m/>
    <x v="0"/>
    <n v="1"/>
  </r>
  <r>
    <s v="5bfa267ca3bc353fe581f9741013db66"/>
    <d v="2023-06-01T00:00:00"/>
    <x v="1"/>
    <x v="0"/>
    <n v="0"/>
    <n v="0"/>
    <m/>
    <x v="0"/>
    <n v="1"/>
  </r>
  <r>
    <s v="5c030f533a0187d31c6c72d7da64a28d"/>
    <d v="2023-06-05T00:00:00"/>
    <x v="3"/>
    <x v="1"/>
    <n v="0"/>
    <n v="0"/>
    <m/>
    <x v="0"/>
    <n v="1"/>
  </r>
  <r>
    <s v="5c20be6b2e653dbceccb8e5910b67b67"/>
    <d v="2023-06-07T00:00:00"/>
    <x v="0"/>
    <x v="0"/>
    <n v="0"/>
    <n v="0"/>
    <m/>
    <x v="0"/>
    <n v="1"/>
  </r>
  <r>
    <s v="5c251d129f8540dd359ea1fccb045281"/>
    <d v="2023-06-06T00:00:00"/>
    <x v="1"/>
    <x v="1"/>
    <n v="0"/>
    <n v="0"/>
    <m/>
    <x v="0"/>
    <n v="1"/>
  </r>
  <r>
    <s v="5c274bcd21d3a55e5cef91a7806bcfac"/>
    <d v="2023-06-03T00:00:00"/>
    <x v="0"/>
    <x v="0"/>
    <n v="0"/>
    <n v="0"/>
    <m/>
    <x v="0"/>
    <n v="1"/>
  </r>
  <r>
    <s v="5c2829917108b42b7e03c3ddb8e9ebb5"/>
    <d v="2023-06-07T00:00:00"/>
    <x v="1"/>
    <x v="0"/>
    <n v="0"/>
    <n v="0"/>
    <m/>
    <x v="0"/>
    <n v="1"/>
  </r>
  <r>
    <s v="5c2d78475d92991ab0d0f56ed708ed75"/>
    <d v="2023-06-07T00:00:00"/>
    <x v="3"/>
    <x v="1"/>
    <n v="1"/>
    <n v="0"/>
    <s v="monthly.5.99.3d.trial"/>
    <x v="0"/>
    <n v="1"/>
  </r>
  <r>
    <s v="5c330c615656d0600bafda8116339287"/>
    <d v="2023-06-07T00:00:00"/>
    <x v="1"/>
    <x v="1"/>
    <n v="0"/>
    <n v="0"/>
    <m/>
    <x v="0"/>
    <n v="1"/>
  </r>
  <r>
    <s v="5c3388a2dc7b190083290c6e4985d4de"/>
    <d v="2023-06-03T00:00:00"/>
    <x v="1"/>
    <x v="0"/>
    <n v="0"/>
    <n v="0"/>
    <m/>
    <x v="0"/>
    <n v="1"/>
  </r>
  <r>
    <s v="5c35b19e7d46c4c45352f994b49d097a"/>
    <d v="2023-06-06T00:00:00"/>
    <x v="3"/>
    <x v="1"/>
    <n v="0"/>
    <n v="0"/>
    <m/>
    <x v="0"/>
    <n v="1"/>
  </r>
  <r>
    <s v="5c419acecfcea59eb9f7703915b385d6"/>
    <d v="2023-06-07T00:00:00"/>
    <x v="2"/>
    <x v="0"/>
    <n v="0"/>
    <n v="0"/>
    <m/>
    <x v="0"/>
    <n v="1"/>
  </r>
  <r>
    <s v="5c42f1d7d67ad019523fff60a51d3998"/>
    <d v="2023-06-07T00:00:00"/>
    <x v="1"/>
    <x v="0"/>
    <n v="0"/>
    <n v="0"/>
    <m/>
    <x v="0"/>
    <n v="1"/>
  </r>
  <r>
    <s v="5c4a2b339276943d5252e928c5a440fb"/>
    <d v="2023-06-07T00:00:00"/>
    <x v="2"/>
    <x v="0"/>
    <n v="0"/>
    <n v="0"/>
    <m/>
    <x v="0"/>
    <n v="1"/>
  </r>
  <r>
    <s v="5c4ba5c3e216ae669a441150fe83553e"/>
    <d v="2023-06-07T00:00:00"/>
    <x v="3"/>
    <x v="0"/>
    <n v="0"/>
    <n v="0"/>
    <m/>
    <x v="0"/>
    <n v="1"/>
  </r>
  <r>
    <s v="5c52dfa01bcaac047f340d5472b42c17"/>
    <d v="2023-06-02T00:00:00"/>
    <x v="3"/>
    <x v="0"/>
    <n v="0"/>
    <n v="0"/>
    <m/>
    <x v="0"/>
    <n v="1"/>
  </r>
  <r>
    <s v="5c53262539c3ba88dfdda0779c252c2e"/>
    <d v="2023-06-01T00:00:00"/>
    <x v="2"/>
    <x v="1"/>
    <n v="0"/>
    <n v="0"/>
    <m/>
    <x v="0"/>
    <n v="1"/>
  </r>
  <r>
    <s v="5c5d7a00b6ef96f0c21d4cf49069fec0"/>
    <d v="2023-06-02T00:00:00"/>
    <x v="1"/>
    <x v="1"/>
    <n v="0"/>
    <n v="0"/>
    <m/>
    <x v="0"/>
    <n v="1"/>
  </r>
  <r>
    <s v="5c5dbf7e2e1f9c87a8fc3c8e135c751b"/>
    <d v="2023-06-07T00:00:00"/>
    <x v="0"/>
    <x v="0"/>
    <n v="0"/>
    <n v="0"/>
    <m/>
    <x v="0"/>
    <n v="1"/>
  </r>
  <r>
    <s v="5c5e5c7c2eaae2549b385db42cba33c0"/>
    <d v="2023-06-01T00:00:00"/>
    <x v="2"/>
    <x v="0"/>
    <n v="0"/>
    <n v="0"/>
    <m/>
    <x v="0"/>
    <n v="1"/>
  </r>
  <r>
    <s v="5c60cdac90339b06abd14e41b60b2879"/>
    <d v="2023-06-04T00:00:00"/>
    <x v="3"/>
    <x v="1"/>
    <n v="0"/>
    <n v="0"/>
    <m/>
    <x v="0"/>
    <n v="1"/>
  </r>
  <r>
    <s v="5c62b2c24a4c681d8e2620c45c5813e2"/>
    <d v="2023-06-01T00:00:00"/>
    <x v="3"/>
    <x v="1"/>
    <n v="0"/>
    <n v="0"/>
    <m/>
    <x v="0"/>
    <n v="1"/>
  </r>
  <r>
    <s v="5c62bd56097e3c30eee4244a6cfd6c30"/>
    <d v="2023-06-02T00:00:00"/>
    <x v="0"/>
    <x v="1"/>
    <n v="0"/>
    <n v="0"/>
    <m/>
    <x v="0"/>
    <n v="1"/>
  </r>
  <r>
    <s v="5c65c918c0024bab4464f72ac39c2ec5"/>
    <d v="2023-06-05T00:00:00"/>
    <x v="0"/>
    <x v="1"/>
    <n v="0"/>
    <n v="0"/>
    <m/>
    <x v="0"/>
    <n v="1"/>
  </r>
  <r>
    <s v="5c816965bf3a26094dc253e89b8fb9e7"/>
    <d v="2023-06-04T00:00:00"/>
    <x v="1"/>
    <x v="1"/>
    <n v="0"/>
    <n v="0"/>
    <m/>
    <x v="0"/>
    <n v="1"/>
  </r>
  <r>
    <s v="5c817e7e7d58aa0d690d70aec648c9d2"/>
    <d v="2023-06-04T00:00:00"/>
    <x v="0"/>
    <x v="1"/>
    <n v="0"/>
    <n v="0"/>
    <m/>
    <x v="0"/>
    <n v="1"/>
  </r>
  <r>
    <s v="5c820fda7162f0860600358764af8008"/>
    <d v="2023-06-04T00:00:00"/>
    <x v="3"/>
    <x v="0"/>
    <n v="0"/>
    <n v="0"/>
    <m/>
    <x v="0"/>
    <n v="1"/>
  </r>
  <r>
    <s v="5c82934b1fd17122d3ac5e31aa168186"/>
    <d v="2023-06-02T00:00:00"/>
    <x v="1"/>
    <x v="1"/>
    <n v="0"/>
    <n v="0"/>
    <m/>
    <x v="0"/>
    <n v="1"/>
  </r>
  <r>
    <s v="5c8a210e139f2f03c042ecc321e9e61f"/>
    <d v="2023-06-01T00:00:00"/>
    <x v="0"/>
    <x v="0"/>
    <n v="0"/>
    <n v="0"/>
    <m/>
    <x v="0"/>
    <n v="1"/>
  </r>
  <r>
    <s v="5c8be44261685b731d82cc2da88b5c5e"/>
    <d v="2023-06-06T00:00:00"/>
    <x v="2"/>
    <x v="1"/>
    <n v="0"/>
    <n v="0"/>
    <m/>
    <x v="0"/>
    <n v="1"/>
  </r>
  <r>
    <s v="5c8d2f327abd1ac3702cf8ce0db44ac4"/>
    <d v="2023-06-07T00:00:00"/>
    <x v="1"/>
    <x v="1"/>
    <n v="0"/>
    <n v="0"/>
    <m/>
    <x v="0"/>
    <n v="1"/>
  </r>
  <r>
    <s v="5c90ecc0b4753c03bfe68cca2b8cb012"/>
    <d v="2023-06-01T00:00:00"/>
    <x v="2"/>
    <x v="0"/>
    <n v="0"/>
    <n v="0"/>
    <m/>
    <x v="0"/>
    <n v="1"/>
  </r>
  <r>
    <s v="5c97a599ed628c2d942a1a7f1ceabd28"/>
    <d v="2023-06-01T00:00:00"/>
    <x v="1"/>
    <x v="0"/>
    <n v="0"/>
    <n v="0"/>
    <m/>
    <x v="0"/>
    <n v="1"/>
  </r>
  <r>
    <s v="5c9a960a6a03012dec446e300e385a73"/>
    <d v="2023-06-05T00:00:00"/>
    <x v="2"/>
    <x v="0"/>
    <n v="0"/>
    <n v="0"/>
    <m/>
    <x v="0"/>
    <n v="1"/>
  </r>
  <r>
    <s v="5ca33d4fc73ba864fb081d0a6f00dbd7"/>
    <d v="2023-06-07T00:00:00"/>
    <x v="3"/>
    <x v="0"/>
    <n v="0"/>
    <n v="0"/>
    <m/>
    <x v="0"/>
    <n v="1"/>
  </r>
  <r>
    <s v="5ca7b8b83ce5754e7a8248eb92e1fcc2"/>
    <d v="2023-06-03T00:00:00"/>
    <x v="3"/>
    <x v="1"/>
    <n v="0"/>
    <n v="0"/>
    <m/>
    <x v="0"/>
    <n v="1"/>
  </r>
  <r>
    <s v="5cab919a8d21d914fbb49fbc7f338e8c"/>
    <d v="2023-06-05T00:00:00"/>
    <x v="2"/>
    <x v="1"/>
    <n v="0"/>
    <n v="0"/>
    <m/>
    <x v="0"/>
    <n v="1"/>
  </r>
  <r>
    <s v="5cabb969b7f2131a721710d9aca0cdbf"/>
    <d v="2023-06-02T00:00:00"/>
    <x v="3"/>
    <x v="0"/>
    <n v="1"/>
    <n v="1"/>
    <s v="weekly.2.99.3d.trial"/>
    <x v="3"/>
    <n v="1"/>
  </r>
  <r>
    <s v="5cad07e3936dcf493348a212623464f1"/>
    <d v="2023-06-07T00:00:00"/>
    <x v="1"/>
    <x v="0"/>
    <n v="0"/>
    <n v="0"/>
    <m/>
    <x v="0"/>
    <n v="1"/>
  </r>
  <r>
    <s v="5cafdc8e767da618575f6cc900148d6b"/>
    <d v="2023-06-03T00:00:00"/>
    <x v="1"/>
    <x v="1"/>
    <n v="0"/>
    <n v="0"/>
    <m/>
    <x v="0"/>
    <n v="1"/>
  </r>
  <r>
    <s v="5cbb820e21ea7089700ea1ac4fec7f4d"/>
    <d v="2023-06-02T00:00:00"/>
    <x v="1"/>
    <x v="1"/>
    <n v="0"/>
    <n v="0"/>
    <m/>
    <x v="0"/>
    <n v="1"/>
  </r>
  <r>
    <s v="5cc126d8121d811fa7184e8751d57cc8"/>
    <d v="2023-06-04T00:00:00"/>
    <x v="1"/>
    <x v="0"/>
    <n v="0"/>
    <n v="0"/>
    <m/>
    <x v="0"/>
    <n v="1"/>
  </r>
  <r>
    <s v="5cc20ace72649add43758406d3904e47"/>
    <d v="2023-06-03T00:00:00"/>
    <x v="1"/>
    <x v="1"/>
    <n v="0"/>
    <n v="0"/>
    <m/>
    <x v="0"/>
    <n v="1"/>
  </r>
  <r>
    <s v="5cc6377bd03d9e5d5e33760a236ec0eb"/>
    <d v="2023-06-04T00:00:00"/>
    <x v="1"/>
    <x v="0"/>
    <n v="0"/>
    <n v="0"/>
    <m/>
    <x v="0"/>
    <n v="1"/>
  </r>
  <r>
    <s v="5cc680f576b3663b0410417d1186cf8a"/>
    <d v="2023-06-06T00:00:00"/>
    <x v="2"/>
    <x v="1"/>
    <n v="0"/>
    <n v="0"/>
    <m/>
    <x v="0"/>
    <n v="1"/>
  </r>
  <r>
    <s v="5cc688602438db56b121d2352575dca8"/>
    <d v="2023-06-02T00:00:00"/>
    <x v="1"/>
    <x v="1"/>
    <n v="1"/>
    <n v="0"/>
    <s v="monthly.5.99.3d.trial"/>
    <x v="0"/>
    <n v="1"/>
  </r>
  <r>
    <s v="5cc79c9a166667b49f4e60f69b43937c"/>
    <d v="2023-06-04T00:00:00"/>
    <x v="3"/>
    <x v="0"/>
    <n v="0"/>
    <n v="0"/>
    <m/>
    <x v="0"/>
    <n v="1"/>
  </r>
  <r>
    <s v="5cca5973433dcdc409853d5204b968fb"/>
    <d v="2023-06-01T00:00:00"/>
    <x v="2"/>
    <x v="0"/>
    <n v="0"/>
    <n v="0"/>
    <m/>
    <x v="0"/>
    <n v="1"/>
  </r>
  <r>
    <s v="5cd9d395c9f1996f4bd6aa92f196f904"/>
    <d v="2023-06-07T00:00:00"/>
    <x v="3"/>
    <x v="1"/>
    <n v="0"/>
    <n v="0"/>
    <m/>
    <x v="0"/>
    <n v="1"/>
  </r>
  <r>
    <s v="5cdba3196ecc70a9d74ada55897a065c"/>
    <d v="2023-06-03T00:00:00"/>
    <x v="1"/>
    <x v="0"/>
    <n v="0"/>
    <n v="0"/>
    <m/>
    <x v="0"/>
    <n v="1"/>
  </r>
  <r>
    <s v="5cdca3211a71cffd8965f70704c34c8d"/>
    <d v="2023-06-02T00:00:00"/>
    <x v="2"/>
    <x v="0"/>
    <n v="0"/>
    <n v="0"/>
    <m/>
    <x v="0"/>
    <n v="1"/>
  </r>
  <r>
    <s v="5cdffa09a3049610aca17e4f76b4b2a4"/>
    <d v="2023-06-06T00:00:00"/>
    <x v="0"/>
    <x v="1"/>
    <n v="1"/>
    <n v="0"/>
    <s v="monthly.5.99.3d.trial"/>
    <x v="0"/>
    <n v="1"/>
  </r>
  <r>
    <s v="5ce3ecc46ed4ea499292d9c9127a5da3"/>
    <d v="2023-06-05T00:00:00"/>
    <x v="3"/>
    <x v="1"/>
    <n v="0"/>
    <n v="0"/>
    <m/>
    <x v="0"/>
    <n v="1"/>
  </r>
  <r>
    <s v="5ce9b34d38e61e3eaa86383631677a9c"/>
    <d v="2023-06-07T00:00:00"/>
    <x v="0"/>
    <x v="1"/>
    <n v="0"/>
    <n v="0"/>
    <m/>
    <x v="0"/>
    <n v="1"/>
  </r>
  <r>
    <s v="5cee4c7fe3de494418e80cb16703e5cc"/>
    <d v="2023-06-04T00:00:00"/>
    <x v="2"/>
    <x v="1"/>
    <n v="0"/>
    <n v="0"/>
    <m/>
    <x v="0"/>
    <n v="1"/>
  </r>
  <r>
    <s v="5cf03ce7952fb05ec0f99958a02530f9"/>
    <d v="2023-06-03T00:00:00"/>
    <x v="3"/>
    <x v="0"/>
    <n v="0"/>
    <n v="0"/>
    <m/>
    <x v="0"/>
    <n v="1"/>
  </r>
  <r>
    <s v="5cf636f9549c2679d5419dddc0742aac"/>
    <d v="2023-06-07T00:00:00"/>
    <x v="0"/>
    <x v="0"/>
    <n v="0"/>
    <n v="0"/>
    <m/>
    <x v="0"/>
    <n v="1"/>
  </r>
  <r>
    <s v="5d01c8af3a21b219ceb79c81596e2db0"/>
    <d v="2023-06-03T00:00:00"/>
    <x v="1"/>
    <x v="0"/>
    <n v="0"/>
    <n v="0"/>
    <m/>
    <x v="0"/>
    <n v="1"/>
  </r>
  <r>
    <s v="5d06796d5432720d627b3a5e8156b7d1"/>
    <d v="2023-06-06T00:00:00"/>
    <x v="2"/>
    <x v="1"/>
    <n v="1"/>
    <n v="0"/>
    <s v="monthly.5.99.3d.trial"/>
    <x v="0"/>
    <n v="1"/>
  </r>
  <r>
    <s v="5d0794548d7d29680254edd5e33a0b9c"/>
    <d v="2023-06-05T00:00:00"/>
    <x v="0"/>
    <x v="0"/>
    <n v="0"/>
    <n v="0"/>
    <m/>
    <x v="0"/>
    <n v="1"/>
  </r>
  <r>
    <s v="5d0cfc9b5634a74536ed855736e9ac34"/>
    <d v="2023-06-07T00:00:00"/>
    <x v="3"/>
    <x v="0"/>
    <n v="0"/>
    <n v="0"/>
    <m/>
    <x v="0"/>
    <n v="1"/>
  </r>
  <r>
    <s v="5d0eb27cd512be16994accc2a2c04c05"/>
    <d v="2023-06-07T00:00:00"/>
    <x v="0"/>
    <x v="1"/>
    <n v="0"/>
    <n v="0"/>
    <m/>
    <x v="0"/>
    <n v="1"/>
  </r>
  <r>
    <s v="5d179cf7ba570ba739e298c43143172d"/>
    <d v="2023-06-05T00:00:00"/>
    <x v="1"/>
    <x v="0"/>
    <n v="1"/>
    <n v="0"/>
    <s v="weekly.2.99.3d.trial"/>
    <x v="0"/>
    <n v="1"/>
  </r>
  <r>
    <s v="5d1ffd42ec1bebab99109b4c85e7e0e0"/>
    <d v="2023-06-07T00:00:00"/>
    <x v="2"/>
    <x v="1"/>
    <n v="0"/>
    <n v="0"/>
    <m/>
    <x v="0"/>
    <n v="1"/>
  </r>
  <r>
    <s v="5d20298718a5e4dd70e9698401ae7d73"/>
    <d v="2023-06-03T00:00:00"/>
    <x v="0"/>
    <x v="0"/>
    <n v="0"/>
    <n v="0"/>
    <m/>
    <x v="0"/>
    <n v="1"/>
  </r>
  <r>
    <s v="5d2daf98e18119d1b91a405bc793e2f1"/>
    <d v="2023-06-05T00:00:00"/>
    <x v="1"/>
    <x v="0"/>
    <n v="0"/>
    <n v="0"/>
    <m/>
    <x v="0"/>
    <n v="1"/>
  </r>
  <r>
    <s v="5d34263bb49ae9444effb99e82ab5b01"/>
    <d v="2023-06-02T00:00:00"/>
    <x v="2"/>
    <x v="1"/>
    <n v="1"/>
    <n v="0"/>
    <s v="monthly.5.99.3d.trial"/>
    <x v="0"/>
    <n v="1"/>
  </r>
  <r>
    <s v="5d3e376e7d8d75547c297dc57cad0ae0"/>
    <d v="2023-06-03T00:00:00"/>
    <x v="0"/>
    <x v="1"/>
    <n v="0"/>
    <n v="0"/>
    <m/>
    <x v="0"/>
    <n v="1"/>
  </r>
  <r>
    <s v="5d43666a86bbfa3d31b2dfaad7189a4c"/>
    <d v="2023-06-04T00:00:00"/>
    <x v="3"/>
    <x v="0"/>
    <n v="0"/>
    <n v="0"/>
    <m/>
    <x v="0"/>
    <n v="1"/>
  </r>
  <r>
    <s v="5d44384007778518db7b7f084fae7228"/>
    <d v="2023-06-02T00:00:00"/>
    <x v="1"/>
    <x v="1"/>
    <n v="0"/>
    <n v="0"/>
    <m/>
    <x v="0"/>
    <n v="1"/>
  </r>
  <r>
    <s v="5d4af0d732413fab141eb8a57f49db23"/>
    <d v="2023-06-07T00:00:00"/>
    <x v="2"/>
    <x v="1"/>
    <n v="0"/>
    <n v="0"/>
    <m/>
    <x v="0"/>
    <n v="1"/>
  </r>
  <r>
    <s v="5d4ec5e6142b6c34b9d75e3184b97e77"/>
    <d v="2023-06-07T00:00:00"/>
    <x v="2"/>
    <x v="0"/>
    <n v="0"/>
    <n v="0"/>
    <m/>
    <x v="0"/>
    <n v="1"/>
  </r>
  <r>
    <s v="5d58f67cd8642904c1c3489b380acd9f"/>
    <d v="2023-06-04T00:00:00"/>
    <x v="2"/>
    <x v="0"/>
    <n v="0"/>
    <n v="0"/>
    <m/>
    <x v="0"/>
    <n v="1"/>
  </r>
  <r>
    <s v="5d59dc94de2cbb2c1e11a669df08fcfc"/>
    <d v="2023-06-05T00:00:00"/>
    <x v="3"/>
    <x v="0"/>
    <n v="0"/>
    <n v="0"/>
    <m/>
    <x v="0"/>
    <n v="1"/>
  </r>
  <r>
    <s v="5d5d85df7f9b230105d411c6768b61ef"/>
    <d v="2023-06-04T00:00:00"/>
    <x v="3"/>
    <x v="0"/>
    <n v="0"/>
    <n v="0"/>
    <m/>
    <x v="0"/>
    <n v="1"/>
  </r>
  <r>
    <s v="5d5f99faed22dac686821f611397073f"/>
    <d v="2023-06-04T00:00:00"/>
    <x v="3"/>
    <x v="0"/>
    <n v="0"/>
    <n v="0"/>
    <m/>
    <x v="0"/>
    <n v="1"/>
  </r>
  <r>
    <s v="5d5fbb7deeabc1386ef0ca4dadbdd7f8"/>
    <d v="2023-06-07T00:00:00"/>
    <x v="3"/>
    <x v="0"/>
    <n v="0"/>
    <n v="0"/>
    <m/>
    <x v="0"/>
    <n v="1"/>
  </r>
  <r>
    <s v="5d6960057b04dcf681186662e45275db"/>
    <d v="2023-06-01T00:00:00"/>
    <x v="2"/>
    <x v="1"/>
    <n v="1"/>
    <n v="0"/>
    <s v="monthly.5.99.3d.trial"/>
    <x v="0"/>
    <n v="1"/>
  </r>
  <r>
    <s v="5d6c73cd51589853717fe9600bebf053"/>
    <d v="2023-06-06T00:00:00"/>
    <x v="1"/>
    <x v="1"/>
    <n v="0"/>
    <n v="0"/>
    <m/>
    <x v="0"/>
    <n v="1"/>
  </r>
  <r>
    <s v="5d70489fb5687d2f7da987b8dcc7a56f"/>
    <d v="2023-06-06T00:00:00"/>
    <x v="0"/>
    <x v="1"/>
    <n v="0"/>
    <n v="0"/>
    <m/>
    <x v="0"/>
    <n v="1"/>
  </r>
  <r>
    <s v="5d7c3d16b9e7e2c8d662539c0a32239e"/>
    <d v="2023-06-06T00:00:00"/>
    <x v="3"/>
    <x v="0"/>
    <n v="0"/>
    <n v="0"/>
    <m/>
    <x v="0"/>
    <n v="1"/>
  </r>
  <r>
    <s v="5d7dab3f36f2ced2ad0bb1f72c7ba493"/>
    <d v="2023-06-05T00:00:00"/>
    <x v="3"/>
    <x v="1"/>
    <n v="0"/>
    <n v="0"/>
    <m/>
    <x v="0"/>
    <n v="1"/>
  </r>
  <r>
    <s v="5d7eaca866fd3a4ff59f3fa86a16895a"/>
    <d v="2023-06-05T00:00:00"/>
    <x v="1"/>
    <x v="1"/>
    <n v="0"/>
    <n v="0"/>
    <m/>
    <x v="0"/>
    <n v="1"/>
  </r>
  <r>
    <s v="5d89e8d58c7c1005decc51dc3205dae2"/>
    <d v="2023-06-06T00:00:00"/>
    <x v="1"/>
    <x v="0"/>
    <n v="0"/>
    <n v="0"/>
    <m/>
    <x v="0"/>
    <n v="1"/>
  </r>
  <r>
    <s v="5d8ab9721eaa14c3ae7bd6064f3c7063"/>
    <d v="2023-06-02T00:00:00"/>
    <x v="2"/>
    <x v="0"/>
    <n v="0"/>
    <n v="0"/>
    <m/>
    <x v="0"/>
    <n v="1"/>
  </r>
  <r>
    <s v="5d96026771c7b824f007f6032365a6da"/>
    <d v="2023-06-01T00:00:00"/>
    <x v="0"/>
    <x v="1"/>
    <n v="0"/>
    <n v="0"/>
    <m/>
    <x v="0"/>
    <n v="1"/>
  </r>
  <r>
    <s v="5d9c9be42eb06f712e192d684bc4cda7"/>
    <d v="2023-06-05T00:00:00"/>
    <x v="2"/>
    <x v="1"/>
    <n v="0"/>
    <n v="0"/>
    <m/>
    <x v="0"/>
    <n v="1"/>
  </r>
  <r>
    <s v="5d9e05c109ac9081fc2fe648240c15f3"/>
    <d v="2023-06-01T00:00:00"/>
    <x v="3"/>
    <x v="1"/>
    <n v="0"/>
    <n v="0"/>
    <m/>
    <x v="0"/>
    <n v="1"/>
  </r>
  <r>
    <s v="5d9e9816fd7c00c47990ddd9c7129723"/>
    <d v="2023-06-04T00:00:00"/>
    <x v="3"/>
    <x v="0"/>
    <n v="0"/>
    <n v="0"/>
    <m/>
    <x v="0"/>
    <n v="1"/>
  </r>
  <r>
    <s v="5d9faa5c4d26e188f7f565c54aed9c57"/>
    <d v="2023-06-01T00:00:00"/>
    <x v="2"/>
    <x v="0"/>
    <n v="0"/>
    <n v="0"/>
    <m/>
    <x v="0"/>
    <n v="1"/>
  </r>
  <r>
    <s v="5da36191e9ba2a69946c7417ba6fbff4"/>
    <d v="2023-06-02T00:00:00"/>
    <x v="3"/>
    <x v="0"/>
    <n v="0"/>
    <n v="0"/>
    <m/>
    <x v="0"/>
    <n v="1"/>
  </r>
  <r>
    <s v="5da470e9c7752ab385e9856b04f651ad"/>
    <d v="2023-06-06T00:00:00"/>
    <x v="3"/>
    <x v="1"/>
    <n v="0"/>
    <n v="0"/>
    <m/>
    <x v="0"/>
    <n v="1"/>
  </r>
  <r>
    <s v="5da5eca06c26342c666e0abf5d098e25"/>
    <d v="2023-06-05T00:00:00"/>
    <x v="0"/>
    <x v="0"/>
    <n v="0"/>
    <n v="0"/>
    <m/>
    <x v="0"/>
    <n v="1"/>
  </r>
  <r>
    <s v="5dab94dc7a44852df6f3c9108c3fb3fc"/>
    <d v="2023-06-03T00:00:00"/>
    <x v="0"/>
    <x v="1"/>
    <n v="0"/>
    <n v="0"/>
    <m/>
    <x v="0"/>
    <n v="1"/>
  </r>
  <r>
    <s v="5db2e7d9537829b4398e99c7b9f7e104"/>
    <d v="2023-06-04T00:00:00"/>
    <x v="0"/>
    <x v="0"/>
    <n v="0"/>
    <n v="0"/>
    <m/>
    <x v="0"/>
    <n v="1"/>
  </r>
  <r>
    <s v="5db320faa2bbc1c128a3012004d2e154"/>
    <d v="2023-06-01T00:00:00"/>
    <x v="3"/>
    <x v="0"/>
    <n v="0"/>
    <n v="0"/>
    <m/>
    <x v="0"/>
    <n v="1"/>
  </r>
  <r>
    <s v="5db55e258ec37d34ac5de5571fbe3e80"/>
    <d v="2023-06-05T00:00:00"/>
    <x v="0"/>
    <x v="0"/>
    <n v="1"/>
    <n v="1"/>
    <s v="weekly.2.99.3d.trial"/>
    <x v="5"/>
    <n v="1"/>
  </r>
  <r>
    <s v="5db7707af546453a4446d1dba9a98e32"/>
    <d v="2023-06-04T00:00:00"/>
    <x v="3"/>
    <x v="0"/>
    <n v="0"/>
    <n v="0"/>
    <m/>
    <x v="0"/>
    <n v="1"/>
  </r>
  <r>
    <s v="5db941622ce4b63c006001e0a13b4963"/>
    <d v="2023-06-01T00:00:00"/>
    <x v="1"/>
    <x v="0"/>
    <n v="0"/>
    <n v="0"/>
    <m/>
    <x v="0"/>
    <n v="1"/>
  </r>
  <r>
    <s v="5dbe089c81d37685f184c148503a50ee"/>
    <d v="2023-06-04T00:00:00"/>
    <x v="1"/>
    <x v="0"/>
    <n v="0"/>
    <n v="0"/>
    <m/>
    <x v="0"/>
    <n v="1"/>
  </r>
  <r>
    <s v="5dbf139f19fff28d180df22d19b20e4e"/>
    <d v="2023-06-03T00:00:00"/>
    <x v="3"/>
    <x v="0"/>
    <n v="0"/>
    <n v="0"/>
    <m/>
    <x v="0"/>
    <n v="1"/>
  </r>
  <r>
    <s v="5dc0dfbef00d6c372d1d02902126bc93"/>
    <d v="2023-06-03T00:00:00"/>
    <x v="2"/>
    <x v="1"/>
    <n v="0"/>
    <n v="0"/>
    <m/>
    <x v="0"/>
    <n v="1"/>
  </r>
  <r>
    <s v="5dc110130b3aed88589cfd9a8fb5958e"/>
    <d v="2023-06-07T00:00:00"/>
    <x v="0"/>
    <x v="1"/>
    <n v="0"/>
    <n v="0"/>
    <m/>
    <x v="0"/>
    <n v="1"/>
  </r>
  <r>
    <s v="5dc2de9ec30fd29ecb3258b567426035"/>
    <d v="2023-06-04T00:00:00"/>
    <x v="0"/>
    <x v="1"/>
    <n v="1"/>
    <n v="0"/>
    <s v="monthly.5.99.3d.trial"/>
    <x v="0"/>
    <n v="1"/>
  </r>
  <r>
    <s v="5dcc853fc9af99792871a892223e8277"/>
    <d v="2023-06-05T00:00:00"/>
    <x v="2"/>
    <x v="1"/>
    <n v="1"/>
    <n v="0"/>
    <s v="monthly.5.99.3d.trial"/>
    <x v="0"/>
    <n v="1"/>
  </r>
  <r>
    <s v="5dd1773e916b82b585d019f979691089"/>
    <d v="2023-06-07T00:00:00"/>
    <x v="2"/>
    <x v="1"/>
    <n v="0"/>
    <n v="0"/>
    <m/>
    <x v="0"/>
    <n v="1"/>
  </r>
  <r>
    <s v="5dd24e341786268b57c92df57d42245f"/>
    <d v="2023-06-02T00:00:00"/>
    <x v="2"/>
    <x v="0"/>
    <n v="0"/>
    <n v="0"/>
    <m/>
    <x v="0"/>
    <n v="1"/>
  </r>
  <r>
    <s v="5dd37242cf7efe7cb11de6e901aecba1"/>
    <d v="2023-06-01T00:00:00"/>
    <x v="3"/>
    <x v="1"/>
    <n v="0"/>
    <n v="0"/>
    <m/>
    <x v="0"/>
    <n v="1"/>
  </r>
  <r>
    <s v="5dd85bdc0482c64d94ed10dddba7f05d"/>
    <d v="2023-06-04T00:00:00"/>
    <x v="1"/>
    <x v="0"/>
    <n v="0"/>
    <n v="0"/>
    <m/>
    <x v="0"/>
    <n v="1"/>
  </r>
  <r>
    <s v="5ddcc309805b874c7ce761ee474290ec"/>
    <d v="2023-06-05T00:00:00"/>
    <x v="3"/>
    <x v="0"/>
    <n v="1"/>
    <n v="0"/>
    <s v="weekly.2.99.3d.trial"/>
    <x v="0"/>
    <n v="1"/>
  </r>
  <r>
    <s v="5ddd4cde51a954c85b789605739f35ee"/>
    <d v="2023-06-01T00:00:00"/>
    <x v="2"/>
    <x v="1"/>
    <n v="0"/>
    <n v="0"/>
    <m/>
    <x v="0"/>
    <n v="1"/>
  </r>
  <r>
    <s v="5ddd90697c1b270bd31db2d01ed40b65"/>
    <d v="2023-06-01T00:00:00"/>
    <x v="2"/>
    <x v="0"/>
    <n v="1"/>
    <n v="1"/>
    <s v="weekly.2.99.3d.trial"/>
    <x v="5"/>
    <n v="1"/>
  </r>
  <r>
    <s v="5dddc479b95168afe3c258aeca39f9e9"/>
    <d v="2023-06-03T00:00:00"/>
    <x v="0"/>
    <x v="0"/>
    <n v="0"/>
    <n v="0"/>
    <m/>
    <x v="0"/>
    <n v="1"/>
  </r>
  <r>
    <s v="5de63c400c7e5c59ceaec18d8e6e4caf"/>
    <d v="2023-06-05T00:00:00"/>
    <x v="0"/>
    <x v="0"/>
    <n v="0"/>
    <n v="0"/>
    <m/>
    <x v="0"/>
    <n v="1"/>
  </r>
  <r>
    <s v="5debd78e4df6337d98416abb5d429358"/>
    <d v="2023-06-06T00:00:00"/>
    <x v="2"/>
    <x v="1"/>
    <n v="0"/>
    <n v="0"/>
    <m/>
    <x v="0"/>
    <n v="1"/>
  </r>
  <r>
    <s v="5dec3995d9823eb1ff71b7da750e9e85"/>
    <d v="2023-06-02T00:00:00"/>
    <x v="3"/>
    <x v="0"/>
    <n v="0"/>
    <n v="0"/>
    <m/>
    <x v="0"/>
    <n v="1"/>
  </r>
  <r>
    <s v="5df866a53056504ba6375aca014e5e6e"/>
    <d v="2023-06-02T00:00:00"/>
    <x v="0"/>
    <x v="0"/>
    <n v="1"/>
    <n v="0"/>
    <s v="weekly.2.99.3d.trial"/>
    <x v="0"/>
    <n v="1"/>
  </r>
  <r>
    <s v="5df9576b802cc4597b7a1cefeb867a8c"/>
    <d v="2023-06-06T00:00:00"/>
    <x v="2"/>
    <x v="0"/>
    <n v="0"/>
    <n v="0"/>
    <m/>
    <x v="0"/>
    <n v="1"/>
  </r>
  <r>
    <s v="5e033312365d787a98bcb118720e0fdb"/>
    <d v="2023-06-05T00:00:00"/>
    <x v="3"/>
    <x v="1"/>
    <n v="0"/>
    <n v="0"/>
    <m/>
    <x v="0"/>
    <n v="1"/>
  </r>
  <r>
    <s v="5e039efbab2a86e3e95d3a31e0a88799"/>
    <d v="2023-06-01T00:00:00"/>
    <x v="2"/>
    <x v="0"/>
    <n v="0"/>
    <n v="0"/>
    <m/>
    <x v="0"/>
    <n v="1"/>
  </r>
  <r>
    <s v="5e042bae6a72e6f23b62297f40f13be1"/>
    <d v="2023-06-05T00:00:00"/>
    <x v="3"/>
    <x v="0"/>
    <n v="0"/>
    <n v="0"/>
    <m/>
    <x v="0"/>
    <n v="1"/>
  </r>
  <r>
    <s v="5e0a3baf454acf7847d4e19fce89b90b"/>
    <d v="2023-06-05T00:00:00"/>
    <x v="0"/>
    <x v="1"/>
    <n v="0"/>
    <n v="0"/>
    <m/>
    <x v="0"/>
    <n v="1"/>
  </r>
  <r>
    <s v="5e0bc2d9762304e470cbc9336c3e5ee9"/>
    <d v="2023-06-07T00:00:00"/>
    <x v="2"/>
    <x v="1"/>
    <n v="0"/>
    <n v="0"/>
    <m/>
    <x v="0"/>
    <n v="1"/>
  </r>
  <r>
    <s v="5e0f6b46f0e8c9ccaf9f3f9ef2b6d42d"/>
    <d v="2023-06-06T00:00:00"/>
    <x v="1"/>
    <x v="0"/>
    <n v="0"/>
    <n v="0"/>
    <m/>
    <x v="0"/>
    <n v="1"/>
  </r>
  <r>
    <s v="5e1052497652579d240a5f12ab1a3313"/>
    <d v="2023-06-06T00:00:00"/>
    <x v="1"/>
    <x v="1"/>
    <n v="0"/>
    <n v="0"/>
    <m/>
    <x v="0"/>
    <n v="1"/>
  </r>
  <r>
    <s v="5e135bb215712f33bb2be0179a63c18f"/>
    <d v="2023-06-06T00:00:00"/>
    <x v="3"/>
    <x v="1"/>
    <n v="0"/>
    <n v="0"/>
    <m/>
    <x v="0"/>
    <n v="1"/>
  </r>
  <r>
    <s v="5e185439fcfbd5dacd4a546e1fd4b4b0"/>
    <d v="2023-06-06T00:00:00"/>
    <x v="2"/>
    <x v="1"/>
    <n v="1"/>
    <n v="0"/>
    <s v="monthly.5.99.3d.trial"/>
    <x v="0"/>
    <n v="1"/>
  </r>
  <r>
    <s v="5e1f2597d987e4d2fb3b692110f15508"/>
    <d v="2023-06-02T00:00:00"/>
    <x v="1"/>
    <x v="0"/>
    <n v="0"/>
    <n v="0"/>
    <m/>
    <x v="0"/>
    <n v="1"/>
  </r>
  <r>
    <s v="5e20f1bfb913f1f8bc0fa9f205c96589"/>
    <d v="2023-06-06T00:00:00"/>
    <x v="0"/>
    <x v="0"/>
    <n v="0"/>
    <n v="0"/>
    <m/>
    <x v="0"/>
    <n v="1"/>
  </r>
  <r>
    <s v="5e217e18cbb322313df09c37525a2747"/>
    <d v="2023-06-04T00:00:00"/>
    <x v="3"/>
    <x v="0"/>
    <n v="0"/>
    <n v="0"/>
    <m/>
    <x v="0"/>
    <n v="1"/>
  </r>
  <r>
    <s v="5e2390c86dda971e7ddec24d5e817ddc"/>
    <d v="2023-06-06T00:00:00"/>
    <x v="3"/>
    <x v="0"/>
    <n v="0"/>
    <n v="0"/>
    <m/>
    <x v="0"/>
    <n v="1"/>
  </r>
  <r>
    <s v="5e23dc4b07318e0ef0e2bbc0e6491d22"/>
    <d v="2023-06-05T00:00:00"/>
    <x v="3"/>
    <x v="0"/>
    <n v="0"/>
    <n v="0"/>
    <m/>
    <x v="0"/>
    <n v="1"/>
  </r>
  <r>
    <s v="5e2cf2d356dad391e97cb9e25be61672"/>
    <d v="2023-06-05T00:00:00"/>
    <x v="2"/>
    <x v="1"/>
    <n v="0"/>
    <n v="0"/>
    <m/>
    <x v="0"/>
    <n v="1"/>
  </r>
  <r>
    <s v="5e2fcc186a6f0d17c158977f145a5a5d"/>
    <d v="2023-06-01T00:00:00"/>
    <x v="0"/>
    <x v="1"/>
    <n v="0"/>
    <n v="0"/>
    <m/>
    <x v="0"/>
    <n v="1"/>
  </r>
  <r>
    <s v="5e358ce496c017b1ccdc88d7e14c9db9"/>
    <d v="2023-06-01T00:00:00"/>
    <x v="2"/>
    <x v="1"/>
    <n v="0"/>
    <n v="0"/>
    <m/>
    <x v="0"/>
    <n v="1"/>
  </r>
  <r>
    <s v="5e39903b8a34a2ef2c3024046f5b14d1"/>
    <d v="2023-06-02T00:00:00"/>
    <x v="3"/>
    <x v="0"/>
    <n v="0"/>
    <n v="0"/>
    <m/>
    <x v="0"/>
    <n v="1"/>
  </r>
  <r>
    <s v="5e3ac5bbb825867dea997dba9146e31c"/>
    <d v="2023-06-06T00:00:00"/>
    <x v="3"/>
    <x v="1"/>
    <n v="0"/>
    <n v="0"/>
    <m/>
    <x v="0"/>
    <n v="1"/>
  </r>
  <r>
    <s v="5e47bbcdab4ce972c2f24fa9d78d1e0e"/>
    <d v="2023-06-05T00:00:00"/>
    <x v="0"/>
    <x v="0"/>
    <n v="0"/>
    <n v="0"/>
    <m/>
    <x v="0"/>
    <n v="1"/>
  </r>
  <r>
    <s v="5e4814be49a06ea7d73d4884447a87a0"/>
    <d v="2023-06-04T00:00:00"/>
    <x v="0"/>
    <x v="0"/>
    <n v="0"/>
    <n v="0"/>
    <m/>
    <x v="0"/>
    <n v="1"/>
  </r>
  <r>
    <s v="5e4e3b99beac747eda170e4890641b8f"/>
    <d v="2023-06-05T00:00:00"/>
    <x v="0"/>
    <x v="1"/>
    <n v="1"/>
    <n v="1"/>
    <s v="monthly.5.99.3d.trial"/>
    <x v="1"/>
    <n v="1"/>
  </r>
  <r>
    <s v="5e56c3228dce40653358a1e1a3c83ca0"/>
    <d v="2023-06-06T00:00:00"/>
    <x v="3"/>
    <x v="1"/>
    <n v="0"/>
    <n v="0"/>
    <m/>
    <x v="0"/>
    <n v="1"/>
  </r>
  <r>
    <s v="5e61596e914bf167fd23af0a7f4466cc"/>
    <d v="2023-06-04T00:00:00"/>
    <x v="0"/>
    <x v="1"/>
    <n v="0"/>
    <n v="0"/>
    <m/>
    <x v="0"/>
    <n v="1"/>
  </r>
  <r>
    <s v="5e76f9e4ef8e2b9a3ea6d5d1acc4ebce"/>
    <d v="2023-06-06T00:00:00"/>
    <x v="0"/>
    <x v="0"/>
    <n v="0"/>
    <n v="0"/>
    <m/>
    <x v="0"/>
    <n v="1"/>
  </r>
  <r>
    <s v="5e7af5f02137c52ab783f4f1c969c11a"/>
    <d v="2023-06-04T00:00:00"/>
    <x v="2"/>
    <x v="1"/>
    <n v="0"/>
    <n v="0"/>
    <m/>
    <x v="0"/>
    <n v="1"/>
  </r>
  <r>
    <s v="5e7b85918bd1056429edac74f947c5b5"/>
    <d v="2023-06-01T00:00:00"/>
    <x v="1"/>
    <x v="1"/>
    <n v="0"/>
    <n v="0"/>
    <m/>
    <x v="0"/>
    <n v="1"/>
  </r>
  <r>
    <s v="5e7e43ce8ac66c08a384b74683bdedae"/>
    <d v="2023-06-04T00:00:00"/>
    <x v="1"/>
    <x v="0"/>
    <n v="1"/>
    <n v="0"/>
    <s v="weekly.2.99.3d.trial"/>
    <x v="0"/>
    <n v="1"/>
  </r>
  <r>
    <s v="5e844899d521b08e3a504d1af68dd5b8"/>
    <d v="2023-06-04T00:00:00"/>
    <x v="2"/>
    <x v="1"/>
    <n v="0"/>
    <n v="0"/>
    <m/>
    <x v="0"/>
    <n v="1"/>
  </r>
  <r>
    <s v="5e8f64efe1ab1baee78983fba345bb69"/>
    <d v="2023-06-07T00:00:00"/>
    <x v="3"/>
    <x v="0"/>
    <n v="0"/>
    <n v="0"/>
    <m/>
    <x v="0"/>
    <n v="1"/>
  </r>
  <r>
    <s v="5e8f7a153a5f45a1b29ea25a5ed37f62"/>
    <d v="2023-06-05T00:00:00"/>
    <x v="0"/>
    <x v="0"/>
    <n v="0"/>
    <n v="0"/>
    <m/>
    <x v="0"/>
    <n v="1"/>
  </r>
  <r>
    <s v="5e92776a9098984f1f7bb111522ec762"/>
    <d v="2023-06-06T00:00:00"/>
    <x v="1"/>
    <x v="0"/>
    <n v="0"/>
    <n v="0"/>
    <m/>
    <x v="0"/>
    <n v="1"/>
  </r>
  <r>
    <s v="5e92df108a3e0610b4198c0053eba732"/>
    <d v="2023-06-07T00:00:00"/>
    <x v="1"/>
    <x v="0"/>
    <n v="0"/>
    <n v="0"/>
    <m/>
    <x v="0"/>
    <n v="1"/>
  </r>
  <r>
    <s v="5ea0447d6f7bb8f983900d64cb91a429"/>
    <d v="2023-06-02T00:00:00"/>
    <x v="3"/>
    <x v="1"/>
    <n v="0"/>
    <n v="0"/>
    <m/>
    <x v="0"/>
    <n v="1"/>
  </r>
  <r>
    <s v="5ea9ce91155fa5fe7496855cbe8d88b0"/>
    <d v="2023-06-07T00:00:00"/>
    <x v="2"/>
    <x v="1"/>
    <n v="1"/>
    <n v="0"/>
    <s v="monthly.5.99.3d.trial"/>
    <x v="0"/>
    <n v="1"/>
  </r>
  <r>
    <s v="5eaafef02caec4bdd4b7daf721d913cf"/>
    <d v="2023-06-03T00:00:00"/>
    <x v="0"/>
    <x v="1"/>
    <n v="1"/>
    <n v="0"/>
    <s v="monthly.5.99.3d.trial"/>
    <x v="0"/>
    <n v="1"/>
  </r>
  <r>
    <s v="5eae3595c927023e29cad4494c079078"/>
    <d v="2023-06-03T00:00:00"/>
    <x v="2"/>
    <x v="0"/>
    <n v="0"/>
    <n v="0"/>
    <m/>
    <x v="0"/>
    <n v="1"/>
  </r>
  <r>
    <s v="5eaf7b8781789115ca6e822edc1ba253"/>
    <d v="2023-06-01T00:00:00"/>
    <x v="3"/>
    <x v="1"/>
    <n v="0"/>
    <n v="0"/>
    <m/>
    <x v="0"/>
    <n v="1"/>
  </r>
  <r>
    <s v="5ebfb700902fecb0495fd0ec47146389"/>
    <d v="2023-06-01T00:00:00"/>
    <x v="1"/>
    <x v="1"/>
    <n v="0"/>
    <n v="0"/>
    <m/>
    <x v="0"/>
    <n v="1"/>
  </r>
  <r>
    <s v="5ec2494a6588811093d329fedb6582ca"/>
    <d v="2023-06-03T00:00:00"/>
    <x v="2"/>
    <x v="1"/>
    <n v="1"/>
    <n v="0"/>
    <s v="monthly.5.99.3d.trial"/>
    <x v="0"/>
    <n v="1"/>
  </r>
  <r>
    <s v="5ec5770b93ba3ec4ada1f167b2466ae0"/>
    <d v="2023-06-05T00:00:00"/>
    <x v="1"/>
    <x v="0"/>
    <n v="0"/>
    <n v="0"/>
    <m/>
    <x v="0"/>
    <n v="1"/>
  </r>
  <r>
    <s v="5ec5b5751a625b7dff9ef2e4886c9230"/>
    <d v="2023-06-05T00:00:00"/>
    <x v="1"/>
    <x v="0"/>
    <n v="0"/>
    <n v="0"/>
    <m/>
    <x v="0"/>
    <n v="1"/>
  </r>
  <r>
    <s v="5eca3ad1f302ba36deb6fd7e47168b93"/>
    <d v="2023-06-05T00:00:00"/>
    <x v="3"/>
    <x v="0"/>
    <n v="0"/>
    <n v="0"/>
    <m/>
    <x v="0"/>
    <n v="1"/>
  </r>
  <r>
    <s v="5ed2042e5ec344714f2c202404c7b882"/>
    <d v="2023-06-05T00:00:00"/>
    <x v="1"/>
    <x v="0"/>
    <n v="0"/>
    <n v="0"/>
    <m/>
    <x v="0"/>
    <n v="1"/>
  </r>
  <r>
    <s v="5edcf7f4c64d29be4b18d6ced532e94a"/>
    <d v="2023-06-04T00:00:00"/>
    <x v="1"/>
    <x v="1"/>
    <n v="1"/>
    <n v="0"/>
    <s v="monthly.5.99.3d.trial"/>
    <x v="0"/>
    <n v="1"/>
  </r>
  <r>
    <s v="5ee5c44a6a50e0c8a22077a8f8ed29df"/>
    <d v="2023-06-07T00:00:00"/>
    <x v="2"/>
    <x v="0"/>
    <n v="0"/>
    <n v="0"/>
    <m/>
    <x v="0"/>
    <n v="1"/>
  </r>
  <r>
    <s v="5eebdf03070bc30a4557bbf5bd3be6fc"/>
    <d v="2023-06-07T00:00:00"/>
    <x v="1"/>
    <x v="0"/>
    <n v="0"/>
    <n v="0"/>
    <m/>
    <x v="0"/>
    <n v="1"/>
  </r>
  <r>
    <s v="5ef04d09951ee1fc9b8fcd931b1735c6"/>
    <d v="2023-06-05T00:00:00"/>
    <x v="1"/>
    <x v="0"/>
    <n v="0"/>
    <n v="0"/>
    <m/>
    <x v="0"/>
    <n v="1"/>
  </r>
  <r>
    <s v="5f0008c7c70ca9d645534b21c1de5731"/>
    <d v="2023-06-01T00:00:00"/>
    <x v="3"/>
    <x v="0"/>
    <n v="0"/>
    <n v="0"/>
    <m/>
    <x v="0"/>
    <n v="1"/>
  </r>
  <r>
    <s v="5f0049669d993690df348a8b4e7779c3"/>
    <d v="2023-06-06T00:00:00"/>
    <x v="1"/>
    <x v="1"/>
    <n v="0"/>
    <n v="0"/>
    <m/>
    <x v="0"/>
    <n v="1"/>
  </r>
  <r>
    <s v="5f060a5d7bda85f2f15782678894d6fa"/>
    <d v="2023-06-06T00:00:00"/>
    <x v="1"/>
    <x v="0"/>
    <n v="0"/>
    <n v="0"/>
    <m/>
    <x v="0"/>
    <n v="1"/>
  </r>
  <r>
    <s v="5f06f8a7d1edc36ad620c532fd03d042"/>
    <d v="2023-06-03T00:00:00"/>
    <x v="1"/>
    <x v="1"/>
    <n v="0"/>
    <n v="0"/>
    <m/>
    <x v="0"/>
    <n v="1"/>
  </r>
  <r>
    <s v="5f0bee64233fac08ec4936894bc09d1b"/>
    <d v="2023-06-04T00:00:00"/>
    <x v="2"/>
    <x v="1"/>
    <n v="0"/>
    <n v="0"/>
    <m/>
    <x v="0"/>
    <n v="1"/>
  </r>
  <r>
    <s v="5f14f4643efc967d7f0ba58b1cd16add"/>
    <d v="2023-06-02T00:00:00"/>
    <x v="1"/>
    <x v="1"/>
    <n v="0"/>
    <n v="0"/>
    <m/>
    <x v="0"/>
    <n v="1"/>
  </r>
  <r>
    <s v="5f16c7d7a5012ad14cd0b1b19c9704e9"/>
    <d v="2023-06-06T00:00:00"/>
    <x v="2"/>
    <x v="0"/>
    <n v="0"/>
    <n v="0"/>
    <m/>
    <x v="0"/>
    <n v="1"/>
  </r>
  <r>
    <s v="5f18f110eb72d1b383bd8461e0e55cf3"/>
    <d v="2023-06-06T00:00:00"/>
    <x v="2"/>
    <x v="1"/>
    <n v="0"/>
    <n v="0"/>
    <m/>
    <x v="0"/>
    <n v="1"/>
  </r>
  <r>
    <s v="5f1a8bc228e9b6525bf5389807baa247"/>
    <d v="2023-06-04T00:00:00"/>
    <x v="1"/>
    <x v="0"/>
    <n v="0"/>
    <n v="0"/>
    <m/>
    <x v="0"/>
    <n v="1"/>
  </r>
  <r>
    <s v="5f1b6ff0655d82bbdfe3092cde2c522b"/>
    <d v="2023-06-05T00:00:00"/>
    <x v="2"/>
    <x v="1"/>
    <n v="0"/>
    <n v="0"/>
    <m/>
    <x v="0"/>
    <n v="1"/>
  </r>
  <r>
    <s v="5f216c9e645c0668526960605f6b6836"/>
    <d v="2023-06-05T00:00:00"/>
    <x v="2"/>
    <x v="1"/>
    <n v="0"/>
    <n v="0"/>
    <m/>
    <x v="0"/>
    <n v="1"/>
  </r>
  <r>
    <s v="5f24dd0ad179a7abf312c12b022f55d2"/>
    <d v="2023-06-06T00:00:00"/>
    <x v="1"/>
    <x v="1"/>
    <n v="0"/>
    <n v="0"/>
    <m/>
    <x v="0"/>
    <n v="1"/>
  </r>
  <r>
    <s v="5f2ad57ce99be3afc084477df83aef8b"/>
    <d v="2023-06-07T00:00:00"/>
    <x v="2"/>
    <x v="1"/>
    <n v="0"/>
    <n v="0"/>
    <m/>
    <x v="0"/>
    <n v="1"/>
  </r>
  <r>
    <s v="5f2beaaef20573b61628e54b90f3e9ed"/>
    <d v="2023-06-06T00:00:00"/>
    <x v="3"/>
    <x v="1"/>
    <n v="1"/>
    <n v="0"/>
    <s v="monthly.5.99.3d.trial"/>
    <x v="0"/>
    <n v="1"/>
  </r>
  <r>
    <s v="5f2bf87d1f85b2e21185e8406c2efb54"/>
    <d v="2023-06-05T00:00:00"/>
    <x v="0"/>
    <x v="0"/>
    <n v="0"/>
    <n v="0"/>
    <m/>
    <x v="0"/>
    <n v="1"/>
  </r>
  <r>
    <s v="5f2c684c7d35375828dbf9c43aebb3d0"/>
    <d v="2023-06-01T00:00:00"/>
    <x v="3"/>
    <x v="0"/>
    <n v="0"/>
    <n v="0"/>
    <m/>
    <x v="0"/>
    <n v="1"/>
  </r>
  <r>
    <s v="5f2f6c51f3732ff997f82d8bde109fb6"/>
    <d v="2023-06-06T00:00:00"/>
    <x v="3"/>
    <x v="1"/>
    <n v="0"/>
    <n v="0"/>
    <m/>
    <x v="0"/>
    <n v="1"/>
  </r>
  <r>
    <s v="5f38afec3d276e530a022df43a754a1e"/>
    <d v="2023-06-01T00:00:00"/>
    <x v="2"/>
    <x v="1"/>
    <n v="0"/>
    <n v="0"/>
    <m/>
    <x v="0"/>
    <n v="1"/>
  </r>
  <r>
    <s v="5f3bf75407b87d5540be64c0cd37cc31"/>
    <d v="2023-06-07T00:00:00"/>
    <x v="0"/>
    <x v="0"/>
    <n v="0"/>
    <n v="0"/>
    <m/>
    <x v="0"/>
    <n v="1"/>
  </r>
  <r>
    <s v="5f3d5072d2ad33d11a80dab7909419a4"/>
    <d v="2023-06-03T00:00:00"/>
    <x v="3"/>
    <x v="0"/>
    <n v="0"/>
    <n v="0"/>
    <m/>
    <x v="0"/>
    <n v="1"/>
  </r>
  <r>
    <s v="5f3fbd1d07dc987f9cc9fde7fe068cb8"/>
    <d v="2023-06-06T00:00:00"/>
    <x v="3"/>
    <x v="0"/>
    <n v="0"/>
    <n v="0"/>
    <m/>
    <x v="0"/>
    <n v="1"/>
  </r>
  <r>
    <s v="5f40cebdd6bd1e3322dceeec1e903ad2"/>
    <d v="2023-06-01T00:00:00"/>
    <x v="0"/>
    <x v="0"/>
    <n v="0"/>
    <n v="0"/>
    <m/>
    <x v="0"/>
    <n v="1"/>
  </r>
  <r>
    <s v="5f44c60123c0db17f1c9540db90ce056"/>
    <d v="2023-06-04T00:00:00"/>
    <x v="2"/>
    <x v="1"/>
    <n v="0"/>
    <n v="0"/>
    <m/>
    <x v="0"/>
    <n v="1"/>
  </r>
  <r>
    <s v="5f498c81ca0d163395bdb0169b571c77"/>
    <d v="2023-06-02T00:00:00"/>
    <x v="1"/>
    <x v="1"/>
    <n v="0"/>
    <n v="0"/>
    <m/>
    <x v="0"/>
    <n v="1"/>
  </r>
  <r>
    <s v="5f4d09b1e38291e0e124e6d3712afbb2"/>
    <d v="2023-06-05T00:00:00"/>
    <x v="2"/>
    <x v="0"/>
    <n v="0"/>
    <n v="0"/>
    <m/>
    <x v="0"/>
    <n v="1"/>
  </r>
  <r>
    <s v="5f4dfbde115ad60b1f160314eb1bffb9"/>
    <d v="2023-06-05T00:00:00"/>
    <x v="0"/>
    <x v="0"/>
    <n v="0"/>
    <n v="0"/>
    <m/>
    <x v="0"/>
    <n v="1"/>
  </r>
  <r>
    <s v="5f5a197e8b09edb54a9ee151dd51b87d"/>
    <d v="2023-06-07T00:00:00"/>
    <x v="0"/>
    <x v="1"/>
    <n v="0"/>
    <n v="0"/>
    <m/>
    <x v="0"/>
    <n v="1"/>
  </r>
  <r>
    <s v="5f5bde5b3879013d97bcd0c4cb9ef38c"/>
    <d v="2023-06-06T00:00:00"/>
    <x v="1"/>
    <x v="0"/>
    <n v="0"/>
    <n v="0"/>
    <m/>
    <x v="0"/>
    <n v="1"/>
  </r>
  <r>
    <s v="5f5f6caefe7e156fb60e70287f8f2dfc"/>
    <d v="2023-06-07T00:00:00"/>
    <x v="0"/>
    <x v="1"/>
    <n v="0"/>
    <n v="0"/>
    <m/>
    <x v="0"/>
    <n v="1"/>
  </r>
  <r>
    <s v="5f600ebfa0676c1ee0d9652d7eed2d1d"/>
    <d v="2023-06-05T00:00:00"/>
    <x v="2"/>
    <x v="0"/>
    <n v="0"/>
    <n v="0"/>
    <m/>
    <x v="0"/>
    <n v="1"/>
  </r>
  <r>
    <s v="5f61161e511b3bf7fe2857a2f99f4ca4"/>
    <d v="2023-06-05T00:00:00"/>
    <x v="3"/>
    <x v="1"/>
    <n v="0"/>
    <n v="0"/>
    <m/>
    <x v="0"/>
    <n v="1"/>
  </r>
  <r>
    <s v="5f62c4189abf6413c0bd43e56e9c8fd7"/>
    <d v="2023-06-01T00:00:00"/>
    <x v="3"/>
    <x v="0"/>
    <n v="0"/>
    <n v="0"/>
    <m/>
    <x v="0"/>
    <n v="1"/>
  </r>
  <r>
    <s v="5f62e02068291e2eadfeed9aac4421bf"/>
    <d v="2023-06-02T00:00:00"/>
    <x v="2"/>
    <x v="0"/>
    <n v="0"/>
    <n v="0"/>
    <m/>
    <x v="0"/>
    <n v="1"/>
  </r>
  <r>
    <s v="5f68837deb3fce19d88ebc6b223b8a9b"/>
    <d v="2023-06-07T00:00:00"/>
    <x v="3"/>
    <x v="0"/>
    <n v="0"/>
    <n v="0"/>
    <m/>
    <x v="0"/>
    <n v="1"/>
  </r>
  <r>
    <s v="5f6fc24b43d1dd987b407bfc776f92fd"/>
    <d v="2023-06-06T00:00:00"/>
    <x v="2"/>
    <x v="1"/>
    <n v="0"/>
    <n v="0"/>
    <m/>
    <x v="0"/>
    <n v="1"/>
  </r>
  <r>
    <s v="5f725f82a94d120f398ec6941b1450d5"/>
    <d v="2023-06-07T00:00:00"/>
    <x v="0"/>
    <x v="0"/>
    <n v="0"/>
    <n v="0"/>
    <m/>
    <x v="0"/>
    <n v="1"/>
  </r>
  <r>
    <s v="5f727a72907b83fa22f07b4e1ab62255"/>
    <d v="2023-06-02T00:00:00"/>
    <x v="2"/>
    <x v="0"/>
    <n v="0"/>
    <n v="0"/>
    <m/>
    <x v="0"/>
    <n v="1"/>
  </r>
  <r>
    <s v="5f757c6f487bfa644ec389c171a8cc90"/>
    <d v="2023-06-07T00:00:00"/>
    <x v="3"/>
    <x v="1"/>
    <n v="0"/>
    <n v="0"/>
    <m/>
    <x v="0"/>
    <n v="1"/>
  </r>
  <r>
    <s v="5f80a7c7b5bf48e4f9a7c68781c65120"/>
    <d v="2023-06-04T00:00:00"/>
    <x v="0"/>
    <x v="0"/>
    <n v="0"/>
    <n v="0"/>
    <m/>
    <x v="0"/>
    <n v="1"/>
  </r>
  <r>
    <s v="5f85a26a114a0d94b9b2e1b0f95da291"/>
    <d v="2023-06-01T00:00:00"/>
    <x v="1"/>
    <x v="1"/>
    <n v="0"/>
    <n v="0"/>
    <m/>
    <x v="0"/>
    <n v="1"/>
  </r>
  <r>
    <s v="5f8adc54c4d0b5854767010408f7e37f"/>
    <d v="2023-06-02T00:00:00"/>
    <x v="1"/>
    <x v="1"/>
    <n v="0"/>
    <n v="0"/>
    <m/>
    <x v="0"/>
    <n v="1"/>
  </r>
  <r>
    <s v="5f8c7e5cb50a6f6c5a4ab79c1cd53bef"/>
    <d v="2023-06-06T00:00:00"/>
    <x v="3"/>
    <x v="0"/>
    <n v="0"/>
    <n v="0"/>
    <m/>
    <x v="0"/>
    <n v="1"/>
  </r>
  <r>
    <s v="5f8f49abebbe1c82f9db67bc735ee52d"/>
    <d v="2023-06-06T00:00:00"/>
    <x v="1"/>
    <x v="1"/>
    <n v="0"/>
    <n v="0"/>
    <m/>
    <x v="0"/>
    <n v="1"/>
  </r>
  <r>
    <s v="5f9554ac41c01c14da7f02714d11ab58"/>
    <d v="2023-06-02T00:00:00"/>
    <x v="0"/>
    <x v="0"/>
    <n v="0"/>
    <n v="0"/>
    <m/>
    <x v="0"/>
    <n v="1"/>
  </r>
  <r>
    <s v="5f975cef41b8eab223cef1e41b39de51"/>
    <d v="2023-06-05T00:00:00"/>
    <x v="1"/>
    <x v="1"/>
    <n v="0"/>
    <n v="0"/>
    <m/>
    <x v="0"/>
    <n v="1"/>
  </r>
  <r>
    <s v="5f9a345d09fd5da5567070151bf78857"/>
    <d v="2023-06-02T00:00:00"/>
    <x v="3"/>
    <x v="0"/>
    <n v="0"/>
    <n v="0"/>
    <m/>
    <x v="0"/>
    <n v="1"/>
  </r>
  <r>
    <s v="5f9a884620eb62f90512f2d19f357f9a"/>
    <d v="2023-06-03T00:00:00"/>
    <x v="1"/>
    <x v="0"/>
    <n v="0"/>
    <n v="0"/>
    <m/>
    <x v="0"/>
    <n v="1"/>
  </r>
  <r>
    <s v="5f9b5cd24e77d365e52cad0f50c1882b"/>
    <d v="2023-06-03T00:00:00"/>
    <x v="2"/>
    <x v="1"/>
    <n v="0"/>
    <n v="0"/>
    <m/>
    <x v="0"/>
    <n v="1"/>
  </r>
  <r>
    <s v="5f9c6d3cbf6238c4d22a61c7b5e93429"/>
    <d v="2023-06-01T00:00:00"/>
    <x v="2"/>
    <x v="0"/>
    <n v="0"/>
    <n v="0"/>
    <m/>
    <x v="0"/>
    <n v="1"/>
  </r>
  <r>
    <s v="5f9e15c835e88bac960fb909706f00a5"/>
    <d v="2023-06-03T00:00:00"/>
    <x v="2"/>
    <x v="0"/>
    <n v="0"/>
    <n v="0"/>
    <m/>
    <x v="0"/>
    <n v="1"/>
  </r>
  <r>
    <s v="5fa33c28103e9487624ed088cbd7b95b"/>
    <d v="2023-06-02T00:00:00"/>
    <x v="3"/>
    <x v="1"/>
    <n v="0"/>
    <n v="0"/>
    <m/>
    <x v="0"/>
    <n v="1"/>
  </r>
  <r>
    <s v="5fa51923400a24af3364123d6d9c2650"/>
    <d v="2023-06-07T00:00:00"/>
    <x v="0"/>
    <x v="0"/>
    <n v="0"/>
    <n v="0"/>
    <m/>
    <x v="0"/>
    <n v="1"/>
  </r>
  <r>
    <s v="5fa55c556bf6dcfbf99ac3edf2008d54"/>
    <d v="2023-06-06T00:00:00"/>
    <x v="2"/>
    <x v="1"/>
    <n v="1"/>
    <n v="0"/>
    <s v="monthly.5.99.3d.trial"/>
    <x v="0"/>
    <n v="1"/>
  </r>
  <r>
    <s v="5fa6d4dbc372b5c0f9607398e463075d"/>
    <d v="2023-06-01T00:00:00"/>
    <x v="0"/>
    <x v="0"/>
    <n v="0"/>
    <n v="0"/>
    <m/>
    <x v="0"/>
    <n v="1"/>
  </r>
  <r>
    <s v="5fadbca35e83b0741f2dcf3beb1f2f04"/>
    <d v="2023-06-04T00:00:00"/>
    <x v="1"/>
    <x v="1"/>
    <n v="0"/>
    <n v="0"/>
    <m/>
    <x v="0"/>
    <n v="1"/>
  </r>
  <r>
    <s v="5fae4984649dfeb9d86969d4dc5b25de"/>
    <d v="2023-06-02T00:00:00"/>
    <x v="0"/>
    <x v="0"/>
    <n v="0"/>
    <n v="0"/>
    <m/>
    <x v="0"/>
    <n v="1"/>
  </r>
  <r>
    <s v="5fb322094d9578039275642b4725ab00"/>
    <d v="2023-06-04T00:00:00"/>
    <x v="1"/>
    <x v="1"/>
    <n v="0"/>
    <n v="0"/>
    <m/>
    <x v="0"/>
    <n v="1"/>
  </r>
  <r>
    <s v="5fb4bfa81e77f4593b72e25550ed4242"/>
    <d v="2023-06-05T00:00:00"/>
    <x v="3"/>
    <x v="0"/>
    <n v="0"/>
    <n v="0"/>
    <m/>
    <x v="0"/>
    <n v="1"/>
  </r>
  <r>
    <s v="5fb7782631d858ea4774494f727f84da"/>
    <d v="2023-06-01T00:00:00"/>
    <x v="3"/>
    <x v="0"/>
    <n v="0"/>
    <n v="0"/>
    <m/>
    <x v="0"/>
    <n v="1"/>
  </r>
  <r>
    <s v="5fb870fc38aaf7b95ea9b37778734f9c"/>
    <d v="2023-06-07T00:00:00"/>
    <x v="2"/>
    <x v="0"/>
    <n v="0"/>
    <n v="0"/>
    <m/>
    <x v="0"/>
    <n v="1"/>
  </r>
  <r>
    <s v="5fc302946f6d0c7f8a3de43953169fb0"/>
    <d v="2023-06-06T00:00:00"/>
    <x v="1"/>
    <x v="1"/>
    <n v="0"/>
    <n v="0"/>
    <m/>
    <x v="0"/>
    <n v="1"/>
  </r>
  <r>
    <s v="5fc643ee6fffd8360c4a6e3924b9edde"/>
    <d v="2023-06-07T00:00:00"/>
    <x v="1"/>
    <x v="1"/>
    <n v="1"/>
    <n v="0"/>
    <s v="monthly.5.99.3d.trial"/>
    <x v="0"/>
    <n v="1"/>
  </r>
  <r>
    <s v="5fc67733b3773375f07533207baf9003"/>
    <d v="2023-06-05T00:00:00"/>
    <x v="0"/>
    <x v="0"/>
    <n v="0"/>
    <n v="0"/>
    <m/>
    <x v="0"/>
    <n v="1"/>
  </r>
  <r>
    <s v="5fcce36dd4a9bb6d39b42abe339203a3"/>
    <d v="2023-06-01T00:00:00"/>
    <x v="2"/>
    <x v="0"/>
    <n v="0"/>
    <n v="0"/>
    <m/>
    <x v="0"/>
    <n v="1"/>
  </r>
  <r>
    <s v="5fcdfa0725402071935137e1e6dd0e96"/>
    <d v="2023-06-03T00:00:00"/>
    <x v="3"/>
    <x v="0"/>
    <n v="1"/>
    <n v="0"/>
    <s v="weekly.2.99.3d.trial"/>
    <x v="0"/>
    <n v="1"/>
  </r>
  <r>
    <s v="5fd2b73f51ab7cf29f2329c3b2943fc6"/>
    <d v="2023-06-05T00:00:00"/>
    <x v="0"/>
    <x v="1"/>
    <n v="0"/>
    <n v="0"/>
    <m/>
    <x v="0"/>
    <n v="1"/>
  </r>
  <r>
    <s v="5fd39cbf3350d7199d83af312d9f41c8"/>
    <d v="2023-06-06T00:00:00"/>
    <x v="2"/>
    <x v="1"/>
    <n v="0"/>
    <n v="0"/>
    <m/>
    <x v="0"/>
    <n v="1"/>
  </r>
  <r>
    <s v="5fd65e0edc0294c4bf73215e9b285c24"/>
    <d v="2023-06-07T00:00:00"/>
    <x v="0"/>
    <x v="1"/>
    <n v="0"/>
    <n v="0"/>
    <m/>
    <x v="0"/>
    <n v="1"/>
  </r>
  <r>
    <s v="5fd9be8348aef8ba4e6e0afc7edaa98b"/>
    <d v="2023-06-02T00:00:00"/>
    <x v="3"/>
    <x v="1"/>
    <n v="0"/>
    <n v="0"/>
    <m/>
    <x v="0"/>
    <n v="1"/>
  </r>
  <r>
    <s v="5fdcbdf3e5caf657cde50d78896ab6d9"/>
    <d v="2023-06-03T00:00:00"/>
    <x v="3"/>
    <x v="1"/>
    <n v="0"/>
    <n v="0"/>
    <m/>
    <x v="0"/>
    <n v="1"/>
  </r>
  <r>
    <s v="5fdd9b9fe339bfb38f5e3381ac1c27ab"/>
    <d v="2023-06-06T00:00:00"/>
    <x v="3"/>
    <x v="1"/>
    <n v="0"/>
    <n v="0"/>
    <m/>
    <x v="0"/>
    <n v="1"/>
  </r>
  <r>
    <s v="5fe67758d8e44eb85324fe2d9ca26ac3"/>
    <d v="2023-06-03T00:00:00"/>
    <x v="2"/>
    <x v="0"/>
    <n v="0"/>
    <n v="0"/>
    <m/>
    <x v="0"/>
    <n v="1"/>
  </r>
  <r>
    <s v="5fe7b834364963f7b099be0674c657c2"/>
    <d v="2023-06-01T00:00:00"/>
    <x v="1"/>
    <x v="0"/>
    <n v="0"/>
    <n v="0"/>
    <m/>
    <x v="0"/>
    <n v="1"/>
  </r>
  <r>
    <s v="5fe8d285a735bf78ef68b0842be13c69"/>
    <d v="2023-06-07T00:00:00"/>
    <x v="0"/>
    <x v="0"/>
    <n v="0"/>
    <n v="0"/>
    <m/>
    <x v="0"/>
    <n v="1"/>
  </r>
  <r>
    <s v="5fe96aa8de60ce0868d5ffecf019be63"/>
    <d v="2023-06-02T00:00:00"/>
    <x v="1"/>
    <x v="0"/>
    <n v="1"/>
    <n v="0"/>
    <s v="weekly.2.99.3d.trial"/>
    <x v="0"/>
    <n v="1"/>
  </r>
  <r>
    <s v="5fea31550e944a0ebdd236fc3c66c6f0"/>
    <d v="2023-06-07T00:00:00"/>
    <x v="2"/>
    <x v="1"/>
    <n v="0"/>
    <n v="0"/>
    <m/>
    <x v="0"/>
    <n v="1"/>
  </r>
  <r>
    <s v="5feae44f9afdb9365c153c138b64f93a"/>
    <d v="2023-06-07T00:00:00"/>
    <x v="3"/>
    <x v="0"/>
    <n v="0"/>
    <n v="0"/>
    <m/>
    <x v="0"/>
    <n v="1"/>
  </r>
  <r>
    <s v="5ff06325958985249a2bb13806022f7a"/>
    <d v="2023-06-01T00:00:00"/>
    <x v="2"/>
    <x v="1"/>
    <n v="0"/>
    <n v="0"/>
    <m/>
    <x v="0"/>
    <n v="1"/>
  </r>
  <r>
    <s v="5ff9da352d0d4cc0cd02b8142397984b"/>
    <d v="2023-06-01T00:00:00"/>
    <x v="1"/>
    <x v="0"/>
    <n v="0"/>
    <n v="0"/>
    <m/>
    <x v="0"/>
    <n v="1"/>
  </r>
  <r>
    <s v="5ffd604df4de861d2f843d099edd78ee"/>
    <d v="2023-06-06T00:00:00"/>
    <x v="0"/>
    <x v="1"/>
    <n v="0"/>
    <n v="0"/>
    <m/>
    <x v="0"/>
    <n v="1"/>
  </r>
  <r>
    <s v="5ffd763f2de8835386697faccb4b3de3"/>
    <d v="2023-06-07T00:00:00"/>
    <x v="0"/>
    <x v="1"/>
    <n v="0"/>
    <n v="0"/>
    <m/>
    <x v="0"/>
    <n v="1"/>
  </r>
  <r>
    <s v="60036a29b8939689702b8f0d8bd6ca6e"/>
    <d v="2023-06-05T00:00:00"/>
    <x v="0"/>
    <x v="0"/>
    <n v="0"/>
    <n v="0"/>
    <m/>
    <x v="0"/>
    <n v="1"/>
  </r>
  <r>
    <s v="60121b0d1dd919449f63de0d1e3d68e5"/>
    <d v="2023-06-07T00:00:00"/>
    <x v="0"/>
    <x v="0"/>
    <n v="0"/>
    <n v="0"/>
    <m/>
    <x v="0"/>
    <n v="1"/>
  </r>
  <r>
    <s v="6015f8a788638ec6c687b46eb167643c"/>
    <d v="2023-06-03T00:00:00"/>
    <x v="3"/>
    <x v="1"/>
    <n v="0"/>
    <n v="0"/>
    <m/>
    <x v="0"/>
    <n v="1"/>
  </r>
  <r>
    <s v="601937fc137709e4e7a2f66543679633"/>
    <d v="2023-06-04T00:00:00"/>
    <x v="0"/>
    <x v="1"/>
    <n v="0"/>
    <n v="0"/>
    <m/>
    <x v="0"/>
    <n v="1"/>
  </r>
  <r>
    <s v="601a320166d3e5a54500586b0d2306a1"/>
    <d v="2023-06-06T00:00:00"/>
    <x v="3"/>
    <x v="1"/>
    <n v="0"/>
    <n v="0"/>
    <m/>
    <x v="0"/>
    <n v="1"/>
  </r>
  <r>
    <s v="601e05486f8d2eaf3eacfa1f744a3ee9"/>
    <d v="2023-06-03T00:00:00"/>
    <x v="2"/>
    <x v="1"/>
    <n v="0"/>
    <n v="0"/>
    <m/>
    <x v="0"/>
    <n v="1"/>
  </r>
  <r>
    <s v="60206d489adc80962084c8e8828f9dbb"/>
    <d v="2023-06-03T00:00:00"/>
    <x v="1"/>
    <x v="1"/>
    <n v="0"/>
    <n v="0"/>
    <m/>
    <x v="0"/>
    <n v="1"/>
  </r>
  <r>
    <s v="603d9b2f15b2ec5c686d14471fdb0d0a"/>
    <d v="2023-06-07T00:00:00"/>
    <x v="1"/>
    <x v="0"/>
    <n v="0"/>
    <n v="0"/>
    <m/>
    <x v="0"/>
    <n v="1"/>
  </r>
  <r>
    <s v="6047633ec3ec642f2d3521ad8d639047"/>
    <d v="2023-06-05T00:00:00"/>
    <x v="2"/>
    <x v="1"/>
    <n v="0"/>
    <n v="0"/>
    <m/>
    <x v="0"/>
    <n v="1"/>
  </r>
  <r>
    <s v="6049bdb5415d0b7228fe15d520e56e71"/>
    <d v="2023-06-05T00:00:00"/>
    <x v="3"/>
    <x v="0"/>
    <n v="0"/>
    <n v="0"/>
    <m/>
    <x v="0"/>
    <n v="1"/>
  </r>
  <r>
    <s v="604a608edd289d9c5d51ec23e5a59cf8"/>
    <d v="2023-06-01T00:00:00"/>
    <x v="0"/>
    <x v="0"/>
    <n v="0"/>
    <n v="0"/>
    <m/>
    <x v="0"/>
    <n v="1"/>
  </r>
  <r>
    <s v="6052e8836c28b2777c4f2285e13d3d68"/>
    <d v="2023-06-04T00:00:00"/>
    <x v="2"/>
    <x v="0"/>
    <n v="0"/>
    <n v="0"/>
    <m/>
    <x v="0"/>
    <n v="1"/>
  </r>
  <r>
    <s v="605ba0ab61e7a86c6f6a56fe3d9d2004"/>
    <d v="2023-06-01T00:00:00"/>
    <x v="2"/>
    <x v="0"/>
    <n v="1"/>
    <n v="0"/>
    <s v="weekly.2.99.3d.trial"/>
    <x v="0"/>
    <n v="1"/>
  </r>
  <r>
    <s v="606ff92891ea71d4f468b120d2bb6aad"/>
    <d v="2023-06-05T00:00:00"/>
    <x v="1"/>
    <x v="1"/>
    <n v="0"/>
    <n v="0"/>
    <m/>
    <x v="0"/>
    <n v="1"/>
  </r>
  <r>
    <s v="6071853fea6eba106187383708cc9daa"/>
    <d v="2023-06-03T00:00:00"/>
    <x v="2"/>
    <x v="0"/>
    <n v="0"/>
    <n v="0"/>
    <m/>
    <x v="0"/>
    <n v="1"/>
  </r>
  <r>
    <s v="607dc6a9231f1e1af24cee90c3f7742b"/>
    <d v="2023-06-02T00:00:00"/>
    <x v="1"/>
    <x v="0"/>
    <n v="0"/>
    <n v="0"/>
    <m/>
    <x v="0"/>
    <n v="1"/>
  </r>
  <r>
    <s v="6083daa5dc83a4c5111c0f4fae4b252d"/>
    <d v="2023-06-07T00:00:00"/>
    <x v="0"/>
    <x v="0"/>
    <n v="1"/>
    <n v="0"/>
    <s v="weekly.2.99.3d.trial"/>
    <x v="0"/>
    <n v="1"/>
  </r>
  <r>
    <s v="60845c83287a562e45c2a18566b8a828"/>
    <d v="2023-06-07T00:00:00"/>
    <x v="3"/>
    <x v="0"/>
    <n v="0"/>
    <n v="0"/>
    <m/>
    <x v="0"/>
    <n v="1"/>
  </r>
  <r>
    <s v="608b53e36f3200fdb95f27dc480143c0"/>
    <d v="2023-06-06T00:00:00"/>
    <x v="1"/>
    <x v="1"/>
    <n v="0"/>
    <n v="0"/>
    <m/>
    <x v="0"/>
    <n v="1"/>
  </r>
  <r>
    <s v="6096ee2df9b7d3a8d8ce46ef15931fe5"/>
    <d v="2023-06-01T00:00:00"/>
    <x v="2"/>
    <x v="0"/>
    <n v="1"/>
    <n v="0"/>
    <s v="weekly.2.99.3d.trial"/>
    <x v="0"/>
    <n v="1"/>
  </r>
  <r>
    <s v="609796f20eb3da6e54fd8157716c7113"/>
    <d v="2023-06-04T00:00:00"/>
    <x v="3"/>
    <x v="0"/>
    <n v="0"/>
    <n v="0"/>
    <m/>
    <x v="0"/>
    <n v="1"/>
  </r>
  <r>
    <s v="6098cf933804d372962c60c150ef871e"/>
    <d v="2023-06-07T00:00:00"/>
    <x v="1"/>
    <x v="0"/>
    <n v="0"/>
    <n v="0"/>
    <m/>
    <x v="0"/>
    <n v="1"/>
  </r>
  <r>
    <s v="609b6b5bb215b2e4597f6329f1eb0f61"/>
    <d v="2023-06-05T00:00:00"/>
    <x v="3"/>
    <x v="0"/>
    <n v="0"/>
    <n v="0"/>
    <m/>
    <x v="0"/>
    <n v="1"/>
  </r>
  <r>
    <s v="609ed001d4457602a6752f4fab7db7db"/>
    <d v="2023-06-04T00:00:00"/>
    <x v="0"/>
    <x v="1"/>
    <n v="0"/>
    <n v="0"/>
    <m/>
    <x v="0"/>
    <n v="1"/>
  </r>
  <r>
    <s v="60a4184e70866a25d09ebf227d0e86f0"/>
    <d v="2023-06-03T00:00:00"/>
    <x v="1"/>
    <x v="0"/>
    <n v="0"/>
    <n v="0"/>
    <m/>
    <x v="0"/>
    <n v="1"/>
  </r>
  <r>
    <s v="60a5947ed6772685390dd6f8f652b1a6"/>
    <d v="2023-06-06T00:00:00"/>
    <x v="3"/>
    <x v="0"/>
    <n v="0"/>
    <n v="0"/>
    <m/>
    <x v="0"/>
    <n v="1"/>
  </r>
  <r>
    <s v="60a90e91c2a56590d6fc90ca1721d9e0"/>
    <d v="2023-06-05T00:00:00"/>
    <x v="0"/>
    <x v="1"/>
    <n v="0"/>
    <n v="0"/>
    <m/>
    <x v="0"/>
    <n v="1"/>
  </r>
  <r>
    <s v="60ae9e746c12effd74624970e7f1ae67"/>
    <d v="2023-06-06T00:00:00"/>
    <x v="3"/>
    <x v="0"/>
    <n v="0"/>
    <n v="0"/>
    <m/>
    <x v="0"/>
    <n v="1"/>
  </r>
  <r>
    <s v="60b479ccce1749707be649eb39f18245"/>
    <d v="2023-06-02T00:00:00"/>
    <x v="3"/>
    <x v="0"/>
    <n v="0"/>
    <n v="0"/>
    <m/>
    <x v="0"/>
    <n v="1"/>
  </r>
  <r>
    <s v="60b7c1822a99056ad811971bb38faf00"/>
    <d v="2023-06-04T00:00:00"/>
    <x v="3"/>
    <x v="1"/>
    <n v="1"/>
    <n v="0"/>
    <s v="monthly.5.99.3d.trial"/>
    <x v="0"/>
    <n v="1"/>
  </r>
  <r>
    <s v="60bdf8299839abe7056fb6aa1d3eb4e3"/>
    <d v="2023-06-06T00:00:00"/>
    <x v="1"/>
    <x v="1"/>
    <n v="0"/>
    <n v="0"/>
    <m/>
    <x v="0"/>
    <n v="1"/>
  </r>
  <r>
    <s v="60bec2f69318b7ab060e70b8a02482c7"/>
    <d v="2023-06-02T00:00:00"/>
    <x v="0"/>
    <x v="1"/>
    <n v="0"/>
    <n v="0"/>
    <m/>
    <x v="0"/>
    <n v="1"/>
  </r>
  <r>
    <s v="60c20f5d9d011313c25bb2149187c721"/>
    <d v="2023-06-01T00:00:00"/>
    <x v="1"/>
    <x v="1"/>
    <n v="0"/>
    <n v="0"/>
    <m/>
    <x v="0"/>
    <n v="1"/>
  </r>
  <r>
    <s v="60c45067021c12258d81156f19595231"/>
    <d v="2023-06-05T00:00:00"/>
    <x v="3"/>
    <x v="0"/>
    <n v="0"/>
    <n v="0"/>
    <m/>
    <x v="0"/>
    <n v="1"/>
  </r>
  <r>
    <s v="60cd5fc5bc8fc6114e46afc407854b69"/>
    <d v="2023-06-01T00:00:00"/>
    <x v="0"/>
    <x v="1"/>
    <n v="0"/>
    <n v="0"/>
    <m/>
    <x v="0"/>
    <n v="1"/>
  </r>
  <r>
    <s v="60d81dc11160084be266c6ec132f2f38"/>
    <d v="2023-06-02T00:00:00"/>
    <x v="0"/>
    <x v="1"/>
    <n v="0"/>
    <n v="0"/>
    <m/>
    <x v="0"/>
    <n v="1"/>
  </r>
  <r>
    <s v="60da3e1d73a4a433428dbe71aeb88053"/>
    <d v="2023-06-03T00:00:00"/>
    <x v="3"/>
    <x v="1"/>
    <n v="0"/>
    <n v="0"/>
    <m/>
    <x v="0"/>
    <n v="1"/>
  </r>
  <r>
    <s v="60dc617c56b0d9893b46b029272700f2"/>
    <d v="2023-06-02T00:00:00"/>
    <x v="3"/>
    <x v="1"/>
    <n v="0"/>
    <n v="0"/>
    <m/>
    <x v="0"/>
    <n v="1"/>
  </r>
  <r>
    <s v="60dcc2c9ced625808598efe8ebdbade9"/>
    <d v="2023-06-05T00:00:00"/>
    <x v="1"/>
    <x v="1"/>
    <n v="0"/>
    <n v="0"/>
    <m/>
    <x v="0"/>
    <n v="1"/>
  </r>
  <r>
    <s v="60df1030125f75a915b7c8428bea84d3"/>
    <d v="2023-06-01T00:00:00"/>
    <x v="0"/>
    <x v="1"/>
    <n v="0"/>
    <n v="0"/>
    <m/>
    <x v="0"/>
    <n v="1"/>
  </r>
  <r>
    <s v="60e0f1b853094cfdfb73520e99612e11"/>
    <d v="2023-06-06T00:00:00"/>
    <x v="0"/>
    <x v="0"/>
    <n v="1"/>
    <n v="0"/>
    <s v="weekly.2.99.3d.trial"/>
    <x v="0"/>
    <n v="1"/>
  </r>
  <r>
    <s v="60e1d53ce9259c08b5a1221276958acd"/>
    <d v="2023-06-05T00:00:00"/>
    <x v="3"/>
    <x v="1"/>
    <n v="0"/>
    <n v="0"/>
    <m/>
    <x v="0"/>
    <n v="1"/>
  </r>
  <r>
    <s v="60edc7cfb54d565f611e2bc06242358b"/>
    <d v="2023-06-05T00:00:00"/>
    <x v="2"/>
    <x v="0"/>
    <n v="1"/>
    <n v="1"/>
    <s v="weekly.2.99.3d.trial"/>
    <x v="3"/>
    <n v="1"/>
  </r>
  <r>
    <s v="60eed72beba5cc756039146de9ebc345"/>
    <d v="2023-06-04T00:00:00"/>
    <x v="3"/>
    <x v="0"/>
    <n v="1"/>
    <n v="0"/>
    <s v="weekly.2.99.3d.trial"/>
    <x v="0"/>
    <n v="1"/>
  </r>
  <r>
    <s v="60f63c0d39e1ea123802b99364d9ebf9"/>
    <d v="2023-06-02T00:00:00"/>
    <x v="2"/>
    <x v="1"/>
    <n v="0"/>
    <n v="0"/>
    <m/>
    <x v="0"/>
    <n v="1"/>
  </r>
  <r>
    <s v="60f644897b2bb22e056054ffeb628335"/>
    <d v="2023-06-07T00:00:00"/>
    <x v="0"/>
    <x v="0"/>
    <n v="0"/>
    <n v="0"/>
    <m/>
    <x v="0"/>
    <n v="1"/>
  </r>
  <r>
    <s v="60f6d3a1c6d216826991c422b905ad15"/>
    <d v="2023-06-06T00:00:00"/>
    <x v="1"/>
    <x v="0"/>
    <n v="0"/>
    <n v="0"/>
    <m/>
    <x v="0"/>
    <n v="1"/>
  </r>
  <r>
    <s v="60fb647262b6ba4791d9bfc2fd3a0de2"/>
    <d v="2023-06-01T00:00:00"/>
    <x v="3"/>
    <x v="0"/>
    <n v="0"/>
    <n v="0"/>
    <m/>
    <x v="0"/>
    <n v="1"/>
  </r>
  <r>
    <s v="6100b9ebd894d984180be6c049634e31"/>
    <d v="2023-06-05T00:00:00"/>
    <x v="0"/>
    <x v="0"/>
    <n v="0"/>
    <n v="0"/>
    <m/>
    <x v="0"/>
    <n v="1"/>
  </r>
  <r>
    <s v="6113f04ebd72ca2edb03283baf7b9d1a"/>
    <d v="2023-06-01T00:00:00"/>
    <x v="0"/>
    <x v="1"/>
    <n v="0"/>
    <n v="0"/>
    <m/>
    <x v="0"/>
    <n v="1"/>
  </r>
  <r>
    <s v="6116563eb9aad82b014845105756214a"/>
    <d v="2023-06-04T00:00:00"/>
    <x v="3"/>
    <x v="1"/>
    <n v="0"/>
    <n v="0"/>
    <m/>
    <x v="0"/>
    <n v="1"/>
  </r>
  <r>
    <s v="6116cf77c06d9bfb9b5171d443a00541"/>
    <d v="2023-06-04T00:00:00"/>
    <x v="3"/>
    <x v="1"/>
    <n v="1"/>
    <n v="0"/>
    <s v="monthly.5.99.3d.trial"/>
    <x v="0"/>
    <n v="1"/>
  </r>
  <r>
    <s v="611b2395c8b0c3734ef497df3c45c37f"/>
    <d v="2023-06-04T00:00:00"/>
    <x v="1"/>
    <x v="0"/>
    <n v="0"/>
    <n v="0"/>
    <m/>
    <x v="0"/>
    <n v="1"/>
  </r>
  <r>
    <s v="611c3c816c5d104326815470667f5f5f"/>
    <d v="2023-06-05T00:00:00"/>
    <x v="2"/>
    <x v="0"/>
    <n v="0"/>
    <n v="0"/>
    <m/>
    <x v="0"/>
    <n v="1"/>
  </r>
  <r>
    <s v="611d7e45e0cf67f01fbf278e6d706b37"/>
    <d v="2023-06-02T00:00:00"/>
    <x v="0"/>
    <x v="0"/>
    <n v="0"/>
    <n v="0"/>
    <m/>
    <x v="0"/>
    <n v="1"/>
  </r>
  <r>
    <s v="611f8e4ea5c699112aa2a17960032ffe"/>
    <d v="2023-06-04T00:00:00"/>
    <x v="3"/>
    <x v="0"/>
    <n v="0"/>
    <n v="0"/>
    <m/>
    <x v="0"/>
    <n v="1"/>
  </r>
  <r>
    <s v="6121c122fa93e895dc01edc7d791d652"/>
    <d v="2023-06-07T00:00:00"/>
    <x v="2"/>
    <x v="0"/>
    <n v="1"/>
    <n v="0"/>
    <s v="weekly.2.99.3d.trial"/>
    <x v="0"/>
    <n v="1"/>
  </r>
  <r>
    <s v="6128e766da14baa2fa36d114c756c6e1"/>
    <d v="2023-06-05T00:00:00"/>
    <x v="1"/>
    <x v="0"/>
    <n v="1"/>
    <n v="0"/>
    <s v="weekly.2.99.3d.trial"/>
    <x v="0"/>
    <n v="1"/>
  </r>
  <r>
    <s v="612c4986437d5bb39036ddb8d56d6411"/>
    <d v="2023-06-01T00:00:00"/>
    <x v="3"/>
    <x v="1"/>
    <n v="0"/>
    <n v="0"/>
    <m/>
    <x v="0"/>
    <n v="1"/>
  </r>
  <r>
    <s v="613079ffafd5381f2c049ec02c529033"/>
    <d v="2023-06-07T00:00:00"/>
    <x v="1"/>
    <x v="1"/>
    <n v="0"/>
    <n v="0"/>
    <m/>
    <x v="0"/>
    <n v="1"/>
  </r>
  <r>
    <s v="6130cdb09d0876acfd51e4ffccdb7d26"/>
    <d v="2023-06-01T00:00:00"/>
    <x v="2"/>
    <x v="0"/>
    <n v="0"/>
    <n v="0"/>
    <m/>
    <x v="0"/>
    <n v="1"/>
  </r>
  <r>
    <s v="61350c9eae482243d0b4ffad139c75bf"/>
    <d v="2023-06-04T00:00:00"/>
    <x v="3"/>
    <x v="1"/>
    <n v="0"/>
    <n v="0"/>
    <m/>
    <x v="0"/>
    <n v="1"/>
  </r>
  <r>
    <s v="6136b39511e43a355bb733894e1509ff"/>
    <d v="2023-06-06T00:00:00"/>
    <x v="3"/>
    <x v="1"/>
    <n v="0"/>
    <n v="0"/>
    <m/>
    <x v="0"/>
    <n v="1"/>
  </r>
  <r>
    <s v="61420255455ad4fb4afbd295225e803e"/>
    <d v="2023-06-07T00:00:00"/>
    <x v="0"/>
    <x v="1"/>
    <n v="0"/>
    <n v="0"/>
    <m/>
    <x v="0"/>
    <n v="1"/>
  </r>
  <r>
    <s v="614ccde5e6be55ce2d45f5deabc921a8"/>
    <d v="2023-06-05T00:00:00"/>
    <x v="1"/>
    <x v="1"/>
    <n v="0"/>
    <n v="0"/>
    <m/>
    <x v="0"/>
    <n v="1"/>
  </r>
  <r>
    <s v="614d2a2b8bdcef4785700cc38b775ab2"/>
    <d v="2023-06-01T00:00:00"/>
    <x v="0"/>
    <x v="1"/>
    <n v="0"/>
    <n v="0"/>
    <m/>
    <x v="0"/>
    <n v="1"/>
  </r>
  <r>
    <s v="614ed7bf61665dd65234857cb1b93381"/>
    <d v="2023-06-07T00:00:00"/>
    <x v="3"/>
    <x v="1"/>
    <n v="0"/>
    <n v="0"/>
    <m/>
    <x v="0"/>
    <n v="1"/>
  </r>
  <r>
    <s v="61506e2f5f38e2b09ab95326b62d5d90"/>
    <d v="2023-06-02T00:00:00"/>
    <x v="1"/>
    <x v="1"/>
    <n v="0"/>
    <n v="0"/>
    <m/>
    <x v="0"/>
    <n v="1"/>
  </r>
  <r>
    <s v="61531d0f38ddc01a8615419dfc45e463"/>
    <d v="2023-06-04T00:00:00"/>
    <x v="0"/>
    <x v="0"/>
    <n v="0"/>
    <n v="0"/>
    <m/>
    <x v="0"/>
    <n v="1"/>
  </r>
  <r>
    <s v="615e475ae1b9e7bb4e7b374c87a85388"/>
    <d v="2023-06-06T00:00:00"/>
    <x v="3"/>
    <x v="0"/>
    <n v="0"/>
    <n v="0"/>
    <m/>
    <x v="0"/>
    <n v="1"/>
  </r>
  <r>
    <s v="6165548fd65254c0c56d566eb4c236dc"/>
    <d v="2023-06-06T00:00:00"/>
    <x v="2"/>
    <x v="0"/>
    <n v="0"/>
    <n v="0"/>
    <m/>
    <x v="0"/>
    <n v="1"/>
  </r>
  <r>
    <s v="617427ffc38e8971c3e3bef318e1f31e"/>
    <d v="2023-06-06T00:00:00"/>
    <x v="3"/>
    <x v="0"/>
    <n v="0"/>
    <n v="0"/>
    <m/>
    <x v="0"/>
    <n v="1"/>
  </r>
  <r>
    <s v="6174804746b97891182956a551fd9e8f"/>
    <d v="2023-06-06T00:00:00"/>
    <x v="0"/>
    <x v="1"/>
    <n v="0"/>
    <n v="0"/>
    <m/>
    <x v="0"/>
    <n v="1"/>
  </r>
  <r>
    <s v="61763fe2a668877cc4e229ce364d5db3"/>
    <d v="2023-06-07T00:00:00"/>
    <x v="2"/>
    <x v="0"/>
    <n v="0"/>
    <n v="0"/>
    <m/>
    <x v="0"/>
    <n v="1"/>
  </r>
  <r>
    <s v="61792b7c76c11fd6e5df378c7bf5e126"/>
    <d v="2023-06-07T00:00:00"/>
    <x v="2"/>
    <x v="0"/>
    <n v="0"/>
    <n v="0"/>
    <m/>
    <x v="0"/>
    <n v="1"/>
  </r>
  <r>
    <s v="617be51488789f2172b5e46bd738de6a"/>
    <d v="2023-06-07T00:00:00"/>
    <x v="0"/>
    <x v="1"/>
    <n v="0"/>
    <n v="0"/>
    <m/>
    <x v="0"/>
    <n v="1"/>
  </r>
  <r>
    <s v="6183e82f4ada19861a4445214a4b238d"/>
    <d v="2023-06-04T00:00:00"/>
    <x v="3"/>
    <x v="0"/>
    <n v="0"/>
    <n v="0"/>
    <m/>
    <x v="0"/>
    <n v="1"/>
  </r>
  <r>
    <s v="619165b4940214ed1d5e8c2b16b3af84"/>
    <d v="2023-06-03T00:00:00"/>
    <x v="2"/>
    <x v="0"/>
    <n v="0"/>
    <n v="0"/>
    <m/>
    <x v="0"/>
    <n v="1"/>
  </r>
  <r>
    <s v="6191b4bd39c55dafe7000ea96ee6e127"/>
    <d v="2023-06-06T00:00:00"/>
    <x v="0"/>
    <x v="0"/>
    <n v="0"/>
    <n v="0"/>
    <m/>
    <x v="0"/>
    <n v="1"/>
  </r>
  <r>
    <s v="619235a0da0d9938f1cc2665175aaadf"/>
    <d v="2023-06-05T00:00:00"/>
    <x v="3"/>
    <x v="0"/>
    <n v="0"/>
    <n v="0"/>
    <m/>
    <x v="0"/>
    <n v="1"/>
  </r>
  <r>
    <s v="61964fe604a72422059ee59cf7239880"/>
    <d v="2023-06-04T00:00:00"/>
    <x v="1"/>
    <x v="1"/>
    <n v="0"/>
    <n v="0"/>
    <m/>
    <x v="0"/>
    <n v="1"/>
  </r>
  <r>
    <s v="619a9cda4e52084a09cc38c8d1ecd19d"/>
    <d v="2023-06-03T00:00:00"/>
    <x v="2"/>
    <x v="1"/>
    <n v="0"/>
    <n v="0"/>
    <m/>
    <x v="0"/>
    <n v="1"/>
  </r>
  <r>
    <s v="619d34df6e8a776b2b2d6702aabeb941"/>
    <d v="2023-06-07T00:00:00"/>
    <x v="1"/>
    <x v="1"/>
    <n v="0"/>
    <n v="0"/>
    <m/>
    <x v="0"/>
    <n v="1"/>
  </r>
  <r>
    <s v="619f4c4ecade9e25c0842001568ae2ed"/>
    <d v="2023-06-06T00:00:00"/>
    <x v="0"/>
    <x v="0"/>
    <n v="0"/>
    <n v="0"/>
    <m/>
    <x v="0"/>
    <n v="1"/>
  </r>
  <r>
    <s v="61a2f001585d01600ea913e8924ef226"/>
    <d v="2023-06-02T00:00:00"/>
    <x v="0"/>
    <x v="0"/>
    <n v="0"/>
    <n v="0"/>
    <m/>
    <x v="0"/>
    <n v="1"/>
  </r>
  <r>
    <s v="61ba66d4e0d6ab0ab5bc476d89c510d4"/>
    <d v="2023-06-05T00:00:00"/>
    <x v="3"/>
    <x v="0"/>
    <n v="0"/>
    <n v="0"/>
    <m/>
    <x v="0"/>
    <n v="1"/>
  </r>
  <r>
    <s v="61bfe8a46c6e287d6715b33c5f34047a"/>
    <d v="2023-06-07T00:00:00"/>
    <x v="0"/>
    <x v="0"/>
    <n v="0"/>
    <n v="0"/>
    <m/>
    <x v="0"/>
    <n v="1"/>
  </r>
  <r>
    <s v="61c27524e7d98aef060d50803d4607c2"/>
    <d v="2023-06-01T00:00:00"/>
    <x v="3"/>
    <x v="1"/>
    <n v="0"/>
    <n v="0"/>
    <m/>
    <x v="0"/>
    <n v="1"/>
  </r>
  <r>
    <s v="61c544a6a0378c7cb98560c8f703ff79"/>
    <d v="2023-06-06T00:00:00"/>
    <x v="0"/>
    <x v="0"/>
    <n v="0"/>
    <n v="0"/>
    <m/>
    <x v="0"/>
    <n v="1"/>
  </r>
  <r>
    <s v="61c83f942d613b6b29c51b801260da4d"/>
    <d v="2023-06-06T00:00:00"/>
    <x v="3"/>
    <x v="0"/>
    <n v="1"/>
    <n v="1"/>
    <s v="weekly.2.99.3d.trial"/>
    <x v="2"/>
    <n v="1"/>
  </r>
  <r>
    <s v="61cefb1f4b9091d14f528e8e32cc13a5"/>
    <d v="2023-06-06T00:00:00"/>
    <x v="1"/>
    <x v="1"/>
    <n v="0"/>
    <n v="0"/>
    <m/>
    <x v="0"/>
    <n v="1"/>
  </r>
  <r>
    <s v="61d13ae7473da4ea31ac854a4507b6e6"/>
    <d v="2023-06-01T00:00:00"/>
    <x v="2"/>
    <x v="1"/>
    <n v="0"/>
    <n v="0"/>
    <m/>
    <x v="0"/>
    <n v="1"/>
  </r>
  <r>
    <s v="61d25108425bf6560d5b243b105d44f7"/>
    <d v="2023-06-04T00:00:00"/>
    <x v="1"/>
    <x v="1"/>
    <n v="0"/>
    <n v="0"/>
    <m/>
    <x v="0"/>
    <n v="1"/>
  </r>
  <r>
    <s v="61d58a2c70815531d09738702f2cd9a4"/>
    <d v="2023-06-01T00:00:00"/>
    <x v="1"/>
    <x v="0"/>
    <n v="0"/>
    <n v="0"/>
    <m/>
    <x v="0"/>
    <n v="1"/>
  </r>
  <r>
    <s v="61d76cd141ce558d361bebea63b352ec"/>
    <d v="2023-06-04T00:00:00"/>
    <x v="3"/>
    <x v="0"/>
    <n v="0"/>
    <n v="0"/>
    <m/>
    <x v="0"/>
    <n v="1"/>
  </r>
  <r>
    <s v="61d97f879257981b895a6fa0ddfa6ba5"/>
    <d v="2023-06-07T00:00:00"/>
    <x v="3"/>
    <x v="1"/>
    <n v="0"/>
    <n v="0"/>
    <m/>
    <x v="0"/>
    <n v="1"/>
  </r>
  <r>
    <s v="61df1558f9553548ead377e48b2908c9"/>
    <d v="2023-06-05T00:00:00"/>
    <x v="1"/>
    <x v="1"/>
    <n v="0"/>
    <n v="0"/>
    <m/>
    <x v="0"/>
    <n v="1"/>
  </r>
  <r>
    <s v="61eabef4c9ec547f34d1ffbee04cb091"/>
    <d v="2023-06-03T00:00:00"/>
    <x v="3"/>
    <x v="0"/>
    <n v="0"/>
    <n v="0"/>
    <m/>
    <x v="0"/>
    <n v="1"/>
  </r>
  <r>
    <s v="61f5fe5a16a8cb0a8869dde8ea390ae4"/>
    <d v="2023-06-03T00:00:00"/>
    <x v="2"/>
    <x v="1"/>
    <n v="0"/>
    <n v="0"/>
    <m/>
    <x v="0"/>
    <n v="1"/>
  </r>
  <r>
    <s v="61fa06c3e8a1f354a87dda2dbf8536ca"/>
    <d v="2023-06-03T00:00:00"/>
    <x v="0"/>
    <x v="1"/>
    <n v="0"/>
    <n v="0"/>
    <m/>
    <x v="0"/>
    <n v="1"/>
  </r>
  <r>
    <s v="61fa3fd140c0fcc3b7e709d655eeac31"/>
    <d v="2023-06-03T00:00:00"/>
    <x v="3"/>
    <x v="1"/>
    <n v="0"/>
    <n v="0"/>
    <m/>
    <x v="0"/>
    <n v="1"/>
  </r>
  <r>
    <s v="61facc4ea7ad0382804de49df5ce788a"/>
    <d v="2023-06-04T00:00:00"/>
    <x v="1"/>
    <x v="0"/>
    <n v="0"/>
    <n v="0"/>
    <m/>
    <x v="0"/>
    <n v="1"/>
  </r>
  <r>
    <s v="62007e59bc019dc9bf29755c2f45833a"/>
    <d v="2023-06-05T00:00:00"/>
    <x v="0"/>
    <x v="1"/>
    <n v="0"/>
    <n v="0"/>
    <m/>
    <x v="0"/>
    <n v="1"/>
  </r>
  <r>
    <s v="6204dbcb6c6ec4be3cefebd71bf95690"/>
    <d v="2023-06-04T00:00:00"/>
    <x v="0"/>
    <x v="0"/>
    <n v="0"/>
    <n v="0"/>
    <m/>
    <x v="0"/>
    <n v="1"/>
  </r>
  <r>
    <s v="620eb7bbdf174ee4b66fbf70b723a0ae"/>
    <d v="2023-06-03T00:00:00"/>
    <x v="2"/>
    <x v="1"/>
    <n v="0"/>
    <n v="0"/>
    <m/>
    <x v="0"/>
    <n v="1"/>
  </r>
  <r>
    <s v="62147d0e6aaae2ae6a99893a7fb2b445"/>
    <d v="2023-06-01T00:00:00"/>
    <x v="2"/>
    <x v="1"/>
    <n v="1"/>
    <n v="0"/>
    <s v="monthly.5.99.3d.trial"/>
    <x v="0"/>
    <n v="1"/>
  </r>
  <r>
    <s v="621c0fc50077925d9695d7ca77238eac"/>
    <d v="2023-06-02T00:00:00"/>
    <x v="2"/>
    <x v="1"/>
    <n v="0"/>
    <n v="0"/>
    <m/>
    <x v="0"/>
    <n v="1"/>
  </r>
  <r>
    <s v="621c16a635178037277584e800fbcd05"/>
    <d v="2023-06-02T00:00:00"/>
    <x v="2"/>
    <x v="0"/>
    <n v="0"/>
    <n v="0"/>
    <m/>
    <x v="0"/>
    <n v="1"/>
  </r>
  <r>
    <s v="621e4227982042ad4500e43fd0aaec4f"/>
    <d v="2023-06-01T00:00:00"/>
    <x v="1"/>
    <x v="1"/>
    <n v="0"/>
    <n v="0"/>
    <m/>
    <x v="0"/>
    <n v="1"/>
  </r>
  <r>
    <s v="62220c48fc7bf0870ff128bc896f5838"/>
    <d v="2023-06-03T00:00:00"/>
    <x v="1"/>
    <x v="1"/>
    <n v="0"/>
    <n v="0"/>
    <m/>
    <x v="0"/>
    <n v="1"/>
  </r>
  <r>
    <s v="6222ddc92ca9e16670b1441b137a3240"/>
    <d v="2023-06-04T00:00:00"/>
    <x v="1"/>
    <x v="0"/>
    <n v="0"/>
    <n v="0"/>
    <m/>
    <x v="0"/>
    <n v="1"/>
  </r>
  <r>
    <s v="6227b512c06fe50a6f01a3d2b23e0ba9"/>
    <d v="2023-06-07T00:00:00"/>
    <x v="1"/>
    <x v="1"/>
    <n v="0"/>
    <n v="0"/>
    <m/>
    <x v="0"/>
    <n v="1"/>
  </r>
  <r>
    <s v="6228f2fdae1af056cb83ff23e8c08ae3"/>
    <d v="2023-06-04T00:00:00"/>
    <x v="1"/>
    <x v="0"/>
    <n v="1"/>
    <n v="1"/>
    <s v="weekly.2.99.3d.trial"/>
    <x v="4"/>
    <n v="1"/>
  </r>
  <r>
    <s v="622a967ba1405d5aceea8c8447c17578"/>
    <d v="2023-06-05T00:00:00"/>
    <x v="2"/>
    <x v="0"/>
    <n v="0"/>
    <n v="0"/>
    <m/>
    <x v="0"/>
    <n v="1"/>
  </r>
  <r>
    <s v="622b2d64022c485c82f4eb7a56a5346a"/>
    <d v="2023-06-03T00:00:00"/>
    <x v="1"/>
    <x v="0"/>
    <n v="0"/>
    <n v="0"/>
    <m/>
    <x v="0"/>
    <n v="1"/>
  </r>
  <r>
    <s v="622c41933476ed5a0044577af7febd25"/>
    <d v="2023-06-03T00:00:00"/>
    <x v="2"/>
    <x v="0"/>
    <n v="0"/>
    <n v="0"/>
    <m/>
    <x v="0"/>
    <n v="1"/>
  </r>
  <r>
    <s v="622d5b2db4eb4a0be75d54529d2e7806"/>
    <d v="2023-06-03T00:00:00"/>
    <x v="0"/>
    <x v="1"/>
    <n v="0"/>
    <n v="0"/>
    <m/>
    <x v="0"/>
    <n v="1"/>
  </r>
  <r>
    <s v="622ec052491cc67d5bdbb22ae8be24a8"/>
    <d v="2023-06-05T00:00:00"/>
    <x v="1"/>
    <x v="0"/>
    <n v="0"/>
    <n v="0"/>
    <m/>
    <x v="0"/>
    <n v="1"/>
  </r>
  <r>
    <s v="622ef5926272d8e47dd8ece728e45781"/>
    <d v="2023-06-05T00:00:00"/>
    <x v="0"/>
    <x v="0"/>
    <n v="1"/>
    <n v="0"/>
    <s v="weekly.2.99.3d.trial"/>
    <x v="0"/>
    <n v="1"/>
  </r>
  <r>
    <s v="6235b00c44f88b4d5996791ddf6c69c2"/>
    <d v="2023-06-06T00:00:00"/>
    <x v="1"/>
    <x v="1"/>
    <n v="0"/>
    <n v="0"/>
    <m/>
    <x v="0"/>
    <n v="1"/>
  </r>
  <r>
    <s v="623d5c55717469fd87310bd66fb5ed81"/>
    <d v="2023-06-03T00:00:00"/>
    <x v="2"/>
    <x v="1"/>
    <n v="0"/>
    <n v="0"/>
    <m/>
    <x v="0"/>
    <n v="1"/>
  </r>
  <r>
    <s v="623f9e9be978c2285021e7cbb4240034"/>
    <d v="2023-06-03T00:00:00"/>
    <x v="0"/>
    <x v="1"/>
    <n v="0"/>
    <n v="0"/>
    <m/>
    <x v="0"/>
    <n v="1"/>
  </r>
  <r>
    <s v="62453d107297d14d4f3d59a95cbe7698"/>
    <d v="2023-06-07T00:00:00"/>
    <x v="1"/>
    <x v="1"/>
    <n v="0"/>
    <n v="0"/>
    <m/>
    <x v="0"/>
    <n v="1"/>
  </r>
  <r>
    <s v="6246c62f58234bf1fe002da4e38e5e27"/>
    <d v="2023-06-04T00:00:00"/>
    <x v="1"/>
    <x v="1"/>
    <n v="0"/>
    <n v="0"/>
    <m/>
    <x v="0"/>
    <n v="1"/>
  </r>
  <r>
    <s v="62472256e28ab330bec4be8bbcb8b91b"/>
    <d v="2023-06-03T00:00:00"/>
    <x v="0"/>
    <x v="1"/>
    <n v="0"/>
    <n v="0"/>
    <m/>
    <x v="0"/>
    <n v="1"/>
  </r>
  <r>
    <s v="624ae939e1fae95c35964a1037fbc29d"/>
    <d v="2023-06-04T00:00:00"/>
    <x v="0"/>
    <x v="0"/>
    <n v="0"/>
    <n v="0"/>
    <m/>
    <x v="0"/>
    <n v="1"/>
  </r>
  <r>
    <s v="624ca3612a5b011dceb97571af6b728c"/>
    <d v="2023-06-04T00:00:00"/>
    <x v="3"/>
    <x v="1"/>
    <n v="0"/>
    <n v="0"/>
    <m/>
    <x v="0"/>
    <n v="1"/>
  </r>
  <r>
    <s v="625129c306e5ebfa7a859a4d680c0a9d"/>
    <d v="2023-06-01T00:00:00"/>
    <x v="3"/>
    <x v="0"/>
    <n v="0"/>
    <n v="0"/>
    <m/>
    <x v="0"/>
    <n v="1"/>
  </r>
  <r>
    <s v="6257ca09a207e6798a8c3d4414aa7f0d"/>
    <d v="2023-06-07T00:00:00"/>
    <x v="0"/>
    <x v="1"/>
    <n v="0"/>
    <n v="0"/>
    <m/>
    <x v="0"/>
    <n v="1"/>
  </r>
  <r>
    <s v="62591c0bb3d5beacaee69b44cfa89e8b"/>
    <d v="2023-06-04T00:00:00"/>
    <x v="0"/>
    <x v="0"/>
    <n v="0"/>
    <n v="0"/>
    <m/>
    <x v="0"/>
    <n v="1"/>
  </r>
  <r>
    <s v="625af7e81fbb14f1138cb65c2bf15766"/>
    <d v="2023-06-01T00:00:00"/>
    <x v="1"/>
    <x v="1"/>
    <n v="1"/>
    <n v="0"/>
    <s v="monthly.5.99.3d.trial"/>
    <x v="0"/>
    <n v="1"/>
  </r>
  <r>
    <s v="625d756c391db3622ce3ac923faebed7"/>
    <d v="2023-06-04T00:00:00"/>
    <x v="1"/>
    <x v="1"/>
    <n v="0"/>
    <n v="0"/>
    <m/>
    <x v="0"/>
    <n v="1"/>
  </r>
  <r>
    <s v="625d91e7fee275d58c9c5cd54c54aeda"/>
    <d v="2023-06-02T00:00:00"/>
    <x v="2"/>
    <x v="1"/>
    <n v="0"/>
    <n v="0"/>
    <m/>
    <x v="0"/>
    <n v="1"/>
  </r>
  <r>
    <s v="6264d8fa3b85b1fcf6bc7249609bc792"/>
    <d v="2023-06-07T00:00:00"/>
    <x v="0"/>
    <x v="0"/>
    <n v="0"/>
    <n v="0"/>
    <m/>
    <x v="0"/>
    <n v="1"/>
  </r>
  <r>
    <s v="6269cbc8fc52dd3f306bafa165368401"/>
    <d v="2023-06-06T00:00:00"/>
    <x v="3"/>
    <x v="1"/>
    <n v="0"/>
    <n v="0"/>
    <m/>
    <x v="0"/>
    <n v="1"/>
  </r>
  <r>
    <s v="626d3380c87d06e13e08970d762c3eae"/>
    <d v="2023-06-06T00:00:00"/>
    <x v="2"/>
    <x v="1"/>
    <n v="0"/>
    <n v="0"/>
    <m/>
    <x v="0"/>
    <n v="1"/>
  </r>
  <r>
    <s v="626e60c5a8393878ca84a1324e9c8e5f"/>
    <d v="2023-06-05T00:00:00"/>
    <x v="3"/>
    <x v="0"/>
    <n v="0"/>
    <n v="0"/>
    <m/>
    <x v="0"/>
    <n v="1"/>
  </r>
  <r>
    <s v="626e89ebe878ddaccb2333e8272de998"/>
    <d v="2023-06-06T00:00:00"/>
    <x v="1"/>
    <x v="0"/>
    <n v="0"/>
    <n v="0"/>
    <m/>
    <x v="0"/>
    <n v="1"/>
  </r>
  <r>
    <s v="6270422c51cceac766394b9f41d86ac6"/>
    <d v="2023-06-06T00:00:00"/>
    <x v="1"/>
    <x v="1"/>
    <n v="0"/>
    <n v="0"/>
    <m/>
    <x v="0"/>
    <n v="1"/>
  </r>
  <r>
    <s v="6271643065bacc2581b7d366321fa0cb"/>
    <d v="2023-06-01T00:00:00"/>
    <x v="1"/>
    <x v="0"/>
    <n v="0"/>
    <n v="0"/>
    <m/>
    <x v="0"/>
    <n v="1"/>
  </r>
  <r>
    <s v="6273dd5a4f38fd4d307de581b19ea953"/>
    <d v="2023-06-01T00:00:00"/>
    <x v="1"/>
    <x v="1"/>
    <n v="0"/>
    <n v="0"/>
    <m/>
    <x v="0"/>
    <n v="1"/>
  </r>
  <r>
    <s v="6275e8071034dfdec6cbb2659eee53d4"/>
    <d v="2023-06-07T00:00:00"/>
    <x v="3"/>
    <x v="1"/>
    <n v="0"/>
    <n v="0"/>
    <m/>
    <x v="0"/>
    <n v="1"/>
  </r>
  <r>
    <s v="62763aa2bb80a7604905b673b371a06b"/>
    <d v="2023-06-01T00:00:00"/>
    <x v="0"/>
    <x v="0"/>
    <n v="0"/>
    <n v="0"/>
    <m/>
    <x v="0"/>
    <n v="1"/>
  </r>
  <r>
    <s v="62763c29c1d47376de98b3e3a6f1f41f"/>
    <d v="2023-06-01T00:00:00"/>
    <x v="3"/>
    <x v="0"/>
    <n v="0"/>
    <n v="0"/>
    <m/>
    <x v="0"/>
    <n v="1"/>
  </r>
  <r>
    <s v="6279ba613a6aadf827d9ac33fb2425cc"/>
    <d v="2023-06-06T00:00:00"/>
    <x v="0"/>
    <x v="1"/>
    <n v="0"/>
    <n v="0"/>
    <m/>
    <x v="0"/>
    <n v="1"/>
  </r>
  <r>
    <s v="627aaeb80db81abc2412f7b4fb0b9945"/>
    <d v="2023-06-02T00:00:00"/>
    <x v="3"/>
    <x v="0"/>
    <n v="0"/>
    <n v="0"/>
    <m/>
    <x v="0"/>
    <n v="1"/>
  </r>
  <r>
    <s v="627c61bd4d903db00dbc4c27707e84e5"/>
    <d v="2023-06-01T00:00:00"/>
    <x v="3"/>
    <x v="1"/>
    <n v="0"/>
    <n v="0"/>
    <m/>
    <x v="0"/>
    <n v="1"/>
  </r>
  <r>
    <s v="62872e3cb7629a73e977147d0190f8fb"/>
    <d v="2023-06-05T00:00:00"/>
    <x v="0"/>
    <x v="1"/>
    <n v="0"/>
    <n v="0"/>
    <m/>
    <x v="0"/>
    <n v="1"/>
  </r>
  <r>
    <s v="628a6fe8282143e2c6558d6634f54eb2"/>
    <d v="2023-06-01T00:00:00"/>
    <x v="0"/>
    <x v="0"/>
    <n v="0"/>
    <n v="0"/>
    <m/>
    <x v="0"/>
    <n v="1"/>
  </r>
  <r>
    <s v="628d1ad392c773fca16aa239f58187e6"/>
    <d v="2023-06-03T00:00:00"/>
    <x v="3"/>
    <x v="1"/>
    <n v="0"/>
    <n v="0"/>
    <m/>
    <x v="0"/>
    <n v="1"/>
  </r>
  <r>
    <s v="629cc5d47b0e2af870ee8fc2ac2611fb"/>
    <d v="2023-06-04T00:00:00"/>
    <x v="2"/>
    <x v="0"/>
    <n v="0"/>
    <n v="0"/>
    <m/>
    <x v="0"/>
    <n v="1"/>
  </r>
  <r>
    <s v="62a28b2d3205b5b84e3604d893bb97c3"/>
    <d v="2023-06-01T00:00:00"/>
    <x v="0"/>
    <x v="0"/>
    <n v="0"/>
    <n v="0"/>
    <m/>
    <x v="0"/>
    <n v="1"/>
  </r>
  <r>
    <s v="62a58b3f313a28f87a60360c1b2b4e97"/>
    <d v="2023-06-01T00:00:00"/>
    <x v="0"/>
    <x v="1"/>
    <n v="0"/>
    <n v="0"/>
    <m/>
    <x v="0"/>
    <n v="1"/>
  </r>
  <r>
    <s v="62a79f9f911ffca6bebb0521c8d86d33"/>
    <d v="2023-06-02T00:00:00"/>
    <x v="3"/>
    <x v="1"/>
    <n v="0"/>
    <n v="0"/>
    <m/>
    <x v="0"/>
    <n v="1"/>
  </r>
  <r>
    <s v="62a83a7391e504b5c50e24f384c4bace"/>
    <d v="2023-06-05T00:00:00"/>
    <x v="0"/>
    <x v="1"/>
    <n v="0"/>
    <n v="0"/>
    <m/>
    <x v="0"/>
    <n v="1"/>
  </r>
  <r>
    <s v="62aaeebb5f7d4d14f01caa6b69785d2b"/>
    <d v="2023-06-06T00:00:00"/>
    <x v="2"/>
    <x v="1"/>
    <n v="0"/>
    <n v="0"/>
    <m/>
    <x v="0"/>
    <n v="1"/>
  </r>
  <r>
    <s v="62af3173713dc5566654b4a2dd37c065"/>
    <d v="2023-06-02T00:00:00"/>
    <x v="0"/>
    <x v="0"/>
    <n v="0"/>
    <n v="0"/>
    <m/>
    <x v="0"/>
    <n v="1"/>
  </r>
  <r>
    <s v="62c0b47393aafe689e13f3144b15bbc8"/>
    <d v="2023-06-06T00:00:00"/>
    <x v="2"/>
    <x v="1"/>
    <n v="0"/>
    <n v="0"/>
    <m/>
    <x v="0"/>
    <n v="1"/>
  </r>
  <r>
    <s v="62ca3757e65ddad36183183317675ed2"/>
    <d v="2023-06-03T00:00:00"/>
    <x v="2"/>
    <x v="1"/>
    <n v="0"/>
    <n v="0"/>
    <m/>
    <x v="0"/>
    <n v="1"/>
  </r>
  <r>
    <s v="62cbe4af7d2ea56373648b060e7a1675"/>
    <d v="2023-06-02T00:00:00"/>
    <x v="0"/>
    <x v="0"/>
    <n v="0"/>
    <n v="0"/>
    <m/>
    <x v="0"/>
    <n v="1"/>
  </r>
  <r>
    <s v="62cd7061d0fa5073b5cfe629ae420746"/>
    <d v="2023-06-06T00:00:00"/>
    <x v="1"/>
    <x v="1"/>
    <n v="0"/>
    <n v="0"/>
    <m/>
    <x v="0"/>
    <n v="1"/>
  </r>
  <r>
    <s v="62d5985a223dc239436367db3843e70f"/>
    <d v="2023-06-03T00:00:00"/>
    <x v="3"/>
    <x v="0"/>
    <n v="0"/>
    <n v="0"/>
    <m/>
    <x v="0"/>
    <n v="1"/>
  </r>
  <r>
    <s v="62d867792806f265511e0fc70516ea72"/>
    <d v="2023-06-05T00:00:00"/>
    <x v="1"/>
    <x v="1"/>
    <n v="0"/>
    <n v="0"/>
    <m/>
    <x v="0"/>
    <n v="1"/>
  </r>
  <r>
    <s v="62dc0f257eadd9d7b37f973edfca7e94"/>
    <d v="2023-06-07T00:00:00"/>
    <x v="2"/>
    <x v="0"/>
    <n v="0"/>
    <n v="0"/>
    <m/>
    <x v="0"/>
    <n v="1"/>
  </r>
  <r>
    <s v="62de763574045350c1e3bda6e92cb2ee"/>
    <d v="2023-06-06T00:00:00"/>
    <x v="3"/>
    <x v="1"/>
    <n v="0"/>
    <n v="0"/>
    <m/>
    <x v="0"/>
    <n v="1"/>
  </r>
  <r>
    <s v="62efb744829281fd08c991df05184f15"/>
    <d v="2023-06-04T00:00:00"/>
    <x v="3"/>
    <x v="0"/>
    <n v="1"/>
    <n v="0"/>
    <s v="weekly.2.99.3d.trial"/>
    <x v="0"/>
    <n v="1"/>
  </r>
  <r>
    <s v="62f06b872da7f4b8b691d613d9782b10"/>
    <d v="2023-06-01T00:00:00"/>
    <x v="3"/>
    <x v="0"/>
    <n v="0"/>
    <n v="0"/>
    <m/>
    <x v="0"/>
    <n v="1"/>
  </r>
  <r>
    <s v="62f0954e11bf4c26ae83fc2eebadf8af"/>
    <d v="2023-06-04T00:00:00"/>
    <x v="3"/>
    <x v="0"/>
    <n v="0"/>
    <n v="0"/>
    <m/>
    <x v="0"/>
    <n v="1"/>
  </r>
  <r>
    <s v="62f0d6156fe8e2c52b0728f6b40cce74"/>
    <d v="2023-06-04T00:00:00"/>
    <x v="2"/>
    <x v="1"/>
    <n v="0"/>
    <n v="0"/>
    <m/>
    <x v="0"/>
    <n v="1"/>
  </r>
  <r>
    <s v="62f51b6fb359a89ec84241c47597d103"/>
    <d v="2023-06-07T00:00:00"/>
    <x v="2"/>
    <x v="1"/>
    <n v="0"/>
    <n v="0"/>
    <m/>
    <x v="0"/>
    <n v="1"/>
  </r>
  <r>
    <s v="6302ed54a95e2776c36d5a747ec26438"/>
    <d v="2023-06-07T00:00:00"/>
    <x v="3"/>
    <x v="0"/>
    <n v="0"/>
    <n v="0"/>
    <m/>
    <x v="0"/>
    <n v="1"/>
  </r>
  <r>
    <s v="63046a0148792c65a43160e7ed43134e"/>
    <d v="2023-06-07T00:00:00"/>
    <x v="3"/>
    <x v="0"/>
    <n v="0"/>
    <n v="0"/>
    <m/>
    <x v="0"/>
    <n v="1"/>
  </r>
  <r>
    <s v="6319393dcc220757e31a3bb1c12b49c6"/>
    <d v="2023-06-06T00:00:00"/>
    <x v="3"/>
    <x v="1"/>
    <n v="0"/>
    <n v="0"/>
    <m/>
    <x v="0"/>
    <n v="1"/>
  </r>
  <r>
    <s v="631d277b1b73f4caf15fe329543f3292"/>
    <d v="2023-06-03T00:00:00"/>
    <x v="1"/>
    <x v="1"/>
    <n v="0"/>
    <n v="0"/>
    <m/>
    <x v="0"/>
    <n v="1"/>
  </r>
  <r>
    <s v="632159a1fe9bb93f1b69697b6c22820b"/>
    <d v="2023-06-05T00:00:00"/>
    <x v="3"/>
    <x v="1"/>
    <n v="0"/>
    <n v="0"/>
    <m/>
    <x v="0"/>
    <n v="1"/>
  </r>
  <r>
    <s v="63226d594f310832d111a762eec507b7"/>
    <d v="2023-06-07T00:00:00"/>
    <x v="2"/>
    <x v="1"/>
    <n v="0"/>
    <n v="0"/>
    <m/>
    <x v="0"/>
    <n v="1"/>
  </r>
  <r>
    <s v="63317dc6e7b3ede1af5228e4d4be089b"/>
    <d v="2023-06-01T00:00:00"/>
    <x v="1"/>
    <x v="0"/>
    <n v="0"/>
    <n v="0"/>
    <m/>
    <x v="0"/>
    <n v="1"/>
  </r>
  <r>
    <s v="6331f7af2fe7af645b637165b2a5ca1c"/>
    <d v="2023-06-05T00:00:00"/>
    <x v="1"/>
    <x v="0"/>
    <n v="1"/>
    <n v="1"/>
    <s v="weekly.2.99.3d.trial"/>
    <x v="5"/>
    <n v="1"/>
  </r>
  <r>
    <s v="6333e2cf1847762a32e068555e6935b9"/>
    <d v="2023-06-07T00:00:00"/>
    <x v="3"/>
    <x v="0"/>
    <n v="0"/>
    <n v="0"/>
    <m/>
    <x v="0"/>
    <n v="1"/>
  </r>
  <r>
    <s v="633640c41040dafd36cb1e6551623d05"/>
    <d v="2023-06-07T00:00:00"/>
    <x v="0"/>
    <x v="1"/>
    <n v="0"/>
    <n v="0"/>
    <m/>
    <x v="0"/>
    <n v="1"/>
  </r>
  <r>
    <s v="633b113e5bd43b7dd01ebcface967477"/>
    <d v="2023-06-07T00:00:00"/>
    <x v="2"/>
    <x v="1"/>
    <n v="0"/>
    <n v="0"/>
    <m/>
    <x v="0"/>
    <n v="1"/>
  </r>
  <r>
    <s v="633fb2af32488f4e40700b98897baea2"/>
    <d v="2023-06-07T00:00:00"/>
    <x v="1"/>
    <x v="1"/>
    <n v="0"/>
    <n v="0"/>
    <m/>
    <x v="0"/>
    <n v="1"/>
  </r>
  <r>
    <s v="634aec030415e952da279a780ae15366"/>
    <d v="2023-06-05T00:00:00"/>
    <x v="1"/>
    <x v="0"/>
    <n v="0"/>
    <n v="0"/>
    <m/>
    <x v="0"/>
    <n v="1"/>
  </r>
  <r>
    <s v="634f5342c9f1a1cd7fbd4c86ff08a105"/>
    <d v="2023-06-03T00:00:00"/>
    <x v="2"/>
    <x v="1"/>
    <n v="0"/>
    <n v="0"/>
    <m/>
    <x v="0"/>
    <n v="1"/>
  </r>
  <r>
    <s v="63523d9da938f60105a4df2648ff507f"/>
    <d v="2023-06-03T00:00:00"/>
    <x v="0"/>
    <x v="0"/>
    <n v="1"/>
    <n v="0"/>
    <s v="weekly.2.99.3d.trial"/>
    <x v="0"/>
    <n v="1"/>
  </r>
  <r>
    <s v="63528c8517c44212287b109ba5b97d00"/>
    <d v="2023-06-06T00:00:00"/>
    <x v="3"/>
    <x v="1"/>
    <n v="0"/>
    <n v="0"/>
    <m/>
    <x v="0"/>
    <n v="1"/>
  </r>
  <r>
    <s v="635919252689ee1980a60871f1b58819"/>
    <d v="2023-06-06T00:00:00"/>
    <x v="0"/>
    <x v="0"/>
    <n v="0"/>
    <n v="0"/>
    <m/>
    <x v="0"/>
    <n v="1"/>
  </r>
  <r>
    <s v="635f491510ffa609445318cb607ea964"/>
    <d v="2023-06-06T00:00:00"/>
    <x v="3"/>
    <x v="0"/>
    <n v="0"/>
    <n v="0"/>
    <m/>
    <x v="0"/>
    <n v="1"/>
  </r>
  <r>
    <s v="635f9321688632460c312f7debb60351"/>
    <d v="2023-06-07T00:00:00"/>
    <x v="0"/>
    <x v="0"/>
    <n v="0"/>
    <n v="0"/>
    <m/>
    <x v="0"/>
    <n v="1"/>
  </r>
  <r>
    <s v="636394114245bedcfeb28e2f540c6e12"/>
    <d v="2023-06-03T00:00:00"/>
    <x v="3"/>
    <x v="1"/>
    <n v="0"/>
    <n v="0"/>
    <m/>
    <x v="0"/>
    <n v="1"/>
  </r>
  <r>
    <s v="636515eaec9cbfc9ae29bbf5d9517984"/>
    <d v="2023-06-05T00:00:00"/>
    <x v="0"/>
    <x v="0"/>
    <n v="0"/>
    <n v="0"/>
    <m/>
    <x v="0"/>
    <n v="1"/>
  </r>
  <r>
    <s v="637481819311842b80a1e8a04ce0352a"/>
    <d v="2023-06-01T00:00:00"/>
    <x v="3"/>
    <x v="1"/>
    <n v="0"/>
    <n v="0"/>
    <m/>
    <x v="0"/>
    <n v="1"/>
  </r>
  <r>
    <s v="637563192bb42f774329d16297e6811f"/>
    <d v="2023-06-06T00:00:00"/>
    <x v="1"/>
    <x v="1"/>
    <n v="0"/>
    <n v="0"/>
    <m/>
    <x v="0"/>
    <n v="1"/>
  </r>
  <r>
    <s v="6376155f8a2615bba0c09d9a592b4d7d"/>
    <d v="2023-06-06T00:00:00"/>
    <x v="1"/>
    <x v="1"/>
    <n v="0"/>
    <n v="0"/>
    <m/>
    <x v="0"/>
    <n v="1"/>
  </r>
  <r>
    <s v="63774bdde27a02b4e256a80c2bf3b619"/>
    <d v="2023-06-04T00:00:00"/>
    <x v="0"/>
    <x v="0"/>
    <n v="1"/>
    <n v="0"/>
    <s v="weekly.2.99.3d.trial"/>
    <x v="0"/>
    <n v="1"/>
  </r>
  <r>
    <s v="637b05b45099ec7869a3bd76ae5d3944"/>
    <d v="2023-06-01T00:00:00"/>
    <x v="2"/>
    <x v="0"/>
    <n v="0"/>
    <n v="0"/>
    <m/>
    <x v="0"/>
    <n v="1"/>
  </r>
  <r>
    <s v="637be8ec45c388111031e85213077f22"/>
    <d v="2023-06-02T00:00:00"/>
    <x v="0"/>
    <x v="1"/>
    <n v="0"/>
    <n v="0"/>
    <m/>
    <x v="0"/>
    <n v="1"/>
  </r>
  <r>
    <s v="637d8f0e7d62876759d264ad1d50d113"/>
    <d v="2023-06-04T00:00:00"/>
    <x v="2"/>
    <x v="0"/>
    <n v="0"/>
    <n v="0"/>
    <m/>
    <x v="0"/>
    <n v="1"/>
  </r>
  <r>
    <s v="63835a16ba74e1b89ca4c5b924e0c7da"/>
    <d v="2023-06-02T00:00:00"/>
    <x v="2"/>
    <x v="0"/>
    <n v="0"/>
    <n v="0"/>
    <m/>
    <x v="0"/>
    <n v="1"/>
  </r>
  <r>
    <s v="638574a504f65bb0c847800baf1461aa"/>
    <d v="2023-06-01T00:00:00"/>
    <x v="1"/>
    <x v="1"/>
    <n v="0"/>
    <n v="0"/>
    <m/>
    <x v="0"/>
    <n v="1"/>
  </r>
  <r>
    <s v="6389a261a95d50560c295b849e8a7480"/>
    <d v="2023-06-05T00:00:00"/>
    <x v="0"/>
    <x v="1"/>
    <n v="1"/>
    <n v="0"/>
    <s v="monthly.5.99.3d.trial"/>
    <x v="0"/>
    <n v="1"/>
  </r>
  <r>
    <s v="638a185fefca66089fa638702a16abd5"/>
    <d v="2023-06-07T00:00:00"/>
    <x v="1"/>
    <x v="1"/>
    <n v="1"/>
    <n v="0"/>
    <s v="monthly.5.99.3d.trial"/>
    <x v="0"/>
    <n v="1"/>
  </r>
  <r>
    <s v="638ade3d6953a2d9154a6b35d5c8160e"/>
    <d v="2023-06-07T00:00:00"/>
    <x v="1"/>
    <x v="1"/>
    <n v="0"/>
    <n v="0"/>
    <m/>
    <x v="0"/>
    <n v="1"/>
  </r>
  <r>
    <s v="638c59527fbd30a43d24270ae0597685"/>
    <d v="2023-06-06T00:00:00"/>
    <x v="1"/>
    <x v="1"/>
    <n v="0"/>
    <n v="0"/>
    <m/>
    <x v="0"/>
    <n v="1"/>
  </r>
  <r>
    <s v="638e98aa79cf0e74694cadcb3240d1c3"/>
    <d v="2023-06-06T00:00:00"/>
    <x v="3"/>
    <x v="1"/>
    <n v="0"/>
    <n v="0"/>
    <m/>
    <x v="0"/>
    <n v="1"/>
  </r>
  <r>
    <s v="638ee9f39a2d4143017b0a8e57a54017"/>
    <d v="2023-06-01T00:00:00"/>
    <x v="3"/>
    <x v="0"/>
    <n v="1"/>
    <n v="0"/>
    <s v="weekly.2.99.3d.trial"/>
    <x v="0"/>
    <n v="1"/>
  </r>
  <r>
    <s v="6391d6b76625feb34bc90d850b4803c6"/>
    <d v="2023-06-02T00:00:00"/>
    <x v="3"/>
    <x v="0"/>
    <n v="0"/>
    <n v="0"/>
    <m/>
    <x v="0"/>
    <n v="1"/>
  </r>
  <r>
    <s v="6397ba425d0267faf2144a6524e18552"/>
    <d v="2023-06-01T00:00:00"/>
    <x v="3"/>
    <x v="1"/>
    <n v="0"/>
    <n v="0"/>
    <m/>
    <x v="0"/>
    <n v="1"/>
  </r>
  <r>
    <s v="6397e71f50c41391760daa6d3c39f26b"/>
    <d v="2023-06-04T00:00:00"/>
    <x v="1"/>
    <x v="0"/>
    <n v="1"/>
    <n v="0"/>
    <s v="weekly.2.99.3d.trial"/>
    <x v="0"/>
    <n v="1"/>
  </r>
  <r>
    <s v="639bf4c2522d502d4324456fa35443d7"/>
    <d v="2023-06-04T00:00:00"/>
    <x v="3"/>
    <x v="1"/>
    <n v="0"/>
    <n v="0"/>
    <m/>
    <x v="0"/>
    <n v="1"/>
  </r>
  <r>
    <s v="63a0ff471e82556a03140683d5044d2d"/>
    <d v="2023-06-05T00:00:00"/>
    <x v="0"/>
    <x v="1"/>
    <n v="0"/>
    <n v="0"/>
    <m/>
    <x v="0"/>
    <n v="1"/>
  </r>
  <r>
    <s v="63a11c5f6e6d71e9d55562bb515406f2"/>
    <d v="2023-06-05T00:00:00"/>
    <x v="3"/>
    <x v="1"/>
    <n v="1"/>
    <n v="0"/>
    <s v="monthly.5.99.3d.trial"/>
    <x v="0"/>
    <n v="1"/>
  </r>
  <r>
    <s v="63a3071939fa94baa324c945f59ff994"/>
    <d v="2023-06-02T00:00:00"/>
    <x v="1"/>
    <x v="1"/>
    <n v="0"/>
    <n v="0"/>
    <m/>
    <x v="0"/>
    <n v="1"/>
  </r>
  <r>
    <s v="63a58a3c16b043b1b38b295699978743"/>
    <d v="2023-06-05T00:00:00"/>
    <x v="2"/>
    <x v="1"/>
    <n v="0"/>
    <n v="0"/>
    <m/>
    <x v="0"/>
    <n v="1"/>
  </r>
  <r>
    <s v="63a9a9fa40c642ec508ce68f6715cfa4"/>
    <d v="2023-06-01T00:00:00"/>
    <x v="1"/>
    <x v="1"/>
    <n v="0"/>
    <n v="0"/>
    <m/>
    <x v="0"/>
    <n v="1"/>
  </r>
  <r>
    <s v="63ac78f9a12207b6c37dbc137741d9a9"/>
    <d v="2023-06-03T00:00:00"/>
    <x v="1"/>
    <x v="1"/>
    <n v="0"/>
    <n v="0"/>
    <m/>
    <x v="0"/>
    <n v="1"/>
  </r>
  <r>
    <s v="63ad55ea189d851f2bb06043da354783"/>
    <d v="2023-06-06T00:00:00"/>
    <x v="0"/>
    <x v="1"/>
    <n v="1"/>
    <n v="0"/>
    <s v="monthly.5.99.3d.trial"/>
    <x v="0"/>
    <n v="1"/>
  </r>
  <r>
    <s v="63bff6dbc1c1883e1ab8db7150c243b9"/>
    <d v="2023-06-04T00:00:00"/>
    <x v="2"/>
    <x v="0"/>
    <n v="0"/>
    <n v="0"/>
    <m/>
    <x v="0"/>
    <n v="1"/>
  </r>
  <r>
    <s v="63c2bd8670987914f3d68ed2accf86eb"/>
    <d v="2023-06-05T00:00:00"/>
    <x v="3"/>
    <x v="1"/>
    <n v="0"/>
    <n v="0"/>
    <m/>
    <x v="0"/>
    <n v="1"/>
  </r>
  <r>
    <s v="63c842f8462449e6255e772a715e1322"/>
    <d v="2023-06-05T00:00:00"/>
    <x v="2"/>
    <x v="1"/>
    <n v="0"/>
    <n v="0"/>
    <m/>
    <x v="0"/>
    <n v="1"/>
  </r>
  <r>
    <s v="63c94185d4de146e17df36a08eeb1520"/>
    <d v="2023-06-01T00:00:00"/>
    <x v="3"/>
    <x v="0"/>
    <n v="0"/>
    <n v="0"/>
    <m/>
    <x v="0"/>
    <n v="1"/>
  </r>
  <r>
    <s v="63ccbe0ce2e958bae82088f5f642e8d3"/>
    <d v="2023-06-03T00:00:00"/>
    <x v="2"/>
    <x v="1"/>
    <n v="0"/>
    <n v="0"/>
    <m/>
    <x v="0"/>
    <n v="1"/>
  </r>
  <r>
    <s v="63cecc2e2a6c0fd6e200480264593ab7"/>
    <d v="2023-06-05T00:00:00"/>
    <x v="3"/>
    <x v="1"/>
    <n v="1"/>
    <n v="0"/>
    <s v="monthly.5.99.3d.trial"/>
    <x v="0"/>
    <n v="1"/>
  </r>
  <r>
    <s v="63d029b1f29e31551983dd809462cbd9"/>
    <d v="2023-06-04T00:00:00"/>
    <x v="1"/>
    <x v="0"/>
    <n v="0"/>
    <n v="0"/>
    <m/>
    <x v="0"/>
    <n v="1"/>
  </r>
  <r>
    <s v="63daaf6fd72a5c8aa30f692d2f4046e5"/>
    <d v="2023-06-01T00:00:00"/>
    <x v="2"/>
    <x v="1"/>
    <n v="0"/>
    <n v="0"/>
    <m/>
    <x v="0"/>
    <n v="1"/>
  </r>
  <r>
    <s v="63dca8f76eb6d3a97b53ab79d9222c73"/>
    <d v="2023-06-05T00:00:00"/>
    <x v="3"/>
    <x v="0"/>
    <n v="0"/>
    <n v="0"/>
    <m/>
    <x v="0"/>
    <n v="1"/>
  </r>
  <r>
    <s v="63e499d43937f3e26d0e0204f09ac9e1"/>
    <d v="2023-06-03T00:00:00"/>
    <x v="1"/>
    <x v="0"/>
    <n v="0"/>
    <n v="0"/>
    <m/>
    <x v="0"/>
    <n v="1"/>
  </r>
  <r>
    <s v="63e55acb720ecc0bfb2a15db50ebb1a7"/>
    <d v="2023-06-07T00:00:00"/>
    <x v="2"/>
    <x v="0"/>
    <n v="0"/>
    <n v="0"/>
    <m/>
    <x v="0"/>
    <n v="1"/>
  </r>
  <r>
    <s v="63e6c343b8c9ff0c0eab644e516f5406"/>
    <d v="2023-06-07T00:00:00"/>
    <x v="1"/>
    <x v="0"/>
    <n v="0"/>
    <n v="0"/>
    <m/>
    <x v="0"/>
    <n v="1"/>
  </r>
  <r>
    <s v="63e840fab89a7ef749fb4b4385845571"/>
    <d v="2023-06-04T00:00:00"/>
    <x v="1"/>
    <x v="0"/>
    <n v="0"/>
    <n v="0"/>
    <m/>
    <x v="0"/>
    <n v="1"/>
  </r>
  <r>
    <s v="63ee388ec5237b01ce8830a3ad603d38"/>
    <d v="2023-06-04T00:00:00"/>
    <x v="1"/>
    <x v="1"/>
    <n v="0"/>
    <n v="0"/>
    <m/>
    <x v="0"/>
    <n v="1"/>
  </r>
  <r>
    <s v="63f922c2be3b626bc8d08589b14201c0"/>
    <d v="2023-06-05T00:00:00"/>
    <x v="0"/>
    <x v="1"/>
    <n v="0"/>
    <n v="0"/>
    <m/>
    <x v="0"/>
    <n v="1"/>
  </r>
  <r>
    <s v="63fe3b8dc09325621b89697c1315b018"/>
    <d v="2023-06-01T00:00:00"/>
    <x v="1"/>
    <x v="0"/>
    <n v="0"/>
    <n v="0"/>
    <m/>
    <x v="0"/>
    <n v="1"/>
  </r>
  <r>
    <s v="64073d32fb05e86d42963eca312fd498"/>
    <d v="2023-06-01T00:00:00"/>
    <x v="3"/>
    <x v="0"/>
    <n v="0"/>
    <n v="0"/>
    <m/>
    <x v="0"/>
    <n v="1"/>
  </r>
  <r>
    <s v="640b3375dee01a21504322852b5ecb6d"/>
    <d v="2023-06-07T00:00:00"/>
    <x v="1"/>
    <x v="0"/>
    <n v="0"/>
    <n v="0"/>
    <m/>
    <x v="0"/>
    <n v="1"/>
  </r>
  <r>
    <s v="640d5f4520e34fad21fbf8338919b327"/>
    <d v="2023-06-04T00:00:00"/>
    <x v="1"/>
    <x v="0"/>
    <n v="0"/>
    <n v="0"/>
    <m/>
    <x v="0"/>
    <n v="1"/>
  </r>
  <r>
    <s v="640ebdd67c0ec2fbcf77ba72aa7de5ad"/>
    <d v="2023-06-01T00:00:00"/>
    <x v="1"/>
    <x v="1"/>
    <n v="1"/>
    <n v="0"/>
    <s v="monthly.5.99.3d.trial"/>
    <x v="0"/>
    <n v="1"/>
  </r>
  <r>
    <s v="6412fdbe7b1e6ee5a2b5e28caafcee77"/>
    <d v="2023-06-06T00:00:00"/>
    <x v="3"/>
    <x v="1"/>
    <n v="0"/>
    <n v="0"/>
    <m/>
    <x v="0"/>
    <n v="1"/>
  </r>
  <r>
    <s v="64169853ae7015cdc8a18543b45df91b"/>
    <d v="2023-06-05T00:00:00"/>
    <x v="0"/>
    <x v="0"/>
    <n v="0"/>
    <n v="0"/>
    <m/>
    <x v="0"/>
    <n v="1"/>
  </r>
  <r>
    <s v="641c2181d4c8cf69f8f700e31fc2d614"/>
    <d v="2023-06-05T00:00:00"/>
    <x v="3"/>
    <x v="0"/>
    <n v="1"/>
    <n v="0"/>
    <s v="weekly.2.99.3d.trial"/>
    <x v="0"/>
    <n v="1"/>
  </r>
  <r>
    <s v="64226a803906c8423e7dca6c82061c2f"/>
    <d v="2023-06-07T00:00:00"/>
    <x v="3"/>
    <x v="0"/>
    <n v="0"/>
    <n v="0"/>
    <m/>
    <x v="0"/>
    <n v="1"/>
  </r>
  <r>
    <s v="6423df3e8f8fc69789d9025338f87550"/>
    <d v="2023-06-06T00:00:00"/>
    <x v="1"/>
    <x v="1"/>
    <n v="0"/>
    <n v="0"/>
    <m/>
    <x v="0"/>
    <n v="1"/>
  </r>
  <r>
    <s v="64245f4fec850cb23f45358c1c7c138a"/>
    <d v="2023-06-05T00:00:00"/>
    <x v="3"/>
    <x v="0"/>
    <n v="0"/>
    <n v="0"/>
    <m/>
    <x v="0"/>
    <n v="1"/>
  </r>
  <r>
    <s v="6424812e58cfd184c6db209b993b7e3e"/>
    <d v="2023-06-03T00:00:00"/>
    <x v="2"/>
    <x v="1"/>
    <n v="0"/>
    <n v="0"/>
    <m/>
    <x v="0"/>
    <n v="1"/>
  </r>
  <r>
    <s v="642c25070cdaa234983b8ccff49dddc0"/>
    <d v="2023-06-05T00:00:00"/>
    <x v="3"/>
    <x v="0"/>
    <n v="0"/>
    <n v="0"/>
    <m/>
    <x v="0"/>
    <n v="1"/>
  </r>
  <r>
    <s v="642f2d150922454efe993d16f3f25f33"/>
    <d v="2023-06-02T00:00:00"/>
    <x v="3"/>
    <x v="1"/>
    <n v="0"/>
    <n v="0"/>
    <m/>
    <x v="0"/>
    <n v="1"/>
  </r>
  <r>
    <s v="64330e2ae9f2c577fbb05ba2ab6ef0c9"/>
    <d v="2023-06-06T00:00:00"/>
    <x v="0"/>
    <x v="0"/>
    <n v="1"/>
    <n v="0"/>
    <s v="weekly.2.99.3d.trial"/>
    <x v="0"/>
    <n v="1"/>
  </r>
  <r>
    <s v="64396419dd0221003b2b2011a8e4b1a2"/>
    <d v="2023-06-07T00:00:00"/>
    <x v="3"/>
    <x v="0"/>
    <n v="0"/>
    <n v="0"/>
    <m/>
    <x v="0"/>
    <n v="1"/>
  </r>
  <r>
    <s v="643ace326f9c384d865a9f282db2592e"/>
    <d v="2023-06-01T00:00:00"/>
    <x v="0"/>
    <x v="1"/>
    <n v="0"/>
    <n v="0"/>
    <m/>
    <x v="0"/>
    <n v="1"/>
  </r>
  <r>
    <s v="644450594f585f16f00e12a66dcc1baa"/>
    <d v="2023-06-06T00:00:00"/>
    <x v="0"/>
    <x v="0"/>
    <n v="0"/>
    <n v="0"/>
    <m/>
    <x v="0"/>
    <n v="1"/>
  </r>
  <r>
    <s v="64484332119af6eb07a0c5f754dbc400"/>
    <d v="2023-06-07T00:00:00"/>
    <x v="1"/>
    <x v="1"/>
    <n v="0"/>
    <n v="0"/>
    <m/>
    <x v="0"/>
    <n v="1"/>
  </r>
  <r>
    <s v="644a45c0cf967b60ab015bd212157716"/>
    <d v="2023-06-07T00:00:00"/>
    <x v="0"/>
    <x v="1"/>
    <n v="0"/>
    <n v="0"/>
    <m/>
    <x v="0"/>
    <n v="1"/>
  </r>
  <r>
    <s v="644b4a316ee8d44cb1a2928006023390"/>
    <d v="2023-06-05T00:00:00"/>
    <x v="3"/>
    <x v="1"/>
    <n v="0"/>
    <n v="0"/>
    <m/>
    <x v="0"/>
    <n v="1"/>
  </r>
  <r>
    <s v="6455352b91bfb37c1bdbb48e1c6b6eb2"/>
    <d v="2023-06-01T00:00:00"/>
    <x v="0"/>
    <x v="1"/>
    <n v="0"/>
    <n v="0"/>
    <m/>
    <x v="0"/>
    <n v="1"/>
  </r>
  <r>
    <s v="645b5179a3d403621f8d1c6d20abd237"/>
    <d v="2023-06-05T00:00:00"/>
    <x v="3"/>
    <x v="1"/>
    <n v="0"/>
    <n v="0"/>
    <m/>
    <x v="0"/>
    <n v="1"/>
  </r>
  <r>
    <s v="6463b8333bcb45eb06f5bbc23fe8b179"/>
    <d v="2023-06-01T00:00:00"/>
    <x v="3"/>
    <x v="1"/>
    <n v="1"/>
    <n v="0"/>
    <s v="monthly.5.99.3d.trial"/>
    <x v="0"/>
    <n v="1"/>
  </r>
  <r>
    <s v="646401cea2836faad19cbb89f4b38050"/>
    <d v="2023-06-03T00:00:00"/>
    <x v="1"/>
    <x v="1"/>
    <n v="1"/>
    <n v="1"/>
    <s v="monthly.5.99.3d.trial"/>
    <x v="1"/>
    <n v="1"/>
  </r>
  <r>
    <s v="6464fd4d84db41ea7626918e34c987fd"/>
    <d v="2023-06-07T00:00:00"/>
    <x v="0"/>
    <x v="0"/>
    <n v="0"/>
    <n v="0"/>
    <m/>
    <x v="0"/>
    <n v="1"/>
  </r>
  <r>
    <s v="646882dc81bd8c7bf55a06309a1a67f5"/>
    <d v="2023-06-05T00:00:00"/>
    <x v="2"/>
    <x v="1"/>
    <n v="0"/>
    <n v="0"/>
    <m/>
    <x v="0"/>
    <n v="1"/>
  </r>
  <r>
    <s v="646c3305c5c9f43f543cd5862e25d2a5"/>
    <d v="2023-06-04T00:00:00"/>
    <x v="1"/>
    <x v="1"/>
    <n v="0"/>
    <n v="0"/>
    <m/>
    <x v="0"/>
    <n v="1"/>
  </r>
  <r>
    <s v="6471386b897ebea77e591c15731146a0"/>
    <d v="2023-06-05T00:00:00"/>
    <x v="1"/>
    <x v="0"/>
    <n v="0"/>
    <n v="0"/>
    <m/>
    <x v="0"/>
    <n v="1"/>
  </r>
  <r>
    <s v="6479a236255cba0d151d5771e49fc9ba"/>
    <d v="2023-06-06T00:00:00"/>
    <x v="2"/>
    <x v="0"/>
    <n v="0"/>
    <n v="0"/>
    <m/>
    <x v="0"/>
    <n v="1"/>
  </r>
  <r>
    <s v="647ad39c868b9956df56d05dd863dc38"/>
    <d v="2023-06-02T00:00:00"/>
    <x v="0"/>
    <x v="0"/>
    <n v="0"/>
    <n v="0"/>
    <m/>
    <x v="0"/>
    <n v="1"/>
  </r>
  <r>
    <s v="648078197a46072ca15200abfa8d2767"/>
    <d v="2023-06-04T00:00:00"/>
    <x v="3"/>
    <x v="0"/>
    <n v="0"/>
    <n v="0"/>
    <m/>
    <x v="0"/>
    <n v="1"/>
  </r>
  <r>
    <s v="64842278833b0b5df1f9ed15e8a65325"/>
    <d v="2023-06-04T00:00:00"/>
    <x v="3"/>
    <x v="1"/>
    <n v="0"/>
    <n v="0"/>
    <m/>
    <x v="0"/>
    <n v="1"/>
  </r>
  <r>
    <s v="6486065c9d1ac689fcff39368af7eb7c"/>
    <d v="2023-06-07T00:00:00"/>
    <x v="1"/>
    <x v="0"/>
    <n v="0"/>
    <n v="0"/>
    <m/>
    <x v="0"/>
    <n v="1"/>
  </r>
  <r>
    <s v="64861e41f5c5bb4a8e4c79cb6e8f3a96"/>
    <d v="2023-06-03T00:00:00"/>
    <x v="0"/>
    <x v="1"/>
    <n v="0"/>
    <n v="0"/>
    <m/>
    <x v="0"/>
    <n v="1"/>
  </r>
  <r>
    <s v="648840f114c81cee6b568b808681747a"/>
    <d v="2023-06-01T00:00:00"/>
    <x v="1"/>
    <x v="0"/>
    <n v="0"/>
    <n v="0"/>
    <m/>
    <x v="0"/>
    <n v="1"/>
  </r>
  <r>
    <s v="649363c56439d462f9a3332e978cc2fb"/>
    <d v="2023-06-06T00:00:00"/>
    <x v="3"/>
    <x v="0"/>
    <n v="0"/>
    <n v="0"/>
    <m/>
    <x v="0"/>
    <n v="1"/>
  </r>
  <r>
    <s v="649c1379f3c6378b4b0f0f5ba37645a6"/>
    <d v="2023-06-04T00:00:00"/>
    <x v="3"/>
    <x v="1"/>
    <n v="0"/>
    <n v="0"/>
    <m/>
    <x v="0"/>
    <n v="1"/>
  </r>
  <r>
    <s v="649e7801992177c071bad3ae151875ae"/>
    <d v="2023-06-07T00:00:00"/>
    <x v="2"/>
    <x v="1"/>
    <n v="0"/>
    <n v="0"/>
    <m/>
    <x v="0"/>
    <n v="1"/>
  </r>
  <r>
    <s v="64a08ba66435c19bc4d3cb2643244274"/>
    <d v="2023-06-05T00:00:00"/>
    <x v="0"/>
    <x v="1"/>
    <n v="0"/>
    <n v="0"/>
    <m/>
    <x v="0"/>
    <n v="1"/>
  </r>
  <r>
    <s v="64a45947c433f9f421e5da4d9d92deb6"/>
    <d v="2023-06-02T00:00:00"/>
    <x v="1"/>
    <x v="0"/>
    <n v="0"/>
    <n v="0"/>
    <m/>
    <x v="0"/>
    <n v="1"/>
  </r>
  <r>
    <s v="64a62a45a11a87b6fb43110bcf775fac"/>
    <d v="2023-06-02T00:00:00"/>
    <x v="2"/>
    <x v="1"/>
    <n v="0"/>
    <n v="0"/>
    <m/>
    <x v="0"/>
    <n v="1"/>
  </r>
  <r>
    <s v="64a812b43a5b464457e3897c0c2fea84"/>
    <d v="2023-06-03T00:00:00"/>
    <x v="0"/>
    <x v="0"/>
    <n v="0"/>
    <n v="0"/>
    <m/>
    <x v="0"/>
    <n v="1"/>
  </r>
  <r>
    <s v="64ab7347877d4570498167d72e06ca0f"/>
    <d v="2023-06-01T00:00:00"/>
    <x v="1"/>
    <x v="0"/>
    <n v="0"/>
    <n v="0"/>
    <m/>
    <x v="0"/>
    <n v="1"/>
  </r>
  <r>
    <s v="64b4e47bc0333ad9e948b6b6e43cb62f"/>
    <d v="2023-06-02T00:00:00"/>
    <x v="3"/>
    <x v="1"/>
    <n v="0"/>
    <n v="0"/>
    <m/>
    <x v="0"/>
    <n v="1"/>
  </r>
  <r>
    <s v="64b50cd737a3cf3a6785b79052972a2f"/>
    <d v="2023-06-05T00:00:00"/>
    <x v="1"/>
    <x v="1"/>
    <n v="0"/>
    <n v="0"/>
    <m/>
    <x v="0"/>
    <n v="1"/>
  </r>
  <r>
    <s v="64b6de2eada7e0dc8f9090694de87cb4"/>
    <d v="2023-06-04T00:00:00"/>
    <x v="2"/>
    <x v="1"/>
    <n v="0"/>
    <n v="0"/>
    <m/>
    <x v="0"/>
    <n v="1"/>
  </r>
  <r>
    <s v="64c02b702cf170bb7a4baa974a4d221e"/>
    <d v="2023-06-01T00:00:00"/>
    <x v="1"/>
    <x v="1"/>
    <n v="0"/>
    <n v="0"/>
    <m/>
    <x v="0"/>
    <n v="1"/>
  </r>
  <r>
    <s v="64c384cff7857ff9c07146ae857415d5"/>
    <d v="2023-06-01T00:00:00"/>
    <x v="0"/>
    <x v="0"/>
    <n v="0"/>
    <n v="0"/>
    <m/>
    <x v="0"/>
    <n v="1"/>
  </r>
  <r>
    <s v="64c55552140af5aaa0a08d53c969fe01"/>
    <d v="2023-06-01T00:00:00"/>
    <x v="0"/>
    <x v="1"/>
    <n v="0"/>
    <n v="0"/>
    <m/>
    <x v="0"/>
    <n v="1"/>
  </r>
  <r>
    <s v="64cc3ef50a1518d9833561e97aa92293"/>
    <d v="2023-06-07T00:00:00"/>
    <x v="1"/>
    <x v="1"/>
    <n v="0"/>
    <n v="0"/>
    <m/>
    <x v="0"/>
    <n v="1"/>
  </r>
  <r>
    <s v="64d2a0b7ed8aeea8f67fd87c85aa53af"/>
    <d v="2023-06-05T00:00:00"/>
    <x v="0"/>
    <x v="0"/>
    <n v="0"/>
    <n v="0"/>
    <m/>
    <x v="0"/>
    <n v="1"/>
  </r>
  <r>
    <s v="64d4474139e7ec3aba1a18bdce3b8067"/>
    <d v="2023-06-04T00:00:00"/>
    <x v="3"/>
    <x v="0"/>
    <n v="0"/>
    <n v="0"/>
    <m/>
    <x v="0"/>
    <n v="1"/>
  </r>
  <r>
    <s v="64d6c2c346dce26f7dfd0d8b179a4816"/>
    <d v="2023-06-04T00:00:00"/>
    <x v="0"/>
    <x v="1"/>
    <n v="0"/>
    <n v="0"/>
    <m/>
    <x v="0"/>
    <n v="1"/>
  </r>
  <r>
    <s v="64d802bed1681602382b6252601a1545"/>
    <d v="2023-06-02T00:00:00"/>
    <x v="3"/>
    <x v="1"/>
    <n v="0"/>
    <n v="0"/>
    <m/>
    <x v="0"/>
    <n v="1"/>
  </r>
  <r>
    <s v="64dab4f4ae22a1eac166706a59eb2d10"/>
    <d v="2023-06-07T00:00:00"/>
    <x v="2"/>
    <x v="0"/>
    <n v="0"/>
    <n v="0"/>
    <m/>
    <x v="0"/>
    <n v="1"/>
  </r>
  <r>
    <s v="64e07815cf8c40b4e02a24d467a64be0"/>
    <d v="2023-06-06T00:00:00"/>
    <x v="0"/>
    <x v="1"/>
    <n v="0"/>
    <n v="0"/>
    <m/>
    <x v="0"/>
    <n v="1"/>
  </r>
  <r>
    <s v="64e31ff1582c202f6a036725719c8c19"/>
    <d v="2023-06-02T00:00:00"/>
    <x v="0"/>
    <x v="0"/>
    <n v="0"/>
    <n v="0"/>
    <m/>
    <x v="0"/>
    <n v="1"/>
  </r>
  <r>
    <s v="64eaf332d9d914655855a2ee747f80c2"/>
    <d v="2023-06-03T00:00:00"/>
    <x v="1"/>
    <x v="0"/>
    <n v="0"/>
    <n v="0"/>
    <m/>
    <x v="0"/>
    <n v="1"/>
  </r>
  <r>
    <s v="64f3d406af8e7b983ee02ca0c3d93fa6"/>
    <d v="2023-06-03T00:00:00"/>
    <x v="2"/>
    <x v="0"/>
    <n v="0"/>
    <n v="0"/>
    <m/>
    <x v="0"/>
    <n v="1"/>
  </r>
  <r>
    <s v="64f82f4fec8291857ab4f32c574df267"/>
    <d v="2023-06-04T00:00:00"/>
    <x v="0"/>
    <x v="0"/>
    <n v="0"/>
    <n v="0"/>
    <m/>
    <x v="0"/>
    <n v="1"/>
  </r>
  <r>
    <s v="64f86a548bfd6ed0e7e56ea255cbe45d"/>
    <d v="2023-06-05T00:00:00"/>
    <x v="3"/>
    <x v="0"/>
    <n v="0"/>
    <n v="0"/>
    <m/>
    <x v="0"/>
    <n v="1"/>
  </r>
  <r>
    <s v="64f87f6a0276828bcba085bfd1ed3990"/>
    <d v="2023-06-03T00:00:00"/>
    <x v="2"/>
    <x v="1"/>
    <n v="0"/>
    <n v="0"/>
    <m/>
    <x v="0"/>
    <n v="1"/>
  </r>
  <r>
    <s v="64fa5f0bbda90615e2b0134feb2010bf"/>
    <d v="2023-06-01T00:00:00"/>
    <x v="1"/>
    <x v="0"/>
    <n v="0"/>
    <n v="0"/>
    <m/>
    <x v="0"/>
    <n v="1"/>
  </r>
  <r>
    <s v="64fe7a2df7b5ee64dd15a88f273175c0"/>
    <d v="2023-06-06T00:00:00"/>
    <x v="3"/>
    <x v="0"/>
    <n v="0"/>
    <n v="0"/>
    <m/>
    <x v="0"/>
    <n v="1"/>
  </r>
  <r>
    <s v="6501bdf5465cbacd1a82ed56cbd9f65e"/>
    <d v="2023-06-05T00:00:00"/>
    <x v="3"/>
    <x v="0"/>
    <n v="0"/>
    <n v="0"/>
    <m/>
    <x v="0"/>
    <n v="1"/>
  </r>
  <r>
    <s v="65035d827ed2987ace9dc25fc7a19dd0"/>
    <d v="2023-06-06T00:00:00"/>
    <x v="0"/>
    <x v="1"/>
    <n v="1"/>
    <n v="0"/>
    <s v="monthly.5.99.3d.trial"/>
    <x v="0"/>
    <n v="1"/>
  </r>
  <r>
    <s v="6504cf8ead8a4f499832129aa388f077"/>
    <d v="2023-06-06T00:00:00"/>
    <x v="0"/>
    <x v="0"/>
    <n v="0"/>
    <n v="0"/>
    <m/>
    <x v="0"/>
    <n v="1"/>
  </r>
  <r>
    <s v="650bfe69cbacd8b230b9f8939cd6b6d3"/>
    <d v="2023-06-04T00:00:00"/>
    <x v="1"/>
    <x v="0"/>
    <n v="0"/>
    <n v="0"/>
    <m/>
    <x v="0"/>
    <n v="1"/>
  </r>
  <r>
    <s v="650e23121dfe57f04ea706da372d41cc"/>
    <d v="2023-06-03T00:00:00"/>
    <x v="0"/>
    <x v="1"/>
    <n v="0"/>
    <n v="0"/>
    <m/>
    <x v="0"/>
    <n v="1"/>
  </r>
  <r>
    <s v="650f882de25de6829b5c28f0f102e421"/>
    <d v="2023-06-02T00:00:00"/>
    <x v="1"/>
    <x v="1"/>
    <n v="0"/>
    <n v="0"/>
    <m/>
    <x v="0"/>
    <n v="1"/>
  </r>
  <r>
    <s v="6514b377e3770261e67943fd1f8f47da"/>
    <d v="2023-06-03T00:00:00"/>
    <x v="3"/>
    <x v="0"/>
    <n v="0"/>
    <n v="0"/>
    <m/>
    <x v="0"/>
    <n v="1"/>
  </r>
  <r>
    <s v="65218321a3ecfb41e6fb75a036cd255c"/>
    <d v="2023-06-01T00:00:00"/>
    <x v="3"/>
    <x v="1"/>
    <n v="0"/>
    <n v="0"/>
    <m/>
    <x v="0"/>
    <n v="1"/>
  </r>
  <r>
    <s v="652c1afc6e92dfd6bdc24706c3ce32ce"/>
    <d v="2023-06-03T00:00:00"/>
    <x v="0"/>
    <x v="0"/>
    <n v="0"/>
    <n v="0"/>
    <m/>
    <x v="0"/>
    <n v="1"/>
  </r>
  <r>
    <s v="6533576ed5cf65e5f42941420cd92dcc"/>
    <d v="2023-06-03T00:00:00"/>
    <x v="1"/>
    <x v="0"/>
    <n v="0"/>
    <n v="0"/>
    <m/>
    <x v="0"/>
    <n v="1"/>
  </r>
  <r>
    <s v="65362bd922a585218cc116ef02cad77b"/>
    <d v="2023-06-05T00:00:00"/>
    <x v="0"/>
    <x v="1"/>
    <n v="0"/>
    <n v="0"/>
    <m/>
    <x v="0"/>
    <n v="1"/>
  </r>
  <r>
    <s v="6537195c1c62a2656d2332570e199bfb"/>
    <d v="2023-06-02T00:00:00"/>
    <x v="0"/>
    <x v="0"/>
    <n v="0"/>
    <n v="0"/>
    <m/>
    <x v="0"/>
    <n v="1"/>
  </r>
  <r>
    <s v="6537c96116346b8bd0b16e01c3df1f43"/>
    <d v="2023-06-04T00:00:00"/>
    <x v="1"/>
    <x v="1"/>
    <n v="0"/>
    <n v="0"/>
    <m/>
    <x v="0"/>
    <n v="1"/>
  </r>
  <r>
    <s v="65394f4b66ab1a139b2ba82872b545a3"/>
    <d v="2023-06-01T00:00:00"/>
    <x v="3"/>
    <x v="1"/>
    <n v="0"/>
    <n v="0"/>
    <m/>
    <x v="0"/>
    <n v="1"/>
  </r>
  <r>
    <s v="653b7c2a2746c74c9bcbb8816dc28465"/>
    <d v="2023-06-02T00:00:00"/>
    <x v="2"/>
    <x v="1"/>
    <n v="0"/>
    <n v="0"/>
    <m/>
    <x v="0"/>
    <n v="1"/>
  </r>
  <r>
    <s v="65427705ab565e5fd185aad2905bff68"/>
    <d v="2023-06-02T00:00:00"/>
    <x v="0"/>
    <x v="0"/>
    <n v="0"/>
    <n v="0"/>
    <m/>
    <x v="0"/>
    <n v="1"/>
  </r>
  <r>
    <s v="654774431e026897910aa78d85d66661"/>
    <d v="2023-06-01T00:00:00"/>
    <x v="1"/>
    <x v="1"/>
    <n v="1"/>
    <n v="0"/>
    <s v="monthly.5.99.3d.trial"/>
    <x v="0"/>
    <n v="1"/>
  </r>
  <r>
    <s v="6548763dd26e16349330b44c57ea2fb7"/>
    <d v="2023-06-04T00:00:00"/>
    <x v="2"/>
    <x v="0"/>
    <n v="0"/>
    <n v="0"/>
    <m/>
    <x v="0"/>
    <n v="1"/>
  </r>
  <r>
    <s v="654b3f6fbbd1be71b3ae5b8bda855c89"/>
    <d v="2023-06-05T00:00:00"/>
    <x v="3"/>
    <x v="0"/>
    <n v="0"/>
    <n v="0"/>
    <m/>
    <x v="0"/>
    <n v="1"/>
  </r>
  <r>
    <s v="6552d3d0e799f019da190e700472a4b9"/>
    <d v="2023-06-03T00:00:00"/>
    <x v="2"/>
    <x v="1"/>
    <n v="0"/>
    <n v="0"/>
    <m/>
    <x v="0"/>
    <n v="1"/>
  </r>
  <r>
    <s v="65576b10d7ecca2c31c08d32390228d9"/>
    <d v="2023-06-01T00:00:00"/>
    <x v="0"/>
    <x v="0"/>
    <n v="0"/>
    <n v="0"/>
    <m/>
    <x v="0"/>
    <n v="1"/>
  </r>
  <r>
    <s v="655c57b805b9335217e059b77c32fa75"/>
    <d v="2023-06-05T00:00:00"/>
    <x v="1"/>
    <x v="1"/>
    <n v="0"/>
    <n v="0"/>
    <m/>
    <x v="0"/>
    <n v="1"/>
  </r>
  <r>
    <s v="655d2aa5afd4b28ced5d9c3c2d2c73c4"/>
    <d v="2023-06-04T00:00:00"/>
    <x v="3"/>
    <x v="0"/>
    <n v="0"/>
    <n v="0"/>
    <m/>
    <x v="0"/>
    <n v="1"/>
  </r>
  <r>
    <s v="655fac34644d7d6046f64b79609af8d1"/>
    <d v="2023-06-02T00:00:00"/>
    <x v="2"/>
    <x v="0"/>
    <n v="0"/>
    <n v="0"/>
    <m/>
    <x v="0"/>
    <n v="1"/>
  </r>
  <r>
    <s v="656040097f0e1c4b905fcea44cfc9aba"/>
    <d v="2023-06-05T00:00:00"/>
    <x v="2"/>
    <x v="1"/>
    <n v="1"/>
    <n v="0"/>
    <s v="monthly.5.99.3d.trial"/>
    <x v="0"/>
    <n v="1"/>
  </r>
  <r>
    <s v="656bceab9a51b7d0617941d68b177a41"/>
    <d v="2023-06-07T00:00:00"/>
    <x v="2"/>
    <x v="1"/>
    <n v="0"/>
    <n v="0"/>
    <m/>
    <x v="0"/>
    <n v="1"/>
  </r>
  <r>
    <s v="656c88836826f3bbf74d997d2d1382e3"/>
    <d v="2023-06-01T00:00:00"/>
    <x v="3"/>
    <x v="1"/>
    <n v="1"/>
    <n v="0"/>
    <s v="monthly.5.99.3d.trial"/>
    <x v="0"/>
    <n v="1"/>
  </r>
  <r>
    <s v="656d187ca51b25bf48812c6d5ff0f6d1"/>
    <d v="2023-06-05T00:00:00"/>
    <x v="2"/>
    <x v="0"/>
    <n v="0"/>
    <n v="0"/>
    <m/>
    <x v="0"/>
    <n v="1"/>
  </r>
  <r>
    <s v="65718ebd5eeee2690f13aba03094ff57"/>
    <d v="2023-06-05T00:00:00"/>
    <x v="3"/>
    <x v="0"/>
    <n v="0"/>
    <n v="0"/>
    <m/>
    <x v="0"/>
    <n v="1"/>
  </r>
  <r>
    <s v="65723bf2f85a96917d6f3f6997ae6f22"/>
    <d v="2023-06-05T00:00:00"/>
    <x v="2"/>
    <x v="0"/>
    <n v="0"/>
    <n v="0"/>
    <m/>
    <x v="0"/>
    <n v="1"/>
  </r>
  <r>
    <s v="6575759da9e0e66935cf84deade84041"/>
    <d v="2023-06-05T00:00:00"/>
    <x v="2"/>
    <x v="1"/>
    <n v="0"/>
    <n v="0"/>
    <m/>
    <x v="0"/>
    <n v="1"/>
  </r>
  <r>
    <s v="65776845b8ab93738bdabff605c82535"/>
    <d v="2023-06-04T00:00:00"/>
    <x v="3"/>
    <x v="1"/>
    <n v="0"/>
    <n v="0"/>
    <m/>
    <x v="0"/>
    <n v="1"/>
  </r>
  <r>
    <s v="657b88fb293ef2e90f0fb4ace4c7265b"/>
    <d v="2023-06-04T00:00:00"/>
    <x v="2"/>
    <x v="0"/>
    <n v="0"/>
    <n v="0"/>
    <m/>
    <x v="0"/>
    <n v="1"/>
  </r>
  <r>
    <s v="657d79e2078fa7fac28a77887d6be3c2"/>
    <d v="2023-06-07T00:00:00"/>
    <x v="2"/>
    <x v="1"/>
    <n v="0"/>
    <n v="0"/>
    <m/>
    <x v="0"/>
    <n v="1"/>
  </r>
  <r>
    <s v="6583179df29c2dbca865d2410f167693"/>
    <d v="2023-06-01T00:00:00"/>
    <x v="1"/>
    <x v="0"/>
    <n v="0"/>
    <n v="0"/>
    <m/>
    <x v="0"/>
    <n v="1"/>
  </r>
  <r>
    <s v="65832e8160f3dee933af90f9016d9219"/>
    <d v="2023-06-05T00:00:00"/>
    <x v="2"/>
    <x v="0"/>
    <n v="0"/>
    <n v="0"/>
    <m/>
    <x v="0"/>
    <n v="1"/>
  </r>
  <r>
    <s v="658876a8846e0882fdf321e565197f8a"/>
    <d v="2023-06-07T00:00:00"/>
    <x v="1"/>
    <x v="0"/>
    <n v="0"/>
    <n v="0"/>
    <m/>
    <x v="0"/>
    <n v="1"/>
  </r>
  <r>
    <s v="6588b74bae13dd9557fab075c63bba6d"/>
    <d v="2023-06-02T00:00:00"/>
    <x v="0"/>
    <x v="1"/>
    <n v="0"/>
    <n v="0"/>
    <m/>
    <x v="0"/>
    <n v="1"/>
  </r>
  <r>
    <s v="658b262d9e86a0367cea9331c82a76c3"/>
    <d v="2023-06-07T00:00:00"/>
    <x v="2"/>
    <x v="0"/>
    <n v="0"/>
    <n v="0"/>
    <m/>
    <x v="0"/>
    <n v="1"/>
  </r>
  <r>
    <s v="6595a7f93ffc85575ed5ece62eb78d70"/>
    <d v="2023-06-06T00:00:00"/>
    <x v="2"/>
    <x v="1"/>
    <n v="0"/>
    <n v="0"/>
    <m/>
    <x v="0"/>
    <n v="1"/>
  </r>
  <r>
    <s v="659ba7183ff2e98df838ddfa866e58fc"/>
    <d v="2023-06-03T00:00:00"/>
    <x v="1"/>
    <x v="0"/>
    <n v="0"/>
    <n v="0"/>
    <m/>
    <x v="0"/>
    <n v="1"/>
  </r>
  <r>
    <s v="659caf1eb4e7dc4388ea8d0af74f38e1"/>
    <d v="2023-06-06T00:00:00"/>
    <x v="1"/>
    <x v="1"/>
    <n v="0"/>
    <n v="0"/>
    <m/>
    <x v="0"/>
    <n v="1"/>
  </r>
  <r>
    <s v="65a69da65f2119ba62aa237f8d3812c8"/>
    <d v="2023-06-04T00:00:00"/>
    <x v="2"/>
    <x v="0"/>
    <n v="0"/>
    <n v="0"/>
    <m/>
    <x v="0"/>
    <n v="1"/>
  </r>
  <r>
    <s v="65aa4cf4ddc48c23aa4f3d8c78c39b01"/>
    <d v="2023-06-05T00:00:00"/>
    <x v="2"/>
    <x v="1"/>
    <n v="0"/>
    <n v="0"/>
    <m/>
    <x v="0"/>
    <n v="1"/>
  </r>
  <r>
    <s v="65ab23cdd1636d5ed4d145321395c5bf"/>
    <d v="2023-06-06T00:00:00"/>
    <x v="1"/>
    <x v="1"/>
    <n v="0"/>
    <n v="0"/>
    <m/>
    <x v="0"/>
    <n v="1"/>
  </r>
  <r>
    <s v="65af18875059a272f516384e823518e4"/>
    <d v="2023-06-06T00:00:00"/>
    <x v="2"/>
    <x v="1"/>
    <n v="0"/>
    <n v="0"/>
    <m/>
    <x v="0"/>
    <n v="1"/>
  </r>
  <r>
    <s v="65b509b3274cb61c2b66b04bda33d350"/>
    <d v="2023-06-04T00:00:00"/>
    <x v="1"/>
    <x v="1"/>
    <n v="0"/>
    <n v="0"/>
    <m/>
    <x v="0"/>
    <n v="1"/>
  </r>
  <r>
    <s v="65ba034571a286df878d8cf800b85669"/>
    <d v="2023-06-03T00:00:00"/>
    <x v="3"/>
    <x v="1"/>
    <n v="0"/>
    <n v="0"/>
    <m/>
    <x v="0"/>
    <n v="1"/>
  </r>
  <r>
    <s v="65befb35388a5b86d791d5d1465a2e4e"/>
    <d v="2023-06-04T00:00:00"/>
    <x v="0"/>
    <x v="1"/>
    <n v="0"/>
    <n v="0"/>
    <m/>
    <x v="0"/>
    <n v="1"/>
  </r>
  <r>
    <s v="65bf02834999895a773841e744c3b627"/>
    <d v="2023-06-07T00:00:00"/>
    <x v="3"/>
    <x v="1"/>
    <n v="0"/>
    <n v="0"/>
    <m/>
    <x v="0"/>
    <n v="1"/>
  </r>
  <r>
    <s v="65c04fc368739336d7c6ba5ff267ab5c"/>
    <d v="2023-06-03T00:00:00"/>
    <x v="3"/>
    <x v="0"/>
    <n v="0"/>
    <n v="0"/>
    <m/>
    <x v="0"/>
    <n v="1"/>
  </r>
  <r>
    <s v="65c1b575b2a3f7f00d05be4b62b03cb1"/>
    <d v="2023-06-07T00:00:00"/>
    <x v="1"/>
    <x v="1"/>
    <n v="0"/>
    <n v="0"/>
    <m/>
    <x v="0"/>
    <n v="1"/>
  </r>
  <r>
    <s v="65c304cdb9a5e26cf66386dcb1d5ca9e"/>
    <d v="2023-06-06T00:00:00"/>
    <x v="1"/>
    <x v="0"/>
    <n v="0"/>
    <n v="0"/>
    <m/>
    <x v="0"/>
    <n v="1"/>
  </r>
  <r>
    <s v="65c4c8d3349b69e1b0beea33adea545d"/>
    <d v="2023-06-05T00:00:00"/>
    <x v="3"/>
    <x v="0"/>
    <n v="0"/>
    <n v="0"/>
    <m/>
    <x v="0"/>
    <n v="1"/>
  </r>
  <r>
    <s v="65c613ec3170c4f5f7b9e9020dcb2daf"/>
    <d v="2023-06-02T00:00:00"/>
    <x v="2"/>
    <x v="0"/>
    <n v="0"/>
    <n v="0"/>
    <m/>
    <x v="0"/>
    <n v="1"/>
  </r>
  <r>
    <s v="65c6acda17334bd7d84f1b2dfe3bf786"/>
    <d v="2023-06-03T00:00:00"/>
    <x v="1"/>
    <x v="0"/>
    <n v="1"/>
    <n v="0"/>
    <s v="weekly.2.99.3d.trial"/>
    <x v="0"/>
    <n v="1"/>
  </r>
  <r>
    <s v="65c7245efeed2819f820cdfd960fff83"/>
    <d v="2023-06-01T00:00:00"/>
    <x v="3"/>
    <x v="1"/>
    <n v="0"/>
    <n v="0"/>
    <m/>
    <x v="0"/>
    <n v="1"/>
  </r>
  <r>
    <s v="65cbb9fda03f6af8cdf0b208d92fb890"/>
    <d v="2023-06-06T00:00:00"/>
    <x v="0"/>
    <x v="0"/>
    <n v="1"/>
    <n v="0"/>
    <s v="weekly.2.99.3d.trial"/>
    <x v="0"/>
    <n v="1"/>
  </r>
  <r>
    <s v="65cbc331b4b649916f3447a9b05b77fd"/>
    <d v="2023-06-07T00:00:00"/>
    <x v="1"/>
    <x v="0"/>
    <n v="0"/>
    <n v="0"/>
    <m/>
    <x v="0"/>
    <n v="1"/>
  </r>
  <r>
    <s v="65cc3777ba42cc0528a3e869db59c274"/>
    <d v="2023-06-06T00:00:00"/>
    <x v="0"/>
    <x v="0"/>
    <n v="0"/>
    <n v="0"/>
    <m/>
    <x v="0"/>
    <n v="1"/>
  </r>
  <r>
    <s v="65d0dfee671abd23d24c0c32541aca05"/>
    <d v="2023-06-07T00:00:00"/>
    <x v="3"/>
    <x v="0"/>
    <n v="0"/>
    <n v="0"/>
    <m/>
    <x v="0"/>
    <n v="1"/>
  </r>
  <r>
    <s v="65d34464b1f1b6137bdb03923530e28e"/>
    <d v="2023-06-05T00:00:00"/>
    <x v="2"/>
    <x v="0"/>
    <n v="0"/>
    <n v="0"/>
    <m/>
    <x v="0"/>
    <n v="1"/>
  </r>
  <r>
    <s v="65d3a2f83bb742d304e1fd2b39f065e3"/>
    <d v="2023-06-04T00:00:00"/>
    <x v="3"/>
    <x v="0"/>
    <n v="1"/>
    <n v="0"/>
    <s v="weekly.2.99.3d.trial"/>
    <x v="0"/>
    <n v="1"/>
  </r>
  <r>
    <s v="65d8e36fff10697aa8fe4a3d263db01c"/>
    <d v="2023-06-02T00:00:00"/>
    <x v="3"/>
    <x v="1"/>
    <n v="1"/>
    <n v="0"/>
    <s v="monthly.5.99.3d.trial"/>
    <x v="0"/>
    <n v="1"/>
  </r>
  <r>
    <s v="65dd531c4f6bbb06c4a7f0b4a27bf9ea"/>
    <d v="2023-06-01T00:00:00"/>
    <x v="3"/>
    <x v="0"/>
    <n v="0"/>
    <n v="0"/>
    <m/>
    <x v="0"/>
    <n v="1"/>
  </r>
  <r>
    <s v="65e2f1e1cd72f73402c7f8b378fb61d4"/>
    <d v="2023-06-06T00:00:00"/>
    <x v="3"/>
    <x v="0"/>
    <n v="0"/>
    <n v="0"/>
    <m/>
    <x v="0"/>
    <n v="1"/>
  </r>
  <r>
    <s v="65e42fd0c414946fd167aa8e4e4d22d3"/>
    <d v="2023-06-05T00:00:00"/>
    <x v="0"/>
    <x v="0"/>
    <n v="0"/>
    <n v="0"/>
    <m/>
    <x v="0"/>
    <n v="1"/>
  </r>
  <r>
    <s v="65e8f841b2e67ac2ac3977ba5ad6f7e9"/>
    <d v="2023-06-07T00:00:00"/>
    <x v="0"/>
    <x v="0"/>
    <n v="0"/>
    <n v="0"/>
    <m/>
    <x v="0"/>
    <n v="1"/>
  </r>
  <r>
    <s v="65e959165c76801451e9e73cb20a2c4b"/>
    <d v="2023-06-07T00:00:00"/>
    <x v="0"/>
    <x v="0"/>
    <n v="0"/>
    <n v="0"/>
    <m/>
    <x v="0"/>
    <n v="1"/>
  </r>
  <r>
    <s v="65ef9563cde49645ca397006c595aff9"/>
    <d v="2023-06-05T00:00:00"/>
    <x v="2"/>
    <x v="0"/>
    <n v="0"/>
    <n v="0"/>
    <m/>
    <x v="0"/>
    <n v="1"/>
  </r>
  <r>
    <s v="65f129904983c26b15ce0923823e5719"/>
    <d v="2023-06-03T00:00:00"/>
    <x v="0"/>
    <x v="1"/>
    <n v="0"/>
    <n v="0"/>
    <m/>
    <x v="0"/>
    <n v="1"/>
  </r>
  <r>
    <s v="65f17fecfaab4e0cfa6d93ae28a302f3"/>
    <d v="2023-06-03T00:00:00"/>
    <x v="3"/>
    <x v="0"/>
    <n v="0"/>
    <n v="0"/>
    <m/>
    <x v="0"/>
    <n v="1"/>
  </r>
  <r>
    <s v="65f5e2a04444a0ce985d0ddbae024aeb"/>
    <d v="2023-06-02T00:00:00"/>
    <x v="2"/>
    <x v="1"/>
    <n v="0"/>
    <n v="0"/>
    <m/>
    <x v="0"/>
    <n v="1"/>
  </r>
  <r>
    <s v="65f9d790e650eaf6a53120badaac72ea"/>
    <d v="2023-06-04T00:00:00"/>
    <x v="0"/>
    <x v="0"/>
    <n v="0"/>
    <n v="0"/>
    <m/>
    <x v="0"/>
    <n v="1"/>
  </r>
  <r>
    <s v="65fee5f2a304b1787dfbf895349b0f5e"/>
    <d v="2023-06-07T00:00:00"/>
    <x v="0"/>
    <x v="1"/>
    <n v="0"/>
    <n v="0"/>
    <m/>
    <x v="0"/>
    <n v="1"/>
  </r>
  <r>
    <s v="66001c8fc7e605a3ac130dd8cb1724c7"/>
    <d v="2023-06-03T00:00:00"/>
    <x v="2"/>
    <x v="0"/>
    <n v="0"/>
    <n v="0"/>
    <m/>
    <x v="0"/>
    <n v="1"/>
  </r>
  <r>
    <s v="6618ed2a0338b71d4e594433594e5e68"/>
    <d v="2023-06-06T00:00:00"/>
    <x v="1"/>
    <x v="1"/>
    <n v="0"/>
    <n v="0"/>
    <m/>
    <x v="0"/>
    <n v="1"/>
  </r>
  <r>
    <s v="661ad1edc62d6bdc6f43242f08579672"/>
    <d v="2023-06-01T00:00:00"/>
    <x v="1"/>
    <x v="0"/>
    <n v="0"/>
    <n v="0"/>
    <m/>
    <x v="0"/>
    <n v="1"/>
  </r>
  <r>
    <s v="661d9066868866c6c9256c768d447621"/>
    <d v="2023-06-02T00:00:00"/>
    <x v="3"/>
    <x v="1"/>
    <n v="0"/>
    <n v="0"/>
    <m/>
    <x v="0"/>
    <n v="1"/>
  </r>
  <r>
    <s v="66214a0fe1242313ee80a0a246338843"/>
    <d v="2023-06-06T00:00:00"/>
    <x v="2"/>
    <x v="1"/>
    <n v="0"/>
    <n v="0"/>
    <m/>
    <x v="0"/>
    <n v="1"/>
  </r>
  <r>
    <s v="662512093f299d5057526941d7c464c3"/>
    <d v="2023-06-01T00:00:00"/>
    <x v="3"/>
    <x v="1"/>
    <n v="0"/>
    <n v="0"/>
    <m/>
    <x v="0"/>
    <n v="1"/>
  </r>
  <r>
    <s v="66255337c2d3f60ec5ded127c4d0a367"/>
    <d v="2023-06-03T00:00:00"/>
    <x v="2"/>
    <x v="0"/>
    <n v="0"/>
    <n v="0"/>
    <m/>
    <x v="0"/>
    <n v="1"/>
  </r>
  <r>
    <s v="662666211bbd20605d501c6e4f5afc7b"/>
    <d v="2023-06-02T00:00:00"/>
    <x v="3"/>
    <x v="0"/>
    <n v="0"/>
    <n v="0"/>
    <m/>
    <x v="0"/>
    <n v="1"/>
  </r>
  <r>
    <s v="662a8b329a405e39cde62204a9217d0b"/>
    <d v="2023-06-05T00:00:00"/>
    <x v="0"/>
    <x v="0"/>
    <n v="0"/>
    <n v="0"/>
    <m/>
    <x v="0"/>
    <n v="1"/>
  </r>
  <r>
    <s v="662b3514b15c6014b911139f7c52b35f"/>
    <d v="2023-06-02T00:00:00"/>
    <x v="2"/>
    <x v="0"/>
    <n v="0"/>
    <n v="0"/>
    <m/>
    <x v="0"/>
    <n v="1"/>
  </r>
  <r>
    <s v="6633a2bf1d8bf7996e3c98f8f0e0a92d"/>
    <d v="2023-06-07T00:00:00"/>
    <x v="0"/>
    <x v="1"/>
    <n v="0"/>
    <n v="0"/>
    <m/>
    <x v="0"/>
    <n v="1"/>
  </r>
  <r>
    <s v="6639846452522f9289ac65ad84603700"/>
    <d v="2023-06-05T00:00:00"/>
    <x v="1"/>
    <x v="0"/>
    <n v="0"/>
    <n v="0"/>
    <m/>
    <x v="0"/>
    <n v="1"/>
  </r>
  <r>
    <s v="663abbdaf44003a01ff59f29edfea3b2"/>
    <d v="2023-06-05T00:00:00"/>
    <x v="1"/>
    <x v="0"/>
    <n v="0"/>
    <n v="0"/>
    <m/>
    <x v="0"/>
    <n v="1"/>
  </r>
  <r>
    <s v="66407aa6107f13f647c0ae6983a92e19"/>
    <d v="2023-06-04T00:00:00"/>
    <x v="2"/>
    <x v="1"/>
    <n v="0"/>
    <n v="0"/>
    <m/>
    <x v="0"/>
    <n v="1"/>
  </r>
  <r>
    <s v="664091557868bd03f251358df5f5173f"/>
    <d v="2023-06-01T00:00:00"/>
    <x v="3"/>
    <x v="0"/>
    <n v="0"/>
    <n v="0"/>
    <m/>
    <x v="0"/>
    <n v="1"/>
  </r>
  <r>
    <s v="664199698d674b6f5e3512593608d5cb"/>
    <d v="2023-06-03T00:00:00"/>
    <x v="1"/>
    <x v="1"/>
    <n v="0"/>
    <n v="0"/>
    <m/>
    <x v="0"/>
    <n v="1"/>
  </r>
  <r>
    <s v="6646b063607b5febb0eb22818909ef80"/>
    <d v="2023-06-01T00:00:00"/>
    <x v="3"/>
    <x v="0"/>
    <n v="0"/>
    <n v="0"/>
    <m/>
    <x v="0"/>
    <n v="1"/>
  </r>
  <r>
    <s v="665545b4b27012065f499de9f9f73089"/>
    <d v="2023-06-02T00:00:00"/>
    <x v="2"/>
    <x v="1"/>
    <n v="0"/>
    <n v="0"/>
    <m/>
    <x v="0"/>
    <n v="1"/>
  </r>
  <r>
    <s v="6656c74abd073fb7215bc4560d72c553"/>
    <d v="2023-06-01T00:00:00"/>
    <x v="2"/>
    <x v="1"/>
    <n v="0"/>
    <n v="0"/>
    <m/>
    <x v="0"/>
    <n v="1"/>
  </r>
  <r>
    <s v="66582bcf4e8dfa00e4c3d9850e80b96a"/>
    <d v="2023-06-03T00:00:00"/>
    <x v="0"/>
    <x v="0"/>
    <n v="0"/>
    <n v="0"/>
    <m/>
    <x v="0"/>
    <n v="1"/>
  </r>
  <r>
    <s v="665f1bbbbcbfad1906a950ffc87550b4"/>
    <d v="2023-06-03T00:00:00"/>
    <x v="2"/>
    <x v="0"/>
    <n v="0"/>
    <n v="0"/>
    <m/>
    <x v="0"/>
    <n v="1"/>
  </r>
  <r>
    <s v="66624b032e1bf667aca11ee29a31859f"/>
    <d v="2023-06-06T00:00:00"/>
    <x v="3"/>
    <x v="0"/>
    <n v="0"/>
    <n v="0"/>
    <m/>
    <x v="0"/>
    <n v="1"/>
  </r>
  <r>
    <s v="6663b629822b3ec56526d9bcb91befac"/>
    <d v="2023-06-02T00:00:00"/>
    <x v="2"/>
    <x v="1"/>
    <n v="0"/>
    <n v="0"/>
    <m/>
    <x v="0"/>
    <n v="1"/>
  </r>
  <r>
    <s v="666774d095c458ef4f2cf663536796de"/>
    <d v="2023-06-03T00:00:00"/>
    <x v="3"/>
    <x v="0"/>
    <n v="0"/>
    <n v="0"/>
    <m/>
    <x v="0"/>
    <n v="1"/>
  </r>
  <r>
    <s v="666837817c6056fd483928b3f3fe1c42"/>
    <d v="2023-06-05T00:00:00"/>
    <x v="0"/>
    <x v="1"/>
    <n v="0"/>
    <n v="0"/>
    <m/>
    <x v="0"/>
    <n v="1"/>
  </r>
  <r>
    <s v="666d183f73aefe933c49f83f02089452"/>
    <d v="2023-06-02T00:00:00"/>
    <x v="0"/>
    <x v="0"/>
    <n v="0"/>
    <n v="0"/>
    <m/>
    <x v="0"/>
    <n v="1"/>
  </r>
  <r>
    <s v="666eafd24b2df1309c19b1c5ccbe6638"/>
    <d v="2023-06-05T00:00:00"/>
    <x v="3"/>
    <x v="0"/>
    <n v="0"/>
    <n v="0"/>
    <m/>
    <x v="0"/>
    <n v="1"/>
  </r>
  <r>
    <s v="66732d98cb25a97ef399f43370d04998"/>
    <d v="2023-06-07T00:00:00"/>
    <x v="2"/>
    <x v="0"/>
    <n v="0"/>
    <n v="0"/>
    <m/>
    <x v="0"/>
    <n v="1"/>
  </r>
  <r>
    <s v="667d7b2b73907ebbcf6a5bf1ef0e2bce"/>
    <d v="2023-06-04T00:00:00"/>
    <x v="3"/>
    <x v="1"/>
    <n v="0"/>
    <n v="0"/>
    <m/>
    <x v="0"/>
    <n v="1"/>
  </r>
  <r>
    <s v="667e8131e8db18b41e296dc095ae7b16"/>
    <d v="2023-06-06T00:00:00"/>
    <x v="1"/>
    <x v="0"/>
    <n v="0"/>
    <n v="0"/>
    <m/>
    <x v="0"/>
    <n v="1"/>
  </r>
  <r>
    <s v="6682d7405ac8c6934fd303dc2400e436"/>
    <d v="2023-06-06T00:00:00"/>
    <x v="2"/>
    <x v="1"/>
    <n v="0"/>
    <n v="0"/>
    <m/>
    <x v="0"/>
    <n v="1"/>
  </r>
  <r>
    <s v="6686accabcae57f0653ca16d3031f426"/>
    <d v="2023-06-01T00:00:00"/>
    <x v="3"/>
    <x v="0"/>
    <n v="0"/>
    <n v="0"/>
    <m/>
    <x v="0"/>
    <n v="1"/>
  </r>
  <r>
    <s v="6686b9815c6df8d18e1f6f909447939d"/>
    <d v="2023-06-04T00:00:00"/>
    <x v="1"/>
    <x v="1"/>
    <n v="1"/>
    <n v="0"/>
    <s v="monthly.5.99.3d.trial"/>
    <x v="0"/>
    <n v="1"/>
  </r>
  <r>
    <s v="66893ed931665aabbcb6873920e78111"/>
    <d v="2023-06-03T00:00:00"/>
    <x v="0"/>
    <x v="1"/>
    <n v="0"/>
    <n v="0"/>
    <m/>
    <x v="0"/>
    <n v="1"/>
  </r>
  <r>
    <s v="668ad69a5bc146baaf24c9a2f861ac1a"/>
    <d v="2023-06-03T00:00:00"/>
    <x v="2"/>
    <x v="1"/>
    <n v="0"/>
    <n v="0"/>
    <m/>
    <x v="0"/>
    <n v="1"/>
  </r>
  <r>
    <s v="6690a1579ac2259c13ddfeaf4596b801"/>
    <d v="2023-06-02T00:00:00"/>
    <x v="0"/>
    <x v="1"/>
    <n v="1"/>
    <n v="0"/>
    <s v="monthly.5.99.3d.trial"/>
    <x v="0"/>
    <n v="1"/>
  </r>
  <r>
    <s v="66955460a2bd23e7cb09932cfa80f18d"/>
    <d v="2023-06-04T00:00:00"/>
    <x v="2"/>
    <x v="0"/>
    <n v="0"/>
    <n v="0"/>
    <m/>
    <x v="0"/>
    <n v="1"/>
  </r>
  <r>
    <s v="66998ec5ec146fee63784b8377420734"/>
    <d v="2023-06-04T00:00:00"/>
    <x v="2"/>
    <x v="0"/>
    <n v="0"/>
    <n v="0"/>
    <m/>
    <x v="0"/>
    <n v="1"/>
  </r>
  <r>
    <s v="669d3e53ac77c62b0ec1495289962922"/>
    <d v="2023-06-06T00:00:00"/>
    <x v="0"/>
    <x v="1"/>
    <n v="0"/>
    <n v="0"/>
    <m/>
    <x v="0"/>
    <n v="1"/>
  </r>
  <r>
    <s v="669e724cc536faf0486d6db70802e241"/>
    <d v="2023-06-04T00:00:00"/>
    <x v="3"/>
    <x v="0"/>
    <n v="0"/>
    <n v="0"/>
    <m/>
    <x v="0"/>
    <n v="1"/>
  </r>
  <r>
    <s v="66a2d016779986c442d3501ab238c881"/>
    <d v="2023-06-03T00:00:00"/>
    <x v="2"/>
    <x v="1"/>
    <n v="0"/>
    <n v="0"/>
    <m/>
    <x v="0"/>
    <n v="1"/>
  </r>
  <r>
    <s v="66ad0e53d61d68c4cfef5d0700cf99ec"/>
    <d v="2023-06-06T00:00:00"/>
    <x v="0"/>
    <x v="1"/>
    <n v="0"/>
    <n v="0"/>
    <m/>
    <x v="0"/>
    <n v="1"/>
  </r>
  <r>
    <s v="66b4c186d0e4fcc3526763c9d19b92d1"/>
    <d v="2023-06-05T00:00:00"/>
    <x v="1"/>
    <x v="1"/>
    <n v="0"/>
    <n v="0"/>
    <m/>
    <x v="0"/>
    <n v="1"/>
  </r>
  <r>
    <s v="66b84478f3ebf312daf43abeaa6d10ba"/>
    <d v="2023-06-02T00:00:00"/>
    <x v="1"/>
    <x v="1"/>
    <n v="0"/>
    <n v="0"/>
    <m/>
    <x v="0"/>
    <n v="1"/>
  </r>
  <r>
    <s v="66bf088e68c082adc9bc398a0197f9e5"/>
    <d v="2023-06-01T00:00:00"/>
    <x v="3"/>
    <x v="1"/>
    <n v="0"/>
    <n v="0"/>
    <m/>
    <x v="0"/>
    <n v="1"/>
  </r>
  <r>
    <s v="66c2cf26a6dac57a2c808e2d02f632b8"/>
    <d v="2023-06-06T00:00:00"/>
    <x v="3"/>
    <x v="1"/>
    <n v="0"/>
    <n v="0"/>
    <m/>
    <x v="0"/>
    <n v="1"/>
  </r>
  <r>
    <s v="66c5af47a76b55920da30cc6df88a581"/>
    <d v="2023-06-06T00:00:00"/>
    <x v="3"/>
    <x v="0"/>
    <n v="0"/>
    <n v="0"/>
    <m/>
    <x v="0"/>
    <n v="1"/>
  </r>
  <r>
    <s v="66ca88df795f9ac81d8e34f530ebac98"/>
    <d v="2023-06-04T00:00:00"/>
    <x v="2"/>
    <x v="1"/>
    <n v="0"/>
    <n v="0"/>
    <m/>
    <x v="0"/>
    <n v="1"/>
  </r>
  <r>
    <s v="66cb5399432471840dc93ff624db08a0"/>
    <d v="2023-06-06T00:00:00"/>
    <x v="2"/>
    <x v="0"/>
    <n v="0"/>
    <n v="0"/>
    <m/>
    <x v="0"/>
    <n v="1"/>
  </r>
  <r>
    <s v="66cda7d7057c7fd6cabd2d2cf1672ebc"/>
    <d v="2023-06-05T00:00:00"/>
    <x v="1"/>
    <x v="0"/>
    <n v="0"/>
    <n v="0"/>
    <m/>
    <x v="0"/>
    <n v="1"/>
  </r>
  <r>
    <s v="66d1979b1e0e7e330ba8ee1d9b7ec89d"/>
    <d v="2023-06-06T00:00:00"/>
    <x v="0"/>
    <x v="1"/>
    <n v="0"/>
    <n v="0"/>
    <m/>
    <x v="0"/>
    <n v="1"/>
  </r>
  <r>
    <s v="66d19c71217371cd5bf68ae035742f2c"/>
    <d v="2023-06-04T00:00:00"/>
    <x v="0"/>
    <x v="0"/>
    <n v="0"/>
    <n v="0"/>
    <m/>
    <x v="0"/>
    <n v="1"/>
  </r>
  <r>
    <s v="66d4adba8bbd333145ef98902aa7982e"/>
    <d v="2023-06-01T00:00:00"/>
    <x v="0"/>
    <x v="0"/>
    <n v="0"/>
    <n v="0"/>
    <m/>
    <x v="0"/>
    <n v="1"/>
  </r>
  <r>
    <s v="66dabaacb47e9498d3820c76f0146e6a"/>
    <d v="2023-06-01T00:00:00"/>
    <x v="0"/>
    <x v="0"/>
    <n v="1"/>
    <n v="0"/>
    <s v="weekly.2.99.3d.trial"/>
    <x v="0"/>
    <n v="1"/>
  </r>
  <r>
    <s v="66dd43834f9b2822fcf778f23b827762"/>
    <d v="2023-06-04T00:00:00"/>
    <x v="2"/>
    <x v="0"/>
    <n v="0"/>
    <n v="0"/>
    <m/>
    <x v="0"/>
    <n v="1"/>
  </r>
  <r>
    <s v="66de4cd09507ce0c51d44ebb76c82f57"/>
    <d v="2023-06-07T00:00:00"/>
    <x v="2"/>
    <x v="1"/>
    <n v="0"/>
    <n v="0"/>
    <m/>
    <x v="0"/>
    <n v="1"/>
  </r>
  <r>
    <s v="66de55e89503a54fef9436c599d32294"/>
    <d v="2023-06-05T00:00:00"/>
    <x v="1"/>
    <x v="0"/>
    <n v="0"/>
    <n v="0"/>
    <m/>
    <x v="0"/>
    <n v="1"/>
  </r>
  <r>
    <s v="66e53a07a16ef5c7fbbd443eff678228"/>
    <d v="2023-06-06T00:00:00"/>
    <x v="1"/>
    <x v="0"/>
    <n v="0"/>
    <n v="0"/>
    <m/>
    <x v="0"/>
    <n v="1"/>
  </r>
  <r>
    <s v="66e71d872d59659380b8d6be15fb09e2"/>
    <d v="2023-06-02T00:00:00"/>
    <x v="1"/>
    <x v="1"/>
    <n v="0"/>
    <n v="0"/>
    <m/>
    <x v="0"/>
    <n v="1"/>
  </r>
  <r>
    <s v="66ea2a3fe8316962beb1795fa1080b10"/>
    <d v="2023-06-05T00:00:00"/>
    <x v="2"/>
    <x v="1"/>
    <n v="0"/>
    <n v="0"/>
    <m/>
    <x v="0"/>
    <n v="1"/>
  </r>
  <r>
    <s v="66f146cbd839c7c8bc5b00f56ed63ae1"/>
    <d v="2023-06-04T00:00:00"/>
    <x v="0"/>
    <x v="1"/>
    <n v="0"/>
    <n v="0"/>
    <m/>
    <x v="0"/>
    <n v="1"/>
  </r>
  <r>
    <s v="66f493264571ff782aabce0e5ceb1820"/>
    <d v="2023-06-05T00:00:00"/>
    <x v="2"/>
    <x v="0"/>
    <n v="0"/>
    <n v="0"/>
    <m/>
    <x v="0"/>
    <n v="1"/>
  </r>
  <r>
    <s v="66f8d116968c9f16cd3fac6de9628830"/>
    <d v="2023-06-03T00:00:00"/>
    <x v="2"/>
    <x v="1"/>
    <n v="0"/>
    <n v="0"/>
    <m/>
    <x v="0"/>
    <n v="1"/>
  </r>
  <r>
    <s v="66fabcb7486af7e4d0d8118579cd8ae3"/>
    <d v="2023-06-01T00:00:00"/>
    <x v="1"/>
    <x v="1"/>
    <n v="0"/>
    <n v="0"/>
    <m/>
    <x v="0"/>
    <n v="1"/>
  </r>
  <r>
    <s v="66fbcb628e76651356e2a7efdf800e8b"/>
    <d v="2023-06-01T00:00:00"/>
    <x v="2"/>
    <x v="0"/>
    <n v="0"/>
    <n v="0"/>
    <m/>
    <x v="0"/>
    <n v="1"/>
  </r>
  <r>
    <s v="66fe4ba07ab4126ae7e2405b6a37846d"/>
    <d v="2023-06-03T00:00:00"/>
    <x v="3"/>
    <x v="1"/>
    <n v="0"/>
    <n v="0"/>
    <m/>
    <x v="0"/>
    <n v="1"/>
  </r>
  <r>
    <s v="66feb9d23ff5099a79fb44beab490e39"/>
    <d v="2023-06-06T00:00:00"/>
    <x v="3"/>
    <x v="1"/>
    <n v="1"/>
    <n v="0"/>
    <s v="monthly.5.99.3d.trial"/>
    <x v="0"/>
    <n v="1"/>
  </r>
  <r>
    <s v="67010e16f751cf82a1f2a895288a31c0"/>
    <d v="2023-06-02T00:00:00"/>
    <x v="3"/>
    <x v="1"/>
    <n v="1"/>
    <n v="0"/>
    <s v="monthly.5.99.3d.trial"/>
    <x v="0"/>
    <n v="1"/>
  </r>
  <r>
    <s v="67018aa5996e3ef04cac43c5d300a018"/>
    <d v="2023-06-06T00:00:00"/>
    <x v="0"/>
    <x v="0"/>
    <n v="0"/>
    <n v="0"/>
    <m/>
    <x v="0"/>
    <n v="1"/>
  </r>
  <r>
    <s v="67034ff9c0fc31736522e7fe3b65066f"/>
    <d v="2023-06-05T00:00:00"/>
    <x v="2"/>
    <x v="0"/>
    <n v="0"/>
    <n v="0"/>
    <m/>
    <x v="0"/>
    <n v="1"/>
  </r>
  <r>
    <s v="67038a6d22ff33c3f5b328abe79792d9"/>
    <d v="2023-06-01T00:00:00"/>
    <x v="2"/>
    <x v="1"/>
    <n v="1"/>
    <n v="1"/>
    <s v="monthly.5.99.3d.trial"/>
    <x v="1"/>
    <n v="1"/>
  </r>
  <r>
    <s v="6704e80a9461d0f0c374c35e64212e3e"/>
    <d v="2023-06-05T00:00:00"/>
    <x v="0"/>
    <x v="0"/>
    <n v="0"/>
    <n v="0"/>
    <m/>
    <x v="0"/>
    <n v="1"/>
  </r>
  <r>
    <s v="670789ac1964fa884e1f956f3294aa55"/>
    <d v="2023-06-04T00:00:00"/>
    <x v="3"/>
    <x v="0"/>
    <n v="1"/>
    <n v="0"/>
    <s v="weekly.2.99.3d.trial"/>
    <x v="0"/>
    <n v="1"/>
  </r>
  <r>
    <s v="670848011c2955c6eb7132c67acb22ac"/>
    <d v="2023-06-01T00:00:00"/>
    <x v="3"/>
    <x v="1"/>
    <n v="0"/>
    <n v="0"/>
    <m/>
    <x v="0"/>
    <n v="1"/>
  </r>
  <r>
    <s v="670f22890f20153fbeaf125610cac299"/>
    <d v="2023-06-07T00:00:00"/>
    <x v="3"/>
    <x v="1"/>
    <n v="1"/>
    <n v="0"/>
    <s v="monthly.5.99.3d.trial"/>
    <x v="0"/>
    <n v="1"/>
  </r>
  <r>
    <s v="67152d4cba92c81320ede4322cb93463"/>
    <d v="2023-06-02T00:00:00"/>
    <x v="0"/>
    <x v="0"/>
    <n v="0"/>
    <n v="0"/>
    <m/>
    <x v="0"/>
    <n v="1"/>
  </r>
  <r>
    <s v="671c5c859317f326e62c97ac7224965f"/>
    <d v="2023-06-02T00:00:00"/>
    <x v="3"/>
    <x v="1"/>
    <n v="0"/>
    <n v="0"/>
    <m/>
    <x v="0"/>
    <n v="1"/>
  </r>
  <r>
    <s v="67202e6efdec481dab4749446145c306"/>
    <d v="2023-06-05T00:00:00"/>
    <x v="1"/>
    <x v="0"/>
    <n v="0"/>
    <n v="0"/>
    <m/>
    <x v="0"/>
    <n v="1"/>
  </r>
  <r>
    <s v="672187d69ef7fc23fd5bbfee86016c72"/>
    <d v="2023-06-03T00:00:00"/>
    <x v="2"/>
    <x v="0"/>
    <n v="0"/>
    <n v="0"/>
    <m/>
    <x v="0"/>
    <n v="1"/>
  </r>
  <r>
    <s v="67219f1b479006e33db03668b5c24601"/>
    <d v="2023-06-02T00:00:00"/>
    <x v="1"/>
    <x v="1"/>
    <n v="0"/>
    <n v="0"/>
    <m/>
    <x v="0"/>
    <n v="1"/>
  </r>
  <r>
    <s v="6722e84e2e682ae9090dd9323f44b090"/>
    <d v="2023-06-07T00:00:00"/>
    <x v="3"/>
    <x v="1"/>
    <n v="0"/>
    <n v="0"/>
    <m/>
    <x v="0"/>
    <n v="1"/>
  </r>
  <r>
    <s v="672ba9915725e5a836ec58d50f9ee9ca"/>
    <d v="2023-06-07T00:00:00"/>
    <x v="1"/>
    <x v="1"/>
    <n v="0"/>
    <n v="0"/>
    <m/>
    <x v="0"/>
    <n v="1"/>
  </r>
  <r>
    <s v="672d7fb46e1c17cb244a2cb25d89efe1"/>
    <d v="2023-06-01T00:00:00"/>
    <x v="1"/>
    <x v="1"/>
    <n v="0"/>
    <n v="0"/>
    <m/>
    <x v="0"/>
    <n v="1"/>
  </r>
  <r>
    <s v="6731b2221a3374594361c96c9ecf7284"/>
    <d v="2023-06-02T00:00:00"/>
    <x v="0"/>
    <x v="0"/>
    <n v="0"/>
    <n v="0"/>
    <m/>
    <x v="0"/>
    <n v="1"/>
  </r>
  <r>
    <s v="67327f1af0c207dabb3902c29096fb3b"/>
    <d v="2023-06-05T00:00:00"/>
    <x v="3"/>
    <x v="0"/>
    <n v="0"/>
    <n v="0"/>
    <m/>
    <x v="0"/>
    <n v="1"/>
  </r>
  <r>
    <s v="673d37364417e7078622b1580966a87d"/>
    <d v="2023-06-05T00:00:00"/>
    <x v="2"/>
    <x v="0"/>
    <n v="0"/>
    <n v="0"/>
    <m/>
    <x v="0"/>
    <n v="1"/>
  </r>
  <r>
    <s v="6742336460cfea915fe1fbfe39f3a494"/>
    <d v="2023-06-01T00:00:00"/>
    <x v="2"/>
    <x v="0"/>
    <n v="0"/>
    <n v="0"/>
    <m/>
    <x v="0"/>
    <n v="1"/>
  </r>
  <r>
    <s v="674798cff0e2854294a3306413a6a288"/>
    <d v="2023-06-06T00:00:00"/>
    <x v="3"/>
    <x v="0"/>
    <n v="0"/>
    <n v="0"/>
    <m/>
    <x v="0"/>
    <n v="1"/>
  </r>
  <r>
    <s v="674838ce584024a811823629f6558896"/>
    <d v="2023-06-03T00:00:00"/>
    <x v="0"/>
    <x v="0"/>
    <n v="0"/>
    <n v="0"/>
    <m/>
    <x v="0"/>
    <n v="1"/>
  </r>
  <r>
    <s v="6750c5ea559e374a3d0cdb411202c4d4"/>
    <d v="2023-06-03T00:00:00"/>
    <x v="0"/>
    <x v="1"/>
    <n v="0"/>
    <n v="0"/>
    <m/>
    <x v="0"/>
    <n v="1"/>
  </r>
  <r>
    <s v="675b266aeb84afde083f6d6545f54c1a"/>
    <d v="2023-06-01T00:00:00"/>
    <x v="3"/>
    <x v="0"/>
    <n v="0"/>
    <n v="0"/>
    <m/>
    <x v="0"/>
    <n v="1"/>
  </r>
  <r>
    <s v="676287c4ac2a4b17796573def62344f7"/>
    <d v="2023-06-02T00:00:00"/>
    <x v="1"/>
    <x v="0"/>
    <n v="0"/>
    <n v="0"/>
    <m/>
    <x v="0"/>
    <n v="1"/>
  </r>
  <r>
    <s v="6771db2c27bc5be7562120272862dcd9"/>
    <d v="2023-06-05T00:00:00"/>
    <x v="1"/>
    <x v="1"/>
    <n v="0"/>
    <n v="0"/>
    <m/>
    <x v="0"/>
    <n v="1"/>
  </r>
  <r>
    <s v="67723445c3a25c742e9f9a1c8a3fa7d3"/>
    <d v="2023-06-01T00:00:00"/>
    <x v="1"/>
    <x v="0"/>
    <n v="0"/>
    <n v="0"/>
    <m/>
    <x v="0"/>
    <n v="1"/>
  </r>
  <r>
    <s v="67761b7c7ce6a2c00869fb5fcad3d617"/>
    <d v="2023-06-04T00:00:00"/>
    <x v="0"/>
    <x v="0"/>
    <n v="0"/>
    <n v="0"/>
    <m/>
    <x v="0"/>
    <n v="1"/>
  </r>
  <r>
    <s v="677d2efde5fc4903c0b9fd0ece9597e9"/>
    <d v="2023-06-04T00:00:00"/>
    <x v="2"/>
    <x v="0"/>
    <n v="0"/>
    <n v="0"/>
    <m/>
    <x v="0"/>
    <n v="1"/>
  </r>
  <r>
    <s v="677d76250379e43db98368e0292b3240"/>
    <d v="2023-06-02T00:00:00"/>
    <x v="1"/>
    <x v="1"/>
    <n v="0"/>
    <n v="0"/>
    <m/>
    <x v="0"/>
    <n v="1"/>
  </r>
  <r>
    <s v="67810d882524763550c3c3b2709fc2af"/>
    <d v="2023-06-01T00:00:00"/>
    <x v="2"/>
    <x v="1"/>
    <n v="0"/>
    <n v="0"/>
    <m/>
    <x v="0"/>
    <n v="1"/>
  </r>
  <r>
    <s v="6794388b3c7bd7ad8e958244d699c0a9"/>
    <d v="2023-06-06T00:00:00"/>
    <x v="3"/>
    <x v="0"/>
    <n v="0"/>
    <n v="0"/>
    <m/>
    <x v="0"/>
    <n v="1"/>
  </r>
  <r>
    <s v="6797c5c573578c5f6e603c0e9a55e4bc"/>
    <d v="2023-06-05T00:00:00"/>
    <x v="1"/>
    <x v="1"/>
    <n v="0"/>
    <n v="0"/>
    <m/>
    <x v="0"/>
    <n v="1"/>
  </r>
  <r>
    <s v="6799ecb93fb664bdea0e65c4718a5e1a"/>
    <d v="2023-06-05T00:00:00"/>
    <x v="3"/>
    <x v="1"/>
    <n v="0"/>
    <n v="0"/>
    <m/>
    <x v="0"/>
    <n v="1"/>
  </r>
  <r>
    <s v="67a1acc9ee59dc4dc8fde3c525d0c1b3"/>
    <d v="2023-06-01T00:00:00"/>
    <x v="3"/>
    <x v="1"/>
    <n v="0"/>
    <n v="0"/>
    <m/>
    <x v="0"/>
    <n v="1"/>
  </r>
  <r>
    <s v="67a37b778050ed7dae49b2629cc4d8c1"/>
    <d v="2023-06-01T00:00:00"/>
    <x v="2"/>
    <x v="0"/>
    <n v="0"/>
    <n v="0"/>
    <m/>
    <x v="0"/>
    <n v="1"/>
  </r>
  <r>
    <s v="67a3b21bc844043569bc77c0409cd691"/>
    <d v="2023-06-06T00:00:00"/>
    <x v="1"/>
    <x v="1"/>
    <n v="0"/>
    <n v="0"/>
    <m/>
    <x v="0"/>
    <n v="1"/>
  </r>
  <r>
    <s v="67a78fcd3b774b440d14715871a8c949"/>
    <d v="2023-06-02T00:00:00"/>
    <x v="3"/>
    <x v="1"/>
    <n v="0"/>
    <n v="0"/>
    <m/>
    <x v="0"/>
    <n v="1"/>
  </r>
  <r>
    <s v="67a889cc968e71c3ae2443963c8764ae"/>
    <d v="2023-06-03T00:00:00"/>
    <x v="2"/>
    <x v="1"/>
    <n v="0"/>
    <n v="0"/>
    <m/>
    <x v="0"/>
    <n v="1"/>
  </r>
  <r>
    <s v="67a9e43ceb6c70c98b54fabe47609db3"/>
    <d v="2023-06-05T00:00:00"/>
    <x v="2"/>
    <x v="0"/>
    <n v="0"/>
    <n v="0"/>
    <m/>
    <x v="0"/>
    <n v="1"/>
  </r>
  <r>
    <s v="67b571328dfaa06eb4ccf8312f15378e"/>
    <d v="2023-06-02T00:00:00"/>
    <x v="3"/>
    <x v="0"/>
    <n v="0"/>
    <n v="0"/>
    <m/>
    <x v="0"/>
    <n v="1"/>
  </r>
  <r>
    <s v="67b6c2795d01b7cce222720b4ca215a6"/>
    <d v="2023-06-03T00:00:00"/>
    <x v="1"/>
    <x v="1"/>
    <n v="0"/>
    <n v="0"/>
    <m/>
    <x v="0"/>
    <n v="1"/>
  </r>
  <r>
    <s v="67bb2b6180677e98e74e625523f7700a"/>
    <d v="2023-06-06T00:00:00"/>
    <x v="1"/>
    <x v="1"/>
    <n v="1"/>
    <n v="0"/>
    <s v="monthly.5.99.3d.trial"/>
    <x v="0"/>
    <n v="1"/>
  </r>
  <r>
    <s v="67bbc7a0a25ef84090db4f7c4aab38b5"/>
    <d v="2023-06-01T00:00:00"/>
    <x v="0"/>
    <x v="0"/>
    <n v="0"/>
    <n v="0"/>
    <m/>
    <x v="0"/>
    <n v="1"/>
  </r>
  <r>
    <s v="67bd914946594efc89f711cb112d7387"/>
    <d v="2023-06-05T00:00:00"/>
    <x v="1"/>
    <x v="1"/>
    <n v="0"/>
    <n v="0"/>
    <m/>
    <x v="0"/>
    <n v="1"/>
  </r>
  <r>
    <s v="67c7ccdb9a8a8b6d3f1b8979f39af9b8"/>
    <d v="2023-06-03T00:00:00"/>
    <x v="1"/>
    <x v="1"/>
    <n v="0"/>
    <n v="0"/>
    <m/>
    <x v="0"/>
    <n v="1"/>
  </r>
  <r>
    <s v="67ca182f9ae2dcdb1b5bb176caa85ac8"/>
    <d v="2023-06-03T00:00:00"/>
    <x v="2"/>
    <x v="1"/>
    <n v="0"/>
    <n v="0"/>
    <m/>
    <x v="0"/>
    <n v="1"/>
  </r>
  <r>
    <s v="67cd834854ffd370e08cef3dbaf06893"/>
    <d v="2023-06-04T00:00:00"/>
    <x v="0"/>
    <x v="0"/>
    <n v="0"/>
    <n v="0"/>
    <m/>
    <x v="0"/>
    <n v="1"/>
  </r>
  <r>
    <s v="67ce8a7b57e15f2f5f7c1c2a4395257f"/>
    <d v="2023-06-05T00:00:00"/>
    <x v="3"/>
    <x v="0"/>
    <n v="1"/>
    <n v="0"/>
    <s v="weekly.2.99.3d.trial"/>
    <x v="0"/>
    <n v="1"/>
  </r>
  <r>
    <s v="67d0db0984d54720d665f63c33dc9b7b"/>
    <d v="2023-06-05T00:00:00"/>
    <x v="2"/>
    <x v="1"/>
    <n v="0"/>
    <n v="0"/>
    <m/>
    <x v="0"/>
    <n v="1"/>
  </r>
  <r>
    <s v="67d2b06913adb0ccbe0258c2f433d163"/>
    <d v="2023-06-07T00:00:00"/>
    <x v="3"/>
    <x v="0"/>
    <n v="0"/>
    <n v="0"/>
    <m/>
    <x v="0"/>
    <n v="1"/>
  </r>
  <r>
    <s v="67de1a73842ac94a8c31584c806b9009"/>
    <d v="2023-06-05T00:00:00"/>
    <x v="2"/>
    <x v="1"/>
    <n v="0"/>
    <n v="0"/>
    <m/>
    <x v="0"/>
    <n v="1"/>
  </r>
  <r>
    <s v="67e20b6d169b92608a38915aac560c60"/>
    <d v="2023-06-01T00:00:00"/>
    <x v="3"/>
    <x v="0"/>
    <n v="0"/>
    <n v="0"/>
    <m/>
    <x v="0"/>
    <n v="1"/>
  </r>
  <r>
    <s v="67eb902610f94a07dc262cc37df94207"/>
    <d v="2023-06-02T00:00:00"/>
    <x v="2"/>
    <x v="1"/>
    <n v="0"/>
    <n v="0"/>
    <m/>
    <x v="0"/>
    <n v="1"/>
  </r>
  <r>
    <s v="67ebb3c6f3401a2955eebfe03a161c3e"/>
    <d v="2023-06-01T00:00:00"/>
    <x v="0"/>
    <x v="0"/>
    <n v="0"/>
    <n v="0"/>
    <m/>
    <x v="0"/>
    <n v="1"/>
  </r>
  <r>
    <s v="67ece5b9afe9b27499807b808f5c0b63"/>
    <d v="2023-06-02T00:00:00"/>
    <x v="2"/>
    <x v="0"/>
    <n v="0"/>
    <n v="0"/>
    <m/>
    <x v="0"/>
    <n v="1"/>
  </r>
  <r>
    <s v="67f302fcf181829f6185cfbdf57efe33"/>
    <d v="2023-06-02T00:00:00"/>
    <x v="0"/>
    <x v="1"/>
    <n v="0"/>
    <n v="0"/>
    <m/>
    <x v="0"/>
    <n v="1"/>
  </r>
  <r>
    <s v="67f6de22ca2e1cf847d30030f865715a"/>
    <d v="2023-06-01T00:00:00"/>
    <x v="1"/>
    <x v="0"/>
    <n v="0"/>
    <n v="0"/>
    <m/>
    <x v="0"/>
    <n v="1"/>
  </r>
  <r>
    <s v="67fd416a238fd9dfe9e556304c8c6ad2"/>
    <d v="2023-06-04T00:00:00"/>
    <x v="3"/>
    <x v="0"/>
    <n v="0"/>
    <n v="0"/>
    <m/>
    <x v="0"/>
    <n v="1"/>
  </r>
  <r>
    <s v="67ff02bddfaeb2a005e5ba4c0290750e"/>
    <d v="2023-06-07T00:00:00"/>
    <x v="2"/>
    <x v="1"/>
    <n v="0"/>
    <n v="0"/>
    <m/>
    <x v="0"/>
    <n v="1"/>
  </r>
  <r>
    <s v="680153582fa9f0b9f2012b3f69734244"/>
    <d v="2023-06-03T00:00:00"/>
    <x v="1"/>
    <x v="1"/>
    <n v="0"/>
    <n v="0"/>
    <m/>
    <x v="0"/>
    <n v="1"/>
  </r>
  <r>
    <s v="6801bfc935292a7835a663f2cf7a427f"/>
    <d v="2023-06-07T00:00:00"/>
    <x v="0"/>
    <x v="0"/>
    <n v="0"/>
    <n v="0"/>
    <m/>
    <x v="0"/>
    <n v="1"/>
  </r>
  <r>
    <s v="6809ce4093399943c3ad6c9c779adfb3"/>
    <d v="2023-06-01T00:00:00"/>
    <x v="0"/>
    <x v="1"/>
    <n v="0"/>
    <n v="0"/>
    <m/>
    <x v="0"/>
    <n v="1"/>
  </r>
  <r>
    <s v="680ba2aff341e5af5e1e316457ba0184"/>
    <d v="2023-06-07T00:00:00"/>
    <x v="3"/>
    <x v="1"/>
    <n v="0"/>
    <n v="0"/>
    <m/>
    <x v="0"/>
    <n v="1"/>
  </r>
  <r>
    <s v="680de190b309dd9298ef57330ffdf0ce"/>
    <d v="2023-06-04T00:00:00"/>
    <x v="2"/>
    <x v="1"/>
    <n v="0"/>
    <n v="0"/>
    <m/>
    <x v="0"/>
    <n v="1"/>
  </r>
  <r>
    <s v="680f152e3c40eeb121e5ced1b52a960d"/>
    <d v="2023-06-07T00:00:00"/>
    <x v="1"/>
    <x v="0"/>
    <n v="0"/>
    <n v="0"/>
    <m/>
    <x v="0"/>
    <n v="1"/>
  </r>
  <r>
    <s v="681f51a24a1bc90df52f7eba1134aaa5"/>
    <d v="2023-06-07T00:00:00"/>
    <x v="1"/>
    <x v="1"/>
    <n v="1"/>
    <n v="1"/>
    <s v="monthly.5.99.3d.trial"/>
    <x v="1"/>
    <n v="1"/>
  </r>
  <r>
    <s v="6820f4930fce953d0c35d950bd93b803"/>
    <d v="2023-06-04T00:00:00"/>
    <x v="2"/>
    <x v="1"/>
    <n v="0"/>
    <n v="0"/>
    <m/>
    <x v="0"/>
    <n v="1"/>
  </r>
  <r>
    <s v="6829a4df22a0173ff9dc22623117d596"/>
    <d v="2023-06-06T00:00:00"/>
    <x v="1"/>
    <x v="0"/>
    <n v="0"/>
    <n v="0"/>
    <m/>
    <x v="0"/>
    <n v="1"/>
  </r>
  <r>
    <s v="682d5753f91e6a4094d16c7003031dc1"/>
    <d v="2023-06-01T00:00:00"/>
    <x v="2"/>
    <x v="1"/>
    <n v="0"/>
    <n v="0"/>
    <m/>
    <x v="0"/>
    <n v="1"/>
  </r>
  <r>
    <s v="682efc405fb2155146af823724be753e"/>
    <d v="2023-06-05T00:00:00"/>
    <x v="2"/>
    <x v="1"/>
    <n v="0"/>
    <n v="0"/>
    <m/>
    <x v="0"/>
    <n v="1"/>
  </r>
  <r>
    <s v="6830b7266ef5857af337320b9e26cb06"/>
    <d v="2023-06-03T00:00:00"/>
    <x v="2"/>
    <x v="1"/>
    <n v="0"/>
    <n v="0"/>
    <m/>
    <x v="0"/>
    <n v="1"/>
  </r>
  <r>
    <s v="6830d276b2d518b88779df3e50f4dec9"/>
    <d v="2023-06-01T00:00:00"/>
    <x v="0"/>
    <x v="1"/>
    <n v="0"/>
    <n v="0"/>
    <m/>
    <x v="0"/>
    <n v="1"/>
  </r>
  <r>
    <s v="68338339f04e04bf32dc607595398cf0"/>
    <d v="2023-06-05T00:00:00"/>
    <x v="2"/>
    <x v="0"/>
    <n v="0"/>
    <n v="0"/>
    <m/>
    <x v="0"/>
    <n v="1"/>
  </r>
  <r>
    <s v="6838e8833101e35d852802a6014f5d05"/>
    <d v="2023-06-07T00:00:00"/>
    <x v="1"/>
    <x v="0"/>
    <n v="0"/>
    <n v="0"/>
    <m/>
    <x v="0"/>
    <n v="1"/>
  </r>
  <r>
    <s v="683e6d9fa6ad72a62701fde61e686f63"/>
    <d v="2023-06-05T00:00:00"/>
    <x v="0"/>
    <x v="1"/>
    <n v="1"/>
    <n v="0"/>
    <s v="monthly.5.99.3d.trial"/>
    <x v="0"/>
    <n v="1"/>
  </r>
  <r>
    <s v="6843d91ba0555e54da6675f8615130bc"/>
    <d v="2023-06-03T00:00:00"/>
    <x v="3"/>
    <x v="1"/>
    <n v="0"/>
    <n v="0"/>
    <m/>
    <x v="0"/>
    <n v="1"/>
  </r>
  <r>
    <s v="68463137c5d48739e62e78d878c40a16"/>
    <d v="2023-06-07T00:00:00"/>
    <x v="3"/>
    <x v="1"/>
    <n v="0"/>
    <n v="0"/>
    <m/>
    <x v="0"/>
    <n v="1"/>
  </r>
  <r>
    <s v="6846c2fbee853c5223ae1e253104c631"/>
    <d v="2023-06-01T00:00:00"/>
    <x v="2"/>
    <x v="1"/>
    <n v="1"/>
    <n v="0"/>
    <s v="monthly.5.99.3d.trial"/>
    <x v="0"/>
    <n v="1"/>
  </r>
  <r>
    <s v="684bfae7af6131f77e5881d9a1a886fe"/>
    <d v="2023-06-06T00:00:00"/>
    <x v="3"/>
    <x v="1"/>
    <n v="0"/>
    <n v="0"/>
    <m/>
    <x v="0"/>
    <n v="1"/>
  </r>
  <r>
    <s v="684e610600b07b52139dea08becc8e13"/>
    <d v="2023-06-07T00:00:00"/>
    <x v="0"/>
    <x v="0"/>
    <n v="0"/>
    <n v="0"/>
    <m/>
    <x v="0"/>
    <n v="1"/>
  </r>
  <r>
    <s v="685689fb936469dfc01fe76f45033b11"/>
    <d v="2023-06-02T00:00:00"/>
    <x v="3"/>
    <x v="0"/>
    <n v="0"/>
    <n v="0"/>
    <m/>
    <x v="0"/>
    <n v="1"/>
  </r>
  <r>
    <s v="68570af9cbff129442c71edac110240c"/>
    <d v="2023-06-05T00:00:00"/>
    <x v="2"/>
    <x v="0"/>
    <n v="0"/>
    <n v="0"/>
    <m/>
    <x v="0"/>
    <n v="1"/>
  </r>
  <r>
    <s v="68578230e35e52c9423eea509f9292f3"/>
    <d v="2023-06-04T00:00:00"/>
    <x v="0"/>
    <x v="1"/>
    <n v="0"/>
    <n v="0"/>
    <m/>
    <x v="0"/>
    <n v="1"/>
  </r>
  <r>
    <s v="685a1aab20c0f180dc6282af492b88d5"/>
    <d v="2023-06-04T00:00:00"/>
    <x v="3"/>
    <x v="0"/>
    <n v="0"/>
    <n v="0"/>
    <m/>
    <x v="0"/>
    <n v="1"/>
  </r>
  <r>
    <s v="686003387756ea0f80dc0a505ac096f5"/>
    <d v="2023-06-01T00:00:00"/>
    <x v="0"/>
    <x v="1"/>
    <n v="0"/>
    <n v="0"/>
    <m/>
    <x v="0"/>
    <n v="1"/>
  </r>
  <r>
    <s v="68609d734255b1d5093307033c68532f"/>
    <d v="2023-06-05T00:00:00"/>
    <x v="3"/>
    <x v="0"/>
    <n v="0"/>
    <n v="0"/>
    <m/>
    <x v="0"/>
    <n v="1"/>
  </r>
  <r>
    <s v="68731162d636a08e33e5a4d01b4ad604"/>
    <d v="2023-06-04T00:00:00"/>
    <x v="3"/>
    <x v="0"/>
    <n v="0"/>
    <n v="0"/>
    <m/>
    <x v="0"/>
    <n v="1"/>
  </r>
  <r>
    <s v="687a5df13ab78cddadbb497ab142d26f"/>
    <d v="2023-06-03T00:00:00"/>
    <x v="1"/>
    <x v="1"/>
    <n v="1"/>
    <n v="0"/>
    <s v="monthly.5.99.3d.trial"/>
    <x v="0"/>
    <n v="1"/>
  </r>
  <r>
    <s v="687d29e4cb3c1a6a17d88091baf05445"/>
    <d v="2023-06-03T00:00:00"/>
    <x v="3"/>
    <x v="1"/>
    <n v="0"/>
    <n v="0"/>
    <m/>
    <x v="0"/>
    <n v="1"/>
  </r>
  <r>
    <s v="68844215078108946dd33c2268888d0b"/>
    <d v="2023-06-05T00:00:00"/>
    <x v="2"/>
    <x v="0"/>
    <n v="0"/>
    <n v="0"/>
    <m/>
    <x v="0"/>
    <n v="1"/>
  </r>
  <r>
    <s v="6884ba2f905894723bf1ca21e7f5fe83"/>
    <d v="2023-06-07T00:00:00"/>
    <x v="3"/>
    <x v="0"/>
    <n v="0"/>
    <n v="0"/>
    <m/>
    <x v="0"/>
    <n v="1"/>
  </r>
  <r>
    <s v="6894cf4f106eca0d5b946b9b2acd9abb"/>
    <d v="2023-06-03T00:00:00"/>
    <x v="1"/>
    <x v="0"/>
    <n v="0"/>
    <n v="0"/>
    <m/>
    <x v="0"/>
    <n v="1"/>
  </r>
  <r>
    <s v="68982a2e3fea6195d48ba0e1211aff56"/>
    <d v="2023-06-07T00:00:00"/>
    <x v="1"/>
    <x v="0"/>
    <n v="0"/>
    <n v="0"/>
    <m/>
    <x v="0"/>
    <n v="1"/>
  </r>
  <r>
    <s v="68a75d88039ebcdd86fb6855ebfdcdbb"/>
    <d v="2023-06-02T00:00:00"/>
    <x v="0"/>
    <x v="0"/>
    <n v="0"/>
    <n v="0"/>
    <m/>
    <x v="0"/>
    <n v="1"/>
  </r>
  <r>
    <s v="68aed5095bdfa804f9ee49e9e2ad9b4e"/>
    <d v="2023-06-04T00:00:00"/>
    <x v="3"/>
    <x v="1"/>
    <n v="0"/>
    <n v="0"/>
    <m/>
    <x v="0"/>
    <n v="1"/>
  </r>
  <r>
    <s v="68af48897eae87e452343d0316ad7c2e"/>
    <d v="2023-06-07T00:00:00"/>
    <x v="0"/>
    <x v="0"/>
    <n v="0"/>
    <n v="0"/>
    <m/>
    <x v="0"/>
    <n v="1"/>
  </r>
  <r>
    <s v="68b0edef8250d4edf11e4e62350adda6"/>
    <d v="2023-06-01T00:00:00"/>
    <x v="0"/>
    <x v="1"/>
    <n v="0"/>
    <n v="0"/>
    <m/>
    <x v="0"/>
    <n v="1"/>
  </r>
  <r>
    <s v="68b459c6e183edd0e0f1c1307e6f0fe2"/>
    <d v="2023-06-02T00:00:00"/>
    <x v="0"/>
    <x v="1"/>
    <n v="0"/>
    <n v="0"/>
    <m/>
    <x v="0"/>
    <n v="1"/>
  </r>
  <r>
    <s v="68bd59bcf834ce760f2a82fa95fa13c2"/>
    <d v="2023-06-04T00:00:00"/>
    <x v="0"/>
    <x v="0"/>
    <n v="1"/>
    <n v="1"/>
    <s v="weekly.2.99.3d.trial"/>
    <x v="2"/>
    <n v="1"/>
  </r>
  <r>
    <s v="68bdab6243941b15b221daaa4d50c7dd"/>
    <d v="2023-06-01T00:00:00"/>
    <x v="2"/>
    <x v="1"/>
    <n v="0"/>
    <n v="0"/>
    <m/>
    <x v="0"/>
    <n v="1"/>
  </r>
  <r>
    <s v="68c93da93017c18e6e1499dec90498c5"/>
    <d v="2023-06-06T00:00:00"/>
    <x v="1"/>
    <x v="1"/>
    <n v="0"/>
    <n v="0"/>
    <m/>
    <x v="0"/>
    <n v="1"/>
  </r>
  <r>
    <s v="68d222c7b8fa350d112a427ef9a0a77e"/>
    <d v="2023-06-03T00:00:00"/>
    <x v="3"/>
    <x v="0"/>
    <n v="0"/>
    <n v="0"/>
    <m/>
    <x v="0"/>
    <n v="1"/>
  </r>
  <r>
    <s v="68d29d39d096f960b5de8b6bda78ecf0"/>
    <d v="2023-06-03T00:00:00"/>
    <x v="1"/>
    <x v="0"/>
    <n v="0"/>
    <n v="0"/>
    <m/>
    <x v="0"/>
    <n v="1"/>
  </r>
  <r>
    <s v="68d56599eb412043b4788eb2a6c1be44"/>
    <d v="2023-06-02T00:00:00"/>
    <x v="1"/>
    <x v="1"/>
    <n v="0"/>
    <n v="0"/>
    <m/>
    <x v="0"/>
    <n v="1"/>
  </r>
  <r>
    <s v="68d8837f29f927539aa99245d3b84cd9"/>
    <d v="2023-06-07T00:00:00"/>
    <x v="0"/>
    <x v="0"/>
    <n v="0"/>
    <n v="0"/>
    <m/>
    <x v="0"/>
    <n v="1"/>
  </r>
  <r>
    <s v="68da0dcc1e255f875e5ea70f600dd0b2"/>
    <d v="2023-06-07T00:00:00"/>
    <x v="2"/>
    <x v="1"/>
    <n v="0"/>
    <n v="0"/>
    <m/>
    <x v="0"/>
    <n v="1"/>
  </r>
  <r>
    <s v="68e2a1c3d0e5dc5763568841b419d48c"/>
    <d v="2023-06-01T00:00:00"/>
    <x v="1"/>
    <x v="0"/>
    <n v="0"/>
    <n v="0"/>
    <m/>
    <x v="0"/>
    <n v="1"/>
  </r>
  <r>
    <s v="68e8fc7c10d7d2cfb0188e3a79564f5c"/>
    <d v="2023-06-03T00:00:00"/>
    <x v="2"/>
    <x v="0"/>
    <n v="0"/>
    <n v="0"/>
    <m/>
    <x v="0"/>
    <n v="1"/>
  </r>
  <r>
    <s v="68e93fd84d5474136246bab4e98b0579"/>
    <d v="2023-06-01T00:00:00"/>
    <x v="2"/>
    <x v="0"/>
    <n v="0"/>
    <n v="0"/>
    <m/>
    <x v="0"/>
    <n v="1"/>
  </r>
  <r>
    <s v="68ec4847e39e50358863abcdd79a6485"/>
    <d v="2023-06-01T00:00:00"/>
    <x v="2"/>
    <x v="1"/>
    <n v="0"/>
    <n v="0"/>
    <m/>
    <x v="0"/>
    <n v="1"/>
  </r>
  <r>
    <s v="68f0e56d80e0b018d641032527f4bae8"/>
    <d v="2023-06-04T00:00:00"/>
    <x v="2"/>
    <x v="0"/>
    <n v="0"/>
    <n v="0"/>
    <m/>
    <x v="0"/>
    <n v="1"/>
  </r>
  <r>
    <s v="68f94dd1a4ea65e8e51f40ab8bbd6c85"/>
    <d v="2023-06-01T00:00:00"/>
    <x v="1"/>
    <x v="0"/>
    <n v="0"/>
    <n v="0"/>
    <m/>
    <x v="0"/>
    <n v="1"/>
  </r>
  <r>
    <s v="68fc135e17960858587e6df85acc96ca"/>
    <d v="2023-06-04T00:00:00"/>
    <x v="1"/>
    <x v="0"/>
    <n v="1"/>
    <n v="0"/>
    <s v="weekly.2.99.3d.trial"/>
    <x v="0"/>
    <n v="1"/>
  </r>
  <r>
    <s v="68fc50220fcc3103407288607057273e"/>
    <d v="2023-06-01T00:00:00"/>
    <x v="3"/>
    <x v="0"/>
    <n v="0"/>
    <n v="0"/>
    <m/>
    <x v="0"/>
    <n v="1"/>
  </r>
  <r>
    <s v="69090d0b92ab894bd96ea0211ce680e9"/>
    <d v="2023-06-03T00:00:00"/>
    <x v="2"/>
    <x v="0"/>
    <n v="0"/>
    <n v="0"/>
    <m/>
    <x v="0"/>
    <n v="1"/>
  </r>
  <r>
    <s v="690adb876a7a2340adacaca2cb11578d"/>
    <d v="2023-06-02T00:00:00"/>
    <x v="0"/>
    <x v="0"/>
    <n v="0"/>
    <n v="0"/>
    <m/>
    <x v="0"/>
    <n v="1"/>
  </r>
  <r>
    <s v="690ae90d3cc6129004d4a76a2f24f9b0"/>
    <d v="2023-06-03T00:00:00"/>
    <x v="0"/>
    <x v="1"/>
    <n v="0"/>
    <n v="0"/>
    <m/>
    <x v="0"/>
    <n v="1"/>
  </r>
  <r>
    <s v="690cbdbd2df294c79afa2feefb3ee82c"/>
    <d v="2023-06-05T00:00:00"/>
    <x v="3"/>
    <x v="0"/>
    <n v="0"/>
    <n v="0"/>
    <m/>
    <x v="0"/>
    <n v="1"/>
  </r>
  <r>
    <s v="691432bc8347bcfb8ceeb329983cfc1f"/>
    <d v="2023-06-05T00:00:00"/>
    <x v="2"/>
    <x v="1"/>
    <n v="0"/>
    <n v="0"/>
    <m/>
    <x v="0"/>
    <n v="1"/>
  </r>
  <r>
    <s v="691f2077613e1a9c35e5e9690037e0b8"/>
    <d v="2023-06-05T00:00:00"/>
    <x v="1"/>
    <x v="1"/>
    <n v="1"/>
    <n v="0"/>
    <s v="monthly.5.99.3d.trial"/>
    <x v="0"/>
    <n v="1"/>
  </r>
  <r>
    <s v="69207a3befb7f3f9d976db8443b4c99c"/>
    <d v="2023-06-04T00:00:00"/>
    <x v="3"/>
    <x v="1"/>
    <n v="1"/>
    <n v="0"/>
    <s v="monthly.5.99.3d.trial"/>
    <x v="0"/>
    <n v="1"/>
  </r>
  <r>
    <s v="69214aba66d069daf1e11472014c21e1"/>
    <d v="2023-06-07T00:00:00"/>
    <x v="1"/>
    <x v="1"/>
    <n v="0"/>
    <n v="0"/>
    <m/>
    <x v="0"/>
    <n v="1"/>
  </r>
  <r>
    <s v="69250278c1876fe5bf77633afab1b515"/>
    <d v="2023-06-01T00:00:00"/>
    <x v="3"/>
    <x v="1"/>
    <n v="0"/>
    <n v="0"/>
    <m/>
    <x v="0"/>
    <n v="1"/>
  </r>
  <r>
    <s v="6926b8ce543f25e0efc61b4abd39cf43"/>
    <d v="2023-06-03T00:00:00"/>
    <x v="1"/>
    <x v="1"/>
    <n v="0"/>
    <n v="0"/>
    <m/>
    <x v="0"/>
    <n v="1"/>
  </r>
  <r>
    <s v="6930f7c86978dac9b50b8226490ffb74"/>
    <d v="2023-06-04T00:00:00"/>
    <x v="0"/>
    <x v="1"/>
    <n v="0"/>
    <n v="0"/>
    <m/>
    <x v="0"/>
    <n v="1"/>
  </r>
  <r>
    <s v="69316a56ee22351e604d8096b2e520ee"/>
    <d v="2023-06-06T00:00:00"/>
    <x v="3"/>
    <x v="1"/>
    <n v="1"/>
    <n v="0"/>
    <s v="monthly.5.99.3d.trial"/>
    <x v="0"/>
    <n v="1"/>
  </r>
  <r>
    <s v="6931a02f13da54ca2726b61ede2031f1"/>
    <d v="2023-06-04T00:00:00"/>
    <x v="1"/>
    <x v="1"/>
    <n v="0"/>
    <n v="0"/>
    <m/>
    <x v="0"/>
    <n v="1"/>
  </r>
  <r>
    <s v="6931f87934fc1fc76e26df00d7db37be"/>
    <d v="2023-06-02T00:00:00"/>
    <x v="0"/>
    <x v="0"/>
    <n v="0"/>
    <n v="0"/>
    <m/>
    <x v="0"/>
    <n v="1"/>
  </r>
  <r>
    <s v="6934cc51108bb13af8990efb4f247b8b"/>
    <d v="2023-06-07T00:00:00"/>
    <x v="1"/>
    <x v="1"/>
    <n v="0"/>
    <n v="0"/>
    <m/>
    <x v="0"/>
    <n v="1"/>
  </r>
  <r>
    <s v="693550d1bd43c8adadcf90a6a55ddb6e"/>
    <d v="2023-06-02T00:00:00"/>
    <x v="1"/>
    <x v="0"/>
    <n v="0"/>
    <n v="0"/>
    <m/>
    <x v="0"/>
    <n v="1"/>
  </r>
  <r>
    <s v="693e63f218c2850467da9e8613a3996a"/>
    <d v="2023-06-06T00:00:00"/>
    <x v="1"/>
    <x v="1"/>
    <n v="0"/>
    <n v="0"/>
    <m/>
    <x v="0"/>
    <n v="1"/>
  </r>
  <r>
    <s v="69471d254e98cb16e3db0ff6e824e014"/>
    <d v="2023-06-07T00:00:00"/>
    <x v="0"/>
    <x v="0"/>
    <n v="0"/>
    <n v="0"/>
    <m/>
    <x v="0"/>
    <n v="1"/>
  </r>
  <r>
    <s v="695291b6927d4a4d5a4e88f1a623037d"/>
    <d v="2023-06-03T00:00:00"/>
    <x v="0"/>
    <x v="0"/>
    <n v="0"/>
    <n v="0"/>
    <m/>
    <x v="0"/>
    <n v="1"/>
  </r>
  <r>
    <s v="6952aa1aa44f59ef953e1c72701eb906"/>
    <d v="2023-06-03T00:00:00"/>
    <x v="1"/>
    <x v="0"/>
    <n v="0"/>
    <n v="0"/>
    <m/>
    <x v="0"/>
    <n v="1"/>
  </r>
  <r>
    <s v="695570c7a50ecd4254c11c9fda5ca32f"/>
    <d v="2023-06-04T00:00:00"/>
    <x v="3"/>
    <x v="0"/>
    <n v="0"/>
    <n v="0"/>
    <m/>
    <x v="0"/>
    <n v="1"/>
  </r>
  <r>
    <s v="6959967428ccc32fbe1cbd18eeceeae4"/>
    <d v="2023-06-04T00:00:00"/>
    <x v="3"/>
    <x v="0"/>
    <n v="0"/>
    <n v="0"/>
    <m/>
    <x v="0"/>
    <n v="1"/>
  </r>
  <r>
    <s v="695c320201b7213bb7fda0e8774ba0b9"/>
    <d v="2023-06-06T00:00:00"/>
    <x v="1"/>
    <x v="0"/>
    <n v="0"/>
    <n v="0"/>
    <m/>
    <x v="0"/>
    <n v="1"/>
  </r>
  <r>
    <s v="6968a8a45997659a4f9c04f653a5c67a"/>
    <d v="2023-06-06T00:00:00"/>
    <x v="2"/>
    <x v="1"/>
    <n v="0"/>
    <n v="0"/>
    <m/>
    <x v="0"/>
    <n v="1"/>
  </r>
  <r>
    <s v="696ca3a6a288f4e89ad7294e8f9467e3"/>
    <d v="2023-06-07T00:00:00"/>
    <x v="3"/>
    <x v="0"/>
    <n v="0"/>
    <n v="0"/>
    <m/>
    <x v="0"/>
    <n v="1"/>
  </r>
  <r>
    <s v="697b6ca91b53f1ad7a8348ec28c990bc"/>
    <d v="2023-06-04T00:00:00"/>
    <x v="2"/>
    <x v="1"/>
    <n v="0"/>
    <n v="0"/>
    <m/>
    <x v="0"/>
    <n v="1"/>
  </r>
  <r>
    <s v="697ca77f8294e28e68c8c0734584016d"/>
    <d v="2023-06-03T00:00:00"/>
    <x v="3"/>
    <x v="1"/>
    <n v="0"/>
    <n v="0"/>
    <m/>
    <x v="0"/>
    <n v="1"/>
  </r>
  <r>
    <s v="697cde485069124052265450a00fc05a"/>
    <d v="2023-06-06T00:00:00"/>
    <x v="2"/>
    <x v="1"/>
    <n v="0"/>
    <n v="0"/>
    <m/>
    <x v="0"/>
    <n v="1"/>
  </r>
  <r>
    <s v="69804479a23052932cbd4d37fe17f28b"/>
    <d v="2023-06-01T00:00:00"/>
    <x v="0"/>
    <x v="0"/>
    <n v="0"/>
    <n v="0"/>
    <m/>
    <x v="0"/>
    <n v="1"/>
  </r>
  <r>
    <s v="69832ca37206c7011c0f4382aac520c5"/>
    <d v="2023-06-02T00:00:00"/>
    <x v="0"/>
    <x v="1"/>
    <n v="1"/>
    <n v="0"/>
    <s v="monthly.5.99.3d.trial"/>
    <x v="0"/>
    <n v="1"/>
  </r>
  <r>
    <s v="69860f058d1c97cffb48488a37df9f6f"/>
    <d v="2023-06-03T00:00:00"/>
    <x v="2"/>
    <x v="1"/>
    <n v="1"/>
    <n v="0"/>
    <s v="monthly.5.99.3d.trial"/>
    <x v="0"/>
    <n v="1"/>
  </r>
  <r>
    <s v="698814bc37ca38e18fc765e1a53e5e48"/>
    <d v="2023-06-03T00:00:00"/>
    <x v="3"/>
    <x v="0"/>
    <n v="0"/>
    <n v="0"/>
    <m/>
    <x v="0"/>
    <n v="1"/>
  </r>
  <r>
    <s v="698987d1ee68711a149929676eb2839c"/>
    <d v="2023-06-05T00:00:00"/>
    <x v="2"/>
    <x v="0"/>
    <n v="0"/>
    <n v="0"/>
    <m/>
    <x v="0"/>
    <n v="1"/>
  </r>
  <r>
    <s v="698b1f5aa7ff38c87635070ff0f2a975"/>
    <d v="2023-06-02T00:00:00"/>
    <x v="3"/>
    <x v="1"/>
    <n v="1"/>
    <n v="0"/>
    <s v="monthly.5.99.3d.trial"/>
    <x v="0"/>
    <n v="1"/>
  </r>
  <r>
    <s v="698e1455e2d1d919c578668493b02c92"/>
    <d v="2023-06-01T00:00:00"/>
    <x v="0"/>
    <x v="0"/>
    <n v="0"/>
    <n v="0"/>
    <m/>
    <x v="0"/>
    <n v="1"/>
  </r>
  <r>
    <s v="6996ec9d327e221dc62a6cdafc3db838"/>
    <d v="2023-06-06T00:00:00"/>
    <x v="2"/>
    <x v="1"/>
    <n v="0"/>
    <n v="0"/>
    <m/>
    <x v="0"/>
    <n v="1"/>
  </r>
  <r>
    <s v="69976612b7a37235ab70f2bdfd716ec7"/>
    <d v="2023-06-02T00:00:00"/>
    <x v="3"/>
    <x v="1"/>
    <n v="0"/>
    <n v="0"/>
    <m/>
    <x v="0"/>
    <n v="1"/>
  </r>
  <r>
    <s v="69a19ac4e5f6464e5eb94f10494812a4"/>
    <d v="2023-06-04T00:00:00"/>
    <x v="1"/>
    <x v="0"/>
    <n v="1"/>
    <n v="0"/>
    <s v="weekly.2.99.3d.trial"/>
    <x v="0"/>
    <n v="1"/>
  </r>
  <r>
    <s v="69aefbbda28ab78b91ba8859e20bec8d"/>
    <d v="2023-06-03T00:00:00"/>
    <x v="2"/>
    <x v="0"/>
    <n v="0"/>
    <n v="0"/>
    <m/>
    <x v="0"/>
    <n v="1"/>
  </r>
  <r>
    <s v="69b1e12b445f950f0831df66d8873237"/>
    <d v="2023-06-01T00:00:00"/>
    <x v="3"/>
    <x v="1"/>
    <n v="1"/>
    <n v="0"/>
    <s v="monthly.5.99.3d.trial"/>
    <x v="0"/>
    <n v="1"/>
  </r>
  <r>
    <s v="69b6ce39139d045dfac1c9c0c119401e"/>
    <d v="2023-06-01T00:00:00"/>
    <x v="2"/>
    <x v="0"/>
    <n v="0"/>
    <n v="0"/>
    <m/>
    <x v="0"/>
    <n v="1"/>
  </r>
  <r>
    <s v="69b7e8e79001a6f2022d65e3bb2aa4b0"/>
    <d v="2023-06-05T00:00:00"/>
    <x v="0"/>
    <x v="1"/>
    <n v="0"/>
    <n v="0"/>
    <m/>
    <x v="0"/>
    <n v="1"/>
  </r>
  <r>
    <s v="69ba160fec76525d8d1bc6baa5bfec9f"/>
    <d v="2023-06-05T00:00:00"/>
    <x v="3"/>
    <x v="1"/>
    <n v="0"/>
    <n v="0"/>
    <m/>
    <x v="0"/>
    <n v="1"/>
  </r>
  <r>
    <s v="69bda1dfeff9e9c99e3b387be50292a9"/>
    <d v="2023-06-04T00:00:00"/>
    <x v="1"/>
    <x v="0"/>
    <n v="1"/>
    <n v="0"/>
    <s v="weekly.2.99.3d.trial"/>
    <x v="0"/>
    <n v="1"/>
  </r>
  <r>
    <s v="69c2188935ea3b1dbe8bf886cf425d4c"/>
    <d v="2023-06-03T00:00:00"/>
    <x v="3"/>
    <x v="1"/>
    <n v="0"/>
    <n v="0"/>
    <m/>
    <x v="0"/>
    <n v="1"/>
  </r>
  <r>
    <s v="69c361865cfdff45d74212e392a3f42f"/>
    <d v="2023-06-01T00:00:00"/>
    <x v="0"/>
    <x v="1"/>
    <n v="0"/>
    <n v="0"/>
    <m/>
    <x v="0"/>
    <n v="1"/>
  </r>
  <r>
    <s v="69c5a2dbe884b9e9b415f0a42b63cde6"/>
    <d v="2023-06-07T00:00:00"/>
    <x v="2"/>
    <x v="1"/>
    <n v="0"/>
    <n v="0"/>
    <m/>
    <x v="0"/>
    <n v="1"/>
  </r>
  <r>
    <s v="69c632a19855f34486f4eccaf6aac007"/>
    <d v="2023-06-02T00:00:00"/>
    <x v="3"/>
    <x v="0"/>
    <n v="0"/>
    <n v="0"/>
    <m/>
    <x v="0"/>
    <n v="1"/>
  </r>
  <r>
    <s v="69cb65b8f70a628efe5c96aabfd6c2ae"/>
    <d v="2023-06-05T00:00:00"/>
    <x v="0"/>
    <x v="1"/>
    <n v="0"/>
    <n v="0"/>
    <m/>
    <x v="0"/>
    <n v="1"/>
  </r>
  <r>
    <s v="69d57df7194bfb19b337444b4de32f9a"/>
    <d v="2023-06-07T00:00:00"/>
    <x v="1"/>
    <x v="1"/>
    <n v="0"/>
    <n v="0"/>
    <m/>
    <x v="0"/>
    <n v="1"/>
  </r>
  <r>
    <s v="69dc31e11b5577ef8ba632f5158935b1"/>
    <d v="2023-06-01T00:00:00"/>
    <x v="2"/>
    <x v="0"/>
    <n v="0"/>
    <n v="0"/>
    <m/>
    <x v="0"/>
    <n v="1"/>
  </r>
  <r>
    <s v="69ddb312c66c7f1b2b7fdac6cd21c9a7"/>
    <d v="2023-06-06T00:00:00"/>
    <x v="2"/>
    <x v="0"/>
    <n v="0"/>
    <n v="0"/>
    <m/>
    <x v="0"/>
    <n v="1"/>
  </r>
  <r>
    <s v="69e1e04271c3901c542e501b0d5cb3d5"/>
    <d v="2023-06-02T00:00:00"/>
    <x v="2"/>
    <x v="1"/>
    <n v="0"/>
    <n v="0"/>
    <m/>
    <x v="0"/>
    <n v="1"/>
  </r>
  <r>
    <s v="69e24f5226726ec64073a70c53562c2f"/>
    <d v="2023-06-07T00:00:00"/>
    <x v="0"/>
    <x v="0"/>
    <n v="0"/>
    <n v="0"/>
    <m/>
    <x v="0"/>
    <n v="1"/>
  </r>
  <r>
    <s v="69e298287faa2c63106d6c46f1cdd113"/>
    <d v="2023-06-07T00:00:00"/>
    <x v="3"/>
    <x v="0"/>
    <n v="0"/>
    <n v="0"/>
    <m/>
    <x v="0"/>
    <n v="1"/>
  </r>
  <r>
    <s v="69e30670ddb0bce33d414163746f1941"/>
    <d v="2023-06-05T00:00:00"/>
    <x v="2"/>
    <x v="0"/>
    <n v="0"/>
    <n v="0"/>
    <m/>
    <x v="0"/>
    <n v="1"/>
  </r>
  <r>
    <s v="69ecf00fe5c02017c5b9d42b6702d853"/>
    <d v="2023-06-01T00:00:00"/>
    <x v="3"/>
    <x v="0"/>
    <n v="0"/>
    <n v="0"/>
    <m/>
    <x v="0"/>
    <n v="1"/>
  </r>
  <r>
    <s v="69ed57b661b3d913574b992c3db9df0e"/>
    <d v="2023-06-04T00:00:00"/>
    <x v="2"/>
    <x v="0"/>
    <n v="0"/>
    <n v="0"/>
    <m/>
    <x v="0"/>
    <n v="1"/>
  </r>
  <r>
    <s v="69ef286fb42c85f44271f1bb23a9cf16"/>
    <d v="2023-06-05T00:00:00"/>
    <x v="1"/>
    <x v="0"/>
    <n v="0"/>
    <n v="0"/>
    <m/>
    <x v="0"/>
    <n v="1"/>
  </r>
  <r>
    <s v="69f944ce6f440583080f65f01d0e688b"/>
    <d v="2023-06-02T00:00:00"/>
    <x v="3"/>
    <x v="0"/>
    <n v="0"/>
    <n v="0"/>
    <m/>
    <x v="0"/>
    <n v="1"/>
  </r>
  <r>
    <s v="69f988518cf0d8193e06c251b539d9d5"/>
    <d v="2023-06-05T00:00:00"/>
    <x v="3"/>
    <x v="0"/>
    <n v="1"/>
    <n v="0"/>
    <s v="weekly.2.99.3d.trial"/>
    <x v="0"/>
    <n v="1"/>
  </r>
  <r>
    <s v="69fd8ec962938cd4339f5c31bcaf547e"/>
    <d v="2023-06-02T00:00:00"/>
    <x v="1"/>
    <x v="1"/>
    <n v="0"/>
    <n v="0"/>
    <m/>
    <x v="0"/>
    <n v="1"/>
  </r>
  <r>
    <s v="69ff965dc72a83d46bc3dc698b438777"/>
    <d v="2023-06-07T00:00:00"/>
    <x v="2"/>
    <x v="0"/>
    <n v="0"/>
    <n v="0"/>
    <m/>
    <x v="0"/>
    <n v="1"/>
  </r>
  <r>
    <s v="6a060508fcd2e99c661ff9b6bfec15ac"/>
    <d v="2023-06-03T00:00:00"/>
    <x v="0"/>
    <x v="1"/>
    <n v="0"/>
    <n v="0"/>
    <m/>
    <x v="0"/>
    <n v="1"/>
  </r>
  <r>
    <s v="6a0d39ba7eaa19b9be7d2fbb8b2a6412"/>
    <d v="2023-06-05T00:00:00"/>
    <x v="2"/>
    <x v="0"/>
    <n v="0"/>
    <n v="0"/>
    <m/>
    <x v="0"/>
    <n v="1"/>
  </r>
  <r>
    <s v="6a0e4804cce71d3353b958bc232cbbf2"/>
    <d v="2023-06-04T00:00:00"/>
    <x v="3"/>
    <x v="0"/>
    <n v="1"/>
    <n v="0"/>
    <s v="weekly.2.99.3d.trial"/>
    <x v="0"/>
    <n v="1"/>
  </r>
  <r>
    <s v="6a14188d97b528b1cebf9d49915cb4f7"/>
    <d v="2023-06-05T00:00:00"/>
    <x v="2"/>
    <x v="0"/>
    <n v="0"/>
    <n v="0"/>
    <m/>
    <x v="0"/>
    <n v="1"/>
  </r>
  <r>
    <s v="6a1a33a004c546faa3967c5b90de8674"/>
    <d v="2023-06-02T00:00:00"/>
    <x v="2"/>
    <x v="0"/>
    <n v="0"/>
    <n v="0"/>
    <m/>
    <x v="0"/>
    <n v="1"/>
  </r>
  <r>
    <s v="6a1c9267f6dca53d40bed1aa0eda6570"/>
    <d v="2023-06-03T00:00:00"/>
    <x v="2"/>
    <x v="0"/>
    <n v="0"/>
    <n v="0"/>
    <m/>
    <x v="0"/>
    <n v="1"/>
  </r>
  <r>
    <s v="6a1ca3746fd7896acc0c9697cde4dda4"/>
    <d v="2023-06-03T00:00:00"/>
    <x v="2"/>
    <x v="0"/>
    <n v="0"/>
    <n v="0"/>
    <m/>
    <x v="0"/>
    <n v="1"/>
  </r>
  <r>
    <s v="6a1f0686e52797dcc9c616a24e710d0c"/>
    <d v="2023-06-07T00:00:00"/>
    <x v="2"/>
    <x v="0"/>
    <n v="0"/>
    <n v="0"/>
    <m/>
    <x v="0"/>
    <n v="1"/>
  </r>
  <r>
    <s v="6a2377953e8354c9a708f71b57f32435"/>
    <d v="2023-06-04T00:00:00"/>
    <x v="1"/>
    <x v="0"/>
    <n v="0"/>
    <n v="0"/>
    <m/>
    <x v="0"/>
    <n v="1"/>
  </r>
  <r>
    <s v="6a2596df079d539523ff8bff652f11cf"/>
    <d v="2023-06-04T00:00:00"/>
    <x v="3"/>
    <x v="1"/>
    <n v="0"/>
    <n v="0"/>
    <m/>
    <x v="0"/>
    <n v="1"/>
  </r>
  <r>
    <s v="6a29a290a7336b5b2eb091f4195dcb1e"/>
    <d v="2023-06-07T00:00:00"/>
    <x v="2"/>
    <x v="1"/>
    <n v="0"/>
    <n v="0"/>
    <m/>
    <x v="0"/>
    <n v="1"/>
  </r>
  <r>
    <s v="6a2a3ab20ed8347eccd89f401b7e7c4c"/>
    <d v="2023-06-07T00:00:00"/>
    <x v="2"/>
    <x v="1"/>
    <n v="0"/>
    <n v="0"/>
    <m/>
    <x v="0"/>
    <n v="1"/>
  </r>
  <r>
    <s v="6a2b5394d2c3175b5dcd7646dd397584"/>
    <d v="2023-06-01T00:00:00"/>
    <x v="3"/>
    <x v="0"/>
    <n v="0"/>
    <n v="0"/>
    <m/>
    <x v="0"/>
    <n v="1"/>
  </r>
  <r>
    <s v="6a2cc80e3586d8452e14522fbf5d259d"/>
    <d v="2023-06-04T00:00:00"/>
    <x v="3"/>
    <x v="1"/>
    <n v="0"/>
    <n v="0"/>
    <m/>
    <x v="0"/>
    <n v="1"/>
  </r>
  <r>
    <s v="6a2f23faaa463c8d10540aad86ea32e9"/>
    <d v="2023-06-04T00:00:00"/>
    <x v="3"/>
    <x v="1"/>
    <n v="0"/>
    <n v="0"/>
    <m/>
    <x v="0"/>
    <n v="1"/>
  </r>
  <r>
    <s v="6a360dedce19ab827409c72551493133"/>
    <d v="2023-06-04T00:00:00"/>
    <x v="2"/>
    <x v="1"/>
    <n v="0"/>
    <n v="0"/>
    <m/>
    <x v="0"/>
    <n v="1"/>
  </r>
  <r>
    <s v="6a3b0d84d8fc3f41687db28dddce5d0e"/>
    <d v="2023-06-02T00:00:00"/>
    <x v="2"/>
    <x v="0"/>
    <n v="0"/>
    <n v="0"/>
    <m/>
    <x v="0"/>
    <n v="1"/>
  </r>
  <r>
    <s v="6a3ec68b57238c00a1e5d236d5a894f3"/>
    <d v="2023-06-01T00:00:00"/>
    <x v="1"/>
    <x v="1"/>
    <n v="0"/>
    <n v="0"/>
    <m/>
    <x v="0"/>
    <n v="1"/>
  </r>
  <r>
    <s v="6a425dad06ea6534c783fa92f62f4134"/>
    <d v="2023-06-04T00:00:00"/>
    <x v="1"/>
    <x v="0"/>
    <n v="0"/>
    <n v="0"/>
    <m/>
    <x v="0"/>
    <n v="1"/>
  </r>
  <r>
    <s v="6a437c73c4402fd8830a33ea10bfe31c"/>
    <d v="2023-06-04T00:00:00"/>
    <x v="1"/>
    <x v="1"/>
    <n v="0"/>
    <n v="0"/>
    <m/>
    <x v="0"/>
    <n v="1"/>
  </r>
  <r>
    <s v="6a47d3f55d3cc668712b4fc8cfa06ab7"/>
    <d v="2023-06-03T00:00:00"/>
    <x v="3"/>
    <x v="0"/>
    <n v="0"/>
    <n v="0"/>
    <m/>
    <x v="0"/>
    <n v="1"/>
  </r>
  <r>
    <s v="6a4886f807a6321ab361e3ba48f0b4e5"/>
    <d v="2023-06-04T00:00:00"/>
    <x v="2"/>
    <x v="0"/>
    <n v="0"/>
    <n v="0"/>
    <m/>
    <x v="0"/>
    <n v="1"/>
  </r>
  <r>
    <s v="6a4aa5d1313ac386ef55529b8093e282"/>
    <d v="2023-06-02T00:00:00"/>
    <x v="1"/>
    <x v="1"/>
    <n v="0"/>
    <n v="0"/>
    <m/>
    <x v="0"/>
    <n v="1"/>
  </r>
  <r>
    <s v="6a4bb536a3ab0f79d9045262a964a2e6"/>
    <d v="2023-06-04T00:00:00"/>
    <x v="1"/>
    <x v="0"/>
    <n v="0"/>
    <n v="0"/>
    <m/>
    <x v="0"/>
    <n v="1"/>
  </r>
  <r>
    <s v="6a4e4c06dcbd11ba7a81ac9257bc3eb1"/>
    <d v="2023-06-05T00:00:00"/>
    <x v="2"/>
    <x v="1"/>
    <n v="0"/>
    <n v="0"/>
    <m/>
    <x v="0"/>
    <n v="1"/>
  </r>
  <r>
    <s v="6a52c1b93a86642626d7045e8786a722"/>
    <d v="2023-06-07T00:00:00"/>
    <x v="0"/>
    <x v="1"/>
    <n v="0"/>
    <n v="0"/>
    <m/>
    <x v="0"/>
    <n v="1"/>
  </r>
  <r>
    <s v="6a56c5a1f7df5cc3b05033725f34e84f"/>
    <d v="2023-06-07T00:00:00"/>
    <x v="2"/>
    <x v="1"/>
    <n v="0"/>
    <n v="0"/>
    <m/>
    <x v="0"/>
    <n v="1"/>
  </r>
  <r>
    <s v="6a5d19f4e3b4f531c5af5cda6ef1da74"/>
    <d v="2023-06-07T00:00:00"/>
    <x v="0"/>
    <x v="1"/>
    <n v="0"/>
    <n v="0"/>
    <m/>
    <x v="0"/>
    <n v="1"/>
  </r>
  <r>
    <s v="6a6b5b740f34ead01c58f7a46e42cd1b"/>
    <d v="2023-06-06T00:00:00"/>
    <x v="1"/>
    <x v="1"/>
    <n v="0"/>
    <n v="0"/>
    <m/>
    <x v="0"/>
    <n v="1"/>
  </r>
  <r>
    <s v="6a6b7481602af31f8f671ea3d6605573"/>
    <d v="2023-06-03T00:00:00"/>
    <x v="3"/>
    <x v="0"/>
    <n v="0"/>
    <n v="0"/>
    <m/>
    <x v="0"/>
    <n v="1"/>
  </r>
  <r>
    <s v="6a778de02e4189da45f7e6158339f4b3"/>
    <d v="2023-06-04T00:00:00"/>
    <x v="2"/>
    <x v="0"/>
    <n v="0"/>
    <n v="0"/>
    <m/>
    <x v="0"/>
    <n v="1"/>
  </r>
  <r>
    <s v="6a782cea00aeeeea68db73bc20406840"/>
    <d v="2023-06-02T00:00:00"/>
    <x v="1"/>
    <x v="1"/>
    <n v="0"/>
    <n v="0"/>
    <m/>
    <x v="0"/>
    <n v="1"/>
  </r>
  <r>
    <s v="6a7ed58a2bf01d50f412fbac8e66dc1b"/>
    <d v="2023-06-05T00:00:00"/>
    <x v="1"/>
    <x v="0"/>
    <n v="0"/>
    <n v="0"/>
    <m/>
    <x v="0"/>
    <n v="1"/>
  </r>
  <r>
    <s v="6a7fc441f0a7014f4a1f81a74b7031a9"/>
    <d v="2023-06-05T00:00:00"/>
    <x v="3"/>
    <x v="0"/>
    <n v="0"/>
    <n v="0"/>
    <m/>
    <x v="0"/>
    <n v="1"/>
  </r>
  <r>
    <s v="6a7fff5ef34f12c05b8e4f1e505cfa9c"/>
    <d v="2023-06-06T00:00:00"/>
    <x v="3"/>
    <x v="0"/>
    <n v="0"/>
    <n v="0"/>
    <m/>
    <x v="0"/>
    <n v="1"/>
  </r>
  <r>
    <s v="6a833097735a8972ce6f5f27be6a8cf7"/>
    <d v="2023-06-03T00:00:00"/>
    <x v="1"/>
    <x v="0"/>
    <n v="0"/>
    <n v="0"/>
    <m/>
    <x v="0"/>
    <n v="1"/>
  </r>
  <r>
    <s v="6a837827adae804223d0e43d50974dc6"/>
    <d v="2023-06-05T00:00:00"/>
    <x v="0"/>
    <x v="1"/>
    <n v="0"/>
    <n v="0"/>
    <m/>
    <x v="0"/>
    <n v="1"/>
  </r>
  <r>
    <s v="6a88f2506fca12cadcc3306f6b699e79"/>
    <d v="2023-06-04T00:00:00"/>
    <x v="0"/>
    <x v="0"/>
    <n v="0"/>
    <n v="0"/>
    <m/>
    <x v="0"/>
    <n v="1"/>
  </r>
  <r>
    <s v="6a9189dc40c9ac5413d96598fc4cca7a"/>
    <d v="2023-06-07T00:00:00"/>
    <x v="3"/>
    <x v="1"/>
    <n v="0"/>
    <n v="0"/>
    <m/>
    <x v="0"/>
    <n v="1"/>
  </r>
  <r>
    <s v="6a9387622968f3f408bea8d537df4112"/>
    <d v="2023-06-05T00:00:00"/>
    <x v="3"/>
    <x v="0"/>
    <n v="0"/>
    <n v="0"/>
    <m/>
    <x v="0"/>
    <n v="1"/>
  </r>
  <r>
    <s v="6a9717a898a4b4e8bc1dc4767f099b79"/>
    <d v="2023-06-03T00:00:00"/>
    <x v="0"/>
    <x v="0"/>
    <n v="0"/>
    <n v="0"/>
    <m/>
    <x v="0"/>
    <n v="1"/>
  </r>
  <r>
    <s v="6a9e934f199103cbe14ebba3453f33cb"/>
    <d v="2023-06-02T00:00:00"/>
    <x v="0"/>
    <x v="0"/>
    <n v="0"/>
    <n v="0"/>
    <m/>
    <x v="0"/>
    <n v="1"/>
  </r>
  <r>
    <s v="6a9f171c1614ab511bef753cd768e56f"/>
    <d v="2023-06-06T00:00:00"/>
    <x v="2"/>
    <x v="0"/>
    <n v="0"/>
    <n v="0"/>
    <m/>
    <x v="0"/>
    <n v="1"/>
  </r>
  <r>
    <s v="6aa17d9b343332155572130953a41d39"/>
    <d v="2023-06-05T00:00:00"/>
    <x v="2"/>
    <x v="1"/>
    <n v="0"/>
    <n v="0"/>
    <m/>
    <x v="0"/>
    <n v="1"/>
  </r>
  <r>
    <s v="6aa54a0027890a5331e6dae46b73706f"/>
    <d v="2023-06-06T00:00:00"/>
    <x v="3"/>
    <x v="0"/>
    <n v="0"/>
    <n v="0"/>
    <m/>
    <x v="0"/>
    <n v="1"/>
  </r>
  <r>
    <s v="6aa62aec279fc449a6ec5e953c0cd6cd"/>
    <d v="2023-06-05T00:00:00"/>
    <x v="1"/>
    <x v="0"/>
    <n v="1"/>
    <n v="1"/>
    <s v="weekly.2.99.3d.trial"/>
    <x v="3"/>
    <n v="1"/>
  </r>
  <r>
    <s v="6aaa53f27b1b19d87cd2d81c3a95d696"/>
    <d v="2023-06-05T00:00:00"/>
    <x v="3"/>
    <x v="0"/>
    <n v="0"/>
    <n v="0"/>
    <m/>
    <x v="0"/>
    <n v="1"/>
  </r>
  <r>
    <s v="6aad97cc33c38b1aec177fa596cc6e58"/>
    <d v="2023-06-01T00:00:00"/>
    <x v="2"/>
    <x v="0"/>
    <n v="0"/>
    <n v="0"/>
    <m/>
    <x v="0"/>
    <n v="1"/>
  </r>
  <r>
    <s v="6ab06ac6499db200400b5b8abe20b9f1"/>
    <d v="2023-06-02T00:00:00"/>
    <x v="2"/>
    <x v="1"/>
    <n v="1"/>
    <n v="0"/>
    <s v="monthly.5.99.3d.trial"/>
    <x v="0"/>
    <n v="1"/>
  </r>
  <r>
    <s v="6ab22c7cf234b7b85aab39ecdfd3f0c6"/>
    <d v="2023-06-02T00:00:00"/>
    <x v="0"/>
    <x v="1"/>
    <n v="0"/>
    <n v="0"/>
    <m/>
    <x v="0"/>
    <n v="1"/>
  </r>
  <r>
    <s v="6ab271e1341968ad6ec219157c114cb0"/>
    <d v="2023-06-05T00:00:00"/>
    <x v="2"/>
    <x v="1"/>
    <n v="0"/>
    <n v="0"/>
    <m/>
    <x v="0"/>
    <n v="1"/>
  </r>
  <r>
    <s v="6ab3dc1a5e883d234d1fb28f5d36c83f"/>
    <d v="2023-06-01T00:00:00"/>
    <x v="1"/>
    <x v="0"/>
    <n v="0"/>
    <n v="0"/>
    <m/>
    <x v="0"/>
    <n v="1"/>
  </r>
  <r>
    <s v="6ab43e0051e09c8e7a0735918537a8b2"/>
    <d v="2023-06-02T00:00:00"/>
    <x v="1"/>
    <x v="0"/>
    <n v="0"/>
    <n v="0"/>
    <m/>
    <x v="0"/>
    <n v="1"/>
  </r>
  <r>
    <s v="6aba9eb2747640030547beba6015a120"/>
    <d v="2023-06-04T00:00:00"/>
    <x v="0"/>
    <x v="1"/>
    <n v="0"/>
    <n v="0"/>
    <m/>
    <x v="0"/>
    <n v="1"/>
  </r>
  <r>
    <s v="6ac2438c2c2df41c9bea12ccd494e9d4"/>
    <d v="2023-06-07T00:00:00"/>
    <x v="3"/>
    <x v="1"/>
    <n v="0"/>
    <n v="0"/>
    <m/>
    <x v="0"/>
    <n v="1"/>
  </r>
  <r>
    <s v="6ac3bd4c5a2faf9c1778ea8a7f38f3c4"/>
    <d v="2023-06-03T00:00:00"/>
    <x v="3"/>
    <x v="1"/>
    <n v="0"/>
    <n v="0"/>
    <m/>
    <x v="0"/>
    <n v="1"/>
  </r>
  <r>
    <s v="6acb34d3d28c80669196735136e2e4a1"/>
    <d v="2023-06-04T00:00:00"/>
    <x v="0"/>
    <x v="1"/>
    <n v="0"/>
    <n v="0"/>
    <m/>
    <x v="0"/>
    <n v="1"/>
  </r>
  <r>
    <s v="6ad032232706579c1941bc9f4402b198"/>
    <d v="2023-06-02T00:00:00"/>
    <x v="2"/>
    <x v="1"/>
    <n v="0"/>
    <n v="0"/>
    <m/>
    <x v="0"/>
    <n v="1"/>
  </r>
  <r>
    <s v="6ad3fbc788d984f46aee38289af43050"/>
    <d v="2023-06-01T00:00:00"/>
    <x v="0"/>
    <x v="0"/>
    <n v="0"/>
    <n v="0"/>
    <m/>
    <x v="0"/>
    <n v="1"/>
  </r>
  <r>
    <s v="6ad61813c413a0a8862c9058d53a57e2"/>
    <d v="2023-06-04T00:00:00"/>
    <x v="0"/>
    <x v="1"/>
    <n v="0"/>
    <n v="0"/>
    <m/>
    <x v="0"/>
    <n v="1"/>
  </r>
  <r>
    <s v="6adc4266b0bad565610ddadde5f9d76e"/>
    <d v="2023-06-07T00:00:00"/>
    <x v="0"/>
    <x v="0"/>
    <n v="0"/>
    <n v="0"/>
    <m/>
    <x v="0"/>
    <n v="1"/>
  </r>
  <r>
    <s v="6adfc424dc3ba78494b7b5318cfe1978"/>
    <d v="2023-06-06T00:00:00"/>
    <x v="1"/>
    <x v="1"/>
    <n v="0"/>
    <n v="0"/>
    <m/>
    <x v="0"/>
    <n v="1"/>
  </r>
  <r>
    <s v="6ae29c1620f11c2695bc5c60fcf2ef7a"/>
    <d v="2023-06-01T00:00:00"/>
    <x v="2"/>
    <x v="0"/>
    <n v="0"/>
    <n v="0"/>
    <m/>
    <x v="0"/>
    <n v="1"/>
  </r>
  <r>
    <s v="6aec9cbf1f01935cbcbe70e69067ec47"/>
    <d v="2023-06-06T00:00:00"/>
    <x v="0"/>
    <x v="1"/>
    <n v="0"/>
    <n v="0"/>
    <m/>
    <x v="0"/>
    <n v="1"/>
  </r>
  <r>
    <s v="6aecdc0e2abbc1ace01ed505bbeefd54"/>
    <d v="2023-06-01T00:00:00"/>
    <x v="3"/>
    <x v="1"/>
    <n v="1"/>
    <n v="0"/>
    <s v="monthly.5.99.3d.trial"/>
    <x v="0"/>
    <n v="1"/>
  </r>
  <r>
    <s v="6af53c56b1ad7cc5f9a3d7b636848cb8"/>
    <d v="2023-06-02T00:00:00"/>
    <x v="0"/>
    <x v="0"/>
    <n v="0"/>
    <n v="0"/>
    <m/>
    <x v="0"/>
    <n v="1"/>
  </r>
  <r>
    <s v="6af633a15ee34483339a3650b4ab0a08"/>
    <d v="2023-06-02T00:00:00"/>
    <x v="1"/>
    <x v="0"/>
    <n v="0"/>
    <n v="0"/>
    <m/>
    <x v="0"/>
    <n v="1"/>
  </r>
  <r>
    <s v="6af9dec9e0914d7ebc3045f05f791985"/>
    <d v="2023-06-01T00:00:00"/>
    <x v="2"/>
    <x v="0"/>
    <n v="0"/>
    <n v="0"/>
    <m/>
    <x v="0"/>
    <n v="1"/>
  </r>
  <r>
    <s v="6afc5aa65a7f6c400401a7718b90e0d4"/>
    <d v="2023-06-03T00:00:00"/>
    <x v="1"/>
    <x v="1"/>
    <n v="0"/>
    <n v="0"/>
    <m/>
    <x v="0"/>
    <n v="1"/>
  </r>
  <r>
    <s v="6afe2e6ed140e471dab8dd57730e7646"/>
    <d v="2023-06-07T00:00:00"/>
    <x v="3"/>
    <x v="1"/>
    <n v="0"/>
    <n v="0"/>
    <m/>
    <x v="0"/>
    <n v="1"/>
  </r>
  <r>
    <s v="6aff218bd3fdc7c4e61841fffe34581c"/>
    <d v="2023-06-07T00:00:00"/>
    <x v="1"/>
    <x v="1"/>
    <n v="0"/>
    <n v="0"/>
    <m/>
    <x v="0"/>
    <n v="1"/>
  </r>
  <r>
    <s v="6affbd061d5c25d2dfd25224d6f5dd05"/>
    <d v="2023-06-01T00:00:00"/>
    <x v="0"/>
    <x v="1"/>
    <n v="0"/>
    <n v="0"/>
    <m/>
    <x v="0"/>
    <n v="1"/>
  </r>
  <r>
    <s v="6b00a61d723c4633c1aa9bc0bb533ef2"/>
    <d v="2023-06-06T00:00:00"/>
    <x v="3"/>
    <x v="1"/>
    <n v="0"/>
    <n v="0"/>
    <m/>
    <x v="0"/>
    <n v="1"/>
  </r>
  <r>
    <s v="6b0905ad2e20530ec7b77a3f84ebe6cb"/>
    <d v="2023-06-05T00:00:00"/>
    <x v="0"/>
    <x v="1"/>
    <n v="1"/>
    <n v="0"/>
    <s v="monthly.5.99.3d.trial"/>
    <x v="0"/>
    <n v="1"/>
  </r>
  <r>
    <s v="6b0c2ad0c1d9fefb765c4585b002912a"/>
    <d v="2023-06-04T00:00:00"/>
    <x v="3"/>
    <x v="0"/>
    <n v="0"/>
    <n v="0"/>
    <m/>
    <x v="0"/>
    <n v="1"/>
  </r>
  <r>
    <s v="6b12772b82b723ebc282abb5d50f37c0"/>
    <d v="2023-06-02T00:00:00"/>
    <x v="0"/>
    <x v="1"/>
    <n v="0"/>
    <n v="0"/>
    <m/>
    <x v="0"/>
    <n v="1"/>
  </r>
  <r>
    <s v="6b166bb82c9576e9bce6ac3aaf223a76"/>
    <d v="2023-06-05T00:00:00"/>
    <x v="2"/>
    <x v="0"/>
    <n v="0"/>
    <n v="0"/>
    <m/>
    <x v="0"/>
    <n v="1"/>
  </r>
  <r>
    <s v="6b16ce8209c1c7572efae8f8fd95b870"/>
    <d v="2023-06-02T00:00:00"/>
    <x v="3"/>
    <x v="0"/>
    <n v="0"/>
    <n v="0"/>
    <m/>
    <x v="0"/>
    <n v="1"/>
  </r>
  <r>
    <s v="6b1baedf2f588337060c39b74a20cda8"/>
    <d v="2023-06-01T00:00:00"/>
    <x v="1"/>
    <x v="0"/>
    <n v="0"/>
    <n v="0"/>
    <m/>
    <x v="0"/>
    <n v="1"/>
  </r>
  <r>
    <s v="6b1c7dbdb393b6364700258ca25080f1"/>
    <d v="2023-06-07T00:00:00"/>
    <x v="0"/>
    <x v="0"/>
    <n v="0"/>
    <n v="0"/>
    <m/>
    <x v="0"/>
    <n v="1"/>
  </r>
  <r>
    <s v="6b1e31c5a11db08e4ea9ebdb52a86649"/>
    <d v="2023-06-04T00:00:00"/>
    <x v="0"/>
    <x v="1"/>
    <n v="0"/>
    <n v="0"/>
    <m/>
    <x v="0"/>
    <n v="1"/>
  </r>
  <r>
    <s v="6b27e7d82963eb33748505437e2eea50"/>
    <d v="2023-06-04T00:00:00"/>
    <x v="3"/>
    <x v="0"/>
    <n v="0"/>
    <n v="0"/>
    <m/>
    <x v="0"/>
    <n v="1"/>
  </r>
  <r>
    <s v="6b284b913318c33de6a2f0519b5356a8"/>
    <d v="2023-06-05T00:00:00"/>
    <x v="0"/>
    <x v="1"/>
    <n v="0"/>
    <n v="0"/>
    <m/>
    <x v="0"/>
    <n v="1"/>
  </r>
  <r>
    <s v="6b2bf6578bf0b3534ef5d589791fe1ed"/>
    <d v="2023-06-05T00:00:00"/>
    <x v="0"/>
    <x v="1"/>
    <n v="0"/>
    <n v="0"/>
    <m/>
    <x v="0"/>
    <n v="1"/>
  </r>
  <r>
    <s v="6b2e0b1029e01853a9a9d33aecad3af7"/>
    <d v="2023-06-06T00:00:00"/>
    <x v="2"/>
    <x v="1"/>
    <n v="0"/>
    <n v="0"/>
    <m/>
    <x v="0"/>
    <n v="1"/>
  </r>
  <r>
    <s v="6b2f2841ac3f43fb94ab731c8687025b"/>
    <d v="2023-06-05T00:00:00"/>
    <x v="0"/>
    <x v="1"/>
    <n v="0"/>
    <n v="0"/>
    <m/>
    <x v="0"/>
    <n v="1"/>
  </r>
  <r>
    <s v="6b34df2275f7f0283aaa198fd8fd374b"/>
    <d v="2023-06-04T00:00:00"/>
    <x v="3"/>
    <x v="1"/>
    <n v="0"/>
    <n v="0"/>
    <m/>
    <x v="0"/>
    <n v="1"/>
  </r>
  <r>
    <s v="6b491a2608474fdfffdf7ec134cc7ced"/>
    <d v="2023-06-01T00:00:00"/>
    <x v="3"/>
    <x v="0"/>
    <n v="0"/>
    <n v="0"/>
    <m/>
    <x v="0"/>
    <n v="1"/>
  </r>
  <r>
    <s v="6b4a8216067cbc7b6e7499c1877dbe94"/>
    <d v="2023-06-04T00:00:00"/>
    <x v="2"/>
    <x v="1"/>
    <n v="0"/>
    <n v="0"/>
    <m/>
    <x v="0"/>
    <n v="1"/>
  </r>
  <r>
    <s v="6b4eaa62cd0639680a82ceb787b83066"/>
    <d v="2023-06-03T00:00:00"/>
    <x v="0"/>
    <x v="0"/>
    <n v="0"/>
    <n v="0"/>
    <m/>
    <x v="0"/>
    <n v="1"/>
  </r>
  <r>
    <s v="6b54ce704938be508510b43f422dfd3e"/>
    <d v="2023-06-04T00:00:00"/>
    <x v="1"/>
    <x v="1"/>
    <n v="0"/>
    <n v="0"/>
    <m/>
    <x v="0"/>
    <n v="1"/>
  </r>
  <r>
    <s v="6b58ae891eb28b9c74557fec5305b742"/>
    <d v="2023-06-01T00:00:00"/>
    <x v="1"/>
    <x v="1"/>
    <n v="0"/>
    <n v="0"/>
    <m/>
    <x v="0"/>
    <n v="1"/>
  </r>
  <r>
    <s v="6b5d1257491e4fe339b998aed3d7886f"/>
    <d v="2023-06-03T00:00:00"/>
    <x v="0"/>
    <x v="0"/>
    <n v="0"/>
    <n v="0"/>
    <m/>
    <x v="0"/>
    <n v="1"/>
  </r>
  <r>
    <s v="6b5e9e8dfab8b710e94e6f790dd7e0f4"/>
    <d v="2023-06-04T00:00:00"/>
    <x v="0"/>
    <x v="0"/>
    <n v="0"/>
    <n v="0"/>
    <m/>
    <x v="0"/>
    <n v="1"/>
  </r>
  <r>
    <s v="6b62dd322131f871b7a6ad4a8d501eaa"/>
    <d v="2023-06-01T00:00:00"/>
    <x v="3"/>
    <x v="0"/>
    <n v="0"/>
    <n v="0"/>
    <m/>
    <x v="0"/>
    <n v="1"/>
  </r>
  <r>
    <s v="6b64dff84ce6209a4d3dc51b73e56c49"/>
    <d v="2023-06-05T00:00:00"/>
    <x v="0"/>
    <x v="1"/>
    <n v="0"/>
    <n v="0"/>
    <m/>
    <x v="0"/>
    <n v="1"/>
  </r>
  <r>
    <s v="6b685a791054826a22cfeec4d29ac01f"/>
    <d v="2023-06-06T00:00:00"/>
    <x v="2"/>
    <x v="0"/>
    <n v="0"/>
    <n v="0"/>
    <m/>
    <x v="0"/>
    <n v="1"/>
  </r>
  <r>
    <s v="6b6da62f0be011d948c2ede0a27f837e"/>
    <d v="2023-06-05T00:00:00"/>
    <x v="0"/>
    <x v="1"/>
    <n v="0"/>
    <n v="0"/>
    <m/>
    <x v="0"/>
    <n v="1"/>
  </r>
  <r>
    <s v="6b6e1cb302f7a389ae0db2b4ffbb82b2"/>
    <d v="2023-06-03T00:00:00"/>
    <x v="3"/>
    <x v="1"/>
    <n v="0"/>
    <n v="0"/>
    <m/>
    <x v="0"/>
    <n v="1"/>
  </r>
  <r>
    <s v="6b71db14c58fae2bf01dfe78c2d336d0"/>
    <d v="2023-06-06T00:00:00"/>
    <x v="0"/>
    <x v="0"/>
    <n v="0"/>
    <n v="0"/>
    <m/>
    <x v="0"/>
    <n v="1"/>
  </r>
  <r>
    <s v="6b747bc030c6e30366500c3fd515e4de"/>
    <d v="2023-06-05T00:00:00"/>
    <x v="1"/>
    <x v="0"/>
    <n v="0"/>
    <n v="0"/>
    <m/>
    <x v="0"/>
    <n v="1"/>
  </r>
  <r>
    <s v="6b769b1073ff7cf9aae37675c7fda3fd"/>
    <d v="2023-06-05T00:00:00"/>
    <x v="0"/>
    <x v="0"/>
    <n v="0"/>
    <n v="0"/>
    <m/>
    <x v="0"/>
    <n v="1"/>
  </r>
  <r>
    <s v="6b81ba0dcc0207ea4b133db01e2ac143"/>
    <d v="2023-06-02T00:00:00"/>
    <x v="0"/>
    <x v="0"/>
    <n v="0"/>
    <n v="0"/>
    <m/>
    <x v="0"/>
    <n v="1"/>
  </r>
  <r>
    <s v="6b84b6a8e6250c1eaadf3d26c35728b3"/>
    <d v="2023-06-01T00:00:00"/>
    <x v="0"/>
    <x v="1"/>
    <n v="0"/>
    <n v="0"/>
    <m/>
    <x v="0"/>
    <n v="1"/>
  </r>
  <r>
    <s v="6b8c84136432524a8d4b6a1ab5887da2"/>
    <d v="2023-06-06T00:00:00"/>
    <x v="1"/>
    <x v="0"/>
    <n v="0"/>
    <n v="0"/>
    <m/>
    <x v="0"/>
    <n v="1"/>
  </r>
  <r>
    <s v="6b9128a4238175c22a27d54ffe5007ef"/>
    <d v="2023-06-06T00:00:00"/>
    <x v="2"/>
    <x v="0"/>
    <n v="0"/>
    <n v="0"/>
    <m/>
    <x v="0"/>
    <n v="1"/>
  </r>
  <r>
    <s v="6b955ee588cff1e82bb1a8885f07fc08"/>
    <d v="2023-06-02T00:00:00"/>
    <x v="0"/>
    <x v="0"/>
    <n v="0"/>
    <n v="0"/>
    <m/>
    <x v="0"/>
    <n v="1"/>
  </r>
  <r>
    <s v="6b99d41b8b5415bee923b42e90577a5e"/>
    <d v="2023-06-03T00:00:00"/>
    <x v="2"/>
    <x v="1"/>
    <n v="0"/>
    <n v="0"/>
    <m/>
    <x v="0"/>
    <n v="1"/>
  </r>
  <r>
    <s v="6ba12514a3d87b02150c0b5fc6796943"/>
    <d v="2023-06-06T00:00:00"/>
    <x v="3"/>
    <x v="0"/>
    <n v="0"/>
    <n v="0"/>
    <m/>
    <x v="0"/>
    <n v="1"/>
  </r>
  <r>
    <s v="6ba348da286ebd1e45de7d625f1bdf3a"/>
    <d v="2023-06-07T00:00:00"/>
    <x v="1"/>
    <x v="0"/>
    <n v="0"/>
    <n v="0"/>
    <m/>
    <x v="0"/>
    <n v="1"/>
  </r>
  <r>
    <s v="6baaaddbaeb2c8c1b3cae8df004d63cd"/>
    <d v="2023-06-06T00:00:00"/>
    <x v="0"/>
    <x v="0"/>
    <n v="0"/>
    <n v="0"/>
    <m/>
    <x v="0"/>
    <n v="1"/>
  </r>
  <r>
    <s v="6bacf5499530d135568c02636f7fb768"/>
    <d v="2023-06-04T00:00:00"/>
    <x v="2"/>
    <x v="1"/>
    <n v="0"/>
    <n v="0"/>
    <m/>
    <x v="0"/>
    <n v="1"/>
  </r>
  <r>
    <s v="6bb883f858be1cd2c3fc4b003dc25608"/>
    <d v="2023-06-06T00:00:00"/>
    <x v="3"/>
    <x v="0"/>
    <n v="1"/>
    <n v="1"/>
    <s v="weekly.2.99.3d.trial"/>
    <x v="3"/>
    <n v="1"/>
  </r>
  <r>
    <s v="6bba8580b86017377a6a8c66ce5722d1"/>
    <d v="2023-06-05T00:00:00"/>
    <x v="2"/>
    <x v="1"/>
    <n v="0"/>
    <n v="0"/>
    <m/>
    <x v="0"/>
    <n v="1"/>
  </r>
  <r>
    <s v="6bbb33e17d48ff78e35678779b8cae4c"/>
    <d v="2023-06-06T00:00:00"/>
    <x v="0"/>
    <x v="1"/>
    <n v="0"/>
    <n v="0"/>
    <m/>
    <x v="0"/>
    <n v="1"/>
  </r>
  <r>
    <s v="6bc51f7df2e3ace794258543571e6064"/>
    <d v="2023-06-04T00:00:00"/>
    <x v="1"/>
    <x v="1"/>
    <n v="0"/>
    <n v="0"/>
    <m/>
    <x v="0"/>
    <n v="1"/>
  </r>
  <r>
    <s v="6bc64f25ecbacf3479714b738db0e638"/>
    <d v="2023-06-04T00:00:00"/>
    <x v="2"/>
    <x v="1"/>
    <n v="0"/>
    <n v="0"/>
    <m/>
    <x v="0"/>
    <n v="1"/>
  </r>
  <r>
    <s v="6bca758137fe16134384f692ebc0e7b6"/>
    <d v="2023-06-01T00:00:00"/>
    <x v="1"/>
    <x v="0"/>
    <n v="0"/>
    <n v="0"/>
    <m/>
    <x v="0"/>
    <n v="1"/>
  </r>
  <r>
    <s v="6bd055059784f3e482648c270fe8dca5"/>
    <d v="2023-06-06T00:00:00"/>
    <x v="1"/>
    <x v="1"/>
    <n v="0"/>
    <n v="0"/>
    <m/>
    <x v="0"/>
    <n v="1"/>
  </r>
  <r>
    <s v="6bd6bbab1e653c6b93206d56eaddbeee"/>
    <d v="2023-06-01T00:00:00"/>
    <x v="0"/>
    <x v="1"/>
    <n v="0"/>
    <n v="0"/>
    <m/>
    <x v="0"/>
    <n v="1"/>
  </r>
  <r>
    <s v="6bd8ee19360d862a361dc410c08edbd9"/>
    <d v="2023-06-05T00:00:00"/>
    <x v="0"/>
    <x v="1"/>
    <n v="0"/>
    <n v="0"/>
    <m/>
    <x v="0"/>
    <n v="1"/>
  </r>
  <r>
    <s v="6bd9c33181d418fca4c476c9d2ae1317"/>
    <d v="2023-06-06T00:00:00"/>
    <x v="1"/>
    <x v="1"/>
    <n v="0"/>
    <n v="0"/>
    <m/>
    <x v="0"/>
    <n v="1"/>
  </r>
  <r>
    <s v="6bda8d4221da0d62981ae0e8d98e7a91"/>
    <d v="2023-06-04T00:00:00"/>
    <x v="3"/>
    <x v="1"/>
    <n v="0"/>
    <n v="0"/>
    <m/>
    <x v="0"/>
    <n v="1"/>
  </r>
  <r>
    <s v="6bdcf87ba08caca349dffd948e67d88f"/>
    <d v="2023-06-02T00:00:00"/>
    <x v="1"/>
    <x v="0"/>
    <n v="0"/>
    <n v="0"/>
    <m/>
    <x v="0"/>
    <n v="1"/>
  </r>
  <r>
    <s v="6be03b865ae40ff81b828736bc34a575"/>
    <d v="2023-06-06T00:00:00"/>
    <x v="0"/>
    <x v="0"/>
    <n v="0"/>
    <n v="0"/>
    <m/>
    <x v="0"/>
    <n v="1"/>
  </r>
  <r>
    <s v="6be2fd837dede3f030377b18328ab033"/>
    <d v="2023-06-07T00:00:00"/>
    <x v="2"/>
    <x v="0"/>
    <n v="0"/>
    <n v="0"/>
    <m/>
    <x v="0"/>
    <n v="1"/>
  </r>
  <r>
    <s v="6be93e71bb55c02ca9cd03a3b4e7b2d7"/>
    <d v="2023-06-01T00:00:00"/>
    <x v="1"/>
    <x v="1"/>
    <n v="0"/>
    <n v="0"/>
    <m/>
    <x v="0"/>
    <n v="1"/>
  </r>
  <r>
    <s v="6bed687acc5233146bbb9d4ff47d68fa"/>
    <d v="2023-06-05T00:00:00"/>
    <x v="0"/>
    <x v="0"/>
    <n v="0"/>
    <n v="0"/>
    <m/>
    <x v="0"/>
    <n v="1"/>
  </r>
  <r>
    <s v="6bf06a655a1fc7f0ea3c2882ac577c41"/>
    <d v="2023-06-06T00:00:00"/>
    <x v="2"/>
    <x v="1"/>
    <n v="0"/>
    <n v="0"/>
    <m/>
    <x v="0"/>
    <n v="1"/>
  </r>
  <r>
    <s v="6bf1fe338a430c14b759c79daa7fbbdc"/>
    <d v="2023-06-06T00:00:00"/>
    <x v="0"/>
    <x v="1"/>
    <n v="0"/>
    <n v="0"/>
    <m/>
    <x v="0"/>
    <n v="1"/>
  </r>
  <r>
    <s v="6bf4f9cc05a748b1c90b1967963051d9"/>
    <d v="2023-06-04T00:00:00"/>
    <x v="1"/>
    <x v="0"/>
    <n v="0"/>
    <n v="0"/>
    <m/>
    <x v="0"/>
    <n v="1"/>
  </r>
  <r>
    <s v="6bf62eb04d3159afdeba8a77a9bcaae9"/>
    <d v="2023-06-07T00:00:00"/>
    <x v="1"/>
    <x v="1"/>
    <n v="0"/>
    <n v="0"/>
    <m/>
    <x v="0"/>
    <n v="1"/>
  </r>
  <r>
    <s v="6c01e3014f67f7382d7f936ca8c727d5"/>
    <d v="2023-06-04T00:00:00"/>
    <x v="0"/>
    <x v="0"/>
    <n v="0"/>
    <n v="0"/>
    <m/>
    <x v="0"/>
    <n v="1"/>
  </r>
  <r>
    <s v="6c063889c8cdc278fa8fc0359bfe0c76"/>
    <d v="2023-06-06T00:00:00"/>
    <x v="2"/>
    <x v="1"/>
    <n v="0"/>
    <n v="0"/>
    <m/>
    <x v="0"/>
    <n v="1"/>
  </r>
  <r>
    <s v="6c09a091e1c12c917c00607f493d73fb"/>
    <d v="2023-06-02T00:00:00"/>
    <x v="3"/>
    <x v="0"/>
    <n v="0"/>
    <n v="0"/>
    <m/>
    <x v="0"/>
    <n v="1"/>
  </r>
  <r>
    <s v="6c0ab2725537e8a03d1f068379edd0a6"/>
    <d v="2023-06-03T00:00:00"/>
    <x v="3"/>
    <x v="0"/>
    <n v="0"/>
    <n v="0"/>
    <m/>
    <x v="0"/>
    <n v="1"/>
  </r>
  <r>
    <s v="6c0bc4a8ce808123f80bfd2d5b55fe4a"/>
    <d v="2023-06-06T00:00:00"/>
    <x v="1"/>
    <x v="0"/>
    <n v="0"/>
    <n v="0"/>
    <m/>
    <x v="0"/>
    <n v="1"/>
  </r>
  <r>
    <s v="6c0db1852121e3cc3c9cdb89847cff80"/>
    <d v="2023-06-04T00:00:00"/>
    <x v="2"/>
    <x v="0"/>
    <n v="0"/>
    <n v="0"/>
    <m/>
    <x v="0"/>
    <n v="1"/>
  </r>
  <r>
    <s v="6c0f7624a64063784b4af86182fa519b"/>
    <d v="2023-06-06T00:00:00"/>
    <x v="1"/>
    <x v="0"/>
    <n v="0"/>
    <n v="0"/>
    <m/>
    <x v="0"/>
    <n v="1"/>
  </r>
  <r>
    <s v="6c18bb65fc0e6042754a22aecb1a9f05"/>
    <d v="2023-06-06T00:00:00"/>
    <x v="2"/>
    <x v="0"/>
    <n v="0"/>
    <n v="0"/>
    <m/>
    <x v="0"/>
    <n v="1"/>
  </r>
  <r>
    <s v="6c1b2c69756dc71bcb3eafcfa0e34b57"/>
    <d v="2023-06-03T00:00:00"/>
    <x v="0"/>
    <x v="0"/>
    <n v="0"/>
    <n v="0"/>
    <m/>
    <x v="0"/>
    <n v="1"/>
  </r>
  <r>
    <s v="6c1fd6edaf6c1043782f199f3553beb1"/>
    <d v="2023-06-04T00:00:00"/>
    <x v="1"/>
    <x v="1"/>
    <n v="0"/>
    <n v="0"/>
    <m/>
    <x v="0"/>
    <n v="1"/>
  </r>
  <r>
    <s v="6c20e51473b6f6da79330b1853217222"/>
    <d v="2023-06-01T00:00:00"/>
    <x v="2"/>
    <x v="1"/>
    <n v="0"/>
    <n v="0"/>
    <m/>
    <x v="0"/>
    <n v="1"/>
  </r>
  <r>
    <s v="6c233120ae0dde192d500fd2b5c9c45e"/>
    <d v="2023-06-04T00:00:00"/>
    <x v="1"/>
    <x v="1"/>
    <n v="1"/>
    <n v="0"/>
    <s v="monthly.5.99.3d.trial"/>
    <x v="0"/>
    <n v="1"/>
  </r>
  <r>
    <s v="6c23a6b8beb809d84c86593750b0789d"/>
    <d v="2023-06-07T00:00:00"/>
    <x v="1"/>
    <x v="1"/>
    <n v="0"/>
    <n v="0"/>
    <m/>
    <x v="0"/>
    <n v="1"/>
  </r>
  <r>
    <s v="6c25fd8ab9506847ad7a7736577d73d8"/>
    <d v="2023-06-01T00:00:00"/>
    <x v="1"/>
    <x v="0"/>
    <n v="0"/>
    <n v="0"/>
    <m/>
    <x v="0"/>
    <n v="1"/>
  </r>
  <r>
    <s v="6c309209a41bd2fe0ee6242faf0980e6"/>
    <d v="2023-06-01T00:00:00"/>
    <x v="1"/>
    <x v="0"/>
    <n v="1"/>
    <n v="0"/>
    <s v="weekly.2.99.3d.trial"/>
    <x v="0"/>
    <n v="1"/>
  </r>
  <r>
    <s v="6c321760eababf24c1f1a0178beff974"/>
    <d v="2023-06-04T00:00:00"/>
    <x v="2"/>
    <x v="1"/>
    <n v="0"/>
    <n v="0"/>
    <m/>
    <x v="0"/>
    <n v="1"/>
  </r>
  <r>
    <s v="6c383c1f0d2766d29722904e74601642"/>
    <d v="2023-06-06T00:00:00"/>
    <x v="2"/>
    <x v="0"/>
    <n v="1"/>
    <n v="0"/>
    <s v="weekly.2.99.3d.trial"/>
    <x v="0"/>
    <n v="1"/>
  </r>
  <r>
    <s v="6c3913758251ee79140625bfa19499f8"/>
    <d v="2023-06-05T00:00:00"/>
    <x v="1"/>
    <x v="0"/>
    <n v="1"/>
    <n v="0"/>
    <s v="weekly.2.99.3d.trial"/>
    <x v="0"/>
    <n v="1"/>
  </r>
  <r>
    <s v="6c39a4f527db54c9d5222eb89e42d67c"/>
    <d v="2023-06-02T00:00:00"/>
    <x v="1"/>
    <x v="1"/>
    <n v="0"/>
    <n v="0"/>
    <m/>
    <x v="0"/>
    <n v="1"/>
  </r>
  <r>
    <s v="6c3d772f0f6f07a0f89dfba06675c9be"/>
    <d v="2023-06-04T00:00:00"/>
    <x v="1"/>
    <x v="0"/>
    <n v="0"/>
    <n v="0"/>
    <m/>
    <x v="0"/>
    <n v="1"/>
  </r>
  <r>
    <s v="6c44ee6dabd7d84ff1b8da0a8b742f3a"/>
    <d v="2023-06-04T00:00:00"/>
    <x v="1"/>
    <x v="0"/>
    <n v="0"/>
    <n v="0"/>
    <m/>
    <x v="0"/>
    <n v="1"/>
  </r>
  <r>
    <s v="6c454f2b0b11324977e8fe3fe04a939f"/>
    <d v="2023-06-02T00:00:00"/>
    <x v="1"/>
    <x v="1"/>
    <n v="0"/>
    <n v="0"/>
    <m/>
    <x v="0"/>
    <n v="1"/>
  </r>
  <r>
    <s v="6c4c41da86241d3e3b8031bc0989e8c3"/>
    <d v="2023-06-04T00:00:00"/>
    <x v="1"/>
    <x v="0"/>
    <n v="0"/>
    <n v="0"/>
    <m/>
    <x v="0"/>
    <n v="1"/>
  </r>
  <r>
    <s v="6c5974deae3b5611adc10858352b4377"/>
    <d v="2023-06-07T00:00:00"/>
    <x v="0"/>
    <x v="1"/>
    <n v="0"/>
    <n v="0"/>
    <m/>
    <x v="0"/>
    <n v="1"/>
  </r>
  <r>
    <s v="6c5bd75823ebe7679d4ffc4719c68a0b"/>
    <d v="2023-06-02T00:00:00"/>
    <x v="3"/>
    <x v="1"/>
    <n v="0"/>
    <n v="0"/>
    <m/>
    <x v="0"/>
    <n v="1"/>
  </r>
  <r>
    <s v="6c5dd39b3e7f805e08df9a505da81440"/>
    <d v="2023-06-01T00:00:00"/>
    <x v="0"/>
    <x v="0"/>
    <n v="0"/>
    <n v="0"/>
    <m/>
    <x v="0"/>
    <n v="1"/>
  </r>
  <r>
    <s v="6c5ef40bd5d772802c41b074f47c3f1f"/>
    <d v="2023-06-07T00:00:00"/>
    <x v="2"/>
    <x v="1"/>
    <n v="0"/>
    <n v="0"/>
    <m/>
    <x v="0"/>
    <n v="1"/>
  </r>
  <r>
    <s v="6c5f7a54e69b66e80782d4f56f73c82f"/>
    <d v="2023-06-03T00:00:00"/>
    <x v="2"/>
    <x v="1"/>
    <n v="0"/>
    <n v="0"/>
    <m/>
    <x v="0"/>
    <n v="1"/>
  </r>
  <r>
    <s v="6c6043065fabbb15dc06feb680e88792"/>
    <d v="2023-06-07T00:00:00"/>
    <x v="1"/>
    <x v="0"/>
    <n v="0"/>
    <n v="0"/>
    <m/>
    <x v="0"/>
    <n v="1"/>
  </r>
  <r>
    <s v="6c60c6b0604116dcc2496414c9426209"/>
    <d v="2023-06-07T00:00:00"/>
    <x v="1"/>
    <x v="0"/>
    <n v="0"/>
    <n v="0"/>
    <m/>
    <x v="0"/>
    <n v="1"/>
  </r>
  <r>
    <s v="6c66360e0d33ed5cf0639d179bd3fedb"/>
    <d v="2023-06-02T00:00:00"/>
    <x v="3"/>
    <x v="1"/>
    <n v="1"/>
    <n v="0"/>
    <s v="monthly.5.99.3d.trial"/>
    <x v="0"/>
    <n v="1"/>
  </r>
  <r>
    <s v="6c67d9ba425c103810f0dfdf3d446e24"/>
    <d v="2023-06-03T00:00:00"/>
    <x v="0"/>
    <x v="0"/>
    <n v="0"/>
    <n v="0"/>
    <m/>
    <x v="0"/>
    <n v="1"/>
  </r>
  <r>
    <s v="6c7177c2fe8cc1ca36bd66927f8aa64c"/>
    <d v="2023-06-07T00:00:00"/>
    <x v="3"/>
    <x v="0"/>
    <n v="0"/>
    <n v="0"/>
    <m/>
    <x v="0"/>
    <n v="1"/>
  </r>
  <r>
    <s v="6c7bd5b5e4438b375d409369165198b8"/>
    <d v="2023-06-01T00:00:00"/>
    <x v="1"/>
    <x v="1"/>
    <n v="0"/>
    <n v="0"/>
    <m/>
    <x v="0"/>
    <n v="1"/>
  </r>
  <r>
    <s v="6c8b71e914e0bf137ecf08c47dd8dc28"/>
    <d v="2023-06-04T00:00:00"/>
    <x v="0"/>
    <x v="1"/>
    <n v="0"/>
    <n v="0"/>
    <m/>
    <x v="0"/>
    <n v="1"/>
  </r>
  <r>
    <s v="6c987e162d239a903a5128c8a485aa87"/>
    <d v="2023-06-02T00:00:00"/>
    <x v="1"/>
    <x v="0"/>
    <n v="0"/>
    <n v="0"/>
    <m/>
    <x v="0"/>
    <n v="1"/>
  </r>
  <r>
    <s v="6c98f2b1238669f383f6f9024662bec2"/>
    <d v="2023-06-06T00:00:00"/>
    <x v="0"/>
    <x v="0"/>
    <n v="0"/>
    <n v="0"/>
    <m/>
    <x v="0"/>
    <n v="1"/>
  </r>
  <r>
    <s v="6ca34e764f0e1d48039fe1c4a8c57e08"/>
    <d v="2023-06-01T00:00:00"/>
    <x v="2"/>
    <x v="1"/>
    <n v="0"/>
    <n v="0"/>
    <m/>
    <x v="0"/>
    <n v="1"/>
  </r>
  <r>
    <s v="6cb0b360c59cc0bb21e09dba2f6f1f91"/>
    <d v="2023-06-07T00:00:00"/>
    <x v="3"/>
    <x v="0"/>
    <n v="0"/>
    <n v="0"/>
    <m/>
    <x v="0"/>
    <n v="1"/>
  </r>
  <r>
    <s v="6cb931bc50de98afc2ccd89c0b504a48"/>
    <d v="2023-06-06T00:00:00"/>
    <x v="0"/>
    <x v="1"/>
    <n v="0"/>
    <n v="0"/>
    <m/>
    <x v="0"/>
    <n v="1"/>
  </r>
  <r>
    <s v="6cbb1f171d4d9987663d351380971aa6"/>
    <d v="2023-06-04T00:00:00"/>
    <x v="0"/>
    <x v="1"/>
    <n v="0"/>
    <n v="0"/>
    <m/>
    <x v="0"/>
    <n v="1"/>
  </r>
  <r>
    <s v="6cbc65346811749253f8328ae9bf4719"/>
    <d v="2023-06-05T00:00:00"/>
    <x v="3"/>
    <x v="0"/>
    <n v="0"/>
    <n v="0"/>
    <m/>
    <x v="0"/>
    <n v="1"/>
  </r>
  <r>
    <s v="6cbcbd9aadccd1118a553e80d437ab11"/>
    <d v="2023-06-02T00:00:00"/>
    <x v="1"/>
    <x v="0"/>
    <n v="0"/>
    <n v="0"/>
    <m/>
    <x v="0"/>
    <n v="1"/>
  </r>
  <r>
    <s v="6cbf17c78fe98d43539e03e7ccc6738a"/>
    <d v="2023-06-03T00:00:00"/>
    <x v="2"/>
    <x v="1"/>
    <n v="0"/>
    <n v="0"/>
    <m/>
    <x v="0"/>
    <n v="1"/>
  </r>
  <r>
    <s v="6cc1c2c1cb93139540f153c0a1dc7c9b"/>
    <d v="2023-06-06T00:00:00"/>
    <x v="0"/>
    <x v="0"/>
    <n v="0"/>
    <n v="0"/>
    <m/>
    <x v="0"/>
    <n v="1"/>
  </r>
  <r>
    <s v="6cc7c550e764dfa203923f8d05624fce"/>
    <d v="2023-06-06T00:00:00"/>
    <x v="0"/>
    <x v="0"/>
    <n v="0"/>
    <n v="0"/>
    <m/>
    <x v="0"/>
    <n v="1"/>
  </r>
  <r>
    <s v="6cd160f9da86e7c760f161374fd1d567"/>
    <d v="2023-06-06T00:00:00"/>
    <x v="3"/>
    <x v="1"/>
    <n v="0"/>
    <n v="0"/>
    <m/>
    <x v="0"/>
    <n v="1"/>
  </r>
  <r>
    <s v="6cda69e5417ae417085e1387720faa5a"/>
    <d v="2023-06-02T00:00:00"/>
    <x v="1"/>
    <x v="1"/>
    <n v="0"/>
    <n v="0"/>
    <m/>
    <x v="0"/>
    <n v="1"/>
  </r>
  <r>
    <s v="6cdb8d1a3071d7c989e55d20c94cdb89"/>
    <d v="2023-06-05T00:00:00"/>
    <x v="1"/>
    <x v="1"/>
    <n v="1"/>
    <n v="0"/>
    <s v="monthly.5.99.3d.trial"/>
    <x v="0"/>
    <n v="1"/>
  </r>
  <r>
    <s v="6ce4fc4361fb81ced09174a2cd13c093"/>
    <d v="2023-06-02T00:00:00"/>
    <x v="1"/>
    <x v="0"/>
    <n v="0"/>
    <n v="0"/>
    <m/>
    <x v="0"/>
    <n v="1"/>
  </r>
  <r>
    <s v="6cee7c7944a0a0bd3d70690cbdc08bf4"/>
    <d v="2023-06-07T00:00:00"/>
    <x v="2"/>
    <x v="0"/>
    <n v="0"/>
    <n v="0"/>
    <m/>
    <x v="0"/>
    <n v="1"/>
  </r>
  <r>
    <s v="6cf10d0930592804877b715730a0710a"/>
    <d v="2023-06-05T00:00:00"/>
    <x v="1"/>
    <x v="1"/>
    <n v="0"/>
    <n v="0"/>
    <m/>
    <x v="0"/>
    <n v="1"/>
  </r>
  <r>
    <s v="6cf6ec58d66e57a05944f273bd839aaa"/>
    <d v="2023-06-05T00:00:00"/>
    <x v="0"/>
    <x v="1"/>
    <n v="0"/>
    <n v="0"/>
    <m/>
    <x v="0"/>
    <n v="1"/>
  </r>
  <r>
    <s v="6cfad8f7fa21b103476d588d7465ddca"/>
    <d v="2023-06-03T00:00:00"/>
    <x v="3"/>
    <x v="0"/>
    <n v="0"/>
    <n v="0"/>
    <m/>
    <x v="0"/>
    <n v="1"/>
  </r>
  <r>
    <s v="6cfb8c26d13677c3717e6bc029cd5572"/>
    <d v="2023-06-07T00:00:00"/>
    <x v="2"/>
    <x v="1"/>
    <n v="0"/>
    <n v="0"/>
    <m/>
    <x v="0"/>
    <n v="1"/>
  </r>
  <r>
    <s v="6cfeb0bed851415507c5cab5a65d260c"/>
    <d v="2023-06-07T00:00:00"/>
    <x v="2"/>
    <x v="0"/>
    <n v="0"/>
    <n v="0"/>
    <m/>
    <x v="0"/>
    <n v="1"/>
  </r>
  <r>
    <s v="6d0a58f0b28ccec4b0f6b12c20923d1b"/>
    <d v="2023-06-06T00:00:00"/>
    <x v="1"/>
    <x v="0"/>
    <n v="0"/>
    <n v="0"/>
    <m/>
    <x v="0"/>
    <n v="1"/>
  </r>
  <r>
    <s v="6d11ec631f8e3f268a2e0f74b72cde65"/>
    <d v="2023-06-05T00:00:00"/>
    <x v="2"/>
    <x v="0"/>
    <n v="0"/>
    <n v="0"/>
    <m/>
    <x v="0"/>
    <n v="1"/>
  </r>
  <r>
    <s v="6d133addb4e70e47bb88efd932e2ea1d"/>
    <d v="2023-06-06T00:00:00"/>
    <x v="1"/>
    <x v="0"/>
    <n v="0"/>
    <n v="0"/>
    <m/>
    <x v="0"/>
    <n v="1"/>
  </r>
  <r>
    <s v="6d147e5a8d45432d88185d5f5ada6fd3"/>
    <d v="2023-06-04T00:00:00"/>
    <x v="1"/>
    <x v="1"/>
    <n v="0"/>
    <n v="0"/>
    <m/>
    <x v="0"/>
    <n v="1"/>
  </r>
  <r>
    <s v="6d1743caf801cc6a8655330f1f80e3e3"/>
    <d v="2023-06-06T00:00:00"/>
    <x v="1"/>
    <x v="1"/>
    <n v="0"/>
    <n v="0"/>
    <m/>
    <x v="0"/>
    <n v="1"/>
  </r>
  <r>
    <s v="6d1c09a5804083539125ea694a1af642"/>
    <d v="2023-06-05T00:00:00"/>
    <x v="3"/>
    <x v="1"/>
    <n v="1"/>
    <n v="0"/>
    <s v="monthly.5.99.3d.trial"/>
    <x v="0"/>
    <n v="1"/>
  </r>
  <r>
    <s v="6d23e25daed4d3685022a70507ea7d4e"/>
    <d v="2023-06-05T00:00:00"/>
    <x v="2"/>
    <x v="1"/>
    <n v="0"/>
    <n v="0"/>
    <m/>
    <x v="0"/>
    <n v="1"/>
  </r>
  <r>
    <s v="6d27e169da6e9fee3c2d6837f732f30a"/>
    <d v="2023-06-05T00:00:00"/>
    <x v="2"/>
    <x v="1"/>
    <n v="0"/>
    <n v="0"/>
    <m/>
    <x v="0"/>
    <n v="1"/>
  </r>
  <r>
    <s v="6d2a7f2787e08205d3281bfe0b9b3468"/>
    <d v="2023-06-05T00:00:00"/>
    <x v="0"/>
    <x v="1"/>
    <n v="0"/>
    <n v="0"/>
    <m/>
    <x v="0"/>
    <n v="1"/>
  </r>
  <r>
    <s v="6d2bd56e283498feb8320513c8c1bcd0"/>
    <d v="2023-06-06T00:00:00"/>
    <x v="1"/>
    <x v="0"/>
    <n v="0"/>
    <n v="0"/>
    <m/>
    <x v="0"/>
    <n v="1"/>
  </r>
  <r>
    <s v="6d2f9e9640d78b76596c5a03bb4f19af"/>
    <d v="2023-06-01T00:00:00"/>
    <x v="2"/>
    <x v="1"/>
    <n v="0"/>
    <n v="0"/>
    <m/>
    <x v="0"/>
    <n v="1"/>
  </r>
  <r>
    <s v="6d393dc7728e0624e3bae9784785b59c"/>
    <d v="2023-06-05T00:00:00"/>
    <x v="0"/>
    <x v="1"/>
    <n v="0"/>
    <n v="0"/>
    <m/>
    <x v="0"/>
    <n v="1"/>
  </r>
  <r>
    <s v="6d3a25c22eb5f2ebfd9ad760d6247f7b"/>
    <d v="2023-06-02T00:00:00"/>
    <x v="2"/>
    <x v="1"/>
    <n v="0"/>
    <n v="0"/>
    <m/>
    <x v="0"/>
    <n v="1"/>
  </r>
  <r>
    <s v="6d3cc982a6e2b0110392f53d0d9458c9"/>
    <d v="2023-06-04T00:00:00"/>
    <x v="2"/>
    <x v="0"/>
    <n v="0"/>
    <n v="0"/>
    <m/>
    <x v="0"/>
    <n v="1"/>
  </r>
  <r>
    <s v="6d429a24e5b3dfaabdd6f8fc2d02c3cf"/>
    <d v="2023-06-07T00:00:00"/>
    <x v="0"/>
    <x v="0"/>
    <n v="0"/>
    <n v="0"/>
    <m/>
    <x v="0"/>
    <n v="1"/>
  </r>
  <r>
    <s v="6d4786acb154f2e11c85f9a3ec7f6564"/>
    <d v="2023-06-04T00:00:00"/>
    <x v="3"/>
    <x v="1"/>
    <n v="0"/>
    <n v="0"/>
    <m/>
    <x v="0"/>
    <n v="1"/>
  </r>
  <r>
    <s v="6d4f618d620a87c4b72a23d5ee1887db"/>
    <d v="2023-06-02T00:00:00"/>
    <x v="3"/>
    <x v="1"/>
    <n v="0"/>
    <n v="0"/>
    <m/>
    <x v="0"/>
    <n v="1"/>
  </r>
  <r>
    <s v="6d5415d4da0d624882fb58d5a872520a"/>
    <d v="2023-06-04T00:00:00"/>
    <x v="0"/>
    <x v="0"/>
    <n v="0"/>
    <n v="0"/>
    <m/>
    <x v="0"/>
    <n v="1"/>
  </r>
  <r>
    <s v="6d5d77c167829033a5631e88875424a6"/>
    <d v="2023-06-03T00:00:00"/>
    <x v="1"/>
    <x v="1"/>
    <n v="0"/>
    <n v="0"/>
    <m/>
    <x v="0"/>
    <n v="1"/>
  </r>
  <r>
    <s v="6d5efe8fce42fc589d4a8cdd2c2c6434"/>
    <d v="2023-06-05T00:00:00"/>
    <x v="2"/>
    <x v="0"/>
    <n v="0"/>
    <n v="0"/>
    <m/>
    <x v="0"/>
    <n v="1"/>
  </r>
  <r>
    <s v="6d608a6b5c382e0073472c6c99294355"/>
    <d v="2023-06-01T00:00:00"/>
    <x v="2"/>
    <x v="0"/>
    <n v="0"/>
    <n v="0"/>
    <m/>
    <x v="0"/>
    <n v="1"/>
  </r>
  <r>
    <s v="6d6171e92be9544cfa22713521dfb31a"/>
    <d v="2023-06-03T00:00:00"/>
    <x v="0"/>
    <x v="0"/>
    <n v="0"/>
    <n v="0"/>
    <m/>
    <x v="0"/>
    <n v="1"/>
  </r>
  <r>
    <s v="6d685c4edc6f50d6c85d84c82ae8a47b"/>
    <d v="2023-06-05T00:00:00"/>
    <x v="1"/>
    <x v="0"/>
    <n v="0"/>
    <n v="0"/>
    <m/>
    <x v="0"/>
    <n v="1"/>
  </r>
  <r>
    <s v="6d6eabd9d7ccba7db46e8d10a38dd295"/>
    <d v="2023-06-03T00:00:00"/>
    <x v="3"/>
    <x v="1"/>
    <n v="0"/>
    <n v="0"/>
    <m/>
    <x v="0"/>
    <n v="1"/>
  </r>
  <r>
    <s v="6d75a103dee875a234f5b07bd444d8c6"/>
    <d v="2023-06-04T00:00:00"/>
    <x v="3"/>
    <x v="1"/>
    <n v="0"/>
    <n v="0"/>
    <m/>
    <x v="0"/>
    <n v="1"/>
  </r>
  <r>
    <s v="6d7db80b4668151c615e64edda39647c"/>
    <d v="2023-06-07T00:00:00"/>
    <x v="2"/>
    <x v="1"/>
    <n v="0"/>
    <n v="0"/>
    <m/>
    <x v="0"/>
    <n v="1"/>
  </r>
  <r>
    <s v="6d8bf45fd7ac5c94a2124e6770849ba1"/>
    <d v="2023-06-07T00:00:00"/>
    <x v="1"/>
    <x v="0"/>
    <n v="0"/>
    <n v="0"/>
    <m/>
    <x v="0"/>
    <n v="1"/>
  </r>
  <r>
    <s v="6d8f7e8b43fd69ac79e79659b52f9cca"/>
    <d v="2023-06-06T00:00:00"/>
    <x v="1"/>
    <x v="0"/>
    <n v="0"/>
    <n v="0"/>
    <m/>
    <x v="0"/>
    <n v="1"/>
  </r>
  <r>
    <s v="6d93a776394522050da3ed45284819d8"/>
    <d v="2023-06-01T00:00:00"/>
    <x v="3"/>
    <x v="1"/>
    <n v="0"/>
    <n v="0"/>
    <m/>
    <x v="0"/>
    <n v="1"/>
  </r>
  <r>
    <s v="6d98c49f7f09d297410b68b2805beae1"/>
    <d v="2023-06-05T00:00:00"/>
    <x v="0"/>
    <x v="0"/>
    <n v="0"/>
    <n v="0"/>
    <m/>
    <x v="0"/>
    <n v="1"/>
  </r>
  <r>
    <s v="6d9c3755c63bfb923ab894354cd1fd1b"/>
    <d v="2023-06-03T00:00:00"/>
    <x v="0"/>
    <x v="0"/>
    <n v="1"/>
    <n v="0"/>
    <s v="weekly.2.99.3d.trial"/>
    <x v="0"/>
    <n v="1"/>
  </r>
  <r>
    <s v="6d9cef32a0de0cd69b4b13da96585918"/>
    <d v="2023-06-05T00:00:00"/>
    <x v="3"/>
    <x v="1"/>
    <n v="0"/>
    <n v="0"/>
    <m/>
    <x v="0"/>
    <n v="1"/>
  </r>
  <r>
    <s v="6d9db8b0e61dcab277e171d472ac52b9"/>
    <d v="2023-06-03T00:00:00"/>
    <x v="1"/>
    <x v="1"/>
    <n v="0"/>
    <n v="0"/>
    <m/>
    <x v="0"/>
    <n v="1"/>
  </r>
  <r>
    <s v="6da31a01154a3de74856042e59f23219"/>
    <d v="2023-06-06T00:00:00"/>
    <x v="1"/>
    <x v="1"/>
    <n v="0"/>
    <n v="0"/>
    <m/>
    <x v="0"/>
    <n v="1"/>
  </r>
  <r>
    <s v="6da52286e4d172500197ae81827ab206"/>
    <d v="2023-06-06T00:00:00"/>
    <x v="3"/>
    <x v="1"/>
    <n v="0"/>
    <n v="0"/>
    <m/>
    <x v="0"/>
    <n v="1"/>
  </r>
  <r>
    <s v="6dac9333f4e2a56e3199618bfd864ade"/>
    <d v="2023-06-02T00:00:00"/>
    <x v="3"/>
    <x v="1"/>
    <n v="0"/>
    <n v="0"/>
    <m/>
    <x v="0"/>
    <n v="1"/>
  </r>
  <r>
    <s v="6dad5eefb38e3de0658c8a90e4b43fea"/>
    <d v="2023-06-06T00:00:00"/>
    <x v="2"/>
    <x v="0"/>
    <n v="0"/>
    <n v="0"/>
    <m/>
    <x v="0"/>
    <n v="1"/>
  </r>
  <r>
    <s v="6daeb46afc1d7eec93a3c5cde9f99ccd"/>
    <d v="2023-06-06T00:00:00"/>
    <x v="3"/>
    <x v="1"/>
    <n v="0"/>
    <n v="0"/>
    <m/>
    <x v="0"/>
    <n v="1"/>
  </r>
  <r>
    <s v="6db2ebf54e03da679188d3d37f25712a"/>
    <d v="2023-06-01T00:00:00"/>
    <x v="1"/>
    <x v="1"/>
    <n v="1"/>
    <n v="0"/>
    <s v="monthly.5.99.3d.trial"/>
    <x v="0"/>
    <n v="1"/>
  </r>
  <r>
    <s v="6db489ec68aa0e4318f6bd02079156af"/>
    <d v="2023-06-02T00:00:00"/>
    <x v="2"/>
    <x v="1"/>
    <n v="0"/>
    <n v="0"/>
    <m/>
    <x v="0"/>
    <n v="1"/>
  </r>
  <r>
    <s v="6dbaf9f5d0ceb6aa3bc537714af08abc"/>
    <d v="2023-06-06T00:00:00"/>
    <x v="2"/>
    <x v="1"/>
    <n v="0"/>
    <n v="0"/>
    <m/>
    <x v="0"/>
    <n v="1"/>
  </r>
  <r>
    <s v="6dbcfc5f4d5c61aa24497ea3280787e8"/>
    <d v="2023-06-04T00:00:00"/>
    <x v="2"/>
    <x v="1"/>
    <n v="0"/>
    <n v="0"/>
    <m/>
    <x v="0"/>
    <n v="1"/>
  </r>
  <r>
    <s v="6dbfea75b32ac82e7652f56665868131"/>
    <d v="2023-06-01T00:00:00"/>
    <x v="2"/>
    <x v="0"/>
    <n v="0"/>
    <n v="0"/>
    <m/>
    <x v="0"/>
    <n v="1"/>
  </r>
  <r>
    <s v="6dc126adbf3791520b980d1d28c0388c"/>
    <d v="2023-06-06T00:00:00"/>
    <x v="0"/>
    <x v="1"/>
    <n v="0"/>
    <n v="0"/>
    <m/>
    <x v="0"/>
    <n v="1"/>
  </r>
  <r>
    <s v="6dc4aef396374d40ff8c4cd44be9c052"/>
    <d v="2023-06-03T00:00:00"/>
    <x v="1"/>
    <x v="1"/>
    <n v="0"/>
    <n v="0"/>
    <m/>
    <x v="0"/>
    <n v="1"/>
  </r>
  <r>
    <s v="6dccd15f1db713a6f091f840468c361a"/>
    <d v="2023-06-05T00:00:00"/>
    <x v="2"/>
    <x v="0"/>
    <n v="0"/>
    <n v="0"/>
    <m/>
    <x v="0"/>
    <n v="1"/>
  </r>
  <r>
    <s v="6dce5d2bfa0732ecf652e0b998eaedd1"/>
    <d v="2023-06-07T00:00:00"/>
    <x v="2"/>
    <x v="1"/>
    <n v="0"/>
    <n v="0"/>
    <m/>
    <x v="0"/>
    <n v="1"/>
  </r>
  <r>
    <s v="6dd3b70f7b22ed1a118d75398dcd7341"/>
    <d v="2023-06-04T00:00:00"/>
    <x v="1"/>
    <x v="0"/>
    <n v="0"/>
    <n v="0"/>
    <m/>
    <x v="0"/>
    <n v="1"/>
  </r>
  <r>
    <s v="6dd4ad021485199df4d31838a0d52ca2"/>
    <d v="2023-06-02T00:00:00"/>
    <x v="1"/>
    <x v="1"/>
    <n v="0"/>
    <n v="0"/>
    <m/>
    <x v="0"/>
    <n v="1"/>
  </r>
  <r>
    <s v="6dd637057b11318aed86579284942d58"/>
    <d v="2023-06-06T00:00:00"/>
    <x v="1"/>
    <x v="1"/>
    <n v="0"/>
    <n v="0"/>
    <m/>
    <x v="0"/>
    <n v="1"/>
  </r>
  <r>
    <s v="6ddd39d0ee8d535f73214fcfe3776e25"/>
    <d v="2023-06-04T00:00:00"/>
    <x v="1"/>
    <x v="0"/>
    <n v="0"/>
    <n v="0"/>
    <m/>
    <x v="0"/>
    <n v="1"/>
  </r>
  <r>
    <s v="6ddd85f6cc447903f84d36cd9161f5f6"/>
    <d v="2023-06-01T00:00:00"/>
    <x v="2"/>
    <x v="0"/>
    <n v="0"/>
    <n v="0"/>
    <m/>
    <x v="0"/>
    <n v="1"/>
  </r>
  <r>
    <s v="6de0e7886f6101ac8f65d77d54d43103"/>
    <d v="2023-06-05T00:00:00"/>
    <x v="2"/>
    <x v="1"/>
    <n v="0"/>
    <n v="0"/>
    <m/>
    <x v="0"/>
    <n v="1"/>
  </r>
  <r>
    <s v="6de31ee5230f84d5417f7ba0f8543f71"/>
    <d v="2023-06-04T00:00:00"/>
    <x v="2"/>
    <x v="0"/>
    <n v="0"/>
    <n v="0"/>
    <m/>
    <x v="0"/>
    <n v="1"/>
  </r>
  <r>
    <s v="6de4eed53ad529347ba3482e408f6fe3"/>
    <d v="2023-06-01T00:00:00"/>
    <x v="0"/>
    <x v="1"/>
    <n v="1"/>
    <n v="0"/>
    <s v="monthly.5.99.3d.trial"/>
    <x v="0"/>
    <n v="1"/>
  </r>
  <r>
    <s v="6deb754d950c8ef5cf3ff7aeff0b30a2"/>
    <d v="2023-06-01T00:00:00"/>
    <x v="0"/>
    <x v="1"/>
    <n v="0"/>
    <n v="0"/>
    <m/>
    <x v="0"/>
    <n v="1"/>
  </r>
  <r>
    <s v="6decc243cfd6075739ab5594495c5a13"/>
    <d v="2023-06-04T00:00:00"/>
    <x v="1"/>
    <x v="1"/>
    <n v="0"/>
    <n v="0"/>
    <m/>
    <x v="0"/>
    <n v="1"/>
  </r>
  <r>
    <s v="6df548105e2c684015ffbdca1e566e04"/>
    <d v="2023-06-06T00:00:00"/>
    <x v="2"/>
    <x v="1"/>
    <n v="0"/>
    <n v="0"/>
    <m/>
    <x v="0"/>
    <n v="1"/>
  </r>
  <r>
    <s v="6df7fb00cc15f89adf7a31aa0a3771ba"/>
    <d v="2023-06-06T00:00:00"/>
    <x v="0"/>
    <x v="0"/>
    <n v="0"/>
    <n v="0"/>
    <m/>
    <x v="0"/>
    <n v="1"/>
  </r>
  <r>
    <s v="6dfc7c942c415eee202dfdfb0b6b551f"/>
    <d v="2023-06-04T00:00:00"/>
    <x v="1"/>
    <x v="0"/>
    <n v="0"/>
    <n v="0"/>
    <m/>
    <x v="0"/>
    <n v="1"/>
  </r>
  <r>
    <s v="6dfedf22bb0aa33388193bbe59a9e98a"/>
    <d v="2023-06-05T00:00:00"/>
    <x v="1"/>
    <x v="0"/>
    <n v="0"/>
    <n v="0"/>
    <m/>
    <x v="0"/>
    <n v="1"/>
  </r>
  <r>
    <s v="6e031fd632288ca5d6e2ff248cee1b76"/>
    <d v="2023-06-04T00:00:00"/>
    <x v="2"/>
    <x v="1"/>
    <n v="0"/>
    <n v="0"/>
    <m/>
    <x v="0"/>
    <n v="1"/>
  </r>
  <r>
    <s v="6e0f5c45204ae2477d9d1aed96779066"/>
    <d v="2023-06-06T00:00:00"/>
    <x v="0"/>
    <x v="0"/>
    <n v="0"/>
    <n v="0"/>
    <m/>
    <x v="0"/>
    <n v="1"/>
  </r>
  <r>
    <s v="6e131703aa6f110ed46d5df8279dfec1"/>
    <d v="2023-06-04T00:00:00"/>
    <x v="2"/>
    <x v="1"/>
    <n v="0"/>
    <n v="0"/>
    <m/>
    <x v="0"/>
    <n v="1"/>
  </r>
  <r>
    <s v="6e157eb10f6ea2fa465c1a4cc69bf877"/>
    <d v="2023-06-01T00:00:00"/>
    <x v="0"/>
    <x v="0"/>
    <n v="0"/>
    <n v="0"/>
    <m/>
    <x v="0"/>
    <n v="1"/>
  </r>
  <r>
    <s v="6e1a102211ab31ca49abdfef05d20747"/>
    <d v="2023-06-04T00:00:00"/>
    <x v="2"/>
    <x v="0"/>
    <n v="0"/>
    <n v="0"/>
    <m/>
    <x v="0"/>
    <n v="1"/>
  </r>
  <r>
    <s v="6e206e999f3440c46a3578c0bc92f70a"/>
    <d v="2023-06-04T00:00:00"/>
    <x v="1"/>
    <x v="1"/>
    <n v="0"/>
    <n v="0"/>
    <m/>
    <x v="0"/>
    <n v="1"/>
  </r>
  <r>
    <s v="6e27332803f84b206a1d030906182d63"/>
    <d v="2023-06-04T00:00:00"/>
    <x v="2"/>
    <x v="0"/>
    <n v="0"/>
    <n v="0"/>
    <m/>
    <x v="0"/>
    <n v="1"/>
  </r>
  <r>
    <s v="6e292e10ecc831a13206e331e2241788"/>
    <d v="2023-06-03T00:00:00"/>
    <x v="3"/>
    <x v="0"/>
    <n v="0"/>
    <n v="0"/>
    <m/>
    <x v="0"/>
    <n v="1"/>
  </r>
  <r>
    <s v="6e2c8b4b94c6c775061c957d9ef9b840"/>
    <d v="2023-06-01T00:00:00"/>
    <x v="1"/>
    <x v="0"/>
    <n v="0"/>
    <n v="0"/>
    <m/>
    <x v="0"/>
    <n v="1"/>
  </r>
  <r>
    <s v="6e366a3b95864052153e1e6caa4e9fe7"/>
    <d v="2023-06-02T00:00:00"/>
    <x v="2"/>
    <x v="1"/>
    <n v="0"/>
    <n v="0"/>
    <m/>
    <x v="0"/>
    <n v="1"/>
  </r>
  <r>
    <s v="6e3aa6ffa11eccc6f35cd60736154886"/>
    <d v="2023-06-02T00:00:00"/>
    <x v="2"/>
    <x v="1"/>
    <n v="0"/>
    <n v="0"/>
    <m/>
    <x v="0"/>
    <n v="1"/>
  </r>
  <r>
    <s v="6e3ce952ffb442b251f0b9018fdf6660"/>
    <d v="2023-06-01T00:00:00"/>
    <x v="3"/>
    <x v="0"/>
    <n v="0"/>
    <n v="0"/>
    <m/>
    <x v="0"/>
    <n v="1"/>
  </r>
  <r>
    <s v="6e432e9fbf858c0293d84dda36e458ed"/>
    <d v="2023-06-03T00:00:00"/>
    <x v="0"/>
    <x v="1"/>
    <n v="0"/>
    <n v="0"/>
    <m/>
    <x v="0"/>
    <n v="1"/>
  </r>
  <r>
    <s v="6e437dbec45c3355bbfa215966ba969d"/>
    <d v="2023-06-01T00:00:00"/>
    <x v="3"/>
    <x v="1"/>
    <n v="0"/>
    <n v="0"/>
    <m/>
    <x v="0"/>
    <n v="1"/>
  </r>
  <r>
    <s v="6e43ea01cb3c08ce63d8fc4b246b8e82"/>
    <d v="2023-06-03T00:00:00"/>
    <x v="0"/>
    <x v="0"/>
    <n v="0"/>
    <n v="0"/>
    <m/>
    <x v="0"/>
    <n v="1"/>
  </r>
  <r>
    <s v="6e47080b5c5253ba73a3c92dea8a63fa"/>
    <d v="2023-06-01T00:00:00"/>
    <x v="0"/>
    <x v="1"/>
    <n v="0"/>
    <n v="0"/>
    <m/>
    <x v="0"/>
    <n v="1"/>
  </r>
  <r>
    <s v="6e4a7620e9176304060ec425b4bda02a"/>
    <d v="2023-06-01T00:00:00"/>
    <x v="1"/>
    <x v="1"/>
    <n v="0"/>
    <n v="0"/>
    <m/>
    <x v="0"/>
    <n v="1"/>
  </r>
  <r>
    <s v="6e515adb4f89c434479e598c721984d4"/>
    <d v="2023-06-06T00:00:00"/>
    <x v="0"/>
    <x v="1"/>
    <n v="0"/>
    <n v="0"/>
    <m/>
    <x v="0"/>
    <n v="1"/>
  </r>
  <r>
    <s v="6e51b61bb2c67be04204f9846e03cb8c"/>
    <d v="2023-06-01T00:00:00"/>
    <x v="0"/>
    <x v="1"/>
    <n v="1"/>
    <n v="0"/>
    <s v="monthly.5.99.3d.trial"/>
    <x v="0"/>
    <n v="1"/>
  </r>
  <r>
    <s v="6e5219c3a79f771a7d648d3439fc147c"/>
    <d v="2023-06-07T00:00:00"/>
    <x v="3"/>
    <x v="1"/>
    <n v="0"/>
    <n v="0"/>
    <m/>
    <x v="0"/>
    <n v="1"/>
  </r>
  <r>
    <s v="6e5a034b35a9a97551417b0f6bc7ba73"/>
    <d v="2023-06-06T00:00:00"/>
    <x v="1"/>
    <x v="1"/>
    <n v="0"/>
    <n v="0"/>
    <m/>
    <x v="0"/>
    <n v="1"/>
  </r>
  <r>
    <s v="6e5eb885e9fc49159bc4104e23cc04a8"/>
    <d v="2023-06-04T00:00:00"/>
    <x v="1"/>
    <x v="1"/>
    <n v="0"/>
    <n v="0"/>
    <m/>
    <x v="0"/>
    <n v="1"/>
  </r>
  <r>
    <s v="6e6073a8e8f302665fa5ad324db16247"/>
    <d v="2023-06-02T00:00:00"/>
    <x v="3"/>
    <x v="1"/>
    <n v="0"/>
    <n v="0"/>
    <m/>
    <x v="0"/>
    <n v="1"/>
  </r>
  <r>
    <s v="6e60b54484192b7a35729377e9bc7dff"/>
    <d v="2023-06-04T00:00:00"/>
    <x v="3"/>
    <x v="0"/>
    <n v="0"/>
    <n v="0"/>
    <m/>
    <x v="0"/>
    <n v="1"/>
  </r>
  <r>
    <s v="6e66bc37cdd6937c78791c90fe1f866d"/>
    <d v="2023-06-05T00:00:00"/>
    <x v="0"/>
    <x v="0"/>
    <n v="0"/>
    <n v="0"/>
    <m/>
    <x v="0"/>
    <n v="1"/>
  </r>
  <r>
    <s v="6e689ad37157862c6672fa86ca85a6ee"/>
    <d v="2023-06-05T00:00:00"/>
    <x v="3"/>
    <x v="1"/>
    <n v="0"/>
    <n v="0"/>
    <m/>
    <x v="0"/>
    <n v="1"/>
  </r>
  <r>
    <s v="6e7075bb2c9291e20bca15c85a43708f"/>
    <d v="2023-06-06T00:00:00"/>
    <x v="2"/>
    <x v="0"/>
    <n v="1"/>
    <n v="0"/>
    <s v="weekly.2.99.3d.trial"/>
    <x v="0"/>
    <n v="1"/>
  </r>
  <r>
    <s v="6e70827df19e9f3ef2502f9f0f0074e7"/>
    <d v="2023-06-04T00:00:00"/>
    <x v="1"/>
    <x v="0"/>
    <n v="0"/>
    <n v="0"/>
    <m/>
    <x v="0"/>
    <n v="1"/>
  </r>
  <r>
    <s v="6e723e9c080dc0359f5c0de5bff2779e"/>
    <d v="2023-06-01T00:00:00"/>
    <x v="1"/>
    <x v="0"/>
    <n v="0"/>
    <n v="0"/>
    <m/>
    <x v="0"/>
    <n v="1"/>
  </r>
  <r>
    <s v="6e73b64cfc85b6d63c92f6c90501e025"/>
    <d v="2023-06-01T00:00:00"/>
    <x v="0"/>
    <x v="0"/>
    <n v="0"/>
    <n v="0"/>
    <m/>
    <x v="0"/>
    <n v="1"/>
  </r>
  <r>
    <s v="6e7921ee7f3b37869c9a286d0001c9f6"/>
    <d v="2023-06-02T00:00:00"/>
    <x v="3"/>
    <x v="0"/>
    <n v="0"/>
    <n v="0"/>
    <m/>
    <x v="0"/>
    <n v="1"/>
  </r>
  <r>
    <s v="6e792cc43320c3ef3857e70f084e2fe6"/>
    <d v="2023-06-03T00:00:00"/>
    <x v="2"/>
    <x v="1"/>
    <n v="0"/>
    <n v="0"/>
    <m/>
    <x v="0"/>
    <n v="1"/>
  </r>
  <r>
    <s v="6e80694cd317727cd927d880bca9ff1e"/>
    <d v="2023-06-06T00:00:00"/>
    <x v="1"/>
    <x v="0"/>
    <n v="0"/>
    <n v="0"/>
    <m/>
    <x v="0"/>
    <n v="1"/>
  </r>
  <r>
    <s v="6e815bc4579d031ac0070f8ceb9075c1"/>
    <d v="2023-06-03T00:00:00"/>
    <x v="0"/>
    <x v="0"/>
    <n v="0"/>
    <n v="0"/>
    <m/>
    <x v="0"/>
    <n v="1"/>
  </r>
  <r>
    <s v="6e838f1e48c44bc68620e0fdcf2a2feb"/>
    <d v="2023-06-03T00:00:00"/>
    <x v="2"/>
    <x v="0"/>
    <n v="0"/>
    <n v="0"/>
    <m/>
    <x v="0"/>
    <n v="1"/>
  </r>
  <r>
    <s v="6e84c3e95feaa47a4101aa60128e342f"/>
    <d v="2023-06-03T00:00:00"/>
    <x v="0"/>
    <x v="0"/>
    <n v="0"/>
    <n v="0"/>
    <m/>
    <x v="0"/>
    <n v="1"/>
  </r>
  <r>
    <s v="6e92e835e787cfd8333ed4a256469906"/>
    <d v="2023-06-04T00:00:00"/>
    <x v="2"/>
    <x v="0"/>
    <n v="1"/>
    <n v="0"/>
    <s v="weekly.2.99.3d.trial"/>
    <x v="0"/>
    <n v="1"/>
  </r>
  <r>
    <s v="6e961a1f1cc081c2ea8ae68b6f851370"/>
    <d v="2023-06-07T00:00:00"/>
    <x v="3"/>
    <x v="0"/>
    <n v="0"/>
    <n v="0"/>
    <m/>
    <x v="0"/>
    <n v="1"/>
  </r>
  <r>
    <s v="6e9667f43aa8a1926fb0af5973017b99"/>
    <d v="2023-06-06T00:00:00"/>
    <x v="1"/>
    <x v="0"/>
    <n v="0"/>
    <n v="0"/>
    <m/>
    <x v="0"/>
    <n v="1"/>
  </r>
  <r>
    <s v="6e967e9d602f3138fb117b42d3011f5d"/>
    <d v="2023-06-07T00:00:00"/>
    <x v="3"/>
    <x v="0"/>
    <n v="0"/>
    <n v="0"/>
    <m/>
    <x v="0"/>
    <n v="1"/>
  </r>
  <r>
    <s v="6e9f358f687458fd220fcaceb77d4151"/>
    <d v="2023-06-05T00:00:00"/>
    <x v="3"/>
    <x v="1"/>
    <n v="0"/>
    <n v="0"/>
    <m/>
    <x v="0"/>
    <n v="1"/>
  </r>
  <r>
    <s v="6eacd5752083654a2beeedf579c0ddb4"/>
    <d v="2023-06-05T00:00:00"/>
    <x v="3"/>
    <x v="0"/>
    <n v="0"/>
    <n v="0"/>
    <m/>
    <x v="0"/>
    <n v="1"/>
  </r>
  <r>
    <s v="6eae01d385697841a6b61d2171ae1107"/>
    <d v="2023-06-06T00:00:00"/>
    <x v="2"/>
    <x v="1"/>
    <n v="0"/>
    <n v="0"/>
    <m/>
    <x v="0"/>
    <n v="1"/>
  </r>
  <r>
    <s v="6eb13a2f004a9357136f29c9312f3f86"/>
    <d v="2023-06-06T00:00:00"/>
    <x v="0"/>
    <x v="1"/>
    <n v="0"/>
    <n v="0"/>
    <m/>
    <x v="0"/>
    <n v="1"/>
  </r>
  <r>
    <s v="6ebf994be7fbad1183761624dbb78ff1"/>
    <d v="2023-06-01T00:00:00"/>
    <x v="0"/>
    <x v="0"/>
    <n v="1"/>
    <n v="0"/>
    <s v="weekly.2.99.3d.trial"/>
    <x v="0"/>
    <n v="1"/>
  </r>
  <r>
    <s v="6ecec4dc2fc518bb3464403fc16e67fa"/>
    <d v="2023-06-06T00:00:00"/>
    <x v="0"/>
    <x v="1"/>
    <n v="0"/>
    <n v="0"/>
    <m/>
    <x v="0"/>
    <n v="1"/>
  </r>
  <r>
    <s v="6ed4ede882f67730117d1073738bf2ed"/>
    <d v="2023-06-07T00:00:00"/>
    <x v="1"/>
    <x v="1"/>
    <n v="0"/>
    <n v="0"/>
    <m/>
    <x v="0"/>
    <n v="1"/>
  </r>
  <r>
    <s v="6eda235813c185a9223331acb5b7a4f8"/>
    <d v="2023-06-07T00:00:00"/>
    <x v="0"/>
    <x v="0"/>
    <n v="0"/>
    <n v="0"/>
    <m/>
    <x v="0"/>
    <n v="1"/>
  </r>
  <r>
    <s v="6eda3008ea5b763fa30c968c732dc8c0"/>
    <d v="2023-06-07T00:00:00"/>
    <x v="0"/>
    <x v="1"/>
    <n v="1"/>
    <n v="0"/>
    <s v="monthly.5.99.3d.trial"/>
    <x v="0"/>
    <n v="1"/>
  </r>
  <r>
    <s v="6edd8302169f7ecb472198d888470e79"/>
    <d v="2023-06-05T00:00:00"/>
    <x v="1"/>
    <x v="1"/>
    <n v="0"/>
    <n v="0"/>
    <m/>
    <x v="0"/>
    <n v="1"/>
  </r>
  <r>
    <s v="6ee0ef317f3c5c4815d0a9d6f223c425"/>
    <d v="2023-06-01T00:00:00"/>
    <x v="0"/>
    <x v="1"/>
    <n v="0"/>
    <n v="0"/>
    <m/>
    <x v="0"/>
    <n v="1"/>
  </r>
  <r>
    <s v="6ee4a8cea584f6055e9ac161275b13b8"/>
    <d v="2023-06-01T00:00:00"/>
    <x v="1"/>
    <x v="1"/>
    <n v="0"/>
    <n v="0"/>
    <m/>
    <x v="0"/>
    <n v="1"/>
  </r>
  <r>
    <s v="6ee68cdf81aa102060f9da823a814c5b"/>
    <d v="2023-06-01T00:00:00"/>
    <x v="0"/>
    <x v="1"/>
    <n v="0"/>
    <n v="0"/>
    <m/>
    <x v="0"/>
    <n v="1"/>
  </r>
  <r>
    <s v="6eef69935bb6ce7b2ba235595ed6ab04"/>
    <d v="2023-06-02T00:00:00"/>
    <x v="1"/>
    <x v="0"/>
    <n v="0"/>
    <n v="0"/>
    <m/>
    <x v="0"/>
    <n v="1"/>
  </r>
  <r>
    <s v="6ef16f1d1f33c3642d93ef2b00be185e"/>
    <d v="2023-06-05T00:00:00"/>
    <x v="0"/>
    <x v="1"/>
    <n v="0"/>
    <n v="0"/>
    <m/>
    <x v="0"/>
    <n v="1"/>
  </r>
  <r>
    <s v="6ef3482c96489bda3b24c7b6eb1fcd13"/>
    <d v="2023-06-05T00:00:00"/>
    <x v="0"/>
    <x v="1"/>
    <n v="1"/>
    <n v="0"/>
    <s v="monthly.5.99.3d.trial"/>
    <x v="0"/>
    <n v="1"/>
  </r>
  <r>
    <s v="6ef36b54d98eba6b3e3f7b0c0a90b43c"/>
    <d v="2023-06-05T00:00:00"/>
    <x v="3"/>
    <x v="1"/>
    <n v="0"/>
    <n v="0"/>
    <m/>
    <x v="0"/>
    <n v="1"/>
  </r>
  <r>
    <s v="6ef578d5772181da136ba78add8d1928"/>
    <d v="2023-06-02T00:00:00"/>
    <x v="0"/>
    <x v="0"/>
    <n v="0"/>
    <n v="0"/>
    <m/>
    <x v="0"/>
    <n v="1"/>
  </r>
  <r>
    <s v="6ef5a3a191975ef3580deb8965f84434"/>
    <d v="2023-06-04T00:00:00"/>
    <x v="1"/>
    <x v="1"/>
    <n v="0"/>
    <n v="0"/>
    <m/>
    <x v="0"/>
    <n v="1"/>
  </r>
  <r>
    <s v="6ef966cc4699e567e5bdb9ede08e8cbc"/>
    <d v="2023-06-01T00:00:00"/>
    <x v="0"/>
    <x v="0"/>
    <n v="0"/>
    <n v="0"/>
    <m/>
    <x v="0"/>
    <n v="1"/>
  </r>
  <r>
    <s v="6efab98b0a4f7baffee4c1877389621d"/>
    <d v="2023-06-05T00:00:00"/>
    <x v="1"/>
    <x v="0"/>
    <n v="0"/>
    <n v="0"/>
    <m/>
    <x v="0"/>
    <n v="1"/>
  </r>
  <r>
    <s v="6efb669850504d93a42b51dc05acd836"/>
    <d v="2023-06-01T00:00:00"/>
    <x v="0"/>
    <x v="1"/>
    <n v="0"/>
    <n v="0"/>
    <m/>
    <x v="0"/>
    <n v="1"/>
  </r>
  <r>
    <s v="6f028b053a6b20a48039828243fcd69e"/>
    <d v="2023-06-04T00:00:00"/>
    <x v="2"/>
    <x v="0"/>
    <n v="1"/>
    <n v="0"/>
    <s v="weekly.2.99.3d.trial"/>
    <x v="0"/>
    <n v="1"/>
  </r>
  <r>
    <s v="6f03e4d69f916a64263e48fe3897454b"/>
    <d v="2023-06-05T00:00:00"/>
    <x v="1"/>
    <x v="1"/>
    <n v="0"/>
    <n v="0"/>
    <m/>
    <x v="0"/>
    <n v="1"/>
  </r>
  <r>
    <s v="6f0d3540673ded5404eb8e0d26784194"/>
    <d v="2023-06-01T00:00:00"/>
    <x v="3"/>
    <x v="0"/>
    <n v="0"/>
    <n v="0"/>
    <m/>
    <x v="0"/>
    <n v="1"/>
  </r>
  <r>
    <s v="6f144603f16fecd731f316cdaf9d2cbf"/>
    <d v="2023-06-04T00:00:00"/>
    <x v="3"/>
    <x v="0"/>
    <n v="0"/>
    <n v="0"/>
    <m/>
    <x v="0"/>
    <n v="1"/>
  </r>
  <r>
    <s v="6f168988d4f3012dd59bec6d8cb72781"/>
    <d v="2023-06-07T00:00:00"/>
    <x v="3"/>
    <x v="1"/>
    <n v="0"/>
    <n v="0"/>
    <m/>
    <x v="0"/>
    <n v="1"/>
  </r>
  <r>
    <s v="6f1b860446346972d6be53398cf9756f"/>
    <d v="2023-06-03T00:00:00"/>
    <x v="3"/>
    <x v="1"/>
    <n v="0"/>
    <n v="0"/>
    <m/>
    <x v="0"/>
    <n v="1"/>
  </r>
  <r>
    <s v="6f1bfcfcd809c2669880fcdd07654751"/>
    <d v="2023-06-01T00:00:00"/>
    <x v="2"/>
    <x v="0"/>
    <n v="0"/>
    <n v="0"/>
    <m/>
    <x v="0"/>
    <n v="1"/>
  </r>
  <r>
    <s v="6f1ea0b4145855b7edcde7a55428caae"/>
    <d v="2023-06-02T00:00:00"/>
    <x v="1"/>
    <x v="0"/>
    <n v="0"/>
    <n v="0"/>
    <m/>
    <x v="0"/>
    <n v="1"/>
  </r>
  <r>
    <s v="6f1f1d98f3d954794456a43c8d0f504f"/>
    <d v="2023-06-05T00:00:00"/>
    <x v="3"/>
    <x v="1"/>
    <n v="0"/>
    <n v="0"/>
    <m/>
    <x v="0"/>
    <n v="1"/>
  </r>
  <r>
    <s v="6f212c631e3e173aaad0886ef08e9a63"/>
    <d v="2023-06-07T00:00:00"/>
    <x v="3"/>
    <x v="1"/>
    <n v="1"/>
    <n v="1"/>
    <s v="monthly.5.99.3d.trial"/>
    <x v="1"/>
    <n v="1"/>
  </r>
  <r>
    <s v="6f22a4658f09bdd5e8c29731959680e4"/>
    <d v="2023-06-06T00:00:00"/>
    <x v="0"/>
    <x v="0"/>
    <n v="0"/>
    <n v="0"/>
    <m/>
    <x v="0"/>
    <n v="1"/>
  </r>
  <r>
    <s v="6f24c32325f98ebb6312f803f2e47122"/>
    <d v="2023-06-04T00:00:00"/>
    <x v="0"/>
    <x v="0"/>
    <n v="0"/>
    <n v="0"/>
    <m/>
    <x v="0"/>
    <n v="1"/>
  </r>
  <r>
    <s v="6f29a3b1b1ad3834f83ec3c15903c7da"/>
    <d v="2023-06-03T00:00:00"/>
    <x v="1"/>
    <x v="0"/>
    <n v="0"/>
    <n v="0"/>
    <m/>
    <x v="0"/>
    <n v="1"/>
  </r>
  <r>
    <s v="6f2a9983806d06940aaf35aafd832553"/>
    <d v="2023-06-04T00:00:00"/>
    <x v="1"/>
    <x v="1"/>
    <n v="0"/>
    <n v="0"/>
    <m/>
    <x v="0"/>
    <n v="1"/>
  </r>
  <r>
    <s v="6f2b0c755e28f5853d05f2248785acbb"/>
    <d v="2023-06-07T00:00:00"/>
    <x v="0"/>
    <x v="1"/>
    <n v="0"/>
    <n v="0"/>
    <m/>
    <x v="0"/>
    <n v="1"/>
  </r>
  <r>
    <s v="6f2f2776e723119423713285df6ce682"/>
    <d v="2023-06-07T00:00:00"/>
    <x v="2"/>
    <x v="1"/>
    <n v="1"/>
    <n v="0"/>
    <s v="monthly.5.99.3d.trial"/>
    <x v="0"/>
    <n v="1"/>
  </r>
  <r>
    <s v="6f34d47aabed606ee80d8a02461cfd49"/>
    <d v="2023-06-01T00:00:00"/>
    <x v="3"/>
    <x v="1"/>
    <n v="0"/>
    <n v="0"/>
    <m/>
    <x v="0"/>
    <n v="1"/>
  </r>
  <r>
    <s v="6f35dc82a770490dea125d539cf3edd6"/>
    <d v="2023-06-06T00:00:00"/>
    <x v="0"/>
    <x v="1"/>
    <n v="0"/>
    <n v="0"/>
    <m/>
    <x v="0"/>
    <n v="1"/>
  </r>
  <r>
    <s v="6f3b4837f322a1e614e56622233d3b80"/>
    <d v="2023-06-07T00:00:00"/>
    <x v="2"/>
    <x v="1"/>
    <n v="0"/>
    <n v="0"/>
    <m/>
    <x v="0"/>
    <n v="1"/>
  </r>
  <r>
    <s v="6f49550e92a2a7ac61718251691287ff"/>
    <d v="2023-06-06T00:00:00"/>
    <x v="2"/>
    <x v="1"/>
    <n v="0"/>
    <n v="0"/>
    <m/>
    <x v="0"/>
    <n v="1"/>
  </r>
  <r>
    <s v="6f4b05f73615c8d7c3a8f1ec9db2fee7"/>
    <d v="2023-06-04T00:00:00"/>
    <x v="3"/>
    <x v="1"/>
    <n v="0"/>
    <n v="0"/>
    <m/>
    <x v="0"/>
    <n v="1"/>
  </r>
  <r>
    <s v="6f4b296183fa462b17ae13f1b6803eac"/>
    <d v="2023-06-06T00:00:00"/>
    <x v="2"/>
    <x v="0"/>
    <n v="0"/>
    <n v="0"/>
    <m/>
    <x v="0"/>
    <n v="1"/>
  </r>
  <r>
    <s v="6f4bd497c39dc5a2c2bf43dbec996ae2"/>
    <d v="2023-06-06T00:00:00"/>
    <x v="0"/>
    <x v="1"/>
    <n v="0"/>
    <n v="0"/>
    <m/>
    <x v="0"/>
    <n v="1"/>
  </r>
  <r>
    <s v="6f55edc4bb99b237382fa8e034b4ceb6"/>
    <d v="2023-06-04T00:00:00"/>
    <x v="3"/>
    <x v="0"/>
    <n v="0"/>
    <n v="0"/>
    <m/>
    <x v="0"/>
    <n v="1"/>
  </r>
  <r>
    <s v="6f58ab7c504af00610b80f92a3f2eaeb"/>
    <d v="2023-06-04T00:00:00"/>
    <x v="0"/>
    <x v="0"/>
    <n v="0"/>
    <n v="0"/>
    <m/>
    <x v="0"/>
    <n v="1"/>
  </r>
  <r>
    <s v="6f62fb8ca4e92dbc1b11fe625bd9d0ae"/>
    <d v="2023-06-05T00:00:00"/>
    <x v="0"/>
    <x v="1"/>
    <n v="0"/>
    <n v="0"/>
    <m/>
    <x v="0"/>
    <n v="1"/>
  </r>
  <r>
    <s v="6f6dae7a6cfe34b37545bea943db63a5"/>
    <d v="2023-06-06T00:00:00"/>
    <x v="0"/>
    <x v="0"/>
    <n v="1"/>
    <n v="0"/>
    <s v="weekly.2.99.3d.trial"/>
    <x v="0"/>
    <n v="1"/>
  </r>
  <r>
    <s v="6f6f1226be76a5226cf570f70a845bfe"/>
    <d v="2023-06-05T00:00:00"/>
    <x v="2"/>
    <x v="1"/>
    <n v="1"/>
    <n v="0"/>
    <s v="monthly.5.99.3d.trial"/>
    <x v="0"/>
    <n v="1"/>
  </r>
  <r>
    <s v="6f727797d0e0f18f0990c73674c42021"/>
    <d v="2023-06-05T00:00:00"/>
    <x v="1"/>
    <x v="1"/>
    <n v="0"/>
    <n v="0"/>
    <m/>
    <x v="0"/>
    <n v="1"/>
  </r>
  <r>
    <s v="6f77fef7dcbca141820d1f36a571ecd5"/>
    <d v="2023-06-02T00:00:00"/>
    <x v="2"/>
    <x v="0"/>
    <n v="0"/>
    <n v="0"/>
    <m/>
    <x v="0"/>
    <n v="1"/>
  </r>
  <r>
    <s v="6f795ba5693dee25f450bc76625b4a7b"/>
    <d v="2023-06-02T00:00:00"/>
    <x v="1"/>
    <x v="0"/>
    <n v="0"/>
    <n v="0"/>
    <m/>
    <x v="0"/>
    <n v="1"/>
  </r>
  <r>
    <s v="6f81151373f442501318dfb638b8c18d"/>
    <d v="2023-06-04T00:00:00"/>
    <x v="3"/>
    <x v="1"/>
    <n v="0"/>
    <n v="0"/>
    <m/>
    <x v="0"/>
    <n v="1"/>
  </r>
  <r>
    <s v="6f8e0ed8205c3ed798223f16bdfd2048"/>
    <d v="2023-06-04T00:00:00"/>
    <x v="2"/>
    <x v="1"/>
    <n v="0"/>
    <n v="0"/>
    <m/>
    <x v="0"/>
    <n v="1"/>
  </r>
  <r>
    <s v="6f92768b500dfa458636095d4f7d6204"/>
    <d v="2023-06-06T00:00:00"/>
    <x v="2"/>
    <x v="0"/>
    <n v="0"/>
    <n v="0"/>
    <m/>
    <x v="0"/>
    <n v="1"/>
  </r>
  <r>
    <s v="6f92e3163cd3b5ec4a7374bb82e7fec1"/>
    <d v="2023-06-05T00:00:00"/>
    <x v="1"/>
    <x v="0"/>
    <n v="0"/>
    <n v="0"/>
    <m/>
    <x v="0"/>
    <n v="1"/>
  </r>
  <r>
    <s v="6f96da652230f2f9eadf18445159fa46"/>
    <d v="2023-06-01T00:00:00"/>
    <x v="1"/>
    <x v="1"/>
    <n v="0"/>
    <n v="0"/>
    <m/>
    <x v="0"/>
    <n v="1"/>
  </r>
  <r>
    <s v="6f9d2a12a3b4e6a4e934b398d900cd83"/>
    <d v="2023-06-01T00:00:00"/>
    <x v="3"/>
    <x v="0"/>
    <n v="0"/>
    <n v="0"/>
    <m/>
    <x v="0"/>
    <n v="1"/>
  </r>
  <r>
    <s v="6f9f9969399df52c84c07369c34f9189"/>
    <d v="2023-06-06T00:00:00"/>
    <x v="2"/>
    <x v="0"/>
    <n v="0"/>
    <n v="0"/>
    <m/>
    <x v="0"/>
    <n v="1"/>
  </r>
  <r>
    <s v="6fa4680393e363d4b1e030f661b39228"/>
    <d v="2023-06-05T00:00:00"/>
    <x v="3"/>
    <x v="1"/>
    <n v="0"/>
    <n v="0"/>
    <m/>
    <x v="0"/>
    <n v="1"/>
  </r>
  <r>
    <s v="6fae2d65aaeffd03dd8b847dc52ecfaa"/>
    <d v="2023-06-01T00:00:00"/>
    <x v="2"/>
    <x v="1"/>
    <n v="0"/>
    <n v="0"/>
    <m/>
    <x v="0"/>
    <n v="1"/>
  </r>
  <r>
    <s v="6fb1fb8117ddb8797d7a1b9dcab711c4"/>
    <d v="2023-06-01T00:00:00"/>
    <x v="0"/>
    <x v="0"/>
    <n v="0"/>
    <n v="0"/>
    <m/>
    <x v="0"/>
    <n v="1"/>
  </r>
  <r>
    <s v="6fb78da3e6cb0e5c80f7f21f43d023c2"/>
    <d v="2023-06-07T00:00:00"/>
    <x v="1"/>
    <x v="1"/>
    <n v="0"/>
    <n v="0"/>
    <m/>
    <x v="0"/>
    <n v="1"/>
  </r>
  <r>
    <s v="6fbaa88a81e64c58abca1542e80b01d9"/>
    <d v="2023-06-06T00:00:00"/>
    <x v="0"/>
    <x v="0"/>
    <n v="0"/>
    <n v="0"/>
    <m/>
    <x v="0"/>
    <n v="1"/>
  </r>
  <r>
    <s v="6fbe40ca6f851094885a4f32ac2027cc"/>
    <d v="2023-06-03T00:00:00"/>
    <x v="1"/>
    <x v="1"/>
    <n v="0"/>
    <n v="0"/>
    <m/>
    <x v="0"/>
    <n v="1"/>
  </r>
  <r>
    <s v="6fc3155047e6291edc5eca4545d8bfaf"/>
    <d v="2023-06-07T00:00:00"/>
    <x v="1"/>
    <x v="1"/>
    <n v="1"/>
    <n v="0"/>
    <s v="monthly.5.99.3d.trial"/>
    <x v="0"/>
    <n v="1"/>
  </r>
  <r>
    <s v="6fc3ec41ad4f7b7575a4749dbd96aa57"/>
    <d v="2023-06-04T00:00:00"/>
    <x v="3"/>
    <x v="0"/>
    <n v="0"/>
    <n v="0"/>
    <m/>
    <x v="0"/>
    <n v="1"/>
  </r>
  <r>
    <s v="6fce963a30a35c3be79c44e804c20569"/>
    <d v="2023-06-07T00:00:00"/>
    <x v="0"/>
    <x v="0"/>
    <n v="0"/>
    <n v="0"/>
    <m/>
    <x v="0"/>
    <n v="1"/>
  </r>
  <r>
    <s v="6fd1e8c9dfc439653e5facd8f1935f46"/>
    <d v="2023-06-05T00:00:00"/>
    <x v="1"/>
    <x v="1"/>
    <n v="0"/>
    <n v="0"/>
    <m/>
    <x v="0"/>
    <n v="1"/>
  </r>
  <r>
    <s v="6fd48df38a8f0321e55f92ecb432613d"/>
    <d v="2023-06-07T00:00:00"/>
    <x v="0"/>
    <x v="1"/>
    <n v="0"/>
    <n v="0"/>
    <m/>
    <x v="0"/>
    <n v="1"/>
  </r>
  <r>
    <s v="6fdd441ddc8860989ff5b55209537a5c"/>
    <d v="2023-06-01T00:00:00"/>
    <x v="0"/>
    <x v="1"/>
    <n v="0"/>
    <n v="0"/>
    <m/>
    <x v="0"/>
    <n v="1"/>
  </r>
  <r>
    <s v="6fde37837085e9838337cd5422528e1f"/>
    <d v="2023-06-01T00:00:00"/>
    <x v="2"/>
    <x v="0"/>
    <n v="0"/>
    <n v="0"/>
    <m/>
    <x v="0"/>
    <n v="1"/>
  </r>
  <r>
    <s v="6fe10b37e5c330b8d498fbfe80bdf073"/>
    <d v="2023-06-04T00:00:00"/>
    <x v="3"/>
    <x v="0"/>
    <n v="0"/>
    <n v="0"/>
    <m/>
    <x v="0"/>
    <n v="1"/>
  </r>
  <r>
    <s v="6fe110de97b5f7f1e242ad7d966865e5"/>
    <d v="2023-06-06T00:00:00"/>
    <x v="3"/>
    <x v="1"/>
    <n v="0"/>
    <n v="0"/>
    <m/>
    <x v="0"/>
    <n v="1"/>
  </r>
  <r>
    <s v="6fe6a3eadb4d9acdb3452343eee1f96e"/>
    <d v="2023-06-04T00:00:00"/>
    <x v="2"/>
    <x v="1"/>
    <n v="0"/>
    <n v="0"/>
    <m/>
    <x v="0"/>
    <n v="1"/>
  </r>
  <r>
    <s v="6fec323e45402f8ca65c73eb16c12cd2"/>
    <d v="2023-06-01T00:00:00"/>
    <x v="3"/>
    <x v="0"/>
    <n v="0"/>
    <n v="0"/>
    <m/>
    <x v="0"/>
    <n v="1"/>
  </r>
  <r>
    <s v="6ff9cc212165c0fa0feec76349873733"/>
    <d v="2023-06-06T00:00:00"/>
    <x v="2"/>
    <x v="0"/>
    <n v="0"/>
    <n v="0"/>
    <m/>
    <x v="0"/>
    <n v="1"/>
  </r>
  <r>
    <s v="6ff9f88a73f7ee6203f0b16eba708f8b"/>
    <d v="2023-06-05T00:00:00"/>
    <x v="2"/>
    <x v="1"/>
    <n v="0"/>
    <n v="0"/>
    <m/>
    <x v="0"/>
    <n v="1"/>
  </r>
  <r>
    <s v="6ffd85b0c01cdde013ea11670ae3e9db"/>
    <d v="2023-06-02T00:00:00"/>
    <x v="2"/>
    <x v="0"/>
    <n v="0"/>
    <n v="0"/>
    <m/>
    <x v="0"/>
    <n v="1"/>
  </r>
  <r>
    <s v="700c879566ee7bbeec0841c4f6cc164f"/>
    <d v="2023-06-03T00:00:00"/>
    <x v="1"/>
    <x v="0"/>
    <n v="0"/>
    <n v="0"/>
    <m/>
    <x v="0"/>
    <n v="1"/>
  </r>
  <r>
    <s v="701b4bc761eb35dfe843e13a72931c91"/>
    <d v="2023-06-05T00:00:00"/>
    <x v="2"/>
    <x v="0"/>
    <n v="0"/>
    <n v="0"/>
    <m/>
    <x v="0"/>
    <n v="1"/>
  </r>
  <r>
    <s v="701c2a7c3fa5444fb2f7456f2e064c07"/>
    <d v="2023-06-07T00:00:00"/>
    <x v="2"/>
    <x v="1"/>
    <n v="0"/>
    <n v="0"/>
    <m/>
    <x v="0"/>
    <n v="1"/>
  </r>
  <r>
    <s v="701ce56a20816e3cbd6c0df88fbf6d2c"/>
    <d v="2023-06-05T00:00:00"/>
    <x v="0"/>
    <x v="1"/>
    <n v="1"/>
    <n v="0"/>
    <s v="monthly.5.99.3d.trial"/>
    <x v="0"/>
    <n v="1"/>
  </r>
  <r>
    <s v="701f16eee3d456a84e09523ed92331a7"/>
    <d v="2023-06-02T00:00:00"/>
    <x v="2"/>
    <x v="0"/>
    <n v="0"/>
    <n v="0"/>
    <m/>
    <x v="0"/>
    <n v="1"/>
  </r>
  <r>
    <s v="7023f4905b67bbf7fd5d9b3b608e9efc"/>
    <d v="2023-06-03T00:00:00"/>
    <x v="2"/>
    <x v="0"/>
    <n v="0"/>
    <n v="0"/>
    <m/>
    <x v="0"/>
    <n v="1"/>
  </r>
  <r>
    <s v="7038db252c29b0c79e40ca6a27f92682"/>
    <d v="2023-06-03T00:00:00"/>
    <x v="1"/>
    <x v="1"/>
    <n v="0"/>
    <n v="0"/>
    <m/>
    <x v="0"/>
    <n v="1"/>
  </r>
  <r>
    <s v="703b227bca0cf79a258dd3d064e26201"/>
    <d v="2023-06-04T00:00:00"/>
    <x v="1"/>
    <x v="0"/>
    <n v="1"/>
    <n v="0"/>
    <s v="weekly.2.99.3d.trial"/>
    <x v="0"/>
    <n v="1"/>
  </r>
  <r>
    <s v="703b4e145db039488f9612b3effc9e21"/>
    <d v="2023-06-01T00:00:00"/>
    <x v="0"/>
    <x v="1"/>
    <n v="0"/>
    <n v="0"/>
    <m/>
    <x v="0"/>
    <n v="1"/>
  </r>
  <r>
    <s v="703ee1632f5c4f401560206d480b03b6"/>
    <d v="2023-06-06T00:00:00"/>
    <x v="3"/>
    <x v="0"/>
    <n v="0"/>
    <n v="0"/>
    <m/>
    <x v="0"/>
    <n v="1"/>
  </r>
  <r>
    <s v="70411e55d6e3654d2f622d459805eb7c"/>
    <d v="2023-06-02T00:00:00"/>
    <x v="3"/>
    <x v="0"/>
    <n v="1"/>
    <n v="0"/>
    <s v="weekly.2.99.3d.trial"/>
    <x v="0"/>
    <n v="1"/>
  </r>
  <r>
    <s v="70414cfa1ae9762dcbb77603e499141f"/>
    <d v="2023-06-04T00:00:00"/>
    <x v="1"/>
    <x v="1"/>
    <n v="0"/>
    <n v="0"/>
    <m/>
    <x v="0"/>
    <n v="1"/>
  </r>
  <r>
    <s v="70416139e39350a273fca80207d53a70"/>
    <d v="2023-06-03T00:00:00"/>
    <x v="1"/>
    <x v="0"/>
    <n v="0"/>
    <n v="0"/>
    <m/>
    <x v="0"/>
    <n v="1"/>
  </r>
  <r>
    <s v="7042c0436ee6a5204b69fa5e597ccaf8"/>
    <d v="2023-06-06T00:00:00"/>
    <x v="2"/>
    <x v="1"/>
    <n v="0"/>
    <n v="0"/>
    <m/>
    <x v="0"/>
    <n v="1"/>
  </r>
  <r>
    <s v="7045b424e3ad151ee77206f24b155c72"/>
    <d v="2023-06-07T00:00:00"/>
    <x v="3"/>
    <x v="0"/>
    <n v="0"/>
    <n v="0"/>
    <m/>
    <x v="0"/>
    <n v="1"/>
  </r>
  <r>
    <s v="704691f59fda99f24f6e2ae22664c90d"/>
    <d v="2023-06-07T00:00:00"/>
    <x v="1"/>
    <x v="1"/>
    <n v="0"/>
    <n v="0"/>
    <m/>
    <x v="0"/>
    <n v="1"/>
  </r>
  <r>
    <s v="704e4bcbd8bb3a61ec693e6fe0c0a9eb"/>
    <d v="2023-06-03T00:00:00"/>
    <x v="2"/>
    <x v="0"/>
    <n v="0"/>
    <n v="0"/>
    <m/>
    <x v="0"/>
    <n v="1"/>
  </r>
  <r>
    <s v="704fe5bd0b76170414596316e961ecc8"/>
    <d v="2023-06-04T00:00:00"/>
    <x v="1"/>
    <x v="1"/>
    <n v="0"/>
    <n v="0"/>
    <m/>
    <x v="0"/>
    <n v="1"/>
  </r>
  <r>
    <s v="7058cb80218a15f1850c3baf41e02871"/>
    <d v="2023-06-07T00:00:00"/>
    <x v="0"/>
    <x v="1"/>
    <n v="0"/>
    <n v="0"/>
    <m/>
    <x v="0"/>
    <n v="1"/>
  </r>
  <r>
    <s v="705c9159767c90ea9681c5ed2d15f3a4"/>
    <d v="2023-06-02T00:00:00"/>
    <x v="3"/>
    <x v="0"/>
    <n v="0"/>
    <n v="0"/>
    <m/>
    <x v="0"/>
    <n v="1"/>
  </r>
  <r>
    <s v="705e168125410c13176448ff59219c94"/>
    <d v="2023-06-07T00:00:00"/>
    <x v="3"/>
    <x v="1"/>
    <n v="0"/>
    <n v="0"/>
    <m/>
    <x v="0"/>
    <n v="1"/>
  </r>
  <r>
    <s v="705fd8acdac57d5532d4945208422c4f"/>
    <d v="2023-06-03T00:00:00"/>
    <x v="1"/>
    <x v="1"/>
    <n v="0"/>
    <n v="0"/>
    <m/>
    <x v="0"/>
    <n v="1"/>
  </r>
  <r>
    <s v="70632b0dda1f549b6361dfd4ef21253f"/>
    <d v="2023-06-02T00:00:00"/>
    <x v="2"/>
    <x v="0"/>
    <n v="0"/>
    <n v="0"/>
    <m/>
    <x v="0"/>
    <n v="1"/>
  </r>
  <r>
    <s v="706b71e8fef1c8ead8e5a6c4d35d053e"/>
    <d v="2023-06-02T00:00:00"/>
    <x v="1"/>
    <x v="0"/>
    <n v="0"/>
    <n v="0"/>
    <m/>
    <x v="0"/>
    <n v="1"/>
  </r>
  <r>
    <s v="706c3f95db4d7499ae72810fdf061e5f"/>
    <d v="2023-06-01T00:00:00"/>
    <x v="1"/>
    <x v="0"/>
    <n v="0"/>
    <n v="0"/>
    <m/>
    <x v="0"/>
    <n v="1"/>
  </r>
  <r>
    <s v="706c4940a7a1a70bfa5099f30394633c"/>
    <d v="2023-06-07T00:00:00"/>
    <x v="0"/>
    <x v="1"/>
    <n v="0"/>
    <n v="0"/>
    <m/>
    <x v="0"/>
    <n v="1"/>
  </r>
  <r>
    <s v="706ed54d179a128ee3cd40c553071877"/>
    <d v="2023-06-07T00:00:00"/>
    <x v="2"/>
    <x v="0"/>
    <n v="0"/>
    <n v="0"/>
    <m/>
    <x v="0"/>
    <n v="1"/>
  </r>
  <r>
    <s v="706fce7329410ecaf2e12043e7dbbd05"/>
    <d v="2023-06-03T00:00:00"/>
    <x v="2"/>
    <x v="1"/>
    <n v="0"/>
    <n v="0"/>
    <m/>
    <x v="0"/>
    <n v="1"/>
  </r>
  <r>
    <s v="707474294961110a54d8a1a107774b32"/>
    <d v="2023-06-01T00:00:00"/>
    <x v="3"/>
    <x v="0"/>
    <n v="0"/>
    <n v="0"/>
    <m/>
    <x v="0"/>
    <n v="1"/>
  </r>
  <r>
    <s v="707de53301b145642298a01857579ceb"/>
    <d v="2023-06-07T00:00:00"/>
    <x v="3"/>
    <x v="0"/>
    <n v="0"/>
    <n v="0"/>
    <m/>
    <x v="0"/>
    <n v="1"/>
  </r>
  <r>
    <s v="70842ac0f626c6db06198239e5c8cd19"/>
    <d v="2023-06-01T00:00:00"/>
    <x v="1"/>
    <x v="0"/>
    <n v="0"/>
    <n v="0"/>
    <m/>
    <x v="0"/>
    <n v="1"/>
  </r>
  <r>
    <s v="7087c3203b9ac9ba7e65747bfd75568a"/>
    <d v="2023-06-04T00:00:00"/>
    <x v="3"/>
    <x v="1"/>
    <n v="0"/>
    <n v="0"/>
    <m/>
    <x v="0"/>
    <n v="1"/>
  </r>
  <r>
    <s v="708c7749179928bcd74651a6a817625e"/>
    <d v="2023-06-06T00:00:00"/>
    <x v="2"/>
    <x v="0"/>
    <n v="1"/>
    <n v="0"/>
    <s v="weekly.2.99.3d.trial"/>
    <x v="0"/>
    <n v="1"/>
  </r>
  <r>
    <s v="7098e9081627b423dfe99e8c49fe8744"/>
    <d v="2023-06-02T00:00:00"/>
    <x v="3"/>
    <x v="1"/>
    <n v="0"/>
    <n v="0"/>
    <m/>
    <x v="0"/>
    <n v="1"/>
  </r>
  <r>
    <s v="709a45c5b9c0458f8616337b0f4506ac"/>
    <d v="2023-06-06T00:00:00"/>
    <x v="0"/>
    <x v="1"/>
    <n v="0"/>
    <n v="0"/>
    <m/>
    <x v="0"/>
    <n v="1"/>
  </r>
  <r>
    <s v="709b24e9c946b421abb66eb8e0fb4c71"/>
    <d v="2023-06-04T00:00:00"/>
    <x v="1"/>
    <x v="1"/>
    <n v="1"/>
    <n v="1"/>
    <s v="monthly.5.99.3d.trial"/>
    <x v="1"/>
    <n v="1"/>
  </r>
  <r>
    <s v="70a0adc70a9df790d465bb597f80c1d7"/>
    <d v="2023-06-03T00:00:00"/>
    <x v="3"/>
    <x v="1"/>
    <n v="0"/>
    <n v="0"/>
    <m/>
    <x v="0"/>
    <n v="1"/>
  </r>
  <r>
    <s v="70a3a8b163ad2d74ee62cffedead099e"/>
    <d v="2023-06-07T00:00:00"/>
    <x v="1"/>
    <x v="0"/>
    <n v="0"/>
    <n v="0"/>
    <m/>
    <x v="0"/>
    <n v="1"/>
  </r>
  <r>
    <s v="70ac219c08848afd25165ef1cc84b028"/>
    <d v="2023-06-05T00:00:00"/>
    <x v="0"/>
    <x v="1"/>
    <n v="1"/>
    <n v="0"/>
    <s v="monthly.5.99.3d.trial"/>
    <x v="0"/>
    <n v="1"/>
  </r>
  <r>
    <s v="70ad4c8287556caee0069ce7947e2ba3"/>
    <d v="2023-06-05T00:00:00"/>
    <x v="0"/>
    <x v="1"/>
    <n v="0"/>
    <n v="0"/>
    <m/>
    <x v="0"/>
    <n v="1"/>
  </r>
  <r>
    <s v="70b7f1bfa31c1613ad2ce699489c28e4"/>
    <d v="2023-06-04T00:00:00"/>
    <x v="2"/>
    <x v="1"/>
    <n v="0"/>
    <n v="0"/>
    <m/>
    <x v="0"/>
    <n v="1"/>
  </r>
  <r>
    <s v="70b84ead1835ca1998ac0a13ac24f38c"/>
    <d v="2023-06-03T00:00:00"/>
    <x v="0"/>
    <x v="1"/>
    <n v="0"/>
    <n v="0"/>
    <m/>
    <x v="0"/>
    <n v="1"/>
  </r>
  <r>
    <s v="70b860f8f1cf708b9351a95a0afbfe09"/>
    <d v="2023-06-06T00:00:00"/>
    <x v="3"/>
    <x v="1"/>
    <n v="0"/>
    <n v="0"/>
    <m/>
    <x v="0"/>
    <n v="1"/>
  </r>
  <r>
    <s v="70bdfc72a09e3acc08abbae7928491e1"/>
    <d v="2023-06-03T00:00:00"/>
    <x v="3"/>
    <x v="1"/>
    <n v="0"/>
    <n v="0"/>
    <m/>
    <x v="0"/>
    <n v="1"/>
  </r>
  <r>
    <s v="70be0cd07b2bd93958fd10dd82472b6a"/>
    <d v="2023-06-01T00:00:00"/>
    <x v="1"/>
    <x v="0"/>
    <n v="0"/>
    <n v="0"/>
    <m/>
    <x v="0"/>
    <n v="1"/>
  </r>
  <r>
    <s v="70c186a7bb7d7c3dce51dec133ce6f0e"/>
    <d v="2023-06-06T00:00:00"/>
    <x v="0"/>
    <x v="1"/>
    <n v="0"/>
    <n v="0"/>
    <m/>
    <x v="0"/>
    <n v="1"/>
  </r>
  <r>
    <s v="70c2f9fdd9d3d4e9b944e2f264172c18"/>
    <d v="2023-06-04T00:00:00"/>
    <x v="2"/>
    <x v="1"/>
    <n v="0"/>
    <n v="0"/>
    <m/>
    <x v="0"/>
    <n v="1"/>
  </r>
  <r>
    <s v="70c693dd7566484e24e2d9ed793b15c8"/>
    <d v="2023-06-01T00:00:00"/>
    <x v="0"/>
    <x v="1"/>
    <n v="0"/>
    <n v="0"/>
    <m/>
    <x v="0"/>
    <n v="1"/>
  </r>
  <r>
    <s v="70c8d2804221285687b159e524897176"/>
    <d v="2023-06-01T00:00:00"/>
    <x v="3"/>
    <x v="0"/>
    <n v="1"/>
    <n v="0"/>
    <s v="weekly.2.99.3d.trial"/>
    <x v="0"/>
    <n v="1"/>
  </r>
  <r>
    <s v="70cfbac40ce38d72d1563e7c41c7cc96"/>
    <d v="2023-06-02T00:00:00"/>
    <x v="2"/>
    <x v="1"/>
    <n v="0"/>
    <n v="0"/>
    <m/>
    <x v="0"/>
    <n v="1"/>
  </r>
  <r>
    <s v="70d3789f72133a07ea8a91cd38b3a684"/>
    <d v="2023-06-05T00:00:00"/>
    <x v="1"/>
    <x v="1"/>
    <n v="0"/>
    <n v="0"/>
    <m/>
    <x v="0"/>
    <n v="1"/>
  </r>
  <r>
    <s v="70d3e31016c81b0a60cebd2b353fefb9"/>
    <d v="2023-06-06T00:00:00"/>
    <x v="3"/>
    <x v="1"/>
    <n v="1"/>
    <n v="0"/>
    <s v="monthly.5.99.3d.trial"/>
    <x v="0"/>
    <n v="1"/>
  </r>
  <r>
    <s v="70d66ba755ab521233178f71a5193ff7"/>
    <d v="2023-06-01T00:00:00"/>
    <x v="1"/>
    <x v="0"/>
    <n v="0"/>
    <n v="0"/>
    <m/>
    <x v="0"/>
    <n v="1"/>
  </r>
  <r>
    <s v="70d6e7457ef57033c819a8cb3a3d0797"/>
    <d v="2023-06-07T00:00:00"/>
    <x v="1"/>
    <x v="0"/>
    <n v="0"/>
    <n v="0"/>
    <m/>
    <x v="0"/>
    <n v="1"/>
  </r>
  <r>
    <s v="70dc3d1835552987c49f37558e26be00"/>
    <d v="2023-06-01T00:00:00"/>
    <x v="3"/>
    <x v="0"/>
    <n v="1"/>
    <n v="1"/>
    <s v="weekly.2.99.3d.trial"/>
    <x v="3"/>
    <n v="1"/>
  </r>
  <r>
    <s v="70dc50b06383229b72704f7bf6d91975"/>
    <d v="2023-06-04T00:00:00"/>
    <x v="2"/>
    <x v="1"/>
    <n v="0"/>
    <n v="0"/>
    <m/>
    <x v="0"/>
    <n v="1"/>
  </r>
  <r>
    <s v="70df87de7445b3f85ca9469e51a5561d"/>
    <d v="2023-06-03T00:00:00"/>
    <x v="2"/>
    <x v="0"/>
    <n v="0"/>
    <n v="0"/>
    <m/>
    <x v="0"/>
    <n v="1"/>
  </r>
  <r>
    <s v="70e9eaeaf4aef47a48b9fb9e8161da65"/>
    <d v="2023-06-01T00:00:00"/>
    <x v="0"/>
    <x v="1"/>
    <n v="0"/>
    <n v="0"/>
    <m/>
    <x v="0"/>
    <n v="1"/>
  </r>
  <r>
    <s v="70eb82a556a5a2515177897da1f3d64a"/>
    <d v="2023-06-03T00:00:00"/>
    <x v="3"/>
    <x v="0"/>
    <n v="0"/>
    <n v="0"/>
    <m/>
    <x v="0"/>
    <n v="1"/>
  </r>
  <r>
    <s v="70ee7f7e806d5d0a6277543a9924d484"/>
    <d v="2023-06-05T00:00:00"/>
    <x v="0"/>
    <x v="1"/>
    <n v="0"/>
    <n v="0"/>
    <m/>
    <x v="0"/>
    <n v="1"/>
  </r>
  <r>
    <s v="70fd91536e9bf713248dd949ca3a7802"/>
    <d v="2023-06-04T00:00:00"/>
    <x v="3"/>
    <x v="0"/>
    <n v="0"/>
    <n v="0"/>
    <m/>
    <x v="0"/>
    <n v="1"/>
  </r>
  <r>
    <s v="710027fc96e0e8c5dd576530c572aa1f"/>
    <d v="2023-06-05T00:00:00"/>
    <x v="0"/>
    <x v="1"/>
    <n v="0"/>
    <n v="0"/>
    <m/>
    <x v="0"/>
    <n v="1"/>
  </r>
  <r>
    <s v="71030b0db9848e67620b5a1b3cdc96e5"/>
    <d v="2023-06-06T00:00:00"/>
    <x v="3"/>
    <x v="1"/>
    <n v="0"/>
    <n v="0"/>
    <m/>
    <x v="0"/>
    <n v="1"/>
  </r>
  <r>
    <s v="7103ff2cd1e83e23ea91a3731b203d6c"/>
    <d v="2023-06-01T00:00:00"/>
    <x v="1"/>
    <x v="0"/>
    <n v="0"/>
    <n v="0"/>
    <m/>
    <x v="0"/>
    <n v="1"/>
  </r>
  <r>
    <s v="7107f1bd472a7ff5f2333b3eb4f5897a"/>
    <d v="2023-06-04T00:00:00"/>
    <x v="0"/>
    <x v="0"/>
    <n v="0"/>
    <n v="0"/>
    <m/>
    <x v="0"/>
    <n v="1"/>
  </r>
  <r>
    <s v="7108a180fa2dc12118e9a8a69aa2f0fe"/>
    <d v="2023-06-01T00:00:00"/>
    <x v="3"/>
    <x v="1"/>
    <n v="0"/>
    <n v="0"/>
    <m/>
    <x v="0"/>
    <n v="1"/>
  </r>
  <r>
    <s v="710ab8093eaeb0dd58f7f73a4b9831f9"/>
    <d v="2023-06-04T00:00:00"/>
    <x v="2"/>
    <x v="0"/>
    <n v="0"/>
    <n v="0"/>
    <m/>
    <x v="0"/>
    <n v="1"/>
  </r>
  <r>
    <s v="710c2c27f6394cb2b2815da33296bdc2"/>
    <d v="2023-06-02T00:00:00"/>
    <x v="2"/>
    <x v="0"/>
    <n v="0"/>
    <n v="0"/>
    <m/>
    <x v="0"/>
    <n v="1"/>
  </r>
  <r>
    <s v="710f119bfa717eb627a2a6b933882a58"/>
    <d v="2023-06-02T00:00:00"/>
    <x v="2"/>
    <x v="1"/>
    <n v="0"/>
    <n v="0"/>
    <m/>
    <x v="0"/>
    <n v="1"/>
  </r>
  <r>
    <s v="711285ca3f1096ed905e32d9b24ec8cd"/>
    <d v="2023-06-03T00:00:00"/>
    <x v="3"/>
    <x v="0"/>
    <n v="0"/>
    <n v="0"/>
    <m/>
    <x v="0"/>
    <n v="1"/>
  </r>
  <r>
    <s v="711719354d184bc82f24d15c01971d2d"/>
    <d v="2023-06-01T00:00:00"/>
    <x v="2"/>
    <x v="1"/>
    <n v="0"/>
    <n v="0"/>
    <m/>
    <x v="0"/>
    <n v="1"/>
  </r>
  <r>
    <s v="711874eb255b782797890493a3252423"/>
    <d v="2023-06-06T00:00:00"/>
    <x v="3"/>
    <x v="1"/>
    <n v="0"/>
    <n v="0"/>
    <m/>
    <x v="0"/>
    <n v="1"/>
  </r>
  <r>
    <s v="711bd6ca752b414e6b77c7ec59e6a67c"/>
    <d v="2023-06-06T00:00:00"/>
    <x v="2"/>
    <x v="1"/>
    <n v="0"/>
    <n v="0"/>
    <m/>
    <x v="0"/>
    <n v="1"/>
  </r>
  <r>
    <s v="7123791b31861dbdf8a8cc84ba2ef7a5"/>
    <d v="2023-06-05T00:00:00"/>
    <x v="2"/>
    <x v="0"/>
    <n v="0"/>
    <n v="0"/>
    <m/>
    <x v="0"/>
    <n v="1"/>
  </r>
  <r>
    <s v="7129e0fc56421d60a25d418499fbf16c"/>
    <d v="2023-06-02T00:00:00"/>
    <x v="2"/>
    <x v="0"/>
    <n v="0"/>
    <n v="0"/>
    <m/>
    <x v="0"/>
    <n v="1"/>
  </r>
  <r>
    <s v="712f1b70b5b9bc55dc81878a9ce3e29e"/>
    <d v="2023-06-03T00:00:00"/>
    <x v="0"/>
    <x v="1"/>
    <n v="0"/>
    <n v="0"/>
    <m/>
    <x v="0"/>
    <n v="1"/>
  </r>
  <r>
    <s v="712fb18aede13e7bbe02beede5c6d255"/>
    <d v="2023-06-07T00:00:00"/>
    <x v="1"/>
    <x v="1"/>
    <n v="0"/>
    <n v="0"/>
    <m/>
    <x v="0"/>
    <n v="1"/>
  </r>
  <r>
    <s v="71312755fe46f2ab6afb1bd29139fd9c"/>
    <d v="2023-06-07T00:00:00"/>
    <x v="1"/>
    <x v="1"/>
    <n v="0"/>
    <n v="0"/>
    <m/>
    <x v="0"/>
    <n v="1"/>
  </r>
  <r>
    <s v="7135e4d22bd73292e2f170e991e5e692"/>
    <d v="2023-06-06T00:00:00"/>
    <x v="1"/>
    <x v="0"/>
    <n v="0"/>
    <n v="0"/>
    <m/>
    <x v="0"/>
    <n v="1"/>
  </r>
  <r>
    <s v="713cb28504544e896b2c9de440488068"/>
    <d v="2023-06-05T00:00:00"/>
    <x v="2"/>
    <x v="0"/>
    <n v="0"/>
    <n v="0"/>
    <m/>
    <x v="0"/>
    <n v="1"/>
  </r>
  <r>
    <s v="713d70dc2643a52a92d49bfaeabd5789"/>
    <d v="2023-06-06T00:00:00"/>
    <x v="0"/>
    <x v="0"/>
    <n v="0"/>
    <n v="0"/>
    <m/>
    <x v="0"/>
    <n v="1"/>
  </r>
  <r>
    <s v="71418b212dd215b302a996f96f245036"/>
    <d v="2023-06-06T00:00:00"/>
    <x v="3"/>
    <x v="0"/>
    <n v="0"/>
    <n v="0"/>
    <m/>
    <x v="0"/>
    <n v="1"/>
  </r>
  <r>
    <s v="714b2133eb996d687b7af0de9ec3afbe"/>
    <d v="2023-06-05T00:00:00"/>
    <x v="0"/>
    <x v="0"/>
    <n v="0"/>
    <n v="0"/>
    <m/>
    <x v="0"/>
    <n v="1"/>
  </r>
  <r>
    <s v="714b6d935be1a11e638941a647b57b4c"/>
    <d v="2023-06-05T00:00:00"/>
    <x v="1"/>
    <x v="0"/>
    <n v="0"/>
    <n v="0"/>
    <m/>
    <x v="0"/>
    <n v="1"/>
  </r>
  <r>
    <s v="714e75cd5187c7c4ef792d9bc368e1a8"/>
    <d v="2023-06-06T00:00:00"/>
    <x v="0"/>
    <x v="1"/>
    <n v="0"/>
    <n v="0"/>
    <m/>
    <x v="0"/>
    <n v="1"/>
  </r>
  <r>
    <s v="7152f4206008b9b0f5ec1b6ba3bde146"/>
    <d v="2023-06-06T00:00:00"/>
    <x v="3"/>
    <x v="0"/>
    <n v="0"/>
    <n v="0"/>
    <m/>
    <x v="0"/>
    <n v="1"/>
  </r>
  <r>
    <s v="7154790bc1c9b601f7c080c1d325308a"/>
    <d v="2023-06-02T00:00:00"/>
    <x v="0"/>
    <x v="0"/>
    <n v="0"/>
    <n v="0"/>
    <m/>
    <x v="0"/>
    <n v="1"/>
  </r>
  <r>
    <s v="7155720bb71914c445f85dc5261a3a0f"/>
    <d v="2023-06-07T00:00:00"/>
    <x v="0"/>
    <x v="0"/>
    <n v="0"/>
    <n v="0"/>
    <m/>
    <x v="0"/>
    <n v="1"/>
  </r>
  <r>
    <s v="715f96894a148bdcb4ad3495a044e268"/>
    <d v="2023-06-05T00:00:00"/>
    <x v="3"/>
    <x v="0"/>
    <n v="0"/>
    <n v="0"/>
    <m/>
    <x v="0"/>
    <n v="1"/>
  </r>
  <r>
    <s v="716a0dd48783d858c8d470dad40ebbf6"/>
    <d v="2023-06-06T00:00:00"/>
    <x v="0"/>
    <x v="1"/>
    <n v="0"/>
    <n v="0"/>
    <m/>
    <x v="0"/>
    <n v="1"/>
  </r>
  <r>
    <s v="716adb6e93313634985c3f6c56e3fc74"/>
    <d v="2023-06-03T00:00:00"/>
    <x v="1"/>
    <x v="0"/>
    <n v="1"/>
    <n v="0"/>
    <s v="weekly.2.99.3d.trial"/>
    <x v="0"/>
    <n v="1"/>
  </r>
  <r>
    <s v="7171aca6b821706347332569fff1b2a7"/>
    <d v="2023-06-05T00:00:00"/>
    <x v="3"/>
    <x v="1"/>
    <n v="0"/>
    <n v="0"/>
    <m/>
    <x v="0"/>
    <n v="1"/>
  </r>
  <r>
    <s v="7172033763e54f78a1aba19b96108968"/>
    <d v="2023-06-04T00:00:00"/>
    <x v="2"/>
    <x v="1"/>
    <n v="0"/>
    <n v="0"/>
    <m/>
    <x v="0"/>
    <n v="1"/>
  </r>
  <r>
    <s v="71775ea382e183db5afb5ab83b94f333"/>
    <d v="2023-06-05T00:00:00"/>
    <x v="2"/>
    <x v="0"/>
    <n v="0"/>
    <n v="0"/>
    <m/>
    <x v="0"/>
    <n v="1"/>
  </r>
  <r>
    <s v="717ef3231aacab55168f795250ba748c"/>
    <d v="2023-06-04T00:00:00"/>
    <x v="0"/>
    <x v="0"/>
    <n v="0"/>
    <n v="0"/>
    <m/>
    <x v="0"/>
    <n v="1"/>
  </r>
  <r>
    <s v="7183bd081eda030a123f37577aada768"/>
    <d v="2023-06-05T00:00:00"/>
    <x v="1"/>
    <x v="0"/>
    <n v="0"/>
    <n v="0"/>
    <m/>
    <x v="0"/>
    <n v="1"/>
  </r>
  <r>
    <s v="7185cbcc2213eba236d59a2e5cf887dd"/>
    <d v="2023-06-04T00:00:00"/>
    <x v="2"/>
    <x v="1"/>
    <n v="0"/>
    <n v="0"/>
    <m/>
    <x v="0"/>
    <n v="1"/>
  </r>
  <r>
    <s v="718c11e9c87c23ad9571e73d9125aa4f"/>
    <d v="2023-06-02T00:00:00"/>
    <x v="3"/>
    <x v="0"/>
    <n v="0"/>
    <n v="0"/>
    <m/>
    <x v="0"/>
    <n v="1"/>
  </r>
  <r>
    <s v="7190419eec92aaa509da5159b271bb92"/>
    <d v="2023-06-07T00:00:00"/>
    <x v="1"/>
    <x v="1"/>
    <n v="0"/>
    <n v="0"/>
    <m/>
    <x v="0"/>
    <n v="1"/>
  </r>
  <r>
    <s v="7192595b9df325192320a08ebcdb4eb4"/>
    <d v="2023-06-07T00:00:00"/>
    <x v="0"/>
    <x v="1"/>
    <n v="0"/>
    <n v="0"/>
    <m/>
    <x v="0"/>
    <n v="1"/>
  </r>
  <r>
    <s v="719462bcaa19edaa8f405ab5743184de"/>
    <d v="2023-06-05T00:00:00"/>
    <x v="0"/>
    <x v="1"/>
    <n v="0"/>
    <n v="0"/>
    <m/>
    <x v="0"/>
    <n v="1"/>
  </r>
  <r>
    <s v="7197dec8af6a878d1f5b88bcde1444ad"/>
    <d v="2023-06-06T00:00:00"/>
    <x v="3"/>
    <x v="1"/>
    <n v="0"/>
    <n v="0"/>
    <m/>
    <x v="0"/>
    <n v="1"/>
  </r>
  <r>
    <s v="71a0c446407290fc75f907c7522b9148"/>
    <d v="2023-06-04T00:00:00"/>
    <x v="3"/>
    <x v="1"/>
    <n v="0"/>
    <n v="0"/>
    <m/>
    <x v="0"/>
    <n v="1"/>
  </r>
  <r>
    <s v="71ab69fbd196c2e4dc0a7e0864035ecc"/>
    <d v="2023-06-05T00:00:00"/>
    <x v="3"/>
    <x v="1"/>
    <n v="0"/>
    <n v="0"/>
    <m/>
    <x v="0"/>
    <n v="1"/>
  </r>
  <r>
    <s v="71ac313a6cb0e02a0877559c595f608d"/>
    <d v="2023-06-05T00:00:00"/>
    <x v="0"/>
    <x v="1"/>
    <n v="0"/>
    <n v="0"/>
    <m/>
    <x v="0"/>
    <n v="1"/>
  </r>
  <r>
    <s v="71b3c84ecb55fa4fecdb43b6c8da3f28"/>
    <d v="2023-06-01T00:00:00"/>
    <x v="0"/>
    <x v="0"/>
    <n v="0"/>
    <n v="0"/>
    <m/>
    <x v="0"/>
    <n v="1"/>
  </r>
  <r>
    <s v="71b6917c36d697706ccf831ec1b33589"/>
    <d v="2023-06-01T00:00:00"/>
    <x v="3"/>
    <x v="0"/>
    <n v="0"/>
    <n v="0"/>
    <m/>
    <x v="0"/>
    <n v="1"/>
  </r>
  <r>
    <s v="71bb4e9a94b139c0de8acf16b61982c4"/>
    <d v="2023-06-03T00:00:00"/>
    <x v="3"/>
    <x v="0"/>
    <n v="0"/>
    <n v="0"/>
    <m/>
    <x v="0"/>
    <n v="1"/>
  </r>
  <r>
    <s v="71bcfbe2c8b96ffd3ef8ef52b986ef71"/>
    <d v="2023-06-06T00:00:00"/>
    <x v="1"/>
    <x v="0"/>
    <n v="0"/>
    <n v="0"/>
    <m/>
    <x v="0"/>
    <n v="1"/>
  </r>
  <r>
    <s v="71beb64863d29d7a8bbfdb1539bd7708"/>
    <d v="2023-06-06T00:00:00"/>
    <x v="3"/>
    <x v="0"/>
    <n v="1"/>
    <n v="0"/>
    <s v="weekly.2.99.3d.trial"/>
    <x v="0"/>
    <n v="1"/>
  </r>
  <r>
    <s v="71bf2485ef1f8653e591a710ecc99025"/>
    <d v="2023-06-06T00:00:00"/>
    <x v="2"/>
    <x v="0"/>
    <n v="0"/>
    <n v="0"/>
    <m/>
    <x v="0"/>
    <n v="1"/>
  </r>
  <r>
    <s v="71cfe3a713f9fe93cbeb5b6ab0d327c3"/>
    <d v="2023-06-07T00:00:00"/>
    <x v="0"/>
    <x v="1"/>
    <n v="1"/>
    <n v="0"/>
    <s v="monthly.5.99.3d.trial"/>
    <x v="0"/>
    <n v="1"/>
  </r>
  <r>
    <s v="71d5ab1971c63751ebb339e5839f1273"/>
    <d v="2023-06-05T00:00:00"/>
    <x v="1"/>
    <x v="0"/>
    <n v="0"/>
    <n v="0"/>
    <m/>
    <x v="0"/>
    <n v="1"/>
  </r>
  <r>
    <s v="71dbedcec21717b6a53ef7e518d5cfd1"/>
    <d v="2023-06-04T00:00:00"/>
    <x v="3"/>
    <x v="0"/>
    <n v="0"/>
    <n v="0"/>
    <m/>
    <x v="0"/>
    <n v="1"/>
  </r>
  <r>
    <s v="71df65ef1f0567261230bf73611c8116"/>
    <d v="2023-06-02T00:00:00"/>
    <x v="2"/>
    <x v="0"/>
    <n v="1"/>
    <n v="0"/>
    <s v="weekly.2.99.3d.trial"/>
    <x v="0"/>
    <n v="1"/>
  </r>
  <r>
    <s v="71e023224398e01949ca892ee9ea92ab"/>
    <d v="2023-06-03T00:00:00"/>
    <x v="2"/>
    <x v="0"/>
    <n v="0"/>
    <n v="0"/>
    <m/>
    <x v="0"/>
    <n v="1"/>
  </r>
  <r>
    <s v="71e203d400b2e96743517056b03e2790"/>
    <d v="2023-06-01T00:00:00"/>
    <x v="3"/>
    <x v="1"/>
    <n v="0"/>
    <n v="0"/>
    <m/>
    <x v="0"/>
    <n v="1"/>
  </r>
  <r>
    <s v="71e2d0a2ba43fee7481c0ac37d7552af"/>
    <d v="2023-06-03T00:00:00"/>
    <x v="0"/>
    <x v="0"/>
    <n v="0"/>
    <n v="0"/>
    <m/>
    <x v="0"/>
    <n v="1"/>
  </r>
  <r>
    <s v="71e2f536b35baa3983b61f587f53ae18"/>
    <d v="2023-06-01T00:00:00"/>
    <x v="1"/>
    <x v="0"/>
    <n v="0"/>
    <n v="0"/>
    <m/>
    <x v="0"/>
    <n v="1"/>
  </r>
  <r>
    <s v="71e8d5f5a7a5a368daec5b64509d42d1"/>
    <d v="2023-06-02T00:00:00"/>
    <x v="1"/>
    <x v="0"/>
    <n v="0"/>
    <n v="0"/>
    <m/>
    <x v="0"/>
    <n v="1"/>
  </r>
  <r>
    <s v="71f17bc2e2ada64b70776d67aab704a2"/>
    <d v="2023-06-03T00:00:00"/>
    <x v="2"/>
    <x v="1"/>
    <n v="0"/>
    <n v="0"/>
    <m/>
    <x v="0"/>
    <n v="1"/>
  </r>
  <r>
    <s v="71f32b1ce3756da8b2d7fb2e793504fb"/>
    <d v="2023-06-06T00:00:00"/>
    <x v="0"/>
    <x v="1"/>
    <n v="0"/>
    <n v="0"/>
    <m/>
    <x v="0"/>
    <n v="1"/>
  </r>
  <r>
    <s v="71f513480d904e1358bf6db9b856d295"/>
    <d v="2023-06-06T00:00:00"/>
    <x v="1"/>
    <x v="0"/>
    <n v="0"/>
    <n v="0"/>
    <m/>
    <x v="0"/>
    <n v="1"/>
  </r>
  <r>
    <s v="71f8f85e278e9d768695476e707a175e"/>
    <d v="2023-06-01T00:00:00"/>
    <x v="0"/>
    <x v="0"/>
    <n v="0"/>
    <n v="0"/>
    <m/>
    <x v="0"/>
    <n v="1"/>
  </r>
  <r>
    <s v="71f9310fdbb3b3a96d88c22822cc3c30"/>
    <d v="2023-06-04T00:00:00"/>
    <x v="2"/>
    <x v="0"/>
    <n v="0"/>
    <n v="0"/>
    <m/>
    <x v="0"/>
    <n v="1"/>
  </r>
  <r>
    <s v="71fe7c3cd0209edeb5138619fdfd6fc5"/>
    <d v="2023-06-03T00:00:00"/>
    <x v="1"/>
    <x v="1"/>
    <n v="0"/>
    <n v="0"/>
    <m/>
    <x v="0"/>
    <n v="1"/>
  </r>
  <r>
    <s v="7201288b17ac3337f3b9d928f06bf8cb"/>
    <d v="2023-06-03T00:00:00"/>
    <x v="1"/>
    <x v="0"/>
    <n v="0"/>
    <n v="0"/>
    <m/>
    <x v="0"/>
    <n v="1"/>
  </r>
  <r>
    <s v="720c2461f3c0139544364d0eec0f4b05"/>
    <d v="2023-06-07T00:00:00"/>
    <x v="3"/>
    <x v="1"/>
    <n v="1"/>
    <n v="1"/>
    <s v="monthly.5.99.3d.trial"/>
    <x v="1"/>
    <n v="1"/>
  </r>
  <r>
    <s v="720f3b2e5091bd22e7b34a1a0e556236"/>
    <d v="2023-06-03T00:00:00"/>
    <x v="2"/>
    <x v="0"/>
    <n v="0"/>
    <n v="0"/>
    <m/>
    <x v="0"/>
    <n v="1"/>
  </r>
  <r>
    <s v="7211395474ede3d42b0b2c32f9da9415"/>
    <d v="2023-06-02T00:00:00"/>
    <x v="1"/>
    <x v="1"/>
    <n v="0"/>
    <n v="0"/>
    <m/>
    <x v="0"/>
    <n v="1"/>
  </r>
  <r>
    <s v="72144f1c6f9f9e89464ad0411db0248a"/>
    <d v="2023-06-06T00:00:00"/>
    <x v="3"/>
    <x v="1"/>
    <n v="0"/>
    <n v="0"/>
    <m/>
    <x v="0"/>
    <n v="1"/>
  </r>
  <r>
    <s v="721f632921399b7245a26ef1b7c03154"/>
    <d v="2023-06-06T00:00:00"/>
    <x v="1"/>
    <x v="1"/>
    <n v="0"/>
    <n v="0"/>
    <m/>
    <x v="0"/>
    <n v="1"/>
  </r>
  <r>
    <s v="722138a0ca47f3ee0c72bd87b63fcf03"/>
    <d v="2023-06-03T00:00:00"/>
    <x v="1"/>
    <x v="0"/>
    <n v="0"/>
    <n v="0"/>
    <m/>
    <x v="0"/>
    <n v="1"/>
  </r>
  <r>
    <s v="72292b852b82dd45a197cb3a27a032f6"/>
    <d v="2023-06-01T00:00:00"/>
    <x v="3"/>
    <x v="1"/>
    <n v="0"/>
    <n v="0"/>
    <m/>
    <x v="0"/>
    <n v="1"/>
  </r>
  <r>
    <s v="722b37db0d9f51813f9e3db0ddc8e12a"/>
    <d v="2023-06-01T00:00:00"/>
    <x v="0"/>
    <x v="0"/>
    <n v="0"/>
    <n v="0"/>
    <m/>
    <x v="0"/>
    <n v="1"/>
  </r>
  <r>
    <s v="722dab421a3126c1e2d0f9518f6a14cf"/>
    <d v="2023-06-03T00:00:00"/>
    <x v="1"/>
    <x v="0"/>
    <n v="0"/>
    <n v="0"/>
    <m/>
    <x v="0"/>
    <n v="1"/>
  </r>
  <r>
    <s v="72322091bc546ef3b32cf8909ddfe083"/>
    <d v="2023-06-06T00:00:00"/>
    <x v="1"/>
    <x v="0"/>
    <n v="0"/>
    <n v="0"/>
    <m/>
    <x v="0"/>
    <n v="1"/>
  </r>
  <r>
    <s v="72351715748f745432997037443edadc"/>
    <d v="2023-06-03T00:00:00"/>
    <x v="2"/>
    <x v="1"/>
    <n v="0"/>
    <n v="0"/>
    <m/>
    <x v="0"/>
    <n v="1"/>
  </r>
  <r>
    <s v="72389be43552ca666d96cdbbaf9553dc"/>
    <d v="2023-06-02T00:00:00"/>
    <x v="1"/>
    <x v="0"/>
    <n v="0"/>
    <n v="0"/>
    <m/>
    <x v="0"/>
    <n v="1"/>
  </r>
  <r>
    <s v="7241903efdd1356c5326d2935c2981f2"/>
    <d v="2023-06-07T00:00:00"/>
    <x v="0"/>
    <x v="1"/>
    <n v="1"/>
    <n v="0"/>
    <s v="monthly.5.99.3d.trial"/>
    <x v="0"/>
    <n v="1"/>
  </r>
  <r>
    <s v="7241ec4b22f11d277d8fcf75ed812ef8"/>
    <d v="2023-06-01T00:00:00"/>
    <x v="0"/>
    <x v="1"/>
    <n v="0"/>
    <n v="0"/>
    <m/>
    <x v="0"/>
    <n v="1"/>
  </r>
  <r>
    <s v="7243716e4c57d2824d6fd73c415435f7"/>
    <d v="2023-06-02T00:00:00"/>
    <x v="0"/>
    <x v="0"/>
    <n v="0"/>
    <n v="0"/>
    <m/>
    <x v="0"/>
    <n v="1"/>
  </r>
  <r>
    <s v="72480431c89a1c5d63e2bf96b4944ab4"/>
    <d v="2023-06-01T00:00:00"/>
    <x v="3"/>
    <x v="0"/>
    <n v="0"/>
    <n v="0"/>
    <m/>
    <x v="0"/>
    <n v="1"/>
  </r>
  <r>
    <s v="724f46e47a75bc880e3329d0ddf816d3"/>
    <d v="2023-06-04T00:00:00"/>
    <x v="2"/>
    <x v="1"/>
    <n v="0"/>
    <n v="0"/>
    <m/>
    <x v="0"/>
    <n v="1"/>
  </r>
  <r>
    <s v="725687fd49ee9a8ba84f3be06086f1d0"/>
    <d v="2023-06-04T00:00:00"/>
    <x v="3"/>
    <x v="1"/>
    <n v="0"/>
    <n v="0"/>
    <m/>
    <x v="0"/>
    <n v="1"/>
  </r>
  <r>
    <s v="7258899339d9f26164e15bcad87b51d4"/>
    <d v="2023-06-06T00:00:00"/>
    <x v="0"/>
    <x v="0"/>
    <n v="0"/>
    <n v="0"/>
    <m/>
    <x v="0"/>
    <n v="1"/>
  </r>
  <r>
    <s v="725eac155da0073203a20b21c6af1062"/>
    <d v="2023-06-01T00:00:00"/>
    <x v="3"/>
    <x v="1"/>
    <n v="0"/>
    <n v="0"/>
    <m/>
    <x v="0"/>
    <n v="1"/>
  </r>
  <r>
    <s v="72662ac3b99e7935d8860cd5ed78c56f"/>
    <d v="2023-06-02T00:00:00"/>
    <x v="2"/>
    <x v="0"/>
    <n v="0"/>
    <n v="0"/>
    <m/>
    <x v="0"/>
    <n v="1"/>
  </r>
  <r>
    <s v="726ef49b325ca8a86589a2a7db04f191"/>
    <d v="2023-06-03T00:00:00"/>
    <x v="0"/>
    <x v="0"/>
    <n v="0"/>
    <n v="0"/>
    <m/>
    <x v="0"/>
    <n v="1"/>
  </r>
  <r>
    <s v="7274f6c997eeee110cd69c4eb0b35797"/>
    <d v="2023-06-04T00:00:00"/>
    <x v="1"/>
    <x v="0"/>
    <n v="0"/>
    <n v="0"/>
    <m/>
    <x v="0"/>
    <n v="1"/>
  </r>
  <r>
    <s v="727575f3944cf3b3dbe6494f76daa23f"/>
    <d v="2023-06-01T00:00:00"/>
    <x v="0"/>
    <x v="0"/>
    <n v="0"/>
    <n v="0"/>
    <m/>
    <x v="0"/>
    <n v="1"/>
  </r>
  <r>
    <s v="72786fcd5fa37a81747bc87b584ba862"/>
    <d v="2023-06-05T00:00:00"/>
    <x v="3"/>
    <x v="1"/>
    <n v="0"/>
    <n v="0"/>
    <m/>
    <x v="0"/>
    <n v="1"/>
  </r>
  <r>
    <s v="72789d9e03b90accbb4e73699d1b17ce"/>
    <d v="2023-06-07T00:00:00"/>
    <x v="2"/>
    <x v="1"/>
    <n v="0"/>
    <n v="0"/>
    <m/>
    <x v="0"/>
    <n v="1"/>
  </r>
  <r>
    <s v="7284887b8775854d0c765f653ab570f4"/>
    <d v="2023-06-01T00:00:00"/>
    <x v="3"/>
    <x v="0"/>
    <n v="0"/>
    <n v="0"/>
    <m/>
    <x v="0"/>
    <n v="1"/>
  </r>
  <r>
    <s v="7285ae5f7022a94ff38879cfb449d42a"/>
    <d v="2023-06-05T00:00:00"/>
    <x v="0"/>
    <x v="1"/>
    <n v="0"/>
    <n v="0"/>
    <m/>
    <x v="0"/>
    <n v="1"/>
  </r>
  <r>
    <s v="7285d54175e6c8f2d0c3c84de5ab3016"/>
    <d v="2023-06-06T00:00:00"/>
    <x v="1"/>
    <x v="0"/>
    <n v="0"/>
    <n v="0"/>
    <m/>
    <x v="0"/>
    <n v="1"/>
  </r>
  <r>
    <s v="72877d737f7bc7794de30e52f7f03b6e"/>
    <d v="2023-06-01T00:00:00"/>
    <x v="1"/>
    <x v="1"/>
    <n v="0"/>
    <n v="0"/>
    <m/>
    <x v="0"/>
    <n v="1"/>
  </r>
  <r>
    <s v="7288e8854231ae69fa9674fc2052033e"/>
    <d v="2023-06-03T00:00:00"/>
    <x v="3"/>
    <x v="1"/>
    <n v="0"/>
    <n v="0"/>
    <m/>
    <x v="0"/>
    <n v="1"/>
  </r>
  <r>
    <s v="728f7a8229c298f1ac645449ed57f3b5"/>
    <d v="2023-06-07T00:00:00"/>
    <x v="2"/>
    <x v="1"/>
    <n v="0"/>
    <n v="0"/>
    <m/>
    <x v="0"/>
    <n v="1"/>
  </r>
  <r>
    <s v="729e0bd74045890b4f7dc78166cc61e8"/>
    <d v="2023-06-04T00:00:00"/>
    <x v="1"/>
    <x v="0"/>
    <n v="0"/>
    <n v="0"/>
    <m/>
    <x v="0"/>
    <n v="1"/>
  </r>
  <r>
    <s v="729fcf1079079dfaa681711fcfa9412e"/>
    <d v="2023-06-05T00:00:00"/>
    <x v="3"/>
    <x v="1"/>
    <n v="0"/>
    <n v="0"/>
    <m/>
    <x v="0"/>
    <n v="1"/>
  </r>
  <r>
    <s v="72a25fc16c8675bc81da699cdbb87973"/>
    <d v="2023-06-05T00:00:00"/>
    <x v="0"/>
    <x v="0"/>
    <n v="0"/>
    <n v="0"/>
    <m/>
    <x v="0"/>
    <n v="1"/>
  </r>
  <r>
    <s v="72a458edc08af94e2dc30afd741fec97"/>
    <d v="2023-06-02T00:00:00"/>
    <x v="3"/>
    <x v="0"/>
    <n v="0"/>
    <n v="0"/>
    <m/>
    <x v="0"/>
    <n v="1"/>
  </r>
  <r>
    <s v="72a509400c167fe777ef48d20bff582b"/>
    <d v="2023-06-05T00:00:00"/>
    <x v="2"/>
    <x v="1"/>
    <n v="0"/>
    <n v="0"/>
    <m/>
    <x v="0"/>
    <n v="1"/>
  </r>
  <r>
    <s v="72aa3d9fcff6424d4d92e5991b9576f7"/>
    <d v="2023-06-05T00:00:00"/>
    <x v="3"/>
    <x v="1"/>
    <n v="0"/>
    <n v="0"/>
    <m/>
    <x v="0"/>
    <n v="1"/>
  </r>
  <r>
    <s v="72ace1ae8cb19217cf04f8c1cd55b8bb"/>
    <d v="2023-06-05T00:00:00"/>
    <x v="2"/>
    <x v="1"/>
    <n v="0"/>
    <n v="0"/>
    <m/>
    <x v="0"/>
    <n v="1"/>
  </r>
  <r>
    <s v="72acf4d852729d612c0fbae059445113"/>
    <d v="2023-06-06T00:00:00"/>
    <x v="2"/>
    <x v="0"/>
    <n v="0"/>
    <n v="0"/>
    <m/>
    <x v="0"/>
    <n v="1"/>
  </r>
  <r>
    <s v="72b19b1e881358d675d973b5c0810bb8"/>
    <d v="2023-06-04T00:00:00"/>
    <x v="2"/>
    <x v="1"/>
    <n v="0"/>
    <n v="0"/>
    <m/>
    <x v="0"/>
    <n v="1"/>
  </r>
  <r>
    <s v="72b8ec5b01261ea300bc1a80e0a7ba38"/>
    <d v="2023-06-07T00:00:00"/>
    <x v="1"/>
    <x v="0"/>
    <n v="0"/>
    <n v="0"/>
    <m/>
    <x v="0"/>
    <n v="1"/>
  </r>
  <r>
    <s v="72bd94da45cc89643deaa3d007ecf32b"/>
    <d v="2023-06-06T00:00:00"/>
    <x v="3"/>
    <x v="1"/>
    <n v="0"/>
    <n v="0"/>
    <m/>
    <x v="0"/>
    <n v="1"/>
  </r>
  <r>
    <s v="72bfd70f3bc4801d6462c4ba73d9719f"/>
    <d v="2023-06-02T00:00:00"/>
    <x v="0"/>
    <x v="1"/>
    <n v="0"/>
    <n v="0"/>
    <m/>
    <x v="0"/>
    <n v="1"/>
  </r>
  <r>
    <s v="72c079906bc721c1fa6108cf60d73296"/>
    <d v="2023-06-01T00:00:00"/>
    <x v="0"/>
    <x v="0"/>
    <n v="0"/>
    <n v="0"/>
    <m/>
    <x v="0"/>
    <n v="1"/>
  </r>
  <r>
    <s v="72c0da5fb95542e13118d723715cff2f"/>
    <d v="2023-06-05T00:00:00"/>
    <x v="2"/>
    <x v="1"/>
    <n v="1"/>
    <n v="0"/>
    <s v="monthly.5.99.3d.trial"/>
    <x v="0"/>
    <n v="1"/>
  </r>
  <r>
    <s v="72c1b7c20b5d44396b3d9a8686897ca7"/>
    <d v="2023-06-07T00:00:00"/>
    <x v="3"/>
    <x v="1"/>
    <n v="0"/>
    <n v="0"/>
    <m/>
    <x v="0"/>
    <n v="1"/>
  </r>
  <r>
    <s v="72d2e9ebb0a73aa64d766a906aabe3a1"/>
    <d v="2023-06-01T00:00:00"/>
    <x v="2"/>
    <x v="1"/>
    <n v="0"/>
    <n v="0"/>
    <m/>
    <x v="0"/>
    <n v="1"/>
  </r>
  <r>
    <s v="72d67d24cad983bb2a236040787aa36e"/>
    <d v="2023-06-01T00:00:00"/>
    <x v="3"/>
    <x v="1"/>
    <n v="0"/>
    <n v="0"/>
    <m/>
    <x v="0"/>
    <n v="1"/>
  </r>
  <r>
    <s v="72d80aa64f5fe0cf7ea4bdd8fdcabb32"/>
    <d v="2023-06-04T00:00:00"/>
    <x v="2"/>
    <x v="1"/>
    <n v="0"/>
    <n v="0"/>
    <m/>
    <x v="0"/>
    <n v="1"/>
  </r>
  <r>
    <s v="72d9828867c2d4274a6c334159c3c2f3"/>
    <d v="2023-06-04T00:00:00"/>
    <x v="2"/>
    <x v="1"/>
    <n v="0"/>
    <n v="0"/>
    <m/>
    <x v="0"/>
    <n v="1"/>
  </r>
  <r>
    <s v="72ea5328941f1a14f84f686efd4026ac"/>
    <d v="2023-06-05T00:00:00"/>
    <x v="3"/>
    <x v="1"/>
    <n v="0"/>
    <n v="0"/>
    <m/>
    <x v="0"/>
    <n v="1"/>
  </r>
  <r>
    <s v="72ea8b21ae8ba7ae266549ab1c21a1ac"/>
    <d v="2023-06-01T00:00:00"/>
    <x v="3"/>
    <x v="1"/>
    <n v="0"/>
    <n v="0"/>
    <m/>
    <x v="0"/>
    <n v="1"/>
  </r>
  <r>
    <s v="72eb651cae645927078e1c495bcca5ae"/>
    <d v="2023-06-07T00:00:00"/>
    <x v="2"/>
    <x v="0"/>
    <n v="0"/>
    <n v="0"/>
    <m/>
    <x v="0"/>
    <n v="1"/>
  </r>
  <r>
    <s v="72edad7df102eb924dbd8795f48aa76a"/>
    <d v="2023-06-03T00:00:00"/>
    <x v="1"/>
    <x v="1"/>
    <n v="0"/>
    <n v="0"/>
    <m/>
    <x v="0"/>
    <n v="1"/>
  </r>
  <r>
    <s v="72f2733c1c01961430f61dedb10010b4"/>
    <d v="2023-06-02T00:00:00"/>
    <x v="1"/>
    <x v="1"/>
    <n v="0"/>
    <n v="0"/>
    <m/>
    <x v="0"/>
    <n v="1"/>
  </r>
  <r>
    <s v="72f33c8f51bed541d1bf571959db76ff"/>
    <d v="2023-06-04T00:00:00"/>
    <x v="3"/>
    <x v="0"/>
    <n v="0"/>
    <n v="0"/>
    <m/>
    <x v="0"/>
    <n v="1"/>
  </r>
  <r>
    <s v="72f94982c1acd96100b1762b6e1f424d"/>
    <d v="2023-06-03T00:00:00"/>
    <x v="2"/>
    <x v="0"/>
    <n v="0"/>
    <n v="0"/>
    <m/>
    <x v="0"/>
    <n v="1"/>
  </r>
  <r>
    <s v="72ff5af783a76ec9b779a50aae55defb"/>
    <d v="2023-06-01T00:00:00"/>
    <x v="3"/>
    <x v="0"/>
    <n v="0"/>
    <n v="0"/>
    <m/>
    <x v="0"/>
    <n v="1"/>
  </r>
  <r>
    <s v="730c44be05283ad2391811b678a2a29b"/>
    <d v="2023-06-07T00:00:00"/>
    <x v="0"/>
    <x v="0"/>
    <n v="0"/>
    <n v="0"/>
    <m/>
    <x v="0"/>
    <n v="1"/>
  </r>
  <r>
    <s v="7316ceb36d08c9644b9933731f5427d5"/>
    <d v="2023-06-01T00:00:00"/>
    <x v="1"/>
    <x v="1"/>
    <n v="1"/>
    <n v="0"/>
    <s v="monthly.5.99.3d.trial"/>
    <x v="0"/>
    <n v="1"/>
  </r>
  <r>
    <s v="731727d0b5cf80a896869b8382082229"/>
    <d v="2023-06-03T00:00:00"/>
    <x v="3"/>
    <x v="1"/>
    <n v="0"/>
    <n v="0"/>
    <m/>
    <x v="0"/>
    <n v="1"/>
  </r>
  <r>
    <s v="731a7a48041f7144b89ab94aa624a987"/>
    <d v="2023-06-06T00:00:00"/>
    <x v="3"/>
    <x v="1"/>
    <n v="0"/>
    <n v="0"/>
    <m/>
    <x v="0"/>
    <n v="1"/>
  </r>
  <r>
    <s v="731b7b375a5e5dda50df15c7a206c1ea"/>
    <d v="2023-06-02T00:00:00"/>
    <x v="3"/>
    <x v="0"/>
    <n v="0"/>
    <n v="0"/>
    <m/>
    <x v="0"/>
    <n v="1"/>
  </r>
  <r>
    <s v="731d359e48c442854b7c3aff78fd5550"/>
    <d v="2023-06-04T00:00:00"/>
    <x v="0"/>
    <x v="1"/>
    <n v="0"/>
    <n v="0"/>
    <m/>
    <x v="0"/>
    <n v="1"/>
  </r>
  <r>
    <s v="7321a1eee70222b76d8e8687363d3843"/>
    <d v="2023-06-02T00:00:00"/>
    <x v="1"/>
    <x v="1"/>
    <n v="0"/>
    <n v="0"/>
    <m/>
    <x v="0"/>
    <n v="1"/>
  </r>
  <r>
    <s v="73232df2a55365722451e03bcb5bbdd4"/>
    <d v="2023-06-05T00:00:00"/>
    <x v="0"/>
    <x v="1"/>
    <n v="0"/>
    <n v="0"/>
    <m/>
    <x v="0"/>
    <n v="1"/>
  </r>
  <r>
    <s v="7324bb9d5688101cd21a34be7da0bc5d"/>
    <d v="2023-06-04T00:00:00"/>
    <x v="0"/>
    <x v="1"/>
    <n v="0"/>
    <n v="0"/>
    <m/>
    <x v="0"/>
    <n v="1"/>
  </r>
  <r>
    <s v="7331e2f0acb4d15eaf7807c9f81d9e18"/>
    <d v="2023-06-01T00:00:00"/>
    <x v="2"/>
    <x v="1"/>
    <n v="1"/>
    <n v="0"/>
    <s v="monthly.5.99.3d.trial"/>
    <x v="0"/>
    <n v="1"/>
  </r>
  <r>
    <s v="733c71a43ea4f6493cbc23a83f27ee28"/>
    <d v="2023-06-01T00:00:00"/>
    <x v="2"/>
    <x v="0"/>
    <n v="0"/>
    <n v="0"/>
    <m/>
    <x v="0"/>
    <n v="1"/>
  </r>
  <r>
    <s v="735623bc01b07f63abc4bf954fb42652"/>
    <d v="2023-06-07T00:00:00"/>
    <x v="3"/>
    <x v="1"/>
    <n v="0"/>
    <n v="0"/>
    <m/>
    <x v="0"/>
    <n v="1"/>
  </r>
  <r>
    <s v="735a638f88832d72ddd060a67116e589"/>
    <d v="2023-06-01T00:00:00"/>
    <x v="2"/>
    <x v="0"/>
    <n v="0"/>
    <n v="0"/>
    <m/>
    <x v="0"/>
    <n v="1"/>
  </r>
  <r>
    <s v="735ab20748d34bb7e2edb2384b73c148"/>
    <d v="2023-06-02T00:00:00"/>
    <x v="1"/>
    <x v="0"/>
    <n v="0"/>
    <n v="0"/>
    <m/>
    <x v="0"/>
    <n v="1"/>
  </r>
  <r>
    <s v="735b57dcc703495f09c1193f3f6864a8"/>
    <d v="2023-06-05T00:00:00"/>
    <x v="0"/>
    <x v="1"/>
    <n v="0"/>
    <n v="0"/>
    <m/>
    <x v="0"/>
    <n v="1"/>
  </r>
  <r>
    <s v="735d824d132241c002faf774c3b24917"/>
    <d v="2023-06-01T00:00:00"/>
    <x v="1"/>
    <x v="1"/>
    <n v="1"/>
    <n v="0"/>
    <s v="monthly.5.99.3d.trial"/>
    <x v="0"/>
    <n v="1"/>
  </r>
  <r>
    <s v="7362018a6249ecc524e47859992ae27c"/>
    <d v="2023-06-05T00:00:00"/>
    <x v="3"/>
    <x v="1"/>
    <n v="0"/>
    <n v="0"/>
    <m/>
    <x v="0"/>
    <n v="1"/>
  </r>
  <r>
    <s v="73684423b26efc9fc5b2577695058f94"/>
    <d v="2023-06-02T00:00:00"/>
    <x v="2"/>
    <x v="1"/>
    <n v="0"/>
    <n v="0"/>
    <m/>
    <x v="0"/>
    <n v="1"/>
  </r>
  <r>
    <s v="73699787075cbddd1bb76d2a3012edd6"/>
    <d v="2023-06-02T00:00:00"/>
    <x v="3"/>
    <x v="0"/>
    <n v="0"/>
    <n v="0"/>
    <m/>
    <x v="0"/>
    <n v="1"/>
  </r>
  <r>
    <s v="736b0a921d22923312a59726910da408"/>
    <d v="2023-06-03T00:00:00"/>
    <x v="3"/>
    <x v="1"/>
    <n v="0"/>
    <n v="0"/>
    <m/>
    <x v="0"/>
    <n v="1"/>
  </r>
  <r>
    <s v="736bc2fc1526ffb841a6efbd6987ac35"/>
    <d v="2023-06-05T00:00:00"/>
    <x v="3"/>
    <x v="0"/>
    <n v="0"/>
    <n v="0"/>
    <m/>
    <x v="0"/>
    <n v="1"/>
  </r>
  <r>
    <s v="736dc74cb2be988dcddc135103ccbcf7"/>
    <d v="2023-06-07T00:00:00"/>
    <x v="3"/>
    <x v="0"/>
    <n v="0"/>
    <n v="0"/>
    <m/>
    <x v="0"/>
    <n v="1"/>
  </r>
  <r>
    <s v="736f4bfee706cc87bc526a395a267a3e"/>
    <d v="2023-06-02T00:00:00"/>
    <x v="2"/>
    <x v="1"/>
    <n v="0"/>
    <n v="0"/>
    <m/>
    <x v="0"/>
    <n v="1"/>
  </r>
  <r>
    <s v="7372cbcd4aee0d905b111577900695d5"/>
    <d v="2023-06-01T00:00:00"/>
    <x v="3"/>
    <x v="1"/>
    <n v="0"/>
    <n v="0"/>
    <m/>
    <x v="0"/>
    <n v="1"/>
  </r>
  <r>
    <s v="7377f6dfae1d93ba6f3d776af31499c0"/>
    <d v="2023-06-06T00:00:00"/>
    <x v="3"/>
    <x v="1"/>
    <n v="1"/>
    <n v="0"/>
    <s v="monthly.5.99.3d.trial"/>
    <x v="0"/>
    <n v="1"/>
  </r>
  <r>
    <s v="737977be92bc8e50d75d4269d77d8bbe"/>
    <d v="2023-06-07T00:00:00"/>
    <x v="2"/>
    <x v="1"/>
    <n v="0"/>
    <n v="0"/>
    <m/>
    <x v="0"/>
    <n v="1"/>
  </r>
  <r>
    <s v="737f6c10882a1552accb6af2a897ffee"/>
    <d v="2023-06-04T00:00:00"/>
    <x v="2"/>
    <x v="1"/>
    <n v="0"/>
    <n v="0"/>
    <m/>
    <x v="0"/>
    <n v="1"/>
  </r>
  <r>
    <s v="7380f0260496eb253813dc89cd20a722"/>
    <d v="2023-06-05T00:00:00"/>
    <x v="1"/>
    <x v="1"/>
    <n v="0"/>
    <n v="0"/>
    <m/>
    <x v="0"/>
    <n v="1"/>
  </r>
  <r>
    <s v="7385b240076a19f2c62e92b6908fdbed"/>
    <d v="2023-06-06T00:00:00"/>
    <x v="1"/>
    <x v="0"/>
    <n v="0"/>
    <n v="0"/>
    <m/>
    <x v="0"/>
    <n v="1"/>
  </r>
  <r>
    <s v="73860df2071687627c77ac1087de4697"/>
    <d v="2023-06-02T00:00:00"/>
    <x v="2"/>
    <x v="0"/>
    <n v="0"/>
    <n v="0"/>
    <m/>
    <x v="0"/>
    <n v="1"/>
  </r>
  <r>
    <s v="738b9741820d3ab90566692a1b078449"/>
    <d v="2023-06-01T00:00:00"/>
    <x v="0"/>
    <x v="1"/>
    <n v="0"/>
    <n v="0"/>
    <m/>
    <x v="0"/>
    <n v="1"/>
  </r>
  <r>
    <s v="738bb3aed71676e24d6f2ce68e77d59c"/>
    <d v="2023-06-05T00:00:00"/>
    <x v="3"/>
    <x v="1"/>
    <n v="0"/>
    <n v="0"/>
    <m/>
    <x v="0"/>
    <n v="1"/>
  </r>
  <r>
    <s v="7395b16f38ea49444c24666e06818fd1"/>
    <d v="2023-06-06T00:00:00"/>
    <x v="1"/>
    <x v="0"/>
    <n v="0"/>
    <n v="0"/>
    <m/>
    <x v="0"/>
    <n v="1"/>
  </r>
  <r>
    <s v="7395d7ff8ca66ff3a4bbab348cce3538"/>
    <d v="2023-06-01T00:00:00"/>
    <x v="2"/>
    <x v="1"/>
    <n v="1"/>
    <n v="0"/>
    <s v="monthly.5.99.3d.trial"/>
    <x v="0"/>
    <n v="1"/>
  </r>
  <r>
    <s v="73a05299bc7482cd072ec25aace8a8b8"/>
    <d v="2023-06-04T00:00:00"/>
    <x v="1"/>
    <x v="0"/>
    <n v="0"/>
    <n v="0"/>
    <m/>
    <x v="0"/>
    <n v="1"/>
  </r>
  <r>
    <s v="73a251e75d915efd2c65e6543bfc5c58"/>
    <d v="2023-06-04T00:00:00"/>
    <x v="3"/>
    <x v="1"/>
    <n v="0"/>
    <n v="0"/>
    <m/>
    <x v="0"/>
    <n v="1"/>
  </r>
  <r>
    <s v="73a3d36d47e493805eecbee57783491a"/>
    <d v="2023-06-07T00:00:00"/>
    <x v="0"/>
    <x v="0"/>
    <n v="0"/>
    <n v="0"/>
    <m/>
    <x v="0"/>
    <n v="1"/>
  </r>
  <r>
    <s v="73a72c0ab255c3e20580cc2f76c87f02"/>
    <d v="2023-06-07T00:00:00"/>
    <x v="3"/>
    <x v="1"/>
    <n v="0"/>
    <n v="0"/>
    <m/>
    <x v="0"/>
    <n v="1"/>
  </r>
  <r>
    <s v="73af4712aa7e06938a791725836b321c"/>
    <d v="2023-06-07T00:00:00"/>
    <x v="0"/>
    <x v="0"/>
    <n v="0"/>
    <n v="0"/>
    <m/>
    <x v="0"/>
    <n v="1"/>
  </r>
  <r>
    <s v="73af87fd2d887cc28e7ba1dc4bda977a"/>
    <d v="2023-06-04T00:00:00"/>
    <x v="3"/>
    <x v="0"/>
    <n v="0"/>
    <n v="0"/>
    <m/>
    <x v="0"/>
    <n v="1"/>
  </r>
  <r>
    <s v="73b0b517e47b929bdf5928f05cee8e1a"/>
    <d v="2023-06-03T00:00:00"/>
    <x v="2"/>
    <x v="0"/>
    <n v="0"/>
    <n v="0"/>
    <m/>
    <x v="0"/>
    <n v="1"/>
  </r>
  <r>
    <s v="73b19f8187dd7e46fc4d2cbe4b25727b"/>
    <d v="2023-06-06T00:00:00"/>
    <x v="1"/>
    <x v="0"/>
    <n v="1"/>
    <n v="0"/>
    <s v="weekly.2.99.3d.trial"/>
    <x v="0"/>
    <n v="1"/>
  </r>
  <r>
    <s v="73b5a228eded210c018af0e180a8ad8a"/>
    <d v="2023-06-06T00:00:00"/>
    <x v="3"/>
    <x v="1"/>
    <n v="0"/>
    <n v="0"/>
    <m/>
    <x v="0"/>
    <n v="1"/>
  </r>
  <r>
    <s v="73c6d2b755a915089d6c441d10be2de3"/>
    <d v="2023-06-07T00:00:00"/>
    <x v="0"/>
    <x v="1"/>
    <n v="0"/>
    <n v="0"/>
    <m/>
    <x v="0"/>
    <n v="1"/>
  </r>
  <r>
    <s v="73cfcac68306e78c3f2126b1e5c473cf"/>
    <d v="2023-06-06T00:00:00"/>
    <x v="2"/>
    <x v="1"/>
    <n v="0"/>
    <n v="0"/>
    <m/>
    <x v="0"/>
    <n v="1"/>
  </r>
  <r>
    <s v="73d3aa30db7a0639733fa0c65186f64c"/>
    <d v="2023-06-07T00:00:00"/>
    <x v="1"/>
    <x v="0"/>
    <n v="0"/>
    <n v="0"/>
    <m/>
    <x v="0"/>
    <n v="1"/>
  </r>
  <r>
    <s v="73d40786280dbde1dafdc2c6910c92ba"/>
    <d v="2023-06-02T00:00:00"/>
    <x v="1"/>
    <x v="1"/>
    <n v="0"/>
    <n v="0"/>
    <m/>
    <x v="0"/>
    <n v="1"/>
  </r>
  <r>
    <s v="73d41438967f4b4e241cf12900a432e9"/>
    <d v="2023-06-02T00:00:00"/>
    <x v="2"/>
    <x v="1"/>
    <n v="0"/>
    <n v="0"/>
    <m/>
    <x v="0"/>
    <n v="1"/>
  </r>
  <r>
    <s v="73d4a1040a60a9bc65c68b45699ae2ec"/>
    <d v="2023-06-05T00:00:00"/>
    <x v="0"/>
    <x v="1"/>
    <n v="1"/>
    <n v="0"/>
    <s v="monthly.5.99.3d.trial"/>
    <x v="0"/>
    <n v="1"/>
  </r>
  <r>
    <s v="73db3ea55bebd18b285cae5da348b7ab"/>
    <d v="2023-06-07T00:00:00"/>
    <x v="0"/>
    <x v="0"/>
    <n v="0"/>
    <n v="0"/>
    <m/>
    <x v="0"/>
    <n v="1"/>
  </r>
  <r>
    <s v="73df8f28b6ce7a705854cc5d4ae53814"/>
    <d v="2023-06-06T00:00:00"/>
    <x v="3"/>
    <x v="1"/>
    <n v="0"/>
    <n v="0"/>
    <m/>
    <x v="0"/>
    <n v="1"/>
  </r>
  <r>
    <s v="73e26889ffbec8246b0c30e8d3079d48"/>
    <d v="2023-06-05T00:00:00"/>
    <x v="3"/>
    <x v="1"/>
    <n v="0"/>
    <n v="0"/>
    <m/>
    <x v="0"/>
    <n v="1"/>
  </r>
  <r>
    <s v="73e3b155d584a2566406add51079a192"/>
    <d v="2023-06-06T00:00:00"/>
    <x v="1"/>
    <x v="1"/>
    <n v="0"/>
    <n v="0"/>
    <m/>
    <x v="0"/>
    <n v="1"/>
  </r>
  <r>
    <s v="73e7090b789c9fd84878e7c7fed2d8eb"/>
    <d v="2023-06-04T00:00:00"/>
    <x v="1"/>
    <x v="0"/>
    <n v="0"/>
    <n v="0"/>
    <m/>
    <x v="0"/>
    <n v="1"/>
  </r>
  <r>
    <s v="73e93b6bcd653d6b06c5cb43dfadb6c2"/>
    <d v="2023-06-03T00:00:00"/>
    <x v="1"/>
    <x v="0"/>
    <n v="0"/>
    <n v="0"/>
    <m/>
    <x v="0"/>
    <n v="1"/>
  </r>
  <r>
    <s v="73ebcd27bc601b76ed4b96c0c7c9e7a8"/>
    <d v="2023-06-06T00:00:00"/>
    <x v="1"/>
    <x v="1"/>
    <n v="0"/>
    <n v="0"/>
    <m/>
    <x v="0"/>
    <n v="1"/>
  </r>
  <r>
    <s v="73ecf069d6f0ddb5986bde0f32ce1169"/>
    <d v="2023-06-01T00:00:00"/>
    <x v="0"/>
    <x v="1"/>
    <n v="0"/>
    <n v="0"/>
    <m/>
    <x v="0"/>
    <n v="1"/>
  </r>
  <r>
    <s v="73ecf270f7ddd3c033333d276c99f4d0"/>
    <d v="2023-06-03T00:00:00"/>
    <x v="1"/>
    <x v="1"/>
    <n v="0"/>
    <n v="0"/>
    <m/>
    <x v="0"/>
    <n v="1"/>
  </r>
  <r>
    <s v="73ed796ed888b1fdee6e09084f0d8957"/>
    <d v="2023-06-06T00:00:00"/>
    <x v="3"/>
    <x v="1"/>
    <n v="0"/>
    <n v="0"/>
    <m/>
    <x v="0"/>
    <n v="1"/>
  </r>
  <r>
    <s v="73eedc0e4ea024d125e1c48e3e11d0a4"/>
    <d v="2023-06-03T00:00:00"/>
    <x v="3"/>
    <x v="0"/>
    <n v="0"/>
    <n v="0"/>
    <m/>
    <x v="0"/>
    <n v="1"/>
  </r>
  <r>
    <s v="73f1e808d09f4c7b31f9758503791a70"/>
    <d v="2023-06-05T00:00:00"/>
    <x v="2"/>
    <x v="1"/>
    <n v="0"/>
    <n v="0"/>
    <m/>
    <x v="0"/>
    <n v="1"/>
  </r>
  <r>
    <s v="73f68d38270d043cd0451238fadc8d5b"/>
    <d v="2023-06-01T00:00:00"/>
    <x v="1"/>
    <x v="0"/>
    <n v="0"/>
    <n v="0"/>
    <m/>
    <x v="0"/>
    <n v="1"/>
  </r>
  <r>
    <s v="73f8627c0ec338bbbb4a1c9dd098aa7e"/>
    <d v="2023-06-02T00:00:00"/>
    <x v="1"/>
    <x v="0"/>
    <n v="0"/>
    <n v="0"/>
    <m/>
    <x v="0"/>
    <n v="1"/>
  </r>
  <r>
    <s v="73fae962084cafd49aff4642f4cbdb54"/>
    <d v="2023-06-05T00:00:00"/>
    <x v="2"/>
    <x v="1"/>
    <n v="1"/>
    <n v="0"/>
    <s v="monthly.5.99.3d.trial"/>
    <x v="0"/>
    <n v="1"/>
  </r>
  <r>
    <s v="73fd04e551eb9977a097e775b2c8f89a"/>
    <d v="2023-06-04T00:00:00"/>
    <x v="2"/>
    <x v="1"/>
    <n v="0"/>
    <n v="0"/>
    <m/>
    <x v="0"/>
    <n v="1"/>
  </r>
  <r>
    <s v="74023ece6f31fbd41617de69efe92250"/>
    <d v="2023-06-07T00:00:00"/>
    <x v="0"/>
    <x v="0"/>
    <n v="0"/>
    <n v="0"/>
    <m/>
    <x v="0"/>
    <n v="1"/>
  </r>
  <r>
    <s v="7404ababc7bd8338fa045f33d6a63d8b"/>
    <d v="2023-06-02T00:00:00"/>
    <x v="0"/>
    <x v="0"/>
    <n v="1"/>
    <n v="0"/>
    <s v="weekly.2.99.3d.trial"/>
    <x v="0"/>
    <n v="1"/>
  </r>
  <r>
    <s v="740d14aadd3628a1d7cbd108b625163a"/>
    <d v="2023-06-01T00:00:00"/>
    <x v="0"/>
    <x v="0"/>
    <n v="0"/>
    <n v="0"/>
    <m/>
    <x v="0"/>
    <n v="1"/>
  </r>
  <r>
    <s v="7411cd188def6ea768cd8db8d2d76b99"/>
    <d v="2023-06-01T00:00:00"/>
    <x v="3"/>
    <x v="0"/>
    <n v="0"/>
    <n v="0"/>
    <m/>
    <x v="0"/>
    <n v="1"/>
  </r>
  <r>
    <s v="7416fdfd63d3114c37a6ce7a2f792314"/>
    <d v="2023-06-07T00:00:00"/>
    <x v="1"/>
    <x v="1"/>
    <n v="0"/>
    <n v="0"/>
    <m/>
    <x v="0"/>
    <n v="1"/>
  </r>
  <r>
    <s v="741e2362b82c347ed8533802019c3ae6"/>
    <d v="2023-06-03T00:00:00"/>
    <x v="2"/>
    <x v="0"/>
    <n v="1"/>
    <n v="0"/>
    <s v="weekly.2.99.3d.trial"/>
    <x v="0"/>
    <n v="1"/>
  </r>
  <r>
    <s v="7424bfd3aeeb5efbb7b06f8aad56c9f3"/>
    <d v="2023-06-05T00:00:00"/>
    <x v="0"/>
    <x v="0"/>
    <n v="0"/>
    <n v="0"/>
    <m/>
    <x v="0"/>
    <n v="1"/>
  </r>
  <r>
    <s v="742cc6d9c0ee4b70ce87e9a2e47fad8f"/>
    <d v="2023-06-03T00:00:00"/>
    <x v="3"/>
    <x v="1"/>
    <n v="0"/>
    <n v="0"/>
    <m/>
    <x v="0"/>
    <n v="1"/>
  </r>
  <r>
    <s v="743473c20eaead74a64e787a89ee3e91"/>
    <d v="2023-06-03T00:00:00"/>
    <x v="2"/>
    <x v="1"/>
    <n v="0"/>
    <n v="0"/>
    <m/>
    <x v="0"/>
    <n v="1"/>
  </r>
  <r>
    <s v="743edb14ee26a7d511f032441d56a887"/>
    <d v="2023-06-04T00:00:00"/>
    <x v="3"/>
    <x v="0"/>
    <n v="0"/>
    <n v="0"/>
    <m/>
    <x v="0"/>
    <n v="1"/>
  </r>
  <r>
    <s v="7441676e5e6344c585c1f5b2127a92f9"/>
    <d v="2023-06-02T00:00:00"/>
    <x v="2"/>
    <x v="1"/>
    <n v="0"/>
    <n v="0"/>
    <m/>
    <x v="0"/>
    <n v="1"/>
  </r>
  <r>
    <s v="744396bd32703108477a7404d64acfa2"/>
    <d v="2023-06-03T00:00:00"/>
    <x v="0"/>
    <x v="0"/>
    <n v="0"/>
    <n v="0"/>
    <m/>
    <x v="0"/>
    <n v="1"/>
  </r>
  <r>
    <s v="744a35558b4325acc22b91ca133a1581"/>
    <d v="2023-06-01T00:00:00"/>
    <x v="3"/>
    <x v="0"/>
    <n v="0"/>
    <n v="0"/>
    <m/>
    <x v="0"/>
    <n v="1"/>
  </r>
  <r>
    <s v="744afbefba852eebce77181698ac893e"/>
    <d v="2023-06-04T00:00:00"/>
    <x v="0"/>
    <x v="0"/>
    <n v="0"/>
    <n v="0"/>
    <m/>
    <x v="0"/>
    <n v="1"/>
  </r>
  <r>
    <s v="744f72bd211471790ac9ee7726754754"/>
    <d v="2023-06-06T00:00:00"/>
    <x v="1"/>
    <x v="1"/>
    <n v="0"/>
    <n v="0"/>
    <m/>
    <x v="0"/>
    <n v="1"/>
  </r>
  <r>
    <s v="7450c4f48b6ea658cb733ce92b2e688d"/>
    <d v="2023-06-06T00:00:00"/>
    <x v="1"/>
    <x v="0"/>
    <n v="0"/>
    <n v="0"/>
    <m/>
    <x v="0"/>
    <n v="1"/>
  </r>
  <r>
    <s v="7452ac8ba25dec2487e1e0cccc260125"/>
    <d v="2023-06-07T00:00:00"/>
    <x v="0"/>
    <x v="1"/>
    <n v="0"/>
    <n v="0"/>
    <m/>
    <x v="0"/>
    <n v="1"/>
  </r>
  <r>
    <s v="745323e8579c2eb69eed1679275d88a8"/>
    <d v="2023-06-05T00:00:00"/>
    <x v="1"/>
    <x v="1"/>
    <n v="0"/>
    <n v="0"/>
    <m/>
    <x v="0"/>
    <n v="1"/>
  </r>
  <r>
    <s v="745419b6764ac2ee3ae08f68e97868a9"/>
    <d v="2023-06-01T00:00:00"/>
    <x v="1"/>
    <x v="0"/>
    <n v="0"/>
    <n v="0"/>
    <m/>
    <x v="0"/>
    <n v="1"/>
  </r>
  <r>
    <s v="74616c73fdbb256c1c86f4287b80be98"/>
    <d v="2023-06-06T00:00:00"/>
    <x v="3"/>
    <x v="1"/>
    <n v="1"/>
    <n v="0"/>
    <s v="monthly.5.99.3d.trial"/>
    <x v="0"/>
    <n v="1"/>
  </r>
  <r>
    <s v="74621120c68bcc899963714626c54e29"/>
    <d v="2023-06-02T00:00:00"/>
    <x v="0"/>
    <x v="0"/>
    <n v="0"/>
    <n v="0"/>
    <m/>
    <x v="0"/>
    <n v="1"/>
  </r>
  <r>
    <s v="7462a6b662df47b1c2a5bd4cff4b0cd0"/>
    <d v="2023-06-05T00:00:00"/>
    <x v="1"/>
    <x v="1"/>
    <n v="0"/>
    <n v="0"/>
    <m/>
    <x v="0"/>
    <n v="1"/>
  </r>
  <r>
    <s v="7469c8f521c67eb61089768fb799eff8"/>
    <d v="2023-06-02T00:00:00"/>
    <x v="3"/>
    <x v="1"/>
    <n v="0"/>
    <n v="0"/>
    <m/>
    <x v="0"/>
    <n v="1"/>
  </r>
  <r>
    <s v="746cb1fde904f0e26352359361aa28b0"/>
    <d v="2023-06-04T00:00:00"/>
    <x v="2"/>
    <x v="0"/>
    <n v="0"/>
    <n v="0"/>
    <m/>
    <x v="0"/>
    <n v="1"/>
  </r>
  <r>
    <s v="746cc3573401aec02fd2949e56e0d169"/>
    <d v="2023-06-05T00:00:00"/>
    <x v="0"/>
    <x v="1"/>
    <n v="0"/>
    <n v="0"/>
    <m/>
    <x v="0"/>
    <n v="1"/>
  </r>
  <r>
    <s v="747d2d210ebd35da46c50b6d65c1f226"/>
    <d v="2023-06-06T00:00:00"/>
    <x v="0"/>
    <x v="1"/>
    <n v="0"/>
    <n v="0"/>
    <m/>
    <x v="0"/>
    <n v="1"/>
  </r>
  <r>
    <s v="748823b6348a9b12cacb96346371f1d6"/>
    <d v="2023-06-05T00:00:00"/>
    <x v="2"/>
    <x v="1"/>
    <n v="0"/>
    <n v="0"/>
    <m/>
    <x v="0"/>
    <n v="1"/>
  </r>
  <r>
    <s v="749884d6ae4f22046883c2c4e2052315"/>
    <d v="2023-06-06T00:00:00"/>
    <x v="1"/>
    <x v="0"/>
    <n v="0"/>
    <n v="0"/>
    <m/>
    <x v="0"/>
    <n v="1"/>
  </r>
  <r>
    <s v="749cee0adc166426a25424d49ff6ed33"/>
    <d v="2023-06-07T00:00:00"/>
    <x v="0"/>
    <x v="0"/>
    <n v="0"/>
    <n v="0"/>
    <m/>
    <x v="0"/>
    <n v="1"/>
  </r>
  <r>
    <s v="74a2087497cf39fb4bb435121bbde225"/>
    <d v="2023-06-03T00:00:00"/>
    <x v="3"/>
    <x v="0"/>
    <n v="0"/>
    <n v="0"/>
    <m/>
    <x v="0"/>
    <n v="1"/>
  </r>
  <r>
    <s v="74abf6258de4d8b8cb7b5fcf73ce5937"/>
    <d v="2023-06-07T00:00:00"/>
    <x v="0"/>
    <x v="1"/>
    <n v="0"/>
    <n v="0"/>
    <m/>
    <x v="0"/>
    <n v="1"/>
  </r>
  <r>
    <s v="74c69760d342233d50ee007d79eb1ea9"/>
    <d v="2023-06-02T00:00:00"/>
    <x v="1"/>
    <x v="1"/>
    <n v="0"/>
    <n v="0"/>
    <m/>
    <x v="0"/>
    <n v="1"/>
  </r>
  <r>
    <s v="74c75b4c1ffbf2cb95137d6c507fae7b"/>
    <d v="2023-06-07T00:00:00"/>
    <x v="3"/>
    <x v="1"/>
    <n v="0"/>
    <n v="0"/>
    <m/>
    <x v="0"/>
    <n v="1"/>
  </r>
  <r>
    <s v="74c86ef3a376b8e693d26e5521d6bcc1"/>
    <d v="2023-06-04T00:00:00"/>
    <x v="2"/>
    <x v="0"/>
    <n v="0"/>
    <n v="0"/>
    <m/>
    <x v="0"/>
    <n v="1"/>
  </r>
  <r>
    <s v="74ce4659aa43a1b8f4b4875d51845970"/>
    <d v="2023-06-02T00:00:00"/>
    <x v="0"/>
    <x v="0"/>
    <n v="0"/>
    <n v="0"/>
    <m/>
    <x v="0"/>
    <n v="1"/>
  </r>
  <r>
    <s v="74cf9a0f4e37494069944b1cc7db7fd0"/>
    <d v="2023-06-04T00:00:00"/>
    <x v="2"/>
    <x v="1"/>
    <n v="0"/>
    <n v="0"/>
    <m/>
    <x v="0"/>
    <n v="1"/>
  </r>
  <r>
    <s v="74dbe847063ccf58b607f0afd4f32479"/>
    <d v="2023-06-06T00:00:00"/>
    <x v="2"/>
    <x v="0"/>
    <n v="0"/>
    <n v="0"/>
    <m/>
    <x v="0"/>
    <n v="1"/>
  </r>
  <r>
    <s v="74dd15197e84236afa30e10ad0cff159"/>
    <d v="2023-06-02T00:00:00"/>
    <x v="2"/>
    <x v="1"/>
    <n v="0"/>
    <n v="0"/>
    <m/>
    <x v="0"/>
    <n v="1"/>
  </r>
  <r>
    <s v="74e3b5211d15cde2c3bcb4928f3c9a76"/>
    <d v="2023-06-01T00:00:00"/>
    <x v="3"/>
    <x v="0"/>
    <n v="1"/>
    <n v="1"/>
    <s v="weekly.2.99.3d.trial"/>
    <x v="4"/>
    <n v="1"/>
  </r>
  <r>
    <s v="74e6a18635274c3dc88869ee8bda1af7"/>
    <d v="2023-06-01T00:00:00"/>
    <x v="1"/>
    <x v="1"/>
    <n v="0"/>
    <n v="0"/>
    <m/>
    <x v="0"/>
    <n v="1"/>
  </r>
  <r>
    <s v="74e8b9c93cb3c0c741cf9e3a30dada1c"/>
    <d v="2023-06-07T00:00:00"/>
    <x v="0"/>
    <x v="1"/>
    <n v="0"/>
    <n v="0"/>
    <m/>
    <x v="0"/>
    <n v="1"/>
  </r>
  <r>
    <s v="74ef0b0d23fd331efaaf5a6f4949599c"/>
    <d v="2023-06-02T00:00:00"/>
    <x v="3"/>
    <x v="1"/>
    <n v="0"/>
    <n v="0"/>
    <m/>
    <x v="0"/>
    <n v="1"/>
  </r>
  <r>
    <s v="74f5f853847e0968922d1e89f7c61f48"/>
    <d v="2023-06-04T00:00:00"/>
    <x v="0"/>
    <x v="0"/>
    <n v="1"/>
    <n v="0"/>
    <s v="weekly.2.99.3d.trial"/>
    <x v="0"/>
    <n v="1"/>
  </r>
  <r>
    <s v="74f65cbc55e91134c61dbd6e5d6de4d4"/>
    <d v="2023-06-02T00:00:00"/>
    <x v="0"/>
    <x v="1"/>
    <n v="1"/>
    <n v="0"/>
    <s v="monthly.5.99.3d.trial"/>
    <x v="0"/>
    <n v="1"/>
  </r>
  <r>
    <s v="7502cd7b70140075fb43387b5045d397"/>
    <d v="2023-06-02T00:00:00"/>
    <x v="2"/>
    <x v="0"/>
    <n v="1"/>
    <n v="0"/>
    <s v="weekly.2.99.3d.trial"/>
    <x v="0"/>
    <n v="1"/>
  </r>
  <r>
    <s v="7504d81744f47ab3eea62d5c734955a6"/>
    <d v="2023-06-05T00:00:00"/>
    <x v="2"/>
    <x v="0"/>
    <n v="0"/>
    <n v="0"/>
    <m/>
    <x v="0"/>
    <n v="1"/>
  </r>
  <r>
    <s v="7505f8fca040b1de25fc56e0ece0e0ee"/>
    <d v="2023-06-06T00:00:00"/>
    <x v="2"/>
    <x v="1"/>
    <n v="0"/>
    <n v="0"/>
    <m/>
    <x v="0"/>
    <n v="1"/>
  </r>
  <r>
    <s v="750b34e2ec6a9f73dbbaa5bb8087a57f"/>
    <d v="2023-06-06T00:00:00"/>
    <x v="3"/>
    <x v="1"/>
    <n v="1"/>
    <n v="0"/>
    <s v="monthly.5.99.3d.trial"/>
    <x v="0"/>
    <n v="1"/>
  </r>
  <r>
    <s v="75188cbfdee2a8e60fdb9830214d5308"/>
    <d v="2023-06-05T00:00:00"/>
    <x v="3"/>
    <x v="1"/>
    <n v="0"/>
    <n v="0"/>
    <m/>
    <x v="0"/>
    <n v="1"/>
  </r>
  <r>
    <s v="751c84e04c926aa26a59b1fc4efaf18c"/>
    <d v="2023-06-07T00:00:00"/>
    <x v="0"/>
    <x v="1"/>
    <n v="0"/>
    <n v="0"/>
    <m/>
    <x v="0"/>
    <n v="1"/>
  </r>
  <r>
    <s v="751dd000f4a9c5a622410dbc939b4978"/>
    <d v="2023-06-02T00:00:00"/>
    <x v="2"/>
    <x v="1"/>
    <n v="1"/>
    <n v="0"/>
    <s v="monthly.5.99.3d.trial"/>
    <x v="0"/>
    <n v="1"/>
  </r>
  <r>
    <s v="75251ef05f0e402a74d026e721d07ad4"/>
    <d v="2023-06-01T00:00:00"/>
    <x v="2"/>
    <x v="1"/>
    <n v="0"/>
    <n v="0"/>
    <m/>
    <x v="0"/>
    <n v="1"/>
  </r>
  <r>
    <s v="7539b95c683d3d26841aa5d565783a54"/>
    <d v="2023-06-04T00:00:00"/>
    <x v="2"/>
    <x v="1"/>
    <n v="0"/>
    <n v="0"/>
    <m/>
    <x v="0"/>
    <n v="1"/>
  </r>
  <r>
    <s v="753b137a67ea869f988e31fcefd3f0e1"/>
    <d v="2023-06-03T00:00:00"/>
    <x v="3"/>
    <x v="1"/>
    <n v="0"/>
    <n v="0"/>
    <m/>
    <x v="0"/>
    <n v="1"/>
  </r>
  <r>
    <s v="753e6dcf45f36b1500492638c1c8975a"/>
    <d v="2023-06-05T00:00:00"/>
    <x v="1"/>
    <x v="1"/>
    <n v="0"/>
    <n v="0"/>
    <m/>
    <x v="0"/>
    <n v="1"/>
  </r>
  <r>
    <s v="7541196c6551531b066be9a90200d4a7"/>
    <d v="2023-06-03T00:00:00"/>
    <x v="3"/>
    <x v="1"/>
    <n v="0"/>
    <n v="0"/>
    <m/>
    <x v="0"/>
    <n v="1"/>
  </r>
  <r>
    <s v="7549c14a0993901383ff009e5a0b7e21"/>
    <d v="2023-06-05T00:00:00"/>
    <x v="3"/>
    <x v="0"/>
    <n v="1"/>
    <n v="0"/>
    <s v="weekly.2.99.3d.trial"/>
    <x v="0"/>
    <n v="1"/>
  </r>
  <r>
    <s v="75585b585228afab9517fcb935dba09b"/>
    <d v="2023-06-03T00:00:00"/>
    <x v="2"/>
    <x v="0"/>
    <n v="0"/>
    <n v="0"/>
    <m/>
    <x v="0"/>
    <n v="1"/>
  </r>
  <r>
    <s v="755a13889cceed640bbebdb487665672"/>
    <d v="2023-06-07T00:00:00"/>
    <x v="0"/>
    <x v="1"/>
    <n v="0"/>
    <n v="0"/>
    <m/>
    <x v="0"/>
    <n v="1"/>
  </r>
  <r>
    <s v="755f6d369c7044c081922b63d848e7d5"/>
    <d v="2023-06-06T00:00:00"/>
    <x v="1"/>
    <x v="0"/>
    <n v="0"/>
    <n v="0"/>
    <m/>
    <x v="0"/>
    <n v="1"/>
  </r>
  <r>
    <s v="75641907f162785e4e6580d8ce849d61"/>
    <d v="2023-06-03T00:00:00"/>
    <x v="3"/>
    <x v="1"/>
    <n v="0"/>
    <n v="0"/>
    <m/>
    <x v="0"/>
    <n v="1"/>
  </r>
  <r>
    <s v="7568782b8f8a5276ca49df6f8151963f"/>
    <d v="2023-06-02T00:00:00"/>
    <x v="3"/>
    <x v="0"/>
    <n v="0"/>
    <n v="0"/>
    <m/>
    <x v="0"/>
    <n v="1"/>
  </r>
  <r>
    <s v="756bba22ecc6d5f8420d05b4fe9be1aa"/>
    <d v="2023-06-06T00:00:00"/>
    <x v="2"/>
    <x v="1"/>
    <n v="0"/>
    <n v="0"/>
    <m/>
    <x v="0"/>
    <n v="1"/>
  </r>
  <r>
    <s v="756c2b8c38a8715eb7d7dcd22d45d7dd"/>
    <d v="2023-06-07T00:00:00"/>
    <x v="2"/>
    <x v="0"/>
    <n v="0"/>
    <n v="0"/>
    <m/>
    <x v="0"/>
    <n v="1"/>
  </r>
  <r>
    <s v="756f941820b294411cb641750e7020a2"/>
    <d v="2023-06-02T00:00:00"/>
    <x v="0"/>
    <x v="1"/>
    <n v="0"/>
    <n v="0"/>
    <m/>
    <x v="0"/>
    <n v="1"/>
  </r>
  <r>
    <s v="7571d97907705d17321ded922b2a6a61"/>
    <d v="2023-06-06T00:00:00"/>
    <x v="2"/>
    <x v="0"/>
    <n v="1"/>
    <n v="0"/>
    <s v="weekly.2.99.3d.trial"/>
    <x v="0"/>
    <n v="1"/>
  </r>
  <r>
    <s v="7573ab9fc7356ba7c4b0856de43d116a"/>
    <d v="2023-06-05T00:00:00"/>
    <x v="1"/>
    <x v="0"/>
    <n v="0"/>
    <n v="0"/>
    <m/>
    <x v="0"/>
    <n v="1"/>
  </r>
  <r>
    <s v="7574878db2768bacb5d04b5b16612034"/>
    <d v="2023-06-03T00:00:00"/>
    <x v="2"/>
    <x v="1"/>
    <n v="1"/>
    <n v="0"/>
    <s v="monthly.5.99.3d.trial"/>
    <x v="0"/>
    <n v="1"/>
  </r>
  <r>
    <s v="757a3a1f11b5fe5535d1a0f49e8a94ed"/>
    <d v="2023-06-02T00:00:00"/>
    <x v="0"/>
    <x v="1"/>
    <n v="0"/>
    <n v="0"/>
    <m/>
    <x v="0"/>
    <n v="1"/>
  </r>
  <r>
    <s v="757f88fc70ff51b72640dbd371315b5f"/>
    <d v="2023-06-03T00:00:00"/>
    <x v="1"/>
    <x v="1"/>
    <n v="1"/>
    <n v="0"/>
    <s v="monthly.5.99.3d.trial"/>
    <x v="0"/>
    <n v="1"/>
  </r>
  <r>
    <s v="75820eaf3d6808b7c51a2eb5d478576a"/>
    <d v="2023-06-06T00:00:00"/>
    <x v="0"/>
    <x v="1"/>
    <n v="0"/>
    <n v="0"/>
    <m/>
    <x v="0"/>
    <n v="1"/>
  </r>
  <r>
    <s v="759db1d574ab0a5a2a6c7b4902e8a337"/>
    <d v="2023-06-04T00:00:00"/>
    <x v="2"/>
    <x v="1"/>
    <n v="0"/>
    <n v="0"/>
    <m/>
    <x v="0"/>
    <n v="1"/>
  </r>
  <r>
    <s v="75a3ad55b69e22eae897ecb67823d8b5"/>
    <d v="2023-06-03T00:00:00"/>
    <x v="0"/>
    <x v="0"/>
    <n v="0"/>
    <n v="0"/>
    <m/>
    <x v="0"/>
    <n v="1"/>
  </r>
  <r>
    <s v="75b1a147df6b40911c8fcc815673a3aa"/>
    <d v="2023-06-06T00:00:00"/>
    <x v="2"/>
    <x v="1"/>
    <n v="0"/>
    <n v="0"/>
    <m/>
    <x v="0"/>
    <n v="1"/>
  </r>
  <r>
    <s v="75b4695e8f68b17612a305fb0c7c5618"/>
    <d v="2023-06-06T00:00:00"/>
    <x v="2"/>
    <x v="1"/>
    <n v="0"/>
    <n v="0"/>
    <m/>
    <x v="0"/>
    <n v="1"/>
  </r>
  <r>
    <s v="75b7608e95a064f7248ed24bd1c54827"/>
    <d v="2023-06-06T00:00:00"/>
    <x v="2"/>
    <x v="0"/>
    <n v="0"/>
    <n v="0"/>
    <m/>
    <x v="0"/>
    <n v="1"/>
  </r>
  <r>
    <s v="75bc455ec7f54df26bffbb21fa32942b"/>
    <d v="2023-06-02T00:00:00"/>
    <x v="3"/>
    <x v="0"/>
    <n v="0"/>
    <n v="0"/>
    <m/>
    <x v="0"/>
    <n v="1"/>
  </r>
  <r>
    <s v="75bd2b213a4e202a20cd7541ed45aa4e"/>
    <d v="2023-06-03T00:00:00"/>
    <x v="1"/>
    <x v="0"/>
    <n v="0"/>
    <n v="0"/>
    <m/>
    <x v="0"/>
    <n v="1"/>
  </r>
  <r>
    <s v="75d012f2fe2efeea6a4a4cea689ceece"/>
    <d v="2023-06-04T00:00:00"/>
    <x v="1"/>
    <x v="1"/>
    <n v="0"/>
    <n v="0"/>
    <m/>
    <x v="0"/>
    <n v="1"/>
  </r>
  <r>
    <s v="75d3f3038f1d207f5807e7c982f8475e"/>
    <d v="2023-06-01T00:00:00"/>
    <x v="0"/>
    <x v="1"/>
    <n v="0"/>
    <n v="0"/>
    <m/>
    <x v="0"/>
    <n v="1"/>
  </r>
  <r>
    <s v="75d6d00b92a902fa6196702deb6b9666"/>
    <d v="2023-06-05T00:00:00"/>
    <x v="1"/>
    <x v="0"/>
    <n v="0"/>
    <n v="0"/>
    <m/>
    <x v="0"/>
    <n v="1"/>
  </r>
  <r>
    <s v="75dbd47d404ad3826cfe6a3c581b4c76"/>
    <d v="2023-06-07T00:00:00"/>
    <x v="2"/>
    <x v="0"/>
    <n v="0"/>
    <n v="0"/>
    <m/>
    <x v="0"/>
    <n v="1"/>
  </r>
  <r>
    <s v="75df02561ad531002c8cea98fe62cd86"/>
    <d v="2023-06-07T00:00:00"/>
    <x v="3"/>
    <x v="1"/>
    <n v="0"/>
    <n v="0"/>
    <m/>
    <x v="0"/>
    <n v="1"/>
  </r>
  <r>
    <s v="75e3f9d14785f978df2ce4efb0acb79c"/>
    <d v="2023-06-01T00:00:00"/>
    <x v="3"/>
    <x v="1"/>
    <n v="0"/>
    <n v="0"/>
    <m/>
    <x v="0"/>
    <n v="1"/>
  </r>
  <r>
    <s v="75e6fca0be3a77dc7bd2021b0405b3ae"/>
    <d v="2023-06-02T00:00:00"/>
    <x v="3"/>
    <x v="1"/>
    <n v="0"/>
    <n v="0"/>
    <m/>
    <x v="0"/>
    <n v="1"/>
  </r>
  <r>
    <s v="75ec8849484d8196e709c55cbbf751fd"/>
    <d v="2023-06-03T00:00:00"/>
    <x v="0"/>
    <x v="1"/>
    <n v="0"/>
    <n v="0"/>
    <m/>
    <x v="0"/>
    <n v="1"/>
  </r>
  <r>
    <s v="75f0ab931767431cb472f2d3d5b9c80c"/>
    <d v="2023-06-03T00:00:00"/>
    <x v="2"/>
    <x v="0"/>
    <n v="0"/>
    <n v="0"/>
    <m/>
    <x v="0"/>
    <n v="1"/>
  </r>
  <r>
    <s v="75f2c166e1b19575226e6c9493af6dff"/>
    <d v="2023-06-06T00:00:00"/>
    <x v="1"/>
    <x v="1"/>
    <n v="0"/>
    <n v="0"/>
    <m/>
    <x v="0"/>
    <n v="1"/>
  </r>
  <r>
    <s v="75f7a3be0df39169937ed3b992771c34"/>
    <d v="2023-06-01T00:00:00"/>
    <x v="0"/>
    <x v="0"/>
    <n v="0"/>
    <n v="0"/>
    <m/>
    <x v="0"/>
    <n v="1"/>
  </r>
  <r>
    <s v="75faac23efa9f8684b15827cbd66b64b"/>
    <d v="2023-06-01T00:00:00"/>
    <x v="0"/>
    <x v="1"/>
    <n v="0"/>
    <n v="0"/>
    <m/>
    <x v="0"/>
    <n v="1"/>
  </r>
  <r>
    <s v="75fff8695140cc23cb9104fafa662b10"/>
    <d v="2023-06-01T00:00:00"/>
    <x v="3"/>
    <x v="0"/>
    <n v="1"/>
    <n v="0"/>
    <s v="weekly.2.99.3d.trial"/>
    <x v="0"/>
    <n v="1"/>
  </r>
  <r>
    <s v="760cfd513c026e9c188ae4601000639f"/>
    <d v="2023-06-01T00:00:00"/>
    <x v="1"/>
    <x v="0"/>
    <n v="0"/>
    <n v="0"/>
    <m/>
    <x v="0"/>
    <n v="1"/>
  </r>
  <r>
    <s v="76110842767c3f884b54cf2b748a036f"/>
    <d v="2023-06-02T00:00:00"/>
    <x v="3"/>
    <x v="0"/>
    <n v="0"/>
    <n v="0"/>
    <m/>
    <x v="0"/>
    <n v="1"/>
  </r>
  <r>
    <s v="761a95fb925a97549d7df5a8a00de700"/>
    <d v="2023-06-01T00:00:00"/>
    <x v="3"/>
    <x v="0"/>
    <n v="0"/>
    <n v="0"/>
    <m/>
    <x v="0"/>
    <n v="1"/>
  </r>
  <r>
    <s v="762098036c1f1c3c8e0014fd06e0843e"/>
    <d v="2023-06-06T00:00:00"/>
    <x v="0"/>
    <x v="0"/>
    <n v="0"/>
    <n v="0"/>
    <m/>
    <x v="0"/>
    <n v="1"/>
  </r>
  <r>
    <s v="7620a732c2506715192326ee3f26b884"/>
    <d v="2023-06-06T00:00:00"/>
    <x v="3"/>
    <x v="1"/>
    <n v="0"/>
    <n v="0"/>
    <m/>
    <x v="0"/>
    <n v="1"/>
  </r>
  <r>
    <s v="76274bda3410a6ac26f59d6e1ad4e283"/>
    <d v="2023-06-05T00:00:00"/>
    <x v="0"/>
    <x v="1"/>
    <n v="1"/>
    <n v="0"/>
    <s v="monthly.5.99.3d.trial"/>
    <x v="0"/>
    <n v="1"/>
  </r>
  <r>
    <s v="76281a9af1373f2d1902f34164946747"/>
    <d v="2023-06-05T00:00:00"/>
    <x v="1"/>
    <x v="1"/>
    <n v="0"/>
    <n v="0"/>
    <m/>
    <x v="0"/>
    <n v="1"/>
  </r>
  <r>
    <s v="7629b6139447e4097af474102cc430f6"/>
    <d v="2023-06-06T00:00:00"/>
    <x v="2"/>
    <x v="0"/>
    <n v="0"/>
    <n v="0"/>
    <m/>
    <x v="0"/>
    <n v="1"/>
  </r>
  <r>
    <s v="762a3435fcd11ec07e01b07e8f8bd044"/>
    <d v="2023-06-03T00:00:00"/>
    <x v="1"/>
    <x v="1"/>
    <n v="0"/>
    <n v="0"/>
    <m/>
    <x v="0"/>
    <n v="1"/>
  </r>
  <r>
    <s v="762c6bff0e59dfcb10dd735940f7892e"/>
    <d v="2023-06-05T00:00:00"/>
    <x v="1"/>
    <x v="0"/>
    <n v="0"/>
    <n v="0"/>
    <m/>
    <x v="0"/>
    <n v="1"/>
  </r>
  <r>
    <s v="76332740d9733e2d08d39c332b6fd32d"/>
    <d v="2023-06-04T00:00:00"/>
    <x v="1"/>
    <x v="1"/>
    <n v="0"/>
    <n v="0"/>
    <m/>
    <x v="0"/>
    <n v="1"/>
  </r>
  <r>
    <s v="7633ebe6dd121d46729b3c7f363594a2"/>
    <d v="2023-06-05T00:00:00"/>
    <x v="3"/>
    <x v="0"/>
    <n v="1"/>
    <n v="0"/>
    <s v="weekly.2.99.3d.trial"/>
    <x v="0"/>
    <n v="1"/>
  </r>
  <r>
    <s v="76382672ea830fe029c590df0f8d7141"/>
    <d v="2023-06-07T00:00:00"/>
    <x v="0"/>
    <x v="0"/>
    <n v="0"/>
    <n v="0"/>
    <m/>
    <x v="0"/>
    <n v="1"/>
  </r>
  <r>
    <s v="763e087a87d3f5643f936f50b779fa5f"/>
    <d v="2023-06-02T00:00:00"/>
    <x v="2"/>
    <x v="0"/>
    <n v="0"/>
    <n v="0"/>
    <m/>
    <x v="0"/>
    <n v="1"/>
  </r>
  <r>
    <s v="7643e3af5f572cb29c4d44c74df11e74"/>
    <d v="2023-06-05T00:00:00"/>
    <x v="1"/>
    <x v="0"/>
    <n v="0"/>
    <n v="0"/>
    <m/>
    <x v="0"/>
    <n v="1"/>
  </r>
  <r>
    <s v="76441106b2737a2fc45a74682cc40ec1"/>
    <d v="2023-06-05T00:00:00"/>
    <x v="1"/>
    <x v="0"/>
    <n v="0"/>
    <n v="0"/>
    <m/>
    <x v="0"/>
    <n v="1"/>
  </r>
  <r>
    <s v="76485dbb48ad37c8c3a2f59d28986160"/>
    <d v="2023-06-06T00:00:00"/>
    <x v="2"/>
    <x v="0"/>
    <n v="0"/>
    <n v="0"/>
    <m/>
    <x v="0"/>
    <n v="1"/>
  </r>
  <r>
    <s v="764c9ccef75e6149674d099fce6b06d3"/>
    <d v="2023-06-06T00:00:00"/>
    <x v="0"/>
    <x v="0"/>
    <n v="1"/>
    <n v="0"/>
    <s v="weekly.2.99.3d.trial"/>
    <x v="0"/>
    <n v="1"/>
  </r>
  <r>
    <s v="764d902fcbbe479aef506fda9cc31beb"/>
    <d v="2023-06-01T00:00:00"/>
    <x v="3"/>
    <x v="0"/>
    <n v="0"/>
    <n v="0"/>
    <m/>
    <x v="0"/>
    <n v="1"/>
  </r>
  <r>
    <s v="7654caa26adf4d4e852bf1862d966862"/>
    <d v="2023-06-01T00:00:00"/>
    <x v="3"/>
    <x v="1"/>
    <n v="0"/>
    <n v="0"/>
    <m/>
    <x v="0"/>
    <n v="1"/>
  </r>
  <r>
    <s v="765635d322fe06ab799a1da72d117987"/>
    <d v="2023-06-07T00:00:00"/>
    <x v="0"/>
    <x v="0"/>
    <n v="0"/>
    <n v="0"/>
    <m/>
    <x v="0"/>
    <n v="1"/>
  </r>
  <r>
    <s v="7658d7a80ff768e6492db353b57f5b0a"/>
    <d v="2023-06-07T00:00:00"/>
    <x v="2"/>
    <x v="0"/>
    <n v="0"/>
    <n v="0"/>
    <m/>
    <x v="0"/>
    <n v="1"/>
  </r>
  <r>
    <s v="765a372f6d0a94684ab3da84ba1ad158"/>
    <d v="2023-06-07T00:00:00"/>
    <x v="1"/>
    <x v="1"/>
    <n v="1"/>
    <n v="0"/>
    <s v="monthly.5.99.3d.trial"/>
    <x v="0"/>
    <n v="1"/>
  </r>
  <r>
    <s v="765b121663f5b171aa2d255a11c4df04"/>
    <d v="2023-06-02T00:00:00"/>
    <x v="2"/>
    <x v="1"/>
    <n v="0"/>
    <n v="0"/>
    <m/>
    <x v="0"/>
    <n v="1"/>
  </r>
  <r>
    <s v="765cfaa4880f24bc08ce84d3951d967e"/>
    <d v="2023-06-06T00:00:00"/>
    <x v="0"/>
    <x v="1"/>
    <n v="0"/>
    <n v="0"/>
    <m/>
    <x v="0"/>
    <n v="1"/>
  </r>
  <r>
    <s v="766204cbea22ed67c5e36e291ff8a542"/>
    <d v="2023-06-07T00:00:00"/>
    <x v="0"/>
    <x v="0"/>
    <n v="0"/>
    <n v="0"/>
    <m/>
    <x v="0"/>
    <n v="1"/>
  </r>
  <r>
    <s v="76662205312f8622963d60e9f6db4c19"/>
    <d v="2023-06-07T00:00:00"/>
    <x v="2"/>
    <x v="0"/>
    <n v="0"/>
    <n v="0"/>
    <m/>
    <x v="0"/>
    <n v="1"/>
  </r>
  <r>
    <s v="766af6774f5edfe467573d6a36abc97d"/>
    <d v="2023-06-04T00:00:00"/>
    <x v="3"/>
    <x v="1"/>
    <n v="0"/>
    <n v="0"/>
    <m/>
    <x v="0"/>
    <n v="1"/>
  </r>
  <r>
    <s v="76757cd0ec6f845548286eed055ad86e"/>
    <d v="2023-06-02T00:00:00"/>
    <x v="3"/>
    <x v="0"/>
    <n v="0"/>
    <n v="0"/>
    <m/>
    <x v="0"/>
    <n v="1"/>
  </r>
  <r>
    <s v="7678d2a035359b77ae2d49f9a55628bc"/>
    <d v="2023-06-06T00:00:00"/>
    <x v="0"/>
    <x v="0"/>
    <n v="0"/>
    <n v="0"/>
    <m/>
    <x v="0"/>
    <n v="1"/>
  </r>
  <r>
    <s v="767ed8bb8c15fd65482f0acd5c5f01e7"/>
    <d v="2023-06-04T00:00:00"/>
    <x v="3"/>
    <x v="0"/>
    <n v="0"/>
    <n v="0"/>
    <m/>
    <x v="0"/>
    <n v="1"/>
  </r>
  <r>
    <s v="768356356c61881242dd933e4d8b68f8"/>
    <d v="2023-06-02T00:00:00"/>
    <x v="0"/>
    <x v="1"/>
    <n v="0"/>
    <n v="0"/>
    <m/>
    <x v="0"/>
    <n v="1"/>
  </r>
  <r>
    <s v="76839a37c443c5296d8b5d2733825255"/>
    <d v="2023-06-05T00:00:00"/>
    <x v="1"/>
    <x v="0"/>
    <n v="0"/>
    <n v="0"/>
    <m/>
    <x v="0"/>
    <n v="1"/>
  </r>
  <r>
    <s v="7684cc7a84afe0c8ab89f3f68ed484c4"/>
    <d v="2023-06-03T00:00:00"/>
    <x v="3"/>
    <x v="0"/>
    <n v="0"/>
    <n v="0"/>
    <m/>
    <x v="0"/>
    <n v="1"/>
  </r>
  <r>
    <s v="7689408ec7c1fec83c7dcc4ffa3b275a"/>
    <d v="2023-06-03T00:00:00"/>
    <x v="2"/>
    <x v="0"/>
    <n v="0"/>
    <n v="0"/>
    <m/>
    <x v="0"/>
    <n v="1"/>
  </r>
  <r>
    <s v="768b07a74aacb650085bea341b2df919"/>
    <d v="2023-06-02T00:00:00"/>
    <x v="1"/>
    <x v="0"/>
    <n v="0"/>
    <n v="0"/>
    <m/>
    <x v="0"/>
    <n v="1"/>
  </r>
  <r>
    <s v="768c3c336145075ae49d5ae980e62b79"/>
    <d v="2023-06-03T00:00:00"/>
    <x v="3"/>
    <x v="1"/>
    <n v="0"/>
    <n v="0"/>
    <m/>
    <x v="0"/>
    <n v="1"/>
  </r>
  <r>
    <s v="7691d0e820e97e49e5ae8ef071e5202d"/>
    <d v="2023-06-02T00:00:00"/>
    <x v="0"/>
    <x v="0"/>
    <n v="0"/>
    <n v="0"/>
    <m/>
    <x v="0"/>
    <n v="1"/>
  </r>
  <r>
    <s v="769253ccec21942ec01f211e39551ceb"/>
    <d v="2023-06-01T00:00:00"/>
    <x v="2"/>
    <x v="1"/>
    <n v="0"/>
    <n v="0"/>
    <m/>
    <x v="0"/>
    <n v="1"/>
  </r>
  <r>
    <s v="769407df7c810aee0bb2be112b62faa2"/>
    <d v="2023-06-07T00:00:00"/>
    <x v="3"/>
    <x v="0"/>
    <n v="0"/>
    <n v="0"/>
    <m/>
    <x v="0"/>
    <n v="1"/>
  </r>
  <r>
    <s v="76989386fa5303fe8cb54380f061f5b4"/>
    <d v="2023-06-05T00:00:00"/>
    <x v="0"/>
    <x v="0"/>
    <n v="0"/>
    <n v="0"/>
    <m/>
    <x v="0"/>
    <n v="1"/>
  </r>
  <r>
    <s v="769ca4d43f1084dbcb9c2a68fd9f0e75"/>
    <d v="2023-06-01T00:00:00"/>
    <x v="1"/>
    <x v="0"/>
    <n v="0"/>
    <n v="0"/>
    <m/>
    <x v="0"/>
    <n v="1"/>
  </r>
  <r>
    <s v="769d1cd4ac4150ccf1a8d3f61d86553c"/>
    <d v="2023-06-01T00:00:00"/>
    <x v="0"/>
    <x v="0"/>
    <n v="0"/>
    <n v="0"/>
    <m/>
    <x v="0"/>
    <n v="1"/>
  </r>
  <r>
    <s v="76a07a8fb3189bc6adfcc7df9286d9a1"/>
    <d v="2023-06-05T00:00:00"/>
    <x v="0"/>
    <x v="0"/>
    <n v="0"/>
    <n v="0"/>
    <m/>
    <x v="0"/>
    <n v="1"/>
  </r>
  <r>
    <s v="76a19b2afd4da642702339b1b156c4cc"/>
    <d v="2023-06-03T00:00:00"/>
    <x v="2"/>
    <x v="0"/>
    <n v="0"/>
    <n v="0"/>
    <m/>
    <x v="0"/>
    <n v="1"/>
  </r>
  <r>
    <s v="76a261705d95960696e0db99d3f9986f"/>
    <d v="2023-06-02T00:00:00"/>
    <x v="1"/>
    <x v="1"/>
    <n v="0"/>
    <n v="0"/>
    <m/>
    <x v="0"/>
    <n v="1"/>
  </r>
  <r>
    <s v="76aa3234a78be16a189612d7c7fbac59"/>
    <d v="2023-06-07T00:00:00"/>
    <x v="0"/>
    <x v="1"/>
    <n v="0"/>
    <n v="0"/>
    <m/>
    <x v="0"/>
    <n v="1"/>
  </r>
  <r>
    <s v="76ab363f759d3bd1fd4a22b54b8a04ff"/>
    <d v="2023-06-05T00:00:00"/>
    <x v="1"/>
    <x v="0"/>
    <n v="0"/>
    <n v="0"/>
    <m/>
    <x v="0"/>
    <n v="1"/>
  </r>
  <r>
    <s v="76ad52dc2d93d083664d2759b77c3698"/>
    <d v="2023-06-05T00:00:00"/>
    <x v="1"/>
    <x v="1"/>
    <n v="0"/>
    <n v="0"/>
    <m/>
    <x v="0"/>
    <n v="1"/>
  </r>
  <r>
    <s v="76b856051fdee8b81702b6587bd48afa"/>
    <d v="2023-06-06T00:00:00"/>
    <x v="0"/>
    <x v="0"/>
    <n v="0"/>
    <n v="0"/>
    <m/>
    <x v="0"/>
    <n v="1"/>
  </r>
  <r>
    <s v="76b9128333f77157657d0bd906b36be4"/>
    <d v="2023-06-07T00:00:00"/>
    <x v="2"/>
    <x v="1"/>
    <n v="0"/>
    <n v="0"/>
    <m/>
    <x v="0"/>
    <n v="1"/>
  </r>
  <r>
    <s v="76bdb977572ecd84c9d51ac28c20c927"/>
    <d v="2023-06-06T00:00:00"/>
    <x v="0"/>
    <x v="1"/>
    <n v="0"/>
    <n v="0"/>
    <m/>
    <x v="0"/>
    <n v="1"/>
  </r>
  <r>
    <s v="76c036b73076285262b258165a9e56a9"/>
    <d v="2023-06-06T00:00:00"/>
    <x v="0"/>
    <x v="0"/>
    <n v="0"/>
    <n v="0"/>
    <m/>
    <x v="0"/>
    <n v="1"/>
  </r>
  <r>
    <s v="76c50c75620f95da51b8d1052f1481e5"/>
    <d v="2023-06-05T00:00:00"/>
    <x v="2"/>
    <x v="0"/>
    <n v="0"/>
    <n v="0"/>
    <m/>
    <x v="0"/>
    <n v="1"/>
  </r>
  <r>
    <s v="76c70937222c9ee4fc6a88b752f193f9"/>
    <d v="2023-06-06T00:00:00"/>
    <x v="3"/>
    <x v="0"/>
    <n v="0"/>
    <n v="0"/>
    <m/>
    <x v="0"/>
    <n v="1"/>
  </r>
  <r>
    <s v="76c991e33fa6031cf73ad1eb12d867a6"/>
    <d v="2023-06-07T00:00:00"/>
    <x v="2"/>
    <x v="0"/>
    <n v="0"/>
    <n v="0"/>
    <m/>
    <x v="0"/>
    <n v="1"/>
  </r>
  <r>
    <s v="76c9b1d62bae4199c6bac980e82393c5"/>
    <d v="2023-06-06T00:00:00"/>
    <x v="2"/>
    <x v="0"/>
    <n v="0"/>
    <n v="0"/>
    <m/>
    <x v="0"/>
    <n v="1"/>
  </r>
  <r>
    <s v="76cbcdda6c3e21959e4de128f2429a4f"/>
    <d v="2023-06-03T00:00:00"/>
    <x v="0"/>
    <x v="1"/>
    <n v="0"/>
    <n v="0"/>
    <m/>
    <x v="0"/>
    <n v="1"/>
  </r>
  <r>
    <s v="76cd57e3e0405e8dfa587120563a13c9"/>
    <d v="2023-06-04T00:00:00"/>
    <x v="3"/>
    <x v="0"/>
    <n v="0"/>
    <n v="0"/>
    <m/>
    <x v="0"/>
    <n v="1"/>
  </r>
  <r>
    <s v="76cd876fc3eb8ad491a84831569f28c2"/>
    <d v="2023-06-07T00:00:00"/>
    <x v="1"/>
    <x v="0"/>
    <n v="0"/>
    <n v="0"/>
    <m/>
    <x v="0"/>
    <n v="1"/>
  </r>
  <r>
    <s v="76cefc9997a4635ed1e4cc891b1f5094"/>
    <d v="2023-06-07T00:00:00"/>
    <x v="2"/>
    <x v="0"/>
    <n v="0"/>
    <n v="0"/>
    <m/>
    <x v="0"/>
    <n v="1"/>
  </r>
  <r>
    <s v="76ed238eba4d54bc91677c47f73e494f"/>
    <d v="2023-06-07T00:00:00"/>
    <x v="3"/>
    <x v="0"/>
    <n v="0"/>
    <n v="0"/>
    <m/>
    <x v="0"/>
    <n v="1"/>
  </r>
  <r>
    <s v="76fa87da0e08530bf3131db4f4bd4af3"/>
    <d v="2023-06-03T00:00:00"/>
    <x v="0"/>
    <x v="0"/>
    <n v="1"/>
    <n v="0"/>
    <s v="weekly.2.99.3d.trial"/>
    <x v="0"/>
    <n v="1"/>
  </r>
  <r>
    <s v="770fe241695acd1cfd2ef9c09a4a7d3a"/>
    <d v="2023-06-02T00:00:00"/>
    <x v="2"/>
    <x v="0"/>
    <n v="0"/>
    <n v="0"/>
    <m/>
    <x v="0"/>
    <n v="1"/>
  </r>
  <r>
    <s v="7719d914f022d2b90e6b29d759d894ec"/>
    <d v="2023-06-02T00:00:00"/>
    <x v="3"/>
    <x v="0"/>
    <n v="0"/>
    <n v="0"/>
    <m/>
    <x v="0"/>
    <n v="1"/>
  </r>
  <r>
    <s v="771d20a8de60f4b93e4bbf914e2cf1f9"/>
    <d v="2023-06-06T00:00:00"/>
    <x v="0"/>
    <x v="0"/>
    <n v="0"/>
    <n v="0"/>
    <m/>
    <x v="0"/>
    <n v="1"/>
  </r>
  <r>
    <s v="77233fc2712d92bfc4dc29150f18f9e2"/>
    <d v="2023-06-06T00:00:00"/>
    <x v="1"/>
    <x v="1"/>
    <n v="0"/>
    <n v="0"/>
    <m/>
    <x v="0"/>
    <n v="1"/>
  </r>
  <r>
    <s v="77250f12c1572527279d443274996725"/>
    <d v="2023-06-02T00:00:00"/>
    <x v="3"/>
    <x v="0"/>
    <n v="0"/>
    <n v="0"/>
    <m/>
    <x v="0"/>
    <n v="1"/>
  </r>
  <r>
    <s v="772550f845c1c6b93b9a967036ded93a"/>
    <d v="2023-06-07T00:00:00"/>
    <x v="2"/>
    <x v="0"/>
    <n v="0"/>
    <n v="0"/>
    <m/>
    <x v="0"/>
    <n v="1"/>
  </r>
  <r>
    <s v="7726d56e04a467074649760c60934651"/>
    <d v="2023-06-05T00:00:00"/>
    <x v="0"/>
    <x v="1"/>
    <n v="0"/>
    <n v="0"/>
    <m/>
    <x v="0"/>
    <n v="1"/>
  </r>
  <r>
    <s v="77271a2c8fbbb32ec99b43967032ea8a"/>
    <d v="2023-06-06T00:00:00"/>
    <x v="0"/>
    <x v="0"/>
    <n v="0"/>
    <n v="0"/>
    <m/>
    <x v="0"/>
    <n v="1"/>
  </r>
  <r>
    <s v="77280af56410044db1db88d4451459e7"/>
    <d v="2023-06-05T00:00:00"/>
    <x v="0"/>
    <x v="1"/>
    <n v="0"/>
    <n v="0"/>
    <m/>
    <x v="0"/>
    <n v="1"/>
  </r>
  <r>
    <s v="7728d2d26f6fb257d4c6503bbd36301a"/>
    <d v="2023-06-01T00:00:00"/>
    <x v="1"/>
    <x v="1"/>
    <n v="0"/>
    <n v="0"/>
    <m/>
    <x v="0"/>
    <n v="1"/>
  </r>
  <r>
    <s v="773121600274bdd6eef7789ec7752dcb"/>
    <d v="2023-06-04T00:00:00"/>
    <x v="0"/>
    <x v="1"/>
    <n v="0"/>
    <n v="0"/>
    <m/>
    <x v="0"/>
    <n v="1"/>
  </r>
  <r>
    <s v="7736922e4e2812d20759c932b7466864"/>
    <d v="2023-06-06T00:00:00"/>
    <x v="0"/>
    <x v="1"/>
    <n v="0"/>
    <n v="0"/>
    <m/>
    <x v="0"/>
    <n v="1"/>
  </r>
  <r>
    <s v="77371f5ed297971cba4b1c7517b3fc3d"/>
    <d v="2023-06-06T00:00:00"/>
    <x v="0"/>
    <x v="1"/>
    <n v="0"/>
    <n v="0"/>
    <m/>
    <x v="0"/>
    <n v="1"/>
  </r>
  <r>
    <s v="7737b538bd0fac74d49ac7c728cee51b"/>
    <d v="2023-06-03T00:00:00"/>
    <x v="2"/>
    <x v="0"/>
    <n v="0"/>
    <n v="0"/>
    <m/>
    <x v="0"/>
    <n v="1"/>
  </r>
  <r>
    <s v="773bddf4080731f69a2b13b866a327c4"/>
    <d v="2023-06-02T00:00:00"/>
    <x v="0"/>
    <x v="1"/>
    <n v="0"/>
    <n v="0"/>
    <m/>
    <x v="0"/>
    <n v="1"/>
  </r>
  <r>
    <s v="773d4db3b52ac19c8da9f435d9eb36db"/>
    <d v="2023-06-05T00:00:00"/>
    <x v="3"/>
    <x v="0"/>
    <n v="0"/>
    <n v="0"/>
    <m/>
    <x v="0"/>
    <n v="1"/>
  </r>
  <r>
    <s v="773db86b01599345b04f90393cad1ad7"/>
    <d v="2023-06-05T00:00:00"/>
    <x v="0"/>
    <x v="1"/>
    <n v="0"/>
    <n v="0"/>
    <m/>
    <x v="0"/>
    <n v="1"/>
  </r>
  <r>
    <s v="7740fe6fe2690d65093d46a7d7a68313"/>
    <d v="2023-06-02T00:00:00"/>
    <x v="3"/>
    <x v="0"/>
    <n v="0"/>
    <n v="0"/>
    <m/>
    <x v="0"/>
    <n v="1"/>
  </r>
  <r>
    <s v="774163510ed646afc7103d2d545d5339"/>
    <d v="2023-06-05T00:00:00"/>
    <x v="1"/>
    <x v="1"/>
    <n v="0"/>
    <n v="0"/>
    <m/>
    <x v="0"/>
    <n v="1"/>
  </r>
  <r>
    <s v="7744981415dd079246d3b265829af8a0"/>
    <d v="2023-06-02T00:00:00"/>
    <x v="1"/>
    <x v="0"/>
    <n v="1"/>
    <n v="1"/>
    <s v="weekly.2.99.3d.trial"/>
    <x v="5"/>
    <n v="1"/>
  </r>
  <r>
    <s v="7745a79fa2196a259eea4ecafd2f2fc0"/>
    <d v="2023-06-04T00:00:00"/>
    <x v="0"/>
    <x v="0"/>
    <n v="0"/>
    <n v="0"/>
    <m/>
    <x v="0"/>
    <n v="1"/>
  </r>
  <r>
    <s v="774772c362876b22e158b40fc6f56402"/>
    <d v="2023-06-05T00:00:00"/>
    <x v="2"/>
    <x v="1"/>
    <n v="0"/>
    <n v="0"/>
    <m/>
    <x v="0"/>
    <n v="1"/>
  </r>
  <r>
    <s v="7767b54ac33037a65efbe09f74ebc936"/>
    <d v="2023-06-01T00:00:00"/>
    <x v="1"/>
    <x v="0"/>
    <n v="0"/>
    <n v="0"/>
    <m/>
    <x v="0"/>
    <n v="1"/>
  </r>
  <r>
    <s v="77698f970062b9f2ed032a3fc9e5cabe"/>
    <d v="2023-06-02T00:00:00"/>
    <x v="0"/>
    <x v="1"/>
    <n v="0"/>
    <n v="0"/>
    <m/>
    <x v="0"/>
    <n v="1"/>
  </r>
  <r>
    <s v="777334640e77308bc665768f7bffbb31"/>
    <d v="2023-06-02T00:00:00"/>
    <x v="2"/>
    <x v="0"/>
    <n v="1"/>
    <n v="0"/>
    <s v="weekly.2.99.3d.trial"/>
    <x v="0"/>
    <n v="1"/>
  </r>
  <r>
    <s v="777a99598c51588c386f49ce6fbe00d3"/>
    <d v="2023-06-07T00:00:00"/>
    <x v="2"/>
    <x v="1"/>
    <n v="0"/>
    <n v="0"/>
    <m/>
    <x v="0"/>
    <n v="1"/>
  </r>
  <r>
    <s v="777dc78ac7e34a4e9b55326a8d791cb5"/>
    <d v="2023-06-07T00:00:00"/>
    <x v="3"/>
    <x v="0"/>
    <n v="1"/>
    <n v="0"/>
    <s v="weekly.2.99.3d.trial"/>
    <x v="0"/>
    <n v="1"/>
  </r>
  <r>
    <s v="777eea0a4fd844f70c66f00188cc95d0"/>
    <d v="2023-06-01T00:00:00"/>
    <x v="2"/>
    <x v="1"/>
    <n v="0"/>
    <n v="0"/>
    <m/>
    <x v="0"/>
    <n v="1"/>
  </r>
  <r>
    <s v="778a9bb115439467bf702fe172d4ff18"/>
    <d v="2023-06-07T00:00:00"/>
    <x v="0"/>
    <x v="1"/>
    <n v="0"/>
    <n v="0"/>
    <m/>
    <x v="0"/>
    <n v="1"/>
  </r>
  <r>
    <s v="778b37fb8278d416c36ab289e20e9377"/>
    <d v="2023-06-02T00:00:00"/>
    <x v="2"/>
    <x v="0"/>
    <n v="0"/>
    <n v="0"/>
    <m/>
    <x v="0"/>
    <n v="1"/>
  </r>
  <r>
    <s v="778c760f5c22ff844d4f71a31482699d"/>
    <d v="2023-06-07T00:00:00"/>
    <x v="3"/>
    <x v="1"/>
    <n v="0"/>
    <n v="0"/>
    <m/>
    <x v="0"/>
    <n v="1"/>
  </r>
  <r>
    <s v="7793642a5c5987e607650d0155b59daa"/>
    <d v="2023-06-07T00:00:00"/>
    <x v="3"/>
    <x v="1"/>
    <n v="0"/>
    <n v="0"/>
    <m/>
    <x v="0"/>
    <n v="1"/>
  </r>
  <r>
    <s v="7796b9a4a451ded33c463d1b97ebc17d"/>
    <d v="2023-06-04T00:00:00"/>
    <x v="3"/>
    <x v="1"/>
    <n v="0"/>
    <n v="0"/>
    <m/>
    <x v="0"/>
    <n v="1"/>
  </r>
  <r>
    <s v="77982a6db2c5b7e487af943f308b27aa"/>
    <d v="2023-06-07T00:00:00"/>
    <x v="0"/>
    <x v="1"/>
    <n v="0"/>
    <n v="0"/>
    <m/>
    <x v="0"/>
    <n v="1"/>
  </r>
  <r>
    <s v="77998fabf457ed79a4c3b1a0db9ed428"/>
    <d v="2023-06-03T00:00:00"/>
    <x v="2"/>
    <x v="0"/>
    <n v="0"/>
    <n v="0"/>
    <m/>
    <x v="0"/>
    <n v="1"/>
  </r>
  <r>
    <s v="779ab32846628aa7909ac6c03624c2b6"/>
    <d v="2023-06-01T00:00:00"/>
    <x v="0"/>
    <x v="1"/>
    <n v="0"/>
    <n v="0"/>
    <m/>
    <x v="0"/>
    <n v="1"/>
  </r>
  <r>
    <s v="779ba4e2ef182969d71166e57111a82f"/>
    <d v="2023-06-01T00:00:00"/>
    <x v="2"/>
    <x v="1"/>
    <n v="0"/>
    <n v="0"/>
    <m/>
    <x v="0"/>
    <n v="1"/>
  </r>
  <r>
    <s v="77a2613d5a9cd398c62ce876c8ee5cf0"/>
    <d v="2023-06-05T00:00:00"/>
    <x v="1"/>
    <x v="0"/>
    <n v="0"/>
    <n v="0"/>
    <m/>
    <x v="0"/>
    <n v="1"/>
  </r>
  <r>
    <s v="77a5172f79cb9ec9292a4e970b3362c9"/>
    <d v="2023-06-07T00:00:00"/>
    <x v="2"/>
    <x v="0"/>
    <n v="0"/>
    <n v="0"/>
    <m/>
    <x v="0"/>
    <n v="1"/>
  </r>
  <r>
    <s v="77aad823e4cf8c07b06888bf9ea43b07"/>
    <d v="2023-06-02T00:00:00"/>
    <x v="1"/>
    <x v="1"/>
    <n v="0"/>
    <n v="0"/>
    <m/>
    <x v="0"/>
    <n v="1"/>
  </r>
  <r>
    <s v="77ab399c462363da610cf14564f236c5"/>
    <d v="2023-06-07T00:00:00"/>
    <x v="1"/>
    <x v="0"/>
    <n v="0"/>
    <n v="0"/>
    <m/>
    <x v="0"/>
    <n v="1"/>
  </r>
  <r>
    <s v="77ae944ca9e868f735c101ceb7ca8c31"/>
    <d v="2023-06-03T00:00:00"/>
    <x v="3"/>
    <x v="0"/>
    <n v="0"/>
    <n v="0"/>
    <m/>
    <x v="0"/>
    <n v="1"/>
  </r>
  <r>
    <s v="77b15cdc759b9c9354b6e7862fdbf47b"/>
    <d v="2023-06-03T00:00:00"/>
    <x v="3"/>
    <x v="0"/>
    <n v="0"/>
    <n v="0"/>
    <m/>
    <x v="0"/>
    <n v="1"/>
  </r>
  <r>
    <s v="77b639fb3079824fb11b611c297c09bc"/>
    <d v="2023-06-05T00:00:00"/>
    <x v="2"/>
    <x v="0"/>
    <n v="0"/>
    <n v="0"/>
    <m/>
    <x v="0"/>
    <n v="1"/>
  </r>
  <r>
    <s v="77b78d373f281f6c9163efd32a634970"/>
    <d v="2023-06-05T00:00:00"/>
    <x v="3"/>
    <x v="1"/>
    <n v="0"/>
    <n v="0"/>
    <m/>
    <x v="0"/>
    <n v="1"/>
  </r>
  <r>
    <s v="77c908e16b8cf834e3b10f64f8a10eed"/>
    <d v="2023-06-04T00:00:00"/>
    <x v="2"/>
    <x v="1"/>
    <n v="0"/>
    <n v="0"/>
    <m/>
    <x v="0"/>
    <n v="1"/>
  </r>
  <r>
    <s v="77cd4e3fbb3a13ffeb8722bc76e3a4e0"/>
    <d v="2023-06-02T00:00:00"/>
    <x v="0"/>
    <x v="1"/>
    <n v="0"/>
    <n v="0"/>
    <m/>
    <x v="0"/>
    <n v="1"/>
  </r>
  <r>
    <s v="77d42304764ec4c0e40dcbb885ec424e"/>
    <d v="2023-06-02T00:00:00"/>
    <x v="0"/>
    <x v="1"/>
    <n v="0"/>
    <n v="0"/>
    <m/>
    <x v="0"/>
    <n v="1"/>
  </r>
  <r>
    <s v="77d5a0f715a778145d9204d7447b8f03"/>
    <d v="2023-06-04T00:00:00"/>
    <x v="0"/>
    <x v="0"/>
    <n v="1"/>
    <n v="0"/>
    <s v="weekly.2.99.3d.trial"/>
    <x v="0"/>
    <n v="1"/>
  </r>
  <r>
    <s v="77d5b5fe5b4dba2f70201c1185c510d3"/>
    <d v="2023-06-05T00:00:00"/>
    <x v="2"/>
    <x v="1"/>
    <n v="0"/>
    <n v="0"/>
    <m/>
    <x v="0"/>
    <n v="1"/>
  </r>
  <r>
    <s v="77da60171382c1b172d423b340a00fda"/>
    <d v="2023-06-02T00:00:00"/>
    <x v="0"/>
    <x v="1"/>
    <n v="0"/>
    <n v="0"/>
    <m/>
    <x v="0"/>
    <n v="1"/>
  </r>
  <r>
    <s v="77dbe7e3cca858c705e9bb436acf978d"/>
    <d v="2023-06-03T00:00:00"/>
    <x v="3"/>
    <x v="1"/>
    <n v="0"/>
    <n v="0"/>
    <m/>
    <x v="0"/>
    <n v="1"/>
  </r>
  <r>
    <s v="77dd33b2e4e687f8fdcdbd72a5383e37"/>
    <d v="2023-06-06T00:00:00"/>
    <x v="3"/>
    <x v="1"/>
    <n v="0"/>
    <n v="0"/>
    <m/>
    <x v="0"/>
    <n v="1"/>
  </r>
  <r>
    <s v="77df27053937483c3c1594dcce7eb53e"/>
    <d v="2023-06-06T00:00:00"/>
    <x v="3"/>
    <x v="1"/>
    <n v="1"/>
    <n v="0"/>
    <s v="monthly.5.99.3d.trial"/>
    <x v="0"/>
    <n v="1"/>
  </r>
  <r>
    <s v="77e039ab2cbf195be2dcf5fec2866e2b"/>
    <d v="2023-06-05T00:00:00"/>
    <x v="0"/>
    <x v="0"/>
    <n v="0"/>
    <n v="0"/>
    <m/>
    <x v="0"/>
    <n v="1"/>
  </r>
  <r>
    <s v="77e241453795df80078e42ed0c7f7fea"/>
    <d v="2023-06-03T00:00:00"/>
    <x v="1"/>
    <x v="1"/>
    <n v="0"/>
    <n v="0"/>
    <m/>
    <x v="0"/>
    <n v="1"/>
  </r>
  <r>
    <s v="77e2e4a3006880611b5d9352bf572f94"/>
    <d v="2023-06-07T00:00:00"/>
    <x v="2"/>
    <x v="1"/>
    <n v="0"/>
    <n v="0"/>
    <m/>
    <x v="0"/>
    <n v="1"/>
  </r>
  <r>
    <s v="77e74ff4c15d190f742d945bacce36a4"/>
    <d v="2023-06-07T00:00:00"/>
    <x v="1"/>
    <x v="0"/>
    <n v="0"/>
    <n v="0"/>
    <m/>
    <x v="0"/>
    <n v="1"/>
  </r>
  <r>
    <s v="77ef1bf330f8358b3837929aaf67f96a"/>
    <d v="2023-06-05T00:00:00"/>
    <x v="3"/>
    <x v="1"/>
    <n v="1"/>
    <n v="0"/>
    <s v="monthly.5.99.3d.trial"/>
    <x v="0"/>
    <n v="1"/>
  </r>
  <r>
    <s v="77ef51416ac67ad82147fcacfdb399e7"/>
    <d v="2023-06-05T00:00:00"/>
    <x v="2"/>
    <x v="0"/>
    <n v="0"/>
    <n v="0"/>
    <m/>
    <x v="0"/>
    <n v="1"/>
  </r>
  <r>
    <s v="77f10ae1146d5ce3ba9e780fc936671d"/>
    <d v="2023-06-03T00:00:00"/>
    <x v="0"/>
    <x v="0"/>
    <n v="0"/>
    <n v="0"/>
    <m/>
    <x v="0"/>
    <n v="1"/>
  </r>
  <r>
    <s v="77f1954a4d1910bd5e8d0f36285a217d"/>
    <d v="2023-06-05T00:00:00"/>
    <x v="3"/>
    <x v="0"/>
    <n v="0"/>
    <n v="0"/>
    <m/>
    <x v="0"/>
    <n v="1"/>
  </r>
  <r>
    <s v="77f2e366f452d736a04434a2b4ca729c"/>
    <d v="2023-06-04T00:00:00"/>
    <x v="3"/>
    <x v="1"/>
    <n v="0"/>
    <n v="0"/>
    <m/>
    <x v="0"/>
    <n v="1"/>
  </r>
  <r>
    <s v="77fab7ae9d2c55f305caa5098ea459b9"/>
    <d v="2023-06-02T00:00:00"/>
    <x v="3"/>
    <x v="0"/>
    <n v="0"/>
    <n v="0"/>
    <m/>
    <x v="0"/>
    <n v="1"/>
  </r>
  <r>
    <s v="77fae909dde9d4cc845388a9fd65a502"/>
    <d v="2023-06-03T00:00:00"/>
    <x v="3"/>
    <x v="1"/>
    <n v="0"/>
    <n v="0"/>
    <m/>
    <x v="0"/>
    <n v="1"/>
  </r>
  <r>
    <s v="77fec78be0a2608037773b09c8026774"/>
    <d v="2023-06-03T00:00:00"/>
    <x v="0"/>
    <x v="1"/>
    <n v="0"/>
    <n v="0"/>
    <m/>
    <x v="0"/>
    <n v="1"/>
  </r>
  <r>
    <s v="77fefbf95ff54859d2246669ba841dbc"/>
    <d v="2023-06-04T00:00:00"/>
    <x v="3"/>
    <x v="1"/>
    <n v="1"/>
    <n v="0"/>
    <s v="monthly.5.99.3d.trial"/>
    <x v="0"/>
    <n v="1"/>
  </r>
  <r>
    <s v="77ffcea2d2ee4a59f55482b989177396"/>
    <d v="2023-06-01T00:00:00"/>
    <x v="2"/>
    <x v="0"/>
    <n v="0"/>
    <n v="0"/>
    <m/>
    <x v="0"/>
    <n v="1"/>
  </r>
  <r>
    <s v="77ffcf3d42560c8f4f3ee1a6722b0c41"/>
    <d v="2023-06-04T00:00:00"/>
    <x v="0"/>
    <x v="0"/>
    <n v="0"/>
    <n v="0"/>
    <m/>
    <x v="0"/>
    <n v="1"/>
  </r>
  <r>
    <s v="77ffdb197c70c74f5a9cab5119a9f24e"/>
    <d v="2023-06-02T00:00:00"/>
    <x v="2"/>
    <x v="0"/>
    <n v="1"/>
    <n v="0"/>
    <s v="weekly.2.99.3d.trial"/>
    <x v="0"/>
    <n v="1"/>
  </r>
  <r>
    <s v="78019c2181f0ae6312bf258936797590"/>
    <d v="2023-06-06T00:00:00"/>
    <x v="2"/>
    <x v="0"/>
    <n v="0"/>
    <n v="0"/>
    <m/>
    <x v="0"/>
    <n v="1"/>
  </r>
  <r>
    <s v="78033edb9893d737a4d5fe371a32f320"/>
    <d v="2023-06-07T00:00:00"/>
    <x v="2"/>
    <x v="0"/>
    <n v="0"/>
    <n v="0"/>
    <m/>
    <x v="0"/>
    <n v="1"/>
  </r>
  <r>
    <s v="7805f529722aaaf3760b0c59c978c3ac"/>
    <d v="2023-06-01T00:00:00"/>
    <x v="2"/>
    <x v="0"/>
    <n v="0"/>
    <n v="0"/>
    <m/>
    <x v="0"/>
    <n v="1"/>
  </r>
  <r>
    <s v="781181bd0955048d7f93a8a527ea1d65"/>
    <d v="2023-06-01T00:00:00"/>
    <x v="1"/>
    <x v="0"/>
    <n v="0"/>
    <n v="0"/>
    <m/>
    <x v="0"/>
    <n v="1"/>
  </r>
  <r>
    <s v="781634481238b8a6601868599f681ae0"/>
    <d v="2023-06-03T00:00:00"/>
    <x v="0"/>
    <x v="1"/>
    <n v="0"/>
    <n v="0"/>
    <m/>
    <x v="0"/>
    <n v="1"/>
  </r>
  <r>
    <s v="7821cd2c21bbe355fdb8e00b32e5e100"/>
    <d v="2023-06-04T00:00:00"/>
    <x v="1"/>
    <x v="0"/>
    <n v="0"/>
    <n v="0"/>
    <m/>
    <x v="0"/>
    <n v="1"/>
  </r>
  <r>
    <s v="7828c91e5d8693dad3de1d792361675c"/>
    <d v="2023-06-06T00:00:00"/>
    <x v="1"/>
    <x v="1"/>
    <n v="0"/>
    <n v="0"/>
    <m/>
    <x v="0"/>
    <n v="1"/>
  </r>
  <r>
    <s v="782a8486e360a812f580e296ae857d25"/>
    <d v="2023-06-07T00:00:00"/>
    <x v="3"/>
    <x v="1"/>
    <n v="0"/>
    <n v="0"/>
    <m/>
    <x v="0"/>
    <n v="1"/>
  </r>
  <r>
    <s v="78345cecb6316c33e3fee6541491673b"/>
    <d v="2023-06-03T00:00:00"/>
    <x v="0"/>
    <x v="0"/>
    <n v="0"/>
    <n v="0"/>
    <m/>
    <x v="0"/>
    <n v="1"/>
  </r>
  <r>
    <s v="783d53a56d4e372de103e8b50cfdb837"/>
    <d v="2023-06-05T00:00:00"/>
    <x v="2"/>
    <x v="1"/>
    <n v="0"/>
    <n v="0"/>
    <m/>
    <x v="0"/>
    <n v="1"/>
  </r>
  <r>
    <s v="784c5646b2bb9e11a60398fd3cd9d52d"/>
    <d v="2023-06-07T00:00:00"/>
    <x v="3"/>
    <x v="1"/>
    <n v="0"/>
    <n v="0"/>
    <m/>
    <x v="0"/>
    <n v="1"/>
  </r>
  <r>
    <s v="784f9481f13ecfc95c2c172fe86583ea"/>
    <d v="2023-06-03T00:00:00"/>
    <x v="3"/>
    <x v="0"/>
    <n v="0"/>
    <n v="0"/>
    <m/>
    <x v="0"/>
    <n v="1"/>
  </r>
  <r>
    <s v="784ff066f8bc88d463d2f163002168b9"/>
    <d v="2023-06-07T00:00:00"/>
    <x v="2"/>
    <x v="1"/>
    <n v="1"/>
    <n v="0"/>
    <s v="monthly.5.99.3d.trial"/>
    <x v="0"/>
    <n v="1"/>
  </r>
  <r>
    <s v="785504832f3cfe7055646990d24d9b65"/>
    <d v="2023-06-06T00:00:00"/>
    <x v="3"/>
    <x v="1"/>
    <n v="0"/>
    <n v="0"/>
    <m/>
    <x v="0"/>
    <n v="1"/>
  </r>
  <r>
    <s v="785589327b93183931afccde3d482e36"/>
    <d v="2023-06-04T00:00:00"/>
    <x v="1"/>
    <x v="1"/>
    <n v="0"/>
    <n v="0"/>
    <m/>
    <x v="0"/>
    <n v="1"/>
  </r>
  <r>
    <s v="785b3a828cdec9e7c24ed913e10810fb"/>
    <d v="2023-06-07T00:00:00"/>
    <x v="1"/>
    <x v="1"/>
    <n v="1"/>
    <n v="0"/>
    <s v="monthly.5.99.3d.trial"/>
    <x v="0"/>
    <n v="1"/>
  </r>
  <r>
    <s v="785c250f77cc193505e0ed808923604d"/>
    <d v="2023-06-05T00:00:00"/>
    <x v="2"/>
    <x v="0"/>
    <n v="1"/>
    <n v="0"/>
    <s v="weekly.2.99.3d.trial"/>
    <x v="0"/>
    <n v="1"/>
  </r>
  <r>
    <s v="785fb06f2934f5e53b79421db05f0754"/>
    <d v="2023-06-07T00:00:00"/>
    <x v="0"/>
    <x v="0"/>
    <n v="0"/>
    <n v="0"/>
    <m/>
    <x v="0"/>
    <n v="1"/>
  </r>
  <r>
    <s v="78633db81c1b20784ad7073c74fd7c7e"/>
    <d v="2023-06-05T00:00:00"/>
    <x v="2"/>
    <x v="0"/>
    <n v="1"/>
    <n v="0"/>
    <s v="weekly.2.99.3d.trial"/>
    <x v="0"/>
    <n v="1"/>
  </r>
  <r>
    <s v="7864ae5429e43c9ee5e1d811e547202a"/>
    <d v="2023-06-01T00:00:00"/>
    <x v="1"/>
    <x v="1"/>
    <n v="0"/>
    <n v="0"/>
    <m/>
    <x v="0"/>
    <n v="1"/>
  </r>
  <r>
    <s v="7865d7dd306209cf7798e7476202b3e5"/>
    <d v="2023-06-01T00:00:00"/>
    <x v="2"/>
    <x v="1"/>
    <n v="0"/>
    <n v="0"/>
    <m/>
    <x v="0"/>
    <n v="1"/>
  </r>
  <r>
    <s v="78692652ed4dca07154f0d85d2e4d2de"/>
    <d v="2023-06-05T00:00:00"/>
    <x v="0"/>
    <x v="0"/>
    <n v="0"/>
    <n v="0"/>
    <m/>
    <x v="0"/>
    <n v="1"/>
  </r>
  <r>
    <s v="786997cc98a47f7dab517cbb4d118dcd"/>
    <d v="2023-06-05T00:00:00"/>
    <x v="2"/>
    <x v="1"/>
    <n v="0"/>
    <n v="0"/>
    <m/>
    <x v="0"/>
    <n v="1"/>
  </r>
  <r>
    <s v="78701578020cfe90ed5d54bfdb8f9d9b"/>
    <d v="2023-06-07T00:00:00"/>
    <x v="3"/>
    <x v="1"/>
    <n v="0"/>
    <n v="0"/>
    <m/>
    <x v="0"/>
    <n v="1"/>
  </r>
  <r>
    <s v="78767326655ef54c2256503e821d77d2"/>
    <d v="2023-06-05T00:00:00"/>
    <x v="2"/>
    <x v="0"/>
    <n v="0"/>
    <n v="0"/>
    <m/>
    <x v="0"/>
    <n v="1"/>
  </r>
  <r>
    <s v="787866d1a0e8e2cd8d18e625be0b1e34"/>
    <d v="2023-06-07T00:00:00"/>
    <x v="1"/>
    <x v="1"/>
    <n v="0"/>
    <n v="0"/>
    <m/>
    <x v="0"/>
    <n v="1"/>
  </r>
  <r>
    <s v="7878ea1797e471b08df1fd120ba7113d"/>
    <d v="2023-06-07T00:00:00"/>
    <x v="0"/>
    <x v="1"/>
    <n v="0"/>
    <n v="0"/>
    <m/>
    <x v="0"/>
    <n v="1"/>
  </r>
  <r>
    <s v="787b544705889adba2c095fa2bd5310b"/>
    <d v="2023-06-05T00:00:00"/>
    <x v="0"/>
    <x v="1"/>
    <n v="0"/>
    <n v="0"/>
    <m/>
    <x v="0"/>
    <n v="1"/>
  </r>
  <r>
    <s v="787d006803ca2c84fd50f2ae22e2781d"/>
    <d v="2023-06-04T00:00:00"/>
    <x v="1"/>
    <x v="0"/>
    <n v="0"/>
    <n v="0"/>
    <m/>
    <x v="0"/>
    <n v="1"/>
  </r>
  <r>
    <s v="787de19c88233eed120c2d41e682db59"/>
    <d v="2023-06-03T00:00:00"/>
    <x v="1"/>
    <x v="0"/>
    <n v="0"/>
    <n v="0"/>
    <m/>
    <x v="0"/>
    <n v="1"/>
  </r>
  <r>
    <s v="7880ac61a4cf943335682c4b85d99310"/>
    <d v="2023-06-05T00:00:00"/>
    <x v="1"/>
    <x v="1"/>
    <n v="0"/>
    <n v="0"/>
    <m/>
    <x v="0"/>
    <n v="1"/>
  </r>
  <r>
    <s v="788d875b6019ec924a01b5e1e647c81e"/>
    <d v="2023-06-05T00:00:00"/>
    <x v="0"/>
    <x v="0"/>
    <n v="0"/>
    <n v="0"/>
    <m/>
    <x v="0"/>
    <n v="1"/>
  </r>
  <r>
    <s v="78903e31f11ab29539d2688049a8f330"/>
    <d v="2023-06-01T00:00:00"/>
    <x v="2"/>
    <x v="0"/>
    <n v="1"/>
    <n v="1"/>
    <s v="weekly.2.99.3d.trial"/>
    <x v="3"/>
    <n v="1"/>
  </r>
  <r>
    <s v="78904b72718ece6ea45364a683d777ff"/>
    <d v="2023-06-01T00:00:00"/>
    <x v="2"/>
    <x v="1"/>
    <n v="0"/>
    <n v="0"/>
    <m/>
    <x v="0"/>
    <n v="1"/>
  </r>
  <r>
    <s v="7893eca40d315ec632dbe4ab22433368"/>
    <d v="2023-06-06T00:00:00"/>
    <x v="3"/>
    <x v="1"/>
    <n v="0"/>
    <n v="0"/>
    <m/>
    <x v="0"/>
    <n v="1"/>
  </r>
  <r>
    <s v="7895154e06ab3a0bc92678bbfbd3645f"/>
    <d v="2023-06-04T00:00:00"/>
    <x v="3"/>
    <x v="1"/>
    <n v="0"/>
    <n v="0"/>
    <m/>
    <x v="0"/>
    <n v="1"/>
  </r>
  <r>
    <s v="7895569af540e3895f3b3b40df79c754"/>
    <d v="2023-06-01T00:00:00"/>
    <x v="1"/>
    <x v="0"/>
    <n v="0"/>
    <n v="0"/>
    <m/>
    <x v="0"/>
    <n v="1"/>
  </r>
  <r>
    <s v="789602880953424e5c150d6965e03b4a"/>
    <d v="2023-06-07T00:00:00"/>
    <x v="1"/>
    <x v="0"/>
    <n v="0"/>
    <n v="0"/>
    <m/>
    <x v="0"/>
    <n v="1"/>
  </r>
  <r>
    <s v="78a2ad37588faa385dd9e28824487067"/>
    <d v="2023-06-02T00:00:00"/>
    <x v="1"/>
    <x v="1"/>
    <n v="0"/>
    <n v="0"/>
    <m/>
    <x v="0"/>
    <n v="1"/>
  </r>
  <r>
    <s v="78aa32e62618ee275f681953950e6010"/>
    <d v="2023-06-03T00:00:00"/>
    <x v="3"/>
    <x v="0"/>
    <n v="0"/>
    <n v="0"/>
    <m/>
    <x v="0"/>
    <n v="1"/>
  </r>
  <r>
    <s v="78ab9b1ae466dd384c0b835d66ea8bb7"/>
    <d v="2023-06-01T00:00:00"/>
    <x v="3"/>
    <x v="0"/>
    <n v="0"/>
    <n v="0"/>
    <m/>
    <x v="0"/>
    <n v="1"/>
  </r>
  <r>
    <s v="78ad49eecdc118357a25ea75a3a3055d"/>
    <d v="2023-06-06T00:00:00"/>
    <x v="2"/>
    <x v="0"/>
    <n v="0"/>
    <n v="0"/>
    <m/>
    <x v="0"/>
    <n v="1"/>
  </r>
  <r>
    <s v="78af61c62172da9b5ae8307b247e3ebd"/>
    <d v="2023-06-04T00:00:00"/>
    <x v="0"/>
    <x v="0"/>
    <n v="0"/>
    <n v="0"/>
    <m/>
    <x v="0"/>
    <n v="1"/>
  </r>
  <r>
    <s v="78b023eb81dd6edff73368b64c083392"/>
    <d v="2023-06-03T00:00:00"/>
    <x v="3"/>
    <x v="1"/>
    <n v="1"/>
    <n v="0"/>
    <s v="monthly.5.99.3d.trial"/>
    <x v="0"/>
    <n v="1"/>
  </r>
  <r>
    <s v="78b0293e84eb706558f071a4a92c0962"/>
    <d v="2023-06-04T00:00:00"/>
    <x v="0"/>
    <x v="0"/>
    <n v="1"/>
    <n v="0"/>
    <s v="weekly.2.99.3d.trial"/>
    <x v="0"/>
    <n v="1"/>
  </r>
  <r>
    <s v="78ba0656a236b7670616e4a8e757044a"/>
    <d v="2023-06-03T00:00:00"/>
    <x v="3"/>
    <x v="1"/>
    <n v="0"/>
    <n v="0"/>
    <m/>
    <x v="0"/>
    <n v="1"/>
  </r>
  <r>
    <s v="78bc269d04e4d2dd262dabae7e02b115"/>
    <d v="2023-06-07T00:00:00"/>
    <x v="2"/>
    <x v="0"/>
    <n v="0"/>
    <n v="0"/>
    <m/>
    <x v="0"/>
    <n v="1"/>
  </r>
  <r>
    <s v="78c2eea680dfcb4e3a647912a22b270d"/>
    <d v="2023-06-07T00:00:00"/>
    <x v="1"/>
    <x v="1"/>
    <n v="0"/>
    <n v="0"/>
    <m/>
    <x v="0"/>
    <n v="1"/>
  </r>
  <r>
    <s v="78cbd337847110272c5a4e127a7ecefe"/>
    <d v="2023-06-05T00:00:00"/>
    <x v="0"/>
    <x v="0"/>
    <n v="0"/>
    <n v="0"/>
    <m/>
    <x v="0"/>
    <n v="1"/>
  </r>
  <r>
    <s v="78ce5ab4caad484cd1ce7bd5483efecf"/>
    <d v="2023-06-02T00:00:00"/>
    <x v="0"/>
    <x v="0"/>
    <n v="0"/>
    <n v="0"/>
    <m/>
    <x v="0"/>
    <n v="1"/>
  </r>
  <r>
    <s v="78d3d74c31ec0b49ccedd55c0a0dad9e"/>
    <d v="2023-06-05T00:00:00"/>
    <x v="0"/>
    <x v="1"/>
    <n v="1"/>
    <n v="0"/>
    <s v="monthly.5.99.3d.trial"/>
    <x v="0"/>
    <n v="1"/>
  </r>
  <r>
    <s v="78d9f16d65166748c2f90d5a2c04b975"/>
    <d v="2023-06-06T00:00:00"/>
    <x v="3"/>
    <x v="0"/>
    <n v="1"/>
    <n v="0"/>
    <s v="weekly.2.99.3d.trial"/>
    <x v="0"/>
    <n v="1"/>
  </r>
  <r>
    <s v="78dc2f7ddac0a0b2c71a691e743430c9"/>
    <d v="2023-06-02T00:00:00"/>
    <x v="2"/>
    <x v="1"/>
    <n v="0"/>
    <n v="0"/>
    <m/>
    <x v="0"/>
    <n v="1"/>
  </r>
  <r>
    <s v="78e0ae2c4e25f62176668f097f2157ea"/>
    <d v="2023-06-05T00:00:00"/>
    <x v="2"/>
    <x v="1"/>
    <n v="0"/>
    <n v="0"/>
    <m/>
    <x v="0"/>
    <n v="1"/>
  </r>
  <r>
    <s v="78e4e9943994a0ad261f3fae9841ec1a"/>
    <d v="2023-06-03T00:00:00"/>
    <x v="3"/>
    <x v="0"/>
    <n v="1"/>
    <n v="0"/>
    <s v="weekly.2.99.3d.trial"/>
    <x v="0"/>
    <n v="1"/>
  </r>
  <r>
    <s v="78e57cd8782009fd9a5d510fcfbc753b"/>
    <d v="2023-06-06T00:00:00"/>
    <x v="2"/>
    <x v="1"/>
    <n v="0"/>
    <n v="0"/>
    <m/>
    <x v="0"/>
    <n v="1"/>
  </r>
  <r>
    <s v="78e8ec2a2cace71e47d326a74fd68c09"/>
    <d v="2023-06-04T00:00:00"/>
    <x v="1"/>
    <x v="0"/>
    <n v="0"/>
    <n v="0"/>
    <m/>
    <x v="0"/>
    <n v="1"/>
  </r>
  <r>
    <s v="78f2ce9e1eb2a2d40c12f0a3167b09ce"/>
    <d v="2023-06-01T00:00:00"/>
    <x v="2"/>
    <x v="0"/>
    <n v="0"/>
    <n v="0"/>
    <m/>
    <x v="0"/>
    <n v="1"/>
  </r>
  <r>
    <s v="78f5ea26b389539237cfaba4c9b4fb51"/>
    <d v="2023-06-04T00:00:00"/>
    <x v="1"/>
    <x v="1"/>
    <n v="1"/>
    <n v="0"/>
    <s v="monthly.5.99.3d.trial"/>
    <x v="0"/>
    <n v="1"/>
  </r>
  <r>
    <s v="78f60ca1ab29897e2082c2aa55826ef1"/>
    <d v="2023-06-07T00:00:00"/>
    <x v="3"/>
    <x v="0"/>
    <n v="0"/>
    <n v="0"/>
    <m/>
    <x v="0"/>
    <n v="1"/>
  </r>
  <r>
    <s v="78f8b9a192a88c4a5591fef9fc953831"/>
    <d v="2023-06-06T00:00:00"/>
    <x v="2"/>
    <x v="1"/>
    <n v="0"/>
    <n v="0"/>
    <m/>
    <x v="0"/>
    <n v="1"/>
  </r>
  <r>
    <s v="78fcc2db52fa5b50f4af079aeca6f8f9"/>
    <d v="2023-06-04T00:00:00"/>
    <x v="1"/>
    <x v="0"/>
    <n v="0"/>
    <n v="0"/>
    <m/>
    <x v="0"/>
    <n v="1"/>
  </r>
  <r>
    <s v="790218f09c7a1872f09cfba8988e9008"/>
    <d v="2023-06-01T00:00:00"/>
    <x v="1"/>
    <x v="0"/>
    <n v="0"/>
    <n v="0"/>
    <m/>
    <x v="0"/>
    <n v="1"/>
  </r>
  <r>
    <s v="790ac3e49bc890e233c319a490d0c68c"/>
    <d v="2023-06-05T00:00:00"/>
    <x v="3"/>
    <x v="1"/>
    <n v="0"/>
    <n v="0"/>
    <m/>
    <x v="0"/>
    <n v="1"/>
  </r>
  <r>
    <s v="790fbd3f7d304bcab45ca432c64de9ea"/>
    <d v="2023-06-03T00:00:00"/>
    <x v="2"/>
    <x v="1"/>
    <n v="0"/>
    <n v="0"/>
    <m/>
    <x v="0"/>
    <n v="1"/>
  </r>
  <r>
    <s v="7912215b0597d732e7fbc5dde8038ba7"/>
    <d v="2023-06-03T00:00:00"/>
    <x v="3"/>
    <x v="1"/>
    <n v="0"/>
    <n v="0"/>
    <m/>
    <x v="0"/>
    <n v="1"/>
  </r>
  <r>
    <s v="7917a3080bd6d0b64b5c7a34641ce5b9"/>
    <d v="2023-06-05T00:00:00"/>
    <x v="3"/>
    <x v="0"/>
    <n v="0"/>
    <n v="0"/>
    <m/>
    <x v="0"/>
    <n v="1"/>
  </r>
  <r>
    <s v="791cb82a7a3fa3a366a6ae7fb30e9634"/>
    <d v="2023-06-02T00:00:00"/>
    <x v="1"/>
    <x v="1"/>
    <n v="0"/>
    <n v="0"/>
    <m/>
    <x v="0"/>
    <n v="1"/>
  </r>
  <r>
    <s v="791d1b904b5621a705a6655551697411"/>
    <d v="2023-06-06T00:00:00"/>
    <x v="2"/>
    <x v="1"/>
    <n v="0"/>
    <n v="0"/>
    <m/>
    <x v="0"/>
    <n v="1"/>
  </r>
  <r>
    <s v="7920554dfc32ddc09bea131762a28135"/>
    <d v="2023-06-05T00:00:00"/>
    <x v="0"/>
    <x v="1"/>
    <n v="0"/>
    <n v="0"/>
    <m/>
    <x v="0"/>
    <n v="1"/>
  </r>
  <r>
    <s v="79230b51e6f84c26c1bb67045c5ca8de"/>
    <d v="2023-06-03T00:00:00"/>
    <x v="3"/>
    <x v="1"/>
    <n v="1"/>
    <n v="0"/>
    <s v="monthly.5.99.3d.trial"/>
    <x v="0"/>
    <n v="1"/>
  </r>
  <r>
    <s v="7923c0ac374ce414bb368f18d1c9c529"/>
    <d v="2023-06-07T00:00:00"/>
    <x v="3"/>
    <x v="1"/>
    <n v="0"/>
    <n v="0"/>
    <m/>
    <x v="0"/>
    <n v="1"/>
  </r>
  <r>
    <s v="792654097f94d5293a97698f4e8a2c52"/>
    <d v="2023-06-02T00:00:00"/>
    <x v="2"/>
    <x v="0"/>
    <n v="0"/>
    <n v="0"/>
    <m/>
    <x v="0"/>
    <n v="1"/>
  </r>
  <r>
    <s v="7929db5eaa5a417c706f98e911d6b384"/>
    <d v="2023-06-07T00:00:00"/>
    <x v="3"/>
    <x v="0"/>
    <n v="0"/>
    <n v="0"/>
    <m/>
    <x v="0"/>
    <n v="1"/>
  </r>
  <r>
    <s v="792a7d4ad8edc1a41d828139d981fbd5"/>
    <d v="2023-06-04T00:00:00"/>
    <x v="2"/>
    <x v="1"/>
    <n v="0"/>
    <n v="0"/>
    <m/>
    <x v="0"/>
    <n v="1"/>
  </r>
  <r>
    <s v="792b1f2787615fa0d9a4e9f8d1fc95f6"/>
    <d v="2023-06-05T00:00:00"/>
    <x v="0"/>
    <x v="0"/>
    <n v="1"/>
    <n v="0"/>
    <s v="weekly.2.99.3d.trial"/>
    <x v="0"/>
    <n v="1"/>
  </r>
  <r>
    <s v="79357e7e77ed8584d85bbfe9c030b804"/>
    <d v="2023-06-04T00:00:00"/>
    <x v="1"/>
    <x v="1"/>
    <n v="0"/>
    <n v="0"/>
    <m/>
    <x v="0"/>
    <n v="1"/>
  </r>
  <r>
    <s v="79390833f78c64a9ae3d45c4ce171385"/>
    <d v="2023-06-06T00:00:00"/>
    <x v="0"/>
    <x v="0"/>
    <n v="0"/>
    <n v="0"/>
    <m/>
    <x v="0"/>
    <n v="1"/>
  </r>
  <r>
    <s v="793d52ca0ac49d551997677637fa225f"/>
    <d v="2023-06-02T00:00:00"/>
    <x v="2"/>
    <x v="1"/>
    <n v="0"/>
    <n v="0"/>
    <m/>
    <x v="0"/>
    <n v="1"/>
  </r>
  <r>
    <s v="79416b3f6b7cd6209a609dde49fe044e"/>
    <d v="2023-06-01T00:00:00"/>
    <x v="3"/>
    <x v="1"/>
    <n v="0"/>
    <n v="0"/>
    <m/>
    <x v="0"/>
    <n v="1"/>
  </r>
  <r>
    <s v="7941aed7a2d529a8b38ce6f1b8adcd39"/>
    <d v="2023-06-01T00:00:00"/>
    <x v="3"/>
    <x v="0"/>
    <n v="0"/>
    <n v="0"/>
    <m/>
    <x v="0"/>
    <n v="1"/>
  </r>
  <r>
    <s v="794322e5911a631f8def5f353384a1b9"/>
    <d v="2023-06-06T00:00:00"/>
    <x v="3"/>
    <x v="1"/>
    <n v="1"/>
    <n v="0"/>
    <s v="monthly.5.99.3d.trial"/>
    <x v="0"/>
    <n v="1"/>
  </r>
  <r>
    <s v="79451ba9775851f6dd60de71e6a37d35"/>
    <d v="2023-06-02T00:00:00"/>
    <x v="3"/>
    <x v="1"/>
    <n v="0"/>
    <n v="0"/>
    <m/>
    <x v="0"/>
    <n v="1"/>
  </r>
  <r>
    <s v="7948a9adcc99bf4854fb0bf4a90c5bdd"/>
    <d v="2023-06-04T00:00:00"/>
    <x v="0"/>
    <x v="0"/>
    <n v="0"/>
    <n v="0"/>
    <m/>
    <x v="0"/>
    <n v="1"/>
  </r>
  <r>
    <s v="7949007fadf8021e94f3c6b291b72262"/>
    <d v="2023-06-02T00:00:00"/>
    <x v="1"/>
    <x v="1"/>
    <n v="0"/>
    <n v="0"/>
    <m/>
    <x v="0"/>
    <n v="1"/>
  </r>
  <r>
    <s v="794a01c8f877eb93eeea66e5a7119ed8"/>
    <d v="2023-06-07T00:00:00"/>
    <x v="2"/>
    <x v="1"/>
    <n v="1"/>
    <n v="0"/>
    <s v="monthly.5.99.3d.trial"/>
    <x v="0"/>
    <n v="1"/>
  </r>
  <r>
    <s v="794e672377077f51778abe4e98f527aa"/>
    <d v="2023-06-06T00:00:00"/>
    <x v="1"/>
    <x v="1"/>
    <n v="0"/>
    <n v="0"/>
    <m/>
    <x v="0"/>
    <n v="1"/>
  </r>
  <r>
    <s v="795237c736444a13d5972ff7763fae06"/>
    <d v="2023-06-04T00:00:00"/>
    <x v="2"/>
    <x v="1"/>
    <n v="0"/>
    <n v="0"/>
    <m/>
    <x v="0"/>
    <n v="1"/>
  </r>
  <r>
    <s v="79535825b12feb57e2367443dc0f1ef5"/>
    <d v="2023-06-02T00:00:00"/>
    <x v="3"/>
    <x v="1"/>
    <n v="0"/>
    <n v="0"/>
    <m/>
    <x v="0"/>
    <n v="1"/>
  </r>
  <r>
    <s v="795626a8c24888a1f6e79a638c51e20f"/>
    <d v="2023-06-02T00:00:00"/>
    <x v="2"/>
    <x v="0"/>
    <n v="0"/>
    <n v="0"/>
    <m/>
    <x v="0"/>
    <n v="1"/>
  </r>
  <r>
    <s v="7959b2be545dfd634bde4f8268f1e635"/>
    <d v="2023-06-03T00:00:00"/>
    <x v="3"/>
    <x v="0"/>
    <n v="0"/>
    <n v="0"/>
    <m/>
    <x v="0"/>
    <n v="1"/>
  </r>
  <r>
    <s v="795a555475125c6d25a59259c4a7abb4"/>
    <d v="2023-06-04T00:00:00"/>
    <x v="1"/>
    <x v="0"/>
    <n v="0"/>
    <n v="0"/>
    <m/>
    <x v="0"/>
    <n v="1"/>
  </r>
  <r>
    <s v="7960c29b1171668acf852b89e9a0d19e"/>
    <d v="2023-06-06T00:00:00"/>
    <x v="3"/>
    <x v="1"/>
    <n v="0"/>
    <n v="0"/>
    <m/>
    <x v="0"/>
    <n v="1"/>
  </r>
  <r>
    <s v="7962f788f58e3bb0289f7125ca2a7ce3"/>
    <d v="2023-06-02T00:00:00"/>
    <x v="0"/>
    <x v="1"/>
    <n v="0"/>
    <n v="0"/>
    <m/>
    <x v="0"/>
    <n v="1"/>
  </r>
  <r>
    <s v="7963610492dae02017aee15d7cdedad3"/>
    <d v="2023-06-03T00:00:00"/>
    <x v="0"/>
    <x v="1"/>
    <n v="1"/>
    <n v="0"/>
    <s v="monthly.5.99.3d.trial"/>
    <x v="0"/>
    <n v="1"/>
  </r>
  <r>
    <s v="7965804cb2ef19afee32637ea560e9d4"/>
    <d v="2023-06-06T00:00:00"/>
    <x v="1"/>
    <x v="0"/>
    <n v="0"/>
    <n v="0"/>
    <m/>
    <x v="0"/>
    <n v="1"/>
  </r>
  <r>
    <s v="79676eb40d9ae1497338c40e43a0280c"/>
    <d v="2023-06-03T00:00:00"/>
    <x v="0"/>
    <x v="0"/>
    <n v="0"/>
    <n v="0"/>
    <m/>
    <x v="0"/>
    <n v="1"/>
  </r>
  <r>
    <s v="796d8e4ea5ca2a68bfc0594579165fd4"/>
    <d v="2023-06-03T00:00:00"/>
    <x v="2"/>
    <x v="1"/>
    <n v="0"/>
    <n v="0"/>
    <m/>
    <x v="0"/>
    <n v="1"/>
  </r>
  <r>
    <s v="79701756928cfd96ad0a46c59e7de7e0"/>
    <d v="2023-06-04T00:00:00"/>
    <x v="3"/>
    <x v="0"/>
    <n v="0"/>
    <n v="0"/>
    <m/>
    <x v="0"/>
    <n v="1"/>
  </r>
  <r>
    <s v="7972d23a5fec88e9e6a71b1f20a1e973"/>
    <d v="2023-06-04T00:00:00"/>
    <x v="0"/>
    <x v="1"/>
    <n v="0"/>
    <n v="0"/>
    <m/>
    <x v="0"/>
    <n v="1"/>
  </r>
  <r>
    <s v="7975dd0a0f7c1cc4ea4a2e4243f61632"/>
    <d v="2023-06-04T00:00:00"/>
    <x v="2"/>
    <x v="0"/>
    <n v="0"/>
    <n v="0"/>
    <m/>
    <x v="0"/>
    <n v="1"/>
  </r>
  <r>
    <s v="7986e4e15479f86232b713ade9236dbe"/>
    <d v="2023-06-04T00:00:00"/>
    <x v="1"/>
    <x v="0"/>
    <n v="0"/>
    <n v="0"/>
    <m/>
    <x v="0"/>
    <n v="1"/>
  </r>
  <r>
    <s v="79898a063ca5efa767ec45642aa3be94"/>
    <d v="2023-06-01T00:00:00"/>
    <x v="3"/>
    <x v="0"/>
    <n v="0"/>
    <n v="0"/>
    <m/>
    <x v="0"/>
    <n v="1"/>
  </r>
  <r>
    <s v="798dca92203667b55e3c093941f41eda"/>
    <d v="2023-06-04T00:00:00"/>
    <x v="1"/>
    <x v="0"/>
    <n v="0"/>
    <n v="0"/>
    <m/>
    <x v="0"/>
    <n v="1"/>
  </r>
  <r>
    <s v="79922e9d0c8919163392c5f5b0d8e186"/>
    <d v="2023-06-01T00:00:00"/>
    <x v="0"/>
    <x v="0"/>
    <n v="0"/>
    <n v="0"/>
    <m/>
    <x v="0"/>
    <n v="1"/>
  </r>
  <r>
    <s v="799bc50c5e35aeaceebf50100e8de99c"/>
    <d v="2023-06-05T00:00:00"/>
    <x v="0"/>
    <x v="0"/>
    <n v="0"/>
    <n v="0"/>
    <m/>
    <x v="0"/>
    <n v="1"/>
  </r>
  <r>
    <s v="799c45cbe874f7ea161319b147730153"/>
    <d v="2023-06-05T00:00:00"/>
    <x v="3"/>
    <x v="1"/>
    <n v="1"/>
    <n v="0"/>
    <s v="monthly.5.99.3d.trial"/>
    <x v="0"/>
    <n v="1"/>
  </r>
  <r>
    <s v="79a1c354109a247c107277f074fddde0"/>
    <d v="2023-06-04T00:00:00"/>
    <x v="3"/>
    <x v="0"/>
    <n v="0"/>
    <n v="0"/>
    <m/>
    <x v="0"/>
    <n v="1"/>
  </r>
  <r>
    <s v="79a27b8e55a86d45d0eb102a437f2ea7"/>
    <d v="2023-06-01T00:00:00"/>
    <x v="1"/>
    <x v="1"/>
    <n v="0"/>
    <n v="0"/>
    <m/>
    <x v="0"/>
    <n v="1"/>
  </r>
  <r>
    <s v="79a2cb4aaa526c35193989b38d30f6e1"/>
    <d v="2023-06-05T00:00:00"/>
    <x v="1"/>
    <x v="0"/>
    <n v="0"/>
    <n v="0"/>
    <m/>
    <x v="0"/>
    <n v="1"/>
  </r>
  <r>
    <s v="79a3fdca3617b5800cab3cd4d442d929"/>
    <d v="2023-06-03T00:00:00"/>
    <x v="3"/>
    <x v="1"/>
    <n v="0"/>
    <n v="0"/>
    <m/>
    <x v="0"/>
    <n v="1"/>
  </r>
  <r>
    <s v="79a50ff66bc21ae1d56e1ac6de25cc67"/>
    <d v="2023-06-03T00:00:00"/>
    <x v="3"/>
    <x v="0"/>
    <n v="0"/>
    <n v="0"/>
    <m/>
    <x v="0"/>
    <n v="1"/>
  </r>
  <r>
    <s v="79ab2ed5628b0c3cfaddc94806261350"/>
    <d v="2023-06-07T00:00:00"/>
    <x v="0"/>
    <x v="0"/>
    <n v="0"/>
    <n v="0"/>
    <m/>
    <x v="0"/>
    <n v="1"/>
  </r>
  <r>
    <s v="79ad753188e0b79238e4131cf30ea4dc"/>
    <d v="2023-06-05T00:00:00"/>
    <x v="0"/>
    <x v="1"/>
    <n v="0"/>
    <n v="0"/>
    <m/>
    <x v="0"/>
    <n v="1"/>
  </r>
  <r>
    <s v="79ae6f5d8f82ea7c658630049cd6bb89"/>
    <d v="2023-06-02T00:00:00"/>
    <x v="1"/>
    <x v="0"/>
    <n v="1"/>
    <n v="1"/>
    <s v="weekly.2.99.3d.trial"/>
    <x v="2"/>
    <n v="1"/>
  </r>
  <r>
    <s v="79ae9a25bdc4cfcb677bca9ddfceebd9"/>
    <d v="2023-06-07T00:00:00"/>
    <x v="2"/>
    <x v="0"/>
    <n v="0"/>
    <n v="0"/>
    <m/>
    <x v="0"/>
    <n v="1"/>
  </r>
  <r>
    <s v="79b0659a50066a0421310c01f81cc7a6"/>
    <d v="2023-06-02T00:00:00"/>
    <x v="0"/>
    <x v="1"/>
    <n v="0"/>
    <n v="0"/>
    <m/>
    <x v="0"/>
    <n v="1"/>
  </r>
  <r>
    <s v="79b0da9e7809ac401875a306e55d7b4a"/>
    <d v="2023-06-06T00:00:00"/>
    <x v="0"/>
    <x v="0"/>
    <n v="0"/>
    <n v="0"/>
    <m/>
    <x v="0"/>
    <n v="1"/>
  </r>
  <r>
    <s v="79b28ba53c432468b220ee5db0b2ed6f"/>
    <d v="2023-06-04T00:00:00"/>
    <x v="2"/>
    <x v="0"/>
    <n v="0"/>
    <n v="0"/>
    <m/>
    <x v="0"/>
    <n v="1"/>
  </r>
  <r>
    <s v="79be967f558309e185ae8f10e8a45bb7"/>
    <d v="2023-06-05T00:00:00"/>
    <x v="1"/>
    <x v="0"/>
    <n v="0"/>
    <n v="0"/>
    <m/>
    <x v="0"/>
    <n v="1"/>
  </r>
  <r>
    <s v="79c249d6920e226e095326f6d3d731b9"/>
    <d v="2023-06-04T00:00:00"/>
    <x v="1"/>
    <x v="1"/>
    <n v="0"/>
    <n v="0"/>
    <m/>
    <x v="0"/>
    <n v="1"/>
  </r>
  <r>
    <s v="79c7e51c04174c737e30a3fc57869d59"/>
    <d v="2023-06-07T00:00:00"/>
    <x v="1"/>
    <x v="1"/>
    <n v="0"/>
    <n v="0"/>
    <m/>
    <x v="0"/>
    <n v="1"/>
  </r>
  <r>
    <s v="79c853695a78adfe54ecffc808676984"/>
    <d v="2023-06-05T00:00:00"/>
    <x v="3"/>
    <x v="1"/>
    <n v="0"/>
    <n v="0"/>
    <m/>
    <x v="0"/>
    <n v="1"/>
  </r>
  <r>
    <s v="79c8c73e72a09692cada844d22267a74"/>
    <d v="2023-06-05T00:00:00"/>
    <x v="0"/>
    <x v="0"/>
    <n v="1"/>
    <n v="0"/>
    <s v="weekly.2.99.3d.trial"/>
    <x v="0"/>
    <n v="1"/>
  </r>
  <r>
    <s v="79d3db4b52b1684b5fb295c1735f3aa0"/>
    <d v="2023-06-02T00:00:00"/>
    <x v="1"/>
    <x v="1"/>
    <n v="0"/>
    <n v="0"/>
    <m/>
    <x v="0"/>
    <n v="1"/>
  </r>
  <r>
    <s v="79d64efe968f305bf745ec2acaa6d183"/>
    <d v="2023-06-04T00:00:00"/>
    <x v="1"/>
    <x v="0"/>
    <n v="0"/>
    <n v="0"/>
    <m/>
    <x v="0"/>
    <n v="1"/>
  </r>
  <r>
    <s v="79db52f0b06c03e1120a6656b420dc78"/>
    <d v="2023-06-03T00:00:00"/>
    <x v="1"/>
    <x v="0"/>
    <n v="1"/>
    <n v="0"/>
    <s v="weekly.2.99.3d.trial"/>
    <x v="0"/>
    <n v="1"/>
  </r>
  <r>
    <s v="79dd6a45c832ec993703844a7da6f0f3"/>
    <d v="2023-06-01T00:00:00"/>
    <x v="2"/>
    <x v="0"/>
    <n v="1"/>
    <n v="1"/>
    <s v="weekly.2.99.3d.trial"/>
    <x v="3"/>
    <n v="1"/>
  </r>
  <r>
    <s v="79e60bdc2be30f75a8a6e2862e71c4c6"/>
    <d v="2023-06-06T00:00:00"/>
    <x v="1"/>
    <x v="1"/>
    <n v="0"/>
    <n v="0"/>
    <m/>
    <x v="0"/>
    <n v="1"/>
  </r>
  <r>
    <s v="79edcd807b6a4a2372d6f5bb4fd41cf7"/>
    <d v="2023-06-01T00:00:00"/>
    <x v="3"/>
    <x v="1"/>
    <n v="0"/>
    <n v="0"/>
    <m/>
    <x v="0"/>
    <n v="1"/>
  </r>
  <r>
    <s v="79f2265565ee4e310b3b17a80cde0cb7"/>
    <d v="2023-06-06T00:00:00"/>
    <x v="0"/>
    <x v="1"/>
    <n v="0"/>
    <n v="0"/>
    <m/>
    <x v="0"/>
    <n v="1"/>
  </r>
  <r>
    <s v="79f335e2ab1ad76406b30a241bf5a690"/>
    <d v="2023-06-07T00:00:00"/>
    <x v="2"/>
    <x v="0"/>
    <n v="0"/>
    <n v="0"/>
    <m/>
    <x v="0"/>
    <n v="1"/>
  </r>
  <r>
    <s v="79f397dcb1a97a50ae72768ed0140eac"/>
    <d v="2023-06-04T00:00:00"/>
    <x v="2"/>
    <x v="0"/>
    <n v="0"/>
    <n v="0"/>
    <m/>
    <x v="0"/>
    <n v="1"/>
  </r>
  <r>
    <s v="79f427e9a86b435375782150fd69de5d"/>
    <d v="2023-06-06T00:00:00"/>
    <x v="1"/>
    <x v="1"/>
    <n v="0"/>
    <n v="0"/>
    <m/>
    <x v="0"/>
    <n v="1"/>
  </r>
  <r>
    <s v="79f4b21a7fe7b91d5457c3e242ccdd60"/>
    <d v="2023-06-05T00:00:00"/>
    <x v="2"/>
    <x v="0"/>
    <n v="0"/>
    <n v="0"/>
    <m/>
    <x v="0"/>
    <n v="1"/>
  </r>
  <r>
    <s v="79f6b7a3aa578b935ec5a08ef043d6d4"/>
    <d v="2023-06-04T00:00:00"/>
    <x v="2"/>
    <x v="1"/>
    <n v="0"/>
    <n v="0"/>
    <m/>
    <x v="0"/>
    <n v="1"/>
  </r>
  <r>
    <s v="79fc483b560f64d4f3afd2cad8d67adc"/>
    <d v="2023-06-03T00:00:00"/>
    <x v="3"/>
    <x v="0"/>
    <n v="0"/>
    <n v="0"/>
    <m/>
    <x v="0"/>
    <n v="1"/>
  </r>
  <r>
    <s v="79fc6023ad4da8a7eb6a33ffc4cf6897"/>
    <d v="2023-06-01T00:00:00"/>
    <x v="2"/>
    <x v="1"/>
    <n v="1"/>
    <n v="0"/>
    <s v="monthly.5.99.3d.trial"/>
    <x v="0"/>
    <n v="1"/>
  </r>
  <r>
    <s v="7a027378454d34ae29aacbe64bc52986"/>
    <d v="2023-06-07T00:00:00"/>
    <x v="1"/>
    <x v="0"/>
    <n v="0"/>
    <n v="0"/>
    <m/>
    <x v="0"/>
    <n v="1"/>
  </r>
  <r>
    <s v="7a02774000c53fe64ba8a24f0fd9525d"/>
    <d v="2023-06-07T00:00:00"/>
    <x v="3"/>
    <x v="1"/>
    <n v="1"/>
    <n v="0"/>
    <s v="monthly.5.99.3d.trial"/>
    <x v="0"/>
    <n v="1"/>
  </r>
  <r>
    <s v="7a036c0874cf44263cafdefe767d4a34"/>
    <d v="2023-06-05T00:00:00"/>
    <x v="2"/>
    <x v="0"/>
    <n v="0"/>
    <n v="0"/>
    <m/>
    <x v="0"/>
    <n v="1"/>
  </r>
  <r>
    <s v="7a03e368994eac0b32e0c0431d1b7132"/>
    <d v="2023-06-04T00:00:00"/>
    <x v="1"/>
    <x v="0"/>
    <n v="0"/>
    <n v="0"/>
    <m/>
    <x v="0"/>
    <n v="1"/>
  </r>
  <r>
    <s v="7a06fba7e363e62cabcce5380cd77943"/>
    <d v="2023-06-06T00:00:00"/>
    <x v="1"/>
    <x v="0"/>
    <n v="0"/>
    <n v="0"/>
    <m/>
    <x v="0"/>
    <n v="1"/>
  </r>
  <r>
    <s v="7a0df4c18a7a41c034d7147477abca6e"/>
    <d v="2023-06-04T00:00:00"/>
    <x v="2"/>
    <x v="0"/>
    <n v="0"/>
    <n v="0"/>
    <m/>
    <x v="0"/>
    <n v="1"/>
  </r>
  <r>
    <s v="7a116f2f62a90a6d7e0e43dd3a613eb1"/>
    <d v="2023-06-04T00:00:00"/>
    <x v="1"/>
    <x v="0"/>
    <n v="0"/>
    <n v="0"/>
    <m/>
    <x v="0"/>
    <n v="1"/>
  </r>
  <r>
    <s v="7a16a7b22df006868bf64a873a9fded9"/>
    <d v="2023-06-06T00:00:00"/>
    <x v="1"/>
    <x v="1"/>
    <n v="0"/>
    <n v="0"/>
    <m/>
    <x v="0"/>
    <n v="1"/>
  </r>
  <r>
    <s v="7a1bad36ac941d5d467b78e4ebb031ce"/>
    <d v="2023-06-01T00:00:00"/>
    <x v="0"/>
    <x v="0"/>
    <n v="0"/>
    <n v="0"/>
    <m/>
    <x v="0"/>
    <n v="1"/>
  </r>
  <r>
    <s v="7a2201737acd144abad64799ae61b6de"/>
    <d v="2023-06-01T00:00:00"/>
    <x v="0"/>
    <x v="0"/>
    <n v="0"/>
    <n v="0"/>
    <m/>
    <x v="0"/>
    <n v="1"/>
  </r>
  <r>
    <s v="7a28a7494ce51ab5020e858c7e93e3ac"/>
    <d v="2023-06-03T00:00:00"/>
    <x v="0"/>
    <x v="0"/>
    <n v="0"/>
    <n v="0"/>
    <m/>
    <x v="0"/>
    <n v="1"/>
  </r>
  <r>
    <s v="7a2b29d815192654015d25e53150c61b"/>
    <d v="2023-06-06T00:00:00"/>
    <x v="2"/>
    <x v="0"/>
    <n v="0"/>
    <n v="0"/>
    <m/>
    <x v="0"/>
    <n v="1"/>
  </r>
  <r>
    <s v="7a2cde23c039e6d9ad74021954ab996a"/>
    <d v="2023-06-03T00:00:00"/>
    <x v="2"/>
    <x v="0"/>
    <n v="0"/>
    <n v="0"/>
    <m/>
    <x v="0"/>
    <n v="1"/>
  </r>
  <r>
    <s v="7a2f6d2808dc6b41d53050de97bb5476"/>
    <d v="2023-06-04T00:00:00"/>
    <x v="3"/>
    <x v="1"/>
    <n v="0"/>
    <n v="0"/>
    <m/>
    <x v="0"/>
    <n v="1"/>
  </r>
  <r>
    <s v="7a2fa45348fe241d55bfeb45f3b1ca9c"/>
    <d v="2023-06-04T00:00:00"/>
    <x v="2"/>
    <x v="0"/>
    <n v="0"/>
    <n v="0"/>
    <m/>
    <x v="0"/>
    <n v="1"/>
  </r>
  <r>
    <s v="7a388d0bcae39fb29d9298db4dff6d3d"/>
    <d v="2023-06-02T00:00:00"/>
    <x v="0"/>
    <x v="1"/>
    <n v="0"/>
    <n v="0"/>
    <m/>
    <x v="0"/>
    <n v="1"/>
  </r>
  <r>
    <s v="7a3940a9d6622eb3b894ee8e5cbdf739"/>
    <d v="2023-06-07T00:00:00"/>
    <x v="1"/>
    <x v="1"/>
    <n v="0"/>
    <n v="0"/>
    <m/>
    <x v="0"/>
    <n v="1"/>
  </r>
  <r>
    <s v="7a39b4de2d7b441c530a11286d41c815"/>
    <d v="2023-06-05T00:00:00"/>
    <x v="1"/>
    <x v="0"/>
    <n v="0"/>
    <n v="0"/>
    <m/>
    <x v="0"/>
    <n v="1"/>
  </r>
  <r>
    <s v="7a3cbc0b4d17e2cbe9158e3ca44da7f1"/>
    <d v="2023-06-05T00:00:00"/>
    <x v="3"/>
    <x v="1"/>
    <n v="0"/>
    <n v="0"/>
    <m/>
    <x v="0"/>
    <n v="1"/>
  </r>
  <r>
    <s v="7a43f36b6a2f256293c576a9320ae1e9"/>
    <d v="2023-06-06T00:00:00"/>
    <x v="0"/>
    <x v="1"/>
    <n v="1"/>
    <n v="1"/>
    <s v="monthly.5.99.3d.trial"/>
    <x v="1"/>
    <n v="1"/>
  </r>
  <r>
    <s v="7a4b399245be2a02fa2442429c1b6f8d"/>
    <d v="2023-06-05T00:00:00"/>
    <x v="3"/>
    <x v="0"/>
    <n v="0"/>
    <n v="0"/>
    <m/>
    <x v="0"/>
    <n v="1"/>
  </r>
  <r>
    <s v="7a4c8342de2d5767dc1deb3ab371e9a0"/>
    <d v="2023-06-07T00:00:00"/>
    <x v="2"/>
    <x v="0"/>
    <n v="0"/>
    <n v="0"/>
    <m/>
    <x v="0"/>
    <n v="1"/>
  </r>
  <r>
    <s v="7a5466265308edcb01300c158fb7092e"/>
    <d v="2023-06-04T00:00:00"/>
    <x v="0"/>
    <x v="1"/>
    <n v="0"/>
    <n v="0"/>
    <m/>
    <x v="0"/>
    <n v="1"/>
  </r>
  <r>
    <s v="7a569a1f15ce3fed878529cfaff8fbbc"/>
    <d v="2023-06-04T00:00:00"/>
    <x v="1"/>
    <x v="0"/>
    <n v="0"/>
    <n v="0"/>
    <m/>
    <x v="0"/>
    <n v="1"/>
  </r>
  <r>
    <s v="7a573ccad5a5f211e2e09abae1bd2e18"/>
    <d v="2023-06-05T00:00:00"/>
    <x v="0"/>
    <x v="1"/>
    <n v="0"/>
    <n v="0"/>
    <m/>
    <x v="0"/>
    <n v="1"/>
  </r>
  <r>
    <s v="7a5915dfc73487c29d5aafa439cae54f"/>
    <d v="2023-06-06T00:00:00"/>
    <x v="1"/>
    <x v="0"/>
    <n v="0"/>
    <n v="0"/>
    <m/>
    <x v="0"/>
    <n v="1"/>
  </r>
  <r>
    <s v="7a5921b00be048303465b4882faf2c00"/>
    <d v="2023-06-06T00:00:00"/>
    <x v="0"/>
    <x v="0"/>
    <n v="0"/>
    <n v="0"/>
    <m/>
    <x v="0"/>
    <n v="1"/>
  </r>
  <r>
    <s v="7a5dcd00338d0459c6f8a215cc7a9f76"/>
    <d v="2023-06-01T00:00:00"/>
    <x v="0"/>
    <x v="0"/>
    <n v="0"/>
    <n v="0"/>
    <m/>
    <x v="0"/>
    <n v="1"/>
  </r>
  <r>
    <s v="7a62710232761c29c5dc101a4fca6451"/>
    <d v="2023-06-06T00:00:00"/>
    <x v="0"/>
    <x v="1"/>
    <n v="1"/>
    <n v="0"/>
    <s v="monthly.5.99.3d.trial"/>
    <x v="0"/>
    <n v="1"/>
  </r>
  <r>
    <s v="7a6abe80c7c0d85b38f12a74f0f9548c"/>
    <d v="2023-06-07T00:00:00"/>
    <x v="3"/>
    <x v="1"/>
    <n v="0"/>
    <n v="0"/>
    <m/>
    <x v="0"/>
    <n v="1"/>
  </r>
  <r>
    <s v="7a6c5c6189b67fd90fc42ae603f69795"/>
    <d v="2023-06-02T00:00:00"/>
    <x v="0"/>
    <x v="1"/>
    <n v="0"/>
    <n v="0"/>
    <m/>
    <x v="0"/>
    <n v="1"/>
  </r>
  <r>
    <s v="7a6f5d52b04a8e8e4b095e14a7e27871"/>
    <d v="2023-06-07T00:00:00"/>
    <x v="2"/>
    <x v="0"/>
    <n v="0"/>
    <n v="0"/>
    <m/>
    <x v="0"/>
    <n v="1"/>
  </r>
  <r>
    <s v="7a740ad4ea972e5eff93791092847ee3"/>
    <d v="2023-06-02T00:00:00"/>
    <x v="3"/>
    <x v="0"/>
    <n v="0"/>
    <n v="0"/>
    <m/>
    <x v="0"/>
    <n v="1"/>
  </r>
  <r>
    <s v="7a77f2f28d92e7571bba76938930888c"/>
    <d v="2023-06-06T00:00:00"/>
    <x v="1"/>
    <x v="1"/>
    <n v="1"/>
    <n v="0"/>
    <s v="monthly.5.99.3d.trial"/>
    <x v="0"/>
    <n v="1"/>
  </r>
  <r>
    <s v="7a7cc4f9f1d48c890705dae673f5a848"/>
    <d v="2023-06-01T00:00:00"/>
    <x v="0"/>
    <x v="0"/>
    <n v="0"/>
    <n v="0"/>
    <m/>
    <x v="0"/>
    <n v="1"/>
  </r>
  <r>
    <s v="7a810728d954e077fa2fe56dd0c2d34f"/>
    <d v="2023-06-06T00:00:00"/>
    <x v="1"/>
    <x v="1"/>
    <n v="0"/>
    <n v="0"/>
    <m/>
    <x v="0"/>
    <n v="1"/>
  </r>
  <r>
    <s v="7a829933e706fe10dff8f2fa79bdd08b"/>
    <d v="2023-06-06T00:00:00"/>
    <x v="2"/>
    <x v="0"/>
    <n v="0"/>
    <n v="0"/>
    <m/>
    <x v="0"/>
    <n v="1"/>
  </r>
  <r>
    <s v="7a836adc705cdf932a14710ec50876ba"/>
    <d v="2023-06-04T00:00:00"/>
    <x v="2"/>
    <x v="1"/>
    <n v="0"/>
    <n v="0"/>
    <m/>
    <x v="0"/>
    <n v="1"/>
  </r>
  <r>
    <s v="7a866686e023a01320fbc205762a4179"/>
    <d v="2023-06-01T00:00:00"/>
    <x v="1"/>
    <x v="1"/>
    <n v="0"/>
    <n v="0"/>
    <m/>
    <x v="0"/>
    <n v="1"/>
  </r>
  <r>
    <s v="7a8a0a457660c55e2c62215366467a95"/>
    <d v="2023-06-03T00:00:00"/>
    <x v="1"/>
    <x v="0"/>
    <n v="0"/>
    <n v="0"/>
    <m/>
    <x v="0"/>
    <n v="1"/>
  </r>
  <r>
    <s v="7a8c26b565c4797da907bcd233c39ad7"/>
    <d v="2023-06-05T00:00:00"/>
    <x v="0"/>
    <x v="0"/>
    <n v="1"/>
    <n v="0"/>
    <s v="weekly.2.99.3d.trial"/>
    <x v="0"/>
    <n v="1"/>
  </r>
  <r>
    <s v="7a8e0c9ac854fcf4dcc30df4689cc22c"/>
    <d v="2023-06-06T00:00:00"/>
    <x v="3"/>
    <x v="0"/>
    <n v="0"/>
    <n v="0"/>
    <m/>
    <x v="0"/>
    <n v="1"/>
  </r>
  <r>
    <s v="7a8fc25a98794f742643b227fb5a5492"/>
    <d v="2023-06-01T00:00:00"/>
    <x v="2"/>
    <x v="0"/>
    <n v="0"/>
    <n v="0"/>
    <m/>
    <x v="0"/>
    <n v="1"/>
  </r>
  <r>
    <s v="7a92398aae8d97f3d5abe23595018f3f"/>
    <d v="2023-06-01T00:00:00"/>
    <x v="1"/>
    <x v="1"/>
    <n v="0"/>
    <n v="0"/>
    <m/>
    <x v="0"/>
    <n v="1"/>
  </r>
  <r>
    <s v="7a96c7937aa8248d03fda4c0761577d4"/>
    <d v="2023-06-04T00:00:00"/>
    <x v="0"/>
    <x v="0"/>
    <n v="0"/>
    <n v="0"/>
    <m/>
    <x v="0"/>
    <n v="1"/>
  </r>
  <r>
    <s v="7a9b0046642b3c451197ff6e28a0fb5d"/>
    <d v="2023-06-06T00:00:00"/>
    <x v="3"/>
    <x v="1"/>
    <n v="0"/>
    <n v="0"/>
    <m/>
    <x v="0"/>
    <n v="1"/>
  </r>
  <r>
    <s v="7a9f4678c7ae56bfed1e0617a3d08192"/>
    <d v="2023-06-01T00:00:00"/>
    <x v="2"/>
    <x v="1"/>
    <n v="0"/>
    <n v="0"/>
    <m/>
    <x v="0"/>
    <n v="1"/>
  </r>
  <r>
    <s v="7aa0251476b4616dcefba51cee2ce4b9"/>
    <d v="2023-06-03T00:00:00"/>
    <x v="2"/>
    <x v="1"/>
    <n v="0"/>
    <n v="0"/>
    <m/>
    <x v="0"/>
    <n v="1"/>
  </r>
  <r>
    <s v="7aa0e18507136bbd2c8435413a2bb516"/>
    <d v="2023-06-01T00:00:00"/>
    <x v="2"/>
    <x v="0"/>
    <n v="0"/>
    <n v="0"/>
    <m/>
    <x v="0"/>
    <n v="1"/>
  </r>
  <r>
    <s v="7aac6f87d848e301fbdbb60440e05ed0"/>
    <d v="2023-06-03T00:00:00"/>
    <x v="3"/>
    <x v="1"/>
    <n v="0"/>
    <n v="0"/>
    <m/>
    <x v="0"/>
    <n v="1"/>
  </r>
  <r>
    <s v="7aae7d3b6a1f2043783c936447f5ca71"/>
    <d v="2023-06-07T00:00:00"/>
    <x v="3"/>
    <x v="0"/>
    <n v="0"/>
    <n v="0"/>
    <m/>
    <x v="0"/>
    <n v="1"/>
  </r>
  <r>
    <s v="7ab4817919b79312d2393d9fca78b278"/>
    <d v="2023-06-02T00:00:00"/>
    <x v="3"/>
    <x v="0"/>
    <n v="0"/>
    <n v="0"/>
    <m/>
    <x v="0"/>
    <n v="1"/>
  </r>
  <r>
    <s v="7ab782b9de985c7501284e4c57da54f1"/>
    <d v="2023-06-01T00:00:00"/>
    <x v="1"/>
    <x v="0"/>
    <n v="0"/>
    <n v="0"/>
    <m/>
    <x v="0"/>
    <n v="1"/>
  </r>
  <r>
    <s v="7aba661ce520bec0053321f2921755d7"/>
    <d v="2023-06-05T00:00:00"/>
    <x v="0"/>
    <x v="1"/>
    <n v="0"/>
    <n v="0"/>
    <m/>
    <x v="0"/>
    <n v="1"/>
  </r>
  <r>
    <s v="7aba7156e038313f47386a1842026150"/>
    <d v="2023-06-04T00:00:00"/>
    <x v="3"/>
    <x v="0"/>
    <n v="0"/>
    <n v="0"/>
    <m/>
    <x v="0"/>
    <n v="1"/>
  </r>
  <r>
    <s v="7abfd56ed8ebdb8030bb61950e42d074"/>
    <d v="2023-06-04T00:00:00"/>
    <x v="2"/>
    <x v="0"/>
    <n v="0"/>
    <n v="0"/>
    <m/>
    <x v="0"/>
    <n v="1"/>
  </r>
  <r>
    <s v="7ac357040cbe8589d0f4228b813825b9"/>
    <d v="2023-06-07T00:00:00"/>
    <x v="2"/>
    <x v="1"/>
    <n v="0"/>
    <n v="0"/>
    <m/>
    <x v="0"/>
    <n v="1"/>
  </r>
  <r>
    <s v="7ac703cad1ac27e0fab45174d1f07d78"/>
    <d v="2023-06-07T00:00:00"/>
    <x v="3"/>
    <x v="0"/>
    <n v="0"/>
    <n v="0"/>
    <m/>
    <x v="0"/>
    <n v="1"/>
  </r>
  <r>
    <s v="7acc320f185dbb37672dcc8e016c705a"/>
    <d v="2023-06-02T00:00:00"/>
    <x v="1"/>
    <x v="1"/>
    <n v="0"/>
    <n v="0"/>
    <m/>
    <x v="0"/>
    <n v="1"/>
  </r>
  <r>
    <s v="7ad5da913a2c5bf0111a252bf8bdca42"/>
    <d v="2023-06-07T00:00:00"/>
    <x v="0"/>
    <x v="0"/>
    <n v="0"/>
    <n v="0"/>
    <m/>
    <x v="0"/>
    <n v="1"/>
  </r>
  <r>
    <s v="7add2eb4d369c331d58a1715f8a9aae3"/>
    <d v="2023-06-06T00:00:00"/>
    <x v="0"/>
    <x v="0"/>
    <n v="0"/>
    <n v="0"/>
    <m/>
    <x v="0"/>
    <n v="1"/>
  </r>
  <r>
    <s v="7ae0dae66a031d322b33244f67f39fd3"/>
    <d v="2023-06-05T00:00:00"/>
    <x v="3"/>
    <x v="0"/>
    <n v="0"/>
    <n v="0"/>
    <m/>
    <x v="0"/>
    <n v="1"/>
  </r>
  <r>
    <s v="7ae87e89b024a13bf3b6ac8159d1e233"/>
    <d v="2023-06-06T00:00:00"/>
    <x v="3"/>
    <x v="0"/>
    <n v="0"/>
    <n v="0"/>
    <m/>
    <x v="0"/>
    <n v="1"/>
  </r>
  <r>
    <s v="7ae9c7526f5e5dcce5154a9b620b25cc"/>
    <d v="2023-06-05T00:00:00"/>
    <x v="3"/>
    <x v="1"/>
    <n v="0"/>
    <n v="0"/>
    <m/>
    <x v="0"/>
    <n v="1"/>
  </r>
  <r>
    <s v="7aea0e7bc245c84d7d8923746899b981"/>
    <d v="2023-06-02T00:00:00"/>
    <x v="1"/>
    <x v="1"/>
    <n v="0"/>
    <n v="0"/>
    <m/>
    <x v="0"/>
    <n v="1"/>
  </r>
  <r>
    <s v="7aed53e30dd0ec2c2160be27d3cbbf8d"/>
    <d v="2023-06-01T00:00:00"/>
    <x v="0"/>
    <x v="0"/>
    <n v="0"/>
    <n v="0"/>
    <m/>
    <x v="0"/>
    <n v="1"/>
  </r>
  <r>
    <s v="7afae47b709202cf8c5de7f035611c20"/>
    <d v="2023-06-03T00:00:00"/>
    <x v="1"/>
    <x v="1"/>
    <n v="0"/>
    <n v="0"/>
    <m/>
    <x v="0"/>
    <n v="1"/>
  </r>
  <r>
    <s v="7b00d4b2846295637fde3ac95776811f"/>
    <d v="2023-06-06T00:00:00"/>
    <x v="0"/>
    <x v="0"/>
    <n v="0"/>
    <n v="0"/>
    <m/>
    <x v="0"/>
    <n v="1"/>
  </r>
  <r>
    <s v="7b00dd5310db6f117b2af438adbb603d"/>
    <d v="2023-06-01T00:00:00"/>
    <x v="2"/>
    <x v="1"/>
    <n v="0"/>
    <n v="0"/>
    <m/>
    <x v="0"/>
    <n v="1"/>
  </r>
  <r>
    <s v="7b067104c9efd4868fdea13828134433"/>
    <d v="2023-06-05T00:00:00"/>
    <x v="0"/>
    <x v="1"/>
    <n v="1"/>
    <n v="1"/>
    <s v="monthly.5.99.3d.trial"/>
    <x v="1"/>
    <n v="1"/>
  </r>
  <r>
    <s v="7b09dd25366159be311d28cbe08584ce"/>
    <d v="2023-06-07T00:00:00"/>
    <x v="3"/>
    <x v="0"/>
    <n v="0"/>
    <n v="0"/>
    <m/>
    <x v="0"/>
    <n v="1"/>
  </r>
  <r>
    <s v="7b0b23c0f4a3f26deec584286303abbf"/>
    <d v="2023-06-02T00:00:00"/>
    <x v="2"/>
    <x v="0"/>
    <n v="0"/>
    <n v="0"/>
    <m/>
    <x v="0"/>
    <n v="1"/>
  </r>
  <r>
    <s v="7b10cadcf58c04de2298e141d1c999b4"/>
    <d v="2023-06-02T00:00:00"/>
    <x v="0"/>
    <x v="0"/>
    <n v="0"/>
    <n v="0"/>
    <m/>
    <x v="0"/>
    <n v="1"/>
  </r>
  <r>
    <s v="7b1309cba1ba0d918e7d5f6ab0389f15"/>
    <d v="2023-06-02T00:00:00"/>
    <x v="2"/>
    <x v="0"/>
    <n v="0"/>
    <n v="0"/>
    <m/>
    <x v="0"/>
    <n v="1"/>
  </r>
  <r>
    <s v="7b1df9e28b7e03f8fb981f08b2f2a6eb"/>
    <d v="2023-06-05T00:00:00"/>
    <x v="1"/>
    <x v="0"/>
    <n v="0"/>
    <n v="0"/>
    <m/>
    <x v="0"/>
    <n v="1"/>
  </r>
  <r>
    <s v="7b238ac197e49a80b67304731a53352b"/>
    <d v="2023-06-05T00:00:00"/>
    <x v="2"/>
    <x v="0"/>
    <n v="0"/>
    <n v="0"/>
    <m/>
    <x v="0"/>
    <n v="1"/>
  </r>
  <r>
    <s v="7b2828744921342a2b8b422b8e523ebd"/>
    <d v="2023-06-06T00:00:00"/>
    <x v="2"/>
    <x v="1"/>
    <n v="0"/>
    <n v="0"/>
    <m/>
    <x v="0"/>
    <n v="1"/>
  </r>
  <r>
    <s v="7b33191b3d5dd62924b802d9d54c1b8c"/>
    <d v="2023-06-07T00:00:00"/>
    <x v="1"/>
    <x v="0"/>
    <n v="0"/>
    <n v="0"/>
    <m/>
    <x v="0"/>
    <n v="1"/>
  </r>
  <r>
    <s v="7b3d91aa4b5a69ce96f730a10711f32e"/>
    <d v="2023-06-04T00:00:00"/>
    <x v="3"/>
    <x v="1"/>
    <n v="0"/>
    <n v="0"/>
    <m/>
    <x v="0"/>
    <n v="1"/>
  </r>
  <r>
    <s v="7b3df0de7c24eb7dbbc5073d5de1e8af"/>
    <d v="2023-06-07T00:00:00"/>
    <x v="2"/>
    <x v="0"/>
    <n v="0"/>
    <n v="0"/>
    <m/>
    <x v="0"/>
    <n v="1"/>
  </r>
  <r>
    <s v="7b44956b6f0e07f0ef36f9243388934a"/>
    <d v="2023-06-03T00:00:00"/>
    <x v="3"/>
    <x v="1"/>
    <n v="0"/>
    <n v="0"/>
    <m/>
    <x v="0"/>
    <n v="1"/>
  </r>
  <r>
    <s v="7b450373a5d5efc201801357579c4f1b"/>
    <d v="2023-06-07T00:00:00"/>
    <x v="3"/>
    <x v="1"/>
    <n v="0"/>
    <n v="0"/>
    <m/>
    <x v="0"/>
    <n v="1"/>
  </r>
  <r>
    <s v="7b4627b0164f2f87dd4dddb815ba911a"/>
    <d v="2023-06-07T00:00:00"/>
    <x v="2"/>
    <x v="0"/>
    <n v="0"/>
    <n v="0"/>
    <m/>
    <x v="0"/>
    <n v="1"/>
  </r>
  <r>
    <s v="7b46d6044ab4b79e7ed94f0505562c68"/>
    <d v="2023-06-07T00:00:00"/>
    <x v="2"/>
    <x v="0"/>
    <n v="0"/>
    <n v="0"/>
    <m/>
    <x v="0"/>
    <n v="1"/>
  </r>
  <r>
    <s v="7b49d7938454fce6ba0158b3bbd9d6cd"/>
    <d v="2023-06-05T00:00:00"/>
    <x v="1"/>
    <x v="1"/>
    <n v="0"/>
    <n v="0"/>
    <m/>
    <x v="0"/>
    <n v="1"/>
  </r>
  <r>
    <s v="7b4a85b48edaf79be4276e7eaf5b30a4"/>
    <d v="2023-06-01T00:00:00"/>
    <x v="0"/>
    <x v="0"/>
    <n v="0"/>
    <n v="0"/>
    <m/>
    <x v="0"/>
    <n v="1"/>
  </r>
  <r>
    <s v="7b522c249646f38bff11ef6f5b6f415e"/>
    <d v="2023-06-05T00:00:00"/>
    <x v="3"/>
    <x v="0"/>
    <n v="0"/>
    <n v="0"/>
    <m/>
    <x v="0"/>
    <n v="1"/>
  </r>
  <r>
    <s v="7b563ce5f6ca9701d91933c48a8094b9"/>
    <d v="2023-06-05T00:00:00"/>
    <x v="0"/>
    <x v="1"/>
    <n v="1"/>
    <n v="0"/>
    <s v="monthly.5.99.3d.trial"/>
    <x v="0"/>
    <n v="1"/>
  </r>
  <r>
    <s v="7b56eef9db1f606a56d55496f1a38a10"/>
    <d v="2023-06-01T00:00:00"/>
    <x v="3"/>
    <x v="1"/>
    <n v="0"/>
    <n v="0"/>
    <m/>
    <x v="0"/>
    <n v="1"/>
  </r>
  <r>
    <s v="7b59c4f8aaa236bbf7646814aeba7e6a"/>
    <d v="2023-06-02T00:00:00"/>
    <x v="2"/>
    <x v="0"/>
    <n v="0"/>
    <n v="0"/>
    <m/>
    <x v="0"/>
    <n v="1"/>
  </r>
  <r>
    <s v="7b5b798f69348d451f47a803c4a993fb"/>
    <d v="2023-06-03T00:00:00"/>
    <x v="2"/>
    <x v="0"/>
    <n v="0"/>
    <n v="0"/>
    <m/>
    <x v="0"/>
    <n v="1"/>
  </r>
  <r>
    <s v="7b6cb7049b996125f7d742a9a97bb3b2"/>
    <d v="2023-06-01T00:00:00"/>
    <x v="3"/>
    <x v="0"/>
    <n v="0"/>
    <n v="0"/>
    <m/>
    <x v="0"/>
    <n v="1"/>
  </r>
  <r>
    <s v="7b6df0b586f0cbf913ed56527fef0725"/>
    <d v="2023-06-03T00:00:00"/>
    <x v="2"/>
    <x v="1"/>
    <n v="0"/>
    <n v="0"/>
    <m/>
    <x v="0"/>
    <n v="1"/>
  </r>
  <r>
    <s v="7b713930de17e183eaeabbe1bdd5ec54"/>
    <d v="2023-06-07T00:00:00"/>
    <x v="0"/>
    <x v="0"/>
    <n v="0"/>
    <n v="0"/>
    <m/>
    <x v="0"/>
    <n v="1"/>
  </r>
  <r>
    <s v="7b7561a009bbd2672a65764b16be0364"/>
    <d v="2023-06-02T00:00:00"/>
    <x v="0"/>
    <x v="0"/>
    <n v="0"/>
    <n v="0"/>
    <m/>
    <x v="0"/>
    <n v="1"/>
  </r>
  <r>
    <s v="7b7939e0aa4067a214d351a8778b6966"/>
    <d v="2023-06-06T00:00:00"/>
    <x v="3"/>
    <x v="1"/>
    <n v="0"/>
    <n v="0"/>
    <m/>
    <x v="0"/>
    <n v="1"/>
  </r>
  <r>
    <s v="7b7dbceb14bd11bebfe25636a7205799"/>
    <d v="2023-06-05T00:00:00"/>
    <x v="2"/>
    <x v="0"/>
    <n v="0"/>
    <n v="0"/>
    <m/>
    <x v="0"/>
    <n v="1"/>
  </r>
  <r>
    <s v="7b8128c48276d26436fe6fe17d29be54"/>
    <d v="2023-06-05T00:00:00"/>
    <x v="3"/>
    <x v="0"/>
    <n v="1"/>
    <n v="0"/>
    <s v="weekly.2.99.3d.trial"/>
    <x v="0"/>
    <n v="1"/>
  </r>
  <r>
    <s v="7b83ba67cee03b87ee60df3d887fd78b"/>
    <d v="2023-06-04T00:00:00"/>
    <x v="0"/>
    <x v="1"/>
    <n v="0"/>
    <n v="0"/>
    <m/>
    <x v="0"/>
    <n v="1"/>
  </r>
  <r>
    <s v="7b87e0c7cbc60dc9483595158f9b6e22"/>
    <d v="2023-06-07T00:00:00"/>
    <x v="3"/>
    <x v="0"/>
    <n v="0"/>
    <n v="0"/>
    <m/>
    <x v="0"/>
    <n v="1"/>
  </r>
  <r>
    <s v="7b8a25a526587cf0b7e2e3555b4f016d"/>
    <d v="2023-06-06T00:00:00"/>
    <x v="1"/>
    <x v="0"/>
    <n v="0"/>
    <n v="0"/>
    <m/>
    <x v="0"/>
    <n v="1"/>
  </r>
  <r>
    <s v="7b8bfd706d859ce24d2b660dcde680b9"/>
    <d v="2023-06-06T00:00:00"/>
    <x v="1"/>
    <x v="0"/>
    <n v="0"/>
    <n v="0"/>
    <m/>
    <x v="0"/>
    <n v="1"/>
  </r>
  <r>
    <s v="7b9a500930b8d2c39de95d0b622fc312"/>
    <d v="2023-06-07T00:00:00"/>
    <x v="3"/>
    <x v="1"/>
    <n v="0"/>
    <n v="0"/>
    <m/>
    <x v="0"/>
    <n v="1"/>
  </r>
  <r>
    <s v="7b9aa0d2430bfd4f7e904590b28a9f8d"/>
    <d v="2023-06-04T00:00:00"/>
    <x v="0"/>
    <x v="1"/>
    <n v="0"/>
    <n v="0"/>
    <m/>
    <x v="0"/>
    <n v="1"/>
  </r>
  <r>
    <s v="7bb7189d51084669969b3d7a18f3e97d"/>
    <d v="2023-06-05T00:00:00"/>
    <x v="3"/>
    <x v="0"/>
    <n v="0"/>
    <n v="0"/>
    <m/>
    <x v="0"/>
    <n v="1"/>
  </r>
  <r>
    <s v="7bb7342aafafb1cb7deafde074464ebb"/>
    <d v="2023-06-05T00:00:00"/>
    <x v="2"/>
    <x v="0"/>
    <n v="0"/>
    <n v="0"/>
    <m/>
    <x v="0"/>
    <n v="1"/>
  </r>
  <r>
    <s v="7bba566b01508d52314acdc5bf9486e5"/>
    <d v="2023-06-02T00:00:00"/>
    <x v="0"/>
    <x v="0"/>
    <n v="0"/>
    <n v="0"/>
    <m/>
    <x v="0"/>
    <n v="1"/>
  </r>
  <r>
    <s v="7bba592d2ca0b53e45667e2e4bfe255c"/>
    <d v="2023-06-07T00:00:00"/>
    <x v="1"/>
    <x v="0"/>
    <n v="0"/>
    <n v="0"/>
    <m/>
    <x v="0"/>
    <n v="1"/>
  </r>
  <r>
    <s v="7bbad9236871ca57cacc3639a9bbcaf0"/>
    <d v="2023-06-04T00:00:00"/>
    <x v="1"/>
    <x v="1"/>
    <n v="0"/>
    <n v="0"/>
    <m/>
    <x v="0"/>
    <n v="1"/>
  </r>
  <r>
    <s v="7bc07cdc004c763bf08be65d950a8738"/>
    <d v="2023-06-06T00:00:00"/>
    <x v="0"/>
    <x v="0"/>
    <n v="0"/>
    <n v="0"/>
    <m/>
    <x v="0"/>
    <n v="1"/>
  </r>
  <r>
    <s v="7bc0d1b16e6da5ca7e41e551f549a8c6"/>
    <d v="2023-06-04T00:00:00"/>
    <x v="0"/>
    <x v="0"/>
    <n v="1"/>
    <n v="1"/>
    <s v="weekly.2.99.3d.trial"/>
    <x v="3"/>
    <n v="1"/>
  </r>
  <r>
    <s v="7bc1186a2158a521776f45135ee1891c"/>
    <d v="2023-06-07T00:00:00"/>
    <x v="1"/>
    <x v="1"/>
    <n v="0"/>
    <n v="0"/>
    <m/>
    <x v="0"/>
    <n v="1"/>
  </r>
  <r>
    <s v="7bc5986fa62568ff43cf021da089af18"/>
    <d v="2023-06-01T00:00:00"/>
    <x v="1"/>
    <x v="1"/>
    <n v="0"/>
    <n v="0"/>
    <m/>
    <x v="0"/>
    <n v="1"/>
  </r>
  <r>
    <s v="7bc6fe6f79431e8326761d78d2c57185"/>
    <d v="2023-06-02T00:00:00"/>
    <x v="2"/>
    <x v="0"/>
    <n v="1"/>
    <n v="0"/>
    <s v="weekly.2.99.3d.trial"/>
    <x v="0"/>
    <n v="1"/>
  </r>
  <r>
    <s v="7bcb0cc3fd9879c12b2ebb38b2643abb"/>
    <d v="2023-06-04T00:00:00"/>
    <x v="2"/>
    <x v="1"/>
    <n v="0"/>
    <n v="0"/>
    <m/>
    <x v="0"/>
    <n v="1"/>
  </r>
  <r>
    <s v="7bcbbc34b8c49bce818bfaabaa607bd0"/>
    <d v="2023-06-03T00:00:00"/>
    <x v="2"/>
    <x v="1"/>
    <n v="1"/>
    <n v="1"/>
    <s v="monthly.5.99.3d.trial"/>
    <x v="1"/>
    <n v="1"/>
  </r>
  <r>
    <s v="7bd24465c7d8a3f06a3ba61a6357ade7"/>
    <d v="2023-06-02T00:00:00"/>
    <x v="0"/>
    <x v="0"/>
    <n v="0"/>
    <n v="0"/>
    <m/>
    <x v="0"/>
    <n v="1"/>
  </r>
  <r>
    <s v="7bd2ced4dc41c69059fcc7fef08291e5"/>
    <d v="2023-06-07T00:00:00"/>
    <x v="0"/>
    <x v="0"/>
    <n v="1"/>
    <n v="0"/>
    <s v="weekly.2.99.3d.trial"/>
    <x v="0"/>
    <n v="1"/>
  </r>
  <r>
    <s v="7bd77858fdce9a81d36c968755cf7844"/>
    <d v="2023-06-04T00:00:00"/>
    <x v="2"/>
    <x v="1"/>
    <n v="0"/>
    <n v="0"/>
    <m/>
    <x v="0"/>
    <n v="1"/>
  </r>
  <r>
    <s v="7be50c85c0247219a1d9316110bae4ed"/>
    <d v="2023-06-01T00:00:00"/>
    <x v="1"/>
    <x v="0"/>
    <n v="0"/>
    <n v="0"/>
    <m/>
    <x v="0"/>
    <n v="1"/>
  </r>
  <r>
    <s v="7be5af1f4f67527075a76f3553ba5fb5"/>
    <d v="2023-06-03T00:00:00"/>
    <x v="0"/>
    <x v="1"/>
    <n v="0"/>
    <n v="0"/>
    <m/>
    <x v="0"/>
    <n v="1"/>
  </r>
  <r>
    <s v="7be5bc23f44cb7a5accb9d4f89703dda"/>
    <d v="2023-06-07T00:00:00"/>
    <x v="0"/>
    <x v="1"/>
    <n v="0"/>
    <n v="0"/>
    <m/>
    <x v="0"/>
    <n v="1"/>
  </r>
  <r>
    <s v="7be5ed21417bf6ae11b38dee91e823c8"/>
    <d v="2023-06-04T00:00:00"/>
    <x v="1"/>
    <x v="1"/>
    <n v="0"/>
    <n v="0"/>
    <m/>
    <x v="0"/>
    <n v="1"/>
  </r>
  <r>
    <s v="7be7461e21e6b7c9d36cce87311b8db5"/>
    <d v="2023-06-04T00:00:00"/>
    <x v="2"/>
    <x v="1"/>
    <n v="0"/>
    <n v="0"/>
    <m/>
    <x v="0"/>
    <n v="1"/>
  </r>
  <r>
    <s v="7be8f123c23305cd50cc15a1adcadcc6"/>
    <d v="2023-06-04T00:00:00"/>
    <x v="2"/>
    <x v="1"/>
    <n v="0"/>
    <n v="0"/>
    <m/>
    <x v="0"/>
    <n v="1"/>
  </r>
  <r>
    <s v="7beb7ad8cbaafd06b706d0dfadf9c952"/>
    <d v="2023-06-01T00:00:00"/>
    <x v="3"/>
    <x v="0"/>
    <n v="1"/>
    <n v="1"/>
    <s v="weekly.2.99.3d.trial"/>
    <x v="2"/>
    <n v="1"/>
  </r>
  <r>
    <s v="7bee6c853ca69567dc10a721d2016ed8"/>
    <d v="2023-06-03T00:00:00"/>
    <x v="3"/>
    <x v="1"/>
    <n v="0"/>
    <n v="0"/>
    <m/>
    <x v="0"/>
    <n v="1"/>
  </r>
  <r>
    <s v="7bf12b15bc61a4a9ef8475512678c72b"/>
    <d v="2023-06-03T00:00:00"/>
    <x v="2"/>
    <x v="1"/>
    <n v="0"/>
    <n v="0"/>
    <m/>
    <x v="0"/>
    <n v="1"/>
  </r>
  <r>
    <s v="7bfa8318d665fa69a141fe324f28426d"/>
    <d v="2023-06-03T00:00:00"/>
    <x v="1"/>
    <x v="1"/>
    <n v="0"/>
    <n v="0"/>
    <m/>
    <x v="0"/>
    <n v="1"/>
  </r>
  <r>
    <s v="7c026cd1726e69fdab0546f66492e41d"/>
    <d v="2023-06-07T00:00:00"/>
    <x v="0"/>
    <x v="0"/>
    <n v="0"/>
    <n v="0"/>
    <m/>
    <x v="0"/>
    <n v="1"/>
  </r>
  <r>
    <s v="7c048a540114cc76624ade6c46624b75"/>
    <d v="2023-06-01T00:00:00"/>
    <x v="0"/>
    <x v="0"/>
    <n v="0"/>
    <n v="0"/>
    <m/>
    <x v="0"/>
    <n v="1"/>
  </r>
  <r>
    <s v="7c04f3971e32b93ef9f2dea7891c7ac9"/>
    <d v="2023-06-03T00:00:00"/>
    <x v="2"/>
    <x v="0"/>
    <n v="0"/>
    <n v="0"/>
    <m/>
    <x v="0"/>
    <n v="1"/>
  </r>
  <r>
    <s v="7c10efc71287af95e6d1aa8526aea9e6"/>
    <d v="2023-06-06T00:00:00"/>
    <x v="0"/>
    <x v="0"/>
    <n v="0"/>
    <n v="0"/>
    <m/>
    <x v="0"/>
    <n v="1"/>
  </r>
  <r>
    <s v="7c14df5e0f1c445e701ac92ea8844ecf"/>
    <d v="2023-06-04T00:00:00"/>
    <x v="2"/>
    <x v="0"/>
    <n v="0"/>
    <n v="0"/>
    <m/>
    <x v="0"/>
    <n v="1"/>
  </r>
  <r>
    <s v="7c1788b511526aff1d004b27aff51470"/>
    <d v="2023-06-05T00:00:00"/>
    <x v="1"/>
    <x v="1"/>
    <n v="0"/>
    <n v="0"/>
    <m/>
    <x v="0"/>
    <n v="1"/>
  </r>
  <r>
    <s v="7c1b86f119cadf7670548b05bc710a7c"/>
    <d v="2023-06-05T00:00:00"/>
    <x v="0"/>
    <x v="0"/>
    <n v="0"/>
    <n v="0"/>
    <m/>
    <x v="0"/>
    <n v="1"/>
  </r>
  <r>
    <s v="7c252f882b4cc56a0afcec6f33f80954"/>
    <d v="2023-06-01T00:00:00"/>
    <x v="1"/>
    <x v="0"/>
    <n v="1"/>
    <n v="0"/>
    <s v="weekly.2.99.3d.trial"/>
    <x v="0"/>
    <n v="1"/>
  </r>
  <r>
    <s v="7c25de4910e2359e54065054edd5c0df"/>
    <d v="2023-06-02T00:00:00"/>
    <x v="2"/>
    <x v="0"/>
    <n v="0"/>
    <n v="0"/>
    <m/>
    <x v="0"/>
    <n v="1"/>
  </r>
  <r>
    <s v="7c25f051a0c1bad17d872e39a2c64187"/>
    <d v="2023-06-03T00:00:00"/>
    <x v="3"/>
    <x v="1"/>
    <n v="1"/>
    <n v="1"/>
    <s v="monthly.5.99.3d.trial"/>
    <x v="1"/>
    <n v="1"/>
  </r>
  <r>
    <s v="7c290e90ae134a1f9c4f092b5655b280"/>
    <d v="2023-06-07T00:00:00"/>
    <x v="1"/>
    <x v="1"/>
    <n v="1"/>
    <n v="0"/>
    <s v="monthly.5.99.3d.trial"/>
    <x v="0"/>
    <n v="1"/>
  </r>
  <r>
    <s v="7c2ab2d30ad041c881a146df89198519"/>
    <d v="2023-06-01T00:00:00"/>
    <x v="2"/>
    <x v="1"/>
    <n v="0"/>
    <n v="0"/>
    <m/>
    <x v="0"/>
    <n v="1"/>
  </r>
  <r>
    <s v="7c2bb115e627b97cc60746e6a1900077"/>
    <d v="2023-06-01T00:00:00"/>
    <x v="1"/>
    <x v="1"/>
    <n v="0"/>
    <n v="0"/>
    <m/>
    <x v="0"/>
    <n v="1"/>
  </r>
  <r>
    <s v="7c31018a7176ab72ae628b67ea145814"/>
    <d v="2023-06-03T00:00:00"/>
    <x v="1"/>
    <x v="1"/>
    <n v="0"/>
    <n v="0"/>
    <m/>
    <x v="0"/>
    <n v="1"/>
  </r>
  <r>
    <s v="7c428b1fe022b6813c484aa7d2c4a05d"/>
    <d v="2023-06-04T00:00:00"/>
    <x v="2"/>
    <x v="0"/>
    <n v="1"/>
    <n v="1"/>
    <s v="weekly.2.99.3d.trial"/>
    <x v="4"/>
    <n v="1"/>
  </r>
  <r>
    <s v="7c46e568aa0788fe732a9837bc1fc70b"/>
    <d v="2023-06-05T00:00:00"/>
    <x v="0"/>
    <x v="0"/>
    <n v="0"/>
    <n v="0"/>
    <m/>
    <x v="0"/>
    <n v="1"/>
  </r>
  <r>
    <s v="7c4851fd6fb4a9a6c3805173cdac20a7"/>
    <d v="2023-06-01T00:00:00"/>
    <x v="1"/>
    <x v="1"/>
    <n v="0"/>
    <n v="0"/>
    <m/>
    <x v="0"/>
    <n v="1"/>
  </r>
  <r>
    <s v="7c4c05dea5cd2e1c23df12d7e741ffd1"/>
    <d v="2023-06-02T00:00:00"/>
    <x v="2"/>
    <x v="1"/>
    <n v="0"/>
    <n v="0"/>
    <m/>
    <x v="0"/>
    <n v="1"/>
  </r>
  <r>
    <s v="7c50a3cd0326ee366bcbc1aa69f0af24"/>
    <d v="2023-06-01T00:00:00"/>
    <x v="0"/>
    <x v="1"/>
    <n v="1"/>
    <n v="0"/>
    <s v="monthly.5.99.3d.trial"/>
    <x v="0"/>
    <n v="1"/>
  </r>
  <r>
    <s v="7c54920fa5daf119fbc4f1f1db3eb7e1"/>
    <d v="2023-06-07T00:00:00"/>
    <x v="3"/>
    <x v="0"/>
    <n v="0"/>
    <n v="0"/>
    <m/>
    <x v="0"/>
    <n v="1"/>
  </r>
  <r>
    <s v="7c5a4b875c2b187724240c028dcc565b"/>
    <d v="2023-06-04T00:00:00"/>
    <x v="0"/>
    <x v="0"/>
    <n v="0"/>
    <n v="0"/>
    <m/>
    <x v="0"/>
    <n v="1"/>
  </r>
  <r>
    <s v="7c604f28b2731d905105419cc31f2987"/>
    <d v="2023-06-02T00:00:00"/>
    <x v="3"/>
    <x v="0"/>
    <n v="0"/>
    <n v="0"/>
    <m/>
    <x v="0"/>
    <n v="1"/>
  </r>
  <r>
    <s v="7c62a96885deb4040ebb16c56da280c1"/>
    <d v="2023-06-04T00:00:00"/>
    <x v="1"/>
    <x v="0"/>
    <n v="0"/>
    <n v="0"/>
    <m/>
    <x v="0"/>
    <n v="1"/>
  </r>
  <r>
    <s v="7c68480e8982ec01c36ace170a09a8d4"/>
    <d v="2023-06-06T00:00:00"/>
    <x v="1"/>
    <x v="0"/>
    <n v="0"/>
    <n v="0"/>
    <m/>
    <x v="0"/>
    <n v="1"/>
  </r>
  <r>
    <s v="7c6ab694b54b64969c43957dc52b4383"/>
    <d v="2023-06-01T00:00:00"/>
    <x v="2"/>
    <x v="1"/>
    <n v="0"/>
    <n v="0"/>
    <m/>
    <x v="0"/>
    <n v="1"/>
  </r>
  <r>
    <s v="7c72327a77a0342e87e4969cbce636a1"/>
    <d v="2023-06-04T00:00:00"/>
    <x v="2"/>
    <x v="1"/>
    <n v="0"/>
    <n v="0"/>
    <m/>
    <x v="0"/>
    <n v="1"/>
  </r>
  <r>
    <s v="7c79290ebd3c56aeb545ad62d6cf4187"/>
    <d v="2023-06-03T00:00:00"/>
    <x v="0"/>
    <x v="1"/>
    <n v="0"/>
    <n v="0"/>
    <m/>
    <x v="0"/>
    <n v="1"/>
  </r>
  <r>
    <s v="7c7fc00d5862f2c5eece1bfb6736254c"/>
    <d v="2023-06-01T00:00:00"/>
    <x v="3"/>
    <x v="1"/>
    <n v="0"/>
    <n v="0"/>
    <m/>
    <x v="0"/>
    <n v="1"/>
  </r>
  <r>
    <s v="7c83aca0828aa49e9c4602573208c89d"/>
    <d v="2023-06-02T00:00:00"/>
    <x v="3"/>
    <x v="1"/>
    <n v="0"/>
    <n v="0"/>
    <m/>
    <x v="0"/>
    <n v="1"/>
  </r>
  <r>
    <s v="7c86050db367ec85d0bba206bbf28d33"/>
    <d v="2023-06-01T00:00:00"/>
    <x v="2"/>
    <x v="0"/>
    <n v="0"/>
    <n v="0"/>
    <m/>
    <x v="0"/>
    <n v="1"/>
  </r>
  <r>
    <s v="7c8c6a42a65030fbf184c5cbcdd0b18e"/>
    <d v="2023-06-01T00:00:00"/>
    <x v="3"/>
    <x v="1"/>
    <n v="0"/>
    <n v="0"/>
    <m/>
    <x v="0"/>
    <n v="1"/>
  </r>
  <r>
    <s v="7c8c87db69c3f24afe8dfd6b7623643b"/>
    <d v="2023-06-02T00:00:00"/>
    <x v="2"/>
    <x v="1"/>
    <n v="0"/>
    <n v="0"/>
    <m/>
    <x v="0"/>
    <n v="1"/>
  </r>
  <r>
    <s v="7c8ec838c8507e41f43772bbdd3f140c"/>
    <d v="2023-06-01T00:00:00"/>
    <x v="0"/>
    <x v="1"/>
    <n v="0"/>
    <n v="0"/>
    <m/>
    <x v="0"/>
    <n v="1"/>
  </r>
  <r>
    <s v="7c93cf3cfb6face61a99b6795cd5bf42"/>
    <d v="2023-06-07T00:00:00"/>
    <x v="3"/>
    <x v="0"/>
    <n v="0"/>
    <n v="0"/>
    <m/>
    <x v="0"/>
    <n v="1"/>
  </r>
  <r>
    <s v="7c964b00c593ad5652efeb65cbf1abef"/>
    <d v="2023-06-05T00:00:00"/>
    <x v="1"/>
    <x v="1"/>
    <n v="0"/>
    <n v="0"/>
    <m/>
    <x v="0"/>
    <n v="1"/>
  </r>
  <r>
    <s v="7c96dd8960764519475a6e15f93d10e3"/>
    <d v="2023-06-06T00:00:00"/>
    <x v="3"/>
    <x v="0"/>
    <n v="0"/>
    <n v="0"/>
    <m/>
    <x v="0"/>
    <n v="1"/>
  </r>
  <r>
    <s v="7c992dde0e9276c70376b13f2223c113"/>
    <d v="2023-06-06T00:00:00"/>
    <x v="0"/>
    <x v="0"/>
    <n v="1"/>
    <n v="0"/>
    <s v="weekly.2.99.3d.trial"/>
    <x v="0"/>
    <n v="1"/>
  </r>
  <r>
    <s v="7c9b73b7ccd27e5659d38fa8abfebad6"/>
    <d v="2023-06-06T00:00:00"/>
    <x v="1"/>
    <x v="0"/>
    <n v="0"/>
    <n v="0"/>
    <m/>
    <x v="0"/>
    <n v="1"/>
  </r>
  <r>
    <s v="7ca2523acc6986151a319ce18f4e201d"/>
    <d v="2023-06-05T00:00:00"/>
    <x v="2"/>
    <x v="1"/>
    <n v="1"/>
    <n v="0"/>
    <s v="monthly.5.99.3d.trial"/>
    <x v="0"/>
    <n v="1"/>
  </r>
  <r>
    <s v="7ca3ffa9824de247c3b387916aa59e9b"/>
    <d v="2023-06-04T00:00:00"/>
    <x v="0"/>
    <x v="0"/>
    <n v="0"/>
    <n v="0"/>
    <m/>
    <x v="0"/>
    <n v="1"/>
  </r>
  <r>
    <s v="7ca8922e4e5072850e129fff3fb290a4"/>
    <d v="2023-06-02T00:00:00"/>
    <x v="1"/>
    <x v="1"/>
    <n v="1"/>
    <n v="0"/>
    <s v="monthly.5.99.3d.trial"/>
    <x v="0"/>
    <n v="1"/>
  </r>
  <r>
    <s v="7caaa8622914d2ce1d84f858f4922e1a"/>
    <d v="2023-06-01T00:00:00"/>
    <x v="0"/>
    <x v="0"/>
    <n v="0"/>
    <n v="0"/>
    <m/>
    <x v="0"/>
    <n v="1"/>
  </r>
  <r>
    <s v="7cad6909332edad1000b175868199980"/>
    <d v="2023-06-02T00:00:00"/>
    <x v="1"/>
    <x v="0"/>
    <n v="0"/>
    <n v="0"/>
    <m/>
    <x v="0"/>
    <n v="1"/>
  </r>
  <r>
    <s v="7cae6579f571b70bf1f6244c67ffd6cc"/>
    <d v="2023-06-05T00:00:00"/>
    <x v="1"/>
    <x v="0"/>
    <n v="0"/>
    <n v="0"/>
    <m/>
    <x v="0"/>
    <n v="1"/>
  </r>
  <r>
    <s v="7cb93d777f3a53c0526295300e30bc9b"/>
    <d v="2023-06-07T00:00:00"/>
    <x v="3"/>
    <x v="0"/>
    <n v="0"/>
    <n v="0"/>
    <m/>
    <x v="0"/>
    <n v="1"/>
  </r>
  <r>
    <s v="7cbaff3b20e92b67431a9c1638146ef6"/>
    <d v="2023-06-05T00:00:00"/>
    <x v="2"/>
    <x v="1"/>
    <n v="0"/>
    <n v="0"/>
    <m/>
    <x v="0"/>
    <n v="1"/>
  </r>
  <r>
    <s v="7cbc5003da01e5a84c40edc809263ef3"/>
    <d v="2023-06-03T00:00:00"/>
    <x v="2"/>
    <x v="0"/>
    <n v="0"/>
    <n v="0"/>
    <m/>
    <x v="0"/>
    <n v="1"/>
  </r>
  <r>
    <s v="7cbd0e49b266a9a96cac04b950f700bf"/>
    <d v="2023-06-06T00:00:00"/>
    <x v="1"/>
    <x v="0"/>
    <n v="0"/>
    <n v="0"/>
    <m/>
    <x v="0"/>
    <n v="1"/>
  </r>
  <r>
    <s v="7cc29cc637da4a44b5f00c92d1eb4903"/>
    <d v="2023-06-01T00:00:00"/>
    <x v="2"/>
    <x v="0"/>
    <n v="0"/>
    <n v="0"/>
    <m/>
    <x v="0"/>
    <n v="1"/>
  </r>
  <r>
    <s v="7cc354b159933f67923764def25bcf36"/>
    <d v="2023-06-01T00:00:00"/>
    <x v="2"/>
    <x v="1"/>
    <n v="1"/>
    <n v="0"/>
    <s v="monthly.5.99.3d.trial"/>
    <x v="0"/>
    <n v="1"/>
  </r>
  <r>
    <s v="7cc35c29ae80942f03c0cf4db92c7aac"/>
    <d v="2023-06-02T00:00:00"/>
    <x v="0"/>
    <x v="1"/>
    <n v="0"/>
    <n v="0"/>
    <m/>
    <x v="0"/>
    <n v="1"/>
  </r>
  <r>
    <s v="7cc46f972427362f9a2ad71033330713"/>
    <d v="2023-06-02T00:00:00"/>
    <x v="1"/>
    <x v="1"/>
    <n v="1"/>
    <n v="0"/>
    <s v="monthly.5.99.3d.trial"/>
    <x v="0"/>
    <n v="1"/>
  </r>
  <r>
    <s v="7ccae81d78211980caa4944e7c8386dc"/>
    <d v="2023-06-06T00:00:00"/>
    <x v="1"/>
    <x v="1"/>
    <n v="0"/>
    <n v="0"/>
    <m/>
    <x v="0"/>
    <n v="1"/>
  </r>
  <r>
    <s v="7ccf6208bc7296a2d5ca5229163585dc"/>
    <d v="2023-06-05T00:00:00"/>
    <x v="2"/>
    <x v="1"/>
    <n v="0"/>
    <n v="0"/>
    <m/>
    <x v="0"/>
    <n v="1"/>
  </r>
  <r>
    <s v="7cd495516dddf8fb7afafc2315456bca"/>
    <d v="2023-06-01T00:00:00"/>
    <x v="3"/>
    <x v="1"/>
    <n v="0"/>
    <n v="0"/>
    <m/>
    <x v="0"/>
    <n v="1"/>
  </r>
  <r>
    <s v="7cd53266fcf27f31a0381108826c0354"/>
    <d v="2023-06-02T00:00:00"/>
    <x v="0"/>
    <x v="1"/>
    <n v="1"/>
    <n v="0"/>
    <s v="monthly.5.99.3d.trial"/>
    <x v="0"/>
    <n v="1"/>
  </r>
  <r>
    <s v="7cddefb483761695b6a9fa6ed078c452"/>
    <d v="2023-06-03T00:00:00"/>
    <x v="1"/>
    <x v="0"/>
    <n v="0"/>
    <n v="0"/>
    <m/>
    <x v="0"/>
    <n v="1"/>
  </r>
  <r>
    <s v="7cde3d208b28036cfac2ca6d326675ea"/>
    <d v="2023-06-06T00:00:00"/>
    <x v="1"/>
    <x v="0"/>
    <n v="0"/>
    <n v="0"/>
    <m/>
    <x v="0"/>
    <n v="1"/>
  </r>
  <r>
    <s v="7cec8e8409303da0d3e06df2d13ebc12"/>
    <d v="2023-06-05T00:00:00"/>
    <x v="1"/>
    <x v="1"/>
    <n v="0"/>
    <n v="0"/>
    <m/>
    <x v="0"/>
    <n v="1"/>
  </r>
  <r>
    <s v="7ced41c292d8ae05f845e56dba3678f7"/>
    <d v="2023-06-05T00:00:00"/>
    <x v="0"/>
    <x v="1"/>
    <n v="0"/>
    <n v="0"/>
    <m/>
    <x v="0"/>
    <n v="1"/>
  </r>
  <r>
    <s v="7cf145fc1442ea81cd15713f2b24885b"/>
    <d v="2023-06-03T00:00:00"/>
    <x v="1"/>
    <x v="0"/>
    <n v="0"/>
    <n v="0"/>
    <m/>
    <x v="0"/>
    <n v="1"/>
  </r>
  <r>
    <s v="7cf19d0194a9006413276d61fe4736e3"/>
    <d v="2023-06-03T00:00:00"/>
    <x v="1"/>
    <x v="1"/>
    <n v="0"/>
    <n v="0"/>
    <m/>
    <x v="0"/>
    <n v="1"/>
  </r>
  <r>
    <s v="7cf6cb00b8a447c158a597327244f01f"/>
    <d v="2023-06-01T00:00:00"/>
    <x v="1"/>
    <x v="0"/>
    <n v="0"/>
    <n v="0"/>
    <m/>
    <x v="0"/>
    <n v="1"/>
  </r>
  <r>
    <s v="7cfd0069980d80127be011866da26051"/>
    <d v="2023-06-01T00:00:00"/>
    <x v="3"/>
    <x v="0"/>
    <n v="0"/>
    <n v="0"/>
    <m/>
    <x v="0"/>
    <n v="1"/>
  </r>
  <r>
    <s v="7d02772d3d501056873d5948e4cd16a2"/>
    <d v="2023-06-02T00:00:00"/>
    <x v="3"/>
    <x v="0"/>
    <n v="0"/>
    <n v="0"/>
    <m/>
    <x v="0"/>
    <n v="1"/>
  </r>
  <r>
    <s v="7d0b820a5b0659afb692c66144f66916"/>
    <d v="2023-06-07T00:00:00"/>
    <x v="0"/>
    <x v="0"/>
    <n v="0"/>
    <n v="0"/>
    <m/>
    <x v="0"/>
    <n v="1"/>
  </r>
  <r>
    <s v="7d11f5659139e17e8586decc0045b681"/>
    <d v="2023-06-02T00:00:00"/>
    <x v="0"/>
    <x v="1"/>
    <n v="0"/>
    <n v="0"/>
    <m/>
    <x v="0"/>
    <n v="1"/>
  </r>
  <r>
    <s v="7d13184aa1fd08d56240db5990c03b0e"/>
    <d v="2023-06-02T00:00:00"/>
    <x v="1"/>
    <x v="0"/>
    <n v="0"/>
    <n v="0"/>
    <m/>
    <x v="0"/>
    <n v="1"/>
  </r>
  <r>
    <s v="7d139922cda12a7d91a8eaf2d6070ccf"/>
    <d v="2023-06-02T00:00:00"/>
    <x v="1"/>
    <x v="0"/>
    <n v="0"/>
    <n v="0"/>
    <m/>
    <x v="0"/>
    <n v="1"/>
  </r>
  <r>
    <s v="7d178dd8ef38ee5d1572a8caa846a2cf"/>
    <d v="2023-06-04T00:00:00"/>
    <x v="0"/>
    <x v="1"/>
    <n v="0"/>
    <n v="0"/>
    <m/>
    <x v="0"/>
    <n v="1"/>
  </r>
  <r>
    <s v="7d2091779f96debf8540da115735a3b5"/>
    <d v="2023-06-06T00:00:00"/>
    <x v="1"/>
    <x v="1"/>
    <n v="1"/>
    <n v="0"/>
    <s v="monthly.5.99.3d.trial"/>
    <x v="0"/>
    <n v="1"/>
  </r>
  <r>
    <s v="7d20feca68a9f190c846ac4441ea38be"/>
    <d v="2023-06-02T00:00:00"/>
    <x v="3"/>
    <x v="1"/>
    <n v="0"/>
    <n v="0"/>
    <m/>
    <x v="0"/>
    <n v="1"/>
  </r>
  <r>
    <s v="7d347924be2fef2066bd6b93eebb521a"/>
    <d v="2023-06-05T00:00:00"/>
    <x v="3"/>
    <x v="1"/>
    <n v="0"/>
    <n v="0"/>
    <m/>
    <x v="0"/>
    <n v="1"/>
  </r>
  <r>
    <s v="7d3699745bb0f58114fccce358daf32e"/>
    <d v="2023-06-04T00:00:00"/>
    <x v="3"/>
    <x v="1"/>
    <n v="0"/>
    <n v="0"/>
    <m/>
    <x v="0"/>
    <n v="1"/>
  </r>
  <r>
    <s v="7d433ec0a065b3ae2eda5d14561cad5e"/>
    <d v="2023-06-06T00:00:00"/>
    <x v="1"/>
    <x v="1"/>
    <n v="0"/>
    <n v="0"/>
    <m/>
    <x v="0"/>
    <n v="1"/>
  </r>
  <r>
    <s v="7d4f806560918e0757d37311e45276b2"/>
    <d v="2023-06-01T00:00:00"/>
    <x v="2"/>
    <x v="0"/>
    <n v="0"/>
    <n v="0"/>
    <m/>
    <x v="0"/>
    <n v="1"/>
  </r>
  <r>
    <s v="7d5231877c692138d81b79e4e6ed24cd"/>
    <d v="2023-06-05T00:00:00"/>
    <x v="1"/>
    <x v="0"/>
    <n v="0"/>
    <n v="0"/>
    <m/>
    <x v="0"/>
    <n v="1"/>
  </r>
  <r>
    <s v="7d57bc556a4b1568e502f799ed4acddc"/>
    <d v="2023-06-02T00:00:00"/>
    <x v="1"/>
    <x v="0"/>
    <n v="0"/>
    <n v="0"/>
    <m/>
    <x v="0"/>
    <n v="1"/>
  </r>
  <r>
    <s v="7d606515972ca3a6603e2eafce48dbcb"/>
    <d v="2023-06-04T00:00:00"/>
    <x v="1"/>
    <x v="0"/>
    <n v="0"/>
    <n v="0"/>
    <m/>
    <x v="0"/>
    <n v="1"/>
  </r>
  <r>
    <s v="7d61254690e5d58fbbf1b8b1bffa62a7"/>
    <d v="2023-06-05T00:00:00"/>
    <x v="2"/>
    <x v="1"/>
    <n v="0"/>
    <n v="0"/>
    <m/>
    <x v="0"/>
    <n v="1"/>
  </r>
  <r>
    <s v="7d661492ffc953eb7c51797ac3caa3c4"/>
    <d v="2023-06-05T00:00:00"/>
    <x v="3"/>
    <x v="0"/>
    <n v="0"/>
    <n v="0"/>
    <m/>
    <x v="0"/>
    <n v="1"/>
  </r>
  <r>
    <s v="7d70615103d8d097bb4315cf213a572d"/>
    <d v="2023-06-07T00:00:00"/>
    <x v="3"/>
    <x v="0"/>
    <n v="0"/>
    <n v="0"/>
    <m/>
    <x v="0"/>
    <n v="1"/>
  </r>
  <r>
    <s v="7d70adabbad113f1035fdc1e62eaab45"/>
    <d v="2023-06-07T00:00:00"/>
    <x v="0"/>
    <x v="0"/>
    <n v="0"/>
    <n v="0"/>
    <m/>
    <x v="0"/>
    <n v="1"/>
  </r>
  <r>
    <s v="7d73a179bd1589ab2f861c37c97b90c5"/>
    <d v="2023-06-03T00:00:00"/>
    <x v="2"/>
    <x v="1"/>
    <n v="0"/>
    <n v="0"/>
    <m/>
    <x v="0"/>
    <n v="1"/>
  </r>
  <r>
    <s v="7d77a2075b5d97f46c685232682bbe3f"/>
    <d v="2023-06-04T00:00:00"/>
    <x v="3"/>
    <x v="0"/>
    <n v="0"/>
    <n v="0"/>
    <m/>
    <x v="0"/>
    <n v="1"/>
  </r>
  <r>
    <s v="7d78262eaaeb91267f1daf0040c17311"/>
    <d v="2023-06-04T00:00:00"/>
    <x v="0"/>
    <x v="1"/>
    <n v="0"/>
    <n v="0"/>
    <m/>
    <x v="0"/>
    <n v="1"/>
  </r>
  <r>
    <s v="7d7a1b8f718e19c4c3663f65f2979bd8"/>
    <d v="2023-06-05T00:00:00"/>
    <x v="2"/>
    <x v="0"/>
    <n v="1"/>
    <n v="0"/>
    <s v="weekly.2.99.3d.trial"/>
    <x v="0"/>
    <n v="1"/>
  </r>
  <r>
    <s v="7d7c8bda03bcaeb2683bcf99a0ee73e6"/>
    <d v="2023-06-07T00:00:00"/>
    <x v="2"/>
    <x v="0"/>
    <n v="0"/>
    <n v="0"/>
    <m/>
    <x v="0"/>
    <n v="1"/>
  </r>
  <r>
    <s v="7d7f0bd758e678d2cbe292ecc1f55160"/>
    <d v="2023-06-01T00:00:00"/>
    <x v="3"/>
    <x v="1"/>
    <n v="0"/>
    <n v="0"/>
    <m/>
    <x v="0"/>
    <n v="1"/>
  </r>
  <r>
    <s v="7d8172a1fa91f1cf0f063adb663849d6"/>
    <d v="2023-06-04T00:00:00"/>
    <x v="1"/>
    <x v="1"/>
    <n v="0"/>
    <n v="0"/>
    <m/>
    <x v="0"/>
    <n v="1"/>
  </r>
  <r>
    <s v="7d8d02ee81a6d91703e7f7609daa9be4"/>
    <d v="2023-06-05T00:00:00"/>
    <x v="0"/>
    <x v="0"/>
    <n v="0"/>
    <n v="0"/>
    <m/>
    <x v="0"/>
    <n v="1"/>
  </r>
  <r>
    <s v="7d9103cfd90c7a6fa95280fa99aa486c"/>
    <d v="2023-06-03T00:00:00"/>
    <x v="2"/>
    <x v="1"/>
    <n v="0"/>
    <n v="0"/>
    <m/>
    <x v="0"/>
    <n v="1"/>
  </r>
  <r>
    <s v="7d916fabaebb4d47c1aa9661b3951018"/>
    <d v="2023-06-03T00:00:00"/>
    <x v="1"/>
    <x v="0"/>
    <n v="0"/>
    <n v="0"/>
    <m/>
    <x v="0"/>
    <n v="1"/>
  </r>
  <r>
    <s v="7d960def275ee23adff94b49514167a8"/>
    <d v="2023-06-05T00:00:00"/>
    <x v="3"/>
    <x v="1"/>
    <n v="0"/>
    <n v="0"/>
    <m/>
    <x v="0"/>
    <n v="1"/>
  </r>
  <r>
    <s v="7d9bf1bcf3afca177ce600ca8eb8e894"/>
    <d v="2023-06-03T00:00:00"/>
    <x v="0"/>
    <x v="0"/>
    <n v="0"/>
    <n v="0"/>
    <m/>
    <x v="0"/>
    <n v="1"/>
  </r>
  <r>
    <s v="7da4a4efa6b8b15ba4b78d45f4610452"/>
    <d v="2023-06-02T00:00:00"/>
    <x v="1"/>
    <x v="1"/>
    <n v="0"/>
    <n v="0"/>
    <m/>
    <x v="0"/>
    <n v="1"/>
  </r>
  <r>
    <s v="7da5f55a9f09d23f44329969987c437f"/>
    <d v="2023-06-05T00:00:00"/>
    <x v="0"/>
    <x v="1"/>
    <n v="0"/>
    <n v="0"/>
    <m/>
    <x v="0"/>
    <n v="1"/>
  </r>
  <r>
    <s v="7da8c58550ab26611b2fccfbdfffacd4"/>
    <d v="2023-06-05T00:00:00"/>
    <x v="0"/>
    <x v="1"/>
    <n v="0"/>
    <n v="0"/>
    <m/>
    <x v="0"/>
    <n v="1"/>
  </r>
  <r>
    <s v="7daa683737ae4c219928515b13b51d33"/>
    <d v="2023-06-07T00:00:00"/>
    <x v="3"/>
    <x v="1"/>
    <n v="0"/>
    <n v="0"/>
    <m/>
    <x v="0"/>
    <n v="1"/>
  </r>
  <r>
    <s v="7dacc72b9c048aea52462bc74914c83f"/>
    <d v="2023-06-03T00:00:00"/>
    <x v="2"/>
    <x v="1"/>
    <n v="0"/>
    <n v="0"/>
    <m/>
    <x v="0"/>
    <n v="1"/>
  </r>
  <r>
    <s v="7db7edde554f2183a0a3718de3c9fb80"/>
    <d v="2023-06-07T00:00:00"/>
    <x v="0"/>
    <x v="0"/>
    <n v="0"/>
    <n v="0"/>
    <m/>
    <x v="0"/>
    <n v="1"/>
  </r>
  <r>
    <s v="7dbce7ac4609f69930c42a8faeb1f4c8"/>
    <d v="2023-06-06T00:00:00"/>
    <x v="3"/>
    <x v="0"/>
    <n v="0"/>
    <n v="0"/>
    <m/>
    <x v="0"/>
    <n v="1"/>
  </r>
  <r>
    <s v="7dc0afbc1ebc07cfcf98ae1abb7e761a"/>
    <d v="2023-06-03T00:00:00"/>
    <x v="2"/>
    <x v="1"/>
    <n v="1"/>
    <n v="0"/>
    <s v="monthly.5.99.3d.trial"/>
    <x v="0"/>
    <n v="1"/>
  </r>
  <r>
    <s v="7dc54358b00e8815913a5db44a1dcc89"/>
    <d v="2023-06-07T00:00:00"/>
    <x v="0"/>
    <x v="1"/>
    <n v="0"/>
    <n v="0"/>
    <m/>
    <x v="0"/>
    <n v="1"/>
  </r>
  <r>
    <s v="7dc989a7ef4d51ae8ef2c2caf0ef33e0"/>
    <d v="2023-06-04T00:00:00"/>
    <x v="0"/>
    <x v="1"/>
    <n v="1"/>
    <n v="0"/>
    <s v="monthly.5.99.3d.trial"/>
    <x v="0"/>
    <n v="1"/>
  </r>
  <r>
    <s v="7dcbaa3fcb3196a5f4695ff9166201e5"/>
    <d v="2023-06-04T00:00:00"/>
    <x v="0"/>
    <x v="1"/>
    <n v="0"/>
    <n v="0"/>
    <m/>
    <x v="0"/>
    <n v="1"/>
  </r>
  <r>
    <s v="7dcc07f42897038f39ff5013c12fdb60"/>
    <d v="2023-06-02T00:00:00"/>
    <x v="3"/>
    <x v="0"/>
    <n v="1"/>
    <n v="0"/>
    <s v="weekly.2.99.3d.trial"/>
    <x v="0"/>
    <n v="1"/>
  </r>
  <r>
    <s v="7dd5138f86c111589a1e520bf90cd3ea"/>
    <d v="2023-06-07T00:00:00"/>
    <x v="1"/>
    <x v="0"/>
    <n v="0"/>
    <n v="0"/>
    <m/>
    <x v="0"/>
    <n v="1"/>
  </r>
  <r>
    <s v="7dd51fb3777eda570caa97c00c6af641"/>
    <d v="2023-06-06T00:00:00"/>
    <x v="3"/>
    <x v="1"/>
    <n v="0"/>
    <n v="0"/>
    <m/>
    <x v="0"/>
    <n v="1"/>
  </r>
  <r>
    <s v="7dd57bc76099e9b061e5b897abd31d02"/>
    <d v="2023-06-02T00:00:00"/>
    <x v="2"/>
    <x v="0"/>
    <n v="0"/>
    <n v="0"/>
    <m/>
    <x v="0"/>
    <n v="1"/>
  </r>
  <r>
    <s v="7dd76f4a43ee3d0d4a952416ee4311fa"/>
    <d v="2023-06-03T00:00:00"/>
    <x v="1"/>
    <x v="1"/>
    <n v="1"/>
    <n v="0"/>
    <s v="monthly.5.99.3d.trial"/>
    <x v="0"/>
    <n v="1"/>
  </r>
  <r>
    <s v="7dde9f3657e6e2f18867b8768625a0d3"/>
    <d v="2023-06-04T00:00:00"/>
    <x v="1"/>
    <x v="0"/>
    <n v="0"/>
    <n v="0"/>
    <m/>
    <x v="0"/>
    <n v="1"/>
  </r>
  <r>
    <s v="7ddfcfddd8d4f516920d4473a66148eb"/>
    <d v="2023-06-04T00:00:00"/>
    <x v="3"/>
    <x v="0"/>
    <n v="0"/>
    <n v="0"/>
    <m/>
    <x v="0"/>
    <n v="1"/>
  </r>
  <r>
    <s v="7de40cc64cf16a1c0c7d661ad87bd9bc"/>
    <d v="2023-06-02T00:00:00"/>
    <x v="3"/>
    <x v="0"/>
    <n v="1"/>
    <n v="0"/>
    <s v="weekly.2.99.3d.trial"/>
    <x v="0"/>
    <n v="1"/>
  </r>
  <r>
    <s v="7df4bd82e6f8ea1483496e3107d73c04"/>
    <d v="2023-06-06T00:00:00"/>
    <x v="1"/>
    <x v="0"/>
    <n v="0"/>
    <n v="0"/>
    <m/>
    <x v="0"/>
    <n v="1"/>
  </r>
  <r>
    <s v="7dfb47be524f5029afe3887d5188f5e1"/>
    <d v="2023-06-06T00:00:00"/>
    <x v="1"/>
    <x v="0"/>
    <n v="0"/>
    <n v="0"/>
    <m/>
    <x v="0"/>
    <n v="1"/>
  </r>
  <r>
    <s v="7e00a58265a8123a44ccf2a549cd71ba"/>
    <d v="2023-06-03T00:00:00"/>
    <x v="3"/>
    <x v="0"/>
    <n v="0"/>
    <n v="0"/>
    <m/>
    <x v="0"/>
    <n v="1"/>
  </r>
  <r>
    <s v="7e01d189e1083c98902109bd6c503576"/>
    <d v="2023-06-01T00:00:00"/>
    <x v="0"/>
    <x v="0"/>
    <n v="0"/>
    <n v="0"/>
    <m/>
    <x v="0"/>
    <n v="1"/>
  </r>
  <r>
    <s v="7e05a7e033118618c7dadfef6cfb9828"/>
    <d v="2023-06-05T00:00:00"/>
    <x v="1"/>
    <x v="1"/>
    <n v="0"/>
    <n v="0"/>
    <m/>
    <x v="0"/>
    <n v="1"/>
  </r>
  <r>
    <s v="7e081e7bc1e447d0bbcbfcfe75154e0c"/>
    <d v="2023-06-04T00:00:00"/>
    <x v="2"/>
    <x v="0"/>
    <n v="0"/>
    <n v="0"/>
    <m/>
    <x v="0"/>
    <n v="1"/>
  </r>
  <r>
    <s v="7e0d49632781bc503695a2cc3d825dbd"/>
    <d v="2023-06-02T00:00:00"/>
    <x v="1"/>
    <x v="0"/>
    <n v="0"/>
    <n v="0"/>
    <m/>
    <x v="0"/>
    <n v="1"/>
  </r>
  <r>
    <s v="7e0df6f5e875a3e0b4fcde3531cf2635"/>
    <d v="2023-06-05T00:00:00"/>
    <x v="2"/>
    <x v="0"/>
    <n v="0"/>
    <n v="0"/>
    <m/>
    <x v="0"/>
    <n v="1"/>
  </r>
  <r>
    <s v="7e131fa0a3928547f44a8fbfc628e942"/>
    <d v="2023-06-03T00:00:00"/>
    <x v="2"/>
    <x v="0"/>
    <n v="0"/>
    <n v="0"/>
    <m/>
    <x v="0"/>
    <n v="1"/>
  </r>
  <r>
    <s v="7e14f075bf58be68ca647d58f317b153"/>
    <d v="2023-06-02T00:00:00"/>
    <x v="2"/>
    <x v="1"/>
    <n v="0"/>
    <n v="0"/>
    <m/>
    <x v="0"/>
    <n v="1"/>
  </r>
  <r>
    <s v="7e16594b0831eabf55fafb8f5f65ee55"/>
    <d v="2023-06-03T00:00:00"/>
    <x v="1"/>
    <x v="0"/>
    <n v="0"/>
    <n v="0"/>
    <m/>
    <x v="0"/>
    <n v="1"/>
  </r>
  <r>
    <s v="7e1921833dd147dfd5a2ed932a7a6af9"/>
    <d v="2023-06-07T00:00:00"/>
    <x v="2"/>
    <x v="1"/>
    <n v="0"/>
    <n v="0"/>
    <m/>
    <x v="0"/>
    <n v="1"/>
  </r>
  <r>
    <s v="7e1b1214e55e397cb9d5458019d7c8d7"/>
    <d v="2023-06-06T00:00:00"/>
    <x v="0"/>
    <x v="0"/>
    <n v="0"/>
    <n v="0"/>
    <m/>
    <x v="0"/>
    <n v="1"/>
  </r>
  <r>
    <s v="7e213ef29d94ae784ccfd349e2dc6620"/>
    <d v="2023-06-03T00:00:00"/>
    <x v="1"/>
    <x v="1"/>
    <n v="0"/>
    <n v="0"/>
    <m/>
    <x v="0"/>
    <n v="1"/>
  </r>
  <r>
    <s v="7e24895df48edd4d2f71b41c9d3eaadf"/>
    <d v="2023-06-01T00:00:00"/>
    <x v="1"/>
    <x v="0"/>
    <n v="1"/>
    <n v="1"/>
    <s v="weekly.2.99.3d.trial"/>
    <x v="3"/>
    <n v="1"/>
  </r>
  <r>
    <s v="7e25767266190e7897b45face0feb795"/>
    <d v="2023-06-02T00:00:00"/>
    <x v="3"/>
    <x v="1"/>
    <n v="0"/>
    <n v="0"/>
    <m/>
    <x v="0"/>
    <n v="1"/>
  </r>
  <r>
    <s v="7e2c5c20611e330d87be9fd5d06de42c"/>
    <d v="2023-06-06T00:00:00"/>
    <x v="3"/>
    <x v="1"/>
    <n v="1"/>
    <n v="0"/>
    <s v="monthly.5.99.3d.trial"/>
    <x v="0"/>
    <n v="1"/>
  </r>
  <r>
    <s v="7e2d89f91bfbc3bf0c11844ce1733876"/>
    <d v="2023-06-01T00:00:00"/>
    <x v="3"/>
    <x v="0"/>
    <n v="1"/>
    <n v="0"/>
    <s v="weekly.2.99.3d.trial"/>
    <x v="0"/>
    <n v="1"/>
  </r>
  <r>
    <s v="7e2dc49f0b2a6e95e7e981342d1ad021"/>
    <d v="2023-06-03T00:00:00"/>
    <x v="2"/>
    <x v="0"/>
    <n v="0"/>
    <n v="0"/>
    <m/>
    <x v="0"/>
    <n v="1"/>
  </r>
  <r>
    <s v="7e35e48edb54f67767164ab0529dec20"/>
    <d v="2023-06-04T00:00:00"/>
    <x v="1"/>
    <x v="0"/>
    <n v="0"/>
    <n v="0"/>
    <m/>
    <x v="0"/>
    <n v="1"/>
  </r>
  <r>
    <s v="7e37e4b67986c59c69861527e54221b1"/>
    <d v="2023-06-04T00:00:00"/>
    <x v="1"/>
    <x v="0"/>
    <n v="1"/>
    <n v="1"/>
    <s v="weekly.2.99.3d.trial"/>
    <x v="2"/>
    <n v="1"/>
  </r>
  <r>
    <s v="7e38437b42f414559eeae76ac3be7e55"/>
    <d v="2023-06-06T00:00:00"/>
    <x v="0"/>
    <x v="0"/>
    <n v="0"/>
    <n v="0"/>
    <m/>
    <x v="0"/>
    <n v="1"/>
  </r>
  <r>
    <s v="7e39fd89df64596f843e3ee3d3119b63"/>
    <d v="2023-06-03T00:00:00"/>
    <x v="1"/>
    <x v="0"/>
    <n v="0"/>
    <n v="0"/>
    <m/>
    <x v="0"/>
    <n v="1"/>
  </r>
  <r>
    <s v="7e45176c59ebd6222204b395fc2b4296"/>
    <d v="2023-06-05T00:00:00"/>
    <x v="1"/>
    <x v="1"/>
    <n v="0"/>
    <n v="0"/>
    <m/>
    <x v="0"/>
    <n v="1"/>
  </r>
  <r>
    <s v="7e46e352e8db0a6cfc3ded98532a0946"/>
    <d v="2023-06-01T00:00:00"/>
    <x v="2"/>
    <x v="0"/>
    <n v="0"/>
    <n v="0"/>
    <m/>
    <x v="0"/>
    <n v="1"/>
  </r>
  <r>
    <s v="7e5616d3d22b4128884a39285d8a773d"/>
    <d v="2023-06-05T00:00:00"/>
    <x v="0"/>
    <x v="0"/>
    <n v="0"/>
    <n v="0"/>
    <m/>
    <x v="0"/>
    <n v="1"/>
  </r>
  <r>
    <s v="7e5929c119d69681dd3f1347a57f8668"/>
    <d v="2023-06-04T00:00:00"/>
    <x v="3"/>
    <x v="0"/>
    <n v="0"/>
    <n v="0"/>
    <m/>
    <x v="0"/>
    <n v="1"/>
  </r>
  <r>
    <s v="7e5a0bbcbf409e245f1f36c170968a2f"/>
    <d v="2023-06-04T00:00:00"/>
    <x v="3"/>
    <x v="0"/>
    <n v="0"/>
    <n v="0"/>
    <m/>
    <x v="0"/>
    <n v="1"/>
  </r>
  <r>
    <s v="7e5a430f003a577e8351fc2e2599a24b"/>
    <d v="2023-06-03T00:00:00"/>
    <x v="1"/>
    <x v="0"/>
    <n v="0"/>
    <n v="0"/>
    <m/>
    <x v="0"/>
    <n v="1"/>
  </r>
  <r>
    <s v="7e5b46c2171a232e7ffafea49c40c468"/>
    <d v="2023-06-01T00:00:00"/>
    <x v="0"/>
    <x v="1"/>
    <n v="0"/>
    <n v="0"/>
    <m/>
    <x v="0"/>
    <n v="1"/>
  </r>
  <r>
    <s v="7e5d4f2856f657c91d3f9bb03bd4ed67"/>
    <d v="2023-06-01T00:00:00"/>
    <x v="0"/>
    <x v="0"/>
    <n v="0"/>
    <n v="0"/>
    <m/>
    <x v="0"/>
    <n v="1"/>
  </r>
  <r>
    <s v="7e61e482e4d1ea7288abaea2056543fc"/>
    <d v="2023-06-06T00:00:00"/>
    <x v="1"/>
    <x v="1"/>
    <n v="1"/>
    <n v="0"/>
    <s v="monthly.5.99.3d.trial"/>
    <x v="0"/>
    <n v="1"/>
  </r>
  <r>
    <s v="7e685e36f09c45fd153c698bad2ac964"/>
    <d v="2023-06-05T00:00:00"/>
    <x v="0"/>
    <x v="1"/>
    <n v="0"/>
    <n v="0"/>
    <m/>
    <x v="0"/>
    <n v="1"/>
  </r>
  <r>
    <s v="7e72893bc86dad45419acce4859c5628"/>
    <d v="2023-06-01T00:00:00"/>
    <x v="3"/>
    <x v="1"/>
    <n v="1"/>
    <n v="0"/>
    <s v="monthly.5.99.3d.trial"/>
    <x v="0"/>
    <n v="1"/>
  </r>
  <r>
    <s v="7e7515e92dbff3a5cc08654bdaa7e25a"/>
    <d v="2023-06-07T00:00:00"/>
    <x v="0"/>
    <x v="1"/>
    <n v="1"/>
    <n v="0"/>
    <s v="monthly.5.99.3d.trial"/>
    <x v="0"/>
    <n v="1"/>
  </r>
  <r>
    <s v="7e7521bd0f10eb4ef6d884276c30f123"/>
    <d v="2023-06-04T00:00:00"/>
    <x v="3"/>
    <x v="0"/>
    <n v="0"/>
    <n v="0"/>
    <m/>
    <x v="0"/>
    <n v="1"/>
  </r>
  <r>
    <s v="7e80247314087811577f7a38a5e2e1fc"/>
    <d v="2023-06-05T00:00:00"/>
    <x v="0"/>
    <x v="1"/>
    <n v="0"/>
    <n v="0"/>
    <m/>
    <x v="0"/>
    <n v="1"/>
  </r>
  <r>
    <s v="7e833c86782dd81efbb9de3193c3a8bc"/>
    <d v="2023-06-04T00:00:00"/>
    <x v="3"/>
    <x v="0"/>
    <n v="0"/>
    <n v="0"/>
    <m/>
    <x v="0"/>
    <n v="1"/>
  </r>
  <r>
    <s v="7e839fadeb49de82d4a13e9da8a69b74"/>
    <d v="2023-06-02T00:00:00"/>
    <x v="1"/>
    <x v="0"/>
    <n v="0"/>
    <n v="0"/>
    <m/>
    <x v="0"/>
    <n v="1"/>
  </r>
  <r>
    <s v="7e854c7415bdc02176858a91609aac81"/>
    <d v="2023-06-05T00:00:00"/>
    <x v="0"/>
    <x v="1"/>
    <n v="0"/>
    <n v="0"/>
    <m/>
    <x v="0"/>
    <n v="1"/>
  </r>
  <r>
    <s v="7e8a6141b54715ae76690fc87c4ebf3d"/>
    <d v="2023-06-03T00:00:00"/>
    <x v="2"/>
    <x v="1"/>
    <n v="0"/>
    <n v="0"/>
    <m/>
    <x v="0"/>
    <n v="1"/>
  </r>
  <r>
    <s v="7e94b0f7bf0d9b553abe79e1d712cb65"/>
    <d v="2023-06-07T00:00:00"/>
    <x v="2"/>
    <x v="1"/>
    <n v="0"/>
    <n v="0"/>
    <m/>
    <x v="0"/>
    <n v="1"/>
  </r>
  <r>
    <s v="7e951e59ccdb8ff21b6b4c9302d82fb4"/>
    <d v="2023-06-01T00:00:00"/>
    <x v="0"/>
    <x v="1"/>
    <n v="0"/>
    <n v="0"/>
    <m/>
    <x v="0"/>
    <n v="1"/>
  </r>
  <r>
    <s v="7e99c715c66fdb6747b14368a9eaff0f"/>
    <d v="2023-06-04T00:00:00"/>
    <x v="2"/>
    <x v="1"/>
    <n v="0"/>
    <n v="0"/>
    <m/>
    <x v="0"/>
    <n v="1"/>
  </r>
  <r>
    <s v="7e9b35bcb87b876ffb618be4ca278b49"/>
    <d v="2023-06-03T00:00:00"/>
    <x v="1"/>
    <x v="1"/>
    <n v="0"/>
    <n v="0"/>
    <m/>
    <x v="0"/>
    <n v="1"/>
  </r>
  <r>
    <s v="7e9ffb94b62eff2baf239bbf414673a1"/>
    <d v="2023-06-02T00:00:00"/>
    <x v="3"/>
    <x v="1"/>
    <n v="0"/>
    <n v="0"/>
    <m/>
    <x v="0"/>
    <n v="1"/>
  </r>
  <r>
    <s v="7ea1faf91fa9c4d3d7099c4d86506618"/>
    <d v="2023-06-04T00:00:00"/>
    <x v="2"/>
    <x v="1"/>
    <n v="0"/>
    <n v="0"/>
    <m/>
    <x v="0"/>
    <n v="1"/>
  </r>
  <r>
    <s v="7ea29e6a4de86206fb59f6a019c6225a"/>
    <d v="2023-06-04T00:00:00"/>
    <x v="3"/>
    <x v="0"/>
    <n v="1"/>
    <n v="1"/>
    <s v="weekly.2.99.3d.trial"/>
    <x v="3"/>
    <n v="1"/>
  </r>
  <r>
    <s v="7ea820b28cc539bcbc688dc31837b538"/>
    <d v="2023-06-07T00:00:00"/>
    <x v="1"/>
    <x v="0"/>
    <n v="1"/>
    <n v="0"/>
    <s v="weekly.2.99.3d.trial"/>
    <x v="0"/>
    <n v="1"/>
  </r>
  <r>
    <s v="7eab70d53abb2d4890a05408a498eb91"/>
    <d v="2023-06-05T00:00:00"/>
    <x v="0"/>
    <x v="1"/>
    <n v="0"/>
    <n v="0"/>
    <m/>
    <x v="0"/>
    <n v="1"/>
  </r>
  <r>
    <s v="7eb2c1cce4c607d2cbb5c0725701e2a7"/>
    <d v="2023-06-03T00:00:00"/>
    <x v="2"/>
    <x v="0"/>
    <n v="0"/>
    <n v="0"/>
    <m/>
    <x v="0"/>
    <n v="1"/>
  </r>
  <r>
    <s v="7eb64495766981899d8bcf94c5d85452"/>
    <d v="2023-06-03T00:00:00"/>
    <x v="0"/>
    <x v="0"/>
    <n v="0"/>
    <n v="0"/>
    <m/>
    <x v="0"/>
    <n v="1"/>
  </r>
  <r>
    <s v="7ec13bff446c1c81f23360eb4aabf365"/>
    <d v="2023-06-03T00:00:00"/>
    <x v="0"/>
    <x v="1"/>
    <n v="0"/>
    <n v="0"/>
    <m/>
    <x v="0"/>
    <n v="1"/>
  </r>
  <r>
    <s v="7ecbac6035c9385b3aea75a68a2ca6dc"/>
    <d v="2023-06-01T00:00:00"/>
    <x v="2"/>
    <x v="0"/>
    <n v="0"/>
    <n v="0"/>
    <m/>
    <x v="0"/>
    <n v="1"/>
  </r>
  <r>
    <s v="7ed69f083137640343fc611d681581d7"/>
    <d v="2023-06-04T00:00:00"/>
    <x v="3"/>
    <x v="0"/>
    <n v="1"/>
    <n v="0"/>
    <s v="weekly.2.99.3d.trial"/>
    <x v="0"/>
    <n v="1"/>
  </r>
  <r>
    <s v="7edaccf807c495b3b41baa43c9b761b1"/>
    <d v="2023-06-03T00:00:00"/>
    <x v="2"/>
    <x v="0"/>
    <n v="0"/>
    <n v="0"/>
    <m/>
    <x v="0"/>
    <n v="1"/>
  </r>
  <r>
    <s v="7edc52ba72cea38f73d7c93f7a41573b"/>
    <d v="2023-06-07T00:00:00"/>
    <x v="3"/>
    <x v="0"/>
    <n v="0"/>
    <n v="0"/>
    <m/>
    <x v="0"/>
    <n v="1"/>
  </r>
  <r>
    <s v="7ee89839e0ba222bf4fff988ab29d0be"/>
    <d v="2023-06-07T00:00:00"/>
    <x v="2"/>
    <x v="1"/>
    <n v="0"/>
    <n v="0"/>
    <m/>
    <x v="0"/>
    <n v="1"/>
  </r>
  <r>
    <s v="7ee9c3e0e298e8623b8186fa0a11009b"/>
    <d v="2023-06-05T00:00:00"/>
    <x v="0"/>
    <x v="0"/>
    <n v="0"/>
    <n v="0"/>
    <m/>
    <x v="0"/>
    <n v="1"/>
  </r>
  <r>
    <s v="7eeb06ebbc418418e63bd18419e593ce"/>
    <d v="2023-06-07T00:00:00"/>
    <x v="2"/>
    <x v="1"/>
    <n v="0"/>
    <n v="0"/>
    <m/>
    <x v="0"/>
    <n v="1"/>
  </r>
  <r>
    <s v="7efb2504c18c9fc7de92446dca1d6834"/>
    <d v="2023-06-02T00:00:00"/>
    <x v="3"/>
    <x v="0"/>
    <n v="1"/>
    <n v="1"/>
    <s v="weekly.2.99.3d.trial"/>
    <x v="5"/>
    <n v="1"/>
  </r>
  <r>
    <s v="7efb663e556780556ac8713b520899e0"/>
    <d v="2023-06-06T00:00:00"/>
    <x v="0"/>
    <x v="1"/>
    <n v="0"/>
    <n v="0"/>
    <m/>
    <x v="0"/>
    <n v="1"/>
  </r>
  <r>
    <s v="7f05e1dc4966518ae6c146212c88b5a7"/>
    <d v="2023-06-05T00:00:00"/>
    <x v="0"/>
    <x v="0"/>
    <n v="0"/>
    <n v="0"/>
    <m/>
    <x v="0"/>
    <n v="1"/>
  </r>
  <r>
    <s v="7f0674bc4123b48dcb23f6f24b1caf2e"/>
    <d v="2023-06-05T00:00:00"/>
    <x v="3"/>
    <x v="1"/>
    <n v="0"/>
    <n v="0"/>
    <m/>
    <x v="0"/>
    <n v="1"/>
  </r>
  <r>
    <s v="7f0d23c0a91de71d52b13a385ba0e728"/>
    <d v="2023-06-04T00:00:00"/>
    <x v="1"/>
    <x v="0"/>
    <n v="0"/>
    <n v="0"/>
    <m/>
    <x v="0"/>
    <n v="1"/>
  </r>
  <r>
    <s v="7f0ed3715079d19b9c66fd16edebf889"/>
    <d v="2023-06-07T00:00:00"/>
    <x v="0"/>
    <x v="0"/>
    <n v="0"/>
    <n v="0"/>
    <m/>
    <x v="0"/>
    <n v="1"/>
  </r>
  <r>
    <s v="7f150348641c9fc8d9727b10ded05cfb"/>
    <d v="2023-06-02T00:00:00"/>
    <x v="0"/>
    <x v="0"/>
    <n v="0"/>
    <n v="0"/>
    <m/>
    <x v="0"/>
    <n v="1"/>
  </r>
  <r>
    <s v="7f1ce7148eb1a5142b606ebca9f629b4"/>
    <d v="2023-06-01T00:00:00"/>
    <x v="1"/>
    <x v="1"/>
    <n v="1"/>
    <n v="1"/>
    <s v="monthly.5.99.3d.trial"/>
    <x v="1"/>
    <n v="1"/>
  </r>
  <r>
    <s v="7f2238cab9515f5f51abf059af327ea4"/>
    <d v="2023-06-04T00:00:00"/>
    <x v="3"/>
    <x v="0"/>
    <n v="0"/>
    <n v="0"/>
    <m/>
    <x v="0"/>
    <n v="1"/>
  </r>
  <r>
    <s v="7f23d3623233898212dd6beae740bc9c"/>
    <d v="2023-06-02T00:00:00"/>
    <x v="2"/>
    <x v="1"/>
    <n v="0"/>
    <n v="0"/>
    <m/>
    <x v="0"/>
    <n v="1"/>
  </r>
  <r>
    <s v="7f344cbbf249b6764e240e3b873569ee"/>
    <d v="2023-06-03T00:00:00"/>
    <x v="3"/>
    <x v="1"/>
    <n v="0"/>
    <n v="0"/>
    <m/>
    <x v="0"/>
    <n v="1"/>
  </r>
  <r>
    <s v="7f3ada63324ceecaf8169fe5e9d5bee9"/>
    <d v="2023-06-01T00:00:00"/>
    <x v="0"/>
    <x v="0"/>
    <n v="0"/>
    <n v="0"/>
    <m/>
    <x v="0"/>
    <n v="1"/>
  </r>
  <r>
    <s v="7f3d32126780544ca3ae2985ea88a033"/>
    <d v="2023-06-01T00:00:00"/>
    <x v="0"/>
    <x v="0"/>
    <n v="0"/>
    <n v="0"/>
    <m/>
    <x v="0"/>
    <n v="1"/>
  </r>
  <r>
    <s v="7f3e245c7fce4be38cedbaa3e89f7f2f"/>
    <d v="2023-06-07T00:00:00"/>
    <x v="2"/>
    <x v="1"/>
    <n v="0"/>
    <n v="0"/>
    <m/>
    <x v="0"/>
    <n v="1"/>
  </r>
  <r>
    <s v="7f40f875ad0e3dfd3bf70d91d6663c60"/>
    <d v="2023-06-06T00:00:00"/>
    <x v="0"/>
    <x v="1"/>
    <n v="0"/>
    <n v="0"/>
    <m/>
    <x v="0"/>
    <n v="1"/>
  </r>
  <r>
    <s v="7f4b2f47592a5492e869b0b67fa774d8"/>
    <d v="2023-06-07T00:00:00"/>
    <x v="2"/>
    <x v="1"/>
    <n v="0"/>
    <n v="0"/>
    <m/>
    <x v="0"/>
    <n v="1"/>
  </r>
  <r>
    <s v="7f4beb781f1073b2d97c19ff1dde71a9"/>
    <d v="2023-06-05T00:00:00"/>
    <x v="3"/>
    <x v="1"/>
    <n v="0"/>
    <n v="0"/>
    <m/>
    <x v="0"/>
    <n v="1"/>
  </r>
  <r>
    <s v="7f50dd14eb6156d336984103658a17be"/>
    <d v="2023-06-04T00:00:00"/>
    <x v="3"/>
    <x v="1"/>
    <n v="0"/>
    <n v="0"/>
    <m/>
    <x v="0"/>
    <n v="1"/>
  </r>
  <r>
    <s v="7f5316e34424326058aed9fb5fffb1b6"/>
    <d v="2023-06-07T00:00:00"/>
    <x v="0"/>
    <x v="1"/>
    <n v="0"/>
    <n v="0"/>
    <m/>
    <x v="0"/>
    <n v="1"/>
  </r>
  <r>
    <s v="7f5375778779395b4fc849273fd79494"/>
    <d v="2023-06-04T00:00:00"/>
    <x v="0"/>
    <x v="1"/>
    <n v="0"/>
    <n v="0"/>
    <m/>
    <x v="0"/>
    <n v="1"/>
  </r>
  <r>
    <s v="7f54df4b1b3b3b57f69af9eb27a69525"/>
    <d v="2023-06-06T00:00:00"/>
    <x v="1"/>
    <x v="0"/>
    <n v="0"/>
    <n v="0"/>
    <m/>
    <x v="0"/>
    <n v="1"/>
  </r>
  <r>
    <s v="7f5c117a6c2292c0eef10f78a3eb1980"/>
    <d v="2023-06-04T00:00:00"/>
    <x v="0"/>
    <x v="1"/>
    <n v="0"/>
    <n v="0"/>
    <m/>
    <x v="0"/>
    <n v="1"/>
  </r>
  <r>
    <s v="7f5ca3aa7c37479f27400933bb0a2ca3"/>
    <d v="2023-06-03T00:00:00"/>
    <x v="1"/>
    <x v="1"/>
    <n v="1"/>
    <n v="0"/>
    <s v="monthly.5.99.3d.trial"/>
    <x v="0"/>
    <n v="1"/>
  </r>
  <r>
    <s v="7f5eeb53f60708ecc6f37c325bb984c9"/>
    <d v="2023-06-02T00:00:00"/>
    <x v="2"/>
    <x v="1"/>
    <n v="0"/>
    <n v="0"/>
    <m/>
    <x v="0"/>
    <n v="1"/>
  </r>
  <r>
    <s v="7f5f7db38a9f87e1ac58486bae66e45e"/>
    <d v="2023-06-03T00:00:00"/>
    <x v="0"/>
    <x v="1"/>
    <n v="0"/>
    <n v="0"/>
    <m/>
    <x v="0"/>
    <n v="1"/>
  </r>
  <r>
    <s v="7f5fdb5de48d142da6087a35e38f9ed1"/>
    <d v="2023-06-04T00:00:00"/>
    <x v="0"/>
    <x v="1"/>
    <n v="0"/>
    <n v="0"/>
    <m/>
    <x v="0"/>
    <n v="1"/>
  </r>
  <r>
    <s v="7f6142a7c7beaea8babe4ccdd142ea9d"/>
    <d v="2023-06-06T00:00:00"/>
    <x v="3"/>
    <x v="0"/>
    <n v="0"/>
    <n v="0"/>
    <m/>
    <x v="0"/>
    <n v="1"/>
  </r>
  <r>
    <s v="7f620535034023439ec73dbe15de66c9"/>
    <d v="2023-06-03T00:00:00"/>
    <x v="0"/>
    <x v="0"/>
    <n v="0"/>
    <n v="0"/>
    <m/>
    <x v="0"/>
    <n v="1"/>
  </r>
  <r>
    <s v="7f72fdf3590a7ebdb416bac0ccdd0fe4"/>
    <d v="2023-06-06T00:00:00"/>
    <x v="2"/>
    <x v="1"/>
    <n v="0"/>
    <n v="0"/>
    <m/>
    <x v="0"/>
    <n v="1"/>
  </r>
  <r>
    <s v="7f7406332fa083fac250db6effbfe15e"/>
    <d v="2023-06-02T00:00:00"/>
    <x v="3"/>
    <x v="1"/>
    <n v="0"/>
    <n v="0"/>
    <m/>
    <x v="0"/>
    <n v="1"/>
  </r>
  <r>
    <s v="7f777d1a03342137ed3006c2796a63b1"/>
    <d v="2023-06-03T00:00:00"/>
    <x v="3"/>
    <x v="1"/>
    <n v="1"/>
    <n v="0"/>
    <s v="monthly.5.99.3d.trial"/>
    <x v="0"/>
    <n v="1"/>
  </r>
  <r>
    <s v="7f79bc0d936633d920088c187c7c7de1"/>
    <d v="2023-06-03T00:00:00"/>
    <x v="2"/>
    <x v="0"/>
    <n v="0"/>
    <n v="0"/>
    <m/>
    <x v="0"/>
    <n v="1"/>
  </r>
  <r>
    <s v="7f7a3fa9ac0a7ad8ab47704769d04048"/>
    <d v="2023-06-03T00:00:00"/>
    <x v="1"/>
    <x v="0"/>
    <n v="0"/>
    <n v="0"/>
    <m/>
    <x v="0"/>
    <n v="1"/>
  </r>
  <r>
    <s v="7f7e1fabd4365c732f9710873ef5ac75"/>
    <d v="2023-06-06T00:00:00"/>
    <x v="0"/>
    <x v="0"/>
    <n v="0"/>
    <n v="0"/>
    <m/>
    <x v="0"/>
    <n v="1"/>
  </r>
  <r>
    <s v="7f7ecc462b64f95649835cda17b07915"/>
    <d v="2023-06-01T00:00:00"/>
    <x v="1"/>
    <x v="0"/>
    <n v="0"/>
    <n v="0"/>
    <m/>
    <x v="0"/>
    <n v="1"/>
  </r>
  <r>
    <s v="7f809f79d2196fd10d1158e4a74b559e"/>
    <d v="2023-06-02T00:00:00"/>
    <x v="2"/>
    <x v="1"/>
    <n v="0"/>
    <n v="0"/>
    <m/>
    <x v="0"/>
    <n v="1"/>
  </r>
  <r>
    <s v="7f80c7eef909e1a5dcea7ae7aae113f3"/>
    <d v="2023-06-05T00:00:00"/>
    <x v="3"/>
    <x v="1"/>
    <n v="0"/>
    <n v="0"/>
    <m/>
    <x v="0"/>
    <n v="1"/>
  </r>
  <r>
    <s v="7f82821695481ea9a611b962c1c75916"/>
    <d v="2023-06-06T00:00:00"/>
    <x v="3"/>
    <x v="1"/>
    <n v="0"/>
    <n v="0"/>
    <m/>
    <x v="0"/>
    <n v="1"/>
  </r>
  <r>
    <s v="7f8a527fa73a13e88ae56ecfe3bfd968"/>
    <d v="2023-06-01T00:00:00"/>
    <x v="0"/>
    <x v="0"/>
    <n v="0"/>
    <n v="0"/>
    <m/>
    <x v="0"/>
    <n v="1"/>
  </r>
  <r>
    <s v="7f8f843d3395b97f02eb7407101df79d"/>
    <d v="2023-06-02T00:00:00"/>
    <x v="0"/>
    <x v="0"/>
    <n v="0"/>
    <n v="0"/>
    <m/>
    <x v="0"/>
    <n v="1"/>
  </r>
  <r>
    <s v="7f9389147be55b0386b81e452ce6dfd1"/>
    <d v="2023-06-03T00:00:00"/>
    <x v="2"/>
    <x v="0"/>
    <n v="0"/>
    <n v="0"/>
    <m/>
    <x v="0"/>
    <n v="1"/>
  </r>
  <r>
    <s v="7f94a1b042a77551af8e441427baab6f"/>
    <d v="2023-06-04T00:00:00"/>
    <x v="2"/>
    <x v="0"/>
    <n v="1"/>
    <n v="0"/>
    <s v="weekly.2.99.3d.trial"/>
    <x v="0"/>
    <n v="1"/>
  </r>
  <r>
    <s v="7f95159a6f7e46168b7b32ea92369633"/>
    <d v="2023-06-02T00:00:00"/>
    <x v="1"/>
    <x v="1"/>
    <n v="0"/>
    <n v="0"/>
    <m/>
    <x v="0"/>
    <n v="1"/>
  </r>
  <r>
    <s v="7f96980dc6e7417a4f8df56f6e3f351b"/>
    <d v="2023-06-07T00:00:00"/>
    <x v="3"/>
    <x v="0"/>
    <n v="0"/>
    <n v="0"/>
    <m/>
    <x v="0"/>
    <n v="1"/>
  </r>
  <r>
    <s v="7f9dff0057f5fe800a2bd3a2d6f9aea4"/>
    <d v="2023-06-02T00:00:00"/>
    <x v="0"/>
    <x v="1"/>
    <n v="0"/>
    <n v="0"/>
    <m/>
    <x v="0"/>
    <n v="1"/>
  </r>
  <r>
    <s v="7fa3aa68899ba68c1237a9717c3e4d20"/>
    <d v="2023-06-03T00:00:00"/>
    <x v="2"/>
    <x v="1"/>
    <n v="0"/>
    <n v="0"/>
    <m/>
    <x v="0"/>
    <n v="1"/>
  </r>
  <r>
    <s v="7fac9611622d9aeb5d6261027c80be10"/>
    <d v="2023-06-01T00:00:00"/>
    <x v="2"/>
    <x v="0"/>
    <n v="0"/>
    <n v="0"/>
    <m/>
    <x v="0"/>
    <n v="1"/>
  </r>
  <r>
    <s v="7facbd0683cb6ecdf03d873d41f162fc"/>
    <d v="2023-06-07T00:00:00"/>
    <x v="3"/>
    <x v="0"/>
    <n v="0"/>
    <n v="0"/>
    <m/>
    <x v="0"/>
    <n v="1"/>
  </r>
  <r>
    <s v="7fae9a88fa786a5c6b27e0b6dbeedb1a"/>
    <d v="2023-06-07T00:00:00"/>
    <x v="1"/>
    <x v="0"/>
    <n v="1"/>
    <n v="0"/>
    <s v="weekly.2.99.3d.trial"/>
    <x v="0"/>
    <n v="1"/>
  </r>
  <r>
    <s v="7fb6197fe3b39ab0f321e4765ff04eea"/>
    <d v="2023-06-06T00:00:00"/>
    <x v="3"/>
    <x v="0"/>
    <n v="0"/>
    <n v="0"/>
    <m/>
    <x v="0"/>
    <n v="1"/>
  </r>
  <r>
    <s v="7fbe03b1e23af95c9996bc151e4f7e56"/>
    <d v="2023-06-06T00:00:00"/>
    <x v="3"/>
    <x v="1"/>
    <n v="0"/>
    <n v="0"/>
    <m/>
    <x v="0"/>
    <n v="1"/>
  </r>
  <r>
    <s v="7fc3b37ca61ea897d01693a60c64d729"/>
    <d v="2023-06-02T00:00:00"/>
    <x v="2"/>
    <x v="0"/>
    <n v="1"/>
    <n v="1"/>
    <s v="weekly.2.99.3d.trial"/>
    <x v="3"/>
    <n v="1"/>
  </r>
  <r>
    <s v="7fc4b3b0a9a83a3007312935062146cb"/>
    <d v="2023-06-01T00:00:00"/>
    <x v="3"/>
    <x v="1"/>
    <n v="0"/>
    <n v="0"/>
    <m/>
    <x v="0"/>
    <n v="1"/>
  </r>
  <r>
    <s v="7fc8f5d9f7da4f31f3f2ad30f3256c1e"/>
    <d v="2023-06-03T00:00:00"/>
    <x v="3"/>
    <x v="1"/>
    <n v="0"/>
    <n v="0"/>
    <m/>
    <x v="0"/>
    <n v="1"/>
  </r>
  <r>
    <s v="7fcbcc16eaeaa90816f6ed43cdc94fa8"/>
    <d v="2023-06-07T00:00:00"/>
    <x v="1"/>
    <x v="0"/>
    <n v="0"/>
    <n v="0"/>
    <m/>
    <x v="0"/>
    <n v="1"/>
  </r>
  <r>
    <s v="7fcf2eb6e4a32fd3e2b90b85afe5cf1c"/>
    <d v="2023-06-07T00:00:00"/>
    <x v="1"/>
    <x v="1"/>
    <n v="0"/>
    <n v="0"/>
    <m/>
    <x v="0"/>
    <n v="1"/>
  </r>
  <r>
    <s v="7fd244bd1ddd942f05a25aa3df3ab0aa"/>
    <d v="2023-06-06T00:00:00"/>
    <x v="1"/>
    <x v="0"/>
    <n v="0"/>
    <n v="0"/>
    <m/>
    <x v="0"/>
    <n v="1"/>
  </r>
  <r>
    <s v="7fd9c9b9b12084cc53d86c2d11cb8332"/>
    <d v="2023-06-03T00:00:00"/>
    <x v="1"/>
    <x v="1"/>
    <n v="0"/>
    <n v="0"/>
    <m/>
    <x v="0"/>
    <n v="1"/>
  </r>
  <r>
    <s v="7fdf5ce88f9605648a279cef0821f489"/>
    <d v="2023-06-05T00:00:00"/>
    <x v="1"/>
    <x v="0"/>
    <n v="0"/>
    <n v="0"/>
    <m/>
    <x v="0"/>
    <n v="1"/>
  </r>
  <r>
    <s v="7fe1db9804b3cd40953bb855c5f00f8d"/>
    <d v="2023-06-04T00:00:00"/>
    <x v="2"/>
    <x v="0"/>
    <n v="0"/>
    <n v="0"/>
    <m/>
    <x v="0"/>
    <n v="1"/>
  </r>
  <r>
    <s v="7fe1f97c879aad3a1cd9544d32717575"/>
    <d v="2023-06-07T00:00:00"/>
    <x v="0"/>
    <x v="1"/>
    <n v="0"/>
    <n v="0"/>
    <m/>
    <x v="0"/>
    <n v="1"/>
  </r>
  <r>
    <s v="7fe269b60cd9dd4ddbed6a3f4dfcc8f8"/>
    <d v="2023-06-07T00:00:00"/>
    <x v="0"/>
    <x v="1"/>
    <n v="0"/>
    <n v="0"/>
    <m/>
    <x v="0"/>
    <n v="1"/>
  </r>
  <r>
    <s v="7fe72af6227525d8adb0613e9911481b"/>
    <d v="2023-06-06T00:00:00"/>
    <x v="2"/>
    <x v="0"/>
    <n v="0"/>
    <n v="0"/>
    <m/>
    <x v="0"/>
    <n v="1"/>
  </r>
  <r>
    <s v="7febb5ee818832e9a5d91676d9e3abd1"/>
    <d v="2023-06-06T00:00:00"/>
    <x v="0"/>
    <x v="1"/>
    <n v="0"/>
    <n v="0"/>
    <m/>
    <x v="0"/>
    <n v="1"/>
  </r>
  <r>
    <s v="7ffd9d2d09986e8453156214d2e17331"/>
    <d v="2023-06-07T00:00:00"/>
    <x v="0"/>
    <x v="1"/>
    <n v="0"/>
    <n v="0"/>
    <m/>
    <x v="0"/>
    <n v="1"/>
  </r>
  <r>
    <s v="7fffccfea31a7740da94df65e004ee24"/>
    <d v="2023-06-02T00:00:00"/>
    <x v="2"/>
    <x v="1"/>
    <n v="0"/>
    <n v="0"/>
    <m/>
    <x v="0"/>
    <n v="1"/>
  </r>
  <r>
    <s v="8000143f34bfc59efa07dfc4de30411a"/>
    <d v="2023-06-07T00:00:00"/>
    <x v="3"/>
    <x v="0"/>
    <n v="0"/>
    <n v="0"/>
    <m/>
    <x v="0"/>
    <n v="1"/>
  </r>
  <r>
    <s v="800888588d2350f3744ab3adfa4f3d49"/>
    <d v="2023-06-07T00:00:00"/>
    <x v="3"/>
    <x v="0"/>
    <n v="0"/>
    <n v="0"/>
    <m/>
    <x v="0"/>
    <n v="1"/>
  </r>
  <r>
    <s v="800f205a724dda12618be429f36bddd2"/>
    <d v="2023-06-01T00:00:00"/>
    <x v="3"/>
    <x v="1"/>
    <n v="0"/>
    <n v="0"/>
    <m/>
    <x v="0"/>
    <n v="1"/>
  </r>
  <r>
    <s v="80126c57718c52725b9e16934d73dfa4"/>
    <d v="2023-06-05T00:00:00"/>
    <x v="1"/>
    <x v="1"/>
    <n v="0"/>
    <n v="0"/>
    <m/>
    <x v="0"/>
    <n v="1"/>
  </r>
  <r>
    <s v="80140e3d835f59dbee7c50444b8dffbb"/>
    <d v="2023-06-01T00:00:00"/>
    <x v="2"/>
    <x v="0"/>
    <n v="0"/>
    <n v="0"/>
    <m/>
    <x v="0"/>
    <n v="1"/>
  </r>
  <r>
    <s v="801707fd4c6348aebfee7a29f942a4a5"/>
    <d v="2023-06-01T00:00:00"/>
    <x v="3"/>
    <x v="0"/>
    <n v="0"/>
    <n v="0"/>
    <m/>
    <x v="0"/>
    <n v="1"/>
  </r>
  <r>
    <s v="801df2ae426bb27acd2af3b09c842324"/>
    <d v="2023-06-01T00:00:00"/>
    <x v="3"/>
    <x v="0"/>
    <n v="0"/>
    <n v="0"/>
    <m/>
    <x v="0"/>
    <n v="1"/>
  </r>
  <r>
    <s v="8021b94034d7f72ff5ebdc247bb1b337"/>
    <d v="2023-06-05T00:00:00"/>
    <x v="0"/>
    <x v="0"/>
    <n v="0"/>
    <n v="0"/>
    <m/>
    <x v="0"/>
    <n v="1"/>
  </r>
  <r>
    <s v="8022de0186b36910abc2960da9e2ff05"/>
    <d v="2023-06-06T00:00:00"/>
    <x v="1"/>
    <x v="0"/>
    <n v="1"/>
    <n v="0"/>
    <s v="weekly.2.99.3d.trial"/>
    <x v="0"/>
    <n v="1"/>
  </r>
  <r>
    <s v="802b46c5671464bd0e2bf48320c7e40f"/>
    <d v="2023-06-04T00:00:00"/>
    <x v="3"/>
    <x v="0"/>
    <n v="0"/>
    <n v="0"/>
    <m/>
    <x v="0"/>
    <n v="1"/>
  </r>
  <r>
    <s v="80350e2bf076dfc590304325a2bef8ed"/>
    <d v="2023-06-01T00:00:00"/>
    <x v="1"/>
    <x v="1"/>
    <n v="0"/>
    <n v="0"/>
    <m/>
    <x v="0"/>
    <n v="1"/>
  </r>
  <r>
    <s v="803aee86215cce5178376f8f3627040b"/>
    <d v="2023-06-05T00:00:00"/>
    <x v="1"/>
    <x v="0"/>
    <n v="0"/>
    <n v="0"/>
    <m/>
    <x v="0"/>
    <n v="1"/>
  </r>
  <r>
    <s v="803df1ac92b655757685beb261a8b4f8"/>
    <d v="2023-06-03T00:00:00"/>
    <x v="3"/>
    <x v="1"/>
    <n v="0"/>
    <n v="0"/>
    <m/>
    <x v="0"/>
    <n v="1"/>
  </r>
  <r>
    <s v="8040da96156e395b4189bd39b525c44a"/>
    <d v="2023-06-02T00:00:00"/>
    <x v="2"/>
    <x v="1"/>
    <n v="0"/>
    <n v="0"/>
    <m/>
    <x v="0"/>
    <n v="1"/>
  </r>
  <r>
    <s v="804eb8f6d34b817d34cf1fe16f01c1cd"/>
    <d v="2023-06-04T00:00:00"/>
    <x v="2"/>
    <x v="1"/>
    <n v="0"/>
    <n v="0"/>
    <m/>
    <x v="0"/>
    <n v="1"/>
  </r>
  <r>
    <s v="804eeb80d7c25fc327344ff68c296077"/>
    <d v="2023-06-06T00:00:00"/>
    <x v="0"/>
    <x v="0"/>
    <n v="0"/>
    <n v="0"/>
    <m/>
    <x v="0"/>
    <n v="1"/>
  </r>
  <r>
    <s v="804f0d81fc45aeb1770c3e6a6ef289f9"/>
    <d v="2023-06-02T00:00:00"/>
    <x v="3"/>
    <x v="1"/>
    <n v="1"/>
    <n v="0"/>
    <s v="monthly.5.99.3d.trial"/>
    <x v="0"/>
    <n v="1"/>
  </r>
  <r>
    <s v="80512fc4ec17c10f655718a3aa057ffc"/>
    <d v="2023-06-03T00:00:00"/>
    <x v="1"/>
    <x v="0"/>
    <n v="0"/>
    <n v="0"/>
    <m/>
    <x v="0"/>
    <n v="1"/>
  </r>
  <r>
    <s v="8052e78a6c7eed7d69ec166066979296"/>
    <d v="2023-06-07T00:00:00"/>
    <x v="1"/>
    <x v="0"/>
    <n v="0"/>
    <n v="0"/>
    <m/>
    <x v="0"/>
    <n v="1"/>
  </r>
  <r>
    <s v="805565acf59656cd8666b103a0211ce4"/>
    <d v="2023-06-01T00:00:00"/>
    <x v="1"/>
    <x v="0"/>
    <n v="0"/>
    <n v="0"/>
    <m/>
    <x v="0"/>
    <n v="1"/>
  </r>
  <r>
    <s v="805575990ae1f4a7300a10395f09a42e"/>
    <d v="2023-06-03T00:00:00"/>
    <x v="0"/>
    <x v="1"/>
    <n v="0"/>
    <n v="0"/>
    <m/>
    <x v="0"/>
    <n v="1"/>
  </r>
  <r>
    <s v="80591b181148337c1a9d5038c7943919"/>
    <d v="2023-06-01T00:00:00"/>
    <x v="1"/>
    <x v="1"/>
    <n v="0"/>
    <n v="0"/>
    <m/>
    <x v="0"/>
    <n v="1"/>
  </r>
  <r>
    <s v="805c1e1aab61b9018570593bc158ca6e"/>
    <d v="2023-06-01T00:00:00"/>
    <x v="1"/>
    <x v="1"/>
    <n v="0"/>
    <n v="0"/>
    <m/>
    <x v="0"/>
    <n v="1"/>
  </r>
  <r>
    <s v="806b7d090c629eccfcc28cdab5cbef9e"/>
    <d v="2023-06-04T00:00:00"/>
    <x v="2"/>
    <x v="1"/>
    <n v="0"/>
    <n v="0"/>
    <m/>
    <x v="0"/>
    <n v="1"/>
  </r>
  <r>
    <s v="806bc5930f6dce4200bdfe564a4724b0"/>
    <d v="2023-06-06T00:00:00"/>
    <x v="3"/>
    <x v="1"/>
    <n v="0"/>
    <n v="0"/>
    <m/>
    <x v="0"/>
    <n v="1"/>
  </r>
  <r>
    <s v="806dcba1d6981f0e1f759ca7640cebde"/>
    <d v="2023-06-02T00:00:00"/>
    <x v="1"/>
    <x v="0"/>
    <n v="0"/>
    <n v="0"/>
    <m/>
    <x v="0"/>
    <n v="1"/>
  </r>
  <r>
    <s v="8078970f32f5c2d64adf0132449c2b3d"/>
    <d v="2023-06-02T00:00:00"/>
    <x v="2"/>
    <x v="0"/>
    <n v="0"/>
    <n v="0"/>
    <m/>
    <x v="0"/>
    <n v="1"/>
  </r>
  <r>
    <s v="807e27464be05501f8de1dc87d23323c"/>
    <d v="2023-06-05T00:00:00"/>
    <x v="1"/>
    <x v="1"/>
    <n v="0"/>
    <n v="0"/>
    <m/>
    <x v="0"/>
    <n v="1"/>
  </r>
  <r>
    <s v="807e393f7945e552eb2d24b8b5ab89c2"/>
    <d v="2023-06-07T00:00:00"/>
    <x v="2"/>
    <x v="0"/>
    <n v="0"/>
    <n v="0"/>
    <m/>
    <x v="0"/>
    <n v="1"/>
  </r>
  <r>
    <s v="8080e5c7c301c580eac44a39301f1501"/>
    <d v="2023-06-05T00:00:00"/>
    <x v="2"/>
    <x v="0"/>
    <n v="0"/>
    <n v="0"/>
    <m/>
    <x v="0"/>
    <n v="1"/>
  </r>
  <r>
    <s v="8085b40ac9697743cd73c2c7d660e852"/>
    <d v="2023-06-05T00:00:00"/>
    <x v="1"/>
    <x v="0"/>
    <n v="0"/>
    <n v="0"/>
    <m/>
    <x v="0"/>
    <n v="1"/>
  </r>
  <r>
    <s v="8085ba86dea3df2714258b96a74ab40e"/>
    <d v="2023-06-06T00:00:00"/>
    <x v="1"/>
    <x v="1"/>
    <n v="0"/>
    <n v="0"/>
    <m/>
    <x v="0"/>
    <n v="1"/>
  </r>
  <r>
    <s v="8085dbd7ccf24dcfd484da93a97728e8"/>
    <d v="2023-06-05T00:00:00"/>
    <x v="2"/>
    <x v="0"/>
    <n v="0"/>
    <n v="0"/>
    <m/>
    <x v="0"/>
    <n v="1"/>
  </r>
  <r>
    <s v="8088bff8aa4b5be71195dc4568d8d9cb"/>
    <d v="2023-06-05T00:00:00"/>
    <x v="0"/>
    <x v="0"/>
    <n v="0"/>
    <n v="0"/>
    <m/>
    <x v="0"/>
    <n v="1"/>
  </r>
  <r>
    <s v="808d8f90f0635497c6c0281b0c2f2449"/>
    <d v="2023-06-03T00:00:00"/>
    <x v="1"/>
    <x v="0"/>
    <n v="0"/>
    <n v="0"/>
    <m/>
    <x v="0"/>
    <n v="1"/>
  </r>
  <r>
    <s v="8097b7bb8ee8d75bf0dcad4539cdb8d4"/>
    <d v="2023-06-02T00:00:00"/>
    <x v="1"/>
    <x v="0"/>
    <n v="0"/>
    <n v="0"/>
    <m/>
    <x v="0"/>
    <n v="1"/>
  </r>
  <r>
    <s v="809abb714d878a9a866a4ff61748e31d"/>
    <d v="2023-06-06T00:00:00"/>
    <x v="3"/>
    <x v="1"/>
    <n v="0"/>
    <n v="0"/>
    <m/>
    <x v="0"/>
    <n v="1"/>
  </r>
  <r>
    <s v="809fc55d5fd5b10eda1df9fd74ff233b"/>
    <d v="2023-06-01T00:00:00"/>
    <x v="0"/>
    <x v="0"/>
    <n v="0"/>
    <n v="0"/>
    <m/>
    <x v="0"/>
    <n v="1"/>
  </r>
  <r>
    <s v="80aefa0b30bd7ca95312732ab155185f"/>
    <d v="2023-06-03T00:00:00"/>
    <x v="3"/>
    <x v="0"/>
    <n v="0"/>
    <n v="0"/>
    <m/>
    <x v="0"/>
    <n v="1"/>
  </r>
  <r>
    <s v="80afbd53228d59c8952c6e8b853be1f8"/>
    <d v="2023-06-05T00:00:00"/>
    <x v="0"/>
    <x v="1"/>
    <n v="0"/>
    <n v="0"/>
    <m/>
    <x v="0"/>
    <n v="1"/>
  </r>
  <r>
    <s v="80b1c61474578c0d1d13d823f9dc6612"/>
    <d v="2023-06-06T00:00:00"/>
    <x v="3"/>
    <x v="1"/>
    <n v="0"/>
    <n v="0"/>
    <m/>
    <x v="0"/>
    <n v="1"/>
  </r>
  <r>
    <s v="80b27deeaf7b551e786b0105492c7a9c"/>
    <d v="2023-06-03T00:00:00"/>
    <x v="2"/>
    <x v="1"/>
    <n v="0"/>
    <n v="0"/>
    <m/>
    <x v="0"/>
    <n v="1"/>
  </r>
  <r>
    <s v="80b6b2fa6b587d24b45632fd4186640e"/>
    <d v="2023-06-04T00:00:00"/>
    <x v="3"/>
    <x v="1"/>
    <n v="0"/>
    <n v="0"/>
    <m/>
    <x v="0"/>
    <n v="1"/>
  </r>
  <r>
    <s v="80be837634aa20842c18a1f5ec6e4d7b"/>
    <d v="2023-06-01T00:00:00"/>
    <x v="3"/>
    <x v="0"/>
    <n v="0"/>
    <n v="0"/>
    <m/>
    <x v="0"/>
    <n v="1"/>
  </r>
  <r>
    <s v="80c29e1f9c7cc5341badc951fc9b4bf1"/>
    <d v="2023-06-07T00:00:00"/>
    <x v="1"/>
    <x v="1"/>
    <n v="0"/>
    <n v="0"/>
    <m/>
    <x v="0"/>
    <n v="1"/>
  </r>
  <r>
    <s v="80d03f0edae3614d220e622e9f3e7adf"/>
    <d v="2023-06-05T00:00:00"/>
    <x v="0"/>
    <x v="0"/>
    <n v="0"/>
    <n v="0"/>
    <m/>
    <x v="0"/>
    <n v="1"/>
  </r>
  <r>
    <s v="80d32470d28207ef494785f7ee8c550c"/>
    <d v="2023-06-06T00:00:00"/>
    <x v="0"/>
    <x v="0"/>
    <n v="0"/>
    <n v="0"/>
    <m/>
    <x v="0"/>
    <n v="1"/>
  </r>
  <r>
    <s v="80dbf55304c22d288374729bbf881aca"/>
    <d v="2023-06-06T00:00:00"/>
    <x v="2"/>
    <x v="0"/>
    <n v="0"/>
    <n v="0"/>
    <m/>
    <x v="0"/>
    <n v="1"/>
  </r>
  <r>
    <s v="80dcb6c4e2317946b532aa2d9a5ffbcf"/>
    <d v="2023-06-04T00:00:00"/>
    <x v="1"/>
    <x v="1"/>
    <n v="0"/>
    <n v="0"/>
    <m/>
    <x v="0"/>
    <n v="1"/>
  </r>
  <r>
    <s v="80deca45cb9895c6a523fad169f79a43"/>
    <d v="2023-06-05T00:00:00"/>
    <x v="2"/>
    <x v="1"/>
    <n v="0"/>
    <n v="0"/>
    <m/>
    <x v="0"/>
    <n v="1"/>
  </r>
  <r>
    <s v="80e6e2d63b957db3bdc8cdc84de8be0c"/>
    <d v="2023-06-04T00:00:00"/>
    <x v="1"/>
    <x v="1"/>
    <n v="0"/>
    <n v="0"/>
    <m/>
    <x v="0"/>
    <n v="1"/>
  </r>
  <r>
    <s v="80edac6a6841d32dd0f4991bd993453d"/>
    <d v="2023-06-06T00:00:00"/>
    <x v="3"/>
    <x v="1"/>
    <n v="0"/>
    <n v="0"/>
    <m/>
    <x v="0"/>
    <n v="1"/>
  </r>
  <r>
    <s v="80ee9afe12b1504b43a673265e6a77ad"/>
    <d v="2023-06-03T00:00:00"/>
    <x v="1"/>
    <x v="1"/>
    <n v="0"/>
    <n v="0"/>
    <m/>
    <x v="0"/>
    <n v="1"/>
  </r>
  <r>
    <s v="80eeb48e5fa40d1fa63dcf1806bed264"/>
    <d v="2023-06-06T00:00:00"/>
    <x v="1"/>
    <x v="0"/>
    <n v="0"/>
    <n v="0"/>
    <m/>
    <x v="0"/>
    <n v="1"/>
  </r>
  <r>
    <s v="80eff895b02b04b02e66dbb2e0f87dbc"/>
    <d v="2023-06-02T00:00:00"/>
    <x v="1"/>
    <x v="0"/>
    <n v="0"/>
    <n v="0"/>
    <m/>
    <x v="0"/>
    <n v="1"/>
  </r>
  <r>
    <s v="80fd94a65656af5989caa379af3dc7af"/>
    <d v="2023-06-06T00:00:00"/>
    <x v="1"/>
    <x v="1"/>
    <n v="0"/>
    <n v="0"/>
    <m/>
    <x v="0"/>
    <n v="1"/>
  </r>
  <r>
    <s v="8103cdaec046ffe3ef1e51952d268e11"/>
    <d v="2023-06-05T00:00:00"/>
    <x v="0"/>
    <x v="1"/>
    <n v="0"/>
    <n v="0"/>
    <m/>
    <x v="0"/>
    <n v="1"/>
  </r>
  <r>
    <s v="8109acef91df282f61d2348ffbd4752f"/>
    <d v="2023-06-07T00:00:00"/>
    <x v="3"/>
    <x v="0"/>
    <n v="0"/>
    <n v="0"/>
    <m/>
    <x v="0"/>
    <n v="1"/>
  </r>
  <r>
    <s v="810b22a35e567a74e6c899b2a0b9bb25"/>
    <d v="2023-06-06T00:00:00"/>
    <x v="0"/>
    <x v="1"/>
    <n v="0"/>
    <n v="0"/>
    <m/>
    <x v="0"/>
    <n v="1"/>
  </r>
  <r>
    <s v="81116f3f11688f11c1912a313b4dacd9"/>
    <d v="2023-06-06T00:00:00"/>
    <x v="2"/>
    <x v="1"/>
    <n v="0"/>
    <n v="0"/>
    <m/>
    <x v="0"/>
    <n v="1"/>
  </r>
  <r>
    <s v="8115758b7b4b7647f3e27006e83e8c9f"/>
    <d v="2023-06-03T00:00:00"/>
    <x v="2"/>
    <x v="1"/>
    <n v="0"/>
    <n v="0"/>
    <m/>
    <x v="0"/>
    <n v="1"/>
  </r>
  <r>
    <s v="811a84267235f9794b45e822c9e9c18b"/>
    <d v="2023-06-06T00:00:00"/>
    <x v="3"/>
    <x v="1"/>
    <n v="0"/>
    <n v="0"/>
    <m/>
    <x v="0"/>
    <n v="1"/>
  </r>
  <r>
    <s v="81269f688f4206b7c3256924b1ed22cf"/>
    <d v="2023-06-01T00:00:00"/>
    <x v="1"/>
    <x v="1"/>
    <n v="0"/>
    <n v="0"/>
    <m/>
    <x v="0"/>
    <n v="1"/>
  </r>
  <r>
    <s v="812820affa538ad6a61dc5308faa6c3f"/>
    <d v="2023-06-06T00:00:00"/>
    <x v="1"/>
    <x v="1"/>
    <n v="0"/>
    <n v="0"/>
    <m/>
    <x v="0"/>
    <n v="1"/>
  </r>
  <r>
    <s v="81328920e18f505e177f9e95c0fbd36e"/>
    <d v="2023-06-03T00:00:00"/>
    <x v="2"/>
    <x v="1"/>
    <n v="1"/>
    <n v="0"/>
    <s v="monthly.5.99.3d.trial"/>
    <x v="0"/>
    <n v="1"/>
  </r>
  <r>
    <s v="8132b881110839e6053d3af60bd01348"/>
    <d v="2023-06-06T00:00:00"/>
    <x v="0"/>
    <x v="0"/>
    <n v="0"/>
    <n v="0"/>
    <m/>
    <x v="0"/>
    <n v="1"/>
  </r>
  <r>
    <s v="813a8d722442db763a85ecaba13290b1"/>
    <d v="2023-06-05T00:00:00"/>
    <x v="0"/>
    <x v="1"/>
    <n v="0"/>
    <n v="0"/>
    <m/>
    <x v="0"/>
    <n v="1"/>
  </r>
  <r>
    <s v="8143e72023c42ca68424729c2dec86bf"/>
    <d v="2023-06-01T00:00:00"/>
    <x v="3"/>
    <x v="0"/>
    <n v="0"/>
    <n v="0"/>
    <m/>
    <x v="0"/>
    <n v="1"/>
  </r>
  <r>
    <s v="81446ab3f92b8dcb680e964e798e4c0e"/>
    <d v="2023-06-07T00:00:00"/>
    <x v="3"/>
    <x v="1"/>
    <n v="0"/>
    <n v="0"/>
    <m/>
    <x v="0"/>
    <n v="1"/>
  </r>
  <r>
    <s v="8145c2db7ab84aa3d8e34e62ad02c528"/>
    <d v="2023-06-01T00:00:00"/>
    <x v="0"/>
    <x v="0"/>
    <n v="0"/>
    <n v="0"/>
    <m/>
    <x v="0"/>
    <n v="1"/>
  </r>
  <r>
    <s v="8149ca6f57aadb6d3490ecf8e7835eec"/>
    <d v="2023-06-02T00:00:00"/>
    <x v="1"/>
    <x v="1"/>
    <n v="0"/>
    <n v="0"/>
    <m/>
    <x v="0"/>
    <n v="1"/>
  </r>
  <r>
    <s v="814e7ec1152e5694b7678d6ad2c8a075"/>
    <d v="2023-06-02T00:00:00"/>
    <x v="2"/>
    <x v="0"/>
    <n v="0"/>
    <n v="0"/>
    <m/>
    <x v="0"/>
    <n v="1"/>
  </r>
  <r>
    <s v="81538ee49df9805e0dd1f7b3d61c4edc"/>
    <d v="2023-06-06T00:00:00"/>
    <x v="3"/>
    <x v="0"/>
    <n v="0"/>
    <n v="0"/>
    <m/>
    <x v="0"/>
    <n v="1"/>
  </r>
  <r>
    <s v="8158d60fe519d29e2a95d738fc4a56ff"/>
    <d v="2023-06-03T00:00:00"/>
    <x v="3"/>
    <x v="0"/>
    <n v="0"/>
    <n v="0"/>
    <m/>
    <x v="0"/>
    <n v="1"/>
  </r>
  <r>
    <s v="81677cd75a5c2e53a20e261d8d0f545d"/>
    <d v="2023-06-03T00:00:00"/>
    <x v="0"/>
    <x v="1"/>
    <n v="0"/>
    <n v="0"/>
    <m/>
    <x v="0"/>
    <n v="1"/>
  </r>
  <r>
    <s v="8168a73048d975a7c209306b4e2cf621"/>
    <d v="2023-06-04T00:00:00"/>
    <x v="2"/>
    <x v="0"/>
    <n v="1"/>
    <n v="1"/>
    <s v="weekly.2.99.3d.trial"/>
    <x v="3"/>
    <n v="1"/>
  </r>
  <r>
    <s v="816b95306caef3424acdc1dcd18ba2be"/>
    <d v="2023-06-06T00:00:00"/>
    <x v="0"/>
    <x v="0"/>
    <n v="0"/>
    <n v="0"/>
    <m/>
    <x v="0"/>
    <n v="1"/>
  </r>
  <r>
    <s v="816f2189db4314c8181633aafd17aa72"/>
    <d v="2023-06-04T00:00:00"/>
    <x v="0"/>
    <x v="0"/>
    <n v="0"/>
    <n v="0"/>
    <m/>
    <x v="0"/>
    <n v="1"/>
  </r>
  <r>
    <s v="81780fd61379630485bbfb014abb5b9f"/>
    <d v="2023-06-01T00:00:00"/>
    <x v="2"/>
    <x v="0"/>
    <n v="0"/>
    <n v="0"/>
    <m/>
    <x v="0"/>
    <n v="1"/>
  </r>
  <r>
    <s v="8179a7a48d7a0cb7f08227869325ef7e"/>
    <d v="2023-06-07T00:00:00"/>
    <x v="2"/>
    <x v="0"/>
    <n v="0"/>
    <n v="0"/>
    <m/>
    <x v="0"/>
    <n v="1"/>
  </r>
  <r>
    <s v="8183d95792592688ce1a3703c6c50ee1"/>
    <d v="2023-06-05T00:00:00"/>
    <x v="2"/>
    <x v="0"/>
    <n v="0"/>
    <n v="0"/>
    <m/>
    <x v="0"/>
    <n v="1"/>
  </r>
  <r>
    <s v="819056b1c708463faf746cf35d6d3089"/>
    <d v="2023-06-01T00:00:00"/>
    <x v="2"/>
    <x v="0"/>
    <n v="0"/>
    <n v="0"/>
    <m/>
    <x v="0"/>
    <n v="1"/>
  </r>
  <r>
    <s v="8192290a6b0a88a8cd87d8804f39e86c"/>
    <d v="2023-06-07T00:00:00"/>
    <x v="2"/>
    <x v="1"/>
    <n v="0"/>
    <n v="0"/>
    <m/>
    <x v="0"/>
    <n v="1"/>
  </r>
  <r>
    <s v="81939020ede98bf05afaaa6604698591"/>
    <d v="2023-06-07T00:00:00"/>
    <x v="0"/>
    <x v="1"/>
    <n v="0"/>
    <n v="0"/>
    <m/>
    <x v="0"/>
    <n v="1"/>
  </r>
  <r>
    <s v="8199264ef5389b5cd299c2a3dcc87364"/>
    <d v="2023-06-05T00:00:00"/>
    <x v="2"/>
    <x v="0"/>
    <n v="1"/>
    <n v="0"/>
    <s v="weekly.2.99.3d.trial"/>
    <x v="0"/>
    <n v="1"/>
  </r>
  <r>
    <s v="819d3b6c807382df8ef377e21d70a549"/>
    <d v="2023-06-02T00:00:00"/>
    <x v="1"/>
    <x v="0"/>
    <n v="0"/>
    <n v="0"/>
    <m/>
    <x v="0"/>
    <n v="1"/>
  </r>
  <r>
    <s v="81a7f451229c5a548889d36daf6d9e7d"/>
    <d v="2023-06-07T00:00:00"/>
    <x v="0"/>
    <x v="1"/>
    <n v="0"/>
    <n v="0"/>
    <m/>
    <x v="0"/>
    <n v="1"/>
  </r>
  <r>
    <s v="81a87dcdaf63c258f31541faa93f1897"/>
    <d v="2023-06-02T00:00:00"/>
    <x v="2"/>
    <x v="0"/>
    <n v="0"/>
    <n v="0"/>
    <m/>
    <x v="0"/>
    <n v="1"/>
  </r>
  <r>
    <s v="81aaf0fc2f5b2779d4c9f6d8540f6914"/>
    <d v="2023-06-06T00:00:00"/>
    <x v="1"/>
    <x v="1"/>
    <n v="0"/>
    <n v="0"/>
    <m/>
    <x v="0"/>
    <n v="1"/>
  </r>
  <r>
    <s v="81ac6b9f278f4f163bf82f8a2733a104"/>
    <d v="2023-06-05T00:00:00"/>
    <x v="0"/>
    <x v="0"/>
    <n v="0"/>
    <n v="0"/>
    <m/>
    <x v="0"/>
    <n v="1"/>
  </r>
  <r>
    <s v="81adbee47023071d39e3ecf123b38b49"/>
    <d v="2023-06-06T00:00:00"/>
    <x v="3"/>
    <x v="0"/>
    <n v="1"/>
    <n v="0"/>
    <s v="weekly.2.99.3d.trial"/>
    <x v="0"/>
    <n v="1"/>
  </r>
  <r>
    <s v="81b71cf6d5f2e43a864864e68cb4575b"/>
    <d v="2023-06-02T00:00:00"/>
    <x v="2"/>
    <x v="1"/>
    <n v="0"/>
    <n v="0"/>
    <m/>
    <x v="0"/>
    <n v="1"/>
  </r>
  <r>
    <s v="81b7f5f04e08f1317888bb2e68e5e301"/>
    <d v="2023-06-07T00:00:00"/>
    <x v="3"/>
    <x v="0"/>
    <n v="1"/>
    <n v="0"/>
    <s v="weekly.2.99.3d.trial"/>
    <x v="0"/>
    <n v="1"/>
  </r>
  <r>
    <s v="81be07b51d9c217e46ef12fe682f605f"/>
    <d v="2023-06-01T00:00:00"/>
    <x v="2"/>
    <x v="1"/>
    <n v="0"/>
    <n v="0"/>
    <m/>
    <x v="0"/>
    <n v="1"/>
  </r>
  <r>
    <s v="81c09d8e0d81686f56dc2cd6ef984503"/>
    <d v="2023-06-01T00:00:00"/>
    <x v="2"/>
    <x v="0"/>
    <n v="0"/>
    <n v="0"/>
    <m/>
    <x v="0"/>
    <n v="1"/>
  </r>
  <r>
    <s v="81c3a032cb25d05be3587885a181a2b0"/>
    <d v="2023-06-02T00:00:00"/>
    <x v="2"/>
    <x v="0"/>
    <n v="0"/>
    <n v="0"/>
    <m/>
    <x v="0"/>
    <n v="1"/>
  </r>
  <r>
    <s v="81c62f4078a4c2db642a045e99f8fb24"/>
    <d v="2023-06-01T00:00:00"/>
    <x v="0"/>
    <x v="1"/>
    <n v="0"/>
    <n v="0"/>
    <m/>
    <x v="0"/>
    <n v="1"/>
  </r>
  <r>
    <s v="81c88f6e3564b98f7a5a7302ebdacfec"/>
    <d v="2023-06-02T00:00:00"/>
    <x v="0"/>
    <x v="0"/>
    <n v="0"/>
    <n v="0"/>
    <m/>
    <x v="0"/>
    <n v="1"/>
  </r>
  <r>
    <s v="81c9eaee2492f54eb6275c83f65124c2"/>
    <d v="2023-06-01T00:00:00"/>
    <x v="1"/>
    <x v="0"/>
    <n v="1"/>
    <n v="0"/>
    <s v="weekly.2.99.3d.trial"/>
    <x v="0"/>
    <n v="1"/>
  </r>
  <r>
    <s v="81f13fa2cda62e0cb0a9d716d7366d93"/>
    <d v="2023-06-01T00:00:00"/>
    <x v="3"/>
    <x v="1"/>
    <n v="0"/>
    <n v="0"/>
    <m/>
    <x v="0"/>
    <n v="1"/>
  </r>
  <r>
    <s v="8200d89e95d0b8c48644e325b2c5131a"/>
    <d v="2023-06-01T00:00:00"/>
    <x v="0"/>
    <x v="0"/>
    <n v="0"/>
    <n v="0"/>
    <m/>
    <x v="0"/>
    <n v="1"/>
  </r>
  <r>
    <s v="820687d7cb84910d3f8a532aba10b1fa"/>
    <d v="2023-06-07T00:00:00"/>
    <x v="3"/>
    <x v="1"/>
    <n v="0"/>
    <n v="0"/>
    <m/>
    <x v="0"/>
    <n v="1"/>
  </r>
  <r>
    <s v="820b479e7c01b1a40b3e262c8a0e77ce"/>
    <d v="2023-06-02T00:00:00"/>
    <x v="0"/>
    <x v="1"/>
    <n v="0"/>
    <n v="0"/>
    <m/>
    <x v="0"/>
    <n v="1"/>
  </r>
  <r>
    <s v="820cc3f335a03677f8d582f733e60b76"/>
    <d v="2023-06-03T00:00:00"/>
    <x v="0"/>
    <x v="0"/>
    <n v="1"/>
    <n v="1"/>
    <s v="weekly.2.99.3d.trial"/>
    <x v="5"/>
    <n v="1"/>
  </r>
  <r>
    <s v="820d3fa9a2b12d507c5eaed7ad650f8c"/>
    <d v="2023-06-07T00:00:00"/>
    <x v="3"/>
    <x v="0"/>
    <n v="0"/>
    <n v="0"/>
    <m/>
    <x v="0"/>
    <n v="1"/>
  </r>
  <r>
    <s v="821a785f38a3300b7680f95a0a479c96"/>
    <d v="2023-06-04T00:00:00"/>
    <x v="0"/>
    <x v="1"/>
    <n v="0"/>
    <n v="0"/>
    <m/>
    <x v="0"/>
    <n v="1"/>
  </r>
  <r>
    <s v="821b00f0095b5a80436cf1354314579f"/>
    <d v="2023-06-07T00:00:00"/>
    <x v="2"/>
    <x v="0"/>
    <n v="0"/>
    <n v="0"/>
    <m/>
    <x v="0"/>
    <n v="1"/>
  </r>
  <r>
    <s v="8226c3fd59485c1fd8a0fe812972850b"/>
    <d v="2023-06-05T00:00:00"/>
    <x v="3"/>
    <x v="1"/>
    <n v="0"/>
    <n v="0"/>
    <m/>
    <x v="0"/>
    <n v="1"/>
  </r>
  <r>
    <s v="822cfc403ad3fb66e4c4634d24f3252d"/>
    <d v="2023-06-07T00:00:00"/>
    <x v="1"/>
    <x v="1"/>
    <n v="0"/>
    <n v="0"/>
    <m/>
    <x v="0"/>
    <n v="1"/>
  </r>
  <r>
    <s v="82351726fa0b86ed6f0f99d1e75314c0"/>
    <d v="2023-06-02T00:00:00"/>
    <x v="2"/>
    <x v="1"/>
    <n v="0"/>
    <n v="0"/>
    <m/>
    <x v="0"/>
    <n v="1"/>
  </r>
  <r>
    <s v="82390bf02f6625d47d174e259a0c5755"/>
    <d v="2023-06-03T00:00:00"/>
    <x v="3"/>
    <x v="0"/>
    <n v="1"/>
    <n v="0"/>
    <s v="weekly.2.99.3d.trial"/>
    <x v="0"/>
    <n v="1"/>
  </r>
  <r>
    <s v="823a016cbf7aa0dca7d5166ec15ac39f"/>
    <d v="2023-06-05T00:00:00"/>
    <x v="1"/>
    <x v="0"/>
    <n v="0"/>
    <n v="0"/>
    <m/>
    <x v="0"/>
    <n v="1"/>
  </r>
  <r>
    <s v="823cbff8cc387e5da804e9b6e419c52b"/>
    <d v="2023-06-06T00:00:00"/>
    <x v="2"/>
    <x v="0"/>
    <n v="0"/>
    <n v="0"/>
    <m/>
    <x v="0"/>
    <n v="1"/>
  </r>
  <r>
    <s v="824210de0a89a7d8992d465ebeea33ca"/>
    <d v="2023-06-05T00:00:00"/>
    <x v="3"/>
    <x v="0"/>
    <n v="0"/>
    <n v="0"/>
    <m/>
    <x v="0"/>
    <n v="1"/>
  </r>
  <r>
    <s v="82447dcd7b09187b13cda034996a6a35"/>
    <d v="2023-06-07T00:00:00"/>
    <x v="1"/>
    <x v="0"/>
    <n v="0"/>
    <n v="0"/>
    <m/>
    <x v="0"/>
    <n v="1"/>
  </r>
  <r>
    <s v="824f0e4091ab8fa0ddb6e40cad3b2c9f"/>
    <d v="2023-06-07T00:00:00"/>
    <x v="3"/>
    <x v="1"/>
    <n v="0"/>
    <n v="0"/>
    <m/>
    <x v="0"/>
    <n v="1"/>
  </r>
  <r>
    <s v="824fe8c2af2fcd258fe79d54083a781a"/>
    <d v="2023-06-04T00:00:00"/>
    <x v="2"/>
    <x v="1"/>
    <n v="1"/>
    <n v="0"/>
    <s v="monthly.5.99.3d.trial"/>
    <x v="0"/>
    <n v="1"/>
  </r>
  <r>
    <s v="8254f30dbcd776ac79e11d12933c6f3a"/>
    <d v="2023-06-04T00:00:00"/>
    <x v="2"/>
    <x v="1"/>
    <n v="0"/>
    <n v="0"/>
    <m/>
    <x v="0"/>
    <n v="1"/>
  </r>
  <r>
    <s v="8255ed160e3527fa3745a2f8fdddcce9"/>
    <d v="2023-06-06T00:00:00"/>
    <x v="2"/>
    <x v="0"/>
    <n v="0"/>
    <n v="0"/>
    <m/>
    <x v="0"/>
    <n v="1"/>
  </r>
  <r>
    <s v="8258e47d906920135642010a621449e0"/>
    <d v="2023-06-06T00:00:00"/>
    <x v="3"/>
    <x v="1"/>
    <n v="0"/>
    <n v="0"/>
    <m/>
    <x v="0"/>
    <n v="1"/>
  </r>
  <r>
    <s v="826106826c48790291e0198106989ee2"/>
    <d v="2023-06-05T00:00:00"/>
    <x v="1"/>
    <x v="0"/>
    <n v="0"/>
    <n v="0"/>
    <m/>
    <x v="0"/>
    <n v="1"/>
  </r>
  <r>
    <s v="82622cbbe4daebb22547b708b80b82b1"/>
    <d v="2023-06-06T00:00:00"/>
    <x v="2"/>
    <x v="1"/>
    <n v="0"/>
    <n v="0"/>
    <m/>
    <x v="0"/>
    <n v="1"/>
  </r>
  <r>
    <s v="826634a588e53d0232e6aee57c156967"/>
    <d v="2023-06-03T00:00:00"/>
    <x v="3"/>
    <x v="0"/>
    <n v="0"/>
    <n v="0"/>
    <m/>
    <x v="0"/>
    <n v="1"/>
  </r>
  <r>
    <s v="8269c8398c430d552f80395bfe4edfff"/>
    <d v="2023-06-04T00:00:00"/>
    <x v="1"/>
    <x v="0"/>
    <n v="0"/>
    <n v="0"/>
    <m/>
    <x v="0"/>
    <n v="1"/>
  </r>
  <r>
    <s v="826c89da076e535dd5a7e66cf84c53b9"/>
    <d v="2023-06-04T00:00:00"/>
    <x v="0"/>
    <x v="0"/>
    <n v="0"/>
    <n v="0"/>
    <m/>
    <x v="0"/>
    <n v="1"/>
  </r>
  <r>
    <s v="826eaebd0d432c6a159ca1c498192641"/>
    <d v="2023-06-04T00:00:00"/>
    <x v="2"/>
    <x v="1"/>
    <n v="0"/>
    <n v="0"/>
    <m/>
    <x v="0"/>
    <n v="1"/>
  </r>
  <r>
    <s v="827001f5aa3c76628031e8cd9b1dd964"/>
    <d v="2023-06-02T00:00:00"/>
    <x v="0"/>
    <x v="1"/>
    <n v="0"/>
    <n v="0"/>
    <m/>
    <x v="0"/>
    <n v="1"/>
  </r>
  <r>
    <s v="8271b05264873df655da02641838a84f"/>
    <d v="2023-06-07T00:00:00"/>
    <x v="2"/>
    <x v="0"/>
    <n v="0"/>
    <n v="0"/>
    <m/>
    <x v="0"/>
    <n v="1"/>
  </r>
  <r>
    <s v="8278923cb1267ef99318a2ba8d5a1152"/>
    <d v="2023-06-06T00:00:00"/>
    <x v="1"/>
    <x v="0"/>
    <n v="0"/>
    <n v="0"/>
    <m/>
    <x v="0"/>
    <n v="1"/>
  </r>
  <r>
    <s v="827ab170ddacc6719e97f4412bcddaa6"/>
    <d v="2023-06-04T00:00:00"/>
    <x v="1"/>
    <x v="1"/>
    <n v="0"/>
    <n v="0"/>
    <m/>
    <x v="0"/>
    <n v="1"/>
  </r>
  <r>
    <s v="827e8e7220aa2d66a72b2d58f4197b65"/>
    <d v="2023-06-02T00:00:00"/>
    <x v="3"/>
    <x v="1"/>
    <n v="0"/>
    <n v="0"/>
    <m/>
    <x v="0"/>
    <n v="1"/>
  </r>
  <r>
    <s v="827fa9285689a4c2f0ba1998c3f21190"/>
    <d v="2023-06-04T00:00:00"/>
    <x v="2"/>
    <x v="1"/>
    <n v="0"/>
    <n v="0"/>
    <m/>
    <x v="0"/>
    <n v="1"/>
  </r>
  <r>
    <s v="8282f8ccc940d546d3f211938d49ee2a"/>
    <d v="2023-06-05T00:00:00"/>
    <x v="0"/>
    <x v="0"/>
    <n v="0"/>
    <n v="0"/>
    <m/>
    <x v="0"/>
    <n v="1"/>
  </r>
  <r>
    <s v="82857a83ddbf56cf15a5b68a0d68c7d8"/>
    <d v="2023-06-06T00:00:00"/>
    <x v="1"/>
    <x v="1"/>
    <n v="0"/>
    <n v="0"/>
    <m/>
    <x v="0"/>
    <n v="1"/>
  </r>
  <r>
    <s v="828736bb4793a51dcef3fabbafb9adc6"/>
    <d v="2023-06-05T00:00:00"/>
    <x v="3"/>
    <x v="0"/>
    <n v="0"/>
    <n v="0"/>
    <m/>
    <x v="0"/>
    <n v="1"/>
  </r>
  <r>
    <s v="828fcbb11d2614ee3e370a84872d57a6"/>
    <d v="2023-06-07T00:00:00"/>
    <x v="2"/>
    <x v="1"/>
    <n v="0"/>
    <n v="0"/>
    <m/>
    <x v="0"/>
    <n v="1"/>
  </r>
  <r>
    <s v="8290ea50e15813cdd0d0f7e153532c7d"/>
    <d v="2023-06-05T00:00:00"/>
    <x v="3"/>
    <x v="1"/>
    <n v="0"/>
    <n v="0"/>
    <m/>
    <x v="0"/>
    <n v="1"/>
  </r>
  <r>
    <s v="8293ba75fa078cab1b59e6525a4ec2db"/>
    <d v="2023-06-07T00:00:00"/>
    <x v="3"/>
    <x v="1"/>
    <n v="0"/>
    <n v="0"/>
    <m/>
    <x v="0"/>
    <n v="1"/>
  </r>
  <r>
    <s v="8298c7ecae555254af262d9623bcddb3"/>
    <d v="2023-06-07T00:00:00"/>
    <x v="3"/>
    <x v="0"/>
    <n v="0"/>
    <n v="0"/>
    <m/>
    <x v="0"/>
    <n v="1"/>
  </r>
  <r>
    <s v="82a2355720b546fc48c4947757e2e43a"/>
    <d v="2023-06-04T00:00:00"/>
    <x v="3"/>
    <x v="1"/>
    <n v="0"/>
    <n v="0"/>
    <m/>
    <x v="0"/>
    <n v="1"/>
  </r>
  <r>
    <s v="82a2c5f06715ff5d47c76a665d7ee6a9"/>
    <d v="2023-06-07T00:00:00"/>
    <x v="2"/>
    <x v="0"/>
    <n v="0"/>
    <n v="0"/>
    <m/>
    <x v="0"/>
    <n v="1"/>
  </r>
  <r>
    <s v="82a2f9d6a26d506a1d6dff65c8db565c"/>
    <d v="2023-06-05T00:00:00"/>
    <x v="3"/>
    <x v="0"/>
    <n v="0"/>
    <n v="0"/>
    <m/>
    <x v="0"/>
    <n v="1"/>
  </r>
  <r>
    <s v="82a8d459fb31b3cab6bee42081485a10"/>
    <d v="2023-06-01T00:00:00"/>
    <x v="3"/>
    <x v="1"/>
    <n v="0"/>
    <n v="0"/>
    <m/>
    <x v="0"/>
    <n v="1"/>
  </r>
  <r>
    <s v="82a8e54d29ea282b05d923be0b9fbad3"/>
    <d v="2023-06-01T00:00:00"/>
    <x v="3"/>
    <x v="1"/>
    <n v="0"/>
    <n v="0"/>
    <m/>
    <x v="0"/>
    <n v="1"/>
  </r>
  <r>
    <s v="82b07a01553880865d0be72c97465c28"/>
    <d v="2023-06-04T00:00:00"/>
    <x v="3"/>
    <x v="0"/>
    <n v="0"/>
    <n v="0"/>
    <m/>
    <x v="0"/>
    <n v="1"/>
  </r>
  <r>
    <s v="82b73ce0c079ed9c86ae2de5a560ddaa"/>
    <d v="2023-06-01T00:00:00"/>
    <x v="0"/>
    <x v="0"/>
    <n v="0"/>
    <n v="0"/>
    <m/>
    <x v="0"/>
    <n v="1"/>
  </r>
  <r>
    <s v="82bb560fb74550f545c0be07f885a6dc"/>
    <d v="2023-06-07T00:00:00"/>
    <x v="0"/>
    <x v="1"/>
    <n v="0"/>
    <n v="0"/>
    <m/>
    <x v="0"/>
    <n v="1"/>
  </r>
  <r>
    <s v="82c070c418a612bf294807aba26adbe1"/>
    <d v="2023-06-03T00:00:00"/>
    <x v="2"/>
    <x v="0"/>
    <n v="0"/>
    <n v="0"/>
    <m/>
    <x v="0"/>
    <n v="1"/>
  </r>
  <r>
    <s v="82c5f14f8e137a130c1b6a2a35cd0e52"/>
    <d v="2023-06-01T00:00:00"/>
    <x v="3"/>
    <x v="1"/>
    <n v="0"/>
    <n v="0"/>
    <m/>
    <x v="0"/>
    <n v="1"/>
  </r>
  <r>
    <s v="82c6ae298ab38201fe53df7bf4b78234"/>
    <d v="2023-06-02T00:00:00"/>
    <x v="1"/>
    <x v="1"/>
    <n v="0"/>
    <n v="0"/>
    <m/>
    <x v="0"/>
    <n v="1"/>
  </r>
  <r>
    <s v="82c9036a2e18c226e665b26568aeb10e"/>
    <d v="2023-06-02T00:00:00"/>
    <x v="3"/>
    <x v="0"/>
    <n v="0"/>
    <n v="0"/>
    <m/>
    <x v="0"/>
    <n v="1"/>
  </r>
  <r>
    <s v="82d7da6d28767c242b096b1fdb380a5a"/>
    <d v="2023-06-07T00:00:00"/>
    <x v="0"/>
    <x v="0"/>
    <n v="0"/>
    <n v="0"/>
    <m/>
    <x v="0"/>
    <n v="1"/>
  </r>
  <r>
    <s v="82da464bcdb1c4eefc111c6cc4448c34"/>
    <d v="2023-06-02T00:00:00"/>
    <x v="2"/>
    <x v="1"/>
    <n v="0"/>
    <n v="0"/>
    <m/>
    <x v="0"/>
    <n v="1"/>
  </r>
  <r>
    <s v="82dc581582c6028a892939d312d57f1a"/>
    <d v="2023-06-04T00:00:00"/>
    <x v="3"/>
    <x v="0"/>
    <n v="0"/>
    <n v="0"/>
    <m/>
    <x v="0"/>
    <n v="1"/>
  </r>
  <r>
    <s v="82df0338e05579c561fb1397ce92f7d3"/>
    <d v="2023-06-06T00:00:00"/>
    <x v="3"/>
    <x v="1"/>
    <n v="0"/>
    <n v="0"/>
    <m/>
    <x v="0"/>
    <n v="1"/>
  </r>
  <r>
    <s v="82e02bf0aa236009aa606cb8a5775e34"/>
    <d v="2023-06-04T00:00:00"/>
    <x v="3"/>
    <x v="1"/>
    <n v="0"/>
    <n v="0"/>
    <m/>
    <x v="0"/>
    <n v="1"/>
  </r>
  <r>
    <s v="82e5145ce9f85a7fee1e77ac3d614c48"/>
    <d v="2023-06-01T00:00:00"/>
    <x v="1"/>
    <x v="1"/>
    <n v="0"/>
    <n v="0"/>
    <m/>
    <x v="0"/>
    <n v="1"/>
  </r>
  <r>
    <s v="82eba2f527b7d85cdb80742a69912d5b"/>
    <d v="2023-06-07T00:00:00"/>
    <x v="2"/>
    <x v="0"/>
    <n v="0"/>
    <n v="0"/>
    <m/>
    <x v="0"/>
    <n v="1"/>
  </r>
  <r>
    <s v="82ef277f7974628b22dab3a8b4b3386a"/>
    <d v="2023-06-02T00:00:00"/>
    <x v="0"/>
    <x v="1"/>
    <n v="0"/>
    <n v="0"/>
    <m/>
    <x v="0"/>
    <n v="1"/>
  </r>
  <r>
    <s v="82f3cda35455d0f5cb192bc7ae47a93b"/>
    <d v="2023-06-05T00:00:00"/>
    <x v="3"/>
    <x v="1"/>
    <n v="0"/>
    <n v="0"/>
    <m/>
    <x v="0"/>
    <n v="1"/>
  </r>
  <r>
    <s v="82f911bb64b252ef4620d3c9092fffbc"/>
    <d v="2023-06-03T00:00:00"/>
    <x v="0"/>
    <x v="0"/>
    <n v="1"/>
    <n v="0"/>
    <s v="weekly.2.99.3d.trial"/>
    <x v="0"/>
    <n v="1"/>
  </r>
  <r>
    <s v="82f923d3b8c93f3d12b0df23561d148f"/>
    <d v="2023-06-02T00:00:00"/>
    <x v="2"/>
    <x v="0"/>
    <n v="0"/>
    <n v="0"/>
    <m/>
    <x v="0"/>
    <n v="1"/>
  </r>
  <r>
    <s v="82fb463c98ae3111508c0755c0cfed44"/>
    <d v="2023-06-05T00:00:00"/>
    <x v="0"/>
    <x v="1"/>
    <n v="0"/>
    <n v="0"/>
    <m/>
    <x v="0"/>
    <n v="1"/>
  </r>
  <r>
    <s v="82fbe0cfa965bb5c275735fc41152b6c"/>
    <d v="2023-06-07T00:00:00"/>
    <x v="2"/>
    <x v="0"/>
    <n v="0"/>
    <n v="0"/>
    <m/>
    <x v="0"/>
    <n v="1"/>
  </r>
  <r>
    <s v="82fc9e6413d860743300294598842b99"/>
    <d v="2023-06-06T00:00:00"/>
    <x v="0"/>
    <x v="0"/>
    <n v="0"/>
    <n v="0"/>
    <m/>
    <x v="0"/>
    <n v="1"/>
  </r>
  <r>
    <s v="830210fea77169bf5d7f451e58ec58b3"/>
    <d v="2023-06-04T00:00:00"/>
    <x v="0"/>
    <x v="1"/>
    <n v="0"/>
    <n v="0"/>
    <m/>
    <x v="0"/>
    <n v="1"/>
  </r>
  <r>
    <s v="8303a979d94312f45ebeac337c1b9467"/>
    <d v="2023-06-06T00:00:00"/>
    <x v="2"/>
    <x v="0"/>
    <n v="0"/>
    <n v="0"/>
    <m/>
    <x v="0"/>
    <n v="1"/>
  </r>
  <r>
    <s v="830c0b4034c53f0482b152044394f68a"/>
    <d v="2023-06-02T00:00:00"/>
    <x v="1"/>
    <x v="0"/>
    <n v="0"/>
    <n v="0"/>
    <m/>
    <x v="0"/>
    <n v="1"/>
  </r>
  <r>
    <s v="830daa968802a137d8a5be6f8858bfd4"/>
    <d v="2023-06-01T00:00:00"/>
    <x v="0"/>
    <x v="1"/>
    <n v="0"/>
    <n v="0"/>
    <m/>
    <x v="0"/>
    <n v="1"/>
  </r>
  <r>
    <s v="830f1d9b043415bdb2bab926d05e6e5b"/>
    <d v="2023-06-07T00:00:00"/>
    <x v="1"/>
    <x v="0"/>
    <n v="0"/>
    <n v="0"/>
    <m/>
    <x v="0"/>
    <n v="1"/>
  </r>
  <r>
    <s v="8318a6f9fba1eeac1a6d37547c479790"/>
    <d v="2023-06-07T00:00:00"/>
    <x v="2"/>
    <x v="0"/>
    <n v="1"/>
    <n v="0"/>
    <s v="weekly.2.99.3d.trial"/>
    <x v="0"/>
    <n v="1"/>
  </r>
  <r>
    <s v="8322ffb7d1b378d44f6b7ed893650645"/>
    <d v="2023-06-05T00:00:00"/>
    <x v="1"/>
    <x v="1"/>
    <n v="0"/>
    <n v="0"/>
    <m/>
    <x v="0"/>
    <n v="1"/>
  </r>
  <r>
    <s v="832646dd4d30ba9d30f22ff2c35af680"/>
    <d v="2023-06-01T00:00:00"/>
    <x v="1"/>
    <x v="0"/>
    <n v="0"/>
    <n v="0"/>
    <m/>
    <x v="0"/>
    <n v="1"/>
  </r>
  <r>
    <s v="832d4453015aa96998868867ab65b665"/>
    <d v="2023-06-06T00:00:00"/>
    <x v="1"/>
    <x v="1"/>
    <n v="0"/>
    <n v="0"/>
    <m/>
    <x v="0"/>
    <n v="1"/>
  </r>
  <r>
    <s v="832de9f436a74e2148946546d2eaed3e"/>
    <d v="2023-06-05T00:00:00"/>
    <x v="3"/>
    <x v="0"/>
    <n v="0"/>
    <n v="0"/>
    <m/>
    <x v="0"/>
    <n v="1"/>
  </r>
  <r>
    <s v="8333882533d14a7d3e981c61d1505606"/>
    <d v="2023-06-02T00:00:00"/>
    <x v="0"/>
    <x v="0"/>
    <n v="0"/>
    <n v="0"/>
    <m/>
    <x v="0"/>
    <n v="1"/>
  </r>
  <r>
    <s v="8340c527c808e32d6698c475a4260788"/>
    <d v="2023-06-06T00:00:00"/>
    <x v="2"/>
    <x v="1"/>
    <n v="0"/>
    <n v="0"/>
    <m/>
    <x v="0"/>
    <n v="1"/>
  </r>
  <r>
    <s v="83463e43cecb673b3c0a41c7bd2c0ff4"/>
    <d v="2023-06-07T00:00:00"/>
    <x v="3"/>
    <x v="0"/>
    <n v="0"/>
    <n v="0"/>
    <m/>
    <x v="0"/>
    <n v="1"/>
  </r>
  <r>
    <s v="8346b3d2e43c61cc5800f29ceb7b0e0e"/>
    <d v="2023-06-06T00:00:00"/>
    <x v="2"/>
    <x v="1"/>
    <n v="0"/>
    <n v="0"/>
    <m/>
    <x v="0"/>
    <n v="1"/>
  </r>
  <r>
    <s v="8346deacd6ddcc82b3b10de93e302e2b"/>
    <d v="2023-06-05T00:00:00"/>
    <x v="1"/>
    <x v="1"/>
    <n v="0"/>
    <n v="0"/>
    <m/>
    <x v="0"/>
    <n v="1"/>
  </r>
  <r>
    <s v="834a229d99acd834d51a62f521457082"/>
    <d v="2023-06-06T00:00:00"/>
    <x v="2"/>
    <x v="1"/>
    <n v="0"/>
    <n v="0"/>
    <m/>
    <x v="0"/>
    <n v="1"/>
  </r>
  <r>
    <s v="834bf80456be878e515a2f0030a921de"/>
    <d v="2023-06-03T00:00:00"/>
    <x v="3"/>
    <x v="0"/>
    <n v="1"/>
    <n v="0"/>
    <s v="weekly.2.99.3d.trial"/>
    <x v="0"/>
    <n v="1"/>
  </r>
  <r>
    <s v="834d335e55f359473f9464678cf7f3aa"/>
    <d v="2023-06-05T00:00:00"/>
    <x v="0"/>
    <x v="0"/>
    <n v="0"/>
    <n v="0"/>
    <m/>
    <x v="0"/>
    <n v="1"/>
  </r>
  <r>
    <s v="83585b4cd1835e61f78b27023e24b2b8"/>
    <d v="2023-06-06T00:00:00"/>
    <x v="1"/>
    <x v="1"/>
    <n v="0"/>
    <n v="0"/>
    <m/>
    <x v="0"/>
    <n v="1"/>
  </r>
  <r>
    <s v="835cbaf99aa9c160ce959b4e456512fd"/>
    <d v="2023-06-01T00:00:00"/>
    <x v="2"/>
    <x v="0"/>
    <n v="0"/>
    <n v="0"/>
    <m/>
    <x v="0"/>
    <n v="1"/>
  </r>
  <r>
    <s v="835d3396a8ad1ece621c290b8d092a3d"/>
    <d v="2023-06-06T00:00:00"/>
    <x v="2"/>
    <x v="0"/>
    <n v="0"/>
    <n v="0"/>
    <m/>
    <x v="0"/>
    <n v="1"/>
  </r>
  <r>
    <s v="835ff358674510123242b69adf0a14c7"/>
    <d v="2023-06-05T00:00:00"/>
    <x v="2"/>
    <x v="0"/>
    <n v="0"/>
    <n v="0"/>
    <m/>
    <x v="0"/>
    <n v="1"/>
  </r>
  <r>
    <s v="836152d67b637ceda548137ca1883b21"/>
    <d v="2023-06-01T00:00:00"/>
    <x v="0"/>
    <x v="1"/>
    <n v="0"/>
    <n v="0"/>
    <m/>
    <x v="0"/>
    <n v="1"/>
  </r>
  <r>
    <s v="836656b53387a0cc6e14828bb57308f8"/>
    <d v="2023-06-03T00:00:00"/>
    <x v="2"/>
    <x v="1"/>
    <n v="0"/>
    <n v="0"/>
    <m/>
    <x v="0"/>
    <n v="1"/>
  </r>
  <r>
    <s v="836a8e5d8743f328b6dc0099004fd5a3"/>
    <d v="2023-06-04T00:00:00"/>
    <x v="0"/>
    <x v="1"/>
    <n v="0"/>
    <n v="0"/>
    <m/>
    <x v="0"/>
    <n v="1"/>
  </r>
  <r>
    <s v="836d35a437f05c1f41aabdc4d1bbc2d2"/>
    <d v="2023-06-01T00:00:00"/>
    <x v="3"/>
    <x v="0"/>
    <n v="0"/>
    <n v="0"/>
    <m/>
    <x v="0"/>
    <n v="1"/>
  </r>
  <r>
    <s v="837392ea953c7fa4f467f8ebd8fe4473"/>
    <d v="2023-06-04T00:00:00"/>
    <x v="0"/>
    <x v="1"/>
    <n v="1"/>
    <n v="0"/>
    <s v="monthly.5.99.3d.trial"/>
    <x v="0"/>
    <n v="1"/>
  </r>
  <r>
    <s v="8373ce851cbf90bdc8d29aece6a03f27"/>
    <d v="2023-06-01T00:00:00"/>
    <x v="2"/>
    <x v="0"/>
    <n v="0"/>
    <n v="0"/>
    <m/>
    <x v="0"/>
    <n v="1"/>
  </r>
  <r>
    <s v="8373df150994bb54d9b0f1b750cc16e2"/>
    <d v="2023-06-03T00:00:00"/>
    <x v="0"/>
    <x v="0"/>
    <n v="0"/>
    <n v="0"/>
    <m/>
    <x v="0"/>
    <n v="1"/>
  </r>
  <r>
    <s v="83759eb317019a0369fa7e5e1f865cb0"/>
    <d v="2023-06-01T00:00:00"/>
    <x v="2"/>
    <x v="0"/>
    <n v="0"/>
    <n v="0"/>
    <m/>
    <x v="0"/>
    <n v="1"/>
  </r>
  <r>
    <s v="83773800d4c371a7390afa4c06710fe8"/>
    <d v="2023-06-07T00:00:00"/>
    <x v="3"/>
    <x v="0"/>
    <n v="0"/>
    <n v="0"/>
    <m/>
    <x v="0"/>
    <n v="1"/>
  </r>
  <r>
    <s v="8379a7eee1753bd64786ed614a7fa35a"/>
    <d v="2023-06-02T00:00:00"/>
    <x v="0"/>
    <x v="0"/>
    <n v="0"/>
    <n v="0"/>
    <m/>
    <x v="0"/>
    <n v="1"/>
  </r>
  <r>
    <s v="837a1f3432115a8ba939cb806d5a4415"/>
    <d v="2023-06-01T00:00:00"/>
    <x v="0"/>
    <x v="0"/>
    <n v="0"/>
    <n v="0"/>
    <m/>
    <x v="0"/>
    <n v="1"/>
  </r>
  <r>
    <s v="837ad7adb7aeb21e161bb9e041008b8b"/>
    <d v="2023-06-03T00:00:00"/>
    <x v="0"/>
    <x v="0"/>
    <n v="0"/>
    <n v="0"/>
    <m/>
    <x v="0"/>
    <n v="1"/>
  </r>
  <r>
    <s v="837b9d99f55dc5020c4e277016ef14c6"/>
    <d v="2023-06-07T00:00:00"/>
    <x v="1"/>
    <x v="1"/>
    <n v="0"/>
    <n v="0"/>
    <m/>
    <x v="0"/>
    <n v="1"/>
  </r>
  <r>
    <s v="837cdfa8c34baf3f1db2c565786e49a0"/>
    <d v="2023-06-01T00:00:00"/>
    <x v="0"/>
    <x v="0"/>
    <n v="0"/>
    <n v="0"/>
    <m/>
    <x v="0"/>
    <n v="1"/>
  </r>
  <r>
    <s v="8380bc36f85d712fe5a9b42914db74e2"/>
    <d v="2023-06-04T00:00:00"/>
    <x v="0"/>
    <x v="0"/>
    <n v="0"/>
    <n v="0"/>
    <m/>
    <x v="0"/>
    <n v="1"/>
  </r>
  <r>
    <s v="8381256fe6b6a86ae5cd8fdedd05f18c"/>
    <d v="2023-06-05T00:00:00"/>
    <x v="1"/>
    <x v="0"/>
    <n v="1"/>
    <n v="1"/>
    <s v="weekly.2.99.3d.trial"/>
    <x v="3"/>
    <n v="1"/>
  </r>
  <r>
    <s v="83821d1d406f52cd3d7e346adb2acd06"/>
    <d v="2023-06-04T00:00:00"/>
    <x v="2"/>
    <x v="1"/>
    <n v="0"/>
    <n v="0"/>
    <m/>
    <x v="0"/>
    <n v="1"/>
  </r>
  <r>
    <s v="8384155af6bea7c17b472aa2ce981370"/>
    <d v="2023-06-04T00:00:00"/>
    <x v="2"/>
    <x v="1"/>
    <n v="0"/>
    <n v="0"/>
    <m/>
    <x v="0"/>
    <n v="1"/>
  </r>
  <r>
    <s v="838689ae8ad71dd0227d9fbf7d321611"/>
    <d v="2023-06-02T00:00:00"/>
    <x v="3"/>
    <x v="0"/>
    <n v="0"/>
    <n v="0"/>
    <m/>
    <x v="0"/>
    <n v="1"/>
  </r>
  <r>
    <s v="838df6dfae18381e90732b8740d6a1ec"/>
    <d v="2023-06-02T00:00:00"/>
    <x v="0"/>
    <x v="0"/>
    <n v="0"/>
    <n v="0"/>
    <m/>
    <x v="0"/>
    <n v="1"/>
  </r>
  <r>
    <s v="839e9d5b359a0464396afdd2ce9809b1"/>
    <d v="2023-06-01T00:00:00"/>
    <x v="2"/>
    <x v="0"/>
    <n v="0"/>
    <n v="0"/>
    <m/>
    <x v="0"/>
    <n v="1"/>
  </r>
  <r>
    <s v="83a02e6a029d8dd45b6702f5b9719534"/>
    <d v="2023-06-07T00:00:00"/>
    <x v="3"/>
    <x v="0"/>
    <n v="0"/>
    <n v="0"/>
    <m/>
    <x v="0"/>
    <n v="1"/>
  </r>
  <r>
    <s v="83a106d836c484a427526a67ff9b305a"/>
    <d v="2023-06-07T00:00:00"/>
    <x v="3"/>
    <x v="0"/>
    <n v="0"/>
    <n v="0"/>
    <m/>
    <x v="0"/>
    <n v="1"/>
  </r>
  <r>
    <s v="83a4030546e7a2d1e9b681deb51455c1"/>
    <d v="2023-06-04T00:00:00"/>
    <x v="3"/>
    <x v="0"/>
    <n v="0"/>
    <n v="0"/>
    <m/>
    <x v="0"/>
    <n v="1"/>
  </r>
  <r>
    <s v="83a743769a1b22993898af85c33a08d3"/>
    <d v="2023-06-05T00:00:00"/>
    <x v="0"/>
    <x v="1"/>
    <n v="0"/>
    <n v="0"/>
    <m/>
    <x v="0"/>
    <n v="1"/>
  </r>
  <r>
    <s v="83a7582f8acbf5536df03705b36fd2ca"/>
    <d v="2023-06-06T00:00:00"/>
    <x v="0"/>
    <x v="1"/>
    <n v="0"/>
    <n v="0"/>
    <m/>
    <x v="0"/>
    <n v="1"/>
  </r>
  <r>
    <s v="83a9bae234b43858c1d06bceca47b0cb"/>
    <d v="2023-06-02T00:00:00"/>
    <x v="2"/>
    <x v="0"/>
    <n v="0"/>
    <n v="0"/>
    <m/>
    <x v="0"/>
    <n v="1"/>
  </r>
  <r>
    <s v="83ac5cc1251121defe0bdc2ceeb71b3a"/>
    <d v="2023-06-04T00:00:00"/>
    <x v="2"/>
    <x v="1"/>
    <n v="0"/>
    <n v="0"/>
    <m/>
    <x v="0"/>
    <n v="1"/>
  </r>
  <r>
    <s v="83b13d74543c60a1f247ead55e14e038"/>
    <d v="2023-06-05T00:00:00"/>
    <x v="2"/>
    <x v="1"/>
    <n v="0"/>
    <n v="0"/>
    <m/>
    <x v="0"/>
    <n v="1"/>
  </r>
  <r>
    <s v="83b8e83efbb96bb6871701203715d4cb"/>
    <d v="2023-06-01T00:00:00"/>
    <x v="2"/>
    <x v="0"/>
    <n v="0"/>
    <n v="0"/>
    <m/>
    <x v="0"/>
    <n v="1"/>
  </r>
  <r>
    <s v="83b9d02d7f5033cfdd112993e29451cd"/>
    <d v="2023-06-02T00:00:00"/>
    <x v="3"/>
    <x v="0"/>
    <n v="1"/>
    <n v="0"/>
    <s v="weekly.2.99.3d.trial"/>
    <x v="0"/>
    <n v="1"/>
  </r>
  <r>
    <s v="83bcca54d16271b958841591ab105100"/>
    <d v="2023-06-06T00:00:00"/>
    <x v="1"/>
    <x v="1"/>
    <n v="0"/>
    <n v="0"/>
    <m/>
    <x v="0"/>
    <n v="1"/>
  </r>
  <r>
    <s v="83be87ac4c20acf1dc69823d5ce48c8a"/>
    <d v="2023-06-05T00:00:00"/>
    <x v="2"/>
    <x v="0"/>
    <n v="0"/>
    <n v="0"/>
    <m/>
    <x v="0"/>
    <n v="1"/>
  </r>
  <r>
    <s v="83bef626b7e9300a2db43b22612e541f"/>
    <d v="2023-06-02T00:00:00"/>
    <x v="2"/>
    <x v="1"/>
    <n v="0"/>
    <n v="0"/>
    <m/>
    <x v="0"/>
    <n v="1"/>
  </r>
  <r>
    <s v="83c2efd6fea7b777a9cd3ef224f0656d"/>
    <d v="2023-06-07T00:00:00"/>
    <x v="3"/>
    <x v="0"/>
    <n v="0"/>
    <n v="0"/>
    <m/>
    <x v="0"/>
    <n v="1"/>
  </r>
  <r>
    <s v="83c862646abbf1228b36e9a820d7f6f3"/>
    <d v="2023-06-05T00:00:00"/>
    <x v="3"/>
    <x v="1"/>
    <n v="1"/>
    <n v="0"/>
    <s v="monthly.5.99.3d.trial"/>
    <x v="0"/>
    <n v="1"/>
  </r>
  <r>
    <s v="83d1407e049239c1757254d88f3e02aa"/>
    <d v="2023-06-01T00:00:00"/>
    <x v="2"/>
    <x v="0"/>
    <n v="0"/>
    <n v="0"/>
    <m/>
    <x v="0"/>
    <n v="1"/>
  </r>
  <r>
    <s v="83d15e95f61b0ae37a51ec22f292028b"/>
    <d v="2023-06-04T00:00:00"/>
    <x v="2"/>
    <x v="1"/>
    <n v="0"/>
    <n v="0"/>
    <m/>
    <x v="0"/>
    <n v="1"/>
  </r>
  <r>
    <s v="83d3493009bbeb4523ae378a1c028726"/>
    <d v="2023-06-07T00:00:00"/>
    <x v="1"/>
    <x v="1"/>
    <n v="0"/>
    <n v="0"/>
    <m/>
    <x v="0"/>
    <n v="1"/>
  </r>
  <r>
    <s v="83d54af06f359aa4aaa7d0a11af26e29"/>
    <d v="2023-06-07T00:00:00"/>
    <x v="1"/>
    <x v="0"/>
    <n v="0"/>
    <n v="0"/>
    <m/>
    <x v="0"/>
    <n v="1"/>
  </r>
  <r>
    <s v="83d6437be3046f0ca0fba6fd0a1e3bec"/>
    <d v="2023-06-02T00:00:00"/>
    <x v="2"/>
    <x v="0"/>
    <n v="0"/>
    <n v="0"/>
    <m/>
    <x v="0"/>
    <n v="1"/>
  </r>
  <r>
    <s v="83d6c320b1a2905ee26149894377d764"/>
    <d v="2023-06-02T00:00:00"/>
    <x v="2"/>
    <x v="1"/>
    <n v="0"/>
    <n v="0"/>
    <m/>
    <x v="0"/>
    <n v="1"/>
  </r>
  <r>
    <s v="83d84257b8e198e5b0324036588aa419"/>
    <d v="2023-06-06T00:00:00"/>
    <x v="0"/>
    <x v="1"/>
    <n v="0"/>
    <n v="0"/>
    <m/>
    <x v="0"/>
    <n v="1"/>
  </r>
  <r>
    <s v="83dda955badf08cee7f6d263fd9b4548"/>
    <d v="2023-06-07T00:00:00"/>
    <x v="1"/>
    <x v="0"/>
    <n v="0"/>
    <n v="0"/>
    <m/>
    <x v="0"/>
    <n v="1"/>
  </r>
  <r>
    <s v="83e230fe57620cf44d178478d33b6174"/>
    <d v="2023-06-02T00:00:00"/>
    <x v="1"/>
    <x v="1"/>
    <n v="0"/>
    <n v="0"/>
    <m/>
    <x v="0"/>
    <n v="1"/>
  </r>
  <r>
    <s v="83e28c09062cf2182481b4e057367283"/>
    <d v="2023-06-02T00:00:00"/>
    <x v="2"/>
    <x v="1"/>
    <n v="0"/>
    <n v="0"/>
    <m/>
    <x v="0"/>
    <n v="1"/>
  </r>
  <r>
    <s v="83e393f90cc75ddee1d843af343e55a4"/>
    <d v="2023-06-05T00:00:00"/>
    <x v="1"/>
    <x v="0"/>
    <n v="0"/>
    <n v="0"/>
    <m/>
    <x v="0"/>
    <n v="1"/>
  </r>
  <r>
    <s v="83e513912bc358ad96a6440870bea37d"/>
    <d v="2023-06-02T00:00:00"/>
    <x v="2"/>
    <x v="1"/>
    <n v="1"/>
    <n v="0"/>
    <s v="monthly.5.99.3d.trial"/>
    <x v="0"/>
    <n v="1"/>
  </r>
  <r>
    <s v="83f1a9c1cf3f0465c8c0e2087da724de"/>
    <d v="2023-06-05T00:00:00"/>
    <x v="1"/>
    <x v="0"/>
    <n v="0"/>
    <n v="0"/>
    <m/>
    <x v="0"/>
    <n v="1"/>
  </r>
  <r>
    <s v="840c4aba6ba240442c905c41116c9557"/>
    <d v="2023-06-05T00:00:00"/>
    <x v="2"/>
    <x v="1"/>
    <n v="1"/>
    <n v="0"/>
    <s v="monthly.5.99.3d.trial"/>
    <x v="0"/>
    <n v="1"/>
  </r>
  <r>
    <s v="8412af5e1aca6e311e4ab158547ea2c9"/>
    <d v="2023-06-01T00:00:00"/>
    <x v="3"/>
    <x v="0"/>
    <n v="0"/>
    <n v="0"/>
    <m/>
    <x v="0"/>
    <n v="1"/>
  </r>
  <r>
    <s v="841c7fcb564a9aabe7e925a428b8ed73"/>
    <d v="2023-06-01T00:00:00"/>
    <x v="2"/>
    <x v="0"/>
    <n v="0"/>
    <n v="0"/>
    <m/>
    <x v="0"/>
    <n v="1"/>
  </r>
  <r>
    <s v="841ccdee316a61ed5b2a03b6f1591307"/>
    <d v="2023-06-06T00:00:00"/>
    <x v="0"/>
    <x v="0"/>
    <n v="0"/>
    <n v="0"/>
    <m/>
    <x v="0"/>
    <n v="1"/>
  </r>
  <r>
    <s v="841daed945fd756f6a1c57095cd331bb"/>
    <d v="2023-06-01T00:00:00"/>
    <x v="3"/>
    <x v="1"/>
    <n v="0"/>
    <n v="0"/>
    <m/>
    <x v="0"/>
    <n v="1"/>
  </r>
  <r>
    <s v="841faf2e95a6cc2bb47da1ae10b63f25"/>
    <d v="2023-06-07T00:00:00"/>
    <x v="2"/>
    <x v="0"/>
    <n v="0"/>
    <n v="0"/>
    <m/>
    <x v="0"/>
    <n v="1"/>
  </r>
  <r>
    <s v="8420893b8960e1c50418b183ffedeafe"/>
    <d v="2023-06-07T00:00:00"/>
    <x v="2"/>
    <x v="0"/>
    <n v="0"/>
    <n v="0"/>
    <m/>
    <x v="0"/>
    <n v="1"/>
  </r>
  <r>
    <s v="84256d6cfa1f08a02141a5565f321aee"/>
    <d v="2023-06-01T00:00:00"/>
    <x v="0"/>
    <x v="1"/>
    <n v="0"/>
    <n v="0"/>
    <m/>
    <x v="0"/>
    <n v="1"/>
  </r>
  <r>
    <s v="843094c27c0206f168243d9fca6a16ce"/>
    <d v="2023-06-02T00:00:00"/>
    <x v="0"/>
    <x v="1"/>
    <n v="0"/>
    <n v="0"/>
    <m/>
    <x v="0"/>
    <n v="1"/>
  </r>
  <r>
    <s v="8431eb72c1899edc02596a7ec81eeec1"/>
    <d v="2023-06-01T00:00:00"/>
    <x v="1"/>
    <x v="1"/>
    <n v="0"/>
    <n v="0"/>
    <m/>
    <x v="0"/>
    <n v="1"/>
  </r>
  <r>
    <s v="84321153d9218e27d83386fb735056a9"/>
    <d v="2023-06-01T00:00:00"/>
    <x v="0"/>
    <x v="1"/>
    <n v="0"/>
    <n v="0"/>
    <m/>
    <x v="0"/>
    <n v="1"/>
  </r>
  <r>
    <s v="8440486c6b5381d7dbedd7f8373cd6ae"/>
    <d v="2023-06-02T00:00:00"/>
    <x v="1"/>
    <x v="1"/>
    <n v="0"/>
    <n v="0"/>
    <m/>
    <x v="0"/>
    <n v="1"/>
  </r>
  <r>
    <s v="84495b8a2615f890e8b4c9a3d6739cb1"/>
    <d v="2023-06-07T00:00:00"/>
    <x v="3"/>
    <x v="0"/>
    <n v="0"/>
    <n v="0"/>
    <m/>
    <x v="0"/>
    <n v="1"/>
  </r>
  <r>
    <s v="844b81ee14edf617fdb0a79a1bdd3155"/>
    <d v="2023-06-05T00:00:00"/>
    <x v="0"/>
    <x v="1"/>
    <n v="1"/>
    <n v="0"/>
    <s v="monthly.5.99.3d.trial"/>
    <x v="0"/>
    <n v="1"/>
  </r>
  <r>
    <s v="845267f3069d1482a06b3b4a227ab7bc"/>
    <d v="2023-06-06T00:00:00"/>
    <x v="3"/>
    <x v="1"/>
    <n v="0"/>
    <n v="0"/>
    <m/>
    <x v="0"/>
    <n v="1"/>
  </r>
  <r>
    <s v="84589fdd6ec30880b7fb755b8672b7e4"/>
    <d v="2023-06-02T00:00:00"/>
    <x v="0"/>
    <x v="1"/>
    <n v="0"/>
    <n v="0"/>
    <m/>
    <x v="0"/>
    <n v="1"/>
  </r>
  <r>
    <s v="845a5451ca386386c7bfacba8e5e2200"/>
    <d v="2023-06-07T00:00:00"/>
    <x v="2"/>
    <x v="0"/>
    <n v="0"/>
    <n v="0"/>
    <m/>
    <x v="0"/>
    <n v="1"/>
  </r>
  <r>
    <s v="845a8de35aafbbec129711c19faef09c"/>
    <d v="2023-06-04T00:00:00"/>
    <x v="2"/>
    <x v="1"/>
    <n v="0"/>
    <n v="0"/>
    <m/>
    <x v="0"/>
    <n v="1"/>
  </r>
  <r>
    <s v="846bf6bad96d95ab60430987b7df3c55"/>
    <d v="2023-06-01T00:00:00"/>
    <x v="1"/>
    <x v="1"/>
    <n v="1"/>
    <n v="0"/>
    <s v="monthly.5.99.3d.trial"/>
    <x v="0"/>
    <n v="1"/>
  </r>
  <r>
    <s v="846d4b629e9ef8be95451743ecd9e1c7"/>
    <d v="2023-06-02T00:00:00"/>
    <x v="0"/>
    <x v="0"/>
    <n v="0"/>
    <n v="0"/>
    <m/>
    <x v="0"/>
    <n v="1"/>
  </r>
  <r>
    <s v="846d99341b9ce85d0ba2a8478ed96a1f"/>
    <d v="2023-06-06T00:00:00"/>
    <x v="2"/>
    <x v="0"/>
    <n v="0"/>
    <n v="0"/>
    <m/>
    <x v="0"/>
    <n v="1"/>
  </r>
  <r>
    <s v="848018d3a60389d048f5f9efe0b5fed9"/>
    <d v="2023-06-03T00:00:00"/>
    <x v="2"/>
    <x v="1"/>
    <n v="0"/>
    <n v="0"/>
    <m/>
    <x v="0"/>
    <n v="1"/>
  </r>
  <r>
    <s v="848035c8fa97ce51e5268bd75ece3f6c"/>
    <d v="2023-06-07T00:00:00"/>
    <x v="2"/>
    <x v="0"/>
    <n v="0"/>
    <n v="0"/>
    <m/>
    <x v="0"/>
    <n v="1"/>
  </r>
  <r>
    <s v="848483650a29cf9088acc9cdfc023f53"/>
    <d v="2023-06-05T00:00:00"/>
    <x v="3"/>
    <x v="0"/>
    <n v="0"/>
    <n v="0"/>
    <m/>
    <x v="0"/>
    <n v="1"/>
  </r>
  <r>
    <s v="8487d2ee969e5b47a7a525330ef5742c"/>
    <d v="2023-06-07T00:00:00"/>
    <x v="3"/>
    <x v="0"/>
    <n v="0"/>
    <n v="0"/>
    <m/>
    <x v="0"/>
    <n v="1"/>
  </r>
  <r>
    <s v="848b39187c3450a08dc6c9837c1024ab"/>
    <d v="2023-06-06T00:00:00"/>
    <x v="1"/>
    <x v="0"/>
    <n v="0"/>
    <n v="0"/>
    <m/>
    <x v="0"/>
    <n v="1"/>
  </r>
  <r>
    <s v="848f9166441837c52f2a4867dd1df547"/>
    <d v="2023-06-05T00:00:00"/>
    <x v="0"/>
    <x v="0"/>
    <n v="0"/>
    <n v="0"/>
    <m/>
    <x v="0"/>
    <n v="1"/>
  </r>
  <r>
    <s v="848fdbf4bb36e0e099328de8194b6257"/>
    <d v="2023-06-07T00:00:00"/>
    <x v="1"/>
    <x v="0"/>
    <n v="0"/>
    <n v="0"/>
    <m/>
    <x v="0"/>
    <n v="1"/>
  </r>
  <r>
    <s v="84963be84b58415fafda9457bc57e144"/>
    <d v="2023-06-04T00:00:00"/>
    <x v="2"/>
    <x v="1"/>
    <n v="0"/>
    <n v="0"/>
    <m/>
    <x v="0"/>
    <n v="1"/>
  </r>
  <r>
    <s v="849a0f045ca67896371e8b046b71e730"/>
    <d v="2023-06-03T00:00:00"/>
    <x v="3"/>
    <x v="0"/>
    <n v="1"/>
    <n v="1"/>
    <s v="weekly.2.99.3d.trial"/>
    <x v="4"/>
    <n v="1"/>
  </r>
  <r>
    <s v="849b141e2cb8e78f11003cdbab82a129"/>
    <d v="2023-06-02T00:00:00"/>
    <x v="1"/>
    <x v="1"/>
    <n v="0"/>
    <n v="0"/>
    <m/>
    <x v="0"/>
    <n v="1"/>
  </r>
  <r>
    <s v="849b6d1963c2554e1dc7d20bea0147db"/>
    <d v="2023-06-05T00:00:00"/>
    <x v="0"/>
    <x v="0"/>
    <n v="0"/>
    <n v="0"/>
    <m/>
    <x v="0"/>
    <n v="1"/>
  </r>
  <r>
    <s v="84a0075a69d58fe95f7710eaf74751d0"/>
    <d v="2023-06-07T00:00:00"/>
    <x v="1"/>
    <x v="1"/>
    <n v="0"/>
    <n v="0"/>
    <m/>
    <x v="0"/>
    <n v="1"/>
  </r>
  <r>
    <s v="84a206482079ae8d53675d4ae1bf11c1"/>
    <d v="2023-06-01T00:00:00"/>
    <x v="0"/>
    <x v="1"/>
    <n v="0"/>
    <n v="0"/>
    <m/>
    <x v="0"/>
    <n v="1"/>
  </r>
  <r>
    <s v="84a2f8e5952d68320b4220ff3cd45070"/>
    <d v="2023-06-04T00:00:00"/>
    <x v="2"/>
    <x v="0"/>
    <n v="0"/>
    <n v="0"/>
    <m/>
    <x v="0"/>
    <n v="1"/>
  </r>
  <r>
    <s v="84a8d2bd5a0017307bc5b5a693e3b309"/>
    <d v="2023-06-06T00:00:00"/>
    <x v="1"/>
    <x v="0"/>
    <n v="0"/>
    <n v="0"/>
    <m/>
    <x v="0"/>
    <n v="1"/>
  </r>
  <r>
    <s v="84aeff7abe8a6ff591c1bac3601e9026"/>
    <d v="2023-06-01T00:00:00"/>
    <x v="0"/>
    <x v="0"/>
    <n v="0"/>
    <n v="0"/>
    <m/>
    <x v="0"/>
    <n v="1"/>
  </r>
  <r>
    <s v="84b10d9041fb0ca17709813233bdae18"/>
    <d v="2023-06-03T00:00:00"/>
    <x v="3"/>
    <x v="1"/>
    <n v="0"/>
    <n v="0"/>
    <m/>
    <x v="0"/>
    <n v="1"/>
  </r>
  <r>
    <s v="84b3e4d050ce8e815d1555af5fba4f39"/>
    <d v="2023-06-03T00:00:00"/>
    <x v="3"/>
    <x v="0"/>
    <n v="0"/>
    <n v="0"/>
    <m/>
    <x v="0"/>
    <n v="1"/>
  </r>
  <r>
    <s v="84b3fd5b5cdcede821ea9d07720491aa"/>
    <d v="2023-06-06T00:00:00"/>
    <x v="2"/>
    <x v="0"/>
    <n v="0"/>
    <n v="0"/>
    <m/>
    <x v="0"/>
    <n v="1"/>
  </r>
  <r>
    <s v="84b822e3ace18d85905cfbee7298ef39"/>
    <d v="2023-06-06T00:00:00"/>
    <x v="2"/>
    <x v="0"/>
    <n v="0"/>
    <n v="0"/>
    <m/>
    <x v="0"/>
    <n v="1"/>
  </r>
  <r>
    <s v="84b9bf165ab4687f934465f7acd9828e"/>
    <d v="2023-06-03T00:00:00"/>
    <x v="2"/>
    <x v="1"/>
    <n v="0"/>
    <n v="0"/>
    <m/>
    <x v="0"/>
    <n v="1"/>
  </r>
  <r>
    <s v="84bfaf17c4fef2f40c3992d8f0f52eae"/>
    <d v="2023-06-05T00:00:00"/>
    <x v="0"/>
    <x v="0"/>
    <n v="0"/>
    <n v="0"/>
    <m/>
    <x v="0"/>
    <n v="1"/>
  </r>
  <r>
    <s v="84c105bcdedbb8d663afbbf6d806b090"/>
    <d v="2023-06-03T00:00:00"/>
    <x v="0"/>
    <x v="1"/>
    <n v="0"/>
    <n v="0"/>
    <m/>
    <x v="0"/>
    <n v="1"/>
  </r>
  <r>
    <s v="84cc503c31406fd53574ac83b2817cd8"/>
    <d v="2023-06-07T00:00:00"/>
    <x v="0"/>
    <x v="0"/>
    <n v="0"/>
    <n v="0"/>
    <m/>
    <x v="0"/>
    <n v="1"/>
  </r>
  <r>
    <s v="84cf91c615786c92f49c5369ee4f7982"/>
    <d v="2023-06-02T00:00:00"/>
    <x v="3"/>
    <x v="0"/>
    <n v="0"/>
    <n v="0"/>
    <m/>
    <x v="0"/>
    <n v="1"/>
  </r>
  <r>
    <s v="84d0fe0425f082d0ec3a6223f219362b"/>
    <d v="2023-06-07T00:00:00"/>
    <x v="2"/>
    <x v="1"/>
    <n v="0"/>
    <n v="0"/>
    <m/>
    <x v="0"/>
    <n v="1"/>
  </r>
  <r>
    <s v="84d267e879b39c975a7275e996f1e555"/>
    <d v="2023-06-06T00:00:00"/>
    <x v="2"/>
    <x v="1"/>
    <n v="0"/>
    <n v="0"/>
    <m/>
    <x v="0"/>
    <n v="1"/>
  </r>
  <r>
    <s v="84d512ffdabd100ba7ae5184aa920806"/>
    <d v="2023-06-06T00:00:00"/>
    <x v="0"/>
    <x v="0"/>
    <n v="0"/>
    <n v="0"/>
    <m/>
    <x v="0"/>
    <n v="1"/>
  </r>
  <r>
    <s v="84d703cf24f0515163c8a3a9d8a62257"/>
    <d v="2023-06-06T00:00:00"/>
    <x v="2"/>
    <x v="0"/>
    <n v="0"/>
    <n v="0"/>
    <m/>
    <x v="0"/>
    <n v="1"/>
  </r>
  <r>
    <s v="84d71991509e8776a8c961b923424174"/>
    <d v="2023-06-02T00:00:00"/>
    <x v="2"/>
    <x v="0"/>
    <n v="0"/>
    <n v="0"/>
    <m/>
    <x v="0"/>
    <n v="1"/>
  </r>
  <r>
    <s v="84d8375bbb22b836164ee2fe76a6958b"/>
    <d v="2023-06-06T00:00:00"/>
    <x v="0"/>
    <x v="0"/>
    <n v="0"/>
    <n v="0"/>
    <m/>
    <x v="0"/>
    <n v="1"/>
  </r>
  <r>
    <s v="84df977626fa1c00d5681a6924fd3570"/>
    <d v="2023-06-06T00:00:00"/>
    <x v="0"/>
    <x v="1"/>
    <n v="0"/>
    <n v="0"/>
    <m/>
    <x v="0"/>
    <n v="1"/>
  </r>
  <r>
    <s v="84eb3d0482dddf49fb4c390dee533bf4"/>
    <d v="2023-06-06T00:00:00"/>
    <x v="0"/>
    <x v="1"/>
    <n v="0"/>
    <n v="0"/>
    <m/>
    <x v="0"/>
    <n v="1"/>
  </r>
  <r>
    <s v="84ec35aed6053cf66361d92c19975c69"/>
    <d v="2023-06-06T00:00:00"/>
    <x v="2"/>
    <x v="1"/>
    <n v="0"/>
    <n v="0"/>
    <m/>
    <x v="0"/>
    <n v="1"/>
  </r>
  <r>
    <s v="84ee73b18704cac8c3b7c31a7605fdf8"/>
    <d v="2023-06-02T00:00:00"/>
    <x v="3"/>
    <x v="0"/>
    <n v="0"/>
    <n v="0"/>
    <m/>
    <x v="0"/>
    <n v="1"/>
  </r>
  <r>
    <s v="84f38b2c2ef1e7bf99d103f8968d8267"/>
    <d v="2023-06-05T00:00:00"/>
    <x v="1"/>
    <x v="0"/>
    <n v="0"/>
    <n v="0"/>
    <m/>
    <x v="0"/>
    <n v="1"/>
  </r>
  <r>
    <s v="84f7205bf633d5d257dc2e9b0fe2fb93"/>
    <d v="2023-06-06T00:00:00"/>
    <x v="2"/>
    <x v="0"/>
    <n v="0"/>
    <n v="0"/>
    <m/>
    <x v="0"/>
    <n v="1"/>
  </r>
  <r>
    <s v="84f8807fa742b18c783bc693964fa8e8"/>
    <d v="2023-06-07T00:00:00"/>
    <x v="3"/>
    <x v="0"/>
    <n v="0"/>
    <n v="0"/>
    <m/>
    <x v="0"/>
    <n v="1"/>
  </r>
  <r>
    <s v="84fb02d2aa25e42302f7a2c81590d7ca"/>
    <d v="2023-06-01T00:00:00"/>
    <x v="0"/>
    <x v="0"/>
    <n v="0"/>
    <n v="0"/>
    <m/>
    <x v="0"/>
    <n v="1"/>
  </r>
  <r>
    <s v="84ffae8c3c4764081d5dd4ece99c49be"/>
    <d v="2023-06-02T00:00:00"/>
    <x v="1"/>
    <x v="1"/>
    <n v="1"/>
    <n v="0"/>
    <s v="monthly.5.99.3d.trial"/>
    <x v="0"/>
    <n v="1"/>
  </r>
  <r>
    <s v="85017bef0fb0af01ec4c7d7c342e716a"/>
    <d v="2023-06-01T00:00:00"/>
    <x v="0"/>
    <x v="1"/>
    <n v="0"/>
    <n v="0"/>
    <m/>
    <x v="0"/>
    <n v="1"/>
  </r>
  <r>
    <s v="8501d657e90e130959271c6d96cd7b3a"/>
    <d v="2023-06-03T00:00:00"/>
    <x v="0"/>
    <x v="1"/>
    <n v="0"/>
    <n v="0"/>
    <m/>
    <x v="0"/>
    <n v="1"/>
  </r>
  <r>
    <s v="8506e5c18819be826883e1851d444f2e"/>
    <d v="2023-06-06T00:00:00"/>
    <x v="3"/>
    <x v="1"/>
    <n v="0"/>
    <n v="0"/>
    <m/>
    <x v="0"/>
    <n v="1"/>
  </r>
  <r>
    <s v="8507806a97e6fc45b75af943de9e0b5c"/>
    <d v="2023-06-06T00:00:00"/>
    <x v="3"/>
    <x v="0"/>
    <n v="0"/>
    <n v="0"/>
    <m/>
    <x v="0"/>
    <n v="1"/>
  </r>
  <r>
    <s v="85099b0ee66912cc9e0a95dedb8df0df"/>
    <d v="2023-06-01T00:00:00"/>
    <x v="2"/>
    <x v="0"/>
    <n v="0"/>
    <n v="0"/>
    <m/>
    <x v="0"/>
    <n v="1"/>
  </r>
  <r>
    <s v="850c1b25947dc10948afb1d4683fef7e"/>
    <d v="2023-06-01T00:00:00"/>
    <x v="0"/>
    <x v="0"/>
    <n v="0"/>
    <n v="0"/>
    <m/>
    <x v="0"/>
    <n v="1"/>
  </r>
  <r>
    <s v="850dd01d744d318ba39d0efa3ab5b24a"/>
    <d v="2023-06-01T00:00:00"/>
    <x v="1"/>
    <x v="0"/>
    <n v="1"/>
    <n v="0"/>
    <s v="weekly.2.99.3d.trial"/>
    <x v="0"/>
    <n v="1"/>
  </r>
  <r>
    <s v="851275b37715bc7dd7cdcbc85dfbc9bd"/>
    <d v="2023-06-04T00:00:00"/>
    <x v="2"/>
    <x v="1"/>
    <n v="0"/>
    <n v="0"/>
    <m/>
    <x v="0"/>
    <n v="1"/>
  </r>
  <r>
    <s v="85187b55e1d2c7a1a22e968915563d6b"/>
    <d v="2023-06-05T00:00:00"/>
    <x v="3"/>
    <x v="1"/>
    <n v="1"/>
    <n v="0"/>
    <s v="monthly.5.99.3d.trial"/>
    <x v="0"/>
    <n v="1"/>
  </r>
  <r>
    <s v="851bbdd634fc65804c9ffd885742934a"/>
    <d v="2023-06-01T00:00:00"/>
    <x v="1"/>
    <x v="1"/>
    <n v="0"/>
    <n v="0"/>
    <m/>
    <x v="0"/>
    <n v="1"/>
  </r>
  <r>
    <s v="8524119ba5e53178ab679a5afdef6894"/>
    <d v="2023-06-07T00:00:00"/>
    <x v="2"/>
    <x v="1"/>
    <n v="0"/>
    <n v="0"/>
    <m/>
    <x v="0"/>
    <n v="1"/>
  </r>
  <r>
    <s v="85268783c6e040898b188561d64c01a2"/>
    <d v="2023-06-07T00:00:00"/>
    <x v="3"/>
    <x v="1"/>
    <n v="0"/>
    <n v="0"/>
    <m/>
    <x v="0"/>
    <n v="1"/>
  </r>
  <r>
    <s v="852807bb391edfab5abab80916dffec8"/>
    <d v="2023-06-04T00:00:00"/>
    <x v="2"/>
    <x v="1"/>
    <n v="0"/>
    <n v="0"/>
    <m/>
    <x v="0"/>
    <n v="1"/>
  </r>
  <r>
    <s v="8529231df62b40daebd71af52fe1d182"/>
    <d v="2023-06-05T00:00:00"/>
    <x v="3"/>
    <x v="1"/>
    <n v="0"/>
    <n v="0"/>
    <m/>
    <x v="0"/>
    <n v="1"/>
  </r>
  <r>
    <s v="852d2b2e52355c468af2754eefa25047"/>
    <d v="2023-06-06T00:00:00"/>
    <x v="0"/>
    <x v="0"/>
    <n v="0"/>
    <n v="0"/>
    <m/>
    <x v="0"/>
    <n v="1"/>
  </r>
  <r>
    <s v="852e36baaed13288cac4c9dc766a85e7"/>
    <d v="2023-06-06T00:00:00"/>
    <x v="0"/>
    <x v="0"/>
    <n v="0"/>
    <n v="0"/>
    <m/>
    <x v="0"/>
    <n v="1"/>
  </r>
  <r>
    <s v="852e5370308717249edcdb89c2de434c"/>
    <d v="2023-06-02T00:00:00"/>
    <x v="0"/>
    <x v="1"/>
    <n v="0"/>
    <n v="0"/>
    <m/>
    <x v="0"/>
    <n v="1"/>
  </r>
  <r>
    <s v="852fbd505bf8534661a2687b20129226"/>
    <d v="2023-06-03T00:00:00"/>
    <x v="3"/>
    <x v="0"/>
    <n v="0"/>
    <n v="0"/>
    <m/>
    <x v="0"/>
    <n v="1"/>
  </r>
  <r>
    <s v="85382535fdbf91b33381359c4b955b10"/>
    <d v="2023-06-06T00:00:00"/>
    <x v="0"/>
    <x v="1"/>
    <n v="0"/>
    <n v="0"/>
    <m/>
    <x v="0"/>
    <n v="1"/>
  </r>
  <r>
    <s v="85393b92671aa67c5b7a0469e9fe16cd"/>
    <d v="2023-06-02T00:00:00"/>
    <x v="3"/>
    <x v="0"/>
    <n v="0"/>
    <n v="0"/>
    <m/>
    <x v="0"/>
    <n v="1"/>
  </r>
  <r>
    <s v="8539495c8664bd1d7720eb678af17606"/>
    <d v="2023-06-06T00:00:00"/>
    <x v="2"/>
    <x v="1"/>
    <n v="0"/>
    <n v="0"/>
    <m/>
    <x v="0"/>
    <n v="1"/>
  </r>
  <r>
    <s v="853c490d5e34cbc6d326b83e506d38bb"/>
    <d v="2023-06-07T00:00:00"/>
    <x v="2"/>
    <x v="0"/>
    <n v="0"/>
    <n v="0"/>
    <m/>
    <x v="0"/>
    <n v="1"/>
  </r>
  <r>
    <s v="853dedc5ab2afea415c85241b4e3df88"/>
    <d v="2023-06-05T00:00:00"/>
    <x v="2"/>
    <x v="1"/>
    <n v="0"/>
    <n v="0"/>
    <m/>
    <x v="0"/>
    <n v="1"/>
  </r>
  <r>
    <s v="85459e8440404dae058ec064d3f4f755"/>
    <d v="2023-06-04T00:00:00"/>
    <x v="1"/>
    <x v="1"/>
    <n v="0"/>
    <n v="0"/>
    <m/>
    <x v="0"/>
    <n v="1"/>
  </r>
  <r>
    <s v="8546da6befc07f522207a7508106d18d"/>
    <d v="2023-06-03T00:00:00"/>
    <x v="3"/>
    <x v="1"/>
    <n v="0"/>
    <n v="0"/>
    <m/>
    <x v="0"/>
    <n v="1"/>
  </r>
  <r>
    <s v="85518d65019952da8abda63903667c3f"/>
    <d v="2023-06-04T00:00:00"/>
    <x v="2"/>
    <x v="1"/>
    <n v="0"/>
    <n v="0"/>
    <m/>
    <x v="0"/>
    <n v="1"/>
  </r>
  <r>
    <s v="8554e41deb2a446545bf6479ce42d155"/>
    <d v="2023-06-06T00:00:00"/>
    <x v="2"/>
    <x v="0"/>
    <n v="0"/>
    <n v="0"/>
    <m/>
    <x v="0"/>
    <n v="1"/>
  </r>
  <r>
    <s v="855556136d6a824f5310cd16e84da25b"/>
    <d v="2023-06-05T00:00:00"/>
    <x v="1"/>
    <x v="0"/>
    <n v="0"/>
    <n v="0"/>
    <m/>
    <x v="0"/>
    <n v="1"/>
  </r>
  <r>
    <s v="856079bc2f17266505f8a625462b696a"/>
    <d v="2023-06-04T00:00:00"/>
    <x v="1"/>
    <x v="1"/>
    <n v="0"/>
    <n v="0"/>
    <m/>
    <x v="0"/>
    <n v="1"/>
  </r>
  <r>
    <s v="856463580d282ce2350f5045fc7b3978"/>
    <d v="2023-06-07T00:00:00"/>
    <x v="2"/>
    <x v="0"/>
    <n v="0"/>
    <n v="0"/>
    <m/>
    <x v="0"/>
    <n v="1"/>
  </r>
  <r>
    <s v="8568a3e27e297911b7f75c34c573e5c6"/>
    <d v="2023-06-03T00:00:00"/>
    <x v="3"/>
    <x v="0"/>
    <n v="0"/>
    <n v="0"/>
    <m/>
    <x v="0"/>
    <n v="1"/>
  </r>
  <r>
    <s v="856916a8ac76fa54dd8fce7f4d01799c"/>
    <d v="2023-06-01T00:00:00"/>
    <x v="0"/>
    <x v="0"/>
    <n v="0"/>
    <n v="0"/>
    <m/>
    <x v="0"/>
    <n v="1"/>
  </r>
  <r>
    <s v="856acd489ffc2cc604662dca3583688d"/>
    <d v="2023-06-02T00:00:00"/>
    <x v="2"/>
    <x v="0"/>
    <n v="0"/>
    <n v="0"/>
    <m/>
    <x v="0"/>
    <n v="1"/>
  </r>
  <r>
    <s v="856c5bb3a8d821ca0c9623443f3963ab"/>
    <d v="2023-06-04T00:00:00"/>
    <x v="2"/>
    <x v="0"/>
    <n v="1"/>
    <n v="0"/>
    <s v="weekly.2.99.3d.trial"/>
    <x v="0"/>
    <n v="1"/>
  </r>
  <r>
    <s v="85742a7c031c538c2ebc10c5ee84aa05"/>
    <d v="2023-06-04T00:00:00"/>
    <x v="2"/>
    <x v="0"/>
    <n v="0"/>
    <n v="0"/>
    <m/>
    <x v="0"/>
    <n v="1"/>
  </r>
  <r>
    <s v="857f9c194311604e215f093cbd3e98d2"/>
    <d v="2023-06-07T00:00:00"/>
    <x v="3"/>
    <x v="0"/>
    <n v="0"/>
    <n v="0"/>
    <m/>
    <x v="0"/>
    <n v="1"/>
  </r>
  <r>
    <s v="858400fbf3f259e787907e26b2132695"/>
    <d v="2023-06-07T00:00:00"/>
    <x v="2"/>
    <x v="0"/>
    <n v="0"/>
    <n v="0"/>
    <m/>
    <x v="0"/>
    <n v="1"/>
  </r>
  <r>
    <s v="858aa62e1f12d4d04764d287e6db2eb6"/>
    <d v="2023-06-04T00:00:00"/>
    <x v="0"/>
    <x v="1"/>
    <n v="0"/>
    <n v="0"/>
    <m/>
    <x v="0"/>
    <n v="1"/>
  </r>
  <r>
    <s v="858ad4ac75d5cb95ff52886a60d5e803"/>
    <d v="2023-06-05T00:00:00"/>
    <x v="1"/>
    <x v="0"/>
    <n v="0"/>
    <n v="0"/>
    <m/>
    <x v="0"/>
    <n v="1"/>
  </r>
  <r>
    <s v="858e94ef4c065647b1fe85878ad0ad19"/>
    <d v="2023-06-05T00:00:00"/>
    <x v="2"/>
    <x v="1"/>
    <n v="0"/>
    <n v="0"/>
    <m/>
    <x v="0"/>
    <n v="1"/>
  </r>
  <r>
    <s v="85931326e20f50902d623eb6360bda73"/>
    <d v="2023-06-04T00:00:00"/>
    <x v="0"/>
    <x v="0"/>
    <n v="0"/>
    <n v="0"/>
    <m/>
    <x v="0"/>
    <n v="1"/>
  </r>
  <r>
    <s v="85a27704844fd1a2ee6c773628e78ca6"/>
    <d v="2023-06-02T00:00:00"/>
    <x v="2"/>
    <x v="1"/>
    <n v="0"/>
    <n v="0"/>
    <m/>
    <x v="0"/>
    <n v="1"/>
  </r>
  <r>
    <s v="85a73a741223698c7e82e3dcc36d22c7"/>
    <d v="2023-06-07T00:00:00"/>
    <x v="0"/>
    <x v="0"/>
    <n v="0"/>
    <n v="0"/>
    <m/>
    <x v="0"/>
    <n v="1"/>
  </r>
  <r>
    <s v="85a7a4a925066ed2a04557d21238cc86"/>
    <d v="2023-06-02T00:00:00"/>
    <x v="2"/>
    <x v="0"/>
    <n v="1"/>
    <n v="0"/>
    <s v="weekly.2.99.3d.trial"/>
    <x v="0"/>
    <n v="1"/>
  </r>
  <r>
    <s v="85a8553f79b3af9e474f54fed4c27f0f"/>
    <d v="2023-06-03T00:00:00"/>
    <x v="2"/>
    <x v="1"/>
    <n v="0"/>
    <n v="0"/>
    <m/>
    <x v="0"/>
    <n v="1"/>
  </r>
  <r>
    <s v="85a902a85ecc84170a58f50f08d2ae07"/>
    <d v="2023-06-07T00:00:00"/>
    <x v="0"/>
    <x v="0"/>
    <n v="0"/>
    <n v="0"/>
    <m/>
    <x v="0"/>
    <n v="1"/>
  </r>
  <r>
    <s v="85aac65333b94adf531c277a84020d6b"/>
    <d v="2023-06-03T00:00:00"/>
    <x v="0"/>
    <x v="1"/>
    <n v="0"/>
    <n v="0"/>
    <m/>
    <x v="0"/>
    <n v="1"/>
  </r>
  <r>
    <s v="85ad40a654503755ddb0700a14d933b4"/>
    <d v="2023-06-01T00:00:00"/>
    <x v="0"/>
    <x v="1"/>
    <n v="0"/>
    <n v="0"/>
    <m/>
    <x v="0"/>
    <n v="1"/>
  </r>
  <r>
    <s v="85ae2b9245260e2a58360cf7983eda16"/>
    <d v="2023-06-05T00:00:00"/>
    <x v="3"/>
    <x v="0"/>
    <n v="0"/>
    <n v="0"/>
    <m/>
    <x v="0"/>
    <n v="1"/>
  </r>
  <r>
    <s v="85afc83eb24a3c6c79d98bd17fbb29db"/>
    <d v="2023-06-02T00:00:00"/>
    <x v="3"/>
    <x v="0"/>
    <n v="0"/>
    <n v="0"/>
    <m/>
    <x v="0"/>
    <n v="1"/>
  </r>
  <r>
    <s v="85b2581f0e6a60382378dff1abd92cb0"/>
    <d v="2023-06-05T00:00:00"/>
    <x v="1"/>
    <x v="1"/>
    <n v="0"/>
    <n v="0"/>
    <m/>
    <x v="0"/>
    <n v="1"/>
  </r>
  <r>
    <s v="85b5f0434093a1d25c45480444a40a02"/>
    <d v="2023-06-02T00:00:00"/>
    <x v="1"/>
    <x v="0"/>
    <n v="0"/>
    <n v="0"/>
    <m/>
    <x v="0"/>
    <n v="1"/>
  </r>
  <r>
    <s v="85bebf824ee3944b6191650bcbeafa6c"/>
    <d v="2023-06-07T00:00:00"/>
    <x v="3"/>
    <x v="0"/>
    <n v="0"/>
    <n v="0"/>
    <m/>
    <x v="0"/>
    <n v="1"/>
  </r>
  <r>
    <s v="85bec726b8b37470e48e65abe14edebb"/>
    <d v="2023-06-06T00:00:00"/>
    <x v="1"/>
    <x v="0"/>
    <n v="1"/>
    <n v="0"/>
    <s v="weekly.2.99.3d.trial"/>
    <x v="0"/>
    <n v="1"/>
  </r>
  <r>
    <s v="85c0b94c5511c184d135ab4641066d23"/>
    <d v="2023-06-04T00:00:00"/>
    <x v="2"/>
    <x v="1"/>
    <n v="0"/>
    <n v="0"/>
    <m/>
    <x v="0"/>
    <n v="1"/>
  </r>
  <r>
    <s v="85c734f1794f4a814409534a04fad137"/>
    <d v="2023-06-07T00:00:00"/>
    <x v="3"/>
    <x v="0"/>
    <n v="0"/>
    <n v="0"/>
    <m/>
    <x v="0"/>
    <n v="1"/>
  </r>
  <r>
    <s v="85c929441e617eaa92beec0f3b680e20"/>
    <d v="2023-06-01T00:00:00"/>
    <x v="2"/>
    <x v="1"/>
    <n v="1"/>
    <n v="0"/>
    <s v="monthly.5.99.3d.trial"/>
    <x v="0"/>
    <n v="1"/>
  </r>
  <r>
    <s v="85ca8a8e4aa456bd0b1238fe61566d7f"/>
    <d v="2023-06-05T00:00:00"/>
    <x v="2"/>
    <x v="1"/>
    <n v="0"/>
    <n v="0"/>
    <m/>
    <x v="0"/>
    <n v="1"/>
  </r>
  <r>
    <s v="85cb51a0bfec214e36d20586e84540e6"/>
    <d v="2023-06-03T00:00:00"/>
    <x v="3"/>
    <x v="0"/>
    <n v="0"/>
    <n v="0"/>
    <m/>
    <x v="0"/>
    <n v="1"/>
  </r>
  <r>
    <s v="85cefa769a661605982cccd36ec7275a"/>
    <d v="2023-06-02T00:00:00"/>
    <x v="2"/>
    <x v="0"/>
    <n v="1"/>
    <n v="0"/>
    <s v="weekly.2.99.3d.trial"/>
    <x v="0"/>
    <n v="1"/>
  </r>
  <r>
    <s v="85d0fe20499b9b669c27aacc3d2e519f"/>
    <d v="2023-06-07T00:00:00"/>
    <x v="0"/>
    <x v="1"/>
    <n v="0"/>
    <n v="0"/>
    <m/>
    <x v="0"/>
    <n v="1"/>
  </r>
  <r>
    <s v="85d33e0f0a27c93d14fea574913f614d"/>
    <d v="2023-06-03T00:00:00"/>
    <x v="3"/>
    <x v="0"/>
    <n v="0"/>
    <n v="0"/>
    <m/>
    <x v="0"/>
    <n v="1"/>
  </r>
  <r>
    <s v="85d76aefb5d897704b510d0bd440ab42"/>
    <d v="2023-06-01T00:00:00"/>
    <x v="1"/>
    <x v="1"/>
    <n v="0"/>
    <n v="0"/>
    <m/>
    <x v="0"/>
    <n v="1"/>
  </r>
  <r>
    <s v="85daf8da8bb182d48a55edfcea707242"/>
    <d v="2023-06-04T00:00:00"/>
    <x v="3"/>
    <x v="0"/>
    <n v="0"/>
    <n v="0"/>
    <m/>
    <x v="0"/>
    <n v="1"/>
  </r>
  <r>
    <s v="85de97b8d2d22aa648de76c152fe2a01"/>
    <d v="2023-06-05T00:00:00"/>
    <x v="2"/>
    <x v="0"/>
    <n v="0"/>
    <n v="0"/>
    <m/>
    <x v="0"/>
    <n v="1"/>
  </r>
  <r>
    <s v="85e0b90c287563ad7d181e51ddbed841"/>
    <d v="2023-06-05T00:00:00"/>
    <x v="3"/>
    <x v="1"/>
    <n v="0"/>
    <n v="0"/>
    <m/>
    <x v="0"/>
    <n v="1"/>
  </r>
  <r>
    <s v="85e51d3260cd5bc8a2810bfd46467854"/>
    <d v="2023-06-02T00:00:00"/>
    <x v="2"/>
    <x v="0"/>
    <n v="0"/>
    <n v="0"/>
    <m/>
    <x v="0"/>
    <n v="1"/>
  </r>
  <r>
    <s v="85e70cf4be6a8a86931d219e7e40ad3a"/>
    <d v="2023-06-06T00:00:00"/>
    <x v="3"/>
    <x v="0"/>
    <n v="0"/>
    <n v="0"/>
    <m/>
    <x v="0"/>
    <n v="1"/>
  </r>
  <r>
    <s v="85e97824234296f9b6a8c0c82344122c"/>
    <d v="2023-06-05T00:00:00"/>
    <x v="3"/>
    <x v="0"/>
    <n v="0"/>
    <n v="0"/>
    <m/>
    <x v="0"/>
    <n v="1"/>
  </r>
  <r>
    <s v="85eaf3068d4493ad0150dcd53ee980e6"/>
    <d v="2023-06-04T00:00:00"/>
    <x v="0"/>
    <x v="1"/>
    <n v="0"/>
    <n v="0"/>
    <m/>
    <x v="0"/>
    <n v="1"/>
  </r>
  <r>
    <s v="85f789d80ad2cdacbc7d9385e3a19df7"/>
    <d v="2023-06-03T00:00:00"/>
    <x v="3"/>
    <x v="0"/>
    <n v="0"/>
    <n v="0"/>
    <m/>
    <x v="0"/>
    <n v="1"/>
  </r>
  <r>
    <s v="85f868f5cf5bb7864d100cf71a7476f6"/>
    <d v="2023-06-06T00:00:00"/>
    <x v="2"/>
    <x v="0"/>
    <n v="0"/>
    <n v="0"/>
    <m/>
    <x v="0"/>
    <n v="1"/>
  </r>
  <r>
    <s v="85f9350ebe7def6690e1a68aaf46a932"/>
    <d v="2023-06-02T00:00:00"/>
    <x v="2"/>
    <x v="0"/>
    <n v="0"/>
    <n v="0"/>
    <m/>
    <x v="0"/>
    <n v="1"/>
  </r>
  <r>
    <s v="85faa23fa0f45ea2570f81fbd31b20c1"/>
    <d v="2023-06-02T00:00:00"/>
    <x v="2"/>
    <x v="0"/>
    <n v="0"/>
    <n v="0"/>
    <m/>
    <x v="0"/>
    <n v="1"/>
  </r>
  <r>
    <s v="8607d7d270cdab6818cc7711efe230db"/>
    <d v="2023-06-01T00:00:00"/>
    <x v="2"/>
    <x v="1"/>
    <n v="0"/>
    <n v="0"/>
    <m/>
    <x v="0"/>
    <n v="1"/>
  </r>
  <r>
    <s v="860939ddab369902002be19df2ed1f89"/>
    <d v="2023-06-05T00:00:00"/>
    <x v="3"/>
    <x v="0"/>
    <n v="0"/>
    <n v="0"/>
    <m/>
    <x v="0"/>
    <n v="1"/>
  </r>
  <r>
    <s v="86094b6364af6d1002689e858132c5ed"/>
    <d v="2023-06-05T00:00:00"/>
    <x v="3"/>
    <x v="1"/>
    <n v="1"/>
    <n v="0"/>
    <s v="monthly.5.99.3d.trial"/>
    <x v="0"/>
    <n v="1"/>
  </r>
  <r>
    <s v="860db5685bf895e712f120bca7b12112"/>
    <d v="2023-06-06T00:00:00"/>
    <x v="0"/>
    <x v="1"/>
    <n v="0"/>
    <n v="0"/>
    <m/>
    <x v="0"/>
    <n v="1"/>
  </r>
  <r>
    <s v="860e83fab36d85655d78fba89cf10ac2"/>
    <d v="2023-06-01T00:00:00"/>
    <x v="3"/>
    <x v="1"/>
    <n v="0"/>
    <n v="0"/>
    <m/>
    <x v="0"/>
    <n v="1"/>
  </r>
  <r>
    <s v="860faac0d380e873638e02b2d9f761fe"/>
    <d v="2023-06-04T00:00:00"/>
    <x v="3"/>
    <x v="0"/>
    <n v="1"/>
    <n v="0"/>
    <s v="weekly.2.99.3d.trial"/>
    <x v="0"/>
    <n v="1"/>
  </r>
  <r>
    <s v="8618bf3209c6432f5b7717b3ee3ea484"/>
    <d v="2023-06-02T00:00:00"/>
    <x v="0"/>
    <x v="1"/>
    <n v="0"/>
    <n v="0"/>
    <m/>
    <x v="0"/>
    <n v="1"/>
  </r>
  <r>
    <s v="8619b959a25fbaf5878970491a0f157d"/>
    <d v="2023-06-03T00:00:00"/>
    <x v="2"/>
    <x v="1"/>
    <n v="0"/>
    <n v="0"/>
    <m/>
    <x v="0"/>
    <n v="1"/>
  </r>
  <r>
    <s v="8628a77aacdb0d835737157106ab1b00"/>
    <d v="2023-06-05T00:00:00"/>
    <x v="0"/>
    <x v="1"/>
    <n v="0"/>
    <n v="0"/>
    <m/>
    <x v="0"/>
    <n v="1"/>
  </r>
  <r>
    <s v="86322d33c85fbfbd03b77966576539d9"/>
    <d v="2023-06-04T00:00:00"/>
    <x v="2"/>
    <x v="0"/>
    <n v="0"/>
    <n v="0"/>
    <m/>
    <x v="0"/>
    <n v="1"/>
  </r>
  <r>
    <s v="86323f8db5463467ec4a31c4865654ee"/>
    <d v="2023-06-04T00:00:00"/>
    <x v="2"/>
    <x v="0"/>
    <n v="0"/>
    <n v="0"/>
    <m/>
    <x v="0"/>
    <n v="1"/>
  </r>
  <r>
    <s v="863a61d15e8b8282a56bbb890ca9a80e"/>
    <d v="2023-06-03T00:00:00"/>
    <x v="2"/>
    <x v="0"/>
    <n v="0"/>
    <n v="0"/>
    <m/>
    <x v="0"/>
    <n v="1"/>
  </r>
  <r>
    <s v="863ad6d8cd0e3859101c9c036e55b6c8"/>
    <d v="2023-06-07T00:00:00"/>
    <x v="1"/>
    <x v="0"/>
    <n v="0"/>
    <n v="0"/>
    <m/>
    <x v="0"/>
    <n v="1"/>
  </r>
  <r>
    <s v="863bade2a9ee383b3f58599c7ab7b20b"/>
    <d v="2023-06-07T00:00:00"/>
    <x v="3"/>
    <x v="1"/>
    <n v="0"/>
    <n v="0"/>
    <m/>
    <x v="0"/>
    <n v="1"/>
  </r>
  <r>
    <s v="863c60e85783b3f20b5e15f1dc02fcc8"/>
    <d v="2023-06-03T00:00:00"/>
    <x v="0"/>
    <x v="0"/>
    <n v="1"/>
    <n v="1"/>
    <s v="weekly.2.99.3d.trial"/>
    <x v="2"/>
    <n v="1"/>
  </r>
  <r>
    <s v="8642d81be138504acaab02579e601d45"/>
    <d v="2023-06-05T00:00:00"/>
    <x v="0"/>
    <x v="0"/>
    <n v="0"/>
    <n v="0"/>
    <m/>
    <x v="0"/>
    <n v="1"/>
  </r>
  <r>
    <s v="864d5ef22081fba368dc465ed7859431"/>
    <d v="2023-06-01T00:00:00"/>
    <x v="0"/>
    <x v="1"/>
    <n v="0"/>
    <n v="0"/>
    <m/>
    <x v="0"/>
    <n v="1"/>
  </r>
  <r>
    <s v="8653d57a73bbea4a6579cae21d2f0a6a"/>
    <d v="2023-06-05T00:00:00"/>
    <x v="1"/>
    <x v="0"/>
    <n v="1"/>
    <n v="1"/>
    <s v="weekly.2.99.3d.trial"/>
    <x v="3"/>
    <n v="1"/>
  </r>
  <r>
    <s v="86584f03698270d974ec316dbbb014f8"/>
    <d v="2023-06-06T00:00:00"/>
    <x v="3"/>
    <x v="0"/>
    <n v="0"/>
    <n v="0"/>
    <m/>
    <x v="0"/>
    <n v="1"/>
  </r>
  <r>
    <s v="86586490612e818cefb8bcc00612778d"/>
    <d v="2023-06-03T00:00:00"/>
    <x v="2"/>
    <x v="0"/>
    <n v="0"/>
    <n v="0"/>
    <m/>
    <x v="0"/>
    <n v="1"/>
  </r>
  <r>
    <s v="8658e438b80f4ad1337def0f3d8dea19"/>
    <d v="2023-06-04T00:00:00"/>
    <x v="3"/>
    <x v="1"/>
    <n v="0"/>
    <n v="0"/>
    <m/>
    <x v="0"/>
    <n v="1"/>
  </r>
  <r>
    <s v="86596bf37d071c7798c5faa6bc320204"/>
    <d v="2023-06-03T00:00:00"/>
    <x v="0"/>
    <x v="0"/>
    <n v="0"/>
    <n v="0"/>
    <m/>
    <x v="0"/>
    <n v="1"/>
  </r>
  <r>
    <s v="865e78d1443a4728ed8378adde93c8d1"/>
    <d v="2023-06-04T00:00:00"/>
    <x v="1"/>
    <x v="0"/>
    <n v="0"/>
    <n v="0"/>
    <m/>
    <x v="0"/>
    <n v="1"/>
  </r>
  <r>
    <s v="865efa5217e36f81785dc97baf09e3c3"/>
    <d v="2023-06-01T00:00:00"/>
    <x v="0"/>
    <x v="0"/>
    <n v="0"/>
    <n v="0"/>
    <m/>
    <x v="0"/>
    <n v="1"/>
  </r>
  <r>
    <s v="8665f06e5eba15804ec091d1138a73c5"/>
    <d v="2023-06-01T00:00:00"/>
    <x v="3"/>
    <x v="1"/>
    <n v="1"/>
    <n v="1"/>
    <s v="monthly.5.99.3d.trial"/>
    <x v="1"/>
    <n v="1"/>
  </r>
  <r>
    <s v="866609223de62f2062736a6947ba7cd1"/>
    <d v="2023-06-07T00:00:00"/>
    <x v="2"/>
    <x v="1"/>
    <n v="0"/>
    <n v="0"/>
    <m/>
    <x v="0"/>
    <n v="1"/>
  </r>
  <r>
    <s v="8670570f8c617d38d60041267e427103"/>
    <d v="2023-06-01T00:00:00"/>
    <x v="3"/>
    <x v="1"/>
    <n v="1"/>
    <n v="0"/>
    <s v="monthly.5.99.3d.trial"/>
    <x v="0"/>
    <n v="1"/>
  </r>
  <r>
    <s v="8677c2243f1f2b3e085f7e8f577f983c"/>
    <d v="2023-06-06T00:00:00"/>
    <x v="0"/>
    <x v="1"/>
    <n v="0"/>
    <n v="0"/>
    <m/>
    <x v="0"/>
    <n v="1"/>
  </r>
  <r>
    <s v="867c4e495fb8b5bb8bb38d9dcb6641e1"/>
    <d v="2023-06-01T00:00:00"/>
    <x v="2"/>
    <x v="0"/>
    <n v="1"/>
    <n v="0"/>
    <s v="weekly.2.99.3d.trial"/>
    <x v="0"/>
    <n v="1"/>
  </r>
  <r>
    <s v="8682a1d32a3410d925128ffd295c4e66"/>
    <d v="2023-06-04T00:00:00"/>
    <x v="3"/>
    <x v="0"/>
    <n v="0"/>
    <n v="0"/>
    <m/>
    <x v="0"/>
    <n v="1"/>
  </r>
  <r>
    <s v="8685fa0a5b313e62916ba770fd774a27"/>
    <d v="2023-06-05T00:00:00"/>
    <x v="2"/>
    <x v="0"/>
    <n v="0"/>
    <n v="0"/>
    <m/>
    <x v="0"/>
    <n v="1"/>
  </r>
  <r>
    <s v="8688a3f05786116966ee648a4f01f356"/>
    <d v="2023-06-01T00:00:00"/>
    <x v="2"/>
    <x v="1"/>
    <n v="0"/>
    <n v="0"/>
    <m/>
    <x v="0"/>
    <n v="1"/>
  </r>
  <r>
    <s v="86895a2d21c6819df3179d8b74f0dae9"/>
    <d v="2023-06-05T00:00:00"/>
    <x v="0"/>
    <x v="0"/>
    <n v="0"/>
    <n v="0"/>
    <m/>
    <x v="0"/>
    <n v="1"/>
  </r>
  <r>
    <s v="868b51740f4b98d5b7fde6366c504b49"/>
    <d v="2023-06-07T00:00:00"/>
    <x v="3"/>
    <x v="1"/>
    <n v="0"/>
    <n v="0"/>
    <m/>
    <x v="0"/>
    <n v="1"/>
  </r>
  <r>
    <s v="8694c09fbdf9166e9eed3987d789a941"/>
    <d v="2023-06-02T00:00:00"/>
    <x v="2"/>
    <x v="0"/>
    <n v="0"/>
    <n v="0"/>
    <m/>
    <x v="0"/>
    <n v="1"/>
  </r>
  <r>
    <s v="86972ebf216473e37a6b3480e64090d3"/>
    <d v="2023-06-07T00:00:00"/>
    <x v="2"/>
    <x v="1"/>
    <n v="0"/>
    <n v="0"/>
    <m/>
    <x v="0"/>
    <n v="1"/>
  </r>
  <r>
    <s v="869de440cb8c4cbc2aab2e3e29037cde"/>
    <d v="2023-06-07T00:00:00"/>
    <x v="1"/>
    <x v="1"/>
    <n v="0"/>
    <n v="0"/>
    <m/>
    <x v="0"/>
    <n v="1"/>
  </r>
  <r>
    <s v="86a56a2b477eaf895bde65d6d893ad2d"/>
    <d v="2023-06-02T00:00:00"/>
    <x v="3"/>
    <x v="0"/>
    <n v="0"/>
    <n v="0"/>
    <m/>
    <x v="0"/>
    <n v="1"/>
  </r>
  <r>
    <s v="86a5d4d5973256f1620a42ed8b13859b"/>
    <d v="2023-06-05T00:00:00"/>
    <x v="3"/>
    <x v="0"/>
    <n v="1"/>
    <n v="0"/>
    <s v="weekly.2.99.3d.trial"/>
    <x v="0"/>
    <n v="1"/>
  </r>
  <r>
    <s v="86a693797319a6f0246ebd208b54507c"/>
    <d v="2023-06-07T00:00:00"/>
    <x v="0"/>
    <x v="1"/>
    <n v="0"/>
    <n v="0"/>
    <m/>
    <x v="0"/>
    <n v="1"/>
  </r>
  <r>
    <s v="86a875d5c60f854e141ba0e064be38e1"/>
    <d v="2023-06-02T00:00:00"/>
    <x v="0"/>
    <x v="1"/>
    <n v="1"/>
    <n v="0"/>
    <s v="monthly.5.99.3d.trial"/>
    <x v="0"/>
    <n v="1"/>
  </r>
  <r>
    <s v="86aebf5e6c4aa1b51d471c60746ba8bb"/>
    <d v="2023-06-07T00:00:00"/>
    <x v="0"/>
    <x v="1"/>
    <n v="0"/>
    <n v="0"/>
    <m/>
    <x v="0"/>
    <n v="1"/>
  </r>
  <r>
    <s v="86b57347a29da97bd21a2502ab534561"/>
    <d v="2023-06-07T00:00:00"/>
    <x v="2"/>
    <x v="0"/>
    <n v="0"/>
    <n v="0"/>
    <m/>
    <x v="0"/>
    <n v="1"/>
  </r>
  <r>
    <s v="86cb78e60866170ff766013067941ce9"/>
    <d v="2023-06-01T00:00:00"/>
    <x v="3"/>
    <x v="1"/>
    <n v="0"/>
    <n v="0"/>
    <m/>
    <x v="0"/>
    <n v="1"/>
  </r>
  <r>
    <s v="86d4319f89d885a7f5dbd06ac808c25c"/>
    <d v="2023-06-01T00:00:00"/>
    <x v="1"/>
    <x v="0"/>
    <n v="0"/>
    <n v="0"/>
    <m/>
    <x v="0"/>
    <n v="1"/>
  </r>
  <r>
    <s v="86d5b4e03349d7007157eb1fbdf4d866"/>
    <d v="2023-06-03T00:00:00"/>
    <x v="3"/>
    <x v="1"/>
    <n v="1"/>
    <n v="0"/>
    <s v="monthly.5.99.3d.trial"/>
    <x v="0"/>
    <n v="1"/>
  </r>
  <r>
    <s v="86e3d4ed7923e0ceed8b38e9f0858224"/>
    <d v="2023-06-02T00:00:00"/>
    <x v="0"/>
    <x v="0"/>
    <n v="0"/>
    <n v="0"/>
    <m/>
    <x v="0"/>
    <n v="1"/>
  </r>
  <r>
    <s v="86e45aa90d8d7f30cb1f7b6ef9f13e7f"/>
    <d v="2023-06-07T00:00:00"/>
    <x v="3"/>
    <x v="0"/>
    <n v="0"/>
    <n v="0"/>
    <m/>
    <x v="0"/>
    <n v="1"/>
  </r>
  <r>
    <s v="86e806150e375031b2ca5e117bdaba1c"/>
    <d v="2023-06-07T00:00:00"/>
    <x v="1"/>
    <x v="1"/>
    <n v="0"/>
    <n v="0"/>
    <m/>
    <x v="0"/>
    <n v="1"/>
  </r>
  <r>
    <s v="86ea68ed9eadd6fa8264685288e0c802"/>
    <d v="2023-06-01T00:00:00"/>
    <x v="3"/>
    <x v="1"/>
    <n v="0"/>
    <n v="0"/>
    <m/>
    <x v="0"/>
    <n v="1"/>
  </r>
  <r>
    <s v="86f1270be89ee97ed770da133aebaa0f"/>
    <d v="2023-06-06T00:00:00"/>
    <x v="3"/>
    <x v="1"/>
    <n v="0"/>
    <n v="0"/>
    <m/>
    <x v="0"/>
    <n v="1"/>
  </r>
  <r>
    <s v="8704b90a465dada6dbfbbb6f7cd02d2e"/>
    <d v="2023-06-05T00:00:00"/>
    <x v="2"/>
    <x v="1"/>
    <n v="0"/>
    <n v="0"/>
    <m/>
    <x v="0"/>
    <n v="1"/>
  </r>
  <r>
    <s v="8705e95ba4671ddd65d78569c33f4eb9"/>
    <d v="2023-06-01T00:00:00"/>
    <x v="3"/>
    <x v="0"/>
    <n v="0"/>
    <n v="0"/>
    <m/>
    <x v="0"/>
    <n v="1"/>
  </r>
  <r>
    <s v="87109ef8a009d06cc0a1ecba96171d67"/>
    <d v="2023-06-06T00:00:00"/>
    <x v="1"/>
    <x v="0"/>
    <n v="0"/>
    <n v="0"/>
    <m/>
    <x v="0"/>
    <n v="1"/>
  </r>
  <r>
    <s v="871c0fb35b5dd91e47f8d93d1c3f198c"/>
    <d v="2023-06-07T00:00:00"/>
    <x v="3"/>
    <x v="0"/>
    <n v="0"/>
    <n v="0"/>
    <m/>
    <x v="0"/>
    <n v="1"/>
  </r>
  <r>
    <s v="871fca2dcaed0bdd4df4cc5c4778d7c1"/>
    <d v="2023-06-05T00:00:00"/>
    <x v="2"/>
    <x v="0"/>
    <n v="0"/>
    <n v="0"/>
    <m/>
    <x v="0"/>
    <n v="1"/>
  </r>
  <r>
    <s v="8723b78fb4c495731241f049417d493f"/>
    <d v="2023-06-01T00:00:00"/>
    <x v="0"/>
    <x v="0"/>
    <n v="0"/>
    <n v="0"/>
    <m/>
    <x v="0"/>
    <n v="1"/>
  </r>
  <r>
    <s v="872477a20eecdcec87a165092a03e7ad"/>
    <d v="2023-06-06T00:00:00"/>
    <x v="0"/>
    <x v="1"/>
    <n v="0"/>
    <n v="0"/>
    <m/>
    <x v="0"/>
    <n v="1"/>
  </r>
  <r>
    <s v="8728bd1ede49faf21fc8e4630fabd4d6"/>
    <d v="2023-06-07T00:00:00"/>
    <x v="2"/>
    <x v="0"/>
    <n v="0"/>
    <n v="0"/>
    <m/>
    <x v="0"/>
    <n v="1"/>
  </r>
  <r>
    <s v="872ac8bf71265aae9ffcd47ca890e5ed"/>
    <d v="2023-06-07T00:00:00"/>
    <x v="1"/>
    <x v="0"/>
    <n v="0"/>
    <n v="0"/>
    <m/>
    <x v="0"/>
    <n v="1"/>
  </r>
  <r>
    <s v="872b060c66ebe152a3bf0eefef528135"/>
    <d v="2023-06-04T00:00:00"/>
    <x v="1"/>
    <x v="0"/>
    <n v="0"/>
    <n v="0"/>
    <m/>
    <x v="0"/>
    <n v="1"/>
  </r>
  <r>
    <s v="872b88756c5d276c971051b0cdecf755"/>
    <d v="2023-06-02T00:00:00"/>
    <x v="3"/>
    <x v="0"/>
    <n v="0"/>
    <n v="0"/>
    <m/>
    <x v="0"/>
    <n v="1"/>
  </r>
  <r>
    <s v="872ce223bb72e4b2c7d3f176ed105be8"/>
    <d v="2023-06-07T00:00:00"/>
    <x v="3"/>
    <x v="1"/>
    <n v="0"/>
    <n v="0"/>
    <m/>
    <x v="0"/>
    <n v="1"/>
  </r>
  <r>
    <s v="873b66f7812f9d3f327131b64e446915"/>
    <d v="2023-06-05T00:00:00"/>
    <x v="2"/>
    <x v="0"/>
    <n v="0"/>
    <n v="0"/>
    <m/>
    <x v="0"/>
    <n v="1"/>
  </r>
  <r>
    <s v="873b689c41b7c7874d9cb8b4c0a72223"/>
    <d v="2023-06-02T00:00:00"/>
    <x v="1"/>
    <x v="1"/>
    <n v="0"/>
    <n v="0"/>
    <m/>
    <x v="0"/>
    <n v="1"/>
  </r>
  <r>
    <s v="874cf08f9067c326ae574540ce36d81c"/>
    <d v="2023-06-02T00:00:00"/>
    <x v="2"/>
    <x v="0"/>
    <n v="0"/>
    <n v="0"/>
    <m/>
    <x v="0"/>
    <n v="1"/>
  </r>
  <r>
    <s v="875114a36abc9426225bab9655b8c74a"/>
    <d v="2023-06-04T00:00:00"/>
    <x v="3"/>
    <x v="1"/>
    <n v="0"/>
    <n v="0"/>
    <m/>
    <x v="0"/>
    <n v="1"/>
  </r>
  <r>
    <s v="87589e1d7e172092dc70d4098d141d11"/>
    <d v="2023-06-07T00:00:00"/>
    <x v="3"/>
    <x v="0"/>
    <n v="0"/>
    <n v="0"/>
    <m/>
    <x v="0"/>
    <n v="1"/>
  </r>
  <r>
    <s v="875b8ae1738aa887d710d59c6e2a80b7"/>
    <d v="2023-06-02T00:00:00"/>
    <x v="1"/>
    <x v="0"/>
    <n v="1"/>
    <n v="0"/>
    <s v="weekly.2.99.3d.trial"/>
    <x v="0"/>
    <n v="1"/>
  </r>
  <r>
    <s v="875f85909cdbfc7a674dcee1d4e97635"/>
    <d v="2023-06-01T00:00:00"/>
    <x v="0"/>
    <x v="0"/>
    <n v="0"/>
    <n v="0"/>
    <m/>
    <x v="0"/>
    <n v="1"/>
  </r>
  <r>
    <s v="876127c1a2659e76b72cf4f4226438b7"/>
    <d v="2023-06-07T00:00:00"/>
    <x v="3"/>
    <x v="0"/>
    <n v="0"/>
    <n v="0"/>
    <m/>
    <x v="0"/>
    <n v="1"/>
  </r>
  <r>
    <s v="87691b6d88c17f9581e48ab032c24d6f"/>
    <d v="2023-06-01T00:00:00"/>
    <x v="3"/>
    <x v="1"/>
    <n v="0"/>
    <n v="0"/>
    <m/>
    <x v="0"/>
    <n v="1"/>
  </r>
  <r>
    <s v="876aca7531717a3f3b0518118d7de2c3"/>
    <d v="2023-06-04T00:00:00"/>
    <x v="3"/>
    <x v="1"/>
    <n v="0"/>
    <n v="0"/>
    <m/>
    <x v="0"/>
    <n v="1"/>
  </r>
  <r>
    <s v="876c8005b53b3507265da9540b89f664"/>
    <d v="2023-06-01T00:00:00"/>
    <x v="2"/>
    <x v="1"/>
    <n v="0"/>
    <n v="0"/>
    <m/>
    <x v="0"/>
    <n v="1"/>
  </r>
  <r>
    <s v="876feab885080d80a7f628f626701cb0"/>
    <d v="2023-06-02T00:00:00"/>
    <x v="2"/>
    <x v="1"/>
    <n v="0"/>
    <n v="0"/>
    <m/>
    <x v="0"/>
    <n v="1"/>
  </r>
  <r>
    <s v="8770bebec5130e72d50afeb51fa88144"/>
    <d v="2023-06-06T00:00:00"/>
    <x v="1"/>
    <x v="0"/>
    <n v="0"/>
    <n v="0"/>
    <m/>
    <x v="0"/>
    <n v="1"/>
  </r>
  <r>
    <s v="87741c0b51030af8acc248853740d504"/>
    <d v="2023-06-01T00:00:00"/>
    <x v="1"/>
    <x v="0"/>
    <n v="0"/>
    <n v="0"/>
    <m/>
    <x v="0"/>
    <n v="1"/>
  </r>
  <r>
    <s v="87750c4eca638797e6705f977976b7e9"/>
    <d v="2023-06-07T00:00:00"/>
    <x v="2"/>
    <x v="1"/>
    <n v="0"/>
    <n v="0"/>
    <m/>
    <x v="0"/>
    <n v="1"/>
  </r>
  <r>
    <s v="87754235fb021a084afeca34ee71abc5"/>
    <d v="2023-06-03T00:00:00"/>
    <x v="3"/>
    <x v="0"/>
    <n v="0"/>
    <n v="0"/>
    <m/>
    <x v="0"/>
    <n v="1"/>
  </r>
  <r>
    <s v="8775aef5335881a42185ea8a6ba35f0e"/>
    <d v="2023-06-07T00:00:00"/>
    <x v="0"/>
    <x v="1"/>
    <n v="0"/>
    <n v="0"/>
    <m/>
    <x v="0"/>
    <n v="1"/>
  </r>
  <r>
    <s v="8779d6d10a6a2845e66edc28a6f33d33"/>
    <d v="2023-06-07T00:00:00"/>
    <x v="3"/>
    <x v="1"/>
    <n v="0"/>
    <n v="0"/>
    <m/>
    <x v="0"/>
    <n v="1"/>
  </r>
  <r>
    <s v="8786a7b3744f9c14b64793b06ef623e0"/>
    <d v="2023-06-06T00:00:00"/>
    <x v="2"/>
    <x v="1"/>
    <n v="0"/>
    <n v="0"/>
    <m/>
    <x v="0"/>
    <n v="1"/>
  </r>
  <r>
    <s v="8787d4d8fd51295379781309f249884c"/>
    <d v="2023-06-05T00:00:00"/>
    <x v="0"/>
    <x v="1"/>
    <n v="0"/>
    <n v="0"/>
    <m/>
    <x v="0"/>
    <n v="1"/>
  </r>
  <r>
    <s v="87895a008deac51bdc0d222cf8fcbbc8"/>
    <d v="2023-06-01T00:00:00"/>
    <x v="3"/>
    <x v="1"/>
    <n v="1"/>
    <n v="0"/>
    <s v="monthly.5.99.3d.trial"/>
    <x v="0"/>
    <n v="1"/>
  </r>
  <r>
    <s v="878a7ac8efdce4a426c4d7e4027831c6"/>
    <d v="2023-06-01T00:00:00"/>
    <x v="0"/>
    <x v="1"/>
    <n v="0"/>
    <n v="0"/>
    <m/>
    <x v="0"/>
    <n v="1"/>
  </r>
  <r>
    <s v="878b2e7e23856d98c2acc561489556fa"/>
    <d v="2023-06-07T00:00:00"/>
    <x v="3"/>
    <x v="0"/>
    <n v="0"/>
    <n v="0"/>
    <m/>
    <x v="0"/>
    <n v="1"/>
  </r>
  <r>
    <s v="8791bfb4f859e553d7f271a92cfe16e8"/>
    <d v="2023-06-01T00:00:00"/>
    <x v="2"/>
    <x v="0"/>
    <n v="0"/>
    <n v="0"/>
    <m/>
    <x v="0"/>
    <n v="1"/>
  </r>
  <r>
    <s v="879c4f51264887fcad56a076689f3052"/>
    <d v="2023-06-07T00:00:00"/>
    <x v="0"/>
    <x v="1"/>
    <n v="0"/>
    <n v="0"/>
    <m/>
    <x v="0"/>
    <n v="1"/>
  </r>
  <r>
    <s v="879d719ca4cd898f8278a07912148812"/>
    <d v="2023-06-07T00:00:00"/>
    <x v="1"/>
    <x v="0"/>
    <n v="0"/>
    <n v="0"/>
    <m/>
    <x v="0"/>
    <n v="1"/>
  </r>
  <r>
    <s v="87a0b0acb629a0b4d7cdd8e3d331afeb"/>
    <d v="2023-06-02T00:00:00"/>
    <x v="0"/>
    <x v="1"/>
    <n v="0"/>
    <n v="0"/>
    <m/>
    <x v="0"/>
    <n v="1"/>
  </r>
  <r>
    <s v="87a1259d16c2bc17d033a999efe33892"/>
    <d v="2023-06-05T00:00:00"/>
    <x v="1"/>
    <x v="0"/>
    <n v="0"/>
    <n v="0"/>
    <m/>
    <x v="0"/>
    <n v="1"/>
  </r>
  <r>
    <s v="87a7234390c49b3aabf172f9fb7ef2e5"/>
    <d v="2023-06-01T00:00:00"/>
    <x v="3"/>
    <x v="0"/>
    <n v="0"/>
    <n v="0"/>
    <m/>
    <x v="0"/>
    <n v="1"/>
  </r>
  <r>
    <s v="87a740f1bc6c231c5262265e393c7840"/>
    <d v="2023-06-01T00:00:00"/>
    <x v="2"/>
    <x v="1"/>
    <n v="0"/>
    <n v="0"/>
    <m/>
    <x v="0"/>
    <n v="1"/>
  </r>
  <r>
    <s v="87aae6d168a280af22cc9b96dd18919e"/>
    <d v="2023-06-01T00:00:00"/>
    <x v="3"/>
    <x v="0"/>
    <n v="1"/>
    <n v="0"/>
    <s v="weekly.2.99.3d.trial"/>
    <x v="0"/>
    <n v="1"/>
  </r>
  <r>
    <s v="87ab8fd613a2f0c18ca5afd311725b97"/>
    <d v="2023-06-05T00:00:00"/>
    <x v="3"/>
    <x v="1"/>
    <n v="0"/>
    <n v="0"/>
    <m/>
    <x v="0"/>
    <n v="1"/>
  </r>
  <r>
    <s v="87af30243b722f2830d0b8ab7b9feb24"/>
    <d v="2023-06-03T00:00:00"/>
    <x v="3"/>
    <x v="1"/>
    <n v="0"/>
    <n v="0"/>
    <m/>
    <x v="0"/>
    <n v="1"/>
  </r>
  <r>
    <s v="87b0e636bffbd5900879115fd74523a2"/>
    <d v="2023-06-07T00:00:00"/>
    <x v="1"/>
    <x v="1"/>
    <n v="0"/>
    <n v="0"/>
    <m/>
    <x v="0"/>
    <n v="1"/>
  </r>
  <r>
    <s v="87b313d0126a816c3304f282607c8eaf"/>
    <d v="2023-06-02T00:00:00"/>
    <x v="1"/>
    <x v="1"/>
    <n v="0"/>
    <n v="0"/>
    <m/>
    <x v="0"/>
    <n v="1"/>
  </r>
  <r>
    <s v="87b52b6254e877edf9c7da7b255ef822"/>
    <d v="2023-06-05T00:00:00"/>
    <x v="1"/>
    <x v="1"/>
    <n v="0"/>
    <n v="0"/>
    <m/>
    <x v="0"/>
    <n v="1"/>
  </r>
  <r>
    <s v="87b932d621840e070eafe02fc5d01e3b"/>
    <d v="2023-06-02T00:00:00"/>
    <x v="3"/>
    <x v="1"/>
    <n v="0"/>
    <n v="0"/>
    <m/>
    <x v="0"/>
    <n v="1"/>
  </r>
  <r>
    <s v="87bcf2ceae2b43bb7cbd55f9b2052e95"/>
    <d v="2023-06-02T00:00:00"/>
    <x v="3"/>
    <x v="0"/>
    <n v="0"/>
    <n v="0"/>
    <m/>
    <x v="0"/>
    <n v="1"/>
  </r>
  <r>
    <s v="87bd188688a7cfee6599b6718fd9b379"/>
    <d v="2023-06-06T00:00:00"/>
    <x v="2"/>
    <x v="1"/>
    <n v="0"/>
    <n v="0"/>
    <m/>
    <x v="0"/>
    <n v="1"/>
  </r>
  <r>
    <s v="87c93165f432c4bf0a4ff078cd15d236"/>
    <d v="2023-06-07T00:00:00"/>
    <x v="2"/>
    <x v="1"/>
    <n v="0"/>
    <n v="0"/>
    <m/>
    <x v="0"/>
    <n v="1"/>
  </r>
  <r>
    <s v="87cafcecd89583de205a4afb9cd13ed4"/>
    <d v="2023-06-01T00:00:00"/>
    <x v="3"/>
    <x v="0"/>
    <n v="1"/>
    <n v="0"/>
    <s v="weekly.2.99.3d.trial"/>
    <x v="0"/>
    <n v="1"/>
  </r>
  <r>
    <s v="87cf8e0a4f3016974927f5234e93525d"/>
    <d v="2023-06-04T00:00:00"/>
    <x v="1"/>
    <x v="1"/>
    <n v="0"/>
    <n v="0"/>
    <m/>
    <x v="0"/>
    <n v="1"/>
  </r>
  <r>
    <s v="87d56cdcaf52d9f84aa62e7300cd67de"/>
    <d v="2023-06-04T00:00:00"/>
    <x v="0"/>
    <x v="0"/>
    <n v="0"/>
    <n v="0"/>
    <m/>
    <x v="0"/>
    <n v="1"/>
  </r>
  <r>
    <s v="87d7df7e42226814e31eac1497f1dc02"/>
    <d v="2023-06-06T00:00:00"/>
    <x v="3"/>
    <x v="1"/>
    <n v="0"/>
    <n v="0"/>
    <m/>
    <x v="0"/>
    <n v="1"/>
  </r>
  <r>
    <s v="87db1a8e3162b0c7870ea23af9732743"/>
    <d v="2023-06-04T00:00:00"/>
    <x v="2"/>
    <x v="0"/>
    <n v="0"/>
    <n v="0"/>
    <m/>
    <x v="0"/>
    <n v="1"/>
  </r>
  <r>
    <s v="87db5e7c66842bedf1fddc05fead14b8"/>
    <d v="2023-06-02T00:00:00"/>
    <x v="0"/>
    <x v="0"/>
    <n v="0"/>
    <n v="0"/>
    <m/>
    <x v="0"/>
    <n v="1"/>
  </r>
  <r>
    <s v="87eb83815b011aa907e1c3ecc4e49b41"/>
    <d v="2023-06-06T00:00:00"/>
    <x v="1"/>
    <x v="0"/>
    <n v="0"/>
    <n v="0"/>
    <m/>
    <x v="0"/>
    <n v="1"/>
  </r>
  <r>
    <s v="87ef103cb9e32742a449f1cc89ec42f2"/>
    <d v="2023-06-02T00:00:00"/>
    <x v="0"/>
    <x v="0"/>
    <n v="0"/>
    <n v="0"/>
    <m/>
    <x v="0"/>
    <n v="1"/>
  </r>
  <r>
    <s v="87f06b35a385815e17233a8cf460e964"/>
    <d v="2023-06-04T00:00:00"/>
    <x v="2"/>
    <x v="0"/>
    <n v="0"/>
    <n v="0"/>
    <m/>
    <x v="0"/>
    <n v="1"/>
  </r>
  <r>
    <s v="87f5661a7faf21ca3f6de4dad8fa1b13"/>
    <d v="2023-06-02T00:00:00"/>
    <x v="1"/>
    <x v="1"/>
    <n v="0"/>
    <n v="0"/>
    <m/>
    <x v="0"/>
    <n v="1"/>
  </r>
  <r>
    <s v="87f7ce8cd30c11bf7057340e3dd3815b"/>
    <d v="2023-06-07T00:00:00"/>
    <x v="3"/>
    <x v="0"/>
    <n v="1"/>
    <n v="1"/>
    <s v="weekly.2.99.3d.trial"/>
    <x v="3"/>
    <n v="1"/>
  </r>
  <r>
    <s v="87f97ebce9f93924b3aff58210f156e4"/>
    <d v="2023-06-04T00:00:00"/>
    <x v="1"/>
    <x v="1"/>
    <n v="0"/>
    <n v="0"/>
    <m/>
    <x v="0"/>
    <n v="1"/>
  </r>
  <r>
    <s v="87f9eca82349de5ec477a6386a317110"/>
    <d v="2023-06-04T00:00:00"/>
    <x v="2"/>
    <x v="0"/>
    <n v="0"/>
    <n v="0"/>
    <m/>
    <x v="0"/>
    <n v="1"/>
  </r>
  <r>
    <s v="88072c17b2d819568a06694ddb416cb9"/>
    <d v="2023-06-04T00:00:00"/>
    <x v="0"/>
    <x v="0"/>
    <n v="0"/>
    <n v="0"/>
    <m/>
    <x v="0"/>
    <n v="1"/>
  </r>
  <r>
    <s v="880776fcc9830839288a93bbd96c5b1f"/>
    <d v="2023-06-04T00:00:00"/>
    <x v="2"/>
    <x v="1"/>
    <n v="0"/>
    <n v="0"/>
    <m/>
    <x v="0"/>
    <n v="1"/>
  </r>
  <r>
    <s v="88079faa84d0d2c9f32cd211b6ab0175"/>
    <d v="2023-06-03T00:00:00"/>
    <x v="3"/>
    <x v="0"/>
    <n v="0"/>
    <n v="0"/>
    <m/>
    <x v="0"/>
    <n v="1"/>
  </r>
  <r>
    <s v="880847159f8f7280008e1692e3d5860c"/>
    <d v="2023-06-04T00:00:00"/>
    <x v="0"/>
    <x v="0"/>
    <n v="0"/>
    <n v="0"/>
    <m/>
    <x v="0"/>
    <n v="1"/>
  </r>
  <r>
    <s v="8809d7975daf9fae264c7067e6149413"/>
    <d v="2023-06-07T00:00:00"/>
    <x v="3"/>
    <x v="1"/>
    <n v="0"/>
    <n v="0"/>
    <m/>
    <x v="0"/>
    <n v="1"/>
  </r>
  <r>
    <s v="8810cd4ece06861f05d6e7bc4fda4c86"/>
    <d v="2023-06-01T00:00:00"/>
    <x v="0"/>
    <x v="0"/>
    <n v="0"/>
    <n v="0"/>
    <m/>
    <x v="0"/>
    <n v="1"/>
  </r>
  <r>
    <s v="8811c58255cb48f51f2d69603f3dd694"/>
    <d v="2023-06-06T00:00:00"/>
    <x v="2"/>
    <x v="1"/>
    <n v="0"/>
    <n v="0"/>
    <m/>
    <x v="0"/>
    <n v="1"/>
  </r>
  <r>
    <s v="8819624a09b5f365c4ae2c29eea88966"/>
    <d v="2023-06-06T00:00:00"/>
    <x v="3"/>
    <x v="1"/>
    <n v="0"/>
    <n v="0"/>
    <m/>
    <x v="0"/>
    <n v="1"/>
  </r>
  <r>
    <s v="881af844f98e05cee53a61384fd95003"/>
    <d v="2023-06-03T00:00:00"/>
    <x v="1"/>
    <x v="1"/>
    <n v="0"/>
    <n v="0"/>
    <m/>
    <x v="0"/>
    <n v="1"/>
  </r>
  <r>
    <s v="881e0561582957b700e5f1895159288d"/>
    <d v="2023-06-05T00:00:00"/>
    <x v="1"/>
    <x v="1"/>
    <n v="1"/>
    <n v="0"/>
    <s v="monthly.5.99.3d.trial"/>
    <x v="0"/>
    <n v="1"/>
  </r>
  <r>
    <s v="8829d2816699a1aea6a294b0ea0043e1"/>
    <d v="2023-06-04T00:00:00"/>
    <x v="1"/>
    <x v="1"/>
    <n v="0"/>
    <n v="0"/>
    <m/>
    <x v="0"/>
    <n v="1"/>
  </r>
  <r>
    <s v="88324dc4e4fb4cb2c60e3e834e1ba784"/>
    <d v="2023-06-07T00:00:00"/>
    <x v="1"/>
    <x v="1"/>
    <n v="0"/>
    <n v="0"/>
    <m/>
    <x v="0"/>
    <n v="1"/>
  </r>
  <r>
    <s v="8832fca49bf6cea344db512ec2385cfd"/>
    <d v="2023-06-03T00:00:00"/>
    <x v="0"/>
    <x v="1"/>
    <n v="0"/>
    <n v="0"/>
    <m/>
    <x v="0"/>
    <n v="1"/>
  </r>
  <r>
    <s v="883627d6effea4e0dbcd31d73a7f3b98"/>
    <d v="2023-06-01T00:00:00"/>
    <x v="1"/>
    <x v="1"/>
    <n v="1"/>
    <n v="0"/>
    <s v="monthly.5.99.3d.trial"/>
    <x v="0"/>
    <n v="1"/>
  </r>
  <r>
    <s v="88371f646840e720b7e52b02ddce9a60"/>
    <d v="2023-06-06T00:00:00"/>
    <x v="3"/>
    <x v="1"/>
    <n v="0"/>
    <n v="0"/>
    <m/>
    <x v="0"/>
    <n v="1"/>
  </r>
  <r>
    <s v="883a4ec260d7e093f9bf23bbd04985dc"/>
    <d v="2023-06-05T00:00:00"/>
    <x v="0"/>
    <x v="0"/>
    <n v="0"/>
    <n v="0"/>
    <m/>
    <x v="0"/>
    <n v="1"/>
  </r>
  <r>
    <s v="883d63900cd838b37fe534e6e482a392"/>
    <d v="2023-06-07T00:00:00"/>
    <x v="2"/>
    <x v="0"/>
    <n v="0"/>
    <n v="0"/>
    <m/>
    <x v="0"/>
    <n v="1"/>
  </r>
  <r>
    <s v="8846df361dd3e81fc6ce4a4b18006af9"/>
    <d v="2023-06-01T00:00:00"/>
    <x v="3"/>
    <x v="0"/>
    <n v="0"/>
    <n v="0"/>
    <m/>
    <x v="0"/>
    <n v="1"/>
  </r>
  <r>
    <s v="884b63be71d911631dae6826557a32ea"/>
    <d v="2023-06-05T00:00:00"/>
    <x v="0"/>
    <x v="1"/>
    <n v="0"/>
    <n v="0"/>
    <m/>
    <x v="0"/>
    <n v="1"/>
  </r>
  <r>
    <s v="8866e1188ed178fed7bffc171ecdd49c"/>
    <d v="2023-06-03T00:00:00"/>
    <x v="3"/>
    <x v="0"/>
    <n v="1"/>
    <n v="1"/>
    <s v="weekly.2.99.3d.trial"/>
    <x v="2"/>
    <n v="1"/>
  </r>
  <r>
    <s v="886a17016fa523477c9c8607d8ad924c"/>
    <d v="2023-06-02T00:00:00"/>
    <x v="3"/>
    <x v="1"/>
    <n v="1"/>
    <n v="1"/>
    <s v="monthly.5.99.3d.trial"/>
    <x v="1"/>
    <n v="1"/>
  </r>
  <r>
    <s v="886b9b695941b4413d2b2f3e1948b137"/>
    <d v="2023-06-04T00:00:00"/>
    <x v="1"/>
    <x v="0"/>
    <n v="0"/>
    <n v="0"/>
    <m/>
    <x v="0"/>
    <n v="1"/>
  </r>
  <r>
    <s v="88747be32095aeb443318665ebb5edd5"/>
    <d v="2023-06-04T00:00:00"/>
    <x v="3"/>
    <x v="0"/>
    <n v="0"/>
    <n v="0"/>
    <m/>
    <x v="0"/>
    <n v="1"/>
  </r>
  <r>
    <s v="8879d5d3651322105ac0238cfd98e312"/>
    <d v="2023-06-01T00:00:00"/>
    <x v="3"/>
    <x v="1"/>
    <n v="0"/>
    <n v="0"/>
    <m/>
    <x v="0"/>
    <n v="1"/>
  </r>
  <r>
    <s v="888280ad7f1fff62c42708eb0c6ed552"/>
    <d v="2023-06-01T00:00:00"/>
    <x v="2"/>
    <x v="0"/>
    <n v="0"/>
    <n v="0"/>
    <m/>
    <x v="0"/>
    <n v="1"/>
  </r>
  <r>
    <s v="8882efb4e887f9843d1eabf1c3f93522"/>
    <d v="2023-06-07T00:00:00"/>
    <x v="3"/>
    <x v="1"/>
    <n v="0"/>
    <n v="0"/>
    <m/>
    <x v="0"/>
    <n v="1"/>
  </r>
  <r>
    <s v="8884d1054fd85fb50e948d54c86f07f1"/>
    <d v="2023-06-01T00:00:00"/>
    <x v="0"/>
    <x v="1"/>
    <n v="0"/>
    <n v="0"/>
    <m/>
    <x v="0"/>
    <n v="1"/>
  </r>
  <r>
    <s v="888a1233cf193e852a96a2e513ff27f8"/>
    <d v="2023-06-06T00:00:00"/>
    <x v="1"/>
    <x v="1"/>
    <n v="0"/>
    <n v="0"/>
    <m/>
    <x v="0"/>
    <n v="1"/>
  </r>
  <r>
    <s v="8895768748339a598adf86dcdd9dec99"/>
    <d v="2023-06-03T00:00:00"/>
    <x v="1"/>
    <x v="1"/>
    <n v="1"/>
    <n v="0"/>
    <s v="monthly.5.99.3d.trial"/>
    <x v="0"/>
    <n v="1"/>
  </r>
  <r>
    <s v="8895abd196f907adf2f56c1bfd2a40f4"/>
    <d v="2023-06-07T00:00:00"/>
    <x v="2"/>
    <x v="1"/>
    <n v="0"/>
    <n v="0"/>
    <m/>
    <x v="0"/>
    <n v="1"/>
  </r>
  <r>
    <s v="8899a18a1d22c716048ff893baf7f6e6"/>
    <d v="2023-06-07T00:00:00"/>
    <x v="0"/>
    <x v="0"/>
    <n v="0"/>
    <n v="0"/>
    <m/>
    <x v="0"/>
    <n v="1"/>
  </r>
  <r>
    <s v="8899fbe5882975d08d3b47c09001dfb1"/>
    <d v="2023-06-04T00:00:00"/>
    <x v="1"/>
    <x v="1"/>
    <n v="0"/>
    <n v="0"/>
    <m/>
    <x v="0"/>
    <n v="1"/>
  </r>
  <r>
    <s v="889ac7d19a8c71dd784bb540053b42f5"/>
    <d v="2023-06-04T00:00:00"/>
    <x v="3"/>
    <x v="1"/>
    <n v="0"/>
    <n v="0"/>
    <m/>
    <x v="0"/>
    <n v="1"/>
  </r>
  <r>
    <s v="889bdc1e74a3cee6ee105fa037669188"/>
    <d v="2023-06-03T00:00:00"/>
    <x v="3"/>
    <x v="1"/>
    <n v="0"/>
    <n v="0"/>
    <m/>
    <x v="0"/>
    <n v="1"/>
  </r>
  <r>
    <s v="88a097d15ad4c8dec0f81133440ee36a"/>
    <d v="2023-06-02T00:00:00"/>
    <x v="3"/>
    <x v="1"/>
    <n v="0"/>
    <n v="0"/>
    <m/>
    <x v="0"/>
    <n v="1"/>
  </r>
  <r>
    <s v="88a0f7565d45e3fbacfe1becc5c4b984"/>
    <d v="2023-06-05T00:00:00"/>
    <x v="1"/>
    <x v="1"/>
    <n v="0"/>
    <n v="0"/>
    <m/>
    <x v="0"/>
    <n v="1"/>
  </r>
  <r>
    <s v="88ad272f60c43dfe7e9fda342ce9518d"/>
    <d v="2023-06-07T00:00:00"/>
    <x v="2"/>
    <x v="0"/>
    <n v="0"/>
    <n v="0"/>
    <m/>
    <x v="0"/>
    <n v="1"/>
  </r>
  <r>
    <s v="88b52a20c0a4b92a42a3602837cbedfc"/>
    <d v="2023-06-02T00:00:00"/>
    <x v="3"/>
    <x v="1"/>
    <n v="0"/>
    <n v="0"/>
    <m/>
    <x v="0"/>
    <n v="1"/>
  </r>
  <r>
    <s v="88bcb10f4dfe54657ad82c99d15e1c09"/>
    <d v="2023-06-03T00:00:00"/>
    <x v="0"/>
    <x v="1"/>
    <n v="0"/>
    <n v="0"/>
    <m/>
    <x v="0"/>
    <n v="1"/>
  </r>
  <r>
    <s v="88be9f0f4cbf649b2355d1917c8c8377"/>
    <d v="2023-06-02T00:00:00"/>
    <x v="1"/>
    <x v="0"/>
    <n v="0"/>
    <n v="0"/>
    <m/>
    <x v="0"/>
    <n v="1"/>
  </r>
  <r>
    <s v="88c0a17a55b22cda1711fb49e867f4d8"/>
    <d v="2023-06-07T00:00:00"/>
    <x v="2"/>
    <x v="1"/>
    <n v="0"/>
    <n v="0"/>
    <m/>
    <x v="0"/>
    <n v="1"/>
  </r>
  <r>
    <s v="88c22c6d1e73bb79666046f90bfbb047"/>
    <d v="2023-06-07T00:00:00"/>
    <x v="3"/>
    <x v="1"/>
    <n v="0"/>
    <n v="0"/>
    <m/>
    <x v="0"/>
    <n v="1"/>
  </r>
  <r>
    <s v="88c51ebd3908245d81c9fec97d1be48b"/>
    <d v="2023-06-06T00:00:00"/>
    <x v="1"/>
    <x v="1"/>
    <n v="0"/>
    <n v="0"/>
    <m/>
    <x v="0"/>
    <n v="1"/>
  </r>
  <r>
    <s v="88ce23987df785b3db750247cf4b2404"/>
    <d v="2023-06-02T00:00:00"/>
    <x v="2"/>
    <x v="1"/>
    <n v="0"/>
    <n v="0"/>
    <m/>
    <x v="0"/>
    <n v="1"/>
  </r>
  <r>
    <s v="88cedb9972a1a12023e04102a6d31317"/>
    <d v="2023-06-01T00:00:00"/>
    <x v="1"/>
    <x v="1"/>
    <n v="0"/>
    <n v="0"/>
    <m/>
    <x v="0"/>
    <n v="1"/>
  </r>
  <r>
    <s v="88d4ef7acef293f9baef16d4aeccba08"/>
    <d v="2023-06-05T00:00:00"/>
    <x v="3"/>
    <x v="0"/>
    <n v="0"/>
    <n v="0"/>
    <m/>
    <x v="0"/>
    <n v="1"/>
  </r>
  <r>
    <s v="88dafe1386dfbef7b931a2f0d7e94870"/>
    <d v="2023-06-06T00:00:00"/>
    <x v="2"/>
    <x v="0"/>
    <n v="0"/>
    <n v="0"/>
    <m/>
    <x v="0"/>
    <n v="1"/>
  </r>
  <r>
    <s v="88dd191b5cb8ba53a4f71e914c50150e"/>
    <d v="2023-06-05T00:00:00"/>
    <x v="2"/>
    <x v="0"/>
    <n v="0"/>
    <n v="0"/>
    <m/>
    <x v="0"/>
    <n v="1"/>
  </r>
  <r>
    <s v="88de2de88df70843a2be8cf2f25f9791"/>
    <d v="2023-06-07T00:00:00"/>
    <x v="3"/>
    <x v="1"/>
    <n v="1"/>
    <n v="0"/>
    <s v="monthly.5.99.3d.trial"/>
    <x v="0"/>
    <n v="1"/>
  </r>
  <r>
    <s v="88e019395a22bebcf6c323c05ce4c31f"/>
    <d v="2023-06-06T00:00:00"/>
    <x v="1"/>
    <x v="1"/>
    <n v="0"/>
    <n v="0"/>
    <m/>
    <x v="0"/>
    <n v="1"/>
  </r>
  <r>
    <s v="88e36388f71688fb79775c039dd0c482"/>
    <d v="2023-06-06T00:00:00"/>
    <x v="1"/>
    <x v="1"/>
    <n v="0"/>
    <n v="0"/>
    <m/>
    <x v="0"/>
    <n v="1"/>
  </r>
  <r>
    <s v="88e957138ac279bbfe5a45f90d62ec92"/>
    <d v="2023-06-03T00:00:00"/>
    <x v="0"/>
    <x v="0"/>
    <n v="1"/>
    <n v="0"/>
    <s v="weekly.2.99.3d.trial"/>
    <x v="0"/>
    <n v="1"/>
  </r>
  <r>
    <s v="88ec005f23849a9a5f4f09b12a1fabc7"/>
    <d v="2023-06-06T00:00:00"/>
    <x v="0"/>
    <x v="0"/>
    <n v="0"/>
    <n v="0"/>
    <m/>
    <x v="0"/>
    <n v="1"/>
  </r>
  <r>
    <s v="88f440c42a80fd5e9950e296cfd32767"/>
    <d v="2023-06-03T00:00:00"/>
    <x v="2"/>
    <x v="0"/>
    <n v="0"/>
    <n v="0"/>
    <m/>
    <x v="0"/>
    <n v="1"/>
  </r>
  <r>
    <s v="88f644b2e603d0d9f812ccd9059223e0"/>
    <d v="2023-06-03T00:00:00"/>
    <x v="1"/>
    <x v="1"/>
    <n v="0"/>
    <n v="0"/>
    <m/>
    <x v="0"/>
    <n v="1"/>
  </r>
  <r>
    <s v="88f705485c01d24d7a3a273d2a52e656"/>
    <d v="2023-06-07T00:00:00"/>
    <x v="3"/>
    <x v="1"/>
    <n v="0"/>
    <n v="0"/>
    <m/>
    <x v="0"/>
    <n v="1"/>
  </r>
  <r>
    <s v="88fd321c2f8290b8955a323ec849896b"/>
    <d v="2023-06-02T00:00:00"/>
    <x v="2"/>
    <x v="1"/>
    <n v="0"/>
    <n v="0"/>
    <m/>
    <x v="0"/>
    <n v="1"/>
  </r>
  <r>
    <s v="89033cb40f3838acc2246c12db37bb11"/>
    <d v="2023-06-05T00:00:00"/>
    <x v="3"/>
    <x v="1"/>
    <n v="0"/>
    <n v="0"/>
    <m/>
    <x v="0"/>
    <n v="1"/>
  </r>
  <r>
    <s v="8905ad39fbc80affa762b16a9e0f22ae"/>
    <d v="2023-06-03T00:00:00"/>
    <x v="1"/>
    <x v="1"/>
    <n v="0"/>
    <n v="0"/>
    <m/>
    <x v="0"/>
    <n v="1"/>
  </r>
  <r>
    <s v="89067fde69c68e32b961f984aa44323a"/>
    <d v="2023-06-04T00:00:00"/>
    <x v="3"/>
    <x v="0"/>
    <n v="0"/>
    <n v="0"/>
    <m/>
    <x v="0"/>
    <n v="1"/>
  </r>
  <r>
    <s v="89068ecda4b3bbe3ff3c6055d9ea1ba4"/>
    <d v="2023-06-02T00:00:00"/>
    <x v="3"/>
    <x v="0"/>
    <n v="1"/>
    <n v="1"/>
    <s v="weekly.2.99.3d.trial"/>
    <x v="3"/>
    <n v="1"/>
  </r>
  <r>
    <s v="890b1e7a28cb384e2a8621f404200cc2"/>
    <d v="2023-06-05T00:00:00"/>
    <x v="1"/>
    <x v="1"/>
    <n v="0"/>
    <n v="0"/>
    <m/>
    <x v="0"/>
    <n v="1"/>
  </r>
  <r>
    <s v="8913c5f84489ad5767d6853ebb7fb9d6"/>
    <d v="2023-06-05T00:00:00"/>
    <x v="1"/>
    <x v="1"/>
    <n v="0"/>
    <n v="0"/>
    <m/>
    <x v="0"/>
    <n v="1"/>
  </r>
  <r>
    <s v="89179ba92fb775cd36102552c23547a5"/>
    <d v="2023-06-03T00:00:00"/>
    <x v="1"/>
    <x v="1"/>
    <n v="1"/>
    <n v="0"/>
    <s v="monthly.5.99.3d.trial"/>
    <x v="0"/>
    <n v="1"/>
  </r>
  <r>
    <s v="8917ee1f66618e449b2cad0e25e8ae82"/>
    <d v="2023-06-05T00:00:00"/>
    <x v="1"/>
    <x v="1"/>
    <n v="0"/>
    <n v="0"/>
    <m/>
    <x v="0"/>
    <n v="1"/>
  </r>
  <r>
    <s v="89185d5a24653b94e7c28dfea26b9fea"/>
    <d v="2023-06-05T00:00:00"/>
    <x v="1"/>
    <x v="1"/>
    <n v="0"/>
    <n v="0"/>
    <m/>
    <x v="0"/>
    <n v="1"/>
  </r>
  <r>
    <s v="891b42bb6b7b0b5586d8b3acdd169f3c"/>
    <d v="2023-06-05T00:00:00"/>
    <x v="0"/>
    <x v="0"/>
    <n v="1"/>
    <n v="0"/>
    <s v="weekly.2.99.3d.trial"/>
    <x v="0"/>
    <n v="1"/>
  </r>
  <r>
    <s v="891e2d8163a708d45ab173c513828b8e"/>
    <d v="2023-06-01T00:00:00"/>
    <x v="2"/>
    <x v="1"/>
    <n v="1"/>
    <n v="0"/>
    <s v="monthly.5.99.3d.trial"/>
    <x v="0"/>
    <n v="1"/>
  </r>
  <r>
    <s v="89248ed6ac1671e6e1f0aeb1c7caf7c9"/>
    <d v="2023-06-06T00:00:00"/>
    <x v="1"/>
    <x v="1"/>
    <n v="0"/>
    <n v="0"/>
    <m/>
    <x v="0"/>
    <n v="1"/>
  </r>
  <r>
    <s v="89331e18389c2119608b14d64036513f"/>
    <d v="2023-06-02T00:00:00"/>
    <x v="2"/>
    <x v="1"/>
    <n v="0"/>
    <n v="0"/>
    <m/>
    <x v="0"/>
    <n v="1"/>
  </r>
  <r>
    <s v="8938241d0a1b79794eb6a58c00860c10"/>
    <d v="2023-06-01T00:00:00"/>
    <x v="1"/>
    <x v="1"/>
    <n v="0"/>
    <n v="0"/>
    <m/>
    <x v="0"/>
    <n v="1"/>
  </r>
  <r>
    <s v="8938c8ec3c9b1d5978ff086e49ebf2a5"/>
    <d v="2023-06-05T00:00:00"/>
    <x v="0"/>
    <x v="1"/>
    <n v="0"/>
    <n v="0"/>
    <m/>
    <x v="0"/>
    <n v="1"/>
  </r>
  <r>
    <s v="893b6852edb6b4b85874b1648199d417"/>
    <d v="2023-06-06T00:00:00"/>
    <x v="1"/>
    <x v="0"/>
    <n v="0"/>
    <n v="0"/>
    <m/>
    <x v="0"/>
    <n v="1"/>
  </r>
  <r>
    <s v="8940128c08fe423e7ae91e9fd72170e4"/>
    <d v="2023-06-02T00:00:00"/>
    <x v="0"/>
    <x v="1"/>
    <n v="1"/>
    <n v="0"/>
    <s v="monthly.5.99.3d.trial"/>
    <x v="0"/>
    <n v="1"/>
  </r>
  <r>
    <s v="894268c8a42c8afd6d1b98152c87748d"/>
    <d v="2023-06-02T00:00:00"/>
    <x v="0"/>
    <x v="0"/>
    <n v="1"/>
    <n v="0"/>
    <s v="weekly.2.99.3d.trial"/>
    <x v="0"/>
    <n v="1"/>
  </r>
  <r>
    <s v="8944ec870801f29d3cc5acb23cb9b8c4"/>
    <d v="2023-06-06T00:00:00"/>
    <x v="3"/>
    <x v="0"/>
    <n v="0"/>
    <n v="0"/>
    <m/>
    <x v="0"/>
    <n v="1"/>
  </r>
  <r>
    <s v="894d7efd6acfb82fac93a346629ac852"/>
    <d v="2023-06-01T00:00:00"/>
    <x v="2"/>
    <x v="0"/>
    <n v="0"/>
    <n v="0"/>
    <m/>
    <x v="0"/>
    <n v="1"/>
  </r>
  <r>
    <s v="89537a0a6d4e4b7c308e846fd6f63532"/>
    <d v="2023-06-06T00:00:00"/>
    <x v="0"/>
    <x v="0"/>
    <n v="0"/>
    <n v="0"/>
    <m/>
    <x v="0"/>
    <n v="1"/>
  </r>
  <r>
    <s v="8956d46174d789d02a87e9374a0a5be6"/>
    <d v="2023-06-07T00:00:00"/>
    <x v="2"/>
    <x v="1"/>
    <n v="0"/>
    <n v="0"/>
    <m/>
    <x v="0"/>
    <n v="1"/>
  </r>
  <r>
    <s v="895af2f35cdd3deaa5ba335ed06f1bef"/>
    <d v="2023-06-05T00:00:00"/>
    <x v="2"/>
    <x v="0"/>
    <n v="0"/>
    <n v="0"/>
    <m/>
    <x v="0"/>
    <n v="1"/>
  </r>
  <r>
    <s v="896299d67d7e8143a2abe4152768bbde"/>
    <d v="2023-06-04T00:00:00"/>
    <x v="3"/>
    <x v="0"/>
    <n v="0"/>
    <n v="0"/>
    <m/>
    <x v="0"/>
    <n v="1"/>
  </r>
  <r>
    <s v="896b0c76ea2f8702af0ef19000437426"/>
    <d v="2023-06-05T00:00:00"/>
    <x v="3"/>
    <x v="1"/>
    <n v="0"/>
    <n v="0"/>
    <m/>
    <x v="0"/>
    <n v="1"/>
  </r>
  <r>
    <s v="896d91739ac209605a2c2ac95fda68f5"/>
    <d v="2023-06-05T00:00:00"/>
    <x v="0"/>
    <x v="0"/>
    <n v="0"/>
    <n v="0"/>
    <m/>
    <x v="0"/>
    <n v="1"/>
  </r>
  <r>
    <s v="89732394a60ff13bbc7e3df4e45adaf3"/>
    <d v="2023-06-02T00:00:00"/>
    <x v="3"/>
    <x v="0"/>
    <n v="1"/>
    <n v="0"/>
    <s v="weekly.2.99.3d.trial"/>
    <x v="0"/>
    <n v="1"/>
  </r>
  <r>
    <s v="897391dffe454f9401dc2c392fea0f6d"/>
    <d v="2023-06-06T00:00:00"/>
    <x v="1"/>
    <x v="1"/>
    <n v="0"/>
    <n v="0"/>
    <m/>
    <x v="0"/>
    <n v="1"/>
  </r>
  <r>
    <s v="8973aec14d2f173e44260d10b0486cd3"/>
    <d v="2023-06-04T00:00:00"/>
    <x v="2"/>
    <x v="0"/>
    <n v="0"/>
    <n v="0"/>
    <m/>
    <x v="0"/>
    <n v="1"/>
  </r>
  <r>
    <s v="8974c2876d89553bc974e00c9df80a93"/>
    <d v="2023-06-01T00:00:00"/>
    <x v="2"/>
    <x v="1"/>
    <n v="0"/>
    <n v="0"/>
    <m/>
    <x v="0"/>
    <n v="1"/>
  </r>
  <r>
    <s v="8977a76526c9a1800f9af28e75e22758"/>
    <d v="2023-06-02T00:00:00"/>
    <x v="2"/>
    <x v="0"/>
    <n v="0"/>
    <n v="0"/>
    <m/>
    <x v="0"/>
    <n v="1"/>
  </r>
  <r>
    <s v="897bf406fbc82a5d82d63d5eb2898236"/>
    <d v="2023-06-02T00:00:00"/>
    <x v="1"/>
    <x v="1"/>
    <n v="0"/>
    <n v="0"/>
    <m/>
    <x v="0"/>
    <n v="1"/>
  </r>
  <r>
    <s v="897fa60d5ed9fc9e532c0f1312f88527"/>
    <d v="2023-06-02T00:00:00"/>
    <x v="2"/>
    <x v="0"/>
    <n v="1"/>
    <n v="0"/>
    <s v="weekly.2.99.3d.trial"/>
    <x v="0"/>
    <n v="1"/>
  </r>
  <r>
    <s v="8980a8d4c430e8c0f05351a61899a51f"/>
    <d v="2023-06-03T00:00:00"/>
    <x v="0"/>
    <x v="1"/>
    <n v="0"/>
    <n v="0"/>
    <m/>
    <x v="0"/>
    <n v="1"/>
  </r>
  <r>
    <s v="89851db7806770dce5bd3201d025f8bd"/>
    <d v="2023-06-05T00:00:00"/>
    <x v="3"/>
    <x v="0"/>
    <n v="0"/>
    <n v="0"/>
    <m/>
    <x v="0"/>
    <n v="1"/>
  </r>
  <r>
    <s v="898b753422cc2b066db23c19f91f6fcc"/>
    <d v="2023-06-03T00:00:00"/>
    <x v="1"/>
    <x v="1"/>
    <n v="0"/>
    <n v="0"/>
    <m/>
    <x v="0"/>
    <n v="1"/>
  </r>
  <r>
    <s v="898ff7e982544ea61756acaaccd5dd7d"/>
    <d v="2023-06-07T00:00:00"/>
    <x v="0"/>
    <x v="1"/>
    <n v="0"/>
    <n v="0"/>
    <m/>
    <x v="0"/>
    <n v="1"/>
  </r>
  <r>
    <s v="8991c6054aaaa6b13ada86377a2cbcd3"/>
    <d v="2023-06-05T00:00:00"/>
    <x v="0"/>
    <x v="0"/>
    <n v="0"/>
    <n v="0"/>
    <m/>
    <x v="0"/>
    <n v="1"/>
  </r>
  <r>
    <s v="899c8a9e1d42f258f19637f5c0cf73ee"/>
    <d v="2023-06-03T00:00:00"/>
    <x v="3"/>
    <x v="0"/>
    <n v="0"/>
    <n v="0"/>
    <m/>
    <x v="0"/>
    <n v="1"/>
  </r>
  <r>
    <s v="89a1a07ce36187af051e0276327cae19"/>
    <d v="2023-06-01T00:00:00"/>
    <x v="3"/>
    <x v="1"/>
    <n v="0"/>
    <n v="0"/>
    <m/>
    <x v="0"/>
    <n v="1"/>
  </r>
  <r>
    <s v="89a4c65b3240ded0de5cb7842ea95cca"/>
    <d v="2023-06-03T00:00:00"/>
    <x v="3"/>
    <x v="0"/>
    <n v="0"/>
    <n v="0"/>
    <m/>
    <x v="0"/>
    <n v="1"/>
  </r>
  <r>
    <s v="89a7f642f8da2b6d4ffe49f0c2bd8921"/>
    <d v="2023-06-02T00:00:00"/>
    <x v="3"/>
    <x v="0"/>
    <n v="1"/>
    <n v="0"/>
    <s v="weekly.2.99.3d.trial"/>
    <x v="0"/>
    <n v="1"/>
  </r>
  <r>
    <s v="89ae6d82cf616c746d8c537ae545222e"/>
    <d v="2023-06-04T00:00:00"/>
    <x v="2"/>
    <x v="1"/>
    <n v="0"/>
    <n v="0"/>
    <m/>
    <x v="0"/>
    <n v="1"/>
  </r>
  <r>
    <s v="89b6d9c5a39e2cc1d727a53a5a565852"/>
    <d v="2023-06-07T00:00:00"/>
    <x v="3"/>
    <x v="1"/>
    <n v="0"/>
    <n v="0"/>
    <m/>
    <x v="0"/>
    <n v="1"/>
  </r>
  <r>
    <s v="89b72568c7bdceeccf68cc8d327bff39"/>
    <d v="2023-06-01T00:00:00"/>
    <x v="0"/>
    <x v="1"/>
    <n v="0"/>
    <n v="0"/>
    <m/>
    <x v="0"/>
    <n v="1"/>
  </r>
  <r>
    <s v="89ca872a2ec25a038b4c7d34d676307d"/>
    <d v="2023-06-01T00:00:00"/>
    <x v="0"/>
    <x v="0"/>
    <n v="1"/>
    <n v="1"/>
    <s v="weekly.2.99.3d.trial"/>
    <x v="3"/>
    <n v="1"/>
  </r>
  <r>
    <s v="89ccf1d72f89a982675e7fcf02146af3"/>
    <d v="2023-06-01T00:00:00"/>
    <x v="0"/>
    <x v="0"/>
    <n v="1"/>
    <n v="0"/>
    <s v="weekly.2.99.3d.trial"/>
    <x v="0"/>
    <n v="1"/>
  </r>
  <r>
    <s v="89ccf62dcc18138bf95feaf906589274"/>
    <d v="2023-06-07T00:00:00"/>
    <x v="2"/>
    <x v="0"/>
    <n v="0"/>
    <n v="0"/>
    <m/>
    <x v="0"/>
    <n v="1"/>
  </r>
  <r>
    <s v="89e68a78aaf214a77933a00c4b596854"/>
    <d v="2023-06-03T00:00:00"/>
    <x v="1"/>
    <x v="1"/>
    <n v="0"/>
    <n v="0"/>
    <m/>
    <x v="0"/>
    <n v="1"/>
  </r>
  <r>
    <s v="89ebaea91a36f8d00d0a3bc9e631dc17"/>
    <d v="2023-06-05T00:00:00"/>
    <x v="2"/>
    <x v="0"/>
    <n v="0"/>
    <n v="0"/>
    <m/>
    <x v="0"/>
    <n v="1"/>
  </r>
  <r>
    <s v="89ef160d004936bf6385a0cd0aab70c0"/>
    <d v="2023-06-03T00:00:00"/>
    <x v="3"/>
    <x v="0"/>
    <n v="0"/>
    <n v="0"/>
    <m/>
    <x v="0"/>
    <n v="1"/>
  </r>
  <r>
    <s v="89f8a3c32b82b1d39fb2f22b1225cb55"/>
    <d v="2023-06-03T00:00:00"/>
    <x v="2"/>
    <x v="0"/>
    <n v="0"/>
    <n v="0"/>
    <m/>
    <x v="0"/>
    <n v="1"/>
  </r>
  <r>
    <s v="89f93295f04d2743214eacc1eddc78b6"/>
    <d v="2023-06-01T00:00:00"/>
    <x v="2"/>
    <x v="0"/>
    <n v="0"/>
    <n v="0"/>
    <m/>
    <x v="0"/>
    <n v="1"/>
  </r>
  <r>
    <s v="89fba4a43a0365c103b61b86a147e173"/>
    <d v="2023-06-07T00:00:00"/>
    <x v="2"/>
    <x v="0"/>
    <n v="0"/>
    <n v="0"/>
    <m/>
    <x v="0"/>
    <n v="1"/>
  </r>
  <r>
    <s v="8a06521ca2a88240cf662debecb51fa1"/>
    <d v="2023-06-02T00:00:00"/>
    <x v="1"/>
    <x v="1"/>
    <n v="0"/>
    <n v="0"/>
    <m/>
    <x v="0"/>
    <n v="1"/>
  </r>
  <r>
    <s v="8a0a67fa9f6dd6df0006312b1ba89f80"/>
    <d v="2023-06-02T00:00:00"/>
    <x v="2"/>
    <x v="1"/>
    <n v="0"/>
    <n v="0"/>
    <m/>
    <x v="0"/>
    <n v="1"/>
  </r>
  <r>
    <s v="8a0d1d2fc09124fadc349184774a6899"/>
    <d v="2023-06-07T00:00:00"/>
    <x v="2"/>
    <x v="1"/>
    <n v="0"/>
    <n v="0"/>
    <m/>
    <x v="0"/>
    <n v="1"/>
  </r>
  <r>
    <s v="8a13904e18fd60d98b3c499e3e9c90ef"/>
    <d v="2023-06-03T00:00:00"/>
    <x v="2"/>
    <x v="1"/>
    <n v="0"/>
    <n v="0"/>
    <m/>
    <x v="0"/>
    <n v="1"/>
  </r>
  <r>
    <s v="8a17c9c0cb3f11c7591f2a27e56cf341"/>
    <d v="2023-06-02T00:00:00"/>
    <x v="1"/>
    <x v="0"/>
    <n v="0"/>
    <n v="0"/>
    <m/>
    <x v="0"/>
    <n v="1"/>
  </r>
  <r>
    <s v="8a2661a46c9dc6fda28e61d3bae6bb90"/>
    <d v="2023-06-03T00:00:00"/>
    <x v="0"/>
    <x v="0"/>
    <n v="0"/>
    <n v="0"/>
    <m/>
    <x v="0"/>
    <n v="1"/>
  </r>
  <r>
    <s v="8a26b4fb11cf14af3a638ddc6117d1d9"/>
    <d v="2023-06-07T00:00:00"/>
    <x v="0"/>
    <x v="0"/>
    <n v="0"/>
    <n v="0"/>
    <m/>
    <x v="0"/>
    <n v="1"/>
  </r>
  <r>
    <s v="8a270abf502e8ca28419a7a9a358ae1b"/>
    <d v="2023-06-05T00:00:00"/>
    <x v="2"/>
    <x v="0"/>
    <n v="0"/>
    <n v="0"/>
    <m/>
    <x v="0"/>
    <n v="1"/>
  </r>
  <r>
    <s v="8a2714645116ac8d98325507dd2517d3"/>
    <d v="2023-06-04T00:00:00"/>
    <x v="0"/>
    <x v="1"/>
    <n v="0"/>
    <n v="0"/>
    <m/>
    <x v="0"/>
    <n v="1"/>
  </r>
  <r>
    <s v="8a2cb0d25f5a2b8de6d35466cb6325b5"/>
    <d v="2023-06-04T00:00:00"/>
    <x v="1"/>
    <x v="0"/>
    <n v="0"/>
    <n v="0"/>
    <m/>
    <x v="0"/>
    <n v="1"/>
  </r>
  <r>
    <s v="8a2d18574dcdf130453a8f4e8ed23f80"/>
    <d v="2023-06-02T00:00:00"/>
    <x v="3"/>
    <x v="0"/>
    <n v="0"/>
    <n v="0"/>
    <m/>
    <x v="0"/>
    <n v="1"/>
  </r>
  <r>
    <s v="8a350fbfe910dc5530ce127585df5f80"/>
    <d v="2023-06-05T00:00:00"/>
    <x v="0"/>
    <x v="0"/>
    <n v="0"/>
    <n v="0"/>
    <m/>
    <x v="0"/>
    <n v="1"/>
  </r>
  <r>
    <s v="8a357f79f610f6eaa3e650e3f5a533fb"/>
    <d v="2023-06-01T00:00:00"/>
    <x v="2"/>
    <x v="0"/>
    <n v="0"/>
    <n v="0"/>
    <m/>
    <x v="0"/>
    <n v="1"/>
  </r>
  <r>
    <s v="8a35d714b267f67db9998ca1ef19e2eb"/>
    <d v="2023-06-03T00:00:00"/>
    <x v="2"/>
    <x v="0"/>
    <n v="0"/>
    <n v="0"/>
    <m/>
    <x v="0"/>
    <n v="1"/>
  </r>
  <r>
    <s v="8a393bf7fb50255aa89233996595aa94"/>
    <d v="2023-06-03T00:00:00"/>
    <x v="2"/>
    <x v="0"/>
    <n v="0"/>
    <n v="0"/>
    <m/>
    <x v="0"/>
    <n v="1"/>
  </r>
  <r>
    <s v="8a3d7de8ead693c8ab8def48a2768437"/>
    <d v="2023-06-03T00:00:00"/>
    <x v="3"/>
    <x v="1"/>
    <n v="0"/>
    <n v="0"/>
    <m/>
    <x v="0"/>
    <n v="1"/>
  </r>
  <r>
    <s v="8a3e98c862feaa2db71adf1fb2fceddb"/>
    <d v="2023-06-02T00:00:00"/>
    <x v="1"/>
    <x v="1"/>
    <n v="0"/>
    <n v="0"/>
    <m/>
    <x v="0"/>
    <n v="1"/>
  </r>
  <r>
    <s v="8a3fac327acc48218b5136460c299f3e"/>
    <d v="2023-06-05T00:00:00"/>
    <x v="0"/>
    <x v="0"/>
    <n v="0"/>
    <n v="0"/>
    <m/>
    <x v="0"/>
    <n v="1"/>
  </r>
  <r>
    <s v="8a40aa369fe07009f3f0f4b62d54c59f"/>
    <d v="2023-06-06T00:00:00"/>
    <x v="2"/>
    <x v="1"/>
    <n v="0"/>
    <n v="0"/>
    <m/>
    <x v="0"/>
    <n v="1"/>
  </r>
  <r>
    <s v="8a48d6f10a297a6d581322fbfa8c8a48"/>
    <d v="2023-06-06T00:00:00"/>
    <x v="1"/>
    <x v="0"/>
    <n v="0"/>
    <n v="0"/>
    <m/>
    <x v="0"/>
    <n v="1"/>
  </r>
  <r>
    <s v="8a492ddbbef9a931a9e2a9e445dc9a8c"/>
    <d v="2023-06-01T00:00:00"/>
    <x v="3"/>
    <x v="0"/>
    <n v="0"/>
    <n v="0"/>
    <m/>
    <x v="0"/>
    <n v="1"/>
  </r>
  <r>
    <s v="8a4c575dde2378073eb6ec3b2c49f38f"/>
    <d v="2023-06-04T00:00:00"/>
    <x v="1"/>
    <x v="1"/>
    <n v="0"/>
    <n v="0"/>
    <m/>
    <x v="0"/>
    <n v="1"/>
  </r>
  <r>
    <s v="8a4ca5e1eaa05c4425a8b4212103fdc5"/>
    <d v="2023-06-05T00:00:00"/>
    <x v="2"/>
    <x v="0"/>
    <n v="0"/>
    <n v="0"/>
    <m/>
    <x v="0"/>
    <n v="1"/>
  </r>
  <r>
    <s v="8a4ced3094a06a2486fd34332a1c0908"/>
    <d v="2023-06-05T00:00:00"/>
    <x v="1"/>
    <x v="1"/>
    <n v="0"/>
    <n v="0"/>
    <m/>
    <x v="0"/>
    <n v="1"/>
  </r>
  <r>
    <s v="8a4f1b450365dab601c578987270ed2f"/>
    <d v="2023-06-01T00:00:00"/>
    <x v="0"/>
    <x v="0"/>
    <n v="0"/>
    <n v="0"/>
    <m/>
    <x v="0"/>
    <n v="1"/>
  </r>
  <r>
    <s v="8a50a2af66ae0678cb5bb99048cee939"/>
    <d v="2023-06-05T00:00:00"/>
    <x v="0"/>
    <x v="1"/>
    <n v="0"/>
    <n v="0"/>
    <m/>
    <x v="0"/>
    <n v="1"/>
  </r>
  <r>
    <s v="8a515bafd746033c463baf31fb4a2a9c"/>
    <d v="2023-06-01T00:00:00"/>
    <x v="1"/>
    <x v="1"/>
    <n v="1"/>
    <n v="0"/>
    <s v="monthly.5.99.3d.trial"/>
    <x v="0"/>
    <n v="1"/>
  </r>
  <r>
    <s v="8a538b963ac4204751885247895aa579"/>
    <d v="2023-06-05T00:00:00"/>
    <x v="3"/>
    <x v="1"/>
    <n v="0"/>
    <n v="0"/>
    <m/>
    <x v="0"/>
    <n v="1"/>
  </r>
  <r>
    <s v="8a578d8a3256ef7dd3ca37bbeb610d36"/>
    <d v="2023-06-05T00:00:00"/>
    <x v="0"/>
    <x v="1"/>
    <n v="0"/>
    <n v="0"/>
    <m/>
    <x v="0"/>
    <n v="1"/>
  </r>
  <r>
    <s v="8a57bcbea7b6141a671db0e08e4046f8"/>
    <d v="2023-06-01T00:00:00"/>
    <x v="2"/>
    <x v="0"/>
    <n v="0"/>
    <n v="0"/>
    <m/>
    <x v="0"/>
    <n v="1"/>
  </r>
  <r>
    <s v="8a5e5d609c0ce506e8eea229b9c0db46"/>
    <d v="2023-06-05T00:00:00"/>
    <x v="0"/>
    <x v="0"/>
    <n v="0"/>
    <n v="0"/>
    <m/>
    <x v="0"/>
    <n v="1"/>
  </r>
  <r>
    <s v="8a5f5e73da73edc4522a48fd0ceb9e26"/>
    <d v="2023-06-01T00:00:00"/>
    <x v="0"/>
    <x v="1"/>
    <n v="0"/>
    <n v="0"/>
    <m/>
    <x v="0"/>
    <n v="1"/>
  </r>
  <r>
    <s v="8a64d7affc99b2435c52879972610fb1"/>
    <d v="2023-06-03T00:00:00"/>
    <x v="3"/>
    <x v="0"/>
    <n v="0"/>
    <n v="0"/>
    <m/>
    <x v="0"/>
    <n v="1"/>
  </r>
  <r>
    <s v="8a67897fc443c099989c8eca8d0a6142"/>
    <d v="2023-06-06T00:00:00"/>
    <x v="1"/>
    <x v="1"/>
    <n v="1"/>
    <n v="1"/>
    <s v="monthly.5.99.3d.trial"/>
    <x v="1"/>
    <n v="1"/>
  </r>
  <r>
    <s v="8a77c50649ddfea7bbbc364e27e94220"/>
    <d v="2023-06-04T00:00:00"/>
    <x v="0"/>
    <x v="0"/>
    <n v="0"/>
    <n v="0"/>
    <m/>
    <x v="0"/>
    <n v="1"/>
  </r>
  <r>
    <s v="8a793403b611b9c87bc3b065ce565a77"/>
    <d v="2023-06-02T00:00:00"/>
    <x v="2"/>
    <x v="1"/>
    <n v="0"/>
    <n v="0"/>
    <m/>
    <x v="0"/>
    <n v="1"/>
  </r>
  <r>
    <s v="8a7d9ccebbca993b6bcb0cae7b7f51e5"/>
    <d v="2023-06-02T00:00:00"/>
    <x v="2"/>
    <x v="1"/>
    <n v="1"/>
    <n v="0"/>
    <s v="monthly.5.99.3d.trial"/>
    <x v="0"/>
    <n v="1"/>
  </r>
  <r>
    <s v="8a7f7c173a007d6d8f519c0f185c3e07"/>
    <d v="2023-06-07T00:00:00"/>
    <x v="1"/>
    <x v="0"/>
    <n v="0"/>
    <n v="0"/>
    <m/>
    <x v="0"/>
    <n v="1"/>
  </r>
  <r>
    <s v="8a86cdbb2de66acfea4f75cb88926dd5"/>
    <d v="2023-06-04T00:00:00"/>
    <x v="0"/>
    <x v="1"/>
    <n v="0"/>
    <n v="0"/>
    <m/>
    <x v="0"/>
    <n v="1"/>
  </r>
  <r>
    <s v="8a888625b5ef20ebf2857e3874d1b35e"/>
    <d v="2023-06-07T00:00:00"/>
    <x v="3"/>
    <x v="0"/>
    <n v="0"/>
    <n v="0"/>
    <m/>
    <x v="0"/>
    <n v="1"/>
  </r>
  <r>
    <s v="8a8c97e1937ffd9fd5541cf83b733683"/>
    <d v="2023-06-01T00:00:00"/>
    <x v="0"/>
    <x v="1"/>
    <n v="0"/>
    <n v="0"/>
    <m/>
    <x v="0"/>
    <n v="1"/>
  </r>
  <r>
    <s v="8a916c7fa318c5bcf93cc76476e08f70"/>
    <d v="2023-06-01T00:00:00"/>
    <x v="1"/>
    <x v="1"/>
    <n v="0"/>
    <n v="0"/>
    <m/>
    <x v="0"/>
    <n v="1"/>
  </r>
  <r>
    <s v="8a923926076dbddfab85553ab1aa9f43"/>
    <d v="2023-06-02T00:00:00"/>
    <x v="2"/>
    <x v="1"/>
    <n v="0"/>
    <n v="0"/>
    <m/>
    <x v="0"/>
    <n v="1"/>
  </r>
  <r>
    <s v="8a92b2b73f4f01ae3069d21dfd000fb7"/>
    <d v="2023-06-03T00:00:00"/>
    <x v="3"/>
    <x v="0"/>
    <n v="0"/>
    <n v="0"/>
    <m/>
    <x v="0"/>
    <n v="1"/>
  </r>
  <r>
    <s v="8a9c863fd52a53f75bf3fb870a61ec8d"/>
    <d v="2023-06-05T00:00:00"/>
    <x v="0"/>
    <x v="1"/>
    <n v="0"/>
    <n v="0"/>
    <m/>
    <x v="0"/>
    <n v="1"/>
  </r>
  <r>
    <s v="8aa00ac36f79aacdbdd4508b9357f925"/>
    <d v="2023-06-07T00:00:00"/>
    <x v="2"/>
    <x v="0"/>
    <n v="0"/>
    <n v="0"/>
    <m/>
    <x v="0"/>
    <n v="1"/>
  </r>
  <r>
    <s v="8aa1a810e9f8775a2647b893bd10c4af"/>
    <d v="2023-06-02T00:00:00"/>
    <x v="0"/>
    <x v="0"/>
    <n v="0"/>
    <n v="0"/>
    <m/>
    <x v="0"/>
    <n v="1"/>
  </r>
  <r>
    <s v="8aa2715788ecda5b5694f96058638ad5"/>
    <d v="2023-06-06T00:00:00"/>
    <x v="3"/>
    <x v="0"/>
    <n v="0"/>
    <n v="0"/>
    <m/>
    <x v="0"/>
    <n v="1"/>
  </r>
  <r>
    <s v="8aa2d7212301ae45b3c132bd8e453199"/>
    <d v="2023-06-07T00:00:00"/>
    <x v="2"/>
    <x v="1"/>
    <n v="0"/>
    <n v="0"/>
    <m/>
    <x v="0"/>
    <n v="1"/>
  </r>
  <r>
    <s v="8aa84f86a1142be60cc3394c9e03a950"/>
    <d v="2023-06-01T00:00:00"/>
    <x v="1"/>
    <x v="1"/>
    <n v="0"/>
    <n v="0"/>
    <m/>
    <x v="0"/>
    <n v="1"/>
  </r>
  <r>
    <s v="8aa953ff9223253ab0d324f807b4835f"/>
    <d v="2023-06-06T00:00:00"/>
    <x v="0"/>
    <x v="1"/>
    <n v="0"/>
    <n v="0"/>
    <m/>
    <x v="0"/>
    <n v="1"/>
  </r>
  <r>
    <s v="8aadb1e1b22c3889b717c5beb2a03245"/>
    <d v="2023-06-05T00:00:00"/>
    <x v="3"/>
    <x v="1"/>
    <n v="0"/>
    <n v="0"/>
    <m/>
    <x v="0"/>
    <n v="1"/>
  </r>
  <r>
    <s v="8ab16a2d75aa85499c4dda03caaef812"/>
    <d v="2023-06-05T00:00:00"/>
    <x v="0"/>
    <x v="1"/>
    <n v="0"/>
    <n v="0"/>
    <m/>
    <x v="0"/>
    <n v="1"/>
  </r>
  <r>
    <s v="8ab7a55c2aed4031faab1226eeb726c0"/>
    <d v="2023-06-06T00:00:00"/>
    <x v="0"/>
    <x v="0"/>
    <n v="0"/>
    <n v="0"/>
    <m/>
    <x v="0"/>
    <n v="1"/>
  </r>
  <r>
    <s v="8ab83d95a4dfcd2c36ca752e3de2f3bf"/>
    <d v="2023-06-02T00:00:00"/>
    <x v="0"/>
    <x v="1"/>
    <n v="0"/>
    <n v="0"/>
    <m/>
    <x v="0"/>
    <n v="1"/>
  </r>
  <r>
    <s v="8aba734eb41a7ecbba000775386cc9a9"/>
    <d v="2023-06-02T00:00:00"/>
    <x v="0"/>
    <x v="0"/>
    <n v="0"/>
    <n v="0"/>
    <m/>
    <x v="0"/>
    <n v="1"/>
  </r>
  <r>
    <s v="8abd96e70b47f63c594324fdaba46129"/>
    <d v="2023-06-07T00:00:00"/>
    <x v="1"/>
    <x v="1"/>
    <n v="0"/>
    <n v="0"/>
    <m/>
    <x v="0"/>
    <n v="1"/>
  </r>
  <r>
    <s v="8abea286a7d4fe90ec4a252779a4d895"/>
    <d v="2023-06-02T00:00:00"/>
    <x v="0"/>
    <x v="1"/>
    <n v="0"/>
    <n v="0"/>
    <m/>
    <x v="0"/>
    <n v="1"/>
  </r>
  <r>
    <s v="8abf2f3cadb034e553fbe2536d089dcd"/>
    <d v="2023-06-03T00:00:00"/>
    <x v="0"/>
    <x v="0"/>
    <n v="0"/>
    <n v="0"/>
    <m/>
    <x v="0"/>
    <n v="1"/>
  </r>
  <r>
    <s v="8ac21993946fb7fe053b4399691cf79b"/>
    <d v="2023-06-05T00:00:00"/>
    <x v="2"/>
    <x v="0"/>
    <n v="0"/>
    <n v="0"/>
    <m/>
    <x v="0"/>
    <n v="1"/>
  </r>
  <r>
    <s v="8acd2ed5142a99c00703740baf4a6693"/>
    <d v="2023-06-07T00:00:00"/>
    <x v="3"/>
    <x v="1"/>
    <n v="1"/>
    <n v="0"/>
    <s v="monthly.5.99.3d.trial"/>
    <x v="0"/>
    <n v="1"/>
  </r>
  <r>
    <s v="8acd8b018e038edb07703860e26c1f6d"/>
    <d v="2023-06-07T00:00:00"/>
    <x v="0"/>
    <x v="1"/>
    <n v="0"/>
    <n v="0"/>
    <m/>
    <x v="0"/>
    <n v="1"/>
  </r>
  <r>
    <s v="8adb9f592b4f47b35606e86243c50a4f"/>
    <d v="2023-06-03T00:00:00"/>
    <x v="0"/>
    <x v="1"/>
    <n v="0"/>
    <n v="0"/>
    <m/>
    <x v="0"/>
    <n v="1"/>
  </r>
  <r>
    <s v="8adce910c93ea79daf6e641032280fec"/>
    <d v="2023-06-01T00:00:00"/>
    <x v="0"/>
    <x v="1"/>
    <n v="0"/>
    <n v="0"/>
    <m/>
    <x v="0"/>
    <n v="1"/>
  </r>
  <r>
    <s v="8adde776f5238a4a7c4f07c85d0ecd63"/>
    <d v="2023-06-05T00:00:00"/>
    <x v="1"/>
    <x v="0"/>
    <n v="0"/>
    <n v="0"/>
    <m/>
    <x v="0"/>
    <n v="1"/>
  </r>
  <r>
    <s v="8ae5e48fff2a85efb72861dbed70e4db"/>
    <d v="2023-06-04T00:00:00"/>
    <x v="3"/>
    <x v="1"/>
    <n v="0"/>
    <n v="0"/>
    <m/>
    <x v="0"/>
    <n v="1"/>
  </r>
  <r>
    <s v="8ae7f682d69a2c130d3d26ccfa392bc5"/>
    <d v="2023-06-03T00:00:00"/>
    <x v="2"/>
    <x v="0"/>
    <n v="0"/>
    <n v="0"/>
    <m/>
    <x v="0"/>
    <n v="1"/>
  </r>
  <r>
    <s v="8ae83fdb90c68805af501ecb9394db76"/>
    <d v="2023-06-03T00:00:00"/>
    <x v="3"/>
    <x v="0"/>
    <n v="0"/>
    <n v="0"/>
    <m/>
    <x v="0"/>
    <n v="1"/>
  </r>
  <r>
    <s v="8ae8675e8c185cfd058b3255e116a655"/>
    <d v="2023-06-04T00:00:00"/>
    <x v="0"/>
    <x v="0"/>
    <n v="0"/>
    <n v="0"/>
    <m/>
    <x v="0"/>
    <n v="1"/>
  </r>
  <r>
    <s v="8af426980fcd286dae159f08101f61ce"/>
    <d v="2023-06-07T00:00:00"/>
    <x v="3"/>
    <x v="0"/>
    <n v="1"/>
    <n v="0"/>
    <s v="weekly.2.99.3d.trial"/>
    <x v="0"/>
    <n v="1"/>
  </r>
  <r>
    <s v="8af88df6c8b62f7d9d5d327fffb988b5"/>
    <d v="2023-06-05T00:00:00"/>
    <x v="0"/>
    <x v="1"/>
    <n v="1"/>
    <n v="0"/>
    <s v="monthly.5.99.3d.trial"/>
    <x v="0"/>
    <n v="1"/>
  </r>
  <r>
    <s v="8af9a03fe124fa69df2577fdc08a75c5"/>
    <d v="2023-06-02T00:00:00"/>
    <x v="0"/>
    <x v="1"/>
    <n v="0"/>
    <n v="0"/>
    <m/>
    <x v="0"/>
    <n v="1"/>
  </r>
  <r>
    <s v="8afd88e5be40f186ef810c7b989e8883"/>
    <d v="2023-06-01T00:00:00"/>
    <x v="1"/>
    <x v="1"/>
    <n v="1"/>
    <n v="0"/>
    <s v="monthly.5.99.3d.trial"/>
    <x v="0"/>
    <n v="1"/>
  </r>
  <r>
    <s v="8afeda6e226b3f3d56b054d7ffee57ad"/>
    <d v="2023-06-07T00:00:00"/>
    <x v="2"/>
    <x v="1"/>
    <n v="0"/>
    <n v="0"/>
    <m/>
    <x v="0"/>
    <n v="1"/>
  </r>
  <r>
    <s v="8b092a947816ebb6d994768c7239cdcd"/>
    <d v="2023-06-01T00:00:00"/>
    <x v="1"/>
    <x v="0"/>
    <n v="0"/>
    <n v="0"/>
    <m/>
    <x v="0"/>
    <n v="1"/>
  </r>
  <r>
    <s v="8b095d969a7f5e02bde99c08c5d346eb"/>
    <d v="2023-06-01T00:00:00"/>
    <x v="3"/>
    <x v="0"/>
    <n v="0"/>
    <n v="0"/>
    <m/>
    <x v="0"/>
    <n v="1"/>
  </r>
  <r>
    <s v="8b0d31bcb49476abd8f74f98593a0889"/>
    <d v="2023-06-05T00:00:00"/>
    <x v="2"/>
    <x v="1"/>
    <n v="1"/>
    <n v="0"/>
    <s v="monthly.5.99.3d.trial"/>
    <x v="0"/>
    <n v="1"/>
  </r>
  <r>
    <s v="8b0d4b7a599309354a7a2e0475a77ccb"/>
    <d v="2023-06-05T00:00:00"/>
    <x v="3"/>
    <x v="1"/>
    <n v="0"/>
    <n v="0"/>
    <m/>
    <x v="0"/>
    <n v="1"/>
  </r>
  <r>
    <s v="8b11b0d44e90d572d87b66b4ca56856b"/>
    <d v="2023-06-07T00:00:00"/>
    <x v="0"/>
    <x v="1"/>
    <n v="0"/>
    <n v="0"/>
    <m/>
    <x v="0"/>
    <n v="1"/>
  </r>
  <r>
    <s v="8b197cb9be4719724ef4f5eba6a36bfb"/>
    <d v="2023-06-07T00:00:00"/>
    <x v="0"/>
    <x v="0"/>
    <n v="0"/>
    <n v="0"/>
    <m/>
    <x v="0"/>
    <n v="1"/>
  </r>
  <r>
    <s v="8b1ba028fd3ef253b1fea8bd11645c69"/>
    <d v="2023-06-02T00:00:00"/>
    <x v="1"/>
    <x v="1"/>
    <n v="0"/>
    <n v="0"/>
    <m/>
    <x v="0"/>
    <n v="1"/>
  </r>
  <r>
    <s v="8b1db7afff377dd2e6ae1feb28da5e56"/>
    <d v="2023-06-06T00:00:00"/>
    <x v="1"/>
    <x v="1"/>
    <n v="0"/>
    <n v="0"/>
    <m/>
    <x v="0"/>
    <n v="1"/>
  </r>
  <r>
    <s v="8b1eb1123040e102bde11f9398eceed7"/>
    <d v="2023-06-03T00:00:00"/>
    <x v="0"/>
    <x v="1"/>
    <n v="0"/>
    <n v="0"/>
    <m/>
    <x v="0"/>
    <n v="1"/>
  </r>
  <r>
    <s v="8b2376ffbb57361c940def9c5078919e"/>
    <d v="2023-06-05T00:00:00"/>
    <x v="1"/>
    <x v="1"/>
    <n v="0"/>
    <n v="0"/>
    <m/>
    <x v="0"/>
    <n v="1"/>
  </r>
  <r>
    <s v="8b2bd3bd35609fc6ae1bf8e8cada4f5f"/>
    <d v="2023-06-07T00:00:00"/>
    <x v="0"/>
    <x v="0"/>
    <n v="0"/>
    <n v="0"/>
    <m/>
    <x v="0"/>
    <n v="1"/>
  </r>
  <r>
    <s v="8b2dd65ecdb58f6c218ebe27812c2c13"/>
    <d v="2023-06-01T00:00:00"/>
    <x v="0"/>
    <x v="1"/>
    <n v="1"/>
    <n v="0"/>
    <s v="monthly.5.99.3d.trial"/>
    <x v="0"/>
    <n v="1"/>
  </r>
  <r>
    <s v="8b2ea1208b3b4969d5f7fbff1bf20b9f"/>
    <d v="2023-06-02T00:00:00"/>
    <x v="0"/>
    <x v="1"/>
    <n v="0"/>
    <n v="0"/>
    <m/>
    <x v="0"/>
    <n v="1"/>
  </r>
  <r>
    <s v="8b3029c50105365556140249b44c306b"/>
    <d v="2023-06-05T00:00:00"/>
    <x v="2"/>
    <x v="1"/>
    <n v="0"/>
    <n v="0"/>
    <m/>
    <x v="0"/>
    <n v="1"/>
  </r>
  <r>
    <s v="8b35187c6f3aefe6cfb9416604ae9703"/>
    <d v="2023-06-04T00:00:00"/>
    <x v="1"/>
    <x v="1"/>
    <n v="0"/>
    <n v="0"/>
    <m/>
    <x v="0"/>
    <n v="1"/>
  </r>
  <r>
    <s v="8b3861836d511a7019ec32c6e0c5d3c9"/>
    <d v="2023-06-01T00:00:00"/>
    <x v="3"/>
    <x v="1"/>
    <n v="0"/>
    <n v="0"/>
    <m/>
    <x v="0"/>
    <n v="1"/>
  </r>
  <r>
    <s v="8b39a254043fca1201a7449b457fba9f"/>
    <d v="2023-06-03T00:00:00"/>
    <x v="0"/>
    <x v="0"/>
    <n v="0"/>
    <n v="0"/>
    <m/>
    <x v="0"/>
    <n v="1"/>
  </r>
  <r>
    <s v="8b3dd0ecca2d0194824b85582a1ad5e2"/>
    <d v="2023-06-05T00:00:00"/>
    <x v="3"/>
    <x v="0"/>
    <n v="0"/>
    <n v="0"/>
    <m/>
    <x v="0"/>
    <n v="1"/>
  </r>
  <r>
    <s v="8b468608def75017628be9270cb99c34"/>
    <d v="2023-06-04T00:00:00"/>
    <x v="3"/>
    <x v="0"/>
    <n v="0"/>
    <n v="0"/>
    <m/>
    <x v="0"/>
    <n v="1"/>
  </r>
  <r>
    <s v="8b4bd50f0a2ac2e3619af2b38ae6d252"/>
    <d v="2023-06-07T00:00:00"/>
    <x v="1"/>
    <x v="0"/>
    <n v="0"/>
    <n v="0"/>
    <m/>
    <x v="0"/>
    <n v="1"/>
  </r>
  <r>
    <s v="8b4d644524fa36ba84805a76f563bf49"/>
    <d v="2023-06-01T00:00:00"/>
    <x v="1"/>
    <x v="0"/>
    <n v="0"/>
    <n v="0"/>
    <m/>
    <x v="0"/>
    <n v="1"/>
  </r>
  <r>
    <s v="8b526bbed16f487a4c96d8d7c30dc58a"/>
    <d v="2023-06-04T00:00:00"/>
    <x v="1"/>
    <x v="0"/>
    <n v="0"/>
    <n v="0"/>
    <m/>
    <x v="0"/>
    <n v="1"/>
  </r>
  <r>
    <s v="8b540e213b2621730b012fe1cd5e3a81"/>
    <d v="2023-06-06T00:00:00"/>
    <x v="2"/>
    <x v="0"/>
    <n v="0"/>
    <n v="0"/>
    <m/>
    <x v="0"/>
    <n v="1"/>
  </r>
  <r>
    <s v="8b5a880197976caa6df9a1634016fa33"/>
    <d v="2023-06-05T00:00:00"/>
    <x v="0"/>
    <x v="0"/>
    <n v="0"/>
    <n v="0"/>
    <m/>
    <x v="0"/>
    <n v="1"/>
  </r>
  <r>
    <s v="8b5d84650bf294474588399a80fc0494"/>
    <d v="2023-06-04T00:00:00"/>
    <x v="1"/>
    <x v="1"/>
    <n v="0"/>
    <n v="0"/>
    <m/>
    <x v="0"/>
    <n v="1"/>
  </r>
  <r>
    <s v="8b6aea12ed86f58102add888351dcddb"/>
    <d v="2023-06-05T00:00:00"/>
    <x v="2"/>
    <x v="0"/>
    <n v="0"/>
    <n v="0"/>
    <m/>
    <x v="0"/>
    <n v="1"/>
  </r>
  <r>
    <s v="8b73f46184e9b2271d1a7cb5f20ff165"/>
    <d v="2023-06-02T00:00:00"/>
    <x v="0"/>
    <x v="0"/>
    <n v="0"/>
    <n v="0"/>
    <m/>
    <x v="0"/>
    <n v="1"/>
  </r>
  <r>
    <s v="8b757ed8368d0695a33f25bf30cce6f4"/>
    <d v="2023-06-03T00:00:00"/>
    <x v="0"/>
    <x v="1"/>
    <n v="0"/>
    <n v="0"/>
    <m/>
    <x v="0"/>
    <n v="1"/>
  </r>
  <r>
    <s v="8b766639b6fc718319e178e6ccd53b22"/>
    <d v="2023-06-04T00:00:00"/>
    <x v="3"/>
    <x v="1"/>
    <n v="1"/>
    <n v="1"/>
    <s v="monthly.5.99.3d.trial"/>
    <x v="1"/>
    <n v="1"/>
  </r>
  <r>
    <s v="8b76a8abcdfd968dc8c6d04ec23e1d33"/>
    <d v="2023-06-03T00:00:00"/>
    <x v="2"/>
    <x v="1"/>
    <n v="1"/>
    <n v="0"/>
    <s v="monthly.5.99.3d.trial"/>
    <x v="0"/>
    <n v="1"/>
  </r>
  <r>
    <s v="8b76ec753d30180c3739e6a5f5846317"/>
    <d v="2023-06-05T00:00:00"/>
    <x v="1"/>
    <x v="0"/>
    <n v="0"/>
    <n v="0"/>
    <m/>
    <x v="0"/>
    <n v="1"/>
  </r>
  <r>
    <s v="8b786747062d4ce7a32a21a8dfacabf9"/>
    <d v="2023-06-05T00:00:00"/>
    <x v="3"/>
    <x v="0"/>
    <n v="0"/>
    <n v="0"/>
    <m/>
    <x v="0"/>
    <n v="1"/>
  </r>
  <r>
    <s v="8b7ed6b09659b16b4bc636947c397f0c"/>
    <d v="2023-06-01T00:00:00"/>
    <x v="0"/>
    <x v="0"/>
    <n v="0"/>
    <n v="0"/>
    <m/>
    <x v="0"/>
    <n v="1"/>
  </r>
  <r>
    <s v="8b810923c8848228d5808d76bd936567"/>
    <d v="2023-06-06T00:00:00"/>
    <x v="1"/>
    <x v="1"/>
    <n v="0"/>
    <n v="0"/>
    <m/>
    <x v="0"/>
    <n v="1"/>
  </r>
  <r>
    <s v="8b81b11815e7a432ec5092ce1893900f"/>
    <d v="2023-06-01T00:00:00"/>
    <x v="2"/>
    <x v="1"/>
    <n v="0"/>
    <n v="0"/>
    <m/>
    <x v="0"/>
    <n v="1"/>
  </r>
  <r>
    <s v="8b82baf2c898400fabb3c90b3f551d24"/>
    <d v="2023-06-05T00:00:00"/>
    <x v="0"/>
    <x v="1"/>
    <n v="0"/>
    <n v="0"/>
    <m/>
    <x v="0"/>
    <n v="1"/>
  </r>
  <r>
    <s v="8b883f3010f2b91e3cd7796dfadbc724"/>
    <d v="2023-06-05T00:00:00"/>
    <x v="0"/>
    <x v="0"/>
    <n v="0"/>
    <n v="0"/>
    <m/>
    <x v="0"/>
    <n v="1"/>
  </r>
  <r>
    <s v="8b88b3797153a4ae4157434732778e55"/>
    <d v="2023-06-01T00:00:00"/>
    <x v="2"/>
    <x v="0"/>
    <n v="1"/>
    <n v="0"/>
    <s v="weekly.2.99.3d.trial"/>
    <x v="0"/>
    <n v="1"/>
  </r>
  <r>
    <s v="8b8fe8f6116d9bda859073644039bf5a"/>
    <d v="2023-06-07T00:00:00"/>
    <x v="3"/>
    <x v="0"/>
    <n v="0"/>
    <n v="0"/>
    <m/>
    <x v="0"/>
    <n v="1"/>
  </r>
  <r>
    <s v="8b964b33843b6b4b3a6573db32b50b40"/>
    <d v="2023-06-07T00:00:00"/>
    <x v="3"/>
    <x v="0"/>
    <n v="0"/>
    <n v="0"/>
    <m/>
    <x v="0"/>
    <n v="1"/>
  </r>
  <r>
    <s v="8b97d05d4493db318ee5fd17ba52caec"/>
    <d v="2023-06-02T00:00:00"/>
    <x v="3"/>
    <x v="1"/>
    <n v="1"/>
    <n v="0"/>
    <s v="monthly.5.99.3d.trial"/>
    <x v="0"/>
    <n v="1"/>
  </r>
  <r>
    <s v="8b9b44bf94986f907a3ce611ee767095"/>
    <d v="2023-06-03T00:00:00"/>
    <x v="1"/>
    <x v="1"/>
    <n v="1"/>
    <n v="0"/>
    <s v="monthly.5.99.3d.trial"/>
    <x v="0"/>
    <n v="1"/>
  </r>
  <r>
    <s v="8b9c72704e4501d2452ed79b3e2e0665"/>
    <d v="2023-06-02T00:00:00"/>
    <x v="3"/>
    <x v="0"/>
    <n v="0"/>
    <n v="0"/>
    <m/>
    <x v="0"/>
    <n v="1"/>
  </r>
  <r>
    <s v="8b9cf90203f0eaab00798aa3918e6383"/>
    <d v="2023-06-01T00:00:00"/>
    <x v="3"/>
    <x v="1"/>
    <n v="0"/>
    <n v="0"/>
    <m/>
    <x v="0"/>
    <n v="1"/>
  </r>
  <r>
    <s v="8b9d374788d67e89fd7d44c7f5272f4e"/>
    <d v="2023-06-04T00:00:00"/>
    <x v="3"/>
    <x v="0"/>
    <n v="0"/>
    <n v="0"/>
    <m/>
    <x v="0"/>
    <n v="1"/>
  </r>
  <r>
    <s v="8ba8fc7314a59e85efac042c3141213b"/>
    <d v="2023-06-01T00:00:00"/>
    <x v="2"/>
    <x v="1"/>
    <n v="1"/>
    <n v="0"/>
    <s v="monthly.5.99.3d.trial"/>
    <x v="0"/>
    <n v="1"/>
  </r>
  <r>
    <s v="8bb9c0b4796142470df571d023804dbd"/>
    <d v="2023-06-05T00:00:00"/>
    <x v="1"/>
    <x v="1"/>
    <n v="0"/>
    <n v="0"/>
    <m/>
    <x v="0"/>
    <n v="1"/>
  </r>
  <r>
    <s v="8bbf5f857fab1cffcf23a2d62ce3b03f"/>
    <d v="2023-06-01T00:00:00"/>
    <x v="2"/>
    <x v="1"/>
    <n v="0"/>
    <n v="0"/>
    <m/>
    <x v="0"/>
    <n v="1"/>
  </r>
  <r>
    <s v="8bc154690653b60e8dc13693b093b35f"/>
    <d v="2023-06-07T00:00:00"/>
    <x v="3"/>
    <x v="0"/>
    <n v="0"/>
    <n v="0"/>
    <m/>
    <x v="0"/>
    <n v="1"/>
  </r>
  <r>
    <s v="8bd036d1dcc9abce7fcfb6c2ca6e9159"/>
    <d v="2023-06-05T00:00:00"/>
    <x v="2"/>
    <x v="1"/>
    <n v="0"/>
    <n v="0"/>
    <m/>
    <x v="0"/>
    <n v="1"/>
  </r>
  <r>
    <s v="8bd13716069db2ffaab70af18f87ca34"/>
    <d v="2023-06-05T00:00:00"/>
    <x v="1"/>
    <x v="0"/>
    <n v="0"/>
    <n v="0"/>
    <m/>
    <x v="0"/>
    <n v="1"/>
  </r>
  <r>
    <s v="8bd15064e253643dab1fbcfc3f782f05"/>
    <d v="2023-06-05T00:00:00"/>
    <x v="2"/>
    <x v="0"/>
    <n v="0"/>
    <n v="0"/>
    <m/>
    <x v="0"/>
    <n v="1"/>
  </r>
  <r>
    <s v="8bd7b467540e8f423abe8a3d36c1e014"/>
    <d v="2023-06-01T00:00:00"/>
    <x v="3"/>
    <x v="0"/>
    <n v="0"/>
    <n v="0"/>
    <m/>
    <x v="0"/>
    <n v="1"/>
  </r>
  <r>
    <s v="8bdc395ca79f5af3b264be5ce7cee911"/>
    <d v="2023-06-01T00:00:00"/>
    <x v="1"/>
    <x v="1"/>
    <n v="0"/>
    <n v="0"/>
    <m/>
    <x v="0"/>
    <n v="1"/>
  </r>
  <r>
    <s v="8be57161722759b18fcc2293296503c0"/>
    <d v="2023-06-03T00:00:00"/>
    <x v="1"/>
    <x v="0"/>
    <n v="0"/>
    <n v="0"/>
    <m/>
    <x v="0"/>
    <n v="1"/>
  </r>
  <r>
    <s v="8be9fbd853b399a4eb37cd802712ca38"/>
    <d v="2023-06-05T00:00:00"/>
    <x v="3"/>
    <x v="0"/>
    <n v="0"/>
    <n v="0"/>
    <m/>
    <x v="0"/>
    <n v="1"/>
  </r>
  <r>
    <s v="8bea3382b1cb93c895684bac5d000ac6"/>
    <d v="2023-06-02T00:00:00"/>
    <x v="3"/>
    <x v="0"/>
    <n v="0"/>
    <n v="0"/>
    <m/>
    <x v="0"/>
    <n v="1"/>
  </r>
  <r>
    <s v="8bf3038648b5a9d6d7ea2780ecb0279b"/>
    <d v="2023-06-05T00:00:00"/>
    <x v="0"/>
    <x v="1"/>
    <n v="0"/>
    <n v="0"/>
    <m/>
    <x v="0"/>
    <n v="1"/>
  </r>
  <r>
    <s v="8bf3462a9caf46ac34a5597311a7f407"/>
    <d v="2023-06-05T00:00:00"/>
    <x v="0"/>
    <x v="1"/>
    <n v="0"/>
    <n v="0"/>
    <m/>
    <x v="0"/>
    <n v="1"/>
  </r>
  <r>
    <s v="8bf8591ee5aa676b65346f027afa9d1a"/>
    <d v="2023-06-04T00:00:00"/>
    <x v="3"/>
    <x v="1"/>
    <n v="0"/>
    <n v="0"/>
    <m/>
    <x v="0"/>
    <n v="1"/>
  </r>
  <r>
    <s v="8bfcc011b129ec9a01368d2571071eee"/>
    <d v="2023-06-02T00:00:00"/>
    <x v="3"/>
    <x v="0"/>
    <n v="0"/>
    <n v="0"/>
    <m/>
    <x v="0"/>
    <n v="1"/>
  </r>
  <r>
    <s v="8bff1bd7ee9884bbcbce31505cf840cc"/>
    <d v="2023-06-07T00:00:00"/>
    <x v="0"/>
    <x v="0"/>
    <n v="0"/>
    <n v="0"/>
    <m/>
    <x v="0"/>
    <n v="1"/>
  </r>
  <r>
    <s v="8c06e564abfcab949d73b84e2c8c08b5"/>
    <d v="2023-06-04T00:00:00"/>
    <x v="3"/>
    <x v="1"/>
    <n v="0"/>
    <n v="0"/>
    <m/>
    <x v="0"/>
    <n v="1"/>
  </r>
  <r>
    <s v="8c0f7ae465135f10682aaa683375f2e7"/>
    <d v="2023-06-03T00:00:00"/>
    <x v="3"/>
    <x v="0"/>
    <n v="0"/>
    <n v="0"/>
    <m/>
    <x v="0"/>
    <n v="1"/>
  </r>
  <r>
    <s v="8c10bcdb6a2e74f35b9feedf2cb734f8"/>
    <d v="2023-06-04T00:00:00"/>
    <x v="1"/>
    <x v="1"/>
    <n v="1"/>
    <n v="0"/>
    <s v="monthly.5.99.3d.trial"/>
    <x v="0"/>
    <n v="1"/>
  </r>
  <r>
    <s v="8c17e72fce3681e94dbcc677f2dd5621"/>
    <d v="2023-06-01T00:00:00"/>
    <x v="2"/>
    <x v="0"/>
    <n v="0"/>
    <n v="0"/>
    <m/>
    <x v="0"/>
    <n v="1"/>
  </r>
  <r>
    <s v="8c1a2c1a55b19cc9eca9dd739087be75"/>
    <d v="2023-06-06T00:00:00"/>
    <x v="1"/>
    <x v="0"/>
    <n v="0"/>
    <n v="0"/>
    <m/>
    <x v="0"/>
    <n v="1"/>
  </r>
  <r>
    <s v="8c24aa24302b0db775c698730f398d10"/>
    <d v="2023-06-07T00:00:00"/>
    <x v="2"/>
    <x v="1"/>
    <n v="1"/>
    <n v="0"/>
    <s v="monthly.5.99.3d.trial"/>
    <x v="0"/>
    <n v="1"/>
  </r>
  <r>
    <s v="8c31bf09f9134f25e08d90449cc61fb6"/>
    <d v="2023-06-06T00:00:00"/>
    <x v="1"/>
    <x v="0"/>
    <n v="0"/>
    <n v="0"/>
    <m/>
    <x v="0"/>
    <n v="1"/>
  </r>
  <r>
    <s v="8c420b9b5daf9a1829bac2c8adf7d7e5"/>
    <d v="2023-06-02T00:00:00"/>
    <x v="1"/>
    <x v="0"/>
    <n v="0"/>
    <n v="0"/>
    <m/>
    <x v="0"/>
    <n v="1"/>
  </r>
  <r>
    <s v="8c455b987053cf8ba0e8b5402d9c23ef"/>
    <d v="2023-06-01T00:00:00"/>
    <x v="3"/>
    <x v="1"/>
    <n v="0"/>
    <n v="0"/>
    <m/>
    <x v="0"/>
    <n v="1"/>
  </r>
  <r>
    <s v="8c4b32e6bde3f8345c8ccaf8fe602a8e"/>
    <d v="2023-06-02T00:00:00"/>
    <x v="1"/>
    <x v="0"/>
    <n v="0"/>
    <n v="0"/>
    <m/>
    <x v="0"/>
    <n v="1"/>
  </r>
  <r>
    <s v="8c53ce769b2c5c470fcf1c959aa238e2"/>
    <d v="2023-06-02T00:00:00"/>
    <x v="0"/>
    <x v="0"/>
    <n v="0"/>
    <n v="0"/>
    <m/>
    <x v="0"/>
    <n v="1"/>
  </r>
  <r>
    <s v="8c5479de8a83d701d8b736aca038e6f5"/>
    <d v="2023-06-01T00:00:00"/>
    <x v="0"/>
    <x v="0"/>
    <n v="0"/>
    <n v="0"/>
    <m/>
    <x v="0"/>
    <n v="1"/>
  </r>
  <r>
    <s v="8c603c3e4b8c58d55c9766d91479dea7"/>
    <d v="2023-06-05T00:00:00"/>
    <x v="0"/>
    <x v="1"/>
    <n v="0"/>
    <n v="0"/>
    <m/>
    <x v="0"/>
    <n v="1"/>
  </r>
  <r>
    <s v="8c672d88efd31f0681c078a6081c12d0"/>
    <d v="2023-06-06T00:00:00"/>
    <x v="2"/>
    <x v="0"/>
    <n v="0"/>
    <n v="0"/>
    <m/>
    <x v="0"/>
    <n v="1"/>
  </r>
  <r>
    <s v="8c6b3cc027ccc1ca4f48fc97018948f5"/>
    <d v="2023-06-03T00:00:00"/>
    <x v="1"/>
    <x v="0"/>
    <n v="0"/>
    <n v="0"/>
    <m/>
    <x v="0"/>
    <n v="1"/>
  </r>
  <r>
    <s v="8c6b957d91f099ab70b9a7d679e50152"/>
    <d v="2023-06-01T00:00:00"/>
    <x v="3"/>
    <x v="1"/>
    <n v="0"/>
    <n v="0"/>
    <m/>
    <x v="0"/>
    <n v="1"/>
  </r>
  <r>
    <s v="8c722ca219c274d758ad788dbdb3ed6d"/>
    <d v="2023-06-05T00:00:00"/>
    <x v="1"/>
    <x v="1"/>
    <n v="1"/>
    <n v="0"/>
    <s v="monthly.5.99.3d.trial"/>
    <x v="0"/>
    <n v="1"/>
  </r>
  <r>
    <s v="8c728ed3f26ee34b153adcdc3e089876"/>
    <d v="2023-06-02T00:00:00"/>
    <x v="0"/>
    <x v="1"/>
    <n v="0"/>
    <n v="0"/>
    <m/>
    <x v="0"/>
    <n v="1"/>
  </r>
  <r>
    <s v="8c73c89b5314193b63b07429213bbcf8"/>
    <d v="2023-06-02T00:00:00"/>
    <x v="3"/>
    <x v="1"/>
    <n v="0"/>
    <n v="0"/>
    <m/>
    <x v="0"/>
    <n v="1"/>
  </r>
  <r>
    <s v="8c7b18274bbdfe0b7222536bdd785e38"/>
    <d v="2023-06-03T00:00:00"/>
    <x v="0"/>
    <x v="0"/>
    <n v="0"/>
    <n v="0"/>
    <m/>
    <x v="0"/>
    <n v="1"/>
  </r>
  <r>
    <s v="8c7bead6bdd5b253394baa8a29afa976"/>
    <d v="2023-06-06T00:00:00"/>
    <x v="0"/>
    <x v="1"/>
    <n v="1"/>
    <n v="0"/>
    <s v="monthly.5.99.3d.trial"/>
    <x v="0"/>
    <n v="1"/>
  </r>
  <r>
    <s v="8c7df796a3100a9cacd887ab728c92f4"/>
    <d v="2023-06-04T00:00:00"/>
    <x v="1"/>
    <x v="1"/>
    <n v="0"/>
    <n v="0"/>
    <m/>
    <x v="0"/>
    <n v="1"/>
  </r>
  <r>
    <s v="8c7e55c53baa70f982eb52f184fdee87"/>
    <d v="2023-06-04T00:00:00"/>
    <x v="0"/>
    <x v="0"/>
    <n v="0"/>
    <n v="0"/>
    <m/>
    <x v="0"/>
    <n v="1"/>
  </r>
  <r>
    <s v="8c82a279443839afbd53708f4ca31407"/>
    <d v="2023-06-06T00:00:00"/>
    <x v="2"/>
    <x v="0"/>
    <n v="1"/>
    <n v="0"/>
    <s v="weekly.2.99.3d.trial"/>
    <x v="0"/>
    <n v="1"/>
  </r>
  <r>
    <s v="8c84849ecfe53919afe856f66e74b48f"/>
    <d v="2023-06-05T00:00:00"/>
    <x v="1"/>
    <x v="1"/>
    <n v="1"/>
    <n v="0"/>
    <s v="monthly.5.99.3d.trial"/>
    <x v="0"/>
    <n v="1"/>
  </r>
  <r>
    <s v="8c8781396e6d52abc7028e4c56bca4d1"/>
    <d v="2023-06-04T00:00:00"/>
    <x v="3"/>
    <x v="1"/>
    <n v="0"/>
    <n v="0"/>
    <m/>
    <x v="0"/>
    <n v="1"/>
  </r>
  <r>
    <s v="8c8a6f02c4501f5e2e009d40ad4f60bb"/>
    <d v="2023-06-01T00:00:00"/>
    <x v="0"/>
    <x v="0"/>
    <n v="0"/>
    <n v="0"/>
    <m/>
    <x v="0"/>
    <n v="1"/>
  </r>
  <r>
    <s v="8c8f58882ddf89c36c1c11295d765cad"/>
    <d v="2023-06-04T00:00:00"/>
    <x v="2"/>
    <x v="1"/>
    <n v="0"/>
    <n v="0"/>
    <m/>
    <x v="0"/>
    <n v="1"/>
  </r>
  <r>
    <s v="8c960e5150e2439acc52441c291bc077"/>
    <d v="2023-06-04T00:00:00"/>
    <x v="1"/>
    <x v="1"/>
    <n v="0"/>
    <n v="0"/>
    <m/>
    <x v="0"/>
    <n v="1"/>
  </r>
  <r>
    <s v="8c9763a046b68ba49047c562e7c50e15"/>
    <d v="2023-06-05T00:00:00"/>
    <x v="3"/>
    <x v="0"/>
    <n v="0"/>
    <n v="0"/>
    <m/>
    <x v="0"/>
    <n v="1"/>
  </r>
  <r>
    <s v="8ca2da2a9c394e00fbc299b46ff01aa6"/>
    <d v="2023-06-06T00:00:00"/>
    <x v="0"/>
    <x v="0"/>
    <n v="0"/>
    <n v="0"/>
    <m/>
    <x v="0"/>
    <n v="1"/>
  </r>
  <r>
    <s v="8ca84b696fb7524e42840e0c36113a28"/>
    <d v="2023-06-07T00:00:00"/>
    <x v="2"/>
    <x v="1"/>
    <n v="0"/>
    <n v="0"/>
    <m/>
    <x v="0"/>
    <n v="1"/>
  </r>
  <r>
    <s v="8cad6e07741e9c93f9e73cb9aedfc96d"/>
    <d v="2023-06-05T00:00:00"/>
    <x v="3"/>
    <x v="1"/>
    <n v="0"/>
    <n v="0"/>
    <m/>
    <x v="0"/>
    <n v="1"/>
  </r>
  <r>
    <s v="8cae331e96c817b3e6010c3561633c92"/>
    <d v="2023-06-04T00:00:00"/>
    <x v="2"/>
    <x v="0"/>
    <n v="0"/>
    <n v="0"/>
    <m/>
    <x v="0"/>
    <n v="1"/>
  </r>
  <r>
    <s v="8cb0829ac044f3ad82fedba902f5223a"/>
    <d v="2023-06-04T00:00:00"/>
    <x v="0"/>
    <x v="0"/>
    <n v="0"/>
    <n v="0"/>
    <m/>
    <x v="0"/>
    <n v="1"/>
  </r>
  <r>
    <s v="8cb1d7df77581ad98ceafdd838dce8a7"/>
    <d v="2023-06-05T00:00:00"/>
    <x v="3"/>
    <x v="0"/>
    <n v="0"/>
    <n v="0"/>
    <m/>
    <x v="0"/>
    <n v="1"/>
  </r>
  <r>
    <s v="8cb47bab5396e4ff907b1a296743be86"/>
    <d v="2023-06-02T00:00:00"/>
    <x v="1"/>
    <x v="0"/>
    <n v="0"/>
    <n v="0"/>
    <m/>
    <x v="0"/>
    <n v="1"/>
  </r>
  <r>
    <s v="8cb9258ffbb483550161dd11e1a233fd"/>
    <d v="2023-06-05T00:00:00"/>
    <x v="3"/>
    <x v="0"/>
    <n v="0"/>
    <n v="0"/>
    <m/>
    <x v="0"/>
    <n v="1"/>
  </r>
  <r>
    <s v="8cbadc6abea2bee962d740bcb296646b"/>
    <d v="2023-06-01T00:00:00"/>
    <x v="2"/>
    <x v="1"/>
    <n v="0"/>
    <n v="0"/>
    <m/>
    <x v="0"/>
    <n v="1"/>
  </r>
  <r>
    <s v="8cbc94aee98b4a0110bfa4dc5de09a1a"/>
    <d v="2023-06-05T00:00:00"/>
    <x v="3"/>
    <x v="0"/>
    <n v="0"/>
    <n v="0"/>
    <m/>
    <x v="0"/>
    <n v="1"/>
  </r>
  <r>
    <s v="8cbe0bbe05c2f8e2ad5ca598bfedcce2"/>
    <d v="2023-06-07T00:00:00"/>
    <x v="0"/>
    <x v="1"/>
    <n v="0"/>
    <n v="0"/>
    <m/>
    <x v="0"/>
    <n v="1"/>
  </r>
  <r>
    <s v="8cbe20acb4520c062922b60d0976485a"/>
    <d v="2023-06-07T00:00:00"/>
    <x v="0"/>
    <x v="1"/>
    <n v="0"/>
    <n v="0"/>
    <m/>
    <x v="0"/>
    <n v="1"/>
  </r>
  <r>
    <s v="8cbea0cf7285aa5d2534923a3eec4b54"/>
    <d v="2023-06-05T00:00:00"/>
    <x v="2"/>
    <x v="0"/>
    <n v="1"/>
    <n v="0"/>
    <s v="weekly.2.99.3d.trial"/>
    <x v="0"/>
    <n v="1"/>
  </r>
  <r>
    <s v="8cc25c8ff00d417113eb773390d03460"/>
    <d v="2023-06-02T00:00:00"/>
    <x v="2"/>
    <x v="1"/>
    <n v="1"/>
    <n v="0"/>
    <s v="monthly.5.99.3d.trial"/>
    <x v="0"/>
    <n v="1"/>
  </r>
  <r>
    <s v="8cc449dd50f22fcbe11ad5e39df8ed8b"/>
    <d v="2023-06-01T00:00:00"/>
    <x v="3"/>
    <x v="0"/>
    <n v="0"/>
    <n v="0"/>
    <m/>
    <x v="0"/>
    <n v="1"/>
  </r>
  <r>
    <s v="8cc800badfbd0accbcf5bec2eb3fc926"/>
    <d v="2023-06-02T00:00:00"/>
    <x v="0"/>
    <x v="0"/>
    <n v="0"/>
    <n v="0"/>
    <m/>
    <x v="0"/>
    <n v="1"/>
  </r>
  <r>
    <s v="8ccbada77942311a54b9a600a3fbae99"/>
    <d v="2023-06-06T00:00:00"/>
    <x v="2"/>
    <x v="0"/>
    <n v="0"/>
    <n v="0"/>
    <m/>
    <x v="0"/>
    <n v="1"/>
  </r>
  <r>
    <s v="8cce7c231cad9fcc6de47de56b00e52c"/>
    <d v="2023-06-01T00:00:00"/>
    <x v="1"/>
    <x v="1"/>
    <n v="0"/>
    <n v="0"/>
    <m/>
    <x v="0"/>
    <n v="1"/>
  </r>
  <r>
    <s v="8cd1fa1aaadd083508066f7bc93e6e17"/>
    <d v="2023-06-01T00:00:00"/>
    <x v="3"/>
    <x v="0"/>
    <n v="0"/>
    <n v="0"/>
    <m/>
    <x v="0"/>
    <n v="1"/>
  </r>
  <r>
    <s v="8cda4c61f78b5c6c34f9789681e6e1ae"/>
    <d v="2023-06-02T00:00:00"/>
    <x v="1"/>
    <x v="1"/>
    <n v="1"/>
    <n v="0"/>
    <s v="monthly.5.99.3d.trial"/>
    <x v="0"/>
    <n v="1"/>
  </r>
  <r>
    <s v="8cdae48197885905758fcb7df10d0468"/>
    <d v="2023-06-07T00:00:00"/>
    <x v="3"/>
    <x v="0"/>
    <n v="0"/>
    <n v="0"/>
    <m/>
    <x v="0"/>
    <n v="1"/>
  </r>
  <r>
    <s v="8cdeccf9b2cc1bb8d45045cb130544d5"/>
    <d v="2023-06-03T00:00:00"/>
    <x v="3"/>
    <x v="1"/>
    <n v="0"/>
    <n v="0"/>
    <m/>
    <x v="0"/>
    <n v="1"/>
  </r>
  <r>
    <s v="8ce1689212434ce3cb6a437f9744e634"/>
    <d v="2023-06-01T00:00:00"/>
    <x v="1"/>
    <x v="0"/>
    <n v="0"/>
    <n v="0"/>
    <m/>
    <x v="0"/>
    <n v="1"/>
  </r>
  <r>
    <s v="8ce2c4ee7511dc83462b4acab71bd521"/>
    <d v="2023-06-04T00:00:00"/>
    <x v="0"/>
    <x v="1"/>
    <n v="0"/>
    <n v="0"/>
    <m/>
    <x v="0"/>
    <n v="1"/>
  </r>
  <r>
    <s v="8ce6eede65e29d8ccbbb1501fbe67d89"/>
    <d v="2023-06-02T00:00:00"/>
    <x v="3"/>
    <x v="0"/>
    <n v="0"/>
    <n v="0"/>
    <m/>
    <x v="0"/>
    <n v="1"/>
  </r>
  <r>
    <s v="8cedd53f2d8f41d5e964b272516ab5b0"/>
    <d v="2023-06-06T00:00:00"/>
    <x v="0"/>
    <x v="0"/>
    <n v="0"/>
    <n v="0"/>
    <m/>
    <x v="0"/>
    <n v="1"/>
  </r>
  <r>
    <s v="8cefc5e2c1795d26b1c668d90b63ba00"/>
    <d v="2023-06-03T00:00:00"/>
    <x v="3"/>
    <x v="1"/>
    <n v="0"/>
    <n v="0"/>
    <m/>
    <x v="0"/>
    <n v="1"/>
  </r>
  <r>
    <s v="8cf40be89bdb9e0199c4dcf040790779"/>
    <d v="2023-06-01T00:00:00"/>
    <x v="1"/>
    <x v="0"/>
    <n v="0"/>
    <n v="0"/>
    <m/>
    <x v="0"/>
    <n v="1"/>
  </r>
  <r>
    <s v="8cf75fb37723b41348feccbb129c0e25"/>
    <d v="2023-06-06T00:00:00"/>
    <x v="1"/>
    <x v="0"/>
    <n v="0"/>
    <n v="0"/>
    <m/>
    <x v="0"/>
    <n v="1"/>
  </r>
  <r>
    <s v="8d00f9d9c4659eaffc64e38521c0b258"/>
    <d v="2023-06-05T00:00:00"/>
    <x v="1"/>
    <x v="0"/>
    <n v="0"/>
    <n v="0"/>
    <m/>
    <x v="0"/>
    <n v="1"/>
  </r>
  <r>
    <s v="8d0498d22cb7ed1887dd94fb1dc4805c"/>
    <d v="2023-06-03T00:00:00"/>
    <x v="2"/>
    <x v="0"/>
    <n v="0"/>
    <n v="0"/>
    <m/>
    <x v="0"/>
    <n v="1"/>
  </r>
  <r>
    <s v="8d04bdbc95610e477a004c2d821841e5"/>
    <d v="2023-06-05T00:00:00"/>
    <x v="1"/>
    <x v="1"/>
    <n v="0"/>
    <n v="0"/>
    <m/>
    <x v="0"/>
    <n v="1"/>
  </r>
  <r>
    <s v="8d11ae3167f31755ddf9080ba5b0414d"/>
    <d v="2023-06-05T00:00:00"/>
    <x v="2"/>
    <x v="1"/>
    <n v="0"/>
    <n v="0"/>
    <m/>
    <x v="0"/>
    <n v="1"/>
  </r>
  <r>
    <s v="8d1770e192a1775e61d1a8b59340199a"/>
    <d v="2023-06-03T00:00:00"/>
    <x v="3"/>
    <x v="1"/>
    <n v="0"/>
    <n v="0"/>
    <m/>
    <x v="0"/>
    <n v="1"/>
  </r>
  <r>
    <s v="8d1dfe98f0c3eea2178c5dd25d2ed5f3"/>
    <d v="2023-06-02T00:00:00"/>
    <x v="3"/>
    <x v="1"/>
    <n v="1"/>
    <n v="0"/>
    <s v="monthly.5.99.3d.trial"/>
    <x v="0"/>
    <n v="1"/>
  </r>
  <r>
    <s v="8d1f25d73856558fb5946748dd95bba3"/>
    <d v="2023-06-04T00:00:00"/>
    <x v="0"/>
    <x v="1"/>
    <n v="0"/>
    <n v="0"/>
    <m/>
    <x v="0"/>
    <n v="1"/>
  </r>
  <r>
    <s v="8d1f94a45c78441f620f5397b21f698a"/>
    <d v="2023-06-03T00:00:00"/>
    <x v="2"/>
    <x v="0"/>
    <n v="0"/>
    <n v="0"/>
    <m/>
    <x v="0"/>
    <n v="1"/>
  </r>
  <r>
    <s v="8d306290a04e70af3ecc7c8102594e89"/>
    <d v="2023-06-01T00:00:00"/>
    <x v="1"/>
    <x v="0"/>
    <n v="0"/>
    <n v="0"/>
    <m/>
    <x v="0"/>
    <n v="1"/>
  </r>
  <r>
    <s v="8d322872f54a806b27e2cb0c402211a0"/>
    <d v="2023-06-04T00:00:00"/>
    <x v="2"/>
    <x v="1"/>
    <n v="0"/>
    <n v="0"/>
    <m/>
    <x v="0"/>
    <n v="1"/>
  </r>
  <r>
    <s v="8d3361963031603087aa8f54100f61c3"/>
    <d v="2023-06-04T00:00:00"/>
    <x v="2"/>
    <x v="1"/>
    <n v="0"/>
    <n v="0"/>
    <m/>
    <x v="0"/>
    <n v="1"/>
  </r>
  <r>
    <s v="8d35a36fb3b5a9d401fed89fddbf3078"/>
    <d v="2023-06-06T00:00:00"/>
    <x v="1"/>
    <x v="0"/>
    <n v="0"/>
    <n v="0"/>
    <m/>
    <x v="0"/>
    <n v="1"/>
  </r>
  <r>
    <s v="8d3f95bb3f8433eb9488f7f1b49d7eba"/>
    <d v="2023-06-07T00:00:00"/>
    <x v="0"/>
    <x v="0"/>
    <n v="0"/>
    <n v="0"/>
    <m/>
    <x v="0"/>
    <n v="1"/>
  </r>
  <r>
    <s v="8d4225fd9a0234f481981228dac9edd0"/>
    <d v="2023-06-07T00:00:00"/>
    <x v="3"/>
    <x v="1"/>
    <n v="0"/>
    <n v="0"/>
    <m/>
    <x v="0"/>
    <n v="1"/>
  </r>
  <r>
    <s v="8d446a697445da9209745149a6d4fd32"/>
    <d v="2023-06-01T00:00:00"/>
    <x v="3"/>
    <x v="1"/>
    <n v="0"/>
    <n v="0"/>
    <m/>
    <x v="0"/>
    <n v="1"/>
  </r>
  <r>
    <s v="8d464d5cdd64a436cc4aff25bdc99810"/>
    <d v="2023-06-04T00:00:00"/>
    <x v="0"/>
    <x v="1"/>
    <n v="0"/>
    <n v="0"/>
    <m/>
    <x v="0"/>
    <n v="1"/>
  </r>
  <r>
    <s v="8d47ae4e8e26becfd8ad56ba64083b00"/>
    <d v="2023-06-05T00:00:00"/>
    <x v="3"/>
    <x v="1"/>
    <n v="0"/>
    <n v="0"/>
    <m/>
    <x v="0"/>
    <n v="1"/>
  </r>
  <r>
    <s v="8d4a1acb1d6998df5c8a410914629768"/>
    <d v="2023-06-03T00:00:00"/>
    <x v="0"/>
    <x v="1"/>
    <n v="0"/>
    <n v="0"/>
    <m/>
    <x v="0"/>
    <n v="1"/>
  </r>
  <r>
    <s v="8d4ad3a80705639afe2e45308aecc8dc"/>
    <d v="2023-06-01T00:00:00"/>
    <x v="1"/>
    <x v="0"/>
    <n v="0"/>
    <n v="0"/>
    <m/>
    <x v="0"/>
    <n v="1"/>
  </r>
  <r>
    <s v="8d4fa970b71ff7cd5396f9b630d5d0f3"/>
    <d v="2023-06-02T00:00:00"/>
    <x v="0"/>
    <x v="1"/>
    <n v="0"/>
    <n v="0"/>
    <m/>
    <x v="0"/>
    <n v="1"/>
  </r>
  <r>
    <s v="8d51768dca700410873cf1e4bf8f0eff"/>
    <d v="2023-06-05T00:00:00"/>
    <x v="0"/>
    <x v="0"/>
    <n v="0"/>
    <n v="0"/>
    <m/>
    <x v="0"/>
    <n v="1"/>
  </r>
  <r>
    <s v="8d55e803f7ba0a699dfaf9f629e79137"/>
    <d v="2023-06-03T00:00:00"/>
    <x v="0"/>
    <x v="1"/>
    <n v="1"/>
    <n v="0"/>
    <s v="monthly.5.99.3d.trial"/>
    <x v="0"/>
    <n v="1"/>
  </r>
  <r>
    <s v="8d59fab1fed3a6b4cb0d83aa632563b0"/>
    <d v="2023-06-01T00:00:00"/>
    <x v="0"/>
    <x v="0"/>
    <n v="0"/>
    <n v="0"/>
    <m/>
    <x v="0"/>
    <n v="1"/>
  </r>
  <r>
    <s v="8d5a78fdb18ddbe1dfc6f61153f8e233"/>
    <d v="2023-06-02T00:00:00"/>
    <x v="0"/>
    <x v="1"/>
    <n v="0"/>
    <n v="0"/>
    <m/>
    <x v="0"/>
    <n v="1"/>
  </r>
  <r>
    <s v="8d5ab93ab5e8e78064839ef95010b9a9"/>
    <d v="2023-06-05T00:00:00"/>
    <x v="1"/>
    <x v="1"/>
    <n v="1"/>
    <n v="0"/>
    <s v="monthly.5.99.3d.trial"/>
    <x v="0"/>
    <n v="1"/>
  </r>
  <r>
    <s v="8d636b4b40a5f25ae82fc75d2f2c58aa"/>
    <d v="2023-06-06T00:00:00"/>
    <x v="3"/>
    <x v="1"/>
    <n v="0"/>
    <n v="0"/>
    <m/>
    <x v="0"/>
    <n v="1"/>
  </r>
  <r>
    <s v="8d69a053037f58ab19210d489e9f4ff6"/>
    <d v="2023-06-03T00:00:00"/>
    <x v="0"/>
    <x v="0"/>
    <n v="0"/>
    <n v="0"/>
    <m/>
    <x v="0"/>
    <n v="1"/>
  </r>
  <r>
    <s v="8d6dbd6771af1eff735ae7ca5314759f"/>
    <d v="2023-06-01T00:00:00"/>
    <x v="0"/>
    <x v="0"/>
    <n v="1"/>
    <n v="0"/>
    <s v="weekly.2.99.3d.trial"/>
    <x v="0"/>
    <n v="1"/>
  </r>
  <r>
    <s v="8d7c69166455478a67d162b9db5eeb9f"/>
    <d v="2023-06-02T00:00:00"/>
    <x v="3"/>
    <x v="0"/>
    <n v="0"/>
    <n v="0"/>
    <m/>
    <x v="0"/>
    <n v="1"/>
  </r>
  <r>
    <s v="8d82596894d57b836dc6ddeb28ffbfa8"/>
    <d v="2023-06-07T00:00:00"/>
    <x v="1"/>
    <x v="1"/>
    <n v="1"/>
    <n v="0"/>
    <s v="monthly.5.99.3d.trial"/>
    <x v="0"/>
    <n v="1"/>
  </r>
  <r>
    <s v="8d881bbc4f33877c3804b9094faaaaf1"/>
    <d v="2023-06-06T00:00:00"/>
    <x v="0"/>
    <x v="1"/>
    <n v="0"/>
    <n v="0"/>
    <m/>
    <x v="0"/>
    <n v="1"/>
  </r>
  <r>
    <s v="8d8b62dc2185dd48b36121e7f538bbc3"/>
    <d v="2023-06-04T00:00:00"/>
    <x v="2"/>
    <x v="1"/>
    <n v="0"/>
    <n v="0"/>
    <m/>
    <x v="0"/>
    <n v="1"/>
  </r>
  <r>
    <s v="8d9406dccd9b365b5a2fbda42acc1a86"/>
    <d v="2023-06-05T00:00:00"/>
    <x v="2"/>
    <x v="1"/>
    <n v="0"/>
    <n v="0"/>
    <m/>
    <x v="0"/>
    <n v="1"/>
  </r>
  <r>
    <s v="8d995bcef8d4a8c6b5fd7525b0d8f22a"/>
    <d v="2023-06-03T00:00:00"/>
    <x v="2"/>
    <x v="0"/>
    <n v="0"/>
    <n v="0"/>
    <m/>
    <x v="0"/>
    <n v="1"/>
  </r>
  <r>
    <s v="8d9e9faafb7d8fd894902d827831c13b"/>
    <d v="2023-06-05T00:00:00"/>
    <x v="2"/>
    <x v="0"/>
    <n v="0"/>
    <n v="0"/>
    <m/>
    <x v="0"/>
    <n v="1"/>
  </r>
  <r>
    <s v="8d9ed977678f66eedc2fc7cbd672647e"/>
    <d v="2023-06-01T00:00:00"/>
    <x v="3"/>
    <x v="0"/>
    <n v="0"/>
    <n v="0"/>
    <m/>
    <x v="0"/>
    <n v="1"/>
  </r>
  <r>
    <s v="8da1b5b0116e97d2e4581d38f151f4ac"/>
    <d v="2023-06-02T00:00:00"/>
    <x v="1"/>
    <x v="0"/>
    <n v="1"/>
    <n v="0"/>
    <s v="weekly.2.99.3d.trial"/>
    <x v="0"/>
    <n v="1"/>
  </r>
  <r>
    <s v="8da2129cee8741a6986593b73f0c1dd4"/>
    <d v="2023-06-05T00:00:00"/>
    <x v="3"/>
    <x v="0"/>
    <n v="0"/>
    <n v="0"/>
    <m/>
    <x v="0"/>
    <n v="1"/>
  </r>
  <r>
    <s v="8da59acad8666f3fb5afdce9f305124b"/>
    <d v="2023-06-04T00:00:00"/>
    <x v="0"/>
    <x v="1"/>
    <n v="0"/>
    <n v="0"/>
    <m/>
    <x v="0"/>
    <n v="1"/>
  </r>
  <r>
    <s v="8dabfbddff6986a8dd46b576e1cd1714"/>
    <d v="2023-06-01T00:00:00"/>
    <x v="3"/>
    <x v="1"/>
    <n v="0"/>
    <n v="0"/>
    <m/>
    <x v="0"/>
    <n v="1"/>
  </r>
  <r>
    <s v="8dacdd7f3ebd2dcc73e7b0df3ef39a85"/>
    <d v="2023-06-01T00:00:00"/>
    <x v="2"/>
    <x v="1"/>
    <n v="0"/>
    <n v="0"/>
    <m/>
    <x v="0"/>
    <n v="1"/>
  </r>
  <r>
    <s v="8db214fdac6ec76af4775ba376f0d79f"/>
    <d v="2023-06-01T00:00:00"/>
    <x v="2"/>
    <x v="1"/>
    <n v="0"/>
    <n v="0"/>
    <m/>
    <x v="0"/>
    <n v="1"/>
  </r>
  <r>
    <s v="8db90021ca5877a159ebce2898bf4ed1"/>
    <d v="2023-06-02T00:00:00"/>
    <x v="1"/>
    <x v="0"/>
    <n v="0"/>
    <n v="0"/>
    <m/>
    <x v="0"/>
    <n v="1"/>
  </r>
  <r>
    <s v="8dbdb056bdca58f46329bb07879dde9e"/>
    <d v="2023-06-01T00:00:00"/>
    <x v="3"/>
    <x v="0"/>
    <n v="0"/>
    <n v="0"/>
    <m/>
    <x v="0"/>
    <n v="1"/>
  </r>
  <r>
    <s v="8dc1968b9779f5837cd1cba2d4811857"/>
    <d v="2023-06-04T00:00:00"/>
    <x v="2"/>
    <x v="0"/>
    <n v="0"/>
    <n v="0"/>
    <m/>
    <x v="0"/>
    <n v="1"/>
  </r>
  <r>
    <s v="8dc1d773be21b531af30d35ac8235f6e"/>
    <d v="2023-06-01T00:00:00"/>
    <x v="1"/>
    <x v="0"/>
    <n v="0"/>
    <n v="0"/>
    <m/>
    <x v="0"/>
    <n v="1"/>
  </r>
  <r>
    <s v="8dc2931dcbc9e47cbd27d69f0af31ee1"/>
    <d v="2023-06-07T00:00:00"/>
    <x v="3"/>
    <x v="0"/>
    <n v="0"/>
    <n v="0"/>
    <m/>
    <x v="0"/>
    <n v="1"/>
  </r>
  <r>
    <s v="8dc6d9c93024b8d936f9789f327b49ff"/>
    <d v="2023-06-04T00:00:00"/>
    <x v="3"/>
    <x v="1"/>
    <n v="0"/>
    <n v="0"/>
    <m/>
    <x v="0"/>
    <n v="1"/>
  </r>
  <r>
    <s v="8dca32def3ecea185ee6c07b4216b775"/>
    <d v="2023-06-03T00:00:00"/>
    <x v="0"/>
    <x v="1"/>
    <n v="0"/>
    <n v="0"/>
    <m/>
    <x v="0"/>
    <n v="1"/>
  </r>
  <r>
    <s v="8dd4b49e702fcff7b50d71041abfaa92"/>
    <d v="2023-06-04T00:00:00"/>
    <x v="3"/>
    <x v="1"/>
    <n v="1"/>
    <n v="0"/>
    <s v="monthly.5.99.3d.trial"/>
    <x v="0"/>
    <n v="1"/>
  </r>
  <r>
    <s v="8dd84faecda8f1498bdfab79e345ed41"/>
    <d v="2023-06-02T00:00:00"/>
    <x v="2"/>
    <x v="1"/>
    <n v="0"/>
    <n v="0"/>
    <m/>
    <x v="0"/>
    <n v="1"/>
  </r>
  <r>
    <s v="8dda92300860a07f174a361f907097cc"/>
    <d v="2023-06-01T00:00:00"/>
    <x v="3"/>
    <x v="1"/>
    <n v="0"/>
    <n v="0"/>
    <m/>
    <x v="0"/>
    <n v="1"/>
  </r>
  <r>
    <s v="8de04dc0c14c9e2d732c39b73ab696fb"/>
    <d v="2023-06-07T00:00:00"/>
    <x v="2"/>
    <x v="1"/>
    <n v="0"/>
    <n v="0"/>
    <m/>
    <x v="0"/>
    <n v="1"/>
  </r>
  <r>
    <s v="8de5c0f96ce029c648ee4976c44cc77d"/>
    <d v="2023-06-06T00:00:00"/>
    <x v="0"/>
    <x v="0"/>
    <n v="0"/>
    <n v="0"/>
    <m/>
    <x v="0"/>
    <n v="1"/>
  </r>
  <r>
    <s v="8debae837e1a33e34cad99cded2b4ab1"/>
    <d v="2023-06-03T00:00:00"/>
    <x v="0"/>
    <x v="1"/>
    <n v="0"/>
    <n v="0"/>
    <m/>
    <x v="0"/>
    <n v="1"/>
  </r>
  <r>
    <s v="8dfab5302a637bcbed13ce2fbf1bdddc"/>
    <d v="2023-06-07T00:00:00"/>
    <x v="1"/>
    <x v="1"/>
    <n v="0"/>
    <n v="0"/>
    <m/>
    <x v="0"/>
    <n v="1"/>
  </r>
  <r>
    <s v="8dfcb1fee082f0907d8583a223b7110f"/>
    <d v="2023-06-05T00:00:00"/>
    <x v="3"/>
    <x v="0"/>
    <n v="0"/>
    <n v="0"/>
    <m/>
    <x v="0"/>
    <n v="1"/>
  </r>
  <r>
    <s v="8e00c58f255e2f9c7e84727929036cf1"/>
    <d v="2023-06-04T00:00:00"/>
    <x v="1"/>
    <x v="0"/>
    <n v="0"/>
    <n v="0"/>
    <m/>
    <x v="0"/>
    <n v="1"/>
  </r>
  <r>
    <s v="8e0892f22c936e000281cc7fe556d687"/>
    <d v="2023-06-05T00:00:00"/>
    <x v="2"/>
    <x v="0"/>
    <n v="1"/>
    <n v="0"/>
    <s v="weekly.2.99.3d.trial"/>
    <x v="0"/>
    <n v="1"/>
  </r>
  <r>
    <s v="8e0cb5e8f7bbc0a1e806633b921f4b52"/>
    <d v="2023-06-01T00:00:00"/>
    <x v="3"/>
    <x v="1"/>
    <n v="0"/>
    <n v="0"/>
    <m/>
    <x v="0"/>
    <n v="1"/>
  </r>
  <r>
    <s v="8e1091212c6b1018b2e0768088cbea77"/>
    <d v="2023-06-05T00:00:00"/>
    <x v="1"/>
    <x v="1"/>
    <n v="0"/>
    <n v="0"/>
    <m/>
    <x v="0"/>
    <n v="1"/>
  </r>
  <r>
    <s v="8e1131e1ae57758c1758b947c0b64e12"/>
    <d v="2023-06-04T00:00:00"/>
    <x v="0"/>
    <x v="1"/>
    <n v="0"/>
    <n v="0"/>
    <m/>
    <x v="0"/>
    <n v="1"/>
  </r>
  <r>
    <s v="8e11f213ab3536834df7fe7fe5a12803"/>
    <d v="2023-06-04T00:00:00"/>
    <x v="0"/>
    <x v="0"/>
    <n v="0"/>
    <n v="0"/>
    <m/>
    <x v="0"/>
    <n v="1"/>
  </r>
  <r>
    <s v="8e18f3a9b1066895e7a7ea28c4beede2"/>
    <d v="2023-06-06T00:00:00"/>
    <x v="1"/>
    <x v="1"/>
    <n v="0"/>
    <n v="0"/>
    <m/>
    <x v="0"/>
    <n v="1"/>
  </r>
  <r>
    <s v="8e1c7e483b6c84bd21a5e1dae801e9dc"/>
    <d v="2023-06-06T00:00:00"/>
    <x v="0"/>
    <x v="1"/>
    <n v="0"/>
    <n v="0"/>
    <m/>
    <x v="0"/>
    <n v="1"/>
  </r>
  <r>
    <s v="8e32700f3b3d1119a9111f55956a1d59"/>
    <d v="2023-06-01T00:00:00"/>
    <x v="2"/>
    <x v="0"/>
    <n v="0"/>
    <n v="0"/>
    <m/>
    <x v="0"/>
    <n v="1"/>
  </r>
  <r>
    <s v="8e381f5d38bc8196d281368f00859ee9"/>
    <d v="2023-06-03T00:00:00"/>
    <x v="0"/>
    <x v="1"/>
    <n v="0"/>
    <n v="0"/>
    <m/>
    <x v="0"/>
    <n v="1"/>
  </r>
  <r>
    <s v="8e400a717b82d30e4d74a3de86345f2e"/>
    <d v="2023-06-05T00:00:00"/>
    <x v="0"/>
    <x v="1"/>
    <n v="0"/>
    <n v="0"/>
    <m/>
    <x v="0"/>
    <n v="1"/>
  </r>
  <r>
    <s v="8e4063ea42a3f5f7102d4cda9f87d609"/>
    <d v="2023-06-05T00:00:00"/>
    <x v="2"/>
    <x v="0"/>
    <n v="0"/>
    <n v="0"/>
    <m/>
    <x v="0"/>
    <n v="1"/>
  </r>
  <r>
    <s v="8e41a871982c533b99894bda249f4c4b"/>
    <d v="2023-06-04T00:00:00"/>
    <x v="3"/>
    <x v="0"/>
    <n v="0"/>
    <n v="0"/>
    <m/>
    <x v="0"/>
    <n v="1"/>
  </r>
  <r>
    <s v="8e465ba304eeb42ecbe319dee0219106"/>
    <d v="2023-06-06T00:00:00"/>
    <x v="1"/>
    <x v="1"/>
    <n v="1"/>
    <n v="0"/>
    <s v="monthly.5.99.3d.trial"/>
    <x v="0"/>
    <n v="1"/>
  </r>
  <r>
    <s v="8e48cff0aff87ed9669361f4882a12cb"/>
    <d v="2023-06-06T00:00:00"/>
    <x v="2"/>
    <x v="1"/>
    <n v="0"/>
    <n v="0"/>
    <m/>
    <x v="0"/>
    <n v="1"/>
  </r>
  <r>
    <s v="8e4aaf7c67d66f8802709967d4767e3a"/>
    <d v="2023-06-04T00:00:00"/>
    <x v="0"/>
    <x v="0"/>
    <n v="0"/>
    <n v="0"/>
    <m/>
    <x v="0"/>
    <n v="1"/>
  </r>
  <r>
    <s v="8e4cbab8af477aefb49e77861998b356"/>
    <d v="2023-06-05T00:00:00"/>
    <x v="0"/>
    <x v="1"/>
    <n v="0"/>
    <n v="0"/>
    <m/>
    <x v="0"/>
    <n v="1"/>
  </r>
  <r>
    <s v="8e502c5c4aac937337166c856d2c238c"/>
    <d v="2023-06-06T00:00:00"/>
    <x v="1"/>
    <x v="1"/>
    <n v="0"/>
    <n v="0"/>
    <m/>
    <x v="0"/>
    <n v="1"/>
  </r>
  <r>
    <s v="8e57cdd332fa0b02a2bf8ebbb28e1de7"/>
    <d v="2023-06-01T00:00:00"/>
    <x v="1"/>
    <x v="1"/>
    <n v="0"/>
    <n v="0"/>
    <m/>
    <x v="0"/>
    <n v="1"/>
  </r>
  <r>
    <s v="8e601cdcb6e6c45d311c6b83a5fc4e9b"/>
    <d v="2023-06-05T00:00:00"/>
    <x v="2"/>
    <x v="1"/>
    <n v="0"/>
    <n v="0"/>
    <m/>
    <x v="0"/>
    <n v="1"/>
  </r>
  <r>
    <s v="8e613a980fc73b8368bda159efa528b4"/>
    <d v="2023-06-07T00:00:00"/>
    <x v="3"/>
    <x v="1"/>
    <n v="0"/>
    <n v="0"/>
    <m/>
    <x v="0"/>
    <n v="1"/>
  </r>
  <r>
    <s v="8e629d0ad002ef922d97b24c7f3b7dc8"/>
    <d v="2023-06-01T00:00:00"/>
    <x v="3"/>
    <x v="1"/>
    <n v="0"/>
    <n v="0"/>
    <m/>
    <x v="0"/>
    <n v="1"/>
  </r>
  <r>
    <s v="8e640addd999761338c963ea401a7a83"/>
    <d v="2023-06-02T00:00:00"/>
    <x v="2"/>
    <x v="0"/>
    <n v="0"/>
    <n v="0"/>
    <m/>
    <x v="0"/>
    <n v="1"/>
  </r>
  <r>
    <s v="8e6644865c6e444a736d9e966d0cf592"/>
    <d v="2023-06-01T00:00:00"/>
    <x v="1"/>
    <x v="0"/>
    <n v="0"/>
    <n v="0"/>
    <m/>
    <x v="0"/>
    <n v="1"/>
  </r>
  <r>
    <s v="8e69eb345c65ec7610ced567f82bce08"/>
    <d v="2023-06-02T00:00:00"/>
    <x v="2"/>
    <x v="0"/>
    <n v="0"/>
    <n v="0"/>
    <m/>
    <x v="0"/>
    <n v="1"/>
  </r>
  <r>
    <s v="8e6b7f472437d5c0c6a44141e0540a7c"/>
    <d v="2023-06-02T00:00:00"/>
    <x v="3"/>
    <x v="0"/>
    <n v="0"/>
    <n v="0"/>
    <m/>
    <x v="0"/>
    <n v="1"/>
  </r>
  <r>
    <s v="8e6ce91cd9398f42b31cc01a7233b184"/>
    <d v="2023-06-02T00:00:00"/>
    <x v="0"/>
    <x v="1"/>
    <n v="0"/>
    <n v="0"/>
    <m/>
    <x v="0"/>
    <n v="1"/>
  </r>
  <r>
    <s v="8e7b9fe156290a50099359d786fad980"/>
    <d v="2023-06-05T00:00:00"/>
    <x v="2"/>
    <x v="0"/>
    <n v="0"/>
    <n v="0"/>
    <m/>
    <x v="0"/>
    <n v="1"/>
  </r>
  <r>
    <s v="8e7d536d210121bdcaf65ff56986053f"/>
    <d v="2023-06-01T00:00:00"/>
    <x v="2"/>
    <x v="0"/>
    <n v="0"/>
    <n v="0"/>
    <m/>
    <x v="0"/>
    <n v="1"/>
  </r>
  <r>
    <s v="8e832fa0f080849ae6cdccab696fcdc9"/>
    <d v="2023-06-07T00:00:00"/>
    <x v="0"/>
    <x v="1"/>
    <n v="1"/>
    <n v="0"/>
    <s v="monthly.5.99.3d.trial"/>
    <x v="0"/>
    <n v="1"/>
  </r>
  <r>
    <s v="8e89c7bb847aeabe1c54211bf32e7893"/>
    <d v="2023-06-02T00:00:00"/>
    <x v="2"/>
    <x v="1"/>
    <n v="0"/>
    <n v="0"/>
    <m/>
    <x v="0"/>
    <n v="1"/>
  </r>
  <r>
    <s v="8e94e0ea35f814de56bfbe4ab7f5238a"/>
    <d v="2023-06-05T00:00:00"/>
    <x v="3"/>
    <x v="1"/>
    <n v="0"/>
    <n v="0"/>
    <m/>
    <x v="0"/>
    <n v="1"/>
  </r>
  <r>
    <s v="8e985c7765d7b92419121a8ae88407c8"/>
    <d v="2023-06-02T00:00:00"/>
    <x v="3"/>
    <x v="1"/>
    <n v="0"/>
    <n v="0"/>
    <m/>
    <x v="0"/>
    <n v="1"/>
  </r>
  <r>
    <s v="8e9a4c714b6b47caacaa2784bd928581"/>
    <d v="2023-06-01T00:00:00"/>
    <x v="3"/>
    <x v="0"/>
    <n v="0"/>
    <n v="0"/>
    <m/>
    <x v="0"/>
    <n v="1"/>
  </r>
  <r>
    <s v="8ea06e3524dbbef820ac423ea437c087"/>
    <d v="2023-06-04T00:00:00"/>
    <x v="2"/>
    <x v="1"/>
    <n v="0"/>
    <n v="0"/>
    <m/>
    <x v="0"/>
    <n v="1"/>
  </r>
  <r>
    <s v="8ea4ee8d4d6f33c6bb71c3e8e48421bf"/>
    <d v="2023-06-07T00:00:00"/>
    <x v="1"/>
    <x v="1"/>
    <n v="0"/>
    <n v="0"/>
    <m/>
    <x v="0"/>
    <n v="1"/>
  </r>
  <r>
    <s v="8ea6e7427064298b6c28f2a0254691e0"/>
    <d v="2023-06-05T00:00:00"/>
    <x v="2"/>
    <x v="0"/>
    <n v="0"/>
    <n v="0"/>
    <m/>
    <x v="0"/>
    <n v="1"/>
  </r>
  <r>
    <s v="8ea82066d58f66293e834eab347ab8fd"/>
    <d v="2023-06-07T00:00:00"/>
    <x v="3"/>
    <x v="0"/>
    <n v="0"/>
    <n v="0"/>
    <m/>
    <x v="0"/>
    <n v="1"/>
  </r>
  <r>
    <s v="8eb506a6031ce80444af374326d93ed3"/>
    <d v="2023-06-04T00:00:00"/>
    <x v="3"/>
    <x v="0"/>
    <n v="0"/>
    <n v="0"/>
    <m/>
    <x v="0"/>
    <n v="1"/>
  </r>
  <r>
    <s v="8ec1dc25e8e723e6fab72d4640644cc3"/>
    <d v="2023-06-01T00:00:00"/>
    <x v="0"/>
    <x v="1"/>
    <n v="0"/>
    <n v="0"/>
    <m/>
    <x v="0"/>
    <n v="1"/>
  </r>
  <r>
    <s v="8ec3104607f92e692f9dd90b467b742f"/>
    <d v="2023-06-01T00:00:00"/>
    <x v="0"/>
    <x v="1"/>
    <n v="0"/>
    <n v="0"/>
    <m/>
    <x v="0"/>
    <n v="1"/>
  </r>
  <r>
    <s v="8ec34612e5d3b89f85707ced460d0345"/>
    <d v="2023-06-01T00:00:00"/>
    <x v="1"/>
    <x v="1"/>
    <n v="0"/>
    <n v="0"/>
    <m/>
    <x v="0"/>
    <n v="1"/>
  </r>
  <r>
    <s v="8ec4db13590be58b24b0555548845b68"/>
    <d v="2023-06-05T00:00:00"/>
    <x v="0"/>
    <x v="0"/>
    <n v="0"/>
    <n v="0"/>
    <m/>
    <x v="0"/>
    <n v="1"/>
  </r>
  <r>
    <s v="8ec59bfc79bf475a9598c6cb9b18f905"/>
    <d v="2023-06-05T00:00:00"/>
    <x v="0"/>
    <x v="1"/>
    <n v="0"/>
    <n v="0"/>
    <m/>
    <x v="0"/>
    <n v="1"/>
  </r>
  <r>
    <s v="8ec908cb21f50928ac27f2024d225d2d"/>
    <d v="2023-06-01T00:00:00"/>
    <x v="2"/>
    <x v="0"/>
    <n v="0"/>
    <n v="0"/>
    <m/>
    <x v="0"/>
    <n v="1"/>
  </r>
  <r>
    <s v="8ecc7d40befaae6335220a989f59c7f8"/>
    <d v="2023-06-03T00:00:00"/>
    <x v="3"/>
    <x v="1"/>
    <n v="0"/>
    <n v="0"/>
    <m/>
    <x v="0"/>
    <n v="1"/>
  </r>
  <r>
    <s v="8ecdc4f623b6e80cbfab5ff3949e8d98"/>
    <d v="2023-06-06T00:00:00"/>
    <x v="1"/>
    <x v="0"/>
    <n v="0"/>
    <n v="0"/>
    <m/>
    <x v="0"/>
    <n v="1"/>
  </r>
  <r>
    <s v="8ecef7fb16e3fc266c53cdb10750e459"/>
    <d v="2023-06-01T00:00:00"/>
    <x v="1"/>
    <x v="0"/>
    <n v="1"/>
    <n v="0"/>
    <s v="weekly.2.99.3d.trial"/>
    <x v="0"/>
    <n v="1"/>
  </r>
  <r>
    <s v="8ed08f1e6a3c7211bf1554dd3c3f2b26"/>
    <d v="2023-06-07T00:00:00"/>
    <x v="3"/>
    <x v="0"/>
    <n v="0"/>
    <n v="0"/>
    <m/>
    <x v="0"/>
    <n v="1"/>
  </r>
  <r>
    <s v="8edaccc1b1d46044c571602459b176ac"/>
    <d v="2023-06-04T00:00:00"/>
    <x v="3"/>
    <x v="0"/>
    <n v="0"/>
    <n v="0"/>
    <m/>
    <x v="0"/>
    <n v="1"/>
  </r>
  <r>
    <s v="8edad190afba2effee26d22f3bbcc038"/>
    <d v="2023-06-03T00:00:00"/>
    <x v="1"/>
    <x v="1"/>
    <n v="0"/>
    <n v="0"/>
    <m/>
    <x v="0"/>
    <n v="1"/>
  </r>
  <r>
    <s v="8ede33cdfe844e018ffb015bc9f46c95"/>
    <d v="2023-06-06T00:00:00"/>
    <x v="0"/>
    <x v="1"/>
    <n v="0"/>
    <n v="0"/>
    <m/>
    <x v="0"/>
    <n v="1"/>
  </r>
  <r>
    <s v="8edf34cb446b5a1b3a560fcc8d90dc06"/>
    <d v="2023-06-05T00:00:00"/>
    <x v="2"/>
    <x v="0"/>
    <n v="0"/>
    <n v="0"/>
    <m/>
    <x v="0"/>
    <n v="1"/>
  </r>
  <r>
    <s v="8ee0f0cbc497b4579d2e914df87622b3"/>
    <d v="2023-06-07T00:00:00"/>
    <x v="0"/>
    <x v="0"/>
    <n v="0"/>
    <n v="0"/>
    <m/>
    <x v="0"/>
    <n v="1"/>
  </r>
  <r>
    <s v="8ee14f519e27ef760cf650d7a1dcea66"/>
    <d v="2023-06-06T00:00:00"/>
    <x v="3"/>
    <x v="0"/>
    <n v="0"/>
    <n v="0"/>
    <m/>
    <x v="0"/>
    <n v="1"/>
  </r>
  <r>
    <s v="8ee1d373bdfc5ad2bafa572976307cef"/>
    <d v="2023-06-05T00:00:00"/>
    <x v="1"/>
    <x v="0"/>
    <n v="0"/>
    <n v="0"/>
    <m/>
    <x v="0"/>
    <n v="1"/>
  </r>
  <r>
    <s v="8eea3bb7b33ef0add28507a1aef13f81"/>
    <d v="2023-06-04T00:00:00"/>
    <x v="3"/>
    <x v="0"/>
    <n v="0"/>
    <n v="0"/>
    <m/>
    <x v="0"/>
    <n v="1"/>
  </r>
  <r>
    <s v="8ef0b883bacc70fd23e8f92c0ab5352c"/>
    <d v="2023-06-07T00:00:00"/>
    <x v="3"/>
    <x v="0"/>
    <n v="0"/>
    <n v="0"/>
    <m/>
    <x v="0"/>
    <n v="1"/>
  </r>
  <r>
    <s v="8ef16fd18c5d84f1a9d063b66b85c4aa"/>
    <d v="2023-06-07T00:00:00"/>
    <x v="0"/>
    <x v="0"/>
    <n v="0"/>
    <n v="0"/>
    <m/>
    <x v="0"/>
    <n v="1"/>
  </r>
  <r>
    <s v="8ef4c266784cb100f421928fa030c499"/>
    <d v="2023-06-01T00:00:00"/>
    <x v="0"/>
    <x v="0"/>
    <n v="0"/>
    <n v="0"/>
    <m/>
    <x v="0"/>
    <n v="1"/>
  </r>
  <r>
    <s v="8ef6cbcff11c699803b13912e1d1a9fd"/>
    <d v="2023-06-04T00:00:00"/>
    <x v="2"/>
    <x v="1"/>
    <n v="0"/>
    <n v="0"/>
    <m/>
    <x v="0"/>
    <n v="1"/>
  </r>
  <r>
    <s v="8ef7ccb711c9dd087a422468a19781bc"/>
    <d v="2023-06-02T00:00:00"/>
    <x v="3"/>
    <x v="1"/>
    <n v="0"/>
    <n v="0"/>
    <m/>
    <x v="0"/>
    <n v="1"/>
  </r>
  <r>
    <s v="8ef8d1abb1982164f1313b1eb18d34dd"/>
    <d v="2023-06-01T00:00:00"/>
    <x v="0"/>
    <x v="0"/>
    <n v="0"/>
    <n v="0"/>
    <m/>
    <x v="0"/>
    <n v="1"/>
  </r>
  <r>
    <s v="8efb9734c5d92cc70baedc71546cfeda"/>
    <d v="2023-06-06T00:00:00"/>
    <x v="3"/>
    <x v="0"/>
    <n v="0"/>
    <n v="0"/>
    <m/>
    <x v="0"/>
    <n v="1"/>
  </r>
  <r>
    <s v="8efba0dc9d60debd4da6a489e0bfd195"/>
    <d v="2023-06-06T00:00:00"/>
    <x v="0"/>
    <x v="1"/>
    <n v="0"/>
    <n v="0"/>
    <m/>
    <x v="0"/>
    <n v="1"/>
  </r>
  <r>
    <s v="8f069823b4ed8de2503fa51e49732768"/>
    <d v="2023-06-05T00:00:00"/>
    <x v="0"/>
    <x v="0"/>
    <n v="0"/>
    <n v="0"/>
    <m/>
    <x v="0"/>
    <n v="1"/>
  </r>
  <r>
    <s v="8f0b957cbd1e7b0b470427eeafa3fb9a"/>
    <d v="2023-06-06T00:00:00"/>
    <x v="2"/>
    <x v="1"/>
    <n v="0"/>
    <n v="0"/>
    <m/>
    <x v="0"/>
    <n v="1"/>
  </r>
  <r>
    <s v="8f10a29d9d72d0a736e92b4c6e6bcab7"/>
    <d v="2023-06-01T00:00:00"/>
    <x v="0"/>
    <x v="1"/>
    <n v="0"/>
    <n v="0"/>
    <m/>
    <x v="0"/>
    <n v="1"/>
  </r>
  <r>
    <s v="8f1201894e2437127977ea3ce5277dc9"/>
    <d v="2023-06-06T00:00:00"/>
    <x v="3"/>
    <x v="0"/>
    <n v="0"/>
    <n v="0"/>
    <m/>
    <x v="0"/>
    <n v="1"/>
  </r>
  <r>
    <s v="8f138633f88f7aeb36c4c994220338c9"/>
    <d v="2023-06-04T00:00:00"/>
    <x v="0"/>
    <x v="1"/>
    <n v="0"/>
    <n v="0"/>
    <m/>
    <x v="0"/>
    <n v="1"/>
  </r>
  <r>
    <s v="8f15007a21d00987479d5e5269d8b429"/>
    <d v="2023-06-02T00:00:00"/>
    <x v="2"/>
    <x v="1"/>
    <n v="0"/>
    <n v="0"/>
    <m/>
    <x v="0"/>
    <n v="1"/>
  </r>
  <r>
    <s v="8f1fd0a59a46621e65ed8c32c535cd21"/>
    <d v="2023-06-01T00:00:00"/>
    <x v="1"/>
    <x v="0"/>
    <n v="0"/>
    <n v="0"/>
    <m/>
    <x v="0"/>
    <n v="1"/>
  </r>
  <r>
    <s v="8f253e56ff1efd14985cd7a377eccddb"/>
    <d v="2023-06-07T00:00:00"/>
    <x v="3"/>
    <x v="1"/>
    <n v="0"/>
    <n v="0"/>
    <m/>
    <x v="0"/>
    <n v="1"/>
  </r>
  <r>
    <s v="8f2691666fe12f0ac998a3515af50346"/>
    <d v="2023-06-04T00:00:00"/>
    <x v="1"/>
    <x v="0"/>
    <n v="0"/>
    <n v="0"/>
    <m/>
    <x v="0"/>
    <n v="1"/>
  </r>
  <r>
    <s v="8f289031ffdaf77c37e6d90442cc0ec0"/>
    <d v="2023-06-04T00:00:00"/>
    <x v="0"/>
    <x v="1"/>
    <n v="0"/>
    <n v="0"/>
    <m/>
    <x v="0"/>
    <n v="1"/>
  </r>
  <r>
    <s v="8f2fbc6be0526cb56988e1f543195eeb"/>
    <d v="2023-06-01T00:00:00"/>
    <x v="0"/>
    <x v="1"/>
    <n v="0"/>
    <n v="0"/>
    <m/>
    <x v="0"/>
    <n v="1"/>
  </r>
  <r>
    <s v="8f32a73a076ff939ea5b249a75259b96"/>
    <d v="2023-06-03T00:00:00"/>
    <x v="3"/>
    <x v="1"/>
    <n v="0"/>
    <n v="0"/>
    <m/>
    <x v="0"/>
    <n v="1"/>
  </r>
  <r>
    <s v="8f413281f91c1e8914cec1bda0cdf502"/>
    <d v="2023-06-02T00:00:00"/>
    <x v="1"/>
    <x v="0"/>
    <n v="0"/>
    <n v="0"/>
    <m/>
    <x v="0"/>
    <n v="1"/>
  </r>
  <r>
    <s v="8f41ef57ca41bbf8e5a19bf6620c68f0"/>
    <d v="2023-06-04T00:00:00"/>
    <x v="3"/>
    <x v="1"/>
    <n v="0"/>
    <n v="0"/>
    <m/>
    <x v="0"/>
    <n v="1"/>
  </r>
  <r>
    <s v="8f43781c3caa2746881bfb91f31966a6"/>
    <d v="2023-06-02T00:00:00"/>
    <x v="0"/>
    <x v="1"/>
    <n v="1"/>
    <n v="1"/>
    <s v="monthly.5.99.3d.trial"/>
    <x v="1"/>
    <n v="1"/>
  </r>
  <r>
    <s v="8f447fe02bb0325ccd64420250f2d59f"/>
    <d v="2023-06-03T00:00:00"/>
    <x v="3"/>
    <x v="1"/>
    <n v="0"/>
    <n v="0"/>
    <m/>
    <x v="0"/>
    <n v="1"/>
  </r>
  <r>
    <s v="8f48709fb5cbae31a9f18a4cb984eece"/>
    <d v="2023-06-02T00:00:00"/>
    <x v="1"/>
    <x v="1"/>
    <n v="1"/>
    <n v="0"/>
    <s v="monthly.5.99.3d.trial"/>
    <x v="0"/>
    <n v="1"/>
  </r>
  <r>
    <s v="8f48ea7b38c43e16f4fcf2f333aa67f9"/>
    <d v="2023-06-04T00:00:00"/>
    <x v="2"/>
    <x v="1"/>
    <n v="0"/>
    <n v="0"/>
    <m/>
    <x v="0"/>
    <n v="1"/>
  </r>
  <r>
    <s v="8f4b77992a47ba139f5b0db376512884"/>
    <d v="2023-06-07T00:00:00"/>
    <x v="3"/>
    <x v="1"/>
    <n v="0"/>
    <n v="0"/>
    <m/>
    <x v="0"/>
    <n v="1"/>
  </r>
  <r>
    <s v="8f4dbc9883f61bbcc6b5764401113527"/>
    <d v="2023-06-03T00:00:00"/>
    <x v="2"/>
    <x v="0"/>
    <n v="0"/>
    <n v="0"/>
    <m/>
    <x v="0"/>
    <n v="1"/>
  </r>
  <r>
    <s v="8f5052b5f89ad25cfe9fe1bdc2062129"/>
    <d v="2023-06-03T00:00:00"/>
    <x v="3"/>
    <x v="0"/>
    <n v="0"/>
    <n v="0"/>
    <m/>
    <x v="0"/>
    <n v="1"/>
  </r>
  <r>
    <s v="8f54b1c50de652b512be5719f9739142"/>
    <d v="2023-06-07T00:00:00"/>
    <x v="0"/>
    <x v="0"/>
    <n v="0"/>
    <n v="0"/>
    <m/>
    <x v="0"/>
    <n v="1"/>
  </r>
  <r>
    <s v="8f5b0897c2724a0c206867303aafb060"/>
    <d v="2023-06-07T00:00:00"/>
    <x v="1"/>
    <x v="0"/>
    <n v="1"/>
    <n v="0"/>
    <s v="weekly.2.99.3d.trial"/>
    <x v="0"/>
    <n v="1"/>
  </r>
  <r>
    <s v="8f5bf402d94f7dc1319237e8a4cbebe4"/>
    <d v="2023-06-06T00:00:00"/>
    <x v="1"/>
    <x v="1"/>
    <n v="0"/>
    <n v="0"/>
    <m/>
    <x v="0"/>
    <n v="1"/>
  </r>
  <r>
    <s v="8f5cf60dc81e538a832130aceb68966b"/>
    <d v="2023-06-05T00:00:00"/>
    <x v="2"/>
    <x v="0"/>
    <n v="0"/>
    <n v="0"/>
    <m/>
    <x v="0"/>
    <n v="1"/>
  </r>
  <r>
    <s v="8f6318118668e10e8332a218bfab87a1"/>
    <d v="2023-06-06T00:00:00"/>
    <x v="0"/>
    <x v="1"/>
    <n v="0"/>
    <n v="0"/>
    <m/>
    <x v="0"/>
    <n v="1"/>
  </r>
  <r>
    <s v="8f694e45f734cb1ed87d199ddb00599d"/>
    <d v="2023-06-07T00:00:00"/>
    <x v="1"/>
    <x v="0"/>
    <n v="0"/>
    <n v="0"/>
    <m/>
    <x v="0"/>
    <n v="1"/>
  </r>
  <r>
    <s v="8f70fb261fcd1e06956e7c3194924052"/>
    <d v="2023-06-02T00:00:00"/>
    <x v="3"/>
    <x v="0"/>
    <n v="0"/>
    <n v="0"/>
    <m/>
    <x v="0"/>
    <n v="1"/>
  </r>
  <r>
    <s v="8f71ff96ac69f9b820d090698b8d0bf4"/>
    <d v="2023-06-01T00:00:00"/>
    <x v="1"/>
    <x v="0"/>
    <n v="0"/>
    <n v="0"/>
    <m/>
    <x v="0"/>
    <n v="1"/>
  </r>
  <r>
    <s v="8f732392477c99191322ac249f95adf1"/>
    <d v="2023-06-05T00:00:00"/>
    <x v="2"/>
    <x v="0"/>
    <n v="0"/>
    <n v="0"/>
    <m/>
    <x v="0"/>
    <n v="1"/>
  </r>
  <r>
    <s v="8f7eb8c3a271b0a157c1b608b93d7958"/>
    <d v="2023-06-01T00:00:00"/>
    <x v="1"/>
    <x v="0"/>
    <n v="0"/>
    <n v="0"/>
    <m/>
    <x v="0"/>
    <n v="1"/>
  </r>
  <r>
    <s v="8f83fc079ad7f099247aa3bdcfaa0e6b"/>
    <d v="2023-06-05T00:00:00"/>
    <x v="1"/>
    <x v="0"/>
    <n v="0"/>
    <n v="0"/>
    <m/>
    <x v="0"/>
    <n v="1"/>
  </r>
  <r>
    <s v="8f8d2a1a38f17a24b1196f3d15c28d75"/>
    <d v="2023-06-06T00:00:00"/>
    <x v="2"/>
    <x v="0"/>
    <n v="0"/>
    <n v="0"/>
    <m/>
    <x v="0"/>
    <n v="1"/>
  </r>
  <r>
    <s v="8f8d5dad5db6090c1f72b666d6b738aa"/>
    <d v="2023-06-03T00:00:00"/>
    <x v="1"/>
    <x v="0"/>
    <n v="0"/>
    <n v="0"/>
    <m/>
    <x v="0"/>
    <n v="1"/>
  </r>
  <r>
    <s v="8f914598215ad47eacf8c3232a1449be"/>
    <d v="2023-06-07T00:00:00"/>
    <x v="0"/>
    <x v="1"/>
    <n v="0"/>
    <n v="0"/>
    <m/>
    <x v="0"/>
    <n v="1"/>
  </r>
  <r>
    <s v="8f91833144f0be382f57f87fb6b88acd"/>
    <d v="2023-06-04T00:00:00"/>
    <x v="2"/>
    <x v="1"/>
    <n v="0"/>
    <n v="0"/>
    <m/>
    <x v="0"/>
    <n v="1"/>
  </r>
  <r>
    <s v="8f92094d2efcb0bcc042b7b91d61e898"/>
    <d v="2023-06-03T00:00:00"/>
    <x v="1"/>
    <x v="1"/>
    <n v="0"/>
    <n v="0"/>
    <m/>
    <x v="0"/>
    <n v="1"/>
  </r>
  <r>
    <s v="8f92c6e9cf784bc28c7364e079d94236"/>
    <d v="2023-06-04T00:00:00"/>
    <x v="3"/>
    <x v="1"/>
    <n v="0"/>
    <n v="0"/>
    <m/>
    <x v="0"/>
    <n v="1"/>
  </r>
  <r>
    <s v="8f936e4704336c381d9ebdc1b256f464"/>
    <d v="2023-06-06T00:00:00"/>
    <x v="0"/>
    <x v="0"/>
    <n v="0"/>
    <n v="0"/>
    <m/>
    <x v="0"/>
    <n v="1"/>
  </r>
  <r>
    <s v="8f94d751f083655f0c346fe9a0cd5051"/>
    <d v="2023-06-01T00:00:00"/>
    <x v="3"/>
    <x v="0"/>
    <n v="0"/>
    <n v="0"/>
    <m/>
    <x v="0"/>
    <n v="1"/>
  </r>
  <r>
    <s v="8f96228f32c3fab6f677c1897e73ed1c"/>
    <d v="2023-06-01T00:00:00"/>
    <x v="2"/>
    <x v="0"/>
    <n v="0"/>
    <n v="0"/>
    <m/>
    <x v="0"/>
    <n v="1"/>
  </r>
  <r>
    <s v="8f97ebacb5e53d1af9f9410f07b143e6"/>
    <d v="2023-06-04T00:00:00"/>
    <x v="2"/>
    <x v="0"/>
    <n v="0"/>
    <n v="0"/>
    <m/>
    <x v="0"/>
    <n v="1"/>
  </r>
  <r>
    <s v="8f98327948c8473db8d2e47bb0a148b6"/>
    <d v="2023-06-05T00:00:00"/>
    <x v="3"/>
    <x v="0"/>
    <n v="0"/>
    <n v="0"/>
    <m/>
    <x v="0"/>
    <n v="1"/>
  </r>
  <r>
    <s v="8f9a7154b7aee121238e3f60c988f16a"/>
    <d v="2023-06-04T00:00:00"/>
    <x v="3"/>
    <x v="1"/>
    <n v="0"/>
    <n v="0"/>
    <m/>
    <x v="0"/>
    <n v="1"/>
  </r>
  <r>
    <s v="8fa369b37cd1a91980dc10614fb75c5d"/>
    <d v="2023-06-06T00:00:00"/>
    <x v="0"/>
    <x v="1"/>
    <n v="0"/>
    <n v="0"/>
    <m/>
    <x v="0"/>
    <n v="1"/>
  </r>
  <r>
    <s v="8fab36642a2568c690797ce0e7dfeae3"/>
    <d v="2023-06-06T00:00:00"/>
    <x v="1"/>
    <x v="1"/>
    <n v="0"/>
    <n v="0"/>
    <m/>
    <x v="0"/>
    <n v="1"/>
  </r>
  <r>
    <s v="8fb1cdb93c431562b801bc40a1a6b83f"/>
    <d v="2023-06-06T00:00:00"/>
    <x v="0"/>
    <x v="1"/>
    <n v="1"/>
    <n v="1"/>
    <s v="monthly.5.99.3d.trial"/>
    <x v="1"/>
    <n v="1"/>
  </r>
  <r>
    <s v="8fbc1a3e6a79d9edff32daca32de0cee"/>
    <d v="2023-06-04T00:00:00"/>
    <x v="0"/>
    <x v="0"/>
    <n v="1"/>
    <n v="1"/>
    <s v="weekly.2.99.3d.trial"/>
    <x v="3"/>
    <n v="1"/>
  </r>
  <r>
    <s v="8fc0d61ac3777665266cedb9481af084"/>
    <d v="2023-06-03T00:00:00"/>
    <x v="2"/>
    <x v="1"/>
    <n v="0"/>
    <n v="0"/>
    <m/>
    <x v="0"/>
    <n v="1"/>
  </r>
  <r>
    <s v="8fc4e37c641acae15cb65f11638664cd"/>
    <d v="2023-06-06T00:00:00"/>
    <x v="3"/>
    <x v="0"/>
    <n v="0"/>
    <n v="0"/>
    <m/>
    <x v="0"/>
    <n v="1"/>
  </r>
  <r>
    <s v="8fc54955e0e4c986d98aef71d8ac9944"/>
    <d v="2023-06-05T00:00:00"/>
    <x v="1"/>
    <x v="1"/>
    <n v="0"/>
    <n v="0"/>
    <m/>
    <x v="0"/>
    <n v="1"/>
  </r>
  <r>
    <s v="8fca5a880827fa8097023a87378fff9b"/>
    <d v="2023-06-05T00:00:00"/>
    <x v="0"/>
    <x v="1"/>
    <n v="0"/>
    <n v="0"/>
    <m/>
    <x v="0"/>
    <n v="1"/>
  </r>
  <r>
    <s v="8fced6ba30e95b5f819220e1dc8cfe4d"/>
    <d v="2023-06-05T00:00:00"/>
    <x v="2"/>
    <x v="1"/>
    <n v="0"/>
    <n v="0"/>
    <m/>
    <x v="0"/>
    <n v="1"/>
  </r>
  <r>
    <s v="8fd903b7d72a052001e3cd77a98205f0"/>
    <d v="2023-06-05T00:00:00"/>
    <x v="3"/>
    <x v="0"/>
    <n v="0"/>
    <n v="0"/>
    <m/>
    <x v="0"/>
    <n v="1"/>
  </r>
  <r>
    <s v="8fe2cceaef068e01d742e56c4f925c44"/>
    <d v="2023-06-05T00:00:00"/>
    <x v="1"/>
    <x v="0"/>
    <n v="0"/>
    <n v="0"/>
    <m/>
    <x v="0"/>
    <n v="1"/>
  </r>
  <r>
    <s v="8fe992c5016496d4a8c7ff3818d0c01c"/>
    <d v="2023-06-04T00:00:00"/>
    <x v="1"/>
    <x v="0"/>
    <n v="0"/>
    <n v="0"/>
    <m/>
    <x v="0"/>
    <n v="1"/>
  </r>
  <r>
    <s v="8febe239707c21de4b50346e0114c9e8"/>
    <d v="2023-06-01T00:00:00"/>
    <x v="3"/>
    <x v="1"/>
    <n v="0"/>
    <n v="0"/>
    <m/>
    <x v="0"/>
    <n v="1"/>
  </r>
  <r>
    <s v="8fee4b7441bc0b36fda667c39e0fa544"/>
    <d v="2023-06-01T00:00:00"/>
    <x v="2"/>
    <x v="1"/>
    <n v="0"/>
    <n v="0"/>
    <m/>
    <x v="0"/>
    <n v="1"/>
  </r>
  <r>
    <s v="8ff165f1b067ddc093065abbaafeebc9"/>
    <d v="2023-06-06T00:00:00"/>
    <x v="1"/>
    <x v="0"/>
    <n v="0"/>
    <n v="0"/>
    <m/>
    <x v="0"/>
    <n v="1"/>
  </r>
  <r>
    <s v="8ff47bd5c47db571a489c68f718f7fbd"/>
    <d v="2023-06-01T00:00:00"/>
    <x v="2"/>
    <x v="1"/>
    <n v="1"/>
    <n v="0"/>
    <s v="monthly.5.99.3d.trial"/>
    <x v="0"/>
    <n v="1"/>
  </r>
  <r>
    <s v="8ff4956f975c2ced1ccaff30155ae570"/>
    <d v="2023-06-03T00:00:00"/>
    <x v="3"/>
    <x v="1"/>
    <n v="0"/>
    <n v="0"/>
    <m/>
    <x v="0"/>
    <n v="1"/>
  </r>
  <r>
    <s v="8fface4dc3a43d6a58a5f0b79fb30368"/>
    <d v="2023-06-06T00:00:00"/>
    <x v="1"/>
    <x v="0"/>
    <n v="0"/>
    <n v="0"/>
    <m/>
    <x v="0"/>
    <n v="1"/>
  </r>
  <r>
    <s v="8ffb173fb7562918109b5b1767bebf35"/>
    <d v="2023-06-07T00:00:00"/>
    <x v="2"/>
    <x v="0"/>
    <n v="0"/>
    <n v="0"/>
    <m/>
    <x v="0"/>
    <n v="1"/>
  </r>
  <r>
    <s v="8ffcc9820bb203746a8a4e8d0607cddd"/>
    <d v="2023-06-05T00:00:00"/>
    <x v="0"/>
    <x v="0"/>
    <n v="1"/>
    <n v="0"/>
    <s v="weekly.2.99.3d.trial"/>
    <x v="0"/>
    <n v="1"/>
  </r>
  <r>
    <s v="9000ea400049501c3ef875c531616d41"/>
    <d v="2023-06-07T00:00:00"/>
    <x v="2"/>
    <x v="0"/>
    <n v="0"/>
    <n v="0"/>
    <m/>
    <x v="0"/>
    <n v="1"/>
  </r>
  <r>
    <s v="90077ec87d92ae67eaa707f54a7f8414"/>
    <d v="2023-06-07T00:00:00"/>
    <x v="1"/>
    <x v="1"/>
    <n v="0"/>
    <n v="0"/>
    <m/>
    <x v="0"/>
    <n v="1"/>
  </r>
  <r>
    <s v="900b55352b30cfa9e8f82983c0e1ac47"/>
    <d v="2023-06-01T00:00:00"/>
    <x v="2"/>
    <x v="1"/>
    <n v="0"/>
    <n v="0"/>
    <m/>
    <x v="0"/>
    <n v="1"/>
  </r>
  <r>
    <s v="9010f14e8530fe974aa9b0c42f316270"/>
    <d v="2023-06-01T00:00:00"/>
    <x v="1"/>
    <x v="0"/>
    <n v="0"/>
    <n v="0"/>
    <m/>
    <x v="0"/>
    <n v="1"/>
  </r>
  <r>
    <s v="901a2c6bc09c1c1fa9ec9955147da00e"/>
    <d v="2023-06-02T00:00:00"/>
    <x v="1"/>
    <x v="0"/>
    <n v="0"/>
    <n v="0"/>
    <m/>
    <x v="0"/>
    <n v="1"/>
  </r>
  <r>
    <s v="901ad4d30c1008273864bcf125d91736"/>
    <d v="2023-06-01T00:00:00"/>
    <x v="1"/>
    <x v="0"/>
    <n v="1"/>
    <n v="0"/>
    <s v="weekly.2.99.3d.trial"/>
    <x v="0"/>
    <n v="1"/>
  </r>
  <r>
    <s v="901b02a011e71047148e268d2ef42865"/>
    <d v="2023-06-01T00:00:00"/>
    <x v="3"/>
    <x v="0"/>
    <n v="0"/>
    <n v="0"/>
    <m/>
    <x v="0"/>
    <n v="1"/>
  </r>
  <r>
    <s v="901b4888850d6d309e510e8e557ee87d"/>
    <d v="2023-06-05T00:00:00"/>
    <x v="1"/>
    <x v="0"/>
    <n v="0"/>
    <n v="0"/>
    <m/>
    <x v="0"/>
    <n v="1"/>
  </r>
  <r>
    <s v="901cd9b73fd8cbbf088c8d239918d217"/>
    <d v="2023-06-05T00:00:00"/>
    <x v="1"/>
    <x v="0"/>
    <n v="0"/>
    <n v="0"/>
    <m/>
    <x v="0"/>
    <n v="1"/>
  </r>
  <r>
    <s v="901d3104efc490e9024bbbac5c52646e"/>
    <d v="2023-06-07T00:00:00"/>
    <x v="0"/>
    <x v="1"/>
    <n v="0"/>
    <n v="0"/>
    <m/>
    <x v="0"/>
    <n v="1"/>
  </r>
  <r>
    <s v="902486ca61685b8df969b3b6df5ea6ad"/>
    <d v="2023-06-06T00:00:00"/>
    <x v="3"/>
    <x v="1"/>
    <n v="0"/>
    <n v="0"/>
    <m/>
    <x v="0"/>
    <n v="1"/>
  </r>
  <r>
    <s v="902e9708b9de9f526a861e628a16c266"/>
    <d v="2023-06-03T00:00:00"/>
    <x v="2"/>
    <x v="1"/>
    <n v="0"/>
    <n v="0"/>
    <m/>
    <x v="0"/>
    <n v="1"/>
  </r>
  <r>
    <s v="9031fdb5ebabff7110175b84ae40dbe6"/>
    <d v="2023-06-03T00:00:00"/>
    <x v="0"/>
    <x v="0"/>
    <n v="0"/>
    <n v="0"/>
    <m/>
    <x v="0"/>
    <n v="1"/>
  </r>
  <r>
    <s v="903288a4270316465b7e53536b8e95c9"/>
    <d v="2023-06-01T00:00:00"/>
    <x v="1"/>
    <x v="0"/>
    <n v="0"/>
    <n v="0"/>
    <m/>
    <x v="0"/>
    <n v="1"/>
  </r>
  <r>
    <s v="9032b559706025bde226a0a288fe639d"/>
    <d v="2023-06-07T00:00:00"/>
    <x v="0"/>
    <x v="0"/>
    <n v="0"/>
    <n v="0"/>
    <m/>
    <x v="0"/>
    <n v="1"/>
  </r>
  <r>
    <s v="90428158e622072dfce39c13ae1cd471"/>
    <d v="2023-06-01T00:00:00"/>
    <x v="0"/>
    <x v="1"/>
    <n v="0"/>
    <n v="0"/>
    <m/>
    <x v="0"/>
    <n v="1"/>
  </r>
  <r>
    <s v="904f39cd10e8a0344da0c102083a568d"/>
    <d v="2023-06-02T00:00:00"/>
    <x v="0"/>
    <x v="0"/>
    <n v="0"/>
    <n v="0"/>
    <m/>
    <x v="0"/>
    <n v="1"/>
  </r>
  <r>
    <s v="9053c4c0b18ece844d1f4ebb3c9a176d"/>
    <d v="2023-06-02T00:00:00"/>
    <x v="3"/>
    <x v="1"/>
    <n v="0"/>
    <n v="0"/>
    <m/>
    <x v="0"/>
    <n v="1"/>
  </r>
  <r>
    <s v="9056d73b9c92512859f63dff02f36c11"/>
    <d v="2023-06-03T00:00:00"/>
    <x v="3"/>
    <x v="1"/>
    <n v="0"/>
    <n v="0"/>
    <m/>
    <x v="0"/>
    <n v="1"/>
  </r>
  <r>
    <s v="9057377ae62429e059ba5d4b2fa40d41"/>
    <d v="2023-06-05T00:00:00"/>
    <x v="0"/>
    <x v="1"/>
    <n v="0"/>
    <n v="0"/>
    <m/>
    <x v="0"/>
    <n v="1"/>
  </r>
  <r>
    <s v="905c6022f96181bb79e592b33408e970"/>
    <d v="2023-06-03T00:00:00"/>
    <x v="2"/>
    <x v="1"/>
    <n v="0"/>
    <n v="0"/>
    <m/>
    <x v="0"/>
    <n v="1"/>
  </r>
  <r>
    <s v="905fda7cba2796a6f1c0128220ba6af1"/>
    <d v="2023-06-02T00:00:00"/>
    <x v="3"/>
    <x v="0"/>
    <n v="0"/>
    <n v="0"/>
    <m/>
    <x v="0"/>
    <n v="1"/>
  </r>
  <r>
    <s v="90617c83f2e87e5c66c7045ab5beaa00"/>
    <d v="2023-06-02T00:00:00"/>
    <x v="2"/>
    <x v="0"/>
    <n v="1"/>
    <n v="1"/>
    <s v="weekly.2.99.3d.trial"/>
    <x v="2"/>
    <n v="1"/>
  </r>
  <r>
    <s v="9063c5f77587e8ba4dcde7780e377150"/>
    <d v="2023-06-03T00:00:00"/>
    <x v="1"/>
    <x v="0"/>
    <n v="0"/>
    <n v="0"/>
    <m/>
    <x v="0"/>
    <n v="1"/>
  </r>
  <r>
    <s v="906931ee475a1b6db748dd6f90d91a42"/>
    <d v="2023-06-03T00:00:00"/>
    <x v="3"/>
    <x v="0"/>
    <n v="0"/>
    <n v="0"/>
    <m/>
    <x v="0"/>
    <n v="1"/>
  </r>
  <r>
    <s v="9070bbedb4362dc6c41f05c9d8631d85"/>
    <d v="2023-06-04T00:00:00"/>
    <x v="0"/>
    <x v="1"/>
    <n v="0"/>
    <n v="0"/>
    <m/>
    <x v="0"/>
    <n v="1"/>
  </r>
  <r>
    <s v="908506d5fb39d49ffdc2868d3b5a4e5f"/>
    <d v="2023-06-02T00:00:00"/>
    <x v="0"/>
    <x v="0"/>
    <n v="0"/>
    <n v="0"/>
    <m/>
    <x v="0"/>
    <n v="1"/>
  </r>
  <r>
    <s v="90890c45d4461396f962c6c1847eee4c"/>
    <d v="2023-06-05T00:00:00"/>
    <x v="2"/>
    <x v="0"/>
    <n v="0"/>
    <n v="0"/>
    <m/>
    <x v="0"/>
    <n v="1"/>
  </r>
  <r>
    <s v="908f3b27dc328b52d394b0716e7b8dca"/>
    <d v="2023-06-07T00:00:00"/>
    <x v="1"/>
    <x v="0"/>
    <n v="0"/>
    <n v="0"/>
    <m/>
    <x v="0"/>
    <n v="1"/>
  </r>
  <r>
    <s v="908f6e5c7670038a85551f8c119a83ba"/>
    <d v="2023-06-06T00:00:00"/>
    <x v="3"/>
    <x v="1"/>
    <n v="0"/>
    <n v="0"/>
    <m/>
    <x v="0"/>
    <n v="1"/>
  </r>
  <r>
    <s v="90902f670d221205a58fe9918bb76307"/>
    <d v="2023-06-06T00:00:00"/>
    <x v="0"/>
    <x v="1"/>
    <n v="0"/>
    <n v="0"/>
    <m/>
    <x v="0"/>
    <n v="1"/>
  </r>
  <r>
    <s v="9090cf2dcff1fdec033e6625d60e3292"/>
    <d v="2023-06-02T00:00:00"/>
    <x v="3"/>
    <x v="1"/>
    <n v="0"/>
    <n v="0"/>
    <m/>
    <x v="0"/>
    <n v="1"/>
  </r>
  <r>
    <s v="9091f41cb8d0c80f81633247634ae8dc"/>
    <d v="2023-06-05T00:00:00"/>
    <x v="3"/>
    <x v="1"/>
    <n v="0"/>
    <n v="0"/>
    <m/>
    <x v="0"/>
    <n v="1"/>
  </r>
  <r>
    <s v="909688eff431c1d585763b0110cfc590"/>
    <d v="2023-06-05T00:00:00"/>
    <x v="0"/>
    <x v="0"/>
    <n v="0"/>
    <n v="0"/>
    <m/>
    <x v="0"/>
    <n v="1"/>
  </r>
  <r>
    <s v="909947499e206ca66e084c1663e998eb"/>
    <d v="2023-06-06T00:00:00"/>
    <x v="0"/>
    <x v="1"/>
    <n v="0"/>
    <n v="0"/>
    <m/>
    <x v="0"/>
    <n v="1"/>
  </r>
  <r>
    <s v="909996357683f759da3fa2e0600e580f"/>
    <d v="2023-06-04T00:00:00"/>
    <x v="2"/>
    <x v="0"/>
    <n v="0"/>
    <n v="0"/>
    <m/>
    <x v="0"/>
    <n v="1"/>
  </r>
  <r>
    <s v="9099d932af14e84d114391c186fc7a33"/>
    <d v="2023-06-05T00:00:00"/>
    <x v="3"/>
    <x v="1"/>
    <n v="0"/>
    <n v="0"/>
    <m/>
    <x v="0"/>
    <n v="1"/>
  </r>
  <r>
    <s v="909be333c411db402159b720ec7692dd"/>
    <d v="2023-06-07T00:00:00"/>
    <x v="1"/>
    <x v="1"/>
    <n v="0"/>
    <n v="0"/>
    <m/>
    <x v="0"/>
    <n v="1"/>
  </r>
  <r>
    <s v="90a1c6a9c1c6785745cfe2b9c500b940"/>
    <d v="2023-06-03T00:00:00"/>
    <x v="2"/>
    <x v="0"/>
    <n v="0"/>
    <n v="0"/>
    <m/>
    <x v="0"/>
    <n v="1"/>
  </r>
  <r>
    <s v="90a6b57db0c0f816b8a86ad9b1f88814"/>
    <d v="2023-06-03T00:00:00"/>
    <x v="2"/>
    <x v="1"/>
    <n v="0"/>
    <n v="0"/>
    <m/>
    <x v="0"/>
    <n v="1"/>
  </r>
  <r>
    <s v="90a8eba304a0f9bd93444f435eb48c2b"/>
    <d v="2023-06-02T00:00:00"/>
    <x v="3"/>
    <x v="0"/>
    <n v="0"/>
    <n v="0"/>
    <m/>
    <x v="0"/>
    <n v="1"/>
  </r>
  <r>
    <s v="90ade960254cacf4b611f68e9b944d21"/>
    <d v="2023-06-05T00:00:00"/>
    <x v="3"/>
    <x v="1"/>
    <n v="0"/>
    <n v="0"/>
    <m/>
    <x v="0"/>
    <n v="1"/>
  </r>
  <r>
    <s v="90b1a6085bca53a58b98d59cd889de65"/>
    <d v="2023-06-05T00:00:00"/>
    <x v="3"/>
    <x v="1"/>
    <n v="0"/>
    <n v="0"/>
    <m/>
    <x v="0"/>
    <n v="1"/>
  </r>
  <r>
    <s v="90bab42e162af258d1178016567517e6"/>
    <d v="2023-06-05T00:00:00"/>
    <x v="1"/>
    <x v="1"/>
    <n v="0"/>
    <n v="0"/>
    <m/>
    <x v="0"/>
    <n v="1"/>
  </r>
  <r>
    <s v="90c4e4176760f47f33a80219ed1fa04b"/>
    <d v="2023-06-04T00:00:00"/>
    <x v="1"/>
    <x v="1"/>
    <n v="0"/>
    <n v="0"/>
    <m/>
    <x v="0"/>
    <n v="1"/>
  </r>
  <r>
    <s v="90c917afb961246ab699d3677af42e36"/>
    <d v="2023-06-06T00:00:00"/>
    <x v="3"/>
    <x v="0"/>
    <n v="0"/>
    <n v="0"/>
    <m/>
    <x v="0"/>
    <n v="1"/>
  </r>
  <r>
    <s v="90cefe27b41e60b4ff7949dd4d0701a1"/>
    <d v="2023-06-05T00:00:00"/>
    <x v="3"/>
    <x v="1"/>
    <n v="0"/>
    <n v="0"/>
    <m/>
    <x v="0"/>
    <n v="1"/>
  </r>
  <r>
    <s v="90d05ad259ff2d886a663b2ab3ff0ee3"/>
    <d v="2023-06-01T00:00:00"/>
    <x v="1"/>
    <x v="1"/>
    <n v="0"/>
    <n v="0"/>
    <m/>
    <x v="0"/>
    <n v="1"/>
  </r>
  <r>
    <s v="90d7634366525e038b50be1d6e4e402d"/>
    <d v="2023-06-05T00:00:00"/>
    <x v="1"/>
    <x v="1"/>
    <n v="0"/>
    <n v="0"/>
    <m/>
    <x v="0"/>
    <n v="1"/>
  </r>
  <r>
    <s v="90e29fe93a473531b83382a25c7d2c7f"/>
    <d v="2023-06-07T00:00:00"/>
    <x v="2"/>
    <x v="0"/>
    <n v="0"/>
    <n v="0"/>
    <m/>
    <x v="0"/>
    <n v="1"/>
  </r>
  <r>
    <s v="90e2ee6e1eb4e67b56864e056453fe63"/>
    <d v="2023-06-05T00:00:00"/>
    <x v="0"/>
    <x v="0"/>
    <n v="1"/>
    <n v="0"/>
    <s v="weekly.2.99.3d.trial"/>
    <x v="0"/>
    <n v="1"/>
  </r>
  <r>
    <s v="90e8e1052ca3fb4167fc2366c0dff4a5"/>
    <d v="2023-06-02T00:00:00"/>
    <x v="2"/>
    <x v="1"/>
    <n v="1"/>
    <n v="1"/>
    <s v="monthly.5.99.3d.trial"/>
    <x v="1"/>
    <n v="1"/>
  </r>
  <r>
    <s v="90eb0eb5501e19971f52d3a1c64e56db"/>
    <d v="2023-06-03T00:00:00"/>
    <x v="2"/>
    <x v="1"/>
    <n v="0"/>
    <n v="0"/>
    <m/>
    <x v="0"/>
    <n v="1"/>
  </r>
  <r>
    <s v="90ee82a91d1d9d2051bbaa77085c6fc0"/>
    <d v="2023-06-07T00:00:00"/>
    <x v="0"/>
    <x v="0"/>
    <n v="0"/>
    <n v="0"/>
    <m/>
    <x v="0"/>
    <n v="1"/>
  </r>
  <r>
    <s v="90f3363affd1e7774e7911a4f8f038be"/>
    <d v="2023-06-05T00:00:00"/>
    <x v="3"/>
    <x v="1"/>
    <n v="1"/>
    <n v="0"/>
    <s v="monthly.5.99.3d.trial"/>
    <x v="0"/>
    <n v="1"/>
  </r>
  <r>
    <s v="90f63349f4f377222510d4813b787ec1"/>
    <d v="2023-06-05T00:00:00"/>
    <x v="3"/>
    <x v="0"/>
    <n v="0"/>
    <n v="0"/>
    <m/>
    <x v="0"/>
    <n v="1"/>
  </r>
  <r>
    <s v="90fdb66dfb5d2f7db1c62c3789416404"/>
    <d v="2023-06-07T00:00:00"/>
    <x v="1"/>
    <x v="1"/>
    <n v="1"/>
    <n v="0"/>
    <s v="monthly.5.99.3d.trial"/>
    <x v="0"/>
    <n v="1"/>
  </r>
  <r>
    <s v="910728526ef7ed4f99ede7f71cc0b875"/>
    <d v="2023-06-02T00:00:00"/>
    <x v="1"/>
    <x v="0"/>
    <n v="0"/>
    <n v="0"/>
    <m/>
    <x v="0"/>
    <n v="1"/>
  </r>
  <r>
    <s v="910869dbf8a1acde8de1ef371a4ea099"/>
    <d v="2023-06-04T00:00:00"/>
    <x v="3"/>
    <x v="0"/>
    <n v="0"/>
    <n v="0"/>
    <m/>
    <x v="0"/>
    <n v="1"/>
  </r>
  <r>
    <s v="910fccb9df5c5cc91100288f6fa2e4a7"/>
    <d v="2023-06-03T00:00:00"/>
    <x v="1"/>
    <x v="0"/>
    <n v="1"/>
    <n v="1"/>
    <s v="weekly.2.99.3d.trial"/>
    <x v="3"/>
    <n v="1"/>
  </r>
  <r>
    <s v="911751e0078c1544bb51a7826a46b64b"/>
    <d v="2023-06-03T00:00:00"/>
    <x v="2"/>
    <x v="1"/>
    <n v="1"/>
    <n v="1"/>
    <s v="monthly.5.99.3d.trial"/>
    <x v="1"/>
    <n v="1"/>
  </r>
  <r>
    <s v="91218c7a01071ec21f8276680b23da6e"/>
    <d v="2023-06-07T00:00:00"/>
    <x v="0"/>
    <x v="1"/>
    <n v="0"/>
    <n v="0"/>
    <m/>
    <x v="0"/>
    <n v="1"/>
  </r>
  <r>
    <s v="9129634f3620eaeb6c6f62f1afee0287"/>
    <d v="2023-06-07T00:00:00"/>
    <x v="0"/>
    <x v="0"/>
    <n v="0"/>
    <n v="0"/>
    <m/>
    <x v="0"/>
    <n v="1"/>
  </r>
  <r>
    <s v="912eeeddd9714a6eabb51875b480bb59"/>
    <d v="2023-06-05T00:00:00"/>
    <x v="0"/>
    <x v="0"/>
    <n v="0"/>
    <n v="0"/>
    <m/>
    <x v="0"/>
    <n v="1"/>
  </r>
  <r>
    <s v="912f1eaa2fba8645056a975897e3de0a"/>
    <d v="2023-06-06T00:00:00"/>
    <x v="0"/>
    <x v="1"/>
    <n v="0"/>
    <n v="0"/>
    <m/>
    <x v="0"/>
    <n v="1"/>
  </r>
  <r>
    <s v="9131ec31e2c760209d6d59cc84b14b0d"/>
    <d v="2023-06-03T00:00:00"/>
    <x v="3"/>
    <x v="1"/>
    <n v="0"/>
    <n v="0"/>
    <m/>
    <x v="0"/>
    <n v="1"/>
  </r>
  <r>
    <s v="913331696b86a2310efeddfecf5c3da5"/>
    <d v="2023-06-01T00:00:00"/>
    <x v="0"/>
    <x v="0"/>
    <n v="0"/>
    <n v="0"/>
    <m/>
    <x v="0"/>
    <n v="1"/>
  </r>
  <r>
    <s v="9138e488690370ea20a2e6a7f155d1af"/>
    <d v="2023-06-04T00:00:00"/>
    <x v="2"/>
    <x v="0"/>
    <n v="1"/>
    <n v="1"/>
    <s v="weekly.2.99.3d.trial"/>
    <x v="2"/>
    <n v="1"/>
  </r>
  <r>
    <s v="914a0cc408ec95554a8d49403986ddfe"/>
    <d v="2023-06-05T00:00:00"/>
    <x v="0"/>
    <x v="1"/>
    <n v="0"/>
    <n v="0"/>
    <m/>
    <x v="0"/>
    <n v="1"/>
  </r>
  <r>
    <s v="914aa80aaca771b92ea2ca5f489d8722"/>
    <d v="2023-06-01T00:00:00"/>
    <x v="2"/>
    <x v="1"/>
    <n v="0"/>
    <n v="0"/>
    <m/>
    <x v="0"/>
    <n v="1"/>
  </r>
  <r>
    <s v="915152a1b1b129120e3753c693a09088"/>
    <d v="2023-06-06T00:00:00"/>
    <x v="3"/>
    <x v="0"/>
    <n v="0"/>
    <n v="0"/>
    <m/>
    <x v="0"/>
    <n v="1"/>
  </r>
  <r>
    <s v="916506709735165b52ef2a4f4d507635"/>
    <d v="2023-06-04T00:00:00"/>
    <x v="2"/>
    <x v="0"/>
    <n v="0"/>
    <n v="0"/>
    <m/>
    <x v="0"/>
    <n v="1"/>
  </r>
  <r>
    <s v="9166c9dfcb52483bb2b1f98756553c51"/>
    <d v="2023-06-04T00:00:00"/>
    <x v="2"/>
    <x v="1"/>
    <n v="0"/>
    <n v="0"/>
    <m/>
    <x v="0"/>
    <n v="1"/>
  </r>
  <r>
    <s v="91681d2de89282e0450e5b5b48c7df8f"/>
    <d v="2023-06-04T00:00:00"/>
    <x v="1"/>
    <x v="1"/>
    <n v="0"/>
    <n v="0"/>
    <m/>
    <x v="0"/>
    <n v="1"/>
  </r>
  <r>
    <s v="916f7cdd9a39fb881edcd4beeddd22cc"/>
    <d v="2023-06-05T00:00:00"/>
    <x v="1"/>
    <x v="1"/>
    <n v="0"/>
    <n v="0"/>
    <m/>
    <x v="0"/>
    <n v="1"/>
  </r>
  <r>
    <s v="91738e4343cfc6ef71e5ab12e1600f0e"/>
    <d v="2023-06-06T00:00:00"/>
    <x v="2"/>
    <x v="0"/>
    <n v="0"/>
    <n v="0"/>
    <m/>
    <x v="0"/>
    <n v="1"/>
  </r>
  <r>
    <s v="9173be74595ca3f8a9fbc9d6392ec5f1"/>
    <d v="2023-06-05T00:00:00"/>
    <x v="2"/>
    <x v="0"/>
    <n v="0"/>
    <n v="0"/>
    <m/>
    <x v="0"/>
    <n v="1"/>
  </r>
  <r>
    <s v="91769ae7c249fbd6ceba529572d06c3a"/>
    <d v="2023-06-03T00:00:00"/>
    <x v="1"/>
    <x v="0"/>
    <n v="0"/>
    <n v="0"/>
    <m/>
    <x v="0"/>
    <n v="1"/>
  </r>
  <r>
    <s v="917725693e1aa6d546881447151e4aa7"/>
    <d v="2023-06-07T00:00:00"/>
    <x v="1"/>
    <x v="0"/>
    <n v="0"/>
    <n v="0"/>
    <m/>
    <x v="0"/>
    <n v="1"/>
  </r>
  <r>
    <s v="917a8368579e6df2f778a789e84b847d"/>
    <d v="2023-06-04T00:00:00"/>
    <x v="2"/>
    <x v="0"/>
    <n v="0"/>
    <n v="0"/>
    <m/>
    <x v="0"/>
    <n v="1"/>
  </r>
  <r>
    <s v="917ce5afefaf29c50795ca4ab9a3be43"/>
    <d v="2023-06-06T00:00:00"/>
    <x v="1"/>
    <x v="1"/>
    <n v="0"/>
    <n v="0"/>
    <m/>
    <x v="0"/>
    <n v="1"/>
  </r>
  <r>
    <s v="917d80eaffca31bb49995916c2475be1"/>
    <d v="2023-06-03T00:00:00"/>
    <x v="0"/>
    <x v="1"/>
    <n v="0"/>
    <n v="0"/>
    <m/>
    <x v="0"/>
    <n v="1"/>
  </r>
  <r>
    <s v="9181e7f37f0815c1fd0c38425d39b1b4"/>
    <d v="2023-06-05T00:00:00"/>
    <x v="0"/>
    <x v="1"/>
    <n v="1"/>
    <n v="0"/>
    <s v="monthly.5.99.3d.trial"/>
    <x v="0"/>
    <n v="1"/>
  </r>
  <r>
    <s v="91845f175ad64ce22da41fdb51e16069"/>
    <d v="2023-06-04T00:00:00"/>
    <x v="3"/>
    <x v="0"/>
    <n v="0"/>
    <n v="0"/>
    <m/>
    <x v="0"/>
    <n v="1"/>
  </r>
  <r>
    <s v="918939211134f18db76ca01dffd1ca29"/>
    <d v="2023-06-01T00:00:00"/>
    <x v="0"/>
    <x v="0"/>
    <n v="0"/>
    <n v="0"/>
    <m/>
    <x v="0"/>
    <n v="1"/>
  </r>
  <r>
    <s v="918d15af6faa6631f1d4914f7e8910ef"/>
    <d v="2023-06-07T00:00:00"/>
    <x v="3"/>
    <x v="0"/>
    <n v="0"/>
    <n v="0"/>
    <m/>
    <x v="0"/>
    <n v="1"/>
  </r>
  <r>
    <s v="918e013e28abd2855695e17c280b27e8"/>
    <d v="2023-06-02T00:00:00"/>
    <x v="2"/>
    <x v="1"/>
    <n v="0"/>
    <n v="0"/>
    <m/>
    <x v="0"/>
    <n v="1"/>
  </r>
  <r>
    <s v="918fb8d23d94edcbd1e02ba64b34db9d"/>
    <d v="2023-06-06T00:00:00"/>
    <x v="0"/>
    <x v="0"/>
    <n v="1"/>
    <n v="0"/>
    <s v="weekly.2.99.3d.trial"/>
    <x v="0"/>
    <n v="1"/>
  </r>
  <r>
    <s v="9191d49116d0d8e7090024548a6650ad"/>
    <d v="2023-06-05T00:00:00"/>
    <x v="3"/>
    <x v="1"/>
    <n v="1"/>
    <n v="0"/>
    <s v="monthly.5.99.3d.trial"/>
    <x v="0"/>
    <n v="1"/>
  </r>
  <r>
    <s v="91972beabcb9a788d7202376f4378363"/>
    <d v="2023-06-06T00:00:00"/>
    <x v="2"/>
    <x v="1"/>
    <n v="0"/>
    <n v="0"/>
    <m/>
    <x v="0"/>
    <n v="1"/>
  </r>
  <r>
    <s v="919a202c6cbe528a91e84a23fabf1207"/>
    <d v="2023-06-01T00:00:00"/>
    <x v="3"/>
    <x v="0"/>
    <n v="0"/>
    <n v="0"/>
    <m/>
    <x v="0"/>
    <n v="1"/>
  </r>
  <r>
    <s v="919f5361f1a1069cfaca22383318f08c"/>
    <d v="2023-06-03T00:00:00"/>
    <x v="3"/>
    <x v="0"/>
    <n v="0"/>
    <n v="0"/>
    <m/>
    <x v="0"/>
    <n v="1"/>
  </r>
  <r>
    <s v="91a9331319a3fee6e8c49592c9410c57"/>
    <d v="2023-06-04T00:00:00"/>
    <x v="0"/>
    <x v="1"/>
    <n v="0"/>
    <n v="0"/>
    <m/>
    <x v="0"/>
    <n v="1"/>
  </r>
  <r>
    <s v="91b7e8a0d8d645047d50cca3bfff85ea"/>
    <d v="2023-06-01T00:00:00"/>
    <x v="3"/>
    <x v="0"/>
    <n v="0"/>
    <n v="0"/>
    <m/>
    <x v="0"/>
    <n v="1"/>
  </r>
  <r>
    <s v="91b8ce49bab7c17d6fa0ec6f658657f2"/>
    <d v="2023-06-02T00:00:00"/>
    <x v="0"/>
    <x v="1"/>
    <n v="0"/>
    <n v="0"/>
    <m/>
    <x v="0"/>
    <n v="1"/>
  </r>
  <r>
    <s v="91bc693186c49644f5479d825f9b11cb"/>
    <d v="2023-06-05T00:00:00"/>
    <x v="2"/>
    <x v="1"/>
    <n v="0"/>
    <n v="0"/>
    <m/>
    <x v="0"/>
    <n v="1"/>
  </r>
  <r>
    <s v="91c99c0cb7f1c91ac6eeb89ec5288224"/>
    <d v="2023-06-04T00:00:00"/>
    <x v="1"/>
    <x v="1"/>
    <n v="1"/>
    <n v="0"/>
    <s v="monthly.5.99.3d.trial"/>
    <x v="0"/>
    <n v="1"/>
  </r>
  <r>
    <s v="91cfe5a5afaf233b1c69727eb31b5dc8"/>
    <d v="2023-06-06T00:00:00"/>
    <x v="2"/>
    <x v="0"/>
    <n v="0"/>
    <n v="0"/>
    <m/>
    <x v="0"/>
    <n v="1"/>
  </r>
  <r>
    <s v="91dca3583625af0456585a4cfcc716d4"/>
    <d v="2023-06-07T00:00:00"/>
    <x v="1"/>
    <x v="0"/>
    <n v="0"/>
    <n v="0"/>
    <m/>
    <x v="0"/>
    <n v="1"/>
  </r>
  <r>
    <s v="91f4ddfd70c9c4dc9b52157bef453e4f"/>
    <d v="2023-06-01T00:00:00"/>
    <x v="3"/>
    <x v="1"/>
    <n v="0"/>
    <n v="0"/>
    <m/>
    <x v="0"/>
    <n v="1"/>
  </r>
  <r>
    <s v="91f752d29e20641559a524aed783222a"/>
    <d v="2023-06-06T00:00:00"/>
    <x v="1"/>
    <x v="1"/>
    <n v="0"/>
    <n v="0"/>
    <m/>
    <x v="0"/>
    <n v="1"/>
  </r>
  <r>
    <s v="91f928481cc869afc976a708cc8e7415"/>
    <d v="2023-06-04T00:00:00"/>
    <x v="1"/>
    <x v="0"/>
    <n v="0"/>
    <n v="0"/>
    <m/>
    <x v="0"/>
    <n v="1"/>
  </r>
  <r>
    <s v="91f95b9ede55c0ff1c09c506719686b5"/>
    <d v="2023-06-04T00:00:00"/>
    <x v="2"/>
    <x v="1"/>
    <n v="0"/>
    <n v="0"/>
    <m/>
    <x v="0"/>
    <n v="1"/>
  </r>
  <r>
    <s v="91fa2e5da8213eb43ae5593d1a37f299"/>
    <d v="2023-06-05T00:00:00"/>
    <x v="3"/>
    <x v="0"/>
    <n v="0"/>
    <n v="0"/>
    <m/>
    <x v="0"/>
    <n v="1"/>
  </r>
  <r>
    <s v="9200e2b40c9f5ab316a95d8c1c8651d0"/>
    <d v="2023-06-04T00:00:00"/>
    <x v="0"/>
    <x v="0"/>
    <n v="0"/>
    <n v="0"/>
    <m/>
    <x v="0"/>
    <n v="1"/>
  </r>
  <r>
    <s v="920149e0dea80945fc8f8fdc5b42bfe8"/>
    <d v="2023-06-07T00:00:00"/>
    <x v="0"/>
    <x v="1"/>
    <n v="0"/>
    <n v="0"/>
    <m/>
    <x v="0"/>
    <n v="1"/>
  </r>
  <r>
    <s v="9208b8cae35c6381d68a0b53ff4ff558"/>
    <d v="2023-06-02T00:00:00"/>
    <x v="2"/>
    <x v="1"/>
    <n v="0"/>
    <n v="0"/>
    <m/>
    <x v="0"/>
    <n v="1"/>
  </r>
  <r>
    <s v="920955d6fd004c1d37fcc25356a031c0"/>
    <d v="2023-06-06T00:00:00"/>
    <x v="3"/>
    <x v="0"/>
    <n v="0"/>
    <n v="0"/>
    <m/>
    <x v="0"/>
    <n v="1"/>
  </r>
  <r>
    <s v="920b274056cd01cf0618f90fc7a53eb3"/>
    <d v="2023-06-05T00:00:00"/>
    <x v="0"/>
    <x v="0"/>
    <n v="0"/>
    <n v="0"/>
    <m/>
    <x v="0"/>
    <n v="1"/>
  </r>
  <r>
    <s v="92118d492e2f73e8af4139f5a17dfd9b"/>
    <d v="2023-06-02T00:00:00"/>
    <x v="3"/>
    <x v="1"/>
    <n v="0"/>
    <n v="0"/>
    <m/>
    <x v="0"/>
    <n v="1"/>
  </r>
  <r>
    <s v="9211c95c8123a3e079a61fdc34ebd914"/>
    <d v="2023-06-06T00:00:00"/>
    <x v="3"/>
    <x v="0"/>
    <n v="0"/>
    <n v="0"/>
    <m/>
    <x v="0"/>
    <n v="1"/>
  </r>
  <r>
    <s v="92197bf8e17c3b382ca29b495c4d7d11"/>
    <d v="2023-06-06T00:00:00"/>
    <x v="2"/>
    <x v="1"/>
    <n v="0"/>
    <n v="0"/>
    <m/>
    <x v="0"/>
    <n v="1"/>
  </r>
  <r>
    <s v="921a8b2fa21a7957f797316cbaa77653"/>
    <d v="2023-06-03T00:00:00"/>
    <x v="3"/>
    <x v="1"/>
    <n v="1"/>
    <n v="0"/>
    <s v="monthly.5.99.3d.trial"/>
    <x v="0"/>
    <n v="1"/>
  </r>
  <r>
    <s v="921cbfb29dbc21a45b99363892e93004"/>
    <d v="2023-06-05T00:00:00"/>
    <x v="0"/>
    <x v="0"/>
    <n v="0"/>
    <n v="0"/>
    <m/>
    <x v="0"/>
    <n v="1"/>
  </r>
  <r>
    <s v="921cc01502f034711266f76c1fd96834"/>
    <d v="2023-06-07T00:00:00"/>
    <x v="2"/>
    <x v="0"/>
    <n v="0"/>
    <n v="0"/>
    <m/>
    <x v="0"/>
    <n v="1"/>
  </r>
  <r>
    <s v="921d4c42cc33a32c03313a2c3b7bf9b1"/>
    <d v="2023-06-02T00:00:00"/>
    <x v="3"/>
    <x v="1"/>
    <n v="1"/>
    <n v="1"/>
    <s v="monthly.5.99.3d.trial"/>
    <x v="1"/>
    <n v="1"/>
  </r>
  <r>
    <s v="9222a34b26b3722c2b077a1382d2ea6c"/>
    <d v="2023-06-06T00:00:00"/>
    <x v="0"/>
    <x v="0"/>
    <n v="0"/>
    <n v="0"/>
    <m/>
    <x v="0"/>
    <n v="1"/>
  </r>
  <r>
    <s v="92239bc5ef1e690576cc52b5ae41f44e"/>
    <d v="2023-06-05T00:00:00"/>
    <x v="1"/>
    <x v="0"/>
    <n v="0"/>
    <n v="0"/>
    <m/>
    <x v="0"/>
    <n v="1"/>
  </r>
  <r>
    <s v="9227320e88694876c7baf7fd8c02d20b"/>
    <d v="2023-06-05T00:00:00"/>
    <x v="3"/>
    <x v="0"/>
    <n v="0"/>
    <n v="0"/>
    <m/>
    <x v="0"/>
    <n v="1"/>
  </r>
  <r>
    <s v="9229268e0de012a624d667996512e976"/>
    <d v="2023-06-01T00:00:00"/>
    <x v="3"/>
    <x v="1"/>
    <n v="0"/>
    <n v="0"/>
    <m/>
    <x v="0"/>
    <n v="1"/>
  </r>
  <r>
    <s v="92295422d263049eded0df2dddb65331"/>
    <d v="2023-06-02T00:00:00"/>
    <x v="1"/>
    <x v="1"/>
    <n v="0"/>
    <n v="0"/>
    <m/>
    <x v="0"/>
    <n v="1"/>
  </r>
  <r>
    <s v="922f47fb19ac5eb62142b639e1b36205"/>
    <d v="2023-06-01T00:00:00"/>
    <x v="2"/>
    <x v="0"/>
    <n v="0"/>
    <n v="0"/>
    <m/>
    <x v="0"/>
    <n v="1"/>
  </r>
  <r>
    <s v="9231329d947fb36c980f6e43fc448b59"/>
    <d v="2023-06-03T00:00:00"/>
    <x v="1"/>
    <x v="1"/>
    <n v="0"/>
    <n v="0"/>
    <m/>
    <x v="0"/>
    <n v="1"/>
  </r>
  <r>
    <s v="9232edf1a58e2811a3f7fbd7999f7021"/>
    <d v="2023-06-04T00:00:00"/>
    <x v="0"/>
    <x v="1"/>
    <n v="0"/>
    <n v="0"/>
    <m/>
    <x v="0"/>
    <n v="1"/>
  </r>
  <r>
    <s v="923921250c592d26ce2440407963797b"/>
    <d v="2023-06-07T00:00:00"/>
    <x v="0"/>
    <x v="0"/>
    <n v="0"/>
    <n v="0"/>
    <m/>
    <x v="0"/>
    <n v="1"/>
  </r>
  <r>
    <s v="923dbcec0043130e06bb3bd6638ccab5"/>
    <d v="2023-06-06T00:00:00"/>
    <x v="3"/>
    <x v="1"/>
    <n v="0"/>
    <n v="0"/>
    <m/>
    <x v="0"/>
    <n v="1"/>
  </r>
  <r>
    <s v="9244e53e45c185fae48d5092a5b110cb"/>
    <d v="2023-06-03T00:00:00"/>
    <x v="2"/>
    <x v="0"/>
    <n v="1"/>
    <n v="0"/>
    <s v="weekly.2.99.3d.trial"/>
    <x v="0"/>
    <n v="1"/>
  </r>
  <r>
    <s v="9247f99a5694133e6b0e03031838baf1"/>
    <d v="2023-06-02T00:00:00"/>
    <x v="3"/>
    <x v="0"/>
    <n v="0"/>
    <n v="0"/>
    <m/>
    <x v="0"/>
    <n v="1"/>
  </r>
  <r>
    <s v="924e5254cb2127fd9764f840a63c4f3e"/>
    <d v="2023-06-03T00:00:00"/>
    <x v="2"/>
    <x v="0"/>
    <n v="0"/>
    <n v="0"/>
    <m/>
    <x v="0"/>
    <n v="1"/>
  </r>
  <r>
    <s v="924edfdac6e57175352d28f27448a46b"/>
    <d v="2023-06-03T00:00:00"/>
    <x v="2"/>
    <x v="0"/>
    <n v="1"/>
    <n v="0"/>
    <s v="weekly.2.99.3d.trial"/>
    <x v="0"/>
    <n v="1"/>
  </r>
  <r>
    <s v="9250ca187faff9b62d759691337cd2d3"/>
    <d v="2023-06-01T00:00:00"/>
    <x v="1"/>
    <x v="0"/>
    <n v="0"/>
    <n v="0"/>
    <m/>
    <x v="0"/>
    <n v="1"/>
  </r>
  <r>
    <s v="92554b33e0cd1a80707b0bb06f6beda5"/>
    <d v="2023-06-03T00:00:00"/>
    <x v="2"/>
    <x v="1"/>
    <n v="0"/>
    <n v="0"/>
    <m/>
    <x v="0"/>
    <n v="1"/>
  </r>
  <r>
    <s v="925ad55e1a8774281642b35f2a43a4c0"/>
    <d v="2023-06-07T00:00:00"/>
    <x v="2"/>
    <x v="0"/>
    <n v="0"/>
    <n v="0"/>
    <m/>
    <x v="0"/>
    <n v="1"/>
  </r>
  <r>
    <s v="925cb728105439cc7d3b9da4bd6f495a"/>
    <d v="2023-06-07T00:00:00"/>
    <x v="0"/>
    <x v="1"/>
    <n v="1"/>
    <n v="0"/>
    <s v="monthly.5.99.3d.trial"/>
    <x v="0"/>
    <n v="1"/>
  </r>
  <r>
    <s v="925cfa9cfbe0bdc33fa8875522cb426d"/>
    <d v="2023-06-05T00:00:00"/>
    <x v="2"/>
    <x v="1"/>
    <n v="1"/>
    <n v="1"/>
    <s v="monthly.5.99.3d.trial"/>
    <x v="1"/>
    <n v="1"/>
  </r>
  <r>
    <s v="926031b492568a61958b75c823b7575a"/>
    <d v="2023-06-05T00:00:00"/>
    <x v="3"/>
    <x v="1"/>
    <n v="0"/>
    <n v="0"/>
    <m/>
    <x v="0"/>
    <n v="1"/>
  </r>
  <r>
    <s v="926cd194d35fb6dc72afc67fdbaabc6b"/>
    <d v="2023-06-03T00:00:00"/>
    <x v="1"/>
    <x v="1"/>
    <n v="0"/>
    <n v="0"/>
    <m/>
    <x v="0"/>
    <n v="1"/>
  </r>
  <r>
    <s v="926cfe9cbf4a7dcbc15ab3fb00fcef49"/>
    <d v="2023-06-03T00:00:00"/>
    <x v="3"/>
    <x v="0"/>
    <n v="0"/>
    <n v="0"/>
    <m/>
    <x v="0"/>
    <n v="1"/>
  </r>
  <r>
    <s v="92724410756f36e1a831a661a4555047"/>
    <d v="2023-06-04T00:00:00"/>
    <x v="0"/>
    <x v="0"/>
    <n v="0"/>
    <n v="0"/>
    <m/>
    <x v="0"/>
    <n v="1"/>
  </r>
  <r>
    <s v="9273a33f685b66ec9f758e69bc189044"/>
    <d v="2023-06-03T00:00:00"/>
    <x v="3"/>
    <x v="0"/>
    <n v="0"/>
    <n v="0"/>
    <m/>
    <x v="0"/>
    <n v="1"/>
  </r>
  <r>
    <s v="9275cfabbda53cdbc1bef29a54aeafed"/>
    <d v="2023-06-05T00:00:00"/>
    <x v="0"/>
    <x v="0"/>
    <n v="0"/>
    <n v="0"/>
    <m/>
    <x v="0"/>
    <n v="1"/>
  </r>
  <r>
    <s v="9276d71d80a9030b86f5d9c1a783d5e5"/>
    <d v="2023-06-05T00:00:00"/>
    <x v="1"/>
    <x v="1"/>
    <n v="0"/>
    <n v="0"/>
    <m/>
    <x v="0"/>
    <n v="1"/>
  </r>
  <r>
    <s v="9279a56a341ffccf18981c0f7c261e10"/>
    <d v="2023-06-03T00:00:00"/>
    <x v="2"/>
    <x v="0"/>
    <n v="0"/>
    <n v="0"/>
    <m/>
    <x v="0"/>
    <n v="1"/>
  </r>
  <r>
    <s v="9282a83b563f6b0021ff7603ead38b5d"/>
    <d v="2023-06-02T00:00:00"/>
    <x v="1"/>
    <x v="1"/>
    <n v="0"/>
    <n v="0"/>
    <m/>
    <x v="0"/>
    <n v="1"/>
  </r>
  <r>
    <s v="928303090d6ea2339a54a79c273d1f13"/>
    <d v="2023-06-05T00:00:00"/>
    <x v="3"/>
    <x v="0"/>
    <n v="0"/>
    <n v="0"/>
    <m/>
    <x v="0"/>
    <n v="1"/>
  </r>
  <r>
    <s v="92834fe41a1b89aeb0d12faa3ada20f7"/>
    <d v="2023-06-03T00:00:00"/>
    <x v="0"/>
    <x v="1"/>
    <n v="1"/>
    <n v="0"/>
    <s v="monthly.5.99.3d.trial"/>
    <x v="0"/>
    <n v="1"/>
  </r>
  <r>
    <s v="9286087a0596b6c5c9d37a9a7a1a4cbc"/>
    <d v="2023-06-06T00:00:00"/>
    <x v="1"/>
    <x v="0"/>
    <n v="0"/>
    <n v="0"/>
    <m/>
    <x v="0"/>
    <n v="1"/>
  </r>
  <r>
    <s v="928a035fb1d4558f4c583822c45f863e"/>
    <d v="2023-06-02T00:00:00"/>
    <x v="2"/>
    <x v="1"/>
    <n v="0"/>
    <n v="0"/>
    <m/>
    <x v="0"/>
    <n v="1"/>
  </r>
  <r>
    <s v="92923934c5a1cfec45fe8c7f402926e0"/>
    <d v="2023-06-02T00:00:00"/>
    <x v="0"/>
    <x v="0"/>
    <n v="0"/>
    <n v="0"/>
    <m/>
    <x v="0"/>
    <n v="1"/>
  </r>
  <r>
    <s v="929b24c93e2e3a57e4991f554b9db467"/>
    <d v="2023-06-01T00:00:00"/>
    <x v="3"/>
    <x v="0"/>
    <n v="0"/>
    <n v="0"/>
    <m/>
    <x v="0"/>
    <n v="1"/>
  </r>
  <r>
    <s v="92a21e818e1e0d7d5d4f8dcd2d20148e"/>
    <d v="2023-06-04T00:00:00"/>
    <x v="3"/>
    <x v="0"/>
    <n v="0"/>
    <n v="0"/>
    <m/>
    <x v="0"/>
    <n v="1"/>
  </r>
  <r>
    <s v="92a2c4514f57fd8ac0b38a873dcbc258"/>
    <d v="2023-06-07T00:00:00"/>
    <x v="1"/>
    <x v="1"/>
    <n v="0"/>
    <n v="0"/>
    <m/>
    <x v="0"/>
    <n v="1"/>
  </r>
  <r>
    <s v="92a3106e0faa05719be8730e31b633c2"/>
    <d v="2023-06-04T00:00:00"/>
    <x v="3"/>
    <x v="0"/>
    <n v="0"/>
    <n v="0"/>
    <m/>
    <x v="0"/>
    <n v="1"/>
  </r>
  <r>
    <s v="92a60623cb7a0eceff966bd33a87b429"/>
    <d v="2023-06-05T00:00:00"/>
    <x v="3"/>
    <x v="1"/>
    <n v="0"/>
    <n v="0"/>
    <m/>
    <x v="0"/>
    <n v="1"/>
  </r>
  <r>
    <s v="92a76e69f0985128aa0eaa0e464158e8"/>
    <d v="2023-06-01T00:00:00"/>
    <x v="3"/>
    <x v="1"/>
    <n v="0"/>
    <n v="0"/>
    <m/>
    <x v="0"/>
    <n v="1"/>
  </r>
  <r>
    <s v="92a785672c89a0364455c3cfdfc03f26"/>
    <d v="2023-06-07T00:00:00"/>
    <x v="1"/>
    <x v="0"/>
    <n v="0"/>
    <n v="0"/>
    <m/>
    <x v="0"/>
    <n v="1"/>
  </r>
  <r>
    <s v="92b0038fb54abcbf3d564281800e56a5"/>
    <d v="2023-06-07T00:00:00"/>
    <x v="2"/>
    <x v="1"/>
    <n v="0"/>
    <n v="0"/>
    <m/>
    <x v="0"/>
    <n v="1"/>
  </r>
  <r>
    <s v="92b7d4fecb5a641c0413e5fb2e868736"/>
    <d v="2023-06-03T00:00:00"/>
    <x v="0"/>
    <x v="0"/>
    <n v="0"/>
    <n v="0"/>
    <m/>
    <x v="0"/>
    <n v="1"/>
  </r>
  <r>
    <s v="92c39533f9b7aa31269ccc9c09a0f945"/>
    <d v="2023-06-06T00:00:00"/>
    <x v="3"/>
    <x v="1"/>
    <n v="0"/>
    <n v="0"/>
    <m/>
    <x v="0"/>
    <n v="1"/>
  </r>
  <r>
    <s v="92c9b4c15dcab08fb99a61cb528f56ff"/>
    <d v="2023-06-05T00:00:00"/>
    <x v="1"/>
    <x v="0"/>
    <n v="0"/>
    <n v="0"/>
    <m/>
    <x v="0"/>
    <n v="1"/>
  </r>
  <r>
    <s v="92cf309902a3216cebee3828020e6a81"/>
    <d v="2023-06-03T00:00:00"/>
    <x v="3"/>
    <x v="0"/>
    <n v="1"/>
    <n v="0"/>
    <s v="weekly.2.99.3d.trial"/>
    <x v="0"/>
    <n v="1"/>
  </r>
  <r>
    <s v="92d661c68e06c9f371a073ae66cfbf0a"/>
    <d v="2023-06-07T00:00:00"/>
    <x v="3"/>
    <x v="1"/>
    <n v="1"/>
    <n v="0"/>
    <s v="monthly.5.99.3d.trial"/>
    <x v="0"/>
    <n v="1"/>
  </r>
  <r>
    <s v="92d927fdf215e1a9635db9357cfa0a6a"/>
    <d v="2023-06-02T00:00:00"/>
    <x v="0"/>
    <x v="1"/>
    <n v="0"/>
    <n v="0"/>
    <m/>
    <x v="0"/>
    <n v="1"/>
  </r>
  <r>
    <s v="92e197c2023f8817817e6ef0a15436b0"/>
    <d v="2023-06-07T00:00:00"/>
    <x v="0"/>
    <x v="0"/>
    <n v="0"/>
    <n v="0"/>
    <m/>
    <x v="0"/>
    <n v="1"/>
  </r>
  <r>
    <s v="92e24cf8d092428f3b27d7dd57de4356"/>
    <d v="2023-06-05T00:00:00"/>
    <x v="2"/>
    <x v="0"/>
    <n v="0"/>
    <n v="0"/>
    <m/>
    <x v="0"/>
    <n v="1"/>
  </r>
  <r>
    <s v="92e911eedef5df0c141fb03725a8c523"/>
    <d v="2023-06-04T00:00:00"/>
    <x v="2"/>
    <x v="0"/>
    <n v="0"/>
    <n v="0"/>
    <m/>
    <x v="0"/>
    <n v="1"/>
  </r>
  <r>
    <s v="92eb31f970b6c32cc88ee83030b5a898"/>
    <d v="2023-06-05T00:00:00"/>
    <x v="3"/>
    <x v="1"/>
    <n v="0"/>
    <n v="0"/>
    <m/>
    <x v="0"/>
    <n v="1"/>
  </r>
  <r>
    <s v="92ee6e1e843813a30092e7e84ce3f8d2"/>
    <d v="2023-06-06T00:00:00"/>
    <x v="1"/>
    <x v="0"/>
    <n v="0"/>
    <n v="0"/>
    <m/>
    <x v="0"/>
    <n v="1"/>
  </r>
  <r>
    <s v="92f1af2d6c313b705ac495b3f87cf735"/>
    <d v="2023-06-01T00:00:00"/>
    <x v="0"/>
    <x v="1"/>
    <n v="0"/>
    <n v="0"/>
    <m/>
    <x v="0"/>
    <n v="1"/>
  </r>
  <r>
    <s v="92f1f1fbde61d6d3c3f6207a55958558"/>
    <d v="2023-06-01T00:00:00"/>
    <x v="3"/>
    <x v="1"/>
    <n v="0"/>
    <n v="0"/>
    <m/>
    <x v="0"/>
    <n v="1"/>
  </r>
  <r>
    <s v="92f2e29f4aee6dd1488f387f88e83467"/>
    <d v="2023-06-02T00:00:00"/>
    <x v="2"/>
    <x v="1"/>
    <n v="0"/>
    <n v="0"/>
    <m/>
    <x v="0"/>
    <n v="1"/>
  </r>
  <r>
    <s v="92f36d902caef2ba88ccdc088643d645"/>
    <d v="2023-06-06T00:00:00"/>
    <x v="3"/>
    <x v="0"/>
    <n v="0"/>
    <n v="0"/>
    <m/>
    <x v="0"/>
    <n v="1"/>
  </r>
  <r>
    <s v="92ff004f91c6328a0b4a4bbc7be780b4"/>
    <d v="2023-06-05T00:00:00"/>
    <x v="1"/>
    <x v="1"/>
    <n v="0"/>
    <n v="0"/>
    <m/>
    <x v="0"/>
    <n v="1"/>
  </r>
  <r>
    <s v="92ff5fb3cd3906f3afadf563cf8caa6e"/>
    <d v="2023-06-06T00:00:00"/>
    <x v="1"/>
    <x v="1"/>
    <n v="0"/>
    <n v="0"/>
    <m/>
    <x v="0"/>
    <n v="1"/>
  </r>
  <r>
    <s v="92ff702c8e5d30b424edfed54809a116"/>
    <d v="2023-06-02T00:00:00"/>
    <x v="0"/>
    <x v="1"/>
    <n v="1"/>
    <n v="0"/>
    <s v="monthly.5.99.3d.trial"/>
    <x v="0"/>
    <n v="1"/>
  </r>
  <r>
    <s v="930103fdd7fd352f3d5cd346c342389e"/>
    <d v="2023-06-05T00:00:00"/>
    <x v="2"/>
    <x v="1"/>
    <n v="0"/>
    <n v="0"/>
    <m/>
    <x v="0"/>
    <n v="1"/>
  </r>
  <r>
    <s v="930bf6ff6f2f23f82446414916417466"/>
    <d v="2023-06-04T00:00:00"/>
    <x v="3"/>
    <x v="0"/>
    <n v="0"/>
    <n v="0"/>
    <m/>
    <x v="0"/>
    <n v="1"/>
  </r>
  <r>
    <s v="930f43213745f9aefcec188af7040614"/>
    <d v="2023-06-05T00:00:00"/>
    <x v="3"/>
    <x v="1"/>
    <n v="0"/>
    <n v="0"/>
    <m/>
    <x v="0"/>
    <n v="1"/>
  </r>
  <r>
    <s v="9313cce1a14c4bf49d231e5416c09711"/>
    <d v="2023-06-02T00:00:00"/>
    <x v="3"/>
    <x v="1"/>
    <n v="0"/>
    <n v="0"/>
    <m/>
    <x v="0"/>
    <n v="1"/>
  </r>
  <r>
    <s v="9316950199586dbc65cdefbbb6dcb96a"/>
    <d v="2023-06-07T00:00:00"/>
    <x v="0"/>
    <x v="0"/>
    <n v="0"/>
    <n v="0"/>
    <m/>
    <x v="0"/>
    <n v="1"/>
  </r>
  <r>
    <s v="93194c48f64e37ad8768549f40d01d89"/>
    <d v="2023-06-03T00:00:00"/>
    <x v="3"/>
    <x v="0"/>
    <n v="1"/>
    <n v="0"/>
    <s v="weekly.2.99.3d.trial"/>
    <x v="0"/>
    <n v="1"/>
  </r>
  <r>
    <s v="931ccb955a9e44d5a65040c83d1b4202"/>
    <d v="2023-06-05T00:00:00"/>
    <x v="2"/>
    <x v="0"/>
    <n v="0"/>
    <n v="0"/>
    <m/>
    <x v="0"/>
    <n v="1"/>
  </r>
  <r>
    <s v="931eb00dfe39163440c75cd3a7bd8438"/>
    <d v="2023-06-05T00:00:00"/>
    <x v="1"/>
    <x v="0"/>
    <n v="0"/>
    <n v="0"/>
    <m/>
    <x v="0"/>
    <n v="1"/>
  </r>
  <r>
    <s v="93226dc1f919211b13e00d4dddba1add"/>
    <d v="2023-06-01T00:00:00"/>
    <x v="3"/>
    <x v="0"/>
    <n v="0"/>
    <n v="0"/>
    <m/>
    <x v="0"/>
    <n v="1"/>
  </r>
  <r>
    <s v="932b45fc5ff398ac482514313e44c2c4"/>
    <d v="2023-06-06T00:00:00"/>
    <x v="1"/>
    <x v="0"/>
    <n v="0"/>
    <n v="0"/>
    <m/>
    <x v="0"/>
    <n v="1"/>
  </r>
  <r>
    <s v="932dd65b2671eedf2b5f255f15169b0d"/>
    <d v="2023-06-06T00:00:00"/>
    <x v="2"/>
    <x v="1"/>
    <n v="0"/>
    <n v="0"/>
    <m/>
    <x v="0"/>
    <n v="1"/>
  </r>
  <r>
    <s v="932e0874900d2ae552d6c8448535a87a"/>
    <d v="2023-06-02T00:00:00"/>
    <x v="2"/>
    <x v="0"/>
    <n v="0"/>
    <n v="0"/>
    <m/>
    <x v="0"/>
    <n v="1"/>
  </r>
  <r>
    <s v="9332a1f7234b3e52f3ff20b4b64b5796"/>
    <d v="2023-06-07T00:00:00"/>
    <x v="1"/>
    <x v="1"/>
    <n v="0"/>
    <n v="0"/>
    <m/>
    <x v="0"/>
    <n v="1"/>
  </r>
  <r>
    <s v="9332db68916501b3ef6750a24f4d46bc"/>
    <d v="2023-06-07T00:00:00"/>
    <x v="3"/>
    <x v="0"/>
    <n v="0"/>
    <n v="0"/>
    <m/>
    <x v="0"/>
    <n v="1"/>
  </r>
  <r>
    <s v="9334d35439d9f503a088862adb19b5cc"/>
    <d v="2023-06-05T00:00:00"/>
    <x v="1"/>
    <x v="0"/>
    <n v="0"/>
    <n v="0"/>
    <m/>
    <x v="0"/>
    <n v="1"/>
  </r>
  <r>
    <s v="933690948719dbaa288ede9e0278e21c"/>
    <d v="2023-06-03T00:00:00"/>
    <x v="0"/>
    <x v="0"/>
    <n v="0"/>
    <n v="0"/>
    <m/>
    <x v="0"/>
    <n v="1"/>
  </r>
  <r>
    <s v="9338586ef66627752d6b95f315c7e351"/>
    <d v="2023-06-01T00:00:00"/>
    <x v="2"/>
    <x v="1"/>
    <n v="0"/>
    <n v="0"/>
    <m/>
    <x v="0"/>
    <n v="1"/>
  </r>
  <r>
    <s v="9340c335c4772e7c5e294c99452b44b7"/>
    <d v="2023-06-03T00:00:00"/>
    <x v="3"/>
    <x v="0"/>
    <n v="0"/>
    <n v="0"/>
    <m/>
    <x v="0"/>
    <n v="1"/>
  </r>
  <r>
    <s v="9341b2a525cbdf012edfa3058d83e539"/>
    <d v="2023-06-03T00:00:00"/>
    <x v="2"/>
    <x v="0"/>
    <n v="0"/>
    <n v="0"/>
    <m/>
    <x v="0"/>
    <n v="1"/>
  </r>
  <r>
    <s v="9342805830f6089d9acfb84cbc1692e5"/>
    <d v="2023-06-03T00:00:00"/>
    <x v="1"/>
    <x v="1"/>
    <n v="0"/>
    <n v="0"/>
    <m/>
    <x v="0"/>
    <n v="1"/>
  </r>
  <r>
    <s v="93492688533f814c8cb450ec0f31e882"/>
    <d v="2023-06-06T00:00:00"/>
    <x v="3"/>
    <x v="0"/>
    <n v="0"/>
    <n v="0"/>
    <m/>
    <x v="0"/>
    <n v="1"/>
  </r>
  <r>
    <s v="934aba551f044d2c33dc7b92bb0134ea"/>
    <d v="2023-06-06T00:00:00"/>
    <x v="3"/>
    <x v="0"/>
    <n v="0"/>
    <n v="0"/>
    <m/>
    <x v="0"/>
    <n v="1"/>
  </r>
  <r>
    <s v="934b15b276ada0cf4823d8cc40917c39"/>
    <d v="2023-06-05T00:00:00"/>
    <x v="0"/>
    <x v="1"/>
    <n v="0"/>
    <n v="0"/>
    <m/>
    <x v="0"/>
    <n v="1"/>
  </r>
  <r>
    <s v="934cff7ad885ebabf0b41779a46d9d58"/>
    <d v="2023-06-07T00:00:00"/>
    <x v="3"/>
    <x v="0"/>
    <n v="0"/>
    <n v="0"/>
    <m/>
    <x v="0"/>
    <n v="1"/>
  </r>
  <r>
    <s v="934ddb16b8188dbee45fe4b69351a3b0"/>
    <d v="2023-06-05T00:00:00"/>
    <x v="3"/>
    <x v="1"/>
    <n v="0"/>
    <n v="0"/>
    <m/>
    <x v="0"/>
    <n v="1"/>
  </r>
  <r>
    <s v="935133183b217894cbabc9f1d5f02a1d"/>
    <d v="2023-06-05T00:00:00"/>
    <x v="1"/>
    <x v="0"/>
    <n v="1"/>
    <n v="0"/>
    <s v="weekly.2.99.3d.trial"/>
    <x v="0"/>
    <n v="1"/>
  </r>
  <r>
    <s v="9359f7168d8c79f69a2c69ce73a3203c"/>
    <d v="2023-06-07T00:00:00"/>
    <x v="2"/>
    <x v="0"/>
    <n v="0"/>
    <n v="0"/>
    <m/>
    <x v="0"/>
    <n v="1"/>
  </r>
  <r>
    <s v="935f827a24a8d51f4fb1071f287eafb0"/>
    <d v="2023-06-05T00:00:00"/>
    <x v="0"/>
    <x v="0"/>
    <n v="0"/>
    <n v="0"/>
    <m/>
    <x v="0"/>
    <n v="1"/>
  </r>
  <r>
    <s v="93638ccbc101f21d64bd9339536fc79f"/>
    <d v="2023-06-07T00:00:00"/>
    <x v="1"/>
    <x v="0"/>
    <n v="0"/>
    <n v="0"/>
    <m/>
    <x v="0"/>
    <n v="1"/>
  </r>
  <r>
    <s v="93694823b294d2d786375d6e5d88eb92"/>
    <d v="2023-06-05T00:00:00"/>
    <x v="3"/>
    <x v="1"/>
    <n v="0"/>
    <n v="0"/>
    <m/>
    <x v="0"/>
    <n v="1"/>
  </r>
  <r>
    <s v="93712ca5f0dcaf1d8cd9ee11724b7228"/>
    <d v="2023-06-07T00:00:00"/>
    <x v="1"/>
    <x v="0"/>
    <n v="0"/>
    <n v="0"/>
    <m/>
    <x v="0"/>
    <n v="1"/>
  </r>
  <r>
    <s v="9374f597cd0b1d27fb1e617397c3cf28"/>
    <d v="2023-06-04T00:00:00"/>
    <x v="1"/>
    <x v="1"/>
    <n v="0"/>
    <n v="0"/>
    <m/>
    <x v="0"/>
    <n v="1"/>
  </r>
  <r>
    <s v="93873465d65f48a0634d86f9c703b492"/>
    <d v="2023-06-03T00:00:00"/>
    <x v="0"/>
    <x v="1"/>
    <n v="0"/>
    <n v="0"/>
    <m/>
    <x v="0"/>
    <n v="1"/>
  </r>
  <r>
    <s v="939a3e4ad03d12248eb8b399071d0ce9"/>
    <d v="2023-06-03T00:00:00"/>
    <x v="2"/>
    <x v="0"/>
    <n v="0"/>
    <n v="0"/>
    <m/>
    <x v="0"/>
    <n v="1"/>
  </r>
  <r>
    <s v="939b435112b10c47c2ddd69573106b3b"/>
    <d v="2023-06-04T00:00:00"/>
    <x v="3"/>
    <x v="0"/>
    <n v="0"/>
    <n v="0"/>
    <m/>
    <x v="0"/>
    <n v="1"/>
  </r>
  <r>
    <s v="93a21b530bc85ff84d07d0279ba2d8e4"/>
    <d v="2023-06-02T00:00:00"/>
    <x v="0"/>
    <x v="0"/>
    <n v="0"/>
    <n v="0"/>
    <m/>
    <x v="0"/>
    <n v="1"/>
  </r>
  <r>
    <s v="93b10b85bf56718cb1983f2e3c341e48"/>
    <d v="2023-06-05T00:00:00"/>
    <x v="0"/>
    <x v="1"/>
    <n v="0"/>
    <n v="0"/>
    <m/>
    <x v="0"/>
    <n v="1"/>
  </r>
  <r>
    <s v="93b56065ace42fb9bd414bd640862cbe"/>
    <d v="2023-06-02T00:00:00"/>
    <x v="0"/>
    <x v="1"/>
    <n v="0"/>
    <n v="0"/>
    <m/>
    <x v="0"/>
    <n v="1"/>
  </r>
  <r>
    <s v="93beaa3a0474effafd2962a965598f2f"/>
    <d v="2023-06-02T00:00:00"/>
    <x v="0"/>
    <x v="1"/>
    <n v="0"/>
    <n v="0"/>
    <m/>
    <x v="0"/>
    <n v="1"/>
  </r>
  <r>
    <s v="93c49afe6aca7e4dff1b717a1b089ff0"/>
    <d v="2023-06-04T00:00:00"/>
    <x v="2"/>
    <x v="0"/>
    <n v="0"/>
    <n v="0"/>
    <m/>
    <x v="0"/>
    <n v="1"/>
  </r>
  <r>
    <s v="93c8f95c476a64b1eca0129fcdd0eafc"/>
    <d v="2023-06-02T00:00:00"/>
    <x v="1"/>
    <x v="1"/>
    <n v="0"/>
    <n v="0"/>
    <m/>
    <x v="0"/>
    <n v="1"/>
  </r>
  <r>
    <s v="93c9afda890e8a7b0815492362bcfaf1"/>
    <d v="2023-06-05T00:00:00"/>
    <x v="3"/>
    <x v="0"/>
    <n v="0"/>
    <n v="0"/>
    <m/>
    <x v="0"/>
    <n v="1"/>
  </r>
  <r>
    <s v="93d040a9b67e414b2527477e4bea95f3"/>
    <d v="2023-06-06T00:00:00"/>
    <x v="2"/>
    <x v="1"/>
    <n v="0"/>
    <n v="0"/>
    <m/>
    <x v="0"/>
    <n v="1"/>
  </r>
  <r>
    <s v="93dd9d707a096ef0e0b821a6b8c9a6e7"/>
    <d v="2023-06-04T00:00:00"/>
    <x v="2"/>
    <x v="1"/>
    <n v="0"/>
    <n v="0"/>
    <m/>
    <x v="0"/>
    <n v="1"/>
  </r>
  <r>
    <s v="93de8adeb0495b8a6dab96d59363dcb2"/>
    <d v="2023-06-04T00:00:00"/>
    <x v="3"/>
    <x v="1"/>
    <n v="0"/>
    <n v="0"/>
    <m/>
    <x v="0"/>
    <n v="1"/>
  </r>
  <r>
    <s v="93e23022d5af950da543ec37f6a6e02a"/>
    <d v="2023-06-01T00:00:00"/>
    <x v="2"/>
    <x v="1"/>
    <n v="0"/>
    <n v="0"/>
    <m/>
    <x v="0"/>
    <n v="1"/>
  </r>
  <r>
    <s v="93e408daeefeb57ca68dd1ce0fddb4f2"/>
    <d v="2023-06-02T00:00:00"/>
    <x v="1"/>
    <x v="0"/>
    <n v="0"/>
    <n v="0"/>
    <m/>
    <x v="0"/>
    <n v="1"/>
  </r>
  <r>
    <s v="93ecdfe16736b818683cce4e99d40dbf"/>
    <d v="2023-06-07T00:00:00"/>
    <x v="0"/>
    <x v="1"/>
    <n v="0"/>
    <n v="0"/>
    <m/>
    <x v="0"/>
    <n v="1"/>
  </r>
  <r>
    <s v="93edf4dc1c8da691b300acec63ebb565"/>
    <d v="2023-06-07T00:00:00"/>
    <x v="1"/>
    <x v="1"/>
    <n v="0"/>
    <n v="0"/>
    <m/>
    <x v="0"/>
    <n v="1"/>
  </r>
  <r>
    <s v="93ee9d93766a6b3e15070ff2fa395591"/>
    <d v="2023-06-01T00:00:00"/>
    <x v="2"/>
    <x v="1"/>
    <n v="0"/>
    <n v="0"/>
    <m/>
    <x v="0"/>
    <n v="1"/>
  </r>
  <r>
    <s v="93f65858a79950c9c3cb04bac91a4bce"/>
    <d v="2023-06-07T00:00:00"/>
    <x v="0"/>
    <x v="1"/>
    <n v="0"/>
    <n v="0"/>
    <m/>
    <x v="0"/>
    <n v="1"/>
  </r>
  <r>
    <s v="93fa9b60d84ed143ba95bc73c30cd519"/>
    <d v="2023-06-07T00:00:00"/>
    <x v="2"/>
    <x v="0"/>
    <n v="0"/>
    <n v="0"/>
    <m/>
    <x v="0"/>
    <n v="1"/>
  </r>
  <r>
    <s v="9405aff8133b8c848fce4236eed7a306"/>
    <d v="2023-06-03T00:00:00"/>
    <x v="1"/>
    <x v="1"/>
    <n v="0"/>
    <n v="0"/>
    <m/>
    <x v="0"/>
    <n v="1"/>
  </r>
  <r>
    <s v="9406260b0ae77cfe49e6a56d74141acb"/>
    <d v="2023-06-06T00:00:00"/>
    <x v="2"/>
    <x v="0"/>
    <n v="0"/>
    <n v="0"/>
    <m/>
    <x v="0"/>
    <n v="1"/>
  </r>
  <r>
    <s v="94070ab1ec2f1b8b29e5f5cc21510ba8"/>
    <d v="2023-06-01T00:00:00"/>
    <x v="0"/>
    <x v="1"/>
    <n v="0"/>
    <n v="0"/>
    <m/>
    <x v="0"/>
    <n v="1"/>
  </r>
  <r>
    <s v="940898e4128432154f770e85eb0ec394"/>
    <d v="2023-06-07T00:00:00"/>
    <x v="0"/>
    <x v="1"/>
    <n v="0"/>
    <n v="0"/>
    <m/>
    <x v="0"/>
    <n v="1"/>
  </r>
  <r>
    <s v="94102c22fb251b5fc7cc2265628a0aff"/>
    <d v="2023-06-02T00:00:00"/>
    <x v="2"/>
    <x v="0"/>
    <n v="1"/>
    <n v="0"/>
    <s v="weekly.2.99.3d.trial"/>
    <x v="0"/>
    <n v="1"/>
  </r>
  <r>
    <s v="9410dcadf869bcb1c5f41764c065eb79"/>
    <d v="2023-06-05T00:00:00"/>
    <x v="0"/>
    <x v="0"/>
    <n v="0"/>
    <n v="0"/>
    <m/>
    <x v="0"/>
    <n v="1"/>
  </r>
  <r>
    <s v="94118d4a717357b2e95a0c9d41dcd5e5"/>
    <d v="2023-06-07T00:00:00"/>
    <x v="3"/>
    <x v="0"/>
    <n v="0"/>
    <n v="0"/>
    <m/>
    <x v="0"/>
    <n v="1"/>
  </r>
  <r>
    <s v="9414f6909ffc72ef8309e8d89debda19"/>
    <d v="2023-06-01T00:00:00"/>
    <x v="1"/>
    <x v="1"/>
    <n v="0"/>
    <n v="0"/>
    <m/>
    <x v="0"/>
    <n v="1"/>
  </r>
  <r>
    <s v="94191d57acccf18a74d86fcf71ab0563"/>
    <d v="2023-06-03T00:00:00"/>
    <x v="3"/>
    <x v="1"/>
    <n v="0"/>
    <n v="0"/>
    <m/>
    <x v="0"/>
    <n v="1"/>
  </r>
  <r>
    <s v="9421152ddcc4c094b2c5dd6b10c4ef57"/>
    <d v="2023-06-06T00:00:00"/>
    <x v="1"/>
    <x v="1"/>
    <n v="0"/>
    <n v="0"/>
    <m/>
    <x v="0"/>
    <n v="1"/>
  </r>
  <r>
    <s v="942694779e3babc1685228c91d400649"/>
    <d v="2023-06-01T00:00:00"/>
    <x v="3"/>
    <x v="0"/>
    <n v="0"/>
    <n v="0"/>
    <m/>
    <x v="0"/>
    <n v="1"/>
  </r>
  <r>
    <s v="9427361e2cfa3dfba19c898cabe710b5"/>
    <d v="2023-06-06T00:00:00"/>
    <x v="2"/>
    <x v="0"/>
    <n v="0"/>
    <n v="0"/>
    <m/>
    <x v="0"/>
    <n v="1"/>
  </r>
  <r>
    <s v="9427e0f2d49a277c0c235c4e374ee109"/>
    <d v="2023-06-04T00:00:00"/>
    <x v="0"/>
    <x v="0"/>
    <n v="0"/>
    <n v="0"/>
    <m/>
    <x v="0"/>
    <n v="1"/>
  </r>
  <r>
    <s v="942b7baa591187319f710f65cc101cc9"/>
    <d v="2023-06-01T00:00:00"/>
    <x v="3"/>
    <x v="0"/>
    <n v="0"/>
    <n v="0"/>
    <m/>
    <x v="0"/>
    <n v="1"/>
  </r>
  <r>
    <s v="94314b80a84059c1c094e2e9350dd0c5"/>
    <d v="2023-06-06T00:00:00"/>
    <x v="3"/>
    <x v="0"/>
    <n v="0"/>
    <n v="0"/>
    <m/>
    <x v="0"/>
    <n v="1"/>
  </r>
  <r>
    <s v="94336b956e94286ca76d8794801d5682"/>
    <d v="2023-06-01T00:00:00"/>
    <x v="2"/>
    <x v="0"/>
    <n v="0"/>
    <n v="0"/>
    <m/>
    <x v="0"/>
    <n v="1"/>
  </r>
  <r>
    <s v="943552ec7a4324f594a65194cf55840d"/>
    <d v="2023-06-05T00:00:00"/>
    <x v="1"/>
    <x v="0"/>
    <n v="1"/>
    <n v="1"/>
    <s v="weekly.2.99.3d.trial"/>
    <x v="2"/>
    <n v="1"/>
  </r>
  <r>
    <s v="9443bb9c57e590b23561a3be9a890ef4"/>
    <d v="2023-06-04T00:00:00"/>
    <x v="0"/>
    <x v="1"/>
    <n v="0"/>
    <n v="0"/>
    <m/>
    <x v="0"/>
    <n v="1"/>
  </r>
  <r>
    <s v="944551db5e0b0be6953ca41d7068ef5f"/>
    <d v="2023-06-03T00:00:00"/>
    <x v="2"/>
    <x v="1"/>
    <n v="0"/>
    <n v="0"/>
    <m/>
    <x v="0"/>
    <n v="1"/>
  </r>
  <r>
    <s v="944708323f609e21881d12e91a8f36c0"/>
    <d v="2023-06-07T00:00:00"/>
    <x v="3"/>
    <x v="1"/>
    <n v="0"/>
    <n v="0"/>
    <m/>
    <x v="0"/>
    <n v="1"/>
  </r>
  <r>
    <s v="945bff4bf8cae77c43354327bb37ae39"/>
    <d v="2023-06-02T00:00:00"/>
    <x v="3"/>
    <x v="1"/>
    <n v="0"/>
    <n v="0"/>
    <m/>
    <x v="0"/>
    <n v="1"/>
  </r>
  <r>
    <s v="945f9f30d76a7d02e6b53629dc3e933f"/>
    <d v="2023-06-03T00:00:00"/>
    <x v="2"/>
    <x v="0"/>
    <n v="0"/>
    <n v="0"/>
    <m/>
    <x v="0"/>
    <n v="1"/>
  </r>
  <r>
    <s v="9462057a06ad67d2713fc2b4fcabcfb0"/>
    <d v="2023-06-07T00:00:00"/>
    <x v="1"/>
    <x v="1"/>
    <n v="1"/>
    <n v="0"/>
    <s v="monthly.5.99.3d.trial"/>
    <x v="0"/>
    <n v="1"/>
  </r>
  <r>
    <s v="94662b9132710c05952494d203d6bb33"/>
    <d v="2023-06-07T00:00:00"/>
    <x v="1"/>
    <x v="1"/>
    <n v="0"/>
    <n v="0"/>
    <m/>
    <x v="0"/>
    <n v="1"/>
  </r>
  <r>
    <s v="9466615090ad5bd9fb39c157d47581ab"/>
    <d v="2023-06-02T00:00:00"/>
    <x v="2"/>
    <x v="0"/>
    <n v="0"/>
    <n v="0"/>
    <m/>
    <x v="0"/>
    <n v="1"/>
  </r>
  <r>
    <s v="9469147f0d8f393b271eb8ca09772a0b"/>
    <d v="2023-06-06T00:00:00"/>
    <x v="3"/>
    <x v="1"/>
    <n v="0"/>
    <n v="0"/>
    <m/>
    <x v="0"/>
    <n v="1"/>
  </r>
  <r>
    <s v="946cee8d6a7deda7daf6597c14b4bddb"/>
    <d v="2023-06-05T00:00:00"/>
    <x v="2"/>
    <x v="0"/>
    <n v="0"/>
    <n v="0"/>
    <m/>
    <x v="0"/>
    <n v="1"/>
  </r>
  <r>
    <s v="947e53b5629351b946da0ea0c7196e52"/>
    <d v="2023-06-02T00:00:00"/>
    <x v="1"/>
    <x v="1"/>
    <n v="0"/>
    <n v="0"/>
    <m/>
    <x v="0"/>
    <n v="1"/>
  </r>
  <r>
    <s v="947e88f66e86fbed8b53d4c68ca3b7d0"/>
    <d v="2023-06-01T00:00:00"/>
    <x v="3"/>
    <x v="0"/>
    <n v="0"/>
    <n v="0"/>
    <m/>
    <x v="0"/>
    <n v="1"/>
  </r>
  <r>
    <s v="9483043a92279f7e0b1fcaf124eaf421"/>
    <d v="2023-06-04T00:00:00"/>
    <x v="0"/>
    <x v="0"/>
    <n v="0"/>
    <n v="0"/>
    <m/>
    <x v="0"/>
    <n v="1"/>
  </r>
  <r>
    <s v="9486bbe6a287f28fe02fa1eba1864022"/>
    <d v="2023-06-02T00:00:00"/>
    <x v="1"/>
    <x v="1"/>
    <n v="0"/>
    <n v="0"/>
    <m/>
    <x v="0"/>
    <n v="1"/>
  </r>
  <r>
    <s v="94889f1752a7dd9a65c505bcae83b2f7"/>
    <d v="2023-06-02T00:00:00"/>
    <x v="0"/>
    <x v="0"/>
    <n v="0"/>
    <n v="0"/>
    <m/>
    <x v="0"/>
    <n v="1"/>
  </r>
  <r>
    <s v="948ce1d4e7df336213cc9a2083428bc3"/>
    <d v="2023-06-02T00:00:00"/>
    <x v="1"/>
    <x v="1"/>
    <n v="0"/>
    <n v="0"/>
    <m/>
    <x v="0"/>
    <n v="1"/>
  </r>
  <r>
    <s v="948f5aba83ed3b718454dcf78c28cfa7"/>
    <d v="2023-06-06T00:00:00"/>
    <x v="0"/>
    <x v="1"/>
    <n v="0"/>
    <n v="0"/>
    <m/>
    <x v="0"/>
    <n v="1"/>
  </r>
  <r>
    <s v="9495b2db974ee498c5ee1ab655abbd16"/>
    <d v="2023-06-01T00:00:00"/>
    <x v="2"/>
    <x v="1"/>
    <n v="0"/>
    <n v="0"/>
    <m/>
    <x v="0"/>
    <n v="1"/>
  </r>
  <r>
    <s v="9495c0cf5d275964541d9062b4c66dc3"/>
    <d v="2023-06-05T00:00:00"/>
    <x v="3"/>
    <x v="0"/>
    <n v="0"/>
    <n v="0"/>
    <m/>
    <x v="0"/>
    <n v="1"/>
  </r>
  <r>
    <s v="9496947bda1692cc379baef7988255a0"/>
    <d v="2023-06-06T00:00:00"/>
    <x v="1"/>
    <x v="1"/>
    <n v="0"/>
    <n v="0"/>
    <m/>
    <x v="0"/>
    <n v="1"/>
  </r>
  <r>
    <s v="94992ef3609071c06f410217d2b3ee6a"/>
    <d v="2023-06-03T00:00:00"/>
    <x v="0"/>
    <x v="1"/>
    <n v="0"/>
    <n v="0"/>
    <m/>
    <x v="0"/>
    <n v="1"/>
  </r>
  <r>
    <s v="949b40c32c3294e379af39d189bfe964"/>
    <d v="2023-06-01T00:00:00"/>
    <x v="2"/>
    <x v="0"/>
    <n v="0"/>
    <n v="0"/>
    <m/>
    <x v="0"/>
    <n v="1"/>
  </r>
  <r>
    <s v="949efbe8950193ec0073d9ccea57836f"/>
    <d v="2023-06-03T00:00:00"/>
    <x v="3"/>
    <x v="0"/>
    <n v="0"/>
    <n v="0"/>
    <m/>
    <x v="0"/>
    <n v="1"/>
  </r>
  <r>
    <s v="94a2bfe6042bcaa4f33e4671ab2361bc"/>
    <d v="2023-06-02T00:00:00"/>
    <x v="0"/>
    <x v="1"/>
    <n v="0"/>
    <n v="0"/>
    <m/>
    <x v="0"/>
    <n v="1"/>
  </r>
  <r>
    <s v="94ad45d9e8821468412ebbc2804debac"/>
    <d v="2023-06-02T00:00:00"/>
    <x v="2"/>
    <x v="1"/>
    <n v="0"/>
    <n v="0"/>
    <m/>
    <x v="0"/>
    <n v="1"/>
  </r>
  <r>
    <s v="94adadefa0a380b38d4741129c038701"/>
    <d v="2023-06-06T00:00:00"/>
    <x v="3"/>
    <x v="1"/>
    <n v="0"/>
    <n v="0"/>
    <m/>
    <x v="0"/>
    <n v="1"/>
  </r>
  <r>
    <s v="94c19ce8b4845ba950401f82786df69b"/>
    <d v="2023-06-04T00:00:00"/>
    <x v="1"/>
    <x v="1"/>
    <n v="0"/>
    <n v="0"/>
    <m/>
    <x v="0"/>
    <n v="1"/>
  </r>
  <r>
    <s v="94c1b3518f944e994cb670fea0294a85"/>
    <d v="2023-06-01T00:00:00"/>
    <x v="0"/>
    <x v="0"/>
    <n v="0"/>
    <n v="0"/>
    <m/>
    <x v="0"/>
    <n v="1"/>
  </r>
  <r>
    <s v="94c34f5d66b7af4a5cec21f230af5b01"/>
    <d v="2023-06-05T00:00:00"/>
    <x v="1"/>
    <x v="1"/>
    <n v="0"/>
    <n v="0"/>
    <m/>
    <x v="0"/>
    <n v="1"/>
  </r>
  <r>
    <s v="94c7798043312c33bb2f43aedf1546eb"/>
    <d v="2023-06-01T00:00:00"/>
    <x v="3"/>
    <x v="0"/>
    <n v="0"/>
    <n v="0"/>
    <m/>
    <x v="0"/>
    <n v="1"/>
  </r>
  <r>
    <s v="94cc65112b07324715fc9d8105991bbf"/>
    <d v="2023-06-04T00:00:00"/>
    <x v="1"/>
    <x v="1"/>
    <n v="0"/>
    <n v="0"/>
    <m/>
    <x v="0"/>
    <n v="1"/>
  </r>
  <r>
    <s v="94ce3755220f378bff0381ad40939235"/>
    <d v="2023-06-03T00:00:00"/>
    <x v="1"/>
    <x v="0"/>
    <n v="0"/>
    <n v="0"/>
    <m/>
    <x v="0"/>
    <n v="1"/>
  </r>
  <r>
    <s v="94d1149045b0895061c73de631a5c7ab"/>
    <d v="2023-06-03T00:00:00"/>
    <x v="3"/>
    <x v="1"/>
    <n v="1"/>
    <n v="0"/>
    <s v="monthly.5.99.3d.trial"/>
    <x v="0"/>
    <n v="1"/>
  </r>
  <r>
    <s v="94d8fd55f85dd275a115ffa2fab37518"/>
    <d v="2023-06-06T00:00:00"/>
    <x v="3"/>
    <x v="1"/>
    <n v="1"/>
    <n v="0"/>
    <s v="monthly.5.99.3d.trial"/>
    <x v="0"/>
    <n v="1"/>
  </r>
  <r>
    <s v="94daab8563094829aea3c506ef697cec"/>
    <d v="2023-06-06T00:00:00"/>
    <x v="2"/>
    <x v="0"/>
    <n v="0"/>
    <n v="0"/>
    <m/>
    <x v="0"/>
    <n v="1"/>
  </r>
  <r>
    <s v="94dc153278213115dfbb35314e98b9d2"/>
    <d v="2023-06-05T00:00:00"/>
    <x v="2"/>
    <x v="0"/>
    <n v="0"/>
    <n v="0"/>
    <m/>
    <x v="0"/>
    <n v="1"/>
  </r>
  <r>
    <s v="94dd72bd48865aa4c5d8af1e4e39dcd1"/>
    <d v="2023-06-07T00:00:00"/>
    <x v="3"/>
    <x v="1"/>
    <n v="0"/>
    <n v="0"/>
    <m/>
    <x v="0"/>
    <n v="1"/>
  </r>
  <r>
    <s v="94e1f41fd955b134ee8722bd85ec0499"/>
    <d v="2023-06-04T00:00:00"/>
    <x v="1"/>
    <x v="1"/>
    <n v="0"/>
    <n v="0"/>
    <m/>
    <x v="0"/>
    <n v="1"/>
  </r>
  <r>
    <s v="94f9c864d195cacb75dbcd659be8484d"/>
    <d v="2023-06-03T00:00:00"/>
    <x v="3"/>
    <x v="1"/>
    <n v="0"/>
    <n v="0"/>
    <m/>
    <x v="0"/>
    <n v="1"/>
  </r>
  <r>
    <s v="94fb18bfd0306e30c4cf7ff8662c9c0a"/>
    <d v="2023-06-01T00:00:00"/>
    <x v="2"/>
    <x v="0"/>
    <n v="1"/>
    <n v="0"/>
    <s v="weekly.2.99.3d.trial"/>
    <x v="0"/>
    <n v="1"/>
  </r>
  <r>
    <s v="94fc65c5309526f4f8ed9a58047741ed"/>
    <d v="2023-06-02T00:00:00"/>
    <x v="1"/>
    <x v="0"/>
    <n v="0"/>
    <n v="0"/>
    <m/>
    <x v="0"/>
    <n v="1"/>
  </r>
  <r>
    <s v="94fcf62fa1001a0337850e9e8f0c07e5"/>
    <d v="2023-06-01T00:00:00"/>
    <x v="0"/>
    <x v="1"/>
    <n v="0"/>
    <n v="0"/>
    <m/>
    <x v="0"/>
    <n v="1"/>
  </r>
  <r>
    <s v="94fee8bdfed780b766f1beb513846ff9"/>
    <d v="2023-06-04T00:00:00"/>
    <x v="0"/>
    <x v="0"/>
    <n v="0"/>
    <n v="0"/>
    <m/>
    <x v="0"/>
    <n v="1"/>
  </r>
  <r>
    <s v="95001572720eabb85c729ec102248b70"/>
    <d v="2023-06-02T00:00:00"/>
    <x v="1"/>
    <x v="0"/>
    <n v="0"/>
    <n v="0"/>
    <m/>
    <x v="0"/>
    <n v="1"/>
  </r>
  <r>
    <s v="950059bf27f3544331be6ffff0dee124"/>
    <d v="2023-06-05T00:00:00"/>
    <x v="1"/>
    <x v="0"/>
    <n v="0"/>
    <n v="0"/>
    <m/>
    <x v="0"/>
    <n v="1"/>
  </r>
  <r>
    <s v="9505a8e8826c49818d2a7613a44c59b1"/>
    <d v="2023-06-07T00:00:00"/>
    <x v="1"/>
    <x v="0"/>
    <n v="0"/>
    <n v="0"/>
    <m/>
    <x v="0"/>
    <n v="1"/>
  </r>
  <r>
    <s v="9509e9c418e77930451a6877b6a8d71c"/>
    <d v="2023-06-05T00:00:00"/>
    <x v="0"/>
    <x v="1"/>
    <n v="1"/>
    <n v="0"/>
    <s v="monthly.5.99.3d.trial"/>
    <x v="0"/>
    <n v="1"/>
  </r>
  <r>
    <s v="950ec54e2324bfe7b832d3efc7d37be1"/>
    <d v="2023-06-05T00:00:00"/>
    <x v="1"/>
    <x v="0"/>
    <n v="0"/>
    <n v="0"/>
    <m/>
    <x v="0"/>
    <n v="1"/>
  </r>
  <r>
    <s v="9514fe333ff827d458ab780b474f1a70"/>
    <d v="2023-06-02T00:00:00"/>
    <x v="2"/>
    <x v="1"/>
    <n v="1"/>
    <n v="0"/>
    <s v="monthly.5.99.3d.trial"/>
    <x v="0"/>
    <n v="1"/>
  </r>
  <r>
    <s v="9523679d221abf8cfe08a91967969c92"/>
    <d v="2023-06-05T00:00:00"/>
    <x v="3"/>
    <x v="1"/>
    <n v="0"/>
    <n v="0"/>
    <m/>
    <x v="0"/>
    <n v="1"/>
  </r>
  <r>
    <s v="952407e394c66ab8afc9c6d2bb61ce82"/>
    <d v="2023-06-03T00:00:00"/>
    <x v="1"/>
    <x v="1"/>
    <n v="0"/>
    <n v="0"/>
    <m/>
    <x v="0"/>
    <n v="1"/>
  </r>
  <r>
    <s v="9524bd92ed0abb6ded3ad6234541a122"/>
    <d v="2023-06-03T00:00:00"/>
    <x v="1"/>
    <x v="1"/>
    <n v="0"/>
    <n v="0"/>
    <m/>
    <x v="0"/>
    <n v="1"/>
  </r>
  <r>
    <s v="952733fcd421679b93e975ad064c56ed"/>
    <d v="2023-06-03T00:00:00"/>
    <x v="3"/>
    <x v="1"/>
    <n v="0"/>
    <n v="0"/>
    <m/>
    <x v="0"/>
    <n v="1"/>
  </r>
  <r>
    <s v="9529aa98cb759494138e5e610545b7e3"/>
    <d v="2023-06-07T00:00:00"/>
    <x v="1"/>
    <x v="1"/>
    <n v="0"/>
    <n v="0"/>
    <m/>
    <x v="0"/>
    <n v="1"/>
  </r>
  <r>
    <s v="95355230045b3763b6ea2fc1c68b5a9f"/>
    <d v="2023-06-05T00:00:00"/>
    <x v="3"/>
    <x v="1"/>
    <n v="1"/>
    <n v="0"/>
    <s v="monthly.5.99.3d.trial"/>
    <x v="0"/>
    <n v="1"/>
  </r>
  <r>
    <s v="95375a53803b2ca9da962228b41b70e9"/>
    <d v="2023-06-04T00:00:00"/>
    <x v="3"/>
    <x v="1"/>
    <n v="0"/>
    <n v="0"/>
    <m/>
    <x v="0"/>
    <n v="1"/>
  </r>
  <r>
    <s v="953b4ba0a8825fda09019be5882f4881"/>
    <d v="2023-06-02T00:00:00"/>
    <x v="0"/>
    <x v="0"/>
    <n v="0"/>
    <n v="0"/>
    <m/>
    <x v="0"/>
    <n v="1"/>
  </r>
  <r>
    <s v="953d94ab633d1eaa93de34f58be9a574"/>
    <d v="2023-06-04T00:00:00"/>
    <x v="0"/>
    <x v="1"/>
    <n v="0"/>
    <n v="0"/>
    <m/>
    <x v="0"/>
    <n v="1"/>
  </r>
  <r>
    <s v="953dd6519fcf81dd168dfa2a2fd1d255"/>
    <d v="2023-06-04T00:00:00"/>
    <x v="2"/>
    <x v="1"/>
    <n v="0"/>
    <n v="0"/>
    <m/>
    <x v="0"/>
    <n v="1"/>
  </r>
  <r>
    <s v="954d88cf74ba037cd606070594be6de8"/>
    <d v="2023-06-01T00:00:00"/>
    <x v="1"/>
    <x v="0"/>
    <n v="0"/>
    <n v="0"/>
    <m/>
    <x v="0"/>
    <n v="1"/>
  </r>
  <r>
    <s v="954e299513152b2856a3ea738abd81f1"/>
    <d v="2023-06-05T00:00:00"/>
    <x v="0"/>
    <x v="1"/>
    <n v="0"/>
    <n v="0"/>
    <m/>
    <x v="0"/>
    <n v="1"/>
  </r>
  <r>
    <s v="95517789cbbeb97142cb30a777d78bb0"/>
    <d v="2023-06-02T00:00:00"/>
    <x v="2"/>
    <x v="0"/>
    <n v="0"/>
    <n v="0"/>
    <m/>
    <x v="0"/>
    <n v="1"/>
  </r>
  <r>
    <s v="9551b396899170f994040784af4de60e"/>
    <d v="2023-06-03T00:00:00"/>
    <x v="2"/>
    <x v="0"/>
    <n v="0"/>
    <n v="0"/>
    <m/>
    <x v="0"/>
    <n v="1"/>
  </r>
  <r>
    <s v="955367a826cd19646b9460a7ef18143b"/>
    <d v="2023-06-02T00:00:00"/>
    <x v="3"/>
    <x v="1"/>
    <n v="1"/>
    <n v="0"/>
    <s v="monthly.5.99.3d.trial"/>
    <x v="0"/>
    <n v="1"/>
  </r>
  <r>
    <s v="9555b7c3cf111fda15b3a00b3f25e842"/>
    <d v="2023-06-07T00:00:00"/>
    <x v="1"/>
    <x v="1"/>
    <n v="0"/>
    <n v="0"/>
    <m/>
    <x v="0"/>
    <n v="1"/>
  </r>
  <r>
    <s v="955607e35358f062d7ba57c2fd6b2ac2"/>
    <d v="2023-06-01T00:00:00"/>
    <x v="1"/>
    <x v="1"/>
    <n v="0"/>
    <n v="0"/>
    <m/>
    <x v="0"/>
    <n v="1"/>
  </r>
  <r>
    <s v="955df6fa9cb47d9e835472437c21bd9e"/>
    <d v="2023-06-06T00:00:00"/>
    <x v="3"/>
    <x v="0"/>
    <n v="0"/>
    <n v="0"/>
    <m/>
    <x v="0"/>
    <n v="1"/>
  </r>
  <r>
    <s v="9562d4dee3e6f2cdacdfd78904226ad1"/>
    <d v="2023-06-02T00:00:00"/>
    <x v="2"/>
    <x v="0"/>
    <n v="1"/>
    <n v="0"/>
    <s v="weekly.2.99.3d.trial"/>
    <x v="0"/>
    <n v="1"/>
  </r>
  <r>
    <s v="956adead443b7742fddf38ebdad2b2aa"/>
    <d v="2023-06-03T00:00:00"/>
    <x v="0"/>
    <x v="0"/>
    <n v="0"/>
    <n v="0"/>
    <m/>
    <x v="0"/>
    <n v="1"/>
  </r>
  <r>
    <s v="956b4ed5ce405f2df25def235a4d9083"/>
    <d v="2023-06-07T00:00:00"/>
    <x v="1"/>
    <x v="0"/>
    <n v="0"/>
    <n v="0"/>
    <m/>
    <x v="0"/>
    <n v="1"/>
  </r>
  <r>
    <s v="956bbc4462d37edbf932b6f2a3c0becf"/>
    <d v="2023-06-07T00:00:00"/>
    <x v="3"/>
    <x v="0"/>
    <n v="0"/>
    <n v="0"/>
    <m/>
    <x v="0"/>
    <n v="1"/>
  </r>
  <r>
    <s v="95731f45de2a9a27dcf3977c512f4cf5"/>
    <d v="2023-06-07T00:00:00"/>
    <x v="3"/>
    <x v="1"/>
    <n v="0"/>
    <n v="0"/>
    <m/>
    <x v="0"/>
    <n v="1"/>
  </r>
  <r>
    <s v="957a622f7feb7b993eff2d9572c5b1bf"/>
    <d v="2023-06-07T00:00:00"/>
    <x v="1"/>
    <x v="0"/>
    <n v="0"/>
    <n v="0"/>
    <m/>
    <x v="0"/>
    <n v="1"/>
  </r>
  <r>
    <s v="958224a1f8899f2b6ffed4f1ef10ae44"/>
    <d v="2023-06-01T00:00:00"/>
    <x v="3"/>
    <x v="1"/>
    <n v="0"/>
    <n v="0"/>
    <m/>
    <x v="0"/>
    <n v="1"/>
  </r>
  <r>
    <s v="958cd5620ea188aca547c179c4fdb1b4"/>
    <d v="2023-06-02T00:00:00"/>
    <x v="3"/>
    <x v="1"/>
    <n v="0"/>
    <n v="0"/>
    <m/>
    <x v="0"/>
    <n v="1"/>
  </r>
  <r>
    <s v="9593c2cf5a5db670cca10d6a433c6e35"/>
    <d v="2023-06-02T00:00:00"/>
    <x v="1"/>
    <x v="0"/>
    <n v="0"/>
    <n v="0"/>
    <m/>
    <x v="0"/>
    <n v="1"/>
  </r>
  <r>
    <s v="959d83d0a78d444df557dfa6c155af7b"/>
    <d v="2023-06-04T00:00:00"/>
    <x v="1"/>
    <x v="0"/>
    <n v="0"/>
    <n v="0"/>
    <m/>
    <x v="0"/>
    <n v="1"/>
  </r>
  <r>
    <s v="959f093acbafe154e233ab62b87a9835"/>
    <d v="2023-06-05T00:00:00"/>
    <x v="3"/>
    <x v="1"/>
    <n v="0"/>
    <n v="0"/>
    <m/>
    <x v="0"/>
    <n v="1"/>
  </r>
  <r>
    <s v="959f0ccc47efba797ee109e6c2b08199"/>
    <d v="2023-06-06T00:00:00"/>
    <x v="3"/>
    <x v="1"/>
    <n v="0"/>
    <n v="0"/>
    <m/>
    <x v="0"/>
    <n v="1"/>
  </r>
  <r>
    <s v="95a1935dc67fbb4ba49cf67bc59577fa"/>
    <d v="2023-06-03T00:00:00"/>
    <x v="3"/>
    <x v="0"/>
    <n v="1"/>
    <n v="1"/>
    <s v="weekly.2.99.3d.trial"/>
    <x v="3"/>
    <n v="1"/>
  </r>
  <r>
    <s v="95a6678b7edeaced9b148517517018bb"/>
    <d v="2023-06-03T00:00:00"/>
    <x v="3"/>
    <x v="0"/>
    <n v="0"/>
    <n v="0"/>
    <m/>
    <x v="0"/>
    <n v="1"/>
  </r>
  <r>
    <s v="95a98dca6b260c8999c350c84439aad3"/>
    <d v="2023-06-05T00:00:00"/>
    <x v="1"/>
    <x v="0"/>
    <n v="0"/>
    <n v="0"/>
    <m/>
    <x v="0"/>
    <n v="1"/>
  </r>
  <r>
    <s v="95a9903637f0012c1c6fc5ab062d1504"/>
    <d v="2023-06-02T00:00:00"/>
    <x v="0"/>
    <x v="0"/>
    <n v="0"/>
    <n v="0"/>
    <m/>
    <x v="0"/>
    <n v="1"/>
  </r>
  <r>
    <s v="95acc76d641c1005bd24db544436cdf0"/>
    <d v="2023-06-06T00:00:00"/>
    <x v="2"/>
    <x v="1"/>
    <n v="0"/>
    <n v="0"/>
    <m/>
    <x v="0"/>
    <n v="1"/>
  </r>
  <r>
    <s v="95adc16393068bb6fa1925c35794f5e9"/>
    <d v="2023-06-02T00:00:00"/>
    <x v="2"/>
    <x v="0"/>
    <n v="0"/>
    <n v="0"/>
    <m/>
    <x v="0"/>
    <n v="1"/>
  </r>
  <r>
    <s v="95b09d0e268c2ac53136484b45fb6b29"/>
    <d v="2023-06-06T00:00:00"/>
    <x v="0"/>
    <x v="0"/>
    <n v="0"/>
    <n v="0"/>
    <m/>
    <x v="0"/>
    <n v="1"/>
  </r>
  <r>
    <s v="95b28daf30ad0c02753d606078d1be3b"/>
    <d v="2023-06-07T00:00:00"/>
    <x v="0"/>
    <x v="0"/>
    <n v="0"/>
    <n v="0"/>
    <m/>
    <x v="0"/>
    <n v="1"/>
  </r>
  <r>
    <s v="95b2e0423d0037d3a316c550add5b45b"/>
    <d v="2023-06-06T00:00:00"/>
    <x v="1"/>
    <x v="1"/>
    <n v="0"/>
    <n v="0"/>
    <m/>
    <x v="0"/>
    <n v="1"/>
  </r>
  <r>
    <s v="95b5a296687f24780a6ab817f6e4bc9d"/>
    <d v="2023-06-01T00:00:00"/>
    <x v="1"/>
    <x v="1"/>
    <n v="0"/>
    <n v="0"/>
    <m/>
    <x v="0"/>
    <n v="1"/>
  </r>
  <r>
    <s v="95be6dc1b32f6951232ef8e8bde32aa4"/>
    <d v="2023-06-04T00:00:00"/>
    <x v="2"/>
    <x v="0"/>
    <n v="0"/>
    <n v="0"/>
    <m/>
    <x v="0"/>
    <n v="1"/>
  </r>
  <r>
    <s v="95c0c9d369c5b10a05c6dbeca532ea35"/>
    <d v="2023-06-04T00:00:00"/>
    <x v="1"/>
    <x v="0"/>
    <n v="0"/>
    <n v="0"/>
    <m/>
    <x v="0"/>
    <n v="1"/>
  </r>
  <r>
    <s v="95c6295b3784c39dd919055cb5230784"/>
    <d v="2023-06-07T00:00:00"/>
    <x v="3"/>
    <x v="1"/>
    <n v="0"/>
    <n v="0"/>
    <m/>
    <x v="0"/>
    <n v="1"/>
  </r>
  <r>
    <s v="95cec59f3057dfb5537476aa76ab5458"/>
    <d v="2023-06-01T00:00:00"/>
    <x v="2"/>
    <x v="0"/>
    <n v="1"/>
    <n v="0"/>
    <s v="weekly.2.99.3d.trial"/>
    <x v="0"/>
    <n v="1"/>
  </r>
  <r>
    <s v="95d4776c149b27d895530458e14656ef"/>
    <d v="2023-06-06T00:00:00"/>
    <x v="0"/>
    <x v="0"/>
    <n v="0"/>
    <n v="0"/>
    <m/>
    <x v="0"/>
    <n v="1"/>
  </r>
  <r>
    <s v="95d5f9f60359cf5d7568316bfbf99281"/>
    <d v="2023-06-07T00:00:00"/>
    <x v="0"/>
    <x v="1"/>
    <n v="0"/>
    <n v="0"/>
    <m/>
    <x v="0"/>
    <n v="1"/>
  </r>
  <r>
    <s v="95ddcf24d3465dee6eb1324180f588f1"/>
    <d v="2023-06-07T00:00:00"/>
    <x v="2"/>
    <x v="0"/>
    <n v="0"/>
    <n v="0"/>
    <m/>
    <x v="0"/>
    <n v="1"/>
  </r>
  <r>
    <s v="95e3850db5ef5b4a2ec31d7052aeae30"/>
    <d v="2023-06-02T00:00:00"/>
    <x v="3"/>
    <x v="1"/>
    <n v="1"/>
    <n v="0"/>
    <s v="monthly.5.99.3d.trial"/>
    <x v="0"/>
    <n v="1"/>
  </r>
  <r>
    <s v="95eb1664e0e96aa412632790f1d6a682"/>
    <d v="2023-06-03T00:00:00"/>
    <x v="1"/>
    <x v="1"/>
    <n v="0"/>
    <n v="0"/>
    <m/>
    <x v="0"/>
    <n v="1"/>
  </r>
  <r>
    <s v="95eb5a8fd4af8a180e642f792e5b0cc2"/>
    <d v="2023-06-03T00:00:00"/>
    <x v="3"/>
    <x v="1"/>
    <n v="0"/>
    <n v="0"/>
    <m/>
    <x v="0"/>
    <n v="1"/>
  </r>
  <r>
    <s v="95fb48872849843f89828b1406643fec"/>
    <d v="2023-06-05T00:00:00"/>
    <x v="3"/>
    <x v="1"/>
    <n v="0"/>
    <n v="0"/>
    <m/>
    <x v="0"/>
    <n v="1"/>
  </r>
  <r>
    <s v="95fd318e7a95a97c8a061048bce030f0"/>
    <d v="2023-06-04T00:00:00"/>
    <x v="2"/>
    <x v="0"/>
    <n v="0"/>
    <n v="0"/>
    <m/>
    <x v="0"/>
    <n v="1"/>
  </r>
  <r>
    <s v="95fdb13d949e5986d38a843b31fab5b2"/>
    <d v="2023-06-01T00:00:00"/>
    <x v="2"/>
    <x v="0"/>
    <n v="0"/>
    <n v="0"/>
    <m/>
    <x v="0"/>
    <n v="1"/>
  </r>
  <r>
    <s v="95ff069965590331f31569d35f13af4a"/>
    <d v="2023-06-05T00:00:00"/>
    <x v="0"/>
    <x v="1"/>
    <n v="1"/>
    <n v="0"/>
    <s v="monthly.5.99.3d.trial"/>
    <x v="0"/>
    <n v="1"/>
  </r>
  <r>
    <s v="9603dd6c3cdb068ba5976a09e8d58042"/>
    <d v="2023-06-07T00:00:00"/>
    <x v="2"/>
    <x v="0"/>
    <n v="0"/>
    <n v="0"/>
    <m/>
    <x v="0"/>
    <n v="1"/>
  </r>
  <r>
    <s v="960401515aa5cc89715f03d596fb1604"/>
    <d v="2023-06-02T00:00:00"/>
    <x v="1"/>
    <x v="0"/>
    <n v="0"/>
    <n v="0"/>
    <m/>
    <x v="0"/>
    <n v="1"/>
  </r>
  <r>
    <s v="9605a86c1906a75e7ce71203cf6ffea5"/>
    <d v="2023-06-01T00:00:00"/>
    <x v="2"/>
    <x v="0"/>
    <n v="0"/>
    <n v="0"/>
    <m/>
    <x v="0"/>
    <n v="1"/>
  </r>
  <r>
    <s v="9606cb9eb5f6e7c9b54e8bdbb07bbf75"/>
    <d v="2023-06-05T00:00:00"/>
    <x v="0"/>
    <x v="0"/>
    <n v="0"/>
    <n v="0"/>
    <m/>
    <x v="0"/>
    <n v="1"/>
  </r>
  <r>
    <s v="96083f9b04dc676ba59db9bceedbcaa1"/>
    <d v="2023-06-07T00:00:00"/>
    <x v="1"/>
    <x v="0"/>
    <n v="1"/>
    <n v="0"/>
    <s v="weekly.2.99.3d.trial"/>
    <x v="0"/>
    <n v="1"/>
  </r>
  <r>
    <s v="960a24c08ea6349c63ce6c97872c508d"/>
    <d v="2023-06-06T00:00:00"/>
    <x v="3"/>
    <x v="0"/>
    <n v="0"/>
    <n v="0"/>
    <m/>
    <x v="0"/>
    <n v="1"/>
  </r>
  <r>
    <s v="960ecdc723953f9464ed37386e2030b8"/>
    <d v="2023-06-07T00:00:00"/>
    <x v="0"/>
    <x v="1"/>
    <n v="0"/>
    <n v="0"/>
    <m/>
    <x v="0"/>
    <n v="1"/>
  </r>
  <r>
    <s v="960f0bcc26771f1b041831b5074921bf"/>
    <d v="2023-06-03T00:00:00"/>
    <x v="2"/>
    <x v="0"/>
    <n v="0"/>
    <n v="0"/>
    <m/>
    <x v="0"/>
    <n v="1"/>
  </r>
  <r>
    <s v="960f46837ef755b505e75295f59eaf29"/>
    <d v="2023-06-06T00:00:00"/>
    <x v="0"/>
    <x v="0"/>
    <n v="0"/>
    <n v="0"/>
    <m/>
    <x v="0"/>
    <n v="1"/>
  </r>
  <r>
    <s v="961001c39ec7631ff711797ad2350159"/>
    <d v="2023-06-02T00:00:00"/>
    <x v="3"/>
    <x v="0"/>
    <n v="0"/>
    <n v="0"/>
    <m/>
    <x v="0"/>
    <n v="1"/>
  </r>
  <r>
    <s v="961224c35b0812d383ead1207828bad9"/>
    <d v="2023-06-07T00:00:00"/>
    <x v="1"/>
    <x v="1"/>
    <n v="0"/>
    <n v="0"/>
    <m/>
    <x v="0"/>
    <n v="1"/>
  </r>
  <r>
    <s v="96216fafd30e850589e1d23c2c8181c3"/>
    <d v="2023-06-01T00:00:00"/>
    <x v="1"/>
    <x v="0"/>
    <n v="0"/>
    <n v="0"/>
    <m/>
    <x v="0"/>
    <n v="1"/>
  </r>
  <r>
    <s v="962f41f19d7be15c22f03ef66175f0d0"/>
    <d v="2023-06-04T00:00:00"/>
    <x v="0"/>
    <x v="1"/>
    <n v="0"/>
    <n v="0"/>
    <m/>
    <x v="0"/>
    <n v="1"/>
  </r>
  <r>
    <s v="963d78525342a7298eb9a813436fe246"/>
    <d v="2023-06-04T00:00:00"/>
    <x v="2"/>
    <x v="1"/>
    <n v="0"/>
    <n v="0"/>
    <m/>
    <x v="0"/>
    <n v="1"/>
  </r>
  <r>
    <s v="963e64cfdc431acc26f600100af6ff2f"/>
    <d v="2023-06-06T00:00:00"/>
    <x v="2"/>
    <x v="1"/>
    <n v="0"/>
    <n v="0"/>
    <m/>
    <x v="0"/>
    <n v="1"/>
  </r>
  <r>
    <s v="9640124eedb6da8e6990b3e03ea6e1f0"/>
    <d v="2023-06-01T00:00:00"/>
    <x v="3"/>
    <x v="0"/>
    <n v="0"/>
    <n v="0"/>
    <m/>
    <x v="0"/>
    <n v="1"/>
  </r>
  <r>
    <s v="964186dce6783a30b9ddfc6124f7af66"/>
    <d v="2023-06-07T00:00:00"/>
    <x v="3"/>
    <x v="0"/>
    <n v="0"/>
    <n v="0"/>
    <m/>
    <x v="0"/>
    <n v="1"/>
  </r>
  <r>
    <s v="9646a683fea902018dabb66b8f50a5d3"/>
    <d v="2023-06-05T00:00:00"/>
    <x v="3"/>
    <x v="0"/>
    <n v="0"/>
    <n v="0"/>
    <m/>
    <x v="0"/>
    <n v="1"/>
  </r>
  <r>
    <s v="964c171c258e8ba751df26b63b938916"/>
    <d v="2023-06-05T00:00:00"/>
    <x v="1"/>
    <x v="0"/>
    <n v="0"/>
    <n v="0"/>
    <m/>
    <x v="0"/>
    <n v="1"/>
  </r>
  <r>
    <s v="964eebfb3a42e2effee968a9ba7abf60"/>
    <d v="2023-06-05T00:00:00"/>
    <x v="3"/>
    <x v="0"/>
    <n v="0"/>
    <n v="0"/>
    <m/>
    <x v="0"/>
    <n v="1"/>
  </r>
  <r>
    <s v="964f98883d56aee42a3d3b6da3609597"/>
    <d v="2023-06-05T00:00:00"/>
    <x v="3"/>
    <x v="1"/>
    <n v="0"/>
    <n v="0"/>
    <m/>
    <x v="0"/>
    <n v="1"/>
  </r>
  <r>
    <s v="964f9e8379038abb7762ffed4e756ddf"/>
    <d v="2023-06-01T00:00:00"/>
    <x v="0"/>
    <x v="0"/>
    <n v="0"/>
    <n v="0"/>
    <m/>
    <x v="0"/>
    <n v="1"/>
  </r>
  <r>
    <s v="96546205381d4e8149e75fcb3932e2da"/>
    <d v="2023-06-06T00:00:00"/>
    <x v="3"/>
    <x v="0"/>
    <n v="0"/>
    <n v="0"/>
    <m/>
    <x v="0"/>
    <n v="1"/>
  </r>
  <r>
    <s v="965b7ecb0129a79f882698bf07b54d2b"/>
    <d v="2023-06-05T00:00:00"/>
    <x v="2"/>
    <x v="0"/>
    <n v="0"/>
    <n v="0"/>
    <m/>
    <x v="0"/>
    <n v="1"/>
  </r>
  <r>
    <s v="965bb9f86df87508e5e2d11546099092"/>
    <d v="2023-06-02T00:00:00"/>
    <x v="0"/>
    <x v="0"/>
    <n v="0"/>
    <n v="0"/>
    <m/>
    <x v="0"/>
    <n v="1"/>
  </r>
  <r>
    <s v="965d9ace7229a0d7404a8ddf6df2c652"/>
    <d v="2023-06-07T00:00:00"/>
    <x v="2"/>
    <x v="0"/>
    <n v="0"/>
    <n v="0"/>
    <m/>
    <x v="0"/>
    <n v="1"/>
  </r>
  <r>
    <s v="965defa22e583540fd23b41a13e665ae"/>
    <d v="2023-06-04T00:00:00"/>
    <x v="0"/>
    <x v="0"/>
    <n v="0"/>
    <n v="0"/>
    <m/>
    <x v="0"/>
    <n v="1"/>
  </r>
  <r>
    <s v="965ee5c4291d347c6d754916b7aa418d"/>
    <d v="2023-06-01T00:00:00"/>
    <x v="2"/>
    <x v="0"/>
    <n v="0"/>
    <n v="0"/>
    <m/>
    <x v="0"/>
    <n v="1"/>
  </r>
  <r>
    <s v="965f07f48df6ee604d5fb46df99da749"/>
    <d v="2023-06-01T00:00:00"/>
    <x v="2"/>
    <x v="1"/>
    <n v="0"/>
    <n v="0"/>
    <m/>
    <x v="0"/>
    <n v="1"/>
  </r>
  <r>
    <s v="966419028b3ef5624ceb3666417ccd25"/>
    <d v="2023-06-06T00:00:00"/>
    <x v="3"/>
    <x v="1"/>
    <n v="1"/>
    <n v="1"/>
    <s v="monthly.5.99.3d.trial"/>
    <x v="1"/>
    <n v="1"/>
  </r>
  <r>
    <s v="9670ff937c519937f9baf0159e563a66"/>
    <d v="2023-06-04T00:00:00"/>
    <x v="0"/>
    <x v="1"/>
    <n v="0"/>
    <n v="0"/>
    <m/>
    <x v="0"/>
    <n v="1"/>
  </r>
  <r>
    <s v="96732431670d6029b41b12fc9902e7fc"/>
    <d v="2023-06-01T00:00:00"/>
    <x v="2"/>
    <x v="0"/>
    <n v="0"/>
    <n v="0"/>
    <m/>
    <x v="0"/>
    <n v="1"/>
  </r>
  <r>
    <s v="9677b5031812290d170b618e1caad795"/>
    <d v="2023-06-05T00:00:00"/>
    <x v="0"/>
    <x v="1"/>
    <n v="1"/>
    <n v="0"/>
    <s v="monthly.5.99.3d.trial"/>
    <x v="0"/>
    <n v="1"/>
  </r>
  <r>
    <s v="967a7284875500bc274300feda259d52"/>
    <d v="2023-06-07T00:00:00"/>
    <x v="0"/>
    <x v="1"/>
    <n v="1"/>
    <n v="0"/>
    <s v="monthly.5.99.3d.trial"/>
    <x v="0"/>
    <n v="1"/>
  </r>
  <r>
    <s v="967ba3ebd3839410ab0be09811d94553"/>
    <d v="2023-06-05T00:00:00"/>
    <x v="2"/>
    <x v="1"/>
    <n v="0"/>
    <n v="0"/>
    <m/>
    <x v="0"/>
    <n v="1"/>
  </r>
  <r>
    <s v="967c6e67cbb6f68f9595dd5599527658"/>
    <d v="2023-06-07T00:00:00"/>
    <x v="1"/>
    <x v="0"/>
    <n v="0"/>
    <n v="0"/>
    <m/>
    <x v="0"/>
    <n v="1"/>
  </r>
  <r>
    <s v="967cd4c23737d7bc317db69f6d1d3ae0"/>
    <d v="2023-06-02T00:00:00"/>
    <x v="1"/>
    <x v="1"/>
    <n v="0"/>
    <n v="0"/>
    <m/>
    <x v="0"/>
    <n v="1"/>
  </r>
  <r>
    <s v="967f7d1eab4deb7c85f20d5deec4a8e8"/>
    <d v="2023-06-02T00:00:00"/>
    <x v="2"/>
    <x v="0"/>
    <n v="0"/>
    <n v="0"/>
    <m/>
    <x v="0"/>
    <n v="1"/>
  </r>
  <r>
    <s v="9681d6429b9df66d842ee4fc855e8db7"/>
    <d v="2023-06-04T00:00:00"/>
    <x v="2"/>
    <x v="1"/>
    <n v="0"/>
    <n v="0"/>
    <m/>
    <x v="0"/>
    <n v="1"/>
  </r>
  <r>
    <s v="9682018ec6739971485acf1bfc0e0ae1"/>
    <d v="2023-06-06T00:00:00"/>
    <x v="2"/>
    <x v="1"/>
    <n v="0"/>
    <n v="0"/>
    <m/>
    <x v="0"/>
    <n v="1"/>
  </r>
  <r>
    <s v="968f07d321ce522348abcdac4abf2889"/>
    <d v="2023-06-07T00:00:00"/>
    <x v="1"/>
    <x v="0"/>
    <n v="1"/>
    <n v="0"/>
    <s v="weekly.2.99.3d.trial"/>
    <x v="0"/>
    <n v="1"/>
  </r>
  <r>
    <s v="96a07527b6baafb64a14977185cf2a72"/>
    <d v="2023-06-04T00:00:00"/>
    <x v="0"/>
    <x v="1"/>
    <n v="0"/>
    <n v="0"/>
    <m/>
    <x v="0"/>
    <n v="1"/>
  </r>
  <r>
    <s v="96a16cd4eb045646e5a97cdf17776555"/>
    <d v="2023-06-06T00:00:00"/>
    <x v="2"/>
    <x v="0"/>
    <n v="0"/>
    <n v="0"/>
    <m/>
    <x v="0"/>
    <n v="1"/>
  </r>
  <r>
    <s v="96a6464a27e409c5744525d32c30d068"/>
    <d v="2023-06-01T00:00:00"/>
    <x v="2"/>
    <x v="1"/>
    <n v="0"/>
    <n v="0"/>
    <m/>
    <x v="0"/>
    <n v="1"/>
  </r>
  <r>
    <s v="96a987816371f976f9cc87d04e0cf873"/>
    <d v="2023-06-06T00:00:00"/>
    <x v="2"/>
    <x v="1"/>
    <n v="0"/>
    <n v="0"/>
    <m/>
    <x v="0"/>
    <n v="1"/>
  </r>
  <r>
    <s v="96a988b42933fafbc83ae70fbd3c30c4"/>
    <d v="2023-06-06T00:00:00"/>
    <x v="0"/>
    <x v="1"/>
    <n v="0"/>
    <n v="0"/>
    <m/>
    <x v="0"/>
    <n v="1"/>
  </r>
  <r>
    <s v="96ad807531ec4325e43e624e0463bdef"/>
    <d v="2023-06-01T00:00:00"/>
    <x v="0"/>
    <x v="1"/>
    <n v="1"/>
    <n v="0"/>
    <s v="monthly.5.99.3d.trial"/>
    <x v="0"/>
    <n v="1"/>
  </r>
  <r>
    <s v="96b2c549ae46010ae6e85dff667dded2"/>
    <d v="2023-06-01T00:00:00"/>
    <x v="0"/>
    <x v="0"/>
    <n v="0"/>
    <n v="0"/>
    <m/>
    <x v="0"/>
    <n v="1"/>
  </r>
  <r>
    <s v="96b57cef53887f1bc81937bf343c70c9"/>
    <d v="2023-06-07T00:00:00"/>
    <x v="3"/>
    <x v="1"/>
    <n v="1"/>
    <n v="0"/>
    <s v="monthly.5.99.3d.trial"/>
    <x v="0"/>
    <n v="1"/>
  </r>
  <r>
    <s v="96c028bc165e4e326b634a8f9d52ea47"/>
    <d v="2023-06-04T00:00:00"/>
    <x v="1"/>
    <x v="0"/>
    <n v="0"/>
    <n v="0"/>
    <m/>
    <x v="0"/>
    <n v="1"/>
  </r>
  <r>
    <s v="96c50065f508dddaf42c2251677bf0ca"/>
    <d v="2023-06-05T00:00:00"/>
    <x v="0"/>
    <x v="1"/>
    <n v="0"/>
    <n v="0"/>
    <m/>
    <x v="0"/>
    <n v="1"/>
  </r>
  <r>
    <s v="96c97f80dff2b9d1f577cb1f4d9f7265"/>
    <d v="2023-06-05T00:00:00"/>
    <x v="3"/>
    <x v="0"/>
    <n v="0"/>
    <n v="0"/>
    <m/>
    <x v="0"/>
    <n v="1"/>
  </r>
  <r>
    <s v="96ca8babf0f90aab2077954e491900ab"/>
    <d v="2023-06-06T00:00:00"/>
    <x v="0"/>
    <x v="0"/>
    <n v="0"/>
    <n v="0"/>
    <m/>
    <x v="0"/>
    <n v="1"/>
  </r>
  <r>
    <s v="96cad3cb579fc902e7735ea29acaadc6"/>
    <d v="2023-06-07T00:00:00"/>
    <x v="1"/>
    <x v="1"/>
    <n v="1"/>
    <n v="1"/>
    <s v="monthly.5.99.3d.trial"/>
    <x v="1"/>
    <n v="1"/>
  </r>
  <r>
    <s v="96cd70705502cc85e011f776d81b175a"/>
    <d v="2023-06-05T00:00:00"/>
    <x v="2"/>
    <x v="1"/>
    <n v="0"/>
    <n v="0"/>
    <m/>
    <x v="0"/>
    <n v="1"/>
  </r>
  <r>
    <s v="96d70407140079bbc7c6bc8d15cf2967"/>
    <d v="2023-06-05T00:00:00"/>
    <x v="0"/>
    <x v="0"/>
    <n v="0"/>
    <n v="0"/>
    <m/>
    <x v="0"/>
    <n v="1"/>
  </r>
  <r>
    <s v="96dd1179931adc2aa0c1ffd81b8e1f93"/>
    <d v="2023-06-04T00:00:00"/>
    <x v="0"/>
    <x v="0"/>
    <n v="0"/>
    <n v="0"/>
    <m/>
    <x v="0"/>
    <n v="1"/>
  </r>
  <r>
    <s v="96dd2ce5c8678604162463ccece0410d"/>
    <d v="2023-06-04T00:00:00"/>
    <x v="3"/>
    <x v="0"/>
    <n v="0"/>
    <n v="0"/>
    <m/>
    <x v="0"/>
    <n v="1"/>
  </r>
  <r>
    <s v="96dd5abcac4d1a9c798e84e3d3b29b61"/>
    <d v="2023-06-01T00:00:00"/>
    <x v="3"/>
    <x v="0"/>
    <n v="0"/>
    <n v="0"/>
    <m/>
    <x v="0"/>
    <n v="1"/>
  </r>
  <r>
    <s v="96dfec6906378af83d7b2a9db5f97c4a"/>
    <d v="2023-06-07T00:00:00"/>
    <x v="1"/>
    <x v="1"/>
    <n v="0"/>
    <n v="0"/>
    <m/>
    <x v="0"/>
    <n v="1"/>
  </r>
  <r>
    <s v="96e13e521692d65d34c3c6a0327caf4f"/>
    <d v="2023-06-07T00:00:00"/>
    <x v="2"/>
    <x v="1"/>
    <n v="1"/>
    <n v="0"/>
    <s v="monthly.5.99.3d.trial"/>
    <x v="0"/>
    <n v="1"/>
  </r>
  <r>
    <s v="96e431c737b982993ea902bac5828f6e"/>
    <d v="2023-06-07T00:00:00"/>
    <x v="1"/>
    <x v="0"/>
    <n v="0"/>
    <n v="0"/>
    <m/>
    <x v="0"/>
    <n v="1"/>
  </r>
  <r>
    <s v="96e82eb6cdcaaece3cc91bbbfb473386"/>
    <d v="2023-06-05T00:00:00"/>
    <x v="2"/>
    <x v="0"/>
    <n v="1"/>
    <n v="1"/>
    <s v="weekly.2.99.3d.trial"/>
    <x v="4"/>
    <n v="1"/>
  </r>
  <r>
    <s v="96eb5e59d3b6627d04a3c1997424a25d"/>
    <d v="2023-06-06T00:00:00"/>
    <x v="1"/>
    <x v="0"/>
    <n v="0"/>
    <n v="0"/>
    <m/>
    <x v="0"/>
    <n v="1"/>
  </r>
  <r>
    <s v="96eda7e58dbeff96c22d46ce7000d840"/>
    <d v="2023-06-06T00:00:00"/>
    <x v="1"/>
    <x v="1"/>
    <n v="0"/>
    <n v="0"/>
    <m/>
    <x v="0"/>
    <n v="1"/>
  </r>
  <r>
    <s v="96fa36e87071b13415da465412a5a509"/>
    <d v="2023-06-04T00:00:00"/>
    <x v="3"/>
    <x v="1"/>
    <n v="0"/>
    <n v="0"/>
    <m/>
    <x v="0"/>
    <n v="1"/>
  </r>
  <r>
    <s v="96fc2becd2d7aa3516c3cb28ea07dd6a"/>
    <d v="2023-06-04T00:00:00"/>
    <x v="0"/>
    <x v="1"/>
    <n v="1"/>
    <n v="0"/>
    <s v="monthly.5.99.3d.trial"/>
    <x v="0"/>
    <n v="1"/>
  </r>
  <r>
    <s v="96fd17ec3a4aac9dfa31068a210c01fd"/>
    <d v="2023-06-06T00:00:00"/>
    <x v="3"/>
    <x v="0"/>
    <n v="0"/>
    <n v="0"/>
    <m/>
    <x v="0"/>
    <n v="1"/>
  </r>
  <r>
    <s v="97034f0366ec2096c57aef634ae5758b"/>
    <d v="2023-06-06T00:00:00"/>
    <x v="3"/>
    <x v="0"/>
    <n v="0"/>
    <n v="0"/>
    <m/>
    <x v="0"/>
    <n v="1"/>
  </r>
  <r>
    <s v="97063ae3e67f14d087f0a252fd72978d"/>
    <d v="2023-06-04T00:00:00"/>
    <x v="2"/>
    <x v="1"/>
    <n v="0"/>
    <n v="0"/>
    <m/>
    <x v="0"/>
    <n v="1"/>
  </r>
  <r>
    <s v="97080ca206556b8dd3353d579f3eebc8"/>
    <d v="2023-06-06T00:00:00"/>
    <x v="0"/>
    <x v="0"/>
    <n v="0"/>
    <n v="0"/>
    <m/>
    <x v="0"/>
    <n v="1"/>
  </r>
  <r>
    <s v="970f30d53b7f85d2e40cc09318ba0d90"/>
    <d v="2023-06-07T00:00:00"/>
    <x v="0"/>
    <x v="0"/>
    <n v="1"/>
    <n v="0"/>
    <s v="weekly.2.99.3d.trial"/>
    <x v="0"/>
    <n v="1"/>
  </r>
  <r>
    <s v="97112021befbae06eec5db704e5cc5fb"/>
    <d v="2023-06-01T00:00:00"/>
    <x v="2"/>
    <x v="1"/>
    <n v="1"/>
    <n v="0"/>
    <s v="monthly.5.99.3d.trial"/>
    <x v="0"/>
    <n v="1"/>
  </r>
  <r>
    <s v="97115a4695a88d3e5a5ae2dbe37562a9"/>
    <d v="2023-06-06T00:00:00"/>
    <x v="2"/>
    <x v="1"/>
    <n v="0"/>
    <n v="0"/>
    <m/>
    <x v="0"/>
    <n v="1"/>
  </r>
  <r>
    <s v="972997eb2211ef742f44de4cc2fa303d"/>
    <d v="2023-06-01T00:00:00"/>
    <x v="1"/>
    <x v="1"/>
    <n v="0"/>
    <n v="0"/>
    <m/>
    <x v="0"/>
    <n v="1"/>
  </r>
  <r>
    <s v="972a60c9eb4cab5c035498591abb044e"/>
    <d v="2023-06-07T00:00:00"/>
    <x v="0"/>
    <x v="0"/>
    <n v="0"/>
    <n v="0"/>
    <m/>
    <x v="0"/>
    <n v="1"/>
  </r>
  <r>
    <s v="972fb49b27da02917e399c080ee6dc41"/>
    <d v="2023-06-06T00:00:00"/>
    <x v="0"/>
    <x v="1"/>
    <n v="0"/>
    <n v="0"/>
    <m/>
    <x v="0"/>
    <n v="1"/>
  </r>
  <r>
    <s v="97333f61342cab0ff87330ddb36b02e3"/>
    <d v="2023-06-07T00:00:00"/>
    <x v="0"/>
    <x v="1"/>
    <n v="0"/>
    <n v="0"/>
    <m/>
    <x v="0"/>
    <n v="1"/>
  </r>
  <r>
    <s v="97344a0032c1081be0ea5e4f7d857b2d"/>
    <d v="2023-06-01T00:00:00"/>
    <x v="1"/>
    <x v="1"/>
    <n v="0"/>
    <n v="0"/>
    <m/>
    <x v="0"/>
    <n v="1"/>
  </r>
  <r>
    <s v="9739fc40f16fd21ccc23ff9975986cf4"/>
    <d v="2023-06-06T00:00:00"/>
    <x v="0"/>
    <x v="0"/>
    <n v="0"/>
    <n v="0"/>
    <m/>
    <x v="0"/>
    <n v="1"/>
  </r>
  <r>
    <s v="973a3f8bef0cfa5142642569e43db3ab"/>
    <d v="2023-06-07T00:00:00"/>
    <x v="0"/>
    <x v="1"/>
    <n v="0"/>
    <n v="0"/>
    <m/>
    <x v="0"/>
    <n v="1"/>
  </r>
  <r>
    <s v="973c979b6c124b6396bab3462cb6ff48"/>
    <d v="2023-06-07T00:00:00"/>
    <x v="2"/>
    <x v="0"/>
    <n v="0"/>
    <n v="0"/>
    <m/>
    <x v="0"/>
    <n v="1"/>
  </r>
  <r>
    <s v="974624097bda598d1f22125cb59df386"/>
    <d v="2023-06-04T00:00:00"/>
    <x v="2"/>
    <x v="1"/>
    <n v="0"/>
    <n v="0"/>
    <m/>
    <x v="0"/>
    <n v="1"/>
  </r>
  <r>
    <s v="974730dfdaf030bd41eed34ded485eb1"/>
    <d v="2023-06-03T00:00:00"/>
    <x v="1"/>
    <x v="0"/>
    <n v="1"/>
    <n v="0"/>
    <s v="weekly.2.99.3d.trial"/>
    <x v="0"/>
    <n v="1"/>
  </r>
  <r>
    <s v="9747f57407bd218376e9d1b78f238547"/>
    <d v="2023-06-06T00:00:00"/>
    <x v="1"/>
    <x v="1"/>
    <n v="0"/>
    <n v="0"/>
    <m/>
    <x v="0"/>
    <n v="1"/>
  </r>
  <r>
    <s v="974b29ded5b1b0449f329bc99dc84a31"/>
    <d v="2023-06-03T00:00:00"/>
    <x v="0"/>
    <x v="0"/>
    <n v="0"/>
    <n v="0"/>
    <m/>
    <x v="0"/>
    <n v="1"/>
  </r>
  <r>
    <s v="974fcb897e815b8ba3a2b869be811d19"/>
    <d v="2023-06-07T00:00:00"/>
    <x v="2"/>
    <x v="1"/>
    <n v="0"/>
    <n v="0"/>
    <m/>
    <x v="0"/>
    <n v="1"/>
  </r>
  <r>
    <s v="975b726411ab2d6e97a9a94b41ba78d7"/>
    <d v="2023-06-07T00:00:00"/>
    <x v="1"/>
    <x v="1"/>
    <n v="0"/>
    <n v="0"/>
    <m/>
    <x v="0"/>
    <n v="1"/>
  </r>
  <r>
    <s v="975deab279752c5a23c95f2b684dbd79"/>
    <d v="2023-06-02T00:00:00"/>
    <x v="3"/>
    <x v="1"/>
    <n v="0"/>
    <n v="0"/>
    <m/>
    <x v="0"/>
    <n v="1"/>
  </r>
  <r>
    <s v="97603ca6d161394a3a06a3e26b0e54e4"/>
    <d v="2023-06-03T00:00:00"/>
    <x v="1"/>
    <x v="0"/>
    <n v="0"/>
    <n v="0"/>
    <m/>
    <x v="0"/>
    <n v="1"/>
  </r>
  <r>
    <s v="976202443b53946c04bac6a36ac3794f"/>
    <d v="2023-06-07T00:00:00"/>
    <x v="2"/>
    <x v="0"/>
    <n v="0"/>
    <n v="0"/>
    <m/>
    <x v="0"/>
    <n v="1"/>
  </r>
  <r>
    <s v="97640466fc84a48549db6b65bbc0bffb"/>
    <d v="2023-06-04T00:00:00"/>
    <x v="1"/>
    <x v="1"/>
    <n v="0"/>
    <n v="0"/>
    <m/>
    <x v="0"/>
    <n v="1"/>
  </r>
  <r>
    <s v="97673e0b359d5d36e1cefb829d063053"/>
    <d v="2023-06-01T00:00:00"/>
    <x v="3"/>
    <x v="1"/>
    <n v="0"/>
    <n v="0"/>
    <m/>
    <x v="0"/>
    <n v="1"/>
  </r>
  <r>
    <s v="9769cb6f1f95b6496d9ff62444b66aa6"/>
    <d v="2023-06-03T00:00:00"/>
    <x v="0"/>
    <x v="1"/>
    <n v="0"/>
    <n v="0"/>
    <m/>
    <x v="0"/>
    <n v="1"/>
  </r>
  <r>
    <s v="976cfb1e6502c8937d50bbf3f99536f8"/>
    <d v="2023-06-04T00:00:00"/>
    <x v="0"/>
    <x v="1"/>
    <n v="0"/>
    <n v="0"/>
    <m/>
    <x v="0"/>
    <n v="1"/>
  </r>
  <r>
    <s v="976d420fb68b133fea159e84b28919d6"/>
    <d v="2023-06-05T00:00:00"/>
    <x v="1"/>
    <x v="1"/>
    <n v="0"/>
    <n v="0"/>
    <m/>
    <x v="0"/>
    <n v="1"/>
  </r>
  <r>
    <s v="97720078fdd1fde1c7eb83af33686150"/>
    <d v="2023-06-06T00:00:00"/>
    <x v="3"/>
    <x v="1"/>
    <n v="1"/>
    <n v="1"/>
    <s v="monthly.5.99.3d.trial"/>
    <x v="1"/>
    <n v="1"/>
  </r>
  <r>
    <s v="9774ba7155280982890447858ab2765a"/>
    <d v="2023-06-05T00:00:00"/>
    <x v="3"/>
    <x v="0"/>
    <n v="0"/>
    <n v="0"/>
    <m/>
    <x v="0"/>
    <n v="1"/>
  </r>
  <r>
    <s v="9778accb9afef2331e3fdce7072039b1"/>
    <d v="2023-06-04T00:00:00"/>
    <x v="0"/>
    <x v="1"/>
    <n v="0"/>
    <n v="0"/>
    <m/>
    <x v="0"/>
    <n v="1"/>
  </r>
  <r>
    <s v="97796f34e8175517c0d25a9fc70be09c"/>
    <d v="2023-06-03T00:00:00"/>
    <x v="1"/>
    <x v="0"/>
    <n v="0"/>
    <n v="0"/>
    <m/>
    <x v="0"/>
    <n v="1"/>
  </r>
  <r>
    <s v="977bd47bbd62c982438685eb5df0810f"/>
    <d v="2023-06-03T00:00:00"/>
    <x v="3"/>
    <x v="0"/>
    <n v="0"/>
    <n v="0"/>
    <m/>
    <x v="0"/>
    <n v="1"/>
  </r>
  <r>
    <s v="97811cb857e5b77f68fb569c75d9641a"/>
    <d v="2023-06-07T00:00:00"/>
    <x v="1"/>
    <x v="0"/>
    <n v="0"/>
    <n v="0"/>
    <m/>
    <x v="0"/>
    <n v="1"/>
  </r>
  <r>
    <s v="9783dfec3643202ea28252f50effdcb0"/>
    <d v="2023-06-03T00:00:00"/>
    <x v="1"/>
    <x v="1"/>
    <n v="1"/>
    <n v="1"/>
    <s v="monthly.5.99.3d.trial"/>
    <x v="1"/>
    <n v="1"/>
  </r>
  <r>
    <s v="978d6971c84f9463bff8cb7d7bf4e479"/>
    <d v="2023-06-06T00:00:00"/>
    <x v="2"/>
    <x v="0"/>
    <n v="0"/>
    <n v="0"/>
    <m/>
    <x v="0"/>
    <n v="1"/>
  </r>
  <r>
    <s v="979508deac4c564d1fa31ed1e911ec01"/>
    <d v="2023-06-07T00:00:00"/>
    <x v="0"/>
    <x v="1"/>
    <n v="1"/>
    <n v="0"/>
    <s v="monthly.5.99.3d.trial"/>
    <x v="0"/>
    <n v="1"/>
  </r>
  <r>
    <s v="979d2fa705468cf1cff219d269ecf98c"/>
    <d v="2023-06-01T00:00:00"/>
    <x v="2"/>
    <x v="1"/>
    <n v="1"/>
    <n v="0"/>
    <s v="monthly.5.99.3d.trial"/>
    <x v="0"/>
    <n v="1"/>
  </r>
  <r>
    <s v="979d866b71c559c2feea825f38b04083"/>
    <d v="2023-06-02T00:00:00"/>
    <x v="3"/>
    <x v="0"/>
    <n v="0"/>
    <n v="0"/>
    <m/>
    <x v="0"/>
    <n v="1"/>
  </r>
  <r>
    <s v="97a19093b7236e087557c30c005c5398"/>
    <d v="2023-06-07T00:00:00"/>
    <x v="1"/>
    <x v="1"/>
    <n v="0"/>
    <n v="0"/>
    <m/>
    <x v="0"/>
    <n v="1"/>
  </r>
  <r>
    <s v="97a226a7a046f5d6e369bff52d7c1ae0"/>
    <d v="2023-06-04T00:00:00"/>
    <x v="3"/>
    <x v="1"/>
    <n v="0"/>
    <n v="0"/>
    <m/>
    <x v="0"/>
    <n v="1"/>
  </r>
  <r>
    <s v="97a378ff9ae94d5a03b84bd98e81d804"/>
    <d v="2023-06-01T00:00:00"/>
    <x v="0"/>
    <x v="0"/>
    <n v="0"/>
    <n v="0"/>
    <m/>
    <x v="0"/>
    <n v="1"/>
  </r>
  <r>
    <s v="97a599b547614ff5e2750def220c9d3d"/>
    <d v="2023-06-07T00:00:00"/>
    <x v="3"/>
    <x v="0"/>
    <n v="0"/>
    <n v="0"/>
    <m/>
    <x v="0"/>
    <n v="1"/>
  </r>
  <r>
    <s v="97a61b9adc46796d9fa5c267f01497eb"/>
    <d v="2023-06-05T00:00:00"/>
    <x v="1"/>
    <x v="1"/>
    <n v="0"/>
    <n v="0"/>
    <m/>
    <x v="0"/>
    <n v="1"/>
  </r>
  <r>
    <s v="97a9a70d6dd540695f022c33ac8ad19f"/>
    <d v="2023-06-01T00:00:00"/>
    <x v="3"/>
    <x v="1"/>
    <n v="0"/>
    <n v="0"/>
    <m/>
    <x v="0"/>
    <n v="1"/>
  </r>
  <r>
    <s v="97abebcb276e706c10477e982389ffd9"/>
    <d v="2023-06-04T00:00:00"/>
    <x v="1"/>
    <x v="0"/>
    <n v="0"/>
    <n v="0"/>
    <m/>
    <x v="0"/>
    <n v="1"/>
  </r>
  <r>
    <s v="97ac52081ce9e15146390ceae3db7eff"/>
    <d v="2023-06-07T00:00:00"/>
    <x v="0"/>
    <x v="0"/>
    <n v="1"/>
    <n v="0"/>
    <s v="weekly.2.99.3d.trial"/>
    <x v="0"/>
    <n v="1"/>
  </r>
  <r>
    <s v="97b098507234056b1a4da2c100a839b9"/>
    <d v="2023-06-03T00:00:00"/>
    <x v="3"/>
    <x v="1"/>
    <n v="0"/>
    <n v="0"/>
    <m/>
    <x v="0"/>
    <n v="1"/>
  </r>
  <r>
    <s v="97b1e39600885bf9069ac9ec20571ae5"/>
    <d v="2023-06-04T00:00:00"/>
    <x v="0"/>
    <x v="1"/>
    <n v="0"/>
    <n v="0"/>
    <m/>
    <x v="0"/>
    <n v="1"/>
  </r>
  <r>
    <s v="97b3416bb1b5cff2ecf6564abf06bd80"/>
    <d v="2023-06-04T00:00:00"/>
    <x v="0"/>
    <x v="1"/>
    <n v="0"/>
    <n v="0"/>
    <m/>
    <x v="0"/>
    <n v="1"/>
  </r>
  <r>
    <s v="97bbdf41e0eb581cb639cf27f4b3e893"/>
    <d v="2023-06-07T00:00:00"/>
    <x v="0"/>
    <x v="0"/>
    <n v="0"/>
    <n v="0"/>
    <m/>
    <x v="0"/>
    <n v="1"/>
  </r>
  <r>
    <s v="97bfe3890962370e4fa198c91fbab2c9"/>
    <d v="2023-06-01T00:00:00"/>
    <x v="2"/>
    <x v="0"/>
    <n v="1"/>
    <n v="0"/>
    <s v="weekly.2.99.3d.trial"/>
    <x v="0"/>
    <n v="1"/>
  </r>
  <r>
    <s v="97c6eced38137389b069e163e535db66"/>
    <d v="2023-06-05T00:00:00"/>
    <x v="2"/>
    <x v="1"/>
    <n v="0"/>
    <n v="0"/>
    <m/>
    <x v="0"/>
    <n v="1"/>
  </r>
  <r>
    <s v="97c87e5093003ca0b83a69b245f00260"/>
    <d v="2023-06-03T00:00:00"/>
    <x v="0"/>
    <x v="1"/>
    <n v="0"/>
    <n v="0"/>
    <m/>
    <x v="0"/>
    <n v="1"/>
  </r>
  <r>
    <s v="97cd86ad86fdb2d967461fadaf186f83"/>
    <d v="2023-06-04T00:00:00"/>
    <x v="1"/>
    <x v="0"/>
    <n v="0"/>
    <n v="0"/>
    <m/>
    <x v="0"/>
    <n v="1"/>
  </r>
  <r>
    <s v="97d3231dd3e0deb34aa563fe71c37408"/>
    <d v="2023-06-05T00:00:00"/>
    <x v="1"/>
    <x v="1"/>
    <n v="0"/>
    <n v="0"/>
    <m/>
    <x v="0"/>
    <n v="1"/>
  </r>
  <r>
    <s v="97d6c23a3a4393e08322bb5cb3d5bf94"/>
    <d v="2023-06-03T00:00:00"/>
    <x v="1"/>
    <x v="1"/>
    <n v="0"/>
    <n v="0"/>
    <m/>
    <x v="0"/>
    <n v="1"/>
  </r>
  <r>
    <s v="97db58937654c52c9554f7b5404b6480"/>
    <d v="2023-06-07T00:00:00"/>
    <x v="0"/>
    <x v="1"/>
    <n v="0"/>
    <n v="0"/>
    <m/>
    <x v="0"/>
    <n v="1"/>
  </r>
  <r>
    <s v="97e1bdb877051ea2a7c558e94aebddab"/>
    <d v="2023-06-03T00:00:00"/>
    <x v="1"/>
    <x v="1"/>
    <n v="0"/>
    <n v="0"/>
    <m/>
    <x v="0"/>
    <n v="1"/>
  </r>
  <r>
    <s v="97e4a19aac3c2e5c3b4178ceac50af41"/>
    <d v="2023-06-02T00:00:00"/>
    <x v="0"/>
    <x v="1"/>
    <n v="0"/>
    <n v="0"/>
    <m/>
    <x v="0"/>
    <n v="1"/>
  </r>
  <r>
    <s v="97e688aa6578f0a1d3243641af880743"/>
    <d v="2023-06-01T00:00:00"/>
    <x v="3"/>
    <x v="1"/>
    <n v="1"/>
    <n v="0"/>
    <s v="monthly.5.99.3d.trial"/>
    <x v="0"/>
    <n v="1"/>
  </r>
  <r>
    <s v="97ea3d8d768731cecac5375a19da1d2b"/>
    <d v="2023-06-05T00:00:00"/>
    <x v="0"/>
    <x v="1"/>
    <n v="0"/>
    <n v="0"/>
    <m/>
    <x v="0"/>
    <n v="1"/>
  </r>
  <r>
    <s v="97ec2bfb7585a837eb8594ec08e52bc0"/>
    <d v="2023-06-04T00:00:00"/>
    <x v="1"/>
    <x v="1"/>
    <n v="0"/>
    <n v="0"/>
    <m/>
    <x v="0"/>
    <n v="1"/>
  </r>
  <r>
    <s v="97ed6beef678ce30c9862f574093ce2b"/>
    <d v="2023-06-01T00:00:00"/>
    <x v="3"/>
    <x v="0"/>
    <n v="0"/>
    <n v="0"/>
    <m/>
    <x v="0"/>
    <n v="1"/>
  </r>
  <r>
    <s v="97f1524879810e9dcf66dddf923d1242"/>
    <d v="2023-06-04T00:00:00"/>
    <x v="3"/>
    <x v="0"/>
    <n v="0"/>
    <n v="0"/>
    <m/>
    <x v="0"/>
    <n v="1"/>
  </r>
  <r>
    <s v="97f6afd9b2ea69fa4aa85db54b02cf31"/>
    <d v="2023-06-04T00:00:00"/>
    <x v="1"/>
    <x v="0"/>
    <n v="0"/>
    <n v="0"/>
    <m/>
    <x v="0"/>
    <n v="1"/>
  </r>
  <r>
    <s v="97fa0df20d397faeacf1e1510b1ba4c4"/>
    <d v="2023-06-04T00:00:00"/>
    <x v="1"/>
    <x v="1"/>
    <n v="1"/>
    <n v="0"/>
    <s v="monthly.5.99.3d.trial"/>
    <x v="0"/>
    <n v="1"/>
  </r>
  <r>
    <s v="97fdb1d65eae7fcac4caba5c0f1ed7ba"/>
    <d v="2023-06-07T00:00:00"/>
    <x v="2"/>
    <x v="1"/>
    <n v="0"/>
    <n v="0"/>
    <m/>
    <x v="0"/>
    <n v="1"/>
  </r>
  <r>
    <s v="97fe007ff3417d5f815f5ac0c7cc2e99"/>
    <d v="2023-06-06T00:00:00"/>
    <x v="0"/>
    <x v="1"/>
    <n v="0"/>
    <n v="0"/>
    <m/>
    <x v="0"/>
    <n v="1"/>
  </r>
  <r>
    <s v="9804fc20786881a5be65c158200039ff"/>
    <d v="2023-06-01T00:00:00"/>
    <x v="2"/>
    <x v="1"/>
    <n v="0"/>
    <n v="0"/>
    <m/>
    <x v="0"/>
    <n v="1"/>
  </r>
  <r>
    <s v="9807be84c4749995965ae57c2301e431"/>
    <d v="2023-06-03T00:00:00"/>
    <x v="1"/>
    <x v="0"/>
    <n v="0"/>
    <n v="0"/>
    <m/>
    <x v="0"/>
    <n v="1"/>
  </r>
  <r>
    <s v="980b3525cf1fcd748fd9f40ef4f44bba"/>
    <d v="2023-06-07T00:00:00"/>
    <x v="3"/>
    <x v="1"/>
    <n v="0"/>
    <n v="0"/>
    <m/>
    <x v="0"/>
    <n v="1"/>
  </r>
  <r>
    <s v="98140ee582aa2a24ca708ee19c5f51a7"/>
    <d v="2023-06-07T00:00:00"/>
    <x v="2"/>
    <x v="0"/>
    <n v="0"/>
    <n v="0"/>
    <m/>
    <x v="0"/>
    <n v="1"/>
  </r>
  <r>
    <s v="98148dd80587ddc2a1ff8396383dde68"/>
    <d v="2023-06-01T00:00:00"/>
    <x v="2"/>
    <x v="0"/>
    <n v="0"/>
    <n v="0"/>
    <m/>
    <x v="0"/>
    <n v="1"/>
  </r>
  <r>
    <s v="981664c310248fc38193969215e9d6fb"/>
    <d v="2023-06-06T00:00:00"/>
    <x v="1"/>
    <x v="1"/>
    <n v="0"/>
    <n v="0"/>
    <m/>
    <x v="0"/>
    <n v="1"/>
  </r>
  <r>
    <s v="981c4000bda9ebf078997454df1f619f"/>
    <d v="2023-06-03T00:00:00"/>
    <x v="3"/>
    <x v="1"/>
    <n v="0"/>
    <n v="0"/>
    <m/>
    <x v="0"/>
    <n v="1"/>
  </r>
  <r>
    <s v="98317ea95dcbc3d5a7819a7c7504d52c"/>
    <d v="2023-06-07T00:00:00"/>
    <x v="2"/>
    <x v="1"/>
    <n v="0"/>
    <n v="0"/>
    <m/>
    <x v="0"/>
    <n v="1"/>
  </r>
  <r>
    <s v="98385e7fb26008a07b3ab41250ce751c"/>
    <d v="2023-06-01T00:00:00"/>
    <x v="0"/>
    <x v="1"/>
    <n v="0"/>
    <n v="0"/>
    <m/>
    <x v="0"/>
    <n v="1"/>
  </r>
  <r>
    <s v="98387e93a687e67a26a19048ede44f28"/>
    <d v="2023-06-03T00:00:00"/>
    <x v="3"/>
    <x v="0"/>
    <n v="0"/>
    <n v="0"/>
    <m/>
    <x v="0"/>
    <n v="1"/>
  </r>
  <r>
    <s v="983b7f5d4703560ff8fce74d00a73ab8"/>
    <d v="2023-06-01T00:00:00"/>
    <x v="0"/>
    <x v="0"/>
    <n v="0"/>
    <n v="0"/>
    <m/>
    <x v="0"/>
    <n v="1"/>
  </r>
  <r>
    <s v="9842c48be6450146e5210970391223d8"/>
    <d v="2023-06-03T00:00:00"/>
    <x v="0"/>
    <x v="1"/>
    <n v="0"/>
    <n v="0"/>
    <m/>
    <x v="0"/>
    <n v="1"/>
  </r>
  <r>
    <s v="9842f6f4283ec092cef68cb30177a470"/>
    <d v="2023-06-02T00:00:00"/>
    <x v="2"/>
    <x v="1"/>
    <n v="0"/>
    <n v="0"/>
    <m/>
    <x v="0"/>
    <n v="1"/>
  </r>
  <r>
    <s v="9846d6bb91f4c0bbea8b9a5dba38aa14"/>
    <d v="2023-06-05T00:00:00"/>
    <x v="0"/>
    <x v="1"/>
    <n v="0"/>
    <n v="0"/>
    <m/>
    <x v="0"/>
    <n v="1"/>
  </r>
  <r>
    <s v="9846ddd79f9820e0bf96f528965d5e5f"/>
    <d v="2023-06-01T00:00:00"/>
    <x v="0"/>
    <x v="1"/>
    <n v="0"/>
    <n v="0"/>
    <m/>
    <x v="0"/>
    <n v="1"/>
  </r>
  <r>
    <s v="98490adfc61d7e4dfaadc0c35dde6470"/>
    <d v="2023-06-05T00:00:00"/>
    <x v="2"/>
    <x v="1"/>
    <n v="0"/>
    <n v="0"/>
    <m/>
    <x v="0"/>
    <n v="1"/>
  </r>
  <r>
    <s v="9849a908e6497e4ece0f27d23afcb8ff"/>
    <d v="2023-06-07T00:00:00"/>
    <x v="1"/>
    <x v="0"/>
    <n v="0"/>
    <n v="0"/>
    <m/>
    <x v="0"/>
    <n v="1"/>
  </r>
  <r>
    <s v="985847107e5c34f1939fe4372312e05e"/>
    <d v="2023-06-03T00:00:00"/>
    <x v="1"/>
    <x v="1"/>
    <n v="0"/>
    <n v="0"/>
    <m/>
    <x v="0"/>
    <n v="1"/>
  </r>
  <r>
    <s v="985ae4b0b61218b017537f70178776da"/>
    <d v="2023-06-06T00:00:00"/>
    <x v="0"/>
    <x v="1"/>
    <n v="0"/>
    <n v="0"/>
    <m/>
    <x v="0"/>
    <n v="1"/>
  </r>
  <r>
    <s v="985dafb4efa8d86ddc9daa389aeeb8b6"/>
    <d v="2023-06-06T00:00:00"/>
    <x v="0"/>
    <x v="1"/>
    <n v="0"/>
    <n v="0"/>
    <m/>
    <x v="0"/>
    <n v="1"/>
  </r>
  <r>
    <s v="985dc42de97c8237541bb23690a945cc"/>
    <d v="2023-06-03T00:00:00"/>
    <x v="0"/>
    <x v="0"/>
    <n v="0"/>
    <n v="0"/>
    <m/>
    <x v="0"/>
    <n v="1"/>
  </r>
  <r>
    <s v="986419dea009101265142cac4a55ec8b"/>
    <d v="2023-06-04T00:00:00"/>
    <x v="3"/>
    <x v="1"/>
    <n v="0"/>
    <n v="0"/>
    <m/>
    <x v="0"/>
    <n v="1"/>
  </r>
  <r>
    <s v="986468c978ef15cd6bc58ccd05581b6d"/>
    <d v="2023-06-04T00:00:00"/>
    <x v="0"/>
    <x v="0"/>
    <n v="0"/>
    <n v="0"/>
    <m/>
    <x v="0"/>
    <n v="1"/>
  </r>
  <r>
    <s v="9866e9cd15bf70f196667fe1f02c64fa"/>
    <d v="2023-06-07T00:00:00"/>
    <x v="1"/>
    <x v="0"/>
    <n v="0"/>
    <n v="0"/>
    <m/>
    <x v="0"/>
    <n v="1"/>
  </r>
  <r>
    <s v="986740817f1fde133bf7f3bb564b323b"/>
    <d v="2023-06-06T00:00:00"/>
    <x v="2"/>
    <x v="1"/>
    <n v="0"/>
    <n v="0"/>
    <m/>
    <x v="0"/>
    <n v="1"/>
  </r>
  <r>
    <s v="9871346beb72e8fb7b40b3137ba73e78"/>
    <d v="2023-06-02T00:00:00"/>
    <x v="3"/>
    <x v="0"/>
    <n v="0"/>
    <n v="0"/>
    <m/>
    <x v="0"/>
    <n v="1"/>
  </r>
  <r>
    <s v="9871912ea8610d1ccbaf428baaeaa310"/>
    <d v="2023-06-04T00:00:00"/>
    <x v="0"/>
    <x v="1"/>
    <n v="0"/>
    <n v="0"/>
    <m/>
    <x v="0"/>
    <n v="1"/>
  </r>
  <r>
    <s v="9879d5f1cbd50ae27ac96377cc6b9148"/>
    <d v="2023-06-05T00:00:00"/>
    <x v="3"/>
    <x v="1"/>
    <n v="0"/>
    <n v="0"/>
    <m/>
    <x v="0"/>
    <n v="1"/>
  </r>
  <r>
    <s v="9885bef4089b1f971c67302b3774d5ba"/>
    <d v="2023-06-02T00:00:00"/>
    <x v="0"/>
    <x v="1"/>
    <n v="0"/>
    <n v="0"/>
    <m/>
    <x v="0"/>
    <n v="1"/>
  </r>
  <r>
    <s v="9886cbb56ffb113494deaec5dfe86470"/>
    <d v="2023-06-04T00:00:00"/>
    <x v="3"/>
    <x v="0"/>
    <n v="1"/>
    <n v="0"/>
    <s v="weekly.2.99.3d.trial"/>
    <x v="0"/>
    <n v="1"/>
  </r>
  <r>
    <s v="9894306550b8f7382dcd1d8ca755230b"/>
    <d v="2023-06-03T00:00:00"/>
    <x v="3"/>
    <x v="0"/>
    <n v="0"/>
    <n v="0"/>
    <m/>
    <x v="0"/>
    <n v="1"/>
  </r>
  <r>
    <s v="98a145adc800fe691cb254422b49c0e9"/>
    <d v="2023-06-03T00:00:00"/>
    <x v="3"/>
    <x v="1"/>
    <n v="0"/>
    <n v="0"/>
    <m/>
    <x v="0"/>
    <n v="1"/>
  </r>
  <r>
    <s v="98aaec08cfacf2c37e0127f21f548df3"/>
    <d v="2023-06-05T00:00:00"/>
    <x v="2"/>
    <x v="1"/>
    <n v="0"/>
    <n v="0"/>
    <m/>
    <x v="0"/>
    <n v="1"/>
  </r>
  <r>
    <s v="98adb802829cb936c1419b39bbda7b5f"/>
    <d v="2023-06-01T00:00:00"/>
    <x v="0"/>
    <x v="1"/>
    <n v="0"/>
    <n v="0"/>
    <m/>
    <x v="0"/>
    <n v="1"/>
  </r>
  <r>
    <s v="98b127a4c52b5ed912e1788cf39d47d5"/>
    <d v="2023-06-06T00:00:00"/>
    <x v="0"/>
    <x v="1"/>
    <n v="0"/>
    <n v="0"/>
    <m/>
    <x v="0"/>
    <n v="1"/>
  </r>
  <r>
    <s v="98b22a86d2dac87d3cda97766a8f26da"/>
    <d v="2023-06-01T00:00:00"/>
    <x v="3"/>
    <x v="0"/>
    <n v="0"/>
    <n v="0"/>
    <m/>
    <x v="0"/>
    <n v="1"/>
  </r>
  <r>
    <s v="98b4cbfb46424bcc94abe094103a9f7e"/>
    <d v="2023-06-04T00:00:00"/>
    <x v="1"/>
    <x v="0"/>
    <n v="0"/>
    <n v="0"/>
    <m/>
    <x v="0"/>
    <n v="1"/>
  </r>
  <r>
    <s v="98b5ed81777cc3014312e97223d5c093"/>
    <d v="2023-06-05T00:00:00"/>
    <x v="1"/>
    <x v="1"/>
    <n v="0"/>
    <n v="0"/>
    <m/>
    <x v="0"/>
    <n v="1"/>
  </r>
  <r>
    <s v="98ddfbf13167d166c663b426327751dd"/>
    <d v="2023-06-04T00:00:00"/>
    <x v="0"/>
    <x v="1"/>
    <n v="0"/>
    <n v="0"/>
    <m/>
    <x v="0"/>
    <n v="1"/>
  </r>
  <r>
    <s v="98e120754f0be6609523be87beb680fc"/>
    <d v="2023-06-04T00:00:00"/>
    <x v="1"/>
    <x v="1"/>
    <n v="0"/>
    <n v="0"/>
    <m/>
    <x v="0"/>
    <n v="1"/>
  </r>
  <r>
    <s v="98e213183cbc32acebad5fa418a68a30"/>
    <d v="2023-06-01T00:00:00"/>
    <x v="0"/>
    <x v="1"/>
    <n v="0"/>
    <n v="0"/>
    <m/>
    <x v="0"/>
    <n v="1"/>
  </r>
  <r>
    <s v="98e3f64d546b9a2e792cdd087767003a"/>
    <d v="2023-06-05T00:00:00"/>
    <x v="2"/>
    <x v="0"/>
    <n v="0"/>
    <n v="0"/>
    <m/>
    <x v="0"/>
    <n v="1"/>
  </r>
  <r>
    <s v="98e852e7411ba8a64658c04014aa056d"/>
    <d v="2023-06-04T00:00:00"/>
    <x v="0"/>
    <x v="1"/>
    <n v="0"/>
    <n v="0"/>
    <m/>
    <x v="0"/>
    <n v="1"/>
  </r>
  <r>
    <s v="98e9d3099bf0fe6bc075076359f7c986"/>
    <d v="2023-06-06T00:00:00"/>
    <x v="1"/>
    <x v="1"/>
    <n v="0"/>
    <n v="0"/>
    <m/>
    <x v="0"/>
    <n v="1"/>
  </r>
  <r>
    <s v="98f4e5cdf00e3c733afc82ed90253b3f"/>
    <d v="2023-06-05T00:00:00"/>
    <x v="1"/>
    <x v="0"/>
    <n v="0"/>
    <n v="0"/>
    <m/>
    <x v="0"/>
    <n v="1"/>
  </r>
  <r>
    <s v="98f5b7607f915b158b1bf7d1b05a1f4a"/>
    <d v="2023-06-05T00:00:00"/>
    <x v="3"/>
    <x v="0"/>
    <n v="0"/>
    <n v="0"/>
    <m/>
    <x v="0"/>
    <n v="1"/>
  </r>
  <r>
    <s v="98f8f494292881965d6195a1cc8c1df2"/>
    <d v="2023-06-04T00:00:00"/>
    <x v="0"/>
    <x v="1"/>
    <n v="0"/>
    <n v="0"/>
    <m/>
    <x v="0"/>
    <n v="1"/>
  </r>
  <r>
    <s v="98fe073641abba59538eb0f47d13342a"/>
    <d v="2023-06-01T00:00:00"/>
    <x v="0"/>
    <x v="1"/>
    <n v="0"/>
    <n v="0"/>
    <m/>
    <x v="0"/>
    <n v="1"/>
  </r>
  <r>
    <s v="98feec5313655509863b83f3f8501d1f"/>
    <d v="2023-06-02T00:00:00"/>
    <x v="1"/>
    <x v="0"/>
    <n v="0"/>
    <n v="0"/>
    <m/>
    <x v="0"/>
    <n v="1"/>
  </r>
  <r>
    <s v="99018c95861b053b9f40cd3264f96201"/>
    <d v="2023-06-04T00:00:00"/>
    <x v="2"/>
    <x v="1"/>
    <n v="0"/>
    <n v="0"/>
    <m/>
    <x v="0"/>
    <n v="1"/>
  </r>
  <r>
    <s v="991b979a43b390013ea56ef4a28a7146"/>
    <d v="2023-06-04T00:00:00"/>
    <x v="1"/>
    <x v="1"/>
    <n v="0"/>
    <n v="0"/>
    <m/>
    <x v="0"/>
    <n v="1"/>
  </r>
  <r>
    <s v="991e6ef4103bd437b39ff7e14d6e0f3b"/>
    <d v="2023-06-05T00:00:00"/>
    <x v="0"/>
    <x v="0"/>
    <n v="0"/>
    <n v="0"/>
    <m/>
    <x v="0"/>
    <n v="1"/>
  </r>
  <r>
    <s v="991f016f13c1c50a06423aeed687f777"/>
    <d v="2023-06-04T00:00:00"/>
    <x v="3"/>
    <x v="1"/>
    <n v="0"/>
    <n v="0"/>
    <m/>
    <x v="0"/>
    <n v="1"/>
  </r>
  <r>
    <s v="99279e1abf323d696e5c5b8f6e2604b8"/>
    <d v="2023-06-05T00:00:00"/>
    <x v="2"/>
    <x v="1"/>
    <n v="0"/>
    <n v="0"/>
    <m/>
    <x v="0"/>
    <n v="1"/>
  </r>
  <r>
    <s v="992cd5937366c460bdce76d8b2ebc5df"/>
    <d v="2023-06-04T00:00:00"/>
    <x v="1"/>
    <x v="0"/>
    <n v="0"/>
    <n v="0"/>
    <m/>
    <x v="0"/>
    <n v="1"/>
  </r>
  <r>
    <s v="992d4a016fc0925718b0129bfbdc6a67"/>
    <d v="2023-06-06T00:00:00"/>
    <x v="2"/>
    <x v="0"/>
    <n v="0"/>
    <n v="0"/>
    <m/>
    <x v="0"/>
    <n v="1"/>
  </r>
  <r>
    <s v="9934d338551e5ff91ea8a2b6b305a91d"/>
    <d v="2023-06-01T00:00:00"/>
    <x v="0"/>
    <x v="0"/>
    <n v="0"/>
    <n v="0"/>
    <m/>
    <x v="0"/>
    <n v="1"/>
  </r>
  <r>
    <s v="99387cf2566fd6ce20d077c9690af4ff"/>
    <d v="2023-06-07T00:00:00"/>
    <x v="2"/>
    <x v="0"/>
    <n v="0"/>
    <n v="0"/>
    <m/>
    <x v="0"/>
    <n v="1"/>
  </r>
  <r>
    <s v="9939368ad29a12fab266eae53c730243"/>
    <d v="2023-06-05T00:00:00"/>
    <x v="0"/>
    <x v="1"/>
    <n v="0"/>
    <n v="0"/>
    <m/>
    <x v="0"/>
    <n v="1"/>
  </r>
  <r>
    <s v="993e7e81354276de7ac2b4d252cd4f19"/>
    <d v="2023-06-01T00:00:00"/>
    <x v="2"/>
    <x v="0"/>
    <n v="0"/>
    <n v="0"/>
    <m/>
    <x v="0"/>
    <n v="1"/>
  </r>
  <r>
    <s v="993f847dc9059203a3f5e96966431d04"/>
    <d v="2023-06-04T00:00:00"/>
    <x v="3"/>
    <x v="1"/>
    <n v="0"/>
    <n v="0"/>
    <m/>
    <x v="0"/>
    <n v="1"/>
  </r>
  <r>
    <s v="994665738a89f6ec0423b93bcb443035"/>
    <d v="2023-06-03T00:00:00"/>
    <x v="1"/>
    <x v="0"/>
    <n v="0"/>
    <n v="0"/>
    <m/>
    <x v="0"/>
    <n v="1"/>
  </r>
  <r>
    <s v="994f3158d66111a8855b11a82f3b62dc"/>
    <d v="2023-06-03T00:00:00"/>
    <x v="1"/>
    <x v="0"/>
    <n v="0"/>
    <n v="0"/>
    <m/>
    <x v="0"/>
    <n v="1"/>
  </r>
  <r>
    <s v="9950747728a109b57d917b97ddf1c325"/>
    <d v="2023-06-04T00:00:00"/>
    <x v="1"/>
    <x v="1"/>
    <n v="0"/>
    <n v="0"/>
    <m/>
    <x v="0"/>
    <n v="1"/>
  </r>
  <r>
    <s v="9952dfe8527e091d8d679c8a4f2f5408"/>
    <d v="2023-06-07T00:00:00"/>
    <x v="3"/>
    <x v="1"/>
    <n v="0"/>
    <n v="0"/>
    <m/>
    <x v="0"/>
    <n v="1"/>
  </r>
  <r>
    <s v="995b7bd1a348f2cd67bb3b59d9a9b0e8"/>
    <d v="2023-06-02T00:00:00"/>
    <x v="2"/>
    <x v="0"/>
    <n v="0"/>
    <n v="0"/>
    <m/>
    <x v="0"/>
    <n v="1"/>
  </r>
  <r>
    <s v="995d5a4cc5293d16a94c9f3bf75e780f"/>
    <d v="2023-06-06T00:00:00"/>
    <x v="2"/>
    <x v="1"/>
    <n v="0"/>
    <n v="0"/>
    <m/>
    <x v="0"/>
    <n v="1"/>
  </r>
  <r>
    <s v="995da8e68ca24abccd3dc15af54aebf6"/>
    <d v="2023-06-01T00:00:00"/>
    <x v="2"/>
    <x v="1"/>
    <n v="0"/>
    <n v="0"/>
    <m/>
    <x v="0"/>
    <n v="1"/>
  </r>
  <r>
    <s v="995fbb82cb58e76ade4eb9a18f279265"/>
    <d v="2023-06-01T00:00:00"/>
    <x v="0"/>
    <x v="1"/>
    <n v="0"/>
    <n v="0"/>
    <m/>
    <x v="0"/>
    <n v="1"/>
  </r>
  <r>
    <s v="9962d9e52cd1fc7e0059061dd6bf9b86"/>
    <d v="2023-06-06T00:00:00"/>
    <x v="3"/>
    <x v="1"/>
    <n v="1"/>
    <n v="0"/>
    <s v="monthly.5.99.3d.trial"/>
    <x v="0"/>
    <n v="1"/>
  </r>
  <r>
    <s v="996adb69e0dd572665cf987cf12a6794"/>
    <d v="2023-06-03T00:00:00"/>
    <x v="0"/>
    <x v="1"/>
    <n v="0"/>
    <n v="0"/>
    <m/>
    <x v="0"/>
    <n v="1"/>
  </r>
  <r>
    <s v="997359f4645426dee3f1b52b5754775a"/>
    <d v="2023-06-07T00:00:00"/>
    <x v="3"/>
    <x v="0"/>
    <n v="0"/>
    <n v="0"/>
    <m/>
    <x v="0"/>
    <n v="1"/>
  </r>
  <r>
    <s v="9979fd475d4915951da145965ea560bd"/>
    <d v="2023-06-04T00:00:00"/>
    <x v="1"/>
    <x v="1"/>
    <n v="0"/>
    <n v="0"/>
    <m/>
    <x v="0"/>
    <n v="1"/>
  </r>
  <r>
    <s v="997a6fde06f7275ad1b575959ca1f82a"/>
    <d v="2023-06-01T00:00:00"/>
    <x v="2"/>
    <x v="0"/>
    <n v="0"/>
    <n v="0"/>
    <m/>
    <x v="0"/>
    <n v="1"/>
  </r>
  <r>
    <s v="997f29eef811f6a8fa5438a55b1329be"/>
    <d v="2023-06-06T00:00:00"/>
    <x v="3"/>
    <x v="0"/>
    <n v="0"/>
    <n v="0"/>
    <m/>
    <x v="0"/>
    <n v="1"/>
  </r>
  <r>
    <s v="9984a5398a3358b900d9836d523bc0dd"/>
    <d v="2023-06-01T00:00:00"/>
    <x v="1"/>
    <x v="0"/>
    <n v="0"/>
    <n v="0"/>
    <m/>
    <x v="0"/>
    <n v="1"/>
  </r>
  <r>
    <s v="9989c99f4333893bd06d2a147d8b0a2b"/>
    <d v="2023-06-06T00:00:00"/>
    <x v="3"/>
    <x v="0"/>
    <n v="0"/>
    <n v="0"/>
    <m/>
    <x v="0"/>
    <n v="1"/>
  </r>
  <r>
    <s v="998e313575a0aea65961280e9d663c5b"/>
    <d v="2023-06-04T00:00:00"/>
    <x v="1"/>
    <x v="0"/>
    <n v="0"/>
    <n v="0"/>
    <m/>
    <x v="0"/>
    <n v="1"/>
  </r>
  <r>
    <s v="999b56bd1fe23d95cab67367e74777df"/>
    <d v="2023-06-04T00:00:00"/>
    <x v="1"/>
    <x v="1"/>
    <n v="1"/>
    <n v="0"/>
    <s v="monthly.5.99.3d.trial"/>
    <x v="0"/>
    <n v="1"/>
  </r>
  <r>
    <s v="999d2e590abbdc93eb849ac4551c5f3a"/>
    <d v="2023-06-03T00:00:00"/>
    <x v="0"/>
    <x v="1"/>
    <n v="0"/>
    <n v="0"/>
    <m/>
    <x v="0"/>
    <n v="1"/>
  </r>
  <r>
    <s v="99a00923b16e18a76d7d8944dc6be473"/>
    <d v="2023-06-02T00:00:00"/>
    <x v="1"/>
    <x v="1"/>
    <n v="0"/>
    <n v="0"/>
    <m/>
    <x v="0"/>
    <n v="1"/>
  </r>
  <r>
    <s v="99a099d48dfc7d0f1d05e7a31d02281e"/>
    <d v="2023-06-02T00:00:00"/>
    <x v="0"/>
    <x v="1"/>
    <n v="0"/>
    <n v="0"/>
    <m/>
    <x v="0"/>
    <n v="1"/>
  </r>
  <r>
    <s v="99a431f03e5de7d487717bf759a602aa"/>
    <d v="2023-06-01T00:00:00"/>
    <x v="3"/>
    <x v="0"/>
    <n v="0"/>
    <n v="0"/>
    <m/>
    <x v="0"/>
    <n v="1"/>
  </r>
  <r>
    <s v="99b12be445a9c157edea723d60dcbe33"/>
    <d v="2023-06-03T00:00:00"/>
    <x v="2"/>
    <x v="1"/>
    <n v="0"/>
    <n v="0"/>
    <m/>
    <x v="0"/>
    <n v="1"/>
  </r>
  <r>
    <s v="99bfc050ad9e9dd0b888fdd905958652"/>
    <d v="2023-06-01T00:00:00"/>
    <x v="0"/>
    <x v="1"/>
    <n v="0"/>
    <n v="0"/>
    <m/>
    <x v="0"/>
    <n v="1"/>
  </r>
  <r>
    <s v="99bff659c894d80fc358fba95efcb532"/>
    <d v="2023-06-07T00:00:00"/>
    <x v="1"/>
    <x v="1"/>
    <n v="0"/>
    <n v="0"/>
    <m/>
    <x v="0"/>
    <n v="1"/>
  </r>
  <r>
    <s v="99c7b2304a819b63ea1eadccab2eaf93"/>
    <d v="2023-06-01T00:00:00"/>
    <x v="2"/>
    <x v="0"/>
    <n v="1"/>
    <n v="0"/>
    <s v="weekly.2.99.3d.trial"/>
    <x v="0"/>
    <n v="1"/>
  </r>
  <r>
    <s v="99d1caceb7e0503403ea52dedcac5319"/>
    <d v="2023-06-03T00:00:00"/>
    <x v="2"/>
    <x v="0"/>
    <n v="0"/>
    <n v="0"/>
    <m/>
    <x v="0"/>
    <n v="1"/>
  </r>
  <r>
    <s v="99d4b3baee6adc30c12ab773c4e98db3"/>
    <d v="2023-06-04T00:00:00"/>
    <x v="2"/>
    <x v="0"/>
    <n v="0"/>
    <n v="0"/>
    <m/>
    <x v="0"/>
    <n v="1"/>
  </r>
  <r>
    <s v="99d612ebe7bdbdede64b35f365b4c5b1"/>
    <d v="2023-06-07T00:00:00"/>
    <x v="3"/>
    <x v="0"/>
    <n v="0"/>
    <n v="0"/>
    <m/>
    <x v="0"/>
    <n v="1"/>
  </r>
  <r>
    <s v="99dcc523d97e878e2d265aab0dfb0749"/>
    <d v="2023-06-01T00:00:00"/>
    <x v="0"/>
    <x v="1"/>
    <n v="0"/>
    <n v="0"/>
    <m/>
    <x v="0"/>
    <n v="1"/>
  </r>
  <r>
    <s v="99df2a01c5e13440aef51186f0153dce"/>
    <d v="2023-06-05T00:00:00"/>
    <x v="0"/>
    <x v="1"/>
    <n v="0"/>
    <n v="0"/>
    <m/>
    <x v="0"/>
    <n v="1"/>
  </r>
  <r>
    <s v="99df7f03c2f196de6e287c8fe9213bf7"/>
    <d v="2023-06-06T00:00:00"/>
    <x v="1"/>
    <x v="1"/>
    <n v="0"/>
    <n v="0"/>
    <m/>
    <x v="0"/>
    <n v="1"/>
  </r>
  <r>
    <s v="99dfbe8a4378119db9ba6ee7e25c8547"/>
    <d v="2023-06-02T00:00:00"/>
    <x v="1"/>
    <x v="1"/>
    <n v="0"/>
    <n v="0"/>
    <m/>
    <x v="0"/>
    <n v="1"/>
  </r>
  <r>
    <s v="99e42ef71cf4878e2012a6381f183dcb"/>
    <d v="2023-06-06T00:00:00"/>
    <x v="3"/>
    <x v="0"/>
    <n v="0"/>
    <n v="0"/>
    <m/>
    <x v="0"/>
    <n v="1"/>
  </r>
  <r>
    <s v="99e5e059f77a0df5911eff85e6e218a7"/>
    <d v="2023-06-01T00:00:00"/>
    <x v="3"/>
    <x v="0"/>
    <n v="0"/>
    <n v="0"/>
    <m/>
    <x v="0"/>
    <n v="1"/>
  </r>
  <r>
    <s v="99e71c230ed91a53c8b6239a9b0cc6c9"/>
    <d v="2023-06-06T00:00:00"/>
    <x v="3"/>
    <x v="0"/>
    <n v="0"/>
    <n v="0"/>
    <m/>
    <x v="0"/>
    <n v="1"/>
  </r>
  <r>
    <s v="99e76e2db508776609cfa81f10aeba56"/>
    <d v="2023-06-07T00:00:00"/>
    <x v="3"/>
    <x v="0"/>
    <n v="1"/>
    <n v="0"/>
    <s v="weekly.2.99.3d.trial"/>
    <x v="0"/>
    <n v="1"/>
  </r>
  <r>
    <s v="99ee741c41e6c5cb54952c9a47acacf6"/>
    <d v="2023-06-05T00:00:00"/>
    <x v="3"/>
    <x v="0"/>
    <n v="0"/>
    <n v="0"/>
    <m/>
    <x v="0"/>
    <n v="1"/>
  </r>
  <r>
    <s v="99f22c295daadcc76ed1bc2e6ea6b121"/>
    <d v="2023-06-03T00:00:00"/>
    <x v="3"/>
    <x v="0"/>
    <n v="0"/>
    <n v="0"/>
    <m/>
    <x v="0"/>
    <n v="1"/>
  </r>
  <r>
    <s v="99f963a0e9efa2558982a62627628ef9"/>
    <d v="2023-06-07T00:00:00"/>
    <x v="0"/>
    <x v="1"/>
    <n v="1"/>
    <n v="0"/>
    <s v="monthly.5.99.3d.trial"/>
    <x v="0"/>
    <n v="1"/>
  </r>
  <r>
    <s v="99fa33f1d19497e9accf30bca6cf2bdb"/>
    <d v="2023-06-07T00:00:00"/>
    <x v="1"/>
    <x v="1"/>
    <n v="0"/>
    <n v="0"/>
    <m/>
    <x v="0"/>
    <n v="1"/>
  </r>
  <r>
    <s v="99fc11fa3e2b5a5e9fe2e85e30bd1497"/>
    <d v="2023-06-04T00:00:00"/>
    <x v="3"/>
    <x v="1"/>
    <n v="0"/>
    <n v="0"/>
    <m/>
    <x v="0"/>
    <n v="1"/>
  </r>
  <r>
    <s v="99fc62a411b09a4fcd8f2c3e1f7f65de"/>
    <d v="2023-06-07T00:00:00"/>
    <x v="1"/>
    <x v="1"/>
    <n v="0"/>
    <n v="0"/>
    <m/>
    <x v="0"/>
    <n v="1"/>
  </r>
  <r>
    <s v="9a0511b1661960a20be049b866afc3f8"/>
    <d v="2023-06-01T00:00:00"/>
    <x v="2"/>
    <x v="0"/>
    <n v="0"/>
    <n v="0"/>
    <m/>
    <x v="0"/>
    <n v="1"/>
  </r>
  <r>
    <s v="9a0b1208677de3bc04c941fe68d61c6c"/>
    <d v="2023-06-01T00:00:00"/>
    <x v="3"/>
    <x v="1"/>
    <n v="0"/>
    <n v="0"/>
    <m/>
    <x v="0"/>
    <n v="1"/>
  </r>
  <r>
    <s v="9a1deff312a5179e201094279371c73e"/>
    <d v="2023-06-02T00:00:00"/>
    <x v="1"/>
    <x v="1"/>
    <n v="0"/>
    <n v="0"/>
    <m/>
    <x v="0"/>
    <n v="1"/>
  </r>
  <r>
    <s v="9a1e30bd5dffc5a9865789515599a612"/>
    <d v="2023-06-06T00:00:00"/>
    <x v="3"/>
    <x v="1"/>
    <n v="0"/>
    <n v="0"/>
    <m/>
    <x v="0"/>
    <n v="1"/>
  </r>
  <r>
    <s v="9a260b82963fd43de8365322ecd1d5a6"/>
    <d v="2023-06-07T00:00:00"/>
    <x v="3"/>
    <x v="1"/>
    <n v="0"/>
    <n v="0"/>
    <m/>
    <x v="0"/>
    <n v="1"/>
  </r>
  <r>
    <s v="9a2d505d45c5ccb2521d263d066ea2be"/>
    <d v="2023-06-05T00:00:00"/>
    <x v="0"/>
    <x v="0"/>
    <n v="0"/>
    <n v="0"/>
    <m/>
    <x v="0"/>
    <n v="1"/>
  </r>
  <r>
    <s v="9a30edd2026fa9879aaa92c7629a85ca"/>
    <d v="2023-06-06T00:00:00"/>
    <x v="2"/>
    <x v="1"/>
    <n v="0"/>
    <n v="0"/>
    <m/>
    <x v="0"/>
    <n v="1"/>
  </r>
  <r>
    <s v="9a31b990ad69791c0f95173e07bf632a"/>
    <d v="2023-06-04T00:00:00"/>
    <x v="2"/>
    <x v="0"/>
    <n v="0"/>
    <n v="0"/>
    <m/>
    <x v="0"/>
    <n v="1"/>
  </r>
  <r>
    <s v="9a31f43815d91d8e2d6b90b13626f996"/>
    <d v="2023-06-03T00:00:00"/>
    <x v="2"/>
    <x v="1"/>
    <n v="0"/>
    <n v="0"/>
    <m/>
    <x v="0"/>
    <n v="1"/>
  </r>
  <r>
    <s v="9a3a25679fc78e5fc7e473ddbb79a22d"/>
    <d v="2023-06-02T00:00:00"/>
    <x v="2"/>
    <x v="0"/>
    <n v="1"/>
    <n v="0"/>
    <s v="weekly.2.99.3d.trial"/>
    <x v="0"/>
    <n v="1"/>
  </r>
  <r>
    <s v="9a40edfb073d838861aab3951c0aa042"/>
    <d v="2023-06-05T00:00:00"/>
    <x v="0"/>
    <x v="0"/>
    <n v="0"/>
    <n v="0"/>
    <m/>
    <x v="0"/>
    <n v="1"/>
  </r>
  <r>
    <s v="9a4110185bc71e3e842348d4c81d263a"/>
    <d v="2023-06-02T00:00:00"/>
    <x v="3"/>
    <x v="0"/>
    <n v="0"/>
    <n v="0"/>
    <m/>
    <x v="0"/>
    <n v="1"/>
  </r>
  <r>
    <s v="9a49c2ebca42c166961af1b6d5cb7a43"/>
    <d v="2023-06-07T00:00:00"/>
    <x v="3"/>
    <x v="1"/>
    <n v="0"/>
    <n v="0"/>
    <m/>
    <x v="0"/>
    <n v="1"/>
  </r>
  <r>
    <s v="9a4b317b5f6f3ffa7ebde62dc1656184"/>
    <d v="2023-06-07T00:00:00"/>
    <x v="1"/>
    <x v="1"/>
    <n v="1"/>
    <n v="0"/>
    <s v="monthly.5.99.3d.trial"/>
    <x v="0"/>
    <n v="1"/>
  </r>
  <r>
    <s v="9a4cb35d1ef690cda29205dc832f110a"/>
    <d v="2023-06-03T00:00:00"/>
    <x v="3"/>
    <x v="0"/>
    <n v="0"/>
    <n v="0"/>
    <m/>
    <x v="0"/>
    <n v="1"/>
  </r>
  <r>
    <s v="9a4cd752fb1d32b73dee6ec97b9a533e"/>
    <d v="2023-06-04T00:00:00"/>
    <x v="3"/>
    <x v="1"/>
    <n v="0"/>
    <n v="0"/>
    <m/>
    <x v="0"/>
    <n v="1"/>
  </r>
  <r>
    <s v="9a54166b35d3b7c7ec79173f65b0dc10"/>
    <d v="2023-06-02T00:00:00"/>
    <x v="3"/>
    <x v="1"/>
    <n v="0"/>
    <n v="0"/>
    <m/>
    <x v="0"/>
    <n v="1"/>
  </r>
  <r>
    <s v="9a554b98bd79cc43f0853bbda9b44bd8"/>
    <d v="2023-06-03T00:00:00"/>
    <x v="0"/>
    <x v="0"/>
    <n v="0"/>
    <n v="0"/>
    <m/>
    <x v="0"/>
    <n v="1"/>
  </r>
  <r>
    <s v="9a570090a21e580e316510b7935b5f0e"/>
    <d v="2023-06-01T00:00:00"/>
    <x v="2"/>
    <x v="0"/>
    <n v="0"/>
    <n v="0"/>
    <m/>
    <x v="0"/>
    <n v="1"/>
  </r>
  <r>
    <s v="9a7097323a50b3cea42f9b3db70847fd"/>
    <d v="2023-06-03T00:00:00"/>
    <x v="3"/>
    <x v="1"/>
    <n v="0"/>
    <n v="0"/>
    <m/>
    <x v="0"/>
    <n v="1"/>
  </r>
  <r>
    <s v="9a756117b43155e57fb45f912f5782fd"/>
    <d v="2023-06-07T00:00:00"/>
    <x v="0"/>
    <x v="0"/>
    <n v="0"/>
    <n v="0"/>
    <m/>
    <x v="0"/>
    <n v="1"/>
  </r>
  <r>
    <s v="9a79fb20ffebfc146e5b85c47bb831c0"/>
    <d v="2023-06-05T00:00:00"/>
    <x v="0"/>
    <x v="0"/>
    <n v="0"/>
    <n v="0"/>
    <m/>
    <x v="0"/>
    <n v="1"/>
  </r>
  <r>
    <s v="9a7b06fed23ed77c7095d9f454c77bb7"/>
    <d v="2023-06-02T00:00:00"/>
    <x v="2"/>
    <x v="0"/>
    <n v="0"/>
    <n v="0"/>
    <m/>
    <x v="0"/>
    <n v="1"/>
  </r>
  <r>
    <s v="9a7c8bf0667418d630f2d336afeb6f48"/>
    <d v="2023-06-03T00:00:00"/>
    <x v="1"/>
    <x v="1"/>
    <n v="0"/>
    <n v="0"/>
    <m/>
    <x v="0"/>
    <n v="1"/>
  </r>
  <r>
    <s v="9a83221cceb3bee39d7f7ebfb38dd099"/>
    <d v="2023-06-01T00:00:00"/>
    <x v="0"/>
    <x v="1"/>
    <n v="0"/>
    <n v="0"/>
    <m/>
    <x v="0"/>
    <n v="1"/>
  </r>
  <r>
    <s v="9a88d5024f95d46e477c435d9b3a8ce1"/>
    <d v="2023-06-03T00:00:00"/>
    <x v="3"/>
    <x v="0"/>
    <n v="0"/>
    <n v="0"/>
    <m/>
    <x v="0"/>
    <n v="1"/>
  </r>
  <r>
    <s v="9a90dbb97f0a1cd833e02edd7e865de3"/>
    <d v="2023-06-04T00:00:00"/>
    <x v="2"/>
    <x v="0"/>
    <n v="0"/>
    <n v="0"/>
    <m/>
    <x v="0"/>
    <n v="1"/>
  </r>
  <r>
    <s v="9a9746a93d65b9a3880ba57bd60797a2"/>
    <d v="2023-06-03T00:00:00"/>
    <x v="2"/>
    <x v="0"/>
    <n v="0"/>
    <n v="0"/>
    <m/>
    <x v="0"/>
    <n v="1"/>
  </r>
  <r>
    <s v="9a9da216a8017efcc8a74f1bd523d5f3"/>
    <d v="2023-06-04T00:00:00"/>
    <x v="2"/>
    <x v="0"/>
    <n v="0"/>
    <n v="0"/>
    <m/>
    <x v="0"/>
    <n v="1"/>
  </r>
  <r>
    <s v="9aa0373360a856f7985fc801007bd098"/>
    <d v="2023-06-05T00:00:00"/>
    <x v="1"/>
    <x v="0"/>
    <n v="0"/>
    <n v="0"/>
    <m/>
    <x v="0"/>
    <n v="1"/>
  </r>
  <r>
    <s v="9aa0df73b682cd42e22a50a9b8b15553"/>
    <d v="2023-06-05T00:00:00"/>
    <x v="0"/>
    <x v="0"/>
    <n v="0"/>
    <n v="0"/>
    <m/>
    <x v="0"/>
    <n v="1"/>
  </r>
  <r>
    <s v="9aa1d2d437508b21d39b8eba53e11de2"/>
    <d v="2023-06-05T00:00:00"/>
    <x v="1"/>
    <x v="0"/>
    <n v="0"/>
    <n v="0"/>
    <m/>
    <x v="0"/>
    <n v="1"/>
  </r>
  <r>
    <s v="9aa357615a52c0d78908c54cb24903b3"/>
    <d v="2023-06-01T00:00:00"/>
    <x v="0"/>
    <x v="0"/>
    <n v="0"/>
    <n v="0"/>
    <m/>
    <x v="0"/>
    <n v="1"/>
  </r>
  <r>
    <s v="9aa4a3817030722c5d6484e4549cbf3e"/>
    <d v="2023-06-03T00:00:00"/>
    <x v="1"/>
    <x v="0"/>
    <n v="1"/>
    <n v="0"/>
    <s v="weekly.2.99.3d.trial"/>
    <x v="0"/>
    <n v="1"/>
  </r>
  <r>
    <s v="9aa7e1155bedbd3cdd4c79f7d0e4baec"/>
    <d v="2023-06-01T00:00:00"/>
    <x v="2"/>
    <x v="1"/>
    <n v="0"/>
    <n v="0"/>
    <m/>
    <x v="0"/>
    <n v="1"/>
  </r>
  <r>
    <s v="9aa9a436cbb14ada5576d97e5e996777"/>
    <d v="2023-06-03T00:00:00"/>
    <x v="1"/>
    <x v="0"/>
    <n v="0"/>
    <n v="0"/>
    <m/>
    <x v="0"/>
    <n v="1"/>
  </r>
  <r>
    <s v="9aae3d5fdc7f15dcfd9683cab3414c12"/>
    <d v="2023-06-05T00:00:00"/>
    <x v="2"/>
    <x v="1"/>
    <n v="0"/>
    <n v="0"/>
    <m/>
    <x v="0"/>
    <n v="1"/>
  </r>
  <r>
    <s v="9ab4225b8de8ad3edbae2ce6bc12f5c1"/>
    <d v="2023-06-04T00:00:00"/>
    <x v="3"/>
    <x v="1"/>
    <n v="0"/>
    <n v="0"/>
    <m/>
    <x v="0"/>
    <n v="1"/>
  </r>
  <r>
    <s v="9ab5762c58cc5dcd4aaf62e435739a85"/>
    <d v="2023-06-03T00:00:00"/>
    <x v="2"/>
    <x v="0"/>
    <n v="0"/>
    <n v="0"/>
    <m/>
    <x v="0"/>
    <n v="1"/>
  </r>
  <r>
    <s v="9ab7ebb54bea42565868f9ee4b40362e"/>
    <d v="2023-06-07T00:00:00"/>
    <x v="1"/>
    <x v="0"/>
    <n v="0"/>
    <n v="0"/>
    <m/>
    <x v="0"/>
    <n v="1"/>
  </r>
  <r>
    <s v="9abb67f3cb67483bd40d0ee4c938470b"/>
    <d v="2023-06-05T00:00:00"/>
    <x v="2"/>
    <x v="0"/>
    <n v="0"/>
    <n v="0"/>
    <m/>
    <x v="0"/>
    <n v="1"/>
  </r>
  <r>
    <s v="9abf970f6e04394f728559ef5eeb20f6"/>
    <d v="2023-06-01T00:00:00"/>
    <x v="3"/>
    <x v="0"/>
    <n v="0"/>
    <n v="0"/>
    <m/>
    <x v="0"/>
    <n v="1"/>
  </r>
  <r>
    <s v="9ac32e54684d8473c79db2f94ffc9942"/>
    <d v="2023-06-01T00:00:00"/>
    <x v="3"/>
    <x v="0"/>
    <n v="0"/>
    <n v="0"/>
    <m/>
    <x v="0"/>
    <n v="1"/>
  </r>
  <r>
    <s v="9acbf4e3bc565584fb0dece785db2f6b"/>
    <d v="2023-06-07T00:00:00"/>
    <x v="1"/>
    <x v="1"/>
    <n v="0"/>
    <n v="0"/>
    <m/>
    <x v="0"/>
    <n v="1"/>
  </r>
  <r>
    <s v="9ad42bfffdcb3f9d79c150e415300fe9"/>
    <d v="2023-06-06T00:00:00"/>
    <x v="2"/>
    <x v="1"/>
    <n v="1"/>
    <n v="0"/>
    <s v="monthly.5.99.3d.trial"/>
    <x v="0"/>
    <n v="1"/>
  </r>
  <r>
    <s v="9ad84c7ff7f1b7fee419052dcece2cfc"/>
    <d v="2023-06-07T00:00:00"/>
    <x v="3"/>
    <x v="0"/>
    <n v="0"/>
    <n v="0"/>
    <m/>
    <x v="0"/>
    <n v="1"/>
  </r>
  <r>
    <s v="9ad8f666dc0f6f0844eb0bec8b198c5e"/>
    <d v="2023-06-04T00:00:00"/>
    <x v="0"/>
    <x v="0"/>
    <n v="0"/>
    <n v="0"/>
    <m/>
    <x v="0"/>
    <n v="1"/>
  </r>
  <r>
    <s v="9ada8a4d3ea5cd9f67e8ee2ad74b4615"/>
    <d v="2023-06-02T00:00:00"/>
    <x v="3"/>
    <x v="1"/>
    <n v="0"/>
    <n v="0"/>
    <m/>
    <x v="0"/>
    <n v="1"/>
  </r>
  <r>
    <s v="9ae7482656d973fd922c64602459c7fb"/>
    <d v="2023-06-03T00:00:00"/>
    <x v="0"/>
    <x v="1"/>
    <n v="0"/>
    <n v="0"/>
    <m/>
    <x v="0"/>
    <n v="1"/>
  </r>
  <r>
    <s v="9aedfbd1372d35b8d58202d50c644400"/>
    <d v="2023-06-01T00:00:00"/>
    <x v="3"/>
    <x v="0"/>
    <n v="0"/>
    <n v="0"/>
    <m/>
    <x v="0"/>
    <n v="1"/>
  </r>
  <r>
    <s v="9aeeeac48db082d310c80594105e2778"/>
    <d v="2023-06-06T00:00:00"/>
    <x v="2"/>
    <x v="0"/>
    <n v="1"/>
    <n v="0"/>
    <s v="weekly.2.99.3d.trial"/>
    <x v="0"/>
    <n v="1"/>
  </r>
  <r>
    <s v="9af7e85e042ca82b8a117e94dcf64ce1"/>
    <d v="2023-06-02T00:00:00"/>
    <x v="2"/>
    <x v="1"/>
    <n v="0"/>
    <n v="0"/>
    <m/>
    <x v="0"/>
    <n v="1"/>
  </r>
  <r>
    <s v="9b02127a717791668304f91034917b96"/>
    <d v="2023-06-06T00:00:00"/>
    <x v="1"/>
    <x v="1"/>
    <n v="0"/>
    <n v="0"/>
    <m/>
    <x v="0"/>
    <n v="1"/>
  </r>
  <r>
    <s v="9b12494f5cc87834eb04fe2da964202c"/>
    <d v="2023-06-02T00:00:00"/>
    <x v="2"/>
    <x v="0"/>
    <n v="0"/>
    <n v="0"/>
    <m/>
    <x v="0"/>
    <n v="1"/>
  </r>
  <r>
    <s v="9b15d12a27a4a0e32b8528f44937da9f"/>
    <d v="2023-06-06T00:00:00"/>
    <x v="0"/>
    <x v="0"/>
    <n v="0"/>
    <n v="0"/>
    <m/>
    <x v="0"/>
    <n v="1"/>
  </r>
  <r>
    <s v="9b173377aaed6509bbed79d15c0406f8"/>
    <d v="2023-06-05T00:00:00"/>
    <x v="3"/>
    <x v="1"/>
    <n v="0"/>
    <n v="0"/>
    <m/>
    <x v="0"/>
    <n v="1"/>
  </r>
  <r>
    <s v="9b1dfad9c8bc2c2fac62f66f9a67ba7d"/>
    <d v="2023-06-03T00:00:00"/>
    <x v="2"/>
    <x v="0"/>
    <n v="0"/>
    <n v="0"/>
    <m/>
    <x v="0"/>
    <n v="1"/>
  </r>
  <r>
    <s v="9b1e925d54f7f8e7b2fabb0f87e6e6d6"/>
    <d v="2023-06-07T00:00:00"/>
    <x v="1"/>
    <x v="1"/>
    <n v="0"/>
    <n v="0"/>
    <m/>
    <x v="0"/>
    <n v="1"/>
  </r>
  <r>
    <s v="9b2a2cad391fde8cc7da82a8c26c87ac"/>
    <d v="2023-06-03T00:00:00"/>
    <x v="0"/>
    <x v="0"/>
    <n v="0"/>
    <n v="0"/>
    <m/>
    <x v="0"/>
    <n v="1"/>
  </r>
  <r>
    <s v="9b2a8b1d432e47b56d33de82305c3c00"/>
    <d v="2023-06-02T00:00:00"/>
    <x v="2"/>
    <x v="0"/>
    <n v="0"/>
    <n v="0"/>
    <m/>
    <x v="0"/>
    <n v="1"/>
  </r>
  <r>
    <s v="9b2f75c514c440c0e4c22fb049b8e2c5"/>
    <d v="2023-06-06T00:00:00"/>
    <x v="3"/>
    <x v="0"/>
    <n v="0"/>
    <n v="0"/>
    <m/>
    <x v="0"/>
    <n v="1"/>
  </r>
  <r>
    <s v="9b308287f6b8137c4386f4cf50b9e7b9"/>
    <d v="2023-06-01T00:00:00"/>
    <x v="1"/>
    <x v="1"/>
    <n v="0"/>
    <n v="0"/>
    <m/>
    <x v="0"/>
    <n v="1"/>
  </r>
  <r>
    <s v="9b332f0b78d0f10a6c53328ebf48b79b"/>
    <d v="2023-06-01T00:00:00"/>
    <x v="0"/>
    <x v="0"/>
    <n v="0"/>
    <n v="0"/>
    <m/>
    <x v="0"/>
    <n v="1"/>
  </r>
  <r>
    <s v="9b33b334ccffbfe7004012d0ff6f3f5e"/>
    <d v="2023-06-05T00:00:00"/>
    <x v="2"/>
    <x v="1"/>
    <n v="0"/>
    <n v="0"/>
    <m/>
    <x v="0"/>
    <n v="1"/>
  </r>
  <r>
    <s v="9b3536c1a79fc62ffeaffd0cdd55e0b1"/>
    <d v="2023-06-04T00:00:00"/>
    <x v="1"/>
    <x v="0"/>
    <n v="0"/>
    <n v="0"/>
    <m/>
    <x v="0"/>
    <n v="1"/>
  </r>
  <r>
    <s v="9b40560b12a97da53923fe80d7825c10"/>
    <d v="2023-06-04T00:00:00"/>
    <x v="2"/>
    <x v="1"/>
    <n v="0"/>
    <n v="0"/>
    <m/>
    <x v="0"/>
    <n v="1"/>
  </r>
  <r>
    <s v="9b41180bc8e47d4f295ca216eba1bc03"/>
    <d v="2023-06-02T00:00:00"/>
    <x v="3"/>
    <x v="0"/>
    <n v="0"/>
    <n v="0"/>
    <m/>
    <x v="0"/>
    <n v="1"/>
  </r>
  <r>
    <s v="9b46ed6473264667c61e67153f7d7d08"/>
    <d v="2023-06-05T00:00:00"/>
    <x v="2"/>
    <x v="1"/>
    <n v="0"/>
    <n v="0"/>
    <m/>
    <x v="0"/>
    <n v="1"/>
  </r>
  <r>
    <s v="9b4a902dcead6c0c057f102eaf6bc269"/>
    <d v="2023-06-05T00:00:00"/>
    <x v="0"/>
    <x v="1"/>
    <n v="0"/>
    <n v="0"/>
    <m/>
    <x v="0"/>
    <n v="1"/>
  </r>
  <r>
    <s v="9b4dbf96d0e0dcaf703ea83d241f45e9"/>
    <d v="2023-06-04T00:00:00"/>
    <x v="3"/>
    <x v="0"/>
    <n v="0"/>
    <n v="0"/>
    <m/>
    <x v="0"/>
    <n v="1"/>
  </r>
  <r>
    <s v="9b5faaf60a429e19309dd49dfac93082"/>
    <d v="2023-06-05T00:00:00"/>
    <x v="3"/>
    <x v="1"/>
    <n v="0"/>
    <n v="0"/>
    <m/>
    <x v="0"/>
    <n v="1"/>
  </r>
  <r>
    <s v="9b604eadb1be552a196fcff933549299"/>
    <d v="2023-06-05T00:00:00"/>
    <x v="0"/>
    <x v="1"/>
    <n v="0"/>
    <n v="0"/>
    <m/>
    <x v="0"/>
    <n v="1"/>
  </r>
  <r>
    <s v="9b672346dde5ec0f63cbe28d1439b9bb"/>
    <d v="2023-06-06T00:00:00"/>
    <x v="3"/>
    <x v="1"/>
    <n v="0"/>
    <n v="0"/>
    <m/>
    <x v="0"/>
    <n v="1"/>
  </r>
  <r>
    <s v="9b67b5ea7be1d46dbbfd4017557a3c25"/>
    <d v="2023-06-01T00:00:00"/>
    <x v="1"/>
    <x v="1"/>
    <n v="0"/>
    <n v="0"/>
    <m/>
    <x v="0"/>
    <n v="1"/>
  </r>
  <r>
    <s v="9b67c1c716400c13d0a39de8cd114eb1"/>
    <d v="2023-06-07T00:00:00"/>
    <x v="2"/>
    <x v="0"/>
    <n v="0"/>
    <n v="0"/>
    <m/>
    <x v="0"/>
    <n v="1"/>
  </r>
  <r>
    <s v="9b68d49fd7f288d30435888ad676ee19"/>
    <d v="2023-06-06T00:00:00"/>
    <x v="3"/>
    <x v="1"/>
    <n v="0"/>
    <n v="0"/>
    <m/>
    <x v="0"/>
    <n v="1"/>
  </r>
  <r>
    <s v="9b6cf531ffd6b775a30b0b7f60d2a2d9"/>
    <d v="2023-06-04T00:00:00"/>
    <x v="2"/>
    <x v="0"/>
    <n v="0"/>
    <n v="0"/>
    <m/>
    <x v="0"/>
    <n v="1"/>
  </r>
  <r>
    <s v="9b6d168357d0cb55af7975da9115faf4"/>
    <d v="2023-06-07T00:00:00"/>
    <x v="1"/>
    <x v="1"/>
    <n v="0"/>
    <n v="0"/>
    <m/>
    <x v="0"/>
    <n v="1"/>
  </r>
  <r>
    <s v="9b73a7ac0cea3b98b46b6cb373ee5419"/>
    <d v="2023-06-03T00:00:00"/>
    <x v="1"/>
    <x v="0"/>
    <n v="0"/>
    <n v="0"/>
    <m/>
    <x v="0"/>
    <n v="1"/>
  </r>
  <r>
    <s v="9b7c3b570ec23febd7ee736584f24abb"/>
    <d v="2023-06-01T00:00:00"/>
    <x v="2"/>
    <x v="0"/>
    <n v="0"/>
    <n v="0"/>
    <m/>
    <x v="0"/>
    <n v="1"/>
  </r>
  <r>
    <s v="9b8208fa441ab27d2f7c3021157e3bef"/>
    <d v="2023-06-05T00:00:00"/>
    <x v="2"/>
    <x v="0"/>
    <n v="0"/>
    <n v="0"/>
    <m/>
    <x v="0"/>
    <n v="1"/>
  </r>
  <r>
    <s v="9b8b058f345c5eced0a66f8cd28c2f93"/>
    <d v="2023-06-02T00:00:00"/>
    <x v="0"/>
    <x v="1"/>
    <n v="0"/>
    <n v="0"/>
    <m/>
    <x v="0"/>
    <n v="1"/>
  </r>
  <r>
    <s v="9b8c46d3039f2015a446007095f71fef"/>
    <d v="2023-06-01T00:00:00"/>
    <x v="1"/>
    <x v="0"/>
    <n v="0"/>
    <n v="0"/>
    <m/>
    <x v="0"/>
    <n v="1"/>
  </r>
  <r>
    <s v="9b8ecd14ccf8ef7fa1b1fdd636b97ef5"/>
    <d v="2023-06-03T00:00:00"/>
    <x v="2"/>
    <x v="1"/>
    <n v="0"/>
    <n v="0"/>
    <m/>
    <x v="0"/>
    <n v="1"/>
  </r>
  <r>
    <s v="9b8ee33ae80756d413833f4ce3c954a9"/>
    <d v="2023-06-07T00:00:00"/>
    <x v="0"/>
    <x v="0"/>
    <n v="0"/>
    <n v="0"/>
    <m/>
    <x v="0"/>
    <n v="1"/>
  </r>
  <r>
    <s v="9b93cf6d9dbcb214f9ee4a9b9ede2094"/>
    <d v="2023-06-04T00:00:00"/>
    <x v="0"/>
    <x v="1"/>
    <n v="0"/>
    <n v="0"/>
    <m/>
    <x v="0"/>
    <n v="1"/>
  </r>
  <r>
    <s v="9b941218bd65e97fd04d53f02f9810a6"/>
    <d v="2023-06-06T00:00:00"/>
    <x v="1"/>
    <x v="1"/>
    <n v="0"/>
    <n v="0"/>
    <m/>
    <x v="0"/>
    <n v="1"/>
  </r>
  <r>
    <s v="9b994f0536cb813b05c6e764d76f42be"/>
    <d v="2023-06-02T00:00:00"/>
    <x v="1"/>
    <x v="1"/>
    <n v="0"/>
    <n v="0"/>
    <m/>
    <x v="0"/>
    <n v="1"/>
  </r>
  <r>
    <s v="9b9faf43d6dafa572df3ca21bc6817cb"/>
    <d v="2023-06-04T00:00:00"/>
    <x v="1"/>
    <x v="0"/>
    <n v="0"/>
    <n v="0"/>
    <m/>
    <x v="0"/>
    <n v="1"/>
  </r>
  <r>
    <s v="9b9ff1e22f182657aff4f874386eb10c"/>
    <d v="2023-06-03T00:00:00"/>
    <x v="0"/>
    <x v="0"/>
    <n v="0"/>
    <n v="0"/>
    <m/>
    <x v="0"/>
    <n v="1"/>
  </r>
  <r>
    <s v="9ba3d8b25879e7de8f5a8204a35d7d0f"/>
    <d v="2023-06-03T00:00:00"/>
    <x v="1"/>
    <x v="1"/>
    <n v="0"/>
    <n v="0"/>
    <m/>
    <x v="0"/>
    <n v="1"/>
  </r>
  <r>
    <s v="9ba5383b28a16bb5dd5944a669cb9d5a"/>
    <d v="2023-06-04T00:00:00"/>
    <x v="3"/>
    <x v="1"/>
    <n v="0"/>
    <n v="0"/>
    <m/>
    <x v="0"/>
    <n v="1"/>
  </r>
  <r>
    <s v="9ba5c8b901fe3e91cf709a8ba39dd135"/>
    <d v="2023-06-01T00:00:00"/>
    <x v="0"/>
    <x v="1"/>
    <n v="1"/>
    <n v="1"/>
    <s v="monthly.5.99.3d.trial"/>
    <x v="1"/>
    <n v="1"/>
  </r>
  <r>
    <s v="9ba7e74f76a099b9ee13d1d39d2490db"/>
    <d v="2023-06-04T00:00:00"/>
    <x v="0"/>
    <x v="0"/>
    <n v="0"/>
    <n v="0"/>
    <m/>
    <x v="0"/>
    <n v="1"/>
  </r>
  <r>
    <s v="9ba9edf915f5ad9733c6092502d4ea5f"/>
    <d v="2023-06-06T00:00:00"/>
    <x v="1"/>
    <x v="0"/>
    <n v="1"/>
    <n v="0"/>
    <s v="weekly.2.99.3d.trial"/>
    <x v="0"/>
    <n v="1"/>
  </r>
  <r>
    <s v="9bab3db4bfb9a03267dd4bf9625ef808"/>
    <d v="2023-06-03T00:00:00"/>
    <x v="2"/>
    <x v="1"/>
    <n v="1"/>
    <n v="0"/>
    <s v="monthly.5.99.3d.trial"/>
    <x v="0"/>
    <n v="1"/>
  </r>
  <r>
    <s v="9bb4dede29954f41af3703044a7761c9"/>
    <d v="2023-06-06T00:00:00"/>
    <x v="3"/>
    <x v="1"/>
    <n v="0"/>
    <n v="0"/>
    <m/>
    <x v="0"/>
    <n v="1"/>
  </r>
  <r>
    <s v="9bb69b2a8c00ef86713d4ad508c0b5d8"/>
    <d v="2023-06-01T00:00:00"/>
    <x v="2"/>
    <x v="0"/>
    <n v="0"/>
    <n v="0"/>
    <m/>
    <x v="0"/>
    <n v="1"/>
  </r>
  <r>
    <s v="9bb82d1f06685166de76496069f29a2f"/>
    <d v="2023-06-03T00:00:00"/>
    <x v="0"/>
    <x v="0"/>
    <n v="0"/>
    <n v="0"/>
    <m/>
    <x v="0"/>
    <n v="1"/>
  </r>
  <r>
    <s v="9bbcc2e12a455c989960716a97bde58e"/>
    <d v="2023-06-01T00:00:00"/>
    <x v="2"/>
    <x v="0"/>
    <n v="0"/>
    <n v="0"/>
    <m/>
    <x v="0"/>
    <n v="1"/>
  </r>
  <r>
    <s v="9bc0dff7aefe2b5b6a4ac80eb716e6b4"/>
    <d v="2023-06-07T00:00:00"/>
    <x v="2"/>
    <x v="1"/>
    <n v="0"/>
    <n v="0"/>
    <m/>
    <x v="0"/>
    <n v="1"/>
  </r>
  <r>
    <s v="9bc44b67725602f0230f6e8f5e7c4671"/>
    <d v="2023-06-03T00:00:00"/>
    <x v="1"/>
    <x v="1"/>
    <n v="0"/>
    <n v="0"/>
    <m/>
    <x v="0"/>
    <n v="1"/>
  </r>
  <r>
    <s v="9bc9990145f7858bbdac686304ce7e02"/>
    <d v="2023-06-02T00:00:00"/>
    <x v="2"/>
    <x v="1"/>
    <n v="0"/>
    <n v="0"/>
    <m/>
    <x v="0"/>
    <n v="1"/>
  </r>
  <r>
    <s v="9bca51fe41857e862c4b63a022a0c51b"/>
    <d v="2023-06-04T00:00:00"/>
    <x v="2"/>
    <x v="0"/>
    <n v="0"/>
    <n v="0"/>
    <m/>
    <x v="0"/>
    <n v="1"/>
  </r>
  <r>
    <s v="9bce74107873cbec8c398a7705e7997c"/>
    <d v="2023-06-02T00:00:00"/>
    <x v="2"/>
    <x v="1"/>
    <n v="0"/>
    <n v="0"/>
    <m/>
    <x v="0"/>
    <n v="1"/>
  </r>
  <r>
    <s v="9bcfaa06fe1e2e761fc4be86c44d1372"/>
    <d v="2023-06-07T00:00:00"/>
    <x v="3"/>
    <x v="1"/>
    <n v="0"/>
    <n v="0"/>
    <m/>
    <x v="0"/>
    <n v="1"/>
  </r>
  <r>
    <s v="9bd6f509ea974eeb956002d6f7d0a91a"/>
    <d v="2023-06-01T00:00:00"/>
    <x v="1"/>
    <x v="1"/>
    <n v="0"/>
    <n v="0"/>
    <m/>
    <x v="0"/>
    <n v="1"/>
  </r>
  <r>
    <s v="9bd7fdc07621fb459c482fd53f04a432"/>
    <d v="2023-06-07T00:00:00"/>
    <x v="0"/>
    <x v="0"/>
    <n v="1"/>
    <n v="0"/>
    <s v="weekly.2.99.3d.trial"/>
    <x v="0"/>
    <n v="1"/>
  </r>
  <r>
    <s v="9bd85750cdbc4f5376f08bd750425b8b"/>
    <d v="2023-06-01T00:00:00"/>
    <x v="0"/>
    <x v="1"/>
    <n v="0"/>
    <n v="0"/>
    <m/>
    <x v="0"/>
    <n v="1"/>
  </r>
  <r>
    <s v="9bd98698f9376c6bcd69b6139fe26fd2"/>
    <d v="2023-06-05T00:00:00"/>
    <x v="0"/>
    <x v="1"/>
    <n v="0"/>
    <n v="0"/>
    <m/>
    <x v="0"/>
    <n v="1"/>
  </r>
  <r>
    <s v="9bdd3568066f3b2d4bfb042b271dc5d3"/>
    <d v="2023-06-07T00:00:00"/>
    <x v="1"/>
    <x v="0"/>
    <n v="0"/>
    <n v="0"/>
    <m/>
    <x v="0"/>
    <n v="1"/>
  </r>
  <r>
    <s v="9be23e8fa303daf806b89b592fa44fd0"/>
    <d v="2023-06-07T00:00:00"/>
    <x v="1"/>
    <x v="0"/>
    <n v="0"/>
    <n v="0"/>
    <m/>
    <x v="0"/>
    <n v="1"/>
  </r>
  <r>
    <s v="9be3406eb29bb1c8775571f5b35d8bbd"/>
    <d v="2023-06-01T00:00:00"/>
    <x v="0"/>
    <x v="0"/>
    <n v="0"/>
    <n v="0"/>
    <m/>
    <x v="0"/>
    <n v="1"/>
  </r>
  <r>
    <s v="9becb1fb2f3dcc82ebfe6c82873efbc3"/>
    <d v="2023-06-01T00:00:00"/>
    <x v="2"/>
    <x v="1"/>
    <n v="0"/>
    <n v="0"/>
    <m/>
    <x v="0"/>
    <n v="1"/>
  </r>
  <r>
    <s v="9bedaa2a6db1edd876a53edef30db51b"/>
    <d v="2023-06-03T00:00:00"/>
    <x v="1"/>
    <x v="1"/>
    <n v="1"/>
    <n v="1"/>
    <s v="monthly.5.99.3d.trial"/>
    <x v="1"/>
    <n v="1"/>
  </r>
  <r>
    <s v="9bee4ac04d65a3ecd28d4b4bf322d99f"/>
    <d v="2023-06-05T00:00:00"/>
    <x v="3"/>
    <x v="1"/>
    <n v="0"/>
    <n v="0"/>
    <m/>
    <x v="0"/>
    <n v="1"/>
  </r>
  <r>
    <s v="9bf29cb2cde05982df82f3bfbfe83ac5"/>
    <d v="2023-06-02T00:00:00"/>
    <x v="3"/>
    <x v="1"/>
    <n v="0"/>
    <n v="0"/>
    <m/>
    <x v="0"/>
    <n v="1"/>
  </r>
  <r>
    <s v="9bf5ab4560fc3053fb8b44f6295fdb33"/>
    <d v="2023-06-02T00:00:00"/>
    <x v="2"/>
    <x v="0"/>
    <n v="0"/>
    <n v="0"/>
    <m/>
    <x v="0"/>
    <n v="1"/>
  </r>
  <r>
    <s v="9bf7a8a9bd1c33ea3db4ff237018c2fd"/>
    <d v="2023-06-02T00:00:00"/>
    <x v="1"/>
    <x v="1"/>
    <n v="0"/>
    <n v="0"/>
    <m/>
    <x v="0"/>
    <n v="1"/>
  </r>
  <r>
    <s v="9bfc1e487270dfae32311a766f4d91df"/>
    <d v="2023-06-02T00:00:00"/>
    <x v="1"/>
    <x v="0"/>
    <n v="0"/>
    <n v="0"/>
    <m/>
    <x v="0"/>
    <n v="1"/>
  </r>
  <r>
    <s v="9c087da167c5972a6185dd86db6ce62e"/>
    <d v="2023-06-02T00:00:00"/>
    <x v="0"/>
    <x v="0"/>
    <n v="1"/>
    <n v="0"/>
    <s v="weekly.2.99.3d.trial"/>
    <x v="0"/>
    <n v="1"/>
  </r>
  <r>
    <s v="9c0c7092e8c88f2541eda98aac51e2a5"/>
    <d v="2023-06-03T00:00:00"/>
    <x v="0"/>
    <x v="1"/>
    <n v="0"/>
    <n v="0"/>
    <m/>
    <x v="0"/>
    <n v="1"/>
  </r>
  <r>
    <s v="9c10930b798967b7974e5a1fcb2f473c"/>
    <d v="2023-06-05T00:00:00"/>
    <x v="3"/>
    <x v="0"/>
    <n v="0"/>
    <n v="0"/>
    <m/>
    <x v="0"/>
    <n v="1"/>
  </r>
  <r>
    <s v="9c12691b39db09173940e9bc8212c214"/>
    <d v="2023-06-04T00:00:00"/>
    <x v="2"/>
    <x v="1"/>
    <n v="0"/>
    <n v="0"/>
    <m/>
    <x v="0"/>
    <n v="1"/>
  </r>
  <r>
    <s v="9c1318c4df52fdda3b7241bcea37d3f1"/>
    <d v="2023-06-05T00:00:00"/>
    <x v="0"/>
    <x v="1"/>
    <n v="1"/>
    <n v="0"/>
    <s v="monthly.5.99.3d.trial"/>
    <x v="0"/>
    <n v="1"/>
  </r>
  <r>
    <s v="9c1c8744e877255102ba5c46fe4e7ab4"/>
    <d v="2023-06-02T00:00:00"/>
    <x v="1"/>
    <x v="1"/>
    <n v="0"/>
    <n v="0"/>
    <m/>
    <x v="0"/>
    <n v="1"/>
  </r>
  <r>
    <s v="9c2145bdf53edd2b97c98d6f8f4c7756"/>
    <d v="2023-06-07T00:00:00"/>
    <x v="3"/>
    <x v="1"/>
    <n v="0"/>
    <n v="0"/>
    <m/>
    <x v="0"/>
    <n v="1"/>
  </r>
  <r>
    <s v="9c2c7db1dc5cab281497cfc1c7e240ef"/>
    <d v="2023-06-07T00:00:00"/>
    <x v="1"/>
    <x v="0"/>
    <n v="0"/>
    <n v="0"/>
    <m/>
    <x v="0"/>
    <n v="1"/>
  </r>
  <r>
    <s v="9c2cfd0977a66fe37fe0430613b5c8b0"/>
    <d v="2023-06-05T00:00:00"/>
    <x v="2"/>
    <x v="1"/>
    <n v="1"/>
    <n v="0"/>
    <s v="monthly.5.99.3d.trial"/>
    <x v="0"/>
    <n v="1"/>
  </r>
  <r>
    <s v="9c2eb1594f699ec79b9ba12d64906cea"/>
    <d v="2023-06-02T00:00:00"/>
    <x v="1"/>
    <x v="0"/>
    <n v="0"/>
    <n v="0"/>
    <m/>
    <x v="0"/>
    <n v="1"/>
  </r>
  <r>
    <s v="9c431ae5d685cea8ca828d971a832784"/>
    <d v="2023-06-02T00:00:00"/>
    <x v="3"/>
    <x v="0"/>
    <n v="0"/>
    <n v="0"/>
    <m/>
    <x v="0"/>
    <n v="1"/>
  </r>
  <r>
    <s v="9c46e5545dcab2e3dfe38326d07a6b1c"/>
    <d v="2023-06-02T00:00:00"/>
    <x v="1"/>
    <x v="0"/>
    <n v="1"/>
    <n v="1"/>
    <s v="weekly.2.99.3d.trial"/>
    <x v="3"/>
    <n v="1"/>
  </r>
  <r>
    <s v="9c4761e8546ea2e830c891a56feb0c01"/>
    <d v="2023-06-05T00:00:00"/>
    <x v="3"/>
    <x v="0"/>
    <n v="1"/>
    <n v="0"/>
    <s v="weekly.2.99.3d.trial"/>
    <x v="0"/>
    <n v="1"/>
  </r>
  <r>
    <s v="9c4d4d0cef5a3da2a0f35cace5fc4e2a"/>
    <d v="2023-06-01T00:00:00"/>
    <x v="3"/>
    <x v="1"/>
    <n v="0"/>
    <n v="0"/>
    <m/>
    <x v="0"/>
    <n v="1"/>
  </r>
  <r>
    <s v="9c548742bdf09fb76849839e33884de2"/>
    <d v="2023-06-04T00:00:00"/>
    <x v="3"/>
    <x v="0"/>
    <n v="0"/>
    <n v="0"/>
    <m/>
    <x v="0"/>
    <n v="1"/>
  </r>
  <r>
    <s v="9c54e143246a9da645641cc26e9a0300"/>
    <d v="2023-06-05T00:00:00"/>
    <x v="1"/>
    <x v="0"/>
    <n v="0"/>
    <n v="0"/>
    <m/>
    <x v="0"/>
    <n v="1"/>
  </r>
  <r>
    <s v="9c5bfa391ee2596bc701be23d5b54082"/>
    <d v="2023-06-02T00:00:00"/>
    <x v="3"/>
    <x v="0"/>
    <n v="0"/>
    <n v="0"/>
    <m/>
    <x v="0"/>
    <n v="1"/>
  </r>
  <r>
    <s v="9c61750fb37fa7b4504b09ce5f7ce2dc"/>
    <d v="2023-06-02T00:00:00"/>
    <x v="1"/>
    <x v="1"/>
    <n v="1"/>
    <n v="0"/>
    <s v="monthly.5.99.3d.trial"/>
    <x v="0"/>
    <n v="1"/>
  </r>
  <r>
    <s v="9c656e1dc1c30bf10c2c5d7eb8e782bf"/>
    <d v="2023-06-04T00:00:00"/>
    <x v="3"/>
    <x v="1"/>
    <n v="0"/>
    <n v="0"/>
    <m/>
    <x v="0"/>
    <n v="1"/>
  </r>
  <r>
    <s v="9c7081b180bb7bd8e2663f9307b188a1"/>
    <d v="2023-06-07T00:00:00"/>
    <x v="3"/>
    <x v="0"/>
    <n v="0"/>
    <n v="0"/>
    <m/>
    <x v="0"/>
    <n v="1"/>
  </r>
  <r>
    <s v="9c72ae59c4c18ff3e2ee7d3ef994aeb9"/>
    <d v="2023-06-03T00:00:00"/>
    <x v="2"/>
    <x v="0"/>
    <n v="0"/>
    <n v="0"/>
    <m/>
    <x v="0"/>
    <n v="1"/>
  </r>
  <r>
    <s v="9c73993b916c060fc6658339ebb4560c"/>
    <d v="2023-06-01T00:00:00"/>
    <x v="0"/>
    <x v="1"/>
    <n v="0"/>
    <n v="0"/>
    <m/>
    <x v="0"/>
    <n v="1"/>
  </r>
  <r>
    <s v="9c76495536e3abcb78751479ca9bfda2"/>
    <d v="2023-06-07T00:00:00"/>
    <x v="2"/>
    <x v="1"/>
    <n v="0"/>
    <n v="0"/>
    <m/>
    <x v="0"/>
    <n v="1"/>
  </r>
  <r>
    <s v="9c76e026117bc85d57879e1601479738"/>
    <d v="2023-06-01T00:00:00"/>
    <x v="3"/>
    <x v="0"/>
    <n v="0"/>
    <n v="0"/>
    <m/>
    <x v="0"/>
    <n v="1"/>
  </r>
  <r>
    <s v="9c7e823af3bcb95c64af50fa53f2e4bc"/>
    <d v="2023-06-04T00:00:00"/>
    <x v="1"/>
    <x v="0"/>
    <n v="0"/>
    <n v="0"/>
    <m/>
    <x v="0"/>
    <n v="1"/>
  </r>
  <r>
    <s v="9c8092e288cfe3015dd57c32c0804353"/>
    <d v="2023-06-07T00:00:00"/>
    <x v="3"/>
    <x v="1"/>
    <n v="0"/>
    <n v="0"/>
    <m/>
    <x v="0"/>
    <n v="1"/>
  </r>
  <r>
    <s v="9c878b74df82419a06d5c98ce3f91b85"/>
    <d v="2023-06-06T00:00:00"/>
    <x v="3"/>
    <x v="1"/>
    <n v="0"/>
    <n v="0"/>
    <m/>
    <x v="0"/>
    <n v="1"/>
  </r>
  <r>
    <s v="9c92a96a1c4747b9d5da32e78a675014"/>
    <d v="2023-06-07T00:00:00"/>
    <x v="2"/>
    <x v="0"/>
    <n v="0"/>
    <n v="0"/>
    <m/>
    <x v="0"/>
    <n v="1"/>
  </r>
  <r>
    <s v="9c93ecd17c7d4a06d78c8d74f6c6aa55"/>
    <d v="2023-06-05T00:00:00"/>
    <x v="1"/>
    <x v="1"/>
    <n v="0"/>
    <n v="0"/>
    <m/>
    <x v="0"/>
    <n v="1"/>
  </r>
  <r>
    <s v="9c95da58436f054e83937cb0cdffd8fd"/>
    <d v="2023-06-04T00:00:00"/>
    <x v="3"/>
    <x v="1"/>
    <n v="0"/>
    <n v="0"/>
    <m/>
    <x v="0"/>
    <n v="1"/>
  </r>
  <r>
    <s v="9c999a3eb01b6e205ea1c09434e2642b"/>
    <d v="2023-06-04T00:00:00"/>
    <x v="1"/>
    <x v="0"/>
    <n v="0"/>
    <n v="0"/>
    <m/>
    <x v="0"/>
    <n v="1"/>
  </r>
  <r>
    <s v="9ca06d0d596341b2da229bb3e8ad3cad"/>
    <d v="2023-06-04T00:00:00"/>
    <x v="2"/>
    <x v="1"/>
    <n v="0"/>
    <n v="0"/>
    <m/>
    <x v="0"/>
    <n v="1"/>
  </r>
  <r>
    <s v="9ca164d6df58720fb928fa25db05b32a"/>
    <d v="2023-06-05T00:00:00"/>
    <x v="1"/>
    <x v="1"/>
    <n v="0"/>
    <n v="0"/>
    <m/>
    <x v="0"/>
    <n v="1"/>
  </r>
  <r>
    <s v="9ca715d92252a8bd592dd6944c9b0a3c"/>
    <d v="2023-06-04T00:00:00"/>
    <x v="2"/>
    <x v="1"/>
    <n v="0"/>
    <n v="0"/>
    <m/>
    <x v="0"/>
    <n v="1"/>
  </r>
  <r>
    <s v="9cb1e869ace4396d6bc7a332c941b2e7"/>
    <d v="2023-06-03T00:00:00"/>
    <x v="1"/>
    <x v="0"/>
    <n v="1"/>
    <n v="1"/>
    <s v="weekly.2.99.3d.trial"/>
    <x v="3"/>
    <n v="1"/>
  </r>
  <r>
    <s v="9cb560b800705603899da327a5b96a34"/>
    <d v="2023-06-05T00:00:00"/>
    <x v="3"/>
    <x v="0"/>
    <n v="0"/>
    <n v="0"/>
    <m/>
    <x v="0"/>
    <n v="1"/>
  </r>
  <r>
    <s v="9cb5b02d33364ff525517fdc3a19bc34"/>
    <d v="2023-06-07T00:00:00"/>
    <x v="0"/>
    <x v="1"/>
    <n v="0"/>
    <n v="0"/>
    <m/>
    <x v="0"/>
    <n v="1"/>
  </r>
  <r>
    <s v="9cbbffe8db73adca21f7009097f6ab80"/>
    <d v="2023-06-03T00:00:00"/>
    <x v="1"/>
    <x v="1"/>
    <n v="0"/>
    <n v="0"/>
    <m/>
    <x v="0"/>
    <n v="1"/>
  </r>
  <r>
    <s v="9cbefbd3a67b46cae43de5c10068cf96"/>
    <d v="2023-06-05T00:00:00"/>
    <x v="1"/>
    <x v="0"/>
    <n v="0"/>
    <n v="0"/>
    <m/>
    <x v="0"/>
    <n v="1"/>
  </r>
  <r>
    <s v="9ccb994a5891af4c65e8dec97c00bd37"/>
    <d v="2023-06-02T00:00:00"/>
    <x v="1"/>
    <x v="0"/>
    <n v="0"/>
    <n v="0"/>
    <m/>
    <x v="0"/>
    <n v="1"/>
  </r>
  <r>
    <s v="9cd27d69a0fbfd00bd518f8c3ea3d56e"/>
    <d v="2023-06-03T00:00:00"/>
    <x v="1"/>
    <x v="1"/>
    <n v="0"/>
    <n v="0"/>
    <m/>
    <x v="0"/>
    <n v="1"/>
  </r>
  <r>
    <s v="9cd3521b48052e3efd15dc494d0eec75"/>
    <d v="2023-06-03T00:00:00"/>
    <x v="3"/>
    <x v="1"/>
    <n v="0"/>
    <n v="0"/>
    <m/>
    <x v="0"/>
    <n v="1"/>
  </r>
  <r>
    <s v="9cdab5051b8ab3f5f76cb0e51cb85bf5"/>
    <d v="2023-06-05T00:00:00"/>
    <x v="3"/>
    <x v="1"/>
    <n v="0"/>
    <n v="0"/>
    <m/>
    <x v="0"/>
    <n v="1"/>
  </r>
  <r>
    <s v="9cdec03a6da3301a02e0f8f0dc2bf281"/>
    <d v="2023-06-05T00:00:00"/>
    <x v="0"/>
    <x v="1"/>
    <n v="0"/>
    <n v="0"/>
    <m/>
    <x v="0"/>
    <n v="1"/>
  </r>
  <r>
    <s v="9ce0693b12545e4052a1fdd06f4c65fd"/>
    <d v="2023-06-02T00:00:00"/>
    <x v="1"/>
    <x v="0"/>
    <n v="0"/>
    <n v="0"/>
    <m/>
    <x v="0"/>
    <n v="1"/>
  </r>
  <r>
    <s v="9ce6eaa525e922968ce93a8f83e53092"/>
    <d v="2023-06-06T00:00:00"/>
    <x v="0"/>
    <x v="0"/>
    <n v="0"/>
    <n v="0"/>
    <m/>
    <x v="0"/>
    <n v="1"/>
  </r>
  <r>
    <s v="9ce7fd1594d4c1439df0090ab0a9a00d"/>
    <d v="2023-06-07T00:00:00"/>
    <x v="0"/>
    <x v="1"/>
    <n v="0"/>
    <n v="0"/>
    <m/>
    <x v="0"/>
    <n v="1"/>
  </r>
  <r>
    <s v="9cea5dd90d235aa9a6bc17dbeb4e797c"/>
    <d v="2023-06-04T00:00:00"/>
    <x v="0"/>
    <x v="1"/>
    <n v="0"/>
    <n v="0"/>
    <m/>
    <x v="0"/>
    <n v="1"/>
  </r>
  <r>
    <s v="9ceb48a90015450f142135cf063c0aea"/>
    <d v="2023-06-05T00:00:00"/>
    <x v="1"/>
    <x v="1"/>
    <n v="0"/>
    <n v="0"/>
    <m/>
    <x v="0"/>
    <n v="1"/>
  </r>
  <r>
    <s v="9cecc6855a01ac29ef713db4dfd3068d"/>
    <d v="2023-06-06T00:00:00"/>
    <x v="1"/>
    <x v="0"/>
    <n v="0"/>
    <n v="0"/>
    <m/>
    <x v="0"/>
    <n v="1"/>
  </r>
  <r>
    <s v="9cededd8c70b0a7bd731dfe242dce377"/>
    <d v="2023-06-01T00:00:00"/>
    <x v="2"/>
    <x v="0"/>
    <n v="1"/>
    <n v="0"/>
    <s v="weekly.2.99.3d.trial"/>
    <x v="0"/>
    <n v="1"/>
  </r>
  <r>
    <s v="9cef5f94422eec0b238a368f2bc173e4"/>
    <d v="2023-06-04T00:00:00"/>
    <x v="3"/>
    <x v="1"/>
    <n v="0"/>
    <n v="0"/>
    <m/>
    <x v="0"/>
    <n v="1"/>
  </r>
  <r>
    <s v="9cf535dff219fa7b70b8c086aad38a4c"/>
    <d v="2023-06-03T00:00:00"/>
    <x v="2"/>
    <x v="1"/>
    <n v="0"/>
    <n v="0"/>
    <m/>
    <x v="0"/>
    <n v="1"/>
  </r>
  <r>
    <s v="9cff3e4388b84e0f274b96b162384fb9"/>
    <d v="2023-06-07T00:00:00"/>
    <x v="1"/>
    <x v="1"/>
    <n v="0"/>
    <n v="0"/>
    <m/>
    <x v="0"/>
    <n v="1"/>
  </r>
  <r>
    <s v="9cfff07bf07416bd2124f70141ae2df1"/>
    <d v="2023-06-05T00:00:00"/>
    <x v="2"/>
    <x v="1"/>
    <n v="0"/>
    <n v="0"/>
    <m/>
    <x v="0"/>
    <n v="1"/>
  </r>
  <r>
    <s v="9d00cbbaf02ca7cbd821dd8265acd9a9"/>
    <d v="2023-06-07T00:00:00"/>
    <x v="1"/>
    <x v="1"/>
    <n v="0"/>
    <n v="0"/>
    <m/>
    <x v="0"/>
    <n v="1"/>
  </r>
  <r>
    <s v="9d038997f7e6a74a401f5007aa852d91"/>
    <d v="2023-06-05T00:00:00"/>
    <x v="2"/>
    <x v="1"/>
    <n v="0"/>
    <n v="0"/>
    <m/>
    <x v="0"/>
    <n v="1"/>
  </r>
  <r>
    <s v="9d080edd16df31739344e41f5ceb70cb"/>
    <d v="2023-06-06T00:00:00"/>
    <x v="1"/>
    <x v="0"/>
    <n v="0"/>
    <n v="0"/>
    <m/>
    <x v="0"/>
    <n v="1"/>
  </r>
  <r>
    <s v="9d0c20477c7578d3de499f58acad3f06"/>
    <d v="2023-06-05T00:00:00"/>
    <x v="1"/>
    <x v="1"/>
    <n v="0"/>
    <n v="0"/>
    <m/>
    <x v="0"/>
    <n v="1"/>
  </r>
  <r>
    <s v="9d1337eea0addd091718dd39bfcee776"/>
    <d v="2023-06-01T00:00:00"/>
    <x v="3"/>
    <x v="0"/>
    <n v="0"/>
    <n v="0"/>
    <m/>
    <x v="0"/>
    <n v="1"/>
  </r>
  <r>
    <s v="9d14dd6aff6904d06bcb2ac7aecbdb04"/>
    <d v="2023-06-06T00:00:00"/>
    <x v="0"/>
    <x v="1"/>
    <n v="0"/>
    <n v="0"/>
    <m/>
    <x v="0"/>
    <n v="1"/>
  </r>
  <r>
    <s v="9d15c99fbc830c7a7c897c0678117a61"/>
    <d v="2023-06-04T00:00:00"/>
    <x v="1"/>
    <x v="1"/>
    <n v="0"/>
    <n v="0"/>
    <m/>
    <x v="0"/>
    <n v="1"/>
  </r>
  <r>
    <s v="9d17312c67172627ce5d0d120f64eb74"/>
    <d v="2023-06-03T00:00:00"/>
    <x v="0"/>
    <x v="0"/>
    <n v="1"/>
    <n v="0"/>
    <s v="weekly.2.99.3d.trial"/>
    <x v="0"/>
    <n v="1"/>
  </r>
  <r>
    <s v="9d19f077103ed82e72cfd2f5033ead86"/>
    <d v="2023-06-07T00:00:00"/>
    <x v="3"/>
    <x v="1"/>
    <n v="0"/>
    <n v="0"/>
    <m/>
    <x v="0"/>
    <n v="1"/>
  </r>
  <r>
    <s v="9d225d18a7f6e0a803c117488aa19781"/>
    <d v="2023-06-04T00:00:00"/>
    <x v="1"/>
    <x v="0"/>
    <n v="0"/>
    <n v="0"/>
    <m/>
    <x v="0"/>
    <n v="1"/>
  </r>
  <r>
    <s v="9d23ef1e00a993b621df38cdda819d98"/>
    <d v="2023-06-01T00:00:00"/>
    <x v="0"/>
    <x v="1"/>
    <n v="0"/>
    <n v="0"/>
    <m/>
    <x v="0"/>
    <n v="1"/>
  </r>
  <r>
    <s v="9d24b668f18c8133d7b60be9c049af2d"/>
    <d v="2023-06-06T00:00:00"/>
    <x v="1"/>
    <x v="1"/>
    <n v="0"/>
    <n v="0"/>
    <m/>
    <x v="0"/>
    <n v="1"/>
  </r>
  <r>
    <s v="9d32b512f4432f86d69c7d6faaada5b2"/>
    <d v="2023-06-07T00:00:00"/>
    <x v="0"/>
    <x v="1"/>
    <n v="0"/>
    <n v="0"/>
    <m/>
    <x v="0"/>
    <n v="1"/>
  </r>
  <r>
    <s v="9d32b7001ef63e14bc9c1b07f59787ef"/>
    <d v="2023-06-02T00:00:00"/>
    <x v="3"/>
    <x v="0"/>
    <n v="0"/>
    <n v="0"/>
    <m/>
    <x v="0"/>
    <n v="1"/>
  </r>
  <r>
    <s v="9d3605496449c7983ed63cc3da8cbe3d"/>
    <d v="2023-06-06T00:00:00"/>
    <x v="2"/>
    <x v="1"/>
    <n v="0"/>
    <n v="0"/>
    <m/>
    <x v="0"/>
    <n v="1"/>
  </r>
  <r>
    <s v="9d3b06b579814616e9b2cef5139b548d"/>
    <d v="2023-06-04T00:00:00"/>
    <x v="0"/>
    <x v="1"/>
    <n v="0"/>
    <n v="0"/>
    <m/>
    <x v="0"/>
    <n v="1"/>
  </r>
  <r>
    <s v="9d3f69e18f37fab691a26320480933d5"/>
    <d v="2023-06-05T00:00:00"/>
    <x v="0"/>
    <x v="0"/>
    <n v="0"/>
    <n v="0"/>
    <m/>
    <x v="0"/>
    <n v="1"/>
  </r>
  <r>
    <s v="9d41a1c97c1f277a415f33ff1c44e04f"/>
    <d v="2023-06-01T00:00:00"/>
    <x v="0"/>
    <x v="0"/>
    <n v="0"/>
    <n v="0"/>
    <m/>
    <x v="0"/>
    <n v="1"/>
  </r>
  <r>
    <s v="9d4466c2531140d950c07b19beef7aa0"/>
    <d v="2023-06-05T00:00:00"/>
    <x v="2"/>
    <x v="1"/>
    <n v="0"/>
    <n v="0"/>
    <m/>
    <x v="0"/>
    <n v="1"/>
  </r>
  <r>
    <s v="9d48500132e7dbb33833a62be2b0f0a0"/>
    <d v="2023-06-01T00:00:00"/>
    <x v="2"/>
    <x v="0"/>
    <n v="0"/>
    <n v="0"/>
    <m/>
    <x v="0"/>
    <n v="1"/>
  </r>
  <r>
    <s v="9d4cf09ce479528df4d2441381470f32"/>
    <d v="2023-06-05T00:00:00"/>
    <x v="0"/>
    <x v="0"/>
    <n v="0"/>
    <n v="0"/>
    <m/>
    <x v="0"/>
    <n v="1"/>
  </r>
  <r>
    <s v="9d4e718fc1f5c24a8617459157d576f4"/>
    <d v="2023-06-03T00:00:00"/>
    <x v="0"/>
    <x v="1"/>
    <n v="0"/>
    <n v="0"/>
    <m/>
    <x v="0"/>
    <n v="1"/>
  </r>
  <r>
    <s v="9d5215e0767f727ecd5ba972bdc35d92"/>
    <d v="2023-06-01T00:00:00"/>
    <x v="3"/>
    <x v="0"/>
    <n v="0"/>
    <n v="0"/>
    <m/>
    <x v="0"/>
    <n v="1"/>
  </r>
  <r>
    <s v="9d545cfb7709ed693a63a1ef55d4fd52"/>
    <d v="2023-06-02T00:00:00"/>
    <x v="1"/>
    <x v="0"/>
    <n v="1"/>
    <n v="0"/>
    <s v="weekly.2.99.3d.trial"/>
    <x v="0"/>
    <n v="1"/>
  </r>
  <r>
    <s v="9d54616cf81d9647b23bf8bd9490465a"/>
    <d v="2023-06-01T00:00:00"/>
    <x v="0"/>
    <x v="0"/>
    <n v="0"/>
    <n v="0"/>
    <m/>
    <x v="0"/>
    <n v="1"/>
  </r>
  <r>
    <s v="9d57807160490ebe097344b7cad75e04"/>
    <d v="2023-06-05T00:00:00"/>
    <x v="3"/>
    <x v="0"/>
    <n v="0"/>
    <n v="0"/>
    <m/>
    <x v="0"/>
    <n v="1"/>
  </r>
  <r>
    <s v="9d663b55b931ed7b1239c6d000cb566e"/>
    <d v="2023-06-07T00:00:00"/>
    <x v="3"/>
    <x v="1"/>
    <n v="0"/>
    <n v="0"/>
    <m/>
    <x v="0"/>
    <n v="1"/>
  </r>
  <r>
    <s v="9d6699060a031615846ce8468987a445"/>
    <d v="2023-06-02T00:00:00"/>
    <x v="3"/>
    <x v="0"/>
    <n v="1"/>
    <n v="0"/>
    <s v="weekly.2.99.3d.trial"/>
    <x v="0"/>
    <n v="1"/>
  </r>
  <r>
    <s v="9d6b2ca0527c23806402911d5e489d3f"/>
    <d v="2023-06-07T00:00:00"/>
    <x v="1"/>
    <x v="0"/>
    <n v="0"/>
    <n v="0"/>
    <m/>
    <x v="0"/>
    <n v="1"/>
  </r>
  <r>
    <s v="9d7ad092be9b61a390720907c865521c"/>
    <d v="2023-06-03T00:00:00"/>
    <x v="3"/>
    <x v="1"/>
    <n v="1"/>
    <n v="0"/>
    <s v="monthly.5.99.3d.trial"/>
    <x v="0"/>
    <n v="1"/>
  </r>
  <r>
    <s v="9d7e964ad03031917cd0f263a01234e1"/>
    <d v="2023-06-06T00:00:00"/>
    <x v="3"/>
    <x v="0"/>
    <n v="0"/>
    <n v="0"/>
    <m/>
    <x v="0"/>
    <n v="1"/>
  </r>
  <r>
    <s v="9d7f35b7c6c5e720f933e3eda498fdb2"/>
    <d v="2023-06-07T00:00:00"/>
    <x v="0"/>
    <x v="0"/>
    <n v="0"/>
    <n v="0"/>
    <m/>
    <x v="0"/>
    <n v="1"/>
  </r>
  <r>
    <s v="9d802035dcd9d5dbdf618e82079e930e"/>
    <d v="2023-06-02T00:00:00"/>
    <x v="2"/>
    <x v="1"/>
    <n v="0"/>
    <n v="0"/>
    <m/>
    <x v="0"/>
    <n v="1"/>
  </r>
  <r>
    <s v="9d878049669121af01381939692fc3cb"/>
    <d v="2023-06-06T00:00:00"/>
    <x v="3"/>
    <x v="0"/>
    <n v="0"/>
    <n v="0"/>
    <m/>
    <x v="0"/>
    <n v="1"/>
  </r>
  <r>
    <s v="9d93da714963798ba6ea048288679305"/>
    <d v="2023-06-07T00:00:00"/>
    <x v="1"/>
    <x v="0"/>
    <n v="0"/>
    <n v="0"/>
    <m/>
    <x v="0"/>
    <n v="1"/>
  </r>
  <r>
    <s v="9d941cf0fbcf85dfe55ea8e46cd6ca1a"/>
    <d v="2023-06-01T00:00:00"/>
    <x v="1"/>
    <x v="0"/>
    <n v="0"/>
    <n v="0"/>
    <m/>
    <x v="0"/>
    <n v="1"/>
  </r>
  <r>
    <s v="9d947607720a280c200d664b02e18021"/>
    <d v="2023-06-04T00:00:00"/>
    <x v="0"/>
    <x v="0"/>
    <n v="0"/>
    <n v="0"/>
    <m/>
    <x v="0"/>
    <n v="1"/>
  </r>
  <r>
    <s v="9d9c43d61ba1d7d1fde33e949618e55a"/>
    <d v="2023-06-04T00:00:00"/>
    <x v="3"/>
    <x v="1"/>
    <n v="0"/>
    <n v="0"/>
    <m/>
    <x v="0"/>
    <n v="1"/>
  </r>
  <r>
    <s v="9d9fb4e59e6f99708f37b1171f01ac3d"/>
    <d v="2023-06-02T00:00:00"/>
    <x v="2"/>
    <x v="1"/>
    <n v="1"/>
    <n v="0"/>
    <s v="monthly.5.99.3d.trial"/>
    <x v="0"/>
    <n v="1"/>
  </r>
  <r>
    <s v="9daef708cd72af8d311572e6dcca309f"/>
    <d v="2023-06-05T00:00:00"/>
    <x v="2"/>
    <x v="1"/>
    <n v="0"/>
    <n v="0"/>
    <m/>
    <x v="0"/>
    <n v="1"/>
  </r>
  <r>
    <s v="9db008c710f28104b815cbce186aee34"/>
    <d v="2023-06-07T00:00:00"/>
    <x v="1"/>
    <x v="1"/>
    <n v="0"/>
    <n v="0"/>
    <m/>
    <x v="0"/>
    <n v="1"/>
  </r>
  <r>
    <s v="9db20a35b684e2e85191fc9308f4acf0"/>
    <d v="2023-06-05T00:00:00"/>
    <x v="1"/>
    <x v="1"/>
    <n v="0"/>
    <n v="0"/>
    <m/>
    <x v="0"/>
    <n v="1"/>
  </r>
  <r>
    <s v="9db301f60adeb951273b84bd32241011"/>
    <d v="2023-06-05T00:00:00"/>
    <x v="0"/>
    <x v="0"/>
    <n v="0"/>
    <n v="0"/>
    <m/>
    <x v="0"/>
    <n v="1"/>
  </r>
  <r>
    <s v="9db7ca42651e614ec2b8b9f9d4e126cf"/>
    <d v="2023-06-01T00:00:00"/>
    <x v="1"/>
    <x v="1"/>
    <n v="0"/>
    <n v="0"/>
    <m/>
    <x v="0"/>
    <n v="1"/>
  </r>
  <r>
    <s v="9dbb7579c200a32aedb0e556192b1d74"/>
    <d v="2023-06-07T00:00:00"/>
    <x v="0"/>
    <x v="1"/>
    <n v="1"/>
    <n v="0"/>
    <s v="monthly.5.99.3d.trial"/>
    <x v="0"/>
    <n v="1"/>
  </r>
  <r>
    <s v="9dbdf751c29359a87513c9b0cdd2820f"/>
    <d v="2023-06-03T00:00:00"/>
    <x v="0"/>
    <x v="0"/>
    <n v="0"/>
    <n v="0"/>
    <m/>
    <x v="0"/>
    <n v="1"/>
  </r>
  <r>
    <s v="9dc2267a12bbc35e5a79240f0c245560"/>
    <d v="2023-06-07T00:00:00"/>
    <x v="2"/>
    <x v="0"/>
    <n v="0"/>
    <n v="0"/>
    <m/>
    <x v="0"/>
    <n v="1"/>
  </r>
  <r>
    <s v="9dc5056339a4ee417af865461ea1e054"/>
    <d v="2023-06-02T00:00:00"/>
    <x v="1"/>
    <x v="1"/>
    <n v="1"/>
    <n v="0"/>
    <s v="monthly.5.99.3d.trial"/>
    <x v="0"/>
    <n v="1"/>
  </r>
  <r>
    <s v="9dc86305b870dbebe2d4ad81faf92929"/>
    <d v="2023-06-05T00:00:00"/>
    <x v="1"/>
    <x v="1"/>
    <n v="0"/>
    <n v="0"/>
    <m/>
    <x v="0"/>
    <n v="1"/>
  </r>
  <r>
    <s v="9dd38aef5ec28f2d5c77e71ac978470f"/>
    <d v="2023-06-05T00:00:00"/>
    <x v="3"/>
    <x v="0"/>
    <n v="0"/>
    <n v="0"/>
    <m/>
    <x v="0"/>
    <n v="1"/>
  </r>
  <r>
    <s v="9dd68164c9659713eb9266a30b51de0e"/>
    <d v="2023-06-06T00:00:00"/>
    <x v="0"/>
    <x v="0"/>
    <n v="0"/>
    <n v="0"/>
    <m/>
    <x v="0"/>
    <n v="1"/>
  </r>
  <r>
    <s v="9dde6c45ee6f7c5a9e4472becc6b349e"/>
    <d v="2023-06-06T00:00:00"/>
    <x v="2"/>
    <x v="0"/>
    <n v="0"/>
    <n v="0"/>
    <m/>
    <x v="0"/>
    <n v="1"/>
  </r>
  <r>
    <s v="9dde9207587ba190f963b6f1670b5822"/>
    <d v="2023-06-03T00:00:00"/>
    <x v="0"/>
    <x v="0"/>
    <n v="0"/>
    <n v="0"/>
    <m/>
    <x v="0"/>
    <n v="1"/>
  </r>
  <r>
    <s v="9de1cb49e6b2db62d1ccc59f50184ac3"/>
    <d v="2023-06-07T00:00:00"/>
    <x v="1"/>
    <x v="1"/>
    <n v="0"/>
    <n v="0"/>
    <m/>
    <x v="0"/>
    <n v="1"/>
  </r>
  <r>
    <s v="9de8cbcbceddf875b9997630f1459818"/>
    <d v="2023-06-01T00:00:00"/>
    <x v="3"/>
    <x v="0"/>
    <n v="0"/>
    <n v="0"/>
    <m/>
    <x v="0"/>
    <n v="1"/>
  </r>
  <r>
    <s v="9deaeaa9f239032afd526aecbe141ad6"/>
    <d v="2023-06-01T00:00:00"/>
    <x v="2"/>
    <x v="1"/>
    <n v="1"/>
    <n v="0"/>
    <s v="monthly.5.99.3d.trial"/>
    <x v="0"/>
    <n v="1"/>
  </r>
  <r>
    <s v="9deb8e8eeaf6c6a40f402f6c149bddf5"/>
    <d v="2023-06-03T00:00:00"/>
    <x v="1"/>
    <x v="1"/>
    <n v="0"/>
    <n v="0"/>
    <m/>
    <x v="0"/>
    <n v="1"/>
  </r>
  <r>
    <s v="9df3db7100c687f5901227d97db0aa79"/>
    <d v="2023-06-05T00:00:00"/>
    <x v="1"/>
    <x v="1"/>
    <n v="0"/>
    <n v="0"/>
    <m/>
    <x v="0"/>
    <n v="1"/>
  </r>
  <r>
    <s v="9dff7a2b1aff1aa648d384a9c33daca0"/>
    <d v="2023-06-01T00:00:00"/>
    <x v="1"/>
    <x v="1"/>
    <n v="0"/>
    <n v="0"/>
    <m/>
    <x v="0"/>
    <n v="1"/>
  </r>
  <r>
    <s v="9e04ebaefbcb4844fca51c028458c765"/>
    <d v="2023-06-06T00:00:00"/>
    <x v="1"/>
    <x v="1"/>
    <n v="0"/>
    <n v="0"/>
    <m/>
    <x v="0"/>
    <n v="1"/>
  </r>
  <r>
    <s v="9e0f1e81c7f4577cd7cf2a53d0b2b7b7"/>
    <d v="2023-06-01T00:00:00"/>
    <x v="2"/>
    <x v="0"/>
    <n v="1"/>
    <n v="0"/>
    <s v="weekly.2.99.3d.trial"/>
    <x v="0"/>
    <n v="1"/>
  </r>
  <r>
    <s v="9e17b344f6786a990512c14ca552dad3"/>
    <d v="2023-06-05T00:00:00"/>
    <x v="2"/>
    <x v="0"/>
    <n v="0"/>
    <n v="0"/>
    <m/>
    <x v="0"/>
    <n v="1"/>
  </r>
  <r>
    <s v="9e1b66163620c3b4cc06698c1a629c1a"/>
    <d v="2023-06-05T00:00:00"/>
    <x v="1"/>
    <x v="1"/>
    <n v="0"/>
    <n v="0"/>
    <m/>
    <x v="0"/>
    <n v="1"/>
  </r>
  <r>
    <s v="9e285256ff8d88a121c96000a7707ad5"/>
    <d v="2023-06-06T00:00:00"/>
    <x v="0"/>
    <x v="1"/>
    <n v="1"/>
    <n v="0"/>
    <s v="monthly.5.99.3d.trial"/>
    <x v="0"/>
    <n v="1"/>
  </r>
  <r>
    <s v="9e30aa9cf0a6650158f4924a78ea5486"/>
    <d v="2023-06-07T00:00:00"/>
    <x v="0"/>
    <x v="0"/>
    <n v="0"/>
    <n v="0"/>
    <m/>
    <x v="0"/>
    <n v="1"/>
  </r>
  <r>
    <s v="9e33a8fbc1890e7145d39aa4c6709d7f"/>
    <d v="2023-06-02T00:00:00"/>
    <x v="3"/>
    <x v="0"/>
    <n v="0"/>
    <n v="0"/>
    <m/>
    <x v="0"/>
    <n v="1"/>
  </r>
  <r>
    <s v="9e38a85733d8077b8314b8bda2b8fc51"/>
    <d v="2023-06-03T00:00:00"/>
    <x v="3"/>
    <x v="0"/>
    <n v="0"/>
    <n v="0"/>
    <m/>
    <x v="0"/>
    <n v="1"/>
  </r>
  <r>
    <s v="9e39b6e35e3efb2c26bedea759d1cc99"/>
    <d v="2023-06-07T00:00:00"/>
    <x v="2"/>
    <x v="0"/>
    <n v="0"/>
    <n v="0"/>
    <m/>
    <x v="0"/>
    <n v="1"/>
  </r>
  <r>
    <s v="9e3b98e92ec83698279709f7d7ec1310"/>
    <d v="2023-06-07T00:00:00"/>
    <x v="3"/>
    <x v="1"/>
    <n v="0"/>
    <n v="0"/>
    <m/>
    <x v="0"/>
    <n v="1"/>
  </r>
  <r>
    <s v="9e3c7ed030ae49db0916d8f4218cad0c"/>
    <d v="2023-06-04T00:00:00"/>
    <x v="1"/>
    <x v="0"/>
    <n v="0"/>
    <n v="0"/>
    <m/>
    <x v="0"/>
    <n v="1"/>
  </r>
  <r>
    <s v="9e3faa11c17b37d9cc15cd4190b49ef9"/>
    <d v="2023-06-02T00:00:00"/>
    <x v="2"/>
    <x v="0"/>
    <n v="0"/>
    <n v="0"/>
    <m/>
    <x v="0"/>
    <n v="1"/>
  </r>
  <r>
    <s v="9e41ed37f37546bb9047955a1d0f77b2"/>
    <d v="2023-06-01T00:00:00"/>
    <x v="0"/>
    <x v="0"/>
    <n v="0"/>
    <n v="0"/>
    <m/>
    <x v="0"/>
    <n v="1"/>
  </r>
  <r>
    <s v="9e4b73062e594a57639277eb9e04691c"/>
    <d v="2023-06-05T00:00:00"/>
    <x v="2"/>
    <x v="1"/>
    <n v="0"/>
    <n v="0"/>
    <m/>
    <x v="0"/>
    <n v="1"/>
  </r>
  <r>
    <s v="9e51ee4d704329e7017c180b5daf34a2"/>
    <d v="2023-06-01T00:00:00"/>
    <x v="2"/>
    <x v="0"/>
    <n v="0"/>
    <n v="0"/>
    <m/>
    <x v="0"/>
    <n v="1"/>
  </r>
  <r>
    <s v="9e543ee6764c85f562529e7611cca727"/>
    <d v="2023-06-01T00:00:00"/>
    <x v="2"/>
    <x v="0"/>
    <n v="0"/>
    <n v="0"/>
    <m/>
    <x v="0"/>
    <n v="1"/>
  </r>
  <r>
    <s v="9e5c8ef5253d97fd08bcf26fe5a3847a"/>
    <d v="2023-06-03T00:00:00"/>
    <x v="1"/>
    <x v="0"/>
    <n v="0"/>
    <n v="0"/>
    <m/>
    <x v="0"/>
    <n v="1"/>
  </r>
  <r>
    <s v="9e5e011540759205495eb2511a04db9b"/>
    <d v="2023-06-05T00:00:00"/>
    <x v="3"/>
    <x v="1"/>
    <n v="1"/>
    <n v="0"/>
    <s v="monthly.5.99.3d.trial"/>
    <x v="0"/>
    <n v="1"/>
  </r>
  <r>
    <s v="9e6b57ebeb20750d122d08edd60e6fc5"/>
    <d v="2023-06-02T00:00:00"/>
    <x v="2"/>
    <x v="1"/>
    <n v="0"/>
    <n v="0"/>
    <m/>
    <x v="0"/>
    <n v="1"/>
  </r>
  <r>
    <s v="9e74690ed049ce5f206105504ce921ec"/>
    <d v="2023-06-01T00:00:00"/>
    <x v="0"/>
    <x v="1"/>
    <n v="1"/>
    <n v="1"/>
    <s v="monthly.5.99.3d.trial"/>
    <x v="1"/>
    <n v="1"/>
  </r>
  <r>
    <s v="9e774ff8b136ce434818981213c9543c"/>
    <d v="2023-06-05T00:00:00"/>
    <x v="3"/>
    <x v="1"/>
    <n v="0"/>
    <n v="0"/>
    <m/>
    <x v="0"/>
    <n v="1"/>
  </r>
  <r>
    <s v="9e7bcf66d83baf0202f25ff1e43ebee6"/>
    <d v="2023-06-06T00:00:00"/>
    <x v="3"/>
    <x v="0"/>
    <n v="1"/>
    <n v="1"/>
    <s v="weekly.2.99.3d.trial"/>
    <x v="3"/>
    <n v="1"/>
  </r>
  <r>
    <s v="9e8a37a560ef81a0bcfca02cec8345e8"/>
    <d v="2023-06-06T00:00:00"/>
    <x v="3"/>
    <x v="1"/>
    <n v="0"/>
    <n v="0"/>
    <m/>
    <x v="0"/>
    <n v="1"/>
  </r>
  <r>
    <s v="9e8ec0c4051beea1eb8f1551db41f4e7"/>
    <d v="2023-06-07T00:00:00"/>
    <x v="3"/>
    <x v="1"/>
    <n v="1"/>
    <n v="0"/>
    <s v="monthly.5.99.3d.trial"/>
    <x v="0"/>
    <n v="1"/>
  </r>
  <r>
    <s v="9e93bccdaeb6f715d015dced61792c77"/>
    <d v="2023-06-01T00:00:00"/>
    <x v="0"/>
    <x v="0"/>
    <n v="0"/>
    <n v="0"/>
    <m/>
    <x v="0"/>
    <n v="1"/>
  </r>
  <r>
    <s v="9e9590e50b8a4a21df06b5bf36f24756"/>
    <d v="2023-06-03T00:00:00"/>
    <x v="0"/>
    <x v="1"/>
    <n v="0"/>
    <n v="0"/>
    <m/>
    <x v="0"/>
    <n v="1"/>
  </r>
  <r>
    <s v="9e98b8e559726ea77dddb56159b9c3d2"/>
    <d v="2023-06-07T00:00:00"/>
    <x v="2"/>
    <x v="1"/>
    <n v="0"/>
    <n v="0"/>
    <m/>
    <x v="0"/>
    <n v="1"/>
  </r>
  <r>
    <s v="9e9e6e32cf1a810472c3412ffea83c29"/>
    <d v="2023-06-06T00:00:00"/>
    <x v="3"/>
    <x v="1"/>
    <n v="0"/>
    <n v="0"/>
    <m/>
    <x v="0"/>
    <n v="1"/>
  </r>
  <r>
    <s v="9ea349f963390150329f0cf8c71c6797"/>
    <d v="2023-06-06T00:00:00"/>
    <x v="0"/>
    <x v="1"/>
    <n v="0"/>
    <n v="0"/>
    <m/>
    <x v="0"/>
    <n v="1"/>
  </r>
  <r>
    <s v="9ea4aa37a477c72d4daf54ec3fd1ac50"/>
    <d v="2023-06-03T00:00:00"/>
    <x v="3"/>
    <x v="0"/>
    <n v="0"/>
    <n v="0"/>
    <m/>
    <x v="0"/>
    <n v="1"/>
  </r>
  <r>
    <s v="9eac0abdd8081a1b4595030dfe13824d"/>
    <d v="2023-06-02T00:00:00"/>
    <x v="0"/>
    <x v="1"/>
    <n v="0"/>
    <n v="0"/>
    <m/>
    <x v="0"/>
    <n v="1"/>
  </r>
  <r>
    <s v="9eb33f116a28e85b1b3f863a2a8e4978"/>
    <d v="2023-06-06T00:00:00"/>
    <x v="2"/>
    <x v="0"/>
    <n v="0"/>
    <n v="0"/>
    <m/>
    <x v="0"/>
    <n v="1"/>
  </r>
  <r>
    <s v="9eb497c10a31e411b4424adb3873b0c8"/>
    <d v="2023-06-07T00:00:00"/>
    <x v="1"/>
    <x v="0"/>
    <n v="0"/>
    <n v="0"/>
    <m/>
    <x v="0"/>
    <n v="1"/>
  </r>
  <r>
    <s v="9eb61859774e020be74a26cd30bfc2ee"/>
    <d v="2023-06-03T00:00:00"/>
    <x v="1"/>
    <x v="0"/>
    <n v="0"/>
    <n v="0"/>
    <m/>
    <x v="0"/>
    <n v="1"/>
  </r>
  <r>
    <s v="9eb674665df28672cd0b72be40469a32"/>
    <d v="2023-06-05T00:00:00"/>
    <x v="3"/>
    <x v="1"/>
    <n v="1"/>
    <n v="0"/>
    <s v="monthly.5.99.3d.trial"/>
    <x v="0"/>
    <n v="1"/>
  </r>
  <r>
    <s v="9ebb51fc21c5aceed7b2301132007183"/>
    <d v="2023-06-07T00:00:00"/>
    <x v="0"/>
    <x v="1"/>
    <n v="0"/>
    <n v="0"/>
    <m/>
    <x v="0"/>
    <n v="1"/>
  </r>
  <r>
    <s v="9ec20e7189df3a18516f5690f2399c0e"/>
    <d v="2023-06-05T00:00:00"/>
    <x v="3"/>
    <x v="1"/>
    <n v="0"/>
    <n v="0"/>
    <m/>
    <x v="0"/>
    <n v="1"/>
  </r>
  <r>
    <s v="9ec9badb023918d1ea3dccda127e1f80"/>
    <d v="2023-06-06T00:00:00"/>
    <x v="3"/>
    <x v="1"/>
    <n v="0"/>
    <n v="0"/>
    <m/>
    <x v="0"/>
    <n v="1"/>
  </r>
  <r>
    <s v="9ecd0cdf043db675c638198210c09f37"/>
    <d v="2023-06-04T00:00:00"/>
    <x v="0"/>
    <x v="0"/>
    <n v="0"/>
    <n v="0"/>
    <m/>
    <x v="0"/>
    <n v="1"/>
  </r>
  <r>
    <s v="9ece68d3d6a239a258480485b8932856"/>
    <d v="2023-06-01T00:00:00"/>
    <x v="2"/>
    <x v="0"/>
    <n v="0"/>
    <n v="0"/>
    <m/>
    <x v="0"/>
    <n v="1"/>
  </r>
  <r>
    <s v="9ecec95c03997ecaf55060b29852c3f5"/>
    <d v="2023-06-07T00:00:00"/>
    <x v="0"/>
    <x v="0"/>
    <n v="0"/>
    <n v="0"/>
    <m/>
    <x v="0"/>
    <n v="1"/>
  </r>
  <r>
    <s v="9ed844b30c4e1ac361e7c77f71cb0cf2"/>
    <d v="2023-06-02T00:00:00"/>
    <x v="0"/>
    <x v="1"/>
    <n v="0"/>
    <n v="0"/>
    <m/>
    <x v="0"/>
    <n v="1"/>
  </r>
  <r>
    <s v="9ed9cd29e21bf6cebc659a49fa8180b7"/>
    <d v="2023-06-03T00:00:00"/>
    <x v="2"/>
    <x v="1"/>
    <n v="0"/>
    <n v="0"/>
    <m/>
    <x v="0"/>
    <n v="1"/>
  </r>
  <r>
    <s v="9eda89cfa745632c36a8ec23f1cfdf4c"/>
    <d v="2023-06-01T00:00:00"/>
    <x v="1"/>
    <x v="0"/>
    <n v="1"/>
    <n v="0"/>
    <s v="weekly.2.99.3d.trial"/>
    <x v="0"/>
    <n v="1"/>
  </r>
  <r>
    <s v="9edbee1435ec667502064c8b8cf6d971"/>
    <d v="2023-06-02T00:00:00"/>
    <x v="0"/>
    <x v="1"/>
    <n v="1"/>
    <n v="0"/>
    <s v="monthly.5.99.3d.trial"/>
    <x v="0"/>
    <n v="1"/>
  </r>
  <r>
    <s v="9ede4dd610b5cad2e54ca22e83323c16"/>
    <d v="2023-06-06T00:00:00"/>
    <x v="3"/>
    <x v="0"/>
    <n v="0"/>
    <n v="0"/>
    <m/>
    <x v="0"/>
    <n v="1"/>
  </r>
  <r>
    <s v="9eebd25b0f970a9ad4674c4dc3e41060"/>
    <d v="2023-06-01T00:00:00"/>
    <x v="2"/>
    <x v="0"/>
    <n v="0"/>
    <n v="0"/>
    <m/>
    <x v="0"/>
    <n v="1"/>
  </r>
  <r>
    <s v="9eed108c56d526d8b9d1bff3bcf669dd"/>
    <d v="2023-06-05T00:00:00"/>
    <x v="2"/>
    <x v="0"/>
    <n v="0"/>
    <n v="0"/>
    <m/>
    <x v="0"/>
    <n v="1"/>
  </r>
  <r>
    <s v="9ef321b172f6fab2f3919ac4f4b10b68"/>
    <d v="2023-06-03T00:00:00"/>
    <x v="0"/>
    <x v="1"/>
    <n v="0"/>
    <n v="0"/>
    <m/>
    <x v="0"/>
    <n v="1"/>
  </r>
  <r>
    <s v="9ef39eb59c395d414edf2066400be4d7"/>
    <d v="2023-06-06T00:00:00"/>
    <x v="3"/>
    <x v="0"/>
    <n v="0"/>
    <n v="0"/>
    <m/>
    <x v="0"/>
    <n v="1"/>
  </r>
  <r>
    <s v="9ef5da4b4e4739c3ac49b555caf44231"/>
    <d v="2023-06-01T00:00:00"/>
    <x v="1"/>
    <x v="1"/>
    <n v="0"/>
    <n v="0"/>
    <m/>
    <x v="0"/>
    <n v="1"/>
  </r>
  <r>
    <s v="9ef82468fd63265732398c95be640b11"/>
    <d v="2023-06-04T00:00:00"/>
    <x v="2"/>
    <x v="0"/>
    <n v="0"/>
    <n v="0"/>
    <m/>
    <x v="0"/>
    <n v="1"/>
  </r>
  <r>
    <s v="9efaea44bbbb8807f7ad0707c8e13359"/>
    <d v="2023-06-03T00:00:00"/>
    <x v="1"/>
    <x v="0"/>
    <n v="0"/>
    <n v="0"/>
    <m/>
    <x v="0"/>
    <n v="1"/>
  </r>
  <r>
    <s v="9efcf5ed7e18ddc5ed695345e14f7198"/>
    <d v="2023-06-01T00:00:00"/>
    <x v="0"/>
    <x v="1"/>
    <n v="0"/>
    <n v="0"/>
    <m/>
    <x v="0"/>
    <n v="1"/>
  </r>
  <r>
    <s v="9f016776e955d87dff3ceb0d41ab520a"/>
    <d v="2023-06-01T00:00:00"/>
    <x v="3"/>
    <x v="0"/>
    <n v="0"/>
    <n v="0"/>
    <m/>
    <x v="0"/>
    <n v="1"/>
  </r>
  <r>
    <s v="9f0339695c4e8b347451186c30e9d6c5"/>
    <d v="2023-06-03T00:00:00"/>
    <x v="2"/>
    <x v="1"/>
    <n v="0"/>
    <n v="0"/>
    <m/>
    <x v="0"/>
    <n v="1"/>
  </r>
  <r>
    <s v="9f05cc814e706276b9dffd3a38049ba4"/>
    <d v="2023-06-01T00:00:00"/>
    <x v="1"/>
    <x v="1"/>
    <n v="0"/>
    <n v="0"/>
    <m/>
    <x v="0"/>
    <n v="1"/>
  </r>
  <r>
    <s v="9f08ba5ac7610e380f6c2427babf9058"/>
    <d v="2023-06-05T00:00:00"/>
    <x v="0"/>
    <x v="0"/>
    <n v="0"/>
    <n v="0"/>
    <m/>
    <x v="0"/>
    <n v="1"/>
  </r>
  <r>
    <s v="9f0ce1393e07a473b0b1f5cd1f728ca4"/>
    <d v="2023-06-05T00:00:00"/>
    <x v="0"/>
    <x v="0"/>
    <n v="0"/>
    <n v="0"/>
    <m/>
    <x v="0"/>
    <n v="1"/>
  </r>
  <r>
    <s v="9f0db79a2fcdc6817acd20a5d113c18e"/>
    <d v="2023-06-06T00:00:00"/>
    <x v="3"/>
    <x v="0"/>
    <n v="0"/>
    <n v="0"/>
    <m/>
    <x v="0"/>
    <n v="1"/>
  </r>
  <r>
    <s v="9f1017efedc0d45e8878402c003309f3"/>
    <d v="2023-06-06T00:00:00"/>
    <x v="1"/>
    <x v="1"/>
    <n v="0"/>
    <n v="0"/>
    <m/>
    <x v="0"/>
    <n v="1"/>
  </r>
  <r>
    <s v="9f13be7c794e98f0abd57368c1bdd626"/>
    <d v="2023-06-07T00:00:00"/>
    <x v="1"/>
    <x v="0"/>
    <n v="1"/>
    <n v="0"/>
    <s v="weekly.2.99.3d.trial"/>
    <x v="0"/>
    <n v="1"/>
  </r>
  <r>
    <s v="9f146f9bb28af2546b6ab815b4071f88"/>
    <d v="2023-06-03T00:00:00"/>
    <x v="1"/>
    <x v="1"/>
    <n v="0"/>
    <n v="0"/>
    <m/>
    <x v="0"/>
    <n v="1"/>
  </r>
  <r>
    <s v="9f193b7f78c2cb102a88aed5f56d8fa3"/>
    <d v="2023-06-05T00:00:00"/>
    <x v="1"/>
    <x v="0"/>
    <n v="0"/>
    <n v="0"/>
    <m/>
    <x v="0"/>
    <n v="1"/>
  </r>
  <r>
    <s v="9f1d000a16df0d4ca1235c4d4f25ca46"/>
    <d v="2023-06-04T00:00:00"/>
    <x v="1"/>
    <x v="0"/>
    <n v="1"/>
    <n v="0"/>
    <s v="weekly.2.99.3d.trial"/>
    <x v="0"/>
    <n v="1"/>
  </r>
  <r>
    <s v="9f2ae1a92915155ea73bf6fa8567bbf7"/>
    <d v="2023-06-07T00:00:00"/>
    <x v="2"/>
    <x v="1"/>
    <n v="1"/>
    <n v="0"/>
    <s v="monthly.5.99.3d.trial"/>
    <x v="0"/>
    <n v="1"/>
  </r>
  <r>
    <s v="9f2cb7ec94a36dd49467e823fa3f6a50"/>
    <d v="2023-06-07T00:00:00"/>
    <x v="3"/>
    <x v="1"/>
    <n v="0"/>
    <n v="0"/>
    <m/>
    <x v="0"/>
    <n v="1"/>
  </r>
  <r>
    <s v="9f2f5225e9d1f479d04e880fbb08d5be"/>
    <d v="2023-06-02T00:00:00"/>
    <x v="0"/>
    <x v="0"/>
    <n v="0"/>
    <n v="0"/>
    <m/>
    <x v="0"/>
    <n v="1"/>
  </r>
  <r>
    <s v="9f2fa56b48a10401944fbdd4aa4c2e8c"/>
    <d v="2023-06-05T00:00:00"/>
    <x v="0"/>
    <x v="0"/>
    <n v="0"/>
    <n v="0"/>
    <m/>
    <x v="0"/>
    <n v="1"/>
  </r>
  <r>
    <s v="9f351e49b7a11731406b2a33fbb333bd"/>
    <d v="2023-06-01T00:00:00"/>
    <x v="2"/>
    <x v="0"/>
    <n v="0"/>
    <n v="0"/>
    <m/>
    <x v="0"/>
    <n v="1"/>
  </r>
  <r>
    <s v="9f396b46242b65872996974a58c7019a"/>
    <d v="2023-06-06T00:00:00"/>
    <x v="0"/>
    <x v="1"/>
    <n v="1"/>
    <n v="0"/>
    <s v="monthly.5.99.3d.trial"/>
    <x v="0"/>
    <n v="1"/>
  </r>
  <r>
    <s v="9f3e89164bced9da6609c420336595b0"/>
    <d v="2023-06-05T00:00:00"/>
    <x v="3"/>
    <x v="0"/>
    <n v="0"/>
    <n v="0"/>
    <m/>
    <x v="0"/>
    <n v="1"/>
  </r>
  <r>
    <s v="9f41fbb1810bfefac8dafe225a2ef77c"/>
    <d v="2023-06-05T00:00:00"/>
    <x v="0"/>
    <x v="0"/>
    <n v="0"/>
    <n v="0"/>
    <m/>
    <x v="0"/>
    <n v="1"/>
  </r>
  <r>
    <s v="9f4654b90dd708284ef7f77727298b52"/>
    <d v="2023-06-02T00:00:00"/>
    <x v="1"/>
    <x v="0"/>
    <n v="0"/>
    <n v="0"/>
    <m/>
    <x v="0"/>
    <n v="1"/>
  </r>
  <r>
    <s v="9f47c0d3250b2cd06f46708ce795e462"/>
    <d v="2023-06-07T00:00:00"/>
    <x v="2"/>
    <x v="0"/>
    <n v="0"/>
    <n v="0"/>
    <m/>
    <x v="0"/>
    <n v="1"/>
  </r>
  <r>
    <s v="9f497c001464d022c54af3ff4867ac74"/>
    <d v="2023-06-01T00:00:00"/>
    <x v="1"/>
    <x v="0"/>
    <n v="0"/>
    <n v="0"/>
    <m/>
    <x v="0"/>
    <n v="1"/>
  </r>
  <r>
    <s v="9f51237242ede4cfafad4ebfcbde3b46"/>
    <d v="2023-06-02T00:00:00"/>
    <x v="2"/>
    <x v="0"/>
    <n v="0"/>
    <n v="0"/>
    <m/>
    <x v="0"/>
    <n v="1"/>
  </r>
  <r>
    <s v="9f516fdf2350170c97c83b8ff27614d5"/>
    <d v="2023-06-06T00:00:00"/>
    <x v="1"/>
    <x v="1"/>
    <n v="0"/>
    <n v="0"/>
    <m/>
    <x v="0"/>
    <n v="1"/>
  </r>
  <r>
    <s v="9f56910351c767cbfa9d695fa2dc3a9f"/>
    <d v="2023-06-07T00:00:00"/>
    <x v="3"/>
    <x v="1"/>
    <n v="0"/>
    <n v="0"/>
    <m/>
    <x v="0"/>
    <n v="1"/>
  </r>
  <r>
    <s v="9f56bc51e68ce209e4cae58683506fb5"/>
    <d v="2023-06-06T00:00:00"/>
    <x v="1"/>
    <x v="1"/>
    <n v="0"/>
    <n v="0"/>
    <m/>
    <x v="0"/>
    <n v="1"/>
  </r>
  <r>
    <s v="9f58665ce4012c77ed713ec1fd954fe6"/>
    <d v="2023-06-06T00:00:00"/>
    <x v="0"/>
    <x v="0"/>
    <n v="0"/>
    <n v="0"/>
    <m/>
    <x v="0"/>
    <n v="1"/>
  </r>
  <r>
    <s v="9f5f6acd88bddd79c46d65f198ff36c9"/>
    <d v="2023-06-01T00:00:00"/>
    <x v="0"/>
    <x v="1"/>
    <n v="0"/>
    <n v="0"/>
    <m/>
    <x v="0"/>
    <n v="1"/>
  </r>
  <r>
    <s v="9f655cb019fdf2ecfa90ab3bffa0bab2"/>
    <d v="2023-06-04T00:00:00"/>
    <x v="1"/>
    <x v="0"/>
    <n v="0"/>
    <n v="0"/>
    <m/>
    <x v="0"/>
    <n v="1"/>
  </r>
  <r>
    <s v="9f65b9fd4da4538a93d807945bf0a1bf"/>
    <d v="2023-06-02T00:00:00"/>
    <x v="3"/>
    <x v="1"/>
    <n v="1"/>
    <n v="0"/>
    <s v="monthly.5.99.3d.trial"/>
    <x v="0"/>
    <n v="1"/>
  </r>
  <r>
    <s v="9f696b856de8a338b618f22bb276db62"/>
    <d v="2023-06-05T00:00:00"/>
    <x v="1"/>
    <x v="0"/>
    <n v="0"/>
    <n v="0"/>
    <m/>
    <x v="0"/>
    <n v="1"/>
  </r>
  <r>
    <s v="9f696d3f26fe0e6cb29c8dc2a014ae57"/>
    <d v="2023-06-01T00:00:00"/>
    <x v="0"/>
    <x v="0"/>
    <n v="0"/>
    <n v="0"/>
    <m/>
    <x v="0"/>
    <n v="1"/>
  </r>
  <r>
    <s v="9f6abda15b0cdf8c91f60757e513bbb9"/>
    <d v="2023-06-07T00:00:00"/>
    <x v="1"/>
    <x v="0"/>
    <n v="0"/>
    <n v="0"/>
    <m/>
    <x v="0"/>
    <n v="1"/>
  </r>
  <r>
    <s v="9f790435011f55c660d054b8fef841af"/>
    <d v="2023-06-06T00:00:00"/>
    <x v="2"/>
    <x v="0"/>
    <n v="0"/>
    <n v="0"/>
    <m/>
    <x v="0"/>
    <n v="1"/>
  </r>
  <r>
    <s v="9f7d8129c23dd17f293148f3c560a4ab"/>
    <d v="2023-06-04T00:00:00"/>
    <x v="2"/>
    <x v="1"/>
    <n v="0"/>
    <n v="0"/>
    <m/>
    <x v="0"/>
    <n v="1"/>
  </r>
  <r>
    <s v="9f7e99d6e66282919c12a19604ae5cd0"/>
    <d v="2023-06-07T00:00:00"/>
    <x v="3"/>
    <x v="0"/>
    <n v="0"/>
    <n v="0"/>
    <m/>
    <x v="0"/>
    <n v="1"/>
  </r>
  <r>
    <s v="9f810aff759b9c950bf4c6eec6684c6a"/>
    <d v="2023-06-02T00:00:00"/>
    <x v="0"/>
    <x v="1"/>
    <n v="0"/>
    <n v="0"/>
    <m/>
    <x v="0"/>
    <n v="1"/>
  </r>
  <r>
    <s v="9f8154d460596da7644149eeba0a67ae"/>
    <d v="2023-06-05T00:00:00"/>
    <x v="2"/>
    <x v="0"/>
    <n v="0"/>
    <n v="0"/>
    <m/>
    <x v="0"/>
    <n v="1"/>
  </r>
  <r>
    <s v="9f86915410f096a138ead1afdd32c570"/>
    <d v="2023-06-01T00:00:00"/>
    <x v="2"/>
    <x v="1"/>
    <n v="0"/>
    <n v="0"/>
    <m/>
    <x v="0"/>
    <n v="1"/>
  </r>
  <r>
    <s v="9f8b896ac0c482d239d5e1a13add7a55"/>
    <d v="2023-06-06T00:00:00"/>
    <x v="1"/>
    <x v="0"/>
    <n v="0"/>
    <n v="0"/>
    <m/>
    <x v="0"/>
    <n v="1"/>
  </r>
  <r>
    <s v="9f8d754d278519eabce5c81fdd23e217"/>
    <d v="2023-06-01T00:00:00"/>
    <x v="3"/>
    <x v="1"/>
    <n v="1"/>
    <n v="0"/>
    <s v="monthly.5.99.3d.trial"/>
    <x v="0"/>
    <n v="1"/>
  </r>
  <r>
    <s v="9f99ddc6e892b9246bc450acbf4ab296"/>
    <d v="2023-06-04T00:00:00"/>
    <x v="3"/>
    <x v="0"/>
    <n v="0"/>
    <n v="0"/>
    <m/>
    <x v="0"/>
    <n v="1"/>
  </r>
  <r>
    <s v="9f9c77c077c6a19322a1179402319811"/>
    <d v="2023-06-04T00:00:00"/>
    <x v="2"/>
    <x v="1"/>
    <n v="0"/>
    <n v="0"/>
    <m/>
    <x v="0"/>
    <n v="1"/>
  </r>
  <r>
    <s v="9f9c83c233109e04a624cf62aa6bf60d"/>
    <d v="2023-06-05T00:00:00"/>
    <x v="0"/>
    <x v="0"/>
    <n v="0"/>
    <n v="0"/>
    <m/>
    <x v="0"/>
    <n v="1"/>
  </r>
  <r>
    <s v="9fa1393c1ac8c3ddba0737e6c8092942"/>
    <d v="2023-06-05T00:00:00"/>
    <x v="0"/>
    <x v="1"/>
    <n v="0"/>
    <n v="0"/>
    <m/>
    <x v="0"/>
    <n v="1"/>
  </r>
  <r>
    <s v="9fa73f9287fd14f017e899007f9c261a"/>
    <d v="2023-06-04T00:00:00"/>
    <x v="3"/>
    <x v="0"/>
    <n v="0"/>
    <n v="0"/>
    <m/>
    <x v="0"/>
    <n v="1"/>
  </r>
  <r>
    <s v="9fad5c0e27b6a856001403e05583f07f"/>
    <d v="2023-06-01T00:00:00"/>
    <x v="1"/>
    <x v="0"/>
    <n v="0"/>
    <n v="0"/>
    <m/>
    <x v="0"/>
    <n v="1"/>
  </r>
  <r>
    <s v="9fb77f2ed89932b657cdb3d51d4de1de"/>
    <d v="2023-06-05T00:00:00"/>
    <x v="3"/>
    <x v="0"/>
    <n v="0"/>
    <n v="0"/>
    <m/>
    <x v="0"/>
    <n v="1"/>
  </r>
  <r>
    <s v="9fbfe3ba2822b5318d32dccf8dc37829"/>
    <d v="2023-06-03T00:00:00"/>
    <x v="2"/>
    <x v="0"/>
    <n v="0"/>
    <n v="0"/>
    <m/>
    <x v="0"/>
    <n v="1"/>
  </r>
  <r>
    <s v="9fc0a93ab7dfe20751fbcbaa026d0039"/>
    <d v="2023-06-01T00:00:00"/>
    <x v="1"/>
    <x v="0"/>
    <n v="0"/>
    <n v="0"/>
    <m/>
    <x v="0"/>
    <n v="1"/>
  </r>
  <r>
    <s v="9fc2fe600ad9be133ca555e33115917c"/>
    <d v="2023-06-01T00:00:00"/>
    <x v="3"/>
    <x v="0"/>
    <n v="0"/>
    <n v="0"/>
    <m/>
    <x v="0"/>
    <n v="1"/>
  </r>
  <r>
    <s v="9fc49dcd5ee12ca399d9e89243327401"/>
    <d v="2023-06-04T00:00:00"/>
    <x v="3"/>
    <x v="0"/>
    <n v="1"/>
    <n v="0"/>
    <s v="weekly.2.99.3d.trial"/>
    <x v="0"/>
    <n v="1"/>
  </r>
  <r>
    <s v="9fc61594b9fc95645988ab83c8a5debe"/>
    <d v="2023-06-05T00:00:00"/>
    <x v="3"/>
    <x v="0"/>
    <n v="0"/>
    <n v="0"/>
    <m/>
    <x v="0"/>
    <n v="1"/>
  </r>
  <r>
    <s v="9fcc36d13c24b209ea7083de4393eeed"/>
    <d v="2023-06-04T00:00:00"/>
    <x v="3"/>
    <x v="0"/>
    <n v="0"/>
    <n v="0"/>
    <m/>
    <x v="0"/>
    <n v="1"/>
  </r>
  <r>
    <s v="9fd4b304be3b9fd4b23d8de1a21015da"/>
    <d v="2023-06-06T00:00:00"/>
    <x v="2"/>
    <x v="0"/>
    <n v="0"/>
    <n v="0"/>
    <m/>
    <x v="0"/>
    <n v="1"/>
  </r>
  <r>
    <s v="9fe2a71aaf0c9b72c225f55dcb307b85"/>
    <d v="2023-06-03T00:00:00"/>
    <x v="0"/>
    <x v="1"/>
    <n v="1"/>
    <n v="0"/>
    <s v="monthly.5.99.3d.trial"/>
    <x v="0"/>
    <n v="1"/>
  </r>
  <r>
    <s v="9fe410636856fb4e4dd70be6dc7ea548"/>
    <d v="2023-06-05T00:00:00"/>
    <x v="3"/>
    <x v="0"/>
    <n v="0"/>
    <n v="0"/>
    <m/>
    <x v="0"/>
    <n v="1"/>
  </r>
  <r>
    <s v="9fe57b7e71bfe1c758373808aa39df35"/>
    <d v="2023-06-03T00:00:00"/>
    <x v="1"/>
    <x v="0"/>
    <n v="0"/>
    <n v="0"/>
    <m/>
    <x v="0"/>
    <n v="1"/>
  </r>
  <r>
    <s v="9fe623f4b587029677d7d66f3e2fb048"/>
    <d v="2023-06-05T00:00:00"/>
    <x v="1"/>
    <x v="0"/>
    <n v="1"/>
    <n v="0"/>
    <s v="weekly.2.99.3d.trial"/>
    <x v="0"/>
    <n v="1"/>
  </r>
  <r>
    <s v="9fe89d4836c98bbc1841a0bbfa5f18db"/>
    <d v="2023-06-02T00:00:00"/>
    <x v="1"/>
    <x v="0"/>
    <n v="1"/>
    <n v="1"/>
    <s v="weekly.2.99.3d.trial"/>
    <x v="3"/>
    <n v="1"/>
  </r>
  <r>
    <s v="9fea754079a4e0da75cb488ae7fed9c0"/>
    <d v="2023-06-03T00:00:00"/>
    <x v="1"/>
    <x v="0"/>
    <n v="0"/>
    <n v="0"/>
    <m/>
    <x v="0"/>
    <n v="1"/>
  </r>
  <r>
    <s v="9feb9daf3695bf70af2ca8d93e42d237"/>
    <d v="2023-06-01T00:00:00"/>
    <x v="0"/>
    <x v="0"/>
    <n v="0"/>
    <n v="0"/>
    <m/>
    <x v="0"/>
    <n v="1"/>
  </r>
  <r>
    <s v="9ff021c6d5123dac4b3d4ebdfc6de184"/>
    <d v="2023-06-03T00:00:00"/>
    <x v="0"/>
    <x v="1"/>
    <n v="0"/>
    <n v="0"/>
    <m/>
    <x v="0"/>
    <n v="1"/>
  </r>
  <r>
    <s v="9ff6b11fd8d7f6b9962c5f930d84f2ac"/>
    <d v="2023-06-03T00:00:00"/>
    <x v="2"/>
    <x v="1"/>
    <n v="0"/>
    <n v="0"/>
    <m/>
    <x v="0"/>
    <n v="1"/>
  </r>
  <r>
    <s v="9ffced7bf46e434c7ba3119ed3ff9f40"/>
    <d v="2023-06-05T00:00:00"/>
    <x v="1"/>
    <x v="1"/>
    <n v="0"/>
    <n v="0"/>
    <m/>
    <x v="0"/>
    <n v="1"/>
  </r>
  <r>
    <s v="9ffea25a70ac673e9ce8b1c35dba5975"/>
    <d v="2023-06-05T00:00:00"/>
    <x v="2"/>
    <x v="0"/>
    <n v="0"/>
    <n v="0"/>
    <m/>
    <x v="0"/>
    <n v="1"/>
  </r>
  <r>
    <s v="a0059986e4da31b1c5958e2720b6c79e"/>
    <d v="2023-06-07T00:00:00"/>
    <x v="1"/>
    <x v="0"/>
    <n v="0"/>
    <n v="0"/>
    <m/>
    <x v="0"/>
    <n v="1"/>
  </r>
  <r>
    <s v="a0083182c775c33abd3a1be0fa9260a6"/>
    <d v="2023-06-06T00:00:00"/>
    <x v="2"/>
    <x v="0"/>
    <n v="0"/>
    <n v="0"/>
    <m/>
    <x v="0"/>
    <n v="1"/>
  </r>
  <r>
    <s v="a00b264e0f3d34c3525403cc135f2dee"/>
    <d v="2023-06-03T00:00:00"/>
    <x v="3"/>
    <x v="1"/>
    <n v="0"/>
    <n v="0"/>
    <m/>
    <x v="0"/>
    <n v="1"/>
  </r>
  <r>
    <s v="a00ea696b4ff5c28922beb3f23433ef2"/>
    <d v="2023-06-06T00:00:00"/>
    <x v="0"/>
    <x v="1"/>
    <n v="0"/>
    <n v="0"/>
    <m/>
    <x v="0"/>
    <n v="1"/>
  </r>
  <r>
    <s v="a012cc105b68f12fcdf1cf15052815f2"/>
    <d v="2023-06-07T00:00:00"/>
    <x v="2"/>
    <x v="0"/>
    <n v="0"/>
    <n v="0"/>
    <m/>
    <x v="0"/>
    <n v="1"/>
  </r>
  <r>
    <s v="a013dc6fe74af018f195ad964d17f2ae"/>
    <d v="2023-06-05T00:00:00"/>
    <x v="1"/>
    <x v="1"/>
    <n v="0"/>
    <n v="0"/>
    <m/>
    <x v="0"/>
    <n v="1"/>
  </r>
  <r>
    <s v="a01bb61cff61020d0c9a333c70f1649b"/>
    <d v="2023-06-04T00:00:00"/>
    <x v="2"/>
    <x v="1"/>
    <n v="1"/>
    <n v="0"/>
    <s v="monthly.5.99.3d.trial"/>
    <x v="0"/>
    <n v="1"/>
  </r>
  <r>
    <s v="a0284749e88b5bbc911f73b86a655321"/>
    <d v="2023-06-02T00:00:00"/>
    <x v="2"/>
    <x v="0"/>
    <n v="0"/>
    <n v="0"/>
    <m/>
    <x v="0"/>
    <n v="1"/>
  </r>
  <r>
    <s v="a02973f9e1872d1893a3ce7f14227a44"/>
    <d v="2023-06-05T00:00:00"/>
    <x v="3"/>
    <x v="0"/>
    <n v="0"/>
    <n v="0"/>
    <m/>
    <x v="0"/>
    <n v="1"/>
  </r>
  <r>
    <s v="a02c6ca71fb8d132fba05275bc7137ed"/>
    <d v="2023-06-02T00:00:00"/>
    <x v="3"/>
    <x v="1"/>
    <n v="0"/>
    <n v="0"/>
    <m/>
    <x v="0"/>
    <n v="1"/>
  </r>
  <r>
    <s v="a02d693eb8b4a65a38be2775c584a0d5"/>
    <d v="2023-06-06T00:00:00"/>
    <x v="3"/>
    <x v="1"/>
    <n v="1"/>
    <n v="0"/>
    <s v="monthly.5.99.3d.trial"/>
    <x v="0"/>
    <n v="1"/>
  </r>
  <r>
    <s v="a03b43dd1901bee1ab3f8d5add1ac2e4"/>
    <d v="2023-06-06T00:00:00"/>
    <x v="2"/>
    <x v="1"/>
    <n v="0"/>
    <n v="0"/>
    <m/>
    <x v="0"/>
    <n v="1"/>
  </r>
  <r>
    <s v="a03d78a410e02d69cdf9e21292939fa7"/>
    <d v="2023-06-05T00:00:00"/>
    <x v="2"/>
    <x v="1"/>
    <n v="0"/>
    <n v="0"/>
    <m/>
    <x v="0"/>
    <n v="1"/>
  </r>
  <r>
    <s v="a04324b9e3bccb9fdfb2f51935959d06"/>
    <d v="2023-06-05T00:00:00"/>
    <x v="2"/>
    <x v="0"/>
    <n v="0"/>
    <n v="0"/>
    <m/>
    <x v="0"/>
    <n v="1"/>
  </r>
  <r>
    <s v="a0467b39b08dfde42d7a8082425251cb"/>
    <d v="2023-06-05T00:00:00"/>
    <x v="0"/>
    <x v="0"/>
    <n v="0"/>
    <n v="0"/>
    <m/>
    <x v="0"/>
    <n v="1"/>
  </r>
  <r>
    <s v="a04e0a54eb6261c523937c9ffdf62782"/>
    <d v="2023-06-06T00:00:00"/>
    <x v="2"/>
    <x v="0"/>
    <n v="0"/>
    <n v="0"/>
    <m/>
    <x v="0"/>
    <n v="1"/>
  </r>
  <r>
    <s v="a04ecd9da62f0cb1e1c366752262ecaf"/>
    <d v="2023-06-04T00:00:00"/>
    <x v="1"/>
    <x v="1"/>
    <n v="0"/>
    <n v="0"/>
    <m/>
    <x v="0"/>
    <n v="1"/>
  </r>
  <r>
    <s v="a057dd4bf83428481728a5fab9e9ab3f"/>
    <d v="2023-06-06T00:00:00"/>
    <x v="2"/>
    <x v="0"/>
    <n v="1"/>
    <n v="0"/>
    <s v="weekly.2.99.3d.trial"/>
    <x v="0"/>
    <n v="1"/>
  </r>
  <r>
    <s v="a05aef405b07bb4a753e87fe2ae8ff20"/>
    <d v="2023-06-06T00:00:00"/>
    <x v="3"/>
    <x v="1"/>
    <n v="0"/>
    <n v="0"/>
    <m/>
    <x v="0"/>
    <n v="1"/>
  </r>
  <r>
    <s v="a05d8a17c7cb328cba6b73cc78ee8b6d"/>
    <d v="2023-06-07T00:00:00"/>
    <x v="1"/>
    <x v="1"/>
    <n v="0"/>
    <n v="0"/>
    <m/>
    <x v="0"/>
    <n v="1"/>
  </r>
  <r>
    <s v="a064fc80a1d54fd20c9391a342744050"/>
    <d v="2023-06-06T00:00:00"/>
    <x v="3"/>
    <x v="0"/>
    <n v="0"/>
    <n v="0"/>
    <m/>
    <x v="0"/>
    <n v="1"/>
  </r>
  <r>
    <s v="a0684d949f6e4438ad158feaf957a477"/>
    <d v="2023-06-01T00:00:00"/>
    <x v="0"/>
    <x v="0"/>
    <n v="1"/>
    <n v="1"/>
    <s v="weekly.2.99.3d.trial"/>
    <x v="2"/>
    <n v="1"/>
  </r>
  <r>
    <s v="a068e40411bd63e3193fc0c6ac57880c"/>
    <d v="2023-06-07T00:00:00"/>
    <x v="3"/>
    <x v="0"/>
    <n v="0"/>
    <n v="0"/>
    <m/>
    <x v="0"/>
    <n v="1"/>
  </r>
  <r>
    <s v="a06eccb6f17531ae85a6c9538db4d058"/>
    <d v="2023-06-02T00:00:00"/>
    <x v="1"/>
    <x v="0"/>
    <n v="0"/>
    <n v="0"/>
    <m/>
    <x v="0"/>
    <n v="1"/>
  </r>
  <r>
    <s v="a075adc6108d26fc8c7cf764cc1984c8"/>
    <d v="2023-06-05T00:00:00"/>
    <x v="0"/>
    <x v="1"/>
    <n v="0"/>
    <n v="0"/>
    <m/>
    <x v="0"/>
    <n v="1"/>
  </r>
  <r>
    <s v="a0789c8befba323ca0e82578ef8cc0a3"/>
    <d v="2023-06-06T00:00:00"/>
    <x v="1"/>
    <x v="1"/>
    <n v="0"/>
    <n v="0"/>
    <m/>
    <x v="0"/>
    <n v="1"/>
  </r>
  <r>
    <s v="a07cc7533915212af6ab52e939d096b8"/>
    <d v="2023-06-01T00:00:00"/>
    <x v="3"/>
    <x v="1"/>
    <n v="0"/>
    <n v="0"/>
    <m/>
    <x v="0"/>
    <n v="1"/>
  </r>
  <r>
    <s v="a07d4e07f8fc8e83c04d81c4004f8e17"/>
    <d v="2023-06-04T00:00:00"/>
    <x v="2"/>
    <x v="1"/>
    <n v="0"/>
    <n v="0"/>
    <m/>
    <x v="0"/>
    <n v="1"/>
  </r>
  <r>
    <s v="a08bb352a7df8ce4ce750a3cedd631ea"/>
    <d v="2023-06-02T00:00:00"/>
    <x v="1"/>
    <x v="1"/>
    <n v="0"/>
    <n v="0"/>
    <m/>
    <x v="0"/>
    <n v="1"/>
  </r>
  <r>
    <s v="a08bda59d57ed41a953856332a9d16d4"/>
    <d v="2023-06-05T00:00:00"/>
    <x v="0"/>
    <x v="1"/>
    <n v="0"/>
    <n v="0"/>
    <m/>
    <x v="0"/>
    <n v="1"/>
  </r>
  <r>
    <s v="a08c9202e413c90fbaf00e26854b6ff8"/>
    <d v="2023-06-03T00:00:00"/>
    <x v="2"/>
    <x v="1"/>
    <n v="0"/>
    <n v="0"/>
    <m/>
    <x v="0"/>
    <n v="1"/>
  </r>
  <r>
    <s v="a093a718e0cfedf5ce5ec3efc0f5989f"/>
    <d v="2023-06-04T00:00:00"/>
    <x v="1"/>
    <x v="1"/>
    <n v="0"/>
    <n v="0"/>
    <m/>
    <x v="0"/>
    <n v="1"/>
  </r>
  <r>
    <s v="a0944b07efe3c2614617f7c3832ac265"/>
    <d v="2023-06-02T00:00:00"/>
    <x v="2"/>
    <x v="1"/>
    <n v="0"/>
    <n v="0"/>
    <m/>
    <x v="0"/>
    <n v="1"/>
  </r>
  <r>
    <s v="a0a68b2675360284ba07952a2164efbf"/>
    <d v="2023-06-01T00:00:00"/>
    <x v="1"/>
    <x v="1"/>
    <n v="0"/>
    <n v="0"/>
    <m/>
    <x v="0"/>
    <n v="1"/>
  </r>
  <r>
    <s v="a0a6f495e36b576dd6a241670e6afc6b"/>
    <d v="2023-06-02T00:00:00"/>
    <x v="0"/>
    <x v="0"/>
    <n v="0"/>
    <n v="0"/>
    <m/>
    <x v="0"/>
    <n v="1"/>
  </r>
  <r>
    <s v="a0a8087e0e82705cea4d0d9f551014f9"/>
    <d v="2023-06-01T00:00:00"/>
    <x v="1"/>
    <x v="0"/>
    <n v="0"/>
    <n v="0"/>
    <m/>
    <x v="0"/>
    <n v="1"/>
  </r>
  <r>
    <s v="a0aad44d914f1b090c21339b9f10d82e"/>
    <d v="2023-06-02T00:00:00"/>
    <x v="1"/>
    <x v="0"/>
    <n v="0"/>
    <n v="0"/>
    <m/>
    <x v="0"/>
    <n v="1"/>
  </r>
  <r>
    <s v="a0ac152dea2f90fda37337066005d55a"/>
    <d v="2023-06-06T00:00:00"/>
    <x v="0"/>
    <x v="1"/>
    <n v="0"/>
    <n v="0"/>
    <m/>
    <x v="0"/>
    <n v="1"/>
  </r>
  <r>
    <s v="a0b014ea94dc5b4b372863f39aceffea"/>
    <d v="2023-06-02T00:00:00"/>
    <x v="1"/>
    <x v="0"/>
    <n v="1"/>
    <n v="0"/>
    <s v="weekly.2.99.3d.trial"/>
    <x v="0"/>
    <n v="1"/>
  </r>
  <r>
    <s v="a0b1d7118dd09f655c8df2525e1a1954"/>
    <d v="2023-06-04T00:00:00"/>
    <x v="0"/>
    <x v="1"/>
    <n v="1"/>
    <n v="0"/>
    <s v="monthly.5.99.3d.trial"/>
    <x v="0"/>
    <n v="1"/>
  </r>
  <r>
    <s v="a0b49f8799799563d19bb863fc956502"/>
    <d v="2023-06-01T00:00:00"/>
    <x v="2"/>
    <x v="1"/>
    <n v="0"/>
    <n v="0"/>
    <m/>
    <x v="0"/>
    <n v="1"/>
  </r>
  <r>
    <s v="a0b84a58efa5bb9923797a0a264e2c15"/>
    <d v="2023-06-05T00:00:00"/>
    <x v="2"/>
    <x v="0"/>
    <n v="0"/>
    <n v="0"/>
    <m/>
    <x v="0"/>
    <n v="1"/>
  </r>
  <r>
    <s v="a0b85394d8a920981c8326cc1f250fb8"/>
    <d v="2023-06-03T00:00:00"/>
    <x v="2"/>
    <x v="1"/>
    <n v="0"/>
    <n v="0"/>
    <m/>
    <x v="0"/>
    <n v="1"/>
  </r>
  <r>
    <s v="a0be07889252f07aca1b2fa8c2cf527f"/>
    <d v="2023-06-04T00:00:00"/>
    <x v="2"/>
    <x v="0"/>
    <n v="0"/>
    <n v="0"/>
    <m/>
    <x v="0"/>
    <n v="1"/>
  </r>
  <r>
    <s v="a0c4f430bdce6e0e3c1cbb7687bde8ea"/>
    <d v="2023-06-01T00:00:00"/>
    <x v="1"/>
    <x v="0"/>
    <n v="0"/>
    <n v="0"/>
    <m/>
    <x v="0"/>
    <n v="1"/>
  </r>
  <r>
    <s v="a0cb2eb5f96566eca1b520356e02c5f1"/>
    <d v="2023-06-01T00:00:00"/>
    <x v="0"/>
    <x v="1"/>
    <n v="0"/>
    <n v="0"/>
    <m/>
    <x v="0"/>
    <n v="1"/>
  </r>
  <r>
    <s v="a0d4a261ea394927d6a5ed70b4f2e8bc"/>
    <d v="2023-06-06T00:00:00"/>
    <x v="3"/>
    <x v="0"/>
    <n v="1"/>
    <n v="0"/>
    <s v="weekly.2.99.3d.trial"/>
    <x v="0"/>
    <n v="1"/>
  </r>
  <r>
    <s v="a0d5be66d78b2654e347118b0936897c"/>
    <d v="2023-06-02T00:00:00"/>
    <x v="1"/>
    <x v="0"/>
    <n v="0"/>
    <n v="0"/>
    <m/>
    <x v="0"/>
    <n v="1"/>
  </r>
  <r>
    <s v="a0ddd7e05dd767130097b7b0fd3f7155"/>
    <d v="2023-06-07T00:00:00"/>
    <x v="1"/>
    <x v="1"/>
    <n v="0"/>
    <n v="0"/>
    <m/>
    <x v="0"/>
    <n v="1"/>
  </r>
  <r>
    <s v="a0e2beda87088d4b1f130e761518ef0d"/>
    <d v="2023-06-06T00:00:00"/>
    <x v="2"/>
    <x v="0"/>
    <n v="0"/>
    <n v="0"/>
    <m/>
    <x v="0"/>
    <n v="1"/>
  </r>
  <r>
    <s v="a0eba6723abd476b822660bdc3c66c1e"/>
    <d v="2023-06-05T00:00:00"/>
    <x v="3"/>
    <x v="0"/>
    <n v="0"/>
    <n v="0"/>
    <m/>
    <x v="0"/>
    <n v="1"/>
  </r>
  <r>
    <s v="a0ec6feee1bf177a7fb1be363a3e5e33"/>
    <d v="2023-06-07T00:00:00"/>
    <x v="0"/>
    <x v="1"/>
    <n v="1"/>
    <n v="0"/>
    <s v="monthly.5.99.3d.trial"/>
    <x v="0"/>
    <n v="1"/>
  </r>
  <r>
    <s v="a0f286d1dc011128fcee23fcd3d3cb41"/>
    <d v="2023-06-05T00:00:00"/>
    <x v="2"/>
    <x v="1"/>
    <n v="0"/>
    <n v="0"/>
    <m/>
    <x v="0"/>
    <n v="1"/>
  </r>
  <r>
    <s v="a0f4525d6752d573034878b8787dd51f"/>
    <d v="2023-06-04T00:00:00"/>
    <x v="2"/>
    <x v="1"/>
    <n v="1"/>
    <n v="0"/>
    <s v="monthly.5.99.3d.trial"/>
    <x v="0"/>
    <n v="1"/>
  </r>
  <r>
    <s v="a0f6450cb405130e2d0213e70bf43edc"/>
    <d v="2023-06-04T00:00:00"/>
    <x v="3"/>
    <x v="0"/>
    <n v="0"/>
    <n v="0"/>
    <m/>
    <x v="0"/>
    <n v="1"/>
  </r>
  <r>
    <s v="a104702a7a586d8e494bd6aa0db38bde"/>
    <d v="2023-06-05T00:00:00"/>
    <x v="2"/>
    <x v="1"/>
    <n v="0"/>
    <n v="0"/>
    <m/>
    <x v="0"/>
    <n v="1"/>
  </r>
  <r>
    <s v="a106553c3c9a8d5e8a23ecaa9cdb99ed"/>
    <d v="2023-06-02T00:00:00"/>
    <x v="3"/>
    <x v="0"/>
    <n v="1"/>
    <n v="0"/>
    <s v="weekly.2.99.3d.trial"/>
    <x v="0"/>
    <n v="1"/>
  </r>
  <r>
    <s v="a10d6665621397e383a4fddc74733f69"/>
    <d v="2023-06-07T00:00:00"/>
    <x v="1"/>
    <x v="0"/>
    <n v="0"/>
    <n v="0"/>
    <m/>
    <x v="0"/>
    <n v="1"/>
  </r>
  <r>
    <s v="a10e23123528cb889f5c25eb5592723c"/>
    <d v="2023-06-05T00:00:00"/>
    <x v="1"/>
    <x v="0"/>
    <n v="0"/>
    <n v="0"/>
    <m/>
    <x v="0"/>
    <n v="1"/>
  </r>
  <r>
    <s v="a112398574492f7e178feae7129f2070"/>
    <d v="2023-06-03T00:00:00"/>
    <x v="0"/>
    <x v="1"/>
    <n v="0"/>
    <n v="0"/>
    <m/>
    <x v="0"/>
    <n v="1"/>
  </r>
  <r>
    <s v="a11508f191ded730570285bbf4458193"/>
    <d v="2023-06-07T00:00:00"/>
    <x v="3"/>
    <x v="1"/>
    <n v="0"/>
    <n v="0"/>
    <m/>
    <x v="0"/>
    <n v="1"/>
  </r>
  <r>
    <s v="a119833381f817df1e838dae72c7545e"/>
    <d v="2023-06-01T00:00:00"/>
    <x v="0"/>
    <x v="1"/>
    <n v="1"/>
    <n v="0"/>
    <s v="monthly.5.99.3d.trial"/>
    <x v="0"/>
    <n v="1"/>
  </r>
  <r>
    <s v="a11e7d7293603d7d89459300856a436d"/>
    <d v="2023-06-07T00:00:00"/>
    <x v="2"/>
    <x v="0"/>
    <n v="0"/>
    <n v="0"/>
    <m/>
    <x v="0"/>
    <n v="1"/>
  </r>
  <r>
    <s v="a122b32f5dee87faac3a11b07f47c842"/>
    <d v="2023-06-03T00:00:00"/>
    <x v="2"/>
    <x v="0"/>
    <n v="0"/>
    <n v="0"/>
    <m/>
    <x v="0"/>
    <n v="1"/>
  </r>
  <r>
    <s v="a125b523434869445528c09d9e88a947"/>
    <d v="2023-06-06T00:00:00"/>
    <x v="2"/>
    <x v="0"/>
    <n v="0"/>
    <n v="0"/>
    <m/>
    <x v="0"/>
    <n v="1"/>
  </r>
  <r>
    <s v="a1278d160b371e0481c8b2b640084575"/>
    <d v="2023-06-04T00:00:00"/>
    <x v="0"/>
    <x v="1"/>
    <n v="0"/>
    <n v="0"/>
    <m/>
    <x v="0"/>
    <n v="1"/>
  </r>
  <r>
    <s v="a12b16709f792cb76ff2e04bf44b7e81"/>
    <d v="2023-06-07T00:00:00"/>
    <x v="0"/>
    <x v="1"/>
    <n v="0"/>
    <n v="0"/>
    <m/>
    <x v="0"/>
    <n v="1"/>
  </r>
  <r>
    <s v="a134403eae517775f3392a0d8087dd93"/>
    <d v="2023-06-07T00:00:00"/>
    <x v="0"/>
    <x v="1"/>
    <n v="1"/>
    <n v="0"/>
    <s v="monthly.5.99.3d.trial"/>
    <x v="0"/>
    <n v="1"/>
  </r>
  <r>
    <s v="a139aa0502b0e24d52d3f1a2c4317440"/>
    <d v="2023-06-01T00:00:00"/>
    <x v="0"/>
    <x v="0"/>
    <n v="0"/>
    <n v="0"/>
    <m/>
    <x v="0"/>
    <n v="1"/>
  </r>
  <r>
    <s v="a14678f3ae35cd4f923c66e5af436e1f"/>
    <d v="2023-06-07T00:00:00"/>
    <x v="1"/>
    <x v="1"/>
    <n v="0"/>
    <n v="0"/>
    <m/>
    <x v="0"/>
    <n v="1"/>
  </r>
  <r>
    <s v="a14b38737c026bbdb7e6f1768f9f9d00"/>
    <d v="2023-06-01T00:00:00"/>
    <x v="0"/>
    <x v="0"/>
    <n v="1"/>
    <n v="1"/>
    <s v="weekly.2.99.3d.trial"/>
    <x v="3"/>
    <n v="1"/>
  </r>
  <r>
    <s v="a14faeeef664d9b664d573a18f2324a6"/>
    <d v="2023-06-01T00:00:00"/>
    <x v="1"/>
    <x v="0"/>
    <n v="0"/>
    <n v="0"/>
    <m/>
    <x v="0"/>
    <n v="1"/>
  </r>
  <r>
    <s v="a151536d4a5701bc879ddf7feb68499a"/>
    <d v="2023-06-05T00:00:00"/>
    <x v="0"/>
    <x v="1"/>
    <n v="0"/>
    <n v="0"/>
    <m/>
    <x v="0"/>
    <n v="1"/>
  </r>
  <r>
    <s v="a156be261ba1a0ebb7f7f707eea3fa50"/>
    <d v="2023-06-06T00:00:00"/>
    <x v="0"/>
    <x v="0"/>
    <n v="0"/>
    <n v="0"/>
    <m/>
    <x v="0"/>
    <n v="1"/>
  </r>
  <r>
    <s v="a15710ccdf686d24b79503201c809131"/>
    <d v="2023-06-03T00:00:00"/>
    <x v="2"/>
    <x v="0"/>
    <n v="0"/>
    <n v="0"/>
    <m/>
    <x v="0"/>
    <n v="1"/>
  </r>
  <r>
    <s v="a15c0cf952c22160a692e48fa6f82c02"/>
    <d v="2023-06-03T00:00:00"/>
    <x v="3"/>
    <x v="1"/>
    <n v="0"/>
    <n v="0"/>
    <m/>
    <x v="0"/>
    <n v="1"/>
  </r>
  <r>
    <s v="a165749bc4e715af4e116e15b9964c3c"/>
    <d v="2023-06-06T00:00:00"/>
    <x v="0"/>
    <x v="1"/>
    <n v="0"/>
    <n v="0"/>
    <m/>
    <x v="0"/>
    <n v="1"/>
  </r>
  <r>
    <s v="a166fe78f6c1a895b85649d763abfeb2"/>
    <d v="2023-06-07T00:00:00"/>
    <x v="0"/>
    <x v="0"/>
    <n v="0"/>
    <n v="0"/>
    <m/>
    <x v="0"/>
    <n v="1"/>
  </r>
  <r>
    <s v="a170d5e66dc3ec1ce896c813a373e706"/>
    <d v="2023-06-07T00:00:00"/>
    <x v="3"/>
    <x v="1"/>
    <n v="0"/>
    <n v="0"/>
    <m/>
    <x v="0"/>
    <n v="1"/>
  </r>
  <r>
    <s v="a171c9d14d7f2f6d40462c742e3d6714"/>
    <d v="2023-06-03T00:00:00"/>
    <x v="1"/>
    <x v="1"/>
    <n v="0"/>
    <n v="0"/>
    <m/>
    <x v="0"/>
    <n v="1"/>
  </r>
  <r>
    <s v="a18077e629bc97de2075bae8fd04f7c4"/>
    <d v="2023-06-01T00:00:00"/>
    <x v="0"/>
    <x v="0"/>
    <n v="0"/>
    <n v="0"/>
    <m/>
    <x v="0"/>
    <n v="1"/>
  </r>
  <r>
    <s v="a1845ab661d21d1f2f2dcc5cb80e4ee1"/>
    <d v="2023-06-06T00:00:00"/>
    <x v="3"/>
    <x v="0"/>
    <n v="0"/>
    <n v="0"/>
    <m/>
    <x v="0"/>
    <n v="1"/>
  </r>
  <r>
    <s v="a1865a68800edc7b959c67de98e65433"/>
    <d v="2023-06-01T00:00:00"/>
    <x v="1"/>
    <x v="1"/>
    <n v="0"/>
    <n v="0"/>
    <m/>
    <x v="0"/>
    <n v="1"/>
  </r>
  <r>
    <s v="a18a0e21a138b0bf9b4818917f260061"/>
    <d v="2023-06-01T00:00:00"/>
    <x v="3"/>
    <x v="1"/>
    <n v="0"/>
    <n v="0"/>
    <m/>
    <x v="0"/>
    <n v="1"/>
  </r>
  <r>
    <s v="a18bc4ba983e16510439b7b324d76682"/>
    <d v="2023-06-05T00:00:00"/>
    <x v="0"/>
    <x v="0"/>
    <n v="0"/>
    <n v="0"/>
    <m/>
    <x v="0"/>
    <n v="1"/>
  </r>
  <r>
    <s v="a18e157754ea2719b4d9d89e7aa9ed61"/>
    <d v="2023-06-01T00:00:00"/>
    <x v="0"/>
    <x v="0"/>
    <n v="0"/>
    <n v="0"/>
    <m/>
    <x v="0"/>
    <n v="1"/>
  </r>
  <r>
    <s v="a18e82120ee120cdffe1ce7fd0f8a3f3"/>
    <d v="2023-06-01T00:00:00"/>
    <x v="1"/>
    <x v="0"/>
    <n v="0"/>
    <n v="0"/>
    <m/>
    <x v="0"/>
    <n v="1"/>
  </r>
  <r>
    <s v="a191a8936e3ccd82e056ae2b7c20a81b"/>
    <d v="2023-06-04T00:00:00"/>
    <x v="1"/>
    <x v="1"/>
    <n v="0"/>
    <n v="0"/>
    <m/>
    <x v="0"/>
    <n v="1"/>
  </r>
  <r>
    <s v="a194ebc20291e57de82f8dc26a317858"/>
    <d v="2023-06-06T00:00:00"/>
    <x v="1"/>
    <x v="0"/>
    <n v="1"/>
    <n v="0"/>
    <s v="weekly.2.99.3d.trial"/>
    <x v="0"/>
    <n v="1"/>
  </r>
  <r>
    <s v="a19753f41f984247324e0ef1bd91b0c4"/>
    <d v="2023-06-07T00:00:00"/>
    <x v="3"/>
    <x v="0"/>
    <n v="0"/>
    <n v="0"/>
    <m/>
    <x v="0"/>
    <n v="1"/>
  </r>
  <r>
    <s v="a198330c37c1440ecc7a855d5b5e42a9"/>
    <d v="2023-06-03T00:00:00"/>
    <x v="3"/>
    <x v="1"/>
    <n v="0"/>
    <n v="0"/>
    <m/>
    <x v="0"/>
    <n v="1"/>
  </r>
  <r>
    <s v="a19dbcd3bbe82f532707c25d48be5b75"/>
    <d v="2023-06-04T00:00:00"/>
    <x v="2"/>
    <x v="1"/>
    <n v="0"/>
    <n v="0"/>
    <m/>
    <x v="0"/>
    <n v="1"/>
  </r>
  <r>
    <s v="a1ab91d02556ba5ac1d714383b871b5e"/>
    <d v="2023-06-04T00:00:00"/>
    <x v="2"/>
    <x v="1"/>
    <n v="1"/>
    <n v="0"/>
    <s v="monthly.5.99.3d.trial"/>
    <x v="0"/>
    <n v="1"/>
  </r>
  <r>
    <s v="a1b023ca762342e4973bd43be306d942"/>
    <d v="2023-06-02T00:00:00"/>
    <x v="3"/>
    <x v="1"/>
    <n v="0"/>
    <n v="0"/>
    <m/>
    <x v="0"/>
    <n v="1"/>
  </r>
  <r>
    <s v="a1b201dc8c1b96de685f5dfa6725c1e4"/>
    <d v="2023-06-01T00:00:00"/>
    <x v="1"/>
    <x v="0"/>
    <n v="0"/>
    <n v="0"/>
    <m/>
    <x v="0"/>
    <n v="1"/>
  </r>
  <r>
    <s v="a1b3a613abc30b85c92d08c9f187da66"/>
    <d v="2023-06-06T00:00:00"/>
    <x v="0"/>
    <x v="0"/>
    <n v="0"/>
    <n v="0"/>
    <m/>
    <x v="0"/>
    <n v="1"/>
  </r>
  <r>
    <s v="a1b400da1d2408ce6103c50224f3c449"/>
    <d v="2023-06-05T00:00:00"/>
    <x v="1"/>
    <x v="0"/>
    <n v="0"/>
    <n v="0"/>
    <m/>
    <x v="0"/>
    <n v="1"/>
  </r>
  <r>
    <s v="a1bc3d2a54cbe0b61e4aaa0dae5da9f3"/>
    <d v="2023-06-04T00:00:00"/>
    <x v="0"/>
    <x v="0"/>
    <n v="0"/>
    <n v="0"/>
    <m/>
    <x v="0"/>
    <n v="1"/>
  </r>
  <r>
    <s v="a1bfd2c5cd6987c1f793be016c2be9b9"/>
    <d v="2023-06-06T00:00:00"/>
    <x v="3"/>
    <x v="1"/>
    <n v="0"/>
    <n v="0"/>
    <m/>
    <x v="0"/>
    <n v="1"/>
  </r>
  <r>
    <s v="a1c54a8f576dd6fb268c6d521f0514cb"/>
    <d v="2023-06-03T00:00:00"/>
    <x v="3"/>
    <x v="0"/>
    <n v="0"/>
    <n v="0"/>
    <m/>
    <x v="0"/>
    <n v="1"/>
  </r>
  <r>
    <s v="a1c9f9815f51312895a0477b6d03015f"/>
    <d v="2023-06-07T00:00:00"/>
    <x v="0"/>
    <x v="0"/>
    <n v="0"/>
    <n v="0"/>
    <m/>
    <x v="0"/>
    <n v="1"/>
  </r>
  <r>
    <s v="a1cf512124bdee0872338a023a24f274"/>
    <d v="2023-06-04T00:00:00"/>
    <x v="1"/>
    <x v="0"/>
    <n v="0"/>
    <n v="0"/>
    <m/>
    <x v="0"/>
    <n v="1"/>
  </r>
  <r>
    <s v="a1cf847f30a65dc6405627f281d97bd8"/>
    <d v="2023-06-02T00:00:00"/>
    <x v="2"/>
    <x v="1"/>
    <n v="0"/>
    <n v="0"/>
    <m/>
    <x v="0"/>
    <n v="1"/>
  </r>
  <r>
    <s v="a1d30a469fc2f4740909fc5514844c06"/>
    <d v="2023-06-06T00:00:00"/>
    <x v="1"/>
    <x v="0"/>
    <n v="0"/>
    <n v="0"/>
    <m/>
    <x v="0"/>
    <n v="1"/>
  </r>
  <r>
    <s v="a1d5b601f6b6d1d91f044c09bbf30d6d"/>
    <d v="2023-06-06T00:00:00"/>
    <x v="0"/>
    <x v="1"/>
    <n v="1"/>
    <n v="0"/>
    <s v="monthly.5.99.3d.trial"/>
    <x v="0"/>
    <n v="1"/>
  </r>
  <r>
    <s v="a1d651b1b7f8c4fed694028917a590a7"/>
    <d v="2023-06-07T00:00:00"/>
    <x v="0"/>
    <x v="1"/>
    <n v="0"/>
    <n v="0"/>
    <m/>
    <x v="0"/>
    <n v="1"/>
  </r>
  <r>
    <s v="a1d882abacfed0dffdf42b6571dbca8d"/>
    <d v="2023-06-06T00:00:00"/>
    <x v="3"/>
    <x v="1"/>
    <n v="0"/>
    <n v="0"/>
    <m/>
    <x v="0"/>
    <n v="1"/>
  </r>
  <r>
    <s v="a1e0487f4cb6ea2a4ed0b620492c3102"/>
    <d v="2023-06-03T00:00:00"/>
    <x v="2"/>
    <x v="0"/>
    <n v="0"/>
    <n v="0"/>
    <m/>
    <x v="0"/>
    <n v="1"/>
  </r>
  <r>
    <s v="a1e6d810fb61f39ce7c2a6cd4befac4d"/>
    <d v="2023-06-05T00:00:00"/>
    <x v="2"/>
    <x v="0"/>
    <n v="0"/>
    <n v="0"/>
    <m/>
    <x v="0"/>
    <n v="1"/>
  </r>
  <r>
    <s v="a1e9eb0abdc7d60f071125b0c0fa13a1"/>
    <d v="2023-06-04T00:00:00"/>
    <x v="2"/>
    <x v="0"/>
    <n v="0"/>
    <n v="0"/>
    <m/>
    <x v="0"/>
    <n v="1"/>
  </r>
  <r>
    <s v="a1ef199ba9bffb41299aceba81a127bb"/>
    <d v="2023-06-05T00:00:00"/>
    <x v="0"/>
    <x v="0"/>
    <n v="0"/>
    <n v="0"/>
    <m/>
    <x v="0"/>
    <n v="1"/>
  </r>
  <r>
    <s v="a1f353bf14fd74515f68894118059cac"/>
    <d v="2023-06-06T00:00:00"/>
    <x v="0"/>
    <x v="0"/>
    <n v="0"/>
    <n v="0"/>
    <m/>
    <x v="0"/>
    <n v="1"/>
  </r>
  <r>
    <s v="a1f5ad5ffffa11c3706abeceea05dcc8"/>
    <d v="2023-06-05T00:00:00"/>
    <x v="0"/>
    <x v="0"/>
    <n v="0"/>
    <n v="0"/>
    <m/>
    <x v="0"/>
    <n v="1"/>
  </r>
  <r>
    <s v="a1f63167a4661b82bdf2e0eb36c09c6a"/>
    <d v="2023-06-07T00:00:00"/>
    <x v="0"/>
    <x v="0"/>
    <n v="0"/>
    <n v="0"/>
    <m/>
    <x v="0"/>
    <n v="1"/>
  </r>
  <r>
    <s v="a1f853badbe544fca3a54cdc37e30f50"/>
    <d v="2023-06-02T00:00:00"/>
    <x v="0"/>
    <x v="0"/>
    <n v="0"/>
    <n v="0"/>
    <m/>
    <x v="0"/>
    <n v="1"/>
  </r>
  <r>
    <s v="a207bc65cdc10e6a0f095d7d76cb2323"/>
    <d v="2023-06-05T00:00:00"/>
    <x v="1"/>
    <x v="0"/>
    <n v="0"/>
    <n v="0"/>
    <m/>
    <x v="0"/>
    <n v="1"/>
  </r>
  <r>
    <s v="a20990a3d6ac6860ca20ea043158ab71"/>
    <d v="2023-06-02T00:00:00"/>
    <x v="0"/>
    <x v="0"/>
    <n v="0"/>
    <n v="0"/>
    <m/>
    <x v="0"/>
    <n v="1"/>
  </r>
  <r>
    <s v="a20e98b0f41757b61e9979d8d901f0e4"/>
    <d v="2023-06-07T00:00:00"/>
    <x v="2"/>
    <x v="0"/>
    <n v="0"/>
    <n v="0"/>
    <m/>
    <x v="0"/>
    <n v="1"/>
  </r>
  <r>
    <s v="a213024391df57e6821739edea310392"/>
    <d v="2023-06-06T00:00:00"/>
    <x v="3"/>
    <x v="1"/>
    <n v="0"/>
    <n v="0"/>
    <m/>
    <x v="0"/>
    <n v="1"/>
  </r>
  <r>
    <s v="a21a8c819c26d7d22bb10dc8bba04d9d"/>
    <d v="2023-06-05T00:00:00"/>
    <x v="1"/>
    <x v="0"/>
    <n v="0"/>
    <n v="0"/>
    <m/>
    <x v="0"/>
    <n v="1"/>
  </r>
  <r>
    <s v="a21dad4bbc3fba86fcd333ca14aee3d5"/>
    <d v="2023-06-06T00:00:00"/>
    <x v="3"/>
    <x v="1"/>
    <n v="0"/>
    <n v="0"/>
    <m/>
    <x v="0"/>
    <n v="1"/>
  </r>
  <r>
    <s v="a22298d4a4eebd8157ef70a30253f006"/>
    <d v="2023-06-03T00:00:00"/>
    <x v="1"/>
    <x v="1"/>
    <n v="0"/>
    <n v="0"/>
    <m/>
    <x v="0"/>
    <n v="1"/>
  </r>
  <r>
    <s v="a223f9883e2848bf060d58299df19a76"/>
    <d v="2023-06-02T00:00:00"/>
    <x v="2"/>
    <x v="1"/>
    <n v="0"/>
    <n v="0"/>
    <m/>
    <x v="0"/>
    <n v="1"/>
  </r>
  <r>
    <s v="a22b090d775d6e1747cf989ba9a27140"/>
    <d v="2023-06-01T00:00:00"/>
    <x v="3"/>
    <x v="0"/>
    <n v="0"/>
    <n v="0"/>
    <m/>
    <x v="0"/>
    <n v="1"/>
  </r>
  <r>
    <s v="a230fc7c0d80941c91cba96e8b506590"/>
    <d v="2023-06-05T00:00:00"/>
    <x v="0"/>
    <x v="0"/>
    <n v="0"/>
    <n v="0"/>
    <m/>
    <x v="0"/>
    <n v="1"/>
  </r>
  <r>
    <s v="a2345ae74d37d2d47c13307e3b240843"/>
    <d v="2023-06-02T00:00:00"/>
    <x v="1"/>
    <x v="0"/>
    <n v="0"/>
    <n v="0"/>
    <m/>
    <x v="0"/>
    <n v="1"/>
  </r>
  <r>
    <s v="a23b4ccc05031d5e7ffa90451632fe3c"/>
    <d v="2023-06-06T00:00:00"/>
    <x v="2"/>
    <x v="0"/>
    <n v="0"/>
    <n v="0"/>
    <m/>
    <x v="0"/>
    <n v="1"/>
  </r>
  <r>
    <s v="a23b630ba9cf15aed23d9b25fa16c7b2"/>
    <d v="2023-06-04T00:00:00"/>
    <x v="1"/>
    <x v="0"/>
    <n v="0"/>
    <n v="0"/>
    <m/>
    <x v="0"/>
    <n v="1"/>
  </r>
  <r>
    <s v="a23f159450e8230d0518286f533da1ab"/>
    <d v="2023-06-06T00:00:00"/>
    <x v="1"/>
    <x v="1"/>
    <n v="0"/>
    <n v="0"/>
    <m/>
    <x v="0"/>
    <n v="1"/>
  </r>
  <r>
    <s v="a240d29ca8920e5942733834581416d5"/>
    <d v="2023-06-02T00:00:00"/>
    <x v="1"/>
    <x v="0"/>
    <n v="0"/>
    <n v="0"/>
    <m/>
    <x v="0"/>
    <n v="1"/>
  </r>
  <r>
    <s v="a241268b3adcc856af2bfbc8ee1f77aa"/>
    <d v="2023-06-04T00:00:00"/>
    <x v="0"/>
    <x v="0"/>
    <n v="0"/>
    <n v="0"/>
    <m/>
    <x v="0"/>
    <n v="1"/>
  </r>
  <r>
    <s v="a2429759634739fa0bc73936494283e1"/>
    <d v="2023-06-04T00:00:00"/>
    <x v="0"/>
    <x v="1"/>
    <n v="0"/>
    <n v="0"/>
    <m/>
    <x v="0"/>
    <n v="1"/>
  </r>
  <r>
    <s v="a24543268213efaab80e244882c5bec1"/>
    <d v="2023-06-05T00:00:00"/>
    <x v="0"/>
    <x v="0"/>
    <n v="1"/>
    <n v="0"/>
    <s v="weekly.2.99.3d.trial"/>
    <x v="0"/>
    <n v="1"/>
  </r>
  <r>
    <s v="a251fcce75e44aa1f195739722e6a478"/>
    <d v="2023-06-01T00:00:00"/>
    <x v="1"/>
    <x v="1"/>
    <n v="0"/>
    <n v="0"/>
    <m/>
    <x v="0"/>
    <n v="1"/>
  </r>
  <r>
    <s v="a25c70555cc8eab98907eabba2949815"/>
    <d v="2023-06-03T00:00:00"/>
    <x v="1"/>
    <x v="1"/>
    <n v="0"/>
    <n v="0"/>
    <m/>
    <x v="0"/>
    <n v="1"/>
  </r>
  <r>
    <s v="a25dc3574a21861cd2c5f7491da11caa"/>
    <d v="2023-06-07T00:00:00"/>
    <x v="2"/>
    <x v="0"/>
    <n v="0"/>
    <n v="0"/>
    <m/>
    <x v="0"/>
    <n v="1"/>
  </r>
  <r>
    <s v="a261db6a5f7dd46266055466f1809cf3"/>
    <d v="2023-06-04T00:00:00"/>
    <x v="0"/>
    <x v="0"/>
    <n v="0"/>
    <n v="0"/>
    <m/>
    <x v="0"/>
    <n v="1"/>
  </r>
  <r>
    <s v="a265731af417d6083ab9ee97e53781bb"/>
    <d v="2023-06-01T00:00:00"/>
    <x v="1"/>
    <x v="1"/>
    <n v="0"/>
    <n v="0"/>
    <m/>
    <x v="0"/>
    <n v="1"/>
  </r>
  <r>
    <s v="a268f8dba9cbf889dd1692918c4a6040"/>
    <d v="2023-06-07T00:00:00"/>
    <x v="0"/>
    <x v="1"/>
    <n v="0"/>
    <n v="0"/>
    <m/>
    <x v="0"/>
    <n v="1"/>
  </r>
  <r>
    <s v="a269caaa9eb0fb60b0272fdaa651ec3a"/>
    <d v="2023-06-01T00:00:00"/>
    <x v="3"/>
    <x v="0"/>
    <n v="0"/>
    <n v="0"/>
    <m/>
    <x v="0"/>
    <n v="1"/>
  </r>
  <r>
    <s v="a26b5d8053c0b1ef7808338f6c1dfe79"/>
    <d v="2023-06-01T00:00:00"/>
    <x v="2"/>
    <x v="0"/>
    <n v="0"/>
    <n v="0"/>
    <m/>
    <x v="0"/>
    <n v="1"/>
  </r>
  <r>
    <s v="a26cf3af21d293c8534817a96cdbd23c"/>
    <d v="2023-06-01T00:00:00"/>
    <x v="1"/>
    <x v="1"/>
    <n v="0"/>
    <n v="0"/>
    <m/>
    <x v="0"/>
    <n v="1"/>
  </r>
  <r>
    <s v="a26f6d51ae206e634ebf6c30c6b5dde7"/>
    <d v="2023-06-04T00:00:00"/>
    <x v="1"/>
    <x v="0"/>
    <n v="0"/>
    <n v="0"/>
    <m/>
    <x v="0"/>
    <n v="1"/>
  </r>
  <r>
    <s v="a27321a7c97e65e31f631283af7eaba8"/>
    <d v="2023-06-03T00:00:00"/>
    <x v="2"/>
    <x v="1"/>
    <n v="0"/>
    <n v="0"/>
    <m/>
    <x v="0"/>
    <n v="1"/>
  </r>
  <r>
    <s v="a2774998348802be3d99edefa9293103"/>
    <d v="2023-06-02T00:00:00"/>
    <x v="3"/>
    <x v="0"/>
    <n v="0"/>
    <n v="0"/>
    <m/>
    <x v="0"/>
    <n v="1"/>
  </r>
  <r>
    <s v="a281aa0e17ebf234e9cad4140203c088"/>
    <d v="2023-06-06T00:00:00"/>
    <x v="1"/>
    <x v="1"/>
    <n v="0"/>
    <n v="0"/>
    <m/>
    <x v="0"/>
    <n v="1"/>
  </r>
  <r>
    <s v="a28440559b9845a19de007eb1b42a758"/>
    <d v="2023-06-01T00:00:00"/>
    <x v="2"/>
    <x v="1"/>
    <n v="0"/>
    <n v="0"/>
    <m/>
    <x v="0"/>
    <n v="1"/>
  </r>
  <r>
    <s v="a286e6a1d7f4b708a84b718c0ac37224"/>
    <d v="2023-06-05T00:00:00"/>
    <x v="0"/>
    <x v="1"/>
    <n v="0"/>
    <n v="0"/>
    <m/>
    <x v="0"/>
    <n v="1"/>
  </r>
  <r>
    <s v="a28e26031516932be4c4f00d28d34f94"/>
    <d v="2023-06-03T00:00:00"/>
    <x v="2"/>
    <x v="0"/>
    <n v="0"/>
    <n v="0"/>
    <m/>
    <x v="0"/>
    <n v="1"/>
  </r>
  <r>
    <s v="a294ea1e8724b68fecd987a08d9bf2d2"/>
    <d v="2023-06-03T00:00:00"/>
    <x v="0"/>
    <x v="1"/>
    <n v="0"/>
    <n v="0"/>
    <m/>
    <x v="0"/>
    <n v="1"/>
  </r>
  <r>
    <s v="a29524587618f93e954404643bd43a42"/>
    <d v="2023-06-02T00:00:00"/>
    <x v="1"/>
    <x v="1"/>
    <n v="0"/>
    <n v="0"/>
    <m/>
    <x v="0"/>
    <n v="1"/>
  </r>
  <r>
    <s v="a2954c57d0ff43cf2c97dd40476607b6"/>
    <d v="2023-06-04T00:00:00"/>
    <x v="0"/>
    <x v="1"/>
    <n v="0"/>
    <n v="0"/>
    <m/>
    <x v="0"/>
    <n v="1"/>
  </r>
  <r>
    <s v="a29e324da35c4a0560cd5919495ec88f"/>
    <d v="2023-06-02T00:00:00"/>
    <x v="1"/>
    <x v="1"/>
    <n v="0"/>
    <n v="0"/>
    <m/>
    <x v="0"/>
    <n v="1"/>
  </r>
  <r>
    <s v="a29f757721ece5308f1215a70ef40d88"/>
    <d v="2023-06-02T00:00:00"/>
    <x v="2"/>
    <x v="0"/>
    <n v="0"/>
    <n v="0"/>
    <m/>
    <x v="0"/>
    <n v="1"/>
  </r>
  <r>
    <s v="a2a017693cf0b37352fde41b6212d80b"/>
    <d v="2023-06-01T00:00:00"/>
    <x v="3"/>
    <x v="1"/>
    <n v="0"/>
    <n v="0"/>
    <m/>
    <x v="0"/>
    <n v="1"/>
  </r>
  <r>
    <s v="a2a29e4f9dccd1c59a5d009aae64b802"/>
    <d v="2023-06-02T00:00:00"/>
    <x v="0"/>
    <x v="1"/>
    <n v="0"/>
    <n v="0"/>
    <m/>
    <x v="0"/>
    <n v="1"/>
  </r>
  <r>
    <s v="a2a6c38ae4eb8a4254d1db328ae50452"/>
    <d v="2023-06-03T00:00:00"/>
    <x v="3"/>
    <x v="0"/>
    <n v="0"/>
    <n v="0"/>
    <m/>
    <x v="0"/>
    <n v="1"/>
  </r>
  <r>
    <s v="a2ab59b09f0f754fe55806425438a350"/>
    <d v="2023-06-07T00:00:00"/>
    <x v="1"/>
    <x v="1"/>
    <n v="0"/>
    <n v="0"/>
    <m/>
    <x v="0"/>
    <n v="1"/>
  </r>
  <r>
    <s v="a2ac6c85e2002e2e7e5029b3075a4321"/>
    <d v="2023-06-05T00:00:00"/>
    <x v="3"/>
    <x v="0"/>
    <n v="0"/>
    <n v="0"/>
    <m/>
    <x v="0"/>
    <n v="1"/>
  </r>
  <r>
    <s v="a2b4061a7e76965b2c915fa901a12263"/>
    <d v="2023-06-06T00:00:00"/>
    <x v="3"/>
    <x v="0"/>
    <n v="0"/>
    <n v="0"/>
    <m/>
    <x v="0"/>
    <n v="1"/>
  </r>
  <r>
    <s v="a2b7b2614174545c32e86c17d35d523d"/>
    <d v="2023-06-01T00:00:00"/>
    <x v="3"/>
    <x v="0"/>
    <n v="0"/>
    <n v="0"/>
    <m/>
    <x v="0"/>
    <n v="1"/>
  </r>
  <r>
    <s v="a2ba42b97153edc3cc28721d3cc3860b"/>
    <d v="2023-06-05T00:00:00"/>
    <x v="1"/>
    <x v="1"/>
    <n v="0"/>
    <n v="0"/>
    <m/>
    <x v="0"/>
    <n v="1"/>
  </r>
  <r>
    <s v="a2bcaec2dfcc7e7224034b06b544d761"/>
    <d v="2023-06-05T00:00:00"/>
    <x v="2"/>
    <x v="0"/>
    <n v="0"/>
    <n v="0"/>
    <m/>
    <x v="0"/>
    <n v="1"/>
  </r>
  <r>
    <s v="a2c07dd121d8ffea259fa999a238610a"/>
    <d v="2023-06-04T00:00:00"/>
    <x v="3"/>
    <x v="0"/>
    <n v="0"/>
    <n v="0"/>
    <m/>
    <x v="0"/>
    <n v="1"/>
  </r>
  <r>
    <s v="a2c3a8bb498b3d9d1d3334e574f384aa"/>
    <d v="2023-06-05T00:00:00"/>
    <x v="2"/>
    <x v="1"/>
    <n v="1"/>
    <n v="0"/>
    <s v="monthly.5.99.3d.trial"/>
    <x v="0"/>
    <n v="1"/>
  </r>
  <r>
    <s v="a2c763ebcd70c11398563aeb105d7e37"/>
    <d v="2023-06-02T00:00:00"/>
    <x v="0"/>
    <x v="1"/>
    <n v="0"/>
    <n v="0"/>
    <m/>
    <x v="0"/>
    <n v="1"/>
  </r>
  <r>
    <s v="a2ccc0a102a1c3a48e6a5b0793ff251f"/>
    <d v="2023-06-01T00:00:00"/>
    <x v="0"/>
    <x v="1"/>
    <n v="0"/>
    <n v="0"/>
    <m/>
    <x v="0"/>
    <n v="1"/>
  </r>
  <r>
    <s v="a2ccdbc34da8c2dcea5ed5a2846a321e"/>
    <d v="2023-06-04T00:00:00"/>
    <x v="2"/>
    <x v="0"/>
    <n v="0"/>
    <n v="0"/>
    <m/>
    <x v="0"/>
    <n v="1"/>
  </r>
  <r>
    <s v="a2ce407fd1be5d2e26d4ae1a01da4c20"/>
    <d v="2023-06-06T00:00:00"/>
    <x v="3"/>
    <x v="0"/>
    <n v="1"/>
    <n v="0"/>
    <s v="weekly.2.99.3d.trial"/>
    <x v="0"/>
    <n v="1"/>
  </r>
  <r>
    <s v="a2d3708dc06f9b63cd1c2173ed093ed0"/>
    <d v="2023-06-04T00:00:00"/>
    <x v="1"/>
    <x v="1"/>
    <n v="0"/>
    <n v="0"/>
    <m/>
    <x v="0"/>
    <n v="1"/>
  </r>
  <r>
    <s v="a2e0f618651277277d0d2623babf7f6c"/>
    <d v="2023-06-07T00:00:00"/>
    <x v="3"/>
    <x v="1"/>
    <n v="0"/>
    <n v="0"/>
    <m/>
    <x v="0"/>
    <n v="1"/>
  </r>
  <r>
    <s v="a2e1c79eb1128882a6de54466ab5f77e"/>
    <d v="2023-06-05T00:00:00"/>
    <x v="2"/>
    <x v="0"/>
    <n v="0"/>
    <n v="0"/>
    <m/>
    <x v="0"/>
    <n v="1"/>
  </r>
  <r>
    <s v="a2e3382f400cda025ae742fa2ff02fb9"/>
    <d v="2023-06-04T00:00:00"/>
    <x v="0"/>
    <x v="1"/>
    <n v="0"/>
    <n v="0"/>
    <m/>
    <x v="0"/>
    <n v="1"/>
  </r>
  <r>
    <s v="a2ea00e836f6bd1cf00a13aa227c1f70"/>
    <d v="2023-06-05T00:00:00"/>
    <x v="2"/>
    <x v="0"/>
    <n v="0"/>
    <n v="0"/>
    <m/>
    <x v="0"/>
    <n v="1"/>
  </r>
  <r>
    <s v="a2eccd706d8287892badd1d5d8de2378"/>
    <d v="2023-06-05T00:00:00"/>
    <x v="0"/>
    <x v="1"/>
    <n v="0"/>
    <n v="0"/>
    <m/>
    <x v="0"/>
    <n v="1"/>
  </r>
  <r>
    <s v="a2eded3c0a0510d49867f85fbe080e16"/>
    <d v="2023-06-06T00:00:00"/>
    <x v="3"/>
    <x v="1"/>
    <n v="0"/>
    <n v="0"/>
    <m/>
    <x v="0"/>
    <n v="1"/>
  </r>
  <r>
    <s v="a2eeb4421e9fa194c2e0331b58ada197"/>
    <d v="2023-06-05T00:00:00"/>
    <x v="2"/>
    <x v="1"/>
    <n v="0"/>
    <n v="0"/>
    <m/>
    <x v="0"/>
    <n v="1"/>
  </r>
  <r>
    <s v="a2eff67b050ae5e09a7127676fe49131"/>
    <d v="2023-06-06T00:00:00"/>
    <x v="2"/>
    <x v="1"/>
    <n v="0"/>
    <n v="0"/>
    <m/>
    <x v="0"/>
    <n v="1"/>
  </r>
  <r>
    <s v="a2f1027b67592d70fc0ace3d564d4f75"/>
    <d v="2023-06-02T00:00:00"/>
    <x v="3"/>
    <x v="0"/>
    <n v="0"/>
    <n v="0"/>
    <m/>
    <x v="0"/>
    <n v="1"/>
  </r>
  <r>
    <s v="a2f62d05d6e0f980352fa0420644d2e7"/>
    <d v="2023-06-05T00:00:00"/>
    <x v="2"/>
    <x v="0"/>
    <n v="0"/>
    <n v="0"/>
    <m/>
    <x v="0"/>
    <n v="1"/>
  </r>
  <r>
    <s v="a2f8d230da2d26c90f66aca3548918f5"/>
    <d v="2023-06-02T00:00:00"/>
    <x v="0"/>
    <x v="0"/>
    <n v="0"/>
    <n v="0"/>
    <m/>
    <x v="0"/>
    <n v="1"/>
  </r>
  <r>
    <s v="a2fccfe1c261dd69babba29474ccf2b3"/>
    <d v="2023-06-04T00:00:00"/>
    <x v="1"/>
    <x v="0"/>
    <n v="0"/>
    <n v="0"/>
    <m/>
    <x v="0"/>
    <n v="1"/>
  </r>
  <r>
    <s v="a2fed6fd6d0996443be28b540f19766b"/>
    <d v="2023-06-06T00:00:00"/>
    <x v="3"/>
    <x v="1"/>
    <n v="1"/>
    <n v="0"/>
    <s v="monthly.5.99.3d.trial"/>
    <x v="0"/>
    <n v="1"/>
  </r>
  <r>
    <s v="a2fff14023f49c2b6da4bb36c7b9dfa5"/>
    <d v="2023-06-01T00:00:00"/>
    <x v="3"/>
    <x v="1"/>
    <n v="0"/>
    <n v="0"/>
    <m/>
    <x v="0"/>
    <n v="1"/>
  </r>
  <r>
    <s v="a2fff274d2485ca72b2c1b2c8d5fc988"/>
    <d v="2023-06-04T00:00:00"/>
    <x v="0"/>
    <x v="1"/>
    <n v="0"/>
    <n v="0"/>
    <m/>
    <x v="0"/>
    <n v="1"/>
  </r>
  <r>
    <s v="a300c587776d478c77d49c7e397f4296"/>
    <d v="2023-06-04T00:00:00"/>
    <x v="2"/>
    <x v="0"/>
    <n v="0"/>
    <n v="0"/>
    <m/>
    <x v="0"/>
    <n v="1"/>
  </r>
  <r>
    <s v="a303c102c7ca202db936ec2ccf9d80e2"/>
    <d v="2023-06-03T00:00:00"/>
    <x v="1"/>
    <x v="1"/>
    <n v="0"/>
    <n v="0"/>
    <m/>
    <x v="0"/>
    <n v="1"/>
  </r>
  <r>
    <s v="a307008235c13423cb6062ddddc548db"/>
    <d v="2023-06-05T00:00:00"/>
    <x v="1"/>
    <x v="1"/>
    <n v="0"/>
    <n v="0"/>
    <m/>
    <x v="0"/>
    <n v="1"/>
  </r>
  <r>
    <s v="a309b4fc8f9f2ea01795bafc01fc6e08"/>
    <d v="2023-06-04T00:00:00"/>
    <x v="0"/>
    <x v="1"/>
    <n v="0"/>
    <n v="0"/>
    <m/>
    <x v="0"/>
    <n v="1"/>
  </r>
  <r>
    <s v="a30b4a57fc4208b5749eb5b2e9688c64"/>
    <d v="2023-06-05T00:00:00"/>
    <x v="1"/>
    <x v="1"/>
    <n v="0"/>
    <n v="0"/>
    <m/>
    <x v="0"/>
    <n v="1"/>
  </r>
  <r>
    <s v="a30f68bdefc17970faf309d15833202b"/>
    <d v="2023-06-07T00:00:00"/>
    <x v="1"/>
    <x v="0"/>
    <n v="0"/>
    <n v="0"/>
    <m/>
    <x v="0"/>
    <n v="1"/>
  </r>
  <r>
    <s v="a3100446f7861fa502a2c12d62982a29"/>
    <d v="2023-06-07T00:00:00"/>
    <x v="0"/>
    <x v="0"/>
    <n v="0"/>
    <n v="0"/>
    <m/>
    <x v="0"/>
    <n v="1"/>
  </r>
  <r>
    <s v="a310b2eb14529b862e9bba68e7b0d84c"/>
    <d v="2023-06-06T00:00:00"/>
    <x v="2"/>
    <x v="0"/>
    <n v="0"/>
    <n v="0"/>
    <m/>
    <x v="0"/>
    <n v="1"/>
  </r>
  <r>
    <s v="a314b57a8e83604f9de1f3cc15e4efaa"/>
    <d v="2023-06-05T00:00:00"/>
    <x v="3"/>
    <x v="1"/>
    <n v="0"/>
    <n v="0"/>
    <m/>
    <x v="0"/>
    <n v="1"/>
  </r>
  <r>
    <s v="a3164477b810cecfc3fcff5d194d76fd"/>
    <d v="2023-06-07T00:00:00"/>
    <x v="2"/>
    <x v="1"/>
    <n v="0"/>
    <n v="0"/>
    <m/>
    <x v="0"/>
    <n v="1"/>
  </r>
  <r>
    <s v="a31750057e4595be9658cedd15bb7ec7"/>
    <d v="2023-06-01T00:00:00"/>
    <x v="1"/>
    <x v="1"/>
    <n v="0"/>
    <n v="0"/>
    <m/>
    <x v="0"/>
    <n v="1"/>
  </r>
  <r>
    <s v="a3193d5785adc58f1ec69311a894f4dc"/>
    <d v="2023-06-07T00:00:00"/>
    <x v="0"/>
    <x v="1"/>
    <n v="0"/>
    <n v="0"/>
    <m/>
    <x v="0"/>
    <n v="1"/>
  </r>
  <r>
    <s v="a32074e04938a8718561a31c5abd6749"/>
    <d v="2023-06-05T00:00:00"/>
    <x v="0"/>
    <x v="0"/>
    <n v="0"/>
    <n v="0"/>
    <m/>
    <x v="0"/>
    <n v="1"/>
  </r>
  <r>
    <s v="a32075c551e1f22f321e16532a65073b"/>
    <d v="2023-06-02T00:00:00"/>
    <x v="1"/>
    <x v="0"/>
    <n v="0"/>
    <n v="0"/>
    <m/>
    <x v="0"/>
    <n v="1"/>
  </r>
  <r>
    <s v="a323af16436dc18574570222992da3ef"/>
    <d v="2023-06-05T00:00:00"/>
    <x v="3"/>
    <x v="0"/>
    <n v="0"/>
    <n v="0"/>
    <m/>
    <x v="0"/>
    <n v="1"/>
  </r>
  <r>
    <s v="a32811532eb80200522eb74c6b35990e"/>
    <d v="2023-06-02T00:00:00"/>
    <x v="3"/>
    <x v="0"/>
    <n v="0"/>
    <n v="0"/>
    <m/>
    <x v="0"/>
    <n v="1"/>
  </r>
  <r>
    <s v="a32e9e21914c362b487b3acdfda4b142"/>
    <d v="2023-06-06T00:00:00"/>
    <x v="3"/>
    <x v="0"/>
    <n v="0"/>
    <n v="0"/>
    <m/>
    <x v="0"/>
    <n v="1"/>
  </r>
  <r>
    <s v="a3337af04fb2c4d2e698e17b1b59a39f"/>
    <d v="2023-06-02T00:00:00"/>
    <x v="3"/>
    <x v="1"/>
    <n v="1"/>
    <n v="0"/>
    <s v="monthly.5.99.3d.trial"/>
    <x v="0"/>
    <n v="1"/>
  </r>
  <r>
    <s v="a333f30b741b63e21d49f509a70819a0"/>
    <d v="2023-06-07T00:00:00"/>
    <x v="2"/>
    <x v="0"/>
    <n v="0"/>
    <n v="0"/>
    <m/>
    <x v="0"/>
    <n v="1"/>
  </r>
  <r>
    <s v="a33796a6f309231f3de6699a5270d4c3"/>
    <d v="2023-06-06T00:00:00"/>
    <x v="3"/>
    <x v="0"/>
    <n v="0"/>
    <n v="0"/>
    <m/>
    <x v="0"/>
    <n v="1"/>
  </r>
  <r>
    <s v="a33b8fbab39bc5b0294cf1b80bd08ab1"/>
    <d v="2023-06-01T00:00:00"/>
    <x v="2"/>
    <x v="1"/>
    <n v="0"/>
    <n v="0"/>
    <m/>
    <x v="0"/>
    <n v="1"/>
  </r>
  <r>
    <s v="a33fd6eafdb4cb75b2f812fb2056ede8"/>
    <d v="2023-06-04T00:00:00"/>
    <x v="1"/>
    <x v="0"/>
    <n v="0"/>
    <n v="0"/>
    <m/>
    <x v="0"/>
    <n v="1"/>
  </r>
  <r>
    <s v="a3454ea6f21c68cfeafdb11bcb7ad518"/>
    <d v="2023-06-06T00:00:00"/>
    <x v="1"/>
    <x v="0"/>
    <n v="0"/>
    <n v="0"/>
    <m/>
    <x v="0"/>
    <n v="1"/>
  </r>
  <r>
    <s v="a34c352c2cd1f4f33406727098b0936a"/>
    <d v="2023-06-01T00:00:00"/>
    <x v="1"/>
    <x v="1"/>
    <n v="0"/>
    <n v="0"/>
    <m/>
    <x v="0"/>
    <n v="1"/>
  </r>
  <r>
    <s v="a34e5c53fe7fe39d97b07fb2c334a8ac"/>
    <d v="2023-06-06T00:00:00"/>
    <x v="0"/>
    <x v="1"/>
    <n v="0"/>
    <n v="0"/>
    <m/>
    <x v="0"/>
    <n v="1"/>
  </r>
  <r>
    <s v="a350673878f6076f759c83b3158367a0"/>
    <d v="2023-06-07T00:00:00"/>
    <x v="1"/>
    <x v="0"/>
    <n v="0"/>
    <n v="0"/>
    <m/>
    <x v="0"/>
    <n v="1"/>
  </r>
  <r>
    <s v="a3567db6d37d66a7a7799f8c843f3fa1"/>
    <d v="2023-06-06T00:00:00"/>
    <x v="0"/>
    <x v="1"/>
    <n v="0"/>
    <n v="0"/>
    <m/>
    <x v="0"/>
    <n v="1"/>
  </r>
  <r>
    <s v="a368234076b67fc005477fb1f267817f"/>
    <d v="2023-06-05T00:00:00"/>
    <x v="3"/>
    <x v="1"/>
    <n v="0"/>
    <n v="0"/>
    <m/>
    <x v="0"/>
    <n v="1"/>
  </r>
  <r>
    <s v="a36e13b71b33189aa27deb92114227fc"/>
    <d v="2023-06-05T00:00:00"/>
    <x v="0"/>
    <x v="1"/>
    <n v="1"/>
    <n v="0"/>
    <s v="monthly.5.99.3d.trial"/>
    <x v="0"/>
    <n v="1"/>
  </r>
  <r>
    <s v="a378027a9288855c3c86a0a62c289d02"/>
    <d v="2023-06-02T00:00:00"/>
    <x v="3"/>
    <x v="0"/>
    <n v="0"/>
    <n v="0"/>
    <m/>
    <x v="0"/>
    <n v="1"/>
  </r>
  <r>
    <s v="a38c633cb2d14a22ed92f38c7e93658c"/>
    <d v="2023-06-04T00:00:00"/>
    <x v="1"/>
    <x v="0"/>
    <n v="0"/>
    <n v="0"/>
    <m/>
    <x v="0"/>
    <n v="1"/>
  </r>
  <r>
    <s v="a39118b82d2426c88ca3e950125580fa"/>
    <d v="2023-06-01T00:00:00"/>
    <x v="0"/>
    <x v="0"/>
    <n v="0"/>
    <n v="0"/>
    <m/>
    <x v="0"/>
    <n v="1"/>
  </r>
  <r>
    <s v="a391ed4378ee776dddc04abd7e2efdc4"/>
    <d v="2023-06-06T00:00:00"/>
    <x v="1"/>
    <x v="0"/>
    <n v="0"/>
    <n v="0"/>
    <m/>
    <x v="0"/>
    <n v="1"/>
  </r>
  <r>
    <s v="a397d4e1be68ea16bccc521cf3f22f1a"/>
    <d v="2023-06-04T00:00:00"/>
    <x v="2"/>
    <x v="0"/>
    <n v="0"/>
    <n v="0"/>
    <m/>
    <x v="0"/>
    <n v="1"/>
  </r>
  <r>
    <s v="a399c7afd869e95e3221ce9b18bc8cf7"/>
    <d v="2023-06-03T00:00:00"/>
    <x v="2"/>
    <x v="1"/>
    <n v="0"/>
    <n v="0"/>
    <m/>
    <x v="0"/>
    <n v="1"/>
  </r>
  <r>
    <s v="a399d1c015113d9b1f976600c5cf1b93"/>
    <d v="2023-06-02T00:00:00"/>
    <x v="2"/>
    <x v="0"/>
    <n v="1"/>
    <n v="0"/>
    <s v="weekly.2.99.3d.trial"/>
    <x v="0"/>
    <n v="1"/>
  </r>
  <r>
    <s v="a39c74edfe95f752409c343ee9382347"/>
    <d v="2023-06-03T00:00:00"/>
    <x v="1"/>
    <x v="0"/>
    <n v="0"/>
    <n v="0"/>
    <m/>
    <x v="0"/>
    <n v="1"/>
  </r>
  <r>
    <s v="a3a058e525de8471287b013491f9bc02"/>
    <d v="2023-06-03T00:00:00"/>
    <x v="0"/>
    <x v="1"/>
    <n v="0"/>
    <n v="0"/>
    <m/>
    <x v="0"/>
    <n v="1"/>
  </r>
  <r>
    <s v="a3a2371bc0ac9ba90b37ec65d0aff9e8"/>
    <d v="2023-06-03T00:00:00"/>
    <x v="2"/>
    <x v="1"/>
    <n v="0"/>
    <n v="0"/>
    <m/>
    <x v="0"/>
    <n v="1"/>
  </r>
  <r>
    <s v="a3a28af5656eafd9cbc4e615cee15650"/>
    <d v="2023-06-06T00:00:00"/>
    <x v="0"/>
    <x v="1"/>
    <n v="0"/>
    <n v="0"/>
    <m/>
    <x v="0"/>
    <n v="1"/>
  </r>
  <r>
    <s v="a3a5d2e6630084dbfd0da7096441ffe4"/>
    <d v="2023-06-02T00:00:00"/>
    <x v="0"/>
    <x v="0"/>
    <n v="1"/>
    <n v="0"/>
    <s v="weekly.2.99.3d.trial"/>
    <x v="0"/>
    <n v="1"/>
  </r>
  <r>
    <s v="a3afc239f16e4051d93ff20321c7fe3f"/>
    <d v="2023-06-06T00:00:00"/>
    <x v="3"/>
    <x v="0"/>
    <n v="0"/>
    <n v="0"/>
    <m/>
    <x v="0"/>
    <n v="1"/>
  </r>
  <r>
    <s v="a3b7976554e8faa62c3b286457976089"/>
    <d v="2023-06-01T00:00:00"/>
    <x v="0"/>
    <x v="0"/>
    <n v="0"/>
    <n v="0"/>
    <m/>
    <x v="0"/>
    <n v="1"/>
  </r>
  <r>
    <s v="a3ba50f5bc1c490ae9dfc161ef4fad74"/>
    <d v="2023-06-02T00:00:00"/>
    <x v="1"/>
    <x v="0"/>
    <n v="0"/>
    <n v="0"/>
    <m/>
    <x v="0"/>
    <n v="1"/>
  </r>
  <r>
    <s v="a3c1c81258075b4329c2d549444109ba"/>
    <d v="2023-06-07T00:00:00"/>
    <x v="1"/>
    <x v="0"/>
    <n v="1"/>
    <n v="1"/>
    <s v="weekly.2.99.3d.trial"/>
    <x v="4"/>
    <n v="1"/>
  </r>
  <r>
    <s v="a3c5e20ffe3affd0a5c012a1da2c2dc6"/>
    <d v="2023-06-05T00:00:00"/>
    <x v="3"/>
    <x v="0"/>
    <n v="0"/>
    <n v="0"/>
    <m/>
    <x v="0"/>
    <n v="1"/>
  </r>
  <r>
    <s v="a3ccb730b3a5b7823bf91a07526c0199"/>
    <d v="2023-06-07T00:00:00"/>
    <x v="3"/>
    <x v="0"/>
    <n v="0"/>
    <n v="0"/>
    <m/>
    <x v="0"/>
    <n v="1"/>
  </r>
  <r>
    <s v="a3ced11e38b0630ea4dec2c23f8ed1cc"/>
    <d v="2023-06-05T00:00:00"/>
    <x v="1"/>
    <x v="0"/>
    <n v="0"/>
    <n v="0"/>
    <m/>
    <x v="0"/>
    <n v="1"/>
  </r>
  <r>
    <s v="a3d58c97f00bbe861ccf70488b7f48da"/>
    <d v="2023-06-04T00:00:00"/>
    <x v="2"/>
    <x v="1"/>
    <n v="0"/>
    <n v="0"/>
    <m/>
    <x v="0"/>
    <n v="1"/>
  </r>
  <r>
    <s v="a3d923ca13bec29c14cf490a24a8f926"/>
    <d v="2023-06-01T00:00:00"/>
    <x v="3"/>
    <x v="1"/>
    <n v="0"/>
    <n v="0"/>
    <m/>
    <x v="0"/>
    <n v="1"/>
  </r>
  <r>
    <s v="a3db0b9aa44df14d0123f43e6037dc2e"/>
    <d v="2023-06-01T00:00:00"/>
    <x v="3"/>
    <x v="1"/>
    <n v="0"/>
    <n v="0"/>
    <m/>
    <x v="0"/>
    <n v="1"/>
  </r>
  <r>
    <s v="a3dbb4bd183845d97c79714da68b5666"/>
    <d v="2023-06-04T00:00:00"/>
    <x v="0"/>
    <x v="1"/>
    <n v="0"/>
    <n v="0"/>
    <m/>
    <x v="0"/>
    <n v="1"/>
  </r>
  <r>
    <s v="a3e8a43ce6ab070dd623ab0b2e53370c"/>
    <d v="2023-06-03T00:00:00"/>
    <x v="0"/>
    <x v="0"/>
    <n v="0"/>
    <n v="0"/>
    <m/>
    <x v="0"/>
    <n v="1"/>
  </r>
  <r>
    <s v="a3ebd71072ca1afc2afc47c3fdf223d9"/>
    <d v="2023-06-06T00:00:00"/>
    <x v="3"/>
    <x v="1"/>
    <n v="1"/>
    <n v="0"/>
    <s v="monthly.5.99.3d.trial"/>
    <x v="0"/>
    <n v="1"/>
  </r>
  <r>
    <s v="a3ef840c2a4261328b7343eb7ca23529"/>
    <d v="2023-06-04T00:00:00"/>
    <x v="2"/>
    <x v="1"/>
    <n v="1"/>
    <n v="0"/>
    <s v="monthly.5.99.3d.trial"/>
    <x v="0"/>
    <n v="1"/>
  </r>
  <r>
    <s v="a3f575442dd2100194d67b26eb6703d3"/>
    <d v="2023-06-04T00:00:00"/>
    <x v="2"/>
    <x v="1"/>
    <n v="0"/>
    <n v="0"/>
    <m/>
    <x v="0"/>
    <n v="1"/>
  </r>
  <r>
    <s v="a3f9399a9e0aebf8ee5743742c58fa53"/>
    <d v="2023-06-02T00:00:00"/>
    <x v="0"/>
    <x v="1"/>
    <n v="0"/>
    <n v="0"/>
    <m/>
    <x v="0"/>
    <n v="1"/>
  </r>
  <r>
    <s v="a3fa5ee24a62d074b3acdd00eb91d47d"/>
    <d v="2023-06-01T00:00:00"/>
    <x v="1"/>
    <x v="1"/>
    <n v="0"/>
    <n v="0"/>
    <m/>
    <x v="0"/>
    <n v="1"/>
  </r>
  <r>
    <s v="a3fb4309bfdbe7ec9a831bb5c04eb60f"/>
    <d v="2023-06-07T00:00:00"/>
    <x v="0"/>
    <x v="1"/>
    <n v="0"/>
    <n v="0"/>
    <m/>
    <x v="0"/>
    <n v="1"/>
  </r>
  <r>
    <s v="a3fb5c352b065164e856b7d52f8ba78a"/>
    <d v="2023-06-05T00:00:00"/>
    <x v="0"/>
    <x v="1"/>
    <n v="0"/>
    <n v="0"/>
    <m/>
    <x v="0"/>
    <n v="1"/>
  </r>
  <r>
    <s v="a4075bdede3a650a547075d43e3bff33"/>
    <d v="2023-06-05T00:00:00"/>
    <x v="0"/>
    <x v="1"/>
    <n v="0"/>
    <n v="0"/>
    <m/>
    <x v="0"/>
    <n v="1"/>
  </r>
  <r>
    <s v="a40b68a91255c1fe4e320f5f153ca7b3"/>
    <d v="2023-06-05T00:00:00"/>
    <x v="0"/>
    <x v="1"/>
    <n v="0"/>
    <n v="0"/>
    <m/>
    <x v="0"/>
    <n v="1"/>
  </r>
  <r>
    <s v="a4189f2b0eadd9a477148942af25c9cf"/>
    <d v="2023-06-07T00:00:00"/>
    <x v="0"/>
    <x v="1"/>
    <n v="0"/>
    <n v="0"/>
    <m/>
    <x v="0"/>
    <n v="1"/>
  </r>
  <r>
    <s v="a419bb5316d2d5681d304007dc370829"/>
    <d v="2023-06-01T00:00:00"/>
    <x v="2"/>
    <x v="1"/>
    <n v="1"/>
    <n v="0"/>
    <s v="monthly.5.99.3d.trial"/>
    <x v="0"/>
    <n v="1"/>
  </r>
  <r>
    <s v="a41a979d8a2de488fb2628db5ad4c0a3"/>
    <d v="2023-06-01T00:00:00"/>
    <x v="3"/>
    <x v="1"/>
    <n v="0"/>
    <n v="0"/>
    <m/>
    <x v="0"/>
    <n v="1"/>
  </r>
  <r>
    <s v="a41b4cbbad873cbc1c948788296691e8"/>
    <d v="2023-06-01T00:00:00"/>
    <x v="3"/>
    <x v="1"/>
    <n v="0"/>
    <n v="0"/>
    <m/>
    <x v="0"/>
    <n v="1"/>
  </r>
  <r>
    <s v="a41d791d65ee75e45733c6ebfeeb989f"/>
    <d v="2023-06-06T00:00:00"/>
    <x v="1"/>
    <x v="1"/>
    <n v="0"/>
    <n v="0"/>
    <m/>
    <x v="0"/>
    <n v="1"/>
  </r>
  <r>
    <s v="a41d89db81e64df1d3a787e2f5eb0bea"/>
    <d v="2023-06-05T00:00:00"/>
    <x v="3"/>
    <x v="0"/>
    <n v="0"/>
    <n v="0"/>
    <m/>
    <x v="0"/>
    <n v="1"/>
  </r>
  <r>
    <s v="a420f5afe209c8ff2c51b270ff97ae51"/>
    <d v="2023-06-06T00:00:00"/>
    <x v="0"/>
    <x v="0"/>
    <n v="0"/>
    <n v="0"/>
    <m/>
    <x v="0"/>
    <n v="1"/>
  </r>
  <r>
    <s v="a4218082e6d9dd1612afd37a27b61315"/>
    <d v="2023-06-01T00:00:00"/>
    <x v="1"/>
    <x v="1"/>
    <n v="0"/>
    <n v="0"/>
    <m/>
    <x v="0"/>
    <n v="1"/>
  </r>
  <r>
    <s v="a424cd5af34015914bc3fa1662f68308"/>
    <d v="2023-06-03T00:00:00"/>
    <x v="0"/>
    <x v="1"/>
    <n v="0"/>
    <n v="0"/>
    <m/>
    <x v="0"/>
    <n v="1"/>
  </r>
  <r>
    <s v="a427d589d7f62372a136d76d6e55f331"/>
    <d v="2023-06-02T00:00:00"/>
    <x v="0"/>
    <x v="1"/>
    <n v="0"/>
    <n v="0"/>
    <m/>
    <x v="0"/>
    <n v="1"/>
  </r>
  <r>
    <s v="a43080d3f3b3f1557a85f8fc4854ae5e"/>
    <d v="2023-06-04T00:00:00"/>
    <x v="3"/>
    <x v="1"/>
    <n v="0"/>
    <n v="0"/>
    <m/>
    <x v="0"/>
    <n v="1"/>
  </r>
  <r>
    <s v="a43434fa0f2e855a04a470c94377f2f5"/>
    <d v="2023-06-05T00:00:00"/>
    <x v="3"/>
    <x v="1"/>
    <n v="0"/>
    <n v="0"/>
    <m/>
    <x v="0"/>
    <n v="1"/>
  </r>
  <r>
    <s v="a43ed111387221f4ede4046708df2774"/>
    <d v="2023-06-03T00:00:00"/>
    <x v="3"/>
    <x v="1"/>
    <n v="0"/>
    <n v="0"/>
    <m/>
    <x v="0"/>
    <n v="1"/>
  </r>
  <r>
    <s v="a43ff8faa4df6794dae3b58ab634c4d6"/>
    <d v="2023-06-05T00:00:00"/>
    <x v="3"/>
    <x v="0"/>
    <n v="1"/>
    <n v="1"/>
    <s v="weekly.2.99.3d.trial"/>
    <x v="4"/>
    <n v="1"/>
  </r>
  <r>
    <s v="a441efbc76f42b31b05dd59890c6669d"/>
    <d v="2023-06-01T00:00:00"/>
    <x v="2"/>
    <x v="0"/>
    <n v="0"/>
    <n v="0"/>
    <m/>
    <x v="0"/>
    <n v="1"/>
  </r>
  <r>
    <s v="a442dbac5d4737ef64484525c4eda271"/>
    <d v="2023-06-01T00:00:00"/>
    <x v="3"/>
    <x v="0"/>
    <n v="0"/>
    <n v="0"/>
    <m/>
    <x v="0"/>
    <n v="1"/>
  </r>
  <r>
    <s v="a448c38152653d4923d4c608a13d5b3b"/>
    <d v="2023-06-01T00:00:00"/>
    <x v="3"/>
    <x v="0"/>
    <n v="0"/>
    <n v="0"/>
    <m/>
    <x v="0"/>
    <n v="1"/>
  </r>
  <r>
    <s v="a451f6e93012d9263314308c23e44b58"/>
    <d v="2023-06-07T00:00:00"/>
    <x v="2"/>
    <x v="1"/>
    <n v="0"/>
    <n v="0"/>
    <m/>
    <x v="0"/>
    <n v="1"/>
  </r>
  <r>
    <s v="a457a6fcd5cc983c8b472ee1af4a3f9e"/>
    <d v="2023-06-06T00:00:00"/>
    <x v="1"/>
    <x v="1"/>
    <n v="0"/>
    <n v="0"/>
    <m/>
    <x v="0"/>
    <n v="1"/>
  </r>
  <r>
    <s v="a45b11feca7adc469b0758b1413762d9"/>
    <d v="2023-06-06T00:00:00"/>
    <x v="0"/>
    <x v="1"/>
    <n v="0"/>
    <n v="0"/>
    <m/>
    <x v="0"/>
    <n v="1"/>
  </r>
  <r>
    <s v="a460912fb8b16da59c05377655c269b4"/>
    <d v="2023-06-07T00:00:00"/>
    <x v="1"/>
    <x v="0"/>
    <n v="0"/>
    <n v="0"/>
    <m/>
    <x v="0"/>
    <n v="1"/>
  </r>
  <r>
    <s v="a4619510284b23baf3e5cb1394e0a09e"/>
    <d v="2023-06-06T00:00:00"/>
    <x v="1"/>
    <x v="1"/>
    <n v="0"/>
    <n v="0"/>
    <m/>
    <x v="0"/>
    <n v="1"/>
  </r>
  <r>
    <s v="a4713569bc9624da0e8c2e9678e0dfee"/>
    <d v="2023-06-05T00:00:00"/>
    <x v="2"/>
    <x v="0"/>
    <n v="0"/>
    <n v="0"/>
    <m/>
    <x v="0"/>
    <n v="1"/>
  </r>
  <r>
    <s v="a473a0887d7731167d1e51ffee6548ad"/>
    <d v="2023-06-03T00:00:00"/>
    <x v="0"/>
    <x v="0"/>
    <n v="0"/>
    <n v="0"/>
    <m/>
    <x v="0"/>
    <n v="1"/>
  </r>
  <r>
    <s v="a473e129cc306be0954f328dc3909d90"/>
    <d v="2023-06-04T00:00:00"/>
    <x v="3"/>
    <x v="1"/>
    <n v="0"/>
    <n v="0"/>
    <m/>
    <x v="0"/>
    <n v="1"/>
  </r>
  <r>
    <s v="a478dc9d084ea8b3aa81a4c1e13e2949"/>
    <d v="2023-06-05T00:00:00"/>
    <x v="0"/>
    <x v="0"/>
    <n v="0"/>
    <n v="0"/>
    <m/>
    <x v="0"/>
    <n v="1"/>
  </r>
  <r>
    <s v="a47c6ab2e1d6ff671e9ef2a2ec9f983c"/>
    <d v="2023-06-05T00:00:00"/>
    <x v="0"/>
    <x v="0"/>
    <n v="0"/>
    <n v="0"/>
    <m/>
    <x v="0"/>
    <n v="1"/>
  </r>
  <r>
    <s v="a47d1b02d75b287e9ad77d260eec401d"/>
    <d v="2023-06-01T00:00:00"/>
    <x v="3"/>
    <x v="1"/>
    <n v="0"/>
    <n v="0"/>
    <m/>
    <x v="0"/>
    <n v="1"/>
  </r>
  <r>
    <s v="a481b9cfe57b337538a97c9c4fbcb28c"/>
    <d v="2023-06-06T00:00:00"/>
    <x v="3"/>
    <x v="1"/>
    <n v="0"/>
    <n v="0"/>
    <m/>
    <x v="0"/>
    <n v="1"/>
  </r>
  <r>
    <s v="a482cafdfaf9429596a2944f01b3aeaa"/>
    <d v="2023-06-04T00:00:00"/>
    <x v="2"/>
    <x v="1"/>
    <n v="0"/>
    <n v="0"/>
    <m/>
    <x v="0"/>
    <n v="1"/>
  </r>
  <r>
    <s v="a48622544df37753222cf0109f63e7c5"/>
    <d v="2023-06-02T00:00:00"/>
    <x v="1"/>
    <x v="0"/>
    <n v="0"/>
    <n v="0"/>
    <m/>
    <x v="0"/>
    <n v="1"/>
  </r>
  <r>
    <s v="a487acad27141a395e014e37fea2cb48"/>
    <d v="2023-06-01T00:00:00"/>
    <x v="3"/>
    <x v="1"/>
    <n v="0"/>
    <n v="0"/>
    <m/>
    <x v="0"/>
    <n v="1"/>
  </r>
  <r>
    <s v="a488be0682ec4b710e4b18d6cf5b10ab"/>
    <d v="2023-06-06T00:00:00"/>
    <x v="2"/>
    <x v="1"/>
    <n v="0"/>
    <n v="0"/>
    <m/>
    <x v="0"/>
    <n v="1"/>
  </r>
  <r>
    <s v="a48a4bec61daf5e7df0a71f893c9e103"/>
    <d v="2023-06-03T00:00:00"/>
    <x v="3"/>
    <x v="0"/>
    <n v="0"/>
    <n v="0"/>
    <m/>
    <x v="0"/>
    <n v="1"/>
  </r>
  <r>
    <s v="a4946d1dae4ade828db6b25d9910e3f7"/>
    <d v="2023-06-04T00:00:00"/>
    <x v="3"/>
    <x v="1"/>
    <n v="0"/>
    <n v="0"/>
    <m/>
    <x v="0"/>
    <n v="1"/>
  </r>
  <r>
    <s v="a49701be75d2b846ee7868feb9bb38de"/>
    <d v="2023-06-05T00:00:00"/>
    <x v="1"/>
    <x v="1"/>
    <n v="0"/>
    <n v="0"/>
    <m/>
    <x v="0"/>
    <n v="1"/>
  </r>
  <r>
    <s v="a49906329903c6d86c0732d898926c4e"/>
    <d v="2023-06-03T00:00:00"/>
    <x v="2"/>
    <x v="0"/>
    <n v="0"/>
    <n v="0"/>
    <m/>
    <x v="0"/>
    <n v="1"/>
  </r>
  <r>
    <s v="a49b6dfde7af0981b47ecaf5bf9bc3fc"/>
    <d v="2023-06-07T00:00:00"/>
    <x v="0"/>
    <x v="1"/>
    <n v="0"/>
    <n v="0"/>
    <m/>
    <x v="0"/>
    <n v="1"/>
  </r>
  <r>
    <s v="a49dac46234a29d28e7cab2cd59ccb2e"/>
    <d v="2023-06-07T00:00:00"/>
    <x v="3"/>
    <x v="0"/>
    <n v="1"/>
    <n v="0"/>
    <s v="weekly.2.99.3d.trial"/>
    <x v="0"/>
    <n v="1"/>
  </r>
  <r>
    <s v="a4a8b046be19ebb8c27e4dad2afcc20f"/>
    <d v="2023-06-07T00:00:00"/>
    <x v="2"/>
    <x v="0"/>
    <n v="0"/>
    <n v="0"/>
    <m/>
    <x v="0"/>
    <n v="1"/>
  </r>
  <r>
    <s v="a4af106bb6e2c0798502a8603305d530"/>
    <d v="2023-06-07T00:00:00"/>
    <x v="0"/>
    <x v="0"/>
    <n v="1"/>
    <n v="0"/>
    <s v="weekly.2.99.3d.trial"/>
    <x v="0"/>
    <n v="1"/>
  </r>
  <r>
    <s v="a4afcd6ff15bd491b9e18c3e96e1bf9b"/>
    <d v="2023-06-03T00:00:00"/>
    <x v="3"/>
    <x v="1"/>
    <n v="0"/>
    <n v="0"/>
    <m/>
    <x v="0"/>
    <n v="1"/>
  </r>
  <r>
    <s v="a4bacc2a3331554c0ffa21fc364706d9"/>
    <d v="2023-06-04T00:00:00"/>
    <x v="0"/>
    <x v="0"/>
    <n v="0"/>
    <n v="0"/>
    <m/>
    <x v="0"/>
    <n v="1"/>
  </r>
  <r>
    <s v="a4c000d9a7775070147d2bc8f2e8b8e0"/>
    <d v="2023-06-07T00:00:00"/>
    <x v="2"/>
    <x v="1"/>
    <n v="0"/>
    <n v="0"/>
    <m/>
    <x v="0"/>
    <n v="1"/>
  </r>
  <r>
    <s v="a4c234c0899f0487d035160b8b2d7ab0"/>
    <d v="2023-06-03T00:00:00"/>
    <x v="1"/>
    <x v="0"/>
    <n v="0"/>
    <n v="0"/>
    <m/>
    <x v="0"/>
    <n v="1"/>
  </r>
  <r>
    <s v="a4c5886e744ce3b7648f2e98e9d71bd6"/>
    <d v="2023-06-05T00:00:00"/>
    <x v="1"/>
    <x v="1"/>
    <n v="1"/>
    <n v="0"/>
    <s v="monthly.5.99.3d.trial"/>
    <x v="0"/>
    <n v="1"/>
  </r>
  <r>
    <s v="a4c6866cc17cd1aa28839bc8665e15b4"/>
    <d v="2023-06-02T00:00:00"/>
    <x v="1"/>
    <x v="1"/>
    <n v="0"/>
    <n v="0"/>
    <m/>
    <x v="0"/>
    <n v="1"/>
  </r>
  <r>
    <s v="a4c6c88d490eade19e022d0030cb3781"/>
    <d v="2023-06-06T00:00:00"/>
    <x v="3"/>
    <x v="1"/>
    <n v="0"/>
    <n v="0"/>
    <m/>
    <x v="0"/>
    <n v="1"/>
  </r>
  <r>
    <s v="a4cd5c1cd929771f65b164609bc17c5c"/>
    <d v="2023-06-01T00:00:00"/>
    <x v="0"/>
    <x v="0"/>
    <n v="0"/>
    <n v="0"/>
    <m/>
    <x v="0"/>
    <n v="1"/>
  </r>
  <r>
    <s v="a4cfb457dae1caf6ce49ea35bad534c3"/>
    <d v="2023-06-05T00:00:00"/>
    <x v="3"/>
    <x v="1"/>
    <n v="0"/>
    <n v="0"/>
    <m/>
    <x v="0"/>
    <n v="1"/>
  </r>
  <r>
    <s v="a4dae2fbbb62a68e4fa88639c5264e4f"/>
    <d v="2023-06-07T00:00:00"/>
    <x v="2"/>
    <x v="1"/>
    <n v="0"/>
    <n v="0"/>
    <m/>
    <x v="0"/>
    <n v="1"/>
  </r>
  <r>
    <s v="a4df2824353252cde5be1d36202f5008"/>
    <d v="2023-06-01T00:00:00"/>
    <x v="0"/>
    <x v="0"/>
    <n v="0"/>
    <n v="0"/>
    <m/>
    <x v="0"/>
    <n v="1"/>
  </r>
  <r>
    <s v="a4e01440b350f0accebc65b93f065eb3"/>
    <d v="2023-06-07T00:00:00"/>
    <x v="0"/>
    <x v="0"/>
    <n v="0"/>
    <n v="0"/>
    <m/>
    <x v="0"/>
    <n v="1"/>
  </r>
  <r>
    <s v="a4e2779553f7dce34748b29c97b6c12a"/>
    <d v="2023-06-04T00:00:00"/>
    <x v="2"/>
    <x v="0"/>
    <n v="0"/>
    <n v="0"/>
    <m/>
    <x v="0"/>
    <n v="1"/>
  </r>
  <r>
    <s v="a4e659e29da0883de220be4bb3e50f68"/>
    <d v="2023-06-04T00:00:00"/>
    <x v="1"/>
    <x v="1"/>
    <n v="0"/>
    <n v="0"/>
    <m/>
    <x v="0"/>
    <n v="1"/>
  </r>
  <r>
    <s v="a4e74c3fcc478f886094c4eca6904778"/>
    <d v="2023-06-07T00:00:00"/>
    <x v="3"/>
    <x v="0"/>
    <n v="0"/>
    <n v="0"/>
    <m/>
    <x v="0"/>
    <n v="1"/>
  </r>
  <r>
    <s v="a4ecc0d2bfea4d398085ceb6fec716b5"/>
    <d v="2023-06-04T00:00:00"/>
    <x v="2"/>
    <x v="1"/>
    <n v="0"/>
    <n v="0"/>
    <m/>
    <x v="0"/>
    <n v="1"/>
  </r>
  <r>
    <s v="a4eebfdb423037aa0fd13f0ebc94d8c4"/>
    <d v="2023-06-05T00:00:00"/>
    <x v="0"/>
    <x v="0"/>
    <n v="0"/>
    <n v="0"/>
    <m/>
    <x v="0"/>
    <n v="1"/>
  </r>
  <r>
    <s v="a4efa334b0416ef8ccca1f016a97cc52"/>
    <d v="2023-06-06T00:00:00"/>
    <x v="0"/>
    <x v="0"/>
    <n v="0"/>
    <n v="0"/>
    <m/>
    <x v="0"/>
    <n v="1"/>
  </r>
  <r>
    <s v="a4fc937dd45820335f29ffaf8c29770b"/>
    <d v="2023-06-01T00:00:00"/>
    <x v="2"/>
    <x v="1"/>
    <n v="0"/>
    <n v="0"/>
    <m/>
    <x v="0"/>
    <n v="1"/>
  </r>
  <r>
    <s v="a503a5837983cbeaa1741b1dca542d28"/>
    <d v="2023-06-05T00:00:00"/>
    <x v="2"/>
    <x v="0"/>
    <n v="0"/>
    <n v="0"/>
    <m/>
    <x v="0"/>
    <n v="1"/>
  </r>
  <r>
    <s v="a504de5662e99f442e5fc75b5fe87c85"/>
    <d v="2023-06-07T00:00:00"/>
    <x v="1"/>
    <x v="1"/>
    <n v="0"/>
    <n v="0"/>
    <m/>
    <x v="0"/>
    <n v="1"/>
  </r>
  <r>
    <s v="a50712a6960ddea5fca7b93002d1bcab"/>
    <d v="2023-06-01T00:00:00"/>
    <x v="1"/>
    <x v="0"/>
    <n v="0"/>
    <n v="0"/>
    <m/>
    <x v="0"/>
    <n v="1"/>
  </r>
  <r>
    <s v="a509fb3cbda714574043efdfef295bbb"/>
    <d v="2023-06-01T00:00:00"/>
    <x v="0"/>
    <x v="0"/>
    <n v="0"/>
    <n v="0"/>
    <m/>
    <x v="0"/>
    <n v="1"/>
  </r>
  <r>
    <s v="a5175ba6f05a3b1713ffb0ce2812f04b"/>
    <d v="2023-06-06T00:00:00"/>
    <x v="0"/>
    <x v="1"/>
    <n v="0"/>
    <n v="0"/>
    <m/>
    <x v="0"/>
    <n v="1"/>
  </r>
  <r>
    <s v="a52722e03998fed643f7437009762acc"/>
    <d v="2023-06-06T00:00:00"/>
    <x v="1"/>
    <x v="0"/>
    <n v="0"/>
    <n v="0"/>
    <m/>
    <x v="0"/>
    <n v="1"/>
  </r>
  <r>
    <s v="a52f38ea1a25daddb1e76cf86659c933"/>
    <d v="2023-06-03T00:00:00"/>
    <x v="3"/>
    <x v="1"/>
    <n v="0"/>
    <n v="0"/>
    <m/>
    <x v="0"/>
    <n v="1"/>
  </r>
  <r>
    <s v="a52fe9955e4ee5d0515e27b13e2bbec4"/>
    <d v="2023-06-01T00:00:00"/>
    <x v="3"/>
    <x v="1"/>
    <n v="0"/>
    <n v="0"/>
    <m/>
    <x v="0"/>
    <n v="1"/>
  </r>
  <r>
    <s v="a53083ace67d62d7aaa430e0a7816336"/>
    <d v="2023-06-05T00:00:00"/>
    <x v="0"/>
    <x v="1"/>
    <n v="1"/>
    <n v="0"/>
    <s v="monthly.5.99.3d.trial"/>
    <x v="0"/>
    <n v="1"/>
  </r>
  <r>
    <s v="a5391f2de30d4b2710b591fa736f2b1b"/>
    <d v="2023-06-04T00:00:00"/>
    <x v="3"/>
    <x v="0"/>
    <n v="0"/>
    <n v="0"/>
    <m/>
    <x v="0"/>
    <n v="1"/>
  </r>
  <r>
    <s v="a541e0221267bfcb4f7205c963aad965"/>
    <d v="2023-06-02T00:00:00"/>
    <x v="0"/>
    <x v="0"/>
    <n v="0"/>
    <n v="0"/>
    <m/>
    <x v="0"/>
    <n v="1"/>
  </r>
  <r>
    <s v="a542a5e774d44a9624bf17e99c6789df"/>
    <d v="2023-06-01T00:00:00"/>
    <x v="0"/>
    <x v="1"/>
    <n v="0"/>
    <n v="0"/>
    <m/>
    <x v="0"/>
    <n v="1"/>
  </r>
  <r>
    <s v="a5431f7aa074b800bb16ae23fab669ac"/>
    <d v="2023-06-04T00:00:00"/>
    <x v="0"/>
    <x v="1"/>
    <n v="0"/>
    <n v="0"/>
    <m/>
    <x v="0"/>
    <n v="1"/>
  </r>
  <r>
    <s v="a549e43846a2a87bb119597a3a18943a"/>
    <d v="2023-06-07T00:00:00"/>
    <x v="1"/>
    <x v="1"/>
    <n v="0"/>
    <n v="0"/>
    <m/>
    <x v="0"/>
    <n v="1"/>
  </r>
  <r>
    <s v="a54df788d026323dba6bb72a412c8413"/>
    <d v="2023-06-05T00:00:00"/>
    <x v="1"/>
    <x v="1"/>
    <n v="0"/>
    <n v="0"/>
    <m/>
    <x v="0"/>
    <n v="1"/>
  </r>
  <r>
    <s v="a54fd16a647752bfa6c18bd8173995b8"/>
    <d v="2023-06-06T00:00:00"/>
    <x v="0"/>
    <x v="1"/>
    <n v="0"/>
    <n v="0"/>
    <m/>
    <x v="0"/>
    <n v="1"/>
  </r>
  <r>
    <s v="a5536ac9c31ea352606438ed44e5b696"/>
    <d v="2023-06-05T00:00:00"/>
    <x v="0"/>
    <x v="1"/>
    <n v="0"/>
    <n v="0"/>
    <m/>
    <x v="0"/>
    <n v="1"/>
  </r>
  <r>
    <s v="a55ad33cb81af51d2d077b0e1d13a0cd"/>
    <d v="2023-06-01T00:00:00"/>
    <x v="1"/>
    <x v="0"/>
    <n v="0"/>
    <n v="0"/>
    <m/>
    <x v="0"/>
    <n v="1"/>
  </r>
  <r>
    <s v="a56464829939c93460320812fb596ef0"/>
    <d v="2023-06-07T00:00:00"/>
    <x v="2"/>
    <x v="1"/>
    <n v="0"/>
    <n v="0"/>
    <m/>
    <x v="0"/>
    <n v="1"/>
  </r>
  <r>
    <s v="a56ed9bec6880ffeb74873888d908f1a"/>
    <d v="2023-06-03T00:00:00"/>
    <x v="1"/>
    <x v="0"/>
    <n v="0"/>
    <n v="0"/>
    <m/>
    <x v="0"/>
    <n v="1"/>
  </r>
  <r>
    <s v="a5717e405a49354eeae6d2a88bb2f5e8"/>
    <d v="2023-06-03T00:00:00"/>
    <x v="1"/>
    <x v="1"/>
    <n v="1"/>
    <n v="0"/>
    <s v="monthly.5.99.3d.trial"/>
    <x v="0"/>
    <n v="1"/>
  </r>
  <r>
    <s v="a573377cf2c8de58b0f1cb0847f8eaa4"/>
    <d v="2023-06-06T00:00:00"/>
    <x v="2"/>
    <x v="0"/>
    <n v="0"/>
    <n v="0"/>
    <m/>
    <x v="0"/>
    <n v="1"/>
  </r>
  <r>
    <s v="a57a771b6a7abd6e0522c7cc88f5770a"/>
    <d v="2023-06-06T00:00:00"/>
    <x v="2"/>
    <x v="1"/>
    <n v="0"/>
    <n v="0"/>
    <m/>
    <x v="0"/>
    <n v="1"/>
  </r>
  <r>
    <s v="a57b81da0a7a2c2e046c4502ef6994ea"/>
    <d v="2023-06-06T00:00:00"/>
    <x v="0"/>
    <x v="0"/>
    <n v="0"/>
    <n v="0"/>
    <m/>
    <x v="0"/>
    <n v="1"/>
  </r>
  <r>
    <s v="a57dd4479ab0d268399785d84f0eeea0"/>
    <d v="2023-06-03T00:00:00"/>
    <x v="0"/>
    <x v="1"/>
    <n v="0"/>
    <n v="0"/>
    <m/>
    <x v="0"/>
    <n v="1"/>
  </r>
  <r>
    <s v="a58028594688763ccc4d592d4e285023"/>
    <d v="2023-06-02T00:00:00"/>
    <x v="0"/>
    <x v="0"/>
    <n v="0"/>
    <n v="0"/>
    <m/>
    <x v="0"/>
    <n v="1"/>
  </r>
  <r>
    <s v="a5859037048a31e5d1a15c89fc128697"/>
    <d v="2023-06-07T00:00:00"/>
    <x v="0"/>
    <x v="1"/>
    <n v="0"/>
    <n v="0"/>
    <m/>
    <x v="0"/>
    <n v="1"/>
  </r>
  <r>
    <s v="a587271de1061f4c5b27a6c029373c7d"/>
    <d v="2023-06-07T00:00:00"/>
    <x v="2"/>
    <x v="0"/>
    <n v="0"/>
    <n v="0"/>
    <m/>
    <x v="0"/>
    <n v="1"/>
  </r>
  <r>
    <s v="a58e8640eb2d282528e2de47b8c3772b"/>
    <d v="2023-06-06T00:00:00"/>
    <x v="1"/>
    <x v="1"/>
    <n v="0"/>
    <n v="0"/>
    <m/>
    <x v="0"/>
    <n v="1"/>
  </r>
  <r>
    <s v="a59280eb49e4c6ae04f2944989dc5d5c"/>
    <d v="2023-06-07T00:00:00"/>
    <x v="2"/>
    <x v="1"/>
    <n v="0"/>
    <n v="0"/>
    <m/>
    <x v="0"/>
    <n v="1"/>
  </r>
  <r>
    <s v="a592933325a67e91b8a82a67b286b7aa"/>
    <d v="2023-06-07T00:00:00"/>
    <x v="0"/>
    <x v="0"/>
    <n v="0"/>
    <n v="0"/>
    <m/>
    <x v="0"/>
    <n v="1"/>
  </r>
  <r>
    <s v="a593ea0cda836eac5a725fc01b6a80a9"/>
    <d v="2023-06-07T00:00:00"/>
    <x v="3"/>
    <x v="0"/>
    <n v="0"/>
    <n v="0"/>
    <m/>
    <x v="0"/>
    <n v="1"/>
  </r>
  <r>
    <s v="a5940e1064a4297dea8827ba51b19194"/>
    <d v="2023-06-05T00:00:00"/>
    <x v="3"/>
    <x v="1"/>
    <n v="0"/>
    <n v="0"/>
    <m/>
    <x v="0"/>
    <n v="1"/>
  </r>
  <r>
    <s v="a5adc6ad55f89ede2d9d7d33c7bcbf85"/>
    <d v="2023-06-01T00:00:00"/>
    <x v="3"/>
    <x v="1"/>
    <n v="0"/>
    <n v="0"/>
    <m/>
    <x v="0"/>
    <n v="1"/>
  </r>
  <r>
    <s v="a5b06f63f07b37723b4e6e7c253bb4b6"/>
    <d v="2023-06-05T00:00:00"/>
    <x v="0"/>
    <x v="1"/>
    <n v="0"/>
    <n v="0"/>
    <m/>
    <x v="0"/>
    <n v="1"/>
  </r>
  <r>
    <s v="a5b1d471284f9570a0a4fb8a52460f59"/>
    <d v="2023-06-06T00:00:00"/>
    <x v="2"/>
    <x v="0"/>
    <n v="1"/>
    <n v="0"/>
    <s v="weekly.2.99.3d.trial"/>
    <x v="0"/>
    <n v="1"/>
  </r>
  <r>
    <s v="a5b38ce26f538d9bfccc0f5b9207f77d"/>
    <d v="2023-06-05T00:00:00"/>
    <x v="3"/>
    <x v="0"/>
    <n v="0"/>
    <n v="0"/>
    <m/>
    <x v="0"/>
    <n v="1"/>
  </r>
  <r>
    <s v="a5b665bdb2bbb64befd8112995d00d25"/>
    <d v="2023-06-06T00:00:00"/>
    <x v="3"/>
    <x v="0"/>
    <n v="0"/>
    <n v="0"/>
    <m/>
    <x v="0"/>
    <n v="1"/>
  </r>
  <r>
    <s v="a5b9899b931bb13be38ccb2b2cb8f32e"/>
    <d v="2023-06-01T00:00:00"/>
    <x v="0"/>
    <x v="1"/>
    <n v="1"/>
    <n v="1"/>
    <s v="monthly.5.99.3d.trial"/>
    <x v="1"/>
    <n v="1"/>
  </r>
  <r>
    <s v="a5c0e9b959bbfb63c6ae40f00af4de3f"/>
    <d v="2023-06-06T00:00:00"/>
    <x v="2"/>
    <x v="0"/>
    <n v="0"/>
    <n v="0"/>
    <m/>
    <x v="0"/>
    <n v="1"/>
  </r>
  <r>
    <s v="a5c1a8ff095ef1cc56421fc0bb5442b2"/>
    <d v="2023-06-06T00:00:00"/>
    <x v="1"/>
    <x v="1"/>
    <n v="0"/>
    <n v="0"/>
    <m/>
    <x v="0"/>
    <n v="1"/>
  </r>
  <r>
    <s v="a5c6acbd32ab91a4d5a896c7bd68544d"/>
    <d v="2023-06-06T00:00:00"/>
    <x v="1"/>
    <x v="0"/>
    <n v="0"/>
    <n v="0"/>
    <m/>
    <x v="0"/>
    <n v="1"/>
  </r>
  <r>
    <s v="a5c7d53b68be7efd1de91a2ddd9870e2"/>
    <d v="2023-06-07T00:00:00"/>
    <x v="2"/>
    <x v="0"/>
    <n v="0"/>
    <n v="0"/>
    <m/>
    <x v="0"/>
    <n v="1"/>
  </r>
  <r>
    <s v="a5ca0528a25c62c8c0585017ab1a3495"/>
    <d v="2023-06-01T00:00:00"/>
    <x v="0"/>
    <x v="1"/>
    <n v="0"/>
    <n v="0"/>
    <m/>
    <x v="0"/>
    <n v="1"/>
  </r>
  <r>
    <s v="a5cb945300ae360bf23852da760c9f78"/>
    <d v="2023-06-03T00:00:00"/>
    <x v="0"/>
    <x v="0"/>
    <n v="0"/>
    <n v="0"/>
    <m/>
    <x v="0"/>
    <n v="1"/>
  </r>
  <r>
    <s v="a5cc53ef575d7982efb94cc2df033930"/>
    <d v="2023-06-05T00:00:00"/>
    <x v="1"/>
    <x v="0"/>
    <n v="0"/>
    <n v="0"/>
    <m/>
    <x v="0"/>
    <n v="1"/>
  </r>
  <r>
    <s v="a5cdaeef62f9048b2bf566cb216b300d"/>
    <d v="2023-06-07T00:00:00"/>
    <x v="2"/>
    <x v="0"/>
    <n v="1"/>
    <n v="0"/>
    <s v="weekly.2.99.3d.trial"/>
    <x v="0"/>
    <n v="1"/>
  </r>
  <r>
    <s v="a5d33628d18cb9141bd79ce018e1b564"/>
    <d v="2023-06-01T00:00:00"/>
    <x v="3"/>
    <x v="0"/>
    <n v="0"/>
    <n v="0"/>
    <m/>
    <x v="0"/>
    <n v="1"/>
  </r>
  <r>
    <s v="a5d4e620b91849ced8cb584ecf6c87bb"/>
    <d v="2023-06-07T00:00:00"/>
    <x v="3"/>
    <x v="0"/>
    <n v="0"/>
    <n v="0"/>
    <m/>
    <x v="0"/>
    <n v="1"/>
  </r>
  <r>
    <s v="a5e37c19c64ecf83f9c498be428fb1fd"/>
    <d v="2023-06-05T00:00:00"/>
    <x v="1"/>
    <x v="0"/>
    <n v="0"/>
    <n v="0"/>
    <m/>
    <x v="0"/>
    <n v="1"/>
  </r>
  <r>
    <s v="a5e4cf67637a35576b4bc8cc8fbad684"/>
    <d v="2023-06-02T00:00:00"/>
    <x v="2"/>
    <x v="0"/>
    <n v="0"/>
    <n v="0"/>
    <m/>
    <x v="0"/>
    <n v="1"/>
  </r>
  <r>
    <s v="a5e6f56c6360c19093702411af696fc0"/>
    <d v="2023-06-03T00:00:00"/>
    <x v="0"/>
    <x v="0"/>
    <n v="0"/>
    <n v="0"/>
    <m/>
    <x v="0"/>
    <n v="1"/>
  </r>
  <r>
    <s v="a5ed7334cff4ebe949cb1d9ce86e570e"/>
    <d v="2023-06-03T00:00:00"/>
    <x v="1"/>
    <x v="0"/>
    <n v="0"/>
    <n v="0"/>
    <m/>
    <x v="0"/>
    <n v="1"/>
  </r>
  <r>
    <s v="a5ee45a4f81e2f601a05e5621f6297e5"/>
    <d v="2023-06-01T00:00:00"/>
    <x v="3"/>
    <x v="1"/>
    <n v="0"/>
    <n v="0"/>
    <m/>
    <x v="0"/>
    <n v="1"/>
  </r>
  <r>
    <s v="a5eee404cd62aca2290cbb41654dd307"/>
    <d v="2023-06-05T00:00:00"/>
    <x v="3"/>
    <x v="0"/>
    <n v="0"/>
    <n v="0"/>
    <m/>
    <x v="0"/>
    <n v="1"/>
  </r>
  <r>
    <s v="a5f3f10b5e5301be11f554810ed3f032"/>
    <d v="2023-06-06T00:00:00"/>
    <x v="1"/>
    <x v="1"/>
    <n v="0"/>
    <n v="0"/>
    <m/>
    <x v="0"/>
    <n v="1"/>
  </r>
  <r>
    <s v="a5f5b04ab2766a8db99cc4d87eeff630"/>
    <d v="2023-06-01T00:00:00"/>
    <x v="1"/>
    <x v="0"/>
    <n v="0"/>
    <n v="0"/>
    <m/>
    <x v="0"/>
    <n v="1"/>
  </r>
  <r>
    <s v="a5f5b35020e369a07c865496ea51631d"/>
    <d v="2023-06-02T00:00:00"/>
    <x v="0"/>
    <x v="0"/>
    <n v="0"/>
    <n v="0"/>
    <m/>
    <x v="0"/>
    <n v="1"/>
  </r>
  <r>
    <s v="a60d75ab6982c2b6626496f28f8bd7b9"/>
    <d v="2023-06-03T00:00:00"/>
    <x v="2"/>
    <x v="1"/>
    <n v="0"/>
    <n v="0"/>
    <m/>
    <x v="0"/>
    <n v="1"/>
  </r>
  <r>
    <s v="a612900e0aebd40ffa0441639331165f"/>
    <d v="2023-06-01T00:00:00"/>
    <x v="3"/>
    <x v="0"/>
    <n v="0"/>
    <n v="0"/>
    <m/>
    <x v="0"/>
    <n v="1"/>
  </r>
  <r>
    <s v="a620c020cc514d1f64c7fa17a9afd7f2"/>
    <d v="2023-06-02T00:00:00"/>
    <x v="2"/>
    <x v="0"/>
    <n v="0"/>
    <n v="0"/>
    <m/>
    <x v="0"/>
    <n v="1"/>
  </r>
  <r>
    <s v="a622ed9416961850c02d500bb97c22a1"/>
    <d v="2023-06-02T00:00:00"/>
    <x v="0"/>
    <x v="1"/>
    <n v="0"/>
    <n v="0"/>
    <m/>
    <x v="0"/>
    <n v="1"/>
  </r>
  <r>
    <s v="a62fbf1dac72c984c3b6a3e6f09e4ca2"/>
    <d v="2023-06-06T00:00:00"/>
    <x v="3"/>
    <x v="0"/>
    <n v="0"/>
    <n v="0"/>
    <m/>
    <x v="0"/>
    <n v="1"/>
  </r>
  <r>
    <s v="a6310e4224379392c94912250bc80c6a"/>
    <d v="2023-06-02T00:00:00"/>
    <x v="2"/>
    <x v="0"/>
    <n v="0"/>
    <n v="0"/>
    <m/>
    <x v="0"/>
    <n v="1"/>
  </r>
  <r>
    <s v="a631d3229dcc39125fefdffad0e4e3aa"/>
    <d v="2023-06-07T00:00:00"/>
    <x v="2"/>
    <x v="1"/>
    <n v="0"/>
    <n v="0"/>
    <m/>
    <x v="0"/>
    <n v="1"/>
  </r>
  <r>
    <s v="a632ce22eab09d0875b8e679f961a8cd"/>
    <d v="2023-06-01T00:00:00"/>
    <x v="2"/>
    <x v="1"/>
    <n v="0"/>
    <n v="0"/>
    <m/>
    <x v="0"/>
    <n v="1"/>
  </r>
  <r>
    <s v="a6332d908fba9a3945fda75f0fefd713"/>
    <d v="2023-06-05T00:00:00"/>
    <x v="0"/>
    <x v="1"/>
    <n v="0"/>
    <n v="0"/>
    <m/>
    <x v="0"/>
    <n v="1"/>
  </r>
  <r>
    <s v="a635559451d40a8a621d213d4f72d200"/>
    <d v="2023-06-05T00:00:00"/>
    <x v="0"/>
    <x v="0"/>
    <n v="0"/>
    <n v="0"/>
    <m/>
    <x v="0"/>
    <n v="1"/>
  </r>
  <r>
    <s v="a63bac5ea7347b1ba61345e121cfbc91"/>
    <d v="2023-06-05T00:00:00"/>
    <x v="2"/>
    <x v="0"/>
    <n v="0"/>
    <n v="0"/>
    <m/>
    <x v="0"/>
    <n v="1"/>
  </r>
  <r>
    <s v="a63ef29041908fc9c5801208d3dea218"/>
    <d v="2023-06-06T00:00:00"/>
    <x v="1"/>
    <x v="1"/>
    <n v="1"/>
    <n v="0"/>
    <s v="monthly.5.99.3d.trial"/>
    <x v="0"/>
    <n v="1"/>
  </r>
  <r>
    <s v="a647e936854e9dbd37925b4c3b563b8c"/>
    <d v="2023-06-01T00:00:00"/>
    <x v="2"/>
    <x v="0"/>
    <n v="0"/>
    <n v="0"/>
    <m/>
    <x v="0"/>
    <n v="1"/>
  </r>
  <r>
    <s v="a64bafdce15557aa50becc4249341544"/>
    <d v="2023-06-01T00:00:00"/>
    <x v="0"/>
    <x v="1"/>
    <n v="0"/>
    <n v="0"/>
    <m/>
    <x v="0"/>
    <n v="1"/>
  </r>
  <r>
    <s v="a64d7620a6852fe0c40360f5974d3b48"/>
    <d v="2023-06-01T00:00:00"/>
    <x v="2"/>
    <x v="0"/>
    <n v="0"/>
    <n v="0"/>
    <m/>
    <x v="0"/>
    <n v="1"/>
  </r>
  <r>
    <s v="a655e153439c588fa3880ba5b8be1cf0"/>
    <d v="2023-06-07T00:00:00"/>
    <x v="2"/>
    <x v="0"/>
    <n v="1"/>
    <n v="1"/>
    <s v="weekly.2.99.3d.trial"/>
    <x v="3"/>
    <n v="1"/>
  </r>
  <r>
    <s v="a65b71614793474851ef25d2b9eb7ad4"/>
    <d v="2023-06-05T00:00:00"/>
    <x v="0"/>
    <x v="0"/>
    <n v="0"/>
    <n v="0"/>
    <m/>
    <x v="0"/>
    <n v="1"/>
  </r>
  <r>
    <s v="a65d8588ee8f3e6db7afdecc7abfd1f8"/>
    <d v="2023-06-06T00:00:00"/>
    <x v="0"/>
    <x v="0"/>
    <n v="0"/>
    <n v="0"/>
    <m/>
    <x v="0"/>
    <n v="1"/>
  </r>
  <r>
    <s v="a65dfc6ab9d79c16a7f93ba8435738f1"/>
    <d v="2023-06-06T00:00:00"/>
    <x v="3"/>
    <x v="0"/>
    <n v="0"/>
    <n v="0"/>
    <m/>
    <x v="0"/>
    <n v="1"/>
  </r>
  <r>
    <s v="a6643260f9ed27d6fdb9050707b5e344"/>
    <d v="2023-06-02T00:00:00"/>
    <x v="0"/>
    <x v="1"/>
    <n v="0"/>
    <n v="0"/>
    <m/>
    <x v="0"/>
    <n v="1"/>
  </r>
  <r>
    <s v="a664a2c310c84c7d81ee396764b0d52c"/>
    <d v="2023-06-03T00:00:00"/>
    <x v="0"/>
    <x v="0"/>
    <n v="0"/>
    <n v="0"/>
    <m/>
    <x v="0"/>
    <n v="1"/>
  </r>
  <r>
    <s v="a6655a0763c89ba73b00a4d89c72388b"/>
    <d v="2023-06-04T00:00:00"/>
    <x v="3"/>
    <x v="1"/>
    <n v="0"/>
    <n v="0"/>
    <m/>
    <x v="0"/>
    <n v="1"/>
  </r>
  <r>
    <s v="a66690c6dd48b1fb82012f7f9b1330d6"/>
    <d v="2023-06-05T00:00:00"/>
    <x v="0"/>
    <x v="0"/>
    <n v="0"/>
    <n v="0"/>
    <m/>
    <x v="0"/>
    <n v="1"/>
  </r>
  <r>
    <s v="a6670401c146e21cdbc21ab50cccb023"/>
    <d v="2023-06-07T00:00:00"/>
    <x v="1"/>
    <x v="1"/>
    <n v="0"/>
    <n v="0"/>
    <m/>
    <x v="0"/>
    <n v="1"/>
  </r>
  <r>
    <s v="a66896f702004583a439597601c275b0"/>
    <d v="2023-06-07T00:00:00"/>
    <x v="1"/>
    <x v="0"/>
    <n v="0"/>
    <n v="0"/>
    <m/>
    <x v="0"/>
    <n v="1"/>
  </r>
  <r>
    <s v="a66babac49162907cd169a10d9f81840"/>
    <d v="2023-06-02T00:00:00"/>
    <x v="2"/>
    <x v="1"/>
    <n v="0"/>
    <n v="0"/>
    <m/>
    <x v="0"/>
    <n v="1"/>
  </r>
  <r>
    <s v="a66cc6e2a2799d20efed5754f746411a"/>
    <d v="2023-06-01T00:00:00"/>
    <x v="2"/>
    <x v="1"/>
    <n v="0"/>
    <n v="0"/>
    <m/>
    <x v="0"/>
    <n v="1"/>
  </r>
  <r>
    <s v="a677491fa8689bbd6aa282456b02923e"/>
    <d v="2023-06-01T00:00:00"/>
    <x v="2"/>
    <x v="1"/>
    <n v="0"/>
    <n v="0"/>
    <m/>
    <x v="0"/>
    <n v="1"/>
  </r>
  <r>
    <s v="a67b71563ae8c4d6ca4a38decb10611b"/>
    <d v="2023-06-01T00:00:00"/>
    <x v="3"/>
    <x v="0"/>
    <n v="0"/>
    <n v="0"/>
    <m/>
    <x v="0"/>
    <n v="1"/>
  </r>
  <r>
    <s v="a67ca7c97d03aa8da7ca1cf4bb0bb5fc"/>
    <d v="2023-06-01T00:00:00"/>
    <x v="0"/>
    <x v="0"/>
    <n v="0"/>
    <n v="0"/>
    <m/>
    <x v="0"/>
    <n v="1"/>
  </r>
  <r>
    <s v="a67d07b45eb484cf797b4baa5491269b"/>
    <d v="2023-06-04T00:00:00"/>
    <x v="2"/>
    <x v="0"/>
    <n v="0"/>
    <n v="0"/>
    <m/>
    <x v="0"/>
    <n v="1"/>
  </r>
  <r>
    <s v="a680a98d54c0c5e690c1c4405d7a1f85"/>
    <d v="2023-06-01T00:00:00"/>
    <x v="0"/>
    <x v="1"/>
    <n v="0"/>
    <n v="0"/>
    <m/>
    <x v="0"/>
    <n v="1"/>
  </r>
  <r>
    <s v="a68b7d36713a43e17cc2c4d8556eee1b"/>
    <d v="2023-06-03T00:00:00"/>
    <x v="2"/>
    <x v="0"/>
    <n v="0"/>
    <n v="0"/>
    <m/>
    <x v="0"/>
    <n v="1"/>
  </r>
  <r>
    <s v="a68cc3b7dd40db5ac9bb4fc70841c6f9"/>
    <d v="2023-06-05T00:00:00"/>
    <x v="1"/>
    <x v="1"/>
    <n v="1"/>
    <n v="0"/>
    <s v="monthly.5.99.3d.trial"/>
    <x v="0"/>
    <n v="1"/>
  </r>
  <r>
    <s v="a68dfbf0e1ce7a0159a1e8e6c4aaf872"/>
    <d v="2023-06-03T00:00:00"/>
    <x v="1"/>
    <x v="1"/>
    <n v="1"/>
    <n v="0"/>
    <s v="monthly.5.99.3d.trial"/>
    <x v="0"/>
    <n v="1"/>
  </r>
  <r>
    <s v="a690d709dafbe0a9cf874a0d196b4c6c"/>
    <d v="2023-06-01T00:00:00"/>
    <x v="0"/>
    <x v="1"/>
    <n v="0"/>
    <n v="0"/>
    <m/>
    <x v="0"/>
    <n v="1"/>
  </r>
  <r>
    <s v="a69636b4fa54fa068740a639aff4545a"/>
    <d v="2023-06-04T00:00:00"/>
    <x v="1"/>
    <x v="1"/>
    <n v="0"/>
    <n v="0"/>
    <m/>
    <x v="0"/>
    <n v="1"/>
  </r>
  <r>
    <s v="a6978dc8940cf08eddde1625a7f1ca10"/>
    <d v="2023-06-01T00:00:00"/>
    <x v="1"/>
    <x v="1"/>
    <n v="1"/>
    <n v="1"/>
    <s v="monthly.5.99.3d.trial"/>
    <x v="1"/>
    <n v="1"/>
  </r>
  <r>
    <s v="a69a85da496fbf039c0f6187f5fcfed1"/>
    <d v="2023-06-03T00:00:00"/>
    <x v="1"/>
    <x v="0"/>
    <n v="0"/>
    <n v="0"/>
    <m/>
    <x v="0"/>
    <n v="1"/>
  </r>
  <r>
    <s v="a69b340a02308feef0bc03f35c56d9ba"/>
    <d v="2023-06-03T00:00:00"/>
    <x v="1"/>
    <x v="1"/>
    <n v="0"/>
    <n v="0"/>
    <m/>
    <x v="0"/>
    <n v="1"/>
  </r>
  <r>
    <s v="a69cf97ba9577459aeeb176d6860899b"/>
    <d v="2023-06-07T00:00:00"/>
    <x v="1"/>
    <x v="0"/>
    <n v="0"/>
    <n v="0"/>
    <m/>
    <x v="0"/>
    <n v="1"/>
  </r>
  <r>
    <s v="a6a416aa3912e9d2a5bc140c515bc41c"/>
    <d v="2023-06-06T00:00:00"/>
    <x v="1"/>
    <x v="1"/>
    <n v="0"/>
    <n v="0"/>
    <m/>
    <x v="0"/>
    <n v="1"/>
  </r>
  <r>
    <s v="a6a8b02405b63e32a6dc2d73dc6afc3d"/>
    <d v="2023-06-06T00:00:00"/>
    <x v="1"/>
    <x v="0"/>
    <n v="0"/>
    <n v="0"/>
    <m/>
    <x v="0"/>
    <n v="1"/>
  </r>
  <r>
    <s v="a6af14722dc7f6afa15caf5ed7be5233"/>
    <d v="2023-06-05T00:00:00"/>
    <x v="3"/>
    <x v="0"/>
    <n v="0"/>
    <n v="0"/>
    <m/>
    <x v="0"/>
    <n v="1"/>
  </r>
  <r>
    <s v="a6afc20fc13ba00d4bf0b78220e52e58"/>
    <d v="2023-06-07T00:00:00"/>
    <x v="0"/>
    <x v="0"/>
    <n v="0"/>
    <n v="0"/>
    <m/>
    <x v="0"/>
    <n v="1"/>
  </r>
  <r>
    <s v="a6b06bd8514cfdd06f2513fbfa2b1d54"/>
    <d v="2023-06-03T00:00:00"/>
    <x v="0"/>
    <x v="0"/>
    <n v="0"/>
    <n v="0"/>
    <m/>
    <x v="0"/>
    <n v="1"/>
  </r>
  <r>
    <s v="a6b4ab9381286518a12d5990763afa80"/>
    <d v="2023-06-03T00:00:00"/>
    <x v="3"/>
    <x v="0"/>
    <n v="0"/>
    <n v="0"/>
    <m/>
    <x v="0"/>
    <n v="1"/>
  </r>
  <r>
    <s v="a6bfa4f4ba97302ed7c6eff5daad04d7"/>
    <d v="2023-06-04T00:00:00"/>
    <x v="0"/>
    <x v="1"/>
    <n v="0"/>
    <n v="0"/>
    <m/>
    <x v="0"/>
    <n v="1"/>
  </r>
  <r>
    <s v="a6c5e54a6b9d2ba9ee97d0283e98cd65"/>
    <d v="2023-06-01T00:00:00"/>
    <x v="3"/>
    <x v="0"/>
    <n v="1"/>
    <n v="0"/>
    <s v="weekly.2.99.3d.trial"/>
    <x v="0"/>
    <n v="1"/>
  </r>
  <r>
    <s v="a6c9485a4b9eb6bb3e7d6fba5422eb1e"/>
    <d v="2023-06-02T00:00:00"/>
    <x v="1"/>
    <x v="0"/>
    <n v="0"/>
    <n v="0"/>
    <m/>
    <x v="0"/>
    <n v="1"/>
  </r>
  <r>
    <s v="a6cfecbeb68505dc3ce00d436c1d03a9"/>
    <d v="2023-06-01T00:00:00"/>
    <x v="1"/>
    <x v="1"/>
    <n v="0"/>
    <n v="0"/>
    <m/>
    <x v="0"/>
    <n v="1"/>
  </r>
  <r>
    <s v="a6d1e1b48d852d9e84ac79d380285817"/>
    <d v="2023-06-06T00:00:00"/>
    <x v="1"/>
    <x v="1"/>
    <n v="0"/>
    <n v="0"/>
    <m/>
    <x v="0"/>
    <n v="1"/>
  </r>
  <r>
    <s v="a6d5191338e9ebb2d30627fa68731446"/>
    <d v="2023-06-05T00:00:00"/>
    <x v="1"/>
    <x v="0"/>
    <n v="0"/>
    <n v="0"/>
    <m/>
    <x v="0"/>
    <n v="1"/>
  </r>
  <r>
    <s v="a6e5fc4f8c31969c414f252f37517478"/>
    <d v="2023-06-05T00:00:00"/>
    <x v="0"/>
    <x v="1"/>
    <n v="0"/>
    <n v="0"/>
    <m/>
    <x v="0"/>
    <n v="1"/>
  </r>
  <r>
    <s v="a6ef0e555c2bdd6f2851c8689d607cb1"/>
    <d v="2023-06-05T00:00:00"/>
    <x v="0"/>
    <x v="1"/>
    <n v="0"/>
    <n v="0"/>
    <m/>
    <x v="0"/>
    <n v="1"/>
  </r>
  <r>
    <s v="a6f05bc8308ac9e5f621dacce666e9ae"/>
    <d v="2023-06-03T00:00:00"/>
    <x v="0"/>
    <x v="1"/>
    <n v="0"/>
    <n v="0"/>
    <m/>
    <x v="0"/>
    <n v="1"/>
  </r>
  <r>
    <s v="a6f18ed6212e822eebd92ef6eaf1264a"/>
    <d v="2023-06-04T00:00:00"/>
    <x v="3"/>
    <x v="1"/>
    <n v="0"/>
    <n v="0"/>
    <m/>
    <x v="0"/>
    <n v="1"/>
  </r>
  <r>
    <s v="a6f29fadf64a14bb7514eba77987e1b6"/>
    <d v="2023-06-03T00:00:00"/>
    <x v="1"/>
    <x v="0"/>
    <n v="0"/>
    <n v="0"/>
    <m/>
    <x v="0"/>
    <n v="1"/>
  </r>
  <r>
    <s v="a6f5e0490a867b12bfbfd4cc31f9bf40"/>
    <d v="2023-06-06T00:00:00"/>
    <x v="0"/>
    <x v="1"/>
    <n v="0"/>
    <n v="0"/>
    <m/>
    <x v="0"/>
    <n v="1"/>
  </r>
  <r>
    <s v="a6f9cd3a948be2252b320b7f038917fb"/>
    <d v="2023-06-06T00:00:00"/>
    <x v="3"/>
    <x v="1"/>
    <n v="0"/>
    <n v="0"/>
    <m/>
    <x v="0"/>
    <n v="1"/>
  </r>
  <r>
    <s v="a6fb7bcc765b7215101b9fbd7cfb285f"/>
    <d v="2023-06-07T00:00:00"/>
    <x v="1"/>
    <x v="1"/>
    <n v="0"/>
    <n v="0"/>
    <m/>
    <x v="0"/>
    <n v="1"/>
  </r>
  <r>
    <s v="a6ff17b1ab20516cd7d8c25cf5424d51"/>
    <d v="2023-06-01T00:00:00"/>
    <x v="2"/>
    <x v="0"/>
    <n v="0"/>
    <n v="0"/>
    <m/>
    <x v="0"/>
    <n v="1"/>
  </r>
  <r>
    <s v="a6ff52061ad502e1928f39bba3ef46ec"/>
    <d v="2023-06-07T00:00:00"/>
    <x v="0"/>
    <x v="1"/>
    <n v="0"/>
    <n v="0"/>
    <m/>
    <x v="0"/>
    <n v="1"/>
  </r>
  <r>
    <s v="a7010ecfdc8c4e37cf9db90bb122c888"/>
    <d v="2023-06-05T00:00:00"/>
    <x v="0"/>
    <x v="1"/>
    <n v="0"/>
    <n v="0"/>
    <m/>
    <x v="0"/>
    <n v="1"/>
  </r>
  <r>
    <s v="a70432b97eae4c69849ce3a96c588345"/>
    <d v="2023-06-05T00:00:00"/>
    <x v="1"/>
    <x v="1"/>
    <n v="0"/>
    <n v="0"/>
    <m/>
    <x v="0"/>
    <n v="1"/>
  </r>
  <r>
    <s v="a7049fd86ea2dbf308b71a42f9bbc771"/>
    <d v="2023-06-02T00:00:00"/>
    <x v="0"/>
    <x v="0"/>
    <n v="0"/>
    <n v="0"/>
    <m/>
    <x v="0"/>
    <n v="1"/>
  </r>
  <r>
    <s v="a70677a21982af3a55c6d33013682258"/>
    <d v="2023-06-06T00:00:00"/>
    <x v="1"/>
    <x v="0"/>
    <n v="0"/>
    <n v="0"/>
    <m/>
    <x v="0"/>
    <n v="1"/>
  </r>
  <r>
    <s v="a708f03819b0b850fbcd5dd781eab603"/>
    <d v="2023-06-01T00:00:00"/>
    <x v="3"/>
    <x v="1"/>
    <n v="0"/>
    <n v="0"/>
    <m/>
    <x v="0"/>
    <n v="1"/>
  </r>
  <r>
    <s v="a70b8336d288792cae698100c5752152"/>
    <d v="2023-06-06T00:00:00"/>
    <x v="0"/>
    <x v="0"/>
    <n v="1"/>
    <n v="0"/>
    <s v="weekly.2.99.3d.trial"/>
    <x v="0"/>
    <n v="1"/>
  </r>
  <r>
    <s v="a712c4c1b0dd489ded228ed681de3f5b"/>
    <d v="2023-06-04T00:00:00"/>
    <x v="3"/>
    <x v="1"/>
    <n v="0"/>
    <n v="0"/>
    <m/>
    <x v="0"/>
    <n v="1"/>
  </r>
  <r>
    <s v="a7186ec1bf979e5d1065984b01b9d1c7"/>
    <d v="2023-06-03T00:00:00"/>
    <x v="2"/>
    <x v="0"/>
    <n v="0"/>
    <n v="0"/>
    <m/>
    <x v="0"/>
    <n v="1"/>
  </r>
  <r>
    <s v="a71abe144318d546378751ac042ab16a"/>
    <d v="2023-06-04T00:00:00"/>
    <x v="1"/>
    <x v="0"/>
    <n v="0"/>
    <n v="0"/>
    <m/>
    <x v="0"/>
    <n v="1"/>
  </r>
  <r>
    <s v="a7224191280a39be17b1c86356c9da6a"/>
    <d v="2023-06-02T00:00:00"/>
    <x v="0"/>
    <x v="1"/>
    <n v="0"/>
    <n v="0"/>
    <m/>
    <x v="0"/>
    <n v="1"/>
  </r>
  <r>
    <s v="a72664551f82c2a1deb220b6a85fd92a"/>
    <d v="2023-06-06T00:00:00"/>
    <x v="2"/>
    <x v="1"/>
    <n v="0"/>
    <n v="0"/>
    <m/>
    <x v="0"/>
    <n v="1"/>
  </r>
  <r>
    <s v="a728523bf3d1568a4f3614e729c20589"/>
    <d v="2023-06-05T00:00:00"/>
    <x v="3"/>
    <x v="0"/>
    <n v="0"/>
    <n v="0"/>
    <m/>
    <x v="0"/>
    <n v="1"/>
  </r>
  <r>
    <s v="a72a71d8a4563ffe6c2a534b69f0039c"/>
    <d v="2023-06-07T00:00:00"/>
    <x v="0"/>
    <x v="1"/>
    <n v="0"/>
    <n v="0"/>
    <m/>
    <x v="0"/>
    <n v="1"/>
  </r>
  <r>
    <s v="a72f0feb6301437c7e5cbe9e47fa4847"/>
    <d v="2023-06-03T00:00:00"/>
    <x v="0"/>
    <x v="1"/>
    <n v="0"/>
    <n v="0"/>
    <m/>
    <x v="0"/>
    <n v="1"/>
  </r>
  <r>
    <s v="a730d785f4bf1524bbe3c3d597910b1f"/>
    <d v="2023-06-02T00:00:00"/>
    <x v="0"/>
    <x v="0"/>
    <n v="0"/>
    <n v="0"/>
    <m/>
    <x v="0"/>
    <n v="1"/>
  </r>
  <r>
    <s v="a736beaf58a951e561fe23bc52ad12af"/>
    <d v="2023-06-05T00:00:00"/>
    <x v="3"/>
    <x v="1"/>
    <n v="0"/>
    <n v="0"/>
    <m/>
    <x v="0"/>
    <n v="1"/>
  </r>
  <r>
    <s v="a742bac49c8066865cea734db5041605"/>
    <d v="2023-06-03T00:00:00"/>
    <x v="1"/>
    <x v="0"/>
    <n v="0"/>
    <n v="0"/>
    <m/>
    <x v="0"/>
    <n v="1"/>
  </r>
  <r>
    <s v="a747bb240b0d6c8dfe6120633aa73752"/>
    <d v="2023-06-05T00:00:00"/>
    <x v="0"/>
    <x v="0"/>
    <n v="0"/>
    <n v="0"/>
    <m/>
    <x v="0"/>
    <n v="1"/>
  </r>
  <r>
    <s v="a74a09e781f646dead524556264508b4"/>
    <d v="2023-06-04T00:00:00"/>
    <x v="0"/>
    <x v="0"/>
    <n v="0"/>
    <n v="0"/>
    <m/>
    <x v="0"/>
    <n v="1"/>
  </r>
  <r>
    <s v="a74bf1e870438428995c589e92b57538"/>
    <d v="2023-06-02T00:00:00"/>
    <x v="3"/>
    <x v="1"/>
    <n v="0"/>
    <n v="0"/>
    <m/>
    <x v="0"/>
    <n v="1"/>
  </r>
  <r>
    <s v="a7528f20eb9a125f32f6f7e765538b7f"/>
    <d v="2023-06-01T00:00:00"/>
    <x v="1"/>
    <x v="0"/>
    <n v="0"/>
    <n v="0"/>
    <m/>
    <x v="0"/>
    <n v="1"/>
  </r>
  <r>
    <s v="a7596247b5960729469c0d3978e0da49"/>
    <d v="2023-06-03T00:00:00"/>
    <x v="1"/>
    <x v="0"/>
    <n v="0"/>
    <n v="0"/>
    <m/>
    <x v="0"/>
    <n v="1"/>
  </r>
  <r>
    <s v="a75f46ef9e144fa09279f34cf7bffe8d"/>
    <d v="2023-06-02T00:00:00"/>
    <x v="0"/>
    <x v="1"/>
    <n v="0"/>
    <n v="0"/>
    <m/>
    <x v="0"/>
    <n v="1"/>
  </r>
  <r>
    <s v="a762e7d357b4aec355365551b3874138"/>
    <d v="2023-06-06T00:00:00"/>
    <x v="2"/>
    <x v="0"/>
    <n v="0"/>
    <n v="0"/>
    <m/>
    <x v="0"/>
    <n v="1"/>
  </r>
  <r>
    <s v="a763804c22bdd57cfa926db1f9a45691"/>
    <d v="2023-06-05T00:00:00"/>
    <x v="1"/>
    <x v="0"/>
    <n v="0"/>
    <n v="0"/>
    <m/>
    <x v="0"/>
    <n v="1"/>
  </r>
  <r>
    <s v="a7647585744a1a58e572a31b39ed4dd0"/>
    <d v="2023-06-06T00:00:00"/>
    <x v="2"/>
    <x v="1"/>
    <n v="0"/>
    <n v="0"/>
    <m/>
    <x v="0"/>
    <n v="1"/>
  </r>
  <r>
    <s v="a770991321d9f687dd61bcd69380357d"/>
    <d v="2023-06-01T00:00:00"/>
    <x v="0"/>
    <x v="1"/>
    <n v="0"/>
    <n v="0"/>
    <m/>
    <x v="0"/>
    <n v="1"/>
  </r>
  <r>
    <s v="a77a468bf5b558c59ad98eae3baafeb4"/>
    <d v="2023-06-05T00:00:00"/>
    <x v="1"/>
    <x v="0"/>
    <n v="0"/>
    <n v="0"/>
    <m/>
    <x v="0"/>
    <n v="1"/>
  </r>
  <r>
    <s v="a77faec9b4cd85040b8a080d1ba8814d"/>
    <d v="2023-06-02T00:00:00"/>
    <x v="3"/>
    <x v="0"/>
    <n v="0"/>
    <n v="0"/>
    <m/>
    <x v="0"/>
    <n v="1"/>
  </r>
  <r>
    <s v="a781c127005910aad614fdc72537a54f"/>
    <d v="2023-06-02T00:00:00"/>
    <x v="3"/>
    <x v="0"/>
    <n v="0"/>
    <n v="0"/>
    <m/>
    <x v="0"/>
    <n v="1"/>
  </r>
  <r>
    <s v="a78203c560355ba7808cb82bf5b3180e"/>
    <d v="2023-06-02T00:00:00"/>
    <x v="2"/>
    <x v="0"/>
    <n v="0"/>
    <n v="0"/>
    <m/>
    <x v="0"/>
    <n v="1"/>
  </r>
  <r>
    <s v="a784290adc91577f6fa709e3492bb98b"/>
    <d v="2023-06-02T00:00:00"/>
    <x v="2"/>
    <x v="0"/>
    <n v="0"/>
    <n v="0"/>
    <m/>
    <x v="0"/>
    <n v="1"/>
  </r>
  <r>
    <s v="a78750c72a2cb99be4def6b169a72481"/>
    <d v="2023-06-02T00:00:00"/>
    <x v="0"/>
    <x v="0"/>
    <n v="0"/>
    <n v="0"/>
    <m/>
    <x v="0"/>
    <n v="1"/>
  </r>
  <r>
    <s v="a787f6a951b9fc9b0f332fd7f0034e20"/>
    <d v="2023-06-07T00:00:00"/>
    <x v="2"/>
    <x v="1"/>
    <n v="0"/>
    <n v="0"/>
    <m/>
    <x v="0"/>
    <n v="1"/>
  </r>
  <r>
    <s v="a787f9ddcdbb07680036aa2cf110480c"/>
    <d v="2023-06-02T00:00:00"/>
    <x v="2"/>
    <x v="0"/>
    <n v="0"/>
    <n v="0"/>
    <m/>
    <x v="0"/>
    <n v="1"/>
  </r>
  <r>
    <s v="a78be5d761ec0e31d786eb6364282d9f"/>
    <d v="2023-06-04T00:00:00"/>
    <x v="2"/>
    <x v="1"/>
    <n v="0"/>
    <n v="0"/>
    <m/>
    <x v="0"/>
    <n v="1"/>
  </r>
  <r>
    <s v="a78fd528c0c26c493cfec59b8decb374"/>
    <d v="2023-06-03T00:00:00"/>
    <x v="1"/>
    <x v="1"/>
    <n v="1"/>
    <n v="0"/>
    <s v="monthly.5.99.3d.trial"/>
    <x v="0"/>
    <n v="1"/>
  </r>
  <r>
    <s v="a78ff86048e1370d4d91e86c47ab2621"/>
    <d v="2023-06-05T00:00:00"/>
    <x v="2"/>
    <x v="0"/>
    <n v="0"/>
    <n v="0"/>
    <m/>
    <x v="0"/>
    <n v="1"/>
  </r>
  <r>
    <s v="a793f09626a52d5a9ecb00bfe115f068"/>
    <d v="2023-06-02T00:00:00"/>
    <x v="0"/>
    <x v="0"/>
    <n v="1"/>
    <n v="0"/>
    <s v="weekly.2.99.3d.trial"/>
    <x v="0"/>
    <n v="1"/>
  </r>
  <r>
    <s v="a7958e69036320e321991b928b0705a0"/>
    <d v="2023-06-07T00:00:00"/>
    <x v="1"/>
    <x v="1"/>
    <n v="0"/>
    <n v="0"/>
    <m/>
    <x v="0"/>
    <n v="1"/>
  </r>
  <r>
    <s v="a79ace022038fc424a3affe122e5c8d5"/>
    <d v="2023-06-04T00:00:00"/>
    <x v="0"/>
    <x v="1"/>
    <n v="0"/>
    <n v="0"/>
    <m/>
    <x v="0"/>
    <n v="1"/>
  </r>
  <r>
    <s v="a79caec45c1a8e97a434e3932882da82"/>
    <d v="2023-06-07T00:00:00"/>
    <x v="1"/>
    <x v="1"/>
    <n v="0"/>
    <n v="0"/>
    <m/>
    <x v="0"/>
    <n v="1"/>
  </r>
  <r>
    <s v="a79d2c6f6f370fd14506ed28e32df977"/>
    <d v="2023-06-06T00:00:00"/>
    <x v="0"/>
    <x v="1"/>
    <n v="0"/>
    <n v="0"/>
    <m/>
    <x v="0"/>
    <n v="1"/>
  </r>
  <r>
    <s v="a79f4c2c2b17ce7788d2ab1a5c3bfe0c"/>
    <d v="2023-06-07T00:00:00"/>
    <x v="1"/>
    <x v="1"/>
    <n v="1"/>
    <n v="0"/>
    <s v="monthly.5.99.3d.trial"/>
    <x v="0"/>
    <n v="1"/>
  </r>
  <r>
    <s v="a7b22d049596a4425c6cd6b6804174fa"/>
    <d v="2023-06-06T00:00:00"/>
    <x v="0"/>
    <x v="1"/>
    <n v="0"/>
    <n v="0"/>
    <m/>
    <x v="0"/>
    <n v="1"/>
  </r>
  <r>
    <s v="a7b66c94cab168d6b9efea3a7645a718"/>
    <d v="2023-06-01T00:00:00"/>
    <x v="3"/>
    <x v="0"/>
    <n v="0"/>
    <n v="0"/>
    <m/>
    <x v="0"/>
    <n v="1"/>
  </r>
  <r>
    <s v="a7c03e6d8e971451f2af5d52a39ae52a"/>
    <d v="2023-06-03T00:00:00"/>
    <x v="0"/>
    <x v="0"/>
    <n v="0"/>
    <n v="0"/>
    <m/>
    <x v="0"/>
    <n v="1"/>
  </r>
  <r>
    <s v="a7c205586a6848698bf1c4b637384fb1"/>
    <d v="2023-06-06T00:00:00"/>
    <x v="3"/>
    <x v="1"/>
    <n v="1"/>
    <n v="0"/>
    <s v="monthly.5.99.3d.trial"/>
    <x v="0"/>
    <n v="1"/>
  </r>
  <r>
    <s v="a7c390f5d4f1e9fcad4cc63b9589678a"/>
    <d v="2023-06-06T00:00:00"/>
    <x v="2"/>
    <x v="0"/>
    <n v="0"/>
    <n v="0"/>
    <m/>
    <x v="0"/>
    <n v="1"/>
  </r>
  <r>
    <s v="a7cc6e593c1eca7e7e933e7ad3ae6532"/>
    <d v="2023-06-04T00:00:00"/>
    <x v="3"/>
    <x v="1"/>
    <n v="0"/>
    <n v="0"/>
    <m/>
    <x v="0"/>
    <n v="1"/>
  </r>
  <r>
    <s v="a7ce5098a15557d1ec02e337e3757c1c"/>
    <d v="2023-06-05T00:00:00"/>
    <x v="2"/>
    <x v="0"/>
    <n v="0"/>
    <n v="0"/>
    <m/>
    <x v="0"/>
    <n v="1"/>
  </r>
  <r>
    <s v="a7d4402ee90fd2cc02b1d992e62a8ddc"/>
    <d v="2023-06-05T00:00:00"/>
    <x v="2"/>
    <x v="0"/>
    <n v="0"/>
    <n v="0"/>
    <m/>
    <x v="0"/>
    <n v="1"/>
  </r>
  <r>
    <s v="a7d5248f125645fa89c76e59ff895814"/>
    <d v="2023-06-05T00:00:00"/>
    <x v="3"/>
    <x v="1"/>
    <n v="0"/>
    <n v="0"/>
    <m/>
    <x v="0"/>
    <n v="1"/>
  </r>
  <r>
    <s v="a7e6d5ce9d265a1583f6d08ae66476ec"/>
    <d v="2023-06-06T00:00:00"/>
    <x v="0"/>
    <x v="1"/>
    <n v="0"/>
    <n v="0"/>
    <m/>
    <x v="0"/>
    <n v="1"/>
  </r>
  <r>
    <s v="a7f38f11c67ee5d113f746b138b977b5"/>
    <d v="2023-06-07T00:00:00"/>
    <x v="2"/>
    <x v="1"/>
    <n v="0"/>
    <n v="0"/>
    <m/>
    <x v="0"/>
    <n v="1"/>
  </r>
  <r>
    <s v="a7f3d5e6ae40f5853d806ff4a7c2d4e0"/>
    <d v="2023-06-04T00:00:00"/>
    <x v="3"/>
    <x v="0"/>
    <n v="0"/>
    <n v="0"/>
    <m/>
    <x v="0"/>
    <n v="1"/>
  </r>
  <r>
    <s v="a7fbeff85523908b42fde1b0bb705c55"/>
    <d v="2023-06-03T00:00:00"/>
    <x v="3"/>
    <x v="1"/>
    <n v="0"/>
    <n v="0"/>
    <m/>
    <x v="0"/>
    <n v="1"/>
  </r>
  <r>
    <s v="a80f6767db9b8888d0925f5777f8154d"/>
    <d v="2023-06-03T00:00:00"/>
    <x v="1"/>
    <x v="0"/>
    <n v="0"/>
    <n v="0"/>
    <m/>
    <x v="0"/>
    <n v="1"/>
  </r>
  <r>
    <s v="a81262062cdfb53f944a714e5af9ae71"/>
    <d v="2023-06-05T00:00:00"/>
    <x v="1"/>
    <x v="0"/>
    <n v="0"/>
    <n v="0"/>
    <m/>
    <x v="0"/>
    <n v="1"/>
  </r>
  <r>
    <s v="a817bc08b732f27de4070c6369e1ae52"/>
    <d v="2023-06-05T00:00:00"/>
    <x v="0"/>
    <x v="1"/>
    <n v="0"/>
    <n v="0"/>
    <m/>
    <x v="0"/>
    <n v="1"/>
  </r>
  <r>
    <s v="a8185ff9004a4ba45a423c717364a5ec"/>
    <d v="2023-06-07T00:00:00"/>
    <x v="1"/>
    <x v="0"/>
    <n v="0"/>
    <n v="0"/>
    <m/>
    <x v="0"/>
    <n v="1"/>
  </r>
  <r>
    <s v="a819b02bed30b5e90ebae22b69650361"/>
    <d v="2023-06-02T00:00:00"/>
    <x v="2"/>
    <x v="0"/>
    <n v="0"/>
    <n v="0"/>
    <m/>
    <x v="0"/>
    <n v="1"/>
  </r>
  <r>
    <s v="a81ce95b8b49041fdff1ce3a8dc33965"/>
    <d v="2023-06-05T00:00:00"/>
    <x v="0"/>
    <x v="0"/>
    <n v="0"/>
    <n v="0"/>
    <m/>
    <x v="0"/>
    <n v="1"/>
  </r>
  <r>
    <s v="a823342052aae84bb87e9576bd7ca3e1"/>
    <d v="2023-06-05T00:00:00"/>
    <x v="1"/>
    <x v="0"/>
    <n v="0"/>
    <n v="0"/>
    <m/>
    <x v="0"/>
    <n v="1"/>
  </r>
  <r>
    <s v="a828b22d3e40aadf01fc3fb4ee9c903a"/>
    <d v="2023-06-01T00:00:00"/>
    <x v="2"/>
    <x v="1"/>
    <n v="0"/>
    <n v="0"/>
    <m/>
    <x v="0"/>
    <n v="1"/>
  </r>
  <r>
    <s v="a8332db42c1f265de8be9f7e5c95a805"/>
    <d v="2023-06-04T00:00:00"/>
    <x v="0"/>
    <x v="0"/>
    <n v="0"/>
    <n v="0"/>
    <m/>
    <x v="0"/>
    <n v="1"/>
  </r>
  <r>
    <s v="a83625c2894963fcbf9b215e3d9e78a1"/>
    <d v="2023-06-04T00:00:00"/>
    <x v="3"/>
    <x v="1"/>
    <n v="0"/>
    <n v="0"/>
    <m/>
    <x v="0"/>
    <n v="1"/>
  </r>
  <r>
    <s v="a83c4e3e43f5aa6125d975cf4cac9772"/>
    <d v="2023-06-05T00:00:00"/>
    <x v="0"/>
    <x v="1"/>
    <n v="0"/>
    <n v="0"/>
    <m/>
    <x v="0"/>
    <n v="1"/>
  </r>
  <r>
    <s v="a83c83fea4d85b7a001f8025f0d3b21c"/>
    <d v="2023-06-06T00:00:00"/>
    <x v="2"/>
    <x v="0"/>
    <n v="0"/>
    <n v="0"/>
    <m/>
    <x v="0"/>
    <n v="1"/>
  </r>
  <r>
    <s v="a843fe55770773c1b80aeb27f18f2732"/>
    <d v="2023-06-07T00:00:00"/>
    <x v="3"/>
    <x v="0"/>
    <n v="0"/>
    <n v="0"/>
    <m/>
    <x v="0"/>
    <n v="1"/>
  </r>
  <r>
    <s v="a845aa1e96689205f49b48c3eed97d69"/>
    <d v="2023-06-07T00:00:00"/>
    <x v="0"/>
    <x v="0"/>
    <n v="0"/>
    <n v="0"/>
    <m/>
    <x v="0"/>
    <n v="1"/>
  </r>
  <r>
    <s v="a84615211392eea4874bff1dfecfa619"/>
    <d v="2023-06-03T00:00:00"/>
    <x v="1"/>
    <x v="0"/>
    <n v="0"/>
    <n v="0"/>
    <m/>
    <x v="0"/>
    <n v="1"/>
  </r>
  <r>
    <s v="a85234e58c62000acdc1f27e181db935"/>
    <d v="2023-06-03T00:00:00"/>
    <x v="1"/>
    <x v="1"/>
    <n v="0"/>
    <n v="0"/>
    <m/>
    <x v="0"/>
    <n v="1"/>
  </r>
  <r>
    <s v="a85262f4a654edff6cb639074d9acf90"/>
    <d v="2023-06-02T00:00:00"/>
    <x v="1"/>
    <x v="1"/>
    <n v="0"/>
    <n v="0"/>
    <m/>
    <x v="0"/>
    <n v="1"/>
  </r>
  <r>
    <s v="a85367bfa94b531e50cf1ea0c9ad36e3"/>
    <d v="2023-06-05T00:00:00"/>
    <x v="3"/>
    <x v="1"/>
    <n v="1"/>
    <n v="0"/>
    <s v="monthly.5.99.3d.trial"/>
    <x v="0"/>
    <n v="1"/>
  </r>
  <r>
    <s v="a857e266ccdde0bd7c77675f62d609f2"/>
    <d v="2023-06-05T00:00:00"/>
    <x v="3"/>
    <x v="0"/>
    <n v="1"/>
    <n v="1"/>
    <s v="weekly.2.99.3d.trial"/>
    <x v="4"/>
    <n v="1"/>
  </r>
  <r>
    <s v="a85b98e76d5885b8349848f58ceb4a69"/>
    <d v="2023-06-02T00:00:00"/>
    <x v="2"/>
    <x v="0"/>
    <n v="0"/>
    <n v="0"/>
    <m/>
    <x v="0"/>
    <n v="1"/>
  </r>
  <r>
    <s v="a863362162b48ac74de747e0329603a1"/>
    <d v="2023-06-01T00:00:00"/>
    <x v="3"/>
    <x v="0"/>
    <n v="0"/>
    <n v="0"/>
    <m/>
    <x v="0"/>
    <n v="1"/>
  </r>
  <r>
    <s v="a8691bef9638ede05cd179e13ac1023d"/>
    <d v="2023-06-04T00:00:00"/>
    <x v="1"/>
    <x v="0"/>
    <n v="1"/>
    <n v="0"/>
    <s v="weekly.2.99.3d.trial"/>
    <x v="0"/>
    <n v="1"/>
  </r>
  <r>
    <s v="a870cc7e8a18ed6881197298fd6e3b0e"/>
    <d v="2023-06-07T00:00:00"/>
    <x v="1"/>
    <x v="0"/>
    <n v="0"/>
    <n v="0"/>
    <m/>
    <x v="0"/>
    <n v="1"/>
  </r>
  <r>
    <s v="a87511ebdc57bb1ddcabacf93ef6e1d9"/>
    <d v="2023-06-06T00:00:00"/>
    <x v="0"/>
    <x v="1"/>
    <n v="0"/>
    <n v="0"/>
    <m/>
    <x v="0"/>
    <n v="1"/>
  </r>
  <r>
    <s v="a875bffda8dbfd3925d14d41502ecefd"/>
    <d v="2023-06-04T00:00:00"/>
    <x v="0"/>
    <x v="1"/>
    <n v="0"/>
    <n v="0"/>
    <m/>
    <x v="0"/>
    <n v="1"/>
  </r>
  <r>
    <s v="a87a03ebdd798a3f1b3718ad9db4931c"/>
    <d v="2023-06-03T00:00:00"/>
    <x v="3"/>
    <x v="1"/>
    <n v="0"/>
    <n v="0"/>
    <m/>
    <x v="0"/>
    <n v="1"/>
  </r>
  <r>
    <s v="a886a815510237f7b0398335387f6f3a"/>
    <d v="2023-06-06T00:00:00"/>
    <x v="2"/>
    <x v="0"/>
    <n v="0"/>
    <n v="0"/>
    <m/>
    <x v="0"/>
    <n v="1"/>
  </r>
  <r>
    <s v="a88a49844cb7730114560095a777121f"/>
    <d v="2023-06-03T00:00:00"/>
    <x v="3"/>
    <x v="1"/>
    <n v="1"/>
    <n v="0"/>
    <s v="monthly.5.99.3d.trial"/>
    <x v="0"/>
    <n v="1"/>
  </r>
  <r>
    <s v="a896cb62101a50442d9646a322da1b4f"/>
    <d v="2023-06-06T00:00:00"/>
    <x v="0"/>
    <x v="0"/>
    <n v="0"/>
    <n v="0"/>
    <m/>
    <x v="0"/>
    <n v="1"/>
  </r>
  <r>
    <s v="a89836744cabc9d171e1aceb19227597"/>
    <d v="2023-06-06T00:00:00"/>
    <x v="2"/>
    <x v="1"/>
    <n v="0"/>
    <n v="0"/>
    <m/>
    <x v="0"/>
    <n v="1"/>
  </r>
  <r>
    <s v="a8992547bc9644d2efacde958ac7a445"/>
    <d v="2023-06-06T00:00:00"/>
    <x v="2"/>
    <x v="0"/>
    <n v="0"/>
    <n v="0"/>
    <m/>
    <x v="0"/>
    <n v="1"/>
  </r>
  <r>
    <s v="a89b094315b5aa945f9ffff67a8c9426"/>
    <d v="2023-06-05T00:00:00"/>
    <x v="2"/>
    <x v="0"/>
    <n v="0"/>
    <n v="0"/>
    <m/>
    <x v="0"/>
    <n v="1"/>
  </r>
  <r>
    <s v="a89c234af10ea5fa91985aa437fb34d9"/>
    <d v="2023-06-04T00:00:00"/>
    <x v="2"/>
    <x v="0"/>
    <n v="0"/>
    <n v="0"/>
    <m/>
    <x v="0"/>
    <n v="1"/>
  </r>
  <r>
    <s v="a89e9968e3d5e0e3307458a41a0c67cf"/>
    <d v="2023-06-02T00:00:00"/>
    <x v="1"/>
    <x v="0"/>
    <n v="1"/>
    <n v="1"/>
    <s v="weekly.2.99.3d.trial"/>
    <x v="3"/>
    <n v="1"/>
  </r>
  <r>
    <s v="a89fc233f27308b066d61ae1d8b553db"/>
    <d v="2023-06-01T00:00:00"/>
    <x v="3"/>
    <x v="0"/>
    <n v="1"/>
    <n v="0"/>
    <s v="weekly.2.99.3d.trial"/>
    <x v="0"/>
    <n v="1"/>
  </r>
  <r>
    <s v="a8a0c5f3933b2b358753f5c349dce400"/>
    <d v="2023-06-01T00:00:00"/>
    <x v="0"/>
    <x v="0"/>
    <n v="0"/>
    <n v="0"/>
    <m/>
    <x v="0"/>
    <n v="1"/>
  </r>
  <r>
    <s v="a8a243e9c6292a4ca9f2251de85b7fc4"/>
    <d v="2023-06-01T00:00:00"/>
    <x v="1"/>
    <x v="0"/>
    <n v="1"/>
    <n v="0"/>
    <s v="weekly.2.99.3d.trial"/>
    <x v="0"/>
    <n v="1"/>
  </r>
  <r>
    <s v="a8a3f9f54b548d73283e64f93763138d"/>
    <d v="2023-06-02T00:00:00"/>
    <x v="3"/>
    <x v="1"/>
    <n v="1"/>
    <n v="0"/>
    <s v="monthly.5.99.3d.trial"/>
    <x v="0"/>
    <n v="1"/>
  </r>
  <r>
    <s v="a8a94434bd5cef45fc1b7a6d815bd10d"/>
    <d v="2023-06-03T00:00:00"/>
    <x v="0"/>
    <x v="0"/>
    <n v="0"/>
    <n v="0"/>
    <m/>
    <x v="0"/>
    <n v="1"/>
  </r>
  <r>
    <s v="a8acc36ab873c513b168128ac2d6184a"/>
    <d v="2023-06-06T00:00:00"/>
    <x v="2"/>
    <x v="0"/>
    <n v="0"/>
    <n v="0"/>
    <m/>
    <x v="0"/>
    <n v="1"/>
  </r>
  <r>
    <s v="a8ada59ecb6624f9cfb075ac2fe4a4ba"/>
    <d v="2023-06-07T00:00:00"/>
    <x v="3"/>
    <x v="1"/>
    <n v="1"/>
    <n v="1"/>
    <s v="monthly.5.99.3d.trial"/>
    <x v="1"/>
    <n v="1"/>
  </r>
  <r>
    <s v="a8b63cdc051c41a9e8280d2d676f5f9d"/>
    <d v="2023-06-02T00:00:00"/>
    <x v="2"/>
    <x v="1"/>
    <n v="0"/>
    <n v="0"/>
    <m/>
    <x v="0"/>
    <n v="1"/>
  </r>
  <r>
    <s v="a8b977c2646732e173e5adda705ce301"/>
    <d v="2023-06-07T00:00:00"/>
    <x v="3"/>
    <x v="0"/>
    <n v="0"/>
    <n v="0"/>
    <m/>
    <x v="0"/>
    <n v="1"/>
  </r>
  <r>
    <s v="a8c599fc16ca24175d24c62e5ac6ae5b"/>
    <d v="2023-06-07T00:00:00"/>
    <x v="0"/>
    <x v="1"/>
    <n v="0"/>
    <n v="0"/>
    <m/>
    <x v="0"/>
    <n v="1"/>
  </r>
  <r>
    <s v="a8cb5ba3288ff33baa5d40e7054557e2"/>
    <d v="2023-06-06T00:00:00"/>
    <x v="2"/>
    <x v="0"/>
    <n v="0"/>
    <n v="0"/>
    <m/>
    <x v="0"/>
    <n v="1"/>
  </r>
  <r>
    <s v="a8cd3a0620f63ad8b417caa730146e88"/>
    <d v="2023-06-04T00:00:00"/>
    <x v="1"/>
    <x v="1"/>
    <n v="0"/>
    <n v="0"/>
    <m/>
    <x v="0"/>
    <n v="1"/>
  </r>
  <r>
    <s v="a8d537b9bf069091ac61ebc010a31f12"/>
    <d v="2023-06-05T00:00:00"/>
    <x v="3"/>
    <x v="1"/>
    <n v="1"/>
    <n v="0"/>
    <s v="monthly.5.99.3d.trial"/>
    <x v="0"/>
    <n v="1"/>
  </r>
  <r>
    <s v="a8da687a1049eeb0217814f0827c7b8f"/>
    <d v="2023-06-06T00:00:00"/>
    <x v="1"/>
    <x v="1"/>
    <n v="0"/>
    <n v="0"/>
    <m/>
    <x v="0"/>
    <n v="1"/>
  </r>
  <r>
    <s v="a8db1fdde0c5b259ee5459c056b358c5"/>
    <d v="2023-06-07T00:00:00"/>
    <x v="0"/>
    <x v="0"/>
    <n v="0"/>
    <n v="0"/>
    <m/>
    <x v="0"/>
    <n v="1"/>
  </r>
  <r>
    <s v="a8dc4893e22e116c536fc3b9f638d6ea"/>
    <d v="2023-06-07T00:00:00"/>
    <x v="0"/>
    <x v="1"/>
    <n v="0"/>
    <n v="0"/>
    <m/>
    <x v="0"/>
    <n v="1"/>
  </r>
  <r>
    <s v="a8e88dfae5c2055659e6dca6cb70c05e"/>
    <d v="2023-06-06T00:00:00"/>
    <x v="3"/>
    <x v="1"/>
    <n v="0"/>
    <n v="0"/>
    <m/>
    <x v="0"/>
    <n v="1"/>
  </r>
  <r>
    <s v="a8ef9aa0c4ec915917d81365d16c7f38"/>
    <d v="2023-06-02T00:00:00"/>
    <x v="0"/>
    <x v="0"/>
    <n v="0"/>
    <n v="0"/>
    <m/>
    <x v="0"/>
    <n v="1"/>
  </r>
  <r>
    <s v="a8f16733fbc34121d541afb7ef54e1f0"/>
    <d v="2023-06-04T00:00:00"/>
    <x v="3"/>
    <x v="1"/>
    <n v="0"/>
    <n v="0"/>
    <m/>
    <x v="0"/>
    <n v="1"/>
  </r>
  <r>
    <s v="a90040730793624d36df56eae6255ca5"/>
    <d v="2023-06-05T00:00:00"/>
    <x v="3"/>
    <x v="0"/>
    <n v="0"/>
    <n v="0"/>
    <m/>
    <x v="0"/>
    <n v="1"/>
  </r>
  <r>
    <s v="a901eedc6c467457235e3bfbba495217"/>
    <d v="2023-06-05T00:00:00"/>
    <x v="0"/>
    <x v="1"/>
    <n v="0"/>
    <n v="0"/>
    <m/>
    <x v="0"/>
    <n v="1"/>
  </r>
  <r>
    <s v="a90423c869946d15e3fc80687e4720c4"/>
    <d v="2023-06-06T00:00:00"/>
    <x v="2"/>
    <x v="0"/>
    <n v="0"/>
    <n v="0"/>
    <m/>
    <x v="0"/>
    <n v="1"/>
  </r>
  <r>
    <s v="a90487b9394794c75b16a494607d40ee"/>
    <d v="2023-06-07T00:00:00"/>
    <x v="1"/>
    <x v="0"/>
    <n v="0"/>
    <n v="0"/>
    <m/>
    <x v="0"/>
    <n v="1"/>
  </r>
  <r>
    <s v="a907517f69881c902d8c3c734663adcd"/>
    <d v="2023-06-06T00:00:00"/>
    <x v="1"/>
    <x v="1"/>
    <n v="0"/>
    <n v="0"/>
    <m/>
    <x v="0"/>
    <n v="1"/>
  </r>
  <r>
    <s v="a90b1f5a69eb41411a24741cd716e9c7"/>
    <d v="2023-06-05T00:00:00"/>
    <x v="0"/>
    <x v="1"/>
    <n v="0"/>
    <n v="0"/>
    <m/>
    <x v="0"/>
    <n v="1"/>
  </r>
  <r>
    <s v="a91ac74fa19bb048db85f35560d42084"/>
    <d v="2023-06-05T00:00:00"/>
    <x v="1"/>
    <x v="1"/>
    <n v="0"/>
    <n v="0"/>
    <m/>
    <x v="0"/>
    <n v="1"/>
  </r>
  <r>
    <s v="a9224bfd1ef75a2dd140829d1636a88f"/>
    <d v="2023-06-01T00:00:00"/>
    <x v="3"/>
    <x v="1"/>
    <n v="0"/>
    <n v="0"/>
    <m/>
    <x v="0"/>
    <n v="1"/>
  </r>
  <r>
    <s v="a922aa400952d7aa2e83705286bdfd5b"/>
    <d v="2023-06-04T00:00:00"/>
    <x v="1"/>
    <x v="1"/>
    <n v="0"/>
    <n v="0"/>
    <m/>
    <x v="0"/>
    <n v="1"/>
  </r>
  <r>
    <s v="a92cebf1e1f48a8827fc7cc31e25284b"/>
    <d v="2023-06-03T00:00:00"/>
    <x v="2"/>
    <x v="0"/>
    <n v="1"/>
    <n v="0"/>
    <s v="weekly.2.99.3d.trial"/>
    <x v="0"/>
    <n v="1"/>
  </r>
  <r>
    <s v="a9321aac7724a4e6565fdc7c1b96568d"/>
    <d v="2023-06-07T00:00:00"/>
    <x v="3"/>
    <x v="1"/>
    <n v="0"/>
    <n v="0"/>
    <m/>
    <x v="0"/>
    <n v="1"/>
  </r>
  <r>
    <s v="a932d6ba602fdc5b632e8fdd4bc25f01"/>
    <d v="2023-06-03T00:00:00"/>
    <x v="2"/>
    <x v="0"/>
    <n v="0"/>
    <n v="0"/>
    <m/>
    <x v="0"/>
    <n v="1"/>
  </r>
  <r>
    <s v="a93679f2f28c38e228ecc7dbce5298e1"/>
    <d v="2023-06-05T00:00:00"/>
    <x v="0"/>
    <x v="0"/>
    <n v="0"/>
    <n v="0"/>
    <m/>
    <x v="0"/>
    <n v="1"/>
  </r>
  <r>
    <s v="a941e3faa6d0d4bed2dfa669b818686f"/>
    <d v="2023-06-04T00:00:00"/>
    <x v="1"/>
    <x v="0"/>
    <n v="1"/>
    <n v="0"/>
    <s v="weekly.2.99.3d.trial"/>
    <x v="0"/>
    <n v="1"/>
  </r>
  <r>
    <s v="a942c7abd0438b1002ceede9e1d69af0"/>
    <d v="2023-06-04T00:00:00"/>
    <x v="2"/>
    <x v="0"/>
    <n v="0"/>
    <n v="0"/>
    <m/>
    <x v="0"/>
    <n v="1"/>
  </r>
  <r>
    <s v="a948a374d55d6b011fce63a8cf0b526e"/>
    <d v="2023-06-05T00:00:00"/>
    <x v="2"/>
    <x v="0"/>
    <n v="0"/>
    <n v="0"/>
    <m/>
    <x v="0"/>
    <n v="1"/>
  </r>
  <r>
    <s v="a94be78690677384cf539ae1dc885c8b"/>
    <d v="2023-06-02T00:00:00"/>
    <x v="0"/>
    <x v="0"/>
    <n v="0"/>
    <n v="0"/>
    <m/>
    <x v="0"/>
    <n v="1"/>
  </r>
  <r>
    <s v="a94c425bffcb4a8d8a56b33d49a02fb2"/>
    <d v="2023-06-05T00:00:00"/>
    <x v="1"/>
    <x v="0"/>
    <n v="0"/>
    <n v="0"/>
    <m/>
    <x v="0"/>
    <n v="1"/>
  </r>
  <r>
    <s v="a94cc606f6008ebdba15f5a270d1434a"/>
    <d v="2023-06-04T00:00:00"/>
    <x v="3"/>
    <x v="0"/>
    <n v="0"/>
    <n v="0"/>
    <m/>
    <x v="0"/>
    <n v="1"/>
  </r>
  <r>
    <s v="a94de51ebd0b73596f504093ab08d968"/>
    <d v="2023-06-07T00:00:00"/>
    <x v="2"/>
    <x v="0"/>
    <n v="0"/>
    <n v="0"/>
    <m/>
    <x v="0"/>
    <n v="1"/>
  </r>
  <r>
    <s v="a9511c26ba23adb13c17a24cbf47f60a"/>
    <d v="2023-06-02T00:00:00"/>
    <x v="1"/>
    <x v="0"/>
    <n v="0"/>
    <n v="0"/>
    <m/>
    <x v="0"/>
    <n v="1"/>
  </r>
  <r>
    <s v="a953f8047fadcf11bbde50bb47e184c9"/>
    <d v="2023-06-05T00:00:00"/>
    <x v="3"/>
    <x v="1"/>
    <n v="1"/>
    <n v="0"/>
    <s v="monthly.5.99.3d.trial"/>
    <x v="0"/>
    <n v="1"/>
  </r>
  <r>
    <s v="a95c3f6d16b13ee3997148c020e56257"/>
    <d v="2023-06-03T00:00:00"/>
    <x v="1"/>
    <x v="1"/>
    <n v="0"/>
    <n v="0"/>
    <m/>
    <x v="0"/>
    <n v="1"/>
  </r>
  <r>
    <s v="a963d0b68ce3405f198361199db10f78"/>
    <d v="2023-06-07T00:00:00"/>
    <x v="3"/>
    <x v="1"/>
    <n v="0"/>
    <n v="0"/>
    <m/>
    <x v="0"/>
    <n v="1"/>
  </r>
  <r>
    <s v="a964c214b2bc9d981f44aa2bf16038a1"/>
    <d v="2023-06-02T00:00:00"/>
    <x v="3"/>
    <x v="1"/>
    <n v="0"/>
    <n v="0"/>
    <m/>
    <x v="0"/>
    <n v="1"/>
  </r>
  <r>
    <s v="a9700b5ef6672ef26ec721590407e105"/>
    <d v="2023-06-04T00:00:00"/>
    <x v="1"/>
    <x v="0"/>
    <n v="0"/>
    <n v="0"/>
    <m/>
    <x v="0"/>
    <n v="1"/>
  </r>
  <r>
    <s v="a970db5b5326bf2ff7a9e97ca9220945"/>
    <d v="2023-06-04T00:00:00"/>
    <x v="3"/>
    <x v="1"/>
    <n v="0"/>
    <n v="0"/>
    <m/>
    <x v="0"/>
    <n v="1"/>
  </r>
  <r>
    <s v="a978b823926a5a7122343f4c00967950"/>
    <d v="2023-06-07T00:00:00"/>
    <x v="2"/>
    <x v="1"/>
    <n v="0"/>
    <n v="0"/>
    <m/>
    <x v="0"/>
    <n v="1"/>
  </r>
  <r>
    <s v="a97bdb9cf79181cf227e9b78266aad6e"/>
    <d v="2023-06-05T00:00:00"/>
    <x v="2"/>
    <x v="1"/>
    <n v="0"/>
    <n v="0"/>
    <m/>
    <x v="0"/>
    <n v="1"/>
  </r>
  <r>
    <s v="a9803ac5274be1d94676f4ca27b12850"/>
    <d v="2023-06-05T00:00:00"/>
    <x v="0"/>
    <x v="1"/>
    <n v="0"/>
    <n v="0"/>
    <m/>
    <x v="0"/>
    <n v="1"/>
  </r>
  <r>
    <s v="a98866a6c8aa8b43833081d2dffb22cf"/>
    <d v="2023-06-04T00:00:00"/>
    <x v="1"/>
    <x v="0"/>
    <n v="0"/>
    <n v="0"/>
    <m/>
    <x v="0"/>
    <n v="1"/>
  </r>
  <r>
    <s v="a9924d36579de56ce4f2e08af1308b23"/>
    <d v="2023-06-04T00:00:00"/>
    <x v="3"/>
    <x v="1"/>
    <n v="0"/>
    <n v="0"/>
    <m/>
    <x v="0"/>
    <n v="1"/>
  </r>
  <r>
    <s v="a997591321d3d9faf4035a5425f52bf6"/>
    <d v="2023-06-05T00:00:00"/>
    <x v="2"/>
    <x v="1"/>
    <n v="0"/>
    <n v="0"/>
    <m/>
    <x v="0"/>
    <n v="1"/>
  </r>
  <r>
    <s v="a99c333b343be447ae8f3c0c0dce5b91"/>
    <d v="2023-06-02T00:00:00"/>
    <x v="2"/>
    <x v="0"/>
    <n v="0"/>
    <n v="0"/>
    <m/>
    <x v="0"/>
    <n v="1"/>
  </r>
  <r>
    <s v="a99fd629aef66ea3676924727457f1bf"/>
    <d v="2023-06-01T00:00:00"/>
    <x v="1"/>
    <x v="0"/>
    <n v="0"/>
    <n v="0"/>
    <m/>
    <x v="0"/>
    <n v="1"/>
  </r>
  <r>
    <s v="a9a475859b9ed01935c48c665a09f698"/>
    <d v="2023-06-02T00:00:00"/>
    <x v="1"/>
    <x v="0"/>
    <n v="0"/>
    <n v="0"/>
    <m/>
    <x v="0"/>
    <n v="1"/>
  </r>
  <r>
    <s v="a9af64a8ff3fa8075433d9211cd3b572"/>
    <d v="2023-06-07T00:00:00"/>
    <x v="2"/>
    <x v="1"/>
    <n v="0"/>
    <n v="0"/>
    <m/>
    <x v="0"/>
    <n v="1"/>
  </r>
  <r>
    <s v="a9afaea1f32d50f5bd88567434d43575"/>
    <d v="2023-06-05T00:00:00"/>
    <x v="2"/>
    <x v="0"/>
    <n v="0"/>
    <n v="0"/>
    <m/>
    <x v="0"/>
    <n v="1"/>
  </r>
  <r>
    <s v="a9bc6ba18f8ed93fe5a7dbcbcd0c9807"/>
    <d v="2023-06-05T00:00:00"/>
    <x v="1"/>
    <x v="1"/>
    <n v="0"/>
    <n v="0"/>
    <m/>
    <x v="0"/>
    <n v="1"/>
  </r>
  <r>
    <s v="a9bfcfa2e151dae8c7fffc8fc4abc95f"/>
    <d v="2023-06-06T00:00:00"/>
    <x v="2"/>
    <x v="0"/>
    <n v="0"/>
    <n v="0"/>
    <m/>
    <x v="0"/>
    <n v="1"/>
  </r>
  <r>
    <s v="a9c6da51a824cc10fff4a51bf7268dd6"/>
    <d v="2023-06-06T00:00:00"/>
    <x v="0"/>
    <x v="1"/>
    <n v="0"/>
    <n v="0"/>
    <m/>
    <x v="0"/>
    <n v="1"/>
  </r>
  <r>
    <s v="a9cc8f9074efc7aa8e09e922d88e8786"/>
    <d v="2023-06-02T00:00:00"/>
    <x v="0"/>
    <x v="0"/>
    <n v="0"/>
    <n v="0"/>
    <m/>
    <x v="0"/>
    <n v="1"/>
  </r>
  <r>
    <s v="a9cd368863a5bf0e92c1c80971c29b23"/>
    <d v="2023-06-04T00:00:00"/>
    <x v="3"/>
    <x v="1"/>
    <n v="0"/>
    <n v="0"/>
    <m/>
    <x v="0"/>
    <n v="1"/>
  </r>
  <r>
    <s v="a9cd591afe674be65d70ba17dbf8e9e4"/>
    <d v="2023-06-03T00:00:00"/>
    <x v="0"/>
    <x v="1"/>
    <n v="0"/>
    <n v="0"/>
    <m/>
    <x v="0"/>
    <n v="1"/>
  </r>
  <r>
    <s v="a9cf744a6af6469b676e3883c5ef4d03"/>
    <d v="2023-06-05T00:00:00"/>
    <x v="0"/>
    <x v="0"/>
    <n v="0"/>
    <n v="0"/>
    <m/>
    <x v="0"/>
    <n v="1"/>
  </r>
  <r>
    <s v="a9d0577d00943d767d127fc59418acdb"/>
    <d v="2023-06-05T00:00:00"/>
    <x v="3"/>
    <x v="1"/>
    <n v="0"/>
    <n v="0"/>
    <m/>
    <x v="0"/>
    <n v="1"/>
  </r>
  <r>
    <s v="a9d75b10abea3e205110644ca1ea8fb0"/>
    <d v="2023-06-06T00:00:00"/>
    <x v="1"/>
    <x v="1"/>
    <n v="0"/>
    <n v="0"/>
    <m/>
    <x v="0"/>
    <n v="1"/>
  </r>
  <r>
    <s v="a9e358f5e939d250ba65ccd568140aa9"/>
    <d v="2023-06-06T00:00:00"/>
    <x v="3"/>
    <x v="0"/>
    <n v="0"/>
    <n v="0"/>
    <m/>
    <x v="0"/>
    <n v="1"/>
  </r>
  <r>
    <s v="a9e37ceb128fe0ad789d1e2062593caa"/>
    <d v="2023-06-04T00:00:00"/>
    <x v="2"/>
    <x v="0"/>
    <n v="0"/>
    <n v="0"/>
    <m/>
    <x v="0"/>
    <n v="1"/>
  </r>
  <r>
    <s v="a9e63fb7ae16c5a7b933236e7eadd9b9"/>
    <d v="2023-06-01T00:00:00"/>
    <x v="1"/>
    <x v="1"/>
    <n v="0"/>
    <n v="0"/>
    <m/>
    <x v="0"/>
    <n v="1"/>
  </r>
  <r>
    <s v="a9e9bcc7637848e2fdd272f55fedda7c"/>
    <d v="2023-06-01T00:00:00"/>
    <x v="1"/>
    <x v="1"/>
    <n v="1"/>
    <n v="0"/>
    <s v="monthly.5.99.3d.trial"/>
    <x v="0"/>
    <n v="1"/>
  </r>
  <r>
    <s v="a9ea4cc5358394c71a138bb5d56ff533"/>
    <d v="2023-06-07T00:00:00"/>
    <x v="0"/>
    <x v="0"/>
    <n v="0"/>
    <n v="0"/>
    <m/>
    <x v="0"/>
    <n v="1"/>
  </r>
  <r>
    <s v="a9ea4dce3742cf2ccd982dac69c3be07"/>
    <d v="2023-06-02T00:00:00"/>
    <x v="0"/>
    <x v="0"/>
    <n v="0"/>
    <n v="0"/>
    <m/>
    <x v="0"/>
    <n v="1"/>
  </r>
  <r>
    <s v="a9f040821421e99293729c0b8d9f4c95"/>
    <d v="2023-06-03T00:00:00"/>
    <x v="3"/>
    <x v="1"/>
    <n v="0"/>
    <n v="0"/>
    <m/>
    <x v="0"/>
    <n v="1"/>
  </r>
  <r>
    <s v="a9f1cc151385bdb9d7b5bffd56c35043"/>
    <d v="2023-06-01T00:00:00"/>
    <x v="0"/>
    <x v="1"/>
    <n v="0"/>
    <n v="0"/>
    <m/>
    <x v="0"/>
    <n v="1"/>
  </r>
  <r>
    <s v="a9f77782cdd43be2637fbc56b5a8e56f"/>
    <d v="2023-06-04T00:00:00"/>
    <x v="2"/>
    <x v="0"/>
    <n v="0"/>
    <n v="0"/>
    <m/>
    <x v="0"/>
    <n v="1"/>
  </r>
  <r>
    <s v="a9f9de2e06b487432955d3d0948ae4cb"/>
    <d v="2023-06-01T00:00:00"/>
    <x v="1"/>
    <x v="0"/>
    <n v="0"/>
    <n v="0"/>
    <m/>
    <x v="0"/>
    <n v="1"/>
  </r>
  <r>
    <s v="a9fb7d56dc461ee6b467df9d787957b4"/>
    <d v="2023-06-05T00:00:00"/>
    <x v="3"/>
    <x v="0"/>
    <n v="0"/>
    <n v="0"/>
    <m/>
    <x v="0"/>
    <n v="1"/>
  </r>
  <r>
    <s v="a9fd31d090f389c33bbc936931156af9"/>
    <d v="2023-06-06T00:00:00"/>
    <x v="1"/>
    <x v="1"/>
    <n v="0"/>
    <n v="0"/>
    <m/>
    <x v="0"/>
    <n v="1"/>
  </r>
  <r>
    <s v="a9fe4a3aedc233c384a68d4b342c14d0"/>
    <d v="2023-06-07T00:00:00"/>
    <x v="1"/>
    <x v="1"/>
    <n v="0"/>
    <n v="0"/>
    <m/>
    <x v="0"/>
    <n v="1"/>
  </r>
  <r>
    <s v="a9fee2a62c9b9d472651dc62e741048a"/>
    <d v="2023-06-01T00:00:00"/>
    <x v="0"/>
    <x v="0"/>
    <n v="0"/>
    <n v="0"/>
    <m/>
    <x v="0"/>
    <n v="1"/>
  </r>
  <r>
    <s v="a9ff7f39b2969041cc554b050aec5772"/>
    <d v="2023-06-01T00:00:00"/>
    <x v="3"/>
    <x v="0"/>
    <n v="0"/>
    <n v="0"/>
    <m/>
    <x v="0"/>
    <n v="1"/>
  </r>
  <r>
    <s v="aa02d1f7d4141a588e921f24bb1f028c"/>
    <d v="2023-06-06T00:00:00"/>
    <x v="3"/>
    <x v="0"/>
    <n v="0"/>
    <n v="0"/>
    <m/>
    <x v="0"/>
    <n v="1"/>
  </r>
  <r>
    <s v="aa133a77a22fe5883262ed0a69fd9e21"/>
    <d v="2023-06-05T00:00:00"/>
    <x v="0"/>
    <x v="1"/>
    <n v="0"/>
    <n v="0"/>
    <m/>
    <x v="0"/>
    <n v="1"/>
  </r>
  <r>
    <s v="aa15f4bc7a54ba56637abf134a7df3ee"/>
    <d v="2023-06-05T00:00:00"/>
    <x v="2"/>
    <x v="1"/>
    <n v="0"/>
    <n v="0"/>
    <m/>
    <x v="0"/>
    <n v="1"/>
  </r>
  <r>
    <s v="aa17e9ef8bd51742c4caff08b2a32b70"/>
    <d v="2023-06-05T00:00:00"/>
    <x v="0"/>
    <x v="0"/>
    <n v="0"/>
    <n v="0"/>
    <m/>
    <x v="0"/>
    <n v="1"/>
  </r>
  <r>
    <s v="aa1ab101b107da12d26954475e45029e"/>
    <d v="2023-06-07T00:00:00"/>
    <x v="0"/>
    <x v="0"/>
    <n v="0"/>
    <n v="0"/>
    <m/>
    <x v="0"/>
    <n v="1"/>
  </r>
  <r>
    <s v="aa215c1ed6b7b5dfaf323b729d0809fe"/>
    <d v="2023-06-05T00:00:00"/>
    <x v="1"/>
    <x v="0"/>
    <n v="0"/>
    <n v="0"/>
    <m/>
    <x v="0"/>
    <n v="1"/>
  </r>
  <r>
    <s v="aa25c015ecb6044a71ef65fc9ddc51e5"/>
    <d v="2023-06-06T00:00:00"/>
    <x v="3"/>
    <x v="0"/>
    <n v="0"/>
    <n v="0"/>
    <m/>
    <x v="0"/>
    <n v="1"/>
  </r>
  <r>
    <s v="aa29d127d69122c7aa86223ea920b5c0"/>
    <d v="2023-06-05T00:00:00"/>
    <x v="1"/>
    <x v="1"/>
    <n v="0"/>
    <n v="0"/>
    <m/>
    <x v="0"/>
    <n v="1"/>
  </r>
  <r>
    <s v="aa2dca545d91fffe9a58ce3bce8069d6"/>
    <d v="2023-06-06T00:00:00"/>
    <x v="3"/>
    <x v="1"/>
    <n v="0"/>
    <n v="0"/>
    <m/>
    <x v="0"/>
    <n v="1"/>
  </r>
  <r>
    <s v="aa362c7959e9db020c1674dfbdd1468e"/>
    <d v="2023-06-06T00:00:00"/>
    <x v="2"/>
    <x v="1"/>
    <n v="0"/>
    <n v="0"/>
    <m/>
    <x v="0"/>
    <n v="1"/>
  </r>
  <r>
    <s v="aa36baf1a13a0dd4f06ee10b5a9ff787"/>
    <d v="2023-06-07T00:00:00"/>
    <x v="2"/>
    <x v="1"/>
    <n v="0"/>
    <n v="0"/>
    <m/>
    <x v="0"/>
    <n v="1"/>
  </r>
  <r>
    <s v="aa39f23289642aafce427fb5055c5a81"/>
    <d v="2023-06-05T00:00:00"/>
    <x v="2"/>
    <x v="0"/>
    <n v="0"/>
    <n v="0"/>
    <m/>
    <x v="0"/>
    <n v="1"/>
  </r>
  <r>
    <s v="aa3a973de3c38ed74be8add2e32c3b35"/>
    <d v="2023-06-03T00:00:00"/>
    <x v="3"/>
    <x v="1"/>
    <n v="0"/>
    <n v="0"/>
    <m/>
    <x v="0"/>
    <n v="1"/>
  </r>
  <r>
    <s v="aa3aa00e20c1d97b2de6bde59c23af47"/>
    <d v="2023-06-05T00:00:00"/>
    <x v="3"/>
    <x v="1"/>
    <n v="0"/>
    <n v="0"/>
    <m/>
    <x v="0"/>
    <n v="1"/>
  </r>
  <r>
    <s v="aa3bf0c36571113cbebbca9b9a476781"/>
    <d v="2023-06-05T00:00:00"/>
    <x v="3"/>
    <x v="1"/>
    <n v="0"/>
    <n v="0"/>
    <m/>
    <x v="0"/>
    <n v="1"/>
  </r>
  <r>
    <s v="aa3fcc9b2f67ee2b9b3c17da3b118f6d"/>
    <d v="2023-06-05T00:00:00"/>
    <x v="3"/>
    <x v="0"/>
    <n v="0"/>
    <n v="0"/>
    <m/>
    <x v="0"/>
    <n v="1"/>
  </r>
  <r>
    <s v="aa46c3e8dfbdcfd3ececcd439aac0d7e"/>
    <d v="2023-06-03T00:00:00"/>
    <x v="2"/>
    <x v="0"/>
    <n v="1"/>
    <n v="0"/>
    <s v="weekly.2.99.3d.trial"/>
    <x v="0"/>
    <n v="1"/>
  </r>
  <r>
    <s v="aa4bebd3d4c5ff929321862caeab2b4b"/>
    <d v="2023-06-06T00:00:00"/>
    <x v="2"/>
    <x v="1"/>
    <n v="1"/>
    <n v="0"/>
    <s v="monthly.5.99.3d.trial"/>
    <x v="0"/>
    <n v="1"/>
  </r>
  <r>
    <s v="aa4d6437a849db9aa9f3118735a6b95c"/>
    <d v="2023-06-02T00:00:00"/>
    <x v="1"/>
    <x v="1"/>
    <n v="0"/>
    <n v="0"/>
    <m/>
    <x v="0"/>
    <n v="1"/>
  </r>
  <r>
    <s v="aa4ec387565cfb7dd0abcce5fdbb4378"/>
    <d v="2023-06-03T00:00:00"/>
    <x v="2"/>
    <x v="0"/>
    <n v="0"/>
    <n v="0"/>
    <m/>
    <x v="0"/>
    <n v="1"/>
  </r>
  <r>
    <s v="aa4fe0c1323cfccc59b5326986a18fb6"/>
    <d v="2023-06-01T00:00:00"/>
    <x v="0"/>
    <x v="1"/>
    <n v="0"/>
    <n v="0"/>
    <m/>
    <x v="0"/>
    <n v="1"/>
  </r>
  <r>
    <s v="aa4ff27739742e0cd191337cba2c037d"/>
    <d v="2023-06-03T00:00:00"/>
    <x v="0"/>
    <x v="1"/>
    <n v="0"/>
    <n v="0"/>
    <m/>
    <x v="0"/>
    <n v="1"/>
  </r>
  <r>
    <s v="aa566eb65fc2a3296cb6a39f48d691a7"/>
    <d v="2023-06-07T00:00:00"/>
    <x v="0"/>
    <x v="0"/>
    <n v="0"/>
    <n v="0"/>
    <m/>
    <x v="0"/>
    <n v="1"/>
  </r>
  <r>
    <s v="aa59378a0142fcbaf718d3bd1ddb074d"/>
    <d v="2023-06-07T00:00:00"/>
    <x v="3"/>
    <x v="1"/>
    <n v="0"/>
    <n v="0"/>
    <m/>
    <x v="0"/>
    <n v="1"/>
  </r>
  <r>
    <s v="aa5a49e468a32b9eb9ee20b3556184f9"/>
    <d v="2023-06-02T00:00:00"/>
    <x v="1"/>
    <x v="1"/>
    <n v="0"/>
    <n v="0"/>
    <m/>
    <x v="0"/>
    <n v="1"/>
  </r>
  <r>
    <s v="aa5d105a73ffaada4046eeed85085a0e"/>
    <d v="2023-06-06T00:00:00"/>
    <x v="3"/>
    <x v="0"/>
    <n v="0"/>
    <n v="0"/>
    <m/>
    <x v="0"/>
    <n v="1"/>
  </r>
  <r>
    <s v="aa605f4eee3854edc5085f118b88c100"/>
    <d v="2023-06-01T00:00:00"/>
    <x v="2"/>
    <x v="0"/>
    <n v="0"/>
    <n v="0"/>
    <m/>
    <x v="0"/>
    <n v="1"/>
  </r>
  <r>
    <s v="aa645f9a9c1030070849589b73c18003"/>
    <d v="2023-06-02T00:00:00"/>
    <x v="1"/>
    <x v="0"/>
    <n v="0"/>
    <n v="0"/>
    <m/>
    <x v="0"/>
    <n v="1"/>
  </r>
  <r>
    <s v="aa65c3a99bd9b8758fe50b52ae5bfdc3"/>
    <d v="2023-06-03T00:00:00"/>
    <x v="3"/>
    <x v="0"/>
    <n v="0"/>
    <n v="0"/>
    <m/>
    <x v="0"/>
    <n v="1"/>
  </r>
  <r>
    <s v="aa69198aad17d7e599f2be3d30bb1e25"/>
    <d v="2023-06-05T00:00:00"/>
    <x v="1"/>
    <x v="0"/>
    <n v="0"/>
    <n v="0"/>
    <m/>
    <x v="0"/>
    <n v="1"/>
  </r>
  <r>
    <s v="aa6e409908d55aa753bd1091739535f2"/>
    <d v="2023-06-05T00:00:00"/>
    <x v="1"/>
    <x v="1"/>
    <n v="0"/>
    <n v="0"/>
    <m/>
    <x v="0"/>
    <n v="1"/>
  </r>
  <r>
    <s v="aa73fc37fdb15977af40d52ce14ae75c"/>
    <d v="2023-06-01T00:00:00"/>
    <x v="3"/>
    <x v="1"/>
    <n v="0"/>
    <n v="0"/>
    <m/>
    <x v="0"/>
    <n v="1"/>
  </r>
  <r>
    <s v="aa7936e662a378c9ddebc45a6cf1e229"/>
    <d v="2023-06-05T00:00:00"/>
    <x v="0"/>
    <x v="0"/>
    <n v="0"/>
    <n v="0"/>
    <m/>
    <x v="0"/>
    <n v="1"/>
  </r>
  <r>
    <s v="aa804c8152ee7233037f8ddc51483055"/>
    <d v="2023-06-05T00:00:00"/>
    <x v="0"/>
    <x v="0"/>
    <n v="0"/>
    <n v="0"/>
    <m/>
    <x v="0"/>
    <n v="1"/>
  </r>
  <r>
    <s v="aa8249da0e84c33f4c79a0826752e042"/>
    <d v="2023-06-05T00:00:00"/>
    <x v="0"/>
    <x v="0"/>
    <n v="0"/>
    <n v="0"/>
    <m/>
    <x v="0"/>
    <n v="1"/>
  </r>
  <r>
    <s v="aa83d83bc6581cbcae1bbf47409014de"/>
    <d v="2023-06-03T00:00:00"/>
    <x v="2"/>
    <x v="0"/>
    <n v="0"/>
    <n v="0"/>
    <m/>
    <x v="0"/>
    <n v="1"/>
  </r>
  <r>
    <s v="aa8402c96645c9b6a8c11538e7dfec14"/>
    <d v="2023-06-07T00:00:00"/>
    <x v="0"/>
    <x v="1"/>
    <n v="0"/>
    <n v="0"/>
    <m/>
    <x v="0"/>
    <n v="1"/>
  </r>
  <r>
    <s v="aa84be94623e2ed32ebfd110b4c19bfb"/>
    <d v="2023-06-01T00:00:00"/>
    <x v="1"/>
    <x v="1"/>
    <n v="0"/>
    <n v="0"/>
    <m/>
    <x v="0"/>
    <n v="1"/>
  </r>
  <r>
    <s v="aa84d0d96691d46d708b94b265dcfa7b"/>
    <d v="2023-06-07T00:00:00"/>
    <x v="1"/>
    <x v="1"/>
    <n v="0"/>
    <n v="0"/>
    <m/>
    <x v="0"/>
    <n v="1"/>
  </r>
  <r>
    <s v="aa8e8816214d08895ecd38594b7ece30"/>
    <d v="2023-06-03T00:00:00"/>
    <x v="1"/>
    <x v="0"/>
    <n v="0"/>
    <n v="0"/>
    <m/>
    <x v="0"/>
    <n v="1"/>
  </r>
  <r>
    <s v="aa8e8c8ee5fbc37caa16a03c0fdab576"/>
    <d v="2023-06-07T00:00:00"/>
    <x v="3"/>
    <x v="0"/>
    <n v="0"/>
    <n v="0"/>
    <m/>
    <x v="0"/>
    <n v="1"/>
  </r>
  <r>
    <s v="aa8fdc9902c3cf2dfd5733d86ee4fc3d"/>
    <d v="2023-06-04T00:00:00"/>
    <x v="1"/>
    <x v="0"/>
    <n v="0"/>
    <n v="0"/>
    <m/>
    <x v="0"/>
    <n v="1"/>
  </r>
  <r>
    <s v="aa91ee15cddda547c73055e44494df1f"/>
    <d v="2023-06-03T00:00:00"/>
    <x v="1"/>
    <x v="0"/>
    <n v="0"/>
    <n v="0"/>
    <m/>
    <x v="0"/>
    <n v="1"/>
  </r>
  <r>
    <s v="aa92bec69ec2ffc70f178b4c8bf00301"/>
    <d v="2023-06-06T00:00:00"/>
    <x v="1"/>
    <x v="0"/>
    <n v="0"/>
    <n v="0"/>
    <m/>
    <x v="0"/>
    <n v="1"/>
  </r>
  <r>
    <s v="aa9581acb6f051e60a23a990cffa51ff"/>
    <d v="2023-06-02T00:00:00"/>
    <x v="1"/>
    <x v="1"/>
    <n v="0"/>
    <n v="0"/>
    <m/>
    <x v="0"/>
    <n v="1"/>
  </r>
  <r>
    <s v="aa9ad192f27c1b8ac47e92c03b667cb6"/>
    <d v="2023-06-03T00:00:00"/>
    <x v="1"/>
    <x v="0"/>
    <n v="0"/>
    <n v="0"/>
    <m/>
    <x v="0"/>
    <n v="1"/>
  </r>
  <r>
    <s v="aa9db3031b5552a686b397029d68e77e"/>
    <d v="2023-06-01T00:00:00"/>
    <x v="2"/>
    <x v="0"/>
    <n v="0"/>
    <n v="0"/>
    <m/>
    <x v="0"/>
    <n v="1"/>
  </r>
  <r>
    <s v="aa9fcd91986995cb49185fbb769e5ebc"/>
    <d v="2023-06-01T00:00:00"/>
    <x v="0"/>
    <x v="1"/>
    <n v="0"/>
    <n v="0"/>
    <m/>
    <x v="0"/>
    <n v="1"/>
  </r>
  <r>
    <s v="aaa08feb5a7ac9336891483220efa0a4"/>
    <d v="2023-06-06T00:00:00"/>
    <x v="2"/>
    <x v="1"/>
    <n v="0"/>
    <n v="0"/>
    <m/>
    <x v="0"/>
    <n v="1"/>
  </r>
  <r>
    <s v="aaa136c3970169c359c43c938e2c9ea7"/>
    <d v="2023-06-04T00:00:00"/>
    <x v="0"/>
    <x v="0"/>
    <n v="0"/>
    <n v="0"/>
    <m/>
    <x v="0"/>
    <n v="1"/>
  </r>
  <r>
    <s v="aaa64beb41a68de49951ab2781147360"/>
    <d v="2023-06-01T00:00:00"/>
    <x v="2"/>
    <x v="0"/>
    <n v="0"/>
    <n v="0"/>
    <m/>
    <x v="0"/>
    <n v="1"/>
  </r>
  <r>
    <s v="aaa7ec0f4ce237ecd60d4cc0a340840b"/>
    <d v="2023-06-04T00:00:00"/>
    <x v="3"/>
    <x v="0"/>
    <n v="0"/>
    <n v="0"/>
    <m/>
    <x v="0"/>
    <n v="1"/>
  </r>
  <r>
    <s v="aaaafdfb44ab62a3e5339235066a8450"/>
    <d v="2023-06-02T00:00:00"/>
    <x v="3"/>
    <x v="0"/>
    <n v="0"/>
    <n v="0"/>
    <m/>
    <x v="0"/>
    <n v="1"/>
  </r>
  <r>
    <s v="aaac4312b2c43cfc3d760103ecdd4950"/>
    <d v="2023-06-07T00:00:00"/>
    <x v="3"/>
    <x v="0"/>
    <n v="0"/>
    <n v="0"/>
    <m/>
    <x v="0"/>
    <n v="1"/>
  </r>
  <r>
    <s v="aab6240bad2422a0e7bafb0e4e8c3aba"/>
    <d v="2023-06-06T00:00:00"/>
    <x v="2"/>
    <x v="1"/>
    <n v="1"/>
    <n v="0"/>
    <s v="monthly.5.99.3d.trial"/>
    <x v="0"/>
    <n v="1"/>
  </r>
  <r>
    <s v="aab80b85b272c0e5126ec222984a15d3"/>
    <d v="2023-06-01T00:00:00"/>
    <x v="3"/>
    <x v="1"/>
    <n v="0"/>
    <n v="0"/>
    <m/>
    <x v="0"/>
    <n v="1"/>
  </r>
  <r>
    <s v="aac54641c36c9fd014bcdd1d3fa5b1c5"/>
    <d v="2023-06-03T00:00:00"/>
    <x v="0"/>
    <x v="0"/>
    <n v="0"/>
    <n v="0"/>
    <m/>
    <x v="0"/>
    <n v="1"/>
  </r>
  <r>
    <s v="aac7cec14caa1447d258d44bf01288d9"/>
    <d v="2023-06-06T00:00:00"/>
    <x v="3"/>
    <x v="0"/>
    <n v="0"/>
    <n v="0"/>
    <m/>
    <x v="0"/>
    <n v="1"/>
  </r>
  <r>
    <s v="aadb2d3072bb866241029b322a431c49"/>
    <d v="2023-06-07T00:00:00"/>
    <x v="2"/>
    <x v="1"/>
    <n v="0"/>
    <n v="0"/>
    <m/>
    <x v="0"/>
    <n v="1"/>
  </r>
  <r>
    <s v="aadbdb598f2b1fd92387a9005a5b83f2"/>
    <d v="2023-06-06T00:00:00"/>
    <x v="1"/>
    <x v="1"/>
    <n v="0"/>
    <n v="0"/>
    <m/>
    <x v="0"/>
    <n v="1"/>
  </r>
  <r>
    <s v="aadea7edeab820960e5ca54820f4179f"/>
    <d v="2023-06-04T00:00:00"/>
    <x v="0"/>
    <x v="0"/>
    <n v="0"/>
    <n v="0"/>
    <m/>
    <x v="0"/>
    <n v="1"/>
  </r>
  <r>
    <s v="aae1d7c7b0856df599d9bab1a2ed67f9"/>
    <d v="2023-06-05T00:00:00"/>
    <x v="2"/>
    <x v="1"/>
    <n v="0"/>
    <n v="0"/>
    <m/>
    <x v="0"/>
    <n v="1"/>
  </r>
  <r>
    <s v="aae2760b83fa298a4214d3da24cefb2c"/>
    <d v="2023-06-04T00:00:00"/>
    <x v="0"/>
    <x v="0"/>
    <n v="0"/>
    <n v="0"/>
    <m/>
    <x v="0"/>
    <n v="1"/>
  </r>
  <r>
    <s v="aae5ee650bfbc5cca90b1167338e21c6"/>
    <d v="2023-06-07T00:00:00"/>
    <x v="2"/>
    <x v="1"/>
    <n v="0"/>
    <n v="0"/>
    <m/>
    <x v="0"/>
    <n v="1"/>
  </r>
  <r>
    <s v="aae617a71c8dcd308cdf2dc24879df9b"/>
    <d v="2023-06-04T00:00:00"/>
    <x v="2"/>
    <x v="0"/>
    <n v="0"/>
    <n v="0"/>
    <m/>
    <x v="0"/>
    <n v="1"/>
  </r>
  <r>
    <s v="aaf1df93c18ec2a0ca9c49cd7b216d0c"/>
    <d v="2023-06-06T00:00:00"/>
    <x v="3"/>
    <x v="0"/>
    <n v="0"/>
    <n v="0"/>
    <m/>
    <x v="0"/>
    <n v="1"/>
  </r>
  <r>
    <s v="aaf5d959564ed3bfcfe51ff70f930c8e"/>
    <d v="2023-06-05T00:00:00"/>
    <x v="2"/>
    <x v="1"/>
    <n v="0"/>
    <n v="0"/>
    <m/>
    <x v="0"/>
    <n v="1"/>
  </r>
  <r>
    <s v="aaf9d52d81f1930760845cd7b70dac67"/>
    <d v="2023-06-02T00:00:00"/>
    <x v="1"/>
    <x v="1"/>
    <n v="0"/>
    <n v="0"/>
    <m/>
    <x v="0"/>
    <n v="1"/>
  </r>
  <r>
    <s v="aafb1f4459317a9284ebca9bc9bfd76a"/>
    <d v="2023-06-05T00:00:00"/>
    <x v="0"/>
    <x v="0"/>
    <n v="0"/>
    <n v="0"/>
    <m/>
    <x v="0"/>
    <n v="1"/>
  </r>
  <r>
    <s v="aafeb466cb6d9c0428507499c1e21e9a"/>
    <d v="2023-06-02T00:00:00"/>
    <x v="1"/>
    <x v="0"/>
    <n v="0"/>
    <n v="0"/>
    <m/>
    <x v="0"/>
    <n v="1"/>
  </r>
  <r>
    <s v="aafff96b768a9ff3ac366212c4484f95"/>
    <d v="2023-06-04T00:00:00"/>
    <x v="3"/>
    <x v="1"/>
    <n v="0"/>
    <n v="0"/>
    <m/>
    <x v="0"/>
    <n v="1"/>
  </r>
  <r>
    <s v="ab0af9cfd4886258bd9d9b11177dad3a"/>
    <d v="2023-06-03T00:00:00"/>
    <x v="3"/>
    <x v="1"/>
    <n v="0"/>
    <n v="0"/>
    <m/>
    <x v="0"/>
    <n v="1"/>
  </r>
  <r>
    <s v="ab0f6405d79efebdb4a9aa262b130e90"/>
    <d v="2023-06-04T00:00:00"/>
    <x v="3"/>
    <x v="0"/>
    <n v="0"/>
    <n v="0"/>
    <m/>
    <x v="0"/>
    <n v="1"/>
  </r>
  <r>
    <s v="ab124728e6fb025f72582209ce4b5fa4"/>
    <d v="2023-06-05T00:00:00"/>
    <x v="3"/>
    <x v="1"/>
    <n v="0"/>
    <n v="0"/>
    <m/>
    <x v="0"/>
    <n v="1"/>
  </r>
  <r>
    <s v="ab141a988e699d1a8e99523be7750433"/>
    <d v="2023-06-01T00:00:00"/>
    <x v="3"/>
    <x v="1"/>
    <n v="0"/>
    <n v="0"/>
    <m/>
    <x v="0"/>
    <n v="1"/>
  </r>
  <r>
    <s v="ab14b93e7f78b57e3b5c06f54ad7310f"/>
    <d v="2023-06-05T00:00:00"/>
    <x v="0"/>
    <x v="1"/>
    <n v="1"/>
    <n v="0"/>
    <s v="monthly.5.99.3d.trial"/>
    <x v="0"/>
    <n v="1"/>
  </r>
  <r>
    <s v="ab1562f70d22f95f419af2bef4124f77"/>
    <d v="2023-06-06T00:00:00"/>
    <x v="1"/>
    <x v="0"/>
    <n v="0"/>
    <n v="0"/>
    <m/>
    <x v="0"/>
    <n v="1"/>
  </r>
  <r>
    <s v="ab186729292653d140061e05c508cbfb"/>
    <d v="2023-06-03T00:00:00"/>
    <x v="2"/>
    <x v="0"/>
    <n v="0"/>
    <n v="0"/>
    <m/>
    <x v="0"/>
    <n v="1"/>
  </r>
  <r>
    <s v="ab187c10f60cd3c668b6cbb87ed477d7"/>
    <d v="2023-06-07T00:00:00"/>
    <x v="1"/>
    <x v="1"/>
    <n v="1"/>
    <n v="0"/>
    <s v="monthly.5.99.3d.trial"/>
    <x v="0"/>
    <n v="1"/>
  </r>
  <r>
    <s v="ab1ba0fcaecbbbdafd674f735c2357ac"/>
    <d v="2023-06-01T00:00:00"/>
    <x v="3"/>
    <x v="0"/>
    <n v="0"/>
    <n v="0"/>
    <m/>
    <x v="0"/>
    <n v="1"/>
  </r>
  <r>
    <s v="ab1d4c822bc21abc0829b6a23d73b17f"/>
    <d v="2023-06-04T00:00:00"/>
    <x v="1"/>
    <x v="0"/>
    <n v="0"/>
    <n v="0"/>
    <m/>
    <x v="0"/>
    <n v="1"/>
  </r>
  <r>
    <s v="ab21252f013953d2a1e113183cbe2961"/>
    <d v="2023-06-04T00:00:00"/>
    <x v="0"/>
    <x v="1"/>
    <n v="0"/>
    <n v="0"/>
    <m/>
    <x v="0"/>
    <n v="1"/>
  </r>
  <r>
    <s v="ab2270372353d6636d0b50e52e84d701"/>
    <d v="2023-06-04T00:00:00"/>
    <x v="0"/>
    <x v="1"/>
    <n v="0"/>
    <n v="0"/>
    <m/>
    <x v="0"/>
    <n v="1"/>
  </r>
  <r>
    <s v="ab23cd56d77bf7c3b4a2dbdc0a60c6d2"/>
    <d v="2023-06-07T00:00:00"/>
    <x v="2"/>
    <x v="1"/>
    <n v="0"/>
    <n v="0"/>
    <m/>
    <x v="0"/>
    <n v="1"/>
  </r>
  <r>
    <s v="ab28e36abcf7334ebc3c10465862f68c"/>
    <d v="2023-06-02T00:00:00"/>
    <x v="0"/>
    <x v="1"/>
    <n v="0"/>
    <n v="0"/>
    <m/>
    <x v="0"/>
    <n v="1"/>
  </r>
  <r>
    <s v="ab300421f6dcae52d13ce7b24d58fcbb"/>
    <d v="2023-06-06T00:00:00"/>
    <x v="0"/>
    <x v="0"/>
    <n v="0"/>
    <n v="0"/>
    <m/>
    <x v="0"/>
    <n v="1"/>
  </r>
  <r>
    <s v="ab31cbe8c9bd08580d67ae611af8140f"/>
    <d v="2023-06-07T00:00:00"/>
    <x v="3"/>
    <x v="0"/>
    <n v="0"/>
    <n v="0"/>
    <m/>
    <x v="0"/>
    <n v="1"/>
  </r>
  <r>
    <s v="ab327323ca2abad1d7fea3894b7c5fb1"/>
    <d v="2023-06-03T00:00:00"/>
    <x v="1"/>
    <x v="1"/>
    <n v="0"/>
    <n v="0"/>
    <m/>
    <x v="0"/>
    <n v="1"/>
  </r>
  <r>
    <s v="ab400d1d6b1e1ffb0a5052650860aed9"/>
    <d v="2023-06-04T00:00:00"/>
    <x v="0"/>
    <x v="0"/>
    <n v="0"/>
    <n v="0"/>
    <m/>
    <x v="0"/>
    <n v="1"/>
  </r>
  <r>
    <s v="ab41cb6c4eab8c70d7f7e53fdb0fd7ea"/>
    <d v="2023-06-04T00:00:00"/>
    <x v="1"/>
    <x v="0"/>
    <n v="0"/>
    <n v="0"/>
    <m/>
    <x v="0"/>
    <n v="1"/>
  </r>
  <r>
    <s v="ab4a146722a71ab9ece08b8fe6a20e72"/>
    <d v="2023-06-04T00:00:00"/>
    <x v="2"/>
    <x v="0"/>
    <n v="0"/>
    <n v="0"/>
    <m/>
    <x v="0"/>
    <n v="1"/>
  </r>
  <r>
    <s v="ab4c5b3fb319b2cf1de144f0becf32ea"/>
    <d v="2023-06-05T00:00:00"/>
    <x v="0"/>
    <x v="1"/>
    <n v="0"/>
    <n v="0"/>
    <m/>
    <x v="0"/>
    <n v="1"/>
  </r>
  <r>
    <s v="ab57e643deac94ad4a879103a99db543"/>
    <d v="2023-06-04T00:00:00"/>
    <x v="3"/>
    <x v="1"/>
    <n v="0"/>
    <n v="0"/>
    <m/>
    <x v="0"/>
    <n v="1"/>
  </r>
  <r>
    <s v="ab58febe4f09b6cdab35145ea230254e"/>
    <d v="2023-06-04T00:00:00"/>
    <x v="1"/>
    <x v="1"/>
    <n v="0"/>
    <n v="0"/>
    <m/>
    <x v="0"/>
    <n v="1"/>
  </r>
  <r>
    <s v="ab5c3e49de432ab2f17a8daccd0e788f"/>
    <d v="2023-06-05T00:00:00"/>
    <x v="2"/>
    <x v="1"/>
    <n v="0"/>
    <n v="0"/>
    <m/>
    <x v="0"/>
    <n v="1"/>
  </r>
  <r>
    <s v="ab5e678b86df8f58e9a5b5109d641e9b"/>
    <d v="2023-06-01T00:00:00"/>
    <x v="3"/>
    <x v="0"/>
    <n v="0"/>
    <n v="0"/>
    <m/>
    <x v="0"/>
    <n v="1"/>
  </r>
  <r>
    <s v="ab5e9c06bd216819932dfbbee444ac8e"/>
    <d v="2023-06-06T00:00:00"/>
    <x v="3"/>
    <x v="0"/>
    <n v="0"/>
    <n v="0"/>
    <m/>
    <x v="0"/>
    <n v="1"/>
  </r>
  <r>
    <s v="ab62e6778defd9e2e3cf6d67581ac14b"/>
    <d v="2023-06-06T00:00:00"/>
    <x v="3"/>
    <x v="1"/>
    <n v="0"/>
    <n v="0"/>
    <m/>
    <x v="0"/>
    <n v="1"/>
  </r>
  <r>
    <s v="ab691fe9ac96a411482592270ef57c04"/>
    <d v="2023-06-02T00:00:00"/>
    <x v="0"/>
    <x v="0"/>
    <n v="0"/>
    <n v="0"/>
    <m/>
    <x v="0"/>
    <n v="1"/>
  </r>
  <r>
    <s v="ab6cb12545cf40629300385bbe988f46"/>
    <d v="2023-06-04T00:00:00"/>
    <x v="2"/>
    <x v="0"/>
    <n v="0"/>
    <n v="0"/>
    <m/>
    <x v="0"/>
    <n v="1"/>
  </r>
  <r>
    <s v="ab6d2d7f4e57b111624ff0dab6fa1255"/>
    <d v="2023-06-06T00:00:00"/>
    <x v="1"/>
    <x v="1"/>
    <n v="0"/>
    <n v="0"/>
    <m/>
    <x v="0"/>
    <n v="1"/>
  </r>
  <r>
    <s v="ab774410874378a89e45c1e0662c47eb"/>
    <d v="2023-06-04T00:00:00"/>
    <x v="2"/>
    <x v="1"/>
    <n v="0"/>
    <n v="0"/>
    <m/>
    <x v="0"/>
    <n v="1"/>
  </r>
  <r>
    <s v="ab79033711efc61b165075a8f6496e9a"/>
    <d v="2023-06-01T00:00:00"/>
    <x v="0"/>
    <x v="0"/>
    <n v="0"/>
    <n v="0"/>
    <m/>
    <x v="0"/>
    <n v="1"/>
  </r>
  <r>
    <s v="ab7912082f1351a30cd52efc7205f7f9"/>
    <d v="2023-06-02T00:00:00"/>
    <x v="2"/>
    <x v="1"/>
    <n v="0"/>
    <n v="0"/>
    <m/>
    <x v="0"/>
    <n v="1"/>
  </r>
  <r>
    <s v="ab79963d67669dd135d014d9657ea012"/>
    <d v="2023-06-05T00:00:00"/>
    <x v="0"/>
    <x v="1"/>
    <n v="0"/>
    <n v="0"/>
    <m/>
    <x v="0"/>
    <n v="1"/>
  </r>
  <r>
    <s v="ab7a4b08c5aad50bd35a17d9f28c5d5a"/>
    <d v="2023-06-05T00:00:00"/>
    <x v="1"/>
    <x v="1"/>
    <n v="0"/>
    <n v="0"/>
    <m/>
    <x v="0"/>
    <n v="1"/>
  </r>
  <r>
    <s v="ab7d3eedb3d81632dff938eaa692733d"/>
    <d v="2023-06-07T00:00:00"/>
    <x v="2"/>
    <x v="1"/>
    <n v="0"/>
    <n v="0"/>
    <m/>
    <x v="0"/>
    <n v="1"/>
  </r>
  <r>
    <s v="ab8205cef63de1c41413fe6961861bd7"/>
    <d v="2023-06-04T00:00:00"/>
    <x v="0"/>
    <x v="1"/>
    <n v="0"/>
    <n v="0"/>
    <m/>
    <x v="0"/>
    <n v="1"/>
  </r>
  <r>
    <s v="ab8218b1f696e929fb9865137a52fec9"/>
    <d v="2023-06-05T00:00:00"/>
    <x v="3"/>
    <x v="1"/>
    <n v="0"/>
    <n v="0"/>
    <m/>
    <x v="0"/>
    <n v="1"/>
  </r>
  <r>
    <s v="ab861b5cf4510092b519e0555e500e49"/>
    <d v="2023-06-05T00:00:00"/>
    <x v="0"/>
    <x v="0"/>
    <n v="0"/>
    <n v="0"/>
    <m/>
    <x v="0"/>
    <n v="1"/>
  </r>
  <r>
    <s v="ab91c914d9a0754eadef489d552e1966"/>
    <d v="2023-06-01T00:00:00"/>
    <x v="0"/>
    <x v="0"/>
    <n v="0"/>
    <n v="0"/>
    <m/>
    <x v="0"/>
    <n v="1"/>
  </r>
  <r>
    <s v="ab9c9944c101ad509e0bd6f61ca5d03b"/>
    <d v="2023-06-06T00:00:00"/>
    <x v="1"/>
    <x v="1"/>
    <n v="0"/>
    <n v="0"/>
    <m/>
    <x v="0"/>
    <n v="1"/>
  </r>
  <r>
    <s v="ab9cf8ac69f3ee205adac53de03cef4d"/>
    <d v="2023-06-01T00:00:00"/>
    <x v="3"/>
    <x v="0"/>
    <n v="0"/>
    <n v="0"/>
    <m/>
    <x v="0"/>
    <n v="1"/>
  </r>
  <r>
    <s v="aba223ebfe0b74e691688932ddcff315"/>
    <d v="2023-06-03T00:00:00"/>
    <x v="1"/>
    <x v="1"/>
    <n v="0"/>
    <n v="0"/>
    <m/>
    <x v="0"/>
    <n v="1"/>
  </r>
  <r>
    <s v="aba4d4fabac352d84738f197bd7eb819"/>
    <d v="2023-06-02T00:00:00"/>
    <x v="0"/>
    <x v="1"/>
    <n v="0"/>
    <n v="0"/>
    <m/>
    <x v="0"/>
    <n v="1"/>
  </r>
  <r>
    <s v="aba59c208eb416b72d342c7c5cc56a1a"/>
    <d v="2023-06-03T00:00:00"/>
    <x v="3"/>
    <x v="0"/>
    <n v="0"/>
    <n v="0"/>
    <m/>
    <x v="0"/>
    <n v="1"/>
  </r>
  <r>
    <s v="aba931fedd847ac9a93644226e6870e9"/>
    <d v="2023-06-01T00:00:00"/>
    <x v="3"/>
    <x v="1"/>
    <n v="0"/>
    <n v="0"/>
    <m/>
    <x v="0"/>
    <n v="1"/>
  </r>
  <r>
    <s v="abb23d1e79df23175af3ab61548430f4"/>
    <d v="2023-06-02T00:00:00"/>
    <x v="0"/>
    <x v="1"/>
    <n v="0"/>
    <n v="0"/>
    <m/>
    <x v="0"/>
    <n v="1"/>
  </r>
  <r>
    <s v="abb39759dcd6c2f4b43f151d5b22d245"/>
    <d v="2023-06-06T00:00:00"/>
    <x v="0"/>
    <x v="0"/>
    <n v="0"/>
    <n v="0"/>
    <m/>
    <x v="0"/>
    <n v="1"/>
  </r>
  <r>
    <s v="abb4230f8316b08e833012a4959e47da"/>
    <d v="2023-06-04T00:00:00"/>
    <x v="1"/>
    <x v="0"/>
    <n v="0"/>
    <n v="0"/>
    <m/>
    <x v="0"/>
    <n v="1"/>
  </r>
  <r>
    <s v="abb54bde35fdd936ae0b44121ab51937"/>
    <d v="2023-06-04T00:00:00"/>
    <x v="0"/>
    <x v="1"/>
    <n v="0"/>
    <n v="0"/>
    <m/>
    <x v="0"/>
    <n v="1"/>
  </r>
  <r>
    <s v="abb876470a272a976754d3de90487265"/>
    <d v="2023-06-07T00:00:00"/>
    <x v="3"/>
    <x v="0"/>
    <n v="0"/>
    <n v="0"/>
    <m/>
    <x v="0"/>
    <n v="1"/>
  </r>
  <r>
    <s v="abbb0b536ea498b17c1d2d6258080384"/>
    <d v="2023-06-02T00:00:00"/>
    <x v="2"/>
    <x v="0"/>
    <n v="0"/>
    <n v="0"/>
    <m/>
    <x v="0"/>
    <n v="1"/>
  </r>
  <r>
    <s v="abbf91c9b8f17dd00a5bee003b598c3a"/>
    <d v="2023-06-05T00:00:00"/>
    <x v="3"/>
    <x v="0"/>
    <n v="0"/>
    <n v="0"/>
    <m/>
    <x v="0"/>
    <n v="1"/>
  </r>
  <r>
    <s v="abc258272a0810ef3b7526adeec23d56"/>
    <d v="2023-06-04T00:00:00"/>
    <x v="0"/>
    <x v="1"/>
    <n v="0"/>
    <n v="0"/>
    <m/>
    <x v="0"/>
    <n v="1"/>
  </r>
  <r>
    <s v="abc3a04dd61cb6a4733a29a2023b0361"/>
    <d v="2023-06-02T00:00:00"/>
    <x v="2"/>
    <x v="1"/>
    <n v="0"/>
    <n v="0"/>
    <m/>
    <x v="0"/>
    <n v="1"/>
  </r>
  <r>
    <s v="abcb842200db5b942eb1a7d9be17de95"/>
    <d v="2023-06-01T00:00:00"/>
    <x v="3"/>
    <x v="1"/>
    <n v="1"/>
    <n v="1"/>
    <s v="monthly.5.99.3d.trial"/>
    <x v="1"/>
    <n v="1"/>
  </r>
  <r>
    <s v="abccc682f1420b2f9a9f25c0e2b3d39a"/>
    <d v="2023-06-04T00:00:00"/>
    <x v="2"/>
    <x v="1"/>
    <n v="0"/>
    <n v="0"/>
    <m/>
    <x v="0"/>
    <n v="1"/>
  </r>
  <r>
    <s v="abcdd1ad0697064d409f33853eefffcb"/>
    <d v="2023-06-03T00:00:00"/>
    <x v="3"/>
    <x v="1"/>
    <n v="0"/>
    <n v="0"/>
    <m/>
    <x v="0"/>
    <n v="1"/>
  </r>
  <r>
    <s v="abd14d8fb17627181c12366fc8d57f43"/>
    <d v="2023-06-01T00:00:00"/>
    <x v="1"/>
    <x v="1"/>
    <n v="0"/>
    <n v="0"/>
    <m/>
    <x v="0"/>
    <n v="1"/>
  </r>
  <r>
    <s v="abd43478042eb229a246e30619148998"/>
    <d v="2023-06-03T00:00:00"/>
    <x v="2"/>
    <x v="0"/>
    <n v="0"/>
    <n v="0"/>
    <m/>
    <x v="0"/>
    <n v="1"/>
  </r>
  <r>
    <s v="abd509965bdb457bec546d246be10d92"/>
    <d v="2023-06-02T00:00:00"/>
    <x v="0"/>
    <x v="0"/>
    <n v="0"/>
    <n v="0"/>
    <m/>
    <x v="0"/>
    <n v="1"/>
  </r>
  <r>
    <s v="abe789e9ebbb7e64ecb42edf3f595457"/>
    <d v="2023-06-02T00:00:00"/>
    <x v="1"/>
    <x v="1"/>
    <n v="0"/>
    <n v="0"/>
    <m/>
    <x v="0"/>
    <n v="1"/>
  </r>
  <r>
    <s v="abe93e7821e1b3327c1331ebb89de8f6"/>
    <d v="2023-06-01T00:00:00"/>
    <x v="0"/>
    <x v="0"/>
    <n v="0"/>
    <n v="0"/>
    <m/>
    <x v="0"/>
    <n v="1"/>
  </r>
  <r>
    <s v="abeb6c9c4db114dd65e669a7984edf86"/>
    <d v="2023-06-04T00:00:00"/>
    <x v="2"/>
    <x v="1"/>
    <n v="0"/>
    <n v="0"/>
    <m/>
    <x v="0"/>
    <n v="1"/>
  </r>
  <r>
    <s v="abf0caebd020d6ebfd95946db68feb9d"/>
    <d v="2023-06-01T00:00:00"/>
    <x v="2"/>
    <x v="0"/>
    <n v="0"/>
    <n v="0"/>
    <m/>
    <x v="0"/>
    <n v="1"/>
  </r>
  <r>
    <s v="abfbad4885cb0066188f3becc1ade35d"/>
    <d v="2023-06-05T00:00:00"/>
    <x v="0"/>
    <x v="1"/>
    <n v="0"/>
    <n v="0"/>
    <m/>
    <x v="0"/>
    <n v="1"/>
  </r>
  <r>
    <s v="ac127e5d4c39e53222ae96724601f26a"/>
    <d v="2023-06-02T00:00:00"/>
    <x v="1"/>
    <x v="0"/>
    <n v="0"/>
    <n v="0"/>
    <m/>
    <x v="0"/>
    <n v="1"/>
  </r>
  <r>
    <s v="ac1f1c7e90357c9981e4ff3576b00c1f"/>
    <d v="2023-06-05T00:00:00"/>
    <x v="0"/>
    <x v="0"/>
    <n v="0"/>
    <n v="0"/>
    <m/>
    <x v="0"/>
    <n v="1"/>
  </r>
  <r>
    <s v="ac24fbb89803d39c281df40b1932f156"/>
    <d v="2023-06-02T00:00:00"/>
    <x v="1"/>
    <x v="1"/>
    <n v="1"/>
    <n v="0"/>
    <s v="monthly.5.99.3d.trial"/>
    <x v="0"/>
    <n v="1"/>
  </r>
  <r>
    <s v="ac25239239785485747e608cdf1b3d9d"/>
    <d v="2023-06-01T00:00:00"/>
    <x v="2"/>
    <x v="0"/>
    <n v="0"/>
    <n v="0"/>
    <m/>
    <x v="0"/>
    <n v="1"/>
  </r>
  <r>
    <s v="ac2a5af5479f1539979de98d3b84f03c"/>
    <d v="2023-06-01T00:00:00"/>
    <x v="1"/>
    <x v="0"/>
    <n v="0"/>
    <n v="0"/>
    <m/>
    <x v="0"/>
    <n v="1"/>
  </r>
  <r>
    <s v="ac2f4fa17c5f08e308eb0fdec5708825"/>
    <d v="2023-06-05T00:00:00"/>
    <x v="3"/>
    <x v="0"/>
    <n v="0"/>
    <n v="0"/>
    <m/>
    <x v="0"/>
    <n v="1"/>
  </r>
  <r>
    <s v="ac30378638a3c9745d2fcb546c14cd44"/>
    <d v="2023-06-05T00:00:00"/>
    <x v="3"/>
    <x v="1"/>
    <n v="0"/>
    <n v="0"/>
    <m/>
    <x v="0"/>
    <n v="1"/>
  </r>
  <r>
    <s v="ac33b6e1f3abf80a53629a1cd58dc39f"/>
    <d v="2023-06-01T00:00:00"/>
    <x v="1"/>
    <x v="0"/>
    <n v="0"/>
    <n v="0"/>
    <m/>
    <x v="0"/>
    <n v="1"/>
  </r>
  <r>
    <s v="ac38590879a6a38353c13822c000b105"/>
    <d v="2023-06-06T00:00:00"/>
    <x v="0"/>
    <x v="0"/>
    <n v="1"/>
    <n v="0"/>
    <s v="weekly.2.99.3d.trial"/>
    <x v="0"/>
    <n v="1"/>
  </r>
  <r>
    <s v="ac4721fb7c8406fc3c03a7e54f292de1"/>
    <d v="2023-06-02T00:00:00"/>
    <x v="2"/>
    <x v="1"/>
    <n v="0"/>
    <n v="0"/>
    <m/>
    <x v="0"/>
    <n v="1"/>
  </r>
  <r>
    <s v="ac4950a0b9d75b58686e225c148c8d05"/>
    <d v="2023-06-04T00:00:00"/>
    <x v="1"/>
    <x v="1"/>
    <n v="0"/>
    <n v="0"/>
    <m/>
    <x v="0"/>
    <n v="1"/>
  </r>
  <r>
    <s v="ac4d034dc93ca35534df5deb386616fc"/>
    <d v="2023-06-07T00:00:00"/>
    <x v="1"/>
    <x v="1"/>
    <n v="0"/>
    <n v="0"/>
    <m/>
    <x v="0"/>
    <n v="1"/>
  </r>
  <r>
    <s v="ac4ffa184da0c53bc6325b0992444d7f"/>
    <d v="2023-06-01T00:00:00"/>
    <x v="1"/>
    <x v="0"/>
    <n v="0"/>
    <n v="0"/>
    <m/>
    <x v="0"/>
    <n v="1"/>
  </r>
  <r>
    <s v="ac503b3da18d4f1065f15a540787790d"/>
    <d v="2023-06-03T00:00:00"/>
    <x v="2"/>
    <x v="1"/>
    <n v="0"/>
    <n v="0"/>
    <m/>
    <x v="0"/>
    <n v="1"/>
  </r>
  <r>
    <s v="ac55fa968036c6d996bd3776b6b28a7a"/>
    <d v="2023-06-02T00:00:00"/>
    <x v="0"/>
    <x v="0"/>
    <n v="0"/>
    <n v="0"/>
    <m/>
    <x v="0"/>
    <n v="1"/>
  </r>
  <r>
    <s v="ac59509ed5e13fc10ae820f5e72f12a6"/>
    <d v="2023-06-04T00:00:00"/>
    <x v="2"/>
    <x v="1"/>
    <n v="0"/>
    <n v="0"/>
    <m/>
    <x v="0"/>
    <n v="1"/>
  </r>
  <r>
    <s v="ac5de659f1f768c8540fb9a513caccb0"/>
    <d v="2023-06-01T00:00:00"/>
    <x v="1"/>
    <x v="0"/>
    <n v="0"/>
    <n v="0"/>
    <m/>
    <x v="0"/>
    <n v="1"/>
  </r>
  <r>
    <s v="ac62194f0f8decf2020d290ff051e0e3"/>
    <d v="2023-06-03T00:00:00"/>
    <x v="2"/>
    <x v="0"/>
    <n v="0"/>
    <n v="0"/>
    <m/>
    <x v="0"/>
    <n v="1"/>
  </r>
  <r>
    <s v="ac63918bacd5ed9d44165b878457ef16"/>
    <d v="2023-06-03T00:00:00"/>
    <x v="3"/>
    <x v="0"/>
    <n v="0"/>
    <n v="0"/>
    <m/>
    <x v="0"/>
    <n v="1"/>
  </r>
  <r>
    <s v="ac703d92f1f604e8047539e6ef80de78"/>
    <d v="2023-06-02T00:00:00"/>
    <x v="2"/>
    <x v="1"/>
    <n v="0"/>
    <n v="0"/>
    <m/>
    <x v="0"/>
    <n v="1"/>
  </r>
  <r>
    <s v="ac781b6c5806eec85574dcaeb746003c"/>
    <d v="2023-06-02T00:00:00"/>
    <x v="1"/>
    <x v="1"/>
    <n v="1"/>
    <n v="0"/>
    <s v="monthly.5.99.3d.trial"/>
    <x v="0"/>
    <n v="1"/>
  </r>
  <r>
    <s v="ac7fcf9fc115601002702f6510a8054d"/>
    <d v="2023-06-01T00:00:00"/>
    <x v="2"/>
    <x v="1"/>
    <n v="0"/>
    <n v="0"/>
    <m/>
    <x v="0"/>
    <n v="1"/>
  </r>
  <r>
    <s v="ac83bb8ca5c4824003111ec2783744f2"/>
    <d v="2023-06-03T00:00:00"/>
    <x v="3"/>
    <x v="0"/>
    <n v="0"/>
    <n v="0"/>
    <m/>
    <x v="0"/>
    <n v="1"/>
  </r>
  <r>
    <s v="ac8609cacd423f1fb76cf493a4c0f383"/>
    <d v="2023-06-03T00:00:00"/>
    <x v="1"/>
    <x v="1"/>
    <n v="1"/>
    <n v="0"/>
    <s v="monthly.5.99.3d.trial"/>
    <x v="0"/>
    <n v="1"/>
  </r>
  <r>
    <s v="ac86c38a5dea455bd58904d5ca59fc75"/>
    <d v="2023-06-05T00:00:00"/>
    <x v="2"/>
    <x v="0"/>
    <n v="0"/>
    <n v="0"/>
    <m/>
    <x v="0"/>
    <n v="1"/>
  </r>
  <r>
    <s v="ac86f5f2c220648607c4e6e61e2dcf2b"/>
    <d v="2023-06-06T00:00:00"/>
    <x v="2"/>
    <x v="1"/>
    <n v="0"/>
    <n v="0"/>
    <m/>
    <x v="0"/>
    <n v="1"/>
  </r>
  <r>
    <s v="ac87b6e6ec0b6446775de8087b11a5c6"/>
    <d v="2023-06-04T00:00:00"/>
    <x v="0"/>
    <x v="1"/>
    <n v="0"/>
    <n v="0"/>
    <m/>
    <x v="0"/>
    <n v="1"/>
  </r>
  <r>
    <s v="ac8a8e99c885a4192ca295d26218df2d"/>
    <d v="2023-06-04T00:00:00"/>
    <x v="0"/>
    <x v="1"/>
    <n v="0"/>
    <n v="0"/>
    <m/>
    <x v="0"/>
    <n v="1"/>
  </r>
  <r>
    <s v="ac8d20c7d345c750be6b70ad7ac5eaea"/>
    <d v="2023-06-02T00:00:00"/>
    <x v="3"/>
    <x v="0"/>
    <n v="0"/>
    <n v="0"/>
    <m/>
    <x v="0"/>
    <n v="1"/>
  </r>
  <r>
    <s v="ac8e6e221383d63702218fcbba810223"/>
    <d v="2023-06-05T00:00:00"/>
    <x v="3"/>
    <x v="0"/>
    <n v="0"/>
    <n v="0"/>
    <m/>
    <x v="0"/>
    <n v="1"/>
  </r>
  <r>
    <s v="ac911205928e3c6b5dad2a1f3f47ada9"/>
    <d v="2023-06-01T00:00:00"/>
    <x v="3"/>
    <x v="0"/>
    <n v="0"/>
    <n v="0"/>
    <m/>
    <x v="0"/>
    <n v="1"/>
  </r>
  <r>
    <s v="ac928f8e7381c8da54cf8e2827f8feca"/>
    <d v="2023-06-04T00:00:00"/>
    <x v="0"/>
    <x v="1"/>
    <n v="0"/>
    <n v="0"/>
    <m/>
    <x v="0"/>
    <n v="1"/>
  </r>
  <r>
    <s v="ac93454e8f729cffde7974b583ce752a"/>
    <d v="2023-06-06T00:00:00"/>
    <x v="3"/>
    <x v="1"/>
    <n v="0"/>
    <n v="0"/>
    <m/>
    <x v="0"/>
    <n v="1"/>
  </r>
  <r>
    <s v="ac936746f4e44ed1259743ca5fad718d"/>
    <d v="2023-06-02T00:00:00"/>
    <x v="0"/>
    <x v="1"/>
    <n v="1"/>
    <n v="0"/>
    <s v="monthly.5.99.3d.trial"/>
    <x v="0"/>
    <n v="1"/>
  </r>
  <r>
    <s v="ac93e374dcd4a6de7b5498d42653a2c1"/>
    <d v="2023-06-05T00:00:00"/>
    <x v="2"/>
    <x v="1"/>
    <n v="0"/>
    <n v="0"/>
    <m/>
    <x v="0"/>
    <n v="1"/>
  </r>
  <r>
    <s v="ac944bf6343ce0ab5925c06834700f20"/>
    <d v="2023-06-04T00:00:00"/>
    <x v="3"/>
    <x v="1"/>
    <n v="0"/>
    <n v="0"/>
    <m/>
    <x v="0"/>
    <n v="1"/>
  </r>
  <r>
    <s v="aca8f39e40ce60a7be331c9510961dc1"/>
    <d v="2023-06-07T00:00:00"/>
    <x v="2"/>
    <x v="1"/>
    <n v="0"/>
    <n v="0"/>
    <m/>
    <x v="0"/>
    <n v="1"/>
  </r>
  <r>
    <s v="acaa66c871ae223713c70c6c7af26c0d"/>
    <d v="2023-06-03T00:00:00"/>
    <x v="0"/>
    <x v="0"/>
    <n v="0"/>
    <n v="0"/>
    <m/>
    <x v="0"/>
    <n v="1"/>
  </r>
  <r>
    <s v="acae868ed60340fe90f950c9452debfa"/>
    <d v="2023-06-02T00:00:00"/>
    <x v="3"/>
    <x v="0"/>
    <n v="0"/>
    <n v="0"/>
    <m/>
    <x v="0"/>
    <n v="1"/>
  </r>
  <r>
    <s v="acb24f8a9b92678988b2acbc834a502c"/>
    <d v="2023-06-05T00:00:00"/>
    <x v="2"/>
    <x v="0"/>
    <n v="1"/>
    <n v="0"/>
    <s v="weekly.2.99.3d.trial"/>
    <x v="0"/>
    <n v="1"/>
  </r>
  <r>
    <s v="acb255fd2348a2ad1e81debf056aeb3c"/>
    <d v="2023-06-06T00:00:00"/>
    <x v="3"/>
    <x v="1"/>
    <n v="0"/>
    <n v="0"/>
    <m/>
    <x v="0"/>
    <n v="1"/>
  </r>
  <r>
    <s v="acb64e62facc9eaf2c0128812c73b2ba"/>
    <d v="2023-06-04T00:00:00"/>
    <x v="3"/>
    <x v="0"/>
    <n v="0"/>
    <n v="0"/>
    <m/>
    <x v="0"/>
    <n v="1"/>
  </r>
  <r>
    <s v="acb67d1f70d88a80393e8bd6b78eaf81"/>
    <d v="2023-06-01T00:00:00"/>
    <x v="2"/>
    <x v="1"/>
    <n v="0"/>
    <n v="0"/>
    <m/>
    <x v="0"/>
    <n v="1"/>
  </r>
  <r>
    <s v="acbe33c340e3fb6622f54d885262a932"/>
    <d v="2023-06-04T00:00:00"/>
    <x v="3"/>
    <x v="1"/>
    <n v="0"/>
    <n v="0"/>
    <m/>
    <x v="0"/>
    <n v="1"/>
  </r>
  <r>
    <s v="acc64351293223e6f32f5d60e89294d8"/>
    <d v="2023-06-02T00:00:00"/>
    <x v="3"/>
    <x v="1"/>
    <n v="0"/>
    <n v="0"/>
    <m/>
    <x v="0"/>
    <n v="1"/>
  </r>
  <r>
    <s v="acc842667b0238a113186848b71fefac"/>
    <d v="2023-06-07T00:00:00"/>
    <x v="3"/>
    <x v="1"/>
    <n v="0"/>
    <n v="0"/>
    <m/>
    <x v="0"/>
    <n v="1"/>
  </r>
  <r>
    <s v="accb404a0766c9d775d4c394ca3c682f"/>
    <d v="2023-06-06T00:00:00"/>
    <x v="1"/>
    <x v="1"/>
    <n v="1"/>
    <n v="0"/>
    <s v="monthly.5.99.3d.trial"/>
    <x v="0"/>
    <n v="1"/>
  </r>
  <r>
    <s v="accb7e2f9930155858ed4efb74b91225"/>
    <d v="2023-06-07T00:00:00"/>
    <x v="2"/>
    <x v="1"/>
    <n v="0"/>
    <n v="0"/>
    <m/>
    <x v="0"/>
    <n v="1"/>
  </r>
  <r>
    <s v="acce875c3f5bf699cfbb10234124c681"/>
    <d v="2023-06-04T00:00:00"/>
    <x v="1"/>
    <x v="0"/>
    <n v="0"/>
    <n v="0"/>
    <m/>
    <x v="0"/>
    <n v="1"/>
  </r>
  <r>
    <s v="acd4fbe318f44720d13cf0ad3f538ab9"/>
    <d v="2023-06-01T00:00:00"/>
    <x v="3"/>
    <x v="0"/>
    <n v="0"/>
    <n v="0"/>
    <m/>
    <x v="0"/>
    <n v="1"/>
  </r>
  <r>
    <s v="acdb55d10cb4bcb9a62835aa7271af0d"/>
    <d v="2023-06-03T00:00:00"/>
    <x v="3"/>
    <x v="0"/>
    <n v="0"/>
    <n v="0"/>
    <m/>
    <x v="0"/>
    <n v="1"/>
  </r>
  <r>
    <s v="acdc68ba47edd6c37e6be5ca2ad06c17"/>
    <d v="2023-06-02T00:00:00"/>
    <x v="1"/>
    <x v="1"/>
    <n v="1"/>
    <n v="0"/>
    <s v="monthly.5.99.3d.trial"/>
    <x v="0"/>
    <n v="1"/>
  </r>
  <r>
    <s v="ace003974f86f70a73a1a1dc6f921f7f"/>
    <d v="2023-06-05T00:00:00"/>
    <x v="0"/>
    <x v="1"/>
    <n v="0"/>
    <n v="0"/>
    <m/>
    <x v="0"/>
    <n v="1"/>
  </r>
  <r>
    <s v="ace03a080e923e1544da97704ac6e4e8"/>
    <d v="2023-06-01T00:00:00"/>
    <x v="2"/>
    <x v="1"/>
    <n v="0"/>
    <n v="0"/>
    <m/>
    <x v="0"/>
    <n v="1"/>
  </r>
  <r>
    <s v="ace2bc35c386a8804feb8634468c6d5d"/>
    <d v="2023-06-03T00:00:00"/>
    <x v="2"/>
    <x v="1"/>
    <n v="0"/>
    <n v="0"/>
    <m/>
    <x v="0"/>
    <n v="1"/>
  </r>
  <r>
    <s v="acf20f4e017b1653f4ab25efa8151b98"/>
    <d v="2023-06-03T00:00:00"/>
    <x v="3"/>
    <x v="0"/>
    <n v="0"/>
    <n v="0"/>
    <m/>
    <x v="0"/>
    <n v="1"/>
  </r>
  <r>
    <s v="acf28693e99a33693325da66d43d7e9c"/>
    <d v="2023-06-04T00:00:00"/>
    <x v="0"/>
    <x v="1"/>
    <n v="1"/>
    <n v="0"/>
    <s v="monthly.5.99.3d.trial"/>
    <x v="0"/>
    <n v="1"/>
  </r>
  <r>
    <s v="acf3e0389849349e9a4098faae38829b"/>
    <d v="2023-06-06T00:00:00"/>
    <x v="0"/>
    <x v="0"/>
    <n v="0"/>
    <n v="0"/>
    <m/>
    <x v="0"/>
    <n v="1"/>
  </r>
  <r>
    <s v="acfafc739613c5156b8a32495b88374b"/>
    <d v="2023-06-04T00:00:00"/>
    <x v="2"/>
    <x v="0"/>
    <n v="1"/>
    <n v="0"/>
    <s v="weekly.2.99.3d.trial"/>
    <x v="0"/>
    <n v="1"/>
  </r>
  <r>
    <s v="acfcd4d70c09425132a823663b6676a4"/>
    <d v="2023-06-06T00:00:00"/>
    <x v="1"/>
    <x v="0"/>
    <n v="0"/>
    <n v="0"/>
    <m/>
    <x v="0"/>
    <n v="1"/>
  </r>
  <r>
    <s v="ad0f3c405b8a71b7803d7e3d91207c65"/>
    <d v="2023-06-05T00:00:00"/>
    <x v="1"/>
    <x v="0"/>
    <n v="1"/>
    <n v="1"/>
    <s v="weekly.2.99.3d.trial"/>
    <x v="3"/>
    <n v="1"/>
  </r>
  <r>
    <s v="ad118e3a00a065a922c981054a44c81c"/>
    <d v="2023-06-04T00:00:00"/>
    <x v="3"/>
    <x v="0"/>
    <n v="1"/>
    <n v="0"/>
    <s v="weekly.2.99.3d.trial"/>
    <x v="0"/>
    <n v="1"/>
  </r>
  <r>
    <s v="ad1369d201e15927c485e0d74bc84e24"/>
    <d v="2023-06-06T00:00:00"/>
    <x v="2"/>
    <x v="1"/>
    <n v="0"/>
    <n v="0"/>
    <m/>
    <x v="0"/>
    <n v="1"/>
  </r>
  <r>
    <s v="ad1a974f40e5136e05ffe330df8c8735"/>
    <d v="2023-06-04T00:00:00"/>
    <x v="1"/>
    <x v="0"/>
    <n v="0"/>
    <n v="0"/>
    <m/>
    <x v="0"/>
    <n v="1"/>
  </r>
  <r>
    <s v="ad1bdaabaad3349fadf60c5d5867ebbe"/>
    <d v="2023-06-06T00:00:00"/>
    <x v="1"/>
    <x v="1"/>
    <n v="0"/>
    <n v="0"/>
    <m/>
    <x v="0"/>
    <n v="1"/>
  </r>
  <r>
    <s v="ad1cc248d37064d5e75d61417ed7a1b8"/>
    <d v="2023-06-01T00:00:00"/>
    <x v="1"/>
    <x v="1"/>
    <n v="0"/>
    <n v="0"/>
    <m/>
    <x v="0"/>
    <n v="1"/>
  </r>
  <r>
    <s v="ad1d59959b213d906822aab62972b2a3"/>
    <d v="2023-06-05T00:00:00"/>
    <x v="1"/>
    <x v="0"/>
    <n v="0"/>
    <n v="0"/>
    <m/>
    <x v="0"/>
    <n v="1"/>
  </r>
  <r>
    <s v="ad223640ec62e9be1e94cc3398af70ed"/>
    <d v="2023-06-07T00:00:00"/>
    <x v="1"/>
    <x v="1"/>
    <n v="0"/>
    <n v="0"/>
    <m/>
    <x v="0"/>
    <n v="1"/>
  </r>
  <r>
    <s v="ad23b971a4b88efa384e84ef5055503c"/>
    <d v="2023-06-03T00:00:00"/>
    <x v="2"/>
    <x v="0"/>
    <n v="0"/>
    <n v="0"/>
    <m/>
    <x v="0"/>
    <n v="1"/>
  </r>
  <r>
    <s v="ad27e34334747a57058235194ef99e0d"/>
    <d v="2023-06-04T00:00:00"/>
    <x v="3"/>
    <x v="1"/>
    <n v="0"/>
    <n v="0"/>
    <m/>
    <x v="0"/>
    <n v="1"/>
  </r>
  <r>
    <s v="ad29e4ae458948c7749c778aa8069566"/>
    <d v="2023-06-04T00:00:00"/>
    <x v="2"/>
    <x v="1"/>
    <n v="0"/>
    <n v="0"/>
    <m/>
    <x v="0"/>
    <n v="1"/>
  </r>
  <r>
    <s v="ad326b8a647aace500dab699e4d7c34a"/>
    <d v="2023-06-05T00:00:00"/>
    <x v="1"/>
    <x v="1"/>
    <n v="1"/>
    <n v="0"/>
    <s v="monthly.5.99.3d.trial"/>
    <x v="0"/>
    <n v="1"/>
  </r>
  <r>
    <s v="ad347190237b9f968469f665664f9321"/>
    <d v="2023-06-07T00:00:00"/>
    <x v="2"/>
    <x v="1"/>
    <n v="0"/>
    <n v="0"/>
    <m/>
    <x v="0"/>
    <n v="1"/>
  </r>
  <r>
    <s v="ad36bfe7ea2f7dbfaf1b7198265cb941"/>
    <d v="2023-06-06T00:00:00"/>
    <x v="1"/>
    <x v="1"/>
    <n v="0"/>
    <n v="0"/>
    <m/>
    <x v="0"/>
    <n v="1"/>
  </r>
  <r>
    <s v="ad4e66eec848849ddd2b690cee9febae"/>
    <d v="2023-06-05T00:00:00"/>
    <x v="2"/>
    <x v="1"/>
    <n v="0"/>
    <n v="0"/>
    <m/>
    <x v="0"/>
    <n v="1"/>
  </r>
  <r>
    <s v="ad4eb8e3574d3b6bbecf8a48ac50479c"/>
    <d v="2023-06-03T00:00:00"/>
    <x v="3"/>
    <x v="0"/>
    <n v="0"/>
    <n v="0"/>
    <m/>
    <x v="0"/>
    <n v="1"/>
  </r>
  <r>
    <s v="ad55b2ed7ec9212f1d10765f0749f179"/>
    <d v="2023-06-06T00:00:00"/>
    <x v="1"/>
    <x v="0"/>
    <n v="0"/>
    <n v="0"/>
    <m/>
    <x v="0"/>
    <n v="1"/>
  </r>
  <r>
    <s v="ad593098dcc767e5c0b2906c929362d9"/>
    <d v="2023-06-07T00:00:00"/>
    <x v="1"/>
    <x v="1"/>
    <n v="0"/>
    <n v="0"/>
    <m/>
    <x v="0"/>
    <n v="1"/>
  </r>
  <r>
    <s v="ad5a96ee46d3cc4238fa90ca7acdd515"/>
    <d v="2023-06-06T00:00:00"/>
    <x v="0"/>
    <x v="1"/>
    <n v="0"/>
    <n v="0"/>
    <m/>
    <x v="0"/>
    <n v="1"/>
  </r>
  <r>
    <s v="ad60a9e999f211d118af47b97de89946"/>
    <d v="2023-06-01T00:00:00"/>
    <x v="2"/>
    <x v="0"/>
    <n v="0"/>
    <n v="0"/>
    <m/>
    <x v="0"/>
    <n v="1"/>
  </r>
  <r>
    <s v="ad6703b69808156d8df7b8824e70d3af"/>
    <d v="2023-06-01T00:00:00"/>
    <x v="2"/>
    <x v="0"/>
    <n v="0"/>
    <n v="0"/>
    <m/>
    <x v="0"/>
    <n v="1"/>
  </r>
  <r>
    <s v="ad6afaa6292554cb0b2d6a9f7a20fe12"/>
    <d v="2023-06-01T00:00:00"/>
    <x v="2"/>
    <x v="0"/>
    <n v="0"/>
    <n v="0"/>
    <m/>
    <x v="0"/>
    <n v="1"/>
  </r>
  <r>
    <s v="ad738b3244799ee57eec21bdd2b57bcb"/>
    <d v="2023-06-07T00:00:00"/>
    <x v="2"/>
    <x v="0"/>
    <n v="0"/>
    <n v="0"/>
    <m/>
    <x v="0"/>
    <n v="1"/>
  </r>
  <r>
    <s v="ad7d4d869b92782c1a87652f57892b40"/>
    <d v="2023-06-03T00:00:00"/>
    <x v="2"/>
    <x v="1"/>
    <n v="0"/>
    <n v="0"/>
    <m/>
    <x v="0"/>
    <n v="1"/>
  </r>
  <r>
    <s v="ad8011dafc36e1b27f359a014356d5d8"/>
    <d v="2023-06-01T00:00:00"/>
    <x v="0"/>
    <x v="1"/>
    <n v="0"/>
    <n v="0"/>
    <m/>
    <x v="0"/>
    <n v="1"/>
  </r>
  <r>
    <s v="ad86c3e676252e3c11fb4fbab256df93"/>
    <d v="2023-06-06T00:00:00"/>
    <x v="3"/>
    <x v="1"/>
    <n v="0"/>
    <n v="0"/>
    <m/>
    <x v="0"/>
    <n v="1"/>
  </r>
  <r>
    <s v="ad8797cc57852924f513ac147d38b24d"/>
    <d v="2023-06-01T00:00:00"/>
    <x v="2"/>
    <x v="0"/>
    <n v="0"/>
    <n v="0"/>
    <m/>
    <x v="0"/>
    <n v="1"/>
  </r>
  <r>
    <s v="ad95ccf5be9cd848b7a51aa6bbe8bf6b"/>
    <d v="2023-06-02T00:00:00"/>
    <x v="3"/>
    <x v="0"/>
    <n v="0"/>
    <n v="0"/>
    <m/>
    <x v="0"/>
    <n v="1"/>
  </r>
  <r>
    <s v="ad9a41d58e17180c88e27e8973efc556"/>
    <d v="2023-06-02T00:00:00"/>
    <x v="1"/>
    <x v="1"/>
    <n v="0"/>
    <n v="0"/>
    <m/>
    <x v="0"/>
    <n v="1"/>
  </r>
  <r>
    <s v="ada40511f3e31f083499ab20e1bb622b"/>
    <d v="2023-06-04T00:00:00"/>
    <x v="0"/>
    <x v="1"/>
    <n v="0"/>
    <n v="0"/>
    <m/>
    <x v="0"/>
    <n v="1"/>
  </r>
  <r>
    <s v="adaa2c428f181be5e3b8c621e6a6b94d"/>
    <d v="2023-06-01T00:00:00"/>
    <x v="3"/>
    <x v="1"/>
    <n v="0"/>
    <n v="0"/>
    <m/>
    <x v="0"/>
    <n v="1"/>
  </r>
  <r>
    <s v="adab3c816ae6494f464ae40faac8ddf8"/>
    <d v="2023-06-04T00:00:00"/>
    <x v="2"/>
    <x v="0"/>
    <n v="1"/>
    <n v="0"/>
    <s v="weekly.2.99.3d.trial"/>
    <x v="0"/>
    <n v="1"/>
  </r>
  <r>
    <s v="adad7dd51d40377546f3502497cb3237"/>
    <d v="2023-06-01T00:00:00"/>
    <x v="2"/>
    <x v="0"/>
    <n v="0"/>
    <n v="0"/>
    <m/>
    <x v="0"/>
    <n v="1"/>
  </r>
  <r>
    <s v="adb01e7e78ef36e78932a1d64ac9144d"/>
    <d v="2023-06-04T00:00:00"/>
    <x v="2"/>
    <x v="0"/>
    <n v="0"/>
    <n v="0"/>
    <m/>
    <x v="0"/>
    <n v="1"/>
  </r>
  <r>
    <s v="adb1035cea74990e2bcfb4c3ec741675"/>
    <d v="2023-06-06T00:00:00"/>
    <x v="2"/>
    <x v="1"/>
    <n v="0"/>
    <n v="0"/>
    <m/>
    <x v="0"/>
    <n v="1"/>
  </r>
  <r>
    <s v="adb4bed02e09e5284cec78fb132a1aa3"/>
    <d v="2023-06-07T00:00:00"/>
    <x v="1"/>
    <x v="0"/>
    <n v="0"/>
    <n v="0"/>
    <m/>
    <x v="0"/>
    <n v="1"/>
  </r>
  <r>
    <s v="adbb8d4e3fb4041e9c1cbcdeb7908283"/>
    <d v="2023-06-06T00:00:00"/>
    <x v="1"/>
    <x v="1"/>
    <n v="0"/>
    <n v="0"/>
    <m/>
    <x v="0"/>
    <n v="1"/>
  </r>
  <r>
    <s v="adc13d1ee4b19ca90580459a1923d5af"/>
    <d v="2023-06-02T00:00:00"/>
    <x v="3"/>
    <x v="0"/>
    <n v="0"/>
    <n v="0"/>
    <m/>
    <x v="0"/>
    <n v="1"/>
  </r>
  <r>
    <s v="adc973cbd2fabe61b1dea9aefc4770a8"/>
    <d v="2023-06-03T00:00:00"/>
    <x v="0"/>
    <x v="0"/>
    <n v="0"/>
    <n v="0"/>
    <m/>
    <x v="0"/>
    <n v="1"/>
  </r>
  <r>
    <s v="add11144e41bca23953dbedc3eaa8d28"/>
    <d v="2023-06-01T00:00:00"/>
    <x v="2"/>
    <x v="0"/>
    <n v="0"/>
    <n v="0"/>
    <m/>
    <x v="0"/>
    <n v="1"/>
  </r>
  <r>
    <s v="addb9a2ad35113053eebca9c5be733a8"/>
    <d v="2023-06-07T00:00:00"/>
    <x v="3"/>
    <x v="1"/>
    <n v="0"/>
    <n v="0"/>
    <m/>
    <x v="0"/>
    <n v="1"/>
  </r>
  <r>
    <s v="ade02e5c3fc040a1bb87207de790209a"/>
    <d v="2023-06-04T00:00:00"/>
    <x v="3"/>
    <x v="1"/>
    <n v="0"/>
    <n v="0"/>
    <m/>
    <x v="0"/>
    <n v="1"/>
  </r>
  <r>
    <s v="ade1671a9f757e54d7085683cfafe661"/>
    <d v="2023-06-03T00:00:00"/>
    <x v="0"/>
    <x v="0"/>
    <n v="0"/>
    <n v="0"/>
    <m/>
    <x v="0"/>
    <n v="1"/>
  </r>
  <r>
    <s v="ade65ded8243289db5d6ca48cf4f6ed3"/>
    <d v="2023-06-04T00:00:00"/>
    <x v="3"/>
    <x v="1"/>
    <n v="0"/>
    <n v="0"/>
    <m/>
    <x v="0"/>
    <n v="1"/>
  </r>
  <r>
    <s v="ade74fd7e2a8d2745f6c46b7c43cbd5e"/>
    <d v="2023-06-03T00:00:00"/>
    <x v="2"/>
    <x v="1"/>
    <n v="0"/>
    <n v="0"/>
    <m/>
    <x v="0"/>
    <n v="1"/>
  </r>
  <r>
    <s v="adec718f0e63741d98034a434f15e0ec"/>
    <d v="2023-06-01T00:00:00"/>
    <x v="2"/>
    <x v="0"/>
    <n v="0"/>
    <n v="0"/>
    <m/>
    <x v="0"/>
    <n v="1"/>
  </r>
  <r>
    <s v="adf03a43dff3b758cac0f87a6a4b3fef"/>
    <d v="2023-06-01T00:00:00"/>
    <x v="1"/>
    <x v="0"/>
    <n v="0"/>
    <n v="0"/>
    <m/>
    <x v="0"/>
    <n v="1"/>
  </r>
  <r>
    <s v="adf25a2099cecbe5380dc614165f6fbf"/>
    <d v="2023-06-04T00:00:00"/>
    <x v="3"/>
    <x v="0"/>
    <n v="0"/>
    <n v="0"/>
    <m/>
    <x v="0"/>
    <n v="1"/>
  </r>
  <r>
    <s v="adf8d2fcd774e709279d1c3017ce28f2"/>
    <d v="2023-06-02T00:00:00"/>
    <x v="2"/>
    <x v="0"/>
    <n v="0"/>
    <n v="0"/>
    <m/>
    <x v="0"/>
    <n v="1"/>
  </r>
  <r>
    <s v="adfccc0a7564b2716d96fd935b1d9d66"/>
    <d v="2023-06-04T00:00:00"/>
    <x v="3"/>
    <x v="0"/>
    <n v="0"/>
    <n v="0"/>
    <m/>
    <x v="0"/>
    <n v="1"/>
  </r>
  <r>
    <s v="adfe1181dd91d3e853c57f15ab5257bc"/>
    <d v="2023-06-07T00:00:00"/>
    <x v="3"/>
    <x v="1"/>
    <n v="0"/>
    <n v="0"/>
    <m/>
    <x v="0"/>
    <n v="1"/>
  </r>
  <r>
    <s v="ae017636e72c6e79fee9737b3e3b6b6a"/>
    <d v="2023-06-04T00:00:00"/>
    <x v="3"/>
    <x v="0"/>
    <n v="0"/>
    <n v="0"/>
    <m/>
    <x v="0"/>
    <n v="1"/>
  </r>
  <r>
    <s v="ae07eb770f6bb08b3609a830176470c6"/>
    <d v="2023-06-07T00:00:00"/>
    <x v="0"/>
    <x v="1"/>
    <n v="0"/>
    <n v="0"/>
    <m/>
    <x v="0"/>
    <n v="1"/>
  </r>
  <r>
    <s v="ae08e6b02388289a7978d183b2627e09"/>
    <d v="2023-06-07T00:00:00"/>
    <x v="3"/>
    <x v="0"/>
    <n v="1"/>
    <n v="1"/>
    <s v="weekly.2.99.3d.trial"/>
    <x v="3"/>
    <n v="1"/>
  </r>
  <r>
    <s v="ae0e59a8cf86a4d94a092b3f84282a1e"/>
    <d v="2023-06-06T00:00:00"/>
    <x v="0"/>
    <x v="1"/>
    <n v="0"/>
    <n v="0"/>
    <m/>
    <x v="0"/>
    <n v="1"/>
  </r>
  <r>
    <s v="ae1d2b555d01851abc31427730f91002"/>
    <d v="2023-06-05T00:00:00"/>
    <x v="0"/>
    <x v="0"/>
    <n v="0"/>
    <n v="0"/>
    <m/>
    <x v="0"/>
    <n v="1"/>
  </r>
  <r>
    <s v="ae1ead3f435ee7a860e32d45ee617807"/>
    <d v="2023-06-07T00:00:00"/>
    <x v="1"/>
    <x v="0"/>
    <n v="0"/>
    <n v="0"/>
    <m/>
    <x v="0"/>
    <n v="1"/>
  </r>
  <r>
    <s v="ae1fbdf1b953fec519126b09be001b10"/>
    <d v="2023-06-01T00:00:00"/>
    <x v="3"/>
    <x v="1"/>
    <n v="0"/>
    <n v="0"/>
    <m/>
    <x v="0"/>
    <n v="1"/>
  </r>
  <r>
    <s v="ae2125a7e62b543695b8d3438f418707"/>
    <d v="2023-06-05T00:00:00"/>
    <x v="1"/>
    <x v="0"/>
    <n v="0"/>
    <n v="0"/>
    <m/>
    <x v="0"/>
    <n v="1"/>
  </r>
  <r>
    <s v="ae2264f92a440ec6928873b422c8165c"/>
    <d v="2023-06-03T00:00:00"/>
    <x v="3"/>
    <x v="1"/>
    <n v="0"/>
    <n v="0"/>
    <m/>
    <x v="0"/>
    <n v="1"/>
  </r>
  <r>
    <s v="ae2950fc434a210d716cd2cf39730eea"/>
    <d v="2023-06-06T00:00:00"/>
    <x v="0"/>
    <x v="0"/>
    <n v="0"/>
    <n v="0"/>
    <m/>
    <x v="0"/>
    <n v="1"/>
  </r>
  <r>
    <s v="ae2f94afb12ddeb85c40893ca26c76d9"/>
    <d v="2023-06-04T00:00:00"/>
    <x v="3"/>
    <x v="0"/>
    <n v="0"/>
    <n v="0"/>
    <m/>
    <x v="0"/>
    <n v="1"/>
  </r>
  <r>
    <s v="ae2faad93eacf6a1ee021f515426e8d0"/>
    <d v="2023-06-01T00:00:00"/>
    <x v="2"/>
    <x v="0"/>
    <n v="0"/>
    <n v="0"/>
    <m/>
    <x v="0"/>
    <n v="1"/>
  </r>
  <r>
    <s v="ae30559803899936394b061a46edbf31"/>
    <d v="2023-06-04T00:00:00"/>
    <x v="3"/>
    <x v="0"/>
    <n v="0"/>
    <n v="0"/>
    <m/>
    <x v="0"/>
    <n v="1"/>
  </r>
  <r>
    <s v="ae3629466508080632e9b95d50fffc03"/>
    <d v="2023-06-05T00:00:00"/>
    <x v="0"/>
    <x v="1"/>
    <n v="0"/>
    <n v="0"/>
    <m/>
    <x v="0"/>
    <n v="1"/>
  </r>
  <r>
    <s v="ae36b04b69d0ce6365d3f84ccb055cb8"/>
    <d v="2023-06-01T00:00:00"/>
    <x v="2"/>
    <x v="0"/>
    <n v="0"/>
    <n v="0"/>
    <m/>
    <x v="0"/>
    <n v="1"/>
  </r>
  <r>
    <s v="ae370e6d8f9f98af66e8cc3fe20d027a"/>
    <d v="2023-06-04T00:00:00"/>
    <x v="1"/>
    <x v="1"/>
    <n v="0"/>
    <n v="0"/>
    <m/>
    <x v="0"/>
    <n v="1"/>
  </r>
  <r>
    <s v="ae396f6b27ebb8ec4964dac57baa6a0d"/>
    <d v="2023-06-06T00:00:00"/>
    <x v="1"/>
    <x v="1"/>
    <n v="0"/>
    <n v="0"/>
    <m/>
    <x v="0"/>
    <n v="1"/>
  </r>
  <r>
    <s v="ae43c4af5bddf4900ec9a9b64af73de9"/>
    <d v="2023-06-04T00:00:00"/>
    <x v="2"/>
    <x v="1"/>
    <n v="0"/>
    <n v="0"/>
    <m/>
    <x v="0"/>
    <n v="1"/>
  </r>
  <r>
    <s v="ae46ac3878f23d6551993bd10250d077"/>
    <d v="2023-06-07T00:00:00"/>
    <x v="1"/>
    <x v="0"/>
    <n v="0"/>
    <n v="0"/>
    <m/>
    <x v="0"/>
    <n v="1"/>
  </r>
  <r>
    <s v="ae497beb82be32cc007cff49682f19ac"/>
    <d v="2023-06-04T00:00:00"/>
    <x v="3"/>
    <x v="1"/>
    <n v="0"/>
    <n v="0"/>
    <m/>
    <x v="0"/>
    <n v="1"/>
  </r>
  <r>
    <s v="ae4a4a22032d63de069aff50d084c0b7"/>
    <d v="2023-06-02T00:00:00"/>
    <x v="1"/>
    <x v="0"/>
    <n v="0"/>
    <n v="0"/>
    <m/>
    <x v="0"/>
    <n v="1"/>
  </r>
  <r>
    <s v="ae4c9f69ed622dbc9ca2f2bec6f4bbf4"/>
    <d v="2023-06-05T00:00:00"/>
    <x v="2"/>
    <x v="1"/>
    <n v="0"/>
    <n v="0"/>
    <m/>
    <x v="0"/>
    <n v="1"/>
  </r>
  <r>
    <s v="ae4caa465e6878043874848ae7a8f574"/>
    <d v="2023-06-07T00:00:00"/>
    <x v="0"/>
    <x v="1"/>
    <n v="0"/>
    <n v="0"/>
    <m/>
    <x v="0"/>
    <n v="1"/>
  </r>
  <r>
    <s v="ae50334a570d496a13e492d1e45dd848"/>
    <d v="2023-06-05T00:00:00"/>
    <x v="2"/>
    <x v="0"/>
    <n v="0"/>
    <n v="0"/>
    <m/>
    <x v="0"/>
    <n v="1"/>
  </r>
  <r>
    <s v="ae55caef6589738f139f12e382117234"/>
    <d v="2023-06-06T00:00:00"/>
    <x v="1"/>
    <x v="0"/>
    <n v="0"/>
    <n v="0"/>
    <m/>
    <x v="0"/>
    <n v="1"/>
  </r>
  <r>
    <s v="ae59618ff65d9964f970162ecf65df7d"/>
    <d v="2023-06-05T00:00:00"/>
    <x v="1"/>
    <x v="0"/>
    <n v="0"/>
    <n v="0"/>
    <m/>
    <x v="0"/>
    <n v="1"/>
  </r>
  <r>
    <s v="ae5d59f21ce6533242a1d2aff651a2a6"/>
    <d v="2023-06-01T00:00:00"/>
    <x v="0"/>
    <x v="1"/>
    <n v="0"/>
    <n v="0"/>
    <m/>
    <x v="0"/>
    <n v="1"/>
  </r>
  <r>
    <s v="ae5eeec4ea17dada70c4670724df0d5e"/>
    <d v="2023-06-07T00:00:00"/>
    <x v="3"/>
    <x v="1"/>
    <n v="0"/>
    <n v="0"/>
    <m/>
    <x v="0"/>
    <n v="1"/>
  </r>
  <r>
    <s v="ae661f2fbee737c5cd3fa7e35f98871d"/>
    <d v="2023-06-01T00:00:00"/>
    <x v="3"/>
    <x v="1"/>
    <n v="0"/>
    <n v="0"/>
    <m/>
    <x v="0"/>
    <n v="1"/>
  </r>
  <r>
    <s v="ae6872cd7cde613447ea5a708a4abc08"/>
    <d v="2023-06-07T00:00:00"/>
    <x v="3"/>
    <x v="1"/>
    <n v="1"/>
    <n v="0"/>
    <s v="monthly.5.99.3d.trial"/>
    <x v="0"/>
    <n v="1"/>
  </r>
  <r>
    <s v="ae69a85ee6f96f30afaced0721495096"/>
    <d v="2023-06-07T00:00:00"/>
    <x v="1"/>
    <x v="1"/>
    <n v="0"/>
    <n v="0"/>
    <m/>
    <x v="0"/>
    <n v="1"/>
  </r>
  <r>
    <s v="ae6a7a894c805f85bd55d4aeea5f3a60"/>
    <d v="2023-06-04T00:00:00"/>
    <x v="3"/>
    <x v="1"/>
    <n v="0"/>
    <n v="0"/>
    <m/>
    <x v="0"/>
    <n v="1"/>
  </r>
  <r>
    <s v="ae711141e6c1729f7d38dc77c4cf1334"/>
    <d v="2023-06-07T00:00:00"/>
    <x v="1"/>
    <x v="0"/>
    <n v="0"/>
    <n v="0"/>
    <m/>
    <x v="0"/>
    <n v="1"/>
  </r>
  <r>
    <s v="ae719303481b587104df85082f423822"/>
    <d v="2023-06-06T00:00:00"/>
    <x v="1"/>
    <x v="1"/>
    <n v="0"/>
    <n v="0"/>
    <m/>
    <x v="0"/>
    <n v="1"/>
  </r>
  <r>
    <s v="ae72c1ef3c7a322993540da448356d4e"/>
    <d v="2023-06-07T00:00:00"/>
    <x v="1"/>
    <x v="1"/>
    <n v="0"/>
    <n v="0"/>
    <m/>
    <x v="0"/>
    <n v="1"/>
  </r>
  <r>
    <s v="ae73eec2855a2bcbc8d2c41adcb586a1"/>
    <d v="2023-06-03T00:00:00"/>
    <x v="2"/>
    <x v="1"/>
    <n v="0"/>
    <n v="0"/>
    <m/>
    <x v="0"/>
    <n v="1"/>
  </r>
  <r>
    <s v="ae7cb91bba779ecf0cb9d4a93712b029"/>
    <d v="2023-06-01T00:00:00"/>
    <x v="1"/>
    <x v="1"/>
    <n v="0"/>
    <n v="0"/>
    <m/>
    <x v="0"/>
    <n v="1"/>
  </r>
  <r>
    <s v="ae8890c06143d2a7686575f837ffd55f"/>
    <d v="2023-06-01T00:00:00"/>
    <x v="2"/>
    <x v="0"/>
    <n v="0"/>
    <n v="0"/>
    <m/>
    <x v="0"/>
    <n v="1"/>
  </r>
  <r>
    <s v="ae893de21cd0dcb32907c0a1b8ffc56e"/>
    <d v="2023-06-06T00:00:00"/>
    <x v="2"/>
    <x v="1"/>
    <n v="0"/>
    <n v="0"/>
    <m/>
    <x v="0"/>
    <n v="1"/>
  </r>
  <r>
    <s v="ae90c0e49548e91a2ed9a6f13703dc9b"/>
    <d v="2023-06-06T00:00:00"/>
    <x v="3"/>
    <x v="1"/>
    <n v="0"/>
    <n v="0"/>
    <m/>
    <x v="0"/>
    <n v="1"/>
  </r>
  <r>
    <s v="ae921880c4f473c37d00d26b6c1e67a0"/>
    <d v="2023-06-05T00:00:00"/>
    <x v="0"/>
    <x v="0"/>
    <n v="0"/>
    <n v="0"/>
    <m/>
    <x v="0"/>
    <n v="1"/>
  </r>
  <r>
    <s v="aeaf20f98656dd4941ffec18e785c8d2"/>
    <d v="2023-06-06T00:00:00"/>
    <x v="3"/>
    <x v="1"/>
    <n v="0"/>
    <n v="0"/>
    <m/>
    <x v="0"/>
    <n v="1"/>
  </r>
  <r>
    <s v="aeb23085e3f086da56a256d1639e612f"/>
    <d v="2023-06-01T00:00:00"/>
    <x v="3"/>
    <x v="1"/>
    <n v="0"/>
    <n v="0"/>
    <m/>
    <x v="0"/>
    <n v="1"/>
  </r>
  <r>
    <s v="aeb4aa7f6d94724d4ebde421bd399d67"/>
    <d v="2023-06-02T00:00:00"/>
    <x v="1"/>
    <x v="1"/>
    <n v="0"/>
    <n v="0"/>
    <m/>
    <x v="0"/>
    <n v="1"/>
  </r>
  <r>
    <s v="aeb7f9b76d88a2c7fa5bbee3ca1abd02"/>
    <d v="2023-06-03T00:00:00"/>
    <x v="1"/>
    <x v="0"/>
    <n v="0"/>
    <n v="0"/>
    <m/>
    <x v="0"/>
    <n v="1"/>
  </r>
  <r>
    <s v="aec0269819963b9359663c6b35571a1d"/>
    <d v="2023-06-04T00:00:00"/>
    <x v="0"/>
    <x v="0"/>
    <n v="0"/>
    <n v="0"/>
    <m/>
    <x v="0"/>
    <n v="1"/>
  </r>
  <r>
    <s v="aec172bbc1d9d2b51c4279d073841352"/>
    <d v="2023-06-04T00:00:00"/>
    <x v="0"/>
    <x v="1"/>
    <n v="0"/>
    <n v="0"/>
    <m/>
    <x v="0"/>
    <n v="1"/>
  </r>
  <r>
    <s v="aec23a612e132d703315430c1203e961"/>
    <d v="2023-06-07T00:00:00"/>
    <x v="1"/>
    <x v="1"/>
    <n v="0"/>
    <n v="0"/>
    <m/>
    <x v="0"/>
    <n v="1"/>
  </r>
  <r>
    <s v="aec5ab47429722151bc56541848928f4"/>
    <d v="2023-06-06T00:00:00"/>
    <x v="0"/>
    <x v="1"/>
    <n v="0"/>
    <n v="0"/>
    <m/>
    <x v="0"/>
    <n v="1"/>
  </r>
  <r>
    <s v="aec7a4a2c9855b42a787dc21aa18e9b5"/>
    <d v="2023-06-05T00:00:00"/>
    <x v="0"/>
    <x v="0"/>
    <n v="0"/>
    <n v="0"/>
    <m/>
    <x v="0"/>
    <n v="1"/>
  </r>
  <r>
    <s v="aecb2ee29ca63c63ac4e0cfa73506912"/>
    <d v="2023-06-07T00:00:00"/>
    <x v="2"/>
    <x v="0"/>
    <n v="0"/>
    <n v="0"/>
    <m/>
    <x v="0"/>
    <n v="1"/>
  </r>
  <r>
    <s v="aece3441ae41b5954721ab8ddab0ba8f"/>
    <d v="2023-06-03T00:00:00"/>
    <x v="0"/>
    <x v="1"/>
    <n v="1"/>
    <n v="0"/>
    <s v="monthly.5.99.3d.trial"/>
    <x v="0"/>
    <n v="1"/>
  </r>
  <r>
    <s v="aecf25dd306eaacab7717a9de34bc68f"/>
    <d v="2023-06-03T00:00:00"/>
    <x v="3"/>
    <x v="0"/>
    <n v="0"/>
    <n v="0"/>
    <m/>
    <x v="0"/>
    <n v="1"/>
  </r>
  <r>
    <s v="aed43b845c1fce31edba75ce8ce61d37"/>
    <d v="2023-06-01T00:00:00"/>
    <x v="2"/>
    <x v="1"/>
    <n v="0"/>
    <n v="0"/>
    <m/>
    <x v="0"/>
    <n v="1"/>
  </r>
  <r>
    <s v="aed965a24d8afe534075ffbf659370de"/>
    <d v="2023-06-03T00:00:00"/>
    <x v="0"/>
    <x v="1"/>
    <n v="0"/>
    <n v="0"/>
    <m/>
    <x v="0"/>
    <n v="1"/>
  </r>
  <r>
    <s v="aeddd5fe22fbcc423f1f96036b5bf43c"/>
    <d v="2023-06-02T00:00:00"/>
    <x v="2"/>
    <x v="0"/>
    <n v="0"/>
    <n v="0"/>
    <m/>
    <x v="0"/>
    <n v="1"/>
  </r>
  <r>
    <s v="aee1555dc82a6a020b857aaa7d001946"/>
    <d v="2023-06-06T00:00:00"/>
    <x v="1"/>
    <x v="1"/>
    <n v="0"/>
    <n v="0"/>
    <m/>
    <x v="0"/>
    <n v="1"/>
  </r>
  <r>
    <s v="aee196c0369a8d68e042bf5d34159e68"/>
    <d v="2023-06-06T00:00:00"/>
    <x v="2"/>
    <x v="1"/>
    <n v="0"/>
    <n v="0"/>
    <m/>
    <x v="0"/>
    <n v="1"/>
  </r>
  <r>
    <s v="aeeaa3a03e900dfad4591891bea9e522"/>
    <d v="2023-06-01T00:00:00"/>
    <x v="3"/>
    <x v="1"/>
    <n v="0"/>
    <n v="0"/>
    <m/>
    <x v="0"/>
    <n v="1"/>
  </r>
  <r>
    <s v="aeeb138b8f54f4ceb9bd931dcc2d456f"/>
    <d v="2023-06-04T00:00:00"/>
    <x v="0"/>
    <x v="0"/>
    <n v="0"/>
    <n v="0"/>
    <m/>
    <x v="0"/>
    <n v="1"/>
  </r>
  <r>
    <s v="aeef9fa03786095d6b415e33ff40397c"/>
    <d v="2023-06-02T00:00:00"/>
    <x v="3"/>
    <x v="0"/>
    <n v="0"/>
    <n v="0"/>
    <m/>
    <x v="0"/>
    <n v="1"/>
  </r>
  <r>
    <s v="aef33f7b903a857675b69436ee8594a9"/>
    <d v="2023-06-05T00:00:00"/>
    <x v="1"/>
    <x v="1"/>
    <n v="0"/>
    <n v="0"/>
    <m/>
    <x v="0"/>
    <n v="1"/>
  </r>
  <r>
    <s v="aef3634fd0d093637aa7e65c758ff2ee"/>
    <d v="2023-06-04T00:00:00"/>
    <x v="1"/>
    <x v="0"/>
    <n v="1"/>
    <n v="0"/>
    <s v="weekly.2.99.3d.trial"/>
    <x v="0"/>
    <n v="1"/>
  </r>
  <r>
    <s v="aef960475dba08ec071f6def533c36f6"/>
    <d v="2023-06-06T00:00:00"/>
    <x v="1"/>
    <x v="0"/>
    <n v="0"/>
    <n v="0"/>
    <m/>
    <x v="0"/>
    <n v="1"/>
  </r>
  <r>
    <s v="af02876906217fc74a5a411996fac1a4"/>
    <d v="2023-06-04T00:00:00"/>
    <x v="2"/>
    <x v="1"/>
    <n v="0"/>
    <n v="0"/>
    <m/>
    <x v="0"/>
    <n v="1"/>
  </r>
  <r>
    <s v="af06059ccae12ce4a16f8c4c57a75f82"/>
    <d v="2023-06-07T00:00:00"/>
    <x v="1"/>
    <x v="0"/>
    <n v="0"/>
    <n v="0"/>
    <m/>
    <x v="0"/>
    <n v="1"/>
  </r>
  <r>
    <s v="af07bcf2d6a0950831363d696b584f13"/>
    <d v="2023-06-02T00:00:00"/>
    <x v="3"/>
    <x v="1"/>
    <n v="0"/>
    <n v="0"/>
    <m/>
    <x v="0"/>
    <n v="1"/>
  </r>
  <r>
    <s v="af098db4c8b782cf50e43c477ad323dd"/>
    <d v="2023-06-01T00:00:00"/>
    <x v="3"/>
    <x v="0"/>
    <n v="0"/>
    <n v="0"/>
    <m/>
    <x v="0"/>
    <n v="1"/>
  </r>
  <r>
    <s v="af0e6bbe55c83e2df1ac0a5dc88f5831"/>
    <d v="2023-06-06T00:00:00"/>
    <x v="0"/>
    <x v="0"/>
    <n v="0"/>
    <n v="0"/>
    <m/>
    <x v="0"/>
    <n v="1"/>
  </r>
  <r>
    <s v="af0f201e1f59804caaafaab7041d418f"/>
    <d v="2023-06-06T00:00:00"/>
    <x v="0"/>
    <x v="0"/>
    <n v="0"/>
    <n v="0"/>
    <m/>
    <x v="0"/>
    <n v="1"/>
  </r>
  <r>
    <s v="af1742b0aaec7cb99989a884d26305d6"/>
    <d v="2023-06-06T00:00:00"/>
    <x v="0"/>
    <x v="1"/>
    <n v="1"/>
    <n v="0"/>
    <s v="monthly.5.99.3d.trial"/>
    <x v="0"/>
    <n v="1"/>
  </r>
  <r>
    <s v="af1b5fbc736d6ec536416365334e668f"/>
    <d v="2023-06-05T00:00:00"/>
    <x v="3"/>
    <x v="1"/>
    <n v="0"/>
    <n v="0"/>
    <m/>
    <x v="0"/>
    <n v="1"/>
  </r>
  <r>
    <s v="af22bc3abe11e412a150f6cdb0a70792"/>
    <d v="2023-06-06T00:00:00"/>
    <x v="2"/>
    <x v="0"/>
    <n v="0"/>
    <n v="0"/>
    <m/>
    <x v="0"/>
    <n v="1"/>
  </r>
  <r>
    <s v="af2519fc6187d67d8f6d248e8a99d809"/>
    <d v="2023-06-05T00:00:00"/>
    <x v="1"/>
    <x v="0"/>
    <n v="0"/>
    <n v="0"/>
    <m/>
    <x v="0"/>
    <n v="1"/>
  </r>
  <r>
    <s v="af2b672814b680d5a9a7f15855939e33"/>
    <d v="2023-06-04T00:00:00"/>
    <x v="1"/>
    <x v="0"/>
    <n v="0"/>
    <n v="0"/>
    <m/>
    <x v="0"/>
    <n v="1"/>
  </r>
  <r>
    <s v="af2cecef15d0fd213b5cace4eddd1890"/>
    <d v="2023-06-05T00:00:00"/>
    <x v="2"/>
    <x v="1"/>
    <n v="0"/>
    <n v="0"/>
    <m/>
    <x v="0"/>
    <n v="1"/>
  </r>
  <r>
    <s v="af2ec2104d1e5d6872f75ae4f7645cfd"/>
    <d v="2023-06-04T00:00:00"/>
    <x v="3"/>
    <x v="1"/>
    <n v="0"/>
    <n v="0"/>
    <m/>
    <x v="0"/>
    <n v="1"/>
  </r>
  <r>
    <s v="af30bf84ab60cdf83dde55d09b245407"/>
    <d v="2023-06-03T00:00:00"/>
    <x v="0"/>
    <x v="1"/>
    <n v="0"/>
    <n v="0"/>
    <m/>
    <x v="0"/>
    <n v="1"/>
  </r>
  <r>
    <s v="af3164e9c06a2727b886b8460ce5eaea"/>
    <d v="2023-06-02T00:00:00"/>
    <x v="1"/>
    <x v="0"/>
    <n v="0"/>
    <n v="0"/>
    <m/>
    <x v="0"/>
    <n v="1"/>
  </r>
  <r>
    <s v="af325bec8b4c005ea3c6658243e0c3a0"/>
    <d v="2023-06-03T00:00:00"/>
    <x v="0"/>
    <x v="0"/>
    <n v="0"/>
    <n v="0"/>
    <m/>
    <x v="0"/>
    <n v="1"/>
  </r>
  <r>
    <s v="af3536afb3507c4c6508000b4d023546"/>
    <d v="2023-06-02T00:00:00"/>
    <x v="2"/>
    <x v="0"/>
    <n v="1"/>
    <n v="1"/>
    <s v="weekly.2.99.3d.trial"/>
    <x v="2"/>
    <n v="1"/>
  </r>
  <r>
    <s v="af3611740b95f70ad97355b28c007546"/>
    <d v="2023-06-06T00:00:00"/>
    <x v="0"/>
    <x v="1"/>
    <n v="1"/>
    <n v="0"/>
    <s v="monthly.5.99.3d.trial"/>
    <x v="0"/>
    <n v="1"/>
  </r>
  <r>
    <s v="af39b8e60bf93053fbd397e440b24b89"/>
    <d v="2023-06-01T00:00:00"/>
    <x v="2"/>
    <x v="1"/>
    <n v="0"/>
    <n v="0"/>
    <m/>
    <x v="0"/>
    <n v="1"/>
  </r>
  <r>
    <s v="af3aacb355aa67a3e9f329b61003e804"/>
    <d v="2023-06-06T00:00:00"/>
    <x v="3"/>
    <x v="0"/>
    <n v="0"/>
    <n v="0"/>
    <m/>
    <x v="0"/>
    <n v="1"/>
  </r>
  <r>
    <s v="af44d4c2a9086876d9cf221b57845911"/>
    <d v="2023-06-05T00:00:00"/>
    <x v="1"/>
    <x v="1"/>
    <n v="0"/>
    <n v="0"/>
    <m/>
    <x v="0"/>
    <n v="1"/>
  </r>
  <r>
    <s v="af4d5039e79fdccc727185e37c868646"/>
    <d v="2023-06-02T00:00:00"/>
    <x v="3"/>
    <x v="0"/>
    <n v="0"/>
    <n v="0"/>
    <m/>
    <x v="0"/>
    <n v="1"/>
  </r>
  <r>
    <s v="af570967af763ac8665a0ffa864a0107"/>
    <d v="2023-06-07T00:00:00"/>
    <x v="3"/>
    <x v="1"/>
    <n v="0"/>
    <n v="0"/>
    <m/>
    <x v="0"/>
    <n v="1"/>
  </r>
  <r>
    <s v="af5715988639b86894b52f570a4bba12"/>
    <d v="2023-06-05T00:00:00"/>
    <x v="1"/>
    <x v="0"/>
    <n v="1"/>
    <n v="1"/>
    <s v="weekly.2.99.3d.trial"/>
    <x v="2"/>
    <n v="1"/>
  </r>
  <r>
    <s v="af6004913b6098ecbcdfad312bd9344e"/>
    <d v="2023-06-06T00:00:00"/>
    <x v="0"/>
    <x v="1"/>
    <n v="1"/>
    <n v="1"/>
    <s v="monthly.5.99.3d.trial"/>
    <x v="1"/>
    <n v="1"/>
  </r>
  <r>
    <s v="af6133e7292ca55795d6b5a556bf2f79"/>
    <d v="2023-06-07T00:00:00"/>
    <x v="1"/>
    <x v="1"/>
    <n v="0"/>
    <n v="0"/>
    <m/>
    <x v="0"/>
    <n v="1"/>
  </r>
  <r>
    <s v="af66595e5f843c24e0bbe6d74e01d935"/>
    <d v="2023-06-06T00:00:00"/>
    <x v="1"/>
    <x v="1"/>
    <n v="0"/>
    <n v="0"/>
    <m/>
    <x v="0"/>
    <n v="1"/>
  </r>
  <r>
    <s v="af693fb28711c6aa0bab8c104147b5eb"/>
    <d v="2023-06-06T00:00:00"/>
    <x v="1"/>
    <x v="1"/>
    <n v="0"/>
    <n v="0"/>
    <m/>
    <x v="0"/>
    <n v="1"/>
  </r>
  <r>
    <s v="af6a5506b0ab2639d0d9cbcec6973926"/>
    <d v="2023-06-04T00:00:00"/>
    <x v="3"/>
    <x v="1"/>
    <n v="0"/>
    <n v="0"/>
    <m/>
    <x v="0"/>
    <n v="1"/>
  </r>
  <r>
    <s v="af6b970aa8d261b6a49262213ddb3ba3"/>
    <d v="2023-06-06T00:00:00"/>
    <x v="1"/>
    <x v="0"/>
    <n v="0"/>
    <n v="0"/>
    <m/>
    <x v="0"/>
    <n v="1"/>
  </r>
  <r>
    <s v="af70e6169516474eda46e06d1a7d8405"/>
    <d v="2023-06-02T00:00:00"/>
    <x v="2"/>
    <x v="0"/>
    <n v="0"/>
    <n v="0"/>
    <m/>
    <x v="0"/>
    <n v="1"/>
  </r>
  <r>
    <s v="af716ce4241ea8a695787c764bf7f129"/>
    <d v="2023-06-06T00:00:00"/>
    <x v="3"/>
    <x v="0"/>
    <n v="0"/>
    <n v="0"/>
    <m/>
    <x v="0"/>
    <n v="1"/>
  </r>
  <r>
    <s v="af76deabc119c05a7e339198caa0bb81"/>
    <d v="2023-06-06T00:00:00"/>
    <x v="2"/>
    <x v="0"/>
    <n v="0"/>
    <n v="0"/>
    <m/>
    <x v="0"/>
    <n v="1"/>
  </r>
  <r>
    <s v="af7affca6a0b881e1ad3e8e590e18561"/>
    <d v="2023-06-07T00:00:00"/>
    <x v="2"/>
    <x v="1"/>
    <n v="0"/>
    <n v="0"/>
    <m/>
    <x v="0"/>
    <n v="1"/>
  </r>
  <r>
    <s v="af87524cf23cc56bc924b0e7f7e6b257"/>
    <d v="2023-06-05T00:00:00"/>
    <x v="0"/>
    <x v="1"/>
    <n v="0"/>
    <n v="0"/>
    <m/>
    <x v="0"/>
    <n v="1"/>
  </r>
  <r>
    <s v="af8aea3bd69aca02150089ccab8f10c2"/>
    <d v="2023-06-01T00:00:00"/>
    <x v="1"/>
    <x v="0"/>
    <n v="0"/>
    <n v="0"/>
    <m/>
    <x v="0"/>
    <n v="1"/>
  </r>
  <r>
    <s v="af8de379038c7906c39fe688cebfacd0"/>
    <d v="2023-06-02T00:00:00"/>
    <x v="1"/>
    <x v="0"/>
    <n v="0"/>
    <n v="0"/>
    <m/>
    <x v="0"/>
    <n v="1"/>
  </r>
  <r>
    <s v="af974debc556d2009d8e2584f1d6c731"/>
    <d v="2023-06-01T00:00:00"/>
    <x v="1"/>
    <x v="0"/>
    <n v="0"/>
    <n v="0"/>
    <m/>
    <x v="0"/>
    <n v="1"/>
  </r>
  <r>
    <s v="af987eee80eb9c02da18134e4b0f8c0e"/>
    <d v="2023-06-02T00:00:00"/>
    <x v="2"/>
    <x v="1"/>
    <n v="0"/>
    <n v="0"/>
    <m/>
    <x v="0"/>
    <n v="1"/>
  </r>
  <r>
    <s v="af995e9301a54a2024a786c4e70cd288"/>
    <d v="2023-06-01T00:00:00"/>
    <x v="0"/>
    <x v="1"/>
    <n v="0"/>
    <n v="0"/>
    <m/>
    <x v="0"/>
    <n v="1"/>
  </r>
  <r>
    <s v="af9bbba29db9edb0837beae128a38fdb"/>
    <d v="2023-06-06T00:00:00"/>
    <x v="2"/>
    <x v="1"/>
    <n v="0"/>
    <n v="0"/>
    <m/>
    <x v="0"/>
    <n v="1"/>
  </r>
  <r>
    <s v="afa0f46d62917f532d5f8cdc45dd93e9"/>
    <d v="2023-06-05T00:00:00"/>
    <x v="1"/>
    <x v="0"/>
    <n v="1"/>
    <n v="0"/>
    <s v="weekly.2.99.3d.trial"/>
    <x v="0"/>
    <n v="1"/>
  </r>
  <r>
    <s v="afa134bc8a79bd74e9bcb23c0d56e929"/>
    <d v="2023-06-05T00:00:00"/>
    <x v="2"/>
    <x v="0"/>
    <n v="1"/>
    <n v="0"/>
    <s v="weekly.2.99.3d.trial"/>
    <x v="0"/>
    <n v="1"/>
  </r>
  <r>
    <s v="afa1f33b98ac8f9a2fa534075ecc6e8c"/>
    <d v="2023-06-06T00:00:00"/>
    <x v="0"/>
    <x v="1"/>
    <n v="0"/>
    <n v="0"/>
    <m/>
    <x v="0"/>
    <n v="1"/>
  </r>
  <r>
    <s v="afa5a50f6145d9aa7192ec38b75cb1e7"/>
    <d v="2023-06-06T00:00:00"/>
    <x v="2"/>
    <x v="0"/>
    <n v="0"/>
    <n v="0"/>
    <m/>
    <x v="0"/>
    <n v="1"/>
  </r>
  <r>
    <s v="afa710324792228890a85045503f2d6c"/>
    <d v="2023-06-07T00:00:00"/>
    <x v="0"/>
    <x v="1"/>
    <n v="0"/>
    <n v="0"/>
    <m/>
    <x v="0"/>
    <n v="1"/>
  </r>
  <r>
    <s v="afac81c40d5d241caaefcbb071556fd9"/>
    <d v="2023-06-07T00:00:00"/>
    <x v="2"/>
    <x v="0"/>
    <n v="0"/>
    <n v="0"/>
    <m/>
    <x v="0"/>
    <n v="1"/>
  </r>
  <r>
    <s v="afac82b7661994a36529853a5486241e"/>
    <d v="2023-06-03T00:00:00"/>
    <x v="1"/>
    <x v="0"/>
    <n v="0"/>
    <n v="0"/>
    <m/>
    <x v="0"/>
    <n v="1"/>
  </r>
  <r>
    <s v="afb923db840d0fbe982608489fb764d0"/>
    <d v="2023-06-06T00:00:00"/>
    <x v="0"/>
    <x v="1"/>
    <n v="0"/>
    <n v="0"/>
    <m/>
    <x v="0"/>
    <n v="1"/>
  </r>
  <r>
    <s v="afbc8b8ec0b986477982c762e95143a4"/>
    <d v="2023-06-05T00:00:00"/>
    <x v="0"/>
    <x v="1"/>
    <n v="0"/>
    <n v="0"/>
    <m/>
    <x v="0"/>
    <n v="1"/>
  </r>
  <r>
    <s v="afc12a92a53fe462fa1fde8f7e6b1fc5"/>
    <d v="2023-06-06T00:00:00"/>
    <x v="2"/>
    <x v="0"/>
    <n v="0"/>
    <n v="0"/>
    <m/>
    <x v="0"/>
    <n v="1"/>
  </r>
  <r>
    <s v="afcbb29bfe1fc51cf08182c006a47806"/>
    <d v="2023-06-02T00:00:00"/>
    <x v="1"/>
    <x v="0"/>
    <n v="0"/>
    <n v="0"/>
    <m/>
    <x v="0"/>
    <n v="1"/>
  </r>
  <r>
    <s v="afcc81f04381c88e9fa898a26c05dead"/>
    <d v="2023-06-06T00:00:00"/>
    <x v="2"/>
    <x v="0"/>
    <n v="0"/>
    <n v="0"/>
    <m/>
    <x v="0"/>
    <n v="1"/>
  </r>
  <r>
    <s v="afd6feebda0bf661224cff8ba4fb1e2b"/>
    <d v="2023-06-03T00:00:00"/>
    <x v="2"/>
    <x v="0"/>
    <n v="0"/>
    <n v="0"/>
    <m/>
    <x v="0"/>
    <n v="1"/>
  </r>
  <r>
    <s v="afd9cd7191e47e66e45f458e38406eaf"/>
    <d v="2023-06-01T00:00:00"/>
    <x v="0"/>
    <x v="0"/>
    <n v="0"/>
    <n v="0"/>
    <m/>
    <x v="0"/>
    <n v="1"/>
  </r>
  <r>
    <s v="afde2506e0d0929a9e47e2fe17dbab0e"/>
    <d v="2023-06-07T00:00:00"/>
    <x v="1"/>
    <x v="0"/>
    <n v="0"/>
    <n v="0"/>
    <m/>
    <x v="0"/>
    <n v="1"/>
  </r>
  <r>
    <s v="afe3a6bf5edc66a31d2daa8b837d32be"/>
    <d v="2023-06-07T00:00:00"/>
    <x v="3"/>
    <x v="1"/>
    <n v="0"/>
    <n v="0"/>
    <m/>
    <x v="0"/>
    <n v="1"/>
  </r>
  <r>
    <s v="afe3e601ab790e5d0c52a5816ea2152b"/>
    <d v="2023-06-04T00:00:00"/>
    <x v="2"/>
    <x v="1"/>
    <n v="0"/>
    <n v="0"/>
    <m/>
    <x v="0"/>
    <n v="1"/>
  </r>
  <r>
    <s v="afe4fc90f3e2b122de32c41188f33e58"/>
    <d v="2023-06-03T00:00:00"/>
    <x v="1"/>
    <x v="0"/>
    <n v="0"/>
    <n v="0"/>
    <m/>
    <x v="0"/>
    <n v="1"/>
  </r>
  <r>
    <s v="afe95b7ccc23a1573dfc402e86f12094"/>
    <d v="2023-06-04T00:00:00"/>
    <x v="0"/>
    <x v="0"/>
    <n v="0"/>
    <n v="0"/>
    <m/>
    <x v="0"/>
    <n v="1"/>
  </r>
  <r>
    <s v="aff001825946c2d5c9da39eeb6dd6b0a"/>
    <d v="2023-06-01T00:00:00"/>
    <x v="3"/>
    <x v="0"/>
    <n v="0"/>
    <n v="0"/>
    <m/>
    <x v="0"/>
    <n v="1"/>
  </r>
  <r>
    <s v="aff5b99adce52e9571265a38e1882e0b"/>
    <d v="2023-06-07T00:00:00"/>
    <x v="3"/>
    <x v="0"/>
    <n v="0"/>
    <n v="0"/>
    <m/>
    <x v="0"/>
    <n v="1"/>
  </r>
  <r>
    <s v="aff7f457e009c82310f6afbd3efb1c97"/>
    <d v="2023-06-06T00:00:00"/>
    <x v="3"/>
    <x v="0"/>
    <n v="0"/>
    <n v="0"/>
    <m/>
    <x v="0"/>
    <n v="1"/>
  </r>
  <r>
    <s v="b0012a73d9bc5fadf36424acf635099f"/>
    <d v="2023-06-05T00:00:00"/>
    <x v="1"/>
    <x v="0"/>
    <n v="0"/>
    <n v="0"/>
    <m/>
    <x v="0"/>
    <n v="1"/>
  </r>
  <r>
    <s v="b00313cbe0243f971e962c6cfacae378"/>
    <d v="2023-06-05T00:00:00"/>
    <x v="1"/>
    <x v="0"/>
    <n v="0"/>
    <n v="0"/>
    <m/>
    <x v="0"/>
    <n v="1"/>
  </r>
  <r>
    <s v="b0047387e31cda76b4d9a1cb13f9d6ae"/>
    <d v="2023-06-07T00:00:00"/>
    <x v="0"/>
    <x v="1"/>
    <n v="0"/>
    <n v="0"/>
    <m/>
    <x v="0"/>
    <n v="1"/>
  </r>
  <r>
    <s v="b0098706bbde2e34121bc97cac2e60e9"/>
    <d v="2023-06-02T00:00:00"/>
    <x v="2"/>
    <x v="0"/>
    <n v="0"/>
    <n v="0"/>
    <m/>
    <x v="0"/>
    <n v="1"/>
  </r>
  <r>
    <s v="b00c9d4cf1737f4a2c19cd9a7ff1fed7"/>
    <d v="2023-06-07T00:00:00"/>
    <x v="1"/>
    <x v="1"/>
    <n v="0"/>
    <n v="0"/>
    <m/>
    <x v="0"/>
    <n v="1"/>
  </r>
  <r>
    <s v="b00d9ba58d5778dc4c410e924b1f6901"/>
    <d v="2023-06-06T00:00:00"/>
    <x v="0"/>
    <x v="1"/>
    <n v="0"/>
    <n v="0"/>
    <m/>
    <x v="0"/>
    <n v="1"/>
  </r>
  <r>
    <s v="b00dae01b3f4580789c202f0bb25f441"/>
    <d v="2023-06-07T00:00:00"/>
    <x v="0"/>
    <x v="0"/>
    <n v="0"/>
    <n v="0"/>
    <m/>
    <x v="0"/>
    <n v="1"/>
  </r>
  <r>
    <s v="b00f205721e48abe536102236c7bec5d"/>
    <d v="2023-06-01T00:00:00"/>
    <x v="1"/>
    <x v="1"/>
    <n v="0"/>
    <n v="0"/>
    <m/>
    <x v="0"/>
    <n v="1"/>
  </r>
  <r>
    <s v="b0103f73edc60cc4bda5fa44827a71af"/>
    <d v="2023-06-05T00:00:00"/>
    <x v="0"/>
    <x v="1"/>
    <n v="0"/>
    <n v="0"/>
    <m/>
    <x v="0"/>
    <n v="1"/>
  </r>
  <r>
    <s v="b012d065d5a3c6bfa1cea447d1d6c09a"/>
    <d v="2023-06-02T00:00:00"/>
    <x v="3"/>
    <x v="1"/>
    <n v="0"/>
    <n v="0"/>
    <m/>
    <x v="0"/>
    <n v="1"/>
  </r>
  <r>
    <s v="b0197fdda04d1859e172031d510c5bf2"/>
    <d v="2023-06-04T00:00:00"/>
    <x v="2"/>
    <x v="0"/>
    <n v="0"/>
    <n v="0"/>
    <m/>
    <x v="0"/>
    <n v="1"/>
  </r>
  <r>
    <s v="b023ad85061ad53fa1a5f68032410916"/>
    <d v="2023-06-05T00:00:00"/>
    <x v="2"/>
    <x v="0"/>
    <n v="0"/>
    <n v="0"/>
    <m/>
    <x v="0"/>
    <n v="1"/>
  </r>
  <r>
    <s v="b0326dc831f36941ecb49589953cc8d0"/>
    <d v="2023-06-07T00:00:00"/>
    <x v="2"/>
    <x v="1"/>
    <n v="1"/>
    <n v="0"/>
    <s v="monthly.5.99.3d.trial"/>
    <x v="0"/>
    <n v="1"/>
  </r>
  <r>
    <s v="b03789f0e670d0abfe926f50ebb5bc13"/>
    <d v="2023-06-01T00:00:00"/>
    <x v="0"/>
    <x v="1"/>
    <n v="0"/>
    <n v="0"/>
    <m/>
    <x v="0"/>
    <n v="1"/>
  </r>
  <r>
    <s v="b03c95ba144a3593e073c8b2e4b16dc9"/>
    <d v="2023-06-02T00:00:00"/>
    <x v="2"/>
    <x v="0"/>
    <n v="0"/>
    <n v="0"/>
    <m/>
    <x v="0"/>
    <n v="1"/>
  </r>
  <r>
    <s v="b0434a2d5a42a47e7badb35be6ea5c36"/>
    <d v="2023-06-01T00:00:00"/>
    <x v="1"/>
    <x v="1"/>
    <n v="0"/>
    <n v="0"/>
    <m/>
    <x v="0"/>
    <n v="1"/>
  </r>
  <r>
    <s v="b055913d1ecd1c413ee14a87dd1a5cf0"/>
    <d v="2023-06-06T00:00:00"/>
    <x v="3"/>
    <x v="0"/>
    <n v="1"/>
    <n v="0"/>
    <s v="weekly.2.99.3d.trial"/>
    <x v="0"/>
    <n v="1"/>
  </r>
  <r>
    <s v="b05c9ab32a5f0c75c4cafcff0b329428"/>
    <d v="2023-06-07T00:00:00"/>
    <x v="2"/>
    <x v="1"/>
    <n v="0"/>
    <n v="0"/>
    <m/>
    <x v="0"/>
    <n v="1"/>
  </r>
  <r>
    <s v="b05de8eb0924fa2d7e1788bc54417300"/>
    <d v="2023-06-02T00:00:00"/>
    <x v="2"/>
    <x v="0"/>
    <n v="0"/>
    <n v="0"/>
    <m/>
    <x v="0"/>
    <n v="1"/>
  </r>
  <r>
    <s v="b0640ec99ba3c90c07decb2568917d8d"/>
    <d v="2023-06-01T00:00:00"/>
    <x v="1"/>
    <x v="1"/>
    <n v="0"/>
    <n v="0"/>
    <m/>
    <x v="0"/>
    <n v="1"/>
  </r>
  <r>
    <s v="b06da74d9e6d98fee63f4c9a3bbd6dea"/>
    <d v="2023-06-06T00:00:00"/>
    <x v="0"/>
    <x v="0"/>
    <n v="0"/>
    <n v="0"/>
    <m/>
    <x v="0"/>
    <n v="1"/>
  </r>
  <r>
    <s v="b0750a2fd2ddc098fdb2be7e0e3ddb06"/>
    <d v="2023-06-06T00:00:00"/>
    <x v="2"/>
    <x v="1"/>
    <n v="0"/>
    <n v="0"/>
    <m/>
    <x v="0"/>
    <n v="1"/>
  </r>
  <r>
    <s v="b079184156801a1f9ac56f81aeb4c6ca"/>
    <d v="2023-06-05T00:00:00"/>
    <x v="3"/>
    <x v="0"/>
    <n v="0"/>
    <n v="0"/>
    <m/>
    <x v="0"/>
    <n v="1"/>
  </r>
  <r>
    <s v="b07ac700c44c1122eb0721743a4d6c46"/>
    <d v="2023-06-07T00:00:00"/>
    <x v="2"/>
    <x v="0"/>
    <n v="0"/>
    <n v="0"/>
    <m/>
    <x v="0"/>
    <n v="1"/>
  </r>
  <r>
    <s v="b07bec3366b25a8cc61098f39ce7c50d"/>
    <d v="2023-06-05T00:00:00"/>
    <x v="3"/>
    <x v="0"/>
    <n v="0"/>
    <n v="0"/>
    <m/>
    <x v="0"/>
    <n v="1"/>
  </r>
  <r>
    <s v="b07fd04288bc3339264a044fc78ab6ca"/>
    <d v="2023-06-07T00:00:00"/>
    <x v="3"/>
    <x v="0"/>
    <n v="0"/>
    <n v="0"/>
    <m/>
    <x v="0"/>
    <n v="1"/>
  </r>
  <r>
    <s v="b0821c946a5c8f8252a5fe376944d3cd"/>
    <d v="2023-06-01T00:00:00"/>
    <x v="2"/>
    <x v="0"/>
    <n v="1"/>
    <n v="0"/>
    <s v="weekly.2.99.3d.trial"/>
    <x v="0"/>
    <n v="1"/>
  </r>
  <r>
    <s v="b088c86ac6256a2de81dd84de820f229"/>
    <d v="2023-06-04T00:00:00"/>
    <x v="1"/>
    <x v="1"/>
    <n v="0"/>
    <n v="0"/>
    <m/>
    <x v="0"/>
    <n v="1"/>
  </r>
  <r>
    <s v="b08aff276b249aab749ba03b1e23759b"/>
    <d v="2023-06-03T00:00:00"/>
    <x v="1"/>
    <x v="1"/>
    <n v="0"/>
    <n v="0"/>
    <m/>
    <x v="0"/>
    <n v="1"/>
  </r>
  <r>
    <s v="b08b2a366f859f1a1f053ae4a49c050a"/>
    <d v="2023-06-03T00:00:00"/>
    <x v="1"/>
    <x v="1"/>
    <n v="0"/>
    <n v="0"/>
    <m/>
    <x v="0"/>
    <n v="1"/>
  </r>
  <r>
    <s v="b08b896770175cb47b2aff1ed05b643a"/>
    <d v="2023-06-05T00:00:00"/>
    <x v="2"/>
    <x v="1"/>
    <n v="0"/>
    <n v="0"/>
    <m/>
    <x v="0"/>
    <n v="1"/>
  </r>
  <r>
    <s v="b08e71c1b8e515c9b3b3a707b15dfab9"/>
    <d v="2023-06-01T00:00:00"/>
    <x v="2"/>
    <x v="1"/>
    <n v="0"/>
    <n v="0"/>
    <m/>
    <x v="0"/>
    <n v="1"/>
  </r>
  <r>
    <s v="b09595173734f172c60fad253bfbfdc1"/>
    <d v="2023-06-01T00:00:00"/>
    <x v="1"/>
    <x v="1"/>
    <n v="1"/>
    <n v="0"/>
    <s v="monthly.5.99.3d.trial"/>
    <x v="0"/>
    <n v="1"/>
  </r>
  <r>
    <s v="b0984f57b1f531a71a0624bf3b04e8bb"/>
    <d v="2023-06-07T00:00:00"/>
    <x v="3"/>
    <x v="0"/>
    <n v="0"/>
    <n v="0"/>
    <m/>
    <x v="0"/>
    <n v="1"/>
  </r>
  <r>
    <s v="b0a10fa882aee69ae606c799b4136474"/>
    <d v="2023-06-06T00:00:00"/>
    <x v="3"/>
    <x v="0"/>
    <n v="1"/>
    <n v="0"/>
    <s v="weekly.2.99.3d.trial"/>
    <x v="0"/>
    <n v="1"/>
  </r>
  <r>
    <s v="b0a54b707f45f42b1cd0bb73a48fc241"/>
    <d v="2023-06-06T00:00:00"/>
    <x v="0"/>
    <x v="1"/>
    <n v="0"/>
    <n v="0"/>
    <m/>
    <x v="0"/>
    <n v="1"/>
  </r>
  <r>
    <s v="b0a68dd8eec54b97cd611671909f96d4"/>
    <d v="2023-06-01T00:00:00"/>
    <x v="3"/>
    <x v="1"/>
    <n v="0"/>
    <n v="0"/>
    <m/>
    <x v="0"/>
    <n v="1"/>
  </r>
  <r>
    <s v="b0a870e23324542d8ea44f5c6b2103bb"/>
    <d v="2023-06-01T00:00:00"/>
    <x v="1"/>
    <x v="1"/>
    <n v="0"/>
    <n v="0"/>
    <m/>
    <x v="0"/>
    <n v="1"/>
  </r>
  <r>
    <s v="b0a901f32c9a83dc54273aeab7f11452"/>
    <d v="2023-06-06T00:00:00"/>
    <x v="2"/>
    <x v="1"/>
    <n v="0"/>
    <n v="0"/>
    <m/>
    <x v="0"/>
    <n v="1"/>
  </r>
  <r>
    <s v="b0a929ca2c503fcb8ee3f82f501ccfe4"/>
    <d v="2023-06-01T00:00:00"/>
    <x v="0"/>
    <x v="0"/>
    <n v="0"/>
    <n v="0"/>
    <m/>
    <x v="0"/>
    <n v="1"/>
  </r>
  <r>
    <s v="b0afc6f94dadc98f50d613d4adeec70f"/>
    <d v="2023-06-07T00:00:00"/>
    <x v="1"/>
    <x v="0"/>
    <n v="1"/>
    <n v="0"/>
    <s v="weekly.2.99.3d.trial"/>
    <x v="0"/>
    <n v="1"/>
  </r>
  <r>
    <s v="b0b3fff888bbc7315b4f156d53886d2f"/>
    <d v="2023-06-04T00:00:00"/>
    <x v="3"/>
    <x v="1"/>
    <n v="1"/>
    <n v="0"/>
    <s v="monthly.5.99.3d.trial"/>
    <x v="0"/>
    <n v="1"/>
  </r>
  <r>
    <s v="b0b89f8482d04fcd16f6e409f12234e7"/>
    <d v="2023-06-01T00:00:00"/>
    <x v="2"/>
    <x v="0"/>
    <n v="0"/>
    <n v="0"/>
    <m/>
    <x v="0"/>
    <n v="1"/>
  </r>
  <r>
    <s v="b0c52b207ceee3a0d20c1eb6802302a1"/>
    <d v="2023-06-01T00:00:00"/>
    <x v="0"/>
    <x v="0"/>
    <n v="0"/>
    <n v="0"/>
    <m/>
    <x v="0"/>
    <n v="1"/>
  </r>
  <r>
    <s v="b0cb48f4a980ba99cb40b22e143c844f"/>
    <d v="2023-06-04T00:00:00"/>
    <x v="3"/>
    <x v="1"/>
    <n v="0"/>
    <n v="0"/>
    <m/>
    <x v="0"/>
    <n v="1"/>
  </r>
  <r>
    <s v="b0d0e64f9f42e341d8cf4bf4c389e17f"/>
    <d v="2023-06-04T00:00:00"/>
    <x v="2"/>
    <x v="0"/>
    <n v="0"/>
    <n v="0"/>
    <m/>
    <x v="0"/>
    <n v="1"/>
  </r>
  <r>
    <s v="b0dae80f92cd57fcf14989e76ea1bf03"/>
    <d v="2023-06-03T00:00:00"/>
    <x v="0"/>
    <x v="1"/>
    <n v="0"/>
    <n v="0"/>
    <m/>
    <x v="0"/>
    <n v="1"/>
  </r>
  <r>
    <s v="b0e0254c934bc04be29516b6749f1b4f"/>
    <d v="2023-06-03T00:00:00"/>
    <x v="0"/>
    <x v="1"/>
    <n v="0"/>
    <n v="0"/>
    <m/>
    <x v="0"/>
    <n v="1"/>
  </r>
  <r>
    <s v="b0e7aefc5453e219b31bea6b3c60710b"/>
    <d v="2023-06-07T00:00:00"/>
    <x v="3"/>
    <x v="0"/>
    <n v="0"/>
    <n v="0"/>
    <m/>
    <x v="0"/>
    <n v="1"/>
  </r>
  <r>
    <s v="b0ee30b80c2a25fca645ccf26798d232"/>
    <d v="2023-06-04T00:00:00"/>
    <x v="2"/>
    <x v="0"/>
    <n v="1"/>
    <n v="1"/>
    <s v="weekly.2.99.3d.trial"/>
    <x v="4"/>
    <n v="1"/>
  </r>
  <r>
    <s v="b0f222f50ac149d9fae56cced5c5fa01"/>
    <d v="2023-06-07T00:00:00"/>
    <x v="0"/>
    <x v="0"/>
    <n v="0"/>
    <n v="0"/>
    <m/>
    <x v="0"/>
    <n v="1"/>
  </r>
  <r>
    <s v="b0f6449c5a5b584a1f827db591f4e9b9"/>
    <d v="2023-06-06T00:00:00"/>
    <x v="1"/>
    <x v="1"/>
    <n v="0"/>
    <n v="0"/>
    <m/>
    <x v="0"/>
    <n v="1"/>
  </r>
  <r>
    <s v="b0f89931debcd1ba74b56fc3c8fc14b4"/>
    <d v="2023-06-02T00:00:00"/>
    <x v="1"/>
    <x v="0"/>
    <n v="0"/>
    <n v="0"/>
    <m/>
    <x v="0"/>
    <n v="1"/>
  </r>
  <r>
    <s v="b0f9bfb107ffa56087c7ad2b989a7baa"/>
    <d v="2023-06-01T00:00:00"/>
    <x v="1"/>
    <x v="1"/>
    <n v="0"/>
    <n v="0"/>
    <m/>
    <x v="0"/>
    <n v="1"/>
  </r>
  <r>
    <s v="b0fd1e76f1e882b2d8c342f108a42bc7"/>
    <d v="2023-06-02T00:00:00"/>
    <x v="0"/>
    <x v="0"/>
    <n v="0"/>
    <n v="0"/>
    <m/>
    <x v="0"/>
    <n v="1"/>
  </r>
  <r>
    <s v="b0ffd6eb73cfd013a7b2204383bd4ca6"/>
    <d v="2023-06-07T00:00:00"/>
    <x v="0"/>
    <x v="0"/>
    <n v="0"/>
    <n v="0"/>
    <m/>
    <x v="0"/>
    <n v="1"/>
  </r>
  <r>
    <s v="b1036886ef9fefa2a2f4c0a444be1326"/>
    <d v="2023-06-01T00:00:00"/>
    <x v="1"/>
    <x v="1"/>
    <n v="0"/>
    <n v="0"/>
    <m/>
    <x v="0"/>
    <n v="1"/>
  </r>
  <r>
    <s v="b113cfa8329b755ef826de15cb35fdae"/>
    <d v="2023-06-06T00:00:00"/>
    <x v="0"/>
    <x v="0"/>
    <n v="0"/>
    <n v="0"/>
    <m/>
    <x v="0"/>
    <n v="1"/>
  </r>
  <r>
    <s v="b11745547f4ef0186b70b92622dcfc4b"/>
    <d v="2023-06-02T00:00:00"/>
    <x v="3"/>
    <x v="0"/>
    <n v="0"/>
    <n v="0"/>
    <m/>
    <x v="0"/>
    <n v="1"/>
  </r>
  <r>
    <s v="b11af6b6dbd365ff2b0c61ce68924aaf"/>
    <d v="2023-06-02T00:00:00"/>
    <x v="3"/>
    <x v="0"/>
    <n v="0"/>
    <n v="0"/>
    <m/>
    <x v="0"/>
    <n v="1"/>
  </r>
  <r>
    <s v="b11dab781bfa2f651b59d823f4990b04"/>
    <d v="2023-06-06T00:00:00"/>
    <x v="2"/>
    <x v="1"/>
    <n v="0"/>
    <n v="0"/>
    <m/>
    <x v="0"/>
    <n v="1"/>
  </r>
  <r>
    <s v="b125ab158f33625cf84a910cd4184326"/>
    <d v="2023-06-01T00:00:00"/>
    <x v="3"/>
    <x v="0"/>
    <n v="0"/>
    <n v="0"/>
    <m/>
    <x v="0"/>
    <n v="1"/>
  </r>
  <r>
    <s v="b1297055a4c3c286cacd61a4033a8e0e"/>
    <d v="2023-06-07T00:00:00"/>
    <x v="1"/>
    <x v="1"/>
    <n v="0"/>
    <n v="0"/>
    <m/>
    <x v="0"/>
    <n v="1"/>
  </r>
  <r>
    <s v="b12c9908edef3c5bc4109c0d75f1ddb7"/>
    <d v="2023-06-01T00:00:00"/>
    <x v="3"/>
    <x v="0"/>
    <n v="0"/>
    <n v="0"/>
    <m/>
    <x v="0"/>
    <n v="1"/>
  </r>
  <r>
    <s v="b12d1a8bdaba08f8f1cf040b4e76d1b9"/>
    <d v="2023-06-01T00:00:00"/>
    <x v="2"/>
    <x v="1"/>
    <n v="0"/>
    <n v="0"/>
    <m/>
    <x v="0"/>
    <n v="1"/>
  </r>
  <r>
    <s v="b1389eda0e784fa0c67ec3b4bc5adc69"/>
    <d v="2023-06-07T00:00:00"/>
    <x v="1"/>
    <x v="1"/>
    <n v="0"/>
    <n v="0"/>
    <m/>
    <x v="0"/>
    <n v="1"/>
  </r>
  <r>
    <s v="b13ab374926b736bdb3f94beffb071e1"/>
    <d v="2023-06-03T00:00:00"/>
    <x v="1"/>
    <x v="1"/>
    <n v="0"/>
    <n v="0"/>
    <m/>
    <x v="0"/>
    <n v="1"/>
  </r>
  <r>
    <s v="b13cfa3200e6bd3765cb7edbad68c9c7"/>
    <d v="2023-06-04T00:00:00"/>
    <x v="1"/>
    <x v="0"/>
    <n v="0"/>
    <n v="0"/>
    <m/>
    <x v="0"/>
    <n v="1"/>
  </r>
  <r>
    <s v="b13d6dcc41a29b4ba8c3a768f95c32cd"/>
    <d v="2023-06-01T00:00:00"/>
    <x v="0"/>
    <x v="0"/>
    <n v="0"/>
    <n v="0"/>
    <m/>
    <x v="0"/>
    <n v="1"/>
  </r>
  <r>
    <s v="b1416ae90450a44250018e9b006d70c5"/>
    <d v="2023-06-01T00:00:00"/>
    <x v="1"/>
    <x v="0"/>
    <n v="0"/>
    <n v="0"/>
    <m/>
    <x v="0"/>
    <n v="1"/>
  </r>
  <r>
    <s v="b14215557669a249434dfe0fa626a04e"/>
    <d v="2023-06-04T00:00:00"/>
    <x v="1"/>
    <x v="1"/>
    <n v="0"/>
    <n v="0"/>
    <m/>
    <x v="0"/>
    <n v="1"/>
  </r>
  <r>
    <s v="b143837adb11229b4e2fc3a367cbe728"/>
    <d v="2023-06-05T00:00:00"/>
    <x v="1"/>
    <x v="1"/>
    <n v="0"/>
    <n v="0"/>
    <m/>
    <x v="0"/>
    <n v="1"/>
  </r>
  <r>
    <s v="b149a9c3197d3e57ff042d17d882c34b"/>
    <d v="2023-06-03T00:00:00"/>
    <x v="1"/>
    <x v="1"/>
    <n v="0"/>
    <n v="0"/>
    <m/>
    <x v="0"/>
    <n v="1"/>
  </r>
  <r>
    <s v="b14f439dd4771ec7c7fe296d6be75bf0"/>
    <d v="2023-06-02T00:00:00"/>
    <x v="0"/>
    <x v="0"/>
    <n v="1"/>
    <n v="1"/>
    <s v="weekly.2.99.3d.trial"/>
    <x v="2"/>
    <n v="1"/>
  </r>
  <r>
    <s v="b15a00cfa89812fe3282021fe69deaf0"/>
    <d v="2023-06-02T00:00:00"/>
    <x v="0"/>
    <x v="0"/>
    <n v="0"/>
    <n v="0"/>
    <m/>
    <x v="0"/>
    <n v="1"/>
  </r>
  <r>
    <s v="b15ffd2cff0f4cdc5437cb08c7ef57c2"/>
    <d v="2023-06-01T00:00:00"/>
    <x v="0"/>
    <x v="1"/>
    <n v="1"/>
    <n v="0"/>
    <s v="monthly.5.99.3d.trial"/>
    <x v="0"/>
    <n v="1"/>
  </r>
  <r>
    <s v="b1604a042f7cf5a67fe6b8a63b1db6d3"/>
    <d v="2023-06-02T00:00:00"/>
    <x v="2"/>
    <x v="0"/>
    <n v="0"/>
    <n v="0"/>
    <m/>
    <x v="0"/>
    <n v="1"/>
  </r>
  <r>
    <s v="b167b6e90ca01a5fa80d7a5b30c08592"/>
    <d v="2023-06-04T00:00:00"/>
    <x v="1"/>
    <x v="1"/>
    <n v="0"/>
    <n v="0"/>
    <m/>
    <x v="0"/>
    <n v="1"/>
  </r>
  <r>
    <s v="b16f0320124957d1cfe5adf518585713"/>
    <d v="2023-06-07T00:00:00"/>
    <x v="0"/>
    <x v="0"/>
    <n v="0"/>
    <n v="0"/>
    <m/>
    <x v="0"/>
    <n v="1"/>
  </r>
  <r>
    <s v="b170fa77a506d89621952aad1d2c1130"/>
    <d v="2023-06-02T00:00:00"/>
    <x v="0"/>
    <x v="0"/>
    <n v="1"/>
    <n v="0"/>
    <s v="weekly.2.99.3d.trial"/>
    <x v="0"/>
    <n v="1"/>
  </r>
  <r>
    <s v="b1752a848d35de2862e63b7bf3c9b887"/>
    <d v="2023-06-01T00:00:00"/>
    <x v="1"/>
    <x v="1"/>
    <n v="0"/>
    <n v="0"/>
    <m/>
    <x v="0"/>
    <n v="1"/>
  </r>
  <r>
    <s v="b1762de44945405e4d7ee6363a904d04"/>
    <d v="2023-06-02T00:00:00"/>
    <x v="1"/>
    <x v="1"/>
    <n v="0"/>
    <n v="0"/>
    <m/>
    <x v="0"/>
    <n v="1"/>
  </r>
  <r>
    <s v="b17c0d1e45d5ec662f93136300167ce6"/>
    <d v="2023-06-03T00:00:00"/>
    <x v="3"/>
    <x v="0"/>
    <n v="0"/>
    <n v="0"/>
    <m/>
    <x v="0"/>
    <n v="1"/>
  </r>
  <r>
    <s v="b17ce66d1e3f16c875073e1cb88c86d8"/>
    <d v="2023-06-06T00:00:00"/>
    <x v="2"/>
    <x v="1"/>
    <n v="0"/>
    <n v="0"/>
    <m/>
    <x v="0"/>
    <n v="1"/>
  </r>
  <r>
    <s v="b1858d27b02e17de2132eaddadf3f4fb"/>
    <d v="2023-06-07T00:00:00"/>
    <x v="1"/>
    <x v="1"/>
    <n v="0"/>
    <n v="0"/>
    <m/>
    <x v="0"/>
    <n v="1"/>
  </r>
  <r>
    <s v="b18677df9197340be82be7e4cca5e6b1"/>
    <d v="2023-06-01T00:00:00"/>
    <x v="0"/>
    <x v="0"/>
    <n v="0"/>
    <n v="0"/>
    <m/>
    <x v="0"/>
    <n v="1"/>
  </r>
  <r>
    <s v="b187313121e4c3b834a3876a3950e06a"/>
    <d v="2023-06-04T00:00:00"/>
    <x v="0"/>
    <x v="1"/>
    <n v="0"/>
    <n v="0"/>
    <m/>
    <x v="0"/>
    <n v="1"/>
  </r>
  <r>
    <s v="b188030bda35dc26f8b90b3f12ed6aaf"/>
    <d v="2023-06-01T00:00:00"/>
    <x v="2"/>
    <x v="0"/>
    <n v="0"/>
    <n v="0"/>
    <m/>
    <x v="0"/>
    <n v="1"/>
  </r>
  <r>
    <s v="b18d1c1b02249478a6975210cd65cd37"/>
    <d v="2023-06-03T00:00:00"/>
    <x v="0"/>
    <x v="1"/>
    <n v="0"/>
    <n v="0"/>
    <m/>
    <x v="0"/>
    <n v="1"/>
  </r>
  <r>
    <s v="b19eccc1f361ace423e8e8a8e2fb1073"/>
    <d v="2023-06-06T00:00:00"/>
    <x v="3"/>
    <x v="0"/>
    <n v="0"/>
    <n v="0"/>
    <m/>
    <x v="0"/>
    <n v="1"/>
  </r>
  <r>
    <s v="b1a970bd6dbf7cc62ba994d1fd052081"/>
    <d v="2023-06-07T00:00:00"/>
    <x v="3"/>
    <x v="0"/>
    <n v="1"/>
    <n v="1"/>
    <s v="weekly.2.99.3d.trial"/>
    <x v="2"/>
    <n v="1"/>
  </r>
  <r>
    <s v="b1b65049d04849befa912f6c8ea0b4f5"/>
    <d v="2023-06-06T00:00:00"/>
    <x v="2"/>
    <x v="1"/>
    <n v="0"/>
    <n v="0"/>
    <m/>
    <x v="0"/>
    <n v="1"/>
  </r>
  <r>
    <s v="b1bef4ece21106e54d7f1a4d9155fc6b"/>
    <d v="2023-06-01T00:00:00"/>
    <x v="0"/>
    <x v="0"/>
    <n v="0"/>
    <n v="0"/>
    <m/>
    <x v="0"/>
    <n v="1"/>
  </r>
  <r>
    <s v="b1c482d8172e9ac895677f7942d04843"/>
    <d v="2023-06-04T00:00:00"/>
    <x v="1"/>
    <x v="1"/>
    <n v="0"/>
    <n v="0"/>
    <m/>
    <x v="0"/>
    <n v="1"/>
  </r>
  <r>
    <s v="b1c54c70a846c0d8a951f52aa572f91c"/>
    <d v="2023-06-03T00:00:00"/>
    <x v="2"/>
    <x v="0"/>
    <n v="0"/>
    <n v="0"/>
    <m/>
    <x v="0"/>
    <n v="1"/>
  </r>
  <r>
    <s v="b1c5508583f112a909ccf90f1d4c6864"/>
    <d v="2023-06-03T00:00:00"/>
    <x v="2"/>
    <x v="1"/>
    <n v="0"/>
    <n v="0"/>
    <m/>
    <x v="0"/>
    <n v="1"/>
  </r>
  <r>
    <s v="b1c5a52065eb7a067ac05b49a5c6f0f5"/>
    <d v="2023-06-01T00:00:00"/>
    <x v="3"/>
    <x v="0"/>
    <n v="0"/>
    <n v="0"/>
    <m/>
    <x v="0"/>
    <n v="1"/>
  </r>
  <r>
    <s v="b1c80e5b675dd4a19700a019e78add4e"/>
    <d v="2023-06-01T00:00:00"/>
    <x v="2"/>
    <x v="0"/>
    <n v="0"/>
    <n v="0"/>
    <m/>
    <x v="0"/>
    <n v="1"/>
  </r>
  <r>
    <s v="b1ce539a04b03d33b5a08d02970c552b"/>
    <d v="2023-06-05T00:00:00"/>
    <x v="1"/>
    <x v="1"/>
    <n v="0"/>
    <n v="0"/>
    <m/>
    <x v="0"/>
    <n v="1"/>
  </r>
  <r>
    <s v="b1d14e3326f3cd0161eed3ddffd26dc7"/>
    <d v="2023-06-03T00:00:00"/>
    <x v="2"/>
    <x v="1"/>
    <n v="0"/>
    <n v="0"/>
    <m/>
    <x v="0"/>
    <n v="1"/>
  </r>
  <r>
    <s v="b1de1b3007442e8571807e0e20a5dc29"/>
    <d v="2023-06-05T00:00:00"/>
    <x v="3"/>
    <x v="1"/>
    <n v="0"/>
    <n v="0"/>
    <m/>
    <x v="0"/>
    <n v="1"/>
  </r>
  <r>
    <s v="b1dfcb9bf7397f573bc9f1dd6acf13b8"/>
    <d v="2023-06-02T00:00:00"/>
    <x v="2"/>
    <x v="1"/>
    <n v="0"/>
    <n v="0"/>
    <m/>
    <x v="0"/>
    <n v="1"/>
  </r>
  <r>
    <s v="b1e0c82cd2e85ef919b72488ad5bd66e"/>
    <d v="2023-06-07T00:00:00"/>
    <x v="2"/>
    <x v="0"/>
    <n v="0"/>
    <n v="0"/>
    <m/>
    <x v="0"/>
    <n v="1"/>
  </r>
  <r>
    <s v="b1e18a35074140a3739d16430c7b47dd"/>
    <d v="2023-06-06T00:00:00"/>
    <x v="0"/>
    <x v="1"/>
    <n v="0"/>
    <n v="0"/>
    <m/>
    <x v="0"/>
    <n v="1"/>
  </r>
  <r>
    <s v="b1e27e5f1ffe5bbc28dcb16b67e06b74"/>
    <d v="2023-06-06T00:00:00"/>
    <x v="1"/>
    <x v="0"/>
    <n v="1"/>
    <n v="0"/>
    <s v="weekly.2.99.3d.trial"/>
    <x v="0"/>
    <n v="1"/>
  </r>
  <r>
    <s v="b1e3e291dce85d3f2f4263621aee99e0"/>
    <d v="2023-06-05T00:00:00"/>
    <x v="1"/>
    <x v="0"/>
    <n v="0"/>
    <n v="0"/>
    <m/>
    <x v="0"/>
    <n v="1"/>
  </r>
  <r>
    <s v="b1e67201b9d9b78c1f5e3d78217eba32"/>
    <d v="2023-06-04T00:00:00"/>
    <x v="3"/>
    <x v="0"/>
    <n v="0"/>
    <n v="0"/>
    <m/>
    <x v="0"/>
    <n v="1"/>
  </r>
  <r>
    <s v="b1e6a61b6e461263776cd75f4dc5bda3"/>
    <d v="2023-06-01T00:00:00"/>
    <x v="2"/>
    <x v="0"/>
    <n v="0"/>
    <n v="0"/>
    <m/>
    <x v="0"/>
    <n v="1"/>
  </r>
  <r>
    <s v="b1eb5862f8ccbfdf88cddab7124c6fb6"/>
    <d v="2023-06-07T00:00:00"/>
    <x v="3"/>
    <x v="1"/>
    <n v="0"/>
    <n v="0"/>
    <m/>
    <x v="0"/>
    <n v="1"/>
  </r>
  <r>
    <s v="b1ed1e15af17f9ee85dae0be9e5997e7"/>
    <d v="2023-06-07T00:00:00"/>
    <x v="0"/>
    <x v="0"/>
    <n v="0"/>
    <n v="0"/>
    <m/>
    <x v="0"/>
    <n v="1"/>
  </r>
  <r>
    <s v="b1ed8bd1d89890f486e72c4c015c2ec8"/>
    <d v="2023-06-07T00:00:00"/>
    <x v="3"/>
    <x v="0"/>
    <n v="0"/>
    <n v="0"/>
    <m/>
    <x v="0"/>
    <n v="1"/>
  </r>
  <r>
    <s v="b1ef2914ebbd94f47cc7147ce96e1047"/>
    <d v="2023-06-02T00:00:00"/>
    <x v="1"/>
    <x v="0"/>
    <n v="0"/>
    <n v="0"/>
    <m/>
    <x v="0"/>
    <n v="1"/>
  </r>
  <r>
    <s v="b1f0bf2faa2682fd180318302e4de68b"/>
    <d v="2023-06-05T00:00:00"/>
    <x v="1"/>
    <x v="0"/>
    <n v="0"/>
    <n v="0"/>
    <m/>
    <x v="0"/>
    <n v="1"/>
  </r>
  <r>
    <s v="b1f2759a957ba1f3645ca259332e8d08"/>
    <d v="2023-06-02T00:00:00"/>
    <x v="0"/>
    <x v="0"/>
    <n v="0"/>
    <n v="0"/>
    <m/>
    <x v="0"/>
    <n v="1"/>
  </r>
  <r>
    <s v="b1f336db2dddc66a0d09390075471364"/>
    <d v="2023-06-06T00:00:00"/>
    <x v="0"/>
    <x v="0"/>
    <n v="0"/>
    <n v="0"/>
    <m/>
    <x v="0"/>
    <n v="1"/>
  </r>
  <r>
    <s v="b1f51e19926ee3bf5cb1bd4a8a7724ae"/>
    <d v="2023-06-06T00:00:00"/>
    <x v="0"/>
    <x v="1"/>
    <n v="0"/>
    <n v="0"/>
    <m/>
    <x v="0"/>
    <n v="1"/>
  </r>
  <r>
    <s v="b1f59a42cc2cf90b28b6c082f4049e9a"/>
    <d v="2023-06-04T00:00:00"/>
    <x v="3"/>
    <x v="0"/>
    <n v="1"/>
    <n v="0"/>
    <s v="weekly.2.99.3d.trial"/>
    <x v="0"/>
    <n v="1"/>
  </r>
  <r>
    <s v="b1f8976203d465c3755741a6f00c1d9b"/>
    <d v="2023-06-06T00:00:00"/>
    <x v="0"/>
    <x v="0"/>
    <n v="0"/>
    <n v="0"/>
    <m/>
    <x v="0"/>
    <n v="1"/>
  </r>
  <r>
    <s v="b1fcbf8fe7518a7decc788acde8be181"/>
    <d v="2023-06-03T00:00:00"/>
    <x v="2"/>
    <x v="0"/>
    <n v="0"/>
    <n v="0"/>
    <m/>
    <x v="0"/>
    <n v="1"/>
  </r>
  <r>
    <s v="b1fd7477183f6f7c95eba121e451c5d5"/>
    <d v="2023-06-03T00:00:00"/>
    <x v="3"/>
    <x v="1"/>
    <n v="1"/>
    <n v="0"/>
    <s v="monthly.5.99.3d.trial"/>
    <x v="0"/>
    <n v="1"/>
  </r>
  <r>
    <s v="b1ff26e0f470f9f4a256e9b3cc9dfa14"/>
    <d v="2023-06-04T00:00:00"/>
    <x v="1"/>
    <x v="0"/>
    <n v="0"/>
    <n v="0"/>
    <m/>
    <x v="0"/>
    <n v="1"/>
  </r>
  <r>
    <s v="b1ff69e6f43d332250cf2b2c7e3da6d1"/>
    <d v="2023-06-01T00:00:00"/>
    <x v="3"/>
    <x v="1"/>
    <n v="0"/>
    <n v="0"/>
    <m/>
    <x v="0"/>
    <n v="1"/>
  </r>
  <r>
    <s v="b20b50b0188365bd70fd551d047e4117"/>
    <d v="2023-06-03T00:00:00"/>
    <x v="0"/>
    <x v="0"/>
    <n v="0"/>
    <n v="0"/>
    <m/>
    <x v="0"/>
    <n v="1"/>
  </r>
  <r>
    <s v="b20c7649e6e49b3bcf27a35875b310cc"/>
    <d v="2023-06-05T00:00:00"/>
    <x v="0"/>
    <x v="0"/>
    <n v="0"/>
    <n v="0"/>
    <m/>
    <x v="0"/>
    <n v="1"/>
  </r>
  <r>
    <s v="b20f440e91f52deff17fee974b4d162c"/>
    <d v="2023-06-02T00:00:00"/>
    <x v="0"/>
    <x v="0"/>
    <n v="0"/>
    <n v="0"/>
    <m/>
    <x v="0"/>
    <n v="1"/>
  </r>
  <r>
    <s v="b20fc2d99d14a1620df0f2d47229ee2f"/>
    <d v="2023-06-01T00:00:00"/>
    <x v="2"/>
    <x v="1"/>
    <n v="0"/>
    <n v="0"/>
    <m/>
    <x v="0"/>
    <n v="1"/>
  </r>
  <r>
    <s v="b2102bf336838111956f728a5ba401b4"/>
    <d v="2023-06-03T00:00:00"/>
    <x v="0"/>
    <x v="1"/>
    <n v="0"/>
    <n v="0"/>
    <m/>
    <x v="0"/>
    <n v="1"/>
  </r>
  <r>
    <s v="b2135f4ae6f5b06df034ca452244e8d0"/>
    <d v="2023-06-06T00:00:00"/>
    <x v="2"/>
    <x v="0"/>
    <n v="0"/>
    <n v="0"/>
    <m/>
    <x v="0"/>
    <n v="1"/>
  </r>
  <r>
    <s v="b2141a825086e4edf0752ed989974fde"/>
    <d v="2023-06-06T00:00:00"/>
    <x v="3"/>
    <x v="1"/>
    <n v="0"/>
    <n v="0"/>
    <m/>
    <x v="0"/>
    <n v="1"/>
  </r>
  <r>
    <s v="b21617d4ddeddbf36878e8d0db73b9ce"/>
    <d v="2023-06-03T00:00:00"/>
    <x v="0"/>
    <x v="1"/>
    <n v="0"/>
    <n v="0"/>
    <m/>
    <x v="0"/>
    <n v="1"/>
  </r>
  <r>
    <s v="b2187f15dedbfa2e22ec3b543eb55afe"/>
    <d v="2023-06-04T00:00:00"/>
    <x v="1"/>
    <x v="0"/>
    <n v="0"/>
    <n v="0"/>
    <m/>
    <x v="0"/>
    <n v="1"/>
  </r>
  <r>
    <s v="b21c5becdaacbe933a83c51d2c926603"/>
    <d v="2023-06-01T00:00:00"/>
    <x v="3"/>
    <x v="0"/>
    <n v="0"/>
    <n v="0"/>
    <m/>
    <x v="0"/>
    <n v="1"/>
  </r>
  <r>
    <s v="b225fbebd27f961efa5ee84fcf57c87d"/>
    <d v="2023-06-04T00:00:00"/>
    <x v="3"/>
    <x v="1"/>
    <n v="1"/>
    <n v="0"/>
    <s v="monthly.5.99.3d.trial"/>
    <x v="0"/>
    <n v="1"/>
  </r>
  <r>
    <s v="b232feca98bab6578f4aff87659b2e4c"/>
    <d v="2023-06-02T00:00:00"/>
    <x v="3"/>
    <x v="1"/>
    <n v="0"/>
    <n v="0"/>
    <m/>
    <x v="0"/>
    <n v="1"/>
  </r>
  <r>
    <s v="b234bfc4e159f0526d9b560b68618d77"/>
    <d v="2023-06-07T00:00:00"/>
    <x v="1"/>
    <x v="0"/>
    <n v="0"/>
    <n v="0"/>
    <m/>
    <x v="0"/>
    <n v="1"/>
  </r>
  <r>
    <s v="b23978afc1f937e0cfd8d14bbb20bbcd"/>
    <d v="2023-06-06T00:00:00"/>
    <x v="1"/>
    <x v="1"/>
    <n v="0"/>
    <n v="0"/>
    <m/>
    <x v="0"/>
    <n v="1"/>
  </r>
  <r>
    <s v="b2431044e137805d7430640c1ecc5a39"/>
    <d v="2023-06-07T00:00:00"/>
    <x v="2"/>
    <x v="0"/>
    <n v="0"/>
    <n v="0"/>
    <m/>
    <x v="0"/>
    <n v="1"/>
  </r>
  <r>
    <s v="b2506078bb410a566ab59a19f854c1bb"/>
    <d v="2023-06-05T00:00:00"/>
    <x v="2"/>
    <x v="0"/>
    <n v="0"/>
    <n v="0"/>
    <m/>
    <x v="0"/>
    <n v="1"/>
  </r>
  <r>
    <s v="b2519085122c03319d42c8b73e9344d3"/>
    <d v="2023-06-04T00:00:00"/>
    <x v="2"/>
    <x v="1"/>
    <n v="1"/>
    <n v="0"/>
    <s v="monthly.5.99.3d.trial"/>
    <x v="0"/>
    <n v="1"/>
  </r>
  <r>
    <s v="b2554d2582f7511c0fdb49b8ce6400f3"/>
    <d v="2023-06-06T00:00:00"/>
    <x v="3"/>
    <x v="1"/>
    <n v="0"/>
    <n v="0"/>
    <m/>
    <x v="0"/>
    <n v="1"/>
  </r>
  <r>
    <s v="b258680a930f68b2a6968bb1adf542c6"/>
    <d v="2023-06-02T00:00:00"/>
    <x v="3"/>
    <x v="0"/>
    <n v="0"/>
    <n v="0"/>
    <m/>
    <x v="0"/>
    <n v="1"/>
  </r>
  <r>
    <s v="b25a0d52f71c5c32fb1eb11517454712"/>
    <d v="2023-06-05T00:00:00"/>
    <x v="1"/>
    <x v="0"/>
    <n v="0"/>
    <n v="0"/>
    <m/>
    <x v="0"/>
    <n v="1"/>
  </r>
  <r>
    <s v="b265dd2ba717b6a519fa15bce1b5c4e8"/>
    <d v="2023-06-06T00:00:00"/>
    <x v="0"/>
    <x v="0"/>
    <n v="0"/>
    <n v="0"/>
    <m/>
    <x v="0"/>
    <n v="1"/>
  </r>
  <r>
    <s v="b266c63b911c251bb274d2ccb6aeb950"/>
    <d v="2023-06-03T00:00:00"/>
    <x v="1"/>
    <x v="1"/>
    <n v="0"/>
    <n v="0"/>
    <m/>
    <x v="0"/>
    <n v="1"/>
  </r>
  <r>
    <s v="b2670f1b1ef184ee0d8fba1bb384d643"/>
    <d v="2023-06-01T00:00:00"/>
    <x v="1"/>
    <x v="0"/>
    <n v="0"/>
    <n v="0"/>
    <m/>
    <x v="0"/>
    <n v="1"/>
  </r>
  <r>
    <s v="b26c814f2ab49ad2a396b7a9e4f31f4f"/>
    <d v="2023-06-05T00:00:00"/>
    <x v="1"/>
    <x v="0"/>
    <n v="0"/>
    <n v="0"/>
    <m/>
    <x v="0"/>
    <n v="1"/>
  </r>
  <r>
    <s v="b26f036523c69317803521eccf2c1466"/>
    <d v="2023-06-05T00:00:00"/>
    <x v="2"/>
    <x v="0"/>
    <n v="0"/>
    <n v="0"/>
    <m/>
    <x v="0"/>
    <n v="1"/>
  </r>
  <r>
    <s v="b26f33fa4b65bb714091ac212c61a94d"/>
    <d v="2023-06-01T00:00:00"/>
    <x v="1"/>
    <x v="1"/>
    <n v="0"/>
    <n v="0"/>
    <m/>
    <x v="0"/>
    <n v="1"/>
  </r>
  <r>
    <s v="b2708e4efa5dd5c797d8b9be117a5d7e"/>
    <d v="2023-06-07T00:00:00"/>
    <x v="2"/>
    <x v="0"/>
    <n v="0"/>
    <n v="0"/>
    <m/>
    <x v="0"/>
    <n v="1"/>
  </r>
  <r>
    <s v="b270b7942d79bef124718a578366e288"/>
    <d v="2023-06-05T00:00:00"/>
    <x v="3"/>
    <x v="0"/>
    <n v="0"/>
    <n v="0"/>
    <m/>
    <x v="0"/>
    <n v="1"/>
  </r>
  <r>
    <s v="b2710a9a3e211e0ea5e86133473f1469"/>
    <d v="2023-06-06T00:00:00"/>
    <x v="1"/>
    <x v="1"/>
    <n v="0"/>
    <n v="0"/>
    <m/>
    <x v="0"/>
    <n v="1"/>
  </r>
  <r>
    <s v="b273a24450e8c3dfca229042665234b7"/>
    <d v="2023-06-05T00:00:00"/>
    <x v="2"/>
    <x v="1"/>
    <n v="0"/>
    <n v="0"/>
    <m/>
    <x v="0"/>
    <n v="1"/>
  </r>
  <r>
    <s v="b27743155860193ada83c3d42627cfa2"/>
    <d v="2023-06-01T00:00:00"/>
    <x v="1"/>
    <x v="1"/>
    <n v="0"/>
    <n v="0"/>
    <m/>
    <x v="0"/>
    <n v="1"/>
  </r>
  <r>
    <s v="b27a07f7564392cda36483402ba2167e"/>
    <d v="2023-06-06T00:00:00"/>
    <x v="2"/>
    <x v="0"/>
    <n v="1"/>
    <n v="0"/>
    <s v="weekly.2.99.3d.trial"/>
    <x v="0"/>
    <n v="1"/>
  </r>
  <r>
    <s v="b27d7b0af3fed743fa345ea885f513e0"/>
    <d v="2023-06-04T00:00:00"/>
    <x v="2"/>
    <x v="1"/>
    <n v="0"/>
    <n v="0"/>
    <m/>
    <x v="0"/>
    <n v="1"/>
  </r>
  <r>
    <s v="b27e7673b9ef8e9343a20ac201d72add"/>
    <d v="2023-06-02T00:00:00"/>
    <x v="1"/>
    <x v="1"/>
    <n v="0"/>
    <n v="0"/>
    <m/>
    <x v="0"/>
    <n v="1"/>
  </r>
  <r>
    <s v="b2875f3b3d9c7914d2ab2013c6e2e1bc"/>
    <d v="2023-06-04T00:00:00"/>
    <x v="1"/>
    <x v="0"/>
    <n v="0"/>
    <n v="0"/>
    <m/>
    <x v="0"/>
    <n v="1"/>
  </r>
  <r>
    <s v="b287d3e9c5ac6f90c5c2734720b6c102"/>
    <d v="2023-06-01T00:00:00"/>
    <x v="3"/>
    <x v="1"/>
    <n v="1"/>
    <n v="0"/>
    <s v="monthly.5.99.3d.trial"/>
    <x v="0"/>
    <n v="1"/>
  </r>
  <r>
    <s v="b28897770e00cd611ae2a9be70691da3"/>
    <d v="2023-06-02T00:00:00"/>
    <x v="2"/>
    <x v="0"/>
    <n v="0"/>
    <n v="0"/>
    <m/>
    <x v="0"/>
    <n v="1"/>
  </r>
  <r>
    <s v="b28f841941a6b761e4918fdf179d8216"/>
    <d v="2023-06-02T00:00:00"/>
    <x v="0"/>
    <x v="0"/>
    <n v="1"/>
    <n v="0"/>
    <s v="weekly.2.99.3d.trial"/>
    <x v="0"/>
    <n v="1"/>
  </r>
  <r>
    <s v="b2914a055564184662e3934b8afa18a4"/>
    <d v="2023-06-05T00:00:00"/>
    <x v="2"/>
    <x v="0"/>
    <n v="0"/>
    <n v="0"/>
    <m/>
    <x v="0"/>
    <n v="1"/>
  </r>
  <r>
    <s v="b295c06f78f6c795a9fc0323d1e4c53e"/>
    <d v="2023-06-03T00:00:00"/>
    <x v="3"/>
    <x v="0"/>
    <n v="0"/>
    <n v="0"/>
    <m/>
    <x v="0"/>
    <n v="1"/>
  </r>
  <r>
    <s v="b29c86b5a7c890ce9043f524f6c3a07c"/>
    <d v="2023-06-01T00:00:00"/>
    <x v="2"/>
    <x v="0"/>
    <n v="0"/>
    <n v="0"/>
    <m/>
    <x v="0"/>
    <n v="1"/>
  </r>
  <r>
    <s v="b29ed3cd9d9b689f27be94c417dd09a1"/>
    <d v="2023-06-04T00:00:00"/>
    <x v="1"/>
    <x v="1"/>
    <n v="0"/>
    <n v="0"/>
    <m/>
    <x v="0"/>
    <n v="1"/>
  </r>
  <r>
    <s v="b2a039d67b58d1663e3df49a0dc8a6a5"/>
    <d v="2023-06-06T00:00:00"/>
    <x v="1"/>
    <x v="0"/>
    <n v="1"/>
    <n v="0"/>
    <s v="weekly.2.99.3d.trial"/>
    <x v="0"/>
    <n v="1"/>
  </r>
  <r>
    <s v="b2a503f40cd2505474f955c26d81f852"/>
    <d v="2023-06-04T00:00:00"/>
    <x v="3"/>
    <x v="1"/>
    <n v="0"/>
    <n v="0"/>
    <m/>
    <x v="0"/>
    <n v="1"/>
  </r>
  <r>
    <s v="b2a69cd5465d49aa05052ee1cd83a1e9"/>
    <d v="2023-06-05T00:00:00"/>
    <x v="3"/>
    <x v="0"/>
    <n v="0"/>
    <n v="0"/>
    <m/>
    <x v="0"/>
    <n v="1"/>
  </r>
  <r>
    <s v="b2a8db43ba5cad9985a949954587e24a"/>
    <d v="2023-06-07T00:00:00"/>
    <x v="0"/>
    <x v="1"/>
    <n v="0"/>
    <n v="0"/>
    <m/>
    <x v="0"/>
    <n v="1"/>
  </r>
  <r>
    <s v="b2a989d5de52fe7c7463debec520c79c"/>
    <d v="2023-06-04T00:00:00"/>
    <x v="0"/>
    <x v="1"/>
    <n v="0"/>
    <n v="0"/>
    <m/>
    <x v="0"/>
    <n v="1"/>
  </r>
  <r>
    <s v="b2b76a10e29b46041a9f10019b60cca5"/>
    <d v="2023-06-01T00:00:00"/>
    <x v="3"/>
    <x v="0"/>
    <n v="0"/>
    <n v="0"/>
    <m/>
    <x v="0"/>
    <n v="1"/>
  </r>
  <r>
    <s v="b2b834b502b2f8e7949e801382e00aa0"/>
    <d v="2023-06-03T00:00:00"/>
    <x v="0"/>
    <x v="1"/>
    <n v="1"/>
    <n v="1"/>
    <s v="monthly.5.99.3d.trial"/>
    <x v="1"/>
    <n v="1"/>
  </r>
  <r>
    <s v="b2b85c82cb886e0bb64606156a0ae760"/>
    <d v="2023-06-04T00:00:00"/>
    <x v="3"/>
    <x v="0"/>
    <n v="0"/>
    <n v="0"/>
    <m/>
    <x v="0"/>
    <n v="1"/>
  </r>
  <r>
    <s v="b2be8ff4858ad4bd492dd0d396f2f544"/>
    <d v="2023-06-06T00:00:00"/>
    <x v="2"/>
    <x v="1"/>
    <n v="0"/>
    <n v="0"/>
    <m/>
    <x v="0"/>
    <n v="1"/>
  </r>
  <r>
    <s v="b2bf8bdc8d72d583cd3dbd0d8da64622"/>
    <d v="2023-06-01T00:00:00"/>
    <x v="3"/>
    <x v="0"/>
    <n v="0"/>
    <n v="0"/>
    <m/>
    <x v="0"/>
    <n v="1"/>
  </r>
  <r>
    <s v="b2c0d27f874543d1ba359e906c10a813"/>
    <d v="2023-06-04T00:00:00"/>
    <x v="1"/>
    <x v="1"/>
    <n v="0"/>
    <n v="0"/>
    <m/>
    <x v="0"/>
    <n v="1"/>
  </r>
  <r>
    <s v="b2c5adf8556e5ef2f50d5f0747b7dbfa"/>
    <d v="2023-06-01T00:00:00"/>
    <x v="1"/>
    <x v="1"/>
    <n v="0"/>
    <n v="0"/>
    <m/>
    <x v="0"/>
    <n v="1"/>
  </r>
  <r>
    <s v="b2c9124aae54c8a050817c071bdbded4"/>
    <d v="2023-06-06T00:00:00"/>
    <x v="2"/>
    <x v="1"/>
    <n v="0"/>
    <n v="0"/>
    <m/>
    <x v="0"/>
    <n v="1"/>
  </r>
  <r>
    <s v="b2c9c287beb3f486e268a8ade8173b8c"/>
    <d v="2023-06-07T00:00:00"/>
    <x v="0"/>
    <x v="0"/>
    <n v="0"/>
    <n v="0"/>
    <m/>
    <x v="0"/>
    <n v="1"/>
  </r>
  <r>
    <s v="b2cf118211c1e338ff0e4bcdf5f9b02d"/>
    <d v="2023-06-03T00:00:00"/>
    <x v="1"/>
    <x v="0"/>
    <n v="0"/>
    <n v="0"/>
    <m/>
    <x v="0"/>
    <n v="1"/>
  </r>
  <r>
    <s v="b2d7c325571bb5637fb320933fdcf403"/>
    <d v="2023-06-02T00:00:00"/>
    <x v="3"/>
    <x v="0"/>
    <n v="0"/>
    <n v="0"/>
    <m/>
    <x v="0"/>
    <n v="1"/>
  </r>
  <r>
    <s v="b2db2e7ae22b1c471d22a933c9ddea61"/>
    <d v="2023-06-07T00:00:00"/>
    <x v="0"/>
    <x v="1"/>
    <n v="0"/>
    <n v="0"/>
    <m/>
    <x v="0"/>
    <n v="1"/>
  </r>
  <r>
    <s v="b2dd1cc240d31d2c5587ef706b0cfe30"/>
    <d v="2023-06-04T00:00:00"/>
    <x v="0"/>
    <x v="1"/>
    <n v="1"/>
    <n v="0"/>
    <s v="monthly.5.99.3d.trial"/>
    <x v="0"/>
    <n v="1"/>
  </r>
  <r>
    <s v="b2dda2d1695ae0e95d12ce5c1978b481"/>
    <d v="2023-06-07T00:00:00"/>
    <x v="0"/>
    <x v="1"/>
    <n v="0"/>
    <n v="0"/>
    <m/>
    <x v="0"/>
    <n v="1"/>
  </r>
  <r>
    <s v="b2e4835a0ad252d88de2652c0b587c09"/>
    <d v="2023-06-07T00:00:00"/>
    <x v="0"/>
    <x v="0"/>
    <n v="0"/>
    <n v="0"/>
    <m/>
    <x v="0"/>
    <n v="1"/>
  </r>
  <r>
    <s v="b2e60399bb456dbd748239a9842cae0b"/>
    <d v="2023-06-06T00:00:00"/>
    <x v="1"/>
    <x v="0"/>
    <n v="0"/>
    <n v="0"/>
    <m/>
    <x v="0"/>
    <n v="1"/>
  </r>
  <r>
    <s v="b2e948e647298bef107a15dc0545c408"/>
    <d v="2023-06-07T00:00:00"/>
    <x v="0"/>
    <x v="1"/>
    <n v="0"/>
    <n v="0"/>
    <m/>
    <x v="0"/>
    <n v="1"/>
  </r>
  <r>
    <s v="b2f2de7a01d816f98ffab9f63655869b"/>
    <d v="2023-06-01T00:00:00"/>
    <x v="1"/>
    <x v="1"/>
    <n v="0"/>
    <n v="0"/>
    <m/>
    <x v="0"/>
    <n v="1"/>
  </r>
  <r>
    <s v="b2f8b1f4bfe6c09a5c1b543f9d61a477"/>
    <d v="2023-06-05T00:00:00"/>
    <x v="3"/>
    <x v="1"/>
    <n v="0"/>
    <n v="0"/>
    <m/>
    <x v="0"/>
    <n v="1"/>
  </r>
  <r>
    <s v="b3018b43c3208d268b608abee06901d1"/>
    <d v="2023-06-05T00:00:00"/>
    <x v="2"/>
    <x v="0"/>
    <n v="0"/>
    <n v="0"/>
    <m/>
    <x v="0"/>
    <n v="1"/>
  </r>
  <r>
    <s v="b30e07245d75b14f289a488c93656c0d"/>
    <d v="2023-06-02T00:00:00"/>
    <x v="2"/>
    <x v="1"/>
    <n v="0"/>
    <n v="0"/>
    <m/>
    <x v="0"/>
    <n v="1"/>
  </r>
  <r>
    <s v="b314c564f57c02f34336192cfa401779"/>
    <d v="2023-06-07T00:00:00"/>
    <x v="1"/>
    <x v="1"/>
    <n v="0"/>
    <n v="0"/>
    <m/>
    <x v="0"/>
    <n v="1"/>
  </r>
  <r>
    <s v="b3174865963f66b676c5240809132354"/>
    <d v="2023-06-06T00:00:00"/>
    <x v="0"/>
    <x v="1"/>
    <n v="1"/>
    <n v="0"/>
    <s v="monthly.5.99.3d.trial"/>
    <x v="0"/>
    <n v="1"/>
  </r>
  <r>
    <s v="b326dcc4e2654c2dba57d2948443f052"/>
    <d v="2023-06-03T00:00:00"/>
    <x v="1"/>
    <x v="0"/>
    <n v="1"/>
    <n v="0"/>
    <s v="weekly.2.99.3d.trial"/>
    <x v="0"/>
    <n v="1"/>
  </r>
  <r>
    <s v="b32bc17d153f847ec4dee63def635c7a"/>
    <d v="2023-06-06T00:00:00"/>
    <x v="0"/>
    <x v="0"/>
    <n v="0"/>
    <n v="0"/>
    <m/>
    <x v="0"/>
    <n v="1"/>
  </r>
  <r>
    <s v="b32e913384b31ba6673b9650d0a8421b"/>
    <d v="2023-06-01T00:00:00"/>
    <x v="3"/>
    <x v="1"/>
    <n v="1"/>
    <n v="1"/>
    <s v="monthly.5.99.3d.trial"/>
    <x v="1"/>
    <n v="1"/>
  </r>
  <r>
    <s v="b332614eb3ff001b8bb79fe1000c4435"/>
    <d v="2023-06-04T00:00:00"/>
    <x v="1"/>
    <x v="1"/>
    <n v="0"/>
    <n v="0"/>
    <m/>
    <x v="0"/>
    <n v="1"/>
  </r>
  <r>
    <s v="b333bc822f22dcde319c11b4997e1a28"/>
    <d v="2023-06-07T00:00:00"/>
    <x v="3"/>
    <x v="0"/>
    <n v="0"/>
    <n v="0"/>
    <m/>
    <x v="0"/>
    <n v="1"/>
  </r>
  <r>
    <s v="b338ce0e2fc14343dd0e56dc6b70108b"/>
    <d v="2023-06-01T00:00:00"/>
    <x v="1"/>
    <x v="0"/>
    <n v="0"/>
    <n v="0"/>
    <m/>
    <x v="0"/>
    <n v="1"/>
  </r>
  <r>
    <s v="b33e782fa82cd92d1afb03807de34f96"/>
    <d v="2023-06-07T00:00:00"/>
    <x v="0"/>
    <x v="0"/>
    <n v="0"/>
    <n v="0"/>
    <m/>
    <x v="0"/>
    <n v="1"/>
  </r>
  <r>
    <s v="b3409da537b682af38f67acfc3573c9c"/>
    <d v="2023-06-03T00:00:00"/>
    <x v="0"/>
    <x v="0"/>
    <n v="1"/>
    <n v="0"/>
    <s v="weekly.2.99.3d.trial"/>
    <x v="0"/>
    <n v="1"/>
  </r>
  <r>
    <s v="b3447861a465523dff23be72cc551ed5"/>
    <d v="2023-06-06T00:00:00"/>
    <x v="0"/>
    <x v="0"/>
    <n v="0"/>
    <n v="0"/>
    <m/>
    <x v="0"/>
    <n v="1"/>
  </r>
  <r>
    <s v="b347d0339542b6dc0018f7e7e437c931"/>
    <d v="2023-06-05T00:00:00"/>
    <x v="2"/>
    <x v="1"/>
    <n v="0"/>
    <n v="0"/>
    <m/>
    <x v="0"/>
    <n v="1"/>
  </r>
  <r>
    <s v="b3545c7d09aad4159666383dcef6a99f"/>
    <d v="2023-06-04T00:00:00"/>
    <x v="3"/>
    <x v="0"/>
    <n v="0"/>
    <n v="0"/>
    <m/>
    <x v="0"/>
    <n v="1"/>
  </r>
  <r>
    <s v="b355bdb7addd81d28b4ca3c681a96991"/>
    <d v="2023-06-02T00:00:00"/>
    <x v="0"/>
    <x v="0"/>
    <n v="0"/>
    <n v="0"/>
    <m/>
    <x v="0"/>
    <n v="1"/>
  </r>
  <r>
    <s v="b358f749b3ca2b6c3bb0049c06f4fdc5"/>
    <d v="2023-06-04T00:00:00"/>
    <x v="3"/>
    <x v="0"/>
    <n v="0"/>
    <n v="0"/>
    <m/>
    <x v="0"/>
    <n v="1"/>
  </r>
  <r>
    <s v="b359aca279fbebe681ae4cc628dcf192"/>
    <d v="2023-06-01T00:00:00"/>
    <x v="0"/>
    <x v="1"/>
    <n v="0"/>
    <n v="0"/>
    <m/>
    <x v="0"/>
    <n v="1"/>
  </r>
  <r>
    <s v="b362ff06c0c5f1d60bb1ccbf03048541"/>
    <d v="2023-06-05T00:00:00"/>
    <x v="3"/>
    <x v="1"/>
    <n v="0"/>
    <n v="0"/>
    <m/>
    <x v="0"/>
    <n v="1"/>
  </r>
  <r>
    <s v="b36e406dd2034d617bf86e3b01402c70"/>
    <d v="2023-06-03T00:00:00"/>
    <x v="0"/>
    <x v="0"/>
    <n v="0"/>
    <n v="0"/>
    <m/>
    <x v="0"/>
    <n v="1"/>
  </r>
  <r>
    <s v="b36e63c86f2002a498b8c587bdb4d4d8"/>
    <d v="2023-06-01T00:00:00"/>
    <x v="1"/>
    <x v="0"/>
    <n v="0"/>
    <n v="0"/>
    <m/>
    <x v="0"/>
    <n v="1"/>
  </r>
  <r>
    <s v="b370d47c23121255f772c56bf72b8e7b"/>
    <d v="2023-06-04T00:00:00"/>
    <x v="3"/>
    <x v="0"/>
    <n v="0"/>
    <n v="0"/>
    <m/>
    <x v="0"/>
    <n v="1"/>
  </r>
  <r>
    <s v="b3726314f18049d34e58d9b782cc78b4"/>
    <d v="2023-06-03T00:00:00"/>
    <x v="2"/>
    <x v="1"/>
    <n v="0"/>
    <n v="0"/>
    <m/>
    <x v="0"/>
    <n v="1"/>
  </r>
  <r>
    <s v="b372f090d9e12535358d790b8f0d2ddf"/>
    <d v="2023-06-06T00:00:00"/>
    <x v="3"/>
    <x v="0"/>
    <n v="0"/>
    <n v="0"/>
    <m/>
    <x v="0"/>
    <n v="1"/>
  </r>
  <r>
    <s v="b374f626ae05680740110d68a7062aa0"/>
    <d v="2023-06-06T00:00:00"/>
    <x v="0"/>
    <x v="1"/>
    <n v="0"/>
    <n v="0"/>
    <m/>
    <x v="0"/>
    <n v="1"/>
  </r>
  <r>
    <s v="b37520d72202bee1546d8f6164cf79b0"/>
    <d v="2023-06-05T00:00:00"/>
    <x v="2"/>
    <x v="0"/>
    <n v="0"/>
    <n v="0"/>
    <m/>
    <x v="0"/>
    <n v="1"/>
  </r>
  <r>
    <s v="b385677756631104d7ec2b1f54cfa2a4"/>
    <d v="2023-06-05T00:00:00"/>
    <x v="1"/>
    <x v="1"/>
    <n v="0"/>
    <n v="0"/>
    <m/>
    <x v="0"/>
    <n v="1"/>
  </r>
  <r>
    <s v="b38adda1f614819ae13a8696796a994e"/>
    <d v="2023-06-01T00:00:00"/>
    <x v="0"/>
    <x v="1"/>
    <n v="0"/>
    <n v="0"/>
    <m/>
    <x v="0"/>
    <n v="1"/>
  </r>
  <r>
    <s v="b38d44e2aa0004f03c6fabe0d816f0c8"/>
    <d v="2023-06-04T00:00:00"/>
    <x v="1"/>
    <x v="0"/>
    <n v="0"/>
    <n v="0"/>
    <m/>
    <x v="0"/>
    <n v="1"/>
  </r>
  <r>
    <s v="b392907674f7d17874def7b3b88bde4e"/>
    <d v="2023-06-04T00:00:00"/>
    <x v="3"/>
    <x v="1"/>
    <n v="0"/>
    <n v="0"/>
    <m/>
    <x v="0"/>
    <n v="1"/>
  </r>
  <r>
    <s v="b39424b3b13b29558fd9eddead07ebdd"/>
    <d v="2023-06-04T00:00:00"/>
    <x v="3"/>
    <x v="1"/>
    <n v="1"/>
    <n v="1"/>
    <s v="monthly.5.99.3d.trial"/>
    <x v="1"/>
    <n v="1"/>
  </r>
  <r>
    <s v="b395b13918fa0c0e2a2709d7b1df11e5"/>
    <d v="2023-06-05T00:00:00"/>
    <x v="2"/>
    <x v="1"/>
    <n v="0"/>
    <n v="0"/>
    <m/>
    <x v="0"/>
    <n v="1"/>
  </r>
  <r>
    <s v="b397bea256c94fa1e63d6d7274316f47"/>
    <d v="2023-06-06T00:00:00"/>
    <x v="3"/>
    <x v="1"/>
    <n v="0"/>
    <n v="0"/>
    <m/>
    <x v="0"/>
    <n v="1"/>
  </r>
  <r>
    <s v="b39cde05e1cefa1166880b69e185369a"/>
    <d v="2023-06-01T00:00:00"/>
    <x v="2"/>
    <x v="1"/>
    <n v="0"/>
    <n v="0"/>
    <m/>
    <x v="0"/>
    <n v="1"/>
  </r>
  <r>
    <s v="b39dbb4a3b80234f8bf6ce0495549ff8"/>
    <d v="2023-06-07T00:00:00"/>
    <x v="3"/>
    <x v="0"/>
    <n v="0"/>
    <n v="0"/>
    <m/>
    <x v="0"/>
    <n v="1"/>
  </r>
  <r>
    <s v="b3aaa282c5c2d78620d931b529870106"/>
    <d v="2023-06-02T00:00:00"/>
    <x v="1"/>
    <x v="0"/>
    <n v="0"/>
    <n v="0"/>
    <m/>
    <x v="0"/>
    <n v="1"/>
  </r>
  <r>
    <s v="b3b05add5fa417d1c0b2b646607580a8"/>
    <d v="2023-06-06T00:00:00"/>
    <x v="2"/>
    <x v="0"/>
    <n v="0"/>
    <n v="0"/>
    <m/>
    <x v="0"/>
    <n v="1"/>
  </r>
  <r>
    <s v="b3b6356f643def138b1d7991ec957b09"/>
    <d v="2023-06-06T00:00:00"/>
    <x v="0"/>
    <x v="0"/>
    <n v="0"/>
    <n v="0"/>
    <m/>
    <x v="0"/>
    <n v="1"/>
  </r>
  <r>
    <s v="b3b9c6266f5704e3c619b3cf3afdc04a"/>
    <d v="2023-06-03T00:00:00"/>
    <x v="2"/>
    <x v="0"/>
    <n v="0"/>
    <n v="0"/>
    <m/>
    <x v="0"/>
    <n v="1"/>
  </r>
  <r>
    <s v="b3bd68870b4d2f8e5af3aa731dad2267"/>
    <d v="2023-06-07T00:00:00"/>
    <x v="3"/>
    <x v="0"/>
    <n v="1"/>
    <n v="0"/>
    <s v="weekly.2.99.3d.trial"/>
    <x v="0"/>
    <n v="1"/>
  </r>
  <r>
    <s v="b3c0ed357b2506cca958118c697e8c44"/>
    <d v="2023-06-01T00:00:00"/>
    <x v="1"/>
    <x v="1"/>
    <n v="0"/>
    <n v="0"/>
    <m/>
    <x v="0"/>
    <n v="1"/>
  </r>
  <r>
    <s v="b3c699acb87f3da07bae896759563346"/>
    <d v="2023-06-07T00:00:00"/>
    <x v="2"/>
    <x v="1"/>
    <n v="0"/>
    <n v="0"/>
    <m/>
    <x v="0"/>
    <n v="1"/>
  </r>
  <r>
    <s v="b3c7a3f4c584e18bbdab53bad6e3b223"/>
    <d v="2023-06-05T00:00:00"/>
    <x v="2"/>
    <x v="1"/>
    <n v="0"/>
    <n v="0"/>
    <m/>
    <x v="0"/>
    <n v="1"/>
  </r>
  <r>
    <s v="b3cc7c19bdaebe7cee5a6753cf0d3012"/>
    <d v="2023-06-02T00:00:00"/>
    <x v="3"/>
    <x v="0"/>
    <n v="0"/>
    <n v="0"/>
    <m/>
    <x v="0"/>
    <n v="1"/>
  </r>
  <r>
    <s v="b3d87cfcd5cc9b128404bef800820e2e"/>
    <d v="2023-06-04T00:00:00"/>
    <x v="0"/>
    <x v="0"/>
    <n v="0"/>
    <n v="0"/>
    <m/>
    <x v="0"/>
    <n v="1"/>
  </r>
  <r>
    <s v="b3db2f3c12c8381a7fab785ea8f0efff"/>
    <d v="2023-06-06T00:00:00"/>
    <x v="1"/>
    <x v="1"/>
    <n v="0"/>
    <n v="0"/>
    <m/>
    <x v="0"/>
    <n v="1"/>
  </r>
  <r>
    <s v="b3de5b1fe190cab409c6e6a5e2fbdbfb"/>
    <d v="2023-06-01T00:00:00"/>
    <x v="3"/>
    <x v="1"/>
    <n v="0"/>
    <n v="0"/>
    <m/>
    <x v="0"/>
    <n v="1"/>
  </r>
  <r>
    <s v="b3def9ca8fc5281522ca1dd36479ad3f"/>
    <d v="2023-06-06T00:00:00"/>
    <x v="2"/>
    <x v="1"/>
    <n v="0"/>
    <n v="0"/>
    <m/>
    <x v="0"/>
    <n v="1"/>
  </r>
  <r>
    <s v="b3f3756fe2737cb8142946f5d6cb0a6e"/>
    <d v="2023-06-06T00:00:00"/>
    <x v="0"/>
    <x v="1"/>
    <n v="1"/>
    <n v="0"/>
    <s v="monthly.5.99.3d.trial"/>
    <x v="0"/>
    <n v="1"/>
  </r>
  <r>
    <s v="b3feda1550ce8d9b11bf7b730c09330a"/>
    <d v="2023-06-04T00:00:00"/>
    <x v="2"/>
    <x v="1"/>
    <n v="1"/>
    <n v="0"/>
    <s v="monthly.5.99.3d.trial"/>
    <x v="0"/>
    <n v="1"/>
  </r>
  <r>
    <s v="b4105561ea99c5c9356ef5e4655f0f3c"/>
    <d v="2023-06-07T00:00:00"/>
    <x v="3"/>
    <x v="0"/>
    <n v="0"/>
    <n v="0"/>
    <m/>
    <x v="0"/>
    <n v="1"/>
  </r>
  <r>
    <s v="b414b4fb1d78b07257c4ecd912eda017"/>
    <d v="2023-06-02T00:00:00"/>
    <x v="0"/>
    <x v="1"/>
    <n v="0"/>
    <n v="0"/>
    <m/>
    <x v="0"/>
    <n v="1"/>
  </r>
  <r>
    <s v="b41884d1c8fdd7704b8fbd028abdaa77"/>
    <d v="2023-06-07T00:00:00"/>
    <x v="2"/>
    <x v="0"/>
    <n v="0"/>
    <n v="0"/>
    <m/>
    <x v="0"/>
    <n v="1"/>
  </r>
  <r>
    <s v="b4196d29b9922b422ab086bbf073153b"/>
    <d v="2023-06-01T00:00:00"/>
    <x v="2"/>
    <x v="1"/>
    <n v="0"/>
    <n v="0"/>
    <m/>
    <x v="0"/>
    <n v="1"/>
  </r>
  <r>
    <s v="b41c218c9ce775c0776cdc2fac07cb00"/>
    <d v="2023-06-07T00:00:00"/>
    <x v="0"/>
    <x v="1"/>
    <n v="0"/>
    <n v="0"/>
    <m/>
    <x v="0"/>
    <n v="1"/>
  </r>
  <r>
    <s v="b41c2b1115d5d26d1a6276edebef1062"/>
    <d v="2023-06-04T00:00:00"/>
    <x v="0"/>
    <x v="1"/>
    <n v="0"/>
    <n v="0"/>
    <m/>
    <x v="0"/>
    <n v="1"/>
  </r>
  <r>
    <s v="b41c69eb2ae300b474899008ac5e54d2"/>
    <d v="2023-06-07T00:00:00"/>
    <x v="3"/>
    <x v="0"/>
    <n v="0"/>
    <n v="0"/>
    <m/>
    <x v="0"/>
    <n v="1"/>
  </r>
  <r>
    <s v="b41f0a552779b11ba436341f0465fed1"/>
    <d v="2023-06-04T00:00:00"/>
    <x v="2"/>
    <x v="0"/>
    <n v="0"/>
    <n v="0"/>
    <m/>
    <x v="0"/>
    <n v="1"/>
  </r>
  <r>
    <s v="b42c38fa08391c3757d45b96f49e1a68"/>
    <d v="2023-06-07T00:00:00"/>
    <x v="1"/>
    <x v="1"/>
    <n v="0"/>
    <n v="0"/>
    <m/>
    <x v="0"/>
    <n v="1"/>
  </r>
  <r>
    <s v="b431532698b7c3298fe224987dbc9e41"/>
    <d v="2023-06-03T00:00:00"/>
    <x v="3"/>
    <x v="0"/>
    <n v="0"/>
    <n v="0"/>
    <m/>
    <x v="0"/>
    <n v="1"/>
  </r>
  <r>
    <s v="b433bd50eb97f22263ea51a91397152b"/>
    <d v="2023-06-03T00:00:00"/>
    <x v="0"/>
    <x v="0"/>
    <n v="0"/>
    <n v="0"/>
    <m/>
    <x v="0"/>
    <n v="1"/>
  </r>
  <r>
    <s v="b4346a87b2019f7d810deb9236fb78f7"/>
    <d v="2023-06-05T00:00:00"/>
    <x v="0"/>
    <x v="1"/>
    <n v="0"/>
    <n v="0"/>
    <m/>
    <x v="0"/>
    <n v="1"/>
  </r>
  <r>
    <s v="b438012217b5e8ab932511b60b2f4b84"/>
    <d v="2023-06-02T00:00:00"/>
    <x v="2"/>
    <x v="0"/>
    <n v="0"/>
    <n v="0"/>
    <m/>
    <x v="0"/>
    <n v="1"/>
  </r>
  <r>
    <s v="b439f7d2e5855a7024d5fd6b3296ace1"/>
    <d v="2023-06-05T00:00:00"/>
    <x v="1"/>
    <x v="1"/>
    <n v="0"/>
    <n v="0"/>
    <m/>
    <x v="0"/>
    <n v="1"/>
  </r>
  <r>
    <s v="b43a8cc5f1e15acf65c412ca412da4d6"/>
    <d v="2023-06-05T00:00:00"/>
    <x v="0"/>
    <x v="1"/>
    <n v="0"/>
    <n v="0"/>
    <m/>
    <x v="0"/>
    <n v="1"/>
  </r>
  <r>
    <s v="b44c38289a327486de3e8bbce7d04aa5"/>
    <d v="2023-06-06T00:00:00"/>
    <x v="3"/>
    <x v="1"/>
    <n v="0"/>
    <n v="0"/>
    <m/>
    <x v="0"/>
    <n v="1"/>
  </r>
  <r>
    <s v="b44db2ba03bf54d56b704a91db66128e"/>
    <d v="2023-06-07T00:00:00"/>
    <x v="1"/>
    <x v="1"/>
    <n v="0"/>
    <n v="0"/>
    <m/>
    <x v="0"/>
    <n v="1"/>
  </r>
  <r>
    <s v="b450a78ca24eaf5a4a9db4aeaae9a7f5"/>
    <d v="2023-06-04T00:00:00"/>
    <x v="1"/>
    <x v="1"/>
    <n v="0"/>
    <n v="0"/>
    <m/>
    <x v="0"/>
    <n v="1"/>
  </r>
  <r>
    <s v="b451259427e68b4e4e0f690b7516b535"/>
    <d v="2023-06-04T00:00:00"/>
    <x v="2"/>
    <x v="0"/>
    <n v="1"/>
    <n v="1"/>
    <s v="weekly.2.99.3d.trial"/>
    <x v="3"/>
    <n v="1"/>
  </r>
  <r>
    <s v="b451cc84158e2e51c4e62d7424eb7313"/>
    <d v="2023-06-02T00:00:00"/>
    <x v="2"/>
    <x v="1"/>
    <n v="0"/>
    <n v="0"/>
    <m/>
    <x v="0"/>
    <n v="1"/>
  </r>
  <r>
    <s v="b453495ba4454b7381d3d3bd45cc6b3c"/>
    <d v="2023-06-04T00:00:00"/>
    <x v="3"/>
    <x v="0"/>
    <n v="0"/>
    <n v="0"/>
    <m/>
    <x v="0"/>
    <n v="1"/>
  </r>
  <r>
    <s v="b45720006edcbc9c959968a4f558c93a"/>
    <d v="2023-06-03T00:00:00"/>
    <x v="1"/>
    <x v="0"/>
    <n v="0"/>
    <n v="0"/>
    <m/>
    <x v="0"/>
    <n v="1"/>
  </r>
  <r>
    <s v="b458666665eda3aea502a057aa91d31a"/>
    <d v="2023-06-05T00:00:00"/>
    <x v="0"/>
    <x v="0"/>
    <n v="0"/>
    <n v="0"/>
    <m/>
    <x v="0"/>
    <n v="1"/>
  </r>
  <r>
    <s v="b4613952615e9c3f4d9cd5494d26a72d"/>
    <d v="2023-06-06T00:00:00"/>
    <x v="2"/>
    <x v="1"/>
    <n v="0"/>
    <n v="0"/>
    <m/>
    <x v="0"/>
    <n v="1"/>
  </r>
  <r>
    <s v="b468dba8d0669c0797653536c64d5f59"/>
    <d v="2023-06-07T00:00:00"/>
    <x v="2"/>
    <x v="1"/>
    <n v="0"/>
    <n v="0"/>
    <m/>
    <x v="0"/>
    <n v="1"/>
  </r>
  <r>
    <s v="b46c7db7de919341bc147aeb4109de7e"/>
    <d v="2023-06-01T00:00:00"/>
    <x v="2"/>
    <x v="1"/>
    <n v="0"/>
    <n v="0"/>
    <m/>
    <x v="0"/>
    <n v="1"/>
  </r>
  <r>
    <s v="b46ced5d0c68e11ef899ad638f727e87"/>
    <d v="2023-06-05T00:00:00"/>
    <x v="0"/>
    <x v="1"/>
    <n v="0"/>
    <n v="0"/>
    <m/>
    <x v="0"/>
    <n v="1"/>
  </r>
  <r>
    <s v="b4766acaff01a83342cb047a25c38ba1"/>
    <d v="2023-06-02T00:00:00"/>
    <x v="1"/>
    <x v="0"/>
    <n v="0"/>
    <n v="0"/>
    <m/>
    <x v="0"/>
    <n v="1"/>
  </r>
  <r>
    <s v="b47fa45df15e359fe032e0bae12378a8"/>
    <d v="2023-06-03T00:00:00"/>
    <x v="2"/>
    <x v="0"/>
    <n v="0"/>
    <n v="0"/>
    <m/>
    <x v="0"/>
    <n v="1"/>
  </r>
  <r>
    <s v="b483c302d1bde5dd2fed00346287774b"/>
    <d v="2023-06-03T00:00:00"/>
    <x v="2"/>
    <x v="0"/>
    <n v="0"/>
    <n v="0"/>
    <m/>
    <x v="0"/>
    <n v="1"/>
  </r>
  <r>
    <s v="b4882012e3c3ad8c1a3b9fd2550c416b"/>
    <d v="2023-06-01T00:00:00"/>
    <x v="0"/>
    <x v="0"/>
    <n v="0"/>
    <n v="0"/>
    <m/>
    <x v="0"/>
    <n v="1"/>
  </r>
  <r>
    <s v="b489dcc58cfc286ec7dfca8cfe738169"/>
    <d v="2023-06-01T00:00:00"/>
    <x v="2"/>
    <x v="0"/>
    <n v="0"/>
    <n v="0"/>
    <m/>
    <x v="0"/>
    <n v="1"/>
  </r>
  <r>
    <s v="b48cd18c513f30e7007a8f267840a026"/>
    <d v="2023-06-07T00:00:00"/>
    <x v="3"/>
    <x v="1"/>
    <n v="0"/>
    <n v="0"/>
    <m/>
    <x v="0"/>
    <n v="1"/>
  </r>
  <r>
    <s v="b48d4c4d949c71650d83e0b668a91afe"/>
    <d v="2023-06-01T00:00:00"/>
    <x v="0"/>
    <x v="0"/>
    <n v="1"/>
    <n v="0"/>
    <s v="weekly.2.99.3d.trial"/>
    <x v="0"/>
    <n v="1"/>
  </r>
  <r>
    <s v="b49ed7322c40a32b070601f4c852f25b"/>
    <d v="2023-06-02T00:00:00"/>
    <x v="3"/>
    <x v="1"/>
    <n v="0"/>
    <n v="0"/>
    <m/>
    <x v="0"/>
    <n v="1"/>
  </r>
  <r>
    <s v="b4ac5f1a18046e41d6abedc0b3bf71c0"/>
    <d v="2023-06-04T00:00:00"/>
    <x v="1"/>
    <x v="0"/>
    <n v="0"/>
    <n v="0"/>
    <m/>
    <x v="0"/>
    <n v="1"/>
  </r>
  <r>
    <s v="b4ace9c8306f105976633d61e70bac3f"/>
    <d v="2023-06-04T00:00:00"/>
    <x v="1"/>
    <x v="1"/>
    <n v="0"/>
    <n v="0"/>
    <m/>
    <x v="0"/>
    <n v="1"/>
  </r>
  <r>
    <s v="b4b1d99dfef6f380a302a66b064fc2e8"/>
    <d v="2023-06-04T00:00:00"/>
    <x v="0"/>
    <x v="1"/>
    <n v="0"/>
    <n v="0"/>
    <m/>
    <x v="0"/>
    <n v="1"/>
  </r>
  <r>
    <s v="b4b3561d571907c69d3450f8370e978b"/>
    <d v="2023-06-04T00:00:00"/>
    <x v="0"/>
    <x v="0"/>
    <n v="1"/>
    <n v="0"/>
    <s v="weekly.2.99.3d.trial"/>
    <x v="0"/>
    <n v="1"/>
  </r>
  <r>
    <s v="b4bb14fe2d96112811c683cf091f5807"/>
    <d v="2023-06-05T00:00:00"/>
    <x v="0"/>
    <x v="1"/>
    <n v="0"/>
    <n v="0"/>
    <m/>
    <x v="0"/>
    <n v="1"/>
  </r>
  <r>
    <s v="b4bd9af3b81ca2efd796cdb3a9f02c5b"/>
    <d v="2023-06-04T00:00:00"/>
    <x v="3"/>
    <x v="0"/>
    <n v="0"/>
    <n v="0"/>
    <m/>
    <x v="0"/>
    <n v="1"/>
  </r>
  <r>
    <s v="b4bf19db6fd4e7f71b5ac22142c0673a"/>
    <d v="2023-06-07T00:00:00"/>
    <x v="3"/>
    <x v="1"/>
    <n v="0"/>
    <n v="0"/>
    <m/>
    <x v="0"/>
    <n v="1"/>
  </r>
  <r>
    <s v="b4c13d2f817c4fadc08c7ec4173386f5"/>
    <d v="2023-06-04T00:00:00"/>
    <x v="0"/>
    <x v="0"/>
    <n v="1"/>
    <n v="1"/>
    <s v="weekly.2.99.3d.trial"/>
    <x v="5"/>
    <n v="1"/>
  </r>
  <r>
    <s v="b4c3bc18277f1f88ef170c8a28fd5918"/>
    <d v="2023-06-03T00:00:00"/>
    <x v="3"/>
    <x v="0"/>
    <n v="0"/>
    <n v="0"/>
    <m/>
    <x v="0"/>
    <n v="1"/>
  </r>
  <r>
    <s v="b4c9d66534a40a940d3eefd3851c171c"/>
    <d v="2023-06-07T00:00:00"/>
    <x v="2"/>
    <x v="0"/>
    <n v="0"/>
    <n v="0"/>
    <m/>
    <x v="0"/>
    <n v="1"/>
  </r>
  <r>
    <s v="b4cb4ae219ed3f8ebd439e12feb8100e"/>
    <d v="2023-06-02T00:00:00"/>
    <x v="0"/>
    <x v="1"/>
    <n v="0"/>
    <n v="0"/>
    <m/>
    <x v="0"/>
    <n v="1"/>
  </r>
  <r>
    <s v="b4cd7d4420eed7cc4df0d5c0d29f561e"/>
    <d v="2023-06-04T00:00:00"/>
    <x v="1"/>
    <x v="1"/>
    <n v="0"/>
    <n v="0"/>
    <m/>
    <x v="0"/>
    <n v="1"/>
  </r>
  <r>
    <s v="b4cd8519f093f93f1513d89fe0b0c6a8"/>
    <d v="2023-06-07T00:00:00"/>
    <x v="3"/>
    <x v="0"/>
    <n v="0"/>
    <n v="0"/>
    <m/>
    <x v="0"/>
    <n v="1"/>
  </r>
  <r>
    <s v="b4cdee752c3534032cde103bbbb22a38"/>
    <d v="2023-06-02T00:00:00"/>
    <x v="2"/>
    <x v="0"/>
    <n v="0"/>
    <n v="0"/>
    <m/>
    <x v="0"/>
    <n v="1"/>
  </r>
  <r>
    <s v="b4cf4615d0a83350d5615821927d3e94"/>
    <d v="2023-06-03T00:00:00"/>
    <x v="0"/>
    <x v="0"/>
    <n v="0"/>
    <n v="0"/>
    <m/>
    <x v="0"/>
    <n v="1"/>
  </r>
  <r>
    <s v="b4d4450d2c346d4ba2d7aa5d634e7a97"/>
    <d v="2023-06-04T00:00:00"/>
    <x v="0"/>
    <x v="0"/>
    <n v="0"/>
    <n v="0"/>
    <m/>
    <x v="0"/>
    <n v="1"/>
  </r>
  <r>
    <s v="b4d722c352bb8874c777cfa0d4fedd2a"/>
    <d v="2023-06-06T00:00:00"/>
    <x v="1"/>
    <x v="1"/>
    <n v="0"/>
    <n v="0"/>
    <m/>
    <x v="0"/>
    <n v="1"/>
  </r>
  <r>
    <s v="b4dabb1f3e161fc4264d7a5aeac9b759"/>
    <d v="2023-06-03T00:00:00"/>
    <x v="3"/>
    <x v="0"/>
    <n v="0"/>
    <n v="0"/>
    <m/>
    <x v="0"/>
    <n v="1"/>
  </r>
  <r>
    <s v="b4dd54f5f7af45b4dd795f7931d73e3d"/>
    <d v="2023-06-06T00:00:00"/>
    <x v="0"/>
    <x v="1"/>
    <n v="0"/>
    <n v="0"/>
    <m/>
    <x v="0"/>
    <n v="1"/>
  </r>
  <r>
    <s v="b4e4cd5c9a5603a71895ada56f7281fc"/>
    <d v="2023-06-04T00:00:00"/>
    <x v="2"/>
    <x v="1"/>
    <n v="0"/>
    <n v="0"/>
    <m/>
    <x v="0"/>
    <n v="1"/>
  </r>
  <r>
    <s v="b4e5c83bdfed7889f363ea33371b61b9"/>
    <d v="2023-06-07T00:00:00"/>
    <x v="2"/>
    <x v="1"/>
    <n v="0"/>
    <n v="0"/>
    <m/>
    <x v="0"/>
    <n v="1"/>
  </r>
  <r>
    <s v="b4e6958e75fb9867f4cd4527b3db39fa"/>
    <d v="2023-06-01T00:00:00"/>
    <x v="2"/>
    <x v="0"/>
    <n v="0"/>
    <n v="0"/>
    <m/>
    <x v="0"/>
    <n v="1"/>
  </r>
  <r>
    <s v="b4ee0920fd188d7fba047b2283446ca2"/>
    <d v="2023-06-07T00:00:00"/>
    <x v="3"/>
    <x v="0"/>
    <n v="0"/>
    <n v="0"/>
    <m/>
    <x v="0"/>
    <n v="1"/>
  </r>
  <r>
    <s v="b506c45df149df8eb5fa7a4378dadeea"/>
    <d v="2023-06-01T00:00:00"/>
    <x v="2"/>
    <x v="1"/>
    <n v="0"/>
    <n v="0"/>
    <m/>
    <x v="0"/>
    <n v="1"/>
  </r>
  <r>
    <s v="b50bb917c2ecb4ce8f277437f67ed8f0"/>
    <d v="2023-06-04T00:00:00"/>
    <x v="1"/>
    <x v="0"/>
    <n v="0"/>
    <n v="0"/>
    <m/>
    <x v="0"/>
    <n v="1"/>
  </r>
  <r>
    <s v="b5108eacdcc8af1acde00f692af29fb2"/>
    <d v="2023-06-06T00:00:00"/>
    <x v="0"/>
    <x v="0"/>
    <n v="0"/>
    <n v="0"/>
    <m/>
    <x v="0"/>
    <n v="1"/>
  </r>
  <r>
    <s v="b5128c23783c8c0d591c938a745b9738"/>
    <d v="2023-06-06T00:00:00"/>
    <x v="0"/>
    <x v="0"/>
    <n v="0"/>
    <n v="0"/>
    <m/>
    <x v="0"/>
    <n v="1"/>
  </r>
  <r>
    <s v="b51c792886991c644977788842f76a83"/>
    <d v="2023-06-06T00:00:00"/>
    <x v="3"/>
    <x v="0"/>
    <n v="0"/>
    <n v="0"/>
    <m/>
    <x v="0"/>
    <n v="1"/>
  </r>
  <r>
    <s v="b51f7eedea2032e7b5923883f57b7294"/>
    <d v="2023-06-01T00:00:00"/>
    <x v="2"/>
    <x v="1"/>
    <n v="0"/>
    <n v="0"/>
    <m/>
    <x v="0"/>
    <n v="1"/>
  </r>
  <r>
    <s v="b51f83de1a707c57ce71e8dbefd24918"/>
    <d v="2023-06-04T00:00:00"/>
    <x v="3"/>
    <x v="1"/>
    <n v="0"/>
    <n v="0"/>
    <m/>
    <x v="0"/>
    <n v="1"/>
  </r>
  <r>
    <s v="b521935ee8c560068f944d2d0812c7c8"/>
    <d v="2023-06-04T00:00:00"/>
    <x v="3"/>
    <x v="0"/>
    <n v="0"/>
    <n v="0"/>
    <m/>
    <x v="0"/>
    <n v="1"/>
  </r>
  <r>
    <s v="b52b0a493af822d462035952916b027d"/>
    <d v="2023-06-05T00:00:00"/>
    <x v="0"/>
    <x v="0"/>
    <n v="0"/>
    <n v="0"/>
    <m/>
    <x v="0"/>
    <n v="1"/>
  </r>
  <r>
    <s v="b5334be65b392770229d429cedcffd8c"/>
    <d v="2023-06-07T00:00:00"/>
    <x v="0"/>
    <x v="0"/>
    <n v="0"/>
    <n v="0"/>
    <m/>
    <x v="0"/>
    <n v="1"/>
  </r>
  <r>
    <s v="b53619deab8d0865d2abd8be9f358e6e"/>
    <d v="2023-06-04T00:00:00"/>
    <x v="2"/>
    <x v="1"/>
    <n v="0"/>
    <n v="0"/>
    <m/>
    <x v="0"/>
    <n v="1"/>
  </r>
  <r>
    <s v="b53b2e42e072e08fac591131b9eb3428"/>
    <d v="2023-06-02T00:00:00"/>
    <x v="0"/>
    <x v="0"/>
    <n v="0"/>
    <n v="0"/>
    <m/>
    <x v="0"/>
    <n v="1"/>
  </r>
  <r>
    <s v="b53db754051a237c8aef526c9c9aa140"/>
    <d v="2023-06-05T00:00:00"/>
    <x v="2"/>
    <x v="1"/>
    <n v="0"/>
    <n v="0"/>
    <m/>
    <x v="0"/>
    <n v="1"/>
  </r>
  <r>
    <s v="b540fe0cb61149e24e9d2ff9aa09836d"/>
    <d v="2023-06-01T00:00:00"/>
    <x v="1"/>
    <x v="1"/>
    <n v="0"/>
    <n v="0"/>
    <m/>
    <x v="0"/>
    <n v="1"/>
  </r>
  <r>
    <s v="b54d3387c75ea43cb5591ee021571f0f"/>
    <d v="2023-06-06T00:00:00"/>
    <x v="3"/>
    <x v="1"/>
    <n v="0"/>
    <n v="0"/>
    <m/>
    <x v="0"/>
    <n v="1"/>
  </r>
  <r>
    <s v="b550aaa887fa5725bdd5dbe9d2d5d760"/>
    <d v="2023-06-05T00:00:00"/>
    <x v="3"/>
    <x v="1"/>
    <n v="0"/>
    <n v="0"/>
    <m/>
    <x v="0"/>
    <n v="1"/>
  </r>
  <r>
    <s v="b551734b88e4139b6c9984af61c99e69"/>
    <d v="2023-06-04T00:00:00"/>
    <x v="1"/>
    <x v="1"/>
    <n v="0"/>
    <n v="0"/>
    <m/>
    <x v="0"/>
    <n v="1"/>
  </r>
  <r>
    <s v="b55767a4ca4d7daf258bfbe61fb8bb87"/>
    <d v="2023-06-06T00:00:00"/>
    <x v="1"/>
    <x v="1"/>
    <n v="0"/>
    <n v="0"/>
    <m/>
    <x v="0"/>
    <n v="1"/>
  </r>
  <r>
    <s v="b55f8cffdace24d16a9cd17cb0f5a3ef"/>
    <d v="2023-06-04T00:00:00"/>
    <x v="0"/>
    <x v="0"/>
    <n v="0"/>
    <n v="0"/>
    <m/>
    <x v="0"/>
    <n v="1"/>
  </r>
  <r>
    <s v="b562b2afc14e2a2e6c4deae141756ab0"/>
    <d v="2023-06-04T00:00:00"/>
    <x v="3"/>
    <x v="0"/>
    <n v="0"/>
    <n v="0"/>
    <m/>
    <x v="0"/>
    <n v="1"/>
  </r>
  <r>
    <s v="b565d59180435943c5073670cc2823b2"/>
    <d v="2023-06-01T00:00:00"/>
    <x v="0"/>
    <x v="1"/>
    <n v="0"/>
    <n v="0"/>
    <m/>
    <x v="0"/>
    <n v="1"/>
  </r>
  <r>
    <s v="b5670ca6ab33023ed2151f2a1afd6a2b"/>
    <d v="2023-06-04T00:00:00"/>
    <x v="3"/>
    <x v="0"/>
    <n v="0"/>
    <n v="0"/>
    <m/>
    <x v="0"/>
    <n v="1"/>
  </r>
  <r>
    <s v="b567a3d6f1f0fb07584e5cd94e4f18cc"/>
    <d v="2023-06-04T00:00:00"/>
    <x v="2"/>
    <x v="0"/>
    <n v="0"/>
    <n v="0"/>
    <m/>
    <x v="0"/>
    <n v="1"/>
  </r>
  <r>
    <s v="b579e07d42763e25ff5fa3a2ba1cd967"/>
    <d v="2023-06-07T00:00:00"/>
    <x v="2"/>
    <x v="0"/>
    <n v="0"/>
    <n v="0"/>
    <m/>
    <x v="0"/>
    <n v="1"/>
  </r>
  <r>
    <s v="b584b5eb90f92fdc153df5e6fd65b72a"/>
    <d v="2023-06-03T00:00:00"/>
    <x v="1"/>
    <x v="1"/>
    <n v="0"/>
    <n v="0"/>
    <m/>
    <x v="0"/>
    <n v="1"/>
  </r>
  <r>
    <s v="b58b72ff375db3a2acb71c15a91811a6"/>
    <d v="2023-06-06T00:00:00"/>
    <x v="0"/>
    <x v="0"/>
    <n v="0"/>
    <n v="0"/>
    <m/>
    <x v="0"/>
    <n v="1"/>
  </r>
  <r>
    <s v="b58de5854177c8381242c68fc02a03ac"/>
    <d v="2023-06-04T00:00:00"/>
    <x v="3"/>
    <x v="1"/>
    <n v="0"/>
    <n v="0"/>
    <m/>
    <x v="0"/>
    <n v="1"/>
  </r>
  <r>
    <s v="b59433323570b80f31bb297977e9c195"/>
    <d v="2023-06-04T00:00:00"/>
    <x v="2"/>
    <x v="0"/>
    <n v="0"/>
    <n v="0"/>
    <m/>
    <x v="0"/>
    <n v="1"/>
  </r>
  <r>
    <s v="b59449dccde8f0d150bf438ee7ca4826"/>
    <d v="2023-06-04T00:00:00"/>
    <x v="3"/>
    <x v="0"/>
    <n v="0"/>
    <n v="0"/>
    <m/>
    <x v="0"/>
    <n v="1"/>
  </r>
  <r>
    <s v="b59b319309fbc789ad9e32c558dd9042"/>
    <d v="2023-06-05T00:00:00"/>
    <x v="1"/>
    <x v="1"/>
    <n v="0"/>
    <n v="0"/>
    <m/>
    <x v="0"/>
    <n v="1"/>
  </r>
  <r>
    <s v="b5a085a680d929c3b18458b0ff6c8973"/>
    <d v="2023-06-03T00:00:00"/>
    <x v="3"/>
    <x v="1"/>
    <n v="0"/>
    <n v="0"/>
    <m/>
    <x v="0"/>
    <n v="1"/>
  </r>
  <r>
    <s v="b5a11f231de5a02ffa923ab7a86b3fb7"/>
    <d v="2023-06-04T00:00:00"/>
    <x v="1"/>
    <x v="0"/>
    <n v="1"/>
    <n v="0"/>
    <s v="weekly.2.99.3d.trial"/>
    <x v="0"/>
    <n v="1"/>
  </r>
  <r>
    <s v="b5a1e6c854faaf36746f1fdf63775d19"/>
    <d v="2023-06-02T00:00:00"/>
    <x v="2"/>
    <x v="0"/>
    <n v="0"/>
    <n v="0"/>
    <m/>
    <x v="0"/>
    <n v="1"/>
  </r>
  <r>
    <s v="b5a6c26ad5a75159c7070cb4fbbf4523"/>
    <d v="2023-06-06T00:00:00"/>
    <x v="1"/>
    <x v="0"/>
    <n v="0"/>
    <n v="0"/>
    <m/>
    <x v="0"/>
    <n v="1"/>
  </r>
  <r>
    <s v="b5a7060687accf93299274430405aff1"/>
    <d v="2023-06-01T00:00:00"/>
    <x v="2"/>
    <x v="0"/>
    <n v="0"/>
    <n v="0"/>
    <m/>
    <x v="0"/>
    <n v="1"/>
  </r>
  <r>
    <s v="b5a9ad66f414a24cd6a9b67870a2cbf7"/>
    <d v="2023-06-04T00:00:00"/>
    <x v="1"/>
    <x v="0"/>
    <n v="0"/>
    <n v="0"/>
    <m/>
    <x v="0"/>
    <n v="1"/>
  </r>
  <r>
    <s v="b5abcd6fc855a38386843cf2050949e0"/>
    <d v="2023-06-01T00:00:00"/>
    <x v="0"/>
    <x v="1"/>
    <n v="0"/>
    <n v="0"/>
    <m/>
    <x v="0"/>
    <n v="1"/>
  </r>
  <r>
    <s v="b5b307521d9356abea0eb95d11af308c"/>
    <d v="2023-06-04T00:00:00"/>
    <x v="0"/>
    <x v="1"/>
    <n v="0"/>
    <n v="0"/>
    <m/>
    <x v="0"/>
    <n v="1"/>
  </r>
  <r>
    <s v="b5bda3c5d27c600929d7ba13754b8ca8"/>
    <d v="2023-06-03T00:00:00"/>
    <x v="3"/>
    <x v="0"/>
    <n v="1"/>
    <n v="0"/>
    <s v="weekly.2.99.3d.trial"/>
    <x v="0"/>
    <n v="1"/>
  </r>
  <r>
    <s v="b5c1bf87ade30c0fb16db9343e61220e"/>
    <d v="2023-06-01T00:00:00"/>
    <x v="3"/>
    <x v="1"/>
    <n v="1"/>
    <n v="0"/>
    <s v="monthly.5.99.3d.trial"/>
    <x v="0"/>
    <n v="1"/>
  </r>
  <r>
    <s v="b5c1ef3de1b7256dbc9dfdecc7125bb1"/>
    <d v="2023-06-02T00:00:00"/>
    <x v="3"/>
    <x v="1"/>
    <n v="0"/>
    <n v="0"/>
    <m/>
    <x v="0"/>
    <n v="1"/>
  </r>
  <r>
    <s v="b5c482b1798e31e6c005c58033beeec9"/>
    <d v="2023-06-05T00:00:00"/>
    <x v="3"/>
    <x v="0"/>
    <n v="0"/>
    <n v="0"/>
    <m/>
    <x v="0"/>
    <n v="1"/>
  </r>
  <r>
    <s v="b5ca45fd1a6ca7be3ba19ae0236587a4"/>
    <d v="2023-06-01T00:00:00"/>
    <x v="0"/>
    <x v="1"/>
    <n v="0"/>
    <n v="0"/>
    <m/>
    <x v="0"/>
    <n v="1"/>
  </r>
  <r>
    <s v="b5ccd0ee77e32f6e790621e34465fb97"/>
    <d v="2023-06-01T00:00:00"/>
    <x v="1"/>
    <x v="1"/>
    <n v="0"/>
    <n v="0"/>
    <m/>
    <x v="0"/>
    <n v="1"/>
  </r>
  <r>
    <s v="b5d0d47d4b4c79b9480550b4733ff044"/>
    <d v="2023-06-02T00:00:00"/>
    <x v="1"/>
    <x v="1"/>
    <n v="0"/>
    <n v="0"/>
    <m/>
    <x v="0"/>
    <n v="1"/>
  </r>
  <r>
    <s v="b5d18d09ddf07d15b7d25d366c5c5208"/>
    <d v="2023-06-03T00:00:00"/>
    <x v="0"/>
    <x v="0"/>
    <n v="0"/>
    <n v="0"/>
    <m/>
    <x v="0"/>
    <n v="1"/>
  </r>
  <r>
    <s v="b5d28d1c1df46669af8efbb2e4fa6565"/>
    <d v="2023-06-05T00:00:00"/>
    <x v="2"/>
    <x v="1"/>
    <n v="0"/>
    <n v="0"/>
    <m/>
    <x v="0"/>
    <n v="1"/>
  </r>
  <r>
    <s v="b5e1f158684b1f426b265f9f95283975"/>
    <d v="2023-06-07T00:00:00"/>
    <x v="2"/>
    <x v="0"/>
    <n v="0"/>
    <n v="0"/>
    <m/>
    <x v="0"/>
    <n v="1"/>
  </r>
  <r>
    <s v="b5f359caaaf0baf650747e3ccc969487"/>
    <d v="2023-06-04T00:00:00"/>
    <x v="1"/>
    <x v="1"/>
    <n v="0"/>
    <n v="0"/>
    <m/>
    <x v="0"/>
    <n v="1"/>
  </r>
  <r>
    <s v="b5f3923ca450ccb4e28030440de2f8ec"/>
    <d v="2023-06-06T00:00:00"/>
    <x v="2"/>
    <x v="1"/>
    <n v="0"/>
    <n v="0"/>
    <m/>
    <x v="0"/>
    <n v="1"/>
  </r>
  <r>
    <s v="b5f51a04c84cde5bc39fd3425c30f4cf"/>
    <d v="2023-06-06T00:00:00"/>
    <x v="1"/>
    <x v="0"/>
    <n v="0"/>
    <n v="0"/>
    <m/>
    <x v="0"/>
    <n v="1"/>
  </r>
  <r>
    <s v="b5f762d538d55399119f91a757a2808c"/>
    <d v="2023-06-05T00:00:00"/>
    <x v="3"/>
    <x v="1"/>
    <n v="1"/>
    <n v="0"/>
    <s v="monthly.5.99.3d.trial"/>
    <x v="0"/>
    <n v="1"/>
  </r>
  <r>
    <s v="b5f8e1e91aaadff059c0063488056972"/>
    <d v="2023-06-02T00:00:00"/>
    <x v="1"/>
    <x v="0"/>
    <n v="0"/>
    <n v="0"/>
    <m/>
    <x v="0"/>
    <n v="1"/>
  </r>
  <r>
    <s v="b5f9f6e4a3ddc1dfb4330dc56ff7c07b"/>
    <d v="2023-06-01T00:00:00"/>
    <x v="2"/>
    <x v="1"/>
    <n v="0"/>
    <n v="0"/>
    <m/>
    <x v="0"/>
    <n v="1"/>
  </r>
  <r>
    <s v="b5fae21fb6f9681186517437ce7ec182"/>
    <d v="2023-06-02T00:00:00"/>
    <x v="3"/>
    <x v="0"/>
    <n v="0"/>
    <n v="0"/>
    <m/>
    <x v="0"/>
    <n v="1"/>
  </r>
  <r>
    <s v="b5ff696fe59e6ab5a9d22f10e7c8e44d"/>
    <d v="2023-06-04T00:00:00"/>
    <x v="1"/>
    <x v="0"/>
    <n v="0"/>
    <n v="0"/>
    <m/>
    <x v="0"/>
    <n v="1"/>
  </r>
  <r>
    <s v="b60e0aac109f8e363ba04f7402bb2e60"/>
    <d v="2023-06-06T00:00:00"/>
    <x v="3"/>
    <x v="0"/>
    <n v="0"/>
    <n v="0"/>
    <m/>
    <x v="0"/>
    <n v="1"/>
  </r>
  <r>
    <s v="b60e910575482f81d7941e29518b1d53"/>
    <d v="2023-06-06T00:00:00"/>
    <x v="2"/>
    <x v="1"/>
    <n v="0"/>
    <n v="0"/>
    <m/>
    <x v="0"/>
    <n v="1"/>
  </r>
  <r>
    <s v="b60ef35dcfdccad59646f6d8937a8305"/>
    <d v="2023-06-06T00:00:00"/>
    <x v="2"/>
    <x v="0"/>
    <n v="1"/>
    <n v="0"/>
    <s v="weekly.2.99.3d.trial"/>
    <x v="0"/>
    <n v="1"/>
  </r>
  <r>
    <s v="b6140e204f1ba9a13a6f823958766906"/>
    <d v="2023-06-01T00:00:00"/>
    <x v="3"/>
    <x v="0"/>
    <n v="0"/>
    <n v="0"/>
    <m/>
    <x v="0"/>
    <n v="1"/>
  </r>
  <r>
    <s v="b618db125b96063300fdec3ea2c2401d"/>
    <d v="2023-06-02T00:00:00"/>
    <x v="1"/>
    <x v="0"/>
    <n v="0"/>
    <n v="0"/>
    <m/>
    <x v="0"/>
    <n v="1"/>
  </r>
  <r>
    <s v="b624782bf0aa9379efd86cde9ca31a24"/>
    <d v="2023-06-07T00:00:00"/>
    <x v="0"/>
    <x v="0"/>
    <n v="0"/>
    <n v="0"/>
    <m/>
    <x v="0"/>
    <n v="1"/>
  </r>
  <r>
    <s v="b624a5aa7edb4af43783fd221c0306c8"/>
    <d v="2023-06-07T00:00:00"/>
    <x v="2"/>
    <x v="1"/>
    <n v="0"/>
    <n v="0"/>
    <m/>
    <x v="0"/>
    <n v="1"/>
  </r>
  <r>
    <s v="b62b7370d74a4539bd44df0e3e80bf29"/>
    <d v="2023-06-02T00:00:00"/>
    <x v="1"/>
    <x v="0"/>
    <n v="0"/>
    <n v="0"/>
    <m/>
    <x v="0"/>
    <n v="1"/>
  </r>
  <r>
    <s v="b6312c8665c35a988c460c3bf28594b9"/>
    <d v="2023-06-03T00:00:00"/>
    <x v="3"/>
    <x v="0"/>
    <n v="0"/>
    <n v="0"/>
    <m/>
    <x v="0"/>
    <n v="1"/>
  </r>
  <r>
    <s v="b63560dedaf27096df54400dfe69f71f"/>
    <d v="2023-06-05T00:00:00"/>
    <x v="3"/>
    <x v="0"/>
    <n v="1"/>
    <n v="0"/>
    <s v="weekly.2.99.3d.trial"/>
    <x v="0"/>
    <n v="1"/>
  </r>
  <r>
    <s v="b637719e5ab39b28354168d63ddd7e68"/>
    <d v="2023-06-04T00:00:00"/>
    <x v="3"/>
    <x v="1"/>
    <n v="1"/>
    <n v="0"/>
    <s v="monthly.5.99.3d.trial"/>
    <x v="0"/>
    <n v="1"/>
  </r>
  <r>
    <s v="b63e49462f564cdaa30fd9b7768635fb"/>
    <d v="2023-06-05T00:00:00"/>
    <x v="1"/>
    <x v="0"/>
    <n v="0"/>
    <n v="0"/>
    <m/>
    <x v="0"/>
    <n v="1"/>
  </r>
  <r>
    <s v="b63e94d6d8b4cf565277afd863767564"/>
    <d v="2023-06-03T00:00:00"/>
    <x v="2"/>
    <x v="0"/>
    <n v="0"/>
    <n v="0"/>
    <m/>
    <x v="0"/>
    <n v="1"/>
  </r>
  <r>
    <s v="b64fc1d5db38efb03578f55d35032ca7"/>
    <d v="2023-06-02T00:00:00"/>
    <x v="3"/>
    <x v="0"/>
    <n v="0"/>
    <n v="0"/>
    <m/>
    <x v="0"/>
    <n v="1"/>
  </r>
  <r>
    <s v="b654649333fb9e2ea1a7ee205dddb976"/>
    <d v="2023-06-06T00:00:00"/>
    <x v="2"/>
    <x v="1"/>
    <n v="0"/>
    <n v="0"/>
    <m/>
    <x v="0"/>
    <n v="1"/>
  </r>
  <r>
    <s v="b656e7da41072b30ddd14cb16cceab10"/>
    <d v="2023-06-06T00:00:00"/>
    <x v="0"/>
    <x v="0"/>
    <n v="0"/>
    <n v="0"/>
    <m/>
    <x v="0"/>
    <n v="1"/>
  </r>
  <r>
    <s v="b66427082d348f7db3ddab424cfe6c47"/>
    <d v="2023-06-02T00:00:00"/>
    <x v="2"/>
    <x v="0"/>
    <n v="0"/>
    <n v="0"/>
    <m/>
    <x v="0"/>
    <n v="1"/>
  </r>
  <r>
    <s v="b670ceaaa31c4c1068dfb4beca1ca7f6"/>
    <d v="2023-06-07T00:00:00"/>
    <x v="0"/>
    <x v="0"/>
    <n v="0"/>
    <n v="0"/>
    <m/>
    <x v="0"/>
    <n v="1"/>
  </r>
  <r>
    <s v="b67293767d6150954ddd7a16a9174976"/>
    <d v="2023-06-04T00:00:00"/>
    <x v="2"/>
    <x v="1"/>
    <n v="0"/>
    <n v="0"/>
    <m/>
    <x v="0"/>
    <n v="1"/>
  </r>
  <r>
    <s v="b684fd2780c9cce787bd7886d0ace55b"/>
    <d v="2023-06-03T00:00:00"/>
    <x v="1"/>
    <x v="0"/>
    <n v="0"/>
    <n v="0"/>
    <m/>
    <x v="0"/>
    <n v="1"/>
  </r>
  <r>
    <s v="b696b4674f4fa7f335c343a34fbae457"/>
    <d v="2023-06-06T00:00:00"/>
    <x v="3"/>
    <x v="0"/>
    <n v="0"/>
    <n v="0"/>
    <m/>
    <x v="0"/>
    <n v="1"/>
  </r>
  <r>
    <s v="b699f910ce5e8034cc142e9946eb0929"/>
    <d v="2023-06-03T00:00:00"/>
    <x v="1"/>
    <x v="0"/>
    <n v="0"/>
    <n v="0"/>
    <m/>
    <x v="0"/>
    <n v="1"/>
  </r>
  <r>
    <s v="b6a6fdffc56c0f0bb8cefb9e0d12c73d"/>
    <d v="2023-06-03T00:00:00"/>
    <x v="3"/>
    <x v="0"/>
    <n v="0"/>
    <n v="0"/>
    <m/>
    <x v="0"/>
    <n v="1"/>
  </r>
  <r>
    <s v="b6a817366d9f950f309b23bc68cfe598"/>
    <d v="2023-06-04T00:00:00"/>
    <x v="0"/>
    <x v="1"/>
    <n v="0"/>
    <n v="0"/>
    <m/>
    <x v="0"/>
    <n v="1"/>
  </r>
  <r>
    <s v="b6b03f533a6b157481d6ad71ebb637da"/>
    <d v="2023-06-02T00:00:00"/>
    <x v="2"/>
    <x v="1"/>
    <n v="0"/>
    <n v="0"/>
    <m/>
    <x v="0"/>
    <n v="1"/>
  </r>
  <r>
    <s v="b6b27eb259fccfcc360ab5d731fbd1e5"/>
    <d v="2023-06-01T00:00:00"/>
    <x v="2"/>
    <x v="0"/>
    <n v="1"/>
    <n v="1"/>
    <s v="weekly.2.99.3d.trial"/>
    <x v="3"/>
    <n v="1"/>
  </r>
  <r>
    <s v="b6b6377b95d6cb56d0e8f5ad94073118"/>
    <d v="2023-06-01T00:00:00"/>
    <x v="3"/>
    <x v="1"/>
    <n v="0"/>
    <n v="0"/>
    <m/>
    <x v="0"/>
    <n v="1"/>
  </r>
  <r>
    <s v="b6b8ffc4a051ca67fd9a7ededfacc81b"/>
    <d v="2023-06-07T00:00:00"/>
    <x v="2"/>
    <x v="1"/>
    <n v="1"/>
    <n v="0"/>
    <s v="monthly.5.99.3d.trial"/>
    <x v="0"/>
    <n v="1"/>
  </r>
  <r>
    <s v="b6c07f121c1513b48701f63f2b5f91fa"/>
    <d v="2023-06-06T00:00:00"/>
    <x v="1"/>
    <x v="1"/>
    <n v="0"/>
    <n v="0"/>
    <m/>
    <x v="0"/>
    <n v="1"/>
  </r>
  <r>
    <s v="b6c28444e0a9408dd41d1fb51e814db2"/>
    <d v="2023-06-06T00:00:00"/>
    <x v="2"/>
    <x v="0"/>
    <n v="0"/>
    <n v="0"/>
    <m/>
    <x v="0"/>
    <n v="1"/>
  </r>
  <r>
    <s v="b6d40d9ccc55dc20fc314b5d791bcb29"/>
    <d v="2023-06-07T00:00:00"/>
    <x v="2"/>
    <x v="1"/>
    <n v="0"/>
    <n v="0"/>
    <m/>
    <x v="0"/>
    <n v="1"/>
  </r>
  <r>
    <s v="b6def16f34d9105b481bb52609a498f9"/>
    <d v="2023-06-01T00:00:00"/>
    <x v="0"/>
    <x v="0"/>
    <n v="0"/>
    <n v="0"/>
    <m/>
    <x v="0"/>
    <n v="1"/>
  </r>
  <r>
    <s v="b6e018cfb5a85249e4ac6b922cf77f81"/>
    <d v="2023-06-03T00:00:00"/>
    <x v="2"/>
    <x v="0"/>
    <n v="0"/>
    <n v="0"/>
    <m/>
    <x v="0"/>
    <n v="1"/>
  </r>
  <r>
    <s v="b6e767c9689ac23527df1782a8b54ba5"/>
    <d v="2023-06-07T00:00:00"/>
    <x v="2"/>
    <x v="0"/>
    <n v="0"/>
    <n v="0"/>
    <m/>
    <x v="0"/>
    <n v="1"/>
  </r>
  <r>
    <s v="b6e95af48a50959d5f7cb6f0a94e8960"/>
    <d v="2023-06-03T00:00:00"/>
    <x v="2"/>
    <x v="0"/>
    <n v="0"/>
    <n v="0"/>
    <m/>
    <x v="0"/>
    <n v="1"/>
  </r>
  <r>
    <s v="b6ec5b18e733bef7e9f383e1481fa98b"/>
    <d v="2023-06-06T00:00:00"/>
    <x v="3"/>
    <x v="1"/>
    <n v="0"/>
    <n v="0"/>
    <m/>
    <x v="0"/>
    <n v="1"/>
  </r>
  <r>
    <s v="b6ecb44fb951f2a18da1f12685d0453f"/>
    <d v="2023-06-06T00:00:00"/>
    <x v="1"/>
    <x v="1"/>
    <n v="0"/>
    <n v="0"/>
    <m/>
    <x v="0"/>
    <n v="1"/>
  </r>
  <r>
    <s v="b6f3e26ecdd72dee8515e5b43cfe4c7b"/>
    <d v="2023-06-02T00:00:00"/>
    <x v="3"/>
    <x v="0"/>
    <n v="0"/>
    <n v="0"/>
    <m/>
    <x v="0"/>
    <n v="1"/>
  </r>
  <r>
    <s v="b6fb08d631e722d35541560b7dcf3755"/>
    <d v="2023-06-05T00:00:00"/>
    <x v="3"/>
    <x v="1"/>
    <n v="1"/>
    <n v="1"/>
    <s v="monthly.5.99.3d.trial"/>
    <x v="1"/>
    <n v="1"/>
  </r>
  <r>
    <s v="b6fc651ced617a8efebbc84a08d7b1b0"/>
    <d v="2023-06-06T00:00:00"/>
    <x v="2"/>
    <x v="1"/>
    <n v="1"/>
    <n v="0"/>
    <s v="monthly.5.99.3d.trial"/>
    <x v="0"/>
    <n v="1"/>
  </r>
  <r>
    <s v="b70117a5cb8df053aba80174e90252a5"/>
    <d v="2023-06-03T00:00:00"/>
    <x v="0"/>
    <x v="1"/>
    <n v="0"/>
    <n v="0"/>
    <m/>
    <x v="0"/>
    <n v="1"/>
  </r>
  <r>
    <s v="b7087b63ded48ff889b2f4807925a19b"/>
    <d v="2023-06-07T00:00:00"/>
    <x v="2"/>
    <x v="1"/>
    <n v="0"/>
    <n v="0"/>
    <m/>
    <x v="0"/>
    <n v="1"/>
  </r>
  <r>
    <s v="b7147e03553a0e4f276b863f64cab641"/>
    <d v="2023-06-03T00:00:00"/>
    <x v="1"/>
    <x v="0"/>
    <n v="0"/>
    <n v="0"/>
    <m/>
    <x v="0"/>
    <n v="1"/>
  </r>
  <r>
    <s v="b715c4f7b56a156bd6c7694ee1c1edee"/>
    <d v="2023-06-05T00:00:00"/>
    <x v="0"/>
    <x v="1"/>
    <n v="0"/>
    <n v="0"/>
    <m/>
    <x v="0"/>
    <n v="1"/>
  </r>
  <r>
    <s v="b718e02daaba63473513f383a88ac3bc"/>
    <d v="2023-06-05T00:00:00"/>
    <x v="2"/>
    <x v="0"/>
    <n v="0"/>
    <n v="0"/>
    <m/>
    <x v="0"/>
    <n v="1"/>
  </r>
  <r>
    <s v="b719f8f8b34c1e7e72d71c83a570b125"/>
    <d v="2023-06-05T00:00:00"/>
    <x v="3"/>
    <x v="1"/>
    <n v="0"/>
    <n v="0"/>
    <m/>
    <x v="0"/>
    <n v="1"/>
  </r>
  <r>
    <s v="b71b2ff79032ea7c4abc83983e021a25"/>
    <d v="2023-06-04T00:00:00"/>
    <x v="3"/>
    <x v="1"/>
    <n v="0"/>
    <n v="0"/>
    <m/>
    <x v="0"/>
    <n v="1"/>
  </r>
  <r>
    <s v="b7233304c5cda30dfa316da9d8debf2d"/>
    <d v="2023-06-02T00:00:00"/>
    <x v="1"/>
    <x v="1"/>
    <n v="0"/>
    <n v="0"/>
    <m/>
    <x v="0"/>
    <n v="1"/>
  </r>
  <r>
    <s v="b726e533ec5b0248a57e23ea82af887a"/>
    <d v="2023-06-06T00:00:00"/>
    <x v="1"/>
    <x v="1"/>
    <n v="0"/>
    <n v="0"/>
    <m/>
    <x v="0"/>
    <n v="1"/>
  </r>
  <r>
    <s v="b7278bcf2743b286c0c64dd4329168b0"/>
    <d v="2023-06-06T00:00:00"/>
    <x v="3"/>
    <x v="0"/>
    <n v="0"/>
    <n v="0"/>
    <m/>
    <x v="0"/>
    <n v="1"/>
  </r>
  <r>
    <s v="b734f676f527bdca690ad90207a63ce1"/>
    <d v="2023-06-05T00:00:00"/>
    <x v="0"/>
    <x v="1"/>
    <n v="0"/>
    <n v="0"/>
    <m/>
    <x v="0"/>
    <n v="1"/>
  </r>
  <r>
    <s v="b73cfebf613ccfbfe36a5242f8809dd4"/>
    <d v="2023-06-07T00:00:00"/>
    <x v="1"/>
    <x v="1"/>
    <n v="0"/>
    <n v="0"/>
    <m/>
    <x v="0"/>
    <n v="1"/>
  </r>
  <r>
    <s v="b746fa3deff194aca90a3eca06684cd2"/>
    <d v="2023-06-04T00:00:00"/>
    <x v="3"/>
    <x v="1"/>
    <n v="1"/>
    <n v="0"/>
    <s v="monthly.5.99.3d.trial"/>
    <x v="0"/>
    <n v="1"/>
  </r>
  <r>
    <s v="b749095e71f3b0f8da626a24cdee3e4a"/>
    <d v="2023-06-06T00:00:00"/>
    <x v="3"/>
    <x v="1"/>
    <n v="0"/>
    <n v="0"/>
    <m/>
    <x v="0"/>
    <n v="1"/>
  </r>
  <r>
    <s v="b74915bd2dc660f933ecc34d09de4943"/>
    <d v="2023-06-06T00:00:00"/>
    <x v="0"/>
    <x v="0"/>
    <n v="0"/>
    <n v="0"/>
    <m/>
    <x v="0"/>
    <n v="1"/>
  </r>
  <r>
    <s v="b74d12eb758fcb959256e1a0da47f466"/>
    <d v="2023-06-06T00:00:00"/>
    <x v="3"/>
    <x v="0"/>
    <n v="0"/>
    <n v="0"/>
    <m/>
    <x v="0"/>
    <n v="1"/>
  </r>
  <r>
    <s v="b74fbe2e7b59ba7aa8842e7c851df3cb"/>
    <d v="2023-06-02T00:00:00"/>
    <x v="0"/>
    <x v="0"/>
    <n v="0"/>
    <n v="0"/>
    <m/>
    <x v="0"/>
    <n v="1"/>
  </r>
  <r>
    <s v="b75039341ee9430b1d202bfab7d14a06"/>
    <d v="2023-06-07T00:00:00"/>
    <x v="1"/>
    <x v="0"/>
    <n v="0"/>
    <n v="0"/>
    <m/>
    <x v="0"/>
    <n v="1"/>
  </r>
  <r>
    <s v="b7505f3def5f0af01fa96832ff5df842"/>
    <d v="2023-06-04T00:00:00"/>
    <x v="3"/>
    <x v="1"/>
    <n v="0"/>
    <n v="0"/>
    <m/>
    <x v="0"/>
    <n v="1"/>
  </r>
  <r>
    <s v="b7617002a6672102174d09ac41342254"/>
    <d v="2023-06-04T00:00:00"/>
    <x v="2"/>
    <x v="1"/>
    <n v="0"/>
    <n v="0"/>
    <m/>
    <x v="0"/>
    <n v="1"/>
  </r>
  <r>
    <s v="b769dac9f42dd3ce574c05d41af86ab9"/>
    <d v="2023-06-04T00:00:00"/>
    <x v="1"/>
    <x v="0"/>
    <n v="1"/>
    <n v="0"/>
    <s v="weekly.2.99.3d.trial"/>
    <x v="0"/>
    <n v="1"/>
  </r>
  <r>
    <s v="b76d41300404dbf67182f5fdccc8597a"/>
    <d v="2023-06-03T00:00:00"/>
    <x v="1"/>
    <x v="1"/>
    <n v="0"/>
    <n v="0"/>
    <m/>
    <x v="0"/>
    <n v="1"/>
  </r>
  <r>
    <s v="b770b90f3cf6528acd0e7e9e8f614f35"/>
    <d v="2023-06-03T00:00:00"/>
    <x v="1"/>
    <x v="0"/>
    <n v="1"/>
    <n v="0"/>
    <s v="weekly.2.99.3d.trial"/>
    <x v="0"/>
    <n v="1"/>
  </r>
  <r>
    <s v="b774b9e70801388bc0596ddf03791ae0"/>
    <d v="2023-06-02T00:00:00"/>
    <x v="2"/>
    <x v="1"/>
    <n v="0"/>
    <n v="0"/>
    <m/>
    <x v="0"/>
    <n v="1"/>
  </r>
  <r>
    <s v="b77ca2e36c26d608b795064a140a0f21"/>
    <d v="2023-06-05T00:00:00"/>
    <x v="2"/>
    <x v="1"/>
    <n v="0"/>
    <n v="0"/>
    <m/>
    <x v="0"/>
    <n v="1"/>
  </r>
  <r>
    <s v="b77e5053b267977ae94daa3b782e3bef"/>
    <d v="2023-06-06T00:00:00"/>
    <x v="3"/>
    <x v="0"/>
    <n v="0"/>
    <n v="0"/>
    <m/>
    <x v="0"/>
    <n v="1"/>
  </r>
  <r>
    <s v="b77efb30947d1ab53692835e84387f11"/>
    <d v="2023-06-05T00:00:00"/>
    <x v="0"/>
    <x v="0"/>
    <n v="0"/>
    <n v="0"/>
    <m/>
    <x v="0"/>
    <n v="1"/>
  </r>
  <r>
    <s v="b78046bed8a8abd52f492ac0ad1d1f20"/>
    <d v="2023-06-06T00:00:00"/>
    <x v="2"/>
    <x v="1"/>
    <n v="1"/>
    <n v="0"/>
    <s v="monthly.5.99.3d.trial"/>
    <x v="0"/>
    <n v="1"/>
  </r>
  <r>
    <s v="b7806182dbc27812cb12f50c8f1c0897"/>
    <d v="2023-06-01T00:00:00"/>
    <x v="3"/>
    <x v="0"/>
    <n v="0"/>
    <n v="0"/>
    <m/>
    <x v="0"/>
    <n v="1"/>
  </r>
  <r>
    <s v="b782202cdffaa30d5bce1816689f1fc2"/>
    <d v="2023-06-01T00:00:00"/>
    <x v="3"/>
    <x v="0"/>
    <n v="0"/>
    <n v="0"/>
    <m/>
    <x v="0"/>
    <n v="1"/>
  </r>
  <r>
    <s v="b7852308ce90f8982eb3254580ee5533"/>
    <d v="2023-06-01T00:00:00"/>
    <x v="2"/>
    <x v="1"/>
    <n v="0"/>
    <n v="0"/>
    <m/>
    <x v="0"/>
    <n v="1"/>
  </r>
  <r>
    <s v="b788296c3ddac8c47ea7386506ed23d6"/>
    <d v="2023-06-02T00:00:00"/>
    <x v="3"/>
    <x v="0"/>
    <n v="0"/>
    <n v="0"/>
    <m/>
    <x v="0"/>
    <n v="1"/>
  </r>
  <r>
    <s v="b78893bc295a394baf8ded92333caba9"/>
    <d v="2023-06-07T00:00:00"/>
    <x v="2"/>
    <x v="1"/>
    <n v="0"/>
    <n v="0"/>
    <m/>
    <x v="0"/>
    <n v="1"/>
  </r>
  <r>
    <s v="b791376290c53e765c0b4d9a8816273e"/>
    <d v="2023-06-07T00:00:00"/>
    <x v="1"/>
    <x v="1"/>
    <n v="0"/>
    <n v="0"/>
    <m/>
    <x v="0"/>
    <n v="1"/>
  </r>
  <r>
    <s v="b7928f608c3aa8e8cc32f2d562cd7bc6"/>
    <d v="2023-06-05T00:00:00"/>
    <x v="3"/>
    <x v="0"/>
    <n v="0"/>
    <n v="0"/>
    <m/>
    <x v="0"/>
    <n v="1"/>
  </r>
  <r>
    <s v="b792f9d126e381ab7e0648376c97edaa"/>
    <d v="2023-06-06T00:00:00"/>
    <x v="2"/>
    <x v="0"/>
    <n v="0"/>
    <n v="0"/>
    <m/>
    <x v="0"/>
    <n v="1"/>
  </r>
  <r>
    <s v="b7935e1cd914c658649999ac536b32d4"/>
    <d v="2023-06-01T00:00:00"/>
    <x v="0"/>
    <x v="1"/>
    <n v="0"/>
    <n v="0"/>
    <m/>
    <x v="0"/>
    <n v="1"/>
  </r>
  <r>
    <s v="b7938af605590bd1cfa709947194d7d7"/>
    <d v="2023-06-03T00:00:00"/>
    <x v="0"/>
    <x v="1"/>
    <n v="0"/>
    <n v="0"/>
    <m/>
    <x v="0"/>
    <n v="1"/>
  </r>
  <r>
    <s v="b7967026b70990154183f3b607267055"/>
    <d v="2023-06-04T00:00:00"/>
    <x v="0"/>
    <x v="0"/>
    <n v="0"/>
    <n v="0"/>
    <m/>
    <x v="0"/>
    <n v="1"/>
  </r>
  <r>
    <s v="b7a01f6c9ec43b1459b5c05f0de072d6"/>
    <d v="2023-06-06T00:00:00"/>
    <x v="2"/>
    <x v="1"/>
    <n v="0"/>
    <n v="0"/>
    <m/>
    <x v="0"/>
    <n v="1"/>
  </r>
  <r>
    <s v="b7a6507e22f2b9cd2fc7d875c8ff9dc4"/>
    <d v="2023-06-02T00:00:00"/>
    <x v="2"/>
    <x v="1"/>
    <n v="1"/>
    <n v="0"/>
    <s v="monthly.5.99.3d.trial"/>
    <x v="0"/>
    <n v="1"/>
  </r>
  <r>
    <s v="b7a8e668e348399386ca5a1a9327a2dc"/>
    <d v="2023-06-01T00:00:00"/>
    <x v="2"/>
    <x v="1"/>
    <n v="1"/>
    <n v="0"/>
    <s v="monthly.5.99.3d.trial"/>
    <x v="0"/>
    <n v="1"/>
  </r>
  <r>
    <s v="b7a8f8b373ff8f8c41684b1a541e7409"/>
    <d v="2023-06-01T00:00:00"/>
    <x v="1"/>
    <x v="0"/>
    <n v="0"/>
    <n v="0"/>
    <m/>
    <x v="0"/>
    <n v="1"/>
  </r>
  <r>
    <s v="b7a96620fab88130ad184c771944e784"/>
    <d v="2023-06-06T00:00:00"/>
    <x v="0"/>
    <x v="0"/>
    <n v="0"/>
    <n v="0"/>
    <m/>
    <x v="0"/>
    <n v="1"/>
  </r>
  <r>
    <s v="b7ae99c1bba2a5995c64536430b1d447"/>
    <d v="2023-06-05T00:00:00"/>
    <x v="2"/>
    <x v="1"/>
    <n v="0"/>
    <n v="0"/>
    <m/>
    <x v="0"/>
    <n v="1"/>
  </r>
  <r>
    <s v="b7b27143fdf4dbf9b2cc38a395d34e77"/>
    <d v="2023-06-06T00:00:00"/>
    <x v="3"/>
    <x v="1"/>
    <n v="0"/>
    <n v="0"/>
    <m/>
    <x v="0"/>
    <n v="1"/>
  </r>
  <r>
    <s v="b7b2d108c0c129cf2ea245a451d2a084"/>
    <d v="2023-06-05T00:00:00"/>
    <x v="2"/>
    <x v="0"/>
    <n v="1"/>
    <n v="0"/>
    <s v="weekly.2.99.3d.trial"/>
    <x v="0"/>
    <n v="1"/>
  </r>
  <r>
    <s v="b7b3364ee6f876917b5d92870f83d834"/>
    <d v="2023-06-01T00:00:00"/>
    <x v="2"/>
    <x v="0"/>
    <n v="0"/>
    <n v="0"/>
    <m/>
    <x v="0"/>
    <n v="1"/>
  </r>
  <r>
    <s v="b7ba6a07b56d94d96dc19126e0a479cd"/>
    <d v="2023-06-02T00:00:00"/>
    <x v="1"/>
    <x v="0"/>
    <n v="0"/>
    <n v="0"/>
    <m/>
    <x v="0"/>
    <n v="1"/>
  </r>
  <r>
    <s v="b7ba7a7413e9402a1655e5b890e906f1"/>
    <d v="2023-06-03T00:00:00"/>
    <x v="0"/>
    <x v="0"/>
    <n v="0"/>
    <n v="0"/>
    <m/>
    <x v="0"/>
    <n v="1"/>
  </r>
  <r>
    <s v="b7bbb846cae07febde9bce0a2edef4ea"/>
    <d v="2023-06-01T00:00:00"/>
    <x v="0"/>
    <x v="1"/>
    <n v="0"/>
    <n v="0"/>
    <m/>
    <x v="0"/>
    <n v="1"/>
  </r>
  <r>
    <s v="b7be72c203014af8eb31c42c28ec7e2e"/>
    <d v="2023-06-05T00:00:00"/>
    <x v="3"/>
    <x v="0"/>
    <n v="0"/>
    <n v="0"/>
    <m/>
    <x v="0"/>
    <n v="1"/>
  </r>
  <r>
    <s v="b7c121363182fade19f1ac4ca93369a8"/>
    <d v="2023-06-01T00:00:00"/>
    <x v="2"/>
    <x v="0"/>
    <n v="0"/>
    <n v="0"/>
    <m/>
    <x v="0"/>
    <n v="1"/>
  </r>
  <r>
    <s v="b7c57f08496ddef4a894e8680dcbdeac"/>
    <d v="2023-06-05T00:00:00"/>
    <x v="0"/>
    <x v="1"/>
    <n v="0"/>
    <n v="0"/>
    <m/>
    <x v="0"/>
    <n v="1"/>
  </r>
  <r>
    <s v="b7c9c3a29907dd04ba749fb95565384d"/>
    <d v="2023-06-05T00:00:00"/>
    <x v="1"/>
    <x v="0"/>
    <n v="0"/>
    <n v="0"/>
    <m/>
    <x v="0"/>
    <n v="1"/>
  </r>
  <r>
    <s v="b7d0e7e7e3b81956c8136329f2d38932"/>
    <d v="2023-06-05T00:00:00"/>
    <x v="2"/>
    <x v="0"/>
    <n v="0"/>
    <n v="0"/>
    <m/>
    <x v="0"/>
    <n v="1"/>
  </r>
  <r>
    <s v="b7d5742306b878126297abbb2f63c8c6"/>
    <d v="2023-06-07T00:00:00"/>
    <x v="3"/>
    <x v="1"/>
    <n v="0"/>
    <n v="0"/>
    <m/>
    <x v="0"/>
    <n v="1"/>
  </r>
  <r>
    <s v="b7d8368be408824f7ca187db32181a28"/>
    <d v="2023-06-02T00:00:00"/>
    <x v="0"/>
    <x v="1"/>
    <n v="0"/>
    <n v="0"/>
    <m/>
    <x v="0"/>
    <n v="1"/>
  </r>
  <r>
    <s v="b7de96f66da3eb1c35cc251b5db9888b"/>
    <d v="2023-06-06T00:00:00"/>
    <x v="2"/>
    <x v="1"/>
    <n v="0"/>
    <n v="0"/>
    <m/>
    <x v="0"/>
    <n v="1"/>
  </r>
  <r>
    <s v="b7eda953fdd6e6a5f703d6d39b9f2099"/>
    <d v="2023-06-04T00:00:00"/>
    <x v="2"/>
    <x v="1"/>
    <n v="1"/>
    <n v="0"/>
    <s v="monthly.5.99.3d.trial"/>
    <x v="0"/>
    <n v="1"/>
  </r>
  <r>
    <s v="b7ef9d06e82f1e037e4dd516b6785961"/>
    <d v="2023-06-05T00:00:00"/>
    <x v="2"/>
    <x v="0"/>
    <n v="0"/>
    <n v="0"/>
    <m/>
    <x v="0"/>
    <n v="1"/>
  </r>
  <r>
    <s v="b7fe615f5bfd43a0427c6ce7f41e8cfd"/>
    <d v="2023-06-07T00:00:00"/>
    <x v="3"/>
    <x v="0"/>
    <n v="0"/>
    <n v="0"/>
    <m/>
    <x v="0"/>
    <n v="1"/>
  </r>
  <r>
    <s v="b8003ab7a80434a3398089d431d0aaa9"/>
    <d v="2023-06-05T00:00:00"/>
    <x v="2"/>
    <x v="1"/>
    <n v="0"/>
    <n v="0"/>
    <m/>
    <x v="0"/>
    <n v="1"/>
  </r>
  <r>
    <s v="b806046d532490d1309e7cf40fc3ceb0"/>
    <d v="2023-06-06T00:00:00"/>
    <x v="1"/>
    <x v="1"/>
    <n v="0"/>
    <n v="0"/>
    <m/>
    <x v="0"/>
    <n v="1"/>
  </r>
  <r>
    <s v="b80b58a5d39e22598f0df3215a7e3544"/>
    <d v="2023-06-02T00:00:00"/>
    <x v="2"/>
    <x v="0"/>
    <n v="1"/>
    <n v="0"/>
    <s v="weekly.2.99.3d.trial"/>
    <x v="0"/>
    <n v="1"/>
  </r>
  <r>
    <s v="b80dc488ca3d6288b6ac14ea3668a407"/>
    <d v="2023-06-01T00:00:00"/>
    <x v="3"/>
    <x v="0"/>
    <n v="0"/>
    <n v="0"/>
    <m/>
    <x v="0"/>
    <n v="1"/>
  </r>
  <r>
    <s v="b810c7c96984917b7a8f978fbc048e26"/>
    <d v="2023-06-06T00:00:00"/>
    <x v="1"/>
    <x v="1"/>
    <n v="0"/>
    <n v="0"/>
    <m/>
    <x v="0"/>
    <n v="1"/>
  </r>
  <r>
    <s v="b816b037cd2fecbda28d4bbf0881b411"/>
    <d v="2023-06-07T00:00:00"/>
    <x v="0"/>
    <x v="1"/>
    <n v="0"/>
    <n v="0"/>
    <m/>
    <x v="0"/>
    <n v="1"/>
  </r>
  <r>
    <s v="b81ee5b15c888b6ef4954304a9aa093d"/>
    <d v="2023-06-06T00:00:00"/>
    <x v="2"/>
    <x v="0"/>
    <n v="0"/>
    <n v="0"/>
    <m/>
    <x v="0"/>
    <n v="1"/>
  </r>
  <r>
    <s v="b8236461dad7c06bdf6f27cc2ec30e2d"/>
    <d v="2023-06-01T00:00:00"/>
    <x v="2"/>
    <x v="1"/>
    <n v="0"/>
    <n v="0"/>
    <m/>
    <x v="0"/>
    <n v="1"/>
  </r>
  <r>
    <s v="b82959dad8bc41499cb022639ce3e15d"/>
    <d v="2023-06-05T00:00:00"/>
    <x v="3"/>
    <x v="0"/>
    <n v="1"/>
    <n v="1"/>
    <s v="weekly.2.99.3d.trial"/>
    <x v="3"/>
    <n v="1"/>
  </r>
  <r>
    <s v="b83037f5ee36ef43a0d775c1e31e3104"/>
    <d v="2023-06-05T00:00:00"/>
    <x v="0"/>
    <x v="0"/>
    <n v="0"/>
    <n v="0"/>
    <m/>
    <x v="0"/>
    <n v="1"/>
  </r>
  <r>
    <s v="b8353e1a6ba6d6aefaaa35d584937a42"/>
    <d v="2023-06-05T00:00:00"/>
    <x v="3"/>
    <x v="1"/>
    <n v="0"/>
    <n v="0"/>
    <m/>
    <x v="0"/>
    <n v="1"/>
  </r>
  <r>
    <s v="b83c7256067a4d7db014b707bcffecac"/>
    <d v="2023-06-07T00:00:00"/>
    <x v="1"/>
    <x v="0"/>
    <n v="0"/>
    <n v="0"/>
    <m/>
    <x v="0"/>
    <n v="1"/>
  </r>
  <r>
    <s v="b85735e90f8940abd31488921f7cd4fa"/>
    <d v="2023-06-02T00:00:00"/>
    <x v="2"/>
    <x v="0"/>
    <n v="0"/>
    <n v="0"/>
    <m/>
    <x v="0"/>
    <n v="1"/>
  </r>
  <r>
    <s v="b85c75263c9fcc58939ec2755f7550a2"/>
    <d v="2023-06-07T00:00:00"/>
    <x v="2"/>
    <x v="1"/>
    <n v="0"/>
    <n v="0"/>
    <m/>
    <x v="0"/>
    <n v="1"/>
  </r>
  <r>
    <s v="b85d7caeea304685653281c867ecf1e4"/>
    <d v="2023-06-01T00:00:00"/>
    <x v="3"/>
    <x v="1"/>
    <n v="0"/>
    <n v="0"/>
    <m/>
    <x v="0"/>
    <n v="1"/>
  </r>
  <r>
    <s v="b868f13d70c96bc3ac4b1bfd77d6aad5"/>
    <d v="2023-06-05T00:00:00"/>
    <x v="2"/>
    <x v="0"/>
    <n v="0"/>
    <n v="0"/>
    <m/>
    <x v="0"/>
    <n v="1"/>
  </r>
  <r>
    <s v="b86914f896558062102551b60d03b6c6"/>
    <d v="2023-06-01T00:00:00"/>
    <x v="1"/>
    <x v="1"/>
    <n v="0"/>
    <n v="0"/>
    <m/>
    <x v="0"/>
    <n v="1"/>
  </r>
  <r>
    <s v="b86b8d6bd99d850c0e1965bd6f5c68c6"/>
    <d v="2023-06-02T00:00:00"/>
    <x v="1"/>
    <x v="1"/>
    <n v="0"/>
    <n v="0"/>
    <m/>
    <x v="0"/>
    <n v="1"/>
  </r>
  <r>
    <s v="b86f2828ce113b81def0069f06111cd0"/>
    <d v="2023-06-05T00:00:00"/>
    <x v="0"/>
    <x v="1"/>
    <n v="1"/>
    <n v="0"/>
    <s v="monthly.5.99.3d.trial"/>
    <x v="0"/>
    <n v="1"/>
  </r>
  <r>
    <s v="b8722de50c4cbd5717022b94ce9a7765"/>
    <d v="2023-06-07T00:00:00"/>
    <x v="3"/>
    <x v="0"/>
    <n v="0"/>
    <n v="0"/>
    <m/>
    <x v="0"/>
    <n v="1"/>
  </r>
  <r>
    <s v="b873f8a5c2b2118a3849ce7b968941ba"/>
    <d v="2023-06-01T00:00:00"/>
    <x v="1"/>
    <x v="0"/>
    <n v="0"/>
    <n v="0"/>
    <m/>
    <x v="0"/>
    <n v="1"/>
  </r>
  <r>
    <s v="b876cb1b813f7b99394154cd224792ea"/>
    <d v="2023-06-01T00:00:00"/>
    <x v="1"/>
    <x v="0"/>
    <n v="0"/>
    <n v="0"/>
    <m/>
    <x v="0"/>
    <n v="1"/>
  </r>
  <r>
    <s v="b87a3dfabe44939186d98881ad620873"/>
    <d v="2023-06-05T00:00:00"/>
    <x v="3"/>
    <x v="1"/>
    <n v="0"/>
    <n v="0"/>
    <m/>
    <x v="0"/>
    <n v="1"/>
  </r>
  <r>
    <s v="b87fa3e2e3b411e2ff4c5a5cc918daa7"/>
    <d v="2023-06-01T00:00:00"/>
    <x v="0"/>
    <x v="0"/>
    <n v="1"/>
    <n v="0"/>
    <s v="weekly.2.99.3d.trial"/>
    <x v="0"/>
    <n v="1"/>
  </r>
  <r>
    <s v="b883798d87986be237fe31c3e19ba8a5"/>
    <d v="2023-06-02T00:00:00"/>
    <x v="1"/>
    <x v="1"/>
    <n v="0"/>
    <n v="0"/>
    <m/>
    <x v="0"/>
    <n v="1"/>
  </r>
  <r>
    <s v="b8846cb1ed93c9895356f52ed9ebe2ff"/>
    <d v="2023-06-07T00:00:00"/>
    <x v="2"/>
    <x v="0"/>
    <n v="0"/>
    <n v="0"/>
    <m/>
    <x v="0"/>
    <n v="1"/>
  </r>
  <r>
    <s v="b884fa8e3520a54417fa5c2dcf92985c"/>
    <d v="2023-06-01T00:00:00"/>
    <x v="2"/>
    <x v="1"/>
    <n v="0"/>
    <n v="0"/>
    <m/>
    <x v="0"/>
    <n v="1"/>
  </r>
  <r>
    <s v="b889bc01ab33847e692900aedd4f9870"/>
    <d v="2023-06-04T00:00:00"/>
    <x v="3"/>
    <x v="1"/>
    <n v="0"/>
    <n v="0"/>
    <m/>
    <x v="0"/>
    <n v="1"/>
  </r>
  <r>
    <s v="b88d7f24468bce417455ba767228a132"/>
    <d v="2023-06-05T00:00:00"/>
    <x v="3"/>
    <x v="0"/>
    <n v="0"/>
    <n v="0"/>
    <m/>
    <x v="0"/>
    <n v="1"/>
  </r>
  <r>
    <s v="b88e038de911ddd2e55550e093192b4f"/>
    <d v="2023-06-02T00:00:00"/>
    <x v="1"/>
    <x v="0"/>
    <n v="0"/>
    <n v="0"/>
    <m/>
    <x v="0"/>
    <n v="1"/>
  </r>
  <r>
    <s v="b89410b9fc113bf0d2935e558767f396"/>
    <d v="2023-06-07T00:00:00"/>
    <x v="2"/>
    <x v="0"/>
    <n v="0"/>
    <n v="0"/>
    <m/>
    <x v="0"/>
    <n v="1"/>
  </r>
  <r>
    <s v="b8944b2b663ac54bec8d836ffeb920fc"/>
    <d v="2023-06-05T00:00:00"/>
    <x v="3"/>
    <x v="1"/>
    <n v="0"/>
    <n v="0"/>
    <m/>
    <x v="0"/>
    <n v="1"/>
  </r>
  <r>
    <s v="b897887f00b481e565663c3e0d1aff7f"/>
    <d v="2023-06-07T00:00:00"/>
    <x v="2"/>
    <x v="1"/>
    <n v="0"/>
    <n v="0"/>
    <m/>
    <x v="0"/>
    <n v="1"/>
  </r>
  <r>
    <s v="b89af91c5323656d8586792240e46c3c"/>
    <d v="2023-06-07T00:00:00"/>
    <x v="2"/>
    <x v="1"/>
    <n v="0"/>
    <n v="0"/>
    <m/>
    <x v="0"/>
    <n v="1"/>
  </r>
  <r>
    <s v="b89d91276c29faa7ca2f2862f5fe9a13"/>
    <d v="2023-06-03T00:00:00"/>
    <x v="3"/>
    <x v="1"/>
    <n v="0"/>
    <n v="0"/>
    <m/>
    <x v="0"/>
    <n v="1"/>
  </r>
  <r>
    <s v="b8a4c4ea846a922fc61f2ef7a9843811"/>
    <d v="2023-06-04T00:00:00"/>
    <x v="1"/>
    <x v="0"/>
    <n v="0"/>
    <n v="0"/>
    <m/>
    <x v="0"/>
    <n v="1"/>
  </r>
  <r>
    <s v="b8a6392e1f4a78c05e57c036155b829f"/>
    <d v="2023-06-05T00:00:00"/>
    <x v="1"/>
    <x v="1"/>
    <n v="0"/>
    <n v="0"/>
    <m/>
    <x v="0"/>
    <n v="1"/>
  </r>
  <r>
    <s v="b8a6b04b84a5c6b35cac80cc28f99fe2"/>
    <d v="2023-06-04T00:00:00"/>
    <x v="3"/>
    <x v="1"/>
    <n v="0"/>
    <n v="0"/>
    <m/>
    <x v="0"/>
    <n v="1"/>
  </r>
  <r>
    <s v="b8a8fd03a3bac9b2241eda04f73df931"/>
    <d v="2023-06-07T00:00:00"/>
    <x v="0"/>
    <x v="1"/>
    <n v="0"/>
    <n v="0"/>
    <m/>
    <x v="0"/>
    <n v="1"/>
  </r>
  <r>
    <s v="b8add1ce77317d7c44755a15a5ee9639"/>
    <d v="2023-06-01T00:00:00"/>
    <x v="0"/>
    <x v="0"/>
    <n v="0"/>
    <n v="0"/>
    <m/>
    <x v="0"/>
    <n v="1"/>
  </r>
  <r>
    <s v="b8b3bf1709bf2a5fc544dd6b6842b4fe"/>
    <d v="2023-06-04T00:00:00"/>
    <x v="2"/>
    <x v="1"/>
    <n v="0"/>
    <n v="0"/>
    <m/>
    <x v="0"/>
    <n v="1"/>
  </r>
  <r>
    <s v="b8b3eee2eb78247fd6690a4559baf268"/>
    <d v="2023-06-03T00:00:00"/>
    <x v="3"/>
    <x v="1"/>
    <n v="0"/>
    <n v="0"/>
    <m/>
    <x v="0"/>
    <n v="1"/>
  </r>
  <r>
    <s v="b8baf4c58548235a83c2ba0273a3eac8"/>
    <d v="2023-06-04T00:00:00"/>
    <x v="3"/>
    <x v="0"/>
    <n v="0"/>
    <n v="0"/>
    <m/>
    <x v="0"/>
    <n v="1"/>
  </r>
  <r>
    <s v="b8bb1735412c1a7163d60f98499ed3f6"/>
    <d v="2023-06-04T00:00:00"/>
    <x v="2"/>
    <x v="1"/>
    <n v="0"/>
    <n v="0"/>
    <m/>
    <x v="0"/>
    <n v="1"/>
  </r>
  <r>
    <s v="b8cf0f00a3bab4fde806da15604d5ad3"/>
    <d v="2023-06-01T00:00:00"/>
    <x v="3"/>
    <x v="1"/>
    <n v="0"/>
    <n v="0"/>
    <m/>
    <x v="0"/>
    <n v="1"/>
  </r>
  <r>
    <s v="b8d1b4ce3b095d7df5979cd94b7c922e"/>
    <d v="2023-06-06T00:00:00"/>
    <x v="3"/>
    <x v="0"/>
    <n v="0"/>
    <n v="0"/>
    <m/>
    <x v="0"/>
    <n v="1"/>
  </r>
  <r>
    <s v="b8d1d8f1f6b7acf0af0068908d548d01"/>
    <d v="2023-06-06T00:00:00"/>
    <x v="3"/>
    <x v="1"/>
    <n v="0"/>
    <n v="0"/>
    <m/>
    <x v="0"/>
    <n v="1"/>
  </r>
  <r>
    <s v="b8d813132c08a44e29f667eb2604689f"/>
    <d v="2023-06-03T00:00:00"/>
    <x v="1"/>
    <x v="1"/>
    <n v="1"/>
    <n v="1"/>
    <s v="monthly.5.99.3d.trial"/>
    <x v="1"/>
    <n v="1"/>
  </r>
  <r>
    <s v="b8dab60215830e679555473c79c12c1b"/>
    <d v="2023-06-07T00:00:00"/>
    <x v="0"/>
    <x v="0"/>
    <n v="0"/>
    <n v="0"/>
    <m/>
    <x v="0"/>
    <n v="1"/>
  </r>
  <r>
    <s v="b8dd072617eeccd836bc4dec2067bd8b"/>
    <d v="2023-06-01T00:00:00"/>
    <x v="3"/>
    <x v="1"/>
    <n v="0"/>
    <n v="0"/>
    <m/>
    <x v="0"/>
    <n v="1"/>
  </r>
  <r>
    <s v="b8e0388ad69f832bd43dfcbf639b1198"/>
    <d v="2023-06-07T00:00:00"/>
    <x v="2"/>
    <x v="0"/>
    <n v="0"/>
    <n v="0"/>
    <m/>
    <x v="0"/>
    <n v="1"/>
  </r>
  <r>
    <s v="b8e32177d25c76509f67b6e18ca6a9a3"/>
    <d v="2023-06-06T00:00:00"/>
    <x v="3"/>
    <x v="0"/>
    <n v="1"/>
    <n v="0"/>
    <s v="weekly.2.99.3d.trial"/>
    <x v="0"/>
    <n v="1"/>
  </r>
  <r>
    <s v="b8e37b06530d6d51c8138b591490a656"/>
    <d v="2023-06-06T00:00:00"/>
    <x v="2"/>
    <x v="1"/>
    <n v="0"/>
    <n v="0"/>
    <m/>
    <x v="0"/>
    <n v="1"/>
  </r>
  <r>
    <s v="b8e396779faa26b411d699ab18734802"/>
    <d v="2023-06-07T00:00:00"/>
    <x v="1"/>
    <x v="0"/>
    <n v="0"/>
    <n v="0"/>
    <m/>
    <x v="0"/>
    <n v="1"/>
  </r>
  <r>
    <s v="b8e3ac210e1bebb49a398a0ccef156b9"/>
    <d v="2023-06-04T00:00:00"/>
    <x v="2"/>
    <x v="1"/>
    <n v="0"/>
    <n v="0"/>
    <m/>
    <x v="0"/>
    <n v="1"/>
  </r>
  <r>
    <s v="b8e5628783dbce820e7c977b15021bc9"/>
    <d v="2023-06-07T00:00:00"/>
    <x v="3"/>
    <x v="1"/>
    <n v="1"/>
    <n v="0"/>
    <s v="monthly.5.99.3d.trial"/>
    <x v="0"/>
    <n v="1"/>
  </r>
  <r>
    <s v="b8ec5708f731369367cd85ca8da7d7bd"/>
    <d v="2023-06-01T00:00:00"/>
    <x v="0"/>
    <x v="1"/>
    <n v="0"/>
    <n v="0"/>
    <m/>
    <x v="0"/>
    <n v="1"/>
  </r>
  <r>
    <s v="b8ef37e8f66974febc991eb37f989dae"/>
    <d v="2023-06-03T00:00:00"/>
    <x v="0"/>
    <x v="1"/>
    <n v="0"/>
    <n v="0"/>
    <m/>
    <x v="0"/>
    <n v="1"/>
  </r>
  <r>
    <s v="b8f61f51a187d4a2a5ccacb8453f4f6f"/>
    <d v="2023-06-05T00:00:00"/>
    <x v="2"/>
    <x v="1"/>
    <n v="0"/>
    <n v="0"/>
    <m/>
    <x v="0"/>
    <n v="1"/>
  </r>
  <r>
    <s v="b8f8c99c1a259e480b2d8dce07264d0f"/>
    <d v="2023-06-07T00:00:00"/>
    <x v="1"/>
    <x v="1"/>
    <n v="0"/>
    <n v="0"/>
    <m/>
    <x v="0"/>
    <n v="1"/>
  </r>
  <r>
    <s v="b8fbd1302fffc6a0c4170a7b317a226a"/>
    <d v="2023-06-06T00:00:00"/>
    <x v="1"/>
    <x v="0"/>
    <n v="0"/>
    <n v="0"/>
    <m/>
    <x v="0"/>
    <n v="1"/>
  </r>
  <r>
    <s v="b8fbe9d5e4418050e2e56ebb1cabd9a1"/>
    <d v="2023-06-04T00:00:00"/>
    <x v="3"/>
    <x v="1"/>
    <n v="0"/>
    <n v="0"/>
    <m/>
    <x v="0"/>
    <n v="1"/>
  </r>
  <r>
    <s v="b90791a04552fa7c0a85633f7cf95833"/>
    <d v="2023-06-06T00:00:00"/>
    <x v="0"/>
    <x v="1"/>
    <n v="0"/>
    <n v="0"/>
    <m/>
    <x v="0"/>
    <n v="1"/>
  </r>
  <r>
    <s v="b909b58c0c14889f2ad530e1644d3ad2"/>
    <d v="2023-06-01T00:00:00"/>
    <x v="2"/>
    <x v="0"/>
    <n v="1"/>
    <n v="0"/>
    <s v="weekly.2.99.3d.trial"/>
    <x v="0"/>
    <n v="1"/>
  </r>
  <r>
    <s v="b909c78642d0efe6b24921d068f2ccd8"/>
    <d v="2023-06-06T00:00:00"/>
    <x v="3"/>
    <x v="0"/>
    <n v="0"/>
    <n v="0"/>
    <m/>
    <x v="0"/>
    <n v="1"/>
  </r>
  <r>
    <s v="b916c8e66be0a386ac9b22048d7822bf"/>
    <d v="2023-06-02T00:00:00"/>
    <x v="3"/>
    <x v="1"/>
    <n v="0"/>
    <n v="0"/>
    <m/>
    <x v="0"/>
    <n v="1"/>
  </r>
  <r>
    <s v="b91b28daed051cad2ee714cd55ce4d9d"/>
    <d v="2023-06-04T00:00:00"/>
    <x v="1"/>
    <x v="0"/>
    <n v="0"/>
    <n v="0"/>
    <m/>
    <x v="0"/>
    <n v="1"/>
  </r>
  <r>
    <s v="b921a6dd89ea92ebc63a6206f112ad22"/>
    <d v="2023-06-06T00:00:00"/>
    <x v="0"/>
    <x v="0"/>
    <n v="1"/>
    <n v="0"/>
    <s v="weekly.2.99.3d.trial"/>
    <x v="0"/>
    <n v="1"/>
  </r>
  <r>
    <s v="b92a2a0c5d3ca809680667ec881d1d04"/>
    <d v="2023-06-03T00:00:00"/>
    <x v="1"/>
    <x v="0"/>
    <n v="0"/>
    <n v="0"/>
    <m/>
    <x v="0"/>
    <n v="1"/>
  </r>
  <r>
    <s v="b93440f538bfe5c5c6aa193c1ac64379"/>
    <d v="2023-06-05T00:00:00"/>
    <x v="3"/>
    <x v="0"/>
    <n v="0"/>
    <n v="0"/>
    <m/>
    <x v="0"/>
    <n v="1"/>
  </r>
  <r>
    <s v="b93482d106d3432e6264b577957d13c9"/>
    <d v="2023-06-06T00:00:00"/>
    <x v="3"/>
    <x v="0"/>
    <n v="0"/>
    <n v="0"/>
    <m/>
    <x v="0"/>
    <n v="1"/>
  </r>
  <r>
    <s v="b934be17dee47e9846ba7d00774c4b45"/>
    <d v="2023-06-05T00:00:00"/>
    <x v="3"/>
    <x v="1"/>
    <n v="0"/>
    <n v="0"/>
    <m/>
    <x v="0"/>
    <n v="1"/>
  </r>
  <r>
    <s v="b93b462ad251f5f1a36a0be397626d69"/>
    <d v="2023-06-05T00:00:00"/>
    <x v="2"/>
    <x v="1"/>
    <n v="0"/>
    <n v="0"/>
    <m/>
    <x v="0"/>
    <n v="1"/>
  </r>
  <r>
    <s v="b940b23d37b27a2958e514f855c450a2"/>
    <d v="2023-06-04T00:00:00"/>
    <x v="2"/>
    <x v="1"/>
    <n v="0"/>
    <n v="0"/>
    <m/>
    <x v="0"/>
    <n v="1"/>
  </r>
  <r>
    <s v="b943a9f585ff90f2e5d2cd5488eb54ae"/>
    <d v="2023-06-01T00:00:00"/>
    <x v="1"/>
    <x v="1"/>
    <n v="0"/>
    <n v="0"/>
    <m/>
    <x v="0"/>
    <n v="1"/>
  </r>
  <r>
    <s v="b9518177d8c116f328355e1bb62a224e"/>
    <d v="2023-06-04T00:00:00"/>
    <x v="3"/>
    <x v="0"/>
    <n v="0"/>
    <n v="0"/>
    <m/>
    <x v="0"/>
    <n v="1"/>
  </r>
  <r>
    <s v="b95329d2b3a1249be5072a3c89b91a7c"/>
    <d v="2023-06-02T00:00:00"/>
    <x v="3"/>
    <x v="1"/>
    <n v="0"/>
    <n v="0"/>
    <m/>
    <x v="0"/>
    <n v="1"/>
  </r>
  <r>
    <s v="b9538bb9cdb085e0edf2f4e81eb748cf"/>
    <d v="2023-06-01T00:00:00"/>
    <x v="3"/>
    <x v="0"/>
    <n v="0"/>
    <n v="0"/>
    <m/>
    <x v="0"/>
    <n v="1"/>
  </r>
  <r>
    <s v="b9545acbc8b31032cfe7e0ea150099e5"/>
    <d v="2023-06-01T00:00:00"/>
    <x v="0"/>
    <x v="1"/>
    <n v="0"/>
    <n v="0"/>
    <m/>
    <x v="0"/>
    <n v="1"/>
  </r>
  <r>
    <s v="b95d705b04fa6018e48dd0494f69dc73"/>
    <d v="2023-06-02T00:00:00"/>
    <x v="0"/>
    <x v="0"/>
    <n v="0"/>
    <n v="0"/>
    <m/>
    <x v="0"/>
    <n v="1"/>
  </r>
  <r>
    <s v="b95f21f146615eb49b99cb37ffffb0f9"/>
    <d v="2023-06-02T00:00:00"/>
    <x v="3"/>
    <x v="0"/>
    <n v="0"/>
    <n v="0"/>
    <m/>
    <x v="0"/>
    <n v="1"/>
  </r>
  <r>
    <s v="b95f296cd0b573e5e8d8d0a921e055be"/>
    <d v="2023-06-02T00:00:00"/>
    <x v="2"/>
    <x v="0"/>
    <n v="0"/>
    <n v="0"/>
    <m/>
    <x v="0"/>
    <n v="1"/>
  </r>
  <r>
    <s v="b95f660e2552ae27bb1a690d8b183426"/>
    <d v="2023-06-05T00:00:00"/>
    <x v="0"/>
    <x v="1"/>
    <n v="0"/>
    <n v="0"/>
    <m/>
    <x v="0"/>
    <n v="1"/>
  </r>
  <r>
    <s v="b96607d0eea9a76b952ee668b6eab8ad"/>
    <d v="2023-06-03T00:00:00"/>
    <x v="0"/>
    <x v="0"/>
    <n v="0"/>
    <n v="0"/>
    <m/>
    <x v="0"/>
    <n v="1"/>
  </r>
  <r>
    <s v="b96c524ad6351dda23a1db6329d9b1b7"/>
    <d v="2023-06-05T00:00:00"/>
    <x v="0"/>
    <x v="0"/>
    <n v="0"/>
    <n v="0"/>
    <m/>
    <x v="0"/>
    <n v="1"/>
  </r>
  <r>
    <s v="b9734a3a9a6025d4468ae48cefabaaba"/>
    <d v="2023-06-01T00:00:00"/>
    <x v="2"/>
    <x v="1"/>
    <n v="0"/>
    <n v="0"/>
    <m/>
    <x v="0"/>
    <n v="1"/>
  </r>
  <r>
    <s v="b97763eaf09c81db724db517f30fa312"/>
    <d v="2023-06-06T00:00:00"/>
    <x v="1"/>
    <x v="1"/>
    <n v="0"/>
    <n v="0"/>
    <m/>
    <x v="0"/>
    <n v="1"/>
  </r>
  <r>
    <s v="b97b24796531ec2042d8c28cba320b7d"/>
    <d v="2023-06-07T00:00:00"/>
    <x v="0"/>
    <x v="1"/>
    <n v="0"/>
    <n v="0"/>
    <m/>
    <x v="0"/>
    <n v="1"/>
  </r>
  <r>
    <s v="b981e0591a4d7b5e53dcebe8455e836b"/>
    <d v="2023-06-01T00:00:00"/>
    <x v="2"/>
    <x v="1"/>
    <n v="0"/>
    <n v="0"/>
    <m/>
    <x v="0"/>
    <n v="1"/>
  </r>
  <r>
    <s v="b984d8fe6e52b7a8ebe4bd13518818de"/>
    <d v="2023-06-02T00:00:00"/>
    <x v="1"/>
    <x v="1"/>
    <n v="0"/>
    <n v="0"/>
    <m/>
    <x v="0"/>
    <n v="1"/>
  </r>
  <r>
    <s v="b9876da7e0be66fe292cb40c749b722b"/>
    <d v="2023-06-05T00:00:00"/>
    <x v="1"/>
    <x v="1"/>
    <n v="1"/>
    <n v="0"/>
    <s v="monthly.5.99.3d.trial"/>
    <x v="0"/>
    <n v="1"/>
  </r>
  <r>
    <s v="b989cc8c4158ebbb70435408a78d7d2e"/>
    <d v="2023-06-01T00:00:00"/>
    <x v="3"/>
    <x v="0"/>
    <n v="0"/>
    <n v="0"/>
    <m/>
    <x v="0"/>
    <n v="1"/>
  </r>
  <r>
    <s v="b98e6c4aa964de2d8e19e5231a629493"/>
    <d v="2023-06-01T00:00:00"/>
    <x v="2"/>
    <x v="1"/>
    <n v="0"/>
    <n v="0"/>
    <m/>
    <x v="0"/>
    <n v="1"/>
  </r>
  <r>
    <s v="b99119ea2f77ab35d1a02658a3cdb8fc"/>
    <d v="2023-06-07T00:00:00"/>
    <x v="1"/>
    <x v="1"/>
    <n v="1"/>
    <n v="0"/>
    <s v="monthly.5.99.3d.trial"/>
    <x v="0"/>
    <n v="1"/>
  </r>
  <r>
    <s v="b994f28178e9da40456434d9d4e3e562"/>
    <d v="2023-06-05T00:00:00"/>
    <x v="3"/>
    <x v="0"/>
    <n v="0"/>
    <n v="0"/>
    <m/>
    <x v="0"/>
    <n v="1"/>
  </r>
  <r>
    <s v="b998da384d32766c56f090c90db8b32f"/>
    <d v="2023-06-05T00:00:00"/>
    <x v="2"/>
    <x v="1"/>
    <n v="0"/>
    <n v="0"/>
    <m/>
    <x v="0"/>
    <n v="1"/>
  </r>
  <r>
    <s v="b99a683af860cf47b77f46cfa5e256c8"/>
    <d v="2023-06-06T00:00:00"/>
    <x v="2"/>
    <x v="0"/>
    <n v="0"/>
    <n v="0"/>
    <m/>
    <x v="0"/>
    <n v="1"/>
  </r>
  <r>
    <s v="b99a9e6f893f867940fd6d42a7eef158"/>
    <d v="2023-06-04T00:00:00"/>
    <x v="0"/>
    <x v="0"/>
    <n v="0"/>
    <n v="0"/>
    <m/>
    <x v="0"/>
    <n v="1"/>
  </r>
  <r>
    <s v="b99adf459965caadb83f1753528ad4e6"/>
    <d v="2023-06-06T00:00:00"/>
    <x v="3"/>
    <x v="1"/>
    <n v="0"/>
    <n v="0"/>
    <m/>
    <x v="0"/>
    <n v="1"/>
  </r>
  <r>
    <s v="b99cb59a1965bf4ff7e01ff8ff512bef"/>
    <d v="2023-06-04T00:00:00"/>
    <x v="1"/>
    <x v="0"/>
    <n v="0"/>
    <n v="0"/>
    <m/>
    <x v="0"/>
    <n v="1"/>
  </r>
  <r>
    <s v="b9a0a29e7c70ed7e76e7fd741b591945"/>
    <d v="2023-06-02T00:00:00"/>
    <x v="3"/>
    <x v="1"/>
    <n v="1"/>
    <n v="0"/>
    <s v="monthly.5.99.3d.trial"/>
    <x v="0"/>
    <n v="1"/>
  </r>
  <r>
    <s v="b9aaca4c404ab3b1b377b02992b3c80b"/>
    <d v="2023-06-02T00:00:00"/>
    <x v="3"/>
    <x v="1"/>
    <n v="0"/>
    <n v="0"/>
    <m/>
    <x v="0"/>
    <n v="1"/>
  </r>
  <r>
    <s v="b9adcf9fcc912a805bf28f442bfa7ae3"/>
    <d v="2023-06-06T00:00:00"/>
    <x v="0"/>
    <x v="0"/>
    <n v="0"/>
    <n v="0"/>
    <m/>
    <x v="0"/>
    <n v="1"/>
  </r>
  <r>
    <s v="b9b1ba169eb6314a76177b1726c1ed01"/>
    <d v="2023-06-07T00:00:00"/>
    <x v="2"/>
    <x v="1"/>
    <n v="0"/>
    <n v="0"/>
    <m/>
    <x v="0"/>
    <n v="1"/>
  </r>
  <r>
    <s v="b9b90018303eed4779c5e794e68d2559"/>
    <d v="2023-06-03T00:00:00"/>
    <x v="3"/>
    <x v="0"/>
    <n v="0"/>
    <n v="0"/>
    <m/>
    <x v="0"/>
    <n v="1"/>
  </r>
  <r>
    <s v="b9c21d9279f45f40ef79dfb3c85e100c"/>
    <d v="2023-06-06T00:00:00"/>
    <x v="0"/>
    <x v="0"/>
    <n v="0"/>
    <n v="0"/>
    <m/>
    <x v="0"/>
    <n v="1"/>
  </r>
  <r>
    <s v="b9c567de50d855e9317c2013a39764ca"/>
    <d v="2023-06-07T00:00:00"/>
    <x v="1"/>
    <x v="1"/>
    <n v="0"/>
    <n v="0"/>
    <m/>
    <x v="0"/>
    <n v="1"/>
  </r>
  <r>
    <s v="b9c9bc0fdc08bfcda002cac84ced1655"/>
    <d v="2023-06-05T00:00:00"/>
    <x v="0"/>
    <x v="0"/>
    <n v="0"/>
    <n v="0"/>
    <m/>
    <x v="0"/>
    <n v="1"/>
  </r>
  <r>
    <s v="b9c9bd586bc94babefab83cfaed698fe"/>
    <d v="2023-06-07T00:00:00"/>
    <x v="1"/>
    <x v="1"/>
    <n v="0"/>
    <n v="0"/>
    <m/>
    <x v="0"/>
    <n v="1"/>
  </r>
  <r>
    <s v="b9d3281608a59da3d376e70a6a14d950"/>
    <d v="2023-06-05T00:00:00"/>
    <x v="2"/>
    <x v="0"/>
    <n v="0"/>
    <n v="0"/>
    <m/>
    <x v="0"/>
    <n v="1"/>
  </r>
  <r>
    <s v="b9d46fa3793c21d89f88cde9baadb31c"/>
    <d v="2023-06-06T00:00:00"/>
    <x v="0"/>
    <x v="0"/>
    <n v="0"/>
    <n v="0"/>
    <m/>
    <x v="0"/>
    <n v="1"/>
  </r>
  <r>
    <s v="b9db7a7fa855c6f3e27138b4604cd4d8"/>
    <d v="2023-06-04T00:00:00"/>
    <x v="3"/>
    <x v="0"/>
    <n v="0"/>
    <n v="0"/>
    <m/>
    <x v="0"/>
    <n v="1"/>
  </r>
  <r>
    <s v="b9e40cc015883753fd5af6bc2924b257"/>
    <d v="2023-06-05T00:00:00"/>
    <x v="0"/>
    <x v="1"/>
    <n v="0"/>
    <n v="0"/>
    <m/>
    <x v="0"/>
    <n v="1"/>
  </r>
  <r>
    <s v="b9e734708def33963f4f2618822d08e5"/>
    <d v="2023-06-06T00:00:00"/>
    <x v="2"/>
    <x v="0"/>
    <n v="0"/>
    <n v="0"/>
    <m/>
    <x v="0"/>
    <n v="1"/>
  </r>
  <r>
    <s v="b9e77abcea9394d68e45375c21798c78"/>
    <d v="2023-06-01T00:00:00"/>
    <x v="0"/>
    <x v="0"/>
    <n v="0"/>
    <n v="0"/>
    <m/>
    <x v="0"/>
    <n v="1"/>
  </r>
  <r>
    <s v="b9ec86f29035ca22abf552747a078e83"/>
    <d v="2023-06-01T00:00:00"/>
    <x v="2"/>
    <x v="0"/>
    <n v="0"/>
    <n v="0"/>
    <m/>
    <x v="0"/>
    <n v="1"/>
  </r>
  <r>
    <s v="b9ef49fe106a21b19417b0020a3565b7"/>
    <d v="2023-06-01T00:00:00"/>
    <x v="1"/>
    <x v="0"/>
    <n v="0"/>
    <n v="0"/>
    <m/>
    <x v="0"/>
    <n v="1"/>
  </r>
  <r>
    <s v="b9f381e1e963211b7c893564a8dd8eab"/>
    <d v="2023-06-04T00:00:00"/>
    <x v="0"/>
    <x v="1"/>
    <n v="0"/>
    <n v="0"/>
    <m/>
    <x v="0"/>
    <n v="1"/>
  </r>
  <r>
    <s v="b9fb7923372a4bb6bec8e7119efeb20e"/>
    <d v="2023-06-07T00:00:00"/>
    <x v="2"/>
    <x v="0"/>
    <n v="0"/>
    <n v="0"/>
    <m/>
    <x v="0"/>
    <n v="1"/>
  </r>
  <r>
    <s v="ba01798818e0f58181df9f4f183da367"/>
    <d v="2023-06-01T00:00:00"/>
    <x v="3"/>
    <x v="1"/>
    <n v="1"/>
    <n v="1"/>
    <s v="monthly.5.99.3d.trial"/>
    <x v="1"/>
    <n v="1"/>
  </r>
  <r>
    <s v="ba0212148a3a86de0ce7898ca68154bc"/>
    <d v="2023-06-05T00:00:00"/>
    <x v="3"/>
    <x v="0"/>
    <n v="0"/>
    <n v="0"/>
    <m/>
    <x v="0"/>
    <n v="1"/>
  </r>
  <r>
    <s v="ba02fabbd686bb712db047c8bd7c6be6"/>
    <d v="2023-06-06T00:00:00"/>
    <x v="3"/>
    <x v="0"/>
    <n v="0"/>
    <n v="0"/>
    <m/>
    <x v="0"/>
    <n v="1"/>
  </r>
  <r>
    <s v="ba03a1e8910f9e0d4c702ff2edd99b0c"/>
    <d v="2023-06-01T00:00:00"/>
    <x v="3"/>
    <x v="0"/>
    <n v="1"/>
    <n v="0"/>
    <s v="weekly.2.99.3d.trial"/>
    <x v="0"/>
    <n v="1"/>
  </r>
  <r>
    <s v="ba049e2d0314b7a521bffa314b8fd01b"/>
    <d v="2023-06-01T00:00:00"/>
    <x v="1"/>
    <x v="1"/>
    <n v="0"/>
    <n v="0"/>
    <m/>
    <x v="0"/>
    <n v="1"/>
  </r>
  <r>
    <s v="ba05ea199d12263d32f52820ad7ae4f4"/>
    <d v="2023-06-01T00:00:00"/>
    <x v="2"/>
    <x v="1"/>
    <n v="1"/>
    <n v="0"/>
    <s v="monthly.5.99.3d.trial"/>
    <x v="0"/>
    <n v="1"/>
  </r>
  <r>
    <s v="ba086ad3e00094b5d4275268053ef248"/>
    <d v="2023-06-02T00:00:00"/>
    <x v="1"/>
    <x v="0"/>
    <n v="0"/>
    <n v="0"/>
    <m/>
    <x v="0"/>
    <n v="1"/>
  </r>
  <r>
    <s v="ba093c78dc40e416f1e65a247469950b"/>
    <d v="2023-06-07T00:00:00"/>
    <x v="1"/>
    <x v="1"/>
    <n v="0"/>
    <n v="0"/>
    <m/>
    <x v="0"/>
    <n v="1"/>
  </r>
  <r>
    <s v="ba09e67a6d1d28c4ce64675a3fcd81d7"/>
    <d v="2023-06-05T00:00:00"/>
    <x v="0"/>
    <x v="1"/>
    <n v="0"/>
    <n v="0"/>
    <m/>
    <x v="0"/>
    <n v="1"/>
  </r>
  <r>
    <s v="ba10c37e7e37eb318a4719c25b312285"/>
    <d v="2023-06-06T00:00:00"/>
    <x v="1"/>
    <x v="0"/>
    <n v="0"/>
    <n v="0"/>
    <m/>
    <x v="0"/>
    <n v="1"/>
  </r>
  <r>
    <s v="ba11534d269a5db5de1b3f6653b7197c"/>
    <d v="2023-06-02T00:00:00"/>
    <x v="0"/>
    <x v="0"/>
    <n v="0"/>
    <n v="0"/>
    <m/>
    <x v="0"/>
    <n v="1"/>
  </r>
  <r>
    <s v="ba11ef43138c8a276854b66d5be700ce"/>
    <d v="2023-06-04T00:00:00"/>
    <x v="3"/>
    <x v="0"/>
    <n v="0"/>
    <n v="0"/>
    <m/>
    <x v="0"/>
    <n v="1"/>
  </r>
  <r>
    <s v="ba160df5c931341f38a489a58182283d"/>
    <d v="2023-06-03T00:00:00"/>
    <x v="0"/>
    <x v="1"/>
    <n v="0"/>
    <n v="0"/>
    <m/>
    <x v="0"/>
    <n v="1"/>
  </r>
  <r>
    <s v="ba1d34c4b5d576a871d676cb6df6da4b"/>
    <d v="2023-06-06T00:00:00"/>
    <x v="2"/>
    <x v="0"/>
    <n v="0"/>
    <n v="0"/>
    <m/>
    <x v="0"/>
    <n v="1"/>
  </r>
  <r>
    <s v="ba20bb7279dd5b4ac1f9c1a07f339759"/>
    <d v="2023-06-02T00:00:00"/>
    <x v="2"/>
    <x v="0"/>
    <n v="0"/>
    <n v="0"/>
    <m/>
    <x v="0"/>
    <n v="1"/>
  </r>
  <r>
    <s v="ba233df99f9975b44d525475e7180148"/>
    <d v="2023-06-05T00:00:00"/>
    <x v="3"/>
    <x v="1"/>
    <n v="0"/>
    <n v="0"/>
    <m/>
    <x v="0"/>
    <n v="1"/>
  </r>
  <r>
    <s v="ba25a3be135ebd841bdce43e1b8a4e36"/>
    <d v="2023-06-01T00:00:00"/>
    <x v="3"/>
    <x v="0"/>
    <n v="0"/>
    <n v="0"/>
    <m/>
    <x v="0"/>
    <n v="1"/>
  </r>
  <r>
    <s v="ba2a699c2fdd0717ecb7bdb041448d84"/>
    <d v="2023-06-03T00:00:00"/>
    <x v="0"/>
    <x v="0"/>
    <n v="0"/>
    <n v="0"/>
    <m/>
    <x v="0"/>
    <n v="1"/>
  </r>
  <r>
    <s v="ba311f8d158f69613d93c2830e682ab7"/>
    <d v="2023-06-07T00:00:00"/>
    <x v="2"/>
    <x v="1"/>
    <n v="0"/>
    <n v="0"/>
    <m/>
    <x v="0"/>
    <n v="1"/>
  </r>
  <r>
    <s v="ba394a919994c9b48fae86c8e660fd95"/>
    <d v="2023-06-04T00:00:00"/>
    <x v="1"/>
    <x v="0"/>
    <n v="0"/>
    <n v="0"/>
    <m/>
    <x v="0"/>
    <n v="1"/>
  </r>
  <r>
    <s v="ba39ec08f8ae90c9eee434753ab063e1"/>
    <d v="2023-06-03T00:00:00"/>
    <x v="2"/>
    <x v="0"/>
    <n v="0"/>
    <n v="0"/>
    <m/>
    <x v="0"/>
    <n v="1"/>
  </r>
  <r>
    <s v="ba3bc51f4c8a5b40bb532ff9383be3d0"/>
    <d v="2023-06-05T00:00:00"/>
    <x v="0"/>
    <x v="0"/>
    <n v="0"/>
    <n v="0"/>
    <m/>
    <x v="0"/>
    <n v="1"/>
  </r>
  <r>
    <s v="ba4709a9ba2483b95b6fb85f7b66dad2"/>
    <d v="2023-06-06T00:00:00"/>
    <x v="0"/>
    <x v="1"/>
    <n v="0"/>
    <n v="0"/>
    <m/>
    <x v="0"/>
    <n v="1"/>
  </r>
  <r>
    <s v="ba4a368665cbe6950e19db33aef4a042"/>
    <d v="2023-06-03T00:00:00"/>
    <x v="0"/>
    <x v="0"/>
    <n v="0"/>
    <n v="0"/>
    <m/>
    <x v="0"/>
    <n v="1"/>
  </r>
  <r>
    <s v="ba4d5899633549da98b8aa0fcecdcd63"/>
    <d v="2023-06-06T00:00:00"/>
    <x v="0"/>
    <x v="0"/>
    <n v="0"/>
    <n v="0"/>
    <m/>
    <x v="0"/>
    <n v="1"/>
  </r>
  <r>
    <s v="ba4ece180d481f3d82e2ed07024d85be"/>
    <d v="2023-06-02T00:00:00"/>
    <x v="3"/>
    <x v="0"/>
    <n v="0"/>
    <n v="0"/>
    <m/>
    <x v="0"/>
    <n v="1"/>
  </r>
  <r>
    <s v="ba51fa589dd2bb573ec505f3e32f66aa"/>
    <d v="2023-06-06T00:00:00"/>
    <x v="2"/>
    <x v="0"/>
    <n v="0"/>
    <n v="0"/>
    <m/>
    <x v="0"/>
    <n v="1"/>
  </r>
  <r>
    <s v="ba52fa99b771ae37d2e039487379ff3b"/>
    <d v="2023-06-03T00:00:00"/>
    <x v="3"/>
    <x v="0"/>
    <n v="1"/>
    <n v="1"/>
    <s v="weekly.2.99.3d.trial"/>
    <x v="3"/>
    <n v="1"/>
  </r>
  <r>
    <s v="ba58ac4566a5ef89ac3997ef211e2367"/>
    <d v="2023-06-06T00:00:00"/>
    <x v="1"/>
    <x v="0"/>
    <n v="0"/>
    <n v="0"/>
    <m/>
    <x v="0"/>
    <n v="1"/>
  </r>
  <r>
    <s v="ba619491dad478577161e0579719c7cf"/>
    <d v="2023-06-03T00:00:00"/>
    <x v="0"/>
    <x v="1"/>
    <n v="0"/>
    <n v="0"/>
    <m/>
    <x v="0"/>
    <n v="1"/>
  </r>
  <r>
    <s v="ba6860b7bf85852d6eefdbff286f4b24"/>
    <d v="2023-06-01T00:00:00"/>
    <x v="3"/>
    <x v="0"/>
    <n v="0"/>
    <n v="0"/>
    <m/>
    <x v="0"/>
    <n v="1"/>
  </r>
  <r>
    <s v="ba68b83505d5b1e2df44b58236d7815b"/>
    <d v="2023-06-02T00:00:00"/>
    <x v="0"/>
    <x v="0"/>
    <n v="1"/>
    <n v="1"/>
    <s v="weekly.2.99.3d.trial"/>
    <x v="3"/>
    <n v="1"/>
  </r>
  <r>
    <s v="ba68d3e63394089fbc18c7ea76d459d9"/>
    <d v="2023-06-05T00:00:00"/>
    <x v="2"/>
    <x v="0"/>
    <n v="0"/>
    <n v="0"/>
    <m/>
    <x v="0"/>
    <n v="1"/>
  </r>
  <r>
    <s v="ba6dc94473f37ca1c35a1d43e5ba2c7e"/>
    <d v="2023-06-01T00:00:00"/>
    <x v="3"/>
    <x v="1"/>
    <n v="0"/>
    <n v="0"/>
    <m/>
    <x v="0"/>
    <n v="1"/>
  </r>
  <r>
    <s v="ba71d91306c043ec911112efb27be3a1"/>
    <d v="2023-06-06T00:00:00"/>
    <x v="1"/>
    <x v="0"/>
    <n v="0"/>
    <n v="0"/>
    <m/>
    <x v="0"/>
    <n v="1"/>
  </r>
  <r>
    <s v="ba74c31dfb9ffec129ba04942a5bf280"/>
    <d v="2023-06-05T00:00:00"/>
    <x v="2"/>
    <x v="0"/>
    <n v="0"/>
    <n v="0"/>
    <m/>
    <x v="0"/>
    <n v="1"/>
  </r>
  <r>
    <s v="ba75841a3e3c851320d17299dfdfc339"/>
    <d v="2023-06-07T00:00:00"/>
    <x v="1"/>
    <x v="1"/>
    <n v="0"/>
    <n v="0"/>
    <m/>
    <x v="0"/>
    <n v="1"/>
  </r>
  <r>
    <s v="ba777bcc13feb4c6c435f0909fcf6719"/>
    <d v="2023-06-02T00:00:00"/>
    <x v="2"/>
    <x v="1"/>
    <n v="0"/>
    <n v="0"/>
    <m/>
    <x v="0"/>
    <n v="1"/>
  </r>
  <r>
    <s v="ba7b5cdf8b18bee618acea1d922be6ab"/>
    <d v="2023-06-01T00:00:00"/>
    <x v="2"/>
    <x v="0"/>
    <n v="0"/>
    <n v="0"/>
    <m/>
    <x v="0"/>
    <n v="1"/>
  </r>
  <r>
    <s v="ba7d675860d56d259e9544c8a877ebb3"/>
    <d v="2023-06-02T00:00:00"/>
    <x v="2"/>
    <x v="1"/>
    <n v="0"/>
    <n v="0"/>
    <m/>
    <x v="0"/>
    <n v="1"/>
  </r>
  <r>
    <s v="ba807fbaf8fee29a8764b3606133966b"/>
    <d v="2023-06-04T00:00:00"/>
    <x v="1"/>
    <x v="0"/>
    <n v="0"/>
    <n v="0"/>
    <m/>
    <x v="0"/>
    <n v="1"/>
  </r>
  <r>
    <s v="ba81d340b449d7b65eaef4c583b7d462"/>
    <d v="2023-06-06T00:00:00"/>
    <x v="3"/>
    <x v="1"/>
    <n v="0"/>
    <n v="0"/>
    <m/>
    <x v="0"/>
    <n v="1"/>
  </r>
  <r>
    <s v="ba835ff0363bbfe1d1d64cba6df70f8f"/>
    <d v="2023-06-03T00:00:00"/>
    <x v="3"/>
    <x v="0"/>
    <n v="0"/>
    <n v="0"/>
    <m/>
    <x v="0"/>
    <n v="1"/>
  </r>
  <r>
    <s v="ba918316e585a521e194982cbcefd517"/>
    <d v="2023-06-06T00:00:00"/>
    <x v="1"/>
    <x v="0"/>
    <n v="0"/>
    <n v="0"/>
    <m/>
    <x v="0"/>
    <n v="1"/>
  </r>
  <r>
    <s v="ba93cdf98b76c33165bfbf935abbca3f"/>
    <d v="2023-06-02T00:00:00"/>
    <x v="2"/>
    <x v="1"/>
    <n v="0"/>
    <n v="0"/>
    <m/>
    <x v="0"/>
    <n v="1"/>
  </r>
  <r>
    <s v="ba9669a70036c48dfeba7f19f4cd37b7"/>
    <d v="2023-06-07T00:00:00"/>
    <x v="1"/>
    <x v="1"/>
    <n v="0"/>
    <n v="0"/>
    <m/>
    <x v="0"/>
    <n v="1"/>
  </r>
  <r>
    <s v="ba98cbc42033b064e12472f0073aa893"/>
    <d v="2023-06-05T00:00:00"/>
    <x v="3"/>
    <x v="1"/>
    <n v="0"/>
    <n v="0"/>
    <m/>
    <x v="0"/>
    <n v="1"/>
  </r>
  <r>
    <s v="ba9f0e95f7eaeee5739d23d8df6ef9a0"/>
    <d v="2023-06-06T00:00:00"/>
    <x v="2"/>
    <x v="0"/>
    <n v="0"/>
    <n v="0"/>
    <m/>
    <x v="0"/>
    <n v="1"/>
  </r>
  <r>
    <s v="baa758c8c1d1501692cc49a194773093"/>
    <d v="2023-06-04T00:00:00"/>
    <x v="3"/>
    <x v="0"/>
    <n v="0"/>
    <n v="0"/>
    <m/>
    <x v="0"/>
    <n v="1"/>
  </r>
  <r>
    <s v="baab3b838f1cd5af13166ec77a5c9798"/>
    <d v="2023-06-05T00:00:00"/>
    <x v="0"/>
    <x v="1"/>
    <n v="0"/>
    <n v="0"/>
    <m/>
    <x v="0"/>
    <n v="1"/>
  </r>
  <r>
    <s v="bab0017a6737d3c221f5caf3e218a49c"/>
    <d v="2023-06-07T00:00:00"/>
    <x v="3"/>
    <x v="1"/>
    <n v="0"/>
    <n v="0"/>
    <m/>
    <x v="0"/>
    <n v="1"/>
  </r>
  <r>
    <s v="bab31a74584192e3ea3280ead86e01a4"/>
    <d v="2023-06-06T00:00:00"/>
    <x v="2"/>
    <x v="1"/>
    <n v="0"/>
    <n v="0"/>
    <m/>
    <x v="0"/>
    <n v="1"/>
  </r>
  <r>
    <s v="bab98e87ed8fa33d656ef290dfd95e61"/>
    <d v="2023-06-01T00:00:00"/>
    <x v="1"/>
    <x v="1"/>
    <n v="0"/>
    <n v="0"/>
    <m/>
    <x v="0"/>
    <n v="1"/>
  </r>
  <r>
    <s v="baba32b5b8c2c4e16879f4c5f1a27112"/>
    <d v="2023-06-07T00:00:00"/>
    <x v="1"/>
    <x v="1"/>
    <n v="1"/>
    <n v="1"/>
    <s v="monthly.5.99.3d.trial"/>
    <x v="1"/>
    <n v="1"/>
  </r>
  <r>
    <s v="babd560ba2d670e4831b7ba52fc39672"/>
    <d v="2023-06-02T00:00:00"/>
    <x v="3"/>
    <x v="0"/>
    <n v="0"/>
    <n v="0"/>
    <m/>
    <x v="0"/>
    <n v="1"/>
  </r>
  <r>
    <s v="bac5a480d58f7b07dbf5532ec02fbb71"/>
    <d v="2023-06-01T00:00:00"/>
    <x v="0"/>
    <x v="0"/>
    <n v="1"/>
    <n v="0"/>
    <s v="weekly.2.99.3d.trial"/>
    <x v="0"/>
    <n v="1"/>
  </r>
  <r>
    <s v="baccd0842f6984aedc40c4eabcb2d367"/>
    <d v="2023-06-02T00:00:00"/>
    <x v="2"/>
    <x v="0"/>
    <n v="0"/>
    <n v="0"/>
    <m/>
    <x v="0"/>
    <n v="1"/>
  </r>
  <r>
    <s v="bacdc5cecb42aec66ad93a70ba44f9b9"/>
    <d v="2023-06-01T00:00:00"/>
    <x v="1"/>
    <x v="0"/>
    <n v="0"/>
    <n v="0"/>
    <m/>
    <x v="0"/>
    <n v="1"/>
  </r>
  <r>
    <s v="bad6e1a84ccb7326b281f7f05414365c"/>
    <d v="2023-06-03T00:00:00"/>
    <x v="3"/>
    <x v="0"/>
    <n v="0"/>
    <n v="0"/>
    <m/>
    <x v="0"/>
    <n v="1"/>
  </r>
  <r>
    <s v="bad94330abb6a7efa2cbff71648d5e34"/>
    <d v="2023-06-07T00:00:00"/>
    <x v="2"/>
    <x v="1"/>
    <n v="0"/>
    <n v="0"/>
    <m/>
    <x v="0"/>
    <n v="1"/>
  </r>
  <r>
    <s v="badeff573b00871756fbe69b6fe6e131"/>
    <d v="2023-06-05T00:00:00"/>
    <x v="3"/>
    <x v="1"/>
    <n v="1"/>
    <n v="0"/>
    <s v="monthly.5.99.3d.trial"/>
    <x v="0"/>
    <n v="1"/>
  </r>
  <r>
    <s v="bae0d8409b6e37d3296c8d28e16e8c91"/>
    <d v="2023-06-05T00:00:00"/>
    <x v="3"/>
    <x v="1"/>
    <n v="1"/>
    <n v="0"/>
    <s v="monthly.5.99.3d.trial"/>
    <x v="0"/>
    <n v="1"/>
  </r>
  <r>
    <s v="bae11afcc74ff273a47543c35e935d90"/>
    <d v="2023-06-07T00:00:00"/>
    <x v="0"/>
    <x v="0"/>
    <n v="0"/>
    <n v="0"/>
    <m/>
    <x v="0"/>
    <n v="1"/>
  </r>
  <r>
    <s v="bae527967de22da2d3d2917ebfbda761"/>
    <d v="2023-06-03T00:00:00"/>
    <x v="0"/>
    <x v="0"/>
    <n v="0"/>
    <n v="0"/>
    <m/>
    <x v="0"/>
    <n v="1"/>
  </r>
  <r>
    <s v="baed4e8af6478b61743423447c1da19a"/>
    <d v="2023-06-02T00:00:00"/>
    <x v="3"/>
    <x v="0"/>
    <n v="1"/>
    <n v="0"/>
    <s v="weekly.2.99.3d.trial"/>
    <x v="0"/>
    <n v="1"/>
  </r>
  <r>
    <s v="bb031064b082c7a24cba99060220e295"/>
    <d v="2023-06-07T00:00:00"/>
    <x v="3"/>
    <x v="1"/>
    <n v="0"/>
    <n v="0"/>
    <m/>
    <x v="0"/>
    <n v="1"/>
  </r>
  <r>
    <s v="bb0799d798adb15504ca4df436f28aea"/>
    <d v="2023-06-04T00:00:00"/>
    <x v="2"/>
    <x v="1"/>
    <n v="0"/>
    <n v="0"/>
    <m/>
    <x v="0"/>
    <n v="1"/>
  </r>
  <r>
    <s v="bb07eb4f0aaebaee262a21d4463867dd"/>
    <d v="2023-06-07T00:00:00"/>
    <x v="1"/>
    <x v="1"/>
    <n v="0"/>
    <n v="0"/>
    <m/>
    <x v="0"/>
    <n v="1"/>
  </r>
  <r>
    <s v="bb100e0dd47f771008d6cb219108bd3d"/>
    <d v="2023-06-03T00:00:00"/>
    <x v="3"/>
    <x v="1"/>
    <n v="0"/>
    <n v="0"/>
    <m/>
    <x v="0"/>
    <n v="1"/>
  </r>
  <r>
    <s v="bb1374995931904bb96c9501ee4c1c99"/>
    <d v="2023-06-07T00:00:00"/>
    <x v="1"/>
    <x v="0"/>
    <n v="1"/>
    <n v="0"/>
    <s v="weekly.2.99.3d.trial"/>
    <x v="0"/>
    <n v="1"/>
  </r>
  <r>
    <s v="bb18939f64dae2298eb7cf8a35b998ec"/>
    <d v="2023-06-02T00:00:00"/>
    <x v="3"/>
    <x v="1"/>
    <n v="0"/>
    <n v="0"/>
    <m/>
    <x v="0"/>
    <n v="1"/>
  </r>
  <r>
    <s v="bb1b0916343423218ec6790448ac1b05"/>
    <d v="2023-06-02T00:00:00"/>
    <x v="3"/>
    <x v="1"/>
    <n v="0"/>
    <n v="0"/>
    <m/>
    <x v="0"/>
    <n v="1"/>
  </r>
  <r>
    <s v="bb1ef57c7f19b13f4c7592c16fe6579a"/>
    <d v="2023-06-01T00:00:00"/>
    <x v="1"/>
    <x v="1"/>
    <n v="0"/>
    <n v="0"/>
    <m/>
    <x v="0"/>
    <n v="1"/>
  </r>
  <r>
    <s v="bb2199064f9534e7c486406e651e6230"/>
    <d v="2023-06-05T00:00:00"/>
    <x v="3"/>
    <x v="0"/>
    <n v="0"/>
    <n v="0"/>
    <m/>
    <x v="0"/>
    <n v="1"/>
  </r>
  <r>
    <s v="bb21ea593d87dafb4faf98328bd50b62"/>
    <d v="2023-06-05T00:00:00"/>
    <x v="3"/>
    <x v="0"/>
    <n v="0"/>
    <n v="0"/>
    <m/>
    <x v="0"/>
    <n v="1"/>
  </r>
  <r>
    <s v="bb25711c088248cad2814699d5377035"/>
    <d v="2023-06-06T00:00:00"/>
    <x v="1"/>
    <x v="1"/>
    <n v="1"/>
    <n v="0"/>
    <s v="monthly.5.99.3d.trial"/>
    <x v="0"/>
    <n v="1"/>
  </r>
  <r>
    <s v="bb265161af8cd2c00a1cb3c62179cbd0"/>
    <d v="2023-06-07T00:00:00"/>
    <x v="3"/>
    <x v="0"/>
    <n v="0"/>
    <n v="0"/>
    <m/>
    <x v="0"/>
    <n v="1"/>
  </r>
  <r>
    <s v="bb2e0fc56d41eeb0a70df36ac7cd16bd"/>
    <d v="2023-06-03T00:00:00"/>
    <x v="0"/>
    <x v="0"/>
    <n v="0"/>
    <n v="0"/>
    <m/>
    <x v="0"/>
    <n v="1"/>
  </r>
  <r>
    <s v="bb30701a952b1e659846e541672c8d88"/>
    <d v="2023-06-04T00:00:00"/>
    <x v="1"/>
    <x v="1"/>
    <n v="0"/>
    <n v="0"/>
    <m/>
    <x v="0"/>
    <n v="1"/>
  </r>
  <r>
    <s v="bb320a41fd5b664a458aae1a80c931c8"/>
    <d v="2023-06-05T00:00:00"/>
    <x v="0"/>
    <x v="1"/>
    <n v="0"/>
    <n v="0"/>
    <m/>
    <x v="0"/>
    <n v="1"/>
  </r>
  <r>
    <s v="bb347858809b5ea7ce88f2eb34f9b041"/>
    <d v="2023-06-06T00:00:00"/>
    <x v="1"/>
    <x v="0"/>
    <n v="0"/>
    <n v="0"/>
    <m/>
    <x v="0"/>
    <n v="1"/>
  </r>
  <r>
    <s v="bb3510a5e0957ac14dad8168b681968c"/>
    <d v="2023-06-02T00:00:00"/>
    <x v="0"/>
    <x v="1"/>
    <n v="0"/>
    <n v="0"/>
    <m/>
    <x v="0"/>
    <n v="1"/>
  </r>
  <r>
    <s v="bb3725d8a3fbc0b0082fdc8f7b3d3c54"/>
    <d v="2023-06-01T00:00:00"/>
    <x v="0"/>
    <x v="0"/>
    <n v="0"/>
    <n v="0"/>
    <m/>
    <x v="0"/>
    <n v="1"/>
  </r>
  <r>
    <s v="bb38ebb24ef6ac49cf39f7f5fb944926"/>
    <d v="2023-06-01T00:00:00"/>
    <x v="0"/>
    <x v="0"/>
    <n v="1"/>
    <n v="1"/>
    <s v="weekly.2.99.3d.trial"/>
    <x v="2"/>
    <n v="1"/>
  </r>
  <r>
    <s v="bb39d9ceb65a525abc236bc335f7ed96"/>
    <d v="2023-06-05T00:00:00"/>
    <x v="1"/>
    <x v="0"/>
    <n v="0"/>
    <n v="0"/>
    <m/>
    <x v="0"/>
    <n v="1"/>
  </r>
  <r>
    <s v="bb3a0d5d1b99e18552ba41f63b91d26e"/>
    <d v="2023-06-07T00:00:00"/>
    <x v="3"/>
    <x v="0"/>
    <n v="0"/>
    <n v="0"/>
    <m/>
    <x v="0"/>
    <n v="1"/>
  </r>
  <r>
    <s v="bb3adda5afc50bed15a78a9f1f1c2d1e"/>
    <d v="2023-06-05T00:00:00"/>
    <x v="1"/>
    <x v="0"/>
    <n v="0"/>
    <n v="0"/>
    <m/>
    <x v="0"/>
    <n v="1"/>
  </r>
  <r>
    <s v="bb3af989a672153449d0a903fe515d8a"/>
    <d v="2023-06-07T00:00:00"/>
    <x v="3"/>
    <x v="0"/>
    <n v="0"/>
    <n v="0"/>
    <m/>
    <x v="0"/>
    <n v="1"/>
  </r>
  <r>
    <s v="bb40294d87bfe8e131f5bef03171b36a"/>
    <d v="2023-06-02T00:00:00"/>
    <x v="2"/>
    <x v="1"/>
    <n v="0"/>
    <n v="0"/>
    <m/>
    <x v="0"/>
    <n v="1"/>
  </r>
  <r>
    <s v="bb4134545a6a8746d0f039d6b4fddd27"/>
    <d v="2023-06-06T00:00:00"/>
    <x v="3"/>
    <x v="0"/>
    <n v="0"/>
    <n v="0"/>
    <m/>
    <x v="0"/>
    <n v="1"/>
  </r>
  <r>
    <s v="bb432ba8ddca0d5dc5db5140b047c5ea"/>
    <d v="2023-06-01T00:00:00"/>
    <x v="1"/>
    <x v="0"/>
    <n v="0"/>
    <n v="0"/>
    <m/>
    <x v="0"/>
    <n v="1"/>
  </r>
  <r>
    <s v="bb444dec9372baad3dedd9a031a36c7b"/>
    <d v="2023-06-07T00:00:00"/>
    <x v="0"/>
    <x v="1"/>
    <n v="0"/>
    <n v="0"/>
    <m/>
    <x v="0"/>
    <n v="1"/>
  </r>
  <r>
    <s v="bb4a1114c877ba6e72c0b9f897cee051"/>
    <d v="2023-06-06T00:00:00"/>
    <x v="1"/>
    <x v="0"/>
    <n v="1"/>
    <n v="1"/>
    <s v="weekly.2.99.3d.trial"/>
    <x v="2"/>
    <n v="1"/>
  </r>
  <r>
    <s v="bb4d125e904af8d2d941dffe85589c98"/>
    <d v="2023-06-07T00:00:00"/>
    <x v="3"/>
    <x v="0"/>
    <n v="0"/>
    <n v="0"/>
    <m/>
    <x v="0"/>
    <n v="1"/>
  </r>
  <r>
    <s v="bb540cb7cd04ad2cc8be1d0359737d26"/>
    <d v="2023-06-07T00:00:00"/>
    <x v="2"/>
    <x v="0"/>
    <n v="0"/>
    <n v="0"/>
    <m/>
    <x v="0"/>
    <n v="1"/>
  </r>
  <r>
    <s v="bb5428e6c3c08d94860bc6dec4b29cbf"/>
    <d v="2023-06-03T00:00:00"/>
    <x v="0"/>
    <x v="0"/>
    <n v="0"/>
    <n v="0"/>
    <m/>
    <x v="0"/>
    <n v="1"/>
  </r>
  <r>
    <s v="bb54e4ef7a9f5080f863516f84c38726"/>
    <d v="2023-06-01T00:00:00"/>
    <x v="1"/>
    <x v="1"/>
    <n v="0"/>
    <n v="0"/>
    <m/>
    <x v="0"/>
    <n v="1"/>
  </r>
  <r>
    <s v="bb57202499fc47f2d85382cecd27cef2"/>
    <d v="2023-06-06T00:00:00"/>
    <x v="2"/>
    <x v="0"/>
    <n v="0"/>
    <n v="0"/>
    <m/>
    <x v="0"/>
    <n v="1"/>
  </r>
  <r>
    <s v="bb66fa150463ba982b541cea11555f5c"/>
    <d v="2023-06-06T00:00:00"/>
    <x v="0"/>
    <x v="1"/>
    <n v="0"/>
    <n v="0"/>
    <m/>
    <x v="0"/>
    <n v="1"/>
  </r>
  <r>
    <s v="bb6ca90d1eac31f640c50866b443b585"/>
    <d v="2023-06-04T00:00:00"/>
    <x v="1"/>
    <x v="1"/>
    <n v="0"/>
    <n v="0"/>
    <m/>
    <x v="0"/>
    <n v="1"/>
  </r>
  <r>
    <s v="bb6ff02037454d7c11d427f43eaf75dd"/>
    <d v="2023-06-06T00:00:00"/>
    <x v="1"/>
    <x v="0"/>
    <n v="0"/>
    <n v="0"/>
    <m/>
    <x v="0"/>
    <n v="1"/>
  </r>
  <r>
    <s v="bb71a05a1980ac36c138ab2b4ebeb019"/>
    <d v="2023-06-06T00:00:00"/>
    <x v="1"/>
    <x v="1"/>
    <n v="0"/>
    <n v="0"/>
    <m/>
    <x v="0"/>
    <n v="1"/>
  </r>
  <r>
    <s v="bb737e5d9e1f3d1c804107515e6363d6"/>
    <d v="2023-06-07T00:00:00"/>
    <x v="3"/>
    <x v="1"/>
    <n v="0"/>
    <n v="0"/>
    <m/>
    <x v="0"/>
    <n v="1"/>
  </r>
  <r>
    <s v="bb7acb5185afae25002bbdd915f20a03"/>
    <d v="2023-06-05T00:00:00"/>
    <x v="3"/>
    <x v="0"/>
    <n v="0"/>
    <n v="0"/>
    <m/>
    <x v="0"/>
    <n v="1"/>
  </r>
  <r>
    <s v="bb819a3f4f51df8a5958af70e068cdae"/>
    <d v="2023-06-04T00:00:00"/>
    <x v="0"/>
    <x v="0"/>
    <n v="0"/>
    <n v="0"/>
    <m/>
    <x v="0"/>
    <n v="1"/>
  </r>
  <r>
    <s v="bb843a7a96978ac40eab33d1e3ce4edb"/>
    <d v="2023-06-05T00:00:00"/>
    <x v="1"/>
    <x v="0"/>
    <n v="0"/>
    <n v="0"/>
    <m/>
    <x v="0"/>
    <n v="1"/>
  </r>
  <r>
    <s v="bb8639c9d3dfc683442276ac850a8a8b"/>
    <d v="2023-06-02T00:00:00"/>
    <x v="2"/>
    <x v="0"/>
    <n v="0"/>
    <n v="0"/>
    <m/>
    <x v="0"/>
    <n v="1"/>
  </r>
  <r>
    <s v="bb8b3d33c8b9644c353ae257980a6001"/>
    <d v="2023-06-03T00:00:00"/>
    <x v="2"/>
    <x v="1"/>
    <n v="0"/>
    <n v="0"/>
    <m/>
    <x v="0"/>
    <n v="1"/>
  </r>
  <r>
    <s v="bb8d42cb8be917b7cd90bc9b53590df2"/>
    <d v="2023-06-07T00:00:00"/>
    <x v="1"/>
    <x v="1"/>
    <n v="0"/>
    <n v="0"/>
    <m/>
    <x v="0"/>
    <n v="1"/>
  </r>
  <r>
    <s v="bb8fd31f58e443c994e6a4dc47d8a29f"/>
    <d v="2023-06-01T00:00:00"/>
    <x v="0"/>
    <x v="1"/>
    <n v="0"/>
    <n v="0"/>
    <m/>
    <x v="0"/>
    <n v="1"/>
  </r>
  <r>
    <s v="bb90123b04924c3919d6673dd55a69c8"/>
    <d v="2023-06-01T00:00:00"/>
    <x v="2"/>
    <x v="0"/>
    <n v="0"/>
    <n v="0"/>
    <m/>
    <x v="0"/>
    <n v="1"/>
  </r>
  <r>
    <s v="bb9201b792927440b2c1a7276cc2f123"/>
    <d v="2023-06-06T00:00:00"/>
    <x v="3"/>
    <x v="1"/>
    <n v="0"/>
    <n v="0"/>
    <m/>
    <x v="0"/>
    <n v="1"/>
  </r>
  <r>
    <s v="bb95ef0b4fcc5995a775b24184338a24"/>
    <d v="2023-06-06T00:00:00"/>
    <x v="0"/>
    <x v="0"/>
    <n v="0"/>
    <n v="0"/>
    <m/>
    <x v="0"/>
    <n v="1"/>
  </r>
  <r>
    <s v="bb96991e77ea6c3190a44b51b5a5c023"/>
    <d v="2023-06-05T00:00:00"/>
    <x v="2"/>
    <x v="0"/>
    <n v="0"/>
    <n v="0"/>
    <m/>
    <x v="0"/>
    <n v="1"/>
  </r>
  <r>
    <s v="bb979aa394b6d257276823a0b5285815"/>
    <d v="2023-06-02T00:00:00"/>
    <x v="0"/>
    <x v="1"/>
    <n v="0"/>
    <n v="0"/>
    <m/>
    <x v="0"/>
    <n v="1"/>
  </r>
  <r>
    <s v="bb9b80dc88e428acfc72d7f720cdedb6"/>
    <d v="2023-06-07T00:00:00"/>
    <x v="1"/>
    <x v="0"/>
    <n v="0"/>
    <n v="0"/>
    <m/>
    <x v="0"/>
    <n v="1"/>
  </r>
  <r>
    <s v="bba7c3a744795a71805f7e51edc6200a"/>
    <d v="2023-06-02T00:00:00"/>
    <x v="0"/>
    <x v="0"/>
    <n v="0"/>
    <n v="0"/>
    <m/>
    <x v="0"/>
    <n v="1"/>
  </r>
  <r>
    <s v="bbad6a5fb91620ab0b18464025a0cc49"/>
    <d v="2023-06-06T00:00:00"/>
    <x v="0"/>
    <x v="0"/>
    <n v="0"/>
    <n v="0"/>
    <m/>
    <x v="0"/>
    <n v="1"/>
  </r>
  <r>
    <s v="bbb4f10fab3007da5e2639febba75d9c"/>
    <d v="2023-06-01T00:00:00"/>
    <x v="0"/>
    <x v="1"/>
    <n v="0"/>
    <n v="0"/>
    <m/>
    <x v="0"/>
    <n v="1"/>
  </r>
  <r>
    <s v="bbb74545e20a0806cad88114c07eab11"/>
    <d v="2023-06-07T00:00:00"/>
    <x v="3"/>
    <x v="1"/>
    <n v="0"/>
    <n v="0"/>
    <m/>
    <x v="0"/>
    <n v="1"/>
  </r>
  <r>
    <s v="bbbaeeee27733ba5ea32bfbfe363f631"/>
    <d v="2023-06-07T00:00:00"/>
    <x v="2"/>
    <x v="0"/>
    <n v="0"/>
    <n v="0"/>
    <m/>
    <x v="0"/>
    <n v="1"/>
  </r>
  <r>
    <s v="bbbcf585cd2d6df24fc55ae012764840"/>
    <d v="2023-06-06T00:00:00"/>
    <x v="0"/>
    <x v="1"/>
    <n v="0"/>
    <n v="0"/>
    <m/>
    <x v="0"/>
    <n v="1"/>
  </r>
  <r>
    <s v="bbc725712382cf1570068071de8afc5d"/>
    <d v="2023-06-06T00:00:00"/>
    <x v="0"/>
    <x v="0"/>
    <n v="0"/>
    <n v="0"/>
    <m/>
    <x v="0"/>
    <n v="1"/>
  </r>
  <r>
    <s v="bbc84dff14eb15efd9848ef7700ab0e7"/>
    <d v="2023-06-01T00:00:00"/>
    <x v="0"/>
    <x v="1"/>
    <n v="0"/>
    <n v="0"/>
    <m/>
    <x v="0"/>
    <n v="1"/>
  </r>
  <r>
    <s v="bbcea161e1be17d0d4e03b17a7477bbf"/>
    <d v="2023-06-05T00:00:00"/>
    <x v="0"/>
    <x v="1"/>
    <n v="0"/>
    <n v="0"/>
    <m/>
    <x v="0"/>
    <n v="1"/>
  </r>
  <r>
    <s v="bbcf46539cbefda9f2851c71699a01b6"/>
    <d v="2023-06-04T00:00:00"/>
    <x v="2"/>
    <x v="1"/>
    <n v="0"/>
    <n v="0"/>
    <m/>
    <x v="0"/>
    <n v="1"/>
  </r>
  <r>
    <s v="bbd8f7f932df149ae5ae9d0388c3b970"/>
    <d v="2023-06-06T00:00:00"/>
    <x v="3"/>
    <x v="1"/>
    <n v="0"/>
    <n v="0"/>
    <m/>
    <x v="0"/>
    <n v="1"/>
  </r>
  <r>
    <s v="bbe51c65013b5e3de18237d17d702a7b"/>
    <d v="2023-06-06T00:00:00"/>
    <x v="2"/>
    <x v="0"/>
    <n v="0"/>
    <n v="0"/>
    <m/>
    <x v="0"/>
    <n v="1"/>
  </r>
  <r>
    <s v="bbe9c707a90ed647bedd28325f981ce4"/>
    <d v="2023-06-01T00:00:00"/>
    <x v="1"/>
    <x v="1"/>
    <n v="0"/>
    <n v="0"/>
    <m/>
    <x v="0"/>
    <n v="1"/>
  </r>
  <r>
    <s v="bbf5ce93cb3dbcbf81e13b190e4888d5"/>
    <d v="2023-06-04T00:00:00"/>
    <x v="3"/>
    <x v="1"/>
    <n v="1"/>
    <n v="0"/>
    <s v="monthly.5.99.3d.trial"/>
    <x v="0"/>
    <n v="1"/>
  </r>
  <r>
    <s v="bbfbd34ae62a6600e7a7fbf534fb8aa4"/>
    <d v="2023-06-03T00:00:00"/>
    <x v="2"/>
    <x v="1"/>
    <n v="1"/>
    <n v="0"/>
    <s v="monthly.5.99.3d.trial"/>
    <x v="0"/>
    <n v="1"/>
  </r>
  <r>
    <s v="bc0c01addfe45f08694b6c1fcb19294e"/>
    <d v="2023-06-02T00:00:00"/>
    <x v="2"/>
    <x v="0"/>
    <n v="0"/>
    <n v="0"/>
    <m/>
    <x v="0"/>
    <n v="1"/>
  </r>
  <r>
    <s v="bc0dda71fd1b4daad1ac7464f4ebeedd"/>
    <d v="2023-06-02T00:00:00"/>
    <x v="0"/>
    <x v="0"/>
    <n v="0"/>
    <n v="0"/>
    <m/>
    <x v="0"/>
    <n v="1"/>
  </r>
  <r>
    <s v="bc12d2fb830bbe5e9e27abe39b0603a3"/>
    <d v="2023-06-01T00:00:00"/>
    <x v="0"/>
    <x v="0"/>
    <n v="0"/>
    <n v="0"/>
    <m/>
    <x v="0"/>
    <n v="1"/>
  </r>
  <r>
    <s v="bc1b7889dfdb9f879ee15a0de3d1629c"/>
    <d v="2023-06-05T00:00:00"/>
    <x v="0"/>
    <x v="0"/>
    <n v="0"/>
    <n v="0"/>
    <m/>
    <x v="0"/>
    <n v="1"/>
  </r>
  <r>
    <s v="bc2cdd1714905d64fdf44db2e8a3a06b"/>
    <d v="2023-06-03T00:00:00"/>
    <x v="2"/>
    <x v="0"/>
    <n v="1"/>
    <n v="0"/>
    <s v="weekly.2.99.3d.trial"/>
    <x v="0"/>
    <n v="1"/>
  </r>
  <r>
    <s v="bc32458211b2b43de014a1000fe9bba8"/>
    <d v="2023-06-01T00:00:00"/>
    <x v="0"/>
    <x v="1"/>
    <n v="0"/>
    <n v="0"/>
    <m/>
    <x v="0"/>
    <n v="1"/>
  </r>
  <r>
    <s v="bc3ad5a0dd32dccd493b7ee89f383a72"/>
    <d v="2023-06-03T00:00:00"/>
    <x v="1"/>
    <x v="1"/>
    <n v="0"/>
    <n v="0"/>
    <m/>
    <x v="0"/>
    <n v="1"/>
  </r>
  <r>
    <s v="bc471584119c7b3e930bdbeca8b5782a"/>
    <d v="2023-06-04T00:00:00"/>
    <x v="3"/>
    <x v="1"/>
    <n v="0"/>
    <n v="0"/>
    <m/>
    <x v="0"/>
    <n v="1"/>
  </r>
  <r>
    <s v="bc48a184f2d18367920d3e29fbe9cbeb"/>
    <d v="2023-06-02T00:00:00"/>
    <x v="0"/>
    <x v="0"/>
    <n v="0"/>
    <n v="0"/>
    <m/>
    <x v="0"/>
    <n v="1"/>
  </r>
  <r>
    <s v="bc4eea517d3740b79ee297345e4ccad2"/>
    <d v="2023-06-05T00:00:00"/>
    <x v="2"/>
    <x v="0"/>
    <n v="0"/>
    <n v="0"/>
    <m/>
    <x v="0"/>
    <n v="1"/>
  </r>
  <r>
    <s v="bc50172449c6422e2c5b1dcd042f3fa1"/>
    <d v="2023-06-07T00:00:00"/>
    <x v="3"/>
    <x v="1"/>
    <n v="1"/>
    <n v="0"/>
    <s v="monthly.5.99.3d.trial"/>
    <x v="0"/>
    <n v="1"/>
  </r>
  <r>
    <s v="bc54d31a445900cb4ef4c957e32ab067"/>
    <d v="2023-06-05T00:00:00"/>
    <x v="1"/>
    <x v="1"/>
    <n v="0"/>
    <n v="0"/>
    <m/>
    <x v="0"/>
    <n v="1"/>
  </r>
  <r>
    <s v="bc5712605b9d89c996ef807064b308c7"/>
    <d v="2023-06-02T00:00:00"/>
    <x v="1"/>
    <x v="1"/>
    <n v="0"/>
    <n v="0"/>
    <m/>
    <x v="0"/>
    <n v="1"/>
  </r>
  <r>
    <s v="bc57e1a3b3107b851c0d79e3debde8eb"/>
    <d v="2023-06-07T00:00:00"/>
    <x v="1"/>
    <x v="1"/>
    <n v="0"/>
    <n v="0"/>
    <m/>
    <x v="0"/>
    <n v="1"/>
  </r>
  <r>
    <s v="bc69517cd11d08baabc0cd2d6edfe089"/>
    <d v="2023-06-05T00:00:00"/>
    <x v="0"/>
    <x v="0"/>
    <n v="1"/>
    <n v="0"/>
    <s v="weekly.2.99.3d.trial"/>
    <x v="0"/>
    <n v="1"/>
  </r>
  <r>
    <s v="bc72e72d106bb6f905e1393d9c8b61fe"/>
    <d v="2023-06-07T00:00:00"/>
    <x v="3"/>
    <x v="1"/>
    <n v="1"/>
    <n v="0"/>
    <s v="monthly.5.99.3d.trial"/>
    <x v="0"/>
    <n v="1"/>
  </r>
  <r>
    <s v="bc78162e547efb52621d4ab107a8c16b"/>
    <d v="2023-06-05T00:00:00"/>
    <x v="2"/>
    <x v="0"/>
    <n v="0"/>
    <n v="0"/>
    <m/>
    <x v="0"/>
    <n v="1"/>
  </r>
  <r>
    <s v="bc782c23ffc5ea8e2916bb6550f5ec56"/>
    <d v="2023-06-05T00:00:00"/>
    <x v="1"/>
    <x v="0"/>
    <n v="0"/>
    <n v="0"/>
    <m/>
    <x v="0"/>
    <n v="1"/>
  </r>
  <r>
    <s v="bc7cd10b77028886fd28311b890cb29d"/>
    <d v="2023-06-06T00:00:00"/>
    <x v="2"/>
    <x v="0"/>
    <n v="0"/>
    <n v="0"/>
    <m/>
    <x v="0"/>
    <n v="1"/>
  </r>
  <r>
    <s v="bc7db9d4778c141cc8296508174fe13f"/>
    <d v="2023-06-03T00:00:00"/>
    <x v="2"/>
    <x v="0"/>
    <n v="0"/>
    <n v="0"/>
    <m/>
    <x v="0"/>
    <n v="1"/>
  </r>
  <r>
    <s v="bc859b2a192267856e5e9a7084262be9"/>
    <d v="2023-06-07T00:00:00"/>
    <x v="2"/>
    <x v="0"/>
    <n v="1"/>
    <n v="0"/>
    <s v="weekly.2.99.3d.trial"/>
    <x v="0"/>
    <n v="1"/>
  </r>
  <r>
    <s v="bc925100e20c1cac203005832cc4aa35"/>
    <d v="2023-06-05T00:00:00"/>
    <x v="0"/>
    <x v="0"/>
    <n v="0"/>
    <n v="0"/>
    <m/>
    <x v="0"/>
    <n v="1"/>
  </r>
  <r>
    <s v="bca0e67039f66248494fe5247d3cb4fb"/>
    <d v="2023-06-05T00:00:00"/>
    <x v="1"/>
    <x v="0"/>
    <n v="0"/>
    <n v="0"/>
    <m/>
    <x v="0"/>
    <n v="1"/>
  </r>
  <r>
    <s v="bcb4d5032470c5045223f24d522978c8"/>
    <d v="2023-06-04T00:00:00"/>
    <x v="1"/>
    <x v="1"/>
    <n v="0"/>
    <n v="0"/>
    <m/>
    <x v="0"/>
    <n v="1"/>
  </r>
  <r>
    <s v="bcb81d468ce3dbeb6c05da8fcc560ae9"/>
    <d v="2023-06-07T00:00:00"/>
    <x v="2"/>
    <x v="0"/>
    <n v="0"/>
    <n v="0"/>
    <m/>
    <x v="0"/>
    <n v="1"/>
  </r>
  <r>
    <s v="bcc9d6d0fc0b4516df0d2a1b387ecc86"/>
    <d v="2023-06-07T00:00:00"/>
    <x v="3"/>
    <x v="0"/>
    <n v="0"/>
    <n v="0"/>
    <m/>
    <x v="0"/>
    <n v="1"/>
  </r>
  <r>
    <s v="bccd31dfce7577fdf122f70564cbc15e"/>
    <d v="2023-06-05T00:00:00"/>
    <x v="0"/>
    <x v="0"/>
    <n v="0"/>
    <n v="0"/>
    <m/>
    <x v="0"/>
    <n v="1"/>
  </r>
  <r>
    <s v="bcd06abc084bb51840968c1e601f73d6"/>
    <d v="2023-06-04T00:00:00"/>
    <x v="3"/>
    <x v="0"/>
    <n v="0"/>
    <n v="0"/>
    <m/>
    <x v="0"/>
    <n v="1"/>
  </r>
  <r>
    <s v="bcd0fe58fe7d7271d7aec5c7b3c5f1d1"/>
    <d v="2023-06-05T00:00:00"/>
    <x v="1"/>
    <x v="0"/>
    <n v="0"/>
    <n v="0"/>
    <m/>
    <x v="0"/>
    <n v="1"/>
  </r>
  <r>
    <s v="bcd837ae42dff8a363cfff3dc84bbcf4"/>
    <d v="2023-06-05T00:00:00"/>
    <x v="2"/>
    <x v="1"/>
    <n v="0"/>
    <n v="0"/>
    <m/>
    <x v="0"/>
    <n v="1"/>
  </r>
  <r>
    <s v="bcdd9b530645930191b4ccb35055d703"/>
    <d v="2023-06-01T00:00:00"/>
    <x v="0"/>
    <x v="1"/>
    <n v="0"/>
    <n v="0"/>
    <m/>
    <x v="0"/>
    <n v="1"/>
  </r>
  <r>
    <s v="bce0b8dc01632b46238ae150aac08453"/>
    <d v="2023-06-07T00:00:00"/>
    <x v="0"/>
    <x v="1"/>
    <n v="0"/>
    <n v="0"/>
    <m/>
    <x v="0"/>
    <n v="1"/>
  </r>
  <r>
    <s v="bce2ed6419eacc80ead584d02652fb70"/>
    <d v="2023-06-05T00:00:00"/>
    <x v="2"/>
    <x v="0"/>
    <n v="0"/>
    <n v="0"/>
    <m/>
    <x v="0"/>
    <n v="1"/>
  </r>
  <r>
    <s v="bce3dfe16c0dfda7a7415aa9b65011d4"/>
    <d v="2023-06-03T00:00:00"/>
    <x v="0"/>
    <x v="1"/>
    <n v="0"/>
    <n v="0"/>
    <m/>
    <x v="0"/>
    <n v="1"/>
  </r>
  <r>
    <s v="bce8c7b793c141c10cc30f952174c6e8"/>
    <d v="2023-06-05T00:00:00"/>
    <x v="0"/>
    <x v="0"/>
    <n v="0"/>
    <n v="0"/>
    <m/>
    <x v="0"/>
    <n v="1"/>
  </r>
  <r>
    <s v="bceea1ab1f42616e7aa856a4b3beae41"/>
    <d v="2023-06-01T00:00:00"/>
    <x v="2"/>
    <x v="0"/>
    <n v="0"/>
    <n v="0"/>
    <m/>
    <x v="0"/>
    <n v="1"/>
  </r>
  <r>
    <s v="bcf500701e2a75de38a78d02935904c4"/>
    <d v="2023-06-06T00:00:00"/>
    <x v="0"/>
    <x v="0"/>
    <n v="0"/>
    <n v="0"/>
    <m/>
    <x v="0"/>
    <n v="1"/>
  </r>
  <r>
    <s v="bcf6995a212319a53d4f8346b46a7caf"/>
    <d v="2023-06-01T00:00:00"/>
    <x v="2"/>
    <x v="1"/>
    <n v="1"/>
    <n v="0"/>
    <s v="monthly.5.99.3d.trial"/>
    <x v="0"/>
    <n v="1"/>
  </r>
  <r>
    <s v="bcf704523ef2a0a2dcc83b1f78741a9a"/>
    <d v="2023-06-06T00:00:00"/>
    <x v="3"/>
    <x v="0"/>
    <n v="0"/>
    <n v="0"/>
    <m/>
    <x v="0"/>
    <n v="1"/>
  </r>
  <r>
    <s v="bcfd4cf62512777231a7bdadb1e4d04d"/>
    <d v="2023-06-06T00:00:00"/>
    <x v="0"/>
    <x v="0"/>
    <n v="0"/>
    <n v="0"/>
    <m/>
    <x v="0"/>
    <n v="1"/>
  </r>
  <r>
    <s v="bd0672f0f2aea9caa1f8844af96870d8"/>
    <d v="2023-06-03T00:00:00"/>
    <x v="1"/>
    <x v="1"/>
    <n v="0"/>
    <n v="0"/>
    <m/>
    <x v="0"/>
    <n v="1"/>
  </r>
  <r>
    <s v="bd07ec72ed81f02d21db5f6d4b4644fe"/>
    <d v="2023-06-05T00:00:00"/>
    <x v="0"/>
    <x v="1"/>
    <n v="0"/>
    <n v="0"/>
    <m/>
    <x v="0"/>
    <n v="1"/>
  </r>
  <r>
    <s v="bd0a1ee6cc167e6af49c9032b8b10893"/>
    <d v="2023-06-04T00:00:00"/>
    <x v="2"/>
    <x v="1"/>
    <n v="0"/>
    <n v="0"/>
    <m/>
    <x v="0"/>
    <n v="1"/>
  </r>
  <r>
    <s v="bd0d3b99528e1fa4b5b51e490a9948ea"/>
    <d v="2023-06-06T00:00:00"/>
    <x v="3"/>
    <x v="0"/>
    <n v="0"/>
    <n v="0"/>
    <m/>
    <x v="0"/>
    <n v="1"/>
  </r>
  <r>
    <s v="bd13b880d46424def5f8def7f53ce219"/>
    <d v="2023-06-07T00:00:00"/>
    <x v="1"/>
    <x v="0"/>
    <n v="0"/>
    <n v="0"/>
    <m/>
    <x v="0"/>
    <n v="1"/>
  </r>
  <r>
    <s v="bd1674d9693e51a8c0f9b3198e4f13e0"/>
    <d v="2023-06-07T00:00:00"/>
    <x v="3"/>
    <x v="1"/>
    <n v="1"/>
    <n v="0"/>
    <s v="monthly.5.99.3d.trial"/>
    <x v="0"/>
    <n v="1"/>
  </r>
  <r>
    <s v="bd1d62b4ea2b7bda7e18d20066cca990"/>
    <d v="2023-06-05T00:00:00"/>
    <x v="0"/>
    <x v="1"/>
    <n v="0"/>
    <n v="0"/>
    <m/>
    <x v="0"/>
    <n v="1"/>
  </r>
  <r>
    <s v="bd25913dc98fd408a47b5120593c6c84"/>
    <d v="2023-06-03T00:00:00"/>
    <x v="3"/>
    <x v="0"/>
    <n v="0"/>
    <n v="0"/>
    <m/>
    <x v="0"/>
    <n v="1"/>
  </r>
  <r>
    <s v="bd27f1fa3fbd47a36429a321b1fc000b"/>
    <d v="2023-06-02T00:00:00"/>
    <x v="2"/>
    <x v="0"/>
    <n v="1"/>
    <n v="1"/>
    <s v="weekly.2.99.3d.trial"/>
    <x v="2"/>
    <n v="1"/>
  </r>
  <r>
    <s v="bd2a3f00d6ba9906ed9d7656d9d0bbf4"/>
    <d v="2023-06-01T00:00:00"/>
    <x v="0"/>
    <x v="0"/>
    <n v="0"/>
    <n v="0"/>
    <m/>
    <x v="0"/>
    <n v="1"/>
  </r>
  <r>
    <s v="bd2a525fcbd24f90836121f98b7665bc"/>
    <d v="2023-06-04T00:00:00"/>
    <x v="1"/>
    <x v="1"/>
    <n v="0"/>
    <n v="0"/>
    <m/>
    <x v="0"/>
    <n v="1"/>
  </r>
  <r>
    <s v="bd30651c20236373e7145c61c462bdb8"/>
    <d v="2023-06-03T00:00:00"/>
    <x v="2"/>
    <x v="0"/>
    <n v="0"/>
    <n v="0"/>
    <m/>
    <x v="0"/>
    <n v="1"/>
  </r>
  <r>
    <s v="bd3271acee8935a4343a562544cea6ec"/>
    <d v="2023-06-07T00:00:00"/>
    <x v="0"/>
    <x v="1"/>
    <n v="0"/>
    <n v="0"/>
    <m/>
    <x v="0"/>
    <n v="1"/>
  </r>
  <r>
    <s v="bd36daa9b7368da2ea8618e46d4f3ff9"/>
    <d v="2023-06-07T00:00:00"/>
    <x v="3"/>
    <x v="1"/>
    <n v="0"/>
    <n v="0"/>
    <m/>
    <x v="0"/>
    <n v="1"/>
  </r>
  <r>
    <s v="bd3ad00e0e904031dcf4d9c80fc7300a"/>
    <d v="2023-06-05T00:00:00"/>
    <x v="3"/>
    <x v="1"/>
    <n v="1"/>
    <n v="0"/>
    <s v="monthly.5.99.3d.trial"/>
    <x v="0"/>
    <n v="1"/>
  </r>
  <r>
    <s v="bd3e4c8427eeb74889fff7d0cd5c49b6"/>
    <d v="2023-06-02T00:00:00"/>
    <x v="2"/>
    <x v="1"/>
    <n v="0"/>
    <n v="0"/>
    <m/>
    <x v="0"/>
    <n v="1"/>
  </r>
  <r>
    <s v="bd428e5fca8974f66b66d144da5a3ee5"/>
    <d v="2023-06-05T00:00:00"/>
    <x v="3"/>
    <x v="1"/>
    <n v="1"/>
    <n v="0"/>
    <s v="monthly.5.99.3d.trial"/>
    <x v="0"/>
    <n v="1"/>
  </r>
  <r>
    <s v="bd45fc1e1851a43b24ae5495e79e2150"/>
    <d v="2023-06-06T00:00:00"/>
    <x v="3"/>
    <x v="1"/>
    <n v="0"/>
    <n v="0"/>
    <m/>
    <x v="0"/>
    <n v="1"/>
  </r>
  <r>
    <s v="bd4ba76be98fb28a2f967f0d38caf3eb"/>
    <d v="2023-06-02T00:00:00"/>
    <x v="1"/>
    <x v="0"/>
    <n v="0"/>
    <n v="0"/>
    <m/>
    <x v="0"/>
    <n v="1"/>
  </r>
  <r>
    <s v="bd4d7329d3b275e287c2e40df53801e2"/>
    <d v="2023-06-01T00:00:00"/>
    <x v="1"/>
    <x v="1"/>
    <n v="0"/>
    <n v="0"/>
    <m/>
    <x v="0"/>
    <n v="1"/>
  </r>
  <r>
    <s v="bd61977a8970c3dc70ede80e1444ca2e"/>
    <d v="2023-06-05T00:00:00"/>
    <x v="0"/>
    <x v="1"/>
    <n v="0"/>
    <n v="0"/>
    <m/>
    <x v="0"/>
    <n v="1"/>
  </r>
  <r>
    <s v="bd61e8c07acbd40e26ff7908f2a8d316"/>
    <d v="2023-06-02T00:00:00"/>
    <x v="2"/>
    <x v="1"/>
    <n v="0"/>
    <n v="0"/>
    <m/>
    <x v="0"/>
    <n v="1"/>
  </r>
  <r>
    <s v="bd64e36b9764f0ee27a196b1d90071e9"/>
    <d v="2023-06-03T00:00:00"/>
    <x v="3"/>
    <x v="1"/>
    <n v="0"/>
    <n v="0"/>
    <m/>
    <x v="0"/>
    <n v="1"/>
  </r>
  <r>
    <s v="bd6d127ef3e14b73ce638f65fbf8caa5"/>
    <d v="2023-06-03T00:00:00"/>
    <x v="1"/>
    <x v="0"/>
    <n v="0"/>
    <n v="0"/>
    <m/>
    <x v="0"/>
    <n v="1"/>
  </r>
  <r>
    <s v="bd701bf89b0efbbd9b300e59f535ba50"/>
    <d v="2023-06-06T00:00:00"/>
    <x v="0"/>
    <x v="0"/>
    <n v="0"/>
    <n v="0"/>
    <m/>
    <x v="0"/>
    <n v="1"/>
  </r>
  <r>
    <s v="bd743c936bf04ff301079e6d641445f4"/>
    <d v="2023-06-04T00:00:00"/>
    <x v="1"/>
    <x v="1"/>
    <n v="0"/>
    <n v="0"/>
    <m/>
    <x v="0"/>
    <n v="1"/>
  </r>
  <r>
    <s v="bd774ee50de01b173066449a383f6df4"/>
    <d v="2023-06-01T00:00:00"/>
    <x v="2"/>
    <x v="0"/>
    <n v="1"/>
    <n v="0"/>
    <s v="weekly.2.99.3d.trial"/>
    <x v="0"/>
    <n v="1"/>
  </r>
  <r>
    <s v="bd783dcc232fa674d9cef241a9303875"/>
    <d v="2023-06-05T00:00:00"/>
    <x v="1"/>
    <x v="1"/>
    <n v="0"/>
    <n v="0"/>
    <m/>
    <x v="0"/>
    <n v="1"/>
  </r>
  <r>
    <s v="bd7b10aa04d4724ad952a3cbc94a2139"/>
    <d v="2023-06-05T00:00:00"/>
    <x v="1"/>
    <x v="1"/>
    <n v="0"/>
    <n v="0"/>
    <m/>
    <x v="0"/>
    <n v="1"/>
  </r>
  <r>
    <s v="bd7cb525ed002159190fb1d82711462c"/>
    <d v="2023-06-07T00:00:00"/>
    <x v="0"/>
    <x v="1"/>
    <n v="0"/>
    <n v="0"/>
    <m/>
    <x v="0"/>
    <n v="1"/>
  </r>
  <r>
    <s v="bd874a1680ecf327298e06bf45282780"/>
    <d v="2023-06-06T00:00:00"/>
    <x v="1"/>
    <x v="0"/>
    <n v="0"/>
    <n v="0"/>
    <m/>
    <x v="0"/>
    <n v="1"/>
  </r>
  <r>
    <s v="bd8a2d3b1621c44e89d14c696244db7b"/>
    <d v="2023-06-03T00:00:00"/>
    <x v="0"/>
    <x v="1"/>
    <n v="0"/>
    <n v="0"/>
    <m/>
    <x v="0"/>
    <n v="1"/>
  </r>
  <r>
    <s v="bd8be4f77368c67515d65787bbeb5853"/>
    <d v="2023-06-07T00:00:00"/>
    <x v="2"/>
    <x v="1"/>
    <n v="0"/>
    <n v="0"/>
    <m/>
    <x v="0"/>
    <n v="1"/>
  </r>
  <r>
    <s v="bd904f7f388add4d404188a5810df3c4"/>
    <d v="2023-06-01T00:00:00"/>
    <x v="3"/>
    <x v="0"/>
    <n v="0"/>
    <n v="0"/>
    <m/>
    <x v="0"/>
    <n v="1"/>
  </r>
  <r>
    <s v="bd94d41804fd3068a4b75af18e2d75af"/>
    <d v="2023-06-04T00:00:00"/>
    <x v="1"/>
    <x v="0"/>
    <n v="0"/>
    <n v="0"/>
    <m/>
    <x v="0"/>
    <n v="1"/>
  </r>
  <r>
    <s v="bd95c754c47063f2a914b28c6fab6c1f"/>
    <d v="2023-06-06T00:00:00"/>
    <x v="0"/>
    <x v="0"/>
    <n v="0"/>
    <n v="0"/>
    <m/>
    <x v="0"/>
    <n v="1"/>
  </r>
  <r>
    <s v="bd9d2e276b93b95d963e68132d6f10cd"/>
    <d v="2023-06-01T00:00:00"/>
    <x v="0"/>
    <x v="1"/>
    <n v="0"/>
    <n v="0"/>
    <m/>
    <x v="0"/>
    <n v="1"/>
  </r>
  <r>
    <s v="bd9ee0a386b6d1425bf737ef54c9b05f"/>
    <d v="2023-06-01T00:00:00"/>
    <x v="2"/>
    <x v="0"/>
    <n v="0"/>
    <n v="0"/>
    <m/>
    <x v="0"/>
    <n v="1"/>
  </r>
  <r>
    <s v="bd9f81aae346639b15f6af958ac404b1"/>
    <d v="2023-06-03T00:00:00"/>
    <x v="2"/>
    <x v="0"/>
    <n v="1"/>
    <n v="0"/>
    <s v="weekly.2.99.3d.trial"/>
    <x v="0"/>
    <n v="1"/>
  </r>
  <r>
    <s v="bda2fd673947a38e41b4b7e159543f0d"/>
    <d v="2023-06-06T00:00:00"/>
    <x v="3"/>
    <x v="0"/>
    <n v="0"/>
    <n v="0"/>
    <m/>
    <x v="0"/>
    <n v="1"/>
  </r>
  <r>
    <s v="bda6858c2669e9b44adc16bba30cb8b8"/>
    <d v="2023-06-06T00:00:00"/>
    <x v="2"/>
    <x v="1"/>
    <n v="0"/>
    <n v="0"/>
    <m/>
    <x v="0"/>
    <n v="1"/>
  </r>
  <r>
    <s v="bda7bfeea3bb9c136a75940c577e86b6"/>
    <d v="2023-06-07T00:00:00"/>
    <x v="1"/>
    <x v="1"/>
    <n v="0"/>
    <n v="0"/>
    <m/>
    <x v="0"/>
    <n v="1"/>
  </r>
  <r>
    <s v="bda95b27d8093ec859c56c39340d3b19"/>
    <d v="2023-06-02T00:00:00"/>
    <x v="1"/>
    <x v="1"/>
    <n v="0"/>
    <n v="0"/>
    <m/>
    <x v="0"/>
    <n v="1"/>
  </r>
  <r>
    <s v="bdaa1828e323057c216eb685f8ca744c"/>
    <d v="2023-06-06T00:00:00"/>
    <x v="0"/>
    <x v="1"/>
    <n v="0"/>
    <n v="0"/>
    <m/>
    <x v="0"/>
    <n v="1"/>
  </r>
  <r>
    <s v="bdab7de8c27fd6e5826ed6bc77c3c152"/>
    <d v="2023-06-07T00:00:00"/>
    <x v="3"/>
    <x v="1"/>
    <n v="0"/>
    <n v="0"/>
    <m/>
    <x v="0"/>
    <n v="1"/>
  </r>
  <r>
    <s v="bdb0500f59a477465383d64b6e9d354f"/>
    <d v="2023-06-07T00:00:00"/>
    <x v="1"/>
    <x v="1"/>
    <n v="0"/>
    <n v="0"/>
    <m/>
    <x v="0"/>
    <n v="1"/>
  </r>
  <r>
    <s v="bdb11cb4990375cbc7342bdb975d4938"/>
    <d v="2023-06-05T00:00:00"/>
    <x v="3"/>
    <x v="1"/>
    <n v="0"/>
    <n v="0"/>
    <m/>
    <x v="0"/>
    <n v="1"/>
  </r>
  <r>
    <s v="bdb14ec9dfa5fc2567bb6e3a90db05d8"/>
    <d v="2023-06-07T00:00:00"/>
    <x v="1"/>
    <x v="0"/>
    <n v="0"/>
    <n v="0"/>
    <m/>
    <x v="0"/>
    <n v="1"/>
  </r>
  <r>
    <s v="bdb49a2be9b8b7ab0d215820d78f9264"/>
    <d v="2023-06-06T00:00:00"/>
    <x v="2"/>
    <x v="0"/>
    <n v="0"/>
    <n v="0"/>
    <m/>
    <x v="0"/>
    <n v="1"/>
  </r>
  <r>
    <s v="bdb8c5381aa623bd5f650222273843f2"/>
    <d v="2023-06-01T00:00:00"/>
    <x v="2"/>
    <x v="0"/>
    <n v="0"/>
    <n v="0"/>
    <m/>
    <x v="0"/>
    <n v="1"/>
  </r>
  <r>
    <s v="bdba2f7e6c1f051071437a55ca4b6567"/>
    <d v="2023-06-05T00:00:00"/>
    <x v="1"/>
    <x v="0"/>
    <n v="0"/>
    <n v="0"/>
    <m/>
    <x v="0"/>
    <n v="1"/>
  </r>
  <r>
    <s v="bdbefe24c1ebbfe23cfab243e5131bcb"/>
    <d v="2023-06-04T00:00:00"/>
    <x v="2"/>
    <x v="0"/>
    <n v="0"/>
    <n v="0"/>
    <m/>
    <x v="0"/>
    <n v="1"/>
  </r>
  <r>
    <s v="bdc05d6854f048e3eb220c5697dc21fc"/>
    <d v="2023-06-02T00:00:00"/>
    <x v="1"/>
    <x v="1"/>
    <n v="0"/>
    <n v="0"/>
    <m/>
    <x v="0"/>
    <n v="1"/>
  </r>
  <r>
    <s v="bdc460780ccfbcaa8f8529df9ff0399a"/>
    <d v="2023-06-03T00:00:00"/>
    <x v="0"/>
    <x v="1"/>
    <n v="0"/>
    <n v="0"/>
    <m/>
    <x v="0"/>
    <n v="1"/>
  </r>
  <r>
    <s v="bdc7a15e4cd308ba4fc7f60bc95bd7ea"/>
    <d v="2023-06-05T00:00:00"/>
    <x v="0"/>
    <x v="1"/>
    <n v="0"/>
    <n v="0"/>
    <m/>
    <x v="0"/>
    <n v="1"/>
  </r>
  <r>
    <s v="bdc9656d8d9a207764f2ea20061d2f9f"/>
    <d v="2023-06-03T00:00:00"/>
    <x v="3"/>
    <x v="0"/>
    <n v="0"/>
    <n v="0"/>
    <m/>
    <x v="0"/>
    <n v="1"/>
  </r>
  <r>
    <s v="bdccb169c1597ba1bab18075bbfe84e4"/>
    <d v="2023-06-07T00:00:00"/>
    <x v="3"/>
    <x v="1"/>
    <n v="0"/>
    <n v="0"/>
    <m/>
    <x v="0"/>
    <n v="1"/>
  </r>
  <r>
    <s v="bdcd6e60674b9dc57772aef87a2d9d80"/>
    <d v="2023-06-01T00:00:00"/>
    <x v="2"/>
    <x v="0"/>
    <n v="0"/>
    <n v="0"/>
    <m/>
    <x v="0"/>
    <n v="1"/>
  </r>
  <r>
    <s v="bdd028db350e6aa14436d9cb9f663a50"/>
    <d v="2023-06-03T00:00:00"/>
    <x v="1"/>
    <x v="1"/>
    <n v="0"/>
    <n v="0"/>
    <m/>
    <x v="0"/>
    <n v="1"/>
  </r>
  <r>
    <s v="bdde88eb8c5da2b5768e969ef985caa8"/>
    <d v="2023-06-05T00:00:00"/>
    <x v="1"/>
    <x v="1"/>
    <n v="0"/>
    <n v="0"/>
    <m/>
    <x v="0"/>
    <n v="1"/>
  </r>
  <r>
    <s v="bde077b3fa49801fe179eae433c12b5b"/>
    <d v="2023-06-07T00:00:00"/>
    <x v="3"/>
    <x v="1"/>
    <n v="1"/>
    <n v="0"/>
    <s v="monthly.5.99.3d.trial"/>
    <x v="0"/>
    <n v="1"/>
  </r>
  <r>
    <s v="bde59b2ad0687fcda1ebdb9fe6066ba8"/>
    <d v="2023-06-06T00:00:00"/>
    <x v="2"/>
    <x v="0"/>
    <n v="0"/>
    <n v="0"/>
    <m/>
    <x v="0"/>
    <n v="1"/>
  </r>
  <r>
    <s v="bde76058c7dff761e0c98d7c4b1504ce"/>
    <d v="2023-06-07T00:00:00"/>
    <x v="2"/>
    <x v="0"/>
    <n v="0"/>
    <n v="0"/>
    <m/>
    <x v="0"/>
    <n v="1"/>
  </r>
  <r>
    <s v="bded70a8336774b241f1ed937f04aa3f"/>
    <d v="2023-06-04T00:00:00"/>
    <x v="2"/>
    <x v="0"/>
    <n v="1"/>
    <n v="0"/>
    <s v="weekly.2.99.3d.trial"/>
    <x v="0"/>
    <n v="1"/>
  </r>
  <r>
    <s v="bded71a2a8e905bcaeaf2494019f273e"/>
    <d v="2023-06-07T00:00:00"/>
    <x v="3"/>
    <x v="0"/>
    <n v="0"/>
    <n v="0"/>
    <m/>
    <x v="0"/>
    <n v="1"/>
  </r>
  <r>
    <s v="bdf37afd1c7d14965df03d44c906f6f4"/>
    <d v="2023-06-05T00:00:00"/>
    <x v="2"/>
    <x v="0"/>
    <n v="0"/>
    <n v="0"/>
    <m/>
    <x v="0"/>
    <n v="1"/>
  </r>
  <r>
    <s v="bdf9f09613867f70f451c4ecab959ca7"/>
    <d v="2023-06-05T00:00:00"/>
    <x v="0"/>
    <x v="1"/>
    <n v="0"/>
    <n v="0"/>
    <m/>
    <x v="0"/>
    <n v="1"/>
  </r>
  <r>
    <s v="bdf9f273a38b7ba7378a8cbf5f8d1353"/>
    <d v="2023-06-01T00:00:00"/>
    <x v="1"/>
    <x v="1"/>
    <n v="0"/>
    <n v="0"/>
    <m/>
    <x v="0"/>
    <n v="1"/>
  </r>
  <r>
    <s v="bdfeb99917f11dc1b657277ddbdca48a"/>
    <d v="2023-06-06T00:00:00"/>
    <x v="3"/>
    <x v="1"/>
    <n v="1"/>
    <n v="0"/>
    <s v="monthly.5.99.3d.trial"/>
    <x v="0"/>
    <n v="1"/>
  </r>
  <r>
    <s v="be0312ff8ceac7c4fe12c14409c51d0b"/>
    <d v="2023-06-06T00:00:00"/>
    <x v="0"/>
    <x v="0"/>
    <n v="0"/>
    <n v="0"/>
    <m/>
    <x v="0"/>
    <n v="1"/>
  </r>
  <r>
    <s v="be09555ccd338e737df2900720490900"/>
    <d v="2023-06-02T00:00:00"/>
    <x v="2"/>
    <x v="0"/>
    <n v="1"/>
    <n v="0"/>
    <s v="weekly.2.99.3d.trial"/>
    <x v="0"/>
    <n v="1"/>
  </r>
  <r>
    <s v="be0c18f82eb51e3700b1dd357e875a45"/>
    <d v="2023-06-05T00:00:00"/>
    <x v="3"/>
    <x v="0"/>
    <n v="0"/>
    <n v="0"/>
    <m/>
    <x v="0"/>
    <n v="1"/>
  </r>
  <r>
    <s v="be0d2b303218ebce622920858d0bcacd"/>
    <d v="2023-06-07T00:00:00"/>
    <x v="0"/>
    <x v="0"/>
    <n v="1"/>
    <n v="0"/>
    <s v="weekly.2.99.3d.trial"/>
    <x v="0"/>
    <n v="1"/>
  </r>
  <r>
    <s v="be0dadf0f2943c7229d2ae13eadf33d9"/>
    <d v="2023-06-01T00:00:00"/>
    <x v="3"/>
    <x v="1"/>
    <n v="0"/>
    <n v="0"/>
    <m/>
    <x v="0"/>
    <n v="1"/>
  </r>
  <r>
    <s v="be14608a619066b40f95ae52d142d6f7"/>
    <d v="2023-06-04T00:00:00"/>
    <x v="2"/>
    <x v="0"/>
    <n v="0"/>
    <n v="0"/>
    <m/>
    <x v="0"/>
    <n v="1"/>
  </r>
  <r>
    <s v="be1bd6831baa6707770b55fa9aafc240"/>
    <d v="2023-06-05T00:00:00"/>
    <x v="2"/>
    <x v="1"/>
    <n v="0"/>
    <n v="0"/>
    <m/>
    <x v="0"/>
    <n v="1"/>
  </r>
  <r>
    <s v="be1cc1fe49197a4d05abdf9218d44480"/>
    <d v="2023-06-06T00:00:00"/>
    <x v="2"/>
    <x v="1"/>
    <n v="0"/>
    <n v="0"/>
    <m/>
    <x v="0"/>
    <n v="1"/>
  </r>
  <r>
    <s v="be22506864b7cd602d68e470df5e0330"/>
    <d v="2023-06-01T00:00:00"/>
    <x v="3"/>
    <x v="1"/>
    <n v="0"/>
    <n v="0"/>
    <m/>
    <x v="0"/>
    <n v="1"/>
  </r>
  <r>
    <s v="be23ab8db996015fe3157c3e2d8fc30f"/>
    <d v="2023-06-02T00:00:00"/>
    <x v="2"/>
    <x v="1"/>
    <n v="1"/>
    <n v="0"/>
    <s v="monthly.5.99.3d.trial"/>
    <x v="0"/>
    <n v="1"/>
  </r>
  <r>
    <s v="be25260d048d1e9db81c956eecb5016a"/>
    <d v="2023-06-05T00:00:00"/>
    <x v="2"/>
    <x v="1"/>
    <n v="0"/>
    <n v="0"/>
    <m/>
    <x v="0"/>
    <n v="1"/>
  </r>
  <r>
    <s v="be2af1556f1e7e0257ac9fab6631f92a"/>
    <d v="2023-06-06T00:00:00"/>
    <x v="3"/>
    <x v="1"/>
    <n v="0"/>
    <n v="0"/>
    <m/>
    <x v="0"/>
    <n v="1"/>
  </r>
  <r>
    <s v="be3dc062d69cd83b13afeedd4ce66a3c"/>
    <d v="2023-06-04T00:00:00"/>
    <x v="2"/>
    <x v="0"/>
    <n v="0"/>
    <n v="0"/>
    <m/>
    <x v="0"/>
    <n v="1"/>
  </r>
  <r>
    <s v="be40b65635f619afa9ce274f1d42d8a3"/>
    <d v="2023-06-01T00:00:00"/>
    <x v="0"/>
    <x v="1"/>
    <n v="0"/>
    <n v="0"/>
    <m/>
    <x v="0"/>
    <n v="1"/>
  </r>
  <r>
    <s v="be4131f75cb29f6d94d5a808a7cce197"/>
    <d v="2023-06-04T00:00:00"/>
    <x v="3"/>
    <x v="0"/>
    <n v="0"/>
    <n v="0"/>
    <m/>
    <x v="0"/>
    <n v="1"/>
  </r>
  <r>
    <s v="be429bb414b96630a5e85ef487d471e8"/>
    <d v="2023-06-05T00:00:00"/>
    <x v="3"/>
    <x v="1"/>
    <n v="0"/>
    <n v="0"/>
    <m/>
    <x v="0"/>
    <n v="1"/>
  </r>
  <r>
    <s v="be4e25cbea51179538ef0b58d1f636ba"/>
    <d v="2023-06-04T00:00:00"/>
    <x v="2"/>
    <x v="1"/>
    <n v="0"/>
    <n v="0"/>
    <m/>
    <x v="0"/>
    <n v="1"/>
  </r>
  <r>
    <s v="be563d6afa0cb170b435fdc42bc8168a"/>
    <d v="2023-06-05T00:00:00"/>
    <x v="1"/>
    <x v="1"/>
    <n v="0"/>
    <n v="0"/>
    <m/>
    <x v="0"/>
    <n v="1"/>
  </r>
  <r>
    <s v="be5a4f8a62870a8a77ba5575915c6060"/>
    <d v="2023-06-05T00:00:00"/>
    <x v="0"/>
    <x v="1"/>
    <n v="0"/>
    <n v="0"/>
    <m/>
    <x v="0"/>
    <n v="1"/>
  </r>
  <r>
    <s v="be650b4a2147318541d86dae40731f78"/>
    <d v="2023-06-01T00:00:00"/>
    <x v="0"/>
    <x v="0"/>
    <n v="0"/>
    <n v="0"/>
    <m/>
    <x v="0"/>
    <n v="1"/>
  </r>
  <r>
    <s v="be665cce23ba0a11012276016d728acd"/>
    <d v="2023-06-01T00:00:00"/>
    <x v="0"/>
    <x v="1"/>
    <n v="0"/>
    <n v="0"/>
    <m/>
    <x v="0"/>
    <n v="1"/>
  </r>
  <r>
    <s v="be6cb93aa4f6a955455246b7bfaef45e"/>
    <d v="2023-06-04T00:00:00"/>
    <x v="2"/>
    <x v="1"/>
    <n v="0"/>
    <n v="0"/>
    <m/>
    <x v="0"/>
    <n v="1"/>
  </r>
  <r>
    <s v="be6d886412e3791568476514be7cccc4"/>
    <d v="2023-06-05T00:00:00"/>
    <x v="1"/>
    <x v="1"/>
    <n v="0"/>
    <n v="0"/>
    <m/>
    <x v="0"/>
    <n v="1"/>
  </r>
  <r>
    <s v="be72bb2281a1924741e145de9357f82e"/>
    <d v="2023-06-06T00:00:00"/>
    <x v="1"/>
    <x v="1"/>
    <n v="1"/>
    <n v="0"/>
    <s v="monthly.5.99.3d.trial"/>
    <x v="0"/>
    <n v="1"/>
  </r>
  <r>
    <s v="be7450905663f79818f4c79eda444db0"/>
    <d v="2023-06-04T00:00:00"/>
    <x v="1"/>
    <x v="1"/>
    <n v="0"/>
    <n v="0"/>
    <m/>
    <x v="0"/>
    <n v="1"/>
  </r>
  <r>
    <s v="be77a01dd38bc1675f146aed29b30ea6"/>
    <d v="2023-06-01T00:00:00"/>
    <x v="2"/>
    <x v="1"/>
    <n v="0"/>
    <n v="0"/>
    <m/>
    <x v="0"/>
    <n v="1"/>
  </r>
  <r>
    <s v="be7a78c37bda89b6cb958ec0458f6720"/>
    <d v="2023-06-03T00:00:00"/>
    <x v="0"/>
    <x v="1"/>
    <n v="0"/>
    <n v="0"/>
    <m/>
    <x v="0"/>
    <n v="1"/>
  </r>
  <r>
    <s v="be80f730d079a0fb6d6dda68c65f8c3b"/>
    <d v="2023-06-05T00:00:00"/>
    <x v="2"/>
    <x v="1"/>
    <n v="1"/>
    <n v="0"/>
    <s v="monthly.5.99.3d.trial"/>
    <x v="0"/>
    <n v="1"/>
  </r>
  <r>
    <s v="be934dc1e5201c6069ada9e93146611c"/>
    <d v="2023-06-01T00:00:00"/>
    <x v="1"/>
    <x v="0"/>
    <n v="1"/>
    <n v="0"/>
    <s v="weekly.2.99.3d.trial"/>
    <x v="0"/>
    <n v="1"/>
  </r>
  <r>
    <s v="be998f7d7ff8c0446061d5c2a16d5463"/>
    <d v="2023-06-02T00:00:00"/>
    <x v="3"/>
    <x v="0"/>
    <n v="0"/>
    <n v="0"/>
    <m/>
    <x v="0"/>
    <n v="1"/>
  </r>
  <r>
    <s v="be9a1d1cc1ca9f262a2416742467f48f"/>
    <d v="2023-06-01T00:00:00"/>
    <x v="1"/>
    <x v="1"/>
    <n v="0"/>
    <n v="0"/>
    <m/>
    <x v="0"/>
    <n v="1"/>
  </r>
  <r>
    <s v="be9c5f0b2f3b9a9af27caa67f7914c84"/>
    <d v="2023-06-04T00:00:00"/>
    <x v="2"/>
    <x v="1"/>
    <n v="0"/>
    <n v="0"/>
    <m/>
    <x v="0"/>
    <n v="1"/>
  </r>
  <r>
    <s v="bea049adb350354e34fc242811cbec6a"/>
    <d v="2023-06-05T00:00:00"/>
    <x v="0"/>
    <x v="1"/>
    <n v="0"/>
    <n v="0"/>
    <m/>
    <x v="0"/>
    <n v="1"/>
  </r>
  <r>
    <s v="bea1cd2fae8a5cfd4462018a5509a528"/>
    <d v="2023-06-07T00:00:00"/>
    <x v="2"/>
    <x v="0"/>
    <n v="1"/>
    <n v="0"/>
    <s v="weekly.2.99.3d.trial"/>
    <x v="0"/>
    <n v="1"/>
  </r>
  <r>
    <s v="bea7efb92f5876c0d50bd41a27e8abb9"/>
    <d v="2023-06-05T00:00:00"/>
    <x v="3"/>
    <x v="1"/>
    <n v="0"/>
    <n v="0"/>
    <m/>
    <x v="0"/>
    <n v="1"/>
  </r>
  <r>
    <s v="bea97b1d45c21016034492328166188a"/>
    <d v="2023-06-02T00:00:00"/>
    <x v="1"/>
    <x v="1"/>
    <n v="0"/>
    <n v="0"/>
    <m/>
    <x v="0"/>
    <n v="1"/>
  </r>
  <r>
    <s v="bea97e6fed28170b1edaba5b649d90c9"/>
    <d v="2023-06-07T00:00:00"/>
    <x v="2"/>
    <x v="0"/>
    <n v="0"/>
    <n v="0"/>
    <m/>
    <x v="0"/>
    <n v="1"/>
  </r>
  <r>
    <s v="beaf1c241430eb1c6c61bdcb9f853d40"/>
    <d v="2023-06-07T00:00:00"/>
    <x v="2"/>
    <x v="0"/>
    <n v="0"/>
    <n v="0"/>
    <m/>
    <x v="0"/>
    <n v="1"/>
  </r>
  <r>
    <s v="beb6e9332f883a94223f82aace9c7413"/>
    <d v="2023-06-02T00:00:00"/>
    <x v="3"/>
    <x v="0"/>
    <n v="0"/>
    <n v="0"/>
    <m/>
    <x v="0"/>
    <n v="1"/>
  </r>
  <r>
    <s v="beb7a3e4fa647e69e361633b9b29617a"/>
    <d v="2023-06-03T00:00:00"/>
    <x v="3"/>
    <x v="1"/>
    <n v="0"/>
    <n v="0"/>
    <m/>
    <x v="0"/>
    <n v="1"/>
  </r>
  <r>
    <s v="bebbe30aa0e65834e4b9bf54745e3fe7"/>
    <d v="2023-06-04T00:00:00"/>
    <x v="3"/>
    <x v="0"/>
    <n v="0"/>
    <n v="0"/>
    <m/>
    <x v="0"/>
    <n v="1"/>
  </r>
  <r>
    <s v="bebc2db05b5eb29330d7b66a5d5c5fec"/>
    <d v="2023-06-05T00:00:00"/>
    <x v="1"/>
    <x v="0"/>
    <n v="0"/>
    <n v="0"/>
    <m/>
    <x v="0"/>
    <n v="1"/>
  </r>
  <r>
    <s v="bebf0bd81fc7836feaa4f4d7af89f6e7"/>
    <d v="2023-06-01T00:00:00"/>
    <x v="1"/>
    <x v="0"/>
    <n v="0"/>
    <n v="0"/>
    <m/>
    <x v="0"/>
    <n v="1"/>
  </r>
  <r>
    <s v="bebff93a1428c9d3849f98caa9687e30"/>
    <d v="2023-06-01T00:00:00"/>
    <x v="0"/>
    <x v="1"/>
    <n v="0"/>
    <n v="0"/>
    <m/>
    <x v="0"/>
    <n v="1"/>
  </r>
  <r>
    <s v="bec194c64405a60bad256aba40a9af70"/>
    <d v="2023-06-01T00:00:00"/>
    <x v="0"/>
    <x v="1"/>
    <n v="0"/>
    <n v="0"/>
    <m/>
    <x v="0"/>
    <n v="1"/>
  </r>
  <r>
    <s v="bec296cd875e58fa9736f5ec61468316"/>
    <d v="2023-06-02T00:00:00"/>
    <x v="0"/>
    <x v="1"/>
    <n v="0"/>
    <n v="0"/>
    <m/>
    <x v="0"/>
    <n v="1"/>
  </r>
  <r>
    <s v="bec45ba59be90348f52c3ed89d0102d5"/>
    <d v="2023-06-06T00:00:00"/>
    <x v="1"/>
    <x v="1"/>
    <n v="0"/>
    <n v="0"/>
    <m/>
    <x v="0"/>
    <n v="1"/>
  </r>
  <r>
    <s v="bec947a94a5e4efae83c1885b16e9bfd"/>
    <d v="2023-06-07T00:00:00"/>
    <x v="1"/>
    <x v="1"/>
    <n v="0"/>
    <n v="0"/>
    <m/>
    <x v="0"/>
    <n v="1"/>
  </r>
  <r>
    <s v="becb74fb91a05d7f936e93cdf48c6a6e"/>
    <d v="2023-06-04T00:00:00"/>
    <x v="1"/>
    <x v="0"/>
    <n v="0"/>
    <n v="0"/>
    <m/>
    <x v="0"/>
    <n v="1"/>
  </r>
  <r>
    <s v="becbaade433683158b8dc72c3d233495"/>
    <d v="2023-06-05T00:00:00"/>
    <x v="3"/>
    <x v="1"/>
    <n v="1"/>
    <n v="0"/>
    <s v="monthly.5.99.3d.trial"/>
    <x v="0"/>
    <n v="1"/>
  </r>
  <r>
    <s v="becfab1aec6f68219af79b38a546083c"/>
    <d v="2023-06-05T00:00:00"/>
    <x v="2"/>
    <x v="1"/>
    <n v="0"/>
    <n v="0"/>
    <m/>
    <x v="0"/>
    <n v="1"/>
  </r>
  <r>
    <s v="bed4137f289ff9ab995050da1d9f78a6"/>
    <d v="2023-06-06T00:00:00"/>
    <x v="2"/>
    <x v="0"/>
    <n v="0"/>
    <n v="0"/>
    <m/>
    <x v="0"/>
    <n v="1"/>
  </r>
  <r>
    <s v="bed4d72e7c59ada8c49c65b0eb108cf3"/>
    <d v="2023-06-05T00:00:00"/>
    <x v="0"/>
    <x v="1"/>
    <n v="0"/>
    <n v="0"/>
    <m/>
    <x v="0"/>
    <n v="1"/>
  </r>
  <r>
    <s v="bedcb69e76597f42d94656dafb81b1ce"/>
    <d v="2023-06-05T00:00:00"/>
    <x v="0"/>
    <x v="1"/>
    <n v="0"/>
    <n v="0"/>
    <m/>
    <x v="0"/>
    <n v="1"/>
  </r>
  <r>
    <s v="bee390d401d38afe74d297d486e204d2"/>
    <d v="2023-06-05T00:00:00"/>
    <x v="2"/>
    <x v="0"/>
    <n v="0"/>
    <n v="0"/>
    <m/>
    <x v="0"/>
    <n v="1"/>
  </r>
  <r>
    <s v="bee54e43136198bb6ec31ed4f28334ab"/>
    <d v="2023-06-02T00:00:00"/>
    <x v="0"/>
    <x v="0"/>
    <n v="0"/>
    <n v="0"/>
    <m/>
    <x v="0"/>
    <n v="1"/>
  </r>
  <r>
    <s v="bee59e4dbf5c79b7bb741d1dc3402bdc"/>
    <d v="2023-06-03T00:00:00"/>
    <x v="2"/>
    <x v="0"/>
    <n v="0"/>
    <n v="0"/>
    <m/>
    <x v="0"/>
    <n v="1"/>
  </r>
  <r>
    <s v="bee8d1e1400b14313b8f3325dec990e4"/>
    <d v="2023-06-04T00:00:00"/>
    <x v="3"/>
    <x v="1"/>
    <n v="0"/>
    <n v="0"/>
    <m/>
    <x v="0"/>
    <n v="1"/>
  </r>
  <r>
    <s v="bef21d61ce5932d4b8d6123361bf523a"/>
    <d v="2023-06-01T00:00:00"/>
    <x v="1"/>
    <x v="1"/>
    <n v="0"/>
    <n v="0"/>
    <m/>
    <x v="0"/>
    <n v="1"/>
  </r>
  <r>
    <s v="bef634b8796fcffa553cd13e469b794b"/>
    <d v="2023-06-05T00:00:00"/>
    <x v="3"/>
    <x v="1"/>
    <n v="0"/>
    <n v="0"/>
    <m/>
    <x v="0"/>
    <n v="1"/>
  </r>
  <r>
    <s v="bef73dd95925fde3bd64f3e9ef53df0a"/>
    <d v="2023-06-01T00:00:00"/>
    <x v="0"/>
    <x v="1"/>
    <n v="0"/>
    <n v="0"/>
    <m/>
    <x v="0"/>
    <n v="1"/>
  </r>
  <r>
    <s v="befaca57731f82c98403634907b65723"/>
    <d v="2023-06-02T00:00:00"/>
    <x v="1"/>
    <x v="0"/>
    <n v="0"/>
    <n v="0"/>
    <m/>
    <x v="0"/>
    <n v="1"/>
  </r>
  <r>
    <s v="befd1d4eca290a8be86370e6c8294606"/>
    <d v="2023-06-01T00:00:00"/>
    <x v="3"/>
    <x v="1"/>
    <n v="0"/>
    <n v="0"/>
    <m/>
    <x v="0"/>
    <n v="1"/>
  </r>
  <r>
    <s v="bf05e37b60cba30c71dcf72a77610b41"/>
    <d v="2023-06-07T00:00:00"/>
    <x v="2"/>
    <x v="0"/>
    <n v="0"/>
    <n v="0"/>
    <m/>
    <x v="0"/>
    <n v="1"/>
  </r>
  <r>
    <s v="bf0a27cabff54ef7948eb73deade4afd"/>
    <d v="2023-06-04T00:00:00"/>
    <x v="2"/>
    <x v="0"/>
    <n v="0"/>
    <n v="0"/>
    <m/>
    <x v="0"/>
    <n v="1"/>
  </r>
  <r>
    <s v="bf11fb1745eb28cbdc33c781cc2ea410"/>
    <d v="2023-06-05T00:00:00"/>
    <x v="1"/>
    <x v="0"/>
    <n v="0"/>
    <n v="0"/>
    <m/>
    <x v="0"/>
    <n v="1"/>
  </r>
  <r>
    <s v="bf147fc1d5bb79fe2add9d802045d2e6"/>
    <d v="2023-06-07T00:00:00"/>
    <x v="1"/>
    <x v="0"/>
    <n v="0"/>
    <n v="0"/>
    <m/>
    <x v="0"/>
    <n v="1"/>
  </r>
  <r>
    <s v="bf191b5ffba914e05e2ad77b071a753f"/>
    <d v="2023-06-03T00:00:00"/>
    <x v="3"/>
    <x v="0"/>
    <n v="0"/>
    <n v="0"/>
    <m/>
    <x v="0"/>
    <n v="1"/>
  </r>
  <r>
    <s v="bf1e7384b4273ac4a19f25139ad456a3"/>
    <d v="2023-06-05T00:00:00"/>
    <x v="0"/>
    <x v="0"/>
    <n v="0"/>
    <n v="0"/>
    <m/>
    <x v="0"/>
    <n v="1"/>
  </r>
  <r>
    <s v="bf1eceb0b156f7fa5ab52c849e3b886c"/>
    <d v="2023-06-04T00:00:00"/>
    <x v="0"/>
    <x v="0"/>
    <n v="0"/>
    <n v="0"/>
    <m/>
    <x v="0"/>
    <n v="1"/>
  </r>
  <r>
    <s v="bf1fbc8abb4ea9cf0d4bcf1b23fdaa25"/>
    <d v="2023-06-03T00:00:00"/>
    <x v="0"/>
    <x v="0"/>
    <n v="0"/>
    <n v="0"/>
    <m/>
    <x v="0"/>
    <n v="1"/>
  </r>
  <r>
    <s v="bf231c5ceb6a8e80a42278a036e52940"/>
    <d v="2023-06-01T00:00:00"/>
    <x v="2"/>
    <x v="1"/>
    <n v="0"/>
    <n v="0"/>
    <m/>
    <x v="0"/>
    <n v="1"/>
  </r>
  <r>
    <s v="bf2728165e31d09e3e08f6fd4a8a41a2"/>
    <d v="2023-06-02T00:00:00"/>
    <x v="0"/>
    <x v="0"/>
    <n v="0"/>
    <n v="0"/>
    <m/>
    <x v="0"/>
    <n v="1"/>
  </r>
  <r>
    <s v="bf28871aed6a27bc7c2c9f5b4071811e"/>
    <d v="2023-06-07T00:00:00"/>
    <x v="1"/>
    <x v="0"/>
    <n v="0"/>
    <n v="0"/>
    <m/>
    <x v="0"/>
    <n v="1"/>
  </r>
  <r>
    <s v="bf2989076b85fecc45cccb455c72ed5c"/>
    <d v="2023-06-06T00:00:00"/>
    <x v="2"/>
    <x v="1"/>
    <n v="0"/>
    <n v="0"/>
    <m/>
    <x v="0"/>
    <n v="1"/>
  </r>
  <r>
    <s v="bf2b91d3d32939c521e8b666e905158d"/>
    <d v="2023-06-05T00:00:00"/>
    <x v="0"/>
    <x v="1"/>
    <n v="0"/>
    <n v="0"/>
    <m/>
    <x v="0"/>
    <n v="1"/>
  </r>
  <r>
    <s v="bf2c7b4a358ab0375cff05e17c516c55"/>
    <d v="2023-06-03T00:00:00"/>
    <x v="2"/>
    <x v="1"/>
    <n v="0"/>
    <n v="0"/>
    <m/>
    <x v="0"/>
    <n v="1"/>
  </r>
  <r>
    <s v="bf2cd77da17242a12c85fbb9333dce70"/>
    <d v="2023-06-02T00:00:00"/>
    <x v="3"/>
    <x v="1"/>
    <n v="0"/>
    <n v="0"/>
    <m/>
    <x v="0"/>
    <n v="1"/>
  </r>
  <r>
    <s v="bf310d0e8b0ca6374fca9b994e2f37b7"/>
    <d v="2023-06-05T00:00:00"/>
    <x v="2"/>
    <x v="0"/>
    <n v="0"/>
    <n v="0"/>
    <m/>
    <x v="0"/>
    <n v="1"/>
  </r>
  <r>
    <s v="bf32fcaf5c0ba20ffb8e26e56ec7efa0"/>
    <d v="2023-06-01T00:00:00"/>
    <x v="2"/>
    <x v="1"/>
    <n v="0"/>
    <n v="0"/>
    <m/>
    <x v="0"/>
    <n v="1"/>
  </r>
  <r>
    <s v="bf35561e414b641c894834b4c2bb814d"/>
    <d v="2023-06-05T00:00:00"/>
    <x v="0"/>
    <x v="0"/>
    <n v="0"/>
    <n v="0"/>
    <m/>
    <x v="0"/>
    <n v="1"/>
  </r>
  <r>
    <s v="bf3acf745de22eff0c0f68a4d9053a91"/>
    <d v="2023-06-04T00:00:00"/>
    <x v="2"/>
    <x v="0"/>
    <n v="0"/>
    <n v="0"/>
    <m/>
    <x v="0"/>
    <n v="1"/>
  </r>
  <r>
    <s v="bf3c613badd8f0e7ca6fac453a7fbe36"/>
    <d v="2023-06-06T00:00:00"/>
    <x v="0"/>
    <x v="1"/>
    <n v="0"/>
    <n v="0"/>
    <m/>
    <x v="0"/>
    <n v="1"/>
  </r>
  <r>
    <s v="bf4633f16f7213dc40e1b87ecbdca1e6"/>
    <d v="2023-06-02T00:00:00"/>
    <x v="3"/>
    <x v="1"/>
    <n v="1"/>
    <n v="0"/>
    <s v="monthly.5.99.3d.trial"/>
    <x v="0"/>
    <n v="1"/>
  </r>
  <r>
    <s v="bf4c9f1bcbe070e61b7aa1a2867b0eb1"/>
    <d v="2023-06-01T00:00:00"/>
    <x v="1"/>
    <x v="0"/>
    <n v="0"/>
    <n v="0"/>
    <m/>
    <x v="0"/>
    <n v="1"/>
  </r>
  <r>
    <s v="bf4dd4f1e155037436a24ae1c3cb000c"/>
    <d v="2023-06-06T00:00:00"/>
    <x v="0"/>
    <x v="1"/>
    <n v="0"/>
    <n v="0"/>
    <m/>
    <x v="0"/>
    <n v="1"/>
  </r>
  <r>
    <s v="bf531a80d0a1837eee5c866def78fc57"/>
    <d v="2023-06-02T00:00:00"/>
    <x v="2"/>
    <x v="1"/>
    <n v="0"/>
    <n v="0"/>
    <m/>
    <x v="0"/>
    <n v="1"/>
  </r>
  <r>
    <s v="bf5b0dcff1ba587f8dd73598b1ba9658"/>
    <d v="2023-06-03T00:00:00"/>
    <x v="2"/>
    <x v="1"/>
    <n v="0"/>
    <n v="0"/>
    <m/>
    <x v="0"/>
    <n v="1"/>
  </r>
  <r>
    <s v="bf5e690b322e608935ad2cd613814c71"/>
    <d v="2023-06-06T00:00:00"/>
    <x v="0"/>
    <x v="1"/>
    <n v="0"/>
    <n v="0"/>
    <m/>
    <x v="0"/>
    <n v="1"/>
  </r>
  <r>
    <s v="bf5ffdccb8d7c9d6021fba7d9ae95728"/>
    <d v="2023-06-05T00:00:00"/>
    <x v="1"/>
    <x v="0"/>
    <n v="0"/>
    <n v="0"/>
    <m/>
    <x v="0"/>
    <n v="1"/>
  </r>
  <r>
    <s v="bf70193298400565c2c29a20f2c0338b"/>
    <d v="2023-06-04T00:00:00"/>
    <x v="1"/>
    <x v="0"/>
    <n v="0"/>
    <n v="0"/>
    <m/>
    <x v="0"/>
    <n v="1"/>
  </r>
  <r>
    <s v="bf706ead59f259457113dbda906cbbf9"/>
    <d v="2023-06-04T00:00:00"/>
    <x v="2"/>
    <x v="0"/>
    <n v="0"/>
    <n v="0"/>
    <m/>
    <x v="0"/>
    <n v="1"/>
  </r>
  <r>
    <s v="bf750e1e9064007681aaafce942bdcf9"/>
    <d v="2023-06-02T00:00:00"/>
    <x v="1"/>
    <x v="0"/>
    <n v="0"/>
    <n v="0"/>
    <m/>
    <x v="0"/>
    <n v="1"/>
  </r>
  <r>
    <s v="bf760ce384c0a3e567f021e94d743a6f"/>
    <d v="2023-06-02T00:00:00"/>
    <x v="2"/>
    <x v="1"/>
    <n v="0"/>
    <n v="0"/>
    <m/>
    <x v="0"/>
    <n v="1"/>
  </r>
  <r>
    <s v="bf7649f8640bbf59e5ab1b404daabb99"/>
    <d v="2023-06-03T00:00:00"/>
    <x v="2"/>
    <x v="1"/>
    <n v="0"/>
    <n v="0"/>
    <m/>
    <x v="0"/>
    <n v="1"/>
  </r>
  <r>
    <s v="bf77fbd5258fba3d44adb6e4c7822daf"/>
    <d v="2023-06-03T00:00:00"/>
    <x v="1"/>
    <x v="1"/>
    <n v="0"/>
    <n v="0"/>
    <m/>
    <x v="0"/>
    <n v="1"/>
  </r>
  <r>
    <s v="bf798aeb2d20a9c234b59333286882b1"/>
    <d v="2023-06-02T00:00:00"/>
    <x v="1"/>
    <x v="1"/>
    <n v="0"/>
    <n v="0"/>
    <m/>
    <x v="0"/>
    <n v="1"/>
  </r>
  <r>
    <s v="bf7d6300e149d96c62a25a3ac0ac7411"/>
    <d v="2023-06-01T00:00:00"/>
    <x v="1"/>
    <x v="1"/>
    <n v="0"/>
    <n v="0"/>
    <m/>
    <x v="0"/>
    <n v="1"/>
  </r>
  <r>
    <s v="bf84a9c266ec38e394673ec82a2ed501"/>
    <d v="2023-06-06T00:00:00"/>
    <x v="2"/>
    <x v="1"/>
    <n v="0"/>
    <n v="0"/>
    <m/>
    <x v="0"/>
    <n v="1"/>
  </r>
  <r>
    <s v="bf863453cfc7aa0489d84374254417f5"/>
    <d v="2023-06-05T00:00:00"/>
    <x v="2"/>
    <x v="1"/>
    <n v="0"/>
    <n v="0"/>
    <m/>
    <x v="0"/>
    <n v="1"/>
  </r>
  <r>
    <s v="bf86534ddb9655169501609acd785279"/>
    <d v="2023-06-04T00:00:00"/>
    <x v="3"/>
    <x v="1"/>
    <n v="1"/>
    <n v="1"/>
    <s v="monthly.5.99.3d.trial"/>
    <x v="1"/>
    <n v="1"/>
  </r>
  <r>
    <s v="bf87f3e70fd71ce1291c94e333c35797"/>
    <d v="2023-06-02T00:00:00"/>
    <x v="2"/>
    <x v="1"/>
    <n v="0"/>
    <n v="0"/>
    <m/>
    <x v="0"/>
    <n v="1"/>
  </r>
  <r>
    <s v="bf88edda0dfb5f53e80a1d8a54946c91"/>
    <d v="2023-06-02T00:00:00"/>
    <x v="0"/>
    <x v="1"/>
    <n v="0"/>
    <n v="0"/>
    <m/>
    <x v="0"/>
    <n v="1"/>
  </r>
  <r>
    <s v="bf8a833ecfcbba9574239608458ecd01"/>
    <d v="2023-06-01T00:00:00"/>
    <x v="2"/>
    <x v="0"/>
    <n v="0"/>
    <n v="0"/>
    <m/>
    <x v="0"/>
    <n v="1"/>
  </r>
  <r>
    <s v="bf8b704ac5ba24bee90693a2ef910a47"/>
    <d v="2023-06-05T00:00:00"/>
    <x v="0"/>
    <x v="0"/>
    <n v="0"/>
    <n v="0"/>
    <m/>
    <x v="0"/>
    <n v="1"/>
  </r>
  <r>
    <s v="bf8d490f760fec2bb2721e1a1fcc4556"/>
    <d v="2023-06-05T00:00:00"/>
    <x v="2"/>
    <x v="0"/>
    <n v="0"/>
    <n v="0"/>
    <m/>
    <x v="0"/>
    <n v="1"/>
  </r>
  <r>
    <s v="bf8f0e85880eff1bc7f1e7cbf7a5717e"/>
    <d v="2023-06-06T00:00:00"/>
    <x v="2"/>
    <x v="1"/>
    <n v="0"/>
    <n v="0"/>
    <m/>
    <x v="0"/>
    <n v="1"/>
  </r>
  <r>
    <s v="bf90875f03d9621329effb90aab126c1"/>
    <d v="2023-06-03T00:00:00"/>
    <x v="3"/>
    <x v="0"/>
    <n v="0"/>
    <n v="0"/>
    <m/>
    <x v="0"/>
    <n v="1"/>
  </r>
  <r>
    <s v="bf908d2f259f6dee31eb5704e186f76d"/>
    <d v="2023-06-06T00:00:00"/>
    <x v="2"/>
    <x v="0"/>
    <n v="0"/>
    <n v="0"/>
    <m/>
    <x v="0"/>
    <n v="1"/>
  </r>
  <r>
    <s v="bf9350d8b88e2c7a9ad4fbb22ce702b9"/>
    <d v="2023-06-01T00:00:00"/>
    <x v="3"/>
    <x v="0"/>
    <n v="0"/>
    <n v="0"/>
    <m/>
    <x v="0"/>
    <n v="1"/>
  </r>
  <r>
    <s v="bf95e4fb9c85276397eee6d2756ec270"/>
    <d v="2023-06-04T00:00:00"/>
    <x v="0"/>
    <x v="1"/>
    <n v="0"/>
    <n v="0"/>
    <m/>
    <x v="0"/>
    <n v="1"/>
  </r>
  <r>
    <s v="bf99ac5315b7b57d6876ac2b9b4556cd"/>
    <d v="2023-06-06T00:00:00"/>
    <x v="0"/>
    <x v="0"/>
    <n v="0"/>
    <n v="0"/>
    <m/>
    <x v="0"/>
    <n v="1"/>
  </r>
  <r>
    <s v="bfa7d1514ab2f492661ef9b100793923"/>
    <d v="2023-06-07T00:00:00"/>
    <x v="0"/>
    <x v="1"/>
    <n v="0"/>
    <n v="0"/>
    <m/>
    <x v="0"/>
    <n v="1"/>
  </r>
  <r>
    <s v="bfa9faf5d8a77e3005c7be5480bb7a88"/>
    <d v="2023-06-07T00:00:00"/>
    <x v="0"/>
    <x v="0"/>
    <n v="1"/>
    <n v="0"/>
    <s v="weekly.2.99.3d.trial"/>
    <x v="0"/>
    <n v="1"/>
  </r>
  <r>
    <s v="bfacfc3c0f227a9dc8a5662857e67fca"/>
    <d v="2023-06-05T00:00:00"/>
    <x v="2"/>
    <x v="0"/>
    <n v="0"/>
    <n v="0"/>
    <m/>
    <x v="0"/>
    <n v="1"/>
  </r>
  <r>
    <s v="bfb3998f1824e6acffb46719eca408d4"/>
    <d v="2023-06-04T00:00:00"/>
    <x v="2"/>
    <x v="0"/>
    <n v="0"/>
    <n v="0"/>
    <m/>
    <x v="0"/>
    <n v="1"/>
  </r>
  <r>
    <s v="bfb3a1149dec2a8b4be11df8e505db41"/>
    <d v="2023-06-06T00:00:00"/>
    <x v="2"/>
    <x v="1"/>
    <n v="0"/>
    <n v="0"/>
    <m/>
    <x v="0"/>
    <n v="1"/>
  </r>
  <r>
    <s v="bfbcb0b431b06d3986e7b3f05fa5b9fd"/>
    <d v="2023-06-04T00:00:00"/>
    <x v="3"/>
    <x v="1"/>
    <n v="0"/>
    <n v="0"/>
    <m/>
    <x v="0"/>
    <n v="1"/>
  </r>
  <r>
    <s v="bfbe3f800c05b73ff28d907675c26198"/>
    <d v="2023-06-02T00:00:00"/>
    <x v="3"/>
    <x v="0"/>
    <n v="0"/>
    <n v="0"/>
    <m/>
    <x v="0"/>
    <n v="1"/>
  </r>
  <r>
    <s v="bfc67a72d2a66dd63464e96cf4efe1c2"/>
    <d v="2023-06-03T00:00:00"/>
    <x v="2"/>
    <x v="1"/>
    <n v="0"/>
    <n v="0"/>
    <m/>
    <x v="0"/>
    <n v="1"/>
  </r>
  <r>
    <s v="bfd1e4c5e6e4a08d904198134669e405"/>
    <d v="2023-06-01T00:00:00"/>
    <x v="3"/>
    <x v="0"/>
    <n v="0"/>
    <n v="0"/>
    <m/>
    <x v="0"/>
    <n v="1"/>
  </r>
  <r>
    <s v="bfd4a89037fa2a264b428861dd52086b"/>
    <d v="2023-06-03T00:00:00"/>
    <x v="0"/>
    <x v="0"/>
    <n v="0"/>
    <n v="0"/>
    <m/>
    <x v="0"/>
    <n v="1"/>
  </r>
  <r>
    <s v="bfdb86d0655dec899de30305b3ca747a"/>
    <d v="2023-06-07T00:00:00"/>
    <x v="1"/>
    <x v="0"/>
    <n v="0"/>
    <n v="0"/>
    <m/>
    <x v="0"/>
    <n v="1"/>
  </r>
  <r>
    <s v="bfe12a61bd99593be83a6710b236b0f6"/>
    <d v="2023-06-03T00:00:00"/>
    <x v="1"/>
    <x v="0"/>
    <n v="0"/>
    <n v="0"/>
    <m/>
    <x v="0"/>
    <n v="1"/>
  </r>
  <r>
    <s v="bfe54e0d84461c94f570e68879ed1a8c"/>
    <d v="2023-06-07T00:00:00"/>
    <x v="3"/>
    <x v="0"/>
    <n v="0"/>
    <n v="0"/>
    <m/>
    <x v="0"/>
    <n v="1"/>
  </r>
  <r>
    <s v="bfeac572c9890e094fd200b4915eec14"/>
    <d v="2023-06-03T00:00:00"/>
    <x v="2"/>
    <x v="1"/>
    <n v="0"/>
    <n v="0"/>
    <m/>
    <x v="0"/>
    <n v="1"/>
  </r>
  <r>
    <s v="bff5c34115f228c7a982c28806183050"/>
    <d v="2023-06-07T00:00:00"/>
    <x v="0"/>
    <x v="0"/>
    <n v="0"/>
    <n v="0"/>
    <m/>
    <x v="0"/>
    <n v="1"/>
  </r>
  <r>
    <s v="bfffa221fa22e64c5e48ab732b9a0123"/>
    <d v="2023-06-02T00:00:00"/>
    <x v="2"/>
    <x v="1"/>
    <n v="0"/>
    <n v="0"/>
    <m/>
    <x v="0"/>
    <n v="1"/>
  </r>
  <r>
    <s v="c0026f2647b754978c99df2d955f1fcd"/>
    <d v="2023-06-02T00:00:00"/>
    <x v="2"/>
    <x v="1"/>
    <n v="0"/>
    <n v="0"/>
    <m/>
    <x v="0"/>
    <n v="1"/>
  </r>
  <r>
    <s v="c0065aab2579634f685a78821cd8c8cb"/>
    <d v="2023-06-07T00:00:00"/>
    <x v="0"/>
    <x v="0"/>
    <n v="0"/>
    <n v="0"/>
    <m/>
    <x v="0"/>
    <n v="1"/>
  </r>
  <r>
    <s v="c00bf21d7c292cb13810d533e9b40d34"/>
    <d v="2023-06-05T00:00:00"/>
    <x v="0"/>
    <x v="1"/>
    <n v="0"/>
    <n v="0"/>
    <m/>
    <x v="0"/>
    <n v="1"/>
  </r>
  <r>
    <s v="c00fc1a4a3390b9fc1e43644c1ed9f45"/>
    <d v="2023-06-06T00:00:00"/>
    <x v="2"/>
    <x v="1"/>
    <n v="0"/>
    <n v="0"/>
    <m/>
    <x v="0"/>
    <n v="1"/>
  </r>
  <r>
    <s v="c02748cea151305a0082b25981632dbe"/>
    <d v="2023-06-07T00:00:00"/>
    <x v="2"/>
    <x v="1"/>
    <n v="1"/>
    <n v="0"/>
    <s v="monthly.5.99.3d.trial"/>
    <x v="0"/>
    <n v="1"/>
  </r>
  <r>
    <s v="c0300a9033e01676c9c683e52a9cdfb1"/>
    <d v="2023-06-06T00:00:00"/>
    <x v="3"/>
    <x v="0"/>
    <n v="1"/>
    <n v="1"/>
    <s v="weekly.2.99.3d.trial"/>
    <x v="3"/>
    <n v="1"/>
  </r>
  <r>
    <s v="c030791187b9f2fb691c602f49729c3d"/>
    <d v="2023-06-04T00:00:00"/>
    <x v="3"/>
    <x v="1"/>
    <n v="0"/>
    <n v="0"/>
    <m/>
    <x v="0"/>
    <n v="1"/>
  </r>
  <r>
    <s v="c037453841edf68df9c027370faa4e45"/>
    <d v="2023-06-07T00:00:00"/>
    <x v="1"/>
    <x v="0"/>
    <n v="0"/>
    <n v="0"/>
    <m/>
    <x v="0"/>
    <n v="1"/>
  </r>
  <r>
    <s v="c03761913a7166b6e0da3489b6d3f8e4"/>
    <d v="2023-06-02T00:00:00"/>
    <x v="2"/>
    <x v="0"/>
    <n v="0"/>
    <n v="0"/>
    <m/>
    <x v="0"/>
    <n v="1"/>
  </r>
  <r>
    <s v="c0384b56303f80218c7cd8395c8207d7"/>
    <d v="2023-06-01T00:00:00"/>
    <x v="3"/>
    <x v="1"/>
    <n v="0"/>
    <n v="0"/>
    <m/>
    <x v="0"/>
    <n v="1"/>
  </r>
  <r>
    <s v="c0385393295016a85466bab011b092ae"/>
    <d v="2023-06-02T00:00:00"/>
    <x v="1"/>
    <x v="0"/>
    <n v="0"/>
    <n v="0"/>
    <m/>
    <x v="0"/>
    <n v="1"/>
  </r>
  <r>
    <s v="c04862d7e109f598047553adb0e93d92"/>
    <d v="2023-06-04T00:00:00"/>
    <x v="2"/>
    <x v="1"/>
    <n v="0"/>
    <n v="0"/>
    <m/>
    <x v="0"/>
    <n v="1"/>
  </r>
  <r>
    <s v="c04fa1054ca2f3de0ef09f9d61d13690"/>
    <d v="2023-06-02T00:00:00"/>
    <x v="1"/>
    <x v="0"/>
    <n v="0"/>
    <n v="0"/>
    <m/>
    <x v="0"/>
    <n v="1"/>
  </r>
  <r>
    <s v="c057ea316bb285dc4dadf7f4c168c832"/>
    <d v="2023-06-05T00:00:00"/>
    <x v="1"/>
    <x v="1"/>
    <n v="0"/>
    <n v="0"/>
    <m/>
    <x v="0"/>
    <n v="1"/>
  </r>
  <r>
    <s v="c05adca8a3da30f68bf9f4e098845477"/>
    <d v="2023-06-04T00:00:00"/>
    <x v="2"/>
    <x v="1"/>
    <n v="0"/>
    <n v="0"/>
    <m/>
    <x v="0"/>
    <n v="1"/>
  </r>
  <r>
    <s v="c060b48a5972340caf4f6fe6518809b8"/>
    <d v="2023-06-07T00:00:00"/>
    <x v="3"/>
    <x v="1"/>
    <n v="0"/>
    <n v="0"/>
    <m/>
    <x v="0"/>
    <n v="1"/>
  </r>
  <r>
    <s v="c064efee3902e9d358ab1cf09e2a1686"/>
    <d v="2023-06-07T00:00:00"/>
    <x v="2"/>
    <x v="0"/>
    <n v="0"/>
    <n v="0"/>
    <m/>
    <x v="0"/>
    <n v="1"/>
  </r>
  <r>
    <s v="c06c24969a9268218e25cc37036f3536"/>
    <d v="2023-06-07T00:00:00"/>
    <x v="3"/>
    <x v="0"/>
    <n v="0"/>
    <n v="0"/>
    <m/>
    <x v="0"/>
    <n v="1"/>
  </r>
  <r>
    <s v="c07310760056dc7ea42fb577de5b46b0"/>
    <d v="2023-06-05T00:00:00"/>
    <x v="1"/>
    <x v="0"/>
    <n v="1"/>
    <n v="0"/>
    <s v="weekly.2.99.3d.trial"/>
    <x v="0"/>
    <n v="1"/>
  </r>
  <r>
    <s v="c078cf17fa6ee23eaa18ce28255877ad"/>
    <d v="2023-06-06T00:00:00"/>
    <x v="1"/>
    <x v="0"/>
    <n v="0"/>
    <n v="0"/>
    <m/>
    <x v="0"/>
    <n v="1"/>
  </r>
  <r>
    <s v="c079e8356d624b974b02b8e61923cf8e"/>
    <d v="2023-06-03T00:00:00"/>
    <x v="1"/>
    <x v="0"/>
    <n v="0"/>
    <n v="0"/>
    <m/>
    <x v="0"/>
    <n v="1"/>
  </r>
  <r>
    <s v="c07b482f0147eab19aa4d7cff70d3e25"/>
    <d v="2023-06-06T00:00:00"/>
    <x v="2"/>
    <x v="1"/>
    <n v="1"/>
    <n v="0"/>
    <s v="monthly.5.99.3d.trial"/>
    <x v="0"/>
    <n v="1"/>
  </r>
  <r>
    <s v="c0864510f773aedcdc6ca69491a5e6fe"/>
    <d v="2023-06-02T00:00:00"/>
    <x v="3"/>
    <x v="0"/>
    <n v="0"/>
    <n v="0"/>
    <m/>
    <x v="0"/>
    <n v="1"/>
  </r>
  <r>
    <s v="c089b4e7ba303289187661033382975f"/>
    <d v="2023-06-05T00:00:00"/>
    <x v="1"/>
    <x v="0"/>
    <n v="0"/>
    <n v="0"/>
    <m/>
    <x v="0"/>
    <n v="1"/>
  </r>
  <r>
    <s v="c08f9f0c6393d964938f2e2e5d1a7088"/>
    <d v="2023-06-01T00:00:00"/>
    <x v="1"/>
    <x v="0"/>
    <n v="0"/>
    <n v="0"/>
    <m/>
    <x v="0"/>
    <n v="1"/>
  </r>
  <r>
    <s v="c08fea2aa77f8b34ae5238755fc1e8d9"/>
    <d v="2023-06-06T00:00:00"/>
    <x v="3"/>
    <x v="0"/>
    <n v="0"/>
    <n v="0"/>
    <m/>
    <x v="0"/>
    <n v="1"/>
  </r>
  <r>
    <s v="c0903d3bc37cf97341c83d12318cb285"/>
    <d v="2023-06-06T00:00:00"/>
    <x v="3"/>
    <x v="0"/>
    <n v="0"/>
    <n v="0"/>
    <m/>
    <x v="0"/>
    <n v="1"/>
  </r>
  <r>
    <s v="c095ca5e8446b8deb0650e4c2190a853"/>
    <d v="2023-06-01T00:00:00"/>
    <x v="0"/>
    <x v="0"/>
    <n v="0"/>
    <n v="0"/>
    <m/>
    <x v="0"/>
    <n v="1"/>
  </r>
  <r>
    <s v="c097b570a049049fdde116b7d889c637"/>
    <d v="2023-06-07T00:00:00"/>
    <x v="3"/>
    <x v="0"/>
    <n v="0"/>
    <n v="0"/>
    <m/>
    <x v="0"/>
    <n v="1"/>
  </r>
  <r>
    <s v="c09973ee3222782c14a40cf7ead9b8b0"/>
    <d v="2023-06-06T00:00:00"/>
    <x v="0"/>
    <x v="1"/>
    <n v="0"/>
    <n v="0"/>
    <m/>
    <x v="0"/>
    <n v="1"/>
  </r>
  <r>
    <s v="c09bce150fccec437d5281bf26cd6c39"/>
    <d v="2023-06-05T00:00:00"/>
    <x v="0"/>
    <x v="1"/>
    <n v="0"/>
    <n v="0"/>
    <m/>
    <x v="0"/>
    <n v="1"/>
  </r>
  <r>
    <s v="c0a1cdbbb7751784632699f1700e41eb"/>
    <d v="2023-06-04T00:00:00"/>
    <x v="2"/>
    <x v="0"/>
    <n v="0"/>
    <n v="0"/>
    <m/>
    <x v="0"/>
    <n v="1"/>
  </r>
  <r>
    <s v="c0a3b7ee7cc8d547c8874e50a37875a1"/>
    <d v="2023-06-03T00:00:00"/>
    <x v="2"/>
    <x v="0"/>
    <n v="0"/>
    <n v="0"/>
    <m/>
    <x v="0"/>
    <n v="1"/>
  </r>
  <r>
    <s v="c0a570734a6e365430d252d97d11313c"/>
    <d v="2023-06-01T00:00:00"/>
    <x v="3"/>
    <x v="1"/>
    <n v="1"/>
    <n v="1"/>
    <s v="monthly.5.99.3d.trial"/>
    <x v="1"/>
    <n v="1"/>
  </r>
  <r>
    <s v="c0a65993a693a07bc028cc5115442b92"/>
    <d v="2023-06-07T00:00:00"/>
    <x v="1"/>
    <x v="1"/>
    <n v="0"/>
    <n v="0"/>
    <m/>
    <x v="0"/>
    <n v="1"/>
  </r>
  <r>
    <s v="c0aa10fb3221fbb5c0ace137a235977a"/>
    <d v="2023-06-01T00:00:00"/>
    <x v="0"/>
    <x v="0"/>
    <n v="0"/>
    <n v="0"/>
    <m/>
    <x v="0"/>
    <n v="1"/>
  </r>
  <r>
    <s v="c0aab4a4e25a19b9acf1a837145482e7"/>
    <d v="2023-06-07T00:00:00"/>
    <x v="1"/>
    <x v="1"/>
    <n v="0"/>
    <n v="0"/>
    <m/>
    <x v="0"/>
    <n v="1"/>
  </r>
  <r>
    <s v="c0abad93a459f21b86ecda2e6154fad0"/>
    <d v="2023-06-04T00:00:00"/>
    <x v="1"/>
    <x v="0"/>
    <n v="0"/>
    <n v="0"/>
    <m/>
    <x v="0"/>
    <n v="1"/>
  </r>
  <r>
    <s v="c0af75ccf71984c2b5874abd733afbe8"/>
    <d v="2023-06-07T00:00:00"/>
    <x v="3"/>
    <x v="0"/>
    <n v="0"/>
    <n v="0"/>
    <m/>
    <x v="0"/>
    <n v="1"/>
  </r>
  <r>
    <s v="c0b26719dc2a7f4341811bbae5e94cba"/>
    <d v="2023-06-07T00:00:00"/>
    <x v="0"/>
    <x v="0"/>
    <n v="0"/>
    <n v="0"/>
    <m/>
    <x v="0"/>
    <n v="1"/>
  </r>
  <r>
    <s v="c0c45c9f1cfc1a75843c94cd22aa281e"/>
    <d v="2023-06-01T00:00:00"/>
    <x v="1"/>
    <x v="0"/>
    <n v="0"/>
    <n v="0"/>
    <m/>
    <x v="0"/>
    <n v="1"/>
  </r>
  <r>
    <s v="c0c708a704950cc7ff08940dd42a17ef"/>
    <d v="2023-06-02T00:00:00"/>
    <x v="3"/>
    <x v="0"/>
    <n v="0"/>
    <n v="0"/>
    <m/>
    <x v="0"/>
    <n v="1"/>
  </r>
  <r>
    <s v="c0ccddfb86ace0b8270ae6a2010428fa"/>
    <d v="2023-06-01T00:00:00"/>
    <x v="0"/>
    <x v="1"/>
    <n v="0"/>
    <n v="0"/>
    <m/>
    <x v="0"/>
    <n v="1"/>
  </r>
  <r>
    <s v="c0cee9cce0963f34243e67a65e14fac8"/>
    <d v="2023-06-02T00:00:00"/>
    <x v="3"/>
    <x v="0"/>
    <n v="0"/>
    <n v="0"/>
    <m/>
    <x v="0"/>
    <n v="1"/>
  </r>
  <r>
    <s v="c0d1c2412302e3cd3caa31246f665d13"/>
    <d v="2023-06-05T00:00:00"/>
    <x v="3"/>
    <x v="0"/>
    <n v="0"/>
    <n v="0"/>
    <m/>
    <x v="0"/>
    <n v="1"/>
  </r>
  <r>
    <s v="c0d39c4ad9f1a6a73a234636a147accc"/>
    <d v="2023-06-01T00:00:00"/>
    <x v="2"/>
    <x v="1"/>
    <n v="0"/>
    <n v="0"/>
    <m/>
    <x v="0"/>
    <n v="1"/>
  </r>
  <r>
    <s v="c0d5a924d5340aac14f5995cc5643799"/>
    <d v="2023-06-04T00:00:00"/>
    <x v="1"/>
    <x v="0"/>
    <n v="0"/>
    <n v="0"/>
    <m/>
    <x v="0"/>
    <n v="1"/>
  </r>
  <r>
    <s v="c0d8cea316f590e412067118c04cf6bc"/>
    <d v="2023-06-04T00:00:00"/>
    <x v="2"/>
    <x v="0"/>
    <n v="0"/>
    <n v="0"/>
    <m/>
    <x v="0"/>
    <n v="1"/>
  </r>
  <r>
    <s v="c0d9dfb544430ebd9ec99f2933b5e128"/>
    <d v="2023-06-03T00:00:00"/>
    <x v="0"/>
    <x v="1"/>
    <n v="0"/>
    <n v="0"/>
    <m/>
    <x v="0"/>
    <n v="1"/>
  </r>
  <r>
    <s v="c0db431bbbdf7847c48ddf8ca5c2f4b9"/>
    <d v="2023-06-04T00:00:00"/>
    <x v="3"/>
    <x v="0"/>
    <n v="0"/>
    <n v="0"/>
    <m/>
    <x v="0"/>
    <n v="1"/>
  </r>
  <r>
    <s v="c0de1543eb12b8d5578a9524ce22c5ac"/>
    <d v="2023-06-03T00:00:00"/>
    <x v="1"/>
    <x v="0"/>
    <n v="0"/>
    <n v="0"/>
    <m/>
    <x v="0"/>
    <n v="1"/>
  </r>
  <r>
    <s v="c0e38b283c25ba93de3d9fc389823412"/>
    <d v="2023-06-06T00:00:00"/>
    <x v="3"/>
    <x v="1"/>
    <n v="0"/>
    <n v="0"/>
    <m/>
    <x v="0"/>
    <n v="1"/>
  </r>
  <r>
    <s v="c0e62d26c2904e8d7f53158681c241cb"/>
    <d v="2023-06-03T00:00:00"/>
    <x v="2"/>
    <x v="1"/>
    <n v="0"/>
    <n v="0"/>
    <m/>
    <x v="0"/>
    <n v="1"/>
  </r>
  <r>
    <s v="c0e79f13ca6eef7e4948605641716b46"/>
    <d v="2023-06-04T00:00:00"/>
    <x v="2"/>
    <x v="1"/>
    <n v="0"/>
    <n v="0"/>
    <m/>
    <x v="0"/>
    <n v="1"/>
  </r>
  <r>
    <s v="c0e839d95fb830b0b0608e5ae844d40b"/>
    <d v="2023-06-07T00:00:00"/>
    <x v="2"/>
    <x v="1"/>
    <n v="1"/>
    <n v="0"/>
    <s v="monthly.5.99.3d.trial"/>
    <x v="0"/>
    <n v="1"/>
  </r>
  <r>
    <s v="c0effb719ff11194a95199c7bc253d56"/>
    <d v="2023-06-03T00:00:00"/>
    <x v="1"/>
    <x v="0"/>
    <n v="1"/>
    <n v="0"/>
    <s v="weekly.2.99.3d.trial"/>
    <x v="0"/>
    <n v="1"/>
  </r>
  <r>
    <s v="c0f0bd95a046ee5d87a90d6ee026fd88"/>
    <d v="2023-06-01T00:00:00"/>
    <x v="1"/>
    <x v="1"/>
    <n v="0"/>
    <n v="0"/>
    <m/>
    <x v="0"/>
    <n v="1"/>
  </r>
  <r>
    <s v="c0f79fc83f26bec88723b1347e239799"/>
    <d v="2023-06-03T00:00:00"/>
    <x v="0"/>
    <x v="1"/>
    <n v="0"/>
    <n v="0"/>
    <m/>
    <x v="0"/>
    <n v="1"/>
  </r>
  <r>
    <s v="c0f9a3ea547afc23352b93b02a16a0ea"/>
    <d v="2023-06-06T00:00:00"/>
    <x v="0"/>
    <x v="0"/>
    <n v="0"/>
    <n v="0"/>
    <m/>
    <x v="0"/>
    <n v="1"/>
  </r>
  <r>
    <s v="c0faabd767f1083508f6207778f32893"/>
    <d v="2023-06-06T00:00:00"/>
    <x v="1"/>
    <x v="1"/>
    <n v="0"/>
    <n v="0"/>
    <m/>
    <x v="0"/>
    <n v="1"/>
  </r>
  <r>
    <s v="c0fbf96e3fe18e00a9f3421d2dbc6d9a"/>
    <d v="2023-06-01T00:00:00"/>
    <x v="1"/>
    <x v="0"/>
    <n v="0"/>
    <n v="0"/>
    <m/>
    <x v="0"/>
    <n v="1"/>
  </r>
  <r>
    <s v="c0fc8e661b49bc9d3adc723f4c9e3c4e"/>
    <d v="2023-06-07T00:00:00"/>
    <x v="3"/>
    <x v="1"/>
    <n v="0"/>
    <n v="0"/>
    <m/>
    <x v="0"/>
    <n v="1"/>
  </r>
  <r>
    <s v="c0fcb5b04e7e5e3d632227ada1c5c975"/>
    <d v="2023-06-03T00:00:00"/>
    <x v="1"/>
    <x v="0"/>
    <n v="0"/>
    <n v="0"/>
    <m/>
    <x v="0"/>
    <n v="1"/>
  </r>
  <r>
    <s v="c1004400841c718e8374c1f171b8fdc5"/>
    <d v="2023-06-06T00:00:00"/>
    <x v="3"/>
    <x v="1"/>
    <n v="0"/>
    <n v="0"/>
    <m/>
    <x v="0"/>
    <n v="1"/>
  </r>
  <r>
    <s v="c101ea09f8790956811afd7445a00af9"/>
    <d v="2023-06-02T00:00:00"/>
    <x v="2"/>
    <x v="1"/>
    <n v="0"/>
    <n v="0"/>
    <m/>
    <x v="0"/>
    <n v="1"/>
  </r>
  <r>
    <s v="c1038e4ffe9f4e8e6cd93d8ada8648db"/>
    <d v="2023-06-04T00:00:00"/>
    <x v="2"/>
    <x v="1"/>
    <n v="1"/>
    <n v="0"/>
    <s v="monthly.5.99.3d.trial"/>
    <x v="0"/>
    <n v="1"/>
  </r>
  <r>
    <s v="c105265294ea48992d2f1108558356cd"/>
    <d v="2023-06-05T00:00:00"/>
    <x v="3"/>
    <x v="1"/>
    <n v="0"/>
    <n v="0"/>
    <m/>
    <x v="0"/>
    <n v="1"/>
  </r>
  <r>
    <s v="c10f0eec90db25245dabb887195e9c56"/>
    <d v="2023-06-02T00:00:00"/>
    <x v="1"/>
    <x v="1"/>
    <n v="0"/>
    <n v="0"/>
    <m/>
    <x v="0"/>
    <n v="1"/>
  </r>
  <r>
    <s v="c1109223f8e6cbb47805374167337f4d"/>
    <d v="2023-06-06T00:00:00"/>
    <x v="2"/>
    <x v="1"/>
    <n v="0"/>
    <n v="0"/>
    <m/>
    <x v="0"/>
    <n v="1"/>
  </r>
  <r>
    <s v="c1215603299d134b0c08b1c1e6e4cde6"/>
    <d v="2023-06-04T00:00:00"/>
    <x v="2"/>
    <x v="1"/>
    <n v="0"/>
    <n v="0"/>
    <m/>
    <x v="0"/>
    <n v="1"/>
  </r>
  <r>
    <s v="c12703b5ea52f44aa475db8a3d029127"/>
    <d v="2023-06-04T00:00:00"/>
    <x v="1"/>
    <x v="0"/>
    <n v="0"/>
    <n v="0"/>
    <m/>
    <x v="0"/>
    <n v="1"/>
  </r>
  <r>
    <s v="c12c136e7e59ebad9f8757561db2bd66"/>
    <d v="2023-06-07T00:00:00"/>
    <x v="3"/>
    <x v="0"/>
    <n v="0"/>
    <n v="0"/>
    <m/>
    <x v="0"/>
    <n v="1"/>
  </r>
  <r>
    <s v="c130cec31c16d7d31be0e4b7925dc756"/>
    <d v="2023-06-02T00:00:00"/>
    <x v="3"/>
    <x v="0"/>
    <n v="0"/>
    <n v="0"/>
    <m/>
    <x v="0"/>
    <n v="1"/>
  </r>
  <r>
    <s v="c13a530b0e65860c2b5a64bed7793cd4"/>
    <d v="2023-06-07T00:00:00"/>
    <x v="0"/>
    <x v="1"/>
    <n v="0"/>
    <n v="0"/>
    <m/>
    <x v="0"/>
    <n v="1"/>
  </r>
  <r>
    <s v="c13ab09497d32df6a73eb771477e4b4e"/>
    <d v="2023-06-01T00:00:00"/>
    <x v="0"/>
    <x v="1"/>
    <n v="0"/>
    <n v="0"/>
    <m/>
    <x v="0"/>
    <n v="1"/>
  </r>
  <r>
    <s v="c13ab8b9fd50f2fa88ebfedfa9751ea6"/>
    <d v="2023-06-01T00:00:00"/>
    <x v="3"/>
    <x v="1"/>
    <n v="0"/>
    <n v="0"/>
    <m/>
    <x v="0"/>
    <n v="1"/>
  </r>
  <r>
    <s v="c13beea7d20340a825acbfc317ed6760"/>
    <d v="2023-06-07T00:00:00"/>
    <x v="1"/>
    <x v="0"/>
    <n v="0"/>
    <n v="0"/>
    <m/>
    <x v="0"/>
    <n v="1"/>
  </r>
  <r>
    <s v="c1451a5c0c228a489344c19759607481"/>
    <d v="2023-06-02T00:00:00"/>
    <x v="1"/>
    <x v="0"/>
    <n v="0"/>
    <n v="0"/>
    <m/>
    <x v="0"/>
    <n v="1"/>
  </r>
  <r>
    <s v="c14d252b66879ec259fb5fb2811c3f80"/>
    <d v="2023-06-01T00:00:00"/>
    <x v="3"/>
    <x v="1"/>
    <n v="0"/>
    <n v="0"/>
    <m/>
    <x v="0"/>
    <n v="1"/>
  </r>
  <r>
    <s v="c14d6baca3f9325b970a139a7091f42a"/>
    <d v="2023-06-05T00:00:00"/>
    <x v="3"/>
    <x v="1"/>
    <n v="1"/>
    <n v="0"/>
    <s v="monthly.5.99.3d.trial"/>
    <x v="0"/>
    <n v="1"/>
  </r>
  <r>
    <s v="c156413aae8d9f4b0d997b6a307aac43"/>
    <d v="2023-06-01T00:00:00"/>
    <x v="0"/>
    <x v="0"/>
    <n v="1"/>
    <n v="0"/>
    <s v="weekly.2.99.3d.trial"/>
    <x v="0"/>
    <n v="1"/>
  </r>
  <r>
    <s v="c159cc1da41014e55076a0ce2595e9b6"/>
    <d v="2023-06-01T00:00:00"/>
    <x v="1"/>
    <x v="1"/>
    <n v="0"/>
    <n v="0"/>
    <m/>
    <x v="0"/>
    <n v="1"/>
  </r>
  <r>
    <s v="c15d9eac2367d43b59f3b33f41227aba"/>
    <d v="2023-06-06T00:00:00"/>
    <x v="2"/>
    <x v="0"/>
    <n v="0"/>
    <n v="0"/>
    <m/>
    <x v="0"/>
    <n v="1"/>
  </r>
  <r>
    <s v="c16fe3d78564d9fd22f142a6693c58cc"/>
    <d v="2023-06-03T00:00:00"/>
    <x v="3"/>
    <x v="0"/>
    <n v="0"/>
    <n v="0"/>
    <m/>
    <x v="0"/>
    <n v="1"/>
  </r>
  <r>
    <s v="c170d87d9bee822a738ec9fdac4e2b6d"/>
    <d v="2023-06-06T00:00:00"/>
    <x v="0"/>
    <x v="0"/>
    <n v="0"/>
    <n v="0"/>
    <m/>
    <x v="0"/>
    <n v="1"/>
  </r>
  <r>
    <s v="c1714e1f7cbacb48e401ad8bb505af94"/>
    <d v="2023-06-01T00:00:00"/>
    <x v="1"/>
    <x v="0"/>
    <n v="0"/>
    <n v="0"/>
    <m/>
    <x v="0"/>
    <n v="1"/>
  </r>
  <r>
    <s v="c1719626e81b4683363bf31401815dd9"/>
    <d v="2023-06-05T00:00:00"/>
    <x v="3"/>
    <x v="0"/>
    <n v="0"/>
    <n v="0"/>
    <m/>
    <x v="0"/>
    <n v="1"/>
  </r>
  <r>
    <s v="c1733eddc8ef125691dfbd92b128c52f"/>
    <d v="2023-06-01T00:00:00"/>
    <x v="1"/>
    <x v="1"/>
    <n v="0"/>
    <n v="0"/>
    <m/>
    <x v="0"/>
    <n v="1"/>
  </r>
  <r>
    <s v="c1790ee5e1d414200d50800141fff359"/>
    <d v="2023-06-04T00:00:00"/>
    <x v="0"/>
    <x v="0"/>
    <n v="0"/>
    <n v="0"/>
    <m/>
    <x v="0"/>
    <n v="1"/>
  </r>
  <r>
    <s v="c1876703305e0b733e9139f06942f7b9"/>
    <d v="2023-06-03T00:00:00"/>
    <x v="0"/>
    <x v="0"/>
    <n v="0"/>
    <n v="0"/>
    <m/>
    <x v="0"/>
    <n v="1"/>
  </r>
  <r>
    <s v="c187d2cfe361ddbd9beacda6297917d8"/>
    <d v="2023-06-02T00:00:00"/>
    <x v="3"/>
    <x v="0"/>
    <n v="0"/>
    <n v="0"/>
    <m/>
    <x v="0"/>
    <n v="1"/>
  </r>
  <r>
    <s v="c18daa60f42d8407585d212600a42d12"/>
    <d v="2023-06-05T00:00:00"/>
    <x v="2"/>
    <x v="1"/>
    <n v="0"/>
    <n v="0"/>
    <m/>
    <x v="0"/>
    <n v="1"/>
  </r>
  <r>
    <s v="c18fcf867ca7d37c13d7b9eacff1d494"/>
    <d v="2023-06-03T00:00:00"/>
    <x v="0"/>
    <x v="1"/>
    <n v="0"/>
    <n v="0"/>
    <m/>
    <x v="0"/>
    <n v="1"/>
  </r>
  <r>
    <s v="c18fe4b41bdb597a8fac158d1dd6233d"/>
    <d v="2023-06-05T00:00:00"/>
    <x v="1"/>
    <x v="0"/>
    <n v="0"/>
    <n v="0"/>
    <m/>
    <x v="0"/>
    <n v="1"/>
  </r>
  <r>
    <s v="c1925130b584abfce74f1920165c2c54"/>
    <d v="2023-06-07T00:00:00"/>
    <x v="2"/>
    <x v="1"/>
    <n v="0"/>
    <n v="0"/>
    <m/>
    <x v="0"/>
    <n v="1"/>
  </r>
  <r>
    <s v="c192ef31e6af7270c1e6d8c7ae79b6d2"/>
    <d v="2023-06-03T00:00:00"/>
    <x v="1"/>
    <x v="1"/>
    <n v="1"/>
    <n v="0"/>
    <s v="monthly.5.99.3d.trial"/>
    <x v="0"/>
    <n v="1"/>
  </r>
  <r>
    <s v="c197336a06889fef05c9a22cc0ef2757"/>
    <d v="2023-06-05T00:00:00"/>
    <x v="1"/>
    <x v="1"/>
    <n v="1"/>
    <n v="0"/>
    <s v="monthly.5.99.3d.trial"/>
    <x v="0"/>
    <n v="1"/>
  </r>
  <r>
    <s v="c19938a0226c4ba79c9c3050eff52221"/>
    <d v="2023-06-01T00:00:00"/>
    <x v="3"/>
    <x v="0"/>
    <n v="1"/>
    <n v="0"/>
    <s v="weekly.2.99.3d.trial"/>
    <x v="0"/>
    <n v="1"/>
  </r>
  <r>
    <s v="c19f9b323a4d970af651524ed784c3d0"/>
    <d v="2023-06-01T00:00:00"/>
    <x v="0"/>
    <x v="1"/>
    <n v="0"/>
    <n v="0"/>
    <m/>
    <x v="0"/>
    <n v="1"/>
  </r>
  <r>
    <s v="c1a60fd275e232521aaffc71d6a7d5ef"/>
    <d v="2023-06-01T00:00:00"/>
    <x v="2"/>
    <x v="0"/>
    <n v="0"/>
    <n v="0"/>
    <m/>
    <x v="0"/>
    <n v="1"/>
  </r>
  <r>
    <s v="c1abbf4c5a5fbf6af778ba55356caf93"/>
    <d v="2023-06-05T00:00:00"/>
    <x v="0"/>
    <x v="1"/>
    <n v="0"/>
    <n v="0"/>
    <m/>
    <x v="0"/>
    <n v="1"/>
  </r>
  <r>
    <s v="c1b04a010f864f201a25c65726fb10ec"/>
    <d v="2023-06-04T00:00:00"/>
    <x v="3"/>
    <x v="0"/>
    <n v="1"/>
    <n v="0"/>
    <s v="weekly.2.99.3d.trial"/>
    <x v="0"/>
    <n v="1"/>
  </r>
  <r>
    <s v="c1b103026eb5be844d5dc16004aa2281"/>
    <d v="2023-06-05T00:00:00"/>
    <x v="0"/>
    <x v="0"/>
    <n v="0"/>
    <n v="0"/>
    <m/>
    <x v="0"/>
    <n v="1"/>
  </r>
  <r>
    <s v="c1b39a9c391746f461259d7da1533805"/>
    <d v="2023-06-03T00:00:00"/>
    <x v="3"/>
    <x v="0"/>
    <n v="1"/>
    <n v="0"/>
    <s v="weekly.2.99.3d.trial"/>
    <x v="0"/>
    <n v="1"/>
  </r>
  <r>
    <s v="c1b99550b57769089fb9e606b1911815"/>
    <d v="2023-06-07T00:00:00"/>
    <x v="2"/>
    <x v="1"/>
    <n v="0"/>
    <n v="0"/>
    <m/>
    <x v="0"/>
    <n v="1"/>
  </r>
  <r>
    <s v="c1c0d644855dd4b8e7f8538077b064ec"/>
    <d v="2023-06-07T00:00:00"/>
    <x v="1"/>
    <x v="0"/>
    <n v="0"/>
    <n v="0"/>
    <m/>
    <x v="0"/>
    <n v="1"/>
  </r>
  <r>
    <s v="c1c1b244a13a2064cc6594ee5f9812b4"/>
    <d v="2023-06-06T00:00:00"/>
    <x v="1"/>
    <x v="1"/>
    <n v="0"/>
    <n v="0"/>
    <m/>
    <x v="0"/>
    <n v="1"/>
  </r>
  <r>
    <s v="c1c1d025e904f65af477e99b12f5bb56"/>
    <d v="2023-06-01T00:00:00"/>
    <x v="2"/>
    <x v="0"/>
    <n v="0"/>
    <n v="0"/>
    <m/>
    <x v="0"/>
    <n v="1"/>
  </r>
  <r>
    <s v="c1c2736a3f4796ac7ab5a5c27384edf7"/>
    <d v="2023-06-07T00:00:00"/>
    <x v="2"/>
    <x v="1"/>
    <n v="0"/>
    <n v="0"/>
    <m/>
    <x v="0"/>
    <n v="1"/>
  </r>
  <r>
    <s v="c1d1cf0d60a9ce4df72aa3eb0cec9175"/>
    <d v="2023-06-05T00:00:00"/>
    <x v="1"/>
    <x v="1"/>
    <n v="0"/>
    <n v="0"/>
    <m/>
    <x v="0"/>
    <n v="1"/>
  </r>
  <r>
    <s v="c1d507ce129d63613fe26ba71f209ac4"/>
    <d v="2023-06-02T00:00:00"/>
    <x v="3"/>
    <x v="0"/>
    <n v="0"/>
    <n v="0"/>
    <m/>
    <x v="0"/>
    <n v="1"/>
  </r>
  <r>
    <s v="c1e2b9ae6b33847a44811ee930bf153c"/>
    <d v="2023-06-07T00:00:00"/>
    <x v="2"/>
    <x v="1"/>
    <n v="1"/>
    <n v="1"/>
    <s v="monthly.5.99.3d.trial"/>
    <x v="1"/>
    <n v="1"/>
  </r>
  <r>
    <s v="c1e3bcd83e465aa5e439e02495f29fe8"/>
    <d v="2023-06-01T00:00:00"/>
    <x v="2"/>
    <x v="0"/>
    <n v="0"/>
    <n v="0"/>
    <m/>
    <x v="0"/>
    <n v="1"/>
  </r>
  <r>
    <s v="c1e95d18847143958c1290d44c442d6a"/>
    <d v="2023-06-02T00:00:00"/>
    <x v="1"/>
    <x v="1"/>
    <n v="0"/>
    <n v="0"/>
    <m/>
    <x v="0"/>
    <n v="1"/>
  </r>
  <r>
    <s v="c1eb756b638908656a1d9f68007b3b7d"/>
    <d v="2023-06-07T00:00:00"/>
    <x v="2"/>
    <x v="0"/>
    <n v="0"/>
    <n v="0"/>
    <m/>
    <x v="0"/>
    <n v="1"/>
  </r>
  <r>
    <s v="c1ed55a2ea3c96db5d70dcd901499635"/>
    <d v="2023-06-06T00:00:00"/>
    <x v="1"/>
    <x v="0"/>
    <n v="0"/>
    <n v="0"/>
    <m/>
    <x v="0"/>
    <n v="1"/>
  </r>
  <r>
    <s v="c1f13046677875fb2861e3ac05a1f10a"/>
    <d v="2023-06-03T00:00:00"/>
    <x v="1"/>
    <x v="0"/>
    <n v="0"/>
    <n v="0"/>
    <m/>
    <x v="0"/>
    <n v="1"/>
  </r>
  <r>
    <s v="c1f93c9d8a8a6493a68d754d3c7c14fd"/>
    <d v="2023-06-04T00:00:00"/>
    <x v="2"/>
    <x v="0"/>
    <n v="0"/>
    <n v="0"/>
    <m/>
    <x v="0"/>
    <n v="1"/>
  </r>
  <r>
    <s v="c1f9bb5740e7d63b1867153f539a1379"/>
    <d v="2023-06-06T00:00:00"/>
    <x v="0"/>
    <x v="0"/>
    <n v="1"/>
    <n v="1"/>
    <s v="weekly.2.99.3d.trial"/>
    <x v="2"/>
    <n v="1"/>
  </r>
  <r>
    <s v="c1ffc7d9ac06da8eb097f2efcd4c6d4b"/>
    <d v="2023-06-02T00:00:00"/>
    <x v="1"/>
    <x v="0"/>
    <n v="0"/>
    <n v="0"/>
    <m/>
    <x v="0"/>
    <n v="1"/>
  </r>
  <r>
    <s v="c2042bd5aee2fd1cff3cc00fed1a9cc7"/>
    <d v="2023-06-06T00:00:00"/>
    <x v="0"/>
    <x v="0"/>
    <n v="0"/>
    <n v="0"/>
    <m/>
    <x v="0"/>
    <n v="1"/>
  </r>
  <r>
    <s v="c2065c69a543e92f851403d9596c63ff"/>
    <d v="2023-06-02T00:00:00"/>
    <x v="3"/>
    <x v="1"/>
    <n v="0"/>
    <n v="0"/>
    <m/>
    <x v="0"/>
    <n v="1"/>
  </r>
  <r>
    <s v="c208029438ff1b3edd773aab1688232a"/>
    <d v="2023-06-03T00:00:00"/>
    <x v="1"/>
    <x v="1"/>
    <n v="0"/>
    <n v="0"/>
    <m/>
    <x v="0"/>
    <n v="1"/>
  </r>
  <r>
    <s v="c20853ccf2f5318b05b1c1690578ef24"/>
    <d v="2023-06-05T00:00:00"/>
    <x v="3"/>
    <x v="0"/>
    <n v="0"/>
    <n v="0"/>
    <m/>
    <x v="0"/>
    <n v="1"/>
  </r>
  <r>
    <s v="c20a371b56149cf42c729591b918d64a"/>
    <d v="2023-06-04T00:00:00"/>
    <x v="0"/>
    <x v="1"/>
    <n v="0"/>
    <n v="0"/>
    <m/>
    <x v="0"/>
    <n v="1"/>
  </r>
  <r>
    <s v="c2110d882f4cae042ed1eb2180324532"/>
    <d v="2023-06-07T00:00:00"/>
    <x v="0"/>
    <x v="0"/>
    <n v="0"/>
    <n v="0"/>
    <m/>
    <x v="0"/>
    <n v="1"/>
  </r>
  <r>
    <s v="c212ba38769590eede7a292e3d86d783"/>
    <d v="2023-06-06T00:00:00"/>
    <x v="0"/>
    <x v="1"/>
    <n v="0"/>
    <n v="0"/>
    <m/>
    <x v="0"/>
    <n v="1"/>
  </r>
  <r>
    <s v="c227e7f40cdba24a7bf75d2326f64615"/>
    <d v="2023-06-04T00:00:00"/>
    <x v="0"/>
    <x v="0"/>
    <n v="0"/>
    <n v="0"/>
    <m/>
    <x v="0"/>
    <n v="1"/>
  </r>
  <r>
    <s v="c229a16e49c0e0e9f29f99d963396eac"/>
    <d v="2023-06-01T00:00:00"/>
    <x v="0"/>
    <x v="0"/>
    <n v="0"/>
    <n v="0"/>
    <m/>
    <x v="0"/>
    <n v="1"/>
  </r>
  <r>
    <s v="c22dca00d821a2dd8aa6ee8b8a95b894"/>
    <d v="2023-06-01T00:00:00"/>
    <x v="2"/>
    <x v="0"/>
    <n v="0"/>
    <n v="0"/>
    <m/>
    <x v="0"/>
    <n v="1"/>
  </r>
  <r>
    <s v="c2383a1a15720b23b10f1052db6945e6"/>
    <d v="2023-06-07T00:00:00"/>
    <x v="0"/>
    <x v="1"/>
    <n v="0"/>
    <n v="0"/>
    <m/>
    <x v="0"/>
    <n v="1"/>
  </r>
  <r>
    <s v="c23f49ed26acb28241191310c2587bc5"/>
    <d v="2023-06-03T00:00:00"/>
    <x v="1"/>
    <x v="0"/>
    <n v="0"/>
    <n v="0"/>
    <m/>
    <x v="0"/>
    <n v="1"/>
  </r>
  <r>
    <s v="c246682f3ecd78f44eaf5801787178a7"/>
    <d v="2023-06-05T00:00:00"/>
    <x v="0"/>
    <x v="0"/>
    <n v="0"/>
    <n v="0"/>
    <m/>
    <x v="0"/>
    <n v="1"/>
  </r>
  <r>
    <s v="c24741826bdf9f81e20e36b8c6391bc7"/>
    <d v="2023-06-01T00:00:00"/>
    <x v="0"/>
    <x v="1"/>
    <n v="0"/>
    <n v="0"/>
    <m/>
    <x v="0"/>
    <n v="1"/>
  </r>
  <r>
    <s v="c24980cb7589327f72ba49106a7e79b9"/>
    <d v="2023-06-01T00:00:00"/>
    <x v="0"/>
    <x v="0"/>
    <n v="0"/>
    <n v="0"/>
    <m/>
    <x v="0"/>
    <n v="1"/>
  </r>
  <r>
    <s v="c24ff997c05c2012f7ca5db24c31e13c"/>
    <d v="2023-06-03T00:00:00"/>
    <x v="2"/>
    <x v="0"/>
    <n v="0"/>
    <n v="0"/>
    <m/>
    <x v="0"/>
    <n v="1"/>
  </r>
  <r>
    <s v="c253ec91c14c07231324dc86c1676ccf"/>
    <d v="2023-06-04T00:00:00"/>
    <x v="2"/>
    <x v="0"/>
    <n v="0"/>
    <n v="0"/>
    <m/>
    <x v="0"/>
    <n v="1"/>
  </r>
  <r>
    <s v="c256005777286c90f3f9a2847e087243"/>
    <d v="2023-06-04T00:00:00"/>
    <x v="3"/>
    <x v="1"/>
    <n v="0"/>
    <n v="0"/>
    <m/>
    <x v="0"/>
    <n v="1"/>
  </r>
  <r>
    <s v="c2583eda140226951d0d6f8e459d5220"/>
    <d v="2023-06-04T00:00:00"/>
    <x v="0"/>
    <x v="1"/>
    <n v="0"/>
    <n v="0"/>
    <m/>
    <x v="0"/>
    <n v="1"/>
  </r>
  <r>
    <s v="c265f9ef3f37c0cbb9086827bdff5b2a"/>
    <d v="2023-06-01T00:00:00"/>
    <x v="0"/>
    <x v="1"/>
    <n v="0"/>
    <n v="0"/>
    <m/>
    <x v="0"/>
    <n v="1"/>
  </r>
  <r>
    <s v="c26640ee99586ec4aadba4167fc48f8e"/>
    <d v="2023-06-04T00:00:00"/>
    <x v="3"/>
    <x v="0"/>
    <n v="0"/>
    <n v="0"/>
    <m/>
    <x v="0"/>
    <n v="1"/>
  </r>
  <r>
    <s v="c26900d850c0a115fca506bdb886069d"/>
    <d v="2023-06-01T00:00:00"/>
    <x v="0"/>
    <x v="1"/>
    <n v="0"/>
    <n v="0"/>
    <m/>
    <x v="0"/>
    <n v="1"/>
  </r>
  <r>
    <s v="c269608fb0a73b06b3d6ffcb0df4c887"/>
    <d v="2023-06-03T00:00:00"/>
    <x v="0"/>
    <x v="1"/>
    <n v="0"/>
    <n v="0"/>
    <m/>
    <x v="0"/>
    <n v="1"/>
  </r>
  <r>
    <s v="c26d6fbd9caba8df5b63aa5e3839965a"/>
    <d v="2023-06-05T00:00:00"/>
    <x v="1"/>
    <x v="1"/>
    <n v="0"/>
    <n v="0"/>
    <m/>
    <x v="0"/>
    <n v="1"/>
  </r>
  <r>
    <s v="c27079dd126d55de2f36af862c73e5b5"/>
    <d v="2023-06-02T00:00:00"/>
    <x v="0"/>
    <x v="1"/>
    <n v="0"/>
    <n v="0"/>
    <m/>
    <x v="0"/>
    <n v="1"/>
  </r>
  <r>
    <s v="c2749bc3de18fbe521afb335403840c9"/>
    <d v="2023-06-06T00:00:00"/>
    <x v="3"/>
    <x v="0"/>
    <n v="0"/>
    <n v="0"/>
    <m/>
    <x v="0"/>
    <n v="1"/>
  </r>
  <r>
    <s v="c274f98401e9944a6be98a5c12fa7a8c"/>
    <d v="2023-06-02T00:00:00"/>
    <x v="0"/>
    <x v="1"/>
    <n v="0"/>
    <n v="0"/>
    <m/>
    <x v="0"/>
    <n v="1"/>
  </r>
  <r>
    <s v="c27dfc46faa83b49c200243182ebe588"/>
    <d v="2023-06-06T00:00:00"/>
    <x v="1"/>
    <x v="0"/>
    <n v="0"/>
    <n v="0"/>
    <m/>
    <x v="0"/>
    <n v="1"/>
  </r>
  <r>
    <s v="c28053e315c095bc267df58d31ceef28"/>
    <d v="2023-06-01T00:00:00"/>
    <x v="3"/>
    <x v="1"/>
    <n v="0"/>
    <n v="0"/>
    <m/>
    <x v="0"/>
    <n v="1"/>
  </r>
  <r>
    <s v="c28cec588c5aab0f2dd7936d877bb4ed"/>
    <d v="2023-06-07T00:00:00"/>
    <x v="3"/>
    <x v="0"/>
    <n v="0"/>
    <n v="0"/>
    <m/>
    <x v="0"/>
    <n v="1"/>
  </r>
  <r>
    <s v="c29196648903a963377e137441a0fbed"/>
    <d v="2023-06-07T00:00:00"/>
    <x v="3"/>
    <x v="1"/>
    <n v="1"/>
    <n v="0"/>
    <s v="monthly.5.99.3d.trial"/>
    <x v="0"/>
    <n v="1"/>
  </r>
  <r>
    <s v="c2926c98defd1218923ee6209b7d4c60"/>
    <d v="2023-06-06T00:00:00"/>
    <x v="2"/>
    <x v="1"/>
    <n v="0"/>
    <n v="0"/>
    <m/>
    <x v="0"/>
    <n v="1"/>
  </r>
  <r>
    <s v="c292a278497ed79ebc995474be29d401"/>
    <d v="2023-06-02T00:00:00"/>
    <x v="2"/>
    <x v="0"/>
    <n v="0"/>
    <n v="0"/>
    <m/>
    <x v="0"/>
    <n v="1"/>
  </r>
  <r>
    <s v="c29fcdc5905ef80ddccf6e3642c6bd03"/>
    <d v="2023-06-03T00:00:00"/>
    <x v="0"/>
    <x v="1"/>
    <n v="0"/>
    <n v="0"/>
    <m/>
    <x v="0"/>
    <n v="1"/>
  </r>
  <r>
    <s v="c2a41b63bade99b702096ed2866f8a4a"/>
    <d v="2023-06-05T00:00:00"/>
    <x v="2"/>
    <x v="0"/>
    <n v="0"/>
    <n v="0"/>
    <m/>
    <x v="0"/>
    <n v="1"/>
  </r>
  <r>
    <s v="c2aba7ede8df3a5227286430cf6e5118"/>
    <d v="2023-06-06T00:00:00"/>
    <x v="0"/>
    <x v="1"/>
    <n v="0"/>
    <n v="0"/>
    <m/>
    <x v="0"/>
    <n v="1"/>
  </r>
  <r>
    <s v="c2b0653948673d2c642e346de538a15d"/>
    <d v="2023-06-07T00:00:00"/>
    <x v="1"/>
    <x v="0"/>
    <n v="0"/>
    <n v="0"/>
    <m/>
    <x v="0"/>
    <n v="1"/>
  </r>
  <r>
    <s v="c2bb45aa8245eb82d6fa0bb18d7455d6"/>
    <d v="2023-06-01T00:00:00"/>
    <x v="3"/>
    <x v="1"/>
    <n v="0"/>
    <n v="0"/>
    <m/>
    <x v="0"/>
    <n v="1"/>
  </r>
  <r>
    <s v="c2bb48556f4942900780ae9da998ca67"/>
    <d v="2023-06-07T00:00:00"/>
    <x v="3"/>
    <x v="0"/>
    <n v="0"/>
    <n v="0"/>
    <m/>
    <x v="0"/>
    <n v="1"/>
  </r>
  <r>
    <s v="c2bc6f785264af5066274ec2bed21998"/>
    <d v="2023-06-04T00:00:00"/>
    <x v="0"/>
    <x v="1"/>
    <n v="1"/>
    <n v="0"/>
    <s v="monthly.5.99.3d.trial"/>
    <x v="0"/>
    <n v="1"/>
  </r>
  <r>
    <s v="c2bca8dc328503cfa47141df61849b77"/>
    <d v="2023-06-03T00:00:00"/>
    <x v="1"/>
    <x v="1"/>
    <n v="0"/>
    <n v="0"/>
    <m/>
    <x v="0"/>
    <n v="1"/>
  </r>
  <r>
    <s v="c2be9af687aea25e0a579fa7fc52df54"/>
    <d v="2023-06-02T00:00:00"/>
    <x v="3"/>
    <x v="1"/>
    <n v="0"/>
    <n v="0"/>
    <m/>
    <x v="0"/>
    <n v="1"/>
  </r>
  <r>
    <s v="c2c1812bf0e7f1d63bfd84f5c6916d66"/>
    <d v="2023-06-01T00:00:00"/>
    <x v="3"/>
    <x v="0"/>
    <n v="0"/>
    <n v="0"/>
    <m/>
    <x v="0"/>
    <n v="1"/>
  </r>
  <r>
    <s v="c2c6b670a5c1aff74e0bf14433017358"/>
    <d v="2023-06-06T00:00:00"/>
    <x v="2"/>
    <x v="1"/>
    <n v="0"/>
    <n v="0"/>
    <m/>
    <x v="0"/>
    <n v="1"/>
  </r>
  <r>
    <s v="c2c7fa7e2bfeaf6377b17c57497d2c3a"/>
    <d v="2023-06-01T00:00:00"/>
    <x v="3"/>
    <x v="0"/>
    <n v="1"/>
    <n v="0"/>
    <s v="weekly.2.99.3d.trial"/>
    <x v="0"/>
    <n v="1"/>
  </r>
  <r>
    <s v="c2ceec15c0e2211188331322f5474747"/>
    <d v="2023-06-07T00:00:00"/>
    <x v="0"/>
    <x v="1"/>
    <n v="0"/>
    <n v="0"/>
    <m/>
    <x v="0"/>
    <n v="1"/>
  </r>
  <r>
    <s v="c2e4d9d4981dac7bb1da7f0ef63bbdc3"/>
    <d v="2023-06-01T00:00:00"/>
    <x v="3"/>
    <x v="0"/>
    <n v="0"/>
    <n v="0"/>
    <m/>
    <x v="0"/>
    <n v="1"/>
  </r>
  <r>
    <s v="c2e674b074bd0e8bd2e8e89247363661"/>
    <d v="2023-06-05T00:00:00"/>
    <x v="2"/>
    <x v="1"/>
    <n v="0"/>
    <n v="0"/>
    <m/>
    <x v="0"/>
    <n v="1"/>
  </r>
  <r>
    <s v="c2e74bfd938885275aab93e80a213f42"/>
    <d v="2023-06-05T00:00:00"/>
    <x v="2"/>
    <x v="1"/>
    <n v="0"/>
    <n v="0"/>
    <m/>
    <x v="0"/>
    <n v="1"/>
  </r>
  <r>
    <s v="c2fe8044e9ee0505784cf27b08ced797"/>
    <d v="2023-06-06T00:00:00"/>
    <x v="3"/>
    <x v="1"/>
    <n v="0"/>
    <n v="0"/>
    <m/>
    <x v="0"/>
    <n v="1"/>
  </r>
  <r>
    <s v="c300668c32046a50e0b45cf41a9cf1bc"/>
    <d v="2023-06-03T00:00:00"/>
    <x v="1"/>
    <x v="1"/>
    <n v="0"/>
    <n v="0"/>
    <m/>
    <x v="0"/>
    <n v="1"/>
  </r>
  <r>
    <s v="c301c23df69b05b9de36e9b7ebd21a54"/>
    <d v="2023-06-01T00:00:00"/>
    <x v="2"/>
    <x v="0"/>
    <n v="0"/>
    <n v="0"/>
    <m/>
    <x v="0"/>
    <n v="1"/>
  </r>
  <r>
    <s v="c30369a0e03603ac4c7bb1e355bf2a6e"/>
    <d v="2023-06-06T00:00:00"/>
    <x v="1"/>
    <x v="0"/>
    <n v="0"/>
    <n v="0"/>
    <m/>
    <x v="0"/>
    <n v="1"/>
  </r>
  <r>
    <s v="c3061ea0dfa0a7a53e1dc51b093a9c3d"/>
    <d v="2023-06-05T00:00:00"/>
    <x v="2"/>
    <x v="1"/>
    <n v="0"/>
    <n v="0"/>
    <m/>
    <x v="0"/>
    <n v="1"/>
  </r>
  <r>
    <s v="c30d693d537da22c3c8797afa12fc3ba"/>
    <d v="2023-06-04T00:00:00"/>
    <x v="1"/>
    <x v="1"/>
    <n v="1"/>
    <n v="0"/>
    <s v="monthly.5.99.3d.trial"/>
    <x v="0"/>
    <n v="1"/>
  </r>
  <r>
    <s v="c30f317eecacbc0743fe3bfd37d3ea59"/>
    <d v="2023-06-07T00:00:00"/>
    <x v="2"/>
    <x v="1"/>
    <n v="0"/>
    <n v="0"/>
    <m/>
    <x v="0"/>
    <n v="1"/>
  </r>
  <r>
    <s v="c311513700c192d0cbe21d8c481e37ae"/>
    <d v="2023-06-04T00:00:00"/>
    <x v="0"/>
    <x v="1"/>
    <n v="0"/>
    <n v="0"/>
    <m/>
    <x v="0"/>
    <n v="1"/>
  </r>
  <r>
    <s v="c314a07c98b12cd9cda16527ad82c11b"/>
    <d v="2023-06-02T00:00:00"/>
    <x v="2"/>
    <x v="1"/>
    <n v="0"/>
    <n v="0"/>
    <m/>
    <x v="0"/>
    <n v="1"/>
  </r>
  <r>
    <s v="c31a1f807727e194e2e8588033dffcc4"/>
    <d v="2023-06-02T00:00:00"/>
    <x v="3"/>
    <x v="1"/>
    <n v="0"/>
    <n v="0"/>
    <m/>
    <x v="0"/>
    <n v="1"/>
  </r>
  <r>
    <s v="c320a37b0b82c878dd556dd101b42d9d"/>
    <d v="2023-06-04T00:00:00"/>
    <x v="3"/>
    <x v="0"/>
    <n v="0"/>
    <n v="0"/>
    <m/>
    <x v="0"/>
    <n v="1"/>
  </r>
  <r>
    <s v="c321c56f29006b53ad80521a0c66ff44"/>
    <d v="2023-06-05T00:00:00"/>
    <x v="3"/>
    <x v="0"/>
    <n v="0"/>
    <n v="0"/>
    <m/>
    <x v="0"/>
    <n v="1"/>
  </r>
  <r>
    <s v="c322eece5add77087ecdafd71c312f5c"/>
    <d v="2023-06-05T00:00:00"/>
    <x v="2"/>
    <x v="0"/>
    <n v="0"/>
    <n v="0"/>
    <m/>
    <x v="0"/>
    <n v="1"/>
  </r>
  <r>
    <s v="c3237df9c4bc97dea31ad21852f91e52"/>
    <d v="2023-06-03T00:00:00"/>
    <x v="1"/>
    <x v="1"/>
    <n v="0"/>
    <n v="0"/>
    <m/>
    <x v="0"/>
    <n v="1"/>
  </r>
  <r>
    <s v="c329b775332af2dc7071f233dc3dd27d"/>
    <d v="2023-06-04T00:00:00"/>
    <x v="0"/>
    <x v="0"/>
    <n v="0"/>
    <n v="0"/>
    <m/>
    <x v="0"/>
    <n v="1"/>
  </r>
  <r>
    <s v="c32bd97cb7b323e59839f4a7f99627ca"/>
    <d v="2023-06-05T00:00:00"/>
    <x v="3"/>
    <x v="0"/>
    <n v="1"/>
    <n v="0"/>
    <s v="weekly.2.99.3d.trial"/>
    <x v="0"/>
    <n v="1"/>
  </r>
  <r>
    <s v="c32cc40ceb0a39b22fb5c50acc700449"/>
    <d v="2023-06-01T00:00:00"/>
    <x v="0"/>
    <x v="0"/>
    <n v="0"/>
    <n v="0"/>
    <m/>
    <x v="0"/>
    <n v="1"/>
  </r>
  <r>
    <s v="c32cd50c263e26160d9a97132512542c"/>
    <d v="2023-06-01T00:00:00"/>
    <x v="3"/>
    <x v="1"/>
    <n v="0"/>
    <n v="0"/>
    <m/>
    <x v="0"/>
    <n v="1"/>
  </r>
  <r>
    <s v="c333a5dc2f2d44fa8efac26b604079f0"/>
    <d v="2023-06-02T00:00:00"/>
    <x v="3"/>
    <x v="1"/>
    <n v="1"/>
    <n v="0"/>
    <s v="monthly.5.99.3d.trial"/>
    <x v="0"/>
    <n v="1"/>
  </r>
  <r>
    <s v="c3355a11fcf49b688e5dc04360d2c657"/>
    <d v="2023-06-06T00:00:00"/>
    <x v="2"/>
    <x v="1"/>
    <n v="0"/>
    <n v="0"/>
    <m/>
    <x v="0"/>
    <n v="1"/>
  </r>
  <r>
    <s v="c3375381b6d93a9bc268692acd2f0a4b"/>
    <d v="2023-06-04T00:00:00"/>
    <x v="3"/>
    <x v="1"/>
    <n v="0"/>
    <n v="0"/>
    <m/>
    <x v="0"/>
    <n v="1"/>
  </r>
  <r>
    <s v="c337f502b0973b6e54747e6cfaf51562"/>
    <d v="2023-06-06T00:00:00"/>
    <x v="0"/>
    <x v="1"/>
    <n v="0"/>
    <n v="0"/>
    <m/>
    <x v="0"/>
    <n v="1"/>
  </r>
  <r>
    <s v="c3393c3eadf3b5e5806f02217a33eb12"/>
    <d v="2023-06-07T00:00:00"/>
    <x v="2"/>
    <x v="1"/>
    <n v="0"/>
    <n v="0"/>
    <m/>
    <x v="0"/>
    <n v="1"/>
  </r>
  <r>
    <s v="c33dce4b6c2b05f82060e9c35dfbce0a"/>
    <d v="2023-06-01T00:00:00"/>
    <x v="3"/>
    <x v="0"/>
    <n v="0"/>
    <n v="0"/>
    <m/>
    <x v="0"/>
    <n v="1"/>
  </r>
  <r>
    <s v="c341b289574c464f476e9729aed2d55b"/>
    <d v="2023-06-06T00:00:00"/>
    <x v="0"/>
    <x v="1"/>
    <n v="0"/>
    <n v="0"/>
    <m/>
    <x v="0"/>
    <n v="1"/>
  </r>
  <r>
    <s v="c3435a0a12d555d32a11b4b104a4f245"/>
    <d v="2023-06-03T00:00:00"/>
    <x v="3"/>
    <x v="0"/>
    <n v="1"/>
    <n v="0"/>
    <s v="weekly.2.99.3d.trial"/>
    <x v="0"/>
    <n v="1"/>
  </r>
  <r>
    <s v="c3478e20b757c2b4a7ace58a2e5fd869"/>
    <d v="2023-06-06T00:00:00"/>
    <x v="3"/>
    <x v="0"/>
    <n v="0"/>
    <n v="0"/>
    <m/>
    <x v="0"/>
    <n v="1"/>
  </r>
  <r>
    <s v="c3495f7745c42757d7ca9d3379eada9f"/>
    <d v="2023-06-04T00:00:00"/>
    <x v="3"/>
    <x v="0"/>
    <n v="1"/>
    <n v="0"/>
    <s v="weekly.2.99.3d.trial"/>
    <x v="0"/>
    <n v="1"/>
  </r>
  <r>
    <s v="c349ecfb5d6abf05bc09e4b1e6e7c75a"/>
    <d v="2023-06-05T00:00:00"/>
    <x v="2"/>
    <x v="1"/>
    <n v="0"/>
    <n v="0"/>
    <m/>
    <x v="0"/>
    <n v="1"/>
  </r>
  <r>
    <s v="c349f91f149cb5b99bf2995d5aed484e"/>
    <d v="2023-06-07T00:00:00"/>
    <x v="1"/>
    <x v="0"/>
    <n v="0"/>
    <n v="0"/>
    <m/>
    <x v="0"/>
    <n v="1"/>
  </r>
  <r>
    <s v="c351fe6a0ff3cfa2aa3a172449983aa7"/>
    <d v="2023-06-02T00:00:00"/>
    <x v="3"/>
    <x v="1"/>
    <n v="1"/>
    <n v="0"/>
    <s v="monthly.5.99.3d.trial"/>
    <x v="0"/>
    <n v="1"/>
  </r>
  <r>
    <s v="c355115597aac609e9ec9b2f39da3962"/>
    <d v="2023-06-01T00:00:00"/>
    <x v="0"/>
    <x v="0"/>
    <n v="0"/>
    <n v="0"/>
    <m/>
    <x v="0"/>
    <n v="1"/>
  </r>
  <r>
    <s v="c35a9be0e7f2bd94f911217d76602aa2"/>
    <d v="2023-06-05T00:00:00"/>
    <x v="2"/>
    <x v="1"/>
    <n v="0"/>
    <n v="0"/>
    <m/>
    <x v="0"/>
    <n v="1"/>
  </r>
  <r>
    <s v="c35c884cc2d936096b2383101c8855f9"/>
    <d v="2023-06-02T00:00:00"/>
    <x v="0"/>
    <x v="1"/>
    <n v="1"/>
    <n v="0"/>
    <s v="monthly.5.99.3d.trial"/>
    <x v="0"/>
    <n v="1"/>
  </r>
  <r>
    <s v="c35e248b3222d3356d624d00aca7a6a7"/>
    <d v="2023-06-07T00:00:00"/>
    <x v="3"/>
    <x v="0"/>
    <n v="0"/>
    <n v="0"/>
    <m/>
    <x v="0"/>
    <n v="1"/>
  </r>
  <r>
    <s v="c361375d2d0957fa9021ab251d66341a"/>
    <d v="2023-06-03T00:00:00"/>
    <x v="0"/>
    <x v="1"/>
    <n v="0"/>
    <n v="0"/>
    <m/>
    <x v="0"/>
    <n v="1"/>
  </r>
  <r>
    <s v="c37a06a0c51ba797031f87d78137c48d"/>
    <d v="2023-06-01T00:00:00"/>
    <x v="3"/>
    <x v="0"/>
    <n v="0"/>
    <n v="0"/>
    <m/>
    <x v="0"/>
    <n v="1"/>
  </r>
  <r>
    <s v="c37d24aa7af641fff781773eb7d41a80"/>
    <d v="2023-06-03T00:00:00"/>
    <x v="1"/>
    <x v="0"/>
    <n v="0"/>
    <n v="0"/>
    <m/>
    <x v="0"/>
    <n v="1"/>
  </r>
  <r>
    <s v="c384b5244bc23aa72f99da32136e1243"/>
    <d v="2023-06-01T00:00:00"/>
    <x v="3"/>
    <x v="0"/>
    <n v="0"/>
    <n v="0"/>
    <m/>
    <x v="0"/>
    <n v="1"/>
  </r>
  <r>
    <s v="c38528deadc479d4abc99c607441e002"/>
    <d v="2023-06-06T00:00:00"/>
    <x v="1"/>
    <x v="1"/>
    <n v="0"/>
    <n v="0"/>
    <m/>
    <x v="0"/>
    <n v="1"/>
  </r>
  <r>
    <s v="c39100263ce690802a1d56e99d929b8a"/>
    <d v="2023-06-06T00:00:00"/>
    <x v="1"/>
    <x v="0"/>
    <n v="0"/>
    <n v="0"/>
    <m/>
    <x v="0"/>
    <n v="1"/>
  </r>
  <r>
    <s v="c3992a283f92646b2c6f0ad5e257baf8"/>
    <d v="2023-06-04T00:00:00"/>
    <x v="1"/>
    <x v="1"/>
    <n v="0"/>
    <n v="0"/>
    <m/>
    <x v="0"/>
    <n v="1"/>
  </r>
  <r>
    <s v="c39f4e0114c2bc9c22ae2df16faede99"/>
    <d v="2023-06-02T00:00:00"/>
    <x v="0"/>
    <x v="0"/>
    <n v="0"/>
    <n v="0"/>
    <m/>
    <x v="0"/>
    <n v="1"/>
  </r>
  <r>
    <s v="c3a1ee381f11cb7acc1285ab75c76234"/>
    <d v="2023-06-02T00:00:00"/>
    <x v="3"/>
    <x v="0"/>
    <n v="0"/>
    <n v="0"/>
    <m/>
    <x v="0"/>
    <n v="1"/>
  </r>
  <r>
    <s v="c3a4f1f489e94ec70da6527cb23b62e6"/>
    <d v="2023-06-01T00:00:00"/>
    <x v="1"/>
    <x v="0"/>
    <n v="0"/>
    <n v="0"/>
    <m/>
    <x v="0"/>
    <n v="1"/>
  </r>
  <r>
    <s v="c3a5c18f4da7f4d3f1d328d00475866f"/>
    <d v="2023-06-07T00:00:00"/>
    <x v="2"/>
    <x v="1"/>
    <n v="0"/>
    <n v="0"/>
    <m/>
    <x v="0"/>
    <n v="1"/>
  </r>
  <r>
    <s v="c3a645b14728f92042f9b0fc7b176f25"/>
    <d v="2023-06-06T00:00:00"/>
    <x v="2"/>
    <x v="0"/>
    <n v="0"/>
    <n v="0"/>
    <m/>
    <x v="0"/>
    <n v="1"/>
  </r>
  <r>
    <s v="c3a88b140475f3a97f6cd9cd3d838bcf"/>
    <d v="2023-06-06T00:00:00"/>
    <x v="1"/>
    <x v="1"/>
    <n v="1"/>
    <n v="0"/>
    <s v="monthly.5.99.3d.trial"/>
    <x v="0"/>
    <n v="1"/>
  </r>
  <r>
    <s v="c3aa99f5b3bf2f31af03f89836eda85d"/>
    <d v="2023-06-02T00:00:00"/>
    <x v="1"/>
    <x v="0"/>
    <n v="1"/>
    <n v="0"/>
    <s v="weekly.2.99.3d.trial"/>
    <x v="0"/>
    <n v="1"/>
  </r>
  <r>
    <s v="c3ad59f9e6b01aff8613f43a515a646b"/>
    <d v="2023-06-04T00:00:00"/>
    <x v="2"/>
    <x v="0"/>
    <n v="0"/>
    <n v="0"/>
    <m/>
    <x v="0"/>
    <n v="1"/>
  </r>
  <r>
    <s v="c3adc9b285132af58b806f944a2d30de"/>
    <d v="2023-06-05T00:00:00"/>
    <x v="3"/>
    <x v="1"/>
    <n v="0"/>
    <n v="0"/>
    <m/>
    <x v="0"/>
    <n v="1"/>
  </r>
  <r>
    <s v="c3affb6abff2b2a837f0c4a3b42d9920"/>
    <d v="2023-06-02T00:00:00"/>
    <x v="3"/>
    <x v="0"/>
    <n v="0"/>
    <n v="0"/>
    <m/>
    <x v="0"/>
    <n v="1"/>
  </r>
  <r>
    <s v="c3b1f03d7df7ea66d7c4b34bf765e514"/>
    <d v="2023-06-01T00:00:00"/>
    <x v="2"/>
    <x v="0"/>
    <n v="0"/>
    <n v="0"/>
    <m/>
    <x v="0"/>
    <n v="1"/>
  </r>
  <r>
    <s v="c3b364b796859ec40ebea889bfcdd128"/>
    <d v="2023-06-04T00:00:00"/>
    <x v="0"/>
    <x v="1"/>
    <n v="0"/>
    <n v="0"/>
    <m/>
    <x v="0"/>
    <n v="1"/>
  </r>
  <r>
    <s v="c3b53abb367e5853728c22c381f149da"/>
    <d v="2023-06-01T00:00:00"/>
    <x v="2"/>
    <x v="0"/>
    <n v="0"/>
    <n v="0"/>
    <m/>
    <x v="0"/>
    <n v="1"/>
  </r>
  <r>
    <s v="c3b59f6be71533c28323e4b9097276f2"/>
    <d v="2023-06-03T00:00:00"/>
    <x v="3"/>
    <x v="0"/>
    <n v="1"/>
    <n v="1"/>
    <s v="weekly.2.99.3d.trial"/>
    <x v="3"/>
    <n v="1"/>
  </r>
  <r>
    <s v="c3c051747414872d16d55d0f87589fab"/>
    <d v="2023-06-06T00:00:00"/>
    <x v="2"/>
    <x v="0"/>
    <n v="0"/>
    <n v="0"/>
    <m/>
    <x v="0"/>
    <n v="1"/>
  </r>
  <r>
    <s v="c3c055d704631e26893ccb438a775d3f"/>
    <d v="2023-06-01T00:00:00"/>
    <x v="3"/>
    <x v="0"/>
    <n v="0"/>
    <n v="0"/>
    <m/>
    <x v="0"/>
    <n v="1"/>
  </r>
  <r>
    <s v="c3c7388ba215eb9e6071c35864d9d576"/>
    <d v="2023-06-02T00:00:00"/>
    <x v="2"/>
    <x v="0"/>
    <n v="0"/>
    <n v="0"/>
    <m/>
    <x v="0"/>
    <n v="1"/>
  </r>
  <r>
    <s v="c3dc95f47b80209ebafb0d0673921f43"/>
    <d v="2023-06-02T00:00:00"/>
    <x v="2"/>
    <x v="0"/>
    <n v="0"/>
    <n v="0"/>
    <m/>
    <x v="0"/>
    <n v="1"/>
  </r>
  <r>
    <s v="c3e19291b32813a328c798125f1af115"/>
    <d v="2023-06-01T00:00:00"/>
    <x v="0"/>
    <x v="1"/>
    <n v="0"/>
    <n v="0"/>
    <m/>
    <x v="0"/>
    <n v="1"/>
  </r>
  <r>
    <s v="c3e49d5e311f3c9e4c488934962fe129"/>
    <d v="2023-06-03T00:00:00"/>
    <x v="3"/>
    <x v="0"/>
    <n v="0"/>
    <n v="0"/>
    <m/>
    <x v="0"/>
    <n v="1"/>
  </r>
  <r>
    <s v="c3ed122cce6fb905f036e21175082c46"/>
    <d v="2023-06-05T00:00:00"/>
    <x v="2"/>
    <x v="1"/>
    <n v="0"/>
    <n v="0"/>
    <m/>
    <x v="0"/>
    <n v="1"/>
  </r>
  <r>
    <s v="c3ee8df11ceaae57abb2e92fafb9b2b0"/>
    <d v="2023-06-01T00:00:00"/>
    <x v="2"/>
    <x v="0"/>
    <n v="0"/>
    <n v="0"/>
    <m/>
    <x v="0"/>
    <n v="1"/>
  </r>
  <r>
    <s v="c3f01938b29d1934eaa5ae89aa57221a"/>
    <d v="2023-06-07T00:00:00"/>
    <x v="1"/>
    <x v="1"/>
    <n v="0"/>
    <n v="0"/>
    <m/>
    <x v="0"/>
    <n v="1"/>
  </r>
  <r>
    <s v="c3f0e52b3e1af280b77105ece9ee6f05"/>
    <d v="2023-06-01T00:00:00"/>
    <x v="2"/>
    <x v="1"/>
    <n v="0"/>
    <n v="0"/>
    <m/>
    <x v="0"/>
    <n v="1"/>
  </r>
  <r>
    <s v="c405ab72ab3f3d4dd0ed97506b34db99"/>
    <d v="2023-06-07T00:00:00"/>
    <x v="0"/>
    <x v="1"/>
    <n v="0"/>
    <n v="0"/>
    <m/>
    <x v="0"/>
    <n v="1"/>
  </r>
  <r>
    <s v="c405c65f061a09e025610a8e2ce6a227"/>
    <d v="2023-06-04T00:00:00"/>
    <x v="0"/>
    <x v="1"/>
    <n v="0"/>
    <n v="0"/>
    <m/>
    <x v="0"/>
    <n v="1"/>
  </r>
  <r>
    <s v="c409ad267c5d1fb27c4e91372a6048c7"/>
    <d v="2023-06-06T00:00:00"/>
    <x v="2"/>
    <x v="1"/>
    <n v="0"/>
    <n v="0"/>
    <m/>
    <x v="0"/>
    <n v="1"/>
  </r>
  <r>
    <s v="c409ddbf72ce3993f438c6d6c08dcf95"/>
    <d v="2023-06-06T00:00:00"/>
    <x v="2"/>
    <x v="0"/>
    <n v="0"/>
    <n v="0"/>
    <m/>
    <x v="0"/>
    <n v="1"/>
  </r>
  <r>
    <s v="c40c7574e5a9265520240436d2e5b015"/>
    <d v="2023-06-04T00:00:00"/>
    <x v="1"/>
    <x v="0"/>
    <n v="0"/>
    <n v="0"/>
    <m/>
    <x v="0"/>
    <n v="1"/>
  </r>
  <r>
    <s v="c40daa6a377b0b8271dabca35021602e"/>
    <d v="2023-06-07T00:00:00"/>
    <x v="1"/>
    <x v="0"/>
    <n v="0"/>
    <n v="0"/>
    <m/>
    <x v="0"/>
    <n v="1"/>
  </r>
  <r>
    <s v="c40f346061812cd970fbabb7a6535a25"/>
    <d v="2023-06-02T00:00:00"/>
    <x v="2"/>
    <x v="1"/>
    <n v="0"/>
    <n v="0"/>
    <m/>
    <x v="0"/>
    <n v="1"/>
  </r>
  <r>
    <s v="c41e4c4f0e49eee763e626aef2565c49"/>
    <d v="2023-06-07T00:00:00"/>
    <x v="2"/>
    <x v="0"/>
    <n v="0"/>
    <n v="0"/>
    <m/>
    <x v="0"/>
    <n v="1"/>
  </r>
  <r>
    <s v="c42337685d5b63305ab2ae76bb9035a0"/>
    <d v="2023-06-02T00:00:00"/>
    <x v="0"/>
    <x v="1"/>
    <n v="0"/>
    <n v="0"/>
    <m/>
    <x v="0"/>
    <n v="1"/>
  </r>
  <r>
    <s v="c42530867be603a27bdfcbe8ad4dd201"/>
    <d v="2023-06-01T00:00:00"/>
    <x v="3"/>
    <x v="1"/>
    <n v="0"/>
    <n v="0"/>
    <m/>
    <x v="0"/>
    <n v="1"/>
  </r>
  <r>
    <s v="c42b07f1b86ec57f90d1b0a53d2b0ad4"/>
    <d v="2023-06-04T00:00:00"/>
    <x v="3"/>
    <x v="1"/>
    <n v="0"/>
    <n v="0"/>
    <m/>
    <x v="0"/>
    <n v="1"/>
  </r>
  <r>
    <s v="c42d578dc95ac3d9dd7bbc4c51cd1689"/>
    <d v="2023-06-06T00:00:00"/>
    <x v="3"/>
    <x v="1"/>
    <n v="0"/>
    <n v="0"/>
    <m/>
    <x v="0"/>
    <n v="1"/>
  </r>
  <r>
    <s v="c432dba6c06b942c318d530ef604367b"/>
    <d v="2023-06-04T00:00:00"/>
    <x v="2"/>
    <x v="0"/>
    <n v="0"/>
    <n v="0"/>
    <m/>
    <x v="0"/>
    <n v="1"/>
  </r>
  <r>
    <s v="c432eff61d105534f3726bc328ffb7b2"/>
    <d v="2023-06-06T00:00:00"/>
    <x v="0"/>
    <x v="0"/>
    <n v="0"/>
    <n v="0"/>
    <m/>
    <x v="0"/>
    <n v="1"/>
  </r>
  <r>
    <s v="c4330f8949b5b13751c88c682fb79603"/>
    <d v="2023-06-07T00:00:00"/>
    <x v="1"/>
    <x v="1"/>
    <n v="0"/>
    <n v="0"/>
    <m/>
    <x v="0"/>
    <n v="1"/>
  </r>
  <r>
    <s v="c4363b6b1582416aff05b704ffa1d91f"/>
    <d v="2023-06-05T00:00:00"/>
    <x v="0"/>
    <x v="1"/>
    <n v="0"/>
    <n v="0"/>
    <m/>
    <x v="0"/>
    <n v="1"/>
  </r>
  <r>
    <s v="c447b7983215a7716157e6e50ab5c5b0"/>
    <d v="2023-06-06T00:00:00"/>
    <x v="0"/>
    <x v="1"/>
    <n v="0"/>
    <n v="0"/>
    <m/>
    <x v="0"/>
    <n v="1"/>
  </r>
  <r>
    <s v="c4491568dea978874fb3fb7a6c7dfb8f"/>
    <d v="2023-06-01T00:00:00"/>
    <x v="0"/>
    <x v="0"/>
    <n v="0"/>
    <n v="0"/>
    <m/>
    <x v="0"/>
    <n v="1"/>
  </r>
  <r>
    <s v="c44af234972d3595021396fe750fd4ed"/>
    <d v="2023-06-03T00:00:00"/>
    <x v="0"/>
    <x v="1"/>
    <n v="0"/>
    <n v="0"/>
    <m/>
    <x v="0"/>
    <n v="1"/>
  </r>
  <r>
    <s v="c44f4fc063d9d39eadf9343e148848a7"/>
    <d v="2023-06-02T00:00:00"/>
    <x v="2"/>
    <x v="0"/>
    <n v="0"/>
    <n v="0"/>
    <m/>
    <x v="0"/>
    <n v="1"/>
  </r>
  <r>
    <s v="c451a07b6957d5d1af5f56637f3f7147"/>
    <d v="2023-06-03T00:00:00"/>
    <x v="1"/>
    <x v="1"/>
    <n v="0"/>
    <n v="0"/>
    <m/>
    <x v="0"/>
    <n v="1"/>
  </r>
  <r>
    <s v="c4554cc2568c485af6d6c9e7dea55d03"/>
    <d v="2023-06-05T00:00:00"/>
    <x v="3"/>
    <x v="0"/>
    <n v="0"/>
    <n v="0"/>
    <m/>
    <x v="0"/>
    <n v="1"/>
  </r>
  <r>
    <s v="c4558b5b4ccb7b0d19247ca5ce955099"/>
    <d v="2023-06-06T00:00:00"/>
    <x v="2"/>
    <x v="1"/>
    <n v="0"/>
    <n v="0"/>
    <m/>
    <x v="0"/>
    <n v="1"/>
  </r>
  <r>
    <s v="c459f3d88d35bc9509ac03ea9dafabc5"/>
    <d v="2023-06-06T00:00:00"/>
    <x v="0"/>
    <x v="1"/>
    <n v="0"/>
    <n v="0"/>
    <m/>
    <x v="0"/>
    <n v="1"/>
  </r>
  <r>
    <s v="c45b9f4c8c80cd6cdf26492b34723059"/>
    <d v="2023-06-06T00:00:00"/>
    <x v="0"/>
    <x v="0"/>
    <n v="0"/>
    <n v="0"/>
    <m/>
    <x v="0"/>
    <n v="1"/>
  </r>
  <r>
    <s v="c45cf4d03b59f90c2b2d61c67b5e144b"/>
    <d v="2023-06-05T00:00:00"/>
    <x v="3"/>
    <x v="1"/>
    <n v="0"/>
    <n v="0"/>
    <m/>
    <x v="0"/>
    <n v="1"/>
  </r>
  <r>
    <s v="c45d20edca22ee7dce6e8d125fe74095"/>
    <d v="2023-06-01T00:00:00"/>
    <x v="2"/>
    <x v="0"/>
    <n v="0"/>
    <n v="0"/>
    <m/>
    <x v="0"/>
    <n v="1"/>
  </r>
  <r>
    <s v="c45ea8bccb81f4e0dc0477d537e54991"/>
    <d v="2023-06-01T00:00:00"/>
    <x v="1"/>
    <x v="0"/>
    <n v="1"/>
    <n v="0"/>
    <s v="weekly.2.99.3d.trial"/>
    <x v="0"/>
    <n v="1"/>
  </r>
  <r>
    <s v="c45ee7d3a0eb78bcc8a0b67c3e1cffd8"/>
    <d v="2023-06-06T00:00:00"/>
    <x v="1"/>
    <x v="0"/>
    <n v="0"/>
    <n v="0"/>
    <m/>
    <x v="0"/>
    <n v="1"/>
  </r>
  <r>
    <s v="c4615750b8bd3539d73d3950e05557a3"/>
    <d v="2023-06-01T00:00:00"/>
    <x v="3"/>
    <x v="1"/>
    <n v="0"/>
    <n v="0"/>
    <m/>
    <x v="0"/>
    <n v="1"/>
  </r>
  <r>
    <s v="c46aac4cf45fa7f24ecc2936247ede98"/>
    <d v="2023-06-01T00:00:00"/>
    <x v="3"/>
    <x v="0"/>
    <n v="0"/>
    <n v="0"/>
    <m/>
    <x v="0"/>
    <n v="1"/>
  </r>
  <r>
    <s v="c46c314b1a07f73554254f30d50fc3d4"/>
    <d v="2023-06-07T00:00:00"/>
    <x v="1"/>
    <x v="1"/>
    <n v="0"/>
    <n v="0"/>
    <m/>
    <x v="0"/>
    <n v="1"/>
  </r>
  <r>
    <s v="c4746fdecc8d2269c3cd47d81db5dbf5"/>
    <d v="2023-06-03T00:00:00"/>
    <x v="1"/>
    <x v="0"/>
    <n v="0"/>
    <n v="0"/>
    <m/>
    <x v="0"/>
    <n v="1"/>
  </r>
  <r>
    <s v="c476da41da93158b313abeba70f9ab7b"/>
    <d v="2023-06-03T00:00:00"/>
    <x v="1"/>
    <x v="1"/>
    <n v="0"/>
    <n v="0"/>
    <m/>
    <x v="0"/>
    <n v="1"/>
  </r>
  <r>
    <s v="c47b1ffdaaed533fce48ae97f22d73be"/>
    <d v="2023-06-01T00:00:00"/>
    <x v="0"/>
    <x v="0"/>
    <n v="0"/>
    <n v="0"/>
    <m/>
    <x v="0"/>
    <n v="1"/>
  </r>
  <r>
    <s v="c47ba93df02275d9d720bb19cf7c3111"/>
    <d v="2023-06-05T00:00:00"/>
    <x v="1"/>
    <x v="1"/>
    <n v="1"/>
    <n v="1"/>
    <s v="monthly.5.99.3d.trial"/>
    <x v="1"/>
    <n v="1"/>
  </r>
  <r>
    <s v="c47d1a8e5ee94cb6d2d68a792bb5395c"/>
    <d v="2023-06-04T00:00:00"/>
    <x v="2"/>
    <x v="0"/>
    <n v="0"/>
    <n v="0"/>
    <m/>
    <x v="0"/>
    <n v="1"/>
  </r>
  <r>
    <s v="c48815444c18dd159f5e387743edba7f"/>
    <d v="2023-06-05T00:00:00"/>
    <x v="0"/>
    <x v="1"/>
    <n v="1"/>
    <n v="0"/>
    <s v="monthly.5.99.3d.trial"/>
    <x v="0"/>
    <n v="1"/>
  </r>
  <r>
    <s v="c48ee92cb0c9531763eff03e70bb5bf6"/>
    <d v="2023-06-02T00:00:00"/>
    <x v="1"/>
    <x v="0"/>
    <n v="0"/>
    <n v="0"/>
    <m/>
    <x v="0"/>
    <n v="1"/>
  </r>
  <r>
    <s v="c48fa40f7e6a89d232f631ed72e77a42"/>
    <d v="2023-06-03T00:00:00"/>
    <x v="3"/>
    <x v="0"/>
    <n v="0"/>
    <n v="0"/>
    <m/>
    <x v="0"/>
    <n v="1"/>
  </r>
  <r>
    <s v="c49399c1bb9d1dab780aa16e043668ef"/>
    <d v="2023-06-07T00:00:00"/>
    <x v="3"/>
    <x v="1"/>
    <n v="0"/>
    <n v="0"/>
    <m/>
    <x v="0"/>
    <n v="1"/>
  </r>
  <r>
    <s v="c495de6b82ac5172221d5f5551ffb135"/>
    <d v="2023-06-01T00:00:00"/>
    <x v="0"/>
    <x v="1"/>
    <n v="0"/>
    <n v="0"/>
    <m/>
    <x v="0"/>
    <n v="1"/>
  </r>
  <r>
    <s v="c4960ed317272c33bbfb73fc86dc93ba"/>
    <d v="2023-06-05T00:00:00"/>
    <x v="1"/>
    <x v="1"/>
    <n v="0"/>
    <n v="0"/>
    <m/>
    <x v="0"/>
    <n v="1"/>
  </r>
  <r>
    <s v="c499c9119efe37f8c089bde98c609872"/>
    <d v="2023-06-07T00:00:00"/>
    <x v="2"/>
    <x v="1"/>
    <n v="0"/>
    <n v="0"/>
    <m/>
    <x v="0"/>
    <n v="1"/>
  </r>
  <r>
    <s v="c499ffeb640f4586c5d281cf13b76b81"/>
    <d v="2023-06-02T00:00:00"/>
    <x v="1"/>
    <x v="0"/>
    <n v="0"/>
    <n v="0"/>
    <m/>
    <x v="0"/>
    <n v="1"/>
  </r>
  <r>
    <s v="c49d9e2dcebefab7baf919c090a6950f"/>
    <d v="2023-06-02T00:00:00"/>
    <x v="0"/>
    <x v="1"/>
    <n v="0"/>
    <n v="0"/>
    <m/>
    <x v="0"/>
    <n v="1"/>
  </r>
  <r>
    <s v="c4a833cee36242496ac57408370dc491"/>
    <d v="2023-06-06T00:00:00"/>
    <x v="1"/>
    <x v="0"/>
    <n v="0"/>
    <n v="0"/>
    <m/>
    <x v="0"/>
    <n v="1"/>
  </r>
  <r>
    <s v="c4a9e60ca5ddda306b7e6b8a3e0d7543"/>
    <d v="2023-06-06T00:00:00"/>
    <x v="3"/>
    <x v="1"/>
    <n v="1"/>
    <n v="0"/>
    <s v="monthly.5.99.3d.trial"/>
    <x v="0"/>
    <n v="1"/>
  </r>
  <r>
    <s v="c4abb9689ce102d321d4a8a9a7c651db"/>
    <d v="2023-06-03T00:00:00"/>
    <x v="1"/>
    <x v="0"/>
    <n v="0"/>
    <n v="0"/>
    <m/>
    <x v="0"/>
    <n v="1"/>
  </r>
  <r>
    <s v="c4ae831fb8dc2c54c89b8a6e6f6e9021"/>
    <d v="2023-06-03T00:00:00"/>
    <x v="0"/>
    <x v="1"/>
    <n v="0"/>
    <n v="0"/>
    <m/>
    <x v="0"/>
    <n v="1"/>
  </r>
  <r>
    <s v="c4b1171d26da313e0fbe586976a59d8f"/>
    <d v="2023-06-01T00:00:00"/>
    <x v="3"/>
    <x v="0"/>
    <n v="0"/>
    <n v="0"/>
    <m/>
    <x v="0"/>
    <n v="1"/>
  </r>
  <r>
    <s v="c4b4d2c04ae7ec4dce1bd7b2e51d1e33"/>
    <d v="2023-06-06T00:00:00"/>
    <x v="2"/>
    <x v="0"/>
    <n v="0"/>
    <n v="0"/>
    <m/>
    <x v="0"/>
    <n v="1"/>
  </r>
  <r>
    <s v="c4b8426de559933de733bae9ee587828"/>
    <d v="2023-06-01T00:00:00"/>
    <x v="1"/>
    <x v="1"/>
    <n v="0"/>
    <n v="0"/>
    <m/>
    <x v="0"/>
    <n v="1"/>
  </r>
  <r>
    <s v="c4c2d07990307d8c1193cb83deb61de6"/>
    <d v="2023-06-06T00:00:00"/>
    <x v="2"/>
    <x v="1"/>
    <n v="0"/>
    <n v="0"/>
    <m/>
    <x v="0"/>
    <n v="1"/>
  </r>
  <r>
    <s v="c4c44b474650b16cabc3efc4ca4848ae"/>
    <d v="2023-06-06T00:00:00"/>
    <x v="1"/>
    <x v="1"/>
    <n v="0"/>
    <n v="0"/>
    <m/>
    <x v="0"/>
    <n v="1"/>
  </r>
  <r>
    <s v="c4c518285fbf1d5e6a0bbcd09a987336"/>
    <d v="2023-06-07T00:00:00"/>
    <x v="0"/>
    <x v="0"/>
    <n v="1"/>
    <n v="0"/>
    <s v="weekly.2.99.3d.trial"/>
    <x v="0"/>
    <n v="1"/>
  </r>
  <r>
    <s v="c4c7b6506a09eddb1ea4479b915afb51"/>
    <d v="2023-06-04T00:00:00"/>
    <x v="3"/>
    <x v="1"/>
    <n v="0"/>
    <n v="0"/>
    <m/>
    <x v="0"/>
    <n v="1"/>
  </r>
  <r>
    <s v="c4c979f36c521732fe59fdd0c083fb32"/>
    <d v="2023-06-03T00:00:00"/>
    <x v="1"/>
    <x v="1"/>
    <n v="0"/>
    <n v="0"/>
    <m/>
    <x v="0"/>
    <n v="1"/>
  </r>
  <r>
    <s v="c4cb3ad481ceebaff697e6d71e80c62e"/>
    <d v="2023-06-03T00:00:00"/>
    <x v="1"/>
    <x v="0"/>
    <n v="0"/>
    <n v="0"/>
    <m/>
    <x v="0"/>
    <n v="1"/>
  </r>
  <r>
    <s v="c4cd84eec5b1b66b22f43dbe2ee90a44"/>
    <d v="2023-06-02T00:00:00"/>
    <x v="1"/>
    <x v="1"/>
    <n v="0"/>
    <n v="0"/>
    <m/>
    <x v="0"/>
    <n v="1"/>
  </r>
  <r>
    <s v="c4cf551634a39984b89ef2394063e7cc"/>
    <d v="2023-06-04T00:00:00"/>
    <x v="0"/>
    <x v="1"/>
    <n v="0"/>
    <n v="0"/>
    <m/>
    <x v="0"/>
    <n v="1"/>
  </r>
  <r>
    <s v="c4cfe95a06bc98dec3661482a89c67fe"/>
    <d v="2023-06-04T00:00:00"/>
    <x v="1"/>
    <x v="1"/>
    <n v="0"/>
    <n v="0"/>
    <m/>
    <x v="0"/>
    <n v="1"/>
  </r>
  <r>
    <s v="c4dd433332e209274437263575551fa1"/>
    <d v="2023-06-03T00:00:00"/>
    <x v="2"/>
    <x v="1"/>
    <n v="0"/>
    <n v="0"/>
    <m/>
    <x v="0"/>
    <n v="1"/>
  </r>
  <r>
    <s v="c4de34bd685f6634c1f74b26b8d73585"/>
    <d v="2023-06-05T00:00:00"/>
    <x v="2"/>
    <x v="1"/>
    <n v="0"/>
    <n v="0"/>
    <m/>
    <x v="0"/>
    <n v="1"/>
  </r>
  <r>
    <s v="c4e6657460209fbab2dd962c463e44d6"/>
    <d v="2023-06-07T00:00:00"/>
    <x v="1"/>
    <x v="0"/>
    <n v="0"/>
    <n v="0"/>
    <m/>
    <x v="0"/>
    <n v="1"/>
  </r>
  <r>
    <s v="c4e83a3d2297e4cb57adfe2c5a375aec"/>
    <d v="2023-06-05T00:00:00"/>
    <x v="2"/>
    <x v="1"/>
    <n v="0"/>
    <n v="0"/>
    <m/>
    <x v="0"/>
    <n v="1"/>
  </r>
  <r>
    <s v="c4e8f91cecd6a9e100ee16c155939dd2"/>
    <d v="2023-06-03T00:00:00"/>
    <x v="1"/>
    <x v="0"/>
    <n v="0"/>
    <n v="0"/>
    <m/>
    <x v="0"/>
    <n v="1"/>
  </r>
  <r>
    <s v="c4e9ad99c941703a8f0672e8280ab30c"/>
    <d v="2023-06-07T00:00:00"/>
    <x v="3"/>
    <x v="0"/>
    <n v="0"/>
    <n v="0"/>
    <m/>
    <x v="0"/>
    <n v="1"/>
  </r>
  <r>
    <s v="c4ef5efd2a897438624adaf219bcff54"/>
    <d v="2023-06-06T00:00:00"/>
    <x v="1"/>
    <x v="1"/>
    <n v="0"/>
    <n v="0"/>
    <m/>
    <x v="0"/>
    <n v="1"/>
  </r>
  <r>
    <s v="c4f020d3cbb50fbcbc70f1391428feda"/>
    <d v="2023-06-06T00:00:00"/>
    <x v="2"/>
    <x v="1"/>
    <n v="0"/>
    <n v="0"/>
    <m/>
    <x v="0"/>
    <n v="1"/>
  </r>
  <r>
    <s v="c4f0ee769b06e25ac9f5d0ba87c076d2"/>
    <d v="2023-06-07T00:00:00"/>
    <x v="3"/>
    <x v="0"/>
    <n v="0"/>
    <n v="0"/>
    <m/>
    <x v="0"/>
    <n v="1"/>
  </r>
  <r>
    <s v="c4fa33ecc48d9af3f03deb011d278294"/>
    <d v="2023-06-03T00:00:00"/>
    <x v="3"/>
    <x v="0"/>
    <n v="0"/>
    <n v="0"/>
    <m/>
    <x v="0"/>
    <n v="1"/>
  </r>
  <r>
    <s v="c4fbe5b6fd2d4581b0b43dccc74ffddb"/>
    <d v="2023-06-04T00:00:00"/>
    <x v="0"/>
    <x v="1"/>
    <n v="0"/>
    <n v="0"/>
    <m/>
    <x v="0"/>
    <n v="1"/>
  </r>
  <r>
    <s v="c5012dde3a22c2448c9384685ccf9b42"/>
    <d v="2023-06-06T00:00:00"/>
    <x v="1"/>
    <x v="0"/>
    <n v="0"/>
    <n v="0"/>
    <m/>
    <x v="0"/>
    <n v="1"/>
  </r>
  <r>
    <s v="c508738fd37490275f7fe3ef2fad1e67"/>
    <d v="2023-06-05T00:00:00"/>
    <x v="2"/>
    <x v="0"/>
    <n v="0"/>
    <n v="0"/>
    <m/>
    <x v="0"/>
    <n v="1"/>
  </r>
  <r>
    <s v="c508888970a333a01ed027667a8cb5cc"/>
    <d v="2023-06-05T00:00:00"/>
    <x v="1"/>
    <x v="0"/>
    <n v="0"/>
    <n v="0"/>
    <m/>
    <x v="0"/>
    <n v="1"/>
  </r>
  <r>
    <s v="c5131acdfbee8e524b2163c59b3761bd"/>
    <d v="2023-06-04T00:00:00"/>
    <x v="2"/>
    <x v="0"/>
    <n v="0"/>
    <n v="0"/>
    <m/>
    <x v="0"/>
    <n v="1"/>
  </r>
  <r>
    <s v="c513f0bf2a19591c9af7f753cd309d0d"/>
    <d v="2023-06-01T00:00:00"/>
    <x v="2"/>
    <x v="1"/>
    <n v="0"/>
    <n v="0"/>
    <m/>
    <x v="0"/>
    <n v="1"/>
  </r>
  <r>
    <s v="c514077a36e89722e50cd2beb3f35980"/>
    <d v="2023-06-05T00:00:00"/>
    <x v="3"/>
    <x v="1"/>
    <n v="1"/>
    <n v="0"/>
    <s v="monthly.5.99.3d.trial"/>
    <x v="0"/>
    <n v="1"/>
  </r>
  <r>
    <s v="c5220dc4ccc970e179b5ff0462d6d3a6"/>
    <d v="2023-06-03T00:00:00"/>
    <x v="2"/>
    <x v="1"/>
    <n v="0"/>
    <n v="0"/>
    <m/>
    <x v="0"/>
    <n v="1"/>
  </r>
  <r>
    <s v="c52228841be6755ca4e25c8f85fe296f"/>
    <d v="2023-06-06T00:00:00"/>
    <x v="2"/>
    <x v="1"/>
    <n v="0"/>
    <n v="0"/>
    <m/>
    <x v="0"/>
    <n v="1"/>
  </r>
  <r>
    <s v="c52dca6b441aaa9bba094f4b3807ec26"/>
    <d v="2023-06-05T00:00:00"/>
    <x v="3"/>
    <x v="1"/>
    <n v="0"/>
    <n v="0"/>
    <m/>
    <x v="0"/>
    <n v="1"/>
  </r>
  <r>
    <s v="c5332ba781c5cbde1642c6506ed9e395"/>
    <d v="2023-06-01T00:00:00"/>
    <x v="0"/>
    <x v="0"/>
    <n v="0"/>
    <n v="0"/>
    <m/>
    <x v="0"/>
    <n v="1"/>
  </r>
  <r>
    <s v="c5371b97adce5260757f6f6bd4729096"/>
    <d v="2023-06-01T00:00:00"/>
    <x v="0"/>
    <x v="1"/>
    <n v="0"/>
    <n v="0"/>
    <m/>
    <x v="0"/>
    <n v="1"/>
  </r>
  <r>
    <s v="c53861278afca7781c7e37f449fe2592"/>
    <d v="2023-06-04T00:00:00"/>
    <x v="1"/>
    <x v="0"/>
    <n v="0"/>
    <n v="0"/>
    <m/>
    <x v="0"/>
    <n v="1"/>
  </r>
  <r>
    <s v="c54339d976969c3be4b85b615b987613"/>
    <d v="2023-06-01T00:00:00"/>
    <x v="0"/>
    <x v="0"/>
    <n v="0"/>
    <n v="0"/>
    <m/>
    <x v="0"/>
    <n v="1"/>
  </r>
  <r>
    <s v="c5440a1c1ca1836f9633783af3c5a01f"/>
    <d v="2023-06-06T00:00:00"/>
    <x v="3"/>
    <x v="0"/>
    <n v="0"/>
    <n v="0"/>
    <m/>
    <x v="0"/>
    <n v="1"/>
  </r>
  <r>
    <s v="c54655e11cc96878e61f03969e91ebf1"/>
    <d v="2023-06-01T00:00:00"/>
    <x v="2"/>
    <x v="0"/>
    <n v="0"/>
    <n v="0"/>
    <m/>
    <x v="0"/>
    <n v="1"/>
  </r>
  <r>
    <s v="c547a8106473e7e2df49e2630e384cf5"/>
    <d v="2023-06-04T00:00:00"/>
    <x v="3"/>
    <x v="0"/>
    <n v="0"/>
    <n v="0"/>
    <m/>
    <x v="0"/>
    <n v="1"/>
  </r>
  <r>
    <s v="c5499d5510fe9dd4447147c14584b77b"/>
    <d v="2023-06-02T00:00:00"/>
    <x v="1"/>
    <x v="1"/>
    <n v="0"/>
    <n v="0"/>
    <m/>
    <x v="0"/>
    <n v="1"/>
  </r>
  <r>
    <s v="c54e650b340274c012760cf7ce15d7ee"/>
    <d v="2023-06-05T00:00:00"/>
    <x v="2"/>
    <x v="1"/>
    <n v="0"/>
    <n v="0"/>
    <m/>
    <x v="0"/>
    <n v="1"/>
  </r>
  <r>
    <s v="c558b4f58bf4b84af4fd0761078caa9e"/>
    <d v="2023-06-03T00:00:00"/>
    <x v="2"/>
    <x v="1"/>
    <n v="0"/>
    <n v="0"/>
    <m/>
    <x v="0"/>
    <n v="1"/>
  </r>
  <r>
    <s v="c55dec3fe1581dffcd9e4b8071adf6e0"/>
    <d v="2023-06-05T00:00:00"/>
    <x v="2"/>
    <x v="0"/>
    <n v="0"/>
    <n v="0"/>
    <m/>
    <x v="0"/>
    <n v="1"/>
  </r>
  <r>
    <s v="c564900f5ff7dd8718321fc82fbaa2a8"/>
    <d v="2023-06-05T00:00:00"/>
    <x v="2"/>
    <x v="0"/>
    <n v="0"/>
    <n v="0"/>
    <m/>
    <x v="0"/>
    <n v="1"/>
  </r>
  <r>
    <s v="c56e1c199243cab6298b5b774517bde3"/>
    <d v="2023-06-05T00:00:00"/>
    <x v="0"/>
    <x v="1"/>
    <n v="0"/>
    <n v="0"/>
    <m/>
    <x v="0"/>
    <n v="1"/>
  </r>
  <r>
    <s v="c57012f0a110f041560c7338a9a95262"/>
    <d v="2023-06-05T00:00:00"/>
    <x v="2"/>
    <x v="1"/>
    <n v="0"/>
    <n v="0"/>
    <m/>
    <x v="0"/>
    <n v="1"/>
  </r>
  <r>
    <s v="c576232a4a9c213ba1a303c7ce59388d"/>
    <d v="2023-06-04T00:00:00"/>
    <x v="1"/>
    <x v="0"/>
    <n v="0"/>
    <n v="0"/>
    <m/>
    <x v="0"/>
    <n v="1"/>
  </r>
  <r>
    <s v="c57a0c0e072716f101a1c723a1137944"/>
    <d v="2023-06-06T00:00:00"/>
    <x v="1"/>
    <x v="1"/>
    <n v="0"/>
    <n v="0"/>
    <m/>
    <x v="0"/>
    <n v="1"/>
  </r>
  <r>
    <s v="c5805fa95eec74c7762dab1ac249517a"/>
    <d v="2023-06-03T00:00:00"/>
    <x v="2"/>
    <x v="0"/>
    <n v="0"/>
    <n v="0"/>
    <m/>
    <x v="0"/>
    <n v="1"/>
  </r>
  <r>
    <s v="c58355557c567276e63f4940faa0a047"/>
    <d v="2023-06-01T00:00:00"/>
    <x v="3"/>
    <x v="0"/>
    <n v="0"/>
    <n v="0"/>
    <m/>
    <x v="0"/>
    <n v="1"/>
  </r>
  <r>
    <s v="c5849362e372585d1ca6dbc3cd14795f"/>
    <d v="2023-06-06T00:00:00"/>
    <x v="1"/>
    <x v="1"/>
    <n v="0"/>
    <n v="0"/>
    <m/>
    <x v="0"/>
    <n v="1"/>
  </r>
  <r>
    <s v="c58d3e9f565f2022a789edc77ceeec8d"/>
    <d v="2023-06-03T00:00:00"/>
    <x v="2"/>
    <x v="1"/>
    <n v="0"/>
    <n v="0"/>
    <m/>
    <x v="0"/>
    <n v="1"/>
  </r>
  <r>
    <s v="c58d7733eef144cdfce04e97876a7e80"/>
    <d v="2023-06-04T00:00:00"/>
    <x v="0"/>
    <x v="0"/>
    <n v="1"/>
    <n v="0"/>
    <s v="weekly.2.99.3d.trial"/>
    <x v="0"/>
    <n v="1"/>
  </r>
  <r>
    <s v="c591b8ceb06210e7cad20296ebc4e416"/>
    <d v="2023-06-07T00:00:00"/>
    <x v="0"/>
    <x v="0"/>
    <n v="0"/>
    <n v="0"/>
    <m/>
    <x v="0"/>
    <n v="1"/>
  </r>
  <r>
    <s v="c59851219b584af9e988cf419ff67c52"/>
    <d v="2023-06-02T00:00:00"/>
    <x v="2"/>
    <x v="1"/>
    <n v="0"/>
    <n v="0"/>
    <m/>
    <x v="0"/>
    <n v="1"/>
  </r>
  <r>
    <s v="c59ad610b47f23b27d1c2480830679c4"/>
    <d v="2023-06-06T00:00:00"/>
    <x v="2"/>
    <x v="0"/>
    <n v="0"/>
    <n v="0"/>
    <m/>
    <x v="0"/>
    <n v="1"/>
  </r>
  <r>
    <s v="c59e79da37a627037fa5952e738e7f6f"/>
    <d v="2023-06-06T00:00:00"/>
    <x v="0"/>
    <x v="1"/>
    <n v="0"/>
    <n v="0"/>
    <m/>
    <x v="0"/>
    <n v="1"/>
  </r>
  <r>
    <s v="c5adbaf1230ffe2d43c8b429a720ec89"/>
    <d v="2023-06-05T00:00:00"/>
    <x v="2"/>
    <x v="1"/>
    <n v="0"/>
    <n v="0"/>
    <m/>
    <x v="0"/>
    <n v="1"/>
  </r>
  <r>
    <s v="c5adcc6b6fd6e42b17328676a783b1e5"/>
    <d v="2023-06-02T00:00:00"/>
    <x v="1"/>
    <x v="0"/>
    <n v="0"/>
    <n v="0"/>
    <m/>
    <x v="0"/>
    <n v="1"/>
  </r>
  <r>
    <s v="c5b3b4bb60aebce804e14b75348a986d"/>
    <d v="2023-06-07T00:00:00"/>
    <x v="1"/>
    <x v="1"/>
    <n v="0"/>
    <n v="0"/>
    <m/>
    <x v="0"/>
    <n v="1"/>
  </r>
  <r>
    <s v="c5b49ba96b586f22238f464f02532d3b"/>
    <d v="2023-06-04T00:00:00"/>
    <x v="2"/>
    <x v="0"/>
    <n v="0"/>
    <n v="0"/>
    <m/>
    <x v="0"/>
    <n v="1"/>
  </r>
  <r>
    <s v="c5ba8014f4f06947a668188d516167aa"/>
    <d v="2023-06-06T00:00:00"/>
    <x v="1"/>
    <x v="1"/>
    <n v="1"/>
    <n v="0"/>
    <s v="monthly.5.99.3d.trial"/>
    <x v="0"/>
    <n v="1"/>
  </r>
  <r>
    <s v="c5bfa0d291fb1f543ef75c08ba1007b4"/>
    <d v="2023-06-06T00:00:00"/>
    <x v="2"/>
    <x v="0"/>
    <n v="0"/>
    <n v="0"/>
    <m/>
    <x v="0"/>
    <n v="1"/>
  </r>
  <r>
    <s v="c5c7cbd8fb833e8209d1819f1c2e0af7"/>
    <d v="2023-06-06T00:00:00"/>
    <x v="1"/>
    <x v="0"/>
    <n v="0"/>
    <n v="0"/>
    <m/>
    <x v="0"/>
    <n v="1"/>
  </r>
  <r>
    <s v="c5c9ef1b97a4e9768ae3777ab71efb87"/>
    <d v="2023-06-06T00:00:00"/>
    <x v="2"/>
    <x v="0"/>
    <n v="0"/>
    <n v="0"/>
    <m/>
    <x v="0"/>
    <n v="1"/>
  </r>
  <r>
    <s v="c5de361ac7cd2116d27358cf29d04b4f"/>
    <d v="2023-06-04T00:00:00"/>
    <x v="1"/>
    <x v="0"/>
    <n v="0"/>
    <n v="0"/>
    <m/>
    <x v="0"/>
    <n v="1"/>
  </r>
  <r>
    <s v="c5e093fe809b4e3d6ef2686bfef8af6a"/>
    <d v="2023-06-04T00:00:00"/>
    <x v="0"/>
    <x v="0"/>
    <n v="0"/>
    <n v="0"/>
    <m/>
    <x v="0"/>
    <n v="1"/>
  </r>
  <r>
    <s v="c5e8dff7b28abac59491a26e2b34a60a"/>
    <d v="2023-06-05T00:00:00"/>
    <x v="1"/>
    <x v="0"/>
    <n v="0"/>
    <n v="0"/>
    <m/>
    <x v="0"/>
    <n v="1"/>
  </r>
  <r>
    <s v="c5ed34fdee6230e49e6908f9fd295cd2"/>
    <d v="2023-06-01T00:00:00"/>
    <x v="0"/>
    <x v="0"/>
    <n v="0"/>
    <n v="0"/>
    <m/>
    <x v="0"/>
    <n v="1"/>
  </r>
  <r>
    <s v="c5ee6dcb7dbd5e053ac537372cde94c2"/>
    <d v="2023-06-06T00:00:00"/>
    <x v="1"/>
    <x v="0"/>
    <n v="0"/>
    <n v="0"/>
    <m/>
    <x v="0"/>
    <n v="1"/>
  </r>
  <r>
    <s v="c5f0be4ec21a075ec9d03d9b0fe5baa9"/>
    <d v="2023-06-01T00:00:00"/>
    <x v="1"/>
    <x v="0"/>
    <n v="0"/>
    <n v="0"/>
    <m/>
    <x v="0"/>
    <n v="1"/>
  </r>
  <r>
    <s v="c5f4f9b54d2da69cf1644a37acd32ce0"/>
    <d v="2023-06-03T00:00:00"/>
    <x v="2"/>
    <x v="1"/>
    <n v="0"/>
    <n v="0"/>
    <m/>
    <x v="0"/>
    <n v="1"/>
  </r>
  <r>
    <s v="c5f59d4fbebe508f431d7f1b97f6d491"/>
    <d v="2023-06-02T00:00:00"/>
    <x v="3"/>
    <x v="0"/>
    <n v="0"/>
    <n v="0"/>
    <m/>
    <x v="0"/>
    <n v="1"/>
  </r>
  <r>
    <s v="c5f7f543c0cb985c93e0fe8d940d4f9c"/>
    <d v="2023-06-06T00:00:00"/>
    <x v="0"/>
    <x v="1"/>
    <n v="0"/>
    <n v="0"/>
    <m/>
    <x v="0"/>
    <n v="1"/>
  </r>
  <r>
    <s v="c5fd6607e05e2f989163ca077b7ed76f"/>
    <d v="2023-06-07T00:00:00"/>
    <x v="3"/>
    <x v="1"/>
    <n v="0"/>
    <n v="0"/>
    <m/>
    <x v="0"/>
    <n v="1"/>
  </r>
  <r>
    <s v="c60152c5c84e1a0e22cf0ed1f45d09db"/>
    <d v="2023-06-07T00:00:00"/>
    <x v="1"/>
    <x v="1"/>
    <n v="1"/>
    <n v="1"/>
    <s v="monthly.5.99.3d.trial"/>
    <x v="1"/>
    <n v="1"/>
  </r>
  <r>
    <s v="c606eb2355fce90778a85e72a07f2540"/>
    <d v="2023-06-05T00:00:00"/>
    <x v="0"/>
    <x v="1"/>
    <n v="0"/>
    <n v="0"/>
    <m/>
    <x v="0"/>
    <n v="1"/>
  </r>
  <r>
    <s v="c60b3f1e376813fda63225081a00f0ff"/>
    <d v="2023-06-07T00:00:00"/>
    <x v="3"/>
    <x v="1"/>
    <n v="0"/>
    <n v="0"/>
    <m/>
    <x v="0"/>
    <n v="1"/>
  </r>
  <r>
    <s v="c61afb6e50c1fc32a9709facbf6b5523"/>
    <d v="2023-06-04T00:00:00"/>
    <x v="1"/>
    <x v="1"/>
    <n v="0"/>
    <n v="0"/>
    <m/>
    <x v="0"/>
    <n v="1"/>
  </r>
  <r>
    <s v="c61c29b27b0548aef0d8d36fb0409ce8"/>
    <d v="2023-06-01T00:00:00"/>
    <x v="2"/>
    <x v="0"/>
    <n v="1"/>
    <n v="0"/>
    <s v="weekly.2.99.3d.trial"/>
    <x v="0"/>
    <n v="1"/>
  </r>
  <r>
    <s v="c61e8cfbf06bb6920d3f0b87875efbf3"/>
    <d v="2023-06-04T00:00:00"/>
    <x v="2"/>
    <x v="0"/>
    <n v="0"/>
    <n v="0"/>
    <m/>
    <x v="0"/>
    <n v="1"/>
  </r>
  <r>
    <s v="c62495a3baeb7ebe4eb3f3d1f89c5d81"/>
    <d v="2023-06-05T00:00:00"/>
    <x v="2"/>
    <x v="1"/>
    <n v="1"/>
    <n v="0"/>
    <s v="monthly.5.99.3d.trial"/>
    <x v="0"/>
    <n v="1"/>
  </r>
  <r>
    <s v="c62579bb4ca58a098570389c69a84268"/>
    <d v="2023-06-03T00:00:00"/>
    <x v="2"/>
    <x v="1"/>
    <n v="0"/>
    <n v="0"/>
    <m/>
    <x v="0"/>
    <n v="1"/>
  </r>
  <r>
    <s v="c625a13e0e01c3d1432c7bf86499aa8f"/>
    <d v="2023-06-05T00:00:00"/>
    <x v="0"/>
    <x v="0"/>
    <n v="0"/>
    <n v="0"/>
    <m/>
    <x v="0"/>
    <n v="1"/>
  </r>
  <r>
    <s v="c6269a5ed654a54cc37713d77cb33a4a"/>
    <d v="2023-06-06T00:00:00"/>
    <x v="2"/>
    <x v="0"/>
    <n v="0"/>
    <n v="0"/>
    <m/>
    <x v="0"/>
    <n v="1"/>
  </r>
  <r>
    <s v="c63008c0bd152e1f96bb5c642b9dde6a"/>
    <d v="2023-06-05T00:00:00"/>
    <x v="3"/>
    <x v="0"/>
    <n v="0"/>
    <n v="0"/>
    <m/>
    <x v="0"/>
    <n v="1"/>
  </r>
  <r>
    <s v="c632a31d96d0893b11dce925be6e57d3"/>
    <d v="2023-06-03T00:00:00"/>
    <x v="2"/>
    <x v="1"/>
    <n v="1"/>
    <n v="0"/>
    <s v="monthly.5.99.3d.trial"/>
    <x v="0"/>
    <n v="1"/>
  </r>
  <r>
    <s v="c6352edbf796b4318d8b7de54611ad35"/>
    <d v="2023-06-07T00:00:00"/>
    <x v="3"/>
    <x v="1"/>
    <n v="0"/>
    <n v="0"/>
    <m/>
    <x v="0"/>
    <n v="1"/>
  </r>
  <r>
    <s v="c6379373884a2277ab5692db4b553d43"/>
    <d v="2023-06-06T00:00:00"/>
    <x v="2"/>
    <x v="0"/>
    <n v="0"/>
    <n v="0"/>
    <m/>
    <x v="0"/>
    <n v="1"/>
  </r>
  <r>
    <s v="c638c626f122a3857362e30acf76e6c8"/>
    <d v="2023-06-07T00:00:00"/>
    <x v="2"/>
    <x v="1"/>
    <n v="0"/>
    <n v="0"/>
    <m/>
    <x v="0"/>
    <n v="1"/>
  </r>
  <r>
    <s v="c63a2c0d3444a6b969f2e43b900012f3"/>
    <d v="2023-06-01T00:00:00"/>
    <x v="1"/>
    <x v="1"/>
    <n v="0"/>
    <n v="0"/>
    <m/>
    <x v="0"/>
    <n v="1"/>
  </r>
  <r>
    <s v="c63c0e5b5a42436437d38af435346b3b"/>
    <d v="2023-06-02T00:00:00"/>
    <x v="2"/>
    <x v="1"/>
    <n v="0"/>
    <n v="0"/>
    <m/>
    <x v="0"/>
    <n v="1"/>
  </r>
  <r>
    <s v="c63ce78b81e1644679efd059c8eccfed"/>
    <d v="2023-06-04T00:00:00"/>
    <x v="2"/>
    <x v="1"/>
    <n v="0"/>
    <n v="0"/>
    <m/>
    <x v="0"/>
    <n v="1"/>
  </r>
  <r>
    <s v="c63d3753ada1ee7b630a0142a595fd29"/>
    <d v="2023-06-07T00:00:00"/>
    <x v="1"/>
    <x v="1"/>
    <n v="0"/>
    <n v="0"/>
    <m/>
    <x v="0"/>
    <n v="1"/>
  </r>
  <r>
    <s v="c63d93c7a4d6d2ec7bebc64ccb05abf9"/>
    <d v="2023-06-03T00:00:00"/>
    <x v="3"/>
    <x v="0"/>
    <n v="0"/>
    <n v="0"/>
    <m/>
    <x v="0"/>
    <n v="1"/>
  </r>
  <r>
    <s v="c63fabfe20af736ec280be062deba1ee"/>
    <d v="2023-06-03T00:00:00"/>
    <x v="3"/>
    <x v="1"/>
    <n v="0"/>
    <n v="0"/>
    <m/>
    <x v="0"/>
    <n v="1"/>
  </r>
  <r>
    <s v="c64633b3fdb2a8b6d685f1cb6c2738b9"/>
    <d v="2023-06-05T00:00:00"/>
    <x v="3"/>
    <x v="0"/>
    <n v="0"/>
    <n v="0"/>
    <m/>
    <x v="0"/>
    <n v="1"/>
  </r>
  <r>
    <s v="c64c0706df759a13d07b16fff247fef5"/>
    <d v="2023-06-07T00:00:00"/>
    <x v="3"/>
    <x v="1"/>
    <n v="0"/>
    <n v="0"/>
    <m/>
    <x v="0"/>
    <n v="1"/>
  </r>
  <r>
    <s v="c65721a9f5e458ce54af60a51992eda0"/>
    <d v="2023-06-02T00:00:00"/>
    <x v="3"/>
    <x v="1"/>
    <n v="0"/>
    <n v="0"/>
    <m/>
    <x v="0"/>
    <n v="1"/>
  </r>
  <r>
    <s v="c65a2b4ffa35534fed0299dbf19764ea"/>
    <d v="2023-06-07T00:00:00"/>
    <x v="0"/>
    <x v="0"/>
    <n v="0"/>
    <n v="0"/>
    <m/>
    <x v="0"/>
    <n v="1"/>
  </r>
  <r>
    <s v="c65b78421dbf5f5bf74e9db121de6ad4"/>
    <d v="2023-06-03T00:00:00"/>
    <x v="0"/>
    <x v="1"/>
    <n v="0"/>
    <n v="0"/>
    <m/>
    <x v="0"/>
    <n v="1"/>
  </r>
  <r>
    <s v="c65cb9a8e5cb3783bb6f94ba8f6dddd1"/>
    <d v="2023-06-03T00:00:00"/>
    <x v="3"/>
    <x v="0"/>
    <n v="1"/>
    <n v="0"/>
    <s v="weekly.2.99.3d.trial"/>
    <x v="0"/>
    <n v="1"/>
  </r>
  <r>
    <s v="c65fc8d655c9fa1538c69708fff0b51e"/>
    <d v="2023-06-03T00:00:00"/>
    <x v="1"/>
    <x v="0"/>
    <n v="0"/>
    <n v="0"/>
    <m/>
    <x v="0"/>
    <n v="1"/>
  </r>
  <r>
    <s v="c66a751d8c80b804b8018a78c8f87f42"/>
    <d v="2023-06-04T00:00:00"/>
    <x v="0"/>
    <x v="0"/>
    <n v="0"/>
    <n v="0"/>
    <m/>
    <x v="0"/>
    <n v="1"/>
  </r>
  <r>
    <s v="c66a821034f69be3414911b27b55ead1"/>
    <d v="2023-06-06T00:00:00"/>
    <x v="2"/>
    <x v="0"/>
    <n v="0"/>
    <n v="0"/>
    <m/>
    <x v="0"/>
    <n v="1"/>
  </r>
  <r>
    <s v="c6712a736971e843c2d0acd9b2a0618c"/>
    <d v="2023-06-04T00:00:00"/>
    <x v="3"/>
    <x v="1"/>
    <n v="1"/>
    <n v="0"/>
    <s v="monthly.5.99.3d.trial"/>
    <x v="0"/>
    <n v="1"/>
  </r>
  <r>
    <s v="c676b155a3890e9597b6379550e5ed0e"/>
    <d v="2023-06-05T00:00:00"/>
    <x v="3"/>
    <x v="0"/>
    <n v="0"/>
    <n v="0"/>
    <m/>
    <x v="0"/>
    <n v="1"/>
  </r>
  <r>
    <s v="c67a9940368d2403572b6cc6a6f4375c"/>
    <d v="2023-06-06T00:00:00"/>
    <x v="2"/>
    <x v="0"/>
    <n v="0"/>
    <n v="0"/>
    <m/>
    <x v="0"/>
    <n v="1"/>
  </r>
  <r>
    <s v="c67cef6b62508b18048a7f89dd3be5a5"/>
    <d v="2023-06-05T00:00:00"/>
    <x v="3"/>
    <x v="1"/>
    <n v="0"/>
    <n v="0"/>
    <m/>
    <x v="0"/>
    <n v="1"/>
  </r>
  <r>
    <s v="c67de296d8470b188d7c3de19b1816ee"/>
    <d v="2023-06-01T00:00:00"/>
    <x v="0"/>
    <x v="0"/>
    <n v="0"/>
    <n v="0"/>
    <m/>
    <x v="0"/>
    <n v="1"/>
  </r>
  <r>
    <s v="c67fc6f1e8c81600040f6e1c0c26168b"/>
    <d v="2023-06-06T00:00:00"/>
    <x v="0"/>
    <x v="0"/>
    <n v="0"/>
    <n v="0"/>
    <m/>
    <x v="0"/>
    <n v="1"/>
  </r>
  <r>
    <s v="c6825e98cb8570beafe4fe828f0ac70a"/>
    <d v="2023-06-07T00:00:00"/>
    <x v="0"/>
    <x v="0"/>
    <n v="0"/>
    <n v="0"/>
    <m/>
    <x v="0"/>
    <n v="1"/>
  </r>
  <r>
    <s v="c68b3a4980d1397357d5fab27e14ad19"/>
    <d v="2023-06-03T00:00:00"/>
    <x v="3"/>
    <x v="0"/>
    <n v="0"/>
    <n v="0"/>
    <m/>
    <x v="0"/>
    <n v="1"/>
  </r>
  <r>
    <s v="c69479f6ed717e8c97bdcb783c8414df"/>
    <d v="2023-06-01T00:00:00"/>
    <x v="3"/>
    <x v="1"/>
    <n v="0"/>
    <n v="0"/>
    <m/>
    <x v="0"/>
    <n v="1"/>
  </r>
  <r>
    <s v="c696d83e1d4b7cdb3f244373cefdbd30"/>
    <d v="2023-06-07T00:00:00"/>
    <x v="0"/>
    <x v="1"/>
    <n v="1"/>
    <n v="0"/>
    <s v="monthly.5.99.3d.trial"/>
    <x v="0"/>
    <n v="1"/>
  </r>
  <r>
    <s v="c69f5100b178b37a71a1cb107e6ed95d"/>
    <d v="2023-06-06T00:00:00"/>
    <x v="3"/>
    <x v="0"/>
    <n v="0"/>
    <n v="0"/>
    <m/>
    <x v="0"/>
    <n v="1"/>
  </r>
  <r>
    <s v="c6a10e5649036ae1d1c740e69823cbb0"/>
    <d v="2023-06-04T00:00:00"/>
    <x v="2"/>
    <x v="1"/>
    <n v="0"/>
    <n v="0"/>
    <m/>
    <x v="0"/>
    <n v="1"/>
  </r>
  <r>
    <s v="c6a1ba3aa198b3820144868cb406eb77"/>
    <d v="2023-06-07T00:00:00"/>
    <x v="0"/>
    <x v="1"/>
    <n v="0"/>
    <n v="0"/>
    <m/>
    <x v="0"/>
    <n v="1"/>
  </r>
  <r>
    <s v="c6a1e844875367454632149867d6d8fe"/>
    <d v="2023-06-06T00:00:00"/>
    <x v="2"/>
    <x v="1"/>
    <n v="0"/>
    <n v="0"/>
    <m/>
    <x v="0"/>
    <n v="1"/>
  </r>
  <r>
    <s v="c6a646b4b5d2cee277a4a9dd42726d54"/>
    <d v="2023-06-07T00:00:00"/>
    <x v="2"/>
    <x v="1"/>
    <n v="0"/>
    <n v="0"/>
    <m/>
    <x v="0"/>
    <n v="1"/>
  </r>
  <r>
    <s v="c6a8ea7fe13f1488e766d06f37d7f729"/>
    <d v="2023-06-07T00:00:00"/>
    <x v="0"/>
    <x v="1"/>
    <n v="0"/>
    <n v="0"/>
    <m/>
    <x v="0"/>
    <n v="1"/>
  </r>
  <r>
    <s v="c6a99a566540f268d18415cd090b5e44"/>
    <d v="2023-06-01T00:00:00"/>
    <x v="0"/>
    <x v="1"/>
    <n v="0"/>
    <n v="0"/>
    <m/>
    <x v="0"/>
    <n v="1"/>
  </r>
  <r>
    <s v="c6ae9211cc3c9485e7c5570d32e7ea39"/>
    <d v="2023-06-07T00:00:00"/>
    <x v="0"/>
    <x v="0"/>
    <n v="0"/>
    <n v="0"/>
    <m/>
    <x v="0"/>
    <n v="1"/>
  </r>
  <r>
    <s v="c6b27229d12bd55b4e2be3f8e45eb6b8"/>
    <d v="2023-06-07T00:00:00"/>
    <x v="2"/>
    <x v="1"/>
    <n v="0"/>
    <n v="0"/>
    <m/>
    <x v="0"/>
    <n v="1"/>
  </r>
  <r>
    <s v="c6b2b1f7411116eb2f352dd992e26e00"/>
    <d v="2023-06-05T00:00:00"/>
    <x v="2"/>
    <x v="0"/>
    <n v="0"/>
    <n v="0"/>
    <m/>
    <x v="0"/>
    <n v="1"/>
  </r>
  <r>
    <s v="c6b3519ba72c0b2b44f9e76d9d73c2ac"/>
    <d v="2023-06-07T00:00:00"/>
    <x v="2"/>
    <x v="0"/>
    <n v="0"/>
    <n v="0"/>
    <m/>
    <x v="0"/>
    <n v="1"/>
  </r>
  <r>
    <s v="c6b482afd755a152ddf42196bc0dc4d5"/>
    <d v="2023-06-01T00:00:00"/>
    <x v="1"/>
    <x v="0"/>
    <n v="0"/>
    <n v="0"/>
    <m/>
    <x v="0"/>
    <n v="1"/>
  </r>
  <r>
    <s v="c6b780f535fd2c1e2f25cb876cb50ee5"/>
    <d v="2023-06-06T00:00:00"/>
    <x v="3"/>
    <x v="0"/>
    <n v="0"/>
    <n v="0"/>
    <m/>
    <x v="0"/>
    <n v="1"/>
  </r>
  <r>
    <s v="c6b9bc38847f978696e005abbd85ff91"/>
    <d v="2023-06-06T00:00:00"/>
    <x v="3"/>
    <x v="0"/>
    <n v="0"/>
    <n v="0"/>
    <m/>
    <x v="0"/>
    <n v="1"/>
  </r>
  <r>
    <s v="c6bafb42911258c0f79166b819b48c3b"/>
    <d v="2023-06-01T00:00:00"/>
    <x v="2"/>
    <x v="1"/>
    <n v="0"/>
    <n v="0"/>
    <m/>
    <x v="0"/>
    <n v="1"/>
  </r>
  <r>
    <s v="c6bcdb9c8d427d5a92e9d9cdc9bd5bd0"/>
    <d v="2023-06-05T00:00:00"/>
    <x v="2"/>
    <x v="0"/>
    <n v="0"/>
    <n v="0"/>
    <m/>
    <x v="0"/>
    <n v="1"/>
  </r>
  <r>
    <s v="c6c5eee85fc35b8a15b5e8bda4fd9b8e"/>
    <d v="2023-06-06T00:00:00"/>
    <x v="2"/>
    <x v="0"/>
    <n v="0"/>
    <n v="0"/>
    <m/>
    <x v="0"/>
    <n v="1"/>
  </r>
  <r>
    <s v="c6cb5234634f564c0aec97f84ba22d67"/>
    <d v="2023-06-05T00:00:00"/>
    <x v="1"/>
    <x v="1"/>
    <n v="0"/>
    <n v="0"/>
    <m/>
    <x v="0"/>
    <n v="1"/>
  </r>
  <r>
    <s v="c6cb8ecd8da1b9685b5372a8f7148c03"/>
    <d v="2023-06-07T00:00:00"/>
    <x v="1"/>
    <x v="1"/>
    <n v="0"/>
    <n v="0"/>
    <m/>
    <x v="0"/>
    <n v="1"/>
  </r>
  <r>
    <s v="c6cd7218b6a1c8a62b3fb9697b4a8e38"/>
    <d v="2023-06-04T00:00:00"/>
    <x v="1"/>
    <x v="0"/>
    <n v="1"/>
    <n v="0"/>
    <s v="weekly.2.99.3d.trial"/>
    <x v="0"/>
    <n v="1"/>
  </r>
  <r>
    <s v="c6cdda05bc7e82f3677d41510c4cdf04"/>
    <d v="2023-06-07T00:00:00"/>
    <x v="2"/>
    <x v="1"/>
    <n v="0"/>
    <n v="0"/>
    <m/>
    <x v="0"/>
    <n v="1"/>
  </r>
  <r>
    <s v="c6cf38a203fd8a2af987918f7fb4ef72"/>
    <d v="2023-06-05T00:00:00"/>
    <x v="2"/>
    <x v="0"/>
    <n v="0"/>
    <n v="0"/>
    <m/>
    <x v="0"/>
    <n v="1"/>
  </r>
  <r>
    <s v="c6d1efcc8e17c53f83d41577747d08e5"/>
    <d v="2023-06-02T00:00:00"/>
    <x v="3"/>
    <x v="1"/>
    <n v="0"/>
    <n v="0"/>
    <m/>
    <x v="0"/>
    <n v="1"/>
  </r>
  <r>
    <s v="c6d28cd7f1bbd3404a25ca4eb6e432af"/>
    <d v="2023-06-07T00:00:00"/>
    <x v="2"/>
    <x v="1"/>
    <n v="0"/>
    <n v="0"/>
    <m/>
    <x v="0"/>
    <n v="1"/>
  </r>
  <r>
    <s v="c6d4770d68b5039f63a209c5252932b4"/>
    <d v="2023-06-03T00:00:00"/>
    <x v="3"/>
    <x v="0"/>
    <n v="0"/>
    <n v="0"/>
    <m/>
    <x v="0"/>
    <n v="1"/>
  </r>
  <r>
    <s v="c6e7dbdd09b45d1d0316f68907d87c33"/>
    <d v="2023-06-02T00:00:00"/>
    <x v="1"/>
    <x v="0"/>
    <n v="0"/>
    <n v="0"/>
    <m/>
    <x v="0"/>
    <n v="1"/>
  </r>
  <r>
    <s v="c6e9fe63e9177871f3b358b31f925017"/>
    <d v="2023-06-03T00:00:00"/>
    <x v="1"/>
    <x v="1"/>
    <n v="0"/>
    <n v="0"/>
    <m/>
    <x v="0"/>
    <n v="1"/>
  </r>
  <r>
    <s v="c6ecae874b24777e84b5ddd98b3931d9"/>
    <d v="2023-06-05T00:00:00"/>
    <x v="1"/>
    <x v="1"/>
    <n v="0"/>
    <n v="0"/>
    <m/>
    <x v="0"/>
    <n v="1"/>
  </r>
  <r>
    <s v="c6f31fc7496e9e8027fb86c57c012009"/>
    <d v="2023-06-03T00:00:00"/>
    <x v="0"/>
    <x v="0"/>
    <n v="0"/>
    <n v="0"/>
    <m/>
    <x v="0"/>
    <n v="1"/>
  </r>
  <r>
    <s v="c6f598040f8aa0f8ba1943e0183c9cab"/>
    <d v="2023-06-06T00:00:00"/>
    <x v="2"/>
    <x v="1"/>
    <n v="0"/>
    <n v="0"/>
    <m/>
    <x v="0"/>
    <n v="1"/>
  </r>
  <r>
    <s v="c6fbea88949e4aded1aedde8ebf6e8e7"/>
    <d v="2023-06-05T00:00:00"/>
    <x v="1"/>
    <x v="0"/>
    <n v="0"/>
    <n v="0"/>
    <m/>
    <x v="0"/>
    <n v="1"/>
  </r>
  <r>
    <s v="c706354849261aa7736b51fabd146585"/>
    <d v="2023-06-07T00:00:00"/>
    <x v="0"/>
    <x v="0"/>
    <n v="0"/>
    <n v="0"/>
    <m/>
    <x v="0"/>
    <n v="1"/>
  </r>
  <r>
    <s v="c7078bbf44d28e2569f6b8e3ae9ed28e"/>
    <d v="2023-06-06T00:00:00"/>
    <x v="1"/>
    <x v="1"/>
    <n v="0"/>
    <n v="0"/>
    <m/>
    <x v="0"/>
    <n v="1"/>
  </r>
  <r>
    <s v="c709efca0af6c457d69da721dcbc0c5c"/>
    <d v="2023-06-04T00:00:00"/>
    <x v="1"/>
    <x v="1"/>
    <n v="0"/>
    <n v="0"/>
    <m/>
    <x v="0"/>
    <n v="1"/>
  </r>
  <r>
    <s v="c70ab4269a5d6e94a53561ad9b687a80"/>
    <d v="2023-06-07T00:00:00"/>
    <x v="0"/>
    <x v="0"/>
    <n v="0"/>
    <n v="0"/>
    <m/>
    <x v="0"/>
    <n v="1"/>
  </r>
  <r>
    <s v="c70f736e11883dd435b428151df23e54"/>
    <d v="2023-06-04T00:00:00"/>
    <x v="2"/>
    <x v="0"/>
    <n v="0"/>
    <n v="0"/>
    <m/>
    <x v="0"/>
    <n v="1"/>
  </r>
  <r>
    <s v="c71025a8dbdc68d6b25ac0fe322cf915"/>
    <d v="2023-06-04T00:00:00"/>
    <x v="1"/>
    <x v="1"/>
    <n v="1"/>
    <n v="0"/>
    <s v="monthly.5.99.3d.trial"/>
    <x v="0"/>
    <n v="1"/>
  </r>
  <r>
    <s v="c71227ef7309c51848f0bac154b10ec7"/>
    <d v="2023-06-04T00:00:00"/>
    <x v="2"/>
    <x v="1"/>
    <n v="0"/>
    <n v="0"/>
    <m/>
    <x v="0"/>
    <n v="1"/>
  </r>
  <r>
    <s v="c7171600e5e276b904de22f078adf395"/>
    <d v="2023-06-03T00:00:00"/>
    <x v="3"/>
    <x v="0"/>
    <n v="0"/>
    <n v="0"/>
    <m/>
    <x v="0"/>
    <n v="1"/>
  </r>
  <r>
    <s v="c717e6a05d0d2d73281da1e9137b1519"/>
    <d v="2023-06-06T00:00:00"/>
    <x v="0"/>
    <x v="1"/>
    <n v="0"/>
    <n v="0"/>
    <m/>
    <x v="0"/>
    <n v="1"/>
  </r>
  <r>
    <s v="c7184ff90267c26fea86ae57452c813d"/>
    <d v="2023-06-07T00:00:00"/>
    <x v="3"/>
    <x v="1"/>
    <n v="0"/>
    <n v="0"/>
    <m/>
    <x v="0"/>
    <n v="1"/>
  </r>
  <r>
    <s v="c71fa042c12d5c1705b349ecb354e8e1"/>
    <d v="2023-06-04T00:00:00"/>
    <x v="0"/>
    <x v="1"/>
    <n v="0"/>
    <n v="0"/>
    <m/>
    <x v="0"/>
    <n v="1"/>
  </r>
  <r>
    <s v="c7214ac40f717270b78b563548d8a28d"/>
    <d v="2023-06-03T00:00:00"/>
    <x v="3"/>
    <x v="1"/>
    <n v="0"/>
    <n v="0"/>
    <m/>
    <x v="0"/>
    <n v="1"/>
  </r>
  <r>
    <s v="c728cb51eefad4e6b004b51e3690c0c7"/>
    <d v="2023-06-05T00:00:00"/>
    <x v="2"/>
    <x v="1"/>
    <n v="0"/>
    <n v="0"/>
    <m/>
    <x v="0"/>
    <n v="1"/>
  </r>
  <r>
    <s v="c73220478b3eb5fc20376c5a57469499"/>
    <d v="2023-06-03T00:00:00"/>
    <x v="1"/>
    <x v="1"/>
    <n v="0"/>
    <n v="0"/>
    <m/>
    <x v="0"/>
    <n v="1"/>
  </r>
  <r>
    <s v="c73412b84874377746c7e202ea793bad"/>
    <d v="2023-06-01T00:00:00"/>
    <x v="1"/>
    <x v="1"/>
    <n v="0"/>
    <n v="0"/>
    <m/>
    <x v="0"/>
    <n v="1"/>
  </r>
  <r>
    <s v="c734d4840f3121290cf63c8b8b8a3b73"/>
    <d v="2023-06-01T00:00:00"/>
    <x v="1"/>
    <x v="1"/>
    <n v="0"/>
    <n v="0"/>
    <m/>
    <x v="0"/>
    <n v="1"/>
  </r>
  <r>
    <s v="c7395d8cbc8129597328f72d0e04b215"/>
    <d v="2023-06-01T00:00:00"/>
    <x v="2"/>
    <x v="1"/>
    <n v="0"/>
    <n v="0"/>
    <m/>
    <x v="0"/>
    <n v="1"/>
  </r>
  <r>
    <s v="c747ae65f85a23e89de9f2d17723424d"/>
    <d v="2023-06-06T00:00:00"/>
    <x v="1"/>
    <x v="0"/>
    <n v="1"/>
    <n v="0"/>
    <s v="weekly.2.99.3d.trial"/>
    <x v="0"/>
    <n v="1"/>
  </r>
  <r>
    <s v="c7580a77362e7c5fe6d6983576ca1d36"/>
    <d v="2023-06-04T00:00:00"/>
    <x v="3"/>
    <x v="0"/>
    <n v="0"/>
    <n v="0"/>
    <m/>
    <x v="0"/>
    <n v="1"/>
  </r>
  <r>
    <s v="c75e7d769c5110626f152d91fa22584d"/>
    <d v="2023-06-06T00:00:00"/>
    <x v="2"/>
    <x v="1"/>
    <n v="0"/>
    <n v="0"/>
    <m/>
    <x v="0"/>
    <n v="1"/>
  </r>
  <r>
    <s v="c7633228a437d720a1c88bd0702a2cdb"/>
    <d v="2023-06-04T00:00:00"/>
    <x v="3"/>
    <x v="0"/>
    <n v="0"/>
    <n v="0"/>
    <m/>
    <x v="0"/>
    <n v="1"/>
  </r>
  <r>
    <s v="c76351da80cfe1ae2d4cc5ccba0669d8"/>
    <d v="2023-06-03T00:00:00"/>
    <x v="1"/>
    <x v="0"/>
    <n v="0"/>
    <n v="0"/>
    <m/>
    <x v="0"/>
    <n v="1"/>
  </r>
  <r>
    <s v="c768f6a05a4cac2b1b663021a002c190"/>
    <d v="2023-06-03T00:00:00"/>
    <x v="2"/>
    <x v="0"/>
    <n v="0"/>
    <n v="0"/>
    <m/>
    <x v="0"/>
    <n v="1"/>
  </r>
  <r>
    <s v="c76a767246e2b8ffc950fe7963512616"/>
    <d v="2023-06-05T00:00:00"/>
    <x v="1"/>
    <x v="0"/>
    <n v="0"/>
    <n v="0"/>
    <m/>
    <x v="0"/>
    <n v="1"/>
  </r>
  <r>
    <s v="c76aa83f9ca4d4a17a11bb152aa83dee"/>
    <d v="2023-06-05T00:00:00"/>
    <x v="0"/>
    <x v="0"/>
    <n v="0"/>
    <n v="0"/>
    <m/>
    <x v="0"/>
    <n v="1"/>
  </r>
  <r>
    <s v="c76b66ae0c5c9ab4d51cb59761789e88"/>
    <d v="2023-06-04T00:00:00"/>
    <x v="2"/>
    <x v="1"/>
    <n v="1"/>
    <n v="0"/>
    <s v="monthly.5.99.3d.trial"/>
    <x v="0"/>
    <n v="1"/>
  </r>
  <r>
    <s v="c76d6751eb72ad96c8e9aaf16c42580a"/>
    <d v="2023-06-07T00:00:00"/>
    <x v="1"/>
    <x v="1"/>
    <n v="1"/>
    <n v="0"/>
    <s v="monthly.5.99.3d.trial"/>
    <x v="0"/>
    <n v="1"/>
  </r>
  <r>
    <s v="c7716f53987da11311f6b3ccaf18040f"/>
    <d v="2023-06-03T00:00:00"/>
    <x v="2"/>
    <x v="1"/>
    <n v="0"/>
    <n v="0"/>
    <m/>
    <x v="0"/>
    <n v="1"/>
  </r>
  <r>
    <s v="c772da6d1b8fa43b961911d5b79b10fe"/>
    <d v="2023-06-03T00:00:00"/>
    <x v="3"/>
    <x v="0"/>
    <n v="0"/>
    <n v="0"/>
    <m/>
    <x v="0"/>
    <n v="1"/>
  </r>
  <r>
    <s v="c775d2c9bc22a8339accb229117173eb"/>
    <d v="2023-06-07T00:00:00"/>
    <x v="0"/>
    <x v="1"/>
    <n v="0"/>
    <n v="0"/>
    <m/>
    <x v="0"/>
    <n v="1"/>
  </r>
  <r>
    <s v="c778ac9e19b0938354b5ce2143e6a2d7"/>
    <d v="2023-06-05T00:00:00"/>
    <x v="1"/>
    <x v="1"/>
    <n v="0"/>
    <n v="0"/>
    <m/>
    <x v="0"/>
    <n v="1"/>
  </r>
  <r>
    <s v="c77991fb1e9e7d075b9d69d302d6e3ce"/>
    <d v="2023-06-01T00:00:00"/>
    <x v="2"/>
    <x v="1"/>
    <n v="0"/>
    <n v="0"/>
    <m/>
    <x v="0"/>
    <n v="1"/>
  </r>
  <r>
    <s v="c77a874efa3d40f959da743838774c00"/>
    <d v="2023-06-05T00:00:00"/>
    <x v="3"/>
    <x v="1"/>
    <n v="0"/>
    <n v="0"/>
    <m/>
    <x v="0"/>
    <n v="1"/>
  </r>
  <r>
    <s v="c77d8ae08ba9f13cd0551b9bc75d4e63"/>
    <d v="2023-06-03T00:00:00"/>
    <x v="2"/>
    <x v="0"/>
    <n v="1"/>
    <n v="0"/>
    <s v="weekly.2.99.3d.trial"/>
    <x v="0"/>
    <n v="1"/>
  </r>
  <r>
    <s v="c77ea32ac90606e0bb15315f56aefd69"/>
    <d v="2023-06-03T00:00:00"/>
    <x v="1"/>
    <x v="0"/>
    <n v="0"/>
    <n v="0"/>
    <m/>
    <x v="0"/>
    <n v="1"/>
  </r>
  <r>
    <s v="c77fc0f7248404e610a7eec2d34bf0f2"/>
    <d v="2023-06-06T00:00:00"/>
    <x v="1"/>
    <x v="1"/>
    <n v="0"/>
    <n v="0"/>
    <m/>
    <x v="0"/>
    <n v="1"/>
  </r>
  <r>
    <s v="c78a82a0355ae3aad11a56682f01dccd"/>
    <d v="2023-06-04T00:00:00"/>
    <x v="3"/>
    <x v="0"/>
    <n v="0"/>
    <n v="0"/>
    <m/>
    <x v="0"/>
    <n v="1"/>
  </r>
  <r>
    <s v="c79811911d5ed6fe9bb891d636ee47de"/>
    <d v="2023-06-05T00:00:00"/>
    <x v="1"/>
    <x v="0"/>
    <n v="0"/>
    <n v="0"/>
    <m/>
    <x v="0"/>
    <n v="1"/>
  </r>
  <r>
    <s v="c799814fab43d2c4c6cfebbadbdcc52e"/>
    <d v="2023-06-06T00:00:00"/>
    <x v="1"/>
    <x v="1"/>
    <n v="0"/>
    <n v="0"/>
    <m/>
    <x v="0"/>
    <n v="1"/>
  </r>
  <r>
    <s v="c7a7477cbb87c71fd77ec77589ccc6a8"/>
    <d v="2023-06-06T00:00:00"/>
    <x v="0"/>
    <x v="0"/>
    <n v="0"/>
    <n v="0"/>
    <m/>
    <x v="0"/>
    <n v="1"/>
  </r>
  <r>
    <s v="c7a8c9ddff89a46bccd2c9da7f0dccc0"/>
    <d v="2023-06-04T00:00:00"/>
    <x v="0"/>
    <x v="0"/>
    <n v="1"/>
    <n v="0"/>
    <s v="weekly.2.99.3d.trial"/>
    <x v="0"/>
    <n v="1"/>
  </r>
  <r>
    <s v="c7a9fc33877677492da35e2e746b47dc"/>
    <d v="2023-06-04T00:00:00"/>
    <x v="0"/>
    <x v="0"/>
    <n v="0"/>
    <n v="0"/>
    <m/>
    <x v="0"/>
    <n v="1"/>
  </r>
  <r>
    <s v="c7ac58618150cb414e82af06f9f9c821"/>
    <d v="2023-06-03T00:00:00"/>
    <x v="3"/>
    <x v="0"/>
    <n v="1"/>
    <n v="1"/>
    <s v="weekly.2.99.3d.trial"/>
    <x v="2"/>
    <n v="1"/>
  </r>
  <r>
    <s v="c7bc8465b70db1aae3280d455d2e8704"/>
    <d v="2023-06-03T00:00:00"/>
    <x v="3"/>
    <x v="1"/>
    <n v="0"/>
    <n v="0"/>
    <m/>
    <x v="0"/>
    <n v="1"/>
  </r>
  <r>
    <s v="c7c08eca36df0bec28ac64294d5d4055"/>
    <d v="2023-06-03T00:00:00"/>
    <x v="2"/>
    <x v="1"/>
    <n v="1"/>
    <n v="0"/>
    <s v="monthly.5.99.3d.trial"/>
    <x v="0"/>
    <n v="1"/>
  </r>
  <r>
    <s v="c7cc1d5ba281964710a1839232cbb815"/>
    <d v="2023-06-04T00:00:00"/>
    <x v="0"/>
    <x v="0"/>
    <n v="0"/>
    <n v="0"/>
    <m/>
    <x v="0"/>
    <n v="1"/>
  </r>
  <r>
    <s v="c7cdce0e4843a780548fbb74ec6b7ad8"/>
    <d v="2023-06-06T00:00:00"/>
    <x v="2"/>
    <x v="1"/>
    <n v="0"/>
    <n v="0"/>
    <m/>
    <x v="0"/>
    <n v="1"/>
  </r>
  <r>
    <s v="c7d8662daa3c93937eece300ef4cc351"/>
    <d v="2023-06-07T00:00:00"/>
    <x v="2"/>
    <x v="0"/>
    <n v="0"/>
    <n v="0"/>
    <m/>
    <x v="0"/>
    <n v="1"/>
  </r>
  <r>
    <s v="c7e21e58d1852ec7dc8645ae334a9b8c"/>
    <d v="2023-06-04T00:00:00"/>
    <x v="3"/>
    <x v="0"/>
    <n v="0"/>
    <n v="0"/>
    <m/>
    <x v="0"/>
    <n v="1"/>
  </r>
  <r>
    <s v="c7e2caf4a383233547b3a86971115ccc"/>
    <d v="2023-06-06T00:00:00"/>
    <x v="2"/>
    <x v="0"/>
    <n v="0"/>
    <n v="0"/>
    <m/>
    <x v="0"/>
    <n v="1"/>
  </r>
  <r>
    <s v="c7e38ab3c88c012f79fbd2e42ca825c7"/>
    <d v="2023-06-03T00:00:00"/>
    <x v="3"/>
    <x v="1"/>
    <n v="0"/>
    <n v="0"/>
    <m/>
    <x v="0"/>
    <n v="1"/>
  </r>
  <r>
    <s v="c7e4152987174c923fc4d349cedabaee"/>
    <d v="2023-06-06T00:00:00"/>
    <x v="3"/>
    <x v="1"/>
    <n v="0"/>
    <n v="0"/>
    <m/>
    <x v="0"/>
    <n v="1"/>
  </r>
  <r>
    <s v="c7ef899fe8d946c1e528d6a1f6292555"/>
    <d v="2023-06-06T00:00:00"/>
    <x v="0"/>
    <x v="1"/>
    <n v="0"/>
    <n v="0"/>
    <m/>
    <x v="0"/>
    <n v="1"/>
  </r>
  <r>
    <s v="c7f257d16b4bac9281e1e6c040d7a851"/>
    <d v="2023-06-04T00:00:00"/>
    <x v="2"/>
    <x v="1"/>
    <n v="0"/>
    <n v="0"/>
    <m/>
    <x v="0"/>
    <n v="1"/>
  </r>
  <r>
    <s v="c7f367de0f0bc3805ffef377e32cebe8"/>
    <d v="2023-06-06T00:00:00"/>
    <x v="0"/>
    <x v="1"/>
    <n v="0"/>
    <n v="0"/>
    <m/>
    <x v="0"/>
    <n v="1"/>
  </r>
  <r>
    <s v="c7f4d378e43708048fd99a0ca3a0f44c"/>
    <d v="2023-06-03T00:00:00"/>
    <x v="1"/>
    <x v="1"/>
    <n v="0"/>
    <n v="0"/>
    <m/>
    <x v="0"/>
    <n v="1"/>
  </r>
  <r>
    <s v="c7f61597a00e8d2b8c9e2d2dce0d1534"/>
    <d v="2023-06-04T00:00:00"/>
    <x v="3"/>
    <x v="1"/>
    <n v="0"/>
    <n v="0"/>
    <m/>
    <x v="0"/>
    <n v="1"/>
  </r>
  <r>
    <s v="c7f6201bc36ba12fbc90d19104d4d7d1"/>
    <d v="2023-06-02T00:00:00"/>
    <x v="2"/>
    <x v="0"/>
    <n v="0"/>
    <n v="0"/>
    <m/>
    <x v="0"/>
    <n v="1"/>
  </r>
  <r>
    <s v="c7fc3ced5f65fb813f0e1cee97bdbc29"/>
    <d v="2023-06-01T00:00:00"/>
    <x v="2"/>
    <x v="1"/>
    <n v="0"/>
    <n v="0"/>
    <m/>
    <x v="0"/>
    <n v="1"/>
  </r>
  <r>
    <s v="c7fecd8d62359b11a9489b29e176e0ac"/>
    <d v="2023-06-02T00:00:00"/>
    <x v="3"/>
    <x v="0"/>
    <n v="0"/>
    <n v="0"/>
    <m/>
    <x v="0"/>
    <n v="1"/>
  </r>
  <r>
    <s v="c8053e38359259951bd1855b03009502"/>
    <d v="2023-06-02T00:00:00"/>
    <x v="1"/>
    <x v="1"/>
    <n v="0"/>
    <n v="0"/>
    <m/>
    <x v="0"/>
    <n v="1"/>
  </r>
  <r>
    <s v="c807ed2b204c855e8525a97eec656a18"/>
    <d v="2023-06-06T00:00:00"/>
    <x v="0"/>
    <x v="1"/>
    <n v="0"/>
    <n v="0"/>
    <m/>
    <x v="0"/>
    <n v="1"/>
  </r>
  <r>
    <s v="c80925c3a66e414481a568869d74517d"/>
    <d v="2023-06-05T00:00:00"/>
    <x v="2"/>
    <x v="1"/>
    <n v="0"/>
    <n v="0"/>
    <m/>
    <x v="0"/>
    <n v="1"/>
  </r>
  <r>
    <s v="c80db3c08b4b5b17a0f1c6d63a2a7768"/>
    <d v="2023-06-01T00:00:00"/>
    <x v="2"/>
    <x v="0"/>
    <n v="0"/>
    <n v="0"/>
    <m/>
    <x v="0"/>
    <n v="1"/>
  </r>
  <r>
    <s v="c81035b2e415d61a3ffe7886a03ceffa"/>
    <d v="2023-06-03T00:00:00"/>
    <x v="1"/>
    <x v="0"/>
    <n v="0"/>
    <n v="0"/>
    <m/>
    <x v="0"/>
    <n v="1"/>
  </r>
  <r>
    <s v="c8116b59b6f803ca17c1d12cfa5b616f"/>
    <d v="2023-06-07T00:00:00"/>
    <x v="1"/>
    <x v="0"/>
    <n v="0"/>
    <n v="0"/>
    <m/>
    <x v="0"/>
    <n v="1"/>
  </r>
  <r>
    <s v="c81859ca1c0dc11fb228a3dd1203c0d4"/>
    <d v="2023-06-06T00:00:00"/>
    <x v="2"/>
    <x v="0"/>
    <n v="0"/>
    <n v="0"/>
    <m/>
    <x v="0"/>
    <n v="1"/>
  </r>
  <r>
    <s v="c819a14dfd57957aa61470efd6df17b9"/>
    <d v="2023-06-07T00:00:00"/>
    <x v="2"/>
    <x v="1"/>
    <n v="0"/>
    <n v="0"/>
    <m/>
    <x v="0"/>
    <n v="1"/>
  </r>
  <r>
    <s v="c81c7a2d1af83bf055616a5ad0d97564"/>
    <d v="2023-06-06T00:00:00"/>
    <x v="1"/>
    <x v="0"/>
    <n v="0"/>
    <n v="0"/>
    <m/>
    <x v="0"/>
    <n v="1"/>
  </r>
  <r>
    <s v="c81d5b1b0b0da1dbb26bf65521b47105"/>
    <d v="2023-06-02T00:00:00"/>
    <x v="1"/>
    <x v="0"/>
    <n v="1"/>
    <n v="0"/>
    <s v="weekly.2.99.3d.trial"/>
    <x v="0"/>
    <n v="1"/>
  </r>
  <r>
    <s v="c8243df21f62fc4701cbd03e8431a65c"/>
    <d v="2023-06-03T00:00:00"/>
    <x v="3"/>
    <x v="1"/>
    <n v="0"/>
    <n v="0"/>
    <m/>
    <x v="0"/>
    <n v="1"/>
  </r>
  <r>
    <s v="c827a9f3eeeaf271e976ead8d492bd55"/>
    <d v="2023-06-02T00:00:00"/>
    <x v="2"/>
    <x v="0"/>
    <n v="0"/>
    <n v="0"/>
    <m/>
    <x v="0"/>
    <n v="1"/>
  </r>
  <r>
    <s v="c83777374194f54d9408da738692624c"/>
    <d v="2023-06-01T00:00:00"/>
    <x v="2"/>
    <x v="1"/>
    <n v="1"/>
    <n v="0"/>
    <s v="monthly.5.99.3d.trial"/>
    <x v="0"/>
    <n v="1"/>
  </r>
  <r>
    <s v="c83e1cce8840d04050b18e45b3ce3b9e"/>
    <d v="2023-06-01T00:00:00"/>
    <x v="3"/>
    <x v="0"/>
    <n v="0"/>
    <n v="0"/>
    <m/>
    <x v="0"/>
    <n v="1"/>
  </r>
  <r>
    <s v="c83f41d8d5fc2b80afbf8a9ef9cb3e06"/>
    <d v="2023-06-02T00:00:00"/>
    <x v="3"/>
    <x v="0"/>
    <n v="1"/>
    <n v="0"/>
    <s v="weekly.2.99.3d.trial"/>
    <x v="0"/>
    <n v="1"/>
  </r>
  <r>
    <s v="c844f9f182e7907cd80b655e5681f4c5"/>
    <d v="2023-06-02T00:00:00"/>
    <x v="0"/>
    <x v="1"/>
    <n v="0"/>
    <n v="0"/>
    <m/>
    <x v="0"/>
    <n v="1"/>
  </r>
  <r>
    <s v="c84502ee9e973e6e81c330560e824a45"/>
    <d v="2023-06-05T00:00:00"/>
    <x v="2"/>
    <x v="0"/>
    <n v="0"/>
    <n v="0"/>
    <m/>
    <x v="0"/>
    <n v="1"/>
  </r>
  <r>
    <s v="c854f497b5da22444242046a94a34c53"/>
    <d v="2023-06-07T00:00:00"/>
    <x v="1"/>
    <x v="1"/>
    <n v="0"/>
    <n v="0"/>
    <m/>
    <x v="0"/>
    <n v="1"/>
  </r>
  <r>
    <s v="c857bd9d2705c13564979feb86e10849"/>
    <d v="2023-06-04T00:00:00"/>
    <x v="3"/>
    <x v="1"/>
    <n v="0"/>
    <n v="0"/>
    <m/>
    <x v="0"/>
    <n v="1"/>
  </r>
  <r>
    <s v="c864948b796ca0fe600c49ab5a81bcef"/>
    <d v="2023-06-07T00:00:00"/>
    <x v="0"/>
    <x v="0"/>
    <n v="1"/>
    <n v="0"/>
    <s v="weekly.2.99.3d.trial"/>
    <x v="0"/>
    <n v="1"/>
  </r>
  <r>
    <s v="c86631d1850c26eca3baf6aa5c7d4595"/>
    <d v="2023-06-05T00:00:00"/>
    <x v="1"/>
    <x v="1"/>
    <n v="0"/>
    <n v="0"/>
    <m/>
    <x v="0"/>
    <n v="1"/>
  </r>
  <r>
    <s v="c869bdf8d623e7016132145e24ddeb0f"/>
    <d v="2023-06-06T00:00:00"/>
    <x v="3"/>
    <x v="1"/>
    <n v="0"/>
    <n v="0"/>
    <m/>
    <x v="0"/>
    <n v="1"/>
  </r>
  <r>
    <s v="c871150eb492c112ad9a5fa163440bf4"/>
    <d v="2023-06-03T00:00:00"/>
    <x v="2"/>
    <x v="0"/>
    <n v="0"/>
    <n v="0"/>
    <m/>
    <x v="0"/>
    <n v="1"/>
  </r>
  <r>
    <s v="c8739f58158105a8270dd5abc4c763b3"/>
    <d v="2023-06-03T00:00:00"/>
    <x v="0"/>
    <x v="1"/>
    <n v="0"/>
    <n v="0"/>
    <m/>
    <x v="0"/>
    <n v="1"/>
  </r>
  <r>
    <s v="c8760afaeb0b3677508bb5990de6b284"/>
    <d v="2023-06-04T00:00:00"/>
    <x v="3"/>
    <x v="0"/>
    <n v="0"/>
    <n v="0"/>
    <m/>
    <x v="0"/>
    <n v="1"/>
  </r>
  <r>
    <s v="c88b3813a309bb5d4e66f73dafbfe1f7"/>
    <d v="2023-06-03T00:00:00"/>
    <x v="2"/>
    <x v="0"/>
    <n v="0"/>
    <n v="0"/>
    <m/>
    <x v="0"/>
    <n v="1"/>
  </r>
  <r>
    <s v="c88cc7129941721871ea930f3a55da4d"/>
    <d v="2023-06-02T00:00:00"/>
    <x v="0"/>
    <x v="1"/>
    <n v="0"/>
    <n v="0"/>
    <m/>
    <x v="0"/>
    <n v="1"/>
  </r>
  <r>
    <s v="c89d939a11d6de877067d09998a15da3"/>
    <d v="2023-06-02T00:00:00"/>
    <x v="2"/>
    <x v="0"/>
    <n v="0"/>
    <n v="0"/>
    <m/>
    <x v="0"/>
    <n v="1"/>
  </r>
  <r>
    <s v="c8a171891bf86ef6940cc0ef087572b9"/>
    <d v="2023-06-03T00:00:00"/>
    <x v="1"/>
    <x v="1"/>
    <n v="0"/>
    <n v="0"/>
    <m/>
    <x v="0"/>
    <n v="1"/>
  </r>
  <r>
    <s v="c8a455086829b2945ed2eb0711814aad"/>
    <d v="2023-06-06T00:00:00"/>
    <x v="2"/>
    <x v="1"/>
    <n v="0"/>
    <n v="0"/>
    <m/>
    <x v="0"/>
    <n v="1"/>
  </r>
  <r>
    <s v="c8a5c8eb3892f3832c87d09d632b8d80"/>
    <d v="2023-06-05T00:00:00"/>
    <x v="2"/>
    <x v="0"/>
    <n v="1"/>
    <n v="0"/>
    <s v="weekly.2.99.3d.trial"/>
    <x v="0"/>
    <n v="1"/>
  </r>
  <r>
    <s v="c8a690cc47cf790b07d71c714166a6a4"/>
    <d v="2023-06-04T00:00:00"/>
    <x v="2"/>
    <x v="0"/>
    <n v="0"/>
    <n v="0"/>
    <m/>
    <x v="0"/>
    <n v="1"/>
  </r>
  <r>
    <s v="c8a7a408c2ab70e741df5a03464b1c32"/>
    <d v="2023-06-03T00:00:00"/>
    <x v="3"/>
    <x v="0"/>
    <n v="0"/>
    <n v="0"/>
    <m/>
    <x v="0"/>
    <n v="1"/>
  </r>
  <r>
    <s v="c8ac74675246b623fc33f72a899bbcd2"/>
    <d v="2023-06-01T00:00:00"/>
    <x v="3"/>
    <x v="1"/>
    <n v="0"/>
    <n v="0"/>
    <m/>
    <x v="0"/>
    <n v="1"/>
  </r>
  <r>
    <s v="c8b01ed0eac91afe785ce04da351d3bf"/>
    <d v="2023-06-06T00:00:00"/>
    <x v="1"/>
    <x v="0"/>
    <n v="0"/>
    <n v="0"/>
    <m/>
    <x v="0"/>
    <n v="1"/>
  </r>
  <r>
    <s v="c8be16fcff549b94efe24e9fd920be26"/>
    <d v="2023-06-06T00:00:00"/>
    <x v="2"/>
    <x v="1"/>
    <n v="0"/>
    <n v="0"/>
    <m/>
    <x v="0"/>
    <n v="1"/>
  </r>
  <r>
    <s v="c8c38bf2ef134c72288de1a223c67e3d"/>
    <d v="2023-06-07T00:00:00"/>
    <x v="1"/>
    <x v="1"/>
    <n v="0"/>
    <n v="0"/>
    <m/>
    <x v="0"/>
    <n v="1"/>
  </r>
  <r>
    <s v="c8c3af2a5a078564b7384c0a715b3ed8"/>
    <d v="2023-06-02T00:00:00"/>
    <x v="1"/>
    <x v="1"/>
    <n v="0"/>
    <n v="0"/>
    <m/>
    <x v="0"/>
    <n v="1"/>
  </r>
  <r>
    <s v="c8c4c39aeb59383c7f339cdfab0d0f1b"/>
    <d v="2023-06-02T00:00:00"/>
    <x v="1"/>
    <x v="1"/>
    <n v="0"/>
    <n v="0"/>
    <m/>
    <x v="0"/>
    <n v="1"/>
  </r>
  <r>
    <s v="c8c615abc10b66899871aa8258921ae3"/>
    <d v="2023-06-03T00:00:00"/>
    <x v="1"/>
    <x v="0"/>
    <n v="0"/>
    <n v="0"/>
    <m/>
    <x v="0"/>
    <n v="1"/>
  </r>
  <r>
    <s v="c8d7662ae337e7499cf562a2ce11050c"/>
    <d v="2023-06-06T00:00:00"/>
    <x v="0"/>
    <x v="0"/>
    <n v="0"/>
    <n v="0"/>
    <m/>
    <x v="0"/>
    <n v="1"/>
  </r>
  <r>
    <s v="c8ddb13688a51c85da16bd063a683533"/>
    <d v="2023-06-04T00:00:00"/>
    <x v="1"/>
    <x v="0"/>
    <n v="1"/>
    <n v="0"/>
    <s v="weekly.2.99.3d.trial"/>
    <x v="0"/>
    <n v="1"/>
  </r>
  <r>
    <s v="c8dea1c42af31ec9c8b3ed02b12b46c6"/>
    <d v="2023-06-01T00:00:00"/>
    <x v="3"/>
    <x v="0"/>
    <n v="0"/>
    <n v="0"/>
    <m/>
    <x v="0"/>
    <n v="1"/>
  </r>
  <r>
    <s v="c8df0cedb714a1a476a8d3b46b73c6fb"/>
    <d v="2023-06-05T00:00:00"/>
    <x v="1"/>
    <x v="0"/>
    <n v="0"/>
    <n v="0"/>
    <m/>
    <x v="0"/>
    <n v="1"/>
  </r>
  <r>
    <s v="c8e11cea4de937306579853c9ad2e930"/>
    <d v="2023-06-07T00:00:00"/>
    <x v="1"/>
    <x v="0"/>
    <n v="0"/>
    <n v="0"/>
    <m/>
    <x v="0"/>
    <n v="1"/>
  </r>
  <r>
    <s v="c8eb4953ebcbbaa8463aae5be2bdd3ca"/>
    <d v="2023-06-02T00:00:00"/>
    <x v="2"/>
    <x v="0"/>
    <n v="0"/>
    <n v="0"/>
    <m/>
    <x v="0"/>
    <n v="1"/>
  </r>
  <r>
    <s v="c8f93b7359e5d0c2f73db9c1531bfd68"/>
    <d v="2023-06-03T00:00:00"/>
    <x v="0"/>
    <x v="0"/>
    <n v="0"/>
    <n v="0"/>
    <m/>
    <x v="0"/>
    <n v="1"/>
  </r>
  <r>
    <s v="c8faec3fb55a14d3ece1bbe12d4cab77"/>
    <d v="2023-06-05T00:00:00"/>
    <x v="1"/>
    <x v="1"/>
    <n v="0"/>
    <n v="0"/>
    <m/>
    <x v="0"/>
    <n v="1"/>
  </r>
  <r>
    <s v="c8fbf7e897df0c504e9e38c57a56177f"/>
    <d v="2023-06-03T00:00:00"/>
    <x v="2"/>
    <x v="0"/>
    <n v="0"/>
    <n v="0"/>
    <m/>
    <x v="0"/>
    <n v="1"/>
  </r>
  <r>
    <s v="c901459c5529822e8272b0f58246f2dd"/>
    <d v="2023-06-06T00:00:00"/>
    <x v="3"/>
    <x v="1"/>
    <n v="0"/>
    <n v="0"/>
    <m/>
    <x v="0"/>
    <n v="1"/>
  </r>
  <r>
    <s v="c906847438ae92a176067d7c9b8daa46"/>
    <d v="2023-06-02T00:00:00"/>
    <x v="2"/>
    <x v="1"/>
    <n v="0"/>
    <n v="0"/>
    <m/>
    <x v="0"/>
    <n v="1"/>
  </r>
  <r>
    <s v="c9068c10ea9d24de9f7e0f4446acd1b0"/>
    <d v="2023-06-05T00:00:00"/>
    <x v="1"/>
    <x v="0"/>
    <n v="0"/>
    <n v="0"/>
    <m/>
    <x v="0"/>
    <n v="1"/>
  </r>
  <r>
    <s v="c90a9bfb15b4aa22c594106198673e54"/>
    <d v="2023-06-02T00:00:00"/>
    <x v="1"/>
    <x v="0"/>
    <n v="1"/>
    <n v="0"/>
    <s v="weekly.2.99.3d.trial"/>
    <x v="0"/>
    <n v="1"/>
  </r>
  <r>
    <s v="c90ac2aa2fc648022f0e68d68036412a"/>
    <d v="2023-06-01T00:00:00"/>
    <x v="2"/>
    <x v="1"/>
    <n v="0"/>
    <n v="0"/>
    <m/>
    <x v="0"/>
    <n v="1"/>
  </r>
  <r>
    <s v="c90fd4d5dae01259c481221aba412fc6"/>
    <d v="2023-06-01T00:00:00"/>
    <x v="3"/>
    <x v="0"/>
    <n v="1"/>
    <n v="0"/>
    <s v="weekly.2.99.3d.trial"/>
    <x v="0"/>
    <n v="1"/>
  </r>
  <r>
    <s v="c916ca9e14c4a977972e7d7c01996e41"/>
    <d v="2023-06-02T00:00:00"/>
    <x v="0"/>
    <x v="1"/>
    <n v="0"/>
    <n v="0"/>
    <m/>
    <x v="0"/>
    <n v="1"/>
  </r>
  <r>
    <s v="c91b26aa24dc10fd16d5c8fb2a3c2970"/>
    <d v="2023-06-02T00:00:00"/>
    <x v="2"/>
    <x v="0"/>
    <n v="0"/>
    <n v="0"/>
    <m/>
    <x v="0"/>
    <n v="1"/>
  </r>
  <r>
    <s v="c91f51073e583b5f670593622edb8f00"/>
    <d v="2023-06-02T00:00:00"/>
    <x v="1"/>
    <x v="0"/>
    <n v="0"/>
    <n v="0"/>
    <m/>
    <x v="0"/>
    <n v="1"/>
  </r>
  <r>
    <s v="c92234e7a14931e4096c5ca2f57e4f5c"/>
    <d v="2023-06-01T00:00:00"/>
    <x v="1"/>
    <x v="0"/>
    <n v="0"/>
    <n v="0"/>
    <m/>
    <x v="0"/>
    <n v="1"/>
  </r>
  <r>
    <s v="c9262ca6e97705d33bbefff9f4b45e56"/>
    <d v="2023-06-04T00:00:00"/>
    <x v="0"/>
    <x v="0"/>
    <n v="0"/>
    <n v="0"/>
    <m/>
    <x v="0"/>
    <n v="1"/>
  </r>
  <r>
    <s v="c929a3f96c4f6f219bf98a872c563c4a"/>
    <d v="2023-06-07T00:00:00"/>
    <x v="0"/>
    <x v="1"/>
    <n v="0"/>
    <n v="0"/>
    <m/>
    <x v="0"/>
    <n v="1"/>
  </r>
  <r>
    <s v="c92d9e50281ee696f6a8e5057cf6c43c"/>
    <d v="2023-06-04T00:00:00"/>
    <x v="1"/>
    <x v="1"/>
    <n v="0"/>
    <n v="0"/>
    <m/>
    <x v="0"/>
    <n v="1"/>
  </r>
  <r>
    <s v="c92ed114c2a5f40c082899ef5cabf4b1"/>
    <d v="2023-06-01T00:00:00"/>
    <x v="1"/>
    <x v="1"/>
    <n v="0"/>
    <n v="0"/>
    <m/>
    <x v="0"/>
    <n v="1"/>
  </r>
  <r>
    <s v="c92f2e7c5830fb81d4ef7bcf8d67eda9"/>
    <d v="2023-06-07T00:00:00"/>
    <x v="1"/>
    <x v="0"/>
    <n v="0"/>
    <n v="0"/>
    <m/>
    <x v="0"/>
    <n v="1"/>
  </r>
  <r>
    <s v="c943f4074507c76769212c520de5835b"/>
    <d v="2023-06-05T00:00:00"/>
    <x v="1"/>
    <x v="1"/>
    <n v="1"/>
    <n v="0"/>
    <s v="monthly.5.99.3d.trial"/>
    <x v="0"/>
    <n v="1"/>
  </r>
  <r>
    <s v="c94886d8f8e17b5455b1f613fef55654"/>
    <d v="2023-06-06T00:00:00"/>
    <x v="0"/>
    <x v="0"/>
    <n v="0"/>
    <n v="0"/>
    <m/>
    <x v="0"/>
    <n v="1"/>
  </r>
  <r>
    <s v="c94e86eedfb31c3399bd5e638036c7ab"/>
    <d v="2023-06-03T00:00:00"/>
    <x v="2"/>
    <x v="0"/>
    <n v="0"/>
    <n v="0"/>
    <m/>
    <x v="0"/>
    <n v="1"/>
  </r>
  <r>
    <s v="c950f25dad660fbd4578744b491ad112"/>
    <d v="2023-06-01T00:00:00"/>
    <x v="0"/>
    <x v="1"/>
    <n v="0"/>
    <n v="0"/>
    <m/>
    <x v="0"/>
    <n v="1"/>
  </r>
  <r>
    <s v="c9532dd0e6971ef596815835ed9a823a"/>
    <d v="2023-06-02T00:00:00"/>
    <x v="1"/>
    <x v="0"/>
    <n v="1"/>
    <n v="0"/>
    <s v="weekly.2.99.3d.trial"/>
    <x v="0"/>
    <n v="1"/>
  </r>
  <r>
    <s v="c9556b6d8239f21201adbde7664ca396"/>
    <d v="2023-06-03T00:00:00"/>
    <x v="2"/>
    <x v="1"/>
    <n v="0"/>
    <n v="0"/>
    <m/>
    <x v="0"/>
    <n v="1"/>
  </r>
  <r>
    <s v="c955de5edfbc79533ee8b0925af24295"/>
    <d v="2023-06-06T00:00:00"/>
    <x v="1"/>
    <x v="1"/>
    <n v="1"/>
    <n v="0"/>
    <s v="monthly.5.99.3d.trial"/>
    <x v="0"/>
    <n v="1"/>
  </r>
  <r>
    <s v="c959d0367dc2758c5d1163a77d69b28b"/>
    <d v="2023-06-01T00:00:00"/>
    <x v="2"/>
    <x v="0"/>
    <n v="1"/>
    <n v="0"/>
    <s v="weekly.2.99.3d.trial"/>
    <x v="0"/>
    <n v="1"/>
  </r>
  <r>
    <s v="c95e056e85bbd5c8881f83cb6a883570"/>
    <d v="2023-06-03T00:00:00"/>
    <x v="3"/>
    <x v="0"/>
    <n v="0"/>
    <n v="0"/>
    <m/>
    <x v="0"/>
    <n v="1"/>
  </r>
  <r>
    <s v="c962edbc61e85dd97a701ce937fd92e1"/>
    <d v="2023-06-03T00:00:00"/>
    <x v="0"/>
    <x v="1"/>
    <n v="1"/>
    <n v="0"/>
    <s v="monthly.5.99.3d.trial"/>
    <x v="0"/>
    <n v="1"/>
  </r>
  <r>
    <s v="c967dc10793b2b40c5abab6f214c2b88"/>
    <d v="2023-06-05T00:00:00"/>
    <x v="1"/>
    <x v="0"/>
    <n v="0"/>
    <n v="0"/>
    <m/>
    <x v="0"/>
    <n v="1"/>
  </r>
  <r>
    <s v="c96b0694bff880726619e7f63b5d5d22"/>
    <d v="2023-06-05T00:00:00"/>
    <x v="3"/>
    <x v="1"/>
    <n v="0"/>
    <n v="0"/>
    <m/>
    <x v="0"/>
    <n v="1"/>
  </r>
  <r>
    <s v="c96b1e3fb9b2030d039c811ab26bcd91"/>
    <d v="2023-06-05T00:00:00"/>
    <x v="3"/>
    <x v="0"/>
    <n v="0"/>
    <n v="0"/>
    <m/>
    <x v="0"/>
    <n v="1"/>
  </r>
  <r>
    <s v="c96c643a0e41814d0d7057cb6ba17c6d"/>
    <d v="2023-06-03T00:00:00"/>
    <x v="0"/>
    <x v="1"/>
    <n v="0"/>
    <n v="0"/>
    <m/>
    <x v="0"/>
    <n v="1"/>
  </r>
  <r>
    <s v="c97424167a5f0df7556d259b23fd35a2"/>
    <d v="2023-06-04T00:00:00"/>
    <x v="2"/>
    <x v="1"/>
    <n v="0"/>
    <n v="0"/>
    <m/>
    <x v="0"/>
    <n v="1"/>
  </r>
  <r>
    <s v="c9745b9cff16e61f3c0ffd02534a1412"/>
    <d v="2023-06-02T00:00:00"/>
    <x v="2"/>
    <x v="0"/>
    <n v="0"/>
    <n v="0"/>
    <m/>
    <x v="0"/>
    <n v="1"/>
  </r>
  <r>
    <s v="c97483e510e795df2c7d028d9b3db2c8"/>
    <d v="2023-06-01T00:00:00"/>
    <x v="1"/>
    <x v="0"/>
    <n v="0"/>
    <n v="0"/>
    <m/>
    <x v="0"/>
    <n v="1"/>
  </r>
  <r>
    <s v="c97b0b650a07eee626822f8275aa3e69"/>
    <d v="2023-06-06T00:00:00"/>
    <x v="2"/>
    <x v="1"/>
    <n v="0"/>
    <n v="0"/>
    <m/>
    <x v="0"/>
    <n v="1"/>
  </r>
  <r>
    <s v="c97e128c5f73b0d2c059fc81c333ed8f"/>
    <d v="2023-06-04T00:00:00"/>
    <x v="1"/>
    <x v="0"/>
    <n v="0"/>
    <n v="0"/>
    <m/>
    <x v="0"/>
    <n v="1"/>
  </r>
  <r>
    <s v="c980e0ff45e29031c642ede33feefdf5"/>
    <d v="2023-06-07T00:00:00"/>
    <x v="1"/>
    <x v="1"/>
    <n v="1"/>
    <n v="0"/>
    <s v="monthly.5.99.3d.trial"/>
    <x v="0"/>
    <n v="1"/>
  </r>
  <r>
    <s v="c98696b5e7c166721128a39d2982c1bf"/>
    <d v="2023-06-03T00:00:00"/>
    <x v="0"/>
    <x v="1"/>
    <n v="0"/>
    <n v="0"/>
    <m/>
    <x v="0"/>
    <n v="1"/>
  </r>
  <r>
    <s v="c98b056f18e27c6dd49feb44923725dd"/>
    <d v="2023-06-03T00:00:00"/>
    <x v="2"/>
    <x v="1"/>
    <n v="0"/>
    <n v="0"/>
    <m/>
    <x v="0"/>
    <n v="1"/>
  </r>
  <r>
    <s v="c995119f2d63e025b30e6de3503e7777"/>
    <d v="2023-06-05T00:00:00"/>
    <x v="3"/>
    <x v="1"/>
    <n v="0"/>
    <n v="0"/>
    <m/>
    <x v="0"/>
    <n v="1"/>
  </r>
  <r>
    <s v="c9964dc37fecd3eeb746feb45804bd65"/>
    <d v="2023-06-04T00:00:00"/>
    <x v="2"/>
    <x v="1"/>
    <n v="0"/>
    <n v="0"/>
    <m/>
    <x v="0"/>
    <n v="1"/>
  </r>
  <r>
    <s v="c99c56757ebe356861cf22d097e24008"/>
    <d v="2023-06-06T00:00:00"/>
    <x v="1"/>
    <x v="0"/>
    <n v="0"/>
    <n v="0"/>
    <m/>
    <x v="0"/>
    <n v="1"/>
  </r>
  <r>
    <s v="c9ae8038d03d47f6ee14d87eb67d5b5c"/>
    <d v="2023-06-07T00:00:00"/>
    <x v="2"/>
    <x v="0"/>
    <n v="0"/>
    <n v="0"/>
    <m/>
    <x v="0"/>
    <n v="1"/>
  </r>
  <r>
    <s v="c9afb6ba4b3d3bdef964fb245bec55b3"/>
    <d v="2023-06-05T00:00:00"/>
    <x v="2"/>
    <x v="1"/>
    <n v="0"/>
    <n v="0"/>
    <m/>
    <x v="0"/>
    <n v="1"/>
  </r>
  <r>
    <s v="c9b789faff729ff3f22a362551cff379"/>
    <d v="2023-06-01T00:00:00"/>
    <x v="0"/>
    <x v="1"/>
    <n v="0"/>
    <n v="0"/>
    <m/>
    <x v="0"/>
    <n v="1"/>
  </r>
  <r>
    <s v="c9b8575495f3ae84766478efca550779"/>
    <d v="2023-06-05T00:00:00"/>
    <x v="0"/>
    <x v="1"/>
    <n v="0"/>
    <n v="0"/>
    <m/>
    <x v="0"/>
    <n v="1"/>
  </r>
  <r>
    <s v="c9beba30effd6ded04e8bf1db92dcd4c"/>
    <d v="2023-06-04T00:00:00"/>
    <x v="0"/>
    <x v="1"/>
    <n v="0"/>
    <n v="0"/>
    <m/>
    <x v="0"/>
    <n v="1"/>
  </r>
  <r>
    <s v="c9ca4a57d797ffada31455fc92739d0a"/>
    <d v="2023-06-07T00:00:00"/>
    <x v="1"/>
    <x v="0"/>
    <n v="0"/>
    <n v="0"/>
    <m/>
    <x v="0"/>
    <n v="1"/>
  </r>
  <r>
    <s v="c9cb014179147801fe748e3531df56d7"/>
    <d v="2023-06-03T00:00:00"/>
    <x v="2"/>
    <x v="1"/>
    <n v="0"/>
    <n v="0"/>
    <m/>
    <x v="0"/>
    <n v="1"/>
  </r>
  <r>
    <s v="c9cd2ae6fa896e22c57012be3f61ce29"/>
    <d v="2023-06-04T00:00:00"/>
    <x v="1"/>
    <x v="0"/>
    <n v="0"/>
    <n v="0"/>
    <m/>
    <x v="0"/>
    <n v="1"/>
  </r>
  <r>
    <s v="c9cdad8d530ff68358e45e23fafda27b"/>
    <d v="2023-06-05T00:00:00"/>
    <x v="3"/>
    <x v="0"/>
    <n v="0"/>
    <n v="0"/>
    <m/>
    <x v="0"/>
    <n v="1"/>
  </r>
  <r>
    <s v="c9d1b56bd22397155a91f882f74483a9"/>
    <d v="2023-06-05T00:00:00"/>
    <x v="1"/>
    <x v="1"/>
    <n v="0"/>
    <n v="0"/>
    <m/>
    <x v="0"/>
    <n v="1"/>
  </r>
  <r>
    <s v="c9df279ff8beb8860569233462a4d49d"/>
    <d v="2023-06-07T00:00:00"/>
    <x v="3"/>
    <x v="0"/>
    <n v="0"/>
    <n v="0"/>
    <m/>
    <x v="0"/>
    <n v="1"/>
  </r>
  <r>
    <s v="c9e10f74268b4e905bb9f5a56b4deb0b"/>
    <d v="2023-06-05T00:00:00"/>
    <x v="2"/>
    <x v="0"/>
    <n v="0"/>
    <n v="0"/>
    <m/>
    <x v="0"/>
    <n v="1"/>
  </r>
  <r>
    <s v="c9e19f2df5fdd207cc24fbb37120176d"/>
    <d v="2023-06-01T00:00:00"/>
    <x v="0"/>
    <x v="0"/>
    <n v="0"/>
    <n v="0"/>
    <m/>
    <x v="0"/>
    <n v="1"/>
  </r>
  <r>
    <s v="c9e2ccb80059bd4c16bd1366e018ecdf"/>
    <d v="2023-06-07T00:00:00"/>
    <x v="3"/>
    <x v="0"/>
    <n v="1"/>
    <n v="0"/>
    <s v="weekly.2.99.3d.trial"/>
    <x v="0"/>
    <n v="1"/>
  </r>
  <r>
    <s v="c9e343954e819006fb2d08a6f9cb40ed"/>
    <d v="2023-06-02T00:00:00"/>
    <x v="2"/>
    <x v="1"/>
    <n v="0"/>
    <n v="0"/>
    <m/>
    <x v="0"/>
    <n v="1"/>
  </r>
  <r>
    <s v="c9ea7c7d5f56f2be02260fcc28fd78f4"/>
    <d v="2023-06-04T00:00:00"/>
    <x v="2"/>
    <x v="0"/>
    <n v="0"/>
    <n v="0"/>
    <m/>
    <x v="0"/>
    <n v="1"/>
  </r>
  <r>
    <s v="c9eafafe30ff8b7d3daf9d97ee9b4034"/>
    <d v="2023-06-06T00:00:00"/>
    <x v="0"/>
    <x v="1"/>
    <n v="0"/>
    <n v="0"/>
    <m/>
    <x v="0"/>
    <n v="1"/>
  </r>
  <r>
    <s v="c9eecd5f2cef5cf59569d0c049c8c4c6"/>
    <d v="2023-06-06T00:00:00"/>
    <x v="2"/>
    <x v="0"/>
    <n v="0"/>
    <n v="0"/>
    <m/>
    <x v="0"/>
    <n v="1"/>
  </r>
  <r>
    <s v="c9efafc5b6b0288c39da3995de2d082c"/>
    <d v="2023-06-01T00:00:00"/>
    <x v="0"/>
    <x v="0"/>
    <n v="0"/>
    <n v="0"/>
    <m/>
    <x v="0"/>
    <n v="1"/>
  </r>
  <r>
    <s v="ca041cb2d68d152008bc0b4587137136"/>
    <d v="2023-06-02T00:00:00"/>
    <x v="1"/>
    <x v="0"/>
    <n v="0"/>
    <n v="0"/>
    <m/>
    <x v="0"/>
    <n v="1"/>
  </r>
  <r>
    <s v="ca06def361981c33f561aa5cb4f6cac4"/>
    <d v="2023-06-06T00:00:00"/>
    <x v="3"/>
    <x v="1"/>
    <n v="0"/>
    <n v="0"/>
    <m/>
    <x v="0"/>
    <n v="1"/>
  </r>
  <r>
    <s v="ca0c5df1f1d142a52d98ed31c0730ac9"/>
    <d v="2023-06-06T00:00:00"/>
    <x v="1"/>
    <x v="1"/>
    <n v="0"/>
    <n v="0"/>
    <m/>
    <x v="0"/>
    <n v="1"/>
  </r>
  <r>
    <s v="ca0fcf241a711c6143fdc306885b7042"/>
    <d v="2023-06-01T00:00:00"/>
    <x v="0"/>
    <x v="1"/>
    <n v="0"/>
    <n v="0"/>
    <m/>
    <x v="0"/>
    <n v="1"/>
  </r>
  <r>
    <s v="ca1263ab64d9f509fb05168ccaba60cb"/>
    <d v="2023-06-04T00:00:00"/>
    <x v="1"/>
    <x v="0"/>
    <n v="0"/>
    <n v="0"/>
    <m/>
    <x v="0"/>
    <n v="1"/>
  </r>
  <r>
    <s v="ca12c0998dbf1566ee3f2a126f2c4b10"/>
    <d v="2023-06-07T00:00:00"/>
    <x v="1"/>
    <x v="1"/>
    <n v="0"/>
    <n v="0"/>
    <m/>
    <x v="0"/>
    <n v="1"/>
  </r>
  <r>
    <s v="ca18c7e53e68e9c5a4383021b5ed92c5"/>
    <d v="2023-06-04T00:00:00"/>
    <x v="3"/>
    <x v="1"/>
    <n v="0"/>
    <n v="0"/>
    <m/>
    <x v="0"/>
    <n v="1"/>
  </r>
  <r>
    <s v="ca1d7f0a4ebb0e3c3ce85f98cc0cd166"/>
    <d v="2023-06-04T00:00:00"/>
    <x v="0"/>
    <x v="0"/>
    <n v="0"/>
    <n v="0"/>
    <m/>
    <x v="0"/>
    <n v="1"/>
  </r>
  <r>
    <s v="ca250b4cfa4ce2b751643ef5434a1563"/>
    <d v="2023-06-07T00:00:00"/>
    <x v="3"/>
    <x v="0"/>
    <n v="0"/>
    <n v="0"/>
    <m/>
    <x v="0"/>
    <n v="1"/>
  </r>
  <r>
    <s v="ca299d09b08e34c1b3efbc3e37bd85ca"/>
    <d v="2023-06-04T00:00:00"/>
    <x v="3"/>
    <x v="0"/>
    <n v="0"/>
    <n v="0"/>
    <m/>
    <x v="0"/>
    <n v="1"/>
  </r>
  <r>
    <s v="ca2b1c535cedaa5db23d3f92973820dc"/>
    <d v="2023-06-02T00:00:00"/>
    <x v="0"/>
    <x v="0"/>
    <n v="0"/>
    <n v="0"/>
    <m/>
    <x v="0"/>
    <n v="1"/>
  </r>
  <r>
    <s v="ca34a08302599a5a40bbbc27e9d33248"/>
    <d v="2023-06-03T00:00:00"/>
    <x v="3"/>
    <x v="1"/>
    <n v="0"/>
    <n v="0"/>
    <m/>
    <x v="0"/>
    <n v="1"/>
  </r>
  <r>
    <s v="ca35f2309f27e65f39da58840c84be18"/>
    <d v="2023-06-06T00:00:00"/>
    <x v="0"/>
    <x v="0"/>
    <n v="0"/>
    <n v="0"/>
    <m/>
    <x v="0"/>
    <n v="1"/>
  </r>
  <r>
    <s v="ca369f8c96ae7547b1f83030cd748d1d"/>
    <d v="2023-06-05T00:00:00"/>
    <x v="3"/>
    <x v="0"/>
    <n v="0"/>
    <n v="0"/>
    <m/>
    <x v="0"/>
    <n v="1"/>
  </r>
  <r>
    <s v="ca3af48961bff3eb3bba6cf89d030be7"/>
    <d v="2023-06-01T00:00:00"/>
    <x v="0"/>
    <x v="0"/>
    <n v="0"/>
    <n v="0"/>
    <m/>
    <x v="0"/>
    <n v="1"/>
  </r>
  <r>
    <s v="ca3c54c06b41e61bbf7c87a15c658c61"/>
    <d v="2023-06-06T00:00:00"/>
    <x v="3"/>
    <x v="1"/>
    <n v="0"/>
    <n v="0"/>
    <m/>
    <x v="0"/>
    <n v="1"/>
  </r>
  <r>
    <s v="ca43410d6357f9493ba371ee847f8928"/>
    <d v="2023-06-05T00:00:00"/>
    <x v="1"/>
    <x v="1"/>
    <n v="0"/>
    <n v="0"/>
    <m/>
    <x v="0"/>
    <n v="1"/>
  </r>
  <r>
    <s v="ca45e56a5fd20523ea015b0a1f7ebb43"/>
    <d v="2023-06-05T00:00:00"/>
    <x v="3"/>
    <x v="1"/>
    <n v="0"/>
    <n v="0"/>
    <m/>
    <x v="0"/>
    <n v="1"/>
  </r>
  <r>
    <s v="ca47ede3fb3406e264db959f377752b0"/>
    <d v="2023-06-01T00:00:00"/>
    <x v="1"/>
    <x v="0"/>
    <n v="0"/>
    <n v="0"/>
    <m/>
    <x v="0"/>
    <n v="1"/>
  </r>
  <r>
    <s v="ca50b93a0703d86d5d6c715745df95e4"/>
    <d v="2023-06-05T00:00:00"/>
    <x v="2"/>
    <x v="1"/>
    <n v="0"/>
    <n v="0"/>
    <m/>
    <x v="0"/>
    <n v="1"/>
  </r>
  <r>
    <s v="ca50cd38320cbc3c1efe6089360a158b"/>
    <d v="2023-06-03T00:00:00"/>
    <x v="3"/>
    <x v="1"/>
    <n v="0"/>
    <n v="0"/>
    <m/>
    <x v="0"/>
    <n v="1"/>
  </r>
  <r>
    <s v="ca50cf3bdca1e35bb6912c5c2b51860d"/>
    <d v="2023-06-03T00:00:00"/>
    <x v="0"/>
    <x v="0"/>
    <n v="0"/>
    <n v="0"/>
    <m/>
    <x v="0"/>
    <n v="1"/>
  </r>
  <r>
    <s v="ca56c03bdbddb6d784b9d82850a169bf"/>
    <d v="2023-06-03T00:00:00"/>
    <x v="1"/>
    <x v="0"/>
    <n v="0"/>
    <n v="0"/>
    <m/>
    <x v="0"/>
    <n v="1"/>
  </r>
  <r>
    <s v="ca5f617477930a9a7c627dc5277e5f34"/>
    <d v="2023-06-03T00:00:00"/>
    <x v="0"/>
    <x v="1"/>
    <n v="0"/>
    <n v="0"/>
    <m/>
    <x v="0"/>
    <n v="1"/>
  </r>
  <r>
    <s v="ca63e7abc4e849bb218e33633e5200dc"/>
    <d v="2023-06-05T00:00:00"/>
    <x v="0"/>
    <x v="0"/>
    <n v="0"/>
    <n v="0"/>
    <m/>
    <x v="0"/>
    <n v="1"/>
  </r>
  <r>
    <s v="ca6414f5bf4f0eaeed473845036e1df8"/>
    <d v="2023-06-06T00:00:00"/>
    <x v="0"/>
    <x v="1"/>
    <n v="1"/>
    <n v="1"/>
    <s v="monthly.5.99.3d.trial"/>
    <x v="1"/>
    <n v="1"/>
  </r>
  <r>
    <s v="ca6881c2a19a61bf4f21e03600956386"/>
    <d v="2023-06-01T00:00:00"/>
    <x v="1"/>
    <x v="0"/>
    <n v="0"/>
    <n v="0"/>
    <m/>
    <x v="0"/>
    <n v="1"/>
  </r>
  <r>
    <s v="ca699f275bdf135a98afda580b192977"/>
    <d v="2023-06-07T00:00:00"/>
    <x v="3"/>
    <x v="1"/>
    <n v="0"/>
    <n v="0"/>
    <m/>
    <x v="0"/>
    <n v="1"/>
  </r>
  <r>
    <s v="ca69fad2120c8346d0feaff08045388e"/>
    <d v="2023-06-04T00:00:00"/>
    <x v="2"/>
    <x v="0"/>
    <n v="0"/>
    <n v="0"/>
    <m/>
    <x v="0"/>
    <n v="1"/>
  </r>
  <r>
    <s v="ca6cd2585ec8648bd139f5d8215610b2"/>
    <d v="2023-06-07T00:00:00"/>
    <x v="2"/>
    <x v="0"/>
    <n v="1"/>
    <n v="0"/>
    <s v="weekly.2.99.3d.trial"/>
    <x v="0"/>
    <n v="1"/>
  </r>
  <r>
    <s v="ca7b2ba555a0a36b173d1e8b173bec9e"/>
    <d v="2023-06-01T00:00:00"/>
    <x v="1"/>
    <x v="1"/>
    <n v="1"/>
    <n v="0"/>
    <s v="monthly.5.99.3d.trial"/>
    <x v="0"/>
    <n v="1"/>
  </r>
  <r>
    <s v="ca7c688f98180e0f8ac89de4f7becadc"/>
    <d v="2023-06-02T00:00:00"/>
    <x v="3"/>
    <x v="0"/>
    <n v="0"/>
    <n v="0"/>
    <m/>
    <x v="0"/>
    <n v="1"/>
  </r>
  <r>
    <s v="ca7d8ae75e5768a9aad7e134ea24175e"/>
    <d v="2023-06-02T00:00:00"/>
    <x v="2"/>
    <x v="0"/>
    <n v="1"/>
    <n v="1"/>
    <s v="weekly.2.99.3d.trial"/>
    <x v="2"/>
    <n v="1"/>
  </r>
  <r>
    <s v="ca7ec1401c071f011b448ca3b51b15d6"/>
    <d v="2023-06-05T00:00:00"/>
    <x v="0"/>
    <x v="0"/>
    <n v="0"/>
    <n v="0"/>
    <m/>
    <x v="0"/>
    <n v="1"/>
  </r>
  <r>
    <s v="ca8094418ab24b8081c459d6be63a283"/>
    <d v="2023-06-06T00:00:00"/>
    <x v="0"/>
    <x v="0"/>
    <n v="0"/>
    <n v="0"/>
    <m/>
    <x v="0"/>
    <n v="1"/>
  </r>
  <r>
    <s v="ca817e96d54ddea68fcbe936fae0cb7a"/>
    <d v="2023-06-07T00:00:00"/>
    <x v="1"/>
    <x v="0"/>
    <n v="1"/>
    <n v="0"/>
    <s v="weekly.2.99.3d.trial"/>
    <x v="0"/>
    <n v="1"/>
  </r>
  <r>
    <s v="ca86f85ea4aef0f28eba1fa87991dfbd"/>
    <d v="2023-06-02T00:00:00"/>
    <x v="3"/>
    <x v="1"/>
    <n v="0"/>
    <n v="0"/>
    <m/>
    <x v="0"/>
    <n v="1"/>
  </r>
  <r>
    <s v="ca93c6db1d02954ed92e111a8f42bc51"/>
    <d v="2023-06-03T00:00:00"/>
    <x v="0"/>
    <x v="1"/>
    <n v="0"/>
    <n v="0"/>
    <m/>
    <x v="0"/>
    <n v="1"/>
  </r>
  <r>
    <s v="ca93c80ae4c0e3c1ee75a1b7e3f2416e"/>
    <d v="2023-06-07T00:00:00"/>
    <x v="1"/>
    <x v="0"/>
    <n v="0"/>
    <n v="0"/>
    <m/>
    <x v="0"/>
    <n v="1"/>
  </r>
  <r>
    <s v="ca990888925a8cc6edffc33dccf91c6b"/>
    <d v="2023-06-07T00:00:00"/>
    <x v="3"/>
    <x v="1"/>
    <n v="1"/>
    <n v="1"/>
    <s v="monthly.5.99.3d.trial"/>
    <x v="1"/>
    <n v="1"/>
  </r>
  <r>
    <s v="ca9e4225deba12d51d5ce5c09605b32a"/>
    <d v="2023-06-01T00:00:00"/>
    <x v="1"/>
    <x v="0"/>
    <n v="0"/>
    <n v="0"/>
    <m/>
    <x v="0"/>
    <n v="1"/>
  </r>
  <r>
    <s v="caa059dfbf56f35fecd13805fa96ce44"/>
    <d v="2023-06-03T00:00:00"/>
    <x v="2"/>
    <x v="1"/>
    <n v="0"/>
    <n v="0"/>
    <m/>
    <x v="0"/>
    <n v="1"/>
  </r>
  <r>
    <s v="caa9e6b051cf2e3afa200b875ae1d570"/>
    <d v="2023-06-05T00:00:00"/>
    <x v="2"/>
    <x v="0"/>
    <n v="1"/>
    <n v="0"/>
    <s v="weekly.2.99.3d.trial"/>
    <x v="0"/>
    <n v="1"/>
  </r>
  <r>
    <s v="caab2f135ff640681316b807400cd681"/>
    <d v="2023-06-02T00:00:00"/>
    <x v="3"/>
    <x v="1"/>
    <n v="0"/>
    <n v="0"/>
    <m/>
    <x v="0"/>
    <n v="1"/>
  </r>
  <r>
    <s v="caac4c50c7e59df284316bc4a94bf9d5"/>
    <d v="2023-06-05T00:00:00"/>
    <x v="3"/>
    <x v="1"/>
    <n v="0"/>
    <n v="0"/>
    <m/>
    <x v="0"/>
    <n v="1"/>
  </r>
  <r>
    <s v="caadc3e402abd5bc938e75d6c1f70cee"/>
    <d v="2023-06-03T00:00:00"/>
    <x v="0"/>
    <x v="1"/>
    <n v="1"/>
    <n v="0"/>
    <s v="monthly.5.99.3d.trial"/>
    <x v="0"/>
    <n v="1"/>
  </r>
  <r>
    <s v="cab790fa993304dcce5b441afad9c4d7"/>
    <d v="2023-06-05T00:00:00"/>
    <x v="1"/>
    <x v="1"/>
    <n v="0"/>
    <n v="0"/>
    <m/>
    <x v="0"/>
    <n v="1"/>
  </r>
  <r>
    <s v="cab8f6d5d8ad69db4735c7af23b9acb8"/>
    <d v="2023-06-06T00:00:00"/>
    <x v="1"/>
    <x v="1"/>
    <n v="0"/>
    <n v="0"/>
    <m/>
    <x v="0"/>
    <n v="1"/>
  </r>
  <r>
    <s v="cac0734823900385ad6addddd98877fa"/>
    <d v="2023-06-05T00:00:00"/>
    <x v="3"/>
    <x v="1"/>
    <n v="0"/>
    <n v="0"/>
    <m/>
    <x v="0"/>
    <n v="1"/>
  </r>
  <r>
    <s v="cac8218938ce2ebfb447dcde611e3762"/>
    <d v="2023-06-06T00:00:00"/>
    <x v="0"/>
    <x v="1"/>
    <n v="0"/>
    <n v="0"/>
    <m/>
    <x v="0"/>
    <n v="1"/>
  </r>
  <r>
    <s v="cac94e1dff3eb7675d462856f575eb8f"/>
    <d v="2023-06-07T00:00:00"/>
    <x v="2"/>
    <x v="1"/>
    <n v="0"/>
    <n v="0"/>
    <m/>
    <x v="0"/>
    <n v="1"/>
  </r>
  <r>
    <s v="cad388f7ac061d518843b498b04bf508"/>
    <d v="2023-06-07T00:00:00"/>
    <x v="0"/>
    <x v="1"/>
    <n v="0"/>
    <n v="0"/>
    <m/>
    <x v="0"/>
    <n v="1"/>
  </r>
  <r>
    <s v="cad8c4af54a27e5250d45f2554eac0c5"/>
    <d v="2023-06-01T00:00:00"/>
    <x v="1"/>
    <x v="0"/>
    <n v="0"/>
    <n v="0"/>
    <m/>
    <x v="0"/>
    <n v="1"/>
  </r>
  <r>
    <s v="cadd197ae6705eaf3b0a9eca34b23a1e"/>
    <d v="2023-06-06T00:00:00"/>
    <x v="2"/>
    <x v="1"/>
    <n v="1"/>
    <n v="0"/>
    <s v="monthly.5.99.3d.trial"/>
    <x v="0"/>
    <n v="1"/>
  </r>
  <r>
    <s v="cadff2467c7cedf7a3fc97c616f26535"/>
    <d v="2023-06-02T00:00:00"/>
    <x v="2"/>
    <x v="0"/>
    <n v="1"/>
    <n v="0"/>
    <s v="weekly.2.99.3d.trial"/>
    <x v="0"/>
    <n v="1"/>
  </r>
  <r>
    <s v="cae47acaaca57a17fd0038fc5201bb41"/>
    <d v="2023-06-07T00:00:00"/>
    <x v="3"/>
    <x v="0"/>
    <n v="0"/>
    <n v="0"/>
    <m/>
    <x v="0"/>
    <n v="1"/>
  </r>
  <r>
    <s v="cae4a07d6c9164ef59e5f384e4aa57af"/>
    <d v="2023-06-04T00:00:00"/>
    <x v="2"/>
    <x v="1"/>
    <n v="1"/>
    <n v="0"/>
    <s v="monthly.5.99.3d.trial"/>
    <x v="0"/>
    <n v="1"/>
  </r>
  <r>
    <s v="cae78978b00fb415bdb40247dcb8fb16"/>
    <d v="2023-06-01T00:00:00"/>
    <x v="0"/>
    <x v="1"/>
    <n v="0"/>
    <n v="0"/>
    <m/>
    <x v="0"/>
    <n v="1"/>
  </r>
  <r>
    <s v="caf21000d621596f65facacd5bee581b"/>
    <d v="2023-06-05T00:00:00"/>
    <x v="2"/>
    <x v="0"/>
    <n v="0"/>
    <n v="0"/>
    <m/>
    <x v="0"/>
    <n v="1"/>
  </r>
  <r>
    <s v="caf2d64d377eed44399e9c3e533e72df"/>
    <d v="2023-06-03T00:00:00"/>
    <x v="0"/>
    <x v="1"/>
    <n v="0"/>
    <n v="0"/>
    <m/>
    <x v="0"/>
    <n v="1"/>
  </r>
  <r>
    <s v="caf6494490b0cbcb145c62e202e0bd15"/>
    <d v="2023-06-03T00:00:00"/>
    <x v="1"/>
    <x v="0"/>
    <n v="0"/>
    <n v="0"/>
    <m/>
    <x v="0"/>
    <n v="1"/>
  </r>
  <r>
    <s v="cafd8c07c6e2554df2c0569dc3d8365c"/>
    <d v="2023-06-05T00:00:00"/>
    <x v="1"/>
    <x v="0"/>
    <n v="0"/>
    <n v="0"/>
    <m/>
    <x v="0"/>
    <n v="1"/>
  </r>
  <r>
    <s v="cafe02fc1df3a5dd2f2959c0feff8c15"/>
    <d v="2023-06-06T00:00:00"/>
    <x v="1"/>
    <x v="0"/>
    <n v="0"/>
    <n v="0"/>
    <m/>
    <x v="0"/>
    <n v="1"/>
  </r>
  <r>
    <s v="cb049ecc42ce23fd87d4e1233f2b2b7c"/>
    <d v="2023-06-07T00:00:00"/>
    <x v="1"/>
    <x v="0"/>
    <n v="0"/>
    <n v="0"/>
    <m/>
    <x v="0"/>
    <n v="1"/>
  </r>
  <r>
    <s v="cb092dae5e238e488f2cff349ba73e1f"/>
    <d v="2023-06-07T00:00:00"/>
    <x v="3"/>
    <x v="0"/>
    <n v="0"/>
    <n v="0"/>
    <m/>
    <x v="0"/>
    <n v="1"/>
  </r>
  <r>
    <s v="cb11445c54811a0cda76dffb42db3a3d"/>
    <d v="2023-06-06T00:00:00"/>
    <x v="2"/>
    <x v="0"/>
    <n v="0"/>
    <n v="0"/>
    <m/>
    <x v="0"/>
    <n v="1"/>
  </r>
  <r>
    <s v="cb1905dce89af6a9843f82c3d41f181f"/>
    <d v="2023-06-03T00:00:00"/>
    <x v="0"/>
    <x v="0"/>
    <n v="0"/>
    <n v="0"/>
    <m/>
    <x v="0"/>
    <n v="1"/>
  </r>
  <r>
    <s v="cb24c68ed1c38443220b5300e0e06324"/>
    <d v="2023-06-07T00:00:00"/>
    <x v="3"/>
    <x v="1"/>
    <n v="0"/>
    <n v="0"/>
    <m/>
    <x v="0"/>
    <n v="1"/>
  </r>
  <r>
    <s v="cb2c681d46bf12e4b6e5b49e682cb9ed"/>
    <d v="2023-06-01T00:00:00"/>
    <x v="2"/>
    <x v="1"/>
    <n v="0"/>
    <n v="0"/>
    <m/>
    <x v="0"/>
    <n v="1"/>
  </r>
  <r>
    <s v="cb327810fa5a253c531a6cb62c235576"/>
    <d v="2023-06-01T00:00:00"/>
    <x v="2"/>
    <x v="1"/>
    <n v="0"/>
    <n v="0"/>
    <m/>
    <x v="0"/>
    <n v="1"/>
  </r>
  <r>
    <s v="cb3329cf131af09824d817f5756b3f5a"/>
    <d v="2023-06-07T00:00:00"/>
    <x v="3"/>
    <x v="0"/>
    <n v="0"/>
    <n v="0"/>
    <m/>
    <x v="0"/>
    <n v="1"/>
  </r>
  <r>
    <s v="cb37dbc6a6c61b0dfead20b17af33403"/>
    <d v="2023-06-07T00:00:00"/>
    <x v="0"/>
    <x v="1"/>
    <n v="0"/>
    <n v="0"/>
    <m/>
    <x v="0"/>
    <n v="1"/>
  </r>
  <r>
    <s v="cb3dc43d8e414af00389b704c84a4e0d"/>
    <d v="2023-06-03T00:00:00"/>
    <x v="0"/>
    <x v="0"/>
    <n v="0"/>
    <n v="0"/>
    <m/>
    <x v="0"/>
    <n v="1"/>
  </r>
  <r>
    <s v="cb3fbf5ebc04e3561f29d6cc221edb94"/>
    <d v="2023-06-06T00:00:00"/>
    <x v="2"/>
    <x v="0"/>
    <n v="0"/>
    <n v="0"/>
    <m/>
    <x v="0"/>
    <n v="1"/>
  </r>
  <r>
    <s v="cb4095754d8cea813688635be12bf6f0"/>
    <d v="2023-06-04T00:00:00"/>
    <x v="2"/>
    <x v="0"/>
    <n v="0"/>
    <n v="0"/>
    <m/>
    <x v="0"/>
    <n v="1"/>
  </r>
  <r>
    <s v="cb4169f2aea52d6fec1a63d80fffd781"/>
    <d v="2023-06-02T00:00:00"/>
    <x v="3"/>
    <x v="0"/>
    <n v="1"/>
    <n v="0"/>
    <s v="weekly.2.99.3d.trial"/>
    <x v="0"/>
    <n v="1"/>
  </r>
  <r>
    <s v="cb42e788047883ad550567b38065ab6a"/>
    <d v="2023-06-01T00:00:00"/>
    <x v="3"/>
    <x v="1"/>
    <n v="0"/>
    <n v="0"/>
    <m/>
    <x v="0"/>
    <n v="1"/>
  </r>
  <r>
    <s v="cb4ba4c7b5b7c8aaedef66a9307e2eae"/>
    <d v="2023-06-02T00:00:00"/>
    <x v="1"/>
    <x v="0"/>
    <n v="0"/>
    <n v="0"/>
    <m/>
    <x v="0"/>
    <n v="1"/>
  </r>
  <r>
    <s v="cb4dc7b8113dec4d7e38272ce609f95f"/>
    <d v="2023-06-06T00:00:00"/>
    <x v="2"/>
    <x v="1"/>
    <n v="0"/>
    <n v="0"/>
    <m/>
    <x v="0"/>
    <n v="1"/>
  </r>
  <r>
    <s v="cb530d3dfb385ef513f5aab337bfa103"/>
    <d v="2023-06-03T00:00:00"/>
    <x v="3"/>
    <x v="0"/>
    <n v="0"/>
    <n v="0"/>
    <m/>
    <x v="0"/>
    <n v="1"/>
  </r>
  <r>
    <s v="cb58902b72379f62bd19c15c0a32296d"/>
    <d v="2023-06-03T00:00:00"/>
    <x v="2"/>
    <x v="1"/>
    <n v="0"/>
    <n v="0"/>
    <m/>
    <x v="0"/>
    <n v="1"/>
  </r>
  <r>
    <s v="cb642289d3bae2ffecce86b3858ade4f"/>
    <d v="2023-06-05T00:00:00"/>
    <x v="3"/>
    <x v="0"/>
    <n v="0"/>
    <n v="0"/>
    <m/>
    <x v="0"/>
    <n v="1"/>
  </r>
  <r>
    <s v="cb6874b2859074fd1169c12609a31a77"/>
    <d v="2023-06-01T00:00:00"/>
    <x v="1"/>
    <x v="1"/>
    <n v="0"/>
    <n v="0"/>
    <m/>
    <x v="0"/>
    <n v="1"/>
  </r>
  <r>
    <s v="cb69e62748123b2c69ed5a8e9db38d97"/>
    <d v="2023-06-03T00:00:00"/>
    <x v="2"/>
    <x v="0"/>
    <n v="0"/>
    <n v="0"/>
    <m/>
    <x v="0"/>
    <n v="1"/>
  </r>
  <r>
    <s v="cb6f904c7df8fbadd4b984f0620d7f45"/>
    <d v="2023-06-04T00:00:00"/>
    <x v="1"/>
    <x v="0"/>
    <n v="0"/>
    <n v="0"/>
    <m/>
    <x v="0"/>
    <n v="1"/>
  </r>
  <r>
    <s v="cb70c826001e62c79625a5c8bdd4152b"/>
    <d v="2023-06-04T00:00:00"/>
    <x v="3"/>
    <x v="0"/>
    <n v="0"/>
    <n v="0"/>
    <m/>
    <x v="0"/>
    <n v="1"/>
  </r>
  <r>
    <s v="cb712b642051cdcdf51947705b60e32f"/>
    <d v="2023-06-02T00:00:00"/>
    <x v="1"/>
    <x v="0"/>
    <n v="0"/>
    <n v="0"/>
    <m/>
    <x v="0"/>
    <n v="1"/>
  </r>
  <r>
    <s v="cb72e4baac90b14c6f45766faf03ef4e"/>
    <d v="2023-06-05T00:00:00"/>
    <x v="3"/>
    <x v="1"/>
    <n v="0"/>
    <n v="0"/>
    <m/>
    <x v="0"/>
    <n v="1"/>
  </r>
  <r>
    <s v="cb7a721f0a3a083641f61e9a94576b6f"/>
    <d v="2023-06-01T00:00:00"/>
    <x v="2"/>
    <x v="0"/>
    <n v="0"/>
    <n v="0"/>
    <m/>
    <x v="0"/>
    <n v="1"/>
  </r>
  <r>
    <s v="cb7d55a83ea6123544772a4b2a30a2a5"/>
    <d v="2023-06-07T00:00:00"/>
    <x v="3"/>
    <x v="1"/>
    <n v="0"/>
    <n v="0"/>
    <m/>
    <x v="0"/>
    <n v="1"/>
  </r>
  <r>
    <s v="cb821751b9b8e913085ab08746ab1bdb"/>
    <d v="2023-06-06T00:00:00"/>
    <x v="1"/>
    <x v="1"/>
    <n v="0"/>
    <n v="0"/>
    <m/>
    <x v="0"/>
    <n v="1"/>
  </r>
  <r>
    <s v="cb867acd7347700904253ccaa783c8b5"/>
    <d v="2023-06-07T00:00:00"/>
    <x v="0"/>
    <x v="0"/>
    <n v="0"/>
    <n v="0"/>
    <m/>
    <x v="0"/>
    <n v="1"/>
  </r>
  <r>
    <s v="cb875559999429fb45734675e7c29659"/>
    <d v="2023-06-03T00:00:00"/>
    <x v="1"/>
    <x v="0"/>
    <n v="0"/>
    <n v="0"/>
    <m/>
    <x v="0"/>
    <n v="1"/>
  </r>
  <r>
    <s v="cb88ae3139689b5bc6e807f8946fc425"/>
    <d v="2023-06-06T00:00:00"/>
    <x v="0"/>
    <x v="1"/>
    <n v="0"/>
    <n v="0"/>
    <m/>
    <x v="0"/>
    <n v="1"/>
  </r>
  <r>
    <s v="cb8e3773b68d77d6305d96f58cb62b13"/>
    <d v="2023-06-01T00:00:00"/>
    <x v="3"/>
    <x v="1"/>
    <n v="0"/>
    <n v="0"/>
    <m/>
    <x v="0"/>
    <n v="1"/>
  </r>
  <r>
    <s v="cb90edf98781a968784f1e525f9337e4"/>
    <d v="2023-06-07T00:00:00"/>
    <x v="1"/>
    <x v="0"/>
    <n v="0"/>
    <n v="0"/>
    <m/>
    <x v="0"/>
    <n v="1"/>
  </r>
  <r>
    <s v="cb92a872ea191b1e77ad55bf74571a5f"/>
    <d v="2023-06-01T00:00:00"/>
    <x v="2"/>
    <x v="1"/>
    <n v="0"/>
    <n v="0"/>
    <m/>
    <x v="0"/>
    <n v="1"/>
  </r>
  <r>
    <s v="cb946d33ef8fd4d1b1264220bdfb28e7"/>
    <d v="2023-06-01T00:00:00"/>
    <x v="1"/>
    <x v="0"/>
    <n v="0"/>
    <n v="0"/>
    <m/>
    <x v="0"/>
    <n v="1"/>
  </r>
  <r>
    <s v="cb96d3969173a9d07e33515439b6c27d"/>
    <d v="2023-06-02T00:00:00"/>
    <x v="3"/>
    <x v="1"/>
    <n v="1"/>
    <n v="0"/>
    <s v="monthly.5.99.3d.trial"/>
    <x v="0"/>
    <n v="1"/>
  </r>
  <r>
    <s v="cb98773cce08deedfcd06ec1e1bebbe5"/>
    <d v="2023-06-06T00:00:00"/>
    <x v="2"/>
    <x v="0"/>
    <n v="0"/>
    <n v="0"/>
    <m/>
    <x v="0"/>
    <n v="1"/>
  </r>
  <r>
    <s v="cb9b256cc982202273c3bd6550411e9f"/>
    <d v="2023-06-01T00:00:00"/>
    <x v="0"/>
    <x v="1"/>
    <n v="0"/>
    <n v="0"/>
    <m/>
    <x v="0"/>
    <n v="1"/>
  </r>
  <r>
    <s v="cba1184721bf347fe18d3bc621820f61"/>
    <d v="2023-06-04T00:00:00"/>
    <x v="1"/>
    <x v="0"/>
    <n v="0"/>
    <n v="0"/>
    <m/>
    <x v="0"/>
    <n v="1"/>
  </r>
  <r>
    <s v="cba4a7cb513ff5d57bce5b2b13cf44a8"/>
    <d v="2023-06-01T00:00:00"/>
    <x v="2"/>
    <x v="1"/>
    <n v="0"/>
    <n v="0"/>
    <m/>
    <x v="0"/>
    <n v="1"/>
  </r>
  <r>
    <s v="cba7c3ac2b6b997cc270cc3a1ba6330a"/>
    <d v="2023-06-03T00:00:00"/>
    <x v="0"/>
    <x v="0"/>
    <n v="0"/>
    <n v="0"/>
    <m/>
    <x v="0"/>
    <n v="1"/>
  </r>
  <r>
    <s v="cbab663375e5b763ee9a9ad002db2a0b"/>
    <d v="2023-06-02T00:00:00"/>
    <x v="3"/>
    <x v="0"/>
    <n v="0"/>
    <n v="0"/>
    <m/>
    <x v="0"/>
    <n v="1"/>
  </r>
  <r>
    <s v="cbabd1a8c06e43d229c9c20c1665ea55"/>
    <d v="2023-06-05T00:00:00"/>
    <x v="0"/>
    <x v="0"/>
    <n v="0"/>
    <n v="0"/>
    <m/>
    <x v="0"/>
    <n v="1"/>
  </r>
  <r>
    <s v="cbabee5868bd9a07a888be5029f7d2b2"/>
    <d v="2023-06-07T00:00:00"/>
    <x v="0"/>
    <x v="1"/>
    <n v="0"/>
    <n v="0"/>
    <m/>
    <x v="0"/>
    <n v="1"/>
  </r>
  <r>
    <s v="cbade9817a7efe7b2dd8d573936ea962"/>
    <d v="2023-06-06T00:00:00"/>
    <x v="2"/>
    <x v="0"/>
    <n v="0"/>
    <n v="0"/>
    <m/>
    <x v="0"/>
    <n v="1"/>
  </r>
  <r>
    <s v="cbb82f048e08aa1bd9d5941f2bb515ad"/>
    <d v="2023-06-01T00:00:00"/>
    <x v="2"/>
    <x v="1"/>
    <n v="0"/>
    <n v="0"/>
    <m/>
    <x v="0"/>
    <n v="1"/>
  </r>
  <r>
    <s v="cbba3c5c532d23016f7127962e504a4f"/>
    <d v="2023-06-05T00:00:00"/>
    <x v="2"/>
    <x v="0"/>
    <n v="0"/>
    <n v="0"/>
    <m/>
    <x v="0"/>
    <n v="1"/>
  </r>
  <r>
    <s v="cbbe8df58edd01735c323fe576e15984"/>
    <d v="2023-06-03T00:00:00"/>
    <x v="3"/>
    <x v="1"/>
    <n v="0"/>
    <n v="0"/>
    <m/>
    <x v="0"/>
    <n v="1"/>
  </r>
  <r>
    <s v="cbc198251ca65ce2134f7a09975e45f5"/>
    <d v="2023-06-03T00:00:00"/>
    <x v="3"/>
    <x v="0"/>
    <n v="0"/>
    <n v="0"/>
    <m/>
    <x v="0"/>
    <n v="1"/>
  </r>
  <r>
    <s v="cbc966bfa38a2353a90616d480aec527"/>
    <d v="2023-06-03T00:00:00"/>
    <x v="0"/>
    <x v="0"/>
    <n v="0"/>
    <n v="0"/>
    <m/>
    <x v="0"/>
    <n v="1"/>
  </r>
  <r>
    <s v="cbcdf16396cc57ea786f6e167c1b551c"/>
    <d v="2023-06-05T00:00:00"/>
    <x v="1"/>
    <x v="1"/>
    <n v="0"/>
    <n v="0"/>
    <m/>
    <x v="0"/>
    <n v="1"/>
  </r>
  <r>
    <s v="cbd4350adaa07a8182ff50dff573842d"/>
    <d v="2023-06-01T00:00:00"/>
    <x v="1"/>
    <x v="0"/>
    <n v="1"/>
    <n v="0"/>
    <s v="weekly.2.99.3d.trial"/>
    <x v="0"/>
    <n v="1"/>
  </r>
  <r>
    <s v="cbd9b2922bc8c60888bb3aa278684f38"/>
    <d v="2023-06-05T00:00:00"/>
    <x v="0"/>
    <x v="0"/>
    <n v="0"/>
    <n v="0"/>
    <m/>
    <x v="0"/>
    <n v="1"/>
  </r>
  <r>
    <s v="cbdc783ad04b90f16dec55a80698beb3"/>
    <d v="2023-06-01T00:00:00"/>
    <x v="0"/>
    <x v="1"/>
    <n v="0"/>
    <n v="0"/>
    <m/>
    <x v="0"/>
    <n v="1"/>
  </r>
  <r>
    <s v="cbe02c38da730bbedb07f3b4ab75b14b"/>
    <d v="2023-06-02T00:00:00"/>
    <x v="2"/>
    <x v="0"/>
    <n v="0"/>
    <n v="0"/>
    <m/>
    <x v="0"/>
    <n v="1"/>
  </r>
  <r>
    <s v="cbe5d6b563dfb124d9336884f5b9ec37"/>
    <d v="2023-06-01T00:00:00"/>
    <x v="2"/>
    <x v="1"/>
    <n v="0"/>
    <n v="0"/>
    <m/>
    <x v="0"/>
    <n v="1"/>
  </r>
  <r>
    <s v="cbe7d827518742457c524f9582c0bf17"/>
    <d v="2023-06-03T00:00:00"/>
    <x v="1"/>
    <x v="1"/>
    <n v="0"/>
    <n v="0"/>
    <m/>
    <x v="0"/>
    <n v="1"/>
  </r>
  <r>
    <s v="cbed511f3a32338bcd00971ee71ca2f9"/>
    <d v="2023-06-01T00:00:00"/>
    <x v="3"/>
    <x v="0"/>
    <n v="1"/>
    <n v="0"/>
    <s v="weekly.2.99.3d.trial"/>
    <x v="0"/>
    <n v="1"/>
  </r>
  <r>
    <s v="cbef3f2b80ecd634ce526747c5a29e2a"/>
    <d v="2023-06-06T00:00:00"/>
    <x v="0"/>
    <x v="1"/>
    <n v="0"/>
    <n v="0"/>
    <m/>
    <x v="0"/>
    <n v="1"/>
  </r>
  <r>
    <s v="cbfc679814d8bff8dd8d8780cbf3faf9"/>
    <d v="2023-06-05T00:00:00"/>
    <x v="3"/>
    <x v="1"/>
    <n v="0"/>
    <n v="0"/>
    <m/>
    <x v="0"/>
    <n v="1"/>
  </r>
  <r>
    <s v="cc0e6cb3be48269744f9e614f4d6661a"/>
    <d v="2023-06-01T00:00:00"/>
    <x v="1"/>
    <x v="0"/>
    <n v="0"/>
    <n v="0"/>
    <m/>
    <x v="0"/>
    <n v="1"/>
  </r>
  <r>
    <s v="cc10396d59340ae2790771e3daf391ff"/>
    <d v="2023-06-06T00:00:00"/>
    <x v="2"/>
    <x v="1"/>
    <n v="0"/>
    <n v="0"/>
    <m/>
    <x v="0"/>
    <n v="1"/>
  </r>
  <r>
    <s v="cc188a2ded71961da100639195d9799c"/>
    <d v="2023-06-02T00:00:00"/>
    <x v="3"/>
    <x v="1"/>
    <n v="0"/>
    <n v="0"/>
    <m/>
    <x v="0"/>
    <n v="1"/>
  </r>
  <r>
    <s v="cc1a1b9a150942a3ae517cbfb5a8cfb4"/>
    <d v="2023-06-03T00:00:00"/>
    <x v="1"/>
    <x v="0"/>
    <n v="0"/>
    <n v="0"/>
    <m/>
    <x v="0"/>
    <n v="1"/>
  </r>
  <r>
    <s v="cc22c87a4fcef8044c04632e9cb45b65"/>
    <d v="2023-06-04T00:00:00"/>
    <x v="0"/>
    <x v="0"/>
    <n v="0"/>
    <n v="0"/>
    <m/>
    <x v="0"/>
    <n v="1"/>
  </r>
  <r>
    <s v="cc2608b828efa690bfd372c23926faa9"/>
    <d v="2023-06-01T00:00:00"/>
    <x v="1"/>
    <x v="0"/>
    <n v="0"/>
    <n v="0"/>
    <m/>
    <x v="0"/>
    <n v="1"/>
  </r>
  <r>
    <s v="cc2633e023124cdf11b8c7299b30a15b"/>
    <d v="2023-06-03T00:00:00"/>
    <x v="1"/>
    <x v="1"/>
    <n v="0"/>
    <n v="0"/>
    <m/>
    <x v="0"/>
    <n v="1"/>
  </r>
  <r>
    <s v="cc26bf22eaf4a7dff61ff781b876be4a"/>
    <d v="2023-06-06T00:00:00"/>
    <x v="2"/>
    <x v="0"/>
    <n v="0"/>
    <n v="0"/>
    <m/>
    <x v="0"/>
    <n v="1"/>
  </r>
  <r>
    <s v="cc298fdc1ca9cfe704818d9ead168346"/>
    <d v="2023-06-06T00:00:00"/>
    <x v="2"/>
    <x v="0"/>
    <n v="0"/>
    <n v="0"/>
    <m/>
    <x v="0"/>
    <n v="1"/>
  </r>
  <r>
    <s v="cc2b104a407855ed7b393c35b2929fb0"/>
    <d v="2023-06-01T00:00:00"/>
    <x v="3"/>
    <x v="0"/>
    <n v="0"/>
    <n v="0"/>
    <m/>
    <x v="0"/>
    <n v="1"/>
  </r>
  <r>
    <s v="cc2b905d08dd5e234c665fc1d7bad485"/>
    <d v="2023-06-02T00:00:00"/>
    <x v="1"/>
    <x v="1"/>
    <n v="0"/>
    <n v="0"/>
    <m/>
    <x v="0"/>
    <n v="1"/>
  </r>
  <r>
    <s v="cc311eaa8628c0f93dcdeaee370c4ea7"/>
    <d v="2023-06-05T00:00:00"/>
    <x v="1"/>
    <x v="0"/>
    <n v="0"/>
    <n v="0"/>
    <m/>
    <x v="0"/>
    <n v="1"/>
  </r>
  <r>
    <s v="cc317971d030a151a3cc6379a07e0bcf"/>
    <d v="2023-06-05T00:00:00"/>
    <x v="0"/>
    <x v="1"/>
    <n v="0"/>
    <n v="0"/>
    <m/>
    <x v="0"/>
    <n v="1"/>
  </r>
  <r>
    <s v="cc376b9fed005104816c0d549a1134f6"/>
    <d v="2023-06-06T00:00:00"/>
    <x v="1"/>
    <x v="1"/>
    <n v="1"/>
    <n v="0"/>
    <s v="monthly.5.99.3d.trial"/>
    <x v="0"/>
    <n v="1"/>
  </r>
  <r>
    <s v="cc3af6011a80fcd407614a06111d2316"/>
    <d v="2023-06-03T00:00:00"/>
    <x v="2"/>
    <x v="0"/>
    <n v="0"/>
    <n v="0"/>
    <m/>
    <x v="0"/>
    <n v="1"/>
  </r>
  <r>
    <s v="cc3d5b4221637d80883502c0fb6e6ccb"/>
    <d v="2023-06-07T00:00:00"/>
    <x v="2"/>
    <x v="1"/>
    <n v="0"/>
    <n v="0"/>
    <m/>
    <x v="0"/>
    <n v="1"/>
  </r>
  <r>
    <s v="cc42ea7ca29437679bcf8a3aa33eb8d7"/>
    <d v="2023-06-04T00:00:00"/>
    <x v="0"/>
    <x v="1"/>
    <n v="0"/>
    <n v="0"/>
    <m/>
    <x v="0"/>
    <n v="1"/>
  </r>
  <r>
    <s v="cc47a3d3c1a87eb36905ef8071f1f154"/>
    <d v="2023-06-01T00:00:00"/>
    <x v="2"/>
    <x v="0"/>
    <n v="0"/>
    <n v="0"/>
    <m/>
    <x v="0"/>
    <n v="1"/>
  </r>
  <r>
    <s v="cc49d70ac3f5006ec8bb9cad30538134"/>
    <d v="2023-06-05T00:00:00"/>
    <x v="0"/>
    <x v="1"/>
    <n v="0"/>
    <n v="0"/>
    <m/>
    <x v="0"/>
    <n v="1"/>
  </r>
  <r>
    <s v="cc49f09c33ddde2f971a434d576c9791"/>
    <d v="2023-06-06T00:00:00"/>
    <x v="1"/>
    <x v="0"/>
    <n v="0"/>
    <n v="0"/>
    <m/>
    <x v="0"/>
    <n v="1"/>
  </r>
  <r>
    <s v="cc4ac82cedd7d2f86f8e4c28a767e5f0"/>
    <d v="2023-06-02T00:00:00"/>
    <x v="0"/>
    <x v="0"/>
    <n v="0"/>
    <n v="0"/>
    <m/>
    <x v="0"/>
    <n v="1"/>
  </r>
  <r>
    <s v="cc61b4af5e1c8e537248a513a89e2d87"/>
    <d v="2023-06-07T00:00:00"/>
    <x v="0"/>
    <x v="1"/>
    <n v="0"/>
    <n v="0"/>
    <m/>
    <x v="0"/>
    <n v="1"/>
  </r>
  <r>
    <s v="cc6c1115491479f72ea063c7668071a4"/>
    <d v="2023-06-03T00:00:00"/>
    <x v="2"/>
    <x v="0"/>
    <n v="0"/>
    <n v="0"/>
    <m/>
    <x v="0"/>
    <n v="1"/>
  </r>
  <r>
    <s v="cc6d5ee7409a2fe4304fc037c51d970e"/>
    <d v="2023-06-05T00:00:00"/>
    <x v="1"/>
    <x v="0"/>
    <n v="0"/>
    <n v="0"/>
    <m/>
    <x v="0"/>
    <n v="1"/>
  </r>
  <r>
    <s v="cc70d4bfb6965cc15397cc58142a9492"/>
    <d v="2023-06-04T00:00:00"/>
    <x v="2"/>
    <x v="1"/>
    <n v="0"/>
    <n v="0"/>
    <m/>
    <x v="0"/>
    <n v="1"/>
  </r>
  <r>
    <s v="cc71504cfad480427b7fafbcbd375bd3"/>
    <d v="2023-06-07T00:00:00"/>
    <x v="2"/>
    <x v="0"/>
    <n v="0"/>
    <n v="0"/>
    <m/>
    <x v="0"/>
    <n v="1"/>
  </r>
  <r>
    <s v="cc744fc303cd3a3a151f3110f13253e7"/>
    <d v="2023-06-03T00:00:00"/>
    <x v="0"/>
    <x v="1"/>
    <n v="0"/>
    <n v="0"/>
    <m/>
    <x v="0"/>
    <n v="1"/>
  </r>
  <r>
    <s v="cc7737218a6f1ab2fa34e05e404f93ab"/>
    <d v="2023-06-02T00:00:00"/>
    <x v="2"/>
    <x v="1"/>
    <n v="0"/>
    <n v="0"/>
    <m/>
    <x v="0"/>
    <n v="1"/>
  </r>
  <r>
    <s v="cc790c6bb5456345ad95bb28794ff7f6"/>
    <d v="2023-06-06T00:00:00"/>
    <x v="0"/>
    <x v="1"/>
    <n v="1"/>
    <n v="0"/>
    <s v="monthly.5.99.3d.trial"/>
    <x v="0"/>
    <n v="1"/>
  </r>
  <r>
    <s v="cc7c196656cc64e41a4c94ebb3b52896"/>
    <d v="2023-06-06T00:00:00"/>
    <x v="3"/>
    <x v="0"/>
    <n v="0"/>
    <n v="0"/>
    <m/>
    <x v="0"/>
    <n v="1"/>
  </r>
  <r>
    <s v="cc7cffe7e20756ca404503e1d46e1d9b"/>
    <d v="2023-06-07T00:00:00"/>
    <x v="2"/>
    <x v="0"/>
    <n v="0"/>
    <n v="0"/>
    <m/>
    <x v="0"/>
    <n v="1"/>
  </r>
  <r>
    <s v="cc842cfd3b3e6d6434ae9cac05110b81"/>
    <d v="2023-06-07T00:00:00"/>
    <x v="0"/>
    <x v="1"/>
    <n v="0"/>
    <n v="0"/>
    <m/>
    <x v="0"/>
    <n v="1"/>
  </r>
  <r>
    <s v="cc846948db00d29cc94590d2226bad9f"/>
    <d v="2023-06-06T00:00:00"/>
    <x v="3"/>
    <x v="0"/>
    <n v="0"/>
    <n v="0"/>
    <m/>
    <x v="0"/>
    <n v="1"/>
  </r>
  <r>
    <s v="cc8505cbec36a23935457501f29cdb7a"/>
    <d v="2023-06-06T00:00:00"/>
    <x v="3"/>
    <x v="0"/>
    <n v="0"/>
    <n v="0"/>
    <m/>
    <x v="0"/>
    <n v="1"/>
  </r>
  <r>
    <s v="cc8b8f266b7a105876fd1d969690b28d"/>
    <d v="2023-06-05T00:00:00"/>
    <x v="3"/>
    <x v="1"/>
    <n v="1"/>
    <n v="0"/>
    <s v="monthly.5.99.3d.trial"/>
    <x v="0"/>
    <n v="1"/>
  </r>
  <r>
    <s v="cc8fefd1a39a443f7a277a07e10a0de9"/>
    <d v="2023-06-01T00:00:00"/>
    <x v="3"/>
    <x v="1"/>
    <n v="0"/>
    <n v="0"/>
    <m/>
    <x v="0"/>
    <n v="1"/>
  </r>
  <r>
    <s v="cc90f23708f6f4a46c08dd83d2600476"/>
    <d v="2023-06-01T00:00:00"/>
    <x v="3"/>
    <x v="1"/>
    <n v="0"/>
    <n v="0"/>
    <m/>
    <x v="0"/>
    <n v="1"/>
  </r>
  <r>
    <s v="cc97adf2f318184b143d0074a1067c1b"/>
    <d v="2023-06-01T00:00:00"/>
    <x v="2"/>
    <x v="1"/>
    <n v="0"/>
    <n v="0"/>
    <m/>
    <x v="0"/>
    <n v="1"/>
  </r>
  <r>
    <s v="cc9cefc2bfe36a3b712117ef317e9049"/>
    <d v="2023-06-05T00:00:00"/>
    <x v="2"/>
    <x v="0"/>
    <n v="0"/>
    <n v="0"/>
    <m/>
    <x v="0"/>
    <n v="1"/>
  </r>
  <r>
    <s v="cca34b423fb576e00ad73ed62e29f273"/>
    <d v="2023-06-03T00:00:00"/>
    <x v="1"/>
    <x v="1"/>
    <n v="0"/>
    <n v="0"/>
    <m/>
    <x v="0"/>
    <n v="1"/>
  </r>
  <r>
    <s v="cca4a05bb82877ea353d45c290a7e0f2"/>
    <d v="2023-06-07T00:00:00"/>
    <x v="3"/>
    <x v="1"/>
    <n v="0"/>
    <n v="0"/>
    <m/>
    <x v="0"/>
    <n v="1"/>
  </r>
  <r>
    <s v="cca553c1f5729d2daeb6fbbbd8f21ea0"/>
    <d v="2023-06-01T00:00:00"/>
    <x v="1"/>
    <x v="0"/>
    <n v="1"/>
    <n v="1"/>
    <s v="weekly.2.99.3d.trial"/>
    <x v="2"/>
    <n v="1"/>
  </r>
  <r>
    <s v="cca9930e6bf7354cb55bac40d79de631"/>
    <d v="2023-06-03T00:00:00"/>
    <x v="0"/>
    <x v="0"/>
    <n v="0"/>
    <n v="0"/>
    <m/>
    <x v="0"/>
    <n v="1"/>
  </r>
  <r>
    <s v="ccae1a3475297ef63d28899e48b4c865"/>
    <d v="2023-06-07T00:00:00"/>
    <x v="0"/>
    <x v="0"/>
    <n v="0"/>
    <n v="0"/>
    <m/>
    <x v="0"/>
    <n v="1"/>
  </r>
  <r>
    <s v="ccb5ee87657eb93aaf082c5f7c31f17a"/>
    <d v="2023-06-05T00:00:00"/>
    <x v="0"/>
    <x v="1"/>
    <n v="0"/>
    <n v="0"/>
    <m/>
    <x v="0"/>
    <n v="1"/>
  </r>
  <r>
    <s v="ccb732e470c314ecb7fe3d2e21de31de"/>
    <d v="2023-06-07T00:00:00"/>
    <x v="0"/>
    <x v="1"/>
    <n v="0"/>
    <n v="0"/>
    <m/>
    <x v="0"/>
    <n v="1"/>
  </r>
  <r>
    <s v="ccbaa7164dadee43901d2534a64a94ba"/>
    <d v="2023-06-05T00:00:00"/>
    <x v="0"/>
    <x v="0"/>
    <n v="0"/>
    <n v="0"/>
    <m/>
    <x v="0"/>
    <n v="1"/>
  </r>
  <r>
    <s v="ccbef95ae016f128ab3991c83935c027"/>
    <d v="2023-06-01T00:00:00"/>
    <x v="2"/>
    <x v="1"/>
    <n v="0"/>
    <n v="0"/>
    <m/>
    <x v="0"/>
    <n v="1"/>
  </r>
  <r>
    <s v="cccaa9241c018ff77e9da2a07f2dedbf"/>
    <d v="2023-06-03T00:00:00"/>
    <x v="3"/>
    <x v="0"/>
    <n v="0"/>
    <n v="0"/>
    <m/>
    <x v="0"/>
    <n v="1"/>
  </r>
  <r>
    <s v="ccccd6bd5e52272aa7ad2dd2ba2618f4"/>
    <d v="2023-06-04T00:00:00"/>
    <x v="3"/>
    <x v="1"/>
    <n v="0"/>
    <n v="0"/>
    <m/>
    <x v="0"/>
    <n v="1"/>
  </r>
  <r>
    <s v="cccd1133b7808a1a16e997d6843993b3"/>
    <d v="2023-06-02T00:00:00"/>
    <x v="3"/>
    <x v="0"/>
    <n v="0"/>
    <n v="0"/>
    <m/>
    <x v="0"/>
    <n v="1"/>
  </r>
  <r>
    <s v="ccd6a27f1a33f92d7bd8ef90799c605c"/>
    <d v="2023-06-06T00:00:00"/>
    <x v="0"/>
    <x v="1"/>
    <n v="0"/>
    <n v="0"/>
    <m/>
    <x v="0"/>
    <n v="1"/>
  </r>
  <r>
    <s v="ccdb3430239cc63ea45de6771e0d2a55"/>
    <d v="2023-06-07T00:00:00"/>
    <x v="0"/>
    <x v="0"/>
    <n v="0"/>
    <n v="0"/>
    <m/>
    <x v="0"/>
    <n v="1"/>
  </r>
  <r>
    <s v="ccdda42f5e83ab943b795b25aafa084b"/>
    <d v="2023-06-02T00:00:00"/>
    <x v="0"/>
    <x v="0"/>
    <n v="0"/>
    <n v="0"/>
    <m/>
    <x v="0"/>
    <n v="1"/>
  </r>
  <r>
    <s v="ccdfb8e765c35ea0ba2ec57b8c520068"/>
    <d v="2023-06-05T00:00:00"/>
    <x v="1"/>
    <x v="0"/>
    <n v="0"/>
    <n v="0"/>
    <m/>
    <x v="0"/>
    <n v="1"/>
  </r>
  <r>
    <s v="cce76f8ed58411f0e833757c6c1f564a"/>
    <d v="2023-06-01T00:00:00"/>
    <x v="0"/>
    <x v="0"/>
    <n v="0"/>
    <n v="0"/>
    <m/>
    <x v="0"/>
    <n v="1"/>
  </r>
  <r>
    <s v="cce96bd197e63e969cf160da4864d6ca"/>
    <d v="2023-06-03T00:00:00"/>
    <x v="1"/>
    <x v="1"/>
    <n v="0"/>
    <n v="0"/>
    <m/>
    <x v="0"/>
    <n v="1"/>
  </r>
  <r>
    <s v="ccf271b609e351a74d0b554b946e0e10"/>
    <d v="2023-06-07T00:00:00"/>
    <x v="3"/>
    <x v="1"/>
    <n v="0"/>
    <n v="0"/>
    <m/>
    <x v="0"/>
    <n v="1"/>
  </r>
  <r>
    <s v="ccf7993b4a7219bb15b8b6fd135b23ab"/>
    <d v="2023-06-01T00:00:00"/>
    <x v="0"/>
    <x v="1"/>
    <n v="0"/>
    <n v="0"/>
    <m/>
    <x v="0"/>
    <n v="1"/>
  </r>
  <r>
    <s v="ccfaf9326e6f05cfff5a6941d1e5bec5"/>
    <d v="2023-06-01T00:00:00"/>
    <x v="0"/>
    <x v="1"/>
    <n v="0"/>
    <n v="0"/>
    <m/>
    <x v="0"/>
    <n v="1"/>
  </r>
  <r>
    <s v="ccfb95c8181902129122c0282dec4cab"/>
    <d v="2023-06-01T00:00:00"/>
    <x v="2"/>
    <x v="1"/>
    <n v="0"/>
    <n v="0"/>
    <m/>
    <x v="0"/>
    <n v="1"/>
  </r>
  <r>
    <s v="cd010fff0d6c386f9837fdb498f33a86"/>
    <d v="2023-06-07T00:00:00"/>
    <x v="1"/>
    <x v="1"/>
    <n v="0"/>
    <n v="0"/>
    <m/>
    <x v="0"/>
    <n v="1"/>
  </r>
  <r>
    <s v="cd0b043b30126e3284de9a04afc3faf0"/>
    <d v="2023-06-04T00:00:00"/>
    <x v="2"/>
    <x v="1"/>
    <n v="0"/>
    <n v="0"/>
    <m/>
    <x v="0"/>
    <n v="1"/>
  </r>
  <r>
    <s v="cd0dcf3dd36b727395eaf92d11b3d5dd"/>
    <d v="2023-06-06T00:00:00"/>
    <x v="1"/>
    <x v="0"/>
    <n v="0"/>
    <n v="0"/>
    <m/>
    <x v="0"/>
    <n v="1"/>
  </r>
  <r>
    <s v="cd0f5a484280e41f4933103d17acd27e"/>
    <d v="2023-06-02T00:00:00"/>
    <x v="0"/>
    <x v="0"/>
    <n v="1"/>
    <n v="0"/>
    <s v="weekly.2.99.3d.trial"/>
    <x v="0"/>
    <n v="1"/>
  </r>
  <r>
    <s v="cd1685ca2f071cf05103c30d5bf625c2"/>
    <d v="2023-06-03T00:00:00"/>
    <x v="1"/>
    <x v="0"/>
    <n v="0"/>
    <n v="0"/>
    <m/>
    <x v="0"/>
    <n v="1"/>
  </r>
  <r>
    <s v="cd1ebaa27a22f7ce1a2685bac18a9614"/>
    <d v="2023-06-05T00:00:00"/>
    <x v="1"/>
    <x v="1"/>
    <n v="0"/>
    <n v="0"/>
    <m/>
    <x v="0"/>
    <n v="1"/>
  </r>
  <r>
    <s v="cd1ffb1c9d4daa6c40b9404d02e07505"/>
    <d v="2023-06-04T00:00:00"/>
    <x v="3"/>
    <x v="0"/>
    <n v="0"/>
    <n v="0"/>
    <m/>
    <x v="0"/>
    <n v="1"/>
  </r>
  <r>
    <s v="cd216e8aae629f5bad2edcd04b8c1610"/>
    <d v="2023-06-06T00:00:00"/>
    <x v="2"/>
    <x v="0"/>
    <n v="0"/>
    <n v="0"/>
    <m/>
    <x v="0"/>
    <n v="1"/>
  </r>
  <r>
    <s v="cd250dbf786ae01d24a12a58aa9751ff"/>
    <d v="2023-06-04T00:00:00"/>
    <x v="0"/>
    <x v="1"/>
    <n v="0"/>
    <n v="0"/>
    <m/>
    <x v="0"/>
    <n v="1"/>
  </r>
  <r>
    <s v="cd2d468fb27ff44f0084df8f9bc97e73"/>
    <d v="2023-06-06T00:00:00"/>
    <x v="1"/>
    <x v="1"/>
    <n v="0"/>
    <n v="0"/>
    <m/>
    <x v="0"/>
    <n v="1"/>
  </r>
  <r>
    <s v="cd351460b76edaad636de13e4ae85278"/>
    <d v="2023-06-07T00:00:00"/>
    <x v="0"/>
    <x v="1"/>
    <n v="0"/>
    <n v="0"/>
    <m/>
    <x v="0"/>
    <n v="1"/>
  </r>
  <r>
    <s v="cd40d2537d5a6e38c8c1619521091c0f"/>
    <d v="2023-06-04T00:00:00"/>
    <x v="0"/>
    <x v="1"/>
    <n v="0"/>
    <n v="0"/>
    <m/>
    <x v="0"/>
    <n v="1"/>
  </r>
  <r>
    <s v="cd4233c3b475ac63c287b8ace3c6d18e"/>
    <d v="2023-06-06T00:00:00"/>
    <x v="2"/>
    <x v="1"/>
    <n v="0"/>
    <n v="0"/>
    <m/>
    <x v="0"/>
    <n v="1"/>
  </r>
  <r>
    <s v="cd44f93051b1969b0d0d5471a423b73e"/>
    <d v="2023-06-01T00:00:00"/>
    <x v="0"/>
    <x v="0"/>
    <n v="1"/>
    <n v="0"/>
    <s v="weekly.2.99.3d.trial"/>
    <x v="0"/>
    <n v="1"/>
  </r>
  <r>
    <s v="cd49e04234fd93279448aef004189081"/>
    <d v="2023-06-04T00:00:00"/>
    <x v="1"/>
    <x v="1"/>
    <n v="0"/>
    <n v="0"/>
    <m/>
    <x v="0"/>
    <n v="1"/>
  </r>
  <r>
    <s v="cd51223e89d28e7c7b0f63953b1520c5"/>
    <d v="2023-06-03T00:00:00"/>
    <x v="0"/>
    <x v="1"/>
    <n v="0"/>
    <n v="0"/>
    <m/>
    <x v="0"/>
    <n v="1"/>
  </r>
  <r>
    <s v="cd53183c610aa7f4eaa39b584faf23ad"/>
    <d v="2023-06-04T00:00:00"/>
    <x v="3"/>
    <x v="0"/>
    <n v="0"/>
    <n v="0"/>
    <m/>
    <x v="0"/>
    <n v="1"/>
  </r>
  <r>
    <s v="cd55705bb72a0a243b2c37cd6b1727b8"/>
    <d v="2023-06-05T00:00:00"/>
    <x v="3"/>
    <x v="1"/>
    <n v="0"/>
    <n v="0"/>
    <m/>
    <x v="0"/>
    <n v="1"/>
  </r>
  <r>
    <s v="cd64d541539478567c68fccee2484c9f"/>
    <d v="2023-06-01T00:00:00"/>
    <x v="2"/>
    <x v="0"/>
    <n v="0"/>
    <n v="0"/>
    <m/>
    <x v="0"/>
    <n v="1"/>
  </r>
  <r>
    <s v="cd69c07e2e84d87eca07fd67d1329981"/>
    <d v="2023-06-02T00:00:00"/>
    <x v="1"/>
    <x v="0"/>
    <n v="1"/>
    <n v="0"/>
    <s v="weekly.2.99.3d.trial"/>
    <x v="0"/>
    <n v="1"/>
  </r>
  <r>
    <s v="cd6bb92f6f6c938f62c6b0b3beffe136"/>
    <d v="2023-06-03T00:00:00"/>
    <x v="2"/>
    <x v="0"/>
    <n v="0"/>
    <n v="0"/>
    <m/>
    <x v="0"/>
    <n v="1"/>
  </r>
  <r>
    <s v="cd806d65220524df0a5f31f38f19dd0a"/>
    <d v="2023-06-07T00:00:00"/>
    <x v="2"/>
    <x v="0"/>
    <n v="0"/>
    <n v="0"/>
    <m/>
    <x v="0"/>
    <n v="1"/>
  </r>
  <r>
    <s v="cd81094b83f9091d6087759a915b0962"/>
    <d v="2023-06-01T00:00:00"/>
    <x v="1"/>
    <x v="1"/>
    <n v="0"/>
    <n v="0"/>
    <m/>
    <x v="0"/>
    <n v="1"/>
  </r>
  <r>
    <s v="cd8473bef2b69c37eed6278a09d0cf04"/>
    <d v="2023-06-05T00:00:00"/>
    <x v="1"/>
    <x v="0"/>
    <n v="0"/>
    <n v="0"/>
    <m/>
    <x v="0"/>
    <n v="1"/>
  </r>
  <r>
    <s v="cd86893aed001514fc54f535cad0dee6"/>
    <d v="2023-06-06T00:00:00"/>
    <x v="2"/>
    <x v="0"/>
    <n v="1"/>
    <n v="0"/>
    <s v="weekly.2.99.3d.trial"/>
    <x v="0"/>
    <n v="1"/>
  </r>
  <r>
    <s v="cd86a74fe2f35d69210e414877997118"/>
    <d v="2023-06-05T00:00:00"/>
    <x v="2"/>
    <x v="0"/>
    <n v="0"/>
    <n v="0"/>
    <m/>
    <x v="0"/>
    <n v="1"/>
  </r>
  <r>
    <s v="cd8fa5378f25bcea76a03d0f1a7c9d8f"/>
    <d v="2023-06-05T00:00:00"/>
    <x v="3"/>
    <x v="1"/>
    <n v="0"/>
    <n v="0"/>
    <m/>
    <x v="0"/>
    <n v="1"/>
  </r>
  <r>
    <s v="cd92f2d32c394b8d57aa576baf8de88a"/>
    <d v="2023-06-05T00:00:00"/>
    <x v="0"/>
    <x v="0"/>
    <n v="0"/>
    <n v="0"/>
    <m/>
    <x v="0"/>
    <n v="1"/>
  </r>
  <r>
    <s v="cd948bd8dd9cb2ea032edff1487cc51e"/>
    <d v="2023-06-07T00:00:00"/>
    <x v="0"/>
    <x v="0"/>
    <n v="0"/>
    <n v="0"/>
    <m/>
    <x v="0"/>
    <n v="1"/>
  </r>
  <r>
    <s v="cd9cedae13eecc940fc2e7aa37b28561"/>
    <d v="2023-06-07T00:00:00"/>
    <x v="2"/>
    <x v="0"/>
    <n v="0"/>
    <n v="0"/>
    <m/>
    <x v="0"/>
    <n v="1"/>
  </r>
  <r>
    <s v="cd9d23ef454b168cc74e6344e9eaf0d4"/>
    <d v="2023-06-07T00:00:00"/>
    <x v="2"/>
    <x v="1"/>
    <n v="0"/>
    <n v="0"/>
    <m/>
    <x v="0"/>
    <n v="1"/>
  </r>
  <r>
    <s v="cda0508dab51193cbecba51dd3f1fda0"/>
    <d v="2023-06-04T00:00:00"/>
    <x v="2"/>
    <x v="1"/>
    <n v="0"/>
    <n v="0"/>
    <m/>
    <x v="0"/>
    <n v="1"/>
  </r>
  <r>
    <s v="cda960cdcdb425696ec839c72a543390"/>
    <d v="2023-06-06T00:00:00"/>
    <x v="0"/>
    <x v="0"/>
    <n v="0"/>
    <n v="0"/>
    <m/>
    <x v="0"/>
    <n v="1"/>
  </r>
  <r>
    <s v="cdaf5df0ea34a3f99ed306a7f64f9155"/>
    <d v="2023-06-04T00:00:00"/>
    <x v="0"/>
    <x v="1"/>
    <n v="0"/>
    <n v="0"/>
    <m/>
    <x v="0"/>
    <n v="1"/>
  </r>
  <r>
    <s v="cdb23b316bdb00e69ce8ed01af0ce274"/>
    <d v="2023-06-01T00:00:00"/>
    <x v="1"/>
    <x v="1"/>
    <n v="0"/>
    <n v="0"/>
    <m/>
    <x v="0"/>
    <n v="1"/>
  </r>
  <r>
    <s v="cdb5b3b8233f0c97bfb55636789c8d66"/>
    <d v="2023-06-02T00:00:00"/>
    <x v="3"/>
    <x v="0"/>
    <n v="0"/>
    <n v="0"/>
    <m/>
    <x v="0"/>
    <n v="1"/>
  </r>
  <r>
    <s v="cdb73f78df801e34dcb2275920a4253d"/>
    <d v="2023-06-07T00:00:00"/>
    <x v="3"/>
    <x v="1"/>
    <n v="0"/>
    <n v="0"/>
    <m/>
    <x v="0"/>
    <n v="1"/>
  </r>
  <r>
    <s v="cdb9fadfe077cdec9341d02ba555bd06"/>
    <d v="2023-06-01T00:00:00"/>
    <x v="3"/>
    <x v="0"/>
    <n v="0"/>
    <n v="0"/>
    <m/>
    <x v="0"/>
    <n v="1"/>
  </r>
  <r>
    <s v="cdbc4a6cae10bb4744569a6cd015f68f"/>
    <d v="2023-06-05T00:00:00"/>
    <x v="0"/>
    <x v="1"/>
    <n v="0"/>
    <n v="0"/>
    <m/>
    <x v="0"/>
    <n v="1"/>
  </r>
  <r>
    <s v="cdc47da4d96b29d2649419b82804c550"/>
    <d v="2023-06-05T00:00:00"/>
    <x v="3"/>
    <x v="0"/>
    <n v="0"/>
    <n v="0"/>
    <m/>
    <x v="0"/>
    <n v="1"/>
  </r>
  <r>
    <s v="cdc4a0776842c26aacc0c94c3fd04980"/>
    <d v="2023-06-07T00:00:00"/>
    <x v="0"/>
    <x v="1"/>
    <n v="0"/>
    <n v="0"/>
    <m/>
    <x v="0"/>
    <n v="1"/>
  </r>
  <r>
    <s v="cdc56558177065f2b8f9a4414f90dd20"/>
    <d v="2023-06-02T00:00:00"/>
    <x v="2"/>
    <x v="0"/>
    <n v="0"/>
    <n v="0"/>
    <m/>
    <x v="0"/>
    <n v="1"/>
  </r>
  <r>
    <s v="cdc6f798f66b3104c6dc0830423ce4e0"/>
    <d v="2023-06-07T00:00:00"/>
    <x v="2"/>
    <x v="1"/>
    <n v="0"/>
    <n v="0"/>
    <m/>
    <x v="0"/>
    <n v="1"/>
  </r>
  <r>
    <s v="cdcb6620edd67013d21cdf4f1d395b2a"/>
    <d v="2023-06-03T00:00:00"/>
    <x v="0"/>
    <x v="1"/>
    <n v="0"/>
    <n v="0"/>
    <m/>
    <x v="0"/>
    <n v="1"/>
  </r>
  <r>
    <s v="cdd684572d1f95b701a9d3a77ecb9be7"/>
    <d v="2023-06-01T00:00:00"/>
    <x v="2"/>
    <x v="1"/>
    <n v="0"/>
    <n v="0"/>
    <m/>
    <x v="0"/>
    <n v="1"/>
  </r>
  <r>
    <s v="cddf13abc3a5642b7c0d49143b64d61f"/>
    <d v="2023-06-01T00:00:00"/>
    <x v="0"/>
    <x v="0"/>
    <n v="0"/>
    <n v="0"/>
    <m/>
    <x v="0"/>
    <n v="1"/>
  </r>
  <r>
    <s v="cde68edda0dbc9de0afb2e6144425ce9"/>
    <d v="2023-06-07T00:00:00"/>
    <x v="2"/>
    <x v="1"/>
    <n v="0"/>
    <n v="0"/>
    <m/>
    <x v="0"/>
    <n v="1"/>
  </r>
  <r>
    <s v="cde7d753f363ac20480b5b21761cb095"/>
    <d v="2023-06-01T00:00:00"/>
    <x v="0"/>
    <x v="1"/>
    <n v="0"/>
    <n v="0"/>
    <m/>
    <x v="0"/>
    <n v="1"/>
  </r>
  <r>
    <s v="cdf806fff5a7535452ce6fd50de7eeef"/>
    <d v="2023-06-05T00:00:00"/>
    <x v="3"/>
    <x v="0"/>
    <n v="0"/>
    <n v="0"/>
    <m/>
    <x v="0"/>
    <n v="1"/>
  </r>
  <r>
    <s v="cdf988d3b81968491c961b5a4144eebb"/>
    <d v="2023-06-07T00:00:00"/>
    <x v="1"/>
    <x v="1"/>
    <n v="0"/>
    <n v="0"/>
    <m/>
    <x v="0"/>
    <n v="1"/>
  </r>
  <r>
    <s v="cdfe1b11cc203a6b2eee644c840d031e"/>
    <d v="2023-06-06T00:00:00"/>
    <x v="1"/>
    <x v="0"/>
    <n v="0"/>
    <n v="0"/>
    <m/>
    <x v="0"/>
    <n v="1"/>
  </r>
  <r>
    <s v="cdff20325d8816854e1b8d819165a9ea"/>
    <d v="2023-06-05T00:00:00"/>
    <x v="1"/>
    <x v="0"/>
    <n v="0"/>
    <n v="0"/>
    <m/>
    <x v="0"/>
    <n v="1"/>
  </r>
  <r>
    <s v="cdff2235bcafb31d4235c554fafd6bc7"/>
    <d v="2023-06-03T00:00:00"/>
    <x v="0"/>
    <x v="1"/>
    <n v="0"/>
    <n v="0"/>
    <m/>
    <x v="0"/>
    <n v="1"/>
  </r>
  <r>
    <s v="ce061d130ab9455beab6264e821a1919"/>
    <d v="2023-06-01T00:00:00"/>
    <x v="0"/>
    <x v="1"/>
    <n v="0"/>
    <n v="0"/>
    <m/>
    <x v="0"/>
    <n v="1"/>
  </r>
  <r>
    <s v="ce0657b001f65b5b978d55957ba8bdc8"/>
    <d v="2023-06-07T00:00:00"/>
    <x v="0"/>
    <x v="0"/>
    <n v="1"/>
    <n v="0"/>
    <s v="weekly.2.99.3d.trial"/>
    <x v="0"/>
    <n v="1"/>
  </r>
  <r>
    <s v="ce0a06843445804f1767f411bf558ab1"/>
    <d v="2023-06-07T00:00:00"/>
    <x v="2"/>
    <x v="0"/>
    <n v="0"/>
    <n v="0"/>
    <m/>
    <x v="0"/>
    <n v="1"/>
  </r>
  <r>
    <s v="ce0b809230aa0c598f361f538b4881e9"/>
    <d v="2023-06-04T00:00:00"/>
    <x v="0"/>
    <x v="1"/>
    <n v="0"/>
    <n v="0"/>
    <m/>
    <x v="0"/>
    <n v="1"/>
  </r>
  <r>
    <s v="ce0f7e21fc7697b36c971432953b1416"/>
    <d v="2023-06-04T00:00:00"/>
    <x v="3"/>
    <x v="0"/>
    <n v="0"/>
    <n v="0"/>
    <m/>
    <x v="0"/>
    <n v="1"/>
  </r>
  <r>
    <s v="ce11ad69853def7eb4c915000204ea3a"/>
    <d v="2023-06-03T00:00:00"/>
    <x v="1"/>
    <x v="0"/>
    <n v="0"/>
    <n v="0"/>
    <m/>
    <x v="0"/>
    <n v="1"/>
  </r>
  <r>
    <s v="ce1a5bd879da8d4d5fa04881da8d6b2c"/>
    <d v="2023-06-05T00:00:00"/>
    <x v="1"/>
    <x v="0"/>
    <n v="1"/>
    <n v="0"/>
    <s v="weekly.2.99.3d.trial"/>
    <x v="0"/>
    <n v="1"/>
  </r>
  <r>
    <s v="ce1fbbaceacc0aaa4598314a057625a9"/>
    <d v="2023-06-02T00:00:00"/>
    <x v="2"/>
    <x v="1"/>
    <n v="1"/>
    <n v="0"/>
    <s v="monthly.5.99.3d.trial"/>
    <x v="0"/>
    <n v="1"/>
  </r>
  <r>
    <s v="ce215856789d3f33ce10d3edcb5dc81c"/>
    <d v="2023-06-06T00:00:00"/>
    <x v="3"/>
    <x v="0"/>
    <n v="0"/>
    <n v="0"/>
    <m/>
    <x v="0"/>
    <n v="1"/>
  </r>
  <r>
    <s v="ce279e3215bff57245022ff18f5467b5"/>
    <d v="2023-06-02T00:00:00"/>
    <x v="0"/>
    <x v="0"/>
    <n v="0"/>
    <n v="0"/>
    <m/>
    <x v="0"/>
    <n v="1"/>
  </r>
  <r>
    <s v="ce27fb4bd4d84db449dfd5123d353fe9"/>
    <d v="2023-06-02T00:00:00"/>
    <x v="2"/>
    <x v="0"/>
    <n v="1"/>
    <n v="0"/>
    <s v="weekly.2.99.3d.trial"/>
    <x v="0"/>
    <n v="1"/>
  </r>
  <r>
    <s v="ce2f1adb5dc6b1cafcb5ba74ce15a06d"/>
    <d v="2023-06-01T00:00:00"/>
    <x v="1"/>
    <x v="1"/>
    <n v="0"/>
    <n v="0"/>
    <m/>
    <x v="0"/>
    <n v="1"/>
  </r>
  <r>
    <s v="ce31f4d7d4965ea57ebbd30777000a66"/>
    <d v="2023-06-05T00:00:00"/>
    <x v="3"/>
    <x v="1"/>
    <n v="0"/>
    <n v="0"/>
    <m/>
    <x v="0"/>
    <n v="1"/>
  </r>
  <r>
    <s v="ce3286f73efb70445a930f6d87ec183e"/>
    <d v="2023-06-06T00:00:00"/>
    <x v="2"/>
    <x v="1"/>
    <n v="0"/>
    <n v="0"/>
    <m/>
    <x v="0"/>
    <n v="1"/>
  </r>
  <r>
    <s v="ce34fa34e1b1ad7f526dd6d8c5c9e735"/>
    <d v="2023-06-04T00:00:00"/>
    <x v="1"/>
    <x v="1"/>
    <n v="0"/>
    <n v="0"/>
    <m/>
    <x v="0"/>
    <n v="1"/>
  </r>
  <r>
    <s v="ce3fe2a20b2f66bcf9fabefbd65c4ed5"/>
    <d v="2023-06-06T00:00:00"/>
    <x v="1"/>
    <x v="0"/>
    <n v="0"/>
    <n v="0"/>
    <m/>
    <x v="0"/>
    <n v="1"/>
  </r>
  <r>
    <s v="ce406d49ede72c444fd4f9d5648a36e8"/>
    <d v="2023-06-03T00:00:00"/>
    <x v="3"/>
    <x v="0"/>
    <n v="1"/>
    <n v="0"/>
    <s v="weekly.2.99.3d.trial"/>
    <x v="0"/>
    <n v="1"/>
  </r>
  <r>
    <s v="ce4745d90eed2e29f7c94ca73c80eeca"/>
    <d v="2023-06-01T00:00:00"/>
    <x v="3"/>
    <x v="1"/>
    <n v="0"/>
    <n v="0"/>
    <m/>
    <x v="0"/>
    <n v="1"/>
  </r>
  <r>
    <s v="ce51278f3f662e769f6804beb9976af7"/>
    <d v="2023-06-06T00:00:00"/>
    <x v="3"/>
    <x v="0"/>
    <n v="0"/>
    <n v="0"/>
    <m/>
    <x v="0"/>
    <n v="1"/>
  </r>
  <r>
    <s v="ce5607cac9f20169b93c2fe53a8ebb0f"/>
    <d v="2023-06-01T00:00:00"/>
    <x v="1"/>
    <x v="0"/>
    <n v="0"/>
    <n v="0"/>
    <m/>
    <x v="0"/>
    <n v="1"/>
  </r>
  <r>
    <s v="ce5bd06808664d5c83b255dd84bc8d78"/>
    <d v="2023-06-06T00:00:00"/>
    <x v="1"/>
    <x v="1"/>
    <n v="0"/>
    <n v="0"/>
    <m/>
    <x v="0"/>
    <n v="1"/>
  </r>
  <r>
    <s v="ce5f06522d0859e03d3930d7ee68ad6a"/>
    <d v="2023-06-02T00:00:00"/>
    <x v="2"/>
    <x v="1"/>
    <n v="0"/>
    <n v="0"/>
    <m/>
    <x v="0"/>
    <n v="1"/>
  </r>
  <r>
    <s v="ce6561d3bd0db6880beaeaaa89648ddc"/>
    <d v="2023-06-07T00:00:00"/>
    <x v="0"/>
    <x v="0"/>
    <n v="0"/>
    <n v="0"/>
    <m/>
    <x v="0"/>
    <n v="1"/>
  </r>
  <r>
    <s v="ce6fbd031f89d110fdfcdeaee592f9f4"/>
    <d v="2023-06-06T00:00:00"/>
    <x v="2"/>
    <x v="0"/>
    <n v="0"/>
    <n v="0"/>
    <m/>
    <x v="0"/>
    <n v="1"/>
  </r>
  <r>
    <s v="ce7ad6bd5340fb0f2e475ea4f3cbcf35"/>
    <d v="2023-06-04T00:00:00"/>
    <x v="3"/>
    <x v="0"/>
    <n v="0"/>
    <n v="0"/>
    <m/>
    <x v="0"/>
    <n v="1"/>
  </r>
  <r>
    <s v="ce8243b8d320fa0fb981b2fedea9ba3b"/>
    <d v="2023-06-06T00:00:00"/>
    <x v="0"/>
    <x v="0"/>
    <n v="0"/>
    <n v="0"/>
    <m/>
    <x v="0"/>
    <n v="1"/>
  </r>
  <r>
    <s v="ce85e38bd9f288133e2cda50eba5e95f"/>
    <d v="2023-06-06T00:00:00"/>
    <x v="2"/>
    <x v="0"/>
    <n v="0"/>
    <n v="0"/>
    <m/>
    <x v="0"/>
    <n v="1"/>
  </r>
  <r>
    <s v="ce88eba31a1443fedb4f86eb7b4b5a69"/>
    <d v="2023-06-03T00:00:00"/>
    <x v="2"/>
    <x v="1"/>
    <n v="0"/>
    <n v="0"/>
    <m/>
    <x v="0"/>
    <n v="1"/>
  </r>
  <r>
    <s v="ce890d6977a4832e94dcd0dbf69701be"/>
    <d v="2023-06-03T00:00:00"/>
    <x v="3"/>
    <x v="0"/>
    <n v="0"/>
    <n v="0"/>
    <m/>
    <x v="0"/>
    <n v="1"/>
  </r>
  <r>
    <s v="ce8fa3a69aff46af3f0c49aa47b72f6e"/>
    <d v="2023-06-03T00:00:00"/>
    <x v="0"/>
    <x v="1"/>
    <n v="0"/>
    <n v="0"/>
    <m/>
    <x v="0"/>
    <n v="1"/>
  </r>
  <r>
    <s v="ce9109a35c9bdb065ad9f78f8b4a4f7b"/>
    <d v="2023-06-05T00:00:00"/>
    <x v="3"/>
    <x v="1"/>
    <n v="0"/>
    <n v="0"/>
    <m/>
    <x v="0"/>
    <n v="1"/>
  </r>
  <r>
    <s v="ce92dbed43c43c184f9e8e42659a9c89"/>
    <d v="2023-06-03T00:00:00"/>
    <x v="3"/>
    <x v="0"/>
    <n v="0"/>
    <n v="0"/>
    <m/>
    <x v="0"/>
    <n v="1"/>
  </r>
  <r>
    <s v="ce9599cf5cefbd7abab54afb1b5d96ac"/>
    <d v="2023-06-01T00:00:00"/>
    <x v="0"/>
    <x v="0"/>
    <n v="1"/>
    <n v="0"/>
    <s v="weekly.2.99.3d.trial"/>
    <x v="0"/>
    <n v="1"/>
  </r>
  <r>
    <s v="ce9686af205cd18e4b42c916de28ebb9"/>
    <d v="2023-06-01T00:00:00"/>
    <x v="0"/>
    <x v="1"/>
    <n v="0"/>
    <n v="0"/>
    <m/>
    <x v="0"/>
    <n v="1"/>
  </r>
  <r>
    <s v="ce97795ff934391515714c7142b2d338"/>
    <d v="2023-06-05T00:00:00"/>
    <x v="1"/>
    <x v="0"/>
    <n v="0"/>
    <n v="0"/>
    <m/>
    <x v="0"/>
    <n v="1"/>
  </r>
  <r>
    <s v="ce9ab1736b90a738fab7aa02fda6b962"/>
    <d v="2023-06-06T00:00:00"/>
    <x v="1"/>
    <x v="0"/>
    <n v="0"/>
    <n v="0"/>
    <m/>
    <x v="0"/>
    <n v="1"/>
  </r>
  <r>
    <s v="cea0bed0c6798ccdf16b49aa62a4c86b"/>
    <d v="2023-06-05T00:00:00"/>
    <x v="2"/>
    <x v="1"/>
    <n v="1"/>
    <n v="0"/>
    <s v="monthly.5.99.3d.trial"/>
    <x v="0"/>
    <n v="1"/>
  </r>
  <r>
    <s v="cea16442a03376e4f7501a6e02ea4858"/>
    <d v="2023-06-03T00:00:00"/>
    <x v="2"/>
    <x v="1"/>
    <n v="0"/>
    <n v="0"/>
    <m/>
    <x v="0"/>
    <n v="1"/>
  </r>
  <r>
    <s v="ceac5e803d6a1e1154ddb1e85201c729"/>
    <d v="2023-06-07T00:00:00"/>
    <x v="0"/>
    <x v="1"/>
    <n v="0"/>
    <n v="0"/>
    <m/>
    <x v="0"/>
    <n v="1"/>
  </r>
  <r>
    <s v="ceb2177351fafbd77ce085b8e65f9b65"/>
    <d v="2023-06-01T00:00:00"/>
    <x v="1"/>
    <x v="1"/>
    <n v="0"/>
    <n v="0"/>
    <m/>
    <x v="0"/>
    <n v="1"/>
  </r>
  <r>
    <s v="ceb343b946ff60246ca5ac4e4f0a1e6e"/>
    <d v="2023-06-06T00:00:00"/>
    <x v="2"/>
    <x v="1"/>
    <n v="0"/>
    <n v="0"/>
    <m/>
    <x v="0"/>
    <n v="1"/>
  </r>
  <r>
    <s v="ceb384c86439fa12f4cc65b63f482f60"/>
    <d v="2023-06-03T00:00:00"/>
    <x v="3"/>
    <x v="0"/>
    <n v="0"/>
    <n v="0"/>
    <m/>
    <x v="0"/>
    <n v="1"/>
  </r>
  <r>
    <s v="ceb82eeba9a413133856396f84a5f93e"/>
    <d v="2023-06-01T00:00:00"/>
    <x v="2"/>
    <x v="0"/>
    <n v="0"/>
    <n v="0"/>
    <m/>
    <x v="0"/>
    <n v="1"/>
  </r>
  <r>
    <s v="ceb9d3b273129241e039949b13d26f6c"/>
    <d v="2023-06-02T00:00:00"/>
    <x v="0"/>
    <x v="0"/>
    <n v="0"/>
    <n v="0"/>
    <m/>
    <x v="0"/>
    <n v="1"/>
  </r>
  <r>
    <s v="cec1b4796ef5c53116f9cf8e1cabba08"/>
    <d v="2023-06-05T00:00:00"/>
    <x v="2"/>
    <x v="1"/>
    <n v="0"/>
    <n v="0"/>
    <m/>
    <x v="0"/>
    <n v="1"/>
  </r>
  <r>
    <s v="ceca4d1d332303842956fff41b1c9a4b"/>
    <d v="2023-06-07T00:00:00"/>
    <x v="0"/>
    <x v="0"/>
    <n v="0"/>
    <n v="0"/>
    <m/>
    <x v="0"/>
    <n v="1"/>
  </r>
  <r>
    <s v="cecda246f93d15862b7139f79f60ccde"/>
    <d v="2023-06-02T00:00:00"/>
    <x v="3"/>
    <x v="0"/>
    <n v="1"/>
    <n v="1"/>
    <s v="weekly.2.99.3d.trial"/>
    <x v="4"/>
    <n v="1"/>
  </r>
  <r>
    <s v="ced516d2e56e0d0b073c5af22095b777"/>
    <d v="2023-06-06T00:00:00"/>
    <x v="1"/>
    <x v="0"/>
    <n v="1"/>
    <n v="0"/>
    <s v="weekly.2.99.3d.trial"/>
    <x v="0"/>
    <n v="1"/>
  </r>
  <r>
    <s v="ced79de2e63544b6b135ce2a09c913da"/>
    <d v="2023-06-06T00:00:00"/>
    <x v="3"/>
    <x v="1"/>
    <n v="0"/>
    <n v="0"/>
    <m/>
    <x v="0"/>
    <n v="1"/>
  </r>
  <r>
    <s v="cede4ce0967914f35e3443be527894ac"/>
    <d v="2023-06-03T00:00:00"/>
    <x v="1"/>
    <x v="0"/>
    <n v="0"/>
    <n v="0"/>
    <m/>
    <x v="0"/>
    <n v="1"/>
  </r>
  <r>
    <s v="cee34237f675ee28fc62199d8c70a9ed"/>
    <d v="2023-06-04T00:00:00"/>
    <x v="3"/>
    <x v="1"/>
    <n v="1"/>
    <n v="0"/>
    <s v="monthly.5.99.3d.trial"/>
    <x v="0"/>
    <n v="1"/>
  </r>
  <r>
    <s v="ceeda59308c857cfa46d6f00eb0ca545"/>
    <d v="2023-06-05T00:00:00"/>
    <x v="1"/>
    <x v="1"/>
    <n v="0"/>
    <n v="0"/>
    <m/>
    <x v="0"/>
    <n v="1"/>
  </r>
  <r>
    <s v="cefb8dd495ed799a7209622b714a8db3"/>
    <d v="2023-06-07T00:00:00"/>
    <x v="2"/>
    <x v="0"/>
    <n v="0"/>
    <n v="0"/>
    <m/>
    <x v="0"/>
    <n v="1"/>
  </r>
  <r>
    <s v="cf011cc97276ce01f0b785fd225cfbe0"/>
    <d v="2023-06-06T00:00:00"/>
    <x v="3"/>
    <x v="0"/>
    <n v="0"/>
    <n v="0"/>
    <m/>
    <x v="0"/>
    <n v="1"/>
  </r>
  <r>
    <s v="cf0542d13973870b0e43be8b3fff72cb"/>
    <d v="2023-06-06T00:00:00"/>
    <x v="1"/>
    <x v="1"/>
    <n v="0"/>
    <n v="0"/>
    <m/>
    <x v="0"/>
    <n v="1"/>
  </r>
  <r>
    <s v="cf1b8c1b2bb1bbce4aae326b47f44f86"/>
    <d v="2023-06-04T00:00:00"/>
    <x v="0"/>
    <x v="1"/>
    <n v="0"/>
    <n v="0"/>
    <m/>
    <x v="0"/>
    <n v="1"/>
  </r>
  <r>
    <s v="cf1c7ba6230ce60071c45e9d0226fa72"/>
    <d v="2023-06-04T00:00:00"/>
    <x v="3"/>
    <x v="0"/>
    <n v="0"/>
    <n v="0"/>
    <m/>
    <x v="0"/>
    <n v="1"/>
  </r>
  <r>
    <s v="cf1d7640040f26375a5b6487309e6767"/>
    <d v="2023-06-07T00:00:00"/>
    <x v="3"/>
    <x v="0"/>
    <n v="0"/>
    <n v="0"/>
    <m/>
    <x v="0"/>
    <n v="1"/>
  </r>
  <r>
    <s v="cf1ef4621c884253c76242bef6691da6"/>
    <d v="2023-06-06T00:00:00"/>
    <x v="2"/>
    <x v="1"/>
    <n v="0"/>
    <n v="0"/>
    <m/>
    <x v="0"/>
    <n v="1"/>
  </r>
  <r>
    <s v="cf216e0c55045d377cae2dba1d0ba712"/>
    <d v="2023-06-04T00:00:00"/>
    <x v="1"/>
    <x v="1"/>
    <n v="0"/>
    <n v="0"/>
    <m/>
    <x v="0"/>
    <n v="1"/>
  </r>
  <r>
    <s v="cf225925e057d71e74e3e8cc5593a119"/>
    <d v="2023-06-03T00:00:00"/>
    <x v="2"/>
    <x v="1"/>
    <n v="0"/>
    <n v="0"/>
    <m/>
    <x v="0"/>
    <n v="1"/>
  </r>
  <r>
    <s v="cf23b96750d37d470531bdb7a91461a1"/>
    <d v="2023-06-03T00:00:00"/>
    <x v="0"/>
    <x v="0"/>
    <n v="0"/>
    <n v="0"/>
    <m/>
    <x v="0"/>
    <n v="1"/>
  </r>
  <r>
    <s v="cf2b498ca476c8d04d7a194708b04bcf"/>
    <d v="2023-06-07T00:00:00"/>
    <x v="2"/>
    <x v="1"/>
    <n v="0"/>
    <n v="0"/>
    <m/>
    <x v="0"/>
    <n v="1"/>
  </r>
  <r>
    <s v="cf337f8c3b8ab0b15a6cd2bfb6995118"/>
    <d v="2023-06-03T00:00:00"/>
    <x v="3"/>
    <x v="0"/>
    <n v="0"/>
    <n v="0"/>
    <m/>
    <x v="0"/>
    <n v="1"/>
  </r>
  <r>
    <s v="cf366f7b0b84134e59da95a944ebe073"/>
    <d v="2023-06-04T00:00:00"/>
    <x v="3"/>
    <x v="0"/>
    <n v="0"/>
    <n v="0"/>
    <m/>
    <x v="0"/>
    <n v="1"/>
  </r>
  <r>
    <s v="cf4b9b0e3db935f2c55bf35001ad1fc7"/>
    <d v="2023-06-03T00:00:00"/>
    <x v="1"/>
    <x v="1"/>
    <n v="0"/>
    <n v="0"/>
    <m/>
    <x v="0"/>
    <n v="1"/>
  </r>
  <r>
    <s v="cf4e42fa2770727e44dc22eaf5102fb0"/>
    <d v="2023-06-05T00:00:00"/>
    <x v="2"/>
    <x v="1"/>
    <n v="0"/>
    <n v="0"/>
    <m/>
    <x v="0"/>
    <n v="1"/>
  </r>
  <r>
    <s v="cf50bc398fbe642893b947fc61e3fd4c"/>
    <d v="2023-06-05T00:00:00"/>
    <x v="2"/>
    <x v="1"/>
    <n v="0"/>
    <n v="0"/>
    <m/>
    <x v="0"/>
    <n v="1"/>
  </r>
  <r>
    <s v="cf56ef03db16ca6921606e5eaabb5484"/>
    <d v="2023-06-05T00:00:00"/>
    <x v="1"/>
    <x v="0"/>
    <n v="0"/>
    <n v="0"/>
    <m/>
    <x v="0"/>
    <n v="1"/>
  </r>
  <r>
    <s v="cf586418794059bdcb4c996513ff2ef4"/>
    <d v="2023-06-06T00:00:00"/>
    <x v="1"/>
    <x v="0"/>
    <n v="0"/>
    <n v="0"/>
    <m/>
    <x v="0"/>
    <n v="1"/>
  </r>
  <r>
    <s v="cf60206df13d18163e8b3b66362730de"/>
    <d v="2023-06-05T00:00:00"/>
    <x v="2"/>
    <x v="0"/>
    <n v="0"/>
    <n v="0"/>
    <m/>
    <x v="0"/>
    <n v="1"/>
  </r>
  <r>
    <s v="cf67aea725b6abb23d0f007aec6b8b39"/>
    <d v="2023-06-05T00:00:00"/>
    <x v="3"/>
    <x v="0"/>
    <n v="0"/>
    <n v="0"/>
    <m/>
    <x v="0"/>
    <n v="1"/>
  </r>
  <r>
    <s v="cf6a0390a5fff8fce7362087948372f6"/>
    <d v="2023-06-07T00:00:00"/>
    <x v="2"/>
    <x v="1"/>
    <n v="1"/>
    <n v="0"/>
    <s v="monthly.5.99.3d.trial"/>
    <x v="0"/>
    <n v="1"/>
  </r>
  <r>
    <s v="cf6b3adf7584ccc10257f21e75840b6f"/>
    <d v="2023-06-05T00:00:00"/>
    <x v="1"/>
    <x v="1"/>
    <n v="1"/>
    <n v="0"/>
    <s v="monthly.5.99.3d.trial"/>
    <x v="0"/>
    <n v="1"/>
  </r>
  <r>
    <s v="cf6e146c36969ca9463a2f6431585e47"/>
    <d v="2023-06-01T00:00:00"/>
    <x v="0"/>
    <x v="0"/>
    <n v="0"/>
    <n v="0"/>
    <m/>
    <x v="0"/>
    <n v="1"/>
  </r>
  <r>
    <s v="cf7dab5bbd6cca2ab52bb5dfcd2d066f"/>
    <d v="2023-06-01T00:00:00"/>
    <x v="1"/>
    <x v="0"/>
    <n v="0"/>
    <n v="0"/>
    <m/>
    <x v="0"/>
    <n v="1"/>
  </r>
  <r>
    <s v="cf7f58f4649c37b2234d250a46d991f3"/>
    <d v="2023-06-05T00:00:00"/>
    <x v="2"/>
    <x v="1"/>
    <n v="0"/>
    <n v="0"/>
    <m/>
    <x v="0"/>
    <n v="1"/>
  </r>
  <r>
    <s v="cf8461f806d3e4580ed454013a078983"/>
    <d v="2023-06-07T00:00:00"/>
    <x v="2"/>
    <x v="0"/>
    <n v="0"/>
    <n v="0"/>
    <m/>
    <x v="0"/>
    <n v="1"/>
  </r>
  <r>
    <s v="cf8aef3528d8637faa39a27a2765ccb4"/>
    <d v="2023-06-07T00:00:00"/>
    <x v="0"/>
    <x v="1"/>
    <n v="0"/>
    <n v="0"/>
    <m/>
    <x v="0"/>
    <n v="1"/>
  </r>
  <r>
    <s v="cf8c03f09c4376628a010acc3cb7e480"/>
    <d v="2023-06-01T00:00:00"/>
    <x v="2"/>
    <x v="0"/>
    <n v="0"/>
    <n v="0"/>
    <m/>
    <x v="0"/>
    <n v="1"/>
  </r>
  <r>
    <s v="cf96d780a2d94249b49c92aa318f5efb"/>
    <d v="2023-06-03T00:00:00"/>
    <x v="3"/>
    <x v="0"/>
    <n v="0"/>
    <n v="0"/>
    <m/>
    <x v="0"/>
    <n v="1"/>
  </r>
  <r>
    <s v="cf98c804a29a8c0a9259364ca4f905c2"/>
    <d v="2023-06-05T00:00:00"/>
    <x v="0"/>
    <x v="0"/>
    <n v="0"/>
    <n v="0"/>
    <m/>
    <x v="0"/>
    <n v="1"/>
  </r>
  <r>
    <s v="cf9f98cd62558352e05a2d8e4eb72d5b"/>
    <d v="2023-06-06T00:00:00"/>
    <x v="1"/>
    <x v="1"/>
    <n v="0"/>
    <n v="0"/>
    <m/>
    <x v="0"/>
    <n v="1"/>
  </r>
  <r>
    <s v="cfa2bb8dcf1a45bff1fd7737825fa8c9"/>
    <d v="2023-06-02T00:00:00"/>
    <x v="1"/>
    <x v="0"/>
    <n v="0"/>
    <n v="0"/>
    <m/>
    <x v="0"/>
    <n v="1"/>
  </r>
  <r>
    <s v="cfb16fcc0ebb164a4fa80ed211ac4fe9"/>
    <d v="2023-06-06T00:00:00"/>
    <x v="0"/>
    <x v="0"/>
    <n v="0"/>
    <n v="0"/>
    <m/>
    <x v="0"/>
    <n v="1"/>
  </r>
  <r>
    <s v="cfb1b4ef76d49c85cb211b4f09caff85"/>
    <d v="2023-06-02T00:00:00"/>
    <x v="1"/>
    <x v="0"/>
    <n v="0"/>
    <n v="0"/>
    <m/>
    <x v="0"/>
    <n v="1"/>
  </r>
  <r>
    <s v="cfbe46ade4574cc86ddcc5316a8fefd1"/>
    <d v="2023-06-03T00:00:00"/>
    <x v="0"/>
    <x v="1"/>
    <n v="0"/>
    <n v="0"/>
    <m/>
    <x v="0"/>
    <n v="1"/>
  </r>
  <r>
    <s v="cfbe9f214bbc1b6056e76ba0f3e4eebd"/>
    <d v="2023-06-07T00:00:00"/>
    <x v="1"/>
    <x v="0"/>
    <n v="0"/>
    <n v="0"/>
    <m/>
    <x v="0"/>
    <n v="1"/>
  </r>
  <r>
    <s v="cfc2e7ef3771d59d992b8b83c13c3c0f"/>
    <d v="2023-06-01T00:00:00"/>
    <x v="3"/>
    <x v="0"/>
    <n v="0"/>
    <n v="0"/>
    <m/>
    <x v="0"/>
    <n v="1"/>
  </r>
  <r>
    <s v="cfc6c5ff33e24e0c5565e98d4d49ae28"/>
    <d v="2023-06-03T00:00:00"/>
    <x v="1"/>
    <x v="0"/>
    <n v="1"/>
    <n v="1"/>
    <s v="weekly.2.99.3d.trial"/>
    <x v="3"/>
    <n v="1"/>
  </r>
  <r>
    <s v="cfcca9aba096a1b23814c3936ff5b1f9"/>
    <d v="2023-06-03T00:00:00"/>
    <x v="1"/>
    <x v="0"/>
    <n v="0"/>
    <n v="0"/>
    <m/>
    <x v="0"/>
    <n v="1"/>
  </r>
  <r>
    <s v="cfcfb9c050bae5c2aa2261b67877febd"/>
    <d v="2023-06-02T00:00:00"/>
    <x v="0"/>
    <x v="0"/>
    <n v="1"/>
    <n v="0"/>
    <s v="weekly.2.99.3d.trial"/>
    <x v="0"/>
    <n v="1"/>
  </r>
  <r>
    <s v="cfcfd500ad89272127a80e4faee047ef"/>
    <d v="2023-06-05T00:00:00"/>
    <x v="0"/>
    <x v="1"/>
    <n v="0"/>
    <n v="0"/>
    <m/>
    <x v="0"/>
    <n v="1"/>
  </r>
  <r>
    <s v="cfd64c4b38865efe313ab7dabe6ec03e"/>
    <d v="2023-06-05T00:00:00"/>
    <x v="3"/>
    <x v="1"/>
    <n v="0"/>
    <n v="0"/>
    <m/>
    <x v="0"/>
    <n v="1"/>
  </r>
  <r>
    <s v="cfde0a7ffbdefefd5b4207c6aa6dff57"/>
    <d v="2023-06-05T00:00:00"/>
    <x v="1"/>
    <x v="1"/>
    <n v="0"/>
    <n v="0"/>
    <m/>
    <x v="0"/>
    <n v="1"/>
  </r>
  <r>
    <s v="cfe05e271d5c9745ca1d816cf430b26d"/>
    <d v="2023-06-07T00:00:00"/>
    <x v="0"/>
    <x v="1"/>
    <n v="0"/>
    <n v="0"/>
    <m/>
    <x v="0"/>
    <n v="1"/>
  </r>
  <r>
    <s v="cfe08ed21e01954bd5820312ae5814ae"/>
    <d v="2023-06-02T00:00:00"/>
    <x v="1"/>
    <x v="1"/>
    <n v="0"/>
    <n v="0"/>
    <m/>
    <x v="0"/>
    <n v="1"/>
  </r>
  <r>
    <s v="cff3667ee699cec84dd2ea9a70be4086"/>
    <d v="2023-06-05T00:00:00"/>
    <x v="0"/>
    <x v="1"/>
    <n v="0"/>
    <n v="0"/>
    <m/>
    <x v="0"/>
    <n v="1"/>
  </r>
  <r>
    <s v="cff758df5f6e6de08eceeb53cd9c3bc9"/>
    <d v="2023-06-01T00:00:00"/>
    <x v="0"/>
    <x v="0"/>
    <n v="0"/>
    <n v="0"/>
    <m/>
    <x v="0"/>
    <n v="1"/>
  </r>
  <r>
    <s v="cff7f63f4f63ba43acb204b1fbd0e299"/>
    <d v="2023-06-07T00:00:00"/>
    <x v="3"/>
    <x v="0"/>
    <n v="0"/>
    <n v="0"/>
    <m/>
    <x v="0"/>
    <n v="1"/>
  </r>
  <r>
    <s v="cffe4c1e8f66344d53475522b910cb9b"/>
    <d v="2023-06-05T00:00:00"/>
    <x v="0"/>
    <x v="1"/>
    <n v="0"/>
    <n v="0"/>
    <m/>
    <x v="0"/>
    <n v="1"/>
  </r>
  <r>
    <s v="d00803fb776bc39c9c18a80e6a56ede5"/>
    <d v="2023-06-04T00:00:00"/>
    <x v="1"/>
    <x v="1"/>
    <n v="0"/>
    <n v="0"/>
    <m/>
    <x v="0"/>
    <n v="1"/>
  </r>
  <r>
    <s v="d0081fe558ed2e0d6cbfc0ac96249de5"/>
    <d v="2023-06-03T00:00:00"/>
    <x v="2"/>
    <x v="1"/>
    <n v="0"/>
    <n v="0"/>
    <m/>
    <x v="0"/>
    <n v="1"/>
  </r>
  <r>
    <s v="d00ae4cbb27d7fecef79272fff616198"/>
    <d v="2023-06-05T00:00:00"/>
    <x v="0"/>
    <x v="1"/>
    <n v="0"/>
    <n v="0"/>
    <m/>
    <x v="0"/>
    <n v="1"/>
  </r>
  <r>
    <s v="d00c51f383d4e37aedb28d6dfd5afc3c"/>
    <d v="2023-06-05T00:00:00"/>
    <x v="2"/>
    <x v="0"/>
    <n v="0"/>
    <n v="0"/>
    <m/>
    <x v="0"/>
    <n v="1"/>
  </r>
  <r>
    <s v="d012b04456b4f417b5699306946f28eb"/>
    <d v="2023-06-05T00:00:00"/>
    <x v="1"/>
    <x v="1"/>
    <n v="0"/>
    <n v="0"/>
    <m/>
    <x v="0"/>
    <n v="1"/>
  </r>
  <r>
    <s v="d01300354079b67986f9ebef7c147832"/>
    <d v="2023-06-06T00:00:00"/>
    <x v="3"/>
    <x v="1"/>
    <n v="0"/>
    <n v="0"/>
    <m/>
    <x v="0"/>
    <n v="1"/>
  </r>
  <r>
    <s v="d0145e38874c1aa2b4b614729ec67c23"/>
    <d v="2023-06-02T00:00:00"/>
    <x v="0"/>
    <x v="0"/>
    <n v="0"/>
    <n v="0"/>
    <m/>
    <x v="0"/>
    <n v="1"/>
  </r>
  <r>
    <s v="d01cce8df5a0277b62c9dce6ed03cd7b"/>
    <d v="2023-06-04T00:00:00"/>
    <x v="1"/>
    <x v="0"/>
    <n v="0"/>
    <n v="0"/>
    <m/>
    <x v="0"/>
    <n v="1"/>
  </r>
  <r>
    <s v="d01e4be0c3bca00147a9f84213af79c1"/>
    <d v="2023-06-01T00:00:00"/>
    <x v="1"/>
    <x v="0"/>
    <n v="0"/>
    <n v="0"/>
    <m/>
    <x v="0"/>
    <n v="1"/>
  </r>
  <r>
    <s v="d0297ee3cea1ecb82ca2bab8bf12e93a"/>
    <d v="2023-06-03T00:00:00"/>
    <x v="2"/>
    <x v="1"/>
    <n v="0"/>
    <n v="0"/>
    <m/>
    <x v="0"/>
    <n v="1"/>
  </r>
  <r>
    <s v="d02b8d1fb03ead204d1c9c7f3ad375e6"/>
    <d v="2023-06-02T00:00:00"/>
    <x v="1"/>
    <x v="1"/>
    <n v="0"/>
    <n v="0"/>
    <m/>
    <x v="0"/>
    <n v="1"/>
  </r>
  <r>
    <s v="d02ed6f63d2cd7f13a1d4eb9b6d3781a"/>
    <d v="2023-06-03T00:00:00"/>
    <x v="0"/>
    <x v="0"/>
    <n v="0"/>
    <n v="0"/>
    <m/>
    <x v="0"/>
    <n v="1"/>
  </r>
  <r>
    <s v="d033fe7998006317a17861477c751cd2"/>
    <d v="2023-06-07T00:00:00"/>
    <x v="0"/>
    <x v="0"/>
    <n v="0"/>
    <n v="0"/>
    <m/>
    <x v="0"/>
    <n v="1"/>
  </r>
  <r>
    <s v="d0399827745591da56d6b845a63919d7"/>
    <d v="2023-06-01T00:00:00"/>
    <x v="3"/>
    <x v="0"/>
    <n v="0"/>
    <n v="0"/>
    <m/>
    <x v="0"/>
    <n v="1"/>
  </r>
  <r>
    <s v="d03c4336e5edcff2558c66c0ef294d4a"/>
    <d v="2023-06-02T00:00:00"/>
    <x v="2"/>
    <x v="1"/>
    <n v="0"/>
    <n v="0"/>
    <m/>
    <x v="0"/>
    <n v="1"/>
  </r>
  <r>
    <s v="d03e4d75657dc9c9dbe440d0d1ca8c6e"/>
    <d v="2023-06-05T00:00:00"/>
    <x v="2"/>
    <x v="1"/>
    <n v="0"/>
    <n v="0"/>
    <m/>
    <x v="0"/>
    <n v="1"/>
  </r>
  <r>
    <s v="d03fad838cd562bbd3966ffbd9c2998c"/>
    <d v="2023-06-04T00:00:00"/>
    <x v="1"/>
    <x v="1"/>
    <n v="0"/>
    <n v="0"/>
    <m/>
    <x v="0"/>
    <n v="1"/>
  </r>
  <r>
    <s v="d040d850412ca9baaa3ebb62f575db81"/>
    <d v="2023-06-05T00:00:00"/>
    <x v="1"/>
    <x v="0"/>
    <n v="1"/>
    <n v="1"/>
    <s v="weekly.2.99.3d.trial"/>
    <x v="4"/>
    <n v="1"/>
  </r>
  <r>
    <s v="d045e18139fa9ddf89d51d5e90b49a60"/>
    <d v="2023-06-02T00:00:00"/>
    <x v="3"/>
    <x v="1"/>
    <n v="0"/>
    <n v="0"/>
    <m/>
    <x v="0"/>
    <n v="1"/>
  </r>
  <r>
    <s v="d049f626abda83ae6e1f6b8da4bfb49a"/>
    <d v="2023-06-01T00:00:00"/>
    <x v="1"/>
    <x v="0"/>
    <n v="0"/>
    <n v="0"/>
    <m/>
    <x v="0"/>
    <n v="1"/>
  </r>
  <r>
    <s v="d04b174c5c598a81aa0e4c8bdf417f64"/>
    <d v="2023-06-04T00:00:00"/>
    <x v="2"/>
    <x v="1"/>
    <n v="0"/>
    <n v="0"/>
    <m/>
    <x v="0"/>
    <n v="1"/>
  </r>
  <r>
    <s v="d04c39cfe65307df36cfc22c0a69d519"/>
    <d v="2023-06-05T00:00:00"/>
    <x v="1"/>
    <x v="0"/>
    <n v="0"/>
    <n v="0"/>
    <m/>
    <x v="0"/>
    <n v="1"/>
  </r>
  <r>
    <s v="d057d8608496e206268b42fb8957e75c"/>
    <d v="2023-06-07T00:00:00"/>
    <x v="1"/>
    <x v="1"/>
    <n v="0"/>
    <n v="0"/>
    <m/>
    <x v="0"/>
    <n v="1"/>
  </r>
  <r>
    <s v="d05a909868fb33aa7888beb90d019276"/>
    <d v="2023-06-05T00:00:00"/>
    <x v="0"/>
    <x v="1"/>
    <n v="0"/>
    <n v="0"/>
    <m/>
    <x v="0"/>
    <n v="1"/>
  </r>
  <r>
    <s v="d0625cf3fc2d5806c60366d1ed868e60"/>
    <d v="2023-06-04T00:00:00"/>
    <x v="2"/>
    <x v="1"/>
    <n v="0"/>
    <n v="0"/>
    <m/>
    <x v="0"/>
    <n v="1"/>
  </r>
  <r>
    <s v="d0641e9b723c0d6f59c7d932e962e7e9"/>
    <d v="2023-06-01T00:00:00"/>
    <x v="2"/>
    <x v="1"/>
    <n v="0"/>
    <n v="0"/>
    <m/>
    <x v="0"/>
    <n v="1"/>
  </r>
  <r>
    <s v="d06597d6da283bce875ef79afa7160e0"/>
    <d v="2023-06-06T00:00:00"/>
    <x v="3"/>
    <x v="1"/>
    <n v="0"/>
    <n v="0"/>
    <m/>
    <x v="0"/>
    <n v="1"/>
  </r>
  <r>
    <s v="d0671a7266944c45357e710c0a6da0c8"/>
    <d v="2023-06-04T00:00:00"/>
    <x v="0"/>
    <x v="1"/>
    <n v="0"/>
    <n v="0"/>
    <m/>
    <x v="0"/>
    <n v="1"/>
  </r>
  <r>
    <s v="d0687ff7e4f455eb3f16d7cfdaf50e1c"/>
    <d v="2023-06-05T00:00:00"/>
    <x v="0"/>
    <x v="1"/>
    <n v="1"/>
    <n v="0"/>
    <s v="monthly.5.99.3d.trial"/>
    <x v="0"/>
    <n v="1"/>
  </r>
  <r>
    <s v="d072cc175a297ffcc30f1f6d647712fb"/>
    <d v="2023-06-03T00:00:00"/>
    <x v="1"/>
    <x v="1"/>
    <n v="0"/>
    <n v="0"/>
    <m/>
    <x v="0"/>
    <n v="1"/>
  </r>
  <r>
    <s v="d0772a0706473778831b346b6a28043f"/>
    <d v="2023-06-02T00:00:00"/>
    <x v="0"/>
    <x v="0"/>
    <n v="0"/>
    <n v="0"/>
    <m/>
    <x v="0"/>
    <n v="1"/>
  </r>
  <r>
    <s v="d0797619479bb800a67f894b25bbf4ef"/>
    <d v="2023-06-01T00:00:00"/>
    <x v="2"/>
    <x v="0"/>
    <n v="0"/>
    <n v="0"/>
    <m/>
    <x v="0"/>
    <n v="1"/>
  </r>
  <r>
    <s v="d081e44eb4742b4c435ac84dbc54a6e7"/>
    <d v="2023-06-06T00:00:00"/>
    <x v="3"/>
    <x v="0"/>
    <n v="0"/>
    <n v="0"/>
    <m/>
    <x v="0"/>
    <n v="1"/>
  </r>
  <r>
    <s v="d081fb6fce5c2d71e3429890eb2da7fb"/>
    <d v="2023-06-03T00:00:00"/>
    <x v="0"/>
    <x v="1"/>
    <n v="0"/>
    <n v="0"/>
    <m/>
    <x v="0"/>
    <n v="1"/>
  </r>
  <r>
    <s v="d08387f19e7a5f4591c642c6a3051fb7"/>
    <d v="2023-06-07T00:00:00"/>
    <x v="2"/>
    <x v="0"/>
    <n v="0"/>
    <n v="0"/>
    <m/>
    <x v="0"/>
    <n v="1"/>
  </r>
  <r>
    <s v="d08732746d927d8bbbc54230a69f1c97"/>
    <d v="2023-06-02T00:00:00"/>
    <x v="2"/>
    <x v="1"/>
    <n v="0"/>
    <n v="0"/>
    <m/>
    <x v="0"/>
    <n v="1"/>
  </r>
  <r>
    <s v="d0898a723781915f878acb8fc7cac716"/>
    <d v="2023-06-07T00:00:00"/>
    <x v="2"/>
    <x v="0"/>
    <n v="0"/>
    <n v="0"/>
    <m/>
    <x v="0"/>
    <n v="1"/>
  </r>
  <r>
    <s v="d08b88f49f95d57223e75c6e0ed6e25c"/>
    <d v="2023-06-01T00:00:00"/>
    <x v="0"/>
    <x v="1"/>
    <n v="0"/>
    <n v="0"/>
    <m/>
    <x v="0"/>
    <n v="1"/>
  </r>
  <r>
    <s v="d09cd303840afe2e008213911daecb16"/>
    <d v="2023-06-04T00:00:00"/>
    <x v="3"/>
    <x v="0"/>
    <n v="0"/>
    <n v="0"/>
    <m/>
    <x v="0"/>
    <n v="1"/>
  </r>
  <r>
    <s v="d09db9e08d22fca9a87facec50b90b5b"/>
    <d v="2023-06-01T00:00:00"/>
    <x v="1"/>
    <x v="0"/>
    <n v="0"/>
    <n v="0"/>
    <m/>
    <x v="0"/>
    <n v="1"/>
  </r>
  <r>
    <s v="d0a0b08c03a72a61b679f0c386a95519"/>
    <d v="2023-06-05T00:00:00"/>
    <x v="0"/>
    <x v="1"/>
    <n v="0"/>
    <n v="0"/>
    <m/>
    <x v="0"/>
    <n v="1"/>
  </r>
  <r>
    <s v="d0a207fd1c6e592f788c7069114ba08c"/>
    <d v="2023-06-03T00:00:00"/>
    <x v="0"/>
    <x v="0"/>
    <n v="0"/>
    <n v="0"/>
    <m/>
    <x v="0"/>
    <n v="1"/>
  </r>
  <r>
    <s v="d0a2d19eb086d45ef63d591b32b9ebf5"/>
    <d v="2023-06-02T00:00:00"/>
    <x v="2"/>
    <x v="1"/>
    <n v="0"/>
    <n v="0"/>
    <m/>
    <x v="0"/>
    <n v="1"/>
  </r>
  <r>
    <s v="d0abc11b3ded8fbaa49e0fbe8c63cf1b"/>
    <d v="2023-06-02T00:00:00"/>
    <x v="1"/>
    <x v="0"/>
    <n v="0"/>
    <n v="0"/>
    <m/>
    <x v="0"/>
    <n v="1"/>
  </r>
  <r>
    <s v="d0b3ae7629d69d13c704565e4da9c0da"/>
    <d v="2023-06-06T00:00:00"/>
    <x v="1"/>
    <x v="1"/>
    <n v="0"/>
    <n v="0"/>
    <m/>
    <x v="0"/>
    <n v="1"/>
  </r>
  <r>
    <s v="d0b8cafdf87c7df9b5108f6f324bb3dd"/>
    <d v="2023-06-07T00:00:00"/>
    <x v="2"/>
    <x v="1"/>
    <n v="0"/>
    <n v="0"/>
    <m/>
    <x v="0"/>
    <n v="1"/>
  </r>
  <r>
    <s v="d0bd30dccd90798bc6273b1c1d7c3eda"/>
    <d v="2023-06-07T00:00:00"/>
    <x v="1"/>
    <x v="1"/>
    <n v="0"/>
    <n v="0"/>
    <m/>
    <x v="0"/>
    <n v="1"/>
  </r>
  <r>
    <s v="d0be49fe4d7d28a41531454fe42e3ccc"/>
    <d v="2023-06-05T00:00:00"/>
    <x v="2"/>
    <x v="0"/>
    <n v="0"/>
    <n v="0"/>
    <m/>
    <x v="0"/>
    <n v="1"/>
  </r>
  <r>
    <s v="d0bf2edadb79b2eebdf22d0cacf42ffe"/>
    <d v="2023-06-05T00:00:00"/>
    <x v="0"/>
    <x v="0"/>
    <n v="0"/>
    <n v="0"/>
    <m/>
    <x v="0"/>
    <n v="1"/>
  </r>
  <r>
    <s v="d0c51e28d2df4fe6e4b58b4c30f3a195"/>
    <d v="2023-06-06T00:00:00"/>
    <x v="3"/>
    <x v="0"/>
    <n v="0"/>
    <n v="0"/>
    <m/>
    <x v="0"/>
    <n v="1"/>
  </r>
  <r>
    <s v="d0c94a5750e3dc02450409e7de976946"/>
    <d v="2023-06-02T00:00:00"/>
    <x v="3"/>
    <x v="0"/>
    <n v="0"/>
    <n v="0"/>
    <m/>
    <x v="0"/>
    <n v="1"/>
  </r>
  <r>
    <s v="d0ca192e420b0318f8794c0653fa33dc"/>
    <d v="2023-06-04T00:00:00"/>
    <x v="0"/>
    <x v="0"/>
    <n v="0"/>
    <n v="0"/>
    <m/>
    <x v="0"/>
    <n v="1"/>
  </r>
  <r>
    <s v="d0d1d7ccea59e084421a6037ac1cd6bf"/>
    <d v="2023-06-05T00:00:00"/>
    <x v="1"/>
    <x v="1"/>
    <n v="0"/>
    <n v="0"/>
    <m/>
    <x v="0"/>
    <n v="1"/>
  </r>
  <r>
    <s v="d0d51728b10d436bff4810fab8b27868"/>
    <d v="2023-06-06T00:00:00"/>
    <x v="1"/>
    <x v="1"/>
    <n v="0"/>
    <n v="0"/>
    <m/>
    <x v="0"/>
    <n v="1"/>
  </r>
  <r>
    <s v="d0d97286c1d1f13a4aa842d6adb10cd3"/>
    <d v="2023-06-01T00:00:00"/>
    <x v="2"/>
    <x v="0"/>
    <n v="0"/>
    <n v="0"/>
    <m/>
    <x v="0"/>
    <n v="1"/>
  </r>
  <r>
    <s v="d0dda8b3205063f3fea5a24a5f520910"/>
    <d v="2023-06-03T00:00:00"/>
    <x v="2"/>
    <x v="0"/>
    <n v="0"/>
    <n v="0"/>
    <m/>
    <x v="0"/>
    <n v="1"/>
  </r>
  <r>
    <s v="d0e6b452ec4affd6838134fe72979ceb"/>
    <d v="2023-06-04T00:00:00"/>
    <x v="1"/>
    <x v="0"/>
    <n v="0"/>
    <n v="0"/>
    <m/>
    <x v="0"/>
    <n v="1"/>
  </r>
  <r>
    <s v="d0ec3b66510fe9253816de269722f94e"/>
    <d v="2023-06-01T00:00:00"/>
    <x v="1"/>
    <x v="0"/>
    <n v="0"/>
    <n v="0"/>
    <m/>
    <x v="0"/>
    <n v="1"/>
  </r>
  <r>
    <s v="d0f946920d9ea50fd15e7e51074b020d"/>
    <d v="2023-06-07T00:00:00"/>
    <x v="3"/>
    <x v="1"/>
    <n v="0"/>
    <n v="0"/>
    <m/>
    <x v="0"/>
    <n v="1"/>
  </r>
  <r>
    <s v="d0fa58a4906edbfcef0ef4c582310705"/>
    <d v="2023-06-02T00:00:00"/>
    <x v="1"/>
    <x v="0"/>
    <n v="0"/>
    <n v="0"/>
    <m/>
    <x v="0"/>
    <n v="1"/>
  </r>
  <r>
    <s v="d102246333009ad972705f60de0ab27d"/>
    <d v="2023-06-07T00:00:00"/>
    <x v="3"/>
    <x v="1"/>
    <n v="0"/>
    <n v="0"/>
    <m/>
    <x v="0"/>
    <n v="1"/>
  </r>
  <r>
    <s v="d1036adb3ab6ecec56e06ced604f7825"/>
    <d v="2023-06-02T00:00:00"/>
    <x v="2"/>
    <x v="0"/>
    <n v="0"/>
    <n v="0"/>
    <m/>
    <x v="0"/>
    <n v="1"/>
  </r>
  <r>
    <s v="d105711e64f817f319a965e276f127a9"/>
    <d v="2023-06-04T00:00:00"/>
    <x v="0"/>
    <x v="0"/>
    <n v="0"/>
    <n v="0"/>
    <m/>
    <x v="0"/>
    <n v="1"/>
  </r>
  <r>
    <s v="d10571ca0de7fb0de47959699cb5612f"/>
    <d v="2023-06-01T00:00:00"/>
    <x v="0"/>
    <x v="0"/>
    <n v="0"/>
    <n v="0"/>
    <m/>
    <x v="0"/>
    <n v="1"/>
  </r>
  <r>
    <s v="d107ab2152bfd29c84a1e2bf7ac848b5"/>
    <d v="2023-06-01T00:00:00"/>
    <x v="1"/>
    <x v="1"/>
    <n v="0"/>
    <n v="0"/>
    <m/>
    <x v="0"/>
    <n v="1"/>
  </r>
  <r>
    <s v="d114769ae6d397255c20bd0ee822735c"/>
    <d v="2023-06-05T00:00:00"/>
    <x v="3"/>
    <x v="0"/>
    <n v="0"/>
    <n v="0"/>
    <m/>
    <x v="0"/>
    <n v="1"/>
  </r>
  <r>
    <s v="d118e5e2d92e01b38822277bd08d18cf"/>
    <d v="2023-06-05T00:00:00"/>
    <x v="2"/>
    <x v="0"/>
    <n v="0"/>
    <n v="0"/>
    <m/>
    <x v="0"/>
    <n v="1"/>
  </r>
  <r>
    <s v="d11975ed00fcdc48f9312331be06ec23"/>
    <d v="2023-06-05T00:00:00"/>
    <x v="3"/>
    <x v="0"/>
    <n v="0"/>
    <n v="0"/>
    <m/>
    <x v="0"/>
    <n v="1"/>
  </r>
  <r>
    <s v="d1198e6afb902e6671c1dd1fd1f25af3"/>
    <d v="2023-06-05T00:00:00"/>
    <x v="3"/>
    <x v="0"/>
    <n v="0"/>
    <n v="0"/>
    <m/>
    <x v="0"/>
    <n v="1"/>
  </r>
  <r>
    <s v="d11c68f482c733155148473f367c3532"/>
    <d v="2023-06-07T00:00:00"/>
    <x v="2"/>
    <x v="0"/>
    <n v="0"/>
    <n v="0"/>
    <m/>
    <x v="0"/>
    <n v="1"/>
  </r>
  <r>
    <s v="d11e07946041541d0d5c7d03a18a7c8a"/>
    <d v="2023-06-05T00:00:00"/>
    <x v="2"/>
    <x v="1"/>
    <n v="0"/>
    <n v="0"/>
    <m/>
    <x v="0"/>
    <n v="1"/>
  </r>
  <r>
    <s v="d120c1c70a7cbed55f044af54a057c7e"/>
    <d v="2023-06-06T00:00:00"/>
    <x v="2"/>
    <x v="1"/>
    <n v="0"/>
    <n v="0"/>
    <m/>
    <x v="0"/>
    <n v="1"/>
  </r>
  <r>
    <s v="d120d322a21007e051a212a85ccb576a"/>
    <d v="2023-06-07T00:00:00"/>
    <x v="1"/>
    <x v="1"/>
    <n v="1"/>
    <n v="0"/>
    <s v="monthly.5.99.3d.trial"/>
    <x v="0"/>
    <n v="1"/>
  </r>
  <r>
    <s v="d122fb12d1d01158c5d72903c563fb49"/>
    <d v="2023-06-01T00:00:00"/>
    <x v="0"/>
    <x v="1"/>
    <n v="0"/>
    <n v="0"/>
    <m/>
    <x v="0"/>
    <n v="1"/>
  </r>
  <r>
    <s v="d1239d76da479c3d6503392b8793ec40"/>
    <d v="2023-06-04T00:00:00"/>
    <x v="0"/>
    <x v="1"/>
    <n v="0"/>
    <n v="0"/>
    <m/>
    <x v="0"/>
    <n v="1"/>
  </r>
  <r>
    <s v="d12a63a861c8a9526e84547bc391278f"/>
    <d v="2023-06-04T00:00:00"/>
    <x v="2"/>
    <x v="1"/>
    <n v="0"/>
    <n v="0"/>
    <m/>
    <x v="0"/>
    <n v="1"/>
  </r>
  <r>
    <s v="d12eb10a737228a5e7079a1d0d1f6d4f"/>
    <d v="2023-06-02T00:00:00"/>
    <x v="1"/>
    <x v="0"/>
    <n v="0"/>
    <n v="0"/>
    <m/>
    <x v="0"/>
    <n v="1"/>
  </r>
  <r>
    <s v="d12f9c5bc2dccf4223be24664869c27d"/>
    <d v="2023-06-04T00:00:00"/>
    <x v="3"/>
    <x v="0"/>
    <n v="0"/>
    <n v="0"/>
    <m/>
    <x v="0"/>
    <n v="1"/>
  </r>
  <r>
    <s v="d13049a0763c986e71aa3f60d80a199f"/>
    <d v="2023-06-04T00:00:00"/>
    <x v="0"/>
    <x v="0"/>
    <n v="0"/>
    <n v="0"/>
    <m/>
    <x v="0"/>
    <n v="1"/>
  </r>
  <r>
    <s v="d133c43358c603ec4bcff86db12dbbb7"/>
    <d v="2023-06-03T00:00:00"/>
    <x v="1"/>
    <x v="0"/>
    <n v="0"/>
    <n v="0"/>
    <m/>
    <x v="0"/>
    <n v="1"/>
  </r>
  <r>
    <s v="d13a76e4507a0d4bb6a21d436ff43a6d"/>
    <d v="2023-06-06T00:00:00"/>
    <x v="0"/>
    <x v="1"/>
    <n v="0"/>
    <n v="0"/>
    <m/>
    <x v="0"/>
    <n v="1"/>
  </r>
  <r>
    <s v="d13b793c306ae7bc1469bfde8eab7089"/>
    <d v="2023-06-01T00:00:00"/>
    <x v="1"/>
    <x v="1"/>
    <n v="0"/>
    <n v="0"/>
    <m/>
    <x v="0"/>
    <n v="1"/>
  </r>
  <r>
    <s v="d1442d4adfa7d64eb0bbe63fe32e542a"/>
    <d v="2023-06-01T00:00:00"/>
    <x v="1"/>
    <x v="0"/>
    <n v="0"/>
    <n v="0"/>
    <m/>
    <x v="0"/>
    <n v="1"/>
  </r>
  <r>
    <s v="d14af4e7b13e39a7738f441dc910f0fc"/>
    <d v="2023-06-02T00:00:00"/>
    <x v="3"/>
    <x v="1"/>
    <n v="0"/>
    <n v="0"/>
    <m/>
    <x v="0"/>
    <n v="1"/>
  </r>
  <r>
    <s v="d14c186f74d5aadfb7ab975cf670066b"/>
    <d v="2023-06-05T00:00:00"/>
    <x v="0"/>
    <x v="0"/>
    <n v="0"/>
    <n v="0"/>
    <m/>
    <x v="0"/>
    <n v="1"/>
  </r>
  <r>
    <s v="d150961abaf89620c5c0b65494243959"/>
    <d v="2023-06-06T00:00:00"/>
    <x v="1"/>
    <x v="0"/>
    <n v="0"/>
    <n v="0"/>
    <m/>
    <x v="0"/>
    <n v="1"/>
  </r>
  <r>
    <s v="d152fd6624a13389759e6da1bbc8e089"/>
    <d v="2023-06-01T00:00:00"/>
    <x v="1"/>
    <x v="0"/>
    <n v="0"/>
    <n v="0"/>
    <m/>
    <x v="0"/>
    <n v="1"/>
  </r>
  <r>
    <s v="d159af2e408f729cd83a8506649c7ff0"/>
    <d v="2023-06-05T00:00:00"/>
    <x v="3"/>
    <x v="1"/>
    <n v="0"/>
    <n v="0"/>
    <m/>
    <x v="0"/>
    <n v="1"/>
  </r>
  <r>
    <s v="d15b172699605638e76d9d3101dc5d9a"/>
    <d v="2023-06-02T00:00:00"/>
    <x v="1"/>
    <x v="0"/>
    <n v="0"/>
    <n v="0"/>
    <m/>
    <x v="0"/>
    <n v="1"/>
  </r>
  <r>
    <s v="d16086ae03a11a3a34e767625be06807"/>
    <d v="2023-06-06T00:00:00"/>
    <x v="3"/>
    <x v="0"/>
    <n v="0"/>
    <n v="0"/>
    <m/>
    <x v="0"/>
    <n v="1"/>
  </r>
  <r>
    <s v="d164dc879125c564da72c17685cd9876"/>
    <d v="2023-06-04T00:00:00"/>
    <x v="2"/>
    <x v="0"/>
    <n v="0"/>
    <n v="0"/>
    <m/>
    <x v="0"/>
    <n v="1"/>
  </r>
  <r>
    <s v="d16c836557b5a80311d4cac3a78e8dee"/>
    <d v="2023-06-04T00:00:00"/>
    <x v="3"/>
    <x v="1"/>
    <n v="0"/>
    <n v="0"/>
    <m/>
    <x v="0"/>
    <n v="1"/>
  </r>
  <r>
    <s v="d16e055dfd1a4f58f938ae2fc9d21574"/>
    <d v="2023-06-01T00:00:00"/>
    <x v="0"/>
    <x v="1"/>
    <n v="0"/>
    <n v="0"/>
    <m/>
    <x v="0"/>
    <n v="1"/>
  </r>
  <r>
    <s v="d172bfe7d089f33ce11468bb6b3687e0"/>
    <d v="2023-06-05T00:00:00"/>
    <x v="0"/>
    <x v="1"/>
    <n v="0"/>
    <n v="0"/>
    <m/>
    <x v="0"/>
    <n v="1"/>
  </r>
  <r>
    <s v="d175267c55524d4213d251019a1c96c8"/>
    <d v="2023-06-03T00:00:00"/>
    <x v="1"/>
    <x v="0"/>
    <n v="0"/>
    <n v="0"/>
    <m/>
    <x v="0"/>
    <n v="1"/>
  </r>
  <r>
    <s v="d17ed43d75117ff2ea67d008c24b93fd"/>
    <d v="2023-06-01T00:00:00"/>
    <x v="0"/>
    <x v="0"/>
    <n v="1"/>
    <n v="0"/>
    <s v="weekly.2.99.3d.trial"/>
    <x v="0"/>
    <n v="1"/>
  </r>
  <r>
    <s v="d1842c522a900c54c1cc53a56a477f96"/>
    <d v="2023-06-01T00:00:00"/>
    <x v="0"/>
    <x v="0"/>
    <n v="0"/>
    <n v="0"/>
    <m/>
    <x v="0"/>
    <n v="1"/>
  </r>
  <r>
    <s v="d1868f7179423144552d3f8ebc71b889"/>
    <d v="2023-06-02T00:00:00"/>
    <x v="3"/>
    <x v="0"/>
    <n v="0"/>
    <n v="0"/>
    <m/>
    <x v="0"/>
    <n v="1"/>
  </r>
  <r>
    <s v="d186e2054bd8ebcbb5600ead211aea6f"/>
    <d v="2023-06-04T00:00:00"/>
    <x v="2"/>
    <x v="0"/>
    <n v="0"/>
    <n v="0"/>
    <m/>
    <x v="0"/>
    <n v="1"/>
  </r>
  <r>
    <s v="d1880dc1b2cf62ed22224eaa720c5a52"/>
    <d v="2023-06-07T00:00:00"/>
    <x v="2"/>
    <x v="0"/>
    <n v="0"/>
    <n v="0"/>
    <m/>
    <x v="0"/>
    <n v="1"/>
  </r>
  <r>
    <s v="d18c6fbfb2710e44b99684614408221b"/>
    <d v="2023-06-05T00:00:00"/>
    <x v="0"/>
    <x v="0"/>
    <n v="0"/>
    <n v="0"/>
    <m/>
    <x v="0"/>
    <n v="1"/>
  </r>
  <r>
    <s v="d18c8c86788ed2b31acb4d64e85aad4a"/>
    <d v="2023-06-01T00:00:00"/>
    <x v="0"/>
    <x v="0"/>
    <n v="0"/>
    <n v="0"/>
    <m/>
    <x v="0"/>
    <n v="1"/>
  </r>
  <r>
    <s v="d18d4410e5fd1840ecb6360715eb43ee"/>
    <d v="2023-06-03T00:00:00"/>
    <x v="3"/>
    <x v="1"/>
    <n v="0"/>
    <n v="0"/>
    <m/>
    <x v="0"/>
    <n v="1"/>
  </r>
  <r>
    <s v="d18e1e1460e457b4e6b0bad03a1d571f"/>
    <d v="2023-06-07T00:00:00"/>
    <x v="3"/>
    <x v="1"/>
    <n v="0"/>
    <n v="0"/>
    <m/>
    <x v="0"/>
    <n v="1"/>
  </r>
  <r>
    <s v="d1908cb29a3b04154b7fc609acbc6f7a"/>
    <d v="2023-06-06T00:00:00"/>
    <x v="2"/>
    <x v="0"/>
    <n v="0"/>
    <n v="0"/>
    <m/>
    <x v="0"/>
    <n v="1"/>
  </r>
  <r>
    <s v="d193a27e72976ef230703ebb7fb0457b"/>
    <d v="2023-06-02T00:00:00"/>
    <x v="1"/>
    <x v="0"/>
    <n v="0"/>
    <n v="0"/>
    <m/>
    <x v="0"/>
    <n v="1"/>
  </r>
  <r>
    <s v="d194f24187a3e75621059063bde469d7"/>
    <d v="2023-06-05T00:00:00"/>
    <x v="0"/>
    <x v="0"/>
    <n v="0"/>
    <n v="0"/>
    <m/>
    <x v="0"/>
    <n v="1"/>
  </r>
  <r>
    <s v="d19a3cc04a4b4becb24cc980536d6c91"/>
    <d v="2023-06-01T00:00:00"/>
    <x v="1"/>
    <x v="0"/>
    <n v="0"/>
    <n v="0"/>
    <m/>
    <x v="0"/>
    <n v="1"/>
  </r>
  <r>
    <s v="d1a0d92341c17f7114977460a72fb7aa"/>
    <d v="2023-06-07T00:00:00"/>
    <x v="1"/>
    <x v="1"/>
    <n v="0"/>
    <n v="0"/>
    <m/>
    <x v="0"/>
    <n v="1"/>
  </r>
  <r>
    <s v="d1a2a42357f8e49ca0a0f9d3f47a4351"/>
    <d v="2023-06-03T00:00:00"/>
    <x v="1"/>
    <x v="1"/>
    <n v="0"/>
    <n v="0"/>
    <m/>
    <x v="0"/>
    <n v="1"/>
  </r>
  <r>
    <s v="d1ad1e376dcc95c08895cd11e36d114e"/>
    <d v="2023-06-06T00:00:00"/>
    <x v="0"/>
    <x v="0"/>
    <n v="0"/>
    <n v="0"/>
    <m/>
    <x v="0"/>
    <n v="1"/>
  </r>
  <r>
    <s v="d1aec02f74c42f23cb3e8855cfca7a4d"/>
    <d v="2023-06-06T00:00:00"/>
    <x v="3"/>
    <x v="0"/>
    <n v="0"/>
    <n v="0"/>
    <m/>
    <x v="0"/>
    <n v="1"/>
  </r>
  <r>
    <s v="d1b7f324824c65c2e0bb44045ec6bdb6"/>
    <d v="2023-06-03T00:00:00"/>
    <x v="3"/>
    <x v="0"/>
    <n v="0"/>
    <n v="0"/>
    <m/>
    <x v="0"/>
    <n v="1"/>
  </r>
  <r>
    <s v="d1b89a9377874f1219830794ec68dfd3"/>
    <d v="2023-06-07T00:00:00"/>
    <x v="2"/>
    <x v="1"/>
    <n v="0"/>
    <n v="0"/>
    <m/>
    <x v="0"/>
    <n v="1"/>
  </r>
  <r>
    <s v="d1bd7a3d6649bd34fcc4b7338ff3051c"/>
    <d v="2023-06-01T00:00:00"/>
    <x v="3"/>
    <x v="1"/>
    <n v="0"/>
    <n v="0"/>
    <m/>
    <x v="0"/>
    <n v="1"/>
  </r>
  <r>
    <s v="d1c23aec5a80093973dcce39739f6f4a"/>
    <d v="2023-06-05T00:00:00"/>
    <x v="1"/>
    <x v="1"/>
    <n v="0"/>
    <n v="0"/>
    <m/>
    <x v="0"/>
    <n v="1"/>
  </r>
  <r>
    <s v="d1c4986c6df08d758564229fff9c5f9f"/>
    <d v="2023-06-06T00:00:00"/>
    <x v="3"/>
    <x v="1"/>
    <n v="0"/>
    <n v="0"/>
    <m/>
    <x v="0"/>
    <n v="1"/>
  </r>
  <r>
    <s v="d1c4d097fc7b338ce375f21339a8df5a"/>
    <d v="2023-06-04T00:00:00"/>
    <x v="3"/>
    <x v="0"/>
    <n v="0"/>
    <n v="0"/>
    <m/>
    <x v="0"/>
    <n v="1"/>
  </r>
  <r>
    <s v="d1c7dc04d5a072ce779805a87fbdd801"/>
    <d v="2023-06-06T00:00:00"/>
    <x v="0"/>
    <x v="1"/>
    <n v="0"/>
    <n v="0"/>
    <m/>
    <x v="0"/>
    <n v="1"/>
  </r>
  <r>
    <s v="d1d7a531fb3a0076a3cf76c3a72519de"/>
    <d v="2023-06-01T00:00:00"/>
    <x v="0"/>
    <x v="0"/>
    <n v="0"/>
    <n v="0"/>
    <m/>
    <x v="0"/>
    <n v="1"/>
  </r>
  <r>
    <s v="d1d892d821d37727aab6b0bbf5555796"/>
    <d v="2023-06-02T00:00:00"/>
    <x v="0"/>
    <x v="0"/>
    <n v="0"/>
    <n v="0"/>
    <m/>
    <x v="0"/>
    <n v="1"/>
  </r>
  <r>
    <s v="d1e1bbfb7dbd40a25bc671f96200977f"/>
    <d v="2023-06-05T00:00:00"/>
    <x v="2"/>
    <x v="0"/>
    <n v="0"/>
    <n v="0"/>
    <m/>
    <x v="0"/>
    <n v="1"/>
  </r>
  <r>
    <s v="d1ec400231ef80b00c48942471c863b6"/>
    <d v="2023-06-03T00:00:00"/>
    <x v="0"/>
    <x v="0"/>
    <n v="0"/>
    <n v="0"/>
    <m/>
    <x v="0"/>
    <n v="1"/>
  </r>
  <r>
    <s v="d1ee1da7c53f5be98593049a2ba4b097"/>
    <d v="2023-06-03T00:00:00"/>
    <x v="0"/>
    <x v="0"/>
    <n v="1"/>
    <n v="0"/>
    <s v="weekly.2.99.3d.trial"/>
    <x v="0"/>
    <n v="1"/>
  </r>
  <r>
    <s v="d1efee7313804c149ced146cc19a63c3"/>
    <d v="2023-06-01T00:00:00"/>
    <x v="0"/>
    <x v="1"/>
    <n v="0"/>
    <n v="0"/>
    <m/>
    <x v="0"/>
    <n v="1"/>
  </r>
  <r>
    <s v="d1f163ea2d9e8d7a5fc04556ca75d4de"/>
    <d v="2023-06-04T00:00:00"/>
    <x v="2"/>
    <x v="0"/>
    <n v="0"/>
    <n v="0"/>
    <m/>
    <x v="0"/>
    <n v="1"/>
  </r>
  <r>
    <s v="d1f243f5f4ea69b4f8c0d22827a2c6b0"/>
    <d v="2023-06-07T00:00:00"/>
    <x v="3"/>
    <x v="1"/>
    <n v="0"/>
    <n v="0"/>
    <m/>
    <x v="0"/>
    <n v="1"/>
  </r>
  <r>
    <s v="d1f6caf7379c973acaf87802fca80ebf"/>
    <d v="2023-06-03T00:00:00"/>
    <x v="0"/>
    <x v="0"/>
    <n v="1"/>
    <n v="0"/>
    <s v="weekly.2.99.3d.trial"/>
    <x v="0"/>
    <n v="1"/>
  </r>
  <r>
    <s v="d1f962edb7ef395832970d9eed314c4b"/>
    <d v="2023-06-03T00:00:00"/>
    <x v="0"/>
    <x v="0"/>
    <n v="0"/>
    <n v="0"/>
    <m/>
    <x v="0"/>
    <n v="1"/>
  </r>
  <r>
    <s v="d1fe29012388a659a2fa590f3276faa8"/>
    <d v="2023-06-01T00:00:00"/>
    <x v="2"/>
    <x v="0"/>
    <n v="0"/>
    <n v="0"/>
    <m/>
    <x v="0"/>
    <n v="1"/>
  </r>
  <r>
    <s v="d1fe8a577d8e5b5949c6d651f3849109"/>
    <d v="2023-06-04T00:00:00"/>
    <x v="2"/>
    <x v="0"/>
    <n v="0"/>
    <n v="0"/>
    <m/>
    <x v="0"/>
    <n v="1"/>
  </r>
  <r>
    <s v="d1ffb6f91b592cd82763363814f7b7c3"/>
    <d v="2023-06-05T00:00:00"/>
    <x v="0"/>
    <x v="1"/>
    <n v="0"/>
    <n v="0"/>
    <m/>
    <x v="0"/>
    <n v="1"/>
  </r>
  <r>
    <s v="d200c1c5c26c3b57fbb69d803f7afd82"/>
    <d v="2023-06-02T00:00:00"/>
    <x v="0"/>
    <x v="0"/>
    <n v="0"/>
    <n v="0"/>
    <m/>
    <x v="0"/>
    <n v="1"/>
  </r>
  <r>
    <s v="d20161026d67b87ee90209e18316b695"/>
    <d v="2023-06-04T00:00:00"/>
    <x v="2"/>
    <x v="1"/>
    <n v="0"/>
    <n v="0"/>
    <m/>
    <x v="0"/>
    <n v="1"/>
  </r>
  <r>
    <s v="d20671dbbe52d213649a2fdcf56cc55c"/>
    <d v="2023-06-01T00:00:00"/>
    <x v="2"/>
    <x v="1"/>
    <n v="0"/>
    <n v="0"/>
    <m/>
    <x v="0"/>
    <n v="1"/>
  </r>
  <r>
    <s v="d20f5e4078ae4bc2b9c1e85d49c5c26d"/>
    <d v="2023-06-03T00:00:00"/>
    <x v="1"/>
    <x v="1"/>
    <n v="0"/>
    <n v="0"/>
    <m/>
    <x v="0"/>
    <n v="1"/>
  </r>
  <r>
    <s v="d215797efcafb9c8111585dd50f85ecd"/>
    <d v="2023-06-01T00:00:00"/>
    <x v="2"/>
    <x v="1"/>
    <n v="0"/>
    <n v="0"/>
    <m/>
    <x v="0"/>
    <n v="1"/>
  </r>
  <r>
    <s v="d21990d794394ec8fa59abd61ed855ac"/>
    <d v="2023-06-02T00:00:00"/>
    <x v="1"/>
    <x v="1"/>
    <n v="0"/>
    <n v="0"/>
    <m/>
    <x v="0"/>
    <n v="1"/>
  </r>
  <r>
    <s v="d21bc8c1847371cfde5b9cd3e7e64e11"/>
    <d v="2023-06-02T00:00:00"/>
    <x v="0"/>
    <x v="0"/>
    <n v="0"/>
    <n v="0"/>
    <m/>
    <x v="0"/>
    <n v="1"/>
  </r>
  <r>
    <s v="d21cbf36cdc111a7ce8deaa32079eb1e"/>
    <d v="2023-06-05T00:00:00"/>
    <x v="0"/>
    <x v="1"/>
    <n v="0"/>
    <n v="0"/>
    <m/>
    <x v="0"/>
    <n v="1"/>
  </r>
  <r>
    <s v="d21d24507900285afc89d3e0b6eda678"/>
    <d v="2023-06-01T00:00:00"/>
    <x v="3"/>
    <x v="1"/>
    <n v="0"/>
    <n v="0"/>
    <m/>
    <x v="0"/>
    <n v="1"/>
  </r>
  <r>
    <s v="d21f13c7cea05e17e481ea751b246dec"/>
    <d v="2023-06-03T00:00:00"/>
    <x v="1"/>
    <x v="1"/>
    <n v="0"/>
    <n v="0"/>
    <m/>
    <x v="0"/>
    <n v="1"/>
  </r>
  <r>
    <s v="d22268f4cab27401430aad8769dc9733"/>
    <d v="2023-06-04T00:00:00"/>
    <x v="3"/>
    <x v="1"/>
    <n v="0"/>
    <n v="0"/>
    <m/>
    <x v="0"/>
    <n v="1"/>
  </r>
  <r>
    <s v="d222d0b8ff3c78aef1198f046641d12d"/>
    <d v="2023-06-02T00:00:00"/>
    <x v="3"/>
    <x v="1"/>
    <n v="0"/>
    <n v="0"/>
    <m/>
    <x v="0"/>
    <n v="1"/>
  </r>
  <r>
    <s v="d227e666b46904f07d4b1d944e158dd6"/>
    <d v="2023-06-01T00:00:00"/>
    <x v="1"/>
    <x v="0"/>
    <n v="0"/>
    <n v="0"/>
    <m/>
    <x v="0"/>
    <n v="1"/>
  </r>
  <r>
    <s v="d22842b0a05acc5da91188a727644a12"/>
    <d v="2023-06-06T00:00:00"/>
    <x v="2"/>
    <x v="1"/>
    <n v="0"/>
    <n v="0"/>
    <m/>
    <x v="0"/>
    <n v="1"/>
  </r>
  <r>
    <s v="d22e46fbdb69f5bc5f6157e977957b6b"/>
    <d v="2023-06-01T00:00:00"/>
    <x v="1"/>
    <x v="1"/>
    <n v="0"/>
    <n v="0"/>
    <m/>
    <x v="0"/>
    <n v="1"/>
  </r>
  <r>
    <s v="d22fb5e14d1c5aaa28be47d774e892d2"/>
    <d v="2023-06-01T00:00:00"/>
    <x v="0"/>
    <x v="1"/>
    <n v="0"/>
    <n v="0"/>
    <m/>
    <x v="0"/>
    <n v="1"/>
  </r>
  <r>
    <s v="d2331d6bab77b1c15f548dd89c032ebf"/>
    <d v="2023-06-02T00:00:00"/>
    <x v="2"/>
    <x v="0"/>
    <n v="0"/>
    <n v="0"/>
    <m/>
    <x v="0"/>
    <n v="1"/>
  </r>
  <r>
    <s v="d23475b3b36b9145bec2c93fb42fcb94"/>
    <d v="2023-06-04T00:00:00"/>
    <x v="3"/>
    <x v="1"/>
    <n v="0"/>
    <n v="0"/>
    <m/>
    <x v="0"/>
    <n v="1"/>
  </r>
  <r>
    <s v="d23b2b0bd88c7bd3aeeecb10ea47875d"/>
    <d v="2023-06-07T00:00:00"/>
    <x v="2"/>
    <x v="1"/>
    <n v="0"/>
    <n v="0"/>
    <m/>
    <x v="0"/>
    <n v="1"/>
  </r>
  <r>
    <s v="d23edfb5367743e011b8003b230ca9cf"/>
    <d v="2023-06-01T00:00:00"/>
    <x v="2"/>
    <x v="1"/>
    <n v="1"/>
    <n v="0"/>
    <s v="monthly.5.99.3d.trial"/>
    <x v="0"/>
    <n v="1"/>
  </r>
  <r>
    <s v="d24068fcd16e056fb16be2a6b029b624"/>
    <d v="2023-06-01T00:00:00"/>
    <x v="3"/>
    <x v="1"/>
    <n v="0"/>
    <n v="0"/>
    <m/>
    <x v="0"/>
    <n v="1"/>
  </r>
  <r>
    <s v="d244027e90532a9af4419dd5b1c8d8aa"/>
    <d v="2023-06-01T00:00:00"/>
    <x v="0"/>
    <x v="0"/>
    <n v="0"/>
    <n v="0"/>
    <m/>
    <x v="0"/>
    <n v="1"/>
  </r>
  <r>
    <s v="d247dfdb2d1c2516c91fa8fa17460814"/>
    <d v="2023-06-05T00:00:00"/>
    <x v="2"/>
    <x v="1"/>
    <n v="0"/>
    <n v="0"/>
    <m/>
    <x v="0"/>
    <n v="1"/>
  </r>
  <r>
    <s v="d248cd2854ce35aa8ebd7c7cacceb721"/>
    <d v="2023-06-05T00:00:00"/>
    <x v="0"/>
    <x v="1"/>
    <n v="0"/>
    <n v="0"/>
    <m/>
    <x v="0"/>
    <n v="1"/>
  </r>
  <r>
    <s v="d24d25322bb83b68d0e92c5f6e34e701"/>
    <d v="2023-06-03T00:00:00"/>
    <x v="1"/>
    <x v="0"/>
    <n v="0"/>
    <n v="0"/>
    <m/>
    <x v="0"/>
    <n v="1"/>
  </r>
  <r>
    <s v="d24d6bc4db61579e30d31928c54ce046"/>
    <d v="2023-06-03T00:00:00"/>
    <x v="1"/>
    <x v="1"/>
    <n v="1"/>
    <n v="1"/>
    <s v="monthly.5.99.3d.trial"/>
    <x v="1"/>
    <n v="1"/>
  </r>
  <r>
    <s v="d250ffccac40753527fc616a73bb43ef"/>
    <d v="2023-06-03T00:00:00"/>
    <x v="3"/>
    <x v="1"/>
    <n v="0"/>
    <n v="0"/>
    <m/>
    <x v="0"/>
    <n v="1"/>
  </r>
  <r>
    <s v="d2589216c6eeeccea55cc4212d6f90a4"/>
    <d v="2023-06-05T00:00:00"/>
    <x v="2"/>
    <x v="1"/>
    <n v="1"/>
    <n v="0"/>
    <s v="monthly.5.99.3d.trial"/>
    <x v="0"/>
    <n v="1"/>
  </r>
  <r>
    <s v="d26302d1ca087842b6f3b9062326d49f"/>
    <d v="2023-06-07T00:00:00"/>
    <x v="3"/>
    <x v="1"/>
    <n v="0"/>
    <n v="0"/>
    <m/>
    <x v="0"/>
    <n v="1"/>
  </r>
  <r>
    <s v="d263e68ecff246afb9039ae59e65ea57"/>
    <d v="2023-06-06T00:00:00"/>
    <x v="3"/>
    <x v="0"/>
    <n v="1"/>
    <n v="1"/>
    <s v="weekly.2.99.3d.trial"/>
    <x v="4"/>
    <n v="1"/>
  </r>
  <r>
    <s v="d269a2601c273805b758a6545a0f9197"/>
    <d v="2023-06-06T00:00:00"/>
    <x v="1"/>
    <x v="1"/>
    <n v="0"/>
    <n v="0"/>
    <m/>
    <x v="0"/>
    <n v="1"/>
  </r>
  <r>
    <s v="d269df3d0a5a6abb512ed8b3b46b1edd"/>
    <d v="2023-06-02T00:00:00"/>
    <x v="0"/>
    <x v="0"/>
    <n v="0"/>
    <n v="0"/>
    <m/>
    <x v="0"/>
    <n v="1"/>
  </r>
  <r>
    <s v="d2727181732d275391f653e20c499d26"/>
    <d v="2023-06-03T00:00:00"/>
    <x v="0"/>
    <x v="0"/>
    <n v="0"/>
    <n v="0"/>
    <m/>
    <x v="0"/>
    <n v="1"/>
  </r>
  <r>
    <s v="d275c380894805b4d8aced32252dcac6"/>
    <d v="2023-06-05T00:00:00"/>
    <x v="3"/>
    <x v="1"/>
    <n v="0"/>
    <n v="0"/>
    <m/>
    <x v="0"/>
    <n v="1"/>
  </r>
  <r>
    <s v="d277a1148e80003416f1467246d71631"/>
    <d v="2023-06-02T00:00:00"/>
    <x v="3"/>
    <x v="0"/>
    <n v="0"/>
    <n v="0"/>
    <m/>
    <x v="0"/>
    <n v="1"/>
  </r>
  <r>
    <s v="d277eb02f046d382b8e98327a6447c11"/>
    <d v="2023-06-03T00:00:00"/>
    <x v="0"/>
    <x v="1"/>
    <n v="0"/>
    <n v="0"/>
    <m/>
    <x v="0"/>
    <n v="1"/>
  </r>
  <r>
    <s v="d27b5f0f0989c5986451c1c5221e1fa3"/>
    <d v="2023-06-02T00:00:00"/>
    <x v="2"/>
    <x v="1"/>
    <n v="0"/>
    <n v="0"/>
    <m/>
    <x v="0"/>
    <n v="1"/>
  </r>
  <r>
    <s v="d27dd50ee700c061794fdbd26382e09d"/>
    <d v="2023-06-06T00:00:00"/>
    <x v="1"/>
    <x v="1"/>
    <n v="0"/>
    <n v="0"/>
    <m/>
    <x v="0"/>
    <n v="1"/>
  </r>
  <r>
    <s v="d2812fd8e86fcd5ec92ff2e0e6b58786"/>
    <d v="2023-06-01T00:00:00"/>
    <x v="1"/>
    <x v="1"/>
    <n v="0"/>
    <n v="0"/>
    <m/>
    <x v="0"/>
    <n v="1"/>
  </r>
  <r>
    <s v="d2834933e7872aff5301ea8f833a5909"/>
    <d v="2023-06-06T00:00:00"/>
    <x v="1"/>
    <x v="1"/>
    <n v="0"/>
    <n v="0"/>
    <m/>
    <x v="0"/>
    <n v="1"/>
  </r>
  <r>
    <s v="d294010899a0430c3116c01184ab5b88"/>
    <d v="2023-06-01T00:00:00"/>
    <x v="1"/>
    <x v="1"/>
    <n v="0"/>
    <n v="0"/>
    <m/>
    <x v="0"/>
    <n v="1"/>
  </r>
  <r>
    <s v="d29531d36a9cfddca9ec2c40cd11401c"/>
    <d v="2023-06-02T00:00:00"/>
    <x v="1"/>
    <x v="1"/>
    <n v="0"/>
    <n v="0"/>
    <m/>
    <x v="0"/>
    <n v="1"/>
  </r>
  <r>
    <s v="d2a2703c35414ce9876c56387cd1014d"/>
    <d v="2023-06-07T00:00:00"/>
    <x v="0"/>
    <x v="0"/>
    <n v="0"/>
    <n v="0"/>
    <m/>
    <x v="0"/>
    <n v="1"/>
  </r>
  <r>
    <s v="d2accf049b1e465c32ffc29345839afb"/>
    <d v="2023-06-05T00:00:00"/>
    <x v="3"/>
    <x v="1"/>
    <n v="0"/>
    <n v="0"/>
    <m/>
    <x v="0"/>
    <n v="1"/>
  </r>
  <r>
    <s v="d2ad0814c093161838cc4052824017f7"/>
    <d v="2023-06-01T00:00:00"/>
    <x v="2"/>
    <x v="0"/>
    <n v="0"/>
    <n v="0"/>
    <m/>
    <x v="0"/>
    <n v="1"/>
  </r>
  <r>
    <s v="d2af3f99bbd2589d7377bfe5bb06748d"/>
    <d v="2023-06-03T00:00:00"/>
    <x v="2"/>
    <x v="0"/>
    <n v="0"/>
    <n v="0"/>
    <m/>
    <x v="0"/>
    <n v="1"/>
  </r>
  <r>
    <s v="d2b387708630256f5194ac2717743fac"/>
    <d v="2023-06-04T00:00:00"/>
    <x v="3"/>
    <x v="1"/>
    <n v="0"/>
    <n v="0"/>
    <m/>
    <x v="0"/>
    <n v="1"/>
  </r>
  <r>
    <s v="d2b3b330f39fe3ac2a61b4b2eae8ad56"/>
    <d v="2023-06-07T00:00:00"/>
    <x v="0"/>
    <x v="1"/>
    <n v="0"/>
    <n v="0"/>
    <m/>
    <x v="0"/>
    <n v="1"/>
  </r>
  <r>
    <s v="d2bb853a0c17d7941e48b7967121d23c"/>
    <d v="2023-06-03T00:00:00"/>
    <x v="1"/>
    <x v="0"/>
    <n v="0"/>
    <n v="0"/>
    <m/>
    <x v="0"/>
    <n v="1"/>
  </r>
  <r>
    <s v="d2bce0cbb190648b956622c11eb035d4"/>
    <d v="2023-06-07T00:00:00"/>
    <x v="1"/>
    <x v="0"/>
    <n v="0"/>
    <n v="0"/>
    <m/>
    <x v="0"/>
    <n v="1"/>
  </r>
  <r>
    <s v="d2c0168c4628a69597182033a086bb23"/>
    <d v="2023-06-03T00:00:00"/>
    <x v="3"/>
    <x v="0"/>
    <n v="0"/>
    <n v="0"/>
    <m/>
    <x v="0"/>
    <n v="1"/>
  </r>
  <r>
    <s v="d2c44b27d02035ae415d0cfecbf64745"/>
    <d v="2023-06-03T00:00:00"/>
    <x v="2"/>
    <x v="0"/>
    <n v="0"/>
    <n v="0"/>
    <m/>
    <x v="0"/>
    <n v="1"/>
  </r>
  <r>
    <s v="d2cda4210728d8a32edad4198c7536d7"/>
    <d v="2023-06-05T00:00:00"/>
    <x v="1"/>
    <x v="1"/>
    <n v="0"/>
    <n v="0"/>
    <m/>
    <x v="0"/>
    <n v="1"/>
  </r>
  <r>
    <s v="d2d4daa21753020bb5671387455668eb"/>
    <d v="2023-06-05T00:00:00"/>
    <x v="0"/>
    <x v="0"/>
    <n v="0"/>
    <n v="0"/>
    <m/>
    <x v="0"/>
    <n v="1"/>
  </r>
  <r>
    <s v="d2d9ba5f4523726164ebf4c54aeea605"/>
    <d v="2023-06-07T00:00:00"/>
    <x v="3"/>
    <x v="0"/>
    <n v="0"/>
    <n v="0"/>
    <m/>
    <x v="0"/>
    <n v="1"/>
  </r>
  <r>
    <s v="d2e412b61372b305c291d60d054a2b4d"/>
    <d v="2023-06-03T00:00:00"/>
    <x v="0"/>
    <x v="1"/>
    <n v="1"/>
    <n v="0"/>
    <s v="monthly.5.99.3d.trial"/>
    <x v="0"/>
    <n v="1"/>
  </r>
  <r>
    <s v="d2e514a9dee9ae823f6e10a8446b7aa8"/>
    <d v="2023-06-04T00:00:00"/>
    <x v="3"/>
    <x v="1"/>
    <n v="0"/>
    <n v="0"/>
    <m/>
    <x v="0"/>
    <n v="1"/>
  </r>
  <r>
    <s v="d2e8bddef386468c4bee6b9592f9d0e0"/>
    <d v="2023-06-02T00:00:00"/>
    <x v="3"/>
    <x v="0"/>
    <n v="0"/>
    <n v="0"/>
    <m/>
    <x v="0"/>
    <n v="1"/>
  </r>
  <r>
    <s v="d2eade40acf9aa1972d7db34c0be09fb"/>
    <d v="2023-06-03T00:00:00"/>
    <x v="1"/>
    <x v="0"/>
    <n v="0"/>
    <n v="0"/>
    <m/>
    <x v="0"/>
    <n v="1"/>
  </r>
  <r>
    <s v="d2eae55fed0506b4ee2e85c9f7746bfa"/>
    <d v="2023-06-06T00:00:00"/>
    <x v="3"/>
    <x v="1"/>
    <n v="1"/>
    <n v="0"/>
    <s v="monthly.5.99.3d.trial"/>
    <x v="0"/>
    <n v="1"/>
  </r>
  <r>
    <s v="d2eca1e6a769be6ad41bcda112e50d23"/>
    <d v="2023-06-07T00:00:00"/>
    <x v="1"/>
    <x v="0"/>
    <n v="0"/>
    <n v="0"/>
    <m/>
    <x v="0"/>
    <n v="1"/>
  </r>
  <r>
    <s v="d2f74d07aea3b246fda4dd6603cd9563"/>
    <d v="2023-06-07T00:00:00"/>
    <x v="0"/>
    <x v="0"/>
    <n v="0"/>
    <n v="0"/>
    <m/>
    <x v="0"/>
    <n v="1"/>
  </r>
  <r>
    <s v="d2ff57750954bd0a82f7f861e4203912"/>
    <d v="2023-06-03T00:00:00"/>
    <x v="1"/>
    <x v="1"/>
    <n v="1"/>
    <n v="0"/>
    <s v="monthly.5.99.3d.trial"/>
    <x v="0"/>
    <n v="1"/>
  </r>
  <r>
    <s v="d30ac50d11e984068eb8c0cc022bbb56"/>
    <d v="2023-06-03T00:00:00"/>
    <x v="0"/>
    <x v="0"/>
    <n v="0"/>
    <n v="0"/>
    <m/>
    <x v="0"/>
    <n v="1"/>
  </r>
  <r>
    <s v="d30cfc1cc4ca9c6e32a78ea3df43fe4a"/>
    <d v="2023-06-03T00:00:00"/>
    <x v="0"/>
    <x v="1"/>
    <n v="0"/>
    <n v="0"/>
    <m/>
    <x v="0"/>
    <n v="1"/>
  </r>
  <r>
    <s v="d3115ccd9994d3587cfb845babf57e19"/>
    <d v="2023-06-03T00:00:00"/>
    <x v="1"/>
    <x v="1"/>
    <n v="0"/>
    <n v="0"/>
    <m/>
    <x v="0"/>
    <n v="1"/>
  </r>
  <r>
    <s v="d31472b3c22927de620aa796806bf860"/>
    <d v="2023-06-02T00:00:00"/>
    <x v="1"/>
    <x v="1"/>
    <n v="1"/>
    <n v="0"/>
    <s v="monthly.5.99.3d.trial"/>
    <x v="0"/>
    <n v="1"/>
  </r>
  <r>
    <s v="d314d38af9e39a4dd7a966297f54a242"/>
    <d v="2023-06-05T00:00:00"/>
    <x v="1"/>
    <x v="1"/>
    <n v="0"/>
    <n v="0"/>
    <m/>
    <x v="0"/>
    <n v="1"/>
  </r>
  <r>
    <s v="d3157cec39e6446d593134d29ae8783a"/>
    <d v="2023-06-05T00:00:00"/>
    <x v="0"/>
    <x v="0"/>
    <n v="1"/>
    <n v="0"/>
    <s v="weekly.2.99.3d.trial"/>
    <x v="0"/>
    <n v="1"/>
  </r>
  <r>
    <s v="d3160f03b24516de2abb4b4c596b09e0"/>
    <d v="2023-06-01T00:00:00"/>
    <x v="3"/>
    <x v="0"/>
    <n v="1"/>
    <n v="0"/>
    <s v="weekly.2.99.3d.trial"/>
    <x v="0"/>
    <n v="1"/>
  </r>
  <r>
    <s v="d31616d84b4cdec7f6a46bc7e9a838fa"/>
    <d v="2023-06-01T00:00:00"/>
    <x v="2"/>
    <x v="0"/>
    <n v="0"/>
    <n v="0"/>
    <m/>
    <x v="0"/>
    <n v="1"/>
  </r>
  <r>
    <s v="d3181f2803b89f4a1b0e179b9589dc1e"/>
    <d v="2023-06-04T00:00:00"/>
    <x v="1"/>
    <x v="1"/>
    <n v="0"/>
    <n v="0"/>
    <m/>
    <x v="0"/>
    <n v="1"/>
  </r>
  <r>
    <s v="d31af15c558df3de221ee652833ca706"/>
    <d v="2023-06-05T00:00:00"/>
    <x v="1"/>
    <x v="1"/>
    <n v="1"/>
    <n v="0"/>
    <s v="monthly.5.99.3d.trial"/>
    <x v="0"/>
    <n v="1"/>
  </r>
  <r>
    <s v="d31dd051020a56c46ef6b589255aec6d"/>
    <d v="2023-06-06T00:00:00"/>
    <x v="3"/>
    <x v="0"/>
    <n v="0"/>
    <n v="0"/>
    <m/>
    <x v="0"/>
    <n v="1"/>
  </r>
  <r>
    <s v="d3242a40c35490dd0211b2308f623890"/>
    <d v="2023-06-05T00:00:00"/>
    <x v="2"/>
    <x v="0"/>
    <n v="0"/>
    <n v="0"/>
    <m/>
    <x v="0"/>
    <n v="1"/>
  </r>
  <r>
    <s v="d32cfa4706ea526796e56dd2e2b44c09"/>
    <d v="2023-06-04T00:00:00"/>
    <x v="0"/>
    <x v="1"/>
    <n v="0"/>
    <n v="0"/>
    <m/>
    <x v="0"/>
    <n v="1"/>
  </r>
  <r>
    <s v="d332676aae8f4e159f792021e86e4612"/>
    <d v="2023-06-07T00:00:00"/>
    <x v="0"/>
    <x v="0"/>
    <n v="0"/>
    <n v="0"/>
    <m/>
    <x v="0"/>
    <n v="1"/>
  </r>
  <r>
    <s v="d3374ac8b29111492448c1c9ea3b769e"/>
    <d v="2023-06-06T00:00:00"/>
    <x v="1"/>
    <x v="1"/>
    <n v="1"/>
    <n v="0"/>
    <s v="monthly.5.99.3d.trial"/>
    <x v="0"/>
    <n v="1"/>
  </r>
  <r>
    <s v="d33ace04ed4367c97045c34482858868"/>
    <d v="2023-06-01T00:00:00"/>
    <x v="2"/>
    <x v="0"/>
    <n v="0"/>
    <n v="0"/>
    <m/>
    <x v="0"/>
    <n v="1"/>
  </r>
  <r>
    <s v="d33b9ce5d2f60e046d66438324de7d1f"/>
    <d v="2023-06-01T00:00:00"/>
    <x v="0"/>
    <x v="0"/>
    <n v="0"/>
    <n v="0"/>
    <m/>
    <x v="0"/>
    <n v="1"/>
  </r>
  <r>
    <s v="d33cb60a43ad48c8bc6d8395aadc1be3"/>
    <d v="2023-06-05T00:00:00"/>
    <x v="2"/>
    <x v="0"/>
    <n v="0"/>
    <n v="0"/>
    <m/>
    <x v="0"/>
    <n v="1"/>
  </r>
  <r>
    <s v="d3417fef1f526e0661a376ee231b72c9"/>
    <d v="2023-06-07T00:00:00"/>
    <x v="1"/>
    <x v="0"/>
    <n v="0"/>
    <n v="0"/>
    <m/>
    <x v="0"/>
    <n v="1"/>
  </r>
  <r>
    <s v="d3433e083f269f4fffe8dd2d9871c844"/>
    <d v="2023-06-05T00:00:00"/>
    <x v="3"/>
    <x v="0"/>
    <n v="0"/>
    <n v="0"/>
    <m/>
    <x v="0"/>
    <n v="1"/>
  </r>
  <r>
    <s v="d344b9b80dc0bdda8a74cb8e5d9380d3"/>
    <d v="2023-06-04T00:00:00"/>
    <x v="2"/>
    <x v="0"/>
    <n v="0"/>
    <n v="0"/>
    <m/>
    <x v="0"/>
    <n v="1"/>
  </r>
  <r>
    <s v="d345220e78f233c1abc7c19af2ccae98"/>
    <d v="2023-06-04T00:00:00"/>
    <x v="3"/>
    <x v="1"/>
    <n v="0"/>
    <n v="0"/>
    <m/>
    <x v="0"/>
    <n v="1"/>
  </r>
  <r>
    <s v="d349c1d3cf76cae71ca11d98d219a3b3"/>
    <d v="2023-06-01T00:00:00"/>
    <x v="0"/>
    <x v="0"/>
    <n v="0"/>
    <n v="0"/>
    <m/>
    <x v="0"/>
    <n v="1"/>
  </r>
  <r>
    <s v="d35cc9528acbd6ef34d1e6133a0ccf71"/>
    <d v="2023-06-06T00:00:00"/>
    <x v="0"/>
    <x v="1"/>
    <n v="0"/>
    <n v="0"/>
    <m/>
    <x v="0"/>
    <n v="1"/>
  </r>
  <r>
    <s v="d35ee95e528411ed979d14c7eb36958d"/>
    <d v="2023-06-03T00:00:00"/>
    <x v="0"/>
    <x v="0"/>
    <n v="0"/>
    <n v="0"/>
    <m/>
    <x v="0"/>
    <n v="1"/>
  </r>
  <r>
    <s v="d3632e4ff995d1cacfae3029eafece94"/>
    <d v="2023-06-06T00:00:00"/>
    <x v="2"/>
    <x v="1"/>
    <n v="0"/>
    <n v="0"/>
    <m/>
    <x v="0"/>
    <n v="1"/>
  </r>
  <r>
    <s v="d36582a5104e580f16908a5456825740"/>
    <d v="2023-06-04T00:00:00"/>
    <x v="2"/>
    <x v="0"/>
    <n v="1"/>
    <n v="0"/>
    <s v="weekly.2.99.3d.trial"/>
    <x v="0"/>
    <n v="1"/>
  </r>
  <r>
    <s v="d3715126c746e152e677280a1018b0d8"/>
    <d v="2023-06-03T00:00:00"/>
    <x v="2"/>
    <x v="1"/>
    <n v="0"/>
    <n v="0"/>
    <m/>
    <x v="0"/>
    <n v="1"/>
  </r>
  <r>
    <s v="d374192fea17b58d3a21f6ce2e041738"/>
    <d v="2023-06-02T00:00:00"/>
    <x v="3"/>
    <x v="0"/>
    <n v="0"/>
    <n v="0"/>
    <m/>
    <x v="0"/>
    <n v="1"/>
  </r>
  <r>
    <s v="d378c5b8952e485a343d678e9c2cca61"/>
    <d v="2023-06-04T00:00:00"/>
    <x v="2"/>
    <x v="1"/>
    <n v="0"/>
    <n v="0"/>
    <m/>
    <x v="0"/>
    <n v="1"/>
  </r>
  <r>
    <s v="d379859aaf6e4782ab7667317b442979"/>
    <d v="2023-06-02T00:00:00"/>
    <x v="2"/>
    <x v="0"/>
    <n v="0"/>
    <n v="0"/>
    <m/>
    <x v="0"/>
    <n v="1"/>
  </r>
  <r>
    <s v="d379fff0a4b6f9fb142eb3fadce2caf3"/>
    <d v="2023-06-06T00:00:00"/>
    <x v="0"/>
    <x v="0"/>
    <n v="1"/>
    <n v="0"/>
    <s v="weekly.2.99.3d.trial"/>
    <x v="0"/>
    <n v="1"/>
  </r>
  <r>
    <s v="d37c15caff2014d9aa37a63e4629ca85"/>
    <d v="2023-06-01T00:00:00"/>
    <x v="0"/>
    <x v="1"/>
    <n v="0"/>
    <n v="0"/>
    <m/>
    <x v="0"/>
    <n v="1"/>
  </r>
  <r>
    <s v="d38005d4033a97d70ac1e87a633e8293"/>
    <d v="2023-06-07T00:00:00"/>
    <x v="0"/>
    <x v="0"/>
    <n v="0"/>
    <n v="0"/>
    <m/>
    <x v="0"/>
    <n v="1"/>
  </r>
  <r>
    <s v="d389baf2b7fdeeee5e9d883449eca6e8"/>
    <d v="2023-06-04T00:00:00"/>
    <x v="1"/>
    <x v="0"/>
    <n v="0"/>
    <n v="0"/>
    <m/>
    <x v="0"/>
    <n v="1"/>
  </r>
  <r>
    <s v="d389ced69f4d0d7a9946d1a40d7f84a4"/>
    <d v="2023-06-03T00:00:00"/>
    <x v="2"/>
    <x v="1"/>
    <n v="0"/>
    <n v="0"/>
    <m/>
    <x v="0"/>
    <n v="1"/>
  </r>
  <r>
    <s v="d38c472814fea881700015dc4b73e24f"/>
    <d v="2023-06-04T00:00:00"/>
    <x v="0"/>
    <x v="0"/>
    <n v="0"/>
    <n v="0"/>
    <m/>
    <x v="0"/>
    <n v="1"/>
  </r>
  <r>
    <s v="d392f93f96607d44034d3ffe9f48a86e"/>
    <d v="2023-06-01T00:00:00"/>
    <x v="0"/>
    <x v="0"/>
    <n v="0"/>
    <n v="0"/>
    <m/>
    <x v="0"/>
    <n v="1"/>
  </r>
  <r>
    <s v="d39545069a1f6871a8742d3a107dfde1"/>
    <d v="2023-06-01T00:00:00"/>
    <x v="0"/>
    <x v="0"/>
    <n v="0"/>
    <n v="0"/>
    <m/>
    <x v="0"/>
    <n v="1"/>
  </r>
  <r>
    <s v="d3963d780bf61f83b4a2e51e072eac92"/>
    <d v="2023-06-06T00:00:00"/>
    <x v="2"/>
    <x v="0"/>
    <n v="0"/>
    <n v="0"/>
    <m/>
    <x v="0"/>
    <n v="1"/>
  </r>
  <r>
    <s v="d39781f73a8140727efa93b4607363d3"/>
    <d v="2023-06-02T00:00:00"/>
    <x v="0"/>
    <x v="1"/>
    <n v="0"/>
    <n v="0"/>
    <m/>
    <x v="0"/>
    <n v="1"/>
  </r>
  <r>
    <s v="d39840a5297c8da04543590290e7cb9f"/>
    <d v="2023-06-06T00:00:00"/>
    <x v="1"/>
    <x v="0"/>
    <n v="0"/>
    <n v="0"/>
    <m/>
    <x v="0"/>
    <n v="1"/>
  </r>
  <r>
    <s v="d398ac778f17c2d607a8074c3f1c8915"/>
    <d v="2023-06-05T00:00:00"/>
    <x v="3"/>
    <x v="0"/>
    <n v="0"/>
    <n v="0"/>
    <m/>
    <x v="0"/>
    <n v="1"/>
  </r>
  <r>
    <s v="d3a3a91ae485766d8869306148fb73a9"/>
    <d v="2023-06-06T00:00:00"/>
    <x v="3"/>
    <x v="1"/>
    <n v="0"/>
    <n v="0"/>
    <m/>
    <x v="0"/>
    <n v="1"/>
  </r>
  <r>
    <s v="d3a7b17cee82c0b850056257d9b10f95"/>
    <d v="2023-06-06T00:00:00"/>
    <x v="0"/>
    <x v="0"/>
    <n v="0"/>
    <n v="0"/>
    <m/>
    <x v="0"/>
    <n v="1"/>
  </r>
  <r>
    <s v="d3ae5e4824f6cc42781cef8740cf0c25"/>
    <d v="2023-06-06T00:00:00"/>
    <x v="3"/>
    <x v="1"/>
    <n v="0"/>
    <n v="0"/>
    <m/>
    <x v="0"/>
    <n v="1"/>
  </r>
  <r>
    <s v="d3b071b39aaec668793732164979b2da"/>
    <d v="2023-06-03T00:00:00"/>
    <x v="0"/>
    <x v="1"/>
    <n v="0"/>
    <n v="0"/>
    <m/>
    <x v="0"/>
    <n v="1"/>
  </r>
  <r>
    <s v="d3bb744c6dffbf7a6f3d18cd20eda28f"/>
    <d v="2023-06-01T00:00:00"/>
    <x v="0"/>
    <x v="1"/>
    <n v="0"/>
    <n v="0"/>
    <m/>
    <x v="0"/>
    <n v="1"/>
  </r>
  <r>
    <s v="d3c274e2fe1f549b4c836d759ee41210"/>
    <d v="2023-06-05T00:00:00"/>
    <x v="1"/>
    <x v="0"/>
    <n v="0"/>
    <n v="0"/>
    <m/>
    <x v="0"/>
    <n v="1"/>
  </r>
  <r>
    <s v="d3c2c46b380eda55e2fa51115238b8e0"/>
    <d v="2023-06-02T00:00:00"/>
    <x v="1"/>
    <x v="0"/>
    <n v="0"/>
    <n v="0"/>
    <m/>
    <x v="0"/>
    <n v="1"/>
  </r>
  <r>
    <s v="d3c64d32e55e1d63909e9051a4ea976d"/>
    <d v="2023-06-01T00:00:00"/>
    <x v="3"/>
    <x v="1"/>
    <n v="0"/>
    <n v="0"/>
    <m/>
    <x v="0"/>
    <n v="1"/>
  </r>
  <r>
    <s v="d3c75715faed8c03a9e80dedc6499a69"/>
    <d v="2023-06-01T00:00:00"/>
    <x v="0"/>
    <x v="1"/>
    <n v="1"/>
    <n v="0"/>
    <s v="monthly.5.99.3d.trial"/>
    <x v="0"/>
    <n v="1"/>
  </r>
  <r>
    <s v="d3ce95be4d4b3b032888a2e025e3e718"/>
    <d v="2023-06-05T00:00:00"/>
    <x v="0"/>
    <x v="0"/>
    <n v="0"/>
    <n v="0"/>
    <m/>
    <x v="0"/>
    <n v="1"/>
  </r>
  <r>
    <s v="d3d13cb347122e62e0af54bff0cd8b26"/>
    <d v="2023-06-06T00:00:00"/>
    <x v="0"/>
    <x v="1"/>
    <n v="0"/>
    <n v="0"/>
    <m/>
    <x v="0"/>
    <n v="1"/>
  </r>
  <r>
    <s v="d3d1b45c02300a10352c01f9d52893bf"/>
    <d v="2023-06-04T00:00:00"/>
    <x v="3"/>
    <x v="0"/>
    <n v="0"/>
    <n v="0"/>
    <m/>
    <x v="0"/>
    <n v="1"/>
  </r>
  <r>
    <s v="d3d4200f02fadeb2f1be05bd18e2e6c9"/>
    <d v="2023-06-03T00:00:00"/>
    <x v="3"/>
    <x v="1"/>
    <n v="0"/>
    <n v="0"/>
    <m/>
    <x v="0"/>
    <n v="1"/>
  </r>
  <r>
    <s v="d3d87ac2844a29e5b6d86b65db69288a"/>
    <d v="2023-06-01T00:00:00"/>
    <x v="1"/>
    <x v="0"/>
    <n v="0"/>
    <n v="0"/>
    <m/>
    <x v="0"/>
    <n v="1"/>
  </r>
  <r>
    <s v="d3d8c84dcc42902c5fdde954e5ed0648"/>
    <d v="2023-06-03T00:00:00"/>
    <x v="1"/>
    <x v="1"/>
    <n v="1"/>
    <n v="0"/>
    <s v="monthly.5.99.3d.trial"/>
    <x v="0"/>
    <n v="1"/>
  </r>
  <r>
    <s v="d3dad89fab2d4227c0103dc6d5c4b47c"/>
    <d v="2023-06-05T00:00:00"/>
    <x v="2"/>
    <x v="1"/>
    <n v="0"/>
    <n v="0"/>
    <m/>
    <x v="0"/>
    <n v="1"/>
  </r>
  <r>
    <s v="d3dda3057398a83e4788c7e8fea09440"/>
    <d v="2023-06-06T00:00:00"/>
    <x v="3"/>
    <x v="1"/>
    <n v="0"/>
    <n v="0"/>
    <m/>
    <x v="0"/>
    <n v="1"/>
  </r>
  <r>
    <s v="d3dfe98e866dd800c219ac1757c90912"/>
    <d v="2023-06-02T00:00:00"/>
    <x v="0"/>
    <x v="1"/>
    <n v="0"/>
    <n v="0"/>
    <m/>
    <x v="0"/>
    <n v="1"/>
  </r>
  <r>
    <s v="d3e1512f583fa09889d2d720619160e5"/>
    <d v="2023-06-06T00:00:00"/>
    <x v="0"/>
    <x v="0"/>
    <n v="0"/>
    <n v="0"/>
    <m/>
    <x v="0"/>
    <n v="1"/>
  </r>
  <r>
    <s v="d3e219568b8fb36ca7ac8d1c007d0610"/>
    <d v="2023-06-03T00:00:00"/>
    <x v="0"/>
    <x v="0"/>
    <n v="0"/>
    <n v="0"/>
    <m/>
    <x v="0"/>
    <n v="1"/>
  </r>
  <r>
    <s v="d3e3dd5a039c92d9b806cf4cf891e30e"/>
    <d v="2023-06-06T00:00:00"/>
    <x v="3"/>
    <x v="0"/>
    <n v="0"/>
    <n v="0"/>
    <m/>
    <x v="0"/>
    <n v="1"/>
  </r>
  <r>
    <s v="d3e41bb8918c42eca7dd05d338b61ea0"/>
    <d v="2023-06-01T00:00:00"/>
    <x v="2"/>
    <x v="1"/>
    <n v="0"/>
    <n v="0"/>
    <m/>
    <x v="0"/>
    <n v="1"/>
  </r>
  <r>
    <s v="d3e77c0a16321ad085fc925f81d546ed"/>
    <d v="2023-06-01T00:00:00"/>
    <x v="3"/>
    <x v="0"/>
    <n v="0"/>
    <n v="0"/>
    <m/>
    <x v="0"/>
    <n v="1"/>
  </r>
  <r>
    <s v="d3e87b48ae16821b9449b9402bb274b8"/>
    <d v="2023-06-06T00:00:00"/>
    <x v="0"/>
    <x v="0"/>
    <n v="0"/>
    <n v="0"/>
    <m/>
    <x v="0"/>
    <n v="1"/>
  </r>
  <r>
    <s v="d3e9c7c807b640e4d36ed09c8ff03b29"/>
    <d v="2023-06-05T00:00:00"/>
    <x v="0"/>
    <x v="1"/>
    <n v="1"/>
    <n v="0"/>
    <s v="monthly.5.99.3d.trial"/>
    <x v="0"/>
    <n v="1"/>
  </r>
  <r>
    <s v="d3ebba00b882b47e027fdd39de3ef86b"/>
    <d v="2023-06-03T00:00:00"/>
    <x v="0"/>
    <x v="0"/>
    <n v="1"/>
    <n v="0"/>
    <s v="weekly.2.99.3d.trial"/>
    <x v="0"/>
    <n v="1"/>
  </r>
  <r>
    <s v="d3ec3470bad28d2609544f431fc6acdc"/>
    <d v="2023-06-02T00:00:00"/>
    <x v="1"/>
    <x v="0"/>
    <n v="0"/>
    <n v="0"/>
    <m/>
    <x v="0"/>
    <n v="1"/>
  </r>
  <r>
    <s v="d3f120a929588f2dc8ce8aaaf4a9b489"/>
    <d v="2023-06-04T00:00:00"/>
    <x v="0"/>
    <x v="1"/>
    <n v="0"/>
    <n v="0"/>
    <m/>
    <x v="0"/>
    <n v="1"/>
  </r>
  <r>
    <s v="d3f557eed8109ba441d08bb5a620e038"/>
    <d v="2023-06-01T00:00:00"/>
    <x v="1"/>
    <x v="1"/>
    <n v="0"/>
    <n v="0"/>
    <m/>
    <x v="0"/>
    <n v="1"/>
  </r>
  <r>
    <s v="d3f5d7c65dbbcdcb124391afd8ffb577"/>
    <d v="2023-06-04T00:00:00"/>
    <x v="2"/>
    <x v="0"/>
    <n v="0"/>
    <n v="0"/>
    <m/>
    <x v="0"/>
    <n v="1"/>
  </r>
  <r>
    <s v="d3fff1c0aa1703091741003d8e33dc56"/>
    <d v="2023-06-03T00:00:00"/>
    <x v="2"/>
    <x v="0"/>
    <n v="0"/>
    <n v="0"/>
    <m/>
    <x v="0"/>
    <n v="1"/>
  </r>
  <r>
    <s v="d4051a851b7b909e7dc99d8b76d1e2f7"/>
    <d v="2023-06-06T00:00:00"/>
    <x v="3"/>
    <x v="0"/>
    <n v="0"/>
    <n v="0"/>
    <m/>
    <x v="0"/>
    <n v="1"/>
  </r>
  <r>
    <s v="d40646ed39de73960b8698613b6eb237"/>
    <d v="2023-06-07T00:00:00"/>
    <x v="2"/>
    <x v="1"/>
    <n v="0"/>
    <n v="0"/>
    <m/>
    <x v="0"/>
    <n v="1"/>
  </r>
  <r>
    <s v="d412a2846be77ed04db7d1fff53f53d6"/>
    <d v="2023-06-01T00:00:00"/>
    <x v="0"/>
    <x v="0"/>
    <n v="1"/>
    <n v="0"/>
    <s v="weekly.2.99.3d.trial"/>
    <x v="0"/>
    <n v="1"/>
  </r>
  <r>
    <s v="d4132de1b4d33eb083ba0d5858ca3806"/>
    <d v="2023-06-01T00:00:00"/>
    <x v="1"/>
    <x v="1"/>
    <n v="1"/>
    <n v="0"/>
    <s v="monthly.5.99.3d.trial"/>
    <x v="0"/>
    <n v="1"/>
  </r>
  <r>
    <s v="d4136e901e67eac0cf7c4ce6853149ba"/>
    <d v="2023-06-07T00:00:00"/>
    <x v="0"/>
    <x v="0"/>
    <n v="0"/>
    <n v="0"/>
    <m/>
    <x v="0"/>
    <n v="1"/>
  </r>
  <r>
    <s v="d41793b332821b94b507608ec071b945"/>
    <d v="2023-06-03T00:00:00"/>
    <x v="3"/>
    <x v="0"/>
    <n v="1"/>
    <n v="1"/>
    <s v="weekly.2.99.3d.trial"/>
    <x v="3"/>
    <n v="1"/>
  </r>
  <r>
    <s v="d41931a86dc5611e94d18ceea21042f8"/>
    <d v="2023-06-01T00:00:00"/>
    <x v="3"/>
    <x v="0"/>
    <n v="1"/>
    <n v="0"/>
    <s v="weekly.2.99.3d.trial"/>
    <x v="0"/>
    <n v="1"/>
  </r>
  <r>
    <s v="d41e7a4d9b7a0cb43148b29c174353ac"/>
    <d v="2023-06-07T00:00:00"/>
    <x v="1"/>
    <x v="0"/>
    <n v="1"/>
    <n v="0"/>
    <s v="weekly.2.99.3d.trial"/>
    <x v="0"/>
    <n v="1"/>
  </r>
  <r>
    <s v="d42028246a042cff52d1a862a20079e0"/>
    <d v="2023-06-06T00:00:00"/>
    <x v="0"/>
    <x v="0"/>
    <n v="0"/>
    <n v="0"/>
    <m/>
    <x v="0"/>
    <n v="1"/>
  </r>
  <r>
    <s v="d421cc69ffe7d0a3c06c08b7efe272c1"/>
    <d v="2023-06-07T00:00:00"/>
    <x v="2"/>
    <x v="1"/>
    <n v="0"/>
    <n v="0"/>
    <m/>
    <x v="0"/>
    <n v="1"/>
  </r>
  <r>
    <s v="d4226290d776414f2f4c9e99e1705eca"/>
    <d v="2023-06-04T00:00:00"/>
    <x v="0"/>
    <x v="1"/>
    <n v="0"/>
    <n v="0"/>
    <m/>
    <x v="0"/>
    <n v="1"/>
  </r>
  <r>
    <s v="d423b3acef68c01642eb214bee02ea36"/>
    <d v="2023-06-05T00:00:00"/>
    <x v="2"/>
    <x v="1"/>
    <n v="0"/>
    <n v="0"/>
    <m/>
    <x v="0"/>
    <n v="1"/>
  </r>
  <r>
    <s v="d429c7ca3365e7dcc25d85fd3ffa8b9a"/>
    <d v="2023-06-07T00:00:00"/>
    <x v="3"/>
    <x v="0"/>
    <n v="0"/>
    <n v="0"/>
    <m/>
    <x v="0"/>
    <n v="1"/>
  </r>
  <r>
    <s v="d42a2133647be2a1d41f79b4e0637acb"/>
    <d v="2023-06-05T00:00:00"/>
    <x v="3"/>
    <x v="1"/>
    <n v="0"/>
    <n v="0"/>
    <m/>
    <x v="0"/>
    <n v="1"/>
  </r>
  <r>
    <s v="d42b1d5da53569c1c8ad30a2802f4835"/>
    <d v="2023-06-06T00:00:00"/>
    <x v="1"/>
    <x v="1"/>
    <n v="0"/>
    <n v="0"/>
    <m/>
    <x v="0"/>
    <n v="1"/>
  </r>
  <r>
    <s v="d434b16130898afd6c3174c5479e102c"/>
    <d v="2023-06-05T00:00:00"/>
    <x v="3"/>
    <x v="0"/>
    <n v="0"/>
    <n v="0"/>
    <m/>
    <x v="0"/>
    <n v="1"/>
  </r>
  <r>
    <s v="d436e1f1b43b1669e3af7b2732c7877d"/>
    <d v="2023-06-06T00:00:00"/>
    <x v="3"/>
    <x v="0"/>
    <n v="0"/>
    <n v="0"/>
    <m/>
    <x v="0"/>
    <n v="1"/>
  </r>
  <r>
    <s v="d437857a261ca7404c4d2e2964a6fc6b"/>
    <d v="2023-06-06T00:00:00"/>
    <x v="2"/>
    <x v="1"/>
    <n v="0"/>
    <n v="0"/>
    <m/>
    <x v="0"/>
    <n v="1"/>
  </r>
  <r>
    <s v="d43fb960246060696f90b195876412ac"/>
    <d v="2023-06-07T00:00:00"/>
    <x v="1"/>
    <x v="1"/>
    <n v="0"/>
    <n v="0"/>
    <m/>
    <x v="0"/>
    <n v="1"/>
  </r>
  <r>
    <s v="d44d1f467db80f7d29b0bfef555bc08b"/>
    <d v="2023-06-02T00:00:00"/>
    <x v="3"/>
    <x v="0"/>
    <n v="0"/>
    <n v="0"/>
    <m/>
    <x v="0"/>
    <n v="1"/>
  </r>
  <r>
    <s v="d44f4dda949c0e88bc3c8bd03f2d596d"/>
    <d v="2023-06-03T00:00:00"/>
    <x v="0"/>
    <x v="1"/>
    <n v="0"/>
    <n v="0"/>
    <m/>
    <x v="0"/>
    <n v="1"/>
  </r>
  <r>
    <s v="d450796230901630a50b18de698e0b6a"/>
    <d v="2023-06-04T00:00:00"/>
    <x v="1"/>
    <x v="1"/>
    <n v="0"/>
    <n v="0"/>
    <m/>
    <x v="0"/>
    <n v="1"/>
  </r>
  <r>
    <s v="d452952c3f21d2d44d31af5c1c7e6435"/>
    <d v="2023-06-07T00:00:00"/>
    <x v="1"/>
    <x v="1"/>
    <n v="0"/>
    <n v="0"/>
    <m/>
    <x v="0"/>
    <n v="1"/>
  </r>
  <r>
    <s v="d45318cc1fceae85e309ed1f616d3de1"/>
    <d v="2023-06-01T00:00:00"/>
    <x v="2"/>
    <x v="1"/>
    <n v="0"/>
    <n v="0"/>
    <m/>
    <x v="0"/>
    <n v="1"/>
  </r>
  <r>
    <s v="d45746386b66ad7f752a040973a30830"/>
    <d v="2023-06-06T00:00:00"/>
    <x v="3"/>
    <x v="0"/>
    <n v="0"/>
    <n v="0"/>
    <m/>
    <x v="0"/>
    <n v="1"/>
  </r>
  <r>
    <s v="d45a1089acdb6342eaad908e3dde43c9"/>
    <d v="2023-06-03T00:00:00"/>
    <x v="0"/>
    <x v="0"/>
    <n v="1"/>
    <n v="0"/>
    <s v="weekly.2.99.3d.trial"/>
    <x v="0"/>
    <n v="1"/>
  </r>
  <r>
    <s v="d474254b63a02ccc6c08f5df67f04a15"/>
    <d v="2023-06-05T00:00:00"/>
    <x v="0"/>
    <x v="0"/>
    <n v="0"/>
    <n v="0"/>
    <m/>
    <x v="0"/>
    <n v="1"/>
  </r>
  <r>
    <s v="d48086752b128c6b6f664a73d2895966"/>
    <d v="2023-06-04T00:00:00"/>
    <x v="1"/>
    <x v="1"/>
    <n v="1"/>
    <n v="0"/>
    <s v="monthly.5.99.3d.trial"/>
    <x v="0"/>
    <n v="1"/>
  </r>
  <r>
    <s v="d486ca8a97abccf425bbeee56236d49b"/>
    <d v="2023-06-02T00:00:00"/>
    <x v="0"/>
    <x v="1"/>
    <n v="0"/>
    <n v="0"/>
    <m/>
    <x v="0"/>
    <n v="1"/>
  </r>
  <r>
    <s v="d486f8eebd6bf26c0d91ad7f38f26d25"/>
    <d v="2023-06-05T00:00:00"/>
    <x v="3"/>
    <x v="1"/>
    <n v="0"/>
    <n v="0"/>
    <m/>
    <x v="0"/>
    <n v="1"/>
  </r>
  <r>
    <s v="d491a30a10d92ebdfae77210e92ccd82"/>
    <d v="2023-06-05T00:00:00"/>
    <x v="2"/>
    <x v="0"/>
    <n v="0"/>
    <n v="0"/>
    <m/>
    <x v="0"/>
    <n v="1"/>
  </r>
  <r>
    <s v="d494ab235211bf37ed3c3ff4b600e7fa"/>
    <d v="2023-06-03T00:00:00"/>
    <x v="0"/>
    <x v="1"/>
    <n v="0"/>
    <n v="0"/>
    <m/>
    <x v="0"/>
    <n v="1"/>
  </r>
  <r>
    <s v="d495ec4a93c252a07b81591a97504723"/>
    <d v="2023-06-01T00:00:00"/>
    <x v="3"/>
    <x v="0"/>
    <n v="1"/>
    <n v="0"/>
    <s v="weekly.2.99.3d.trial"/>
    <x v="0"/>
    <n v="1"/>
  </r>
  <r>
    <s v="d49c01d317fa797d9798f62cad695155"/>
    <d v="2023-06-02T00:00:00"/>
    <x v="1"/>
    <x v="0"/>
    <n v="0"/>
    <n v="0"/>
    <m/>
    <x v="0"/>
    <n v="1"/>
  </r>
  <r>
    <s v="d4a5359600175c580e22ad32e95f4433"/>
    <d v="2023-06-03T00:00:00"/>
    <x v="1"/>
    <x v="0"/>
    <n v="0"/>
    <n v="0"/>
    <m/>
    <x v="0"/>
    <n v="1"/>
  </r>
  <r>
    <s v="d4a9dc12f37a894012c08c8dd70469b0"/>
    <d v="2023-06-02T00:00:00"/>
    <x v="3"/>
    <x v="0"/>
    <n v="0"/>
    <n v="0"/>
    <m/>
    <x v="0"/>
    <n v="1"/>
  </r>
  <r>
    <s v="d4abcc2e37f5b01a6c438d12499cfde3"/>
    <d v="2023-06-02T00:00:00"/>
    <x v="1"/>
    <x v="0"/>
    <n v="0"/>
    <n v="0"/>
    <m/>
    <x v="0"/>
    <n v="1"/>
  </r>
  <r>
    <s v="d4b4ef4c3303dac9de05b83a200533a5"/>
    <d v="2023-06-07T00:00:00"/>
    <x v="1"/>
    <x v="0"/>
    <n v="0"/>
    <n v="0"/>
    <m/>
    <x v="0"/>
    <n v="1"/>
  </r>
  <r>
    <s v="d4b5f7c69763af6061d1fe3ed1a72a98"/>
    <d v="2023-06-02T00:00:00"/>
    <x v="2"/>
    <x v="0"/>
    <n v="0"/>
    <n v="0"/>
    <m/>
    <x v="0"/>
    <n v="1"/>
  </r>
  <r>
    <s v="d4b7245b043c33747c5fb2db57743263"/>
    <d v="2023-06-06T00:00:00"/>
    <x v="1"/>
    <x v="0"/>
    <n v="0"/>
    <n v="0"/>
    <m/>
    <x v="0"/>
    <n v="1"/>
  </r>
  <r>
    <s v="d4ba7666a38e460d84efbfe82ba473d8"/>
    <d v="2023-06-01T00:00:00"/>
    <x v="3"/>
    <x v="1"/>
    <n v="1"/>
    <n v="1"/>
    <s v="monthly.5.99.3d.trial"/>
    <x v="1"/>
    <n v="1"/>
  </r>
  <r>
    <s v="d4bb92b2a3524215d6f12f69cfe4074d"/>
    <d v="2023-06-04T00:00:00"/>
    <x v="1"/>
    <x v="1"/>
    <n v="0"/>
    <n v="0"/>
    <m/>
    <x v="0"/>
    <n v="1"/>
  </r>
  <r>
    <s v="d4c1376c14470f88304e398f0934b67a"/>
    <d v="2023-06-04T00:00:00"/>
    <x v="1"/>
    <x v="1"/>
    <n v="0"/>
    <n v="0"/>
    <m/>
    <x v="0"/>
    <n v="1"/>
  </r>
  <r>
    <s v="d4c167f3eec7e98ed4327bbb75092941"/>
    <d v="2023-06-01T00:00:00"/>
    <x v="0"/>
    <x v="0"/>
    <n v="1"/>
    <n v="0"/>
    <s v="weekly.2.99.3d.trial"/>
    <x v="0"/>
    <n v="1"/>
  </r>
  <r>
    <s v="d4c60efed8cd7cf92161bc636f64cb8d"/>
    <d v="2023-06-02T00:00:00"/>
    <x v="1"/>
    <x v="1"/>
    <n v="0"/>
    <n v="0"/>
    <m/>
    <x v="0"/>
    <n v="1"/>
  </r>
  <r>
    <s v="d4d222b83db4b4a5bfbb207283d0ec0e"/>
    <d v="2023-06-01T00:00:00"/>
    <x v="3"/>
    <x v="1"/>
    <n v="0"/>
    <n v="0"/>
    <m/>
    <x v="0"/>
    <n v="1"/>
  </r>
  <r>
    <s v="d4d2520cedfb6c895f0a8bf6b58d4ddc"/>
    <d v="2023-06-07T00:00:00"/>
    <x v="3"/>
    <x v="0"/>
    <n v="0"/>
    <n v="0"/>
    <m/>
    <x v="0"/>
    <n v="1"/>
  </r>
  <r>
    <s v="d4d3536884f81eb432fa41b6ad143c74"/>
    <d v="2023-06-03T00:00:00"/>
    <x v="0"/>
    <x v="1"/>
    <n v="1"/>
    <n v="0"/>
    <s v="monthly.5.99.3d.trial"/>
    <x v="0"/>
    <n v="1"/>
  </r>
  <r>
    <s v="d4d635452b24ae8554ddbfe56c9fddbe"/>
    <d v="2023-06-05T00:00:00"/>
    <x v="3"/>
    <x v="1"/>
    <n v="1"/>
    <n v="0"/>
    <s v="monthly.5.99.3d.trial"/>
    <x v="0"/>
    <n v="1"/>
  </r>
  <r>
    <s v="d4da3b88e8cbde3b50b6a920a6ffd868"/>
    <d v="2023-06-07T00:00:00"/>
    <x v="0"/>
    <x v="1"/>
    <n v="0"/>
    <n v="0"/>
    <m/>
    <x v="0"/>
    <n v="1"/>
  </r>
  <r>
    <s v="d4ea975a523dcd1358481fe748f7f378"/>
    <d v="2023-06-02T00:00:00"/>
    <x v="0"/>
    <x v="0"/>
    <n v="0"/>
    <n v="0"/>
    <m/>
    <x v="0"/>
    <n v="1"/>
  </r>
  <r>
    <s v="d4f579c2fb5b7924b0829bdfd83834e9"/>
    <d v="2023-06-01T00:00:00"/>
    <x v="1"/>
    <x v="0"/>
    <n v="0"/>
    <n v="0"/>
    <m/>
    <x v="0"/>
    <n v="1"/>
  </r>
  <r>
    <s v="d4f7ec9d954dba6dc355ce818edb25c3"/>
    <d v="2023-06-07T00:00:00"/>
    <x v="1"/>
    <x v="0"/>
    <n v="0"/>
    <n v="0"/>
    <m/>
    <x v="0"/>
    <n v="1"/>
  </r>
  <r>
    <s v="d4fdd55ffe9b43140003a32f425393bb"/>
    <d v="2023-06-06T00:00:00"/>
    <x v="2"/>
    <x v="0"/>
    <n v="1"/>
    <n v="0"/>
    <s v="weekly.2.99.3d.trial"/>
    <x v="0"/>
    <n v="1"/>
  </r>
  <r>
    <s v="d5003e8671d533f8eb8ea7f562bac5de"/>
    <d v="2023-06-06T00:00:00"/>
    <x v="2"/>
    <x v="0"/>
    <n v="0"/>
    <n v="0"/>
    <m/>
    <x v="0"/>
    <n v="1"/>
  </r>
  <r>
    <s v="d503cd913a4702390595bd3c1954dd9e"/>
    <d v="2023-06-04T00:00:00"/>
    <x v="1"/>
    <x v="1"/>
    <n v="0"/>
    <n v="0"/>
    <m/>
    <x v="0"/>
    <n v="1"/>
  </r>
  <r>
    <s v="d506036b6812062c877cc013e54b05e9"/>
    <d v="2023-06-05T00:00:00"/>
    <x v="0"/>
    <x v="0"/>
    <n v="0"/>
    <n v="0"/>
    <m/>
    <x v="0"/>
    <n v="1"/>
  </r>
  <r>
    <s v="d50f52e5c04653da9e2ecd4f79622dc0"/>
    <d v="2023-06-07T00:00:00"/>
    <x v="1"/>
    <x v="1"/>
    <n v="1"/>
    <n v="1"/>
    <s v="monthly.5.99.3d.trial"/>
    <x v="1"/>
    <n v="1"/>
  </r>
  <r>
    <s v="d518f1cdae7a0ccedb451688d8a9fb5d"/>
    <d v="2023-06-04T00:00:00"/>
    <x v="3"/>
    <x v="0"/>
    <n v="0"/>
    <n v="0"/>
    <m/>
    <x v="0"/>
    <n v="1"/>
  </r>
  <r>
    <s v="d51eb2d09033f7a053b6b76b87cce910"/>
    <d v="2023-06-05T00:00:00"/>
    <x v="1"/>
    <x v="1"/>
    <n v="0"/>
    <n v="0"/>
    <m/>
    <x v="0"/>
    <n v="1"/>
  </r>
  <r>
    <s v="d51f63ee6d4b794725c0e466a0b2d339"/>
    <d v="2023-06-04T00:00:00"/>
    <x v="3"/>
    <x v="0"/>
    <n v="0"/>
    <n v="0"/>
    <m/>
    <x v="0"/>
    <n v="1"/>
  </r>
  <r>
    <s v="d51fcf70668d206a77c94b74d61525bc"/>
    <d v="2023-06-07T00:00:00"/>
    <x v="3"/>
    <x v="0"/>
    <n v="0"/>
    <n v="0"/>
    <m/>
    <x v="0"/>
    <n v="1"/>
  </r>
  <r>
    <s v="d523569a314a0f2a4d842a2056feb7c2"/>
    <d v="2023-06-02T00:00:00"/>
    <x v="1"/>
    <x v="1"/>
    <n v="0"/>
    <n v="0"/>
    <m/>
    <x v="0"/>
    <n v="1"/>
  </r>
  <r>
    <s v="d523bb02b56405f90ee6a1237266cae7"/>
    <d v="2023-06-04T00:00:00"/>
    <x v="1"/>
    <x v="0"/>
    <n v="0"/>
    <n v="0"/>
    <m/>
    <x v="0"/>
    <n v="1"/>
  </r>
  <r>
    <s v="d5256a6908973b8fd50eb722024154ec"/>
    <d v="2023-06-03T00:00:00"/>
    <x v="0"/>
    <x v="1"/>
    <n v="0"/>
    <n v="0"/>
    <m/>
    <x v="0"/>
    <n v="1"/>
  </r>
  <r>
    <s v="d527a0afd07344b96e17217ef7c6e85b"/>
    <d v="2023-06-05T00:00:00"/>
    <x v="0"/>
    <x v="0"/>
    <n v="0"/>
    <n v="0"/>
    <m/>
    <x v="0"/>
    <n v="1"/>
  </r>
  <r>
    <s v="d5294b204d80b9cf8e82b1c03a806436"/>
    <d v="2023-06-07T00:00:00"/>
    <x v="2"/>
    <x v="1"/>
    <n v="0"/>
    <n v="0"/>
    <m/>
    <x v="0"/>
    <n v="1"/>
  </r>
  <r>
    <s v="d52abb200a66647ea123c32e71045be2"/>
    <d v="2023-06-05T00:00:00"/>
    <x v="0"/>
    <x v="0"/>
    <n v="0"/>
    <n v="0"/>
    <m/>
    <x v="0"/>
    <n v="1"/>
  </r>
  <r>
    <s v="d52be6a9c1950de2d1a4f0b008aed791"/>
    <d v="2023-06-05T00:00:00"/>
    <x v="1"/>
    <x v="1"/>
    <n v="0"/>
    <n v="0"/>
    <m/>
    <x v="0"/>
    <n v="1"/>
  </r>
  <r>
    <s v="d53162fa6a9db63f73cc19c446b71c91"/>
    <d v="2023-06-07T00:00:00"/>
    <x v="3"/>
    <x v="0"/>
    <n v="0"/>
    <n v="0"/>
    <m/>
    <x v="0"/>
    <n v="1"/>
  </r>
  <r>
    <s v="d533bae1f57a6e2b532c87d0e40b889c"/>
    <d v="2023-06-01T00:00:00"/>
    <x v="3"/>
    <x v="1"/>
    <n v="0"/>
    <n v="0"/>
    <m/>
    <x v="0"/>
    <n v="1"/>
  </r>
  <r>
    <s v="d536348bfbc3e40f03c8de966212536b"/>
    <d v="2023-06-05T00:00:00"/>
    <x v="0"/>
    <x v="1"/>
    <n v="0"/>
    <n v="0"/>
    <m/>
    <x v="0"/>
    <n v="1"/>
  </r>
  <r>
    <s v="d53be78c72bf587e9a339580e386610a"/>
    <d v="2023-06-06T00:00:00"/>
    <x v="3"/>
    <x v="0"/>
    <n v="0"/>
    <n v="0"/>
    <m/>
    <x v="0"/>
    <n v="1"/>
  </r>
  <r>
    <s v="d53daac6bca5ac2665c9db5448a4592b"/>
    <d v="2023-06-01T00:00:00"/>
    <x v="2"/>
    <x v="1"/>
    <n v="0"/>
    <n v="0"/>
    <m/>
    <x v="0"/>
    <n v="1"/>
  </r>
  <r>
    <s v="d544c4edd0adce61d4ce33368c09e880"/>
    <d v="2023-06-06T00:00:00"/>
    <x v="0"/>
    <x v="0"/>
    <n v="0"/>
    <n v="0"/>
    <m/>
    <x v="0"/>
    <n v="1"/>
  </r>
  <r>
    <s v="d548cb9cf00e0fdba17061c790c6cbf5"/>
    <d v="2023-06-07T00:00:00"/>
    <x v="2"/>
    <x v="0"/>
    <n v="0"/>
    <n v="0"/>
    <m/>
    <x v="0"/>
    <n v="1"/>
  </r>
  <r>
    <s v="d555d094f5e6b78952324b8a285d8cb6"/>
    <d v="2023-06-05T00:00:00"/>
    <x v="3"/>
    <x v="0"/>
    <n v="0"/>
    <n v="0"/>
    <m/>
    <x v="0"/>
    <n v="1"/>
  </r>
  <r>
    <s v="d556809bb984220238cbcc143f62e4c8"/>
    <d v="2023-06-02T00:00:00"/>
    <x v="1"/>
    <x v="1"/>
    <n v="0"/>
    <n v="0"/>
    <m/>
    <x v="0"/>
    <n v="1"/>
  </r>
  <r>
    <s v="d559ef1dfcea38a46d34022a092dfe3b"/>
    <d v="2023-06-07T00:00:00"/>
    <x v="1"/>
    <x v="1"/>
    <n v="0"/>
    <n v="0"/>
    <m/>
    <x v="0"/>
    <n v="1"/>
  </r>
  <r>
    <s v="d55b8abf532b960d32b0d628a5343d8c"/>
    <d v="2023-06-06T00:00:00"/>
    <x v="1"/>
    <x v="1"/>
    <n v="0"/>
    <n v="0"/>
    <m/>
    <x v="0"/>
    <n v="1"/>
  </r>
  <r>
    <s v="d5602ebf83c44967b402df8aec6ea232"/>
    <d v="2023-06-07T00:00:00"/>
    <x v="0"/>
    <x v="0"/>
    <n v="0"/>
    <n v="0"/>
    <m/>
    <x v="0"/>
    <n v="1"/>
  </r>
  <r>
    <s v="d56ae97c197b1bed16d274ac5a44ca7a"/>
    <d v="2023-06-01T00:00:00"/>
    <x v="0"/>
    <x v="0"/>
    <n v="0"/>
    <n v="0"/>
    <m/>
    <x v="0"/>
    <n v="1"/>
  </r>
  <r>
    <s v="d5749bf872fd1b610ccdb6e0a5df99c8"/>
    <d v="2023-06-03T00:00:00"/>
    <x v="3"/>
    <x v="1"/>
    <n v="0"/>
    <n v="0"/>
    <m/>
    <x v="0"/>
    <n v="1"/>
  </r>
  <r>
    <s v="d575ad58c7579d4c11b2766beaa15922"/>
    <d v="2023-06-02T00:00:00"/>
    <x v="3"/>
    <x v="1"/>
    <n v="0"/>
    <n v="0"/>
    <m/>
    <x v="0"/>
    <n v="1"/>
  </r>
  <r>
    <s v="d577a09e169e0ad9e9aab525fb806f9f"/>
    <d v="2023-06-01T00:00:00"/>
    <x v="2"/>
    <x v="1"/>
    <n v="1"/>
    <n v="1"/>
    <s v="monthly.5.99.3d.trial"/>
    <x v="1"/>
    <n v="1"/>
  </r>
  <r>
    <s v="d57ee299a9f9e41f26fbef811a974c63"/>
    <d v="2023-06-05T00:00:00"/>
    <x v="0"/>
    <x v="1"/>
    <n v="0"/>
    <n v="0"/>
    <m/>
    <x v="0"/>
    <n v="1"/>
  </r>
  <r>
    <s v="d58180b7c510ea6c60c68abc64820d0d"/>
    <d v="2023-06-02T00:00:00"/>
    <x v="2"/>
    <x v="0"/>
    <n v="0"/>
    <n v="0"/>
    <m/>
    <x v="0"/>
    <n v="1"/>
  </r>
  <r>
    <s v="d58529127116131d439a4f30101a349b"/>
    <d v="2023-06-03T00:00:00"/>
    <x v="2"/>
    <x v="0"/>
    <n v="0"/>
    <n v="0"/>
    <m/>
    <x v="0"/>
    <n v="1"/>
  </r>
  <r>
    <s v="d58ea3ab09fc8eacfd88c3f5885fc921"/>
    <d v="2023-06-07T00:00:00"/>
    <x v="2"/>
    <x v="0"/>
    <n v="0"/>
    <n v="0"/>
    <m/>
    <x v="0"/>
    <n v="1"/>
  </r>
  <r>
    <s v="d5901eb5cb1879c2a9c17ea825a23151"/>
    <d v="2023-06-01T00:00:00"/>
    <x v="0"/>
    <x v="0"/>
    <n v="0"/>
    <n v="0"/>
    <m/>
    <x v="0"/>
    <n v="1"/>
  </r>
  <r>
    <s v="d591559be8bf867d3e8bafe6b7d83df1"/>
    <d v="2023-06-05T00:00:00"/>
    <x v="2"/>
    <x v="1"/>
    <n v="0"/>
    <n v="0"/>
    <m/>
    <x v="0"/>
    <n v="1"/>
  </r>
  <r>
    <s v="d59227ba1bdc30f62d970c0b7936d225"/>
    <d v="2023-06-06T00:00:00"/>
    <x v="1"/>
    <x v="1"/>
    <n v="0"/>
    <n v="0"/>
    <m/>
    <x v="0"/>
    <n v="1"/>
  </r>
  <r>
    <s v="d592b8f7f940c76bc1e1371a23e4ea55"/>
    <d v="2023-06-01T00:00:00"/>
    <x v="0"/>
    <x v="0"/>
    <n v="0"/>
    <n v="0"/>
    <m/>
    <x v="0"/>
    <n v="1"/>
  </r>
  <r>
    <s v="d5984a5386611ff95eb54a725c5ebfcd"/>
    <d v="2023-06-03T00:00:00"/>
    <x v="1"/>
    <x v="1"/>
    <n v="0"/>
    <n v="0"/>
    <m/>
    <x v="0"/>
    <n v="1"/>
  </r>
  <r>
    <s v="d5a13a7eb2a090472af4fd6a190a390b"/>
    <d v="2023-06-01T00:00:00"/>
    <x v="1"/>
    <x v="0"/>
    <n v="0"/>
    <n v="0"/>
    <m/>
    <x v="0"/>
    <n v="1"/>
  </r>
  <r>
    <s v="d5a25322e3ed06ab3dbd69aeef8b70c2"/>
    <d v="2023-06-03T00:00:00"/>
    <x v="2"/>
    <x v="1"/>
    <n v="1"/>
    <n v="0"/>
    <s v="monthly.5.99.3d.trial"/>
    <x v="0"/>
    <n v="1"/>
  </r>
  <r>
    <s v="d5a92c80625781aec532fc7775017b2d"/>
    <d v="2023-06-02T00:00:00"/>
    <x v="0"/>
    <x v="1"/>
    <n v="0"/>
    <n v="0"/>
    <m/>
    <x v="0"/>
    <n v="1"/>
  </r>
  <r>
    <s v="d5aa947d8642d9aea46226af8c8804e9"/>
    <d v="2023-06-05T00:00:00"/>
    <x v="1"/>
    <x v="1"/>
    <n v="0"/>
    <n v="0"/>
    <m/>
    <x v="0"/>
    <n v="1"/>
  </r>
  <r>
    <s v="d5af0f15ac2d0348cf541d7158a90391"/>
    <d v="2023-06-06T00:00:00"/>
    <x v="0"/>
    <x v="1"/>
    <n v="0"/>
    <n v="0"/>
    <m/>
    <x v="0"/>
    <n v="1"/>
  </r>
  <r>
    <s v="d5b1014cb31e276c8a7a094bb2c41e1d"/>
    <d v="2023-06-05T00:00:00"/>
    <x v="2"/>
    <x v="0"/>
    <n v="0"/>
    <n v="0"/>
    <m/>
    <x v="0"/>
    <n v="1"/>
  </r>
  <r>
    <s v="d5b40b59fb00185b3d4d3d2822c74ee2"/>
    <d v="2023-06-06T00:00:00"/>
    <x v="0"/>
    <x v="0"/>
    <n v="0"/>
    <n v="0"/>
    <m/>
    <x v="0"/>
    <n v="1"/>
  </r>
  <r>
    <s v="d5b95e8f57f868d4a163181d0747af7b"/>
    <d v="2023-06-04T00:00:00"/>
    <x v="3"/>
    <x v="0"/>
    <n v="0"/>
    <n v="0"/>
    <m/>
    <x v="0"/>
    <n v="1"/>
  </r>
  <r>
    <s v="d5c6310ec4d8bf49d00035633141e0c4"/>
    <d v="2023-06-02T00:00:00"/>
    <x v="0"/>
    <x v="1"/>
    <n v="0"/>
    <n v="0"/>
    <m/>
    <x v="0"/>
    <n v="1"/>
  </r>
  <r>
    <s v="d5cae5156cc844b17ac8de3066b0b926"/>
    <d v="2023-06-04T00:00:00"/>
    <x v="0"/>
    <x v="0"/>
    <n v="0"/>
    <n v="0"/>
    <m/>
    <x v="0"/>
    <n v="1"/>
  </r>
  <r>
    <s v="d5cfee257dda5b9f7a3f2bd9ec29d95b"/>
    <d v="2023-06-02T00:00:00"/>
    <x v="0"/>
    <x v="1"/>
    <n v="1"/>
    <n v="0"/>
    <s v="monthly.5.99.3d.trial"/>
    <x v="0"/>
    <n v="1"/>
  </r>
  <r>
    <s v="d5d08e6693fabc776403077fcdc35728"/>
    <d v="2023-06-07T00:00:00"/>
    <x v="2"/>
    <x v="1"/>
    <n v="0"/>
    <n v="0"/>
    <m/>
    <x v="0"/>
    <n v="1"/>
  </r>
  <r>
    <s v="d5d73a3778cf2f2cc4e8f0f2befd9e25"/>
    <d v="2023-06-05T00:00:00"/>
    <x v="2"/>
    <x v="0"/>
    <n v="0"/>
    <n v="0"/>
    <m/>
    <x v="0"/>
    <n v="1"/>
  </r>
  <r>
    <s v="d5d7d9e5fe2d3894059d21f745482e3f"/>
    <d v="2023-06-07T00:00:00"/>
    <x v="1"/>
    <x v="1"/>
    <n v="1"/>
    <n v="0"/>
    <s v="monthly.5.99.3d.trial"/>
    <x v="0"/>
    <n v="1"/>
  </r>
  <r>
    <s v="d5db85ea27d160bb29521fa1eb0dbcfe"/>
    <d v="2023-06-07T00:00:00"/>
    <x v="3"/>
    <x v="1"/>
    <n v="1"/>
    <n v="0"/>
    <s v="monthly.5.99.3d.trial"/>
    <x v="0"/>
    <n v="1"/>
  </r>
  <r>
    <s v="d5dc1f474cc9a343d3b62622317481a4"/>
    <d v="2023-06-04T00:00:00"/>
    <x v="3"/>
    <x v="1"/>
    <n v="0"/>
    <n v="0"/>
    <m/>
    <x v="0"/>
    <n v="1"/>
  </r>
  <r>
    <s v="d5e45b169e662b0f3a0edae06b6c8ab5"/>
    <d v="2023-06-01T00:00:00"/>
    <x v="1"/>
    <x v="1"/>
    <n v="0"/>
    <n v="0"/>
    <m/>
    <x v="0"/>
    <n v="1"/>
  </r>
  <r>
    <s v="d5e907e89e3a3db60a521ada1bf53a5c"/>
    <d v="2023-06-05T00:00:00"/>
    <x v="1"/>
    <x v="0"/>
    <n v="0"/>
    <n v="0"/>
    <m/>
    <x v="0"/>
    <n v="1"/>
  </r>
  <r>
    <s v="d5ea4567e192a731a5bb3f9ae2927b33"/>
    <d v="2023-06-03T00:00:00"/>
    <x v="0"/>
    <x v="0"/>
    <n v="0"/>
    <n v="0"/>
    <m/>
    <x v="0"/>
    <n v="1"/>
  </r>
  <r>
    <s v="d5ec876993e77754ce43b928dba7bb19"/>
    <d v="2023-06-05T00:00:00"/>
    <x v="2"/>
    <x v="0"/>
    <n v="0"/>
    <n v="0"/>
    <m/>
    <x v="0"/>
    <n v="1"/>
  </r>
  <r>
    <s v="d5ed3e4dee045f36fd06099310955ea4"/>
    <d v="2023-06-07T00:00:00"/>
    <x v="0"/>
    <x v="0"/>
    <n v="0"/>
    <n v="0"/>
    <m/>
    <x v="0"/>
    <n v="1"/>
  </r>
  <r>
    <s v="d5ee97603161981dbe35f80ef7aa6c37"/>
    <d v="2023-06-07T00:00:00"/>
    <x v="3"/>
    <x v="0"/>
    <n v="0"/>
    <n v="0"/>
    <m/>
    <x v="0"/>
    <n v="1"/>
  </r>
  <r>
    <s v="d5f13d979d52264cb1d7516e63573050"/>
    <d v="2023-06-06T00:00:00"/>
    <x v="0"/>
    <x v="0"/>
    <n v="0"/>
    <n v="0"/>
    <m/>
    <x v="0"/>
    <n v="1"/>
  </r>
  <r>
    <s v="d5f281614ab626293ce949110c14a581"/>
    <d v="2023-06-05T00:00:00"/>
    <x v="2"/>
    <x v="1"/>
    <n v="0"/>
    <n v="0"/>
    <m/>
    <x v="0"/>
    <n v="1"/>
  </r>
  <r>
    <s v="d5f7feb54274fc8bc71568b3fc4b738d"/>
    <d v="2023-06-04T00:00:00"/>
    <x v="3"/>
    <x v="0"/>
    <n v="0"/>
    <n v="0"/>
    <m/>
    <x v="0"/>
    <n v="1"/>
  </r>
  <r>
    <s v="d5fb29bee0e4757df208e608f5fc89bd"/>
    <d v="2023-06-06T00:00:00"/>
    <x v="0"/>
    <x v="1"/>
    <n v="0"/>
    <n v="0"/>
    <m/>
    <x v="0"/>
    <n v="1"/>
  </r>
  <r>
    <s v="d601b24640828869953674df13c639f2"/>
    <d v="2023-06-01T00:00:00"/>
    <x v="0"/>
    <x v="0"/>
    <n v="0"/>
    <n v="0"/>
    <m/>
    <x v="0"/>
    <n v="1"/>
  </r>
  <r>
    <s v="d60468f2e8c7e0ddcaa0bf8b52839b6c"/>
    <d v="2023-06-04T00:00:00"/>
    <x v="0"/>
    <x v="0"/>
    <n v="0"/>
    <n v="0"/>
    <m/>
    <x v="0"/>
    <n v="1"/>
  </r>
  <r>
    <s v="d6051fe3fdc8d1a80836da93da32f856"/>
    <d v="2023-06-05T00:00:00"/>
    <x v="0"/>
    <x v="0"/>
    <n v="0"/>
    <n v="0"/>
    <m/>
    <x v="0"/>
    <n v="1"/>
  </r>
  <r>
    <s v="d608293189d111b0b57e96bcb25b0c7f"/>
    <d v="2023-06-01T00:00:00"/>
    <x v="3"/>
    <x v="1"/>
    <n v="0"/>
    <n v="0"/>
    <m/>
    <x v="0"/>
    <n v="1"/>
  </r>
  <r>
    <s v="d60ff01de67ba75fc4db545ebf45ec3e"/>
    <d v="2023-06-04T00:00:00"/>
    <x v="1"/>
    <x v="0"/>
    <n v="0"/>
    <n v="0"/>
    <m/>
    <x v="0"/>
    <n v="1"/>
  </r>
  <r>
    <s v="d610c0d579d99475de42db9ddf104196"/>
    <d v="2023-06-07T00:00:00"/>
    <x v="3"/>
    <x v="1"/>
    <n v="0"/>
    <n v="0"/>
    <m/>
    <x v="0"/>
    <n v="1"/>
  </r>
  <r>
    <s v="d61321ebba1be2e5a041efe79799ad3c"/>
    <d v="2023-06-06T00:00:00"/>
    <x v="1"/>
    <x v="0"/>
    <n v="1"/>
    <n v="0"/>
    <s v="weekly.2.99.3d.trial"/>
    <x v="0"/>
    <n v="1"/>
  </r>
  <r>
    <s v="d614792a295b0086ea321c6161017af9"/>
    <d v="2023-06-01T00:00:00"/>
    <x v="2"/>
    <x v="0"/>
    <n v="0"/>
    <n v="0"/>
    <m/>
    <x v="0"/>
    <n v="1"/>
  </r>
  <r>
    <s v="d6198fb7d537b2d5022191fae3ac97bb"/>
    <d v="2023-06-04T00:00:00"/>
    <x v="1"/>
    <x v="1"/>
    <n v="0"/>
    <n v="0"/>
    <m/>
    <x v="0"/>
    <n v="1"/>
  </r>
  <r>
    <s v="d619a4fdc19d7b2923d8b2d44904b826"/>
    <d v="2023-06-05T00:00:00"/>
    <x v="2"/>
    <x v="1"/>
    <n v="1"/>
    <n v="1"/>
    <s v="monthly.5.99.3d.trial"/>
    <x v="1"/>
    <n v="1"/>
  </r>
  <r>
    <s v="d61b8060745f1775dba9e2f4e2032363"/>
    <d v="2023-06-04T00:00:00"/>
    <x v="1"/>
    <x v="0"/>
    <n v="0"/>
    <n v="0"/>
    <m/>
    <x v="0"/>
    <n v="1"/>
  </r>
  <r>
    <s v="d61d3d79b49b1d0f6c6bb433b86cc80d"/>
    <d v="2023-06-06T00:00:00"/>
    <x v="3"/>
    <x v="0"/>
    <n v="0"/>
    <n v="0"/>
    <m/>
    <x v="0"/>
    <n v="1"/>
  </r>
  <r>
    <s v="d6209865bb847fcaf98ebdfb61c9361b"/>
    <d v="2023-06-01T00:00:00"/>
    <x v="0"/>
    <x v="0"/>
    <n v="0"/>
    <n v="0"/>
    <m/>
    <x v="0"/>
    <n v="1"/>
  </r>
  <r>
    <s v="d6213ccbc3e5e287e6bfb4d161bfa5af"/>
    <d v="2023-06-01T00:00:00"/>
    <x v="0"/>
    <x v="0"/>
    <n v="0"/>
    <n v="0"/>
    <m/>
    <x v="0"/>
    <n v="1"/>
  </r>
  <r>
    <s v="d624c34b3b5e7fb017ed7df39485b0a9"/>
    <d v="2023-06-03T00:00:00"/>
    <x v="3"/>
    <x v="0"/>
    <n v="0"/>
    <n v="0"/>
    <m/>
    <x v="0"/>
    <n v="1"/>
  </r>
  <r>
    <s v="d6263d94fa7df718f736a0d88a7c6810"/>
    <d v="2023-06-01T00:00:00"/>
    <x v="3"/>
    <x v="0"/>
    <n v="0"/>
    <n v="0"/>
    <m/>
    <x v="0"/>
    <n v="1"/>
  </r>
  <r>
    <s v="d628cef5e50100ac8585b32be9f5f06e"/>
    <d v="2023-06-07T00:00:00"/>
    <x v="3"/>
    <x v="1"/>
    <n v="0"/>
    <n v="0"/>
    <m/>
    <x v="0"/>
    <n v="1"/>
  </r>
  <r>
    <s v="d62c6e46e58d95a1fc1a6a3b9f4025d3"/>
    <d v="2023-06-05T00:00:00"/>
    <x v="0"/>
    <x v="0"/>
    <n v="0"/>
    <n v="0"/>
    <m/>
    <x v="0"/>
    <n v="1"/>
  </r>
  <r>
    <s v="d62edfac34b487b4f64fadc94e7a6b82"/>
    <d v="2023-06-05T00:00:00"/>
    <x v="2"/>
    <x v="0"/>
    <n v="0"/>
    <n v="0"/>
    <m/>
    <x v="0"/>
    <n v="1"/>
  </r>
  <r>
    <s v="d63263da17599bfa372102a64fe5d015"/>
    <d v="2023-06-07T00:00:00"/>
    <x v="3"/>
    <x v="0"/>
    <n v="0"/>
    <n v="0"/>
    <m/>
    <x v="0"/>
    <n v="1"/>
  </r>
  <r>
    <s v="d63292e355fe278d4283077b34d91d24"/>
    <d v="2023-06-04T00:00:00"/>
    <x v="1"/>
    <x v="0"/>
    <n v="0"/>
    <n v="0"/>
    <m/>
    <x v="0"/>
    <n v="1"/>
  </r>
  <r>
    <s v="d636e653771ecbb850a1063dd8f560a5"/>
    <d v="2023-06-01T00:00:00"/>
    <x v="0"/>
    <x v="0"/>
    <n v="0"/>
    <n v="0"/>
    <m/>
    <x v="0"/>
    <n v="1"/>
  </r>
  <r>
    <s v="d6373e2c075c460a2d330aa9ef967dfc"/>
    <d v="2023-06-02T00:00:00"/>
    <x v="3"/>
    <x v="0"/>
    <n v="0"/>
    <n v="0"/>
    <m/>
    <x v="0"/>
    <n v="1"/>
  </r>
  <r>
    <s v="d638fd1287851db8f736a0fec0c1a956"/>
    <d v="2023-06-04T00:00:00"/>
    <x v="3"/>
    <x v="0"/>
    <n v="0"/>
    <n v="0"/>
    <m/>
    <x v="0"/>
    <n v="1"/>
  </r>
  <r>
    <s v="d6407257d9fe716c0828ca6e31ce3c82"/>
    <d v="2023-06-06T00:00:00"/>
    <x v="2"/>
    <x v="0"/>
    <n v="0"/>
    <n v="0"/>
    <m/>
    <x v="0"/>
    <n v="1"/>
  </r>
  <r>
    <s v="d64270179d4d0e65a1d2604f1d80c794"/>
    <d v="2023-06-04T00:00:00"/>
    <x v="1"/>
    <x v="0"/>
    <n v="0"/>
    <n v="0"/>
    <m/>
    <x v="0"/>
    <n v="1"/>
  </r>
  <r>
    <s v="d643c1e07722ac18b4480a1ae1dd4942"/>
    <d v="2023-06-05T00:00:00"/>
    <x v="1"/>
    <x v="1"/>
    <n v="0"/>
    <n v="0"/>
    <m/>
    <x v="0"/>
    <n v="1"/>
  </r>
  <r>
    <s v="d644e156277081bf784494c8a4479b45"/>
    <d v="2023-06-01T00:00:00"/>
    <x v="1"/>
    <x v="1"/>
    <n v="0"/>
    <n v="0"/>
    <m/>
    <x v="0"/>
    <n v="1"/>
  </r>
  <r>
    <s v="d64f8eedda1d7bcc4e434d4362f829cc"/>
    <d v="2023-06-03T00:00:00"/>
    <x v="1"/>
    <x v="1"/>
    <n v="0"/>
    <n v="0"/>
    <m/>
    <x v="0"/>
    <n v="1"/>
  </r>
  <r>
    <s v="d6584704cacd713bb0d943adb14530ed"/>
    <d v="2023-06-03T00:00:00"/>
    <x v="2"/>
    <x v="1"/>
    <n v="0"/>
    <n v="0"/>
    <m/>
    <x v="0"/>
    <n v="1"/>
  </r>
  <r>
    <s v="d6610bd3ca249fe84b69a885afecdfba"/>
    <d v="2023-06-03T00:00:00"/>
    <x v="2"/>
    <x v="0"/>
    <n v="0"/>
    <n v="0"/>
    <m/>
    <x v="0"/>
    <n v="1"/>
  </r>
  <r>
    <s v="d661c629599bd260156af1f84bb37891"/>
    <d v="2023-06-07T00:00:00"/>
    <x v="3"/>
    <x v="0"/>
    <n v="0"/>
    <n v="0"/>
    <m/>
    <x v="0"/>
    <n v="1"/>
  </r>
  <r>
    <s v="d66c63174e1df15e8e27af4fc0f27914"/>
    <d v="2023-06-06T00:00:00"/>
    <x v="3"/>
    <x v="0"/>
    <n v="1"/>
    <n v="0"/>
    <s v="weekly.2.99.3d.trial"/>
    <x v="0"/>
    <n v="1"/>
  </r>
  <r>
    <s v="d67ad821a516a2b2f09572f4e64e8884"/>
    <d v="2023-06-06T00:00:00"/>
    <x v="0"/>
    <x v="0"/>
    <n v="0"/>
    <n v="0"/>
    <m/>
    <x v="0"/>
    <n v="1"/>
  </r>
  <r>
    <s v="d67bebed6cf25225adb29dc707477b1c"/>
    <d v="2023-06-01T00:00:00"/>
    <x v="3"/>
    <x v="1"/>
    <n v="0"/>
    <n v="0"/>
    <m/>
    <x v="0"/>
    <n v="1"/>
  </r>
  <r>
    <s v="d687ecee713ab33d9fa2cd09c47767c3"/>
    <d v="2023-06-03T00:00:00"/>
    <x v="0"/>
    <x v="0"/>
    <n v="0"/>
    <n v="0"/>
    <m/>
    <x v="0"/>
    <n v="1"/>
  </r>
  <r>
    <s v="d68d42fb2ac787bdff649b35a2d7477d"/>
    <d v="2023-06-01T00:00:00"/>
    <x v="0"/>
    <x v="0"/>
    <n v="1"/>
    <n v="1"/>
    <s v="weekly.2.99.3d.trial"/>
    <x v="3"/>
    <n v="1"/>
  </r>
  <r>
    <s v="d696f648dd60f5bcf9be5122fa1c06f5"/>
    <d v="2023-06-01T00:00:00"/>
    <x v="1"/>
    <x v="1"/>
    <n v="1"/>
    <n v="0"/>
    <s v="monthly.5.99.3d.trial"/>
    <x v="0"/>
    <n v="1"/>
  </r>
  <r>
    <s v="d697745a1e7c7762890d620d72b2288f"/>
    <d v="2023-06-05T00:00:00"/>
    <x v="3"/>
    <x v="0"/>
    <n v="0"/>
    <n v="0"/>
    <m/>
    <x v="0"/>
    <n v="1"/>
  </r>
  <r>
    <s v="d697dd40d20089c667277a242915b940"/>
    <d v="2023-06-03T00:00:00"/>
    <x v="1"/>
    <x v="0"/>
    <n v="0"/>
    <n v="0"/>
    <m/>
    <x v="0"/>
    <n v="1"/>
  </r>
  <r>
    <s v="d6986cdb0f0875a88121380d74970090"/>
    <d v="2023-06-07T00:00:00"/>
    <x v="3"/>
    <x v="1"/>
    <n v="0"/>
    <n v="0"/>
    <m/>
    <x v="0"/>
    <n v="1"/>
  </r>
  <r>
    <s v="d69c0a97262d7e11bac3e84c9fdf1789"/>
    <d v="2023-06-05T00:00:00"/>
    <x v="0"/>
    <x v="0"/>
    <n v="0"/>
    <n v="0"/>
    <m/>
    <x v="0"/>
    <n v="1"/>
  </r>
  <r>
    <s v="d69c483e0a1d8bb76139860dc72cbfc9"/>
    <d v="2023-06-07T00:00:00"/>
    <x v="1"/>
    <x v="0"/>
    <n v="0"/>
    <n v="0"/>
    <m/>
    <x v="0"/>
    <n v="1"/>
  </r>
  <r>
    <s v="d6a5474ad54987b4fb8080ea11c49919"/>
    <d v="2023-06-01T00:00:00"/>
    <x v="0"/>
    <x v="1"/>
    <n v="0"/>
    <n v="0"/>
    <m/>
    <x v="0"/>
    <n v="1"/>
  </r>
  <r>
    <s v="d6af56345aec10082cdb810ed0cda5fa"/>
    <d v="2023-06-02T00:00:00"/>
    <x v="3"/>
    <x v="0"/>
    <n v="0"/>
    <n v="0"/>
    <m/>
    <x v="0"/>
    <n v="1"/>
  </r>
  <r>
    <s v="d6afb8f8437aa0512c5cb888145b9431"/>
    <d v="2023-06-01T00:00:00"/>
    <x v="1"/>
    <x v="1"/>
    <n v="1"/>
    <n v="0"/>
    <s v="monthly.5.99.3d.trial"/>
    <x v="0"/>
    <n v="1"/>
  </r>
  <r>
    <s v="d6b319a47c1b183e3e245bf86e360716"/>
    <d v="2023-06-01T00:00:00"/>
    <x v="2"/>
    <x v="1"/>
    <n v="0"/>
    <n v="0"/>
    <m/>
    <x v="0"/>
    <n v="1"/>
  </r>
  <r>
    <s v="d6b66a50c5fd3b455c08f7a3abf1c898"/>
    <d v="2023-06-05T00:00:00"/>
    <x v="1"/>
    <x v="0"/>
    <n v="0"/>
    <n v="0"/>
    <m/>
    <x v="0"/>
    <n v="1"/>
  </r>
  <r>
    <s v="d6bbeb9488fa33a14f5f9b85a5fca117"/>
    <d v="2023-06-06T00:00:00"/>
    <x v="2"/>
    <x v="1"/>
    <n v="0"/>
    <n v="0"/>
    <m/>
    <x v="0"/>
    <n v="1"/>
  </r>
  <r>
    <s v="d6bdf1e950168824d893546cf778f661"/>
    <d v="2023-06-05T00:00:00"/>
    <x v="3"/>
    <x v="1"/>
    <n v="0"/>
    <n v="0"/>
    <m/>
    <x v="0"/>
    <n v="1"/>
  </r>
  <r>
    <s v="d6c35e94a29d5e48e0824cfa9b99f168"/>
    <d v="2023-06-07T00:00:00"/>
    <x v="0"/>
    <x v="0"/>
    <n v="0"/>
    <n v="0"/>
    <m/>
    <x v="0"/>
    <n v="1"/>
  </r>
  <r>
    <s v="d6ca3370ff11862fd8acc952f0d3ea37"/>
    <d v="2023-06-07T00:00:00"/>
    <x v="1"/>
    <x v="0"/>
    <n v="0"/>
    <n v="0"/>
    <m/>
    <x v="0"/>
    <n v="1"/>
  </r>
  <r>
    <s v="d6cab38eeee400745690f71331bc7dfe"/>
    <d v="2023-06-05T00:00:00"/>
    <x v="3"/>
    <x v="1"/>
    <n v="0"/>
    <n v="0"/>
    <m/>
    <x v="0"/>
    <n v="1"/>
  </r>
  <r>
    <s v="d6cba30d7b5fa73a9abf7773ca1bdd52"/>
    <d v="2023-06-05T00:00:00"/>
    <x v="3"/>
    <x v="0"/>
    <n v="0"/>
    <n v="0"/>
    <m/>
    <x v="0"/>
    <n v="1"/>
  </r>
  <r>
    <s v="d6cee301cd0aa31e064056cd0451690f"/>
    <d v="2023-06-07T00:00:00"/>
    <x v="2"/>
    <x v="1"/>
    <n v="0"/>
    <n v="0"/>
    <m/>
    <x v="0"/>
    <n v="1"/>
  </r>
  <r>
    <s v="d6d84a8632e7b92488b9f44a9014209a"/>
    <d v="2023-06-05T00:00:00"/>
    <x v="3"/>
    <x v="0"/>
    <n v="0"/>
    <n v="0"/>
    <m/>
    <x v="0"/>
    <n v="1"/>
  </r>
  <r>
    <s v="d6d9a230dbf72af52265b60789ae0fa4"/>
    <d v="2023-06-02T00:00:00"/>
    <x v="1"/>
    <x v="1"/>
    <n v="1"/>
    <n v="0"/>
    <s v="monthly.5.99.3d.trial"/>
    <x v="0"/>
    <n v="1"/>
  </r>
  <r>
    <s v="d6db7228864edf482c95e120a5d98d77"/>
    <d v="2023-06-04T00:00:00"/>
    <x v="1"/>
    <x v="1"/>
    <n v="0"/>
    <n v="0"/>
    <m/>
    <x v="0"/>
    <n v="1"/>
  </r>
  <r>
    <s v="d6de8304e50fa45c1eb331080d319430"/>
    <d v="2023-06-03T00:00:00"/>
    <x v="2"/>
    <x v="1"/>
    <n v="0"/>
    <n v="0"/>
    <m/>
    <x v="0"/>
    <n v="1"/>
  </r>
  <r>
    <s v="d6df4615bda77f167518805d71e5923f"/>
    <d v="2023-06-02T00:00:00"/>
    <x v="0"/>
    <x v="0"/>
    <n v="0"/>
    <n v="0"/>
    <m/>
    <x v="0"/>
    <n v="1"/>
  </r>
  <r>
    <s v="d6e258fa36a081e9bed2c8e6950e36d5"/>
    <d v="2023-06-03T00:00:00"/>
    <x v="1"/>
    <x v="0"/>
    <n v="0"/>
    <n v="0"/>
    <m/>
    <x v="0"/>
    <n v="1"/>
  </r>
  <r>
    <s v="d6e675278790492e74ec08b85c554e9d"/>
    <d v="2023-06-02T00:00:00"/>
    <x v="1"/>
    <x v="0"/>
    <n v="0"/>
    <n v="0"/>
    <m/>
    <x v="0"/>
    <n v="1"/>
  </r>
  <r>
    <s v="d6eb10405bd92404ab214a6507460c42"/>
    <d v="2023-06-02T00:00:00"/>
    <x v="3"/>
    <x v="1"/>
    <n v="1"/>
    <n v="0"/>
    <s v="monthly.5.99.3d.trial"/>
    <x v="0"/>
    <n v="1"/>
  </r>
  <r>
    <s v="d6ebc6b022d26bfd487d5666bac8ba2d"/>
    <d v="2023-06-06T00:00:00"/>
    <x v="3"/>
    <x v="1"/>
    <n v="0"/>
    <n v="0"/>
    <m/>
    <x v="0"/>
    <n v="1"/>
  </r>
  <r>
    <s v="d6f2991e9cb2f998671841da013fc4a2"/>
    <d v="2023-06-01T00:00:00"/>
    <x v="3"/>
    <x v="0"/>
    <n v="0"/>
    <n v="0"/>
    <m/>
    <x v="0"/>
    <n v="1"/>
  </r>
  <r>
    <s v="d6f723ebbb2e716aecbd1b6bd7d3dd48"/>
    <d v="2023-06-07T00:00:00"/>
    <x v="1"/>
    <x v="0"/>
    <n v="0"/>
    <n v="0"/>
    <m/>
    <x v="0"/>
    <n v="1"/>
  </r>
  <r>
    <s v="d6f95999a97d21e0c521c74ff03895b4"/>
    <d v="2023-06-05T00:00:00"/>
    <x v="0"/>
    <x v="0"/>
    <n v="1"/>
    <n v="0"/>
    <s v="weekly.2.99.3d.trial"/>
    <x v="0"/>
    <n v="1"/>
  </r>
  <r>
    <s v="d6fc7a35e5900e2de1a5a97ca0b01021"/>
    <d v="2023-06-01T00:00:00"/>
    <x v="1"/>
    <x v="0"/>
    <n v="0"/>
    <n v="0"/>
    <m/>
    <x v="0"/>
    <n v="1"/>
  </r>
  <r>
    <s v="d701444c5cf7ae38eb9c389282066995"/>
    <d v="2023-06-02T00:00:00"/>
    <x v="2"/>
    <x v="0"/>
    <n v="0"/>
    <n v="0"/>
    <m/>
    <x v="0"/>
    <n v="1"/>
  </r>
  <r>
    <s v="d7017a12d6bbd6dd94befc0706f91691"/>
    <d v="2023-06-01T00:00:00"/>
    <x v="1"/>
    <x v="0"/>
    <n v="0"/>
    <n v="0"/>
    <m/>
    <x v="0"/>
    <n v="1"/>
  </r>
  <r>
    <s v="d70456e2b8b48099d8f5d95b00757b22"/>
    <d v="2023-06-04T00:00:00"/>
    <x v="2"/>
    <x v="1"/>
    <n v="0"/>
    <n v="0"/>
    <m/>
    <x v="0"/>
    <n v="1"/>
  </r>
  <r>
    <s v="d70be8891757333165ec781088194ad0"/>
    <d v="2023-06-07T00:00:00"/>
    <x v="0"/>
    <x v="1"/>
    <n v="0"/>
    <n v="0"/>
    <m/>
    <x v="0"/>
    <n v="1"/>
  </r>
  <r>
    <s v="d70e88db17bf8b26c1830acc79a07459"/>
    <d v="2023-06-04T00:00:00"/>
    <x v="1"/>
    <x v="1"/>
    <n v="0"/>
    <n v="0"/>
    <m/>
    <x v="0"/>
    <n v="1"/>
  </r>
  <r>
    <s v="d71776ea0ba76bfed9aa4951a2d1540c"/>
    <d v="2023-06-05T00:00:00"/>
    <x v="3"/>
    <x v="0"/>
    <n v="0"/>
    <n v="0"/>
    <m/>
    <x v="0"/>
    <n v="1"/>
  </r>
  <r>
    <s v="d71a176abd0fb23532cfe7176a76747b"/>
    <d v="2023-06-02T00:00:00"/>
    <x v="2"/>
    <x v="0"/>
    <n v="0"/>
    <n v="0"/>
    <m/>
    <x v="0"/>
    <n v="1"/>
  </r>
  <r>
    <s v="d7243fb04af05e45fb12c2b75b9701ed"/>
    <d v="2023-06-02T00:00:00"/>
    <x v="3"/>
    <x v="1"/>
    <n v="0"/>
    <n v="0"/>
    <m/>
    <x v="0"/>
    <n v="1"/>
  </r>
  <r>
    <s v="d725a66c88009401d2254b9f1e2006c5"/>
    <d v="2023-06-02T00:00:00"/>
    <x v="2"/>
    <x v="0"/>
    <n v="0"/>
    <n v="0"/>
    <m/>
    <x v="0"/>
    <n v="1"/>
  </r>
  <r>
    <s v="d726b96effc744d3407d75513da26b85"/>
    <d v="2023-06-07T00:00:00"/>
    <x v="3"/>
    <x v="0"/>
    <n v="0"/>
    <n v="0"/>
    <m/>
    <x v="0"/>
    <n v="1"/>
  </r>
  <r>
    <s v="d72797929bb501ca2a1fa7f7f3954081"/>
    <d v="2023-06-06T00:00:00"/>
    <x v="1"/>
    <x v="0"/>
    <n v="0"/>
    <n v="0"/>
    <m/>
    <x v="0"/>
    <n v="1"/>
  </r>
  <r>
    <s v="d72d56cd5769d0f9631e101e7ff2b43e"/>
    <d v="2023-06-03T00:00:00"/>
    <x v="2"/>
    <x v="0"/>
    <n v="0"/>
    <n v="0"/>
    <m/>
    <x v="0"/>
    <n v="1"/>
  </r>
  <r>
    <s v="d7318dd6fd10041b6217860008635f21"/>
    <d v="2023-06-02T00:00:00"/>
    <x v="2"/>
    <x v="0"/>
    <n v="0"/>
    <n v="0"/>
    <m/>
    <x v="0"/>
    <n v="1"/>
  </r>
  <r>
    <s v="d734aa0b3b52aaba6aa5617b231084b6"/>
    <d v="2023-06-07T00:00:00"/>
    <x v="2"/>
    <x v="1"/>
    <n v="0"/>
    <n v="0"/>
    <m/>
    <x v="0"/>
    <n v="1"/>
  </r>
  <r>
    <s v="d737ff037fa66c1c5eff3d57ede77bd5"/>
    <d v="2023-06-04T00:00:00"/>
    <x v="0"/>
    <x v="1"/>
    <n v="0"/>
    <n v="0"/>
    <m/>
    <x v="0"/>
    <n v="1"/>
  </r>
  <r>
    <s v="d742251a27475760038fba3cc18fdb25"/>
    <d v="2023-06-05T00:00:00"/>
    <x v="1"/>
    <x v="0"/>
    <n v="0"/>
    <n v="0"/>
    <m/>
    <x v="0"/>
    <n v="1"/>
  </r>
  <r>
    <s v="d748e420d451bf30ececd4bed095e02d"/>
    <d v="2023-06-02T00:00:00"/>
    <x v="0"/>
    <x v="1"/>
    <n v="0"/>
    <n v="0"/>
    <m/>
    <x v="0"/>
    <n v="1"/>
  </r>
  <r>
    <s v="d74f1de50481319c48e7694a47f14718"/>
    <d v="2023-06-04T00:00:00"/>
    <x v="1"/>
    <x v="1"/>
    <n v="0"/>
    <n v="0"/>
    <m/>
    <x v="0"/>
    <n v="1"/>
  </r>
  <r>
    <s v="d757511f376a96df10be6100c5ecf8cb"/>
    <d v="2023-06-03T00:00:00"/>
    <x v="0"/>
    <x v="1"/>
    <n v="0"/>
    <n v="0"/>
    <m/>
    <x v="0"/>
    <n v="1"/>
  </r>
  <r>
    <s v="d75c0ac3bba6c91287c5870912cc2fdf"/>
    <d v="2023-06-04T00:00:00"/>
    <x v="3"/>
    <x v="0"/>
    <n v="0"/>
    <n v="0"/>
    <m/>
    <x v="0"/>
    <n v="1"/>
  </r>
  <r>
    <s v="d769f93072ebf53693236f30cdc840ec"/>
    <d v="2023-06-05T00:00:00"/>
    <x v="0"/>
    <x v="1"/>
    <n v="0"/>
    <n v="0"/>
    <m/>
    <x v="0"/>
    <n v="1"/>
  </r>
  <r>
    <s v="d76c1dabd73c3fe6f262462ae644e4cf"/>
    <d v="2023-06-01T00:00:00"/>
    <x v="1"/>
    <x v="1"/>
    <n v="0"/>
    <n v="0"/>
    <m/>
    <x v="0"/>
    <n v="1"/>
  </r>
  <r>
    <s v="d76c76fbabab1611b198e66b410437f8"/>
    <d v="2023-06-01T00:00:00"/>
    <x v="0"/>
    <x v="0"/>
    <n v="0"/>
    <n v="0"/>
    <m/>
    <x v="0"/>
    <n v="1"/>
  </r>
  <r>
    <s v="d77210dd2ea0a02ecdc4ce5db5355fbf"/>
    <d v="2023-06-06T00:00:00"/>
    <x v="0"/>
    <x v="1"/>
    <n v="0"/>
    <n v="0"/>
    <m/>
    <x v="0"/>
    <n v="1"/>
  </r>
  <r>
    <s v="d77bcfbe13e445048dd2676144166395"/>
    <d v="2023-06-01T00:00:00"/>
    <x v="2"/>
    <x v="0"/>
    <n v="1"/>
    <n v="1"/>
    <s v="weekly.2.99.3d.trial"/>
    <x v="3"/>
    <n v="1"/>
  </r>
  <r>
    <s v="d77eb7a05f76967a9141180ebbd8b132"/>
    <d v="2023-06-07T00:00:00"/>
    <x v="0"/>
    <x v="0"/>
    <n v="0"/>
    <n v="0"/>
    <m/>
    <x v="0"/>
    <n v="1"/>
  </r>
  <r>
    <s v="d78375cfd1457fb6d178e4beb7848cb6"/>
    <d v="2023-06-05T00:00:00"/>
    <x v="1"/>
    <x v="0"/>
    <n v="0"/>
    <n v="0"/>
    <m/>
    <x v="0"/>
    <n v="1"/>
  </r>
  <r>
    <s v="d7869a3fadf9f8200a306fd098209ccc"/>
    <d v="2023-06-07T00:00:00"/>
    <x v="1"/>
    <x v="1"/>
    <n v="0"/>
    <n v="0"/>
    <m/>
    <x v="0"/>
    <n v="1"/>
  </r>
  <r>
    <s v="d79510133edf819fffa7adc4bd807ee0"/>
    <d v="2023-06-04T00:00:00"/>
    <x v="2"/>
    <x v="0"/>
    <n v="1"/>
    <n v="0"/>
    <s v="weekly.2.99.3d.trial"/>
    <x v="0"/>
    <n v="1"/>
  </r>
  <r>
    <s v="d797ad49659a2a0689aadfe144aa16d4"/>
    <d v="2023-06-07T00:00:00"/>
    <x v="2"/>
    <x v="0"/>
    <n v="0"/>
    <n v="0"/>
    <m/>
    <x v="0"/>
    <n v="1"/>
  </r>
  <r>
    <s v="d79979627fc80aafa6f6e5e9c2cbeffc"/>
    <d v="2023-06-01T00:00:00"/>
    <x v="3"/>
    <x v="0"/>
    <n v="0"/>
    <n v="0"/>
    <m/>
    <x v="0"/>
    <n v="1"/>
  </r>
  <r>
    <s v="d79b35b54bd4999003665bbf52e03903"/>
    <d v="2023-06-01T00:00:00"/>
    <x v="1"/>
    <x v="1"/>
    <n v="0"/>
    <n v="0"/>
    <m/>
    <x v="0"/>
    <n v="1"/>
  </r>
  <r>
    <s v="d79f4714385168b0dbfef60488273402"/>
    <d v="2023-06-05T00:00:00"/>
    <x v="1"/>
    <x v="0"/>
    <n v="0"/>
    <n v="0"/>
    <m/>
    <x v="0"/>
    <n v="1"/>
  </r>
  <r>
    <s v="d7a81bef622ee10fdb93b8723f54fe38"/>
    <d v="2023-06-07T00:00:00"/>
    <x v="2"/>
    <x v="1"/>
    <n v="0"/>
    <n v="0"/>
    <m/>
    <x v="0"/>
    <n v="1"/>
  </r>
  <r>
    <s v="d7a97c52e0a2c4c28a75a16649089091"/>
    <d v="2023-06-04T00:00:00"/>
    <x v="1"/>
    <x v="0"/>
    <n v="0"/>
    <n v="0"/>
    <m/>
    <x v="0"/>
    <n v="1"/>
  </r>
  <r>
    <s v="d7aafe98526b1816c3b525719adcd320"/>
    <d v="2023-06-05T00:00:00"/>
    <x v="0"/>
    <x v="1"/>
    <n v="0"/>
    <n v="0"/>
    <m/>
    <x v="0"/>
    <n v="1"/>
  </r>
  <r>
    <s v="d7ab498c9823b39ab0d30242ad08aeb5"/>
    <d v="2023-06-02T00:00:00"/>
    <x v="2"/>
    <x v="0"/>
    <n v="0"/>
    <n v="0"/>
    <m/>
    <x v="0"/>
    <n v="1"/>
  </r>
  <r>
    <s v="d7ae7e5dadb67d51351d42421a69dc76"/>
    <d v="2023-06-07T00:00:00"/>
    <x v="1"/>
    <x v="1"/>
    <n v="0"/>
    <n v="0"/>
    <m/>
    <x v="0"/>
    <n v="1"/>
  </r>
  <r>
    <s v="d7b2199584d41025af3795890c2cdf27"/>
    <d v="2023-06-03T00:00:00"/>
    <x v="1"/>
    <x v="0"/>
    <n v="1"/>
    <n v="1"/>
    <s v="weekly.2.99.3d.trial"/>
    <x v="3"/>
    <n v="1"/>
  </r>
  <r>
    <s v="d7b3e8e9d079bb05fc14751c613eae59"/>
    <d v="2023-06-02T00:00:00"/>
    <x v="3"/>
    <x v="0"/>
    <n v="1"/>
    <n v="0"/>
    <s v="weekly.2.99.3d.trial"/>
    <x v="0"/>
    <n v="1"/>
  </r>
  <r>
    <s v="d7b679da216d6123a382c293eae8e359"/>
    <d v="2023-06-06T00:00:00"/>
    <x v="1"/>
    <x v="1"/>
    <n v="0"/>
    <n v="0"/>
    <m/>
    <x v="0"/>
    <n v="1"/>
  </r>
  <r>
    <s v="d7bebc29ac4f95cf4d911d532c189805"/>
    <d v="2023-06-03T00:00:00"/>
    <x v="3"/>
    <x v="1"/>
    <n v="0"/>
    <n v="0"/>
    <m/>
    <x v="0"/>
    <n v="1"/>
  </r>
  <r>
    <s v="d7c30eeb9026b50ef96bce167091c996"/>
    <d v="2023-06-01T00:00:00"/>
    <x v="3"/>
    <x v="1"/>
    <n v="1"/>
    <n v="0"/>
    <s v="monthly.5.99.3d.trial"/>
    <x v="0"/>
    <n v="1"/>
  </r>
  <r>
    <s v="d7c9e2456f636561fb53d1614d78f903"/>
    <d v="2023-06-06T00:00:00"/>
    <x v="3"/>
    <x v="0"/>
    <n v="0"/>
    <n v="0"/>
    <m/>
    <x v="0"/>
    <n v="1"/>
  </r>
  <r>
    <s v="d7cae787dcc937b31d88056819bd83ce"/>
    <d v="2023-06-03T00:00:00"/>
    <x v="1"/>
    <x v="0"/>
    <n v="0"/>
    <n v="0"/>
    <m/>
    <x v="0"/>
    <n v="1"/>
  </r>
  <r>
    <s v="d7ce257e7637ccb2b2944e91167a86e8"/>
    <d v="2023-06-01T00:00:00"/>
    <x v="1"/>
    <x v="0"/>
    <n v="0"/>
    <n v="0"/>
    <m/>
    <x v="0"/>
    <n v="1"/>
  </r>
  <r>
    <s v="d7d3239d959630498b8314416f89742e"/>
    <d v="2023-06-04T00:00:00"/>
    <x v="2"/>
    <x v="1"/>
    <n v="0"/>
    <n v="0"/>
    <m/>
    <x v="0"/>
    <n v="1"/>
  </r>
  <r>
    <s v="d7d5254643618f3cd6b9b7d3b71f52f9"/>
    <d v="2023-06-03T00:00:00"/>
    <x v="1"/>
    <x v="0"/>
    <n v="0"/>
    <n v="0"/>
    <m/>
    <x v="0"/>
    <n v="1"/>
  </r>
  <r>
    <s v="d7d855d0ecc4e13970507cf7c04c8b9d"/>
    <d v="2023-06-03T00:00:00"/>
    <x v="2"/>
    <x v="0"/>
    <n v="0"/>
    <n v="0"/>
    <m/>
    <x v="0"/>
    <n v="1"/>
  </r>
  <r>
    <s v="d7d8bee9d3411fa6a5e28bd33c963389"/>
    <d v="2023-06-04T00:00:00"/>
    <x v="3"/>
    <x v="1"/>
    <n v="0"/>
    <n v="0"/>
    <m/>
    <x v="0"/>
    <n v="1"/>
  </r>
  <r>
    <s v="d7d9bfd1434a36c9b6678d4253ea6c19"/>
    <d v="2023-06-06T00:00:00"/>
    <x v="3"/>
    <x v="0"/>
    <n v="1"/>
    <n v="0"/>
    <s v="weekly.2.99.3d.trial"/>
    <x v="0"/>
    <n v="1"/>
  </r>
  <r>
    <s v="d7de94201a9bcae2117695aa545ee5dd"/>
    <d v="2023-06-07T00:00:00"/>
    <x v="0"/>
    <x v="1"/>
    <n v="1"/>
    <n v="0"/>
    <s v="monthly.5.99.3d.trial"/>
    <x v="0"/>
    <n v="1"/>
  </r>
  <r>
    <s v="d7e3ea7b3b588dd21b44a9580bcd5f3c"/>
    <d v="2023-06-01T00:00:00"/>
    <x v="2"/>
    <x v="1"/>
    <n v="0"/>
    <n v="0"/>
    <m/>
    <x v="0"/>
    <n v="1"/>
  </r>
  <r>
    <s v="d7eb463cfa1857ce3aa0fea66e2f36e8"/>
    <d v="2023-06-03T00:00:00"/>
    <x v="1"/>
    <x v="0"/>
    <n v="0"/>
    <n v="0"/>
    <m/>
    <x v="0"/>
    <n v="1"/>
  </r>
  <r>
    <s v="d7ebca85e914fe6dfab8cc3756980f38"/>
    <d v="2023-06-01T00:00:00"/>
    <x v="0"/>
    <x v="1"/>
    <n v="0"/>
    <n v="0"/>
    <m/>
    <x v="0"/>
    <n v="1"/>
  </r>
  <r>
    <s v="d7ebd8a059e98d43167c1da6ede40faa"/>
    <d v="2023-06-01T00:00:00"/>
    <x v="0"/>
    <x v="1"/>
    <n v="0"/>
    <n v="0"/>
    <m/>
    <x v="0"/>
    <n v="1"/>
  </r>
  <r>
    <s v="d7f29a9c70f630b1569bf22561a682b4"/>
    <d v="2023-06-01T00:00:00"/>
    <x v="3"/>
    <x v="0"/>
    <n v="0"/>
    <n v="0"/>
    <m/>
    <x v="0"/>
    <n v="1"/>
  </r>
  <r>
    <s v="d7f48b494f6179f2ae34012d587ab092"/>
    <d v="2023-06-01T00:00:00"/>
    <x v="3"/>
    <x v="0"/>
    <n v="0"/>
    <n v="0"/>
    <m/>
    <x v="0"/>
    <n v="1"/>
  </r>
  <r>
    <s v="d7f5f42c56003927ad5933a71210285f"/>
    <d v="2023-06-06T00:00:00"/>
    <x v="0"/>
    <x v="1"/>
    <n v="0"/>
    <n v="0"/>
    <m/>
    <x v="0"/>
    <n v="1"/>
  </r>
  <r>
    <s v="d7f608f164b0415e051198b3fc758378"/>
    <d v="2023-06-05T00:00:00"/>
    <x v="3"/>
    <x v="1"/>
    <n v="0"/>
    <n v="0"/>
    <m/>
    <x v="0"/>
    <n v="1"/>
  </r>
  <r>
    <s v="d7f868ea1632a94a1a73aa58ece4c0b3"/>
    <d v="2023-06-03T00:00:00"/>
    <x v="0"/>
    <x v="1"/>
    <n v="1"/>
    <n v="0"/>
    <s v="monthly.5.99.3d.trial"/>
    <x v="0"/>
    <n v="1"/>
  </r>
  <r>
    <s v="d8025a7221ee160becd6e08f873652ea"/>
    <d v="2023-06-03T00:00:00"/>
    <x v="0"/>
    <x v="0"/>
    <n v="0"/>
    <n v="0"/>
    <m/>
    <x v="0"/>
    <n v="1"/>
  </r>
  <r>
    <s v="d80294aea5cdfa43bc2d2da53a38f4b0"/>
    <d v="2023-06-02T00:00:00"/>
    <x v="2"/>
    <x v="1"/>
    <n v="1"/>
    <n v="1"/>
    <s v="monthly.5.99.3d.trial"/>
    <x v="1"/>
    <n v="1"/>
  </r>
  <r>
    <s v="d80b4c4e481987a523e13815d4588cf3"/>
    <d v="2023-06-05T00:00:00"/>
    <x v="1"/>
    <x v="0"/>
    <n v="0"/>
    <n v="0"/>
    <m/>
    <x v="0"/>
    <n v="1"/>
  </r>
  <r>
    <s v="d81e57df5e1b7f3db59cca4cafdc77e6"/>
    <d v="2023-06-03T00:00:00"/>
    <x v="1"/>
    <x v="1"/>
    <n v="0"/>
    <n v="0"/>
    <m/>
    <x v="0"/>
    <n v="1"/>
  </r>
  <r>
    <s v="d82661f1304d71d50446795ac474675f"/>
    <d v="2023-06-07T00:00:00"/>
    <x v="2"/>
    <x v="1"/>
    <n v="0"/>
    <n v="0"/>
    <m/>
    <x v="0"/>
    <n v="1"/>
  </r>
  <r>
    <s v="d8295a91dfcad6534c394bcb1811d1d1"/>
    <d v="2023-06-05T00:00:00"/>
    <x v="1"/>
    <x v="1"/>
    <n v="0"/>
    <n v="0"/>
    <m/>
    <x v="0"/>
    <n v="1"/>
  </r>
  <r>
    <s v="d82a6ee641a9591ad03b95429dde9552"/>
    <d v="2023-06-07T00:00:00"/>
    <x v="1"/>
    <x v="1"/>
    <n v="0"/>
    <n v="0"/>
    <m/>
    <x v="0"/>
    <n v="1"/>
  </r>
  <r>
    <s v="d83911f62c7fa5adb8a3e910f9185b97"/>
    <d v="2023-06-06T00:00:00"/>
    <x v="2"/>
    <x v="0"/>
    <n v="0"/>
    <n v="0"/>
    <m/>
    <x v="0"/>
    <n v="1"/>
  </r>
  <r>
    <s v="d84304defcf20132f4b3e8d3bbc96495"/>
    <d v="2023-06-03T00:00:00"/>
    <x v="1"/>
    <x v="1"/>
    <n v="0"/>
    <n v="0"/>
    <m/>
    <x v="0"/>
    <n v="1"/>
  </r>
  <r>
    <s v="d84c3a6feffeee26aaf0b5cb83493cdd"/>
    <d v="2023-06-03T00:00:00"/>
    <x v="3"/>
    <x v="0"/>
    <n v="0"/>
    <n v="0"/>
    <m/>
    <x v="0"/>
    <n v="1"/>
  </r>
  <r>
    <s v="d85d888b6b5a15543de5ed423d418e78"/>
    <d v="2023-06-07T00:00:00"/>
    <x v="1"/>
    <x v="0"/>
    <n v="1"/>
    <n v="0"/>
    <s v="weekly.2.99.3d.trial"/>
    <x v="0"/>
    <n v="1"/>
  </r>
  <r>
    <s v="d865671dde9579312c594868237dc3d7"/>
    <d v="2023-06-04T00:00:00"/>
    <x v="0"/>
    <x v="0"/>
    <n v="0"/>
    <n v="0"/>
    <m/>
    <x v="0"/>
    <n v="1"/>
  </r>
  <r>
    <s v="d86db412dc6b51b0af8c309005c104f1"/>
    <d v="2023-06-02T00:00:00"/>
    <x v="2"/>
    <x v="0"/>
    <n v="1"/>
    <n v="0"/>
    <s v="weekly.2.99.3d.trial"/>
    <x v="0"/>
    <n v="1"/>
  </r>
  <r>
    <s v="d8702e93f615495ad44687eac7e92b74"/>
    <d v="2023-06-03T00:00:00"/>
    <x v="3"/>
    <x v="0"/>
    <n v="0"/>
    <n v="0"/>
    <m/>
    <x v="0"/>
    <n v="1"/>
  </r>
  <r>
    <s v="d872c7ea7ca86b2ed0ffd92c838d1c7b"/>
    <d v="2023-06-07T00:00:00"/>
    <x v="2"/>
    <x v="1"/>
    <n v="0"/>
    <n v="0"/>
    <m/>
    <x v="0"/>
    <n v="1"/>
  </r>
  <r>
    <s v="d8745602b98b81b45fe792ef20cf7672"/>
    <d v="2023-06-04T00:00:00"/>
    <x v="3"/>
    <x v="0"/>
    <n v="0"/>
    <n v="0"/>
    <m/>
    <x v="0"/>
    <n v="1"/>
  </r>
  <r>
    <s v="d878abe193ee191e7ba1f82d91c1749c"/>
    <d v="2023-06-02T00:00:00"/>
    <x v="3"/>
    <x v="0"/>
    <n v="0"/>
    <n v="0"/>
    <m/>
    <x v="0"/>
    <n v="1"/>
  </r>
  <r>
    <s v="d881c0570b93d645f5ecd3e6425855b5"/>
    <d v="2023-06-05T00:00:00"/>
    <x v="0"/>
    <x v="0"/>
    <n v="0"/>
    <n v="0"/>
    <m/>
    <x v="0"/>
    <n v="1"/>
  </r>
  <r>
    <s v="d884d533e14808ab21e43e436eb96e5d"/>
    <d v="2023-06-05T00:00:00"/>
    <x v="0"/>
    <x v="0"/>
    <n v="0"/>
    <n v="0"/>
    <m/>
    <x v="0"/>
    <n v="1"/>
  </r>
  <r>
    <s v="d8888b9989ee9635acfbfbf208ad3b0e"/>
    <d v="2023-06-07T00:00:00"/>
    <x v="0"/>
    <x v="1"/>
    <n v="0"/>
    <n v="0"/>
    <m/>
    <x v="0"/>
    <n v="1"/>
  </r>
  <r>
    <s v="d889e0a8719b4bd5e67fdbe11cbc8b9e"/>
    <d v="2023-06-01T00:00:00"/>
    <x v="0"/>
    <x v="0"/>
    <n v="0"/>
    <n v="0"/>
    <m/>
    <x v="0"/>
    <n v="1"/>
  </r>
  <r>
    <s v="d88ddcb39a7d4c4296e8826cb8d79c7d"/>
    <d v="2023-06-01T00:00:00"/>
    <x v="2"/>
    <x v="0"/>
    <n v="0"/>
    <n v="0"/>
    <m/>
    <x v="0"/>
    <n v="1"/>
  </r>
  <r>
    <s v="d88f0115817f29f4214b12911ad3a355"/>
    <d v="2023-06-06T00:00:00"/>
    <x v="1"/>
    <x v="1"/>
    <n v="0"/>
    <n v="0"/>
    <m/>
    <x v="0"/>
    <n v="1"/>
  </r>
  <r>
    <s v="d89121220e293407b4a8bbf621ef11e1"/>
    <d v="2023-06-05T00:00:00"/>
    <x v="0"/>
    <x v="1"/>
    <n v="0"/>
    <n v="0"/>
    <m/>
    <x v="0"/>
    <n v="1"/>
  </r>
  <r>
    <s v="d896460a2f3d3b5614dc4364b0bce82b"/>
    <d v="2023-06-03T00:00:00"/>
    <x v="0"/>
    <x v="0"/>
    <n v="0"/>
    <n v="0"/>
    <m/>
    <x v="0"/>
    <n v="1"/>
  </r>
  <r>
    <s v="d89727adcd34bca894d069ba2a625fdd"/>
    <d v="2023-06-07T00:00:00"/>
    <x v="2"/>
    <x v="0"/>
    <n v="0"/>
    <n v="0"/>
    <m/>
    <x v="0"/>
    <n v="1"/>
  </r>
  <r>
    <s v="d89929b61d9c82dc224d9b32c846be8e"/>
    <d v="2023-06-03T00:00:00"/>
    <x v="3"/>
    <x v="0"/>
    <n v="0"/>
    <n v="0"/>
    <m/>
    <x v="0"/>
    <n v="1"/>
  </r>
  <r>
    <s v="d89aad9d14e21867e1ad5b4e32f2f36b"/>
    <d v="2023-06-06T00:00:00"/>
    <x v="3"/>
    <x v="0"/>
    <n v="0"/>
    <n v="0"/>
    <m/>
    <x v="0"/>
    <n v="1"/>
  </r>
  <r>
    <s v="d89ca39a5b3d3cb3dcc23d7091f85335"/>
    <d v="2023-06-04T00:00:00"/>
    <x v="2"/>
    <x v="0"/>
    <n v="0"/>
    <n v="0"/>
    <m/>
    <x v="0"/>
    <n v="1"/>
  </r>
  <r>
    <s v="d89fb59586728612329fff2eeb9afa0f"/>
    <d v="2023-06-05T00:00:00"/>
    <x v="2"/>
    <x v="1"/>
    <n v="0"/>
    <n v="0"/>
    <m/>
    <x v="0"/>
    <n v="1"/>
  </r>
  <r>
    <s v="d8a009b59ee9cc89ced5bb4014d73265"/>
    <d v="2023-06-05T00:00:00"/>
    <x v="2"/>
    <x v="1"/>
    <n v="1"/>
    <n v="1"/>
    <s v="monthly.5.99.3d.trial"/>
    <x v="1"/>
    <n v="1"/>
  </r>
  <r>
    <s v="d8a0ac1b8656671b98dca2564a90adb2"/>
    <d v="2023-06-03T00:00:00"/>
    <x v="2"/>
    <x v="1"/>
    <n v="0"/>
    <n v="0"/>
    <m/>
    <x v="0"/>
    <n v="1"/>
  </r>
  <r>
    <s v="d8a7c7aa9b429219836cf7ab86e1b285"/>
    <d v="2023-06-07T00:00:00"/>
    <x v="0"/>
    <x v="1"/>
    <n v="0"/>
    <n v="0"/>
    <m/>
    <x v="0"/>
    <n v="1"/>
  </r>
  <r>
    <s v="d8a857a6ef6e1a0604c36bf86e3dce46"/>
    <d v="2023-06-01T00:00:00"/>
    <x v="2"/>
    <x v="1"/>
    <n v="0"/>
    <n v="0"/>
    <m/>
    <x v="0"/>
    <n v="1"/>
  </r>
  <r>
    <s v="d8a975a5f1053b3e5eb3903c100f5b52"/>
    <d v="2023-06-05T00:00:00"/>
    <x v="3"/>
    <x v="0"/>
    <n v="0"/>
    <n v="0"/>
    <m/>
    <x v="0"/>
    <n v="1"/>
  </r>
  <r>
    <s v="d8a9e2187e2208f40570df59799c7a22"/>
    <d v="2023-06-06T00:00:00"/>
    <x v="1"/>
    <x v="1"/>
    <n v="0"/>
    <n v="0"/>
    <m/>
    <x v="0"/>
    <n v="1"/>
  </r>
  <r>
    <s v="d8aa38149dc370fac34f3b487474a24d"/>
    <d v="2023-06-07T00:00:00"/>
    <x v="1"/>
    <x v="0"/>
    <n v="0"/>
    <n v="0"/>
    <m/>
    <x v="0"/>
    <n v="1"/>
  </r>
  <r>
    <s v="d8ae389a1d11955057f60da7d5393d4b"/>
    <d v="2023-06-03T00:00:00"/>
    <x v="0"/>
    <x v="1"/>
    <n v="1"/>
    <n v="0"/>
    <s v="monthly.5.99.3d.trial"/>
    <x v="0"/>
    <n v="1"/>
  </r>
  <r>
    <s v="d8af92d2364a17e12917b3b5fcae2461"/>
    <d v="2023-06-06T00:00:00"/>
    <x v="2"/>
    <x v="0"/>
    <n v="0"/>
    <n v="0"/>
    <m/>
    <x v="0"/>
    <n v="1"/>
  </r>
  <r>
    <s v="d8b030d97771738cc31ee7205f6608ba"/>
    <d v="2023-06-03T00:00:00"/>
    <x v="0"/>
    <x v="0"/>
    <n v="0"/>
    <n v="0"/>
    <m/>
    <x v="0"/>
    <n v="1"/>
  </r>
  <r>
    <s v="d8b165f31cd4628f3bec85d6ce4d33d8"/>
    <d v="2023-06-07T00:00:00"/>
    <x v="3"/>
    <x v="0"/>
    <n v="0"/>
    <n v="0"/>
    <m/>
    <x v="0"/>
    <n v="1"/>
  </r>
  <r>
    <s v="d8b58fda8ab19fc51af414d2d06dce1e"/>
    <d v="2023-06-01T00:00:00"/>
    <x v="0"/>
    <x v="1"/>
    <n v="0"/>
    <n v="0"/>
    <m/>
    <x v="0"/>
    <n v="1"/>
  </r>
  <r>
    <s v="d8b7317f42a52307e7d1d5323fcff4ea"/>
    <d v="2023-06-03T00:00:00"/>
    <x v="2"/>
    <x v="1"/>
    <n v="0"/>
    <n v="0"/>
    <m/>
    <x v="0"/>
    <n v="1"/>
  </r>
  <r>
    <s v="d8c488488471d152ee06ea5b47c05da2"/>
    <d v="2023-06-03T00:00:00"/>
    <x v="0"/>
    <x v="0"/>
    <n v="0"/>
    <n v="0"/>
    <m/>
    <x v="0"/>
    <n v="1"/>
  </r>
  <r>
    <s v="d8c4baf7d0d2c50fbe08ab65f7d9fe9c"/>
    <d v="2023-06-01T00:00:00"/>
    <x v="2"/>
    <x v="0"/>
    <n v="0"/>
    <n v="0"/>
    <m/>
    <x v="0"/>
    <n v="1"/>
  </r>
  <r>
    <s v="d8c77e6c5d8772c7f863e8bf95faec1e"/>
    <d v="2023-06-05T00:00:00"/>
    <x v="0"/>
    <x v="1"/>
    <n v="0"/>
    <n v="0"/>
    <m/>
    <x v="0"/>
    <n v="1"/>
  </r>
  <r>
    <s v="d8cb7ddf81432a296e52213026e35705"/>
    <d v="2023-06-06T00:00:00"/>
    <x v="1"/>
    <x v="0"/>
    <n v="0"/>
    <n v="0"/>
    <m/>
    <x v="0"/>
    <n v="1"/>
  </r>
  <r>
    <s v="d8d236c0ba695165546240b5d0fcd1da"/>
    <d v="2023-06-03T00:00:00"/>
    <x v="3"/>
    <x v="1"/>
    <n v="0"/>
    <n v="0"/>
    <m/>
    <x v="0"/>
    <n v="1"/>
  </r>
  <r>
    <s v="d8d2f200cfd5f8d090bb2d502dd7da06"/>
    <d v="2023-06-04T00:00:00"/>
    <x v="3"/>
    <x v="0"/>
    <n v="1"/>
    <n v="0"/>
    <s v="weekly.2.99.3d.trial"/>
    <x v="0"/>
    <n v="1"/>
  </r>
  <r>
    <s v="d8d417464779e697b5c1ad300ecd23d0"/>
    <d v="2023-06-06T00:00:00"/>
    <x v="1"/>
    <x v="0"/>
    <n v="0"/>
    <n v="0"/>
    <m/>
    <x v="0"/>
    <n v="1"/>
  </r>
  <r>
    <s v="d8d41766c711b0f4e1b461df9c125e9c"/>
    <d v="2023-06-03T00:00:00"/>
    <x v="1"/>
    <x v="1"/>
    <n v="0"/>
    <n v="0"/>
    <m/>
    <x v="0"/>
    <n v="1"/>
  </r>
  <r>
    <s v="d8d96fd59e3ae58d67eb37bfffca3bd9"/>
    <d v="2023-06-06T00:00:00"/>
    <x v="1"/>
    <x v="1"/>
    <n v="1"/>
    <n v="0"/>
    <s v="monthly.5.99.3d.trial"/>
    <x v="0"/>
    <n v="1"/>
  </r>
  <r>
    <s v="d8e35df6393a04e2d80cea1f8ae0c60b"/>
    <d v="2023-06-04T00:00:00"/>
    <x v="0"/>
    <x v="0"/>
    <n v="0"/>
    <n v="0"/>
    <m/>
    <x v="0"/>
    <n v="1"/>
  </r>
  <r>
    <s v="d8e549d42a29b2ba518ad39744663662"/>
    <d v="2023-06-07T00:00:00"/>
    <x v="3"/>
    <x v="1"/>
    <n v="0"/>
    <n v="0"/>
    <m/>
    <x v="0"/>
    <n v="1"/>
  </r>
  <r>
    <s v="d8e5f8abd8422eb5f79c9597c091806f"/>
    <d v="2023-06-03T00:00:00"/>
    <x v="3"/>
    <x v="0"/>
    <n v="0"/>
    <n v="0"/>
    <m/>
    <x v="0"/>
    <n v="1"/>
  </r>
  <r>
    <s v="d8e61fd3a0b11ee5e371619e25e825e4"/>
    <d v="2023-06-05T00:00:00"/>
    <x v="2"/>
    <x v="0"/>
    <n v="0"/>
    <n v="0"/>
    <m/>
    <x v="0"/>
    <n v="1"/>
  </r>
  <r>
    <s v="d8e74081d8256f21bb927dc424d4ba9b"/>
    <d v="2023-06-04T00:00:00"/>
    <x v="1"/>
    <x v="1"/>
    <n v="0"/>
    <n v="0"/>
    <m/>
    <x v="0"/>
    <n v="1"/>
  </r>
  <r>
    <s v="d8e8f8682236f8351c90a8f09ad2b41c"/>
    <d v="2023-06-01T00:00:00"/>
    <x v="2"/>
    <x v="1"/>
    <n v="0"/>
    <n v="0"/>
    <m/>
    <x v="0"/>
    <n v="1"/>
  </r>
  <r>
    <s v="d8eadfd0e57dcc53a24e4acfeabe68ef"/>
    <d v="2023-06-03T00:00:00"/>
    <x v="0"/>
    <x v="1"/>
    <n v="0"/>
    <n v="0"/>
    <m/>
    <x v="0"/>
    <n v="1"/>
  </r>
  <r>
    <s v="d8ed0a47a7cc23f0bee4b818bba0d3bc"/>
    <d v="2023-06-04T00:00:00"/>
    <x v="2"/>
    <x v="0"/>
    <n v="0"/>
    <n v="0"/>
    <m/>
    <x v="0"/>
    <n v="1"/>
  </r>
  <r>
    <s v="d8ed390059af6b7062fd1b0f29ebed02"/>
    <d v="2023-06-01T00:00:00"/>
    <x v="2"/>
    <x v="1"/>
    <n v="0"/>
    <n v="0"/>
    <m/>
    <x v="0"/>
    <n v="1"/>
  </r>
  <r>
    <s v="d8f2b366e25a1cf0ffcf385ff4e1b19d"/>
    <d v="2023-06-05T00:00:00"/>
    <x v="0"/>
    <x v="1"/>
    <n v="0"/>
    <n v="0"/>
    <m/>
    <x v="0"/>
    <n v="1"/>
  </r>
  <r>
    <s v="d8f8f9d4971bca83950931a95467b552"/>
    <d v="2023-06-04T00:00:00"/>
    <x v="1"/>
    <x v="0"/>
    <n v="0"/>
    <n v="0"/>
    <m/>
    <x v="0"/>
    <n v="1"/>
  </r>
  <r>
    <s v="d8fd315bb3024b43951600a4fae39e63"/>
    <d v="2023-06-04T00:00:00"/>
    <x v="0"/>
    <x v="0"/>
    <n v="0"/>
    <n v="0"/>
    <m/>
    <x v="0"/>
    <n v="1"/>
  </r>
  <r>
    <s v="d907252040607e55ad6e9a089b30555d"/>
    <d v="2023-06-02T00:00:00"/>
    <x v="3"/>
    <x v="0"/>
    <n v="0"/>
    <n v="0"/>
    <m/>
    <x v="0"/>
    <n v="1"/>
  </r>
  <r>
    <s v="d90ed6e692c59598c4c7e46b16015b73"/>
    <d v="2023-06-05T00:00:00"/>
    <x v="3"/>
    <x v="0"/>
    <n v="0"/>
    <n v="0"/>
    <m/>
    <x v="0"/>
    <n v="1"/>
  </r>
  <r>
    <s v="d90f205ed9669780cd9e8cb5c50f02b9"/>
    <d v="2023-06-07T00:00:00"/>
    <x v="3"/>
    <x v="0"/>
    <n v="0"/>
    <n v="0"/>
    <m/>
    <x v="0"/>
    <n v="1"/>
  </r>
  <r>
    <s v="d90f858c4a322ed817f7eddfa691446f"/>
    <d v="2023-06-07T00:00:00"/>
    <x v="3"/>
    <x v="1"/>
    <n v="0"/>
    <n v="0"/>
    <m/>
    <x v="0"/>
    <n v="1"/>
  </r>
  <r>
    <s v="d90fccd2c15ac0dc728b383e7d2b7b4e"/>
    <d v="2023-06-02T00:00:00"/>
    <x v="3"/>
    <x v="1"/>
    <n v="0"/>
    <n v="0"/>
    <m/>
    <x v="0"/>
    <n v="1"/>
  </r>
  <r>
    <s v="d919632b02aef43d5db2d2192306f210"/>
    <d v="2023-06-06T00:00:00"/>
    <x v="0"/>
    <x v="0"/>
    <n v="0"/>
    <n v="0"/>
    <m/>
    <x v="0"/>
    <n v="1"/>
  </r>
  <r>
    <s v="d91aa97de5bf1ac915181ad461f5764c"/>
    <d v="2023-06-06T00:00:00"/>
    <x v="0"/>
    <x v="1"/>
    <n v="0"/>
    <n v="0"/>
    <m/>
    <x v="0"/>
    <n v="1"/>
  </r>
  <r>
    <s v="d929c8e251edf7456cb16a7ffb57d141"/>
    <d v="2023-06-01T00:00:00"/>
    <x v="1"/>
    <x v="1"/>
    <n v="0"/>
    <n v="0"/>
    <m/>
    <x v="0"/>
    <n v="1"/>
  </r>
  <r>
    <s v="d92d793c3b5f57b939fd1bbe449d9cef"/>
    <d v="2023-06-03T00:00:00"/>
    <x v="0"/>
    <x v="0"/>
    <n v="0"/>
    <n v="0"/>
    <m/>
    <x v="0"/>
    <n v="1"/>
  </r>
  <r>
    <s v="d932e700acf1ae5826b0ec3a0a0a59f3"/>
    <d v="2023-06-03T00:00:00"/>
    <x v="3"/>
    <x v="1"/>
    <n v="0"/>
    <n v="0"/>
    <m/>
    <x v="0"/>
    <n v="1"/>
  </r>
  <r>
    <s v="d9335417546cacb77ac55caa20944caf"/>
    <d v="2023-06-01T00:00:00"/>
    <x v="3"/>
    <x v="0"/>
    <n v="0"/>
    <n v="0"/>
    <m/>
    <x v="0"/>
    <n v="1"/>
  </r>
  <r>
    <s v="d938f78afab5ff21a97be948e1bca13d"/>
    <d v="2023-06-01T00:00:00"/>
    <x v="3"/>
    <x v="0"/>
    <n v="0"/>
    <n v="0"/>
    <m/>
    <x v="0"/>
    <n v="1"/>
  </r>
  <r>
    <s v="d93f38fedf1ae4465b8b025b2b9f472b"/>
    <d v="2023-06-01T00:00:00"/>
    <x v="0"/>
    <x v="0"/>
    <n v="0"/>
    <n v="0"/>
    <m/>
    <x v="0"/>
    <n v="1"/>
  </r>
  <r>
    <s v="d943588b7cd14b27f1ad1b11e74d66fc"/>
    <d v="2023-06-03T00:00:00"/>
    <x v="0"/>
    <x v="1"/>
    <n v="0"/>
    <n v="0"/>
    <m/>
    <x v="0"/>
    <n v="1"/>
  </r>
  <r>
    <s v="d94a8059bcdf9957c1f23c079557d511"/>
    <d v="2023-06-02T00:00:00"/>
    <x v="1"/>
    <x v="1"/>
    <n v="0"/>
    <n v="0"/>
    <m/>
    <x v="0"/>
    <n v="1"/>
  </r>
  <r>
    <s v="d955a8702f99f6e100c77a9b94cc73e2"/>
    <d v="2023-06-06T00:00:00"/>
    <x v="2"/>
    <x v="0"/>
    <n v="0"/>
    <n v="0"/>
    <m/>
    <x v="0"/>
    <n v="1"/>
  </r>
  <r>
    <s v="d95a0db22084be97969b47356b30bb6e"/>
    <d v="2023-06-07T00:00:00"/>
    <x v="0"/>
    <x v="1"/>
    <n v="1"/>
    <n v="1"/>
    <s v="monthly.5.99.3d.trial"/>
    <x v="1"/>
    <n v="1"/>
  </r>
  <r>
    <s v="d95d80c27d4d4b6f67c844e58eed1757"/>
    <d v="2023-06-04T00:00:00"/>
    <x v="3"/>
    <x v="1"/>
    <n v="0"/>
    <n v="0"/>
    <m/>
    <x v="0"/>
    <n v="1"/>
  </r>
  <r>
    <s v="d968661a86c60f47caecca9eedd59f87"/>
    <d v="2023-06-07T00:00:00"/>
    <x v="2"/>
    <x v="1"/>
    <n v="0"/>
    <n v="0"/>
    <m/>
    <x v="0"/>
    <n v="1"/>
  </r>
  <r>
    <s v="d96a05de2746c250d6e4ac1728fe62c1"/>
    <d v="2023-06-01T00:00:00"/>
    <x v="0"/>
    <x v="1"/>
    <n v="0"/>
    <n v="0"/>
    <m/>
    <x v="0"/>
    <n v="1"/>
  </r>
  <r>
    <s v="d96cc6c8447953fe0b00d983cfeb2352"/>
    <d v="2023-06-07T00:00:00"/>
    <x v="3"/>
    <x v="0"/>
    <n v="0"/>
    <n v="0"/>
    <m/>
    <x v="0"/>
    <n v="1"/>
  </r>
  <r>
    <s v="d96d7140c39684eae039b51fcb9e9e47"/>
    <d v="2023-06-02T00:00:00"/>
    <x v="0"/>
    <x v="0"/>
    <n v="0"/>
    <n v="0"/>
    <m/>
    <x v="0"/>
    <n v="1"/>
  </r>
  <r>
    <s v="d97568be44ce15a822a0cfe0997c3d56"/>
    <d v="2023-06-03T00:00:00"/>
    <x v="3"/>
    <x v="1"/>
    <n v="0"/>
    <n v="0"/>
    <m/>
    <x v="0"/>
    <n v="1"/>
  </r>
  <r>
    <s v="d975a01f6286c1089317779034a6bae0"/>
    <d v="2023-06-02T00:00:00"/>
    <x v="2"/>
    <x v="1"/>
    <n v="0"/>
    <n v="0"/>
    <m/>
    <x v="0"/>
    <n v="1"/>
  </r>
  <r>
    <s v="d97714db9dd135b2412502a1e1aae7f6"/>
    <d v="2023-06-06T00:00:00"/>
    <x v="0"/>
    <x v="1"/>
    <n v="0"/>
    <n v="0"/>
    <m/>
    <x v="0"/>
    <n v="1"/>
  </r>
  <r>
    <s v="d97d4e94ccf0320d415bb67185dd98b6"/>
    <d v="2023-06-06T00:00:00"/>
    <x v="2"/>
    <x v="0"/>
    <n v="0"/>
    <n v="0"/>
    <m/>
    <x v="0"/>
    <n v="1"/>
  </r>
  <r>
    <s v="d97f17d7a41bdb16f32b111f204f2642"/>
    <d v="2023-06-03T00:00:00"/>
    <x v="3"/>
    <x v="0"/>
    <n v="0"/>
    <n v="0"/>
    <m/>
    <x v="0"/>
    <n v="1"/>
  </r>
  <r>
    <s v="d988104c2f0d7407edf75baaaff52431"/>
    <d v="2023-06-07T00:00:00"/>
    <x v="0"/>
    <x v="0"/>
    <n v="0"/>
    <n v="0"/>
    <m/>
    <x v="0"/>
    <n v="1"/>
  </r>
  <r>
    <s v="d98c7cbed1347b3209ff73ffc20774f7"/>
    <d v="2023-06-04T00:00:00"/>
    <x v="2"/>
    <x v="1"/>
    <n v="0"/>
    <n v="0"/>
    <m/>
    <x v="0"/>
    <n v="1"/>
  </r>
  <r>
    <s v="d99134228bf321cc06ced20a08d80212"/>
    <d v="2023-06-01T00:00:00"/>
    <x v="1"/>
    <x v="1"/>
    <n v="0"/>
    <n v="0"/>
    <m/>
    <x v="0"/>
    <n v="1"/>
  </r>
  <r>
    <s v="d9922495c62690918666a3b96ac67655"/>
    <d v="2023-06-02T00:00:00"/>
    <x v="3"/>
    <x v="1"/>
    <n v="0"/>
    <n v="0"/>
    <m/>
    <x v="0"/>
    <n v="1"/>
  </r>
  <r>
    <s v="d9966934811f0917399edc533534a15b"/>
    <d v="2023-06-05T00:00:00"/>
    <x v="2"/>
    <x v="0"/>
    <n v="0"/>
    <n v="0"/>
    <m/>
    <x v="0"/>
    <n v="1"/>
  </r>
  <r>
    <s v="d9a16f95f0689b1dd29d742f6e90c1e2"/>
    <d v="2023-06-06T00:00:00"/>
    <x v="3"/>
    <x v="1"/>
    <n v="0"/>
    <n v="0"/>
    <m/>
    <x v="0"/>
    <n v="1"/>
  </r>
  <r>
    <s v="d9ab90a669518d2b422486cdc25c4069"/>
    <d v="2023-06-07T00:00:00"/>
    <x v="0"/>
    <x v="0"/>
    <n v="0"/>
    <n v="0"/>
    <m/>
    <x v="0"/>
    <n v="1"/>
  </r>
  <r>
    <s v="d9ae77361d28d4658ffd6710e0ab02d8"/>
    <d v="2023-06-01T00:00:00"/>
    <x v="2"/>
    <x v="1"/>
    <n v="1"/>
    <n v="0"/>
    <s v="monthly.5.99.3d.trial"/>
    <x v="0"/>
    <n v="1"/>
  </r>
  <r>
    <s v="d9af31965887037aa55586dde24f4bf0"/>
    <d v="2023-06-03T00:00:00"/>
    <x v="2"/>
    <x v="0"/>
    <n v="0"/>
    <n v="0"/>
    <m/>
    <x v="0"/>
    <n v="1"/>
  </r>
  <r>
    <s v="d9b029e61b3173a9127f5aa4d22177d2"/>
    <d v="2023-06-05T00:00:00"/>
    <x v="3"/>
    <x v="1"/>
    <n v="0"/>
    <n v="0"/>
    <m/>
    <x v="0"/>
    <n v="1"/>
  </r>
  <r>
    <s v="d9c201eee5b14c328493c78af550efc7"/>
    <d v="2023-06-06T00:00:00"/>
    <x v="0"/>
    <x v="0"/>
    <n v="0"/>
    <n v="0"/>
    <m/>
    <x v="0"/>
    <n v="1"/>
  </r>
  <r>
    <s v="d9c734237b4e2f4d1f890ae8464a25c0"/>
    <d v="2023-06-02T00:00:00"/>
    <x v="3"/>
    <x v="0"/>
    <n v="0"/>
    <n v="0"/>
    <m/>
    <x v="0"/>
    <n v="1"/>
  </r>
  <r>
    <s v="d9ca8352af56ac8f783b1b6bd9557500"/>
    <d v="2023-06-04T00:00:00"/>
    <x v="1"/>
    <x v="1"/>
    <n v="1"/>
    <n v="0"/>
    <s v="monthly.5.99.3d.trial"/>
    <x v="0"/>
    <n v="1"/>
  </r>
  <r>
    <s v="d9cd23e718876d6e0fbfe498f5e3eaeb"/>
    <d v="2023-06-06T00:00:00"/>
    <x v="0"/>
    <x v="0"/>
    <n v="0"/>
    <n v="0"/>
    <m/>
    <x v="0"/>
    <n v="1"/>
  </r>
  <r>
    <s v="d9cea280d3f1a1e662982e1902c08570"/>
    <d v="2023-06-01T00:00:00"/>
    <x v="2"/>
    <x v="1"/>
    <n v="0"/>
    <n v="0"/>
    <m/>
    <x v="0"/>
    <n v="1"/>
  </r>
  <r>
    <s v="d9d27effd050c8ae53e1e07feb4ac368"/>
    <d v="2023-06-01T00:00:00"/>
    <x v="2"/>
    <x v="0"/>
    <n v="0"/>
    <n v="0"/>
    <m/>
    <x v="0"/>
    <n v="1"/>
  </r>
  <r>
    <s v="d9d638b684a0f0b81d775310fa419cc1"/>
    <d v="2023-06-07T00:00:00"/>
    <x v="1"/>
    <x v="1"/>
    <n v="0"/>
    <n v="0"/>
    <m/>
    <x v="0"/>
    <n v="1"/>
  </r>
  <r>
    <s v="d9da085a4295198a6bd3d89a9fdec15d"/>
    <d v="2023-06-02T00:00:00"/>
    <x v="2"/>
    <x v="0"/>
    <n v="0"/>
    <n v="0"/>
    <m/>
    <x v="0"/>
    <n v="1"/>
  </r>
  <r>
    <s v="d9e4e8bff315855f9ca1e6dfb34dcbfa"/>
    <d v="2023-06-04T00:00:00"/>
    <x v="3"/>
    <x v="1"/>
    <n v="0"/>
    <n v="0"/>
    <m/>
    <x v="0"/>
    <n v="1"/>
  </r>
  <r>
    <s v="d9ea6157f931b7da262234d50bd03723"/>
    <d v="2023-06-05T00:00:00"/>
    <x v="2"/>
    <x v="0"/>
    <n v="0"/>
    <n v="0"/>
    <m/>
    <x v="0"/>
    <n v="1"/>
  </r>
  <r>
    <s v="d9ee59a75d1428f3dc4243de8985644f"/>
    <d v="2023-06-02T00:00:00"/>
    <x v="3"/>
    <x v="1"/>
    <n v="0"/>
    <n v="0"/>
    <m/>
    <x v="0"/>
    <n v="1"/>
  </r>
  <r>
    <s v="d9ef9bbc43e9bebbf073380fc7044f44"/>
    <d v="2023-06-04T00:00:00"/>
    <x v="3"/>
    <x v="0"/>
    <n v="0"/>
    <n v="0"/>
    <m/>
    <x v="0"/>
    <n v="1"/>
  </r>
  <r>
    <s v="d9f0f288e80aa213e26858cad2e716f2"/>
    <d v="2023-06-04T00:00:00"/>
    <x v="2"/>
    <x v="0"/>
    <n v="1"/>
    <n v="0"/>
    <s v="weekly.2.99.3d.trial"/>
    <x v="0"/>
    <n v="1"/>
  </r>
  <r>
    <s v="d9f9e18ec611f0d96bcaaca68b2f5576"/>
    <d v="2023-06-07T00:00:00"/>
    <x v="0"/>
    <x v="1"/>
    <n v="0"/>
    <n v="0"/>
    <m/>
    <x v="0"/>
    <n v="1"/>
  </r>
  <r>
    <s v="da04caa8670e06ca0de8a79e9f9aca94"/>
    <d v="2023-06-06T00:00:00"/>
    <x v="1"/>
    <x v="0"/>
    <n v="0"/>
    <n v="0"/>
    <m/>
    <x v="0"/>
    <n v="1"/>
  </r>
  <r>
    <s v="da13a64a06380e02a84202ae3525f316"/>
    <d v="2023-06-02T00:00:00"/>
    <x v="0"/>
    <x v="1"/>
    <n v="1"/>
    <n v="1"/>
    <s v="monthly.5.99.3d.trial"/>
    <x v="1"/>
    <n v="1"/>
  </r>
  <r>
    <s v="da1a9c27e27a43150ed91bbb75f3358c"/>
    <d v="2023-06-05T00:00:00"/>
    <x v="2"/>
    <x v="1"/>
    <n v="0"/>
    <n v="0"/>
    <m/>
    <x v="0"/>
    <n v="1"/>
  </r>
  <r>
    <s v="da33d15bef4160da3ce303094c2bf0c7"/>
    <d v="2023-06-06T00:00:00"/>
    <x v="0"/>
    <x v="1"/>
    <n v="0"/>
    <n v="0"/>
    <m/>
    <x v="0"/>
    <n v="1"/>
  </r>
  <r>
    <s v="da3a76942df98d713ffa1b6bc709f9fe"/>
    <d v="2023-06-04T00:00:00"/>
    <x v="1"/>
    <x v="1"/>
    <n v="0"/>
    <n v="0"/>
    <m/>
    <x v="0"/>
    <n v="1"/>
  </r>
  <r>
    <s v="da3e3d08e3b2d33592aed29575660ff5"/>
    <d v="2023-06-04T00:00:00"/>
    <x v="2"/>
    <x v="1"/>
    <n v="0"/>
    <n v="0"/>
    <m/>
    <x v="0"/>
    <n v="1"/>
  </r>
  <r>
    <s v="da41538a2f42560bbd38c6e12b1bd8e0"/>
    <d v="2023-06-03T00:00:00"/>
    <x v="0"/>
    <x v="1"/>
    <n v="0"/>
    <n v="0"/>
    <m/>
    <x v="0"/>
    <n v="1"/>
  </r>
  <r>
    <s v="da4444b03518d8b9e85f0b3e30b78e02"/>
    <d v="2023-06-01T00:00:00"/>
    <x v="1"/>
    <x v="0"/>
    <n v="1"/>
    <n v="1"/>
    <s v="weekly.2.99.3d.trial"/>
    <x v="4"/>
    <n v="1"/>
  </r>
  <r>
    <s v="da4e0074aa48e6350f806a7428f72a46"/>
    <d v="2023-06-06T00:00:00"/>
    <x v="0"/>
    <x v="0"/>
    <n v="0"/>
    <n v="0"/>
    <m/>
    <x v="0"/>
    <n v="1"/>
  </r>
  <r>
    <s v="da4eba692775ae05952c904d6ec828ad"/>
    <d v="2023-06-04T00:00:00"/>
    <x v="3"/>
    <x v="1"/>
    <n v="0"/>
    <n v="0"/>
    <m/>
    <x v="0"/>
    <n v="1"/>
  </r>
  <r>
    <s v="da527967803baa28e82cbc5664919278"/>
    <d v="2023-06-04T00:00:00"/>
    <x v="0"/>
    <x v="1"/>
    <n v="0"/>
    <n v="0"/>
    <m/>
    <x v="0"/>
    <n v="1"/>
  </r>
  <r>
    <s v="da53f6183d989141b96747d05e4b6c51"/>
    <d v="2023-06-07T00:00:00"/>
    <x v="2"/>
    <x v="0"/>
    <n v="0"/>
    <n v="0"/>
    <m/>
    <x v="0"/>
    <n v="1"/>
  </r>
  <r>
    <s v="da5b201b8d2d996dc49d3e2d7bba90cf"/>
    <d v="2023-06-03T00:00:00"/>
    <x v="0"/>
    <x v="1"/>
    <n v="0"/>
    <n v="0"/>
    <m/>
    <x v="0"/>
    <n v="1"/>
  </r>
  <r>
    <s v="da5d43105f1474fbda7900c8b5c678dd"/>
    <d v="2023-06-03T00:00:00"/>
    <x v="2"/>
    <x v="1"/>
    <n v="0"/>
    <n v="0"/>
    <m/>
    <x v="0"/>
    <n v="1"/>
  </r>
  <r>
    <s v="da5dca24649b8914ae55009811856757"/>
    <d v="2023-06-07T00:00:00"/>
    <x v="0"/>
    <x v="0"/>
    <n v="0"/>
    <n v="0"/>
    <m/>
    <x v="0"/>
    <n v="1"/>
  </r>
  <r>
    <s v="da5f0d4998ba3333b98b804e9ffd5e00"/>
    <d v="2023-06-05T00:00:00"/>
    <x v="2"/>
    <x v="1"/>
    <n v="1"/>
    <n v="0"/>
    <s v="monthly.5.99.3d.trial"/>
    <x v="0"/>
    <n v="1"/>
  </r>
  <r>
    <s v="da5f9d44204d44702c923e4184a8c97c"/>
    <d v="2023-06-04T00:00:00"/>
    <x v="0"/>
    <x v="0"/>
    <n v="0"/>
    <n v="0"/>
    <m/>
    <x v="0"/>
    <n v="1"/>
  </r>
  <r>
    <s v="da614ce71626d486b9e09fb5adf206e9"/>
    <d v="2023-06-06T00:00:00"/>
    <x v="2"/>
    <x v="0"/>
    <n v="0"/>
    <n v="0"/>
    <m/>
    <x v="0"/>
    <n v="1"/>
  </r>
  <r>
    <s v="da67e67314265fdb01d49cb500ce7306"/>
    <d v="2023-06-05T00:00:00"/>
    <x v="2"/>
    <x v="1"/>
    <n v="0"/>
    <n v="0"/>
    <m/>
    <x v="0"/>
    <n v="1"/>
  </r>
  <r>
    <s v="da6cc08f461d0450893161f463066447"/>
    <d v="2023-06-07T00:00:00"/>
    <x v="2"/>
    <x v="0"/>
    <n v="0"/>
    <n v="0"/>
    <m/>
    <x v="0"/>
    <n v="1"/>
  </r>
  <r>
    <s v="da70c670eb113658b19e5d376a595a55"/>
    <d v="2023-06-04T00:00:00"/>
    <x v="3"/>
    <x v="0"/>
    <n v="0"/>
    <n v="0"/>
    <m/>
    <x v="0"/>
    <n v="1"/>
  </r>
  <r>
    <s v="da76ca07768de6dc50f35ecee8dc763d"/>
    <d v="2023-06-06T00:00:00"/>
    <x v="1"/>
    <x v="0"/>
    <n v="0"/>
    <n v="0"/>
    <m/>
    <x v="0"/>
    <n v="1"/>
  </r>
  <r>
    <s v="da7c74bace31a258af2cfd59c6e3a7f5"/>
    <d v="2023-06-07T00:00:00"/>
    <x v="1"/>
    <x v="1"/>
    <n v="0"/>
    <n v="0"/>
    <m/>
    <x v="0"/>
    <n v="1"/>
  </r>
  <r>
    <s v="da808ebf15187d371a18ae2e51aeccf3"/>
    <d v="2023-06-02T00:00:00"/>
    <x v="3"/>
    <x v="1"/>
    <n v="1"/>
    <n v="0"/>
    <s v="monthly.5.99.3d.trial"/>
    <x v="0"/>
    <n v="1"/>
  </r>
  <r>
    <s v="da80d72b20f26a557b83b1aa04cc574c"/>
    <d v="2023-06-07T00:00:00"/>
    <x v="1"/>
    <x v="0"/>
    <n v="0"/>
    <n v="0"/>
    <m/>
    <x v="0"/>
    <n v="1"/>
  </r>
  <r>
    <s v="da87eb2f8766e31eff3b300940d79925"/>
    <d v="2023-06-01T00:00:00"/>
    <x v="0"/>
    <x v="0"/>
    <n v="0"/>
    <n v="0"/>
    <m/>
    <x v="0"/>
    <n v="1"/>
  </r>
  <r>
    <s v="da88093c36cf681ca20e46e0edc5dcf4"/>
    <d v="2023-06-03T00:00:00"/>
    <x v="0"/>
    <x v="1"/>
    <n v="0"/>
    <n v="0"/>
    <m/>
    <x v="0"/>
    <n v="1"/>
  </r>
  <r>
    <s v="da8c7d75cd4dcbcadcfb5aac4c75e1f9"/>
    <d v="2023-06-04T00:00:00"/>
    <x v="3"/>
    <x v="1"/>
    <n v="0"/>
    <n v="0"/>
    <m/>
    <x v="0"/>
    <n v="1"/>
  </r>
  <r>
    <s v="da8d24334520fc831a016e85ed1f2a33"/>
    <d v="2023-06-07T00:00:00"/>
    <x v="0"/>
    <x v="0"/>
    <n v="0"/>
    <n v="0"/>
    <m/>
    <x v="0"/>
    <n v="1"/>
  </r>
  <r>
    <s v="da8d84683bf1a53cdfd3418d9d3451a2"/>
    <d v="2023-06-03T00:00:00"/>
    <x v="3"/>
    <x v="1"/>
    <n v="1"/>
    <n v="1"/>
    <s v="monthly.5.99.3d.trial"/>
    <x v="1"/>
    <n v="1"/>
  </r>
  <r>
    <s v="da91a17e9ed24539d05214831eb44533"/>
    <d v="2023-06-01T00:00:00"/>
    <x v="1"/>
    <x v="1"/>
    <n v="0"/>
    <n v="0"/>
    <m/>
    <x v="0"/>
    <n v="1"/>
  </r>
  <r>
    <s v="da97ca40d5790c38c84330979c08d65a"/>
    <d v="2023-06-04T00:00:00"/>
    <x v="2"/>
    <x v="0"/>
    <n v="0"/>
    <n v="0"/>
    <m/>
    <x v="0"/>
    <n v="1"/>
  </r>
  <r>
    <s v="da9c06079e2e21a0fbf9843b0d627d0d"/>
    <d v="2023-06-06T00:00:00"/>
    <x v="2"/>
    <x v="1"/>
    <n v="0"/>
    <n v="0"/>
    <m/>
    <x v="0"/>
    <n v="1"/>
  </r>
  <r>
    <s v="daa1d1771054c577833b4e0195d45d2f"/>
    <d v="2023-06-07T00:00:00"/>
    <x v="1"/>
    <x v="1"/>
    <n v="0"/>
    <n v="0"/>
    <m/>
    <x v="0"/>
    <n v="1"/>
  </r>
  <r>
    <s v="daaa0953b08a8fcefc0044c3f69665ef"/>
    <d v="2023-06-05T00:00:00"/>
    <x v="3"/>
    <x v="1"/>
    <n v="1"/>
    <n v="0"/>
    <s v="monthly.5.99.3d.trial"/>
    <x v="0"/>
    <n v="1"/>
  </r>
  <r>
    <s v="dabf58c17ebee903b7efca433138085b"/>
    <d v="2023-06-01T00:00:00"/>
    <x v="0"/>
    <x v="1"/>
    <n v="0"/>
    <n v="0"/>
    <m/>
    <x v="0"/>
    <n v="1"/>
  </r>
  <r>
    <s v="dabff76bd4d91e3a4deb22c741de008e"/>
    <d v="2023-06-07T00:00:00"/>
    <x v="0"/>
    <x v="0"/>
    <n v="0"/>
    <n v="0"/>
    <m/>
    <x v="0"/>
    <n v="1"/>
  </r>
  <r>
    <s v="dac4cf322596094678a1508e464452b7"/>
    <d v="2023-06-05T00:00:00"/>
    <x v="2"/>
    <x v="1"/>
    <n v="0"/>
    <n v="0"/>
    <m/>
    <x v="0"/>
    <n v="1"/>
  </r>
  <r>
    <s v="dac57e19d15710af55d14904cd8237cb"/>
    <d v="2023-06-04T00:00:00"/>
    <x v="0"/>
    <x v="0"/>
    <n v="0"/>
    <n v="0"/>
    <m/>
    <x v="0"/>
    <n v="1"/>
  </r>
  <r>
    <s v="dac76c1017478f0d28b0c787ca1aa9f4"/>
    <d v="2023-06-03T00:00:00"/>
    <x v="3"/>
    <x v="1"/>
    <n v="1"/>
    <n v="0"/>
    <s v="monthly.5.99.3d.trial"/>
    <x v="0"/>
    <n v="1"/>
  </r>
  <r>
    <s v="dac8398c9439b850f204b8b61488b1b4"/>
    <d v="2023-06-06T00:00:00"/>
    <x v="1"/>
    <x v="1"/>
    <n v="0"/>
    <n v="0"/>
    <m/>
    <x v="0"/>
    <n v="1"/>
  </r>
  <r>
    <s v="daca1b773af34f7231a7969d4ca7f992"/>
    <d v="2023-06-03T00:00:00"/>
    <x v="2"/>
    <x v="1"/>
    <n v="0"/>
    <n v="0"/>
    <m/>
    <x v="0"/>
    <n v="1"/>
  </r>
  <r>
    <s v="dacadca59d7c3b9e3d6e3ed90aa1f7bc"/>
    <d v="2023-06-01T00:00:00"/>
    <x v="2"/>
    <x v="0"/>
    <n v="1"/>
    <n v="0"/>
    <s v="weekly.2.99.3d.trial"/>
    <x v="0"/>
    <n v="1"/>
  </r>
  <r>
    <s v="dace458cc125e05fa4a775f6d0aa59ab"/>
    <d v="2023-06-02T00:00:00"/>
    <x v="2"/>
    <x v="0"/>
    <n v="0"/>
    <n v="0"/>
    <m/>
    <x v="0"/>
    <n v="1"/>
  </r>
  <r>
    <s v="dacf4290a1ea06172fb7bbc90ca42db3"/>
    <d v="2023-06-02T00:00:00"/>
    <x v="0"/>
    <x v="1"/>
    <n v="0"/>
    <n v="0"/>
    <m/>
    <x v="0"/>
    <n v="1"/>
  </r>
  <r>
    <s v="dad5859f8a0b24a98ddabd5b9b1e6849"/>
    <d v="2023-06-07T00:00:00"/>
    <x v="2"/>
    <x v="0"/>
    <n v="0"/>
    <n v="0"/>
    <m/>
    <x v="0"/>
    <n v="1"/>
  </r>
  <r>
    <s v="dad8ac1bb0cc0b5ea9464687a1d76799"/>
    <d v="2023-06-03T00:00:00"/>
    <x v="3"/>
    <x v="0"/>
    <n v="0"/>
    <n v="0"/>
    <m/>
    <x v="0"/>
    <n v="1"/>
  </r>
  <r>
    <s v="dae064af8d8da7106e4b885ff9bf6181"/>
    <d v="2023-06-03T00:00:00"/>
    <x v="0"/>
    <x v="0"/>
    <n v="0"/>
    <n v="0"/>
    <m/>
    <x v="0"/>
    <n v="1"/>
  </r>
  <r>
    <s v="dae480114da0646078af8f8b85b532d6"/>
    <d v="2023-06-07T00:00:00"/>
    <x v="0"/>
    <x v="0"/>
    <n v="0"/>
    <n v="0"/>
    <m/>
    <x v="0"/>
    <n v="1"/>
  </r>
  <r>
    <s v="daf177d7969132590e78573c6bf13d4b"/>
    <d v="2023-06-04T00:00:00"/>
    <x v="1"/>
    <x v="0"/>
    <n v="0"/>
    <n v="0"/>
    <m/>
    <x v="0"/>
    <n v="1"/>
  </r>
  <r>
    <s v="daf4507b2a04aa3d8f0873fe535264c9"/>
    <d v="2023-06-01T00:00:00"/>
    <x v="0"/>
    <x v="1"/>
    <n v="0"/>
    <n v="0"/>
    <m/>
    <x v="0"/>
    <n v="1"/>
  </r>
  <r>
    <s v="daf683a58703505fcab2a31d150f74e4"/>
    <d v="2023-06-01T00:00:00"/>
    <x v="3"/>
    <x v="1"/>
    <n v="0"/>
    <n v="0"/>
    <m/>
    <x v="0"/>
    <n v="1"/>
  </r>
  <r>
    <s v="daf6fea0f6e721bd03d2585167bae043"/>
    <d v="2023-06-03T00:00:00"/>
    <x v="1"/>
    <x v="0"/>
    <n v="0"/>
    <n v="0"/>
    <m/>
    <x v="0"/>
    <n v="1"/>
  </r>
  <r>
    <s v="dafaebee7ffd7669783bf510b29dbe2e"/>
    <d v="2023-06-05T00:00:00"/>
    <x v="2"/>
    <x v="1"/>
    <n v="0"/>
    <n v="0"/>
    <m/>
    <x v="0"/>
    <n v="1"/>
  </r>
  <r>
    <s v="daff48b4090bf4120077356b82ca62f7"/>
    <d v="2023-06-05T00:00:00"/>
    <x v="2"/>
    <x v="1"/>
    <n v="0"/>
    <n v="0"/>
    <m/>
    <x v="0"/>
    <n v="1"/>
  </r>
  <r>
    <s v="db0b665a5b71e19496d7a436f37f4705"/>
    <d v="2023-06-07T00:00:00"/>
    <x v="3"/>
    <x v="0"/>
    <n v="0"/>
    <n v="0"/>
    <m/>
    <x v="0"/>
    <n v="1"/>
  </r>
  <r>
    <s v="db0d7ea206c9e9f483d9c6bb6ec957b5"/>
    <d v="2023-06-06T00:00:00"/>
    <x v="1"/>
    <x v="1"/>
    <n v="0"/>
    <n v="0"/>
    <m/>
    <x v="0"/>
    <n v="1"/>
  </r>
  <r>
    <s v="db0f77c18c3996f0c7a3e582678d91a7"/>
    <d v="2023-06-03T00:00:00"/>
    <x v="3"/>
    <x v="0"/>
    <n v="0"/>
    <n v="0"/>
    <m/>
    <x v="0"/>
    <n v="1"/>
  </r>
  <r>
    <s v="db125d84866876463e7e0dcd98fec970"/>
    <d v="2023-06-06T00:00:00"/>
    <x v="0"/>
    <x v="1"/>
    <n v="0"/>
    <n v="0"/>
    <m/>
    <x v="0"/>
    <n v="1"/>
  </r>
  <r>
    <s v="db1646a54281d35f0bc17d47a47e8211"/>
    <d v="2023-06-06T00:00:00"/>
    <x v="2"/>
    <x v="0"/>
    <n v="0"/>
    <n v="0"/>
    <m/>
    <x v="0"/>
    <n v="1"/>
  </r>
  <r>
    <s v="db1dfa72e86f96af8043df0e596e6018"/>
    <d v="2023-06-03T00:00:00"/>
    <x v="1"/>
    <x v="0"/>
    <n v="0"/>
    <n v="0"/>
    <m/>
    <x v="0"/>
    <n v="1"/>
  </r>
  <r>
    <s v="db1f8f090a1a8963872ca32e929d63cd"/>
    <d v="2023-06-01T00:00:00"/>
    <x v="2"/>
    <x v="1"/>
    <n v="1"/>
    <n v="1"/>
    <s v="monthly.5.99.3d.trial"/>
    <x v="1"/>
    <n v="1"/>
  </r>
  <r>
    <s v="db30f46077a018e3db61893815e1b882"/>
    <d v="2023-06-05T00:00:00"/>
    <x v="2"/>
    <x v="1"/>
    <n v="0"/>
    <n v="0"/>
    <m/>
    <x v="0"/>
    <n v="1"/>
  </r>
  <r>
    <s v="db33c9b6cc69934648ddd3b28d43a1e6"/>
    <d v="2023-06-05T00:00:00"/>
    <x v="1"/>
    <x v="0"/>
    <n v="0"/>
    <n v="0"/>
    <m/>
    <x v="0"/>
    <n v="1"/>
  </r>
  <r>
    <s v="db34840f71ef5cea197fd9085157550b"/>
    <d v="2023-06-02T00:00:00"/>
    <x v="2"/>
    <x v="1"/>
    <n v="0"/>
    <n v="0"/>
    <m/>
    <x v="0"/>
    <n v="1"/>
  </r>
  <r>
    <s v="db3714582726d1f436c8c147cdb64733"/>
    <d v="2023-06-06T00:00:00"/>
    <x v="1"/>
    <x v="1"/>
    <n v="0"/>
    <n v="0"/>
    <m/>
    <x v="0"/>
    <n v="1"/>
  </r>
  <r>
    <s v="db3b7dbffb7949c4408605a906ebcf5e"/>
    <d v="2023-06-05T00:00:00"/>
    <x v="3"/>
    <x v="1"/>
    <n v="0"/>
    <n v="0"/>
    <m/>
    <x v="0"/>
    <n v="1"/>
  </r>
  <r>
    <s v="db3c6826c4e6564a0f5afc08184771ad"/>
    <d v="2023-06-04T00:00:00"/>
    <x v="0"/>
    <x v="0"/>
    <n v="0"/>
    <n v="0"/>
    <m/>
    <x v="0"/>
    <n v="1"/>
  </r>
  <r>
    <s v="db419219b0bcba25e06599f4d9f72209"/>
    <d v="2023-06-07T00:00:00"/>
    <x v="3"/>
    <x v="0"/>
    <n v="0"/>
    <n v="0"/>
    <m/>
    <x v="0"/>
    <n v="1"/>
  </r>
  <r>
    <s v="db4487159fb0f76054b539f2fe18b552"/>
    <d v="2023-06-03T00:00:00"/>
    <x v="2"/>
    <x v="1"/>
    <n v="0"/>
    <n v="0"/>
    <m/>
    <x v="0"/>
    <n v="1"/>
  </r>
  <r>
    <s v="db44d8d5c6a476f85231ef28b5a93315"/>
    <d v="2023-06-02T00:00:00"/>
    <x v="3"/>
    <x v="0"/>
    <n v="0"/>
    <n v="0"/>
    <m/>
    <x v="0"/>
    <n v="1"/>
  </r>
  <r>
    <s v="db4b37ef60130e1bf5b5080e28759051"/>
    <d v="2023-06-06T00:00:00"/>
    <x v="0"/>
    <x v="1"/>
    <n v="1"/>
    <n v="0"/>
    <s v="monthly.5.99.3d.trial"/>
    <x v="0"/>
    <n v="1"/>
  </r>
  <r>
    <s v="db4e0e89cff0f1b57c293868be9fe4c0"/>
    <d v="2023-06-07T00:00:00"/>
    <x v="0"/>
    <x v="0"/>
    <n v="0"/>
    <n v="0"/>
    <m/>
    <x v="0"/>
    <n v="1"/>
  </r>
  <r>
    <s v="db500a5de327de15744cc1564e02681e"/>
    <d v="2023-06-01T00:00:00"/>
    <x v="1"/>
    <x v="0"/>
    <n v="0"/>
    <n v="0"/>
    <m/>
    <x v="0"/>
    <n v="1"/>
  </r>
  <r>
    <s v="db52f6411af2d469e931c8d2958ecf1c"/>
    <d v="2023-06-02T00:00:00"/>
    <x v="3"/>
    <x v="1"/>
    <n v="1"/>
    <n v="0"/>
    <s v="monthly.5.99.3d.trial"/>
    <x v="0"/>
    <n v="1"/>
  </r>
  <r>
    <s v="db56b9ebf8bbc12249feba080b5e1cd7"/>
    <d v="2023-06-04T00:00:00"/>
    <x v="0"/>
    <x v="1"/>
    <n v="0"/>
    <n v="0"/>
    <m/>
    <x v="0"/>
    <n v="1"/>
  </r>
  <r>
    <s v="db57188578d148da57845879609fd260"/>
    <d v="2023-06-04T00:00:00"/>
    <x v="3"/>
    <x v="0"/>
    <n v="0"/>
    <n v="0"/>
    <m/>
    <x v="0"/>
    <n v="1"/>
  </r>
  <r>
    <s v="db5d716fd0d0b8fa1fa64a9c8bda2abb"/>
    <d v="2023-06-05T00:00:00"/>
    <x v="2"/>
    <x v="1"/>
    <n v="0"/>
    <n v="0"/>
    <m/>
    <x v="0"/>
    <n v="1"/>
  </r>
  <r>
    <s v="db5e85d1665f10db9ff95199ff81a516"/>
    <d v="2023-06-05T00:00:00"/>
    <x v="3"/>
    <x v="0"/>
    <n v="0"/>
    <n v="0"/>
    <m/>
    <x v="0"/>
    <n v="1"/>
  </r>
  <r>
    <s v="db601b7f01a3a6a40eaf9bbf1aaf5fac"/>
    <d v="2023-06-04T00:00:00"/>
    <x v="2"/>
    <x v="1"/>
    <n v="0"/>
    <n v="0"/>
    <m/>
    <x v="0"/>
    <n v="1"/>
  </r>
  <r>
    <s v="db6450a8c7e497c06159ba0f9d2c2960"/>
    <d v="2023-06-05T00:00:00"/>
    <x v="0"/>
    <x v="0"/>
    <n v="0"/>
    <n v="0"/>
    <m/>
    <x v="0"/>
    <n v="1"/>
  </r>
  <r>
    <s v="db6d85edea456aac38c6c9e73eeb3deb"/>
    <d v="2023-06-07T00:00:00"/>
    <x v="2"/>
    <x v="1"/>
    <n v="0"/>
    <n v="0"/>
    <m/>
    <x v="0"/>
    <n v="1"/>
  </r>
  <r>
    <s v="db6e7fb200fe0593c837e981a93a18ef"/>
    <d v="2023-06-04T00:00:00"/>
    <x v="0"/>
    <x v="0"/>
    <n v="0"/>
    <n v="0"/>
    <m/>
    <x v="0"/>
    <n v="1"/>
  </r>
  <r>
    <s v="db77b5f99e8a1b112bf4bf1a0eccb78e"/>
    <d v="2023-06-05T00:00:00"/>
    <x v="2"/>
    <x v="1"/>
    <n v="0"/>
    <n v="0"/>
    <m/>
    <x v="0"/>
    <n v="1"/>
  </r>
  <r>
    <s v="db7d7ddedd444a8d5f76775c5dfbac83"/>
    <d v="2023-06-05T00:00:00"/>
    <x v="1"/>
    <x v="1"/>
    <n v="0"/>
    <n v="0"/>
    <m/>
    <x v="0"/>
    <n v="1"/>
  </r>
  <r>
    <s v="db8a08c8efe86505106adcd871b4745c"/>
    <d v="2023-06-01T00:00:00"/>
    <x v="3"/>
    <x v="0"/>
    <n v="0"/>
    <n v="0"/>
    <m/>
    <x v="0"/>
    <n v="1"/>
  </r>
  <r>
    <s v="db8a6ab369d15efa0de94b5175670543"/>
    <d v="2023-06-01T00:00:00"/>
    <x v="2"/>
    <x v="0"/>
    <n v="0"/>
    <n v="0"/>
    <m/>
    <x v="0"/>
    <n v="1"/>
  </r>
  <r>
    <s v="db8db807b28e3a1a4ef42fe413e2c5e4"/>
    <d v="2023-06-05T00:00:00"/>
    <x v="1"/>
    <x v="1"/>
    <n v="0"/>
    <n v="0"/>
    <m/>
    <x v="0"/>
    <n v="1"/>
  </r>
  <r>
    <s v="db8f85a963a6cd340704b00cba20eb2a"/>
    <d v="2023-06-06T00:00:00"/>
    <x v="1"/>
    <x v="1"/>
    <n v="1"/>
    <n v="0"/>
    <s v="monthly.5.99.3d.trial"/>
    <x v="0"/>
    <n v="1"/>
  </r>
  <r>
    <s v="db90b2080baf783c352b76ed9da725c7"/>
    <d v="2023-06-02T00:00:00"/>
    <x v="1"/>
    <x v="1"/>
    <n v="1"/>
    <n v="1"/>
    <s v="monthly.5.99.3d.trial"/>
    <x v="1"/>
    <n v="1"/>
  </r>
  <r>
    <s v="db97c4844ce5535cdb8300ead27d7029"/>
    <d v="2023-06-05T00:00:00"/>
    <x v="1"/>
    <x v="0"/>
    <n v="0"/>
    <n v="0"/>
    <m/>
    <x v="0"/>
    <n v="1"/>
  </r>
  <r>
    <s v="db98bd377911b56e8d8e63d2289f2627"/>
    <d v="2023-06-05T00:00:00"/>
    <x v="0"/>
    <x v="0"/>
    <n v="0"/>
    <n v="0"/>
    <m/>
    <x v="0"/>
    <n v="1"/>
  </r>
  <r>
    <s v="db999bfd8504301ae925d9755f3ad0db"/>
    <d v="2023-06-05T00:00:00"/>
    <x v="1"/>
    <x v="1"/>
    <n v="0"/>
    <n v="0"/>
    <m/>
    <x v="0"/>
    <n v="1"/>
  </r>
  <r>
    <s v="db99b47f30d4fbe4361a13a20f52aec2"/>
    <d v="2023-06-06T00:00:00"/>
    <x v="0"/>
    <x v="1"/>
    <n v="0"/>
    <n v="0"/>
    <m/>
    <x v="0"/>
    <n v="1"/>
  </r>
  <r>
    <s v="dba7ae475f8581059495c53cd4ffc967"/>
    <d v="2023-06-02T00:00:00"/>
    <x v="3"/>
    <x v="0"/>
    <n v="0"/>
    <n v="0"/>
    <m/>
    <x v="0"/>
    <n v="1"/>
  </r>
  <r>
    <s v="dbad963eabb3311ff3bd5cb601ae20d8"/>
    <d v="2023-06-02T00:00:00"/>
    <x v="3"/>
    <x v="1"/>
    <n v="0"/>
    <n v="0"/>
    <m/>
    <x v="0"/>
    <n v="1"/>
  </r>
  <r>
    <s v="dbb0889dc162ab20fbf17ff14eba374c"/>
    <d v="2023-06-05T00:00:00"/>
    <x v="1"/>
    <x v="0"/>
    <n v="0"/>
    <n v="0"/>
    <m/>
    <x v="0"/>
    <n v="1"/>
  </r>
  <r>
    <s v="dbb57931ed5f8b9f4193c36a44dfa776"/>
    <d v="2023-06-01T00:00:00"/>
    <x v="2"/>
    <x v="1"/>
    <n v="0"/>
    <n v="0"/>
    <m/>
    <x v="0"/>
    <n v="1"/>
  </r>
  <r>
    <s v="dbb9588d083f82f9d70241391c4307c4"/>
    <d v="2023-06-07T00:00:00"/>
    <x v="1"/>
    <x v="0"/>
    <n v="0"/>
    <n v="0"/>
    <m/>
    <x v="0"/>
    <n v="1"/>
  </r>
  <r>
    <s v="dbba80ee5b071c8ff91c2aedb5681560"/>
    <d v="2023-06-01T00:00:00"/>
    <x v="3"/>
    <x v="1"/>
    <n v="0"/>
    <n v="0"/>
    <m/>
    <x v="0"/>
    <n v="1"/>
  </r>
  <r>
    <s v="dbc5b3022fb04fd2f8580860988fc1c0"/>
    <d v="2023-06-06T00:00:00"/>
    <x v="1"/>
    <x v="1"/>
    <n v="0"/>
    <n v="0"/>
    <m/>
    <x v="0"/>
    <n v="1"/>
  </r>
  <r>
    <s v="dbc7522fda960ad3560f6edc4ad163e6"/>
    <d v="2023-06-06T00:00:00"/>
    <x v="2"/>
    <x v="0"/>
    <n v="0"/>
    <n v="0"/>
    <m/>
    <x v="0"/>
    <n v="1"/>
  </r>
  <r>
    <s v="dbcb6cc36f285e90a4b3548be97f923a"/>
    <d v="2023-06-07T00:00:00"/>
    <x v="3"/>
    <x v="0"/>
    <n v="0"/>
    <n v="0"/>
    <m/>
    <x v="0"/>
    <n v="1"/>
  </r>
  <r>
    <s v="dbcd3791c049736c355dc7cc5fef3647"/>
    <d v="2023-06-03T00:00:00"/>
    <x v="1"/>
    <x v="1"/>
    <n v="0"/>
    <n v="0"/>
    <m/>
    <x v="0"/>
    <n v="1"/>
  </r>
  <r>
    <s v="dbcdf279b527a90e11b5b6a2e1a2e5dc"/>
    <d v="2023-06-01T00:00:00"/>
    <x v="3"/>
    <x v="1"/>
    <n v="1"/>
    <n v="0"/>
    <s v="monthly.5.99.3d.trial"/>
    <x v="0"/>
    <n v="1"/>
  </r>
  <r>
    <s v="dbd3ff916472e485d9f199d8d6316850"/>
    <d v="2023-06-04T00:00:00"/>
    <x v="1"/>
    <x v="0"/>
    <n v="0"/>
    <n v="0"/>
    <m/>
    <x v="0"/>
    <n v="1"/>
  </r>
  <r>
    <s v="dbda4766143be60d433121489bb9d5e6"/>
    <d v="2023-06-02T00:00:00"/>
    <x v="2"/>
    <x v="0"/>
    <n v="0"/>
    <n v="0"/>
    <m/>
    <x v="0"/>
    <n v="1"/>
  </r>
  <r>
    <s v="dbe4d7a7b6a945c1b3ddb572f3e1121d"/>
    <d v="2023-06-02T00:00:00"/>
    <x v="2"/>
    <x v="1"/>
    <n v="0"/>
    <n v="0"/>
    <m/>
    <x v="0"/>
    <n v="1"/>
  </r>
  <r>
    <s v="dbe7a206df4bc8aff924dcb60c685c80"/>
    <d v="2023-06-03T00:00:00"/>
    <x v="2"/>
    <x v="0"/>
    <n v="0"/>
    <n v="0"/>
    <m/>
    <x v="0"/>
    <n v="1"/>
  </r>
  <r>
    <s v="dbf3da81a2b959030896032250ec5841"/>
    <d v="2023-06-05T00:00:00"/>
    <x v="1"/>
    <x v="1"/>
    <n v="0"/>
    <n v="0"/>
    <m/>
    <x v="0"/>
    <n v="1"/>
  </r>
  <r>
    <s v="dbf3ee54ffbcf0e9616007b19b5c4a3c"/>
    <d v="2023-06-02T00:00:00"/>
    <x v="3"/>
    <x v="0"/>
    <n v="0"/>
    <n v="0"/>
    <m/>
    <x v="0"/>
    <n v="1"/>
  </r>
  <r>
    <s v="dbf417e910118708c3bba943b039de68"/>
    <d v="2023-06-06T00:00:00"/>
    <x v="0"/>
    <x v="0"/>
    <n v="0"/>
    <n v="0"/>
    <m/>
    <x v="0"/>
    <n v="1"/>
  </r>
  <r>
    <s v="dbff107373145e1f3689956b6b702fec"/>
    <d v="2023-06-05T00:00:00"/>
    <x v="0"/>
    <x v="1"/>
    <n v="0"/>
    <n v="0"/>
    <m/>
    <x v="0"/>
    <n v="1"/>
  </r>
  <r>
    <s v="dbff3073a587584d9817ba8e8345d951"/>
    <d v="2023-06-02T00:00:00"/>
    <x v="1"/>
    <x v="0"/>
    <n v="0"/>
    <n v="0"/>
    <m/>
    <x v="0"/>
    <n v="1"/>
  </r>
  <r>
    <s v="dc09620e2138dc98c4ff6a5ea01b5897"/>
    <d v="2023-06-07T00:00:00"/>
    <x v="2"/>
    <x v="1"/>
    <n v="0"/>
    <n v="0"/>
    <m/>
    <x v="0"/>
    <n v="1"/>
  </r>
  <r>
    <s v="dc118332a4e56c6a7b7dfaedc741e73d"/>
    <d v="2023-06-06T00:00:00"/>
    <x v="3"/>
    <x v="0"/>
    <n v="0"/>
    <n v="0"/>
    <m/>
    <x v="0"/>
    <n v="1"/>
  </r>
  <r>
    <s v="dc11e50ff071c6c1056fb859d31b2b38"/>
    <d v="2023-06-05T00:00:00"/>
    <x v="3"/>
    <x v="0"/>
    <n v="0"/>
    <n v="0"/>
    <m/>
    <x v="0"/>
    <n v="1"/>
  </r>
  <r>
    <s v="dc148491b68372eb0b79e536eeec79f0"/>
    <d v="2023-06-03T00:00:00"/>
    <x v="3"/>
    <x v="1"/>
    <n v="0"/>
    <n v="0"/>
    <m/>
    <x v="0"/>
    <n v="1"/>
  </r>
  <r>
    <s v="dc14e439bd2244d8728b5af1697c6928"/>
    <d v="2023-06-01T00:00:00"/>
    <x v="0"/>
    <x v="1"/>
    <n v="0"/>
    <n v="0"/>
    <m/>
    <x v="0"/>
    <n v="1"/>
  </r>
  <r>
    <s v="dc184e5f7b9a1c8996f75f047675263a"/>
    <d v="2023-06-02T00:00:00"/>
    <x v="2"/>
    <x v="0"/>
    <n v="0"/>
    <n v="0"/>
    <m/>
    <x v="0"/>
    <n v="1"/>
  </r>
  <r>
    <s v="dc2139323c1e05a86a43a29b2fb06488"/>
    <d v="2023-06-04T00:00:00"/>
    <x v="3"/>
    <x v="0"/>
    <n v="0"/>
    <n v="0"/>
    <m/>
    <x v="0"/>
    <n v="1"/>
  </r>
  <r>
    <s v="dc214da721e1c83886062aa823b58182"/>
    <d v="2023-06-02T00:00:00"/>
    <x v="2"/>
    <x v="0"/>
    <n v="0"/>
    <n v="0"/>
    <m/>
    <x v="0"/>
    <n v="1"/>
  </r>
  <r>
    <s v="dc22bce6a39d702bd0f4b1d0d21fed42"/>
    <d v="2023-06-02T00:00:00"/>
    <x v="0"/>
    <x v="1"/>
    <n v="0"/>
    <n v="0"/>
    <m/>
    <x v="0"/>
    <n v="1"/>
  </r>
  <r>
    <s v="dc2693ec6e949a3c1d9861db96e92581"/>
    <d v="2023-06-05T00:00:00"/>
    <x v="3"/>
    <x v="0"/>
    <n v="0"/>
    <n v="0"/>
    <m/>
    <x v="0"/>
    <n v="1"/>
  </r>
  <r>
    <s v="dc291ed21659c588c9b13779667c52f4"/>
    <d v="2023-06-07T00:00:00"/>
    <x v="1"/>
    <x v="1"/>
    <n v="0"/>
    <n v="0"/>
    <m/>
    <x v="0"/>
    <n v="1"/>
  </r>
  <r>
    <s v="dc2b6ac6902b7761c34ee90b142c1db3"/>
    <d v="2023-06-07T00:00:00"/>
    <x v="1"/>
    <x v="0"/>
    <n v="0"/>
    <n v="0"/>
    <m/>
    <x v="0"/>
    <n v="1"/>
  </r>
  <r>
    <s v="dc2cfc71173f13c966fe9ce3e7e2acb6"/>
    <d v="2023-06-05T00:00:00"/>
    <x v="2"/>
    <x v="1"/>
    <n v="0"/>
    <n v="0"/>
    <m/>
    <x v="0"/>
    <n v="1"/>
  </r>
  <r>
    <s v="dc2eb9d74ee5b22f7761396601760dd6"/>
    <d v="2023-06-07T00:00:00"/>
    <x v="3"/>
    <x v="0"/>
    <n v="0"/>
    <n v="0"/>
    <m/>
    <x v="0"/>
    <n v="1"/>
  </r>
  <r>
    <s v="dc32123f2a20bb3019e348fb8b76a01c"/>
    <d v="2023-06-07T00:00:00"/>
    <x v="0"/>
    <x v="0"/>
    <n v="0"/>
    <n v="0"/>
    <m/>
    <x v="0"/>
    <n v="1"/>
  </r>
  <r>
    <s v="dc334efaec99797cf7f98ad90d3e568d"/>
    <d v="2023-06-05T00:00:00"/>
    <x v="2"/>
    <x v="1"/>
    <n v="0"/>
    <n v="0"/>
    <m/>
    <x v="0"/>
    <n v="1"/>
  </r>
  <r>
    <s v="dc3691e435c3a6e7c766958f4c98c6de"/>
    <d v="2023-06-02T00:00:00"/>
    <x v="2"/>
    <x v="0"/>
    <n v="0"/>
    <n v="0"/>
    <m/>
    <x v="0"/>
    <n v="1"/>
  </r>
  <r>
    <s v="dc3aa845d9c2158d33908042b3fe47c1"/>
    <d v="2023-06-07T00:00:00"/>
    <x v="3"/>
    <x v="1"/>
    <n v="1"/>
    <n v="0"/>
    <s v="monthly.5.99.3d.trial"/>
    <x v="0"/>
    <n v="1"/>
  </r>
  <r>
    <s v="dc3b5ccd78ee8953eaf04e7aa30a77a8"/>
    <d v="2023-06-05T00:00:00"/>
    <x v="0"/>
    <x v="1"/>
    <n v="0"/>
    <n v="0"/>
    <m/>
    <x v="0"/>
    <n v="1"/>
  </r>
  <r>
    <s v="dc46b95f865c6fb95c2100ce37dfb607"/>
    <d v="2023-06-04T00:00:00"/>
    <x v="1"/>
    <x v="0"/>
    <n v="0"/>
    <n v="0"/>
    <m/>
    <x v="0"/>
    <n v="1"/>
  </r>
  <r>
    <s v="dc482ac4f29d6879ea626a7ef919b420"/>
    <d v="2023-06-01T00:00:00"/>
    <x v="2"/>
    <x v="0"/>
    <n v="0"/>
    <n v="0"/>
    <m/>
    <x v="0"/>
    <n v="1"/>
  </r>
  <r>
    <s v="dc4879957dca2ddb11a9535c31ddf316"/>
    <d v="2023-06-04T00:00:00"/>
    <x v="2"/>
    <x v="1"/>
    <n v="1"/>
    <n v="0"/>
    <s v="monthly.5.99.3d.trial"/>
    <x v="0"/>
    <n v="1"/>
  </r>
  <r>
    <s v="dc5452d1729eeb0837b114dfc43b07bc"/>
    <d v="2023-06-05T00:00:00"/>
    <x v="3"/>
    <x v="1"/>
    <n v="0"/>
    <n v="0"/>
    <m/>
    <x v="0"/>
    <n v="1"/>
  </r>
  <r>
    <s v="dc56b3b79d0c6a9fa7b094156d97fcfa"/>
    <d v="2023-06-04T00:00:00"/>
    <x v="2"/>
    <x v="1"/>
    <n v="0"/>
    <n v="0"/>
    <m/>
    <x v="0"/>
    <n v="1"/>
  </r>
  <r>
    <s v="dc570794f83a5f39736c7470f4f5de66"/>
    <d v="2023-06-01T00:00:00"/>
    <x v="1"/>
    <x v="0"/>
    <n v="0"/>
    <n v="0"/>
    <m/>
    <x v="0"/>
    <n v="1"/>
  </r>
  <r>
    <s v="dc57995b100655cec1efcea890127b9e"/>
    <d v="2023-06-03T00:00:00"/>
    <x v="3"/>
    <x v="0"/>
    <n v="0"/>
    <n v="0"/>
    <m/>
    <x v="0"/>
    <n v="1"/>
  </r>
  <r>
    <s v="dc61e6aee9920a0589f8ba8e63fc28bb"/>
    <d v="2023-06-01T00:00:00"/>
    <x v="0"/>
    <x v="0"/>
    <n v="0"/>
    <n v="0"/>
    <m/>
    <x v="0"/>
    <n v="1"/>
  </r>
  <r>
    <s v="dc71bad4232dbd3ccdadfa74322d4e12"/>
    <d v="2023-06-02T00:00:00"/>
    <x v="2"/>
    <x v="0"/>
    <n v="1"/>
    <n v="0"/>
    <s v="weekly.2.99.3d.trial"/>
    <x v="0"/>
    <n v="1"/>
  </r>
  <r>
    <s v="dc7242be3144ce130457a78cf80ff8f4"/>
    <d v="2023-06-05T00:00:00"/>
    <x v="3"/>
    <x v="0"/>
    <n v="0"/>
    <n v="0"/>
    <m/>
    <x v="0"/>
    <n v="1"/>
  </r>
  <r>
    <s v="dc734809fd38f3a6b6541a5fa85ad211"/>
    <d v="2023-06-05T00:00:00"/>
    <x v="3"/>
    <x v="1"/>
    <n v="0"/>
    <n v="0"/>
    <m/>
    <x v="0"/>
    <n v="1"/>
  </r>
  <r>
    <s v="dc90398aa78fd14971a6bd043b7a1a07"/>
    <d v="2023-06-04T00:00:00"/>
    <x v="3"/>
    <x v="0"/>
    <n v="0"/>
    <n v="0"/>
    <m/>
    <x v="0"/>
    <n v="1"/>
  </r>
  <r>
    <s v="dc951af6a9959fa1908d243541c7f287"/>
    <d v="2023-06-04T00:00:00"/>
    <x v="2"/>
    <x v="1"/>
    <n v="0"/>
    <n v="0"/>
    <m/>
    <x v="0"/>
    <n v="1"/>
  </r>
  <r>
    <s v="dca6fa94e91e2505bf103aaa22d77fb6"/>
    <d v="2023-06-04T00:00:00"/>
    <x v="3"/>
    <x v="1"/>
    <n v="0"/>
    <n v="0"/>
    <m/>
    <x v="0"/>
    <n v="1"/>
  </r>
  <r>
    <s v="dcae4bace7179f87ac5246df7a0adcc4"/>
    <d v="2023-06-01T00:00:00"/>
    <x v="3"/>
    <x v="1"/>
    <n v="0"/>
    <n v="0"/>
    <m/>
    <x v="0"/>
    <n v="1"/>
  </r>
  <r>
    <s v="dcaeb5a739cbe2bf27ae467fb8a50bd0"/>
    <d v="2023-06-02T00:00:00"/>
    <x v="1"/>
    <x v="1"/>
    <n v="0"/>
    <n v="0"/>
    <m/>
    <x v="0"/>
    <n v="1"/>
  </r>
  <r>
    <s v="dcaec9003ef84728c21f1ed6a872a3bf"/>
    <d v="2023-06-04T00:00:00"/>
    <x v="3"/>
    <x v="0"/>
    <n v="0"/>
    <n v="0"/>
    <m/>
    <x v="0"/>
    <n v="1"/>
  </r>
  <r>
    <s v="dcb1578b111fa0192558f878b61ae3ad"/>
    <d v="2023-06-01T00:00:00"/>
    <x v="2"/>
    <x v="0"/>
    <n v="0"/>
    <n v="0"/>
    <m/>
    <x v="0"/>
    <n v="1"/>
  </r>
  <r>
    <s v="dcb432f82745a00a36d032f0e66c99ac"/>
    <d v="2023-06-02T00:00:00"/>
    <x v="1"/>
    <x v="0"/>
    <n v="0"/>
    <n v="0"/>
    <m/>
    <x v="0"/>
    <n v="1"/>
  </r>
  <r>
    <s v="dcc0beb07246af90dc314ee26f461e08"/>
    <d v="2023-06-07T00:00:00"/>
    <x v="1"/>
    <x v="0"/>
    <n v="0"/>
    <n v="0"/>
    <m/>
    <x v="0"/>
    <n v="1"/>
  </r>
  <r>
    <s v="dcc68f8b9cb349a1c479e8fe41f683e4"/>
    <d v="2023-06-06T00:00:00"/>
    <x v="0"/>
    <x v="0"/>
    <n v="0"/>
    <n v="0"/>
    <m/>
    <x v="0"/>
    <n v="1"/>
  </r>
  <r>
    <s v="dcc9d92cc2de6134c8c0ba1c0019f385"/>
    <d v="2023-06-04T00:00:00"/>
    <x v="2"/>
    <x v="0"/>
    <n v="0"/>
    <n v="0"/>
    <m/>
    <x v="0"/>
    <n v="1"/>
  </r>
  <r>
    <s v="dccc7b0971727565e40042d8dd69fb71"/>
    <d v="2023-06-05T00:00:00"/>
    <x v="2"/>
    <x v="1"/>
    <n v="0"/>
    <n v="0"/>
    <m/>
    <x v="0"/>
    <n v="1"/>
  </r>
  <r>
    <s v="dccd40696dce3105d991897b839c1f3b"/>
    <d v="2023-06-03T00:00:00"/>
    <x v="3"/>
    <x v="0"/>
    <n v="0"/>
    <n v="0"/>
    <m/>
    <x v="0"/>
    <n v="1"/>
  </r>
  <r>
    <s v="dccd9e6e8383570f8011d70a6f5e09df"/>
    <d v="2023-06-05T00:00:00"/>
    <x v="3"/>
    <x v="0"/>
    <n v="0"/>
    <n v="0"/>
    <m/>
    <x v="0"/>
    <n v="1"/>
  </r>
  <r>
    <s v="dcd16c94a2dcdb0272ec9847e0537d4a"/>
    <d v="2023-06-03T00:00:00"/>
    <x v="2"/>
    <x v="1"/>
    <n v="0"/>
    <n v="0"/>
    <m/>
    <x v="0"/>
    <n v="1"/>
  </r>
  <r>
    <s v="dcd1f6d57dbd4d01349118462ef8caca"/>
    <d v="2023-06-02T00:00:00"/>
    <x v="3"/>
    <x v="0"/>
    <n v="0"/>
    <n v="0"/>
    <m/>
    <x v="0"/>
    <n v="1"/>
  </r>
  <r>
    <s v="dcdc34d790048e1751700e2885e95d30"/>
    <d v="2023-06-01T00:00:00"/>
    <x v="1"/>
    <x v="0"/>
    <n v="0"/>
    <n v="0"/>
    <m/>
    <x v="0"/>
    <n v="1"/>
  </r>
  <r>
    <s v="dcdc38d38f93110c954741cb0af1bd3b"/>
    <d v="2023-06-03T00:00:00"/>
    <x v="0"/>
    <x v="1"/>
    <n v="0"/>
    <n v="0"/>
    <m/>
    <x v="0"/>
    <n v="1"/>
  </r>
  <r>
    <s v="dcebefdd2b2dad55cd893126ea588e4e"/>
    <d v="2023-06-05T00:00:00"/>
    <x v="2"/>
    <x v="1"/>
    <n v="0"/>
    <n v="0"/>
    <m/>
    <x v="0"/>
    <n v="1"/>
  </r>
  <r>
    <s v="dcecfbbd0175310bf77c7b1179f7bbfb"/>
    <d v="2023-06-02T00:00:00"/>
    <x v="0"/>
    <x v="1"/>
    <n v="0"/>
    <n v="0"/>
    <m/>
    <x v="0"/>
    <n v="1"/>
  </r>
  <r>
    <s v="dcede19bf1f918cdda51793d5e9475df"/>
    <d v="2023-06-07T00:00:00"/>
    <x v="3"/>
    <x v="0"/>
    <n v="0"/>
    <n v="0"/>
    <m/>
    <x v="0"/>
    <n v="1"/>
  </r>
  <r>
    <s v="dcfccb25516ed8e6bac7335e9b20baff"/>
    <d v="2023-06-01T00:00:00"/>
    <x v="3"/>
    <x v="0"/>
    <n v="0"/>
    <n v="0"/>
    <m/>
    <x v="0"/>
    <n v="1"/>
  </r>
  <r>
    <s v="dcffda1aadc757a18107d805710da035"/>
    <d v="2023-06-05T00:00:00"/>
    <x v="3"/>
    <x v="1"/>
    <n v="0"/>
    <n v="0"/>
    <m/>
    <x v="0"/>
    <n v="1"/>
  </r>
  <r>
    <s v="dd0428499fd19c570e0e5b8494946774"/>
    <d v="2023-06-01T00:00:00"/>
    <x v="3"/>
    <x v="0"/>
    <n v="0"/>
    <n v="0"/>
    <m/>
    <x v="0"/>
    <n v="1"/>
  </r>
  <r>
    <s v="dd044deaf77871be7883fe1b236afdee"/>
    <d v="2023-06-03T00:00:00"/>
    <x v="1"/>
    <x v="1"/>
    <n v="0"/>
    <n v="0"/>
    <m/>
    <x v="0"/>
    <n v="1"/>
  </r>
  <r>
    <s v="dd0764ebb63f6ff9f96533a99411d9b7"/>
    <d v="2023-06-07T00:00:00"/>
    <x v="2"/>
    <x v="1"/>
    <n v="1"/>
    <n v="0"/>
    <s v="monthly.5.99.3d.trial"/>
    <x v="0"/>
    <n v="1"/>
  </r>
  <r>
    <s v="dd1058709fd60306a1060caf9328228e"/>
    <d v="2023-06-07T00:00:00"/>
    <x v="3"/>
    <x v="0"/>
    <n v="0"/>
    <n v="0"/>
    <m/>
    <x v="0"/>
    <n v="1"/>
  </r>
  <r>
    <s v="dd14dc5f1e568cde396e18fcaafd58a5"/>
    <d v="2023-06-02T00:00:00"/>
    <x v="0"/>
    <x v="0"/>
    <n v="1"/>
    <n v="0"/>
    <s v="weekly.2.99.3d.trial"/>
    <x v="0"/>
    <n v="1"/>
  </r>
  <r>
    <s v="dd1602109330171fbccaf610a840c19b"/>
    <d v="2023-06-05T00:00:00"/>
    <x v="1"/>
    <x v="0"/>
    <n v="1"/>
    <n v="0"/>
    <s v="weekly.2.99.3d.trial"/>
    <x v="0"/>
    <n v="1"/>
  </r>
  <r>
    <s v="dd1aa06c8ca3bf8c2f80ceed1e7a3905"/>
    <d v="2023-06-05T00:00:00"/>
    <x v="3"/>
    <x v="0"/>
    <n v="0"/>
    <n v="0"/>
    <m/>
    <x v="0"/>
    <n v="1"/>
  </r>
  <r>
    <s v="dd1f2042fac4ad65e3c6c67af1ae3848"/>
    <d v="2023-06-07T00:00:00"/>
    <x v="1"/>
    <x v="0"/>
    <n v="0"/>
    <n v="0"/>
    <m/>
    <x v="0"/>
    <n v="1"/>
  </r>
  <r>
    <s v="dd2839a08bbe65579cea9e2dad95d909"/>
    <d v="2023-06-05T00:00:00"/>
    <x v="2"/>
    <x v="1"/>
    <n v="0"/>
    <n v="0"/>
    <m/>
    <x v="0"/>
    <n v="1"/>
  </r>
  <r>
    <s v="dd2cdad0778cdb92b30a836ad08c01a6"/>
    <d v="2023-06-06T00:00:00"/>
    <x v="0"/>
    <x v="1"/>
    <n v="0"/>
    <n v="0"/>
    <m/>
    <x v="0"/>
    <n v="1"/>
  </r>
  <r>
    <s v="dd304aec7788e45935c9079dd6a9aa20"/>
    <d v="2023-06-04T00:00:00"/>
    <x v="3"/>
    <x v="1"/>
    <n v="0"/>
    <n v="0"/>
    <m/>
    <x v="0"/>
    <n v="1"/>
  </r>
  <r>
    <s v="dd33d1f53f6335df70d5e7a96f9afbbc"/>
    <d v="2023-06-01T00:00:00"/>
    <x v="2"/>
    <x v="1"/>
    <n v="0"/>
    <n v="0"/>
    <m/>
    <x v="0"/>
    <n v="1"/>
  </r>
  <r>
    <s v="dd3c8e952e64ed55a6ad73c6ad985371"/>
    <d v="2023-06-04T00:00:00"/>
    <x v="1"/>
    <x v="0"/>
    <n v="0"/>
    <n v="0"/>
    <m/>
    <x v="0"/>
    <n v="1"/>
  </r>
  <r>
    <s v="dd4085cbffd1b3ff69a337e2153b33ef"/>
    <d v="2023-06-06T00:00:00"/>
    <x v="2"/>
    <x v="1"/>
    <n v="0"/>
    <n v="0"/>
    <m/>
    <x v="0"/>
    <n v="1"/>
  </r>
  <r>
    <s v="dd40a1976e02c1903439270fae7de5d4"/>
    <d v="2023-06-05T00:00:00"/>
    <x v="2"/>
    <x v="1"/>
    <n v="1"/>
    <n v="0"/>
    <s v="monthly.5.99.3d.trial"/>
    <x v="0"/>
    <n v="1"/>
  </r>
  <r>
    <s v="dd48a3f8066aaa7d9dd8d61d3675ee0a"/>
    <d v="2023-06-01T00:00:00"/>
    <x v="0"/>
    <x v="1"/>
    <n v="0"/>
    <n v="0"/>
    <m/>
    <x v="0"/>
    <n v="1"/>
  </r>
  <r>
    <s v="dd50f865d567b9bea691dafcf929a9c6"/>
    <d v="2023-06-06T00:00:00"/>
    <x v="0"/>
    <x v="0"/>
    <n v="1"/>
    <n v="0"/>
    <s v="weekly.2.99.3d.trial"/>
    <x v="0"/>
    <n v="1"/>
  </r>
  <r>
    <s v="dd532534f05b4bff9f2271f373c77bf8"/>
    <d v="2023-06-02T00:00:00"/>
    <x v="2"/>
    <x v="1"/>
    <n v="1"/>
    <n v="0"/>
    <s v="monthly.5.99.3d.trial"/>
    <x v="0"/>
    <n v="1"/>
  </r>
  <r>
    <s v="dd58c4fa94ed3133b2ac6df429962dd2"/>
    <d v="2023-06-06T00:00:00"/>
    <x v="2"/>
    <x v="0"/>
    <n v="0"/>
    <n v="0"/>
    <m/>
    <x v="0"/>
    <n v="1"/>
  </r>
  <r>
    <s v="dd67643549b66798913189e1243b2078"/>
    <d v="2023-06-02T00:00:00"/>
    <x v="3"/>
    <x v="1"/>
    <n v="0"/>
    <n v="0"/>
    <m/>
    <x v="0"/>
    <n v="1"/>
  </r>
  <r>
    <s v="dd69b2fa42f2f3d2629230dd2e769959"/>
    <d v="2023-06-07T00:00:00"/>
    <x v="2"/>
    <x v="0"/>
    <n v="0"/>
    <n v="0"/>
    <m/>
    <x v="0"/>
    <n v="1"/>
  </r>
  <r>
    <s v="dd6d424b77455cc6ccfa6f793d91cb1a"/>
    <d v="2023-06-05T00:00:00"/>
    <x v="3"/>
    <x v="0"/>
    <n v="0"/>
    <n v="0"/>
    <m/>
    <x v="0"/>
    <n v="1"/>
  </r>
  <r>
    <s v="dd7090d0d849f23fbad7253bc7bcd3fa"/>
    <d v="2023-06-06T00:00:00"/>
    <x v="2"/>
    <x v="1"/>
    <n v="0"/>
    <n v="0"/>
    <m/>
    <x v="0"/>
    <n v="1"/>
  </r>
  <r>
    <s v="dd714187109ee6f734262b4df1659601"/>
    <d v="2023-06-05T00:00:00"/>
    <x v="3"/>
    <x v="1"/>
    <n v="0"/>
    <n v="0"/>
    <m/>
    <x v="0"/>
    <n v="1"/>
  </r>
  <r>
    <s v="dd73c2b370d52c0f7543f6566fb73add"/>
    <d v="2023-06-02T00:00:00"/>
    <x v="3"/>
    <x v="1"/>
    <n v="0"/>
    <n v="0"/>
    <m/>
    <x v="0"/>
    <n v="1"/>
  </r>
  <r>
    <s v="dd73c8573fa7b509dd73eacaa55102f8"/>
    <d v="2023-06-02T00:00:00"/>
    <x v="1"/>
    <x v="1"/>
    <n v="0"/>
    <n v="0"/>
    <m/>
    <x v="0"/>
    <n v="1"/>
  </r>
  <r>
    <s v="dd7408778287f3b2557a77a2607145c2"/>
    <d v="2023-06-07T00:00:00"/>
    <x v="0"/>
    <x v="0"/>
    <n v="1"/>
    <n v="0"/>
    <s v="weekly.2.99.3d.trial"/>
    <x v="0"/>
    <n v="1"/>
  </r>
  <r>
    <s v="dd7a10ad3a8736ca977ee358f30c9d3c"/>
    <d v="2023-06-03T00:00:00"/>
    <x v="3"/>
    <x v="0"/>
    <n v="0"/>
    <n v="0"/>
    <m/>
    <x v="0"/>
    <n v="1"/>
  </r>
  <r>
    <s v="dd834dac1e93f04a5f1ab47782e7a3b8"/>
    <d v="2023-06-01T00:00:00"/>
    <x v="2"/>
    <x v="0"/>
    <n v="0"/>
    <n v="0"/>
    <m/>
    <x v="0"/>
    <n v="1"/>
  </r>
  <r>
    <s v="dd867b3d78aa9e6bcd5649b5d469f848"/>
    <d v="2023-06-05T00:00:00"/>
    <x v="0"/>
    <x v="0"/>
    <n v="0"/>
    <n v="0"/>
    <m/>
    <x v="0"/>
    <n v="1"/>
  </r>
  <r>
    <s v="dd873f7493255063044601684af78943"/>
    <d v="2023-06-07T00:00:00"/>
    <x v="2"/>
    <x v="1"/>
    <n v="0"/>
    <n v="0"/>
    <m/>
    <x v="0"/>
    <n v="1"/>
  </r>
  <r>
    <s v="dd93ea4c5ef36bd08b019720d37a438d"/>
    <d v="2023-06-04T00:00:00"/>
    <x v="0"/>
    <x v="0"/>
    <n v="0"/>
    <n v="0"/>
    <m/>
    <x v="0"/>
    <n v="1"/>
  </r>
  <r>
    <s v="dd958662f2b4815e4e859c3449d33511"/>
    <d v="2023-06-06T00:00:00"/>
    <x v="2"/>
    <x v="0"/>
    <n v="0"/>
    <n v="0"/>
    <m/>
    <x v="0"/>
    <n v="1"/>
  </r>
  <r>
    <s v="dd96f544a37858560ce4ed1b49f93261"/>
    <d v="2023-06-02T00:00:00"/>
    <x v="0"/>
    <x v="1"/>
    <n v="0"/>
    <n v="0"/>
    <m/>
    <x v="0"/>
    <n v="1"/>
  </r>
  <r>
    <s v="dda315bd1649217a3cb736932b1b9089"/>
    <d v="2023-06-04T00:00:00"/>
    <x v="2"/>
    <x v="0"/>
    <n v="0"/>
    <n v="0"/>
    <m/>
    <x v="0"/>
    <n v="1"/>
  </r>
  <r>
    <s v="dda7c1dfd21043c43854830716c1c0a8"/>
    <d v="2023-06-05T00:00:00"/>
    <x v="3"/>
    <x v="1"/>
    <n v="0"/>
    <n v="0"/>
    <m/>
    <x v="0"/>
    <n v="1"/>
  </r>
  <r>
    <s v="dda87d5467ce3bee596c742d65d43e2e"/>
    <d v="2023-06-04T00:00:00"/>
    <x v="0"/>
    <x v="1"/>
    <n v="1"/>
    <n v="0"/>
    <s v="monthly.5.99.3d.trial"/>
    <x v="0"/>
    <n v="1"/>
  </r>
  <r>
    <s v="dda8ca723043997d2c6ebd76c5054c07"/>
    <d v="2023-06-06T00:00:00"/>
    <x v="3"/>
    <x v="0"/>
    <n v="0"/>
    <n v="0"/>
    <m/>
    <x v="0"/>
    <n v="1"/>
  </r>
  <r>
    <s v="ddc06a57bc934b3c11ed4044fc92b292"/>
    <d v="2023-06-04T00:00:00"/>
    <x v="0"/>
    <x v="0"/>
    <n v="0"/>
    <n v="0"/>
    <m/>
    <x v="0"/>
    <n v="1"/>
  </r>
  <r>
    <s v="ddc42c6aa35e4be78157b8d4a1a15c77"/>
    <d v="2023-06-02T00:00:00"/>
    <x v="2"/>
    <x v="1"/>
    <n v="0"/>
    <n v="0"/>
    <m/>
    <x v="0"/>
    <n v="1"/>
  </r>
  <r>
    <s v="ddc68cc6c0e391b8cb0fb82b46a1a814"/>
    <d v="2023-06-04T00:00:00"/>
    <x v="1"/>
    <x v="0"/>
    <n v="0"/>
    <n v="0"/>
    <m/>
    <x v="0"/>
    <n v="1"/>
  </r>
  <r>
    <s v="ddc8dce7ff993a9624ea8d9008172fdf"/>
    <d v="2023-06-05T00:00:00"/>
    <x v="2"/>
    <x v="0"/>
    <n v="0"/>
    <n v="0"/>
    <m/>
    <x v="0"/>
    <n v="1"/>
  </r>
  <r>
    <s v="ddcb7904fd3e343bbd9444a9949dcf4c"/>
    <d v="2023-06-06T00:00:00"/>
    <x v="2"/>
    <x v="1"/>
    <n v="0"/>
    <n v="0"/>
    <m/>
    <x v="0"/>
    <n v="1"/>
  </r>
  <r>
    <s v="ddcc1649cba73444a06389e1b77b70b5"/>
    <d v="2023-06-02T00:00:00"/>
    <x v="1"/>
    <x v="0"/>
    <n v="0"/>
    <n v="0"/>
    <m/>
    <x v="0"/>
    <n v="1"/>
  </r>
  <r>
    <s v="ddceab8fe38674b5794b1cfb89abcca5"/>
    <d v="2023-06-06T00:00:00"/>
    <x v="3"/>
    <x v="1"/>
    <n v="1"/>
    <n v="0"/>
    <s v="monthly.5.99.3d.trial"/>
    <x v="0"/>
    <n v="1"/>
  </r>
  <r>
    <s v="ddcf4c1a9db8fc06c68fdb843d609c48"/>
    <d v="2023-06-05T00:00:00"/>
    <x v="2"/>
    <x v="1"/>
    <n v="0"/>
    <n v="0"/>
    <m/>
    <x v="0"/>
    <n v="1"/>
  </r>
  <r>
    <s v="ddd01a974f6c3d9f367aae72c3fa1c7d"/>
    <d v="2023-06-03T00:00:00"/>
    <x v="2"/>
    <x v="1"/>
    <n v="0"/>
    <n v="0"/>
    <m/>
    <x v="0"/>
    <n v="1"/>
  </r>
  <r>
    <s v="ddd65e0dfd8c77b1f6db5f67b31a1552"/>
    <d v="2023-06-05T00:00:00"/>
    <x v="3"/>
    <x v="1"/>
    <n v="0"/>
    <n v="0"/>
    <m/>
    <x v="0"/>
    <n v="1"/>
  </r>
  <r>
    <s v="dddda6d9416995d4a575eae50aa4ab46"/>
    <d v="2023-06-06T00:00:00"/>
    <x v="1"/>
    <x v="1"/>
    <n v="0"/>
    <n v="0"/>
    <m/>
    <x v="0"/>
    <n v="1"/>
  </r>
  <r>
    <s v="ddddb38f45747425574478ecaa039ad6"/>
    <d v="2023-06-02T00:00:00"/>
    <x v="3"/>
    <x v="0"/>
    <n v="0"/>
    <n v="0"/>
    <m/>
    <x v="0"/>
    <n v="1"/>
  </r>
  <r>
    <s v="dddf80642d38f8e81ee01e1e27890294"/>
    <d v="2023-06-02T00:00:00"/>
    <x v="2"/>
    <x v="0"/>
    <n v="0"/>
    <n v="0"/>
    <m/>
    <x v="0"/>
    <n v="1"/>
  </r>
  <r>
    <s v="dde2808767695b47b878f2f662256661"/>
    <d v="2023-06-05T00:00:00"/>
    <x v="2"/>
    <x v="1"/>
    <n v="0"/>
    <n v="0"/>
    <m/>
    <x v="0"/>
    <n v="1"/>
  </r>
  <r>
    <s v="dde3294c3bb68321d2b2c3442b3e31f6"/>
    <d v="2023-06-03T00:00:00"/>
    <x v="2"/>
    <x v="0"/>
    <n v="0"/>
    <n v="0"/>
    <m/>
    <x v="0"/>
    <n v="1"/>
  </r>
  <r>
    <s v="dde375a9d57372007eef434762605aff"/>
    <d v="2023-06-02T00:00:00"/>
    <x v="2"/>
    <x v="0"/>
    <n v="0"/>
    <n v="0"/>
    <m/>
    <x v="0"/>
    <n v="1"/>
  </r>
  <r>
    <s v="dde7e0b066267d61f92d18027ceb986b"/>
    <d v="2023-06-01T00:00:00"/>
    <x v="3"/>
    <x v="0"/>
    <n v="0"/>
    <n v="0"/>
    <m/>
    <x v="0"/>
    <n v="1"/>
  </r>
  <r>
    <s v="ddec02bc5f9c3d51bc09367cc301f3ef"/>
    <d v="2023-06-05T00:00:00"/>
    <x v="3"/>
    <x v="1"/>
    <n v="0"/>
    <n v="0"/>
    <m/>
    <x v="0"/>
    <n v="1"/>
  </r>
  <r>
    <s v="ddfc7f7d74f747eade3fdf6c1a5dcd17"/>
    <d v="2023-06-03T00:00:00"/>
    <x v="2"/>
    <x v="1"/>
    <n v="1"/>
    <n v="0"/>
    <s v="monthly.5.99.3d.trial"/>
    <x v="0"/>
    <n v="1"/>
  </r>
  <r>
    <s v="ddfcfe3a4007a7d913eb3be873e8d909"/>
    <d v="2023-06-01T00:00:00"/>
    <x v="3"/>
    <x v="0"/>
    <n v="0"/>
    <n v="0"/>
    <m/>
    <x v="0"/>
    <n v="1"/>
  </r>
  <r>
    <s v="de0001019a2d3dba5a264dd16de37f12"/>
    <d v="2023-06-07T00:00:00"/>
    <x v="0"/>
    <x v="1"/>
    <n v="0"/>
    <n v="0"/>
    <m/>
    <x v="0"/>
    <n v="1"/>
  </r>
  <r>
    <s v="de096c8a92f7a55ee4e9644db6eb914e"/>
    <d v="2023-06-04T00:00:00"/>
    <x v="1"/>
    <x v="0"/>
    <n v="0"/>
    <n v="0"/>
    <m/>
    <x v="0"/>
    <n v="1"/>
  </r>
  <r>
    <s v="de0af92adf7339839537e663aece3239"/>
    <d v="2023-06-06T00:00:00"/>
    <x v="3"/>
    <x v="1"/>
    <n v="0"/>
    <n v="0"/>
    <m/>
    <x v="0"/>
    <n v="1"/>
  </r>
  <r>
    <s v="de0d04e78fb8bdf5fa170b5561db6e09"/>
    <d v="2023-06-07T00:00:00"/>
    <x v="0"/>
    <x v="1"/>
    <n v="0"/>
    <n v="0"/>
    <m/>
    <x v="0"/>
    <n v="1"/>
  </r>
  <r>
    <s v="de0e824d4a755203c73530b6f14392ed"/>
    <d v="2023-06-04T00:00:00"/>
    <x v="3"/>
    <x v="1"/>
    <n v="0"/>
    <n v="0"/>
    <m/>
    <x v="0"/>
    <n v="1"/>
  </r>
  <r>
    <s v="de1485b4907ad7b5c1f5de393ca2c19c"/>
    <d v="2023-06-01T00:00:00"/>
    <x v="0"/>
    <x v="0"/>
    <n v="0"/>
    <n v="0"/>
    <m/>
    <x v="0"/>
    <n v="1"/>
  </r>
  <r>
    <s v="de19cd2067409f34d16317be1b2da6fb"/>
    <d v="2023-06-02T00:00:00"/>
    <x v="3"/>
    <x v="0"/>
    <n v="0"/>
    <n v="0"/>
    <m/>
    <x v="0"/>
    <n v="1"/>
  </r>
  <r>
    <s v="de1db66af8f91387ce8cd68066ecb34c"/>
    <d v="2023-06-07T00:00:00"/>
    <x v="2"/>
    <x v="1"/>
    <n v="0"/>
    <n v="0"/>
    <m/>
    <x v="0"/>
    <n v="1"/>
  </r>
  <r>
    <s v="de1f8ca7eec863177677c3b51313073b"/>
    <d v="2023-06-06T00:00:00"/>
    <x v="3"/>
    <x v="0"/>
    <n v="0"/>
    <n v="0"/>
    <m/>
    <x v="0"/>
    <n v="1"/>
  </r>
  <r>
    <s v="de21a3a22074a24d8d5c70e1c34b6ab3"/>
    <d v="2023-06-07T00:00:00"/>
    <x v="1"/>
    <x v="0"/>
    <n v="0"/>
    <n v="0"/>
    <m/>
    <x v="0"/>
    <n v="1"/>
  </r>
  <r>
    <s v="de2500841e43c8dfd7b05b4417757ee2"/>
    <d v="2023-06-01T00:00:00"/>
    <x v="2"/>
    <x v="0"/>
    <n v="0"/>
    <n v="0"/>
    <m/>
    <x v="0"/>
    <n v="1"/>
  </r>
  <r>
    <s v="de26c90b650b0baa53debf6acbec2b1e"/>
    <d v="2023-06-07T00:00:00"/>
    <x v="2"/>
    <x v="0"/>
    <n v="0"/>
    <n v="0"/>
    <m/>
    <x v="0"/>
    <n v="1"/>
  </r>
  <r>
    <s v="de279b36daf5e7d8525f17aab6684b56"/>
    <d v="2023-06-05T00:00:00"/>
    <x v="1"/>
    <x v="0"/>
    <n v="0"/>
    <n v="0"/>
    <m/>
    <x v="0"/>
    <n v="1"/>
  </r>
  <r>
    <s v="de345f32f0f47a00e2f4aace56d93b57"/>
    <d v="2023-06-01T00:00:00"/>
    <x v="2"/>
    <x v="0"/>
    <n v="0"/>
    <n v="0"/>
    <m/>
    <x v="0"/>
    <n v="1"/>
  </r>
  <r>
    <s v="de3bd01465cdd0f4c8c9a01631e0ea2e"/>
    <d v="2023-06-01T00:00:00"/>
    <x v="3"/>
    <x v="0"/>
    <n v="0"/>
    <n v="0"/>
    <m/>
    <x v="0"/>
    <n v="1"/>
  </r>
  <r>
    <s v="de3efb94834e133f513bc369e4b53949"/>
    <d v="2023-06-07T00:00:00"/>
    <x v="2"/>
    <x v="1"/>
    <n v="1"/>
    <n v="0"/>
    <s v="monthly.5.99.3d.trial"/>
    <x v="0"/>
    <n v="1"/>
  </r>
  <r>
    <s v="de41a981a89819392686e95e6b00a7fb"/>
    <d v="2023-06-06T00:00:00"/>
    <x v="1"/>
    <x v="0"/>
    <n v="0"/>
    <n v="0"/>
    <m/>
    <x v="0"/>
    <n v="1"/>
  </r>
  <r>
    <s v="de44eedfb8e7b73ff4c1d5f6344751a4"/>
    <d v="2023-06-03T00:00:00"/>
    <x v="3"/>
    <x v="0"/>
    <n v="0"/>
    <n v="0"/>
    <m/>
    <x v="0"/>
    <n v="1"/>
  </r>
  <r>
    <s v="de456c78a974401aeac75f8b333f13c5"/>
    <d v="2023-06-05T00:00:00"/>
    <x v="1"/>
    <x v="0"/>
    <n v="0"/>
    <n v="0"/>
    <m/>
    <x v="0"/>
    <n v="1"/>
  </r>
  <r>
    <s v="de459963de87849bac91685d990b6f4e"/>
    <d v="2023-06-03T00:00:00"/>
    <x v="2"/>
    <x v="0"/>
    <n v="0"/>
    <n v="0"/>
    <m/>
    <x v="0"/>
    <n v="1"/>
  </r>
  <r>
    <s v="de5a16e17477d059aab47c15dbe58cf0"/>
    <d v="2023-06-07T00:00:00"/>
    <x v="1"/>
    <x v="0"/>
    <n v="0"/>
    <n v="0"/>
    <m/>
    <x v="0"/>
    <n v="1"/>
  </r>
  <r>
    <s v="de5cde9f32562ebf78d396e6b18cf334"/>
    <d v="2023-06-06T00:00:00"/>
    <x v="3"/>
    <x v="0"/>
    <n v="1"/>
    <n v="0"/>
    <s v="weekly.2.99.3d.trial"/>
    <x v="0"/>
    <n v="1"/>
  </r>
  <r>
    <s v="de5d43db9f39c6fadf6a6ddfe36ea09a"/>
    <d v="2023-06-04T00:00:00"/>
    <x v="1"/>
    <x v="0"/>
    <n v="0"/>
    <n v="0"/>
    <m/>
    <x v="0"/>
    <n v="1"/>
  </r>
  <r>
    <s v="de5f0c0dd47dcd07c70a804beefd1564"/>
    <d v="2023-06-01T00:00:00"/>
    <x v="0"/>
    <x v="0"/>
    <n v="1"/>
    <n v="0"/>
    <s v="weekly.2.99.3d.trial"/>
    <x v="0"/>
    <n v="1"/>
  </r>
  <r>
    <s v="de741b2747d06de45dc2f0b09b710d65"/>
    <d v="2023-06-05T00:00:00"/>
    <x v="3"/>
    <x v="0"/>
    <n v="0"/>
    <n v="0"/>
    <m/>
    <x v="0"/>
    <n v="1"/>
  </r>
  <r>
    <s v="de7b21f1522c788facae0e0d828efd02"/>
    <d v="2023-06-04T00:00:00"/>
    <x v="1"/>
    <x v="1"/>
    <n v="0"/>
    <n v="0"/>
    <m/>
    <x v="0"/>
    <n v="1"/>
  </r>
  <r>
    <s v="de7b71f03afa8da81c328bd9774f1119"/>
    <d v="2023-06-07T00:00:00"/>
    <x v="0"/>
    <x v="0"/>
    <n v="0"/>
    <n v="0"/>
    <m/>
    <x v="0"/>
    <n v="1"/>
  </r>
  <r>
    <s v="de7dac0c7f4e699b74ffc06a9e811683"/>
    <d v="2023-06-02T00:00:00"/>
    <x v="3"/>
    <x v="0"/>
    <n v="0"/>
    <n v="0"/>
    <m/>
    <x v="0"/>
    <n v="1"/>
  </r>
  <r>
    <s v="de875350a43609dcfeeb47ae8d8eb74a"/>
    <d v="2023-06-05T00:00:00"/>
    <x v="0"/>
    <x v="0"/>
    <n v="0"/>
    <n v="0"/>
    <m/>
    <x v="0"/>
    <n v="1"/>
  </r>
  <r>
    <s v="de8b8061423b2ecce69b16dba064cc71"/>
    <d v="2023-06-01T00:00:00"/>
    <x v="1"/>
    <x v="1"/>
    <n v="0"/>
    <n v="0"/>
    <m/>
    <x v="0"/>
    <n v="1"/>
  </r>
  <r>
    <s v="de8bebf1f3b7ccbebad209598394b077"/>
    <d v="2023-06-07T00:00:00"/>
    <x v="3"/>
    <x v="0"/>
    <n v="1"/>
    <n v="0"/>
    <s v="weekly.2.99.3d.trial"/>
    <x v="0"/>
    <n v="1"/>
  </r>
  <r>
    <s v="de906c3edda7a6847718f76923ffc16a"/>
    <d v="2023-06-03T00:00:00"/>
    <x v="3"/>
    <x v="1"/>
    <n v="0"/>
    <n v="0"/>
    <m/>
    <x v="0"/>
    <n v="1"/>
  </r>
  <r>
    <s v="de9911829ab400c23cd08fa73ea1c1bf"/>
    <d v="2023-06-07T00:00:00"/>
    <x v="3"/>
    <x v="0"/>
    <n v="0"/>
    <n v="0"/>
    <m/>
    <x v="0"/>
    <n v="1"/>
  </r>
  <r>
    <s v="dea03eb47f3df11e50737ae937f58ce5"/>
    <d v="2023-06-02T00:00:00"/>
    <x v="2"/>
    <x v="1"/>
    <n v="0"/>
    <n v="0"/>
    <m/>
    <x v="0"/>
    <n v="1"/>
  </r>
  <r>
    <s v="dea4ca7fefcfbf6a426732f86750f8d3"/>
    <d v="2023-06-03T00:00:00"/>
    <x v="0"/>
    <x v="0"/>
    <n v="0"/>
    <n v="0"/>
    <m/>
    <x v="0"/>
    <n v="1"/>
  </r>
  <r>
    <s v="deaa09e363bc446869c4d888f55b9f0f"/>
    <d v="2023-06-02T00:00:00"/>
    <x v="2"/>
    <x v="1"/>
    <n v="0"/>
    <n v="0"/>
    <m/>
    <x v="0"/>
    <n v="1"/>
  </r>
  <r>
    <s v="deac6a39f145564aa996f842595775d7"/>
    <d v="2023-06-02T00:00:00"/>
    <x v="1"/>
    <x v="0"/>
    <n v="0"/>
    <n v="0"/>
    <m/>
    <x v="0"/>
    <n v="1"/>
  </r>
  <r>
    <s v="deb135a6e912b4d81d0a67e279d923db"/>
    <d v="2023-06-06T00:00:00"/>
    <x v="0"/>
    <x v="0"/>
    <n v="0"/>
    <n v="0"/>
    <m/>
    <x v="0"/>
    <n v="1"/>
  </r>
  <r>
    <s v="deb7a7d8be3b04ec1b2691585a88f707"/>
    <d v="2023-06-05T00:00:00"/>
    <x v="3"/>
    <x v="1"/>
    <n v="0"/>
    <n v="0"/>
    <m/>
    <x v="0"/>
    <n v="1"/>
  </r>
  <r>
    <s v="deb9fb98b84e7d6a2eb870d54a03134d"/>
    <d v="2023-06-04T00:00:00"/>
    <x v="2"/>
    <x v="1"/>
    <n v="0"/>
    <n v="0"/>
    <m/>
    <x v="0"/>
    <n v="1"/>
  </r>
  <r>
    <s v="deba2530a57b71801c4475e0ea0bfa2f"/>
    <d v="2023-06-04T00:00:00"/>
    <x v="3"/>
    <x v="0"/>
    <n v="1"/>
    <n v="0"/>
    <s v="weekly.2.99.3d.trial"/>
    <x v="0"/>
    <n v="1"/>
  </r>
  <r>
    <s v="debe491858d2020a019e1867aef215ae"/>
    <d v="2023-06-03T00:00:00"/>
    <x v="2"/>
    <x v="1"/>
    <n v="1"/>
    <n v="0"/>
    <s v="monthly.5.99.3d.trial"/>
    <x v="0"/>
    <n v="1"/>
  </r>
  <r>
    <s v="dec0fae5d41f9fd69d39430fab88bf20"/>
    <d v="2023-06-01T00:00:00"/>
    <x v="3"/>
    <x v="0"/>
    <n v="0"/>
    <n v="0"/>
    <m/>
    <x v="0"/>
    <n v="1"/>
  </r>
  <r>
    <s v="dec4bdea1662dd3f9de18b953a1dae84"/>
    <d v="2023-06-05T00:00:00"/>
    <x v="0"/>
    <x v="1"/>
    <n v="0"/>
    <n v="0"/>
    <m/>
    <x v="0"/>
    <n v="1"/>
  </r>
  <r>
    <s v="ded6468b0dc8760c353eb92bb1697447"/>
    <d v="2023-06-06T00:00:00"/>
    <x v="0"/>
    <x v="1"/>
    <n v="0"/>
    <n v="0"/>
    <m/>
    <x v="0"/>
    <n v="1"/>
  </r>
  <r>
    <s v="ded6ed6d0076b6d2e5b7c9dfc4ada57f"/>
    <d v="2023-06-03T00:00:00"/>
    <x v="0"/>
    <x v="0"/>
    <n v="0"/>
    <n v="0"/>
    <m/>
    <x v="0"/>
    <n v="1"/>
  </r>
  <r>
    <s v="ded9cf6d7cf7b3204034bf169a9ca690"/>
    <d v="2023-06-03T00:00:00"/>
    <x v="2"/>
    <x v="1"/>
    <n v="0"/>
    <n v="0"/>
    <m/>
    <x v="0"/>
    <n v="1"/>
  </r>
  <r>
    <s v="dedfd0dd0472661dce5d40c15456f4ad"/>
    <d v="2023-06-02T00:00:00"/>
    <x v="3"/>
    <x v="0"/>
    <n v="0"/>
    <n v="0"/>
    <m/>
    <x v="0"/>
    <n v="1"/>
  </r>
  <r>
    <s v="dee1585e5ed0522a369a3d69a754f17a"/>
    <d v="2023-06-05T00:00:00"/>
    <x v="2"/>
    <x v="0"/>
    <n v="0"/>
    <n v="0"/>
    <m/>
    <x v="0"/>
    <n v="1"/>
  </r>
  <r>
    <s v="deed8cfa136e4857e62b29e8e3fd988b"/>
    <d v="2023-06-03T00:00:00"/>
    <x v="0"/>
    <x v="1"/>
    <n v="0"/>
    <n v="0"/>
    <m/>
    <x v="0"/>
    <n v="1"/>
  </r>
  <r>
    <s v="deee9a06867403eeccba5c2596b590e5"/>
    <d v="2023-06-04T00:00:00"/>
    <x v="0"/>
    <x v="0"/>
    <n v="0"/>
    <n v="0"/>
    <m/>
    <x v="0"/>
    <n v="1"/>
  </r>
  <r>
    <s v="def3d3190063442a9fb7da0689d2273a"/>
    <d v="2023-06-04T00:00:00"/>
    <x v="2"/>
    <x v="0"/>
    <n v="0"/>
    <n v="0"/>
    <m/>
    <x v="0"/>
    <n v="1"/>
  </r>
  <r>
    <s v="def497824132cab969a145486bf265a4"/>
    <d v="2023-06-03T00:00:00"/>
    <x v="1"/>
    <x v="1"/>
    <n v="0"/>
    <n v="0"/>
    <m/>
    <x v="0"/>
    <n v="1"/>
  </r>
  <r>
    <s v="defee7256f0335b56d39ab8cf8133eae"/>
    <d v="2023-06-03T00:00:00"/>
    <x v="0"/>
    <x v="0"/>
    <n v="0"/>
    <n v="0"/>
    <m/>
    <x v="0"/>
    <n v="1"/>
  </r>
  <r>
    <s v="df07441675af658b86b433e2bf4174ff"/>
    <d v="2023-06-05T00:00:00"/>
    <x v="3"/>
    <x v="1"/>
    <n v="0"/>
    <n v="0"/>
    <m/>
    <x v="0"/>
    <n v="1"/>
  </r>
  <r>
    <s v="df0936b2dcd0246bd1612b0fc0624aa5"/>
    <d v="2023-06-04T00:00:00"/>
    <x v="2"/>
    <x v="1"/>
    <n v="0"/>
    <n v="0"/>
    <m/>
    <x v="0"/>
    <n v="1"/>
  </r>
  <r>
    <s v="df0a7b9fcceda6425a0b29e3a3c290a3"/>
    <d v="2023-06-05T00:00:00"/>
    <x v="3"/>
    <x v="0"/>
    <n v="0"/>
    <n v="0"/>
    <m/>
    <x v="0"/>
    <n v="1"/>
  </r>
  <r>
    <s v="df0d3212a5dfb9f2b59b395ff733b004"/>
    <d v="2023-06-07T00:00:00"/>
    <x v="1"/>
    <x v="1"/>
    <n v="0"/>
    <n v="0"/>
    <m/>
    <x v="0"/>
    <n v="1"/>
  </r>
  <r>
    <s v="df0ef84eb79b9300c1d03a96218974e4"/>
    <d v="2023-06-07T00:00:00"/>
    <x v="2"/>
    <x v="0"/>
    <n v="0"/>
    <n v="0"/>
    <m/>
    <x v="0"/>
    <n v="1"/>
  </r>
  <r>
    <s v="df1120840403d96de49d3818040c00c7"/>
    <d v="2023-06-06T00:00:00"/>
    <x v="1"/>
    <x v="1"/>
    <n v="0"/>
    <n v="0"/>
    <m/>
    <x v="0"/>
    <n v="1"/>
  </r>
  <r>
    <s v="df117d223e95333593d5c7106fc5fbf2"/>
    <d v="2023-06-05T00:00:00"/>
    <x v="1"/>
    <x v="0"/>
    <n v="0"/>
    <n v="0"/>
    <m/>
    <x v="0"/>
    <n v="1"/>
  </r>
  <r>
    <s v="df15f707a792f389cdb3ddd49472a4d4"/>
    <d v="2023-06-04T00:00:00"/>
    <x v="3"/>
    <x v="1"/>
    <n v="0"/>
    <n v="0"/>
    <m/>
    <x v="0"/>
    <n v="1"/>
  </r>
  <r>
    <s v="df17f435bcf51dd7cf3f332804c40012"/>
    <d v="2023-06-01T00:00:00"/>
    <x v="0"/>
    <x v="0"/>
    <n v="0"/>
    <n v="0"/>
    <m/>
    <x v="0"/>
    <n v="1"/>
  </r>
  <r>
    <s v="df1a17ec3e5bebe3aa2fc955d23dd829"/>
    <d v="2023-06-02T00:00:00"/>
    <x v="1"/>
    <x v="0"/>
    <n v="0"/>
    <n v="0"/>
    <m/>
    <x v="0"/>
    <n v="1"/>
  </r>
  <r>
    <s v="df1aaca71c8a7c719c709036c8a79bdb"/>
    <d v="2023-06-04T00:00:00"/>
    <x v="1"/>
    <x v="0"/>
    <n v="0"/>
    <n v="0"/>
    <m/>
    <x v="0"/>
    <n v="1"/>
  </r>
  <r>
    <s v="df2112cb55bda335736e67380db46069"/>
    <d v="2023-06-07T00:00:00"/>
    <x v="2"/>
    <x v="1"/>
    <n v="0"/>
    <n v="0"/>
    <m/>
    <x v="0"/>
    <n v="1"/>
  </r>
  <r>
    <s v="df211aa96eeb3e85ac17433c90684b27"/>
    <d v="2023-06-05T00:00:00"/>
    <x v="3"/>
    <x v="0"/>
    <n v="0"/>
    <n v="0"/>
    <m/>
    <x v="0"/>
    <n v="1"/>
  </r>
  <r>
    <s v="df2fb70a8f84a3ec036e7133b8ce0041"/>
    <d v="2023-06-04T00:00:00"/>
    <x v="2"/>
    <x v="1"/>
    <n v="0"/>
    <n v="0"/>
    <m/>
    <x v="0"/>
    <n v="1"/>
  </r>
  <r>
    <s v="df304c4b7944a8478acf5bbd82697ed9"/>
    <d v="2023-06-07T00:00:00"/>
    <x v="0"/>
    <x v="0"/>
    <n v="1"/>
    <n v="0"/>
    <s v="weekly.2.99.3d.trial"/>
    <x v="0"/>
    <n v="1"/>
  </r>
  <r>
    <s v="df3b9347d7bfd154ee27051a6c772883"/>
    <d v="2023-06-07T00:00:00"/>
    <x v="0"/>
    <x v="1"/>
    <n v="0"/>
    <n v="0"/>
    <m/>
    <x v="0"/>
    <n v="1"/>
  </r>
  <r>
    <s v="df4e98166c314bd52272bd327829864c"/>
    <d v="2023-06-01T00:00:00"/>
    <x v="3"/>
    <x v="0"/>
    <n v="0"/>
    <n v="0"/>
    <m/>
    <x v="0"/>
    <n v="1"/>
  </r>
  <r>
    <s v="df5d4a36fd1cb88a93d673dd460da6ce"/>
    <d v="2023-06-07T00:00:00"/>
    <x v="1"/>
    <x v="1"/>
    <n v="0"/>
    <n v="0"/>
    <m/>
    <x v="0"/>
    <n v="1"/>
  </r>
  <r>
    <s v="df5f448c1e82cecec10be58aa3dccd03"/>
    <d v="2023-06-06T00:00:00"/>
    <x v="0"/>
    <x v="1"/>
    <n v="0"/>
    <n v="0"/>
    <m/>
    <x v="0"/>
    <n v="1"/>
  </r>
  <r>
    <s v="df69ac4057fd6dfceaea1936f4d4c297"/>
    <d v="2023-06-07T00:00:00"/>
    <x v="1"/>
    <x v="1"/>
    <n v="0"/>
    <n v="0"/>
    <m/>
    <x v="0"/>
    <n v="1"/>
  </r>
  <r>
    <s v="df6d843c487252ec02641a80d56a809a"/>
    <d v="2023-06-06T00:00:00"/>
    <x v="0"/>
    <x v="0"/>
    <n v="0"/>
    <n v="0"/>
    <m/>
    <x v="0"/>
    <n v="1"/>
  </r>
  <r>
    <s v="df7200faad1b4bddfe1eb073e067856f"/>
    <d v="2023-06-04T00:00:00"/>
    <x v="0"/>
    <x v="1"/>
    <n v="0"/>
    <n v="0"/>
    <m/>
    <x v="0"/>
    <n v="1"/>
  </r>
  <r>
    <s v="df7270a2aa201ba5c8481cb227f12690"/>
    <d v="2023-06-04T00:00:00"/>
    <x v="2"/>
    <x v="1"/>
    <n v="0"/>
    <n v="0"/>
    <m/>
    <x v="0"/>
    <n v="1"/>
  </r>
  <r>
    <s v="df75ae0d130f30f304026c463bb90501"/>
    <d v="2023-06-06T00:00:00"/>
    <x v="3"/>
    <x v="1"/>
    <n v="0"/>
    <n v="0"/>
    <m/>
    <x v="0"/>
    <n v="1"/>
  </r>
  <r>
    <s v="df7fbf586f9307c312f1166426ac5d31"/>
    <d v="2023-06-01T00:00:00"/>
    <x v="1"/>
    <x v="1"/>
    <n v="0"/>
    <n v="0"/>
    <m/>
    <x v="0"/>
    <n v="1"/>
  </r>
  <r>
    <s v="df80960ee1cc1ea964395b1f9bcbb36a"/>
    <d v="2023-06-04T00:00:00"/>
    <x v="1"/>
    <x v="0"/>
    <n v="0"/>
    <n v="0"/>
    <m/>
    <x v="0"/>
    <n v="1"/>
  </r>
  <r>
    <s v="df836e8eb43973196f9106595b5b89a1"/>
    <d v="2023-06-06T00:00:00"/>
    <x v="3"/>
    <x v="0"/>
    <n v="0"/>
    <n v="0"/>
    <m/>
    <x v="0"/>
    <n v="1"/>
  </r>
  <r>
    <s v="df86db0079f4b8b02062acfdc9b51ace"/>
    <d v="2023-06-06T00:00:00"/>
    <x v="2"/>
    <x v="0"/>
    <n v="1"/>
    <n v="0"/>
    <s v="weekly.2.99.3d.trial"/>
    <x v="0"/>
    <n v="1"/>
  </r>
  <r>
    <s v="df872be833da077b09441d2d99217c67"/>
    <d v="2023-06-02T00:00:00"/>
    <x v="0"/>
    <x v="0"/>
    <n v="0"/>
    <n v="0"/>
    <m/>
    <x v="0"/>
    <n v="1"/>
  </r>
  <r>
    <s v="df8bbc52bd8acd97a411d4e96144729e"/>
    <d v="2023-06-06T00:00:00"/>
    <x v="1"/>
    <x v="0"/>
    <n v="0"/>
    <n v="0"/>
    <m/>
    <x v="0"/>
    <n v="1"/>
  </r>
  <r>
    <s v="df9118ac5c7428b3458a4d226842fb06"/>
    <d v="2023-06-06T00:00:00"/>
    <x v="1"/>
    <x v="0"/>
    <n v="0"/>
    <n v="0"/>
    <m/>
    <x v="0"/>
    <n v="1"/>
  </r>
  <r>
    <s v="df92163c13e811f36ffd85bd052fd972"/>
    <d v="2023-06-05T00:00:00"/>
    <x v="1"/>
    <x v="1"/>
    <n v="0"/>
    <n v="0"/>
    <m/>
    <x v="0"/>
    <n v="1"/>
  </r>
  <r>
    <s v="df928b7d26238d503fec3d52c9395c88"/>
    <d v="2023-06-02T00:00:00"/>
    <x v="0"/>
    <x v="1"/>
    <n v="0"/>
    <n v="0"/>
    <m/>
    <x v="0"/>
    <n v="1"/>
  </r>
  <r>
    <s v="df9b0a07b4d7a4e92539c017c4fcac7f"/>
    <d v="2023-06-05T00:00:00"/>
    <x v="3"/>
    <x v="1"/>
    <n v="0"/>
    <n v="0"/>
    <m/>
    <x v="0"/>
    <n v="1"/>
  </r>
  <r>
    <s v="df9b298a412cfea4466bb35b817bf175"/>
    <d v="2023-06-01T00:00:00"/>
    <x v="0"/>
    <x v="1"/>
    <n v="0"/>
    <n v="0"/>
    <m/>
    <x v="0"/>
    <n v="1"/>
  </r>
  <r>
    <s v="dfa00c71dbdcef348833cc1b84c49f43"/>
    <d v="2023-06-02T00:00:00"/>
    <x v="2"/>
    <x v="1"/>
    <n v="0"/>
    <n v="0"/>
    <m/>
    <x v="0"/>
    <n v="1"/>
  </r>
  <r>
    <s v="dfa7d533aa1c50c1d007f8c37964e9bf"/>
    <d v="2023-06-01T00:00:00"/>
    <x v="0"/>
    <x v="1"/>
    <n v="0"/>
    <n v="0"/>
    <m/>
    <x v="0"/>
    <n v="1"/>
  </r>
  <r>
    <s v="dfaabab3f8837438be0d541c22fe90fe"/>
    <d v="2023-06-01T00:00:00"/>
    <x v="3"/>
    <x v="0"/>
    <n v="0"/>
    <n v="0"/>
    <m/>
    <x v="0"/>
    <n v="1"/>
  </r>
  <r>
    <s v="dfb14a479367df5c37c8a99edc88f2b0"/>
    <d v="2023-06-04T00:00:00"/>
    <x v="2"/>
    <x v="1"/>
    <n v="0"/>
    <n v="0"/>
    <m/>
    <x v="0"/>
    <n v="1"/>
  </r>
  <r>
    <s v="dfb47b152bcc7b3ab666ddef808d8782"/>
    <d v="2023-06-07T00:00:00"/>
    <x v="1"/>
    <x v="0"/>
    <n v="0"/>
    <n v="0"/>
    <m/>
    <x v="0"/>
    <n v="1"/>
  </r>
  <r>
    <s v="dfb88b897abb0bada156db8c40f959c0"/>
    <d v="2023-06-01T00:00:00"/>
    <x v="0"/>
    <x v="1"/>
    <n v="0"/>
    <n v="0"/>
    <m/>
    <x v="0"/>
    <n v="1"/>
  </r>
  <r>
    <s v="dfbb7ca3b8955eeeec4444c6e69415db"/>
    <d v="2023-06-01T00:00:00"/>
    <x v="3"/>
    <x v="1"/>
    <n v="0"/>
    <n v="0"/>
    <m/>
    <x v="0"/>
    <n v="1"/>
  </r>
  <r>
    <s v="dfbe6808422d937c60ba6f3ab3d13dc8"/>
    <d v="2023-06-01T00:00:00"/>
    <x v="2"/>
    <x v="1"/>
    <n v="1"/>
    <n v="0"/>
    <s v="monthly.5.99.3d.trial"/>
    <x v="0"/>
    <n v="1"/>
  </r>
  <r>
    <s v="dfc6c06740db94f32f656c8b45f20ca5"/>
    <d v="2023-06-01T00:00:00"/>
    <x v="2"/>
    <x v="0"/>
    <n v="0"/>
    <n v="0"/>
    <m/>
    <x v="0"/>
    <n v="1"/>
  </r>
  <r>
    <s v="dfc7114b2f7b95874b13e5313581b334"/>
    <d v="2023-06-05T00:00:00"/>
    <x v="0"/>
    <x v="1"/>
    <n v="0"/>
    <n v="0"/>
    <m/>
    <x v="0"/>
    <n v="1"/>
  </r>
  <r>
    <s v="dfc717ffdb18334ac7ec0bcd8d515eb1"/>
    <d v="2023-06-04T00:00:00"/>
    <x v="0"/>
    <x v="0"/>
    <n v="0"/>
    <n v="0"/>
    <m/>
    <x v="0"/>
    <n v="1"/>
  </r>
  <r>
    <s v="dfcc250b7721c24818b83f19c79b8df2"/>
    <d v="2023-06-01T00:00:00"/>
    <x v="1"/>
    <x v="1"/>
    <n v="0"/>
    <n v="0"/>
    <m/>
    <x v="0"/>
    <n v="1"/>
  </r>
  <r>
    <s v="dfce8482873a0ff6903cf25f34eba8d0"/>
    <d v="2023-06-02T00:00:00"/>
    <x v="0"/>
    <x v="0"/>
    <n v="0"/>
    <n v="0"/>
    <m/>
    <x v="0"/>
    <n v="1"/>
  </r>
  <r>
    <s v="dfcf394839594fe8a98241b1f79f5294"/>
    <d v="2023-06-07T00:00:00"/>
    <x v="0"/>
    <x v="1"/>
    <n v="0"/>
    <n v="0"/>
    <m/>
    <x v="0"/>
    <n v="1"/>
  </r>
  <r>
    <s v="dfcf427d629fe5fe7f77f6d0411657cf"/>
    <d v="2023-06-01T00:00:00"/>
    <x v="0"/>
    <x v="1"/>
    <n v="0"/>
    <n v="0"/>
    <m/>
    <x v="0"/>
    <n v="1"/>
  </r>
  <r>
    <s v="dfd5519f6ec2dcc60e9f061fd01057a6"/>
    <d v="2023-06-03T00:00:00"/>
    <x v="2"/>
    <x v="1"/>
    <n v="0"/>
    <n v="0"/>
    <m/>
    <x v="0"/>
    <n v="1"/>
  </r>
  <r>
    <s v="dfd8ea6c18e064b8cda2b388c212f72c"/>
    <d v="2023-06-05T00:00:00"/>
    <x v="2"/>
    <x v="0"/>
    <n v="1"/>
    <n v="0"/>
    <s v="weekly.2.99.3d.trial"/>
    <x v="0"/>
    <n v="1"/>
  </r>
  <r>
    <s v="dfdc2845d0c8510abe9dbeb1a35a188b"/>
    <d v="2023-06-07T00:00:00"/>
    <x v="3"/>
    <x v="1"/>
    <n v="0"/>
    <n v="0"/>
    <m/>
    <x v="0"/>
    <n v="1"/>
  </r>
  <r>
    <s v="dfdd172ac2b3e548ef5d79f1e1c9e873"/>
    <d v="2023-06-02T00:00:00"/>
    <x v="3"/>
    <x v="1"/>
    <n v="0"/>
    <n v="0"/>
    <m/>
    <x v="0"/>
    <n v="1"/>
  </r>
  <r>
    <s v="dfe2383369e9951ef1fcb4f2c6e88af5"/>
    <d v="2023-06-05T00:00:00"/>
    <x v="3"/>
    <x v="1"/>
    <n v="0"/>
    <n v="0"/>
    <m/>
    <x v="0"/>
    <n v="1"/>
  </r>
  <r>
    <s v="dfe32a80b959001567bd712b23b57f9e"/>
    <d v="2023-06-03T00:00:00"/>
    <x v="1"/>
    <x v="0"/>
    <n v="1"/>
    <n v="0"/>
    <s v="weekly.2.99.3d.trial"/>
    <x v="0"/>
    <n v="1"/>
  </r>
  <r>
    <s v="dfe5276587b4a72318b5cbe2eeff6e48"/>
    <d v="2023-06-07T00:00:00"/>
    <x v="3"/>
    <x v="1"/>
    <n v="0"/>
    <n v="0"/>
    <m/>
    <x v="0"/>
    <n v="1"/>
  </r>
  <r>
    <s v="dfe642056548a3d659f968abbc905d00"/>
    <d v="2023-06-06T00:00:00"/>
    <x v="1"/>
    <x v="1"/>
    <n v="0"/>
    <n v="0"/>
    <m/>
    <x v="0"/>
    <n v="1"/>
  </r>
  <r>
    <s v="dff1a760c39e4d0ec7b2ad1a8fd0494f"/>
    <d v="2023-06-02T00:00:00"/>
    <x v="2"/>
    <x v="1"/>
    <n v="0"/>
    <n v="0"/>
    <m/>
    <x v="0"/>
    <n v="1"/>
  </r>
  <r>
    <s v="dff88d451c1655a9384e23a398c048ce"/>
    <d v="2023-06-04T00:00:00"/>
    <x v="2"/>
    <x v="1"/>
    <n v="0"/>
    <n v="0"/>
    <m/>
    <x v="0"/>
    <n v="1"/>
  </r>
  <r>
    <s v="e000d40acabcb425ef2fcbff55c103d8"/>
    <d v="2023-06-02T00:00:00"/>
    <x v="2"/>
    <x v="1"/>
    <n v="0"/>
    <n v="0"/>
    <m/>
    <x v="0"/>
    <n v="1"/>
  </r>
  <r>
    <s v="e005f520e6c542ed9db4e3f02ee84947"/>
    <d v="2023-06-03T00:00:00"/>
    <x v="1"/>
    <x v="1"/>
    <n v="0"/>
    <n v="0"/>
    <m/>
    <x v="0"/>
    <n v="1"/>
  </r>
  <r>
    <s v="e018c0b42c06e7d36a65bf18c79bc1cb"/>
    <d v="2023-06-06T00:00:00"/>
    <x v="1"/>
    <x v="1"/>
    <n v="0"/>
    <n v="0"/>
    <m/>
    <x v="0"/>
    <n v="1"/>
  </r>
  <r>
    <s v="e01b9f91e985ec2bcb5de92fd6fb5f07"/>
    <d v="2023-06-02T00:00:00"/>
    <x v="2"/>
    <x v="0"/>
    <n v="0"/>
    <n v="0"/>
    <m/>
    <x v="0"/>
    <n v="1"/>
  </r>
  <r>
    <s v="e0267020db67ef2323a1adc3461fd6fc"/>
    <d v="2023-06-07T00:00:00"/>
    <x v="0"/>
    <x v="0"/>
    <n v="0"/>
    <n v="0"/>
    <m/>
    <x v="0"/>
    <n v="1"/>
  </r>
  <r>
    <s v="e028518b90b0e3ef1ac9e7904e6aea06"/>
    <d v="2023-06-06T00:00:00"/>
    <x v="2"/>
    <x v="1"/>
    <n v="0"/>
    <n v="0"/>
    <m/>
    <x v="0"/>
    <n v="1"/>
  </r>
  <r>
    <s v="e034cc65c70f6237de6b5c13f455fc02"/>
    <d v="2023-06-07T00:00:00"/>
    <x v="3"/>
    <x v="0"/>
    <n v="0"/>
    <n v="0"/>
    <m/>
    <x v="0"/>
    <n v="1"/>
  </r>
  <r>
    <s v="e036faf933208f9069b6c50c2e35da44"/>
    <d v="2023-06-04T00:00:00"/>
    <x v="0"/>
    <x v="0"/>
    <n v="0"/>
    <n v="0"/>
    <m/>
    <x v="0"/>
    <n v="1"/>
  </r>
  <r>
    <s v="e03b36c9709c20e84b6c4bac8ae10544"/>
    <d v="2023-06-02T00:00:00"/>
    <x v="3"/>
    <x v="1"/>
    <n v="0"/>
    <n v="0"/>
    <m/>
    <x v="0"/>
    <n v="1"/>
  </r>
  <r>
    <s v="e0403a6c6342a8310ab7c3c5f3da5dd3"/>
    <d v="2023-06-06T00:00:00"/>
    <x v="1"/>
    <x v="1"/>
    <n v="0"/>
    <n v="0"/>
    <m/>
    <x v="0"/>
    <n v="1"/>
  </r>
  <r>
    <s v="e041ae4b7b4ac9a1fe87539327768167"/>
    <d v="2023-06-05T00:00:00"/>
    <x v="0"/>
    <x v="1"/>
    <n v="0"/>
    <n v="0"/>
    <m/>
    <x v="0"/>
    <n v="1"/>
  </r>
  <r>
    <s v="e0478b15cb12facce50dea1728cffbcd"/>
    <d v="2023-06-04T00:00:00"/>
    <x v="1"/>
    <x v="1"/>
    <n v="1"/>
    <n v="0"/>
    <s v="monthly.5.99.3d.trial"/>
    <x v="0"/>
    <n v="1"/>
  </r>
  <r>
    <s v="e047a5649995b3ab91ef422aca8799a2"/>
    <d v="2023-06-02T00:00:00"/>
    <x v="2"/>
    <x v="0"/>
    <n v="0"/>
    <n v="0"/>
    <m/>
    <x v="0"/>
    <n v="1"/>
  </r>
  <r>
    <s v="e0491954b4b8a5214dfa64d90fd6a102"/>
    <d v="2023-06-01T00:00:00"/>
    <x v="0"/>
    <x v="1"/>
    <n v="0"/>
    <n v="0"/>
    <m/>
    <x v="0"/>
    <n v="1"/>
  </r>
  <r>
    <s v="e04d71cb01e284555df5d8262b5de12b"/>
    <d v="2023-06-05T00:00:00"/>
    <x v="1"/>
    <x v="1"/>
    <n v="1"/>
    <n v="0"/>
    <s v="monthly.5.99.3d.trial"/>
    <x v="0"/>
    <n v="1"/>
  </r>
  <r>
    <s v="e04e4931e31650ff49a954fe13645496"/>
    <d v="2023-06-05T00:00:00"/>
    <x v="2"/>
    <x v="0"/>
    <n v="0"/>
    <n v="0"/>
    <m/>
    <x v="0"/>
    <n v="1"/>
  </r>
  <r>
    <s v="e04fe2f619bcb81bcfa070ffe5dc6107"/>
    <d v="2023-06-03T00:00:00"/>
    <x v="0"/>
    <x v="0"/>
    <n v="0"/>
    <n v="0"/>
    <m/>
    <x v="0"/>
    <n v="1"/>
  </r>
  <r>
    <s v="e055b8548c54d262372e27e098ddcd6a"/>
    <d v="2023-06-02T00:00:00"/>
    <x v="0"/>
    <x v="0"/>
    <n v="0"/>
    <n v="0"/>
    <m/>
    <x v="0"/>
    <n v="1"/>
  </r>
  <r>
    <s v="e056cc62b6b56e8864b8d4c99b2b9dbd"/>
    <d v="2023-06-01T00:00:00"/>
    <x v="3"/>
    <x v="0"/>
    <n v="0"/>
    <n v="0"/>
    <m/>
    <x v="0"/>
    <n v="1"/>
  </r>
  <r>
    <s v="e05872c2528d4cf2d88c1456b8e74bab"/>
    <d v="2023-06-04T00:00:00"/>
    <x v="2"/>
    <x v="0"/>
    <n v="0"/>
    <n v="0"/>
    <m/>
    <x v="0"/>
    <n v="1"/>
  </r>
  <r>
    <s v="e05bc049c5c22561d710d2166f6f57f2"/>
    <d v="2023-06-01T00:00:00"/>
    <x v="2"/>
    <x v="0"/>
    <n v="0"/>
    <n v="0"/>
    <m/>
    <x v="0"/>
    <n v="1"/>
  </r>
  <r>
    <s v="e05f3b3274afc4382700f0e4b3f6c508"/>
    <d v="2023-06-03T00:00:00"/>
    <x v="0"/>
    <x v="1"/>
    <n v="0"/>
    <n v="0"/>
    <m/>
    <x v="0"/>
    <n v="1"/>
  </r>
  <r>
    <s v="e0622766508eca6cbb2b0dd23be0e5e1"/>
    <d v="2023-06-05T00:00:00"/>
    <x v="2"/>
    <x v="1"/>
    <n v="0"/>
    <n v="0"/>
    <m/>
    <x v="0"/>
    <n v="1"/>
  </r>
  <r>
    <s v="e062b4c7b3236c6b82c7737a7d0d178c"/>
    <d v="2023-06-04T00:00:00"/>
    <x v="0"/>
    <x v="0"/>
    <n v="0"/>
    <n v="0"/>
    <m/>
    <x v="0"/>
    <n v="1"/>
  </r>
  <r>
    <s v="e06be9fb5e87dac04df8ad171cf4efdd"/>
    <d v="2023-06-02T00:00:00"/>
    <x v="3"/>
    <x v="1"/>
    <n v="0"/>
    <n v="0"/>
    <m/>
    <x v="0"/>
    <n v="1"/>
  </r>
  <r>
    <s v="e06ccad509f7ccee3625878b2aeabc5e"/>
    <d v="2023-06-07T00:00:00"/>
    <x v="1"/>
    <x v="0"/>
    <n v="1"/>
    <n v="0"/>
    <s v="weekly.2.99.3d.trial"/>
    <x v="0"/>
    <n v="1"/>
  </r>
  <r>
    <s v="e070909acfe9c765cbb0e18cf6608a13"/>
    <d v="2023-06-05T00:00:00"/>
    <x v="2"/>
    <x v="0"/>
    <n v="0"/>
    <n v="0"/>
    <m/>
    <x v="0"/>
    <n v="1"/>
  </r>
  <r>
    <s v="e0772ecc8f75f88e27b2bc7a49459bcf"/>
    <d v="2023-06-02T00:00:00"/>
    <x v="1"/>
    <x v="1"/>
    <n v="0"/>
    <n v="0"/>
    <m/>
    <x v="0"/>
    <n v="1"/>
  </r>
  <r>
    <s v="e07c9dc604eb1bd49f5ce6484997f861"/>
    <d v="2023-06-06T00:00:00"/>
    <x v="2"/>
    <x v="0"/>
    <n v="0"/>
    <n v="0"/>
    <m/>
    <x v="0"/>
    <n v="1"/>
  </r>
  <r>
    <s v="e07d96834fe78970384b4e2127a268d6"/>
    <d v="2023-06-01T00:00:00"/>
    <x v="0"/>
    <x v="0"/>
    <n v="0"/>
    <n v="0"/>
    <m/>
    <x v="0"/>
    <n v="1"/>
  </r>
  <r>
    <s v="e08834e0bd4096c6eb5276aee1253e6a"/>
    <d v="2023-06-03T00:00:00"/>
    <x v="3"/>
    <x v="0"/>
    <n v="0"/>
    <n v="0"/>
    <m/>
    <x v="0"/>
    <n v="1"/>
  </r>
  <r>
    <s v="e08d39813957d1e7c4c4501d589d83c3"/>
    <d v="2023-06-06T00:00:00"/>
    <x v="3"/>
    <x v="0"/>
    <n v="0"/>
    <n v="0"/>
    <m/>
    <x v="0"/>
    <n v="1"/>
  </r>
  <r>
    <s v="e08d852fb1ee990c29f4cf5e41153afe"/>
    <d v="2023-06-05T00:00:00"/>
    <x v="1"/>
    <x v="0"/>
    <n v="1"/>
    <n v="0"/>
    <s v="weekly.2.99.3d.trial"/>
    <x v="0"/>
    <n v="1"/>
  </r>
  <r>
    <s v="e0900181bbec2c4e2d2582ce1160df8e"/>
    <d v="2023-06-05T00:00:00"/>
    <x v="0"/>
    <x v="1"/>
    <n v="0"/>
    <n v="0"/>
    <m/>
    <x v="0"/>
    <n v="1"/>
  </r>
  <r>
    <s v="e091ff8b1374cbeb5bf17af381b075c5"/>
    <d v="2023-06-06T00:00:00"/>
    <x v="2"/>
    <x v="1"/>
    <n v="0"/>
    <n v="0"/>
    <m/>
    <x v="0"/>
    <n v="1"/>
  </r>
  <r>
    <s v="e09274823de02c016c40d492512ef4cc"/>
    <d v="2023-06-03T00:00:00"/>
    <x v="3"/>
    <x v="1"/>
    <n v="0"/>
    <n v="0"/>
    <m/>
    <x v="0"/>
    <n v="1"/>
  </r>
  <r>
    <s v="e095cc1c4a30c4253c42745385d3a6ed"/>
    <d v="2023-06-06T00:00:00"/>
    <x v="2"/>
    <x v="1"/>
    <n v="0"/>
    <n v="0"/>
    <m/>
    <x v="0"/>
    <n v="1"/>
  </r>
  <r>
    <s v="e095d3a53d583e4e7de44021f6256d99"/>
    <d v="2023-06-03T00:00:00"/>
    <x v="0"/>
    <x v="1"/>
    <n v="0"/>
    <n v="0"/>
    <m/>
    <x v="0"/>
    <n v="1"/>
  </r>
  <r>
    <s v="e098bd9486049485820bfc109b56ab90"/>
    <d v="2023-06-06T00:00:00"/>
    <x v="2"/>
    <x v="1"/>
    <n v="0"/>
    <n v="0"/>
    <m/>
    <x v="0"/>
    <n v="1"/>
  </r>
  <r>
    <s v="e09b38ff7b4f90e51b4de2d9a0b76d31"/>
    <d v="2023-06-01T00:00:00"/>
    <x v="0"/>
    <x v="0"/>
    <n v="0"/>
    <n v="0"/>
    <m/>
    <x v="0"/>
    <n v="1"/>
  </r>
  <r>
    <s v="e0a000759ea7576b1a1a6600552ffbbf"/>
    <d v="2023-06-07T00:00:00"/>
    <x v="3"/>
    <x v="1"/>
    <n v="0"/>
    <n v="0"/>
    <m/>
    <x v="0"/>
    <n v="1"/>
  </r>
  <r>
    <s v="e0a1ddc704d26be028b4985d6f9ef724"/>
    <d v="2023-06-02T00:00:00"/>
    <x v="0"/>
    <x v="1"/>
    <n v="0"/>
    <n v="0"/>
    <m/>
    <x v="0"/>
    <n v="1"/>
  </r>
  <r>
    <s v="e0a3d89d9f3f36b010ab076a177b0667"/>
    <d v="2023-06-01T00:00:00"/>
    <x v="2"/>
    <x v="0"/>
    <n v="0"/>
    <n v="0"/>
    <m/>
    <x v="0"/>
    <n v="1"/>
  </r>
  <r>
    <s v="e0a831b27c8bd798735f9e74a6dc0385"/>
    <d v="2023-06-04T00:00:00"/>
    <x v="2"/>
    <x v="0"/>
    <n v="1"/>
    <n v="0"/>
    <s v="weekly.2.99.3d.trial"/>
    <x v="0"/>
    <n v="1"/>
  </r>
  <r>
    <s v="e0ad122505f19d35699df45e8c869149"/>
    <d v="2023-06-05T00:00:00"/>
    <x v="2"/>
    <x v="1"/>
    <n v="0"/>
    <n v="0"/>
    <m/>
    <x v="0"/>
    <n v="1"/>
  </r>
  <r>
    <s v="e0ae78cea8d54f27efe20227f0ca3255"/>
    <d v="2023-06-05T00:00:00"/>
    <x v="2"/>
    <x v="1"/>
    <n v="0"/>
    <n v="0"/>
    <m/>
    <x v="0"/>
    <n v="1"/>
  </r>
  <r>
    <s v="e0ae9a60ade4efbc312405ff773d6885"/>
    <d v="2023-06-03T00:00:00"/>
    <x v="2"/>
    <x v="0"/>
    <n v="0"/>
    <n v="0"/>
    <m/>
    <x v="0"/>
    <n v="1"/>
  </r>
  <r>
    <s v="e0b0a1b46806eba85e316cad45722be5"/>
    <d v="2023-06-07T00:00:00"/>
    <x v="2"/>
    <x v="1"/>
    <n v="0"/>
    <n v="0"/>
    <m/>
    <x v="0"/>
    <n v="1"/>
  </r>
  <r>
    <s v="e0b3f0c4bafa938bdf37eac7d1470bec"/>
    <d v="2023-06-01T00:00:00"/>
    <x v="2"/>
    <x v="1"/>
    <n v="0"/>
    <n v="0"/>
    <m/>
    <x v="0"/>
    <n v="1"/>
  </r>
  <r>
    <s v="e0ba3a4cc9b059c452d99c9ac956e83c"/>
    <d v="2023-06-05T00:00:00"/>
    <x v="1"/>
    <x v="0"/>
    <n v="0"/>
    <n v="0"/>
    <m/>
    <x v="0"/>
    <n v="1"/>
  </r>
  <r>
    <s v="e0bf0ba2076cc546d4533985b2b1f94d"/>
    <d v="2023-06-05T00:00:00"/>
    <x v="2"/>
    <x v="0"/>
    <n v="0"/>
    <n v="0"/>
    <m/>
    <x v="0"/>
    <n v="1"/>
  </r>
  <r>
    <s v="e0c582e4372d2b0db30f56a486b40284"/>
    <d v="2023-06-05T00:00:00"/>
    <x v="3"/>
    <x v="1"/>
    <n v="0"/>
    <n v="0"/>
    <m/>
    <x v="0"/>
    <n v="1"/>
  </r>
  <r>
    <s v="e0c8a2b269a72a81576281e76245d6e9"/>
    <d v="2023-06-06T00:00:00"/>
    <x v="2"/>
    <x v="0"/>
    <n v="0"/>
    <n v="0"/>
    <m/>
    <x v="0"/>
    <n v="1"/>
  </r>
  <r>
    <s v="e0ca2df9a10c7ee9fa150e66c4f04ea3"/>
    <d v="2023-06-02T00:00:00"/>
    <x v="0"/>
    <x v="0"/>
    <n v="0"/>
    <n v="0"/>
    <m/>
    <x v="0"/>
    <n v="1"/>
  </r>
  <r>
    <s v="e0cadd684bd8faf9763d61f373b00aee"/>
    <d v="2023-06-04T00:00:00"/>
    <x v="0"/>
    <x v="1"/>
    <n v="0"/>
    <n v="0"/>
    <m/>
    <x v="0"/>
    <n v="1"/>
  </r>
  <r>
    <s v="e0cc393cae95c47aae20ad53bf5fa3c3"/>
    <d v="2023-06-06T00:00:00"/>
    <x v="3"/>
    <x v="0"/>
    <n v="0"/>
    <n v="0"/>
    <m/>
    <x v="0"/>
    <n v="1"/>
  </r>
  <r>
    <s v="e0ce18d2be54264b2d6b9c097a89f5c5"/>
    <d v="2023-06-03T00:00:00"/>
    <x v="3"/>
    <x v="1"/>
    <n v="0"/>
    <n v="0"/>
    <m/>
    <x v="0"/>
    <n v="1"/>
  </r>
  <r>
    <s v="e0d1d3724130ff2aea88175f0bc87450"/>
    <d v="2023-06-03T00:00:00"/>
    <x v="0"/>
    <x v="0"/>
    <n v="1"/>
    <n v="0"/>
    <s v="weekly.2.99.3d.trial"/>
    <x v="0"/>
    <n v="1"/>
  </r>
  <r>
    <s v="e0d5f8100893c1ca8aeb256cd6118d32"/>
    <d v="2023-06-03T00:00:00"/>
    <x v="3"/>
    <x v="1"/>
    <n v="0"/>
    <n v="0"/>
    <m/>
    <x v="0"/>
    <n v="1"/>
  </r>
  <r>
    <s v="e0d835721fe1a4a4d07e012b5edc07d7"/>
    <d v="2023-06-01T00:00:00"/>
    <x v="2"/>
    <x v="1"/>
    <n v="0"/>
    <n v="0"/>
    <m/>
    <x v="0"/>
    <n v="1"/>
  </r>
  <r>
    <s v="e0e45f2d348b67422558d0185a932138"/>
    <d v="2023-06-03T00:00:00"/>
    <x v="2"/>
    <x v="0"/>
    <n v="0"/>
    <n v="0"/>
    <m/>
    <x v="0"/>
    <n v="1"/>
  </r>
  <r>
    <s v="e0e8662f8fbb16a67fdf8a58e8e0a7ec"/>
    <d v="2023-06-07T00:00:00"/>
    <x v="2"/>
    <x v="0"/>
    <n v="0"/>
    <n v="0"/>
    <m/>
    <x v="0"/>
    <n v="1"/>
  </r>
  <r>
    <s v="e0f18a004db63b4cc2f7a7ac94aa4a8a"/>
    <d v="2023-06-02T00:00:00"/>
    <x v="0"/>
    <x v="0"/>
    <n v="0"/>
    <n v="0"/>
    <m/>
    <x v="0"/>
    <n v="1"/>
  </r>
  <r>
    <s v="e0f248ca3d93996baf56ddff593a166c"/>
    <d v="2023-06-02T00:00:00"/>
    <x v="2"/>
    <x v="0"/>
    <n v="0"/>
    <n v="0"/>
    <m/>
    <x v="0"/>
    <n v="1"/>
  </r>
  <r>
    <s v="e0fd3193f31fda9d01a1aea51250f5c8"/>
    <d v="2023-06-01T00:00:00"/>
    <x v="2"/>
    <x v="0"/>
    <n v="0"/>
    <n v="0"/>
    <m/>
    <x v="0"/>
    <n v="1"/>
  </r>
  <r>
    <s v="e100e2b95f523feecab064a593714ae3"/>
    <d v="2023-06-07T00:00:00"/>
    <x v="3"/>
    <x v="0"/>
    <n v="1"/>
    <n v="0"/>
    <s v="weekly.2.99.3d.trial"/>
    <x v="0"/>
    <n v="1"/>
  </r>
  <r>
    <s v="e1047dd3f8ff9433b74b009365635c49"/>
    <d v="2023-06-04T00:00:00"/>
    <x v="3"/>
    <x v="0"/>
    <n v="0"/>
    <n v="0"/>
    <m/>
    <x v="0"/>
    <n v="1"/>
  </r>
  <r>
    <s v="e107992c4b0de293da3e5f394adfd475"/>
    <d v="2023-06-07T00:00:00"/>
    <x v="2"/>
    <x v="0"/>
    <n v="0"/>
    <n v="0"/>
    <m/>
    <x v="0"/>
    <n v="1"/>
  </r>
  <r>
    <s v="e10efb976409d81cc6ab1699ba8ddbb5"/>
    <d v="2023-06-04T00:00:00"/>
    <x v="3"/>
    <x v="1"/>
    <n v="0"/>
    <n v="0"/>
    <m/>
    <x v="0"/>
    <n v="1"/>
  </r>
  <r>
    <s v="e1137854d6c452e936451c2ead7f213a"/>
    <d v="2023-06-03T00:00:00"/>
    <x v="1"/>
    <x v="1"/>
    <n v="0"/>
    <n v="0"/>
    <m/>
    <x v="0"/>
    <n v="1"/>
  </r>
  <r>
    <s v="e11d328789c360a392e3acbd726f3b69"/>
    <d v="2023-06-03T00:00:00"/>
    <x v="1"/>
    <x v="0"/>
    <n v="0"/>
    <n v="0"/>
    <m/>
    <x v="0"/>
    <n v="1"/>
  </r>
  <r>
    <s v="e11eb565eceadcfdfe1763f0054bc94f"/>
    <d v="2023-06-03T00:00:00"/>
    <x v="2"/>
    <x v="1"/>
    <n v="0"/>
    <n v="0"/>
    <m/>
    <x v="0"/>
    <n v="1"/>
  </r>
  <r>
    <s v="e122f7f321cb6c331ea63a10d385344a"/>
    <d v="2023-06-01T00:00:00"/>
    <x v="2"/>
    <x v="0"/>
    <n v="0"/>
    <n v="0"/>
    <m/>
    <x v="0"/>
    <n v="1"/>
  </r>
  <r>
    <s v="e1282237d86f97b31580a4f8c02f5cae"/>
    <d v="2023-06-02T00:00:00"/>
    <x v="0"/>
    <x v="1"/>
    <n v="0"/>
    <n v="0"/>
    <m/>
    <x v="0"/>
    <n v="1"/>
  </r>
  <r>
    <s v="e12d5ad1f6a884bf7cc7ab650a8755dd"/>
    <d v="2023-06-06T00:00:00"/>
    <x v="1"/>
    <x v="1"/>
    <n v="0"/>
    <n v="0"/>
    <m/>
    <x v="0"/>
    <n v="1"/>
  </r>
  <r>
    <s v="e12e82ea06245340f385165a64799631"/>
    <d v="2023-06-02T00:00:00"/>
    <x v="2"/>
    <x v="1"/>
    <n v="0"/>
    <n v="0"/>
    <m/>
    <x v="0"/>
    <n v="1"/>
  </r>
  <r>
    <s v="e132511a11bc78433b12174213421fa2"/>
    <d v="2023-06-05T00:00:00"/>
    <x v="3"/>
    <x v="1"/>
    <n v="0"/>
    <n v="0"/>
    <m/>
    <x v="0"/>
    <n v="1"/>
  </r>
  <r>
    <s v="e1347a6e97add325fa97e493139938f9"/>
    <d v="2023-06-07T00:00:00"/>
    <x v="1"/>
    <x v="1"/>
    <n v="0"/>
    <n v="0"/>
    <m/>
    <x v="0"/>
    <n v="1"/>
  </r>
  <r>
    <s v="e134bbc3b1dcfaa005505d7cdf7fe729"/>
    <d v="2023-06-05T00:00:00"/>
    <x v="1"/>
    <x v="0"/>
    <n v="0"/>
    <n v="0"/>
    <m/>
    <x v="0"/>
    <n v="1"/>
  </r>
  <r>
    <s v="e135919439dfe9f0e30b678ceb1d8063"/>
    <d v="2023-06-06T00:00:00"/>
    <x v="1"/>
    <x v="0"/>
    <n v="0"/>
    <n v="0"/>
    <m/>
    <x v="0"/>
    <n v="1"/>
  </r>
  <r>
    <s v="e140c7ab3c4d992a8e954c8f8879d461"/>
    <d v="2023-06-04T00:00:00"/>
    <x v="3"/>
    <x v="1"/>
    <n v="0"/>
    <n v="0"/>
    <m/>
    <x v="0"/>
    <n v="1"/>
  </r>
  <r>
    <s v="e143ef9a203c5cbde96b917f9c106732"/>
    <d v="2023-06-07T00:00:00"/>
    <x v="0"/>
    <x v="1"/>
    <n v="0"/>
    <n v="0"/>
    <m/>
    <x v="0"/>
    <n v="1"/>
  </r>
  <r>
    <s v="e14601e163b0b9f9014f832e37b92a46"/>
    <d v="2023-06-03T00:00:00"/>
    <x v="3"/>
    <x v="0"/>
    <n v="0"/>
    <n v="0"/>
    <m/>
    <x v="0"/>
    <n v="1"/>
  </r>
  <r>
    <s v="e14b1460736cd8271e4407ff3a7970f1"/>
    <d v="2023-06-02T00:00:00"/>
    <x v="0"/>
    <x v="0"/>
    <n v="0"/>
    <n v="0"/>
    <m/>
    <x v="0"/>
    <n v="1"/>
  </r>
  <r>
    <s v="e158fff1184e84e50424326e5b68f262"/>
    <d v="2023-06-05T00:00:00"/>
    <x v="3"/>
    <x v="1"/>
    <n v="0"/>
    <n v="0"/>
    <m/>
    <x v="0"/>
    <n v="1"/>
  </r>
  <r>
    <s v="e16317b52a01bcdccb6c6939e2e08df9"/>
    <d v="2023-06-07T00:00:00"/>
    <x v="3"/>
    <x v="1"/>
    <n v="1"/>
    <n v="0"/>
    <s v="monthly.5.99.3d.trial"/>
    <x v="0"/>
    <n v="1"/>
  </r>
  <r>
    <s v="e1655adeee050254d131c0416431319b"/>
    <d v="2023-06-03T00:00:00"/>
    <x v="2"/>
    <x v="0"/>
    <n v="0"/>
    <n v="0"/>
    <m/>
    <x v="0"/>
    <n v="1"/>
  </r>
  <r>
    <s v="e16925bc6e16aa2f42272678893b960b"/>
    <d v="2023-06-06T00:00:00"/>
    <x v="2"/>
    <x v="1"/>
    <n v="0"/>
    <n v="0"/>
    <m/>
    <x v="0"/>
    <n v="1"/>
  </r>
  <r>
    <s v="e16d18d283872d29fb543a5e9c45ecff"/>
    <d v="2023-06-01T00:00:00"/>
    <x v="0"/>
    <x v="1"/>
    <n v="0"/>
    <n v="0"/>
    <m/>
    <x v="0"/>
    <n v="1"/>
  </r>
  <r>
    <s v="e17bbf2c878fc5983c2e86c3718fc229"/>
    <d v="2023-06-06T00:00:00"/>
    <x v="1"/>
    <x v="1"/>
    <n v="0"/>
    <n v="0"/>
    <m/>
    <x v="0"/>
    <n v="1"/>
  </r>
  <r>
    <s v="e18bc249f6f748c5ad436a175e16f113"/>
    <d v="2023-06-02T00:00:00"/>
    <x v="3"/>
    <x v="1"/>
    <n v="0"/>
    <n v="0"/>
    <m/>
    <x v="0"/>
    <n v="1"/>
  </r>
  <r>
    <s v="e191838f8d73d4f2ce9709d21d5c3ce5"/>
    <d v="2023-06-02T00:00:00"/>
    <x v="2"/>
    <x v="1"/>
    <n v="1"/>
    <n v="0"/>
    <s v="monthly.5.99.3d.trial"/>
    <x v="0"/>
    <n v="1"/>
  </r>
  <r>
    <s v="e194ee75d16621704ac20c11ed46432e"/>
    <d v="2023-06-03T00:00:00"/>
    <x v="3"/>
    <x v="1"/>
    <n v="1"/>
    <n v="0"/>
    <s v="monthly.5.99.3d.trial"/>
    <x v="0"/>
    <n v="1"/>
  </r>
  <r>
    <s v="e19f363378ada1988a1d8bc3b08dc6a3"/>
    <d v="2023-06-06T00:00:00"/>
    <x v="0"/>
    <x v="1"/>
    <n v="0"/>
    <n v="0"/>
    <m/>
    <x v="0"/>
    <n v="1"/>
  </r>
  <r>
    <s v="e1ab2ed40875d440d3118bab0b4d360b"/>
    <d v="2023-06-01T00:00:00"/>
    <x v="2"/>
    <x v="1"/>
    <n v="0"/>
    <n v="0"/>
    <m/>
    <x v="0"/>
    <n v="1"/>
  </r>
  <r>
    <s v="e1af3c5e55280fdf79c94b03542139df"/>
    <d v="2023-06-02T00:00:00"/>
    <x v="1"/>
    <x v="1"/>
    <n v="0"/>
    <n v="0"/>
    <m/>
    <x v="0"/>
    <n v="1"/>
  </r>
  <r>
    <s v="e1b753670f1146d3faab79f64cb2c474"/>
    <d v="2023-06-03T00:00:00"/>
    <x v="0"/>
    <x v="1"/>
    <n v="0"/>
    <n v="0"/>
    <m/>
    <x v="0"/>
    <n v="1"/>
  </r>
  <r>
    <s v="e1ba53615e9765821f385a3ce7837d27"/>
    <d v="2023-06-01T00:00:00"/>
    <x v="2"/>
    <x v="0"/>
    <n v="0"/>
    <n v="0"/>
    <m/>
    <x v="0"/>
    <n v="1"/>
  </r>
  <r>
    <s v="e1bd395ef470965137e1946b1f751139"/>
    <d v="2023-06-02T00:00:00"/>
    <x v="0"/>
    <x v="1"/>
    <n v="0"/>
    <n v="0"/>
    <m/>
    <x v="0"/>
    <n v="1"/>
  </r>
  <r>
    <s v="e1bd3e7c416d09d82f8d9234792e2b8b"/>
    <d v="2023-06-05T00:00:00"/>
    <x v="1"/>
    <x v="1"/>
    <n v="0"/>
    <n v="0"/>
    <m/>
    <x v="0"/>
    <n v="1"/>
  </r>
  <r>
    <s v="e1c11819bfa5bea2f0f59c6cbcb6bee8"/>
    <d v="2023-06-03T00:00:00"/>
    <x v="3"/>
    <x v="0"/>
    <n v="0"/>
    <n v="0"/>
    <m/>
    <x v="0"/>
    <n v="1"/>
  </r>
  <r>
    <s v="e1c336d740a477f6b98042a177d37fad"/>
    <d v="2023-06-07T00:00:00"/>
    <x v="1"/>
    <x v="1"/>
    <n v="0"/>
    <n v="0"/>
    <m/>
    <x v="0"/>
    <n v="1"/>
  </r>
  <r>
    <s v="e1c45a7619fadc8863f384b5f8941940"/>
    <d v="2023-06-05T00:00:00"/>
    <x v="1"/>
    <x v="0"/>
    <n v="0"/>
    <n v="0"/>
    <m/>
    <x v="0"/>
    <n v="1"/>
  </r>
  <r>
    <s v="e1c52c676f23ad26cdd2c613cca3e8f0"/>
    <d v="2023-06-04T00:00:00"/>
    <x v="0"/>
    <x v="1"/>
    <n v="0"/>
    <n v="0"/>
    <m/>
    <x v="0"/>
    <n v="1"/>
  </r>
  <r>
    <s v="e1c922ec519f450980512cd3ff970d35"/>
    <d v="2023-06-04T00:00:00"/>
    <x v="0"/>
    <x v="0"/>
    <n v="0"/>
    <n v="0"/>
    <m/>
    <x v="0"/>
    <n v="1"/>
  </r>
  <r>
    <s v="e1ca1f2fc11ab065fb74fcb15b60bdfd"/>
    <d v="2023-06-02T00:00:00"/>
    <x v="3"/>
    <x v="1"/>
    <n v="0"/>
    <n v="0"/>
    <m/>
    <x v="0"/>
    <n v="1"/>
  </r>
  <r>
    <s v="e1cce44e7d7b74b337ecfde8debbad14"/>
    <d v="2023-06-01T00:00:00"/>
    <x v="3"/>
    <x v="1"/>
    <n v="0"/>
    <n v="0"/>
    <m/>
    <x v="0"/>
    <n v="1"/>
  </r>
  <r>
    <s v="e1d29fe0157ff9fbf8a33ba89f8f24d1"/>
    <d v="2023-06-04T00:00:00"/>
    <x v="1"/>
    <x v="0"/>
    <n v="0"/>
    <n v="0"/>
    <m/>
    <x v="0"/>
    <n v="1"/>
  </r>
  <r>
    <s v="e1d2e487d20b0048c84deb990c24bf03"/>
    <d v="2023-06-02T00:00:00"/>
    <x v="1"/>
    <x v="1"/>
    <n v="0"/>
    <n v="0"/>
    <m/>
    <x v="0"/>
    <n v="1"/>
  </r>
  <r>
    <s v="e1d542e0bcd9555e78290d4e4b25ab19"/>
    <d v="2023-06-04T00:00:00"/>
    <x v="2"/>
    <x v="1"/>
    <n v="0"/>
    <n v="0"/>
    <m/>
    <x v="0"/>
    <n v="1"/>
  </r>
  <r>
    <s v="e1d8ad3e601fca288d94505383066685"/>
    <d v="2023-06-05T00:00:00"/>
    <x v="0"/>
    <x v="1"/>
    <n v="0"/>
    <n v="0"/>
    <m/>
    <x v="0"/>
    <n v="1"/>
  </r>
  <r>
    <s v="e1daf9e1c455b17361037bcee0f06e1c"/>
    <d v="2023-06-02T00:00:00"/>
    <x v="2"/>
    <x v="1"/>
    <n v="0"/>
    <n v="0"/>
    <m/>
    <x v="0"/>
    <n v="1"/>
  </r>
  <r>
    <s v="e1ed828fddc458ffa0dc04231d4d6ac9"/>
    <d v="2023-06-07T00:00:00"/>
    <x v="0"/>
    <x v="1"/>
    <n v="0"/>
    <n v="0"/>
    <m/>
    <x v="0"/>
    <n v="1"/>
  </r>
  <r>
    <s v="e1f8bcb765e0405e2ae1d6e41c68f212"/>
    <d v="2023-06-05T00:00:00"/>
    <x v="3"/>
    <x v="0"/>
    <n v="0"/>
    <n v="0"/>
    <m/>
    <x v="0"/>
    <n v="1"/>
  </r>
  <r>
    <s v="e1f8c1bbb2607216f999241078d970a9"/>
    <d v="2023-06-07T00:00:00"/>
    <x v="3"/>
    <x v="1"/>
    <n v="1"/>
    <n v="0"/>
    <s v="monthly.5.99.3d.trial"/>
    <x v="0"/>
    <n v="1"/>
  </r>
  <r>
    <s v="e1f9127f06c78063ff304656103f2518"/>
    <d v="2023-06-04T00:00:00"/>
    <x v="0"/>
    <x v="0"/>
    <n v="0"/>
    <n v="0"/>
    <m/>
    <x v="0"/>
    <n v="1"/>
  </r>
  <r>
    <s v="e201023a03afa282fc3d247525b58808"/>
    <d v="2023-06-01T00:00:00"/>
    <x v="2"/>
    <x v="0"/>
    <n v="0"/>
    <n v="0"/>
    <m/>
    <x v="0"/>
    <n v="1"/>
  </r>
  <r>
    <s v="e2024da3a1364bd728402ce4f64ab6a1"/>
    <d v="2023-06-07T00:00:00"/>
    <x v="0"/>
    <x v="1"/>
    <n v="0"/>
    <n v="0"/>
    <m/>
    <x v="0"/>
    <n v="1"/>
  </r>
  <r>
    <s v="e20cf7b925f84ee58622f19df4835c08"/>
    <d v="2023-06-06T00:00:00"/>
    <x v="0"/>
    <x v="1"/>
    <n v="0"/>
    <n v="0"/>
    <m/>
    <x v="0"/>
    <n v="1"/>
  </r>
  <r>
    <s v="e20ed2d286034b7e690d58b1eccbdc72"/>
    <d v="2023-06-03T00:00:00"/>
    <x v="2"/>
    <x v="1"/>
    <n v="0"/>
    <n v="0"/>
    <m/>
    <x v="0"/>
    <n v="1"/>
  </r>
  <r>
    <s v="e2169d95ffd59c5f21dca737ca42d0fe"/>
    <d v="2023-06-02T00:00:00"/>
    <x v="0"/>
    <x v="0"/>
    <n v="0"/>
    <n v="0"/>
    <m/>
    <x v="0"/>
    <n v="1"/>
  </r>
  <r>
    <s v="e216dd718504e69fc6bb95da733047fb"/>
    <d v="2023-06-07T00:00:00"/>
    <x v="0"/>
    <x v="0"/>
    <n v="0"/>
    <n v="0"/>
    <m/>
    <x v="0"/>
    <n v="1"/>
  </r>
  <r>
    <s v="e21e99e46c6ca34e71ce8fe1d835f935"/>
    <d v="2023-06-04T00:00:00"/>
    <x v="3"/>
    <x v="1"/>
    <n v="0"/>
    <n v="0"/>
    <m/>
    <x v="0"/>
    <n v="1"/>
  </r>
  <r>
    <s v="e22cdab061434f03965b0be82078ec65"/>
    <d v="2023-06-01T00:00:00"/>
    <x v="1"/>
    <x v="1"/>
    <n v="0"/>
    <n v="0"/>
    <m/>
    <x v="0"/>
    <n v="1"/>
  </r>
  <r>
    <s v="e230f8d73980cce987932ea6af501fd2"/>
    <d v="2023-06-02T00:00:00"/>
    <x v="0"/>
    <x v="0"/>
    <n v="0"/>
    <n v="0"/>
    <m/>
    <x v="0"/>
    <n v="1"/>
  </r>
  <r>
    <s v="e23962990a8153f4250cfe3ceb6dc7fe"/>
    <d v="2023-06-04T00:00:00"/>
    <x v="1"/>
    <x v="0"/>
    <n v="0"/>
    <n v="0"/>
    <m/>
    <x v="0"/>
    <n v="1"/>
  </r>
  <r>
    <s v="e23ac8deebd444c351c62b2b98bae910"/>
    <d v="2023-06-05T00:00:00"/>
    <x v="0"/>
    <x v="1"/>
    <n v="0"/>
    <n v="0"/>
    <m/>
    <x v="0"/>
    <n v="1"/>
  </r>
  <r>
    <s v="e23c7b7ccaeaf492d02da12a4dfa7bb2"/>
    <d v="2023-06-07T00:00:00"/>
    <x v="1"/>
    <x v="1"/>
    <n v="0"/>
    <n v="0"/>
    <m/>
    <x v="0"/>
    <n v="1"/>
  </r>
  <r>
    <s v="e23fd1424a4f4b9266f19213808e2708"/>
    <d v="2023-06-02T00:00:00"/>
    <x v="3"/>
    <x v="0"/>
    <n v="0"/>
    <n v="0"/>
    <m/>
    <x v="0"/>
    <n v="1"/>
  </r>
  <r>
    <s v="e242ba28334c5ccfe1b72636d2b2aab7"/>
    <d v="2023-06-04T00:00:00"/>
    <x v="2"/>
    <x v="0"/>
    <n v="1"/>
    <n v="0"/>
    <s v="weekly.2.99.3d.trial"/>
    <x v="0"/>
    <n v="1"/>
  </r>
  <r>
    <s v="e24448a524a375f6801f1551de1781b7"/>
    <d v="2023-06-02T00:00:00"/>
    <x v="1"/>
    <x v="1"/>
    <n v="0"/>
    <n v="0"/>
    <m/>
    <x v="0"/>
    <n v="1"/>
  </r>
  <r>
    <s v="e244eb1a9ef82cb0fdff5d03c92c42d1"/>
    <d v="2023-06-04T00:00:00"/>
    <x v="1"/>
    <x v="1"/>
    <n v="0"/>
    <n v="0"/>
    <m/>
    <x v="0"/>
    <n v="1"/>
  </r>
  <r>
    <s v="e24cd649fc9ff32d11a5a83ed5e64438"/>
    <d v="2023-06-04T00:00:00"/>
    <x v="0"/>
    <x v="1"/>
    <n v="1"/>
    <n v="0"/>
    <s v="monthly.5.99.3d.trial"/>
    <x v="0"/>
    <n v="1"/>
  </r>
  <r>
    <s v="e24f2b7923735969050ddd29642e0ae8"/>
    <d v="2023-06-05T00:00:00"/>
    <x v="1"/>
    <x v="1"/>
    <n v="0"/>
    <n v="0"/>
    <m/>
    <x v="0"/>
    <n v="1"/>
  </r>
  <r>
    <s v="e2502288b2be8b6867bbee7e04e21da7"/>
    <d v="2023-06-07T00:00:00"/>
    <x v="2"/>
    <x v="1"/>
    <n v="0"/>
    <n v="0"/>
    <m/>
    <x v="0"/>
    <n v="1"/>
  </r>
  <r>
    <s v="e250aa22359732a82d9ce284d23eb8f9"/>
    <d v="2023-06-01T00:00:00"/>
    <x v="3"/>
    <x v="0"/>
    <n v="0"/>
    <n v="0"/>
    <m/>
    <x v="0"/>
    <n v="1"/>
  </r>
  <r>
    <s v="e25ea5320d3bf3ac56ae2d022b199c3a"/>
    <d v="2023-06-06T00:00:00"/>
    <x v="0"/>
    <x v="1"/>
    <n v="0"/>
    <n v="0"/>
    <m/>
    <x v="0"/>
    <n v="1"/>
  </r>
  <r>
    <s v="e2615e4cf6910d3ca126a435c44d0da8"/>
    <d v="2023-06-07T00:00:00"/>
    <x v="2"/>
    <x v="0"/>
    <n v="0"/>
    <n v="0"/>
    <m/>
    <x v="0"/>
    <n v="1"/>
  </r>
  <r>
    <s v="e264caa2521e7af252c77cf6c3857feb"/>
    <d v="2023-06-05T00:00:00"/>
    <x v="3"/>
    <x v="1"/>
    <n v="0"/>
    <n v="0"/>
    <m/>
    <x v="0"/>
    <n v="1"/>
  </r>
  <r>
    <s v="e265037b1ef0266d15850c0631562752"/>
    <d v="2023-06-01T00:00:00"/>
    <x v="1"/>
    <x v="1"/>
    <n v="0"/>
    <n v="0"/>
    <m/>
    <x v="0"/>
    <n v="1"/>
  </r>
  <r>
    <s v="e26f9266872d802f7a149a51f8d353bc"/>
    <d v="2023-06-06T00:00:00"/>
    <x v="2"/>
    <x v="1"/>
    <n v="1"/>
    <n v="0"/>
    <s v="monthly.5.99.3d.trial"/>
    <x v="0"/>
    <n v="1"/>
  </r>
  <r>
    <s v="e274acfaef725d4560c9978c970a8854"/>
    <d v="2023-06-04T00:00:00"/>
    <x v="3"/>
    <x v="1"/>
    <n v="0"/>
    <n v="0"/>
    <m/>
    <x v="0"/>
    <n v="1"/>
  </r>
  <r>
    <s v="e275a140ab5f5e248219c3aad05c7688"/>
    <d v="2023-06-02T00:00:00"/>
    <x v="1"/>
    <x v="1"/>
    <n v="0"/>
    <n v="0"/>
    <m/>
    <x v="0"/>
    <n v="1"/>
  </r>
  <r>
    <s v="e2762381e85f6728f1fabd51477578d0"/>
    <d v="2023-06-04T00:00:00"/>
    <x v="2"/>
    <x v="0"/>
    <n v="0"/>
    <n v="0"/>
    <m/>
    <x v="0"/>
    <n v="1"/>
  </r>
  <r>
    <s v="e27c0d60c7d15fa4e3b71db825a455ab"/>
    <d v="2023-06-04T00:00:00"/>
    <x v="2"/>
    <x v="1"/>
    <n v="0"/>
    <n v="0"/>
    <m/>
    <x v="0"/>
    <n v="1"/>
  </r>
  <r>
    <s v="e27d48e71b821da79760db1091e5274c"/>
    <d v="2023-06-02T00:00:00"/>
    <x v="2"/>
    <x v="1"/>
    <n v="0"/>
    <n v="0"/>
    <m/>
    <x v="0"/>
    <n v="1"/>
  </r>
  <r>
    <s v="e27f5cf27a8f7690c71cc293f8978d0a"/>
    <d v="2023-06-06T00:00:00"/>
    <x v="0"/>
    <x v="0"/>
    <n v="0"/>
    <n v="0"/>
    <m/>
    <x v="0"/>
    <n v="1"/>
  </r>
  <r>
    <s v="e27fb23eacd6120c8bdef5ed102350d2"/>
    <d v="2023-06-03T00:00:00"/>
    <x v="2"/>
    <x v="0"/>
    <n v="0"/>
    <n v="0"/>
    <m/>
    <x v="0"/>
    <n v="1"/>
  </r>
  <r>
    <s v="e2808970834a890e38344faf31a6a402"/>
    <d v="2023-06-04T00:00:00"/>
    <x v="3"/>
    <x v="0"/>
    <n v="0"/>
    <n v="0"/>
    <m/>
    <x v="0"/>
    <n v="1"/>
  </r>
  <r>
    <s v="e286836b1e08e5c94a6d10f5dfa5b294"/>
    <d v="2023-06-05T00:00:00"/>
    <x v="1"/>
    <x v="1"/>
    <n v="0"/>
    <n v="0"/>
    <m/>
    <x v="0"/>
    <n v="1"/>
  </r>
  <r>
    <s v="e28e87f06c38e547c8d49247075555c4"/>
    <d v="2023-06-07T00:00:00"/>
    <x v="2"/>
    <x v="1"/>
    <n v="0"/>
    <n v="0"/>
    <m/>
    <x v="0"/>
    <n v="1"/>
  </r>
  <r>
    <s v="e28f8f2633a82195b4f0738f4df23542"/>
    <d v="2023-06-07T00:00:00"/>
    <x v="2"/>
    <x v="1"/>
    <n v="0"/>
    <n v="0"/>
    <m/>
    <x v="0"/>
    <n v="1"/>
  </r>
  <r>
    <s v="e290aad47e304edd461754abce84e94e"/>
    <d v="2023-06-04T00:00:00"/>
    <x v="0"/>
    <x v="0"/>
    <n v="0"/>
    <n v="0"/>
    <m/>
    <x v="0"/>
    <n v="1"/>
  </r>
  <r>
    <s v="e291cc581137b3dada441de613034fbc"/>
    <d v="2023-06-06T00:00:00"/>
    <x v="0"/>
    <x v="0"/>
    <n v="0"/>
    <n v="0"/>
    <m/>
    <x v="0"/>
    <n v="1"/>
  </r>
  <r>
    <s v="e293b97b244fe6944e810e80386d0945"/>
    <d v="2023-06-07T00:00:00"/>
    <x v="1"/>
    <x v="1"/>
    <n v="0"/>
    <n v="0"/>
    <m/>
    <x v="0"/>
    <n v="1"/>
  </r>
  <r>
    <s v="e29a636e7fb3b8ef399544be77d6be6b"/>
    <d v="2023-06-05T00:00:00"/>
    <x v="1"/>
    <x v="1"/>
    <n v="0"/>
    <n v="0"/>
    <m/>
    <x v="0"/>
    <n v="1"/>
  </r>
  <r>
    <s v="e29b38fd9564b434f2cf26bcac7b90ab"/>
    <d v="2023-06-02T00:00:00"/>
    <x v="0"/>
    <x v="1"/>
    <n v="0"/>
    <n v="0"/>
    <m/>
    <x v="0"/>
    <n v="1"/>
  </r>
  <r>
    <s v="e29b7d7331e6ac2c7d9312d01e522cd1"/>
    <d v="2023-06-05T00:00:00"/>
    <x v="0"/>
    <x v="1"/>
    <n v="0"/>
    <n v="0"/>
    <m/>
    <x v="0"/>
    <n v="1"/>
  </r>
  <r>
    <s v="e29c3a7c5a2543e316f974a267c26bb4"/>
    <d v="2023-06-01T00:00:00"/>
    <x v="1"/>
    <x v="0"/>
    <n v="0"/>
    <n v="0"/>
    <m/>
    <x v="0"/>
    <n v="1"/>
  </r>
  <r>
    <s v="e29c56c166dae5469dfa3990dab42321"/>
    <d v="2023-06-01T00:00:00"/>
    <x v="0"/>
    <x v="0"/>
    <n v="0"/>
    <n v="0"/>
    <m/>
    <x v="0"/>
    <n v="1"/>
  </r>
  <r>
    <s v="e29f8d87a9f187ab8e5b3bc94084ba5f"/>
    <d v="2023-06-01T00:00:00"/>
    <x v="0"/>
    <x v="0"/>
    <n v="0"/>
    <n v="0"/>
    <m/>
    <x v="0"/>
    <n v="1"/>
  </r>
  <r>
    <s v="e2a8fa01b39008ee7857ac95e44aeb2b"/>
    <d v="2023-06-04T00:00:00"/>
    <x v="1"/>
    <x v="1"/>
    <n v="0"/>
    <n v="0"/>
    <m/>
    <x v="0"/>
    <n v="1"/>
  </r>
  <r>
    <s v="e2aa8a4a4938da251d5e9b26f1eeba73"/>
    <d v="2023-06-07T00:00:00"/>
    <x v="3"/>
    <x v="1"/>
    <n v="0"/>
    <n v="0"/>
    <m/>
    <x v="0"/>
    <n v="1"/>
  </r>
  <r>
    <s v="e2b0430fec157ddf2cc4353bfbde3540"/>
    <d v="2023-06-05T00:00:00"/>
    <x v="3"/>
    <x v="0"/>
    <n v="0"/>
    <n v="0"/>
    <m/>
    <x v="0"/>
    <n v="1"/>
  </r>
  <r>
    <s v="e2b14b6f9ef90ea564e99937e2098a60"/>
    <d v="2023-06-03T00:00:00"/>
    <x v="3"/>
    <x v="1"/>
    <n v="0"/>
    <n v="0"/>
    <m/>
    <x v="0"/>
    <n v="1"/>
  </r>
  <r>
    <s v="e2b38b84af73dfd43bffcc415cdb0697"/>
    <d v="2023-06-07T00:00:00"/>
    <x v="3"/>
    <x v="1"/>
    <n v="1"/>
    <n v="1"/>
    <s v="monthly.5.99.3d.trial"/>
    <x v="1"/>
    <n v="1"/>
  </r>
  <r>
    <s v="e2b6f854d01a16a7b17cbd56cee37f0d"/>
    <d v="2023-06-07T00:00:00"/>
    <x v="0"/>
    <x v="1"/>
    <n v="1"/>
    <n v="0"/>
    <s v="monthly.5.99.3d.trial"/>
    <x v="0"/>
    <n v="1"/>
  </r>
  <r>
    <s v="e2b70c8bdcaa870c587cb6bc7d835d2a"/>
    <d v="2023-06-02T00:00:00"/>
    <x v="1"/>
    <x v="1"/>
    <n v="0"/>
    <n v="0"/>
    <m/>
    <x v="0"/>
    <n v="1"/>
  </r>
  <r>
    <s v="e2b7e74ed5b27ef84193ddd085049c02"/>
    <d v="2023-06-05T00:00:00"/>
    <x v="1"/>
    <x v="1"/>
    <n v="0"/>
    <n v="0"/>
    <m/>
    <x v="0"/>
    <n v="1"/>
  </r>
  <r>
    <s v="e2ba3a1ac0c26da436e9befdea085b71"/>
    <d v="2023-06-04T00:00:00"/>
    <x v="1"/>
    <x v="1"/>
    <n v="0"/>
    <n v="0"/>
    <m/>
    <x v="0"/>
    <n v="1"/>
  </r>
  <r>
    <s v="e2bcf4054ec0fadc228031485bdeece7"/>
    <d v="2023-06-03T00:00:00"/>
    <x v="0"/>
    <x v="0"/>
    <n v="0"/>
    <n v="0"/>
    <m/>
    <x v="0"/>
    <n v="1"/>
  </r>
  <r>
    <s v="e2c47bcd4e9efda8caa646b0c881e606"/>
    <d v="2023-06-05T00:00:00"/>
    <x v="1"/>
    <x v="1"/>
    <n v="0"/>
    <n v="0"/>
    <m/>
    <x v="0"/>
    <n v="1"/>
  </r>
  <r>
    <s v="e2c65ed533422ff1978bcc62a0aff8ac"/>
    <d v="2023-06-05T00:00:00"/>
    <x v="2"/>
    <x v="1"/>
    <n v="0"/>
    <n v="0"/>
    <m/>
    <x v="0"/>
    <n v="1"/>
  </r>
  <r>
    <s v="e2c75479202085d256f7a3473bb43fc3"/>
    <d v="2023-06-05T00:00:00"/>
    <x v="0"/>
    <x v="1"/>
    <n v="0"/>
    <n v="0"/>
    <m/>
    <x v="0"/>
    <n v="1"/>
  </r>
  <r>
    <s v="e2c7a67acd156860c315593ea31f533e"/>
    <d v="2023-06-06T00:00:00"/>
    <x v="1"/>
    <x v="1"/>
    <n v="0"/>
    <n v="0"/>
    <m/>
    <x v="0"/>
    <n v="1"/>
  </r>
  <r>
    <s v="e2c92ed8c25676a2525a387cf1197ed5"/>
    <d v="2023-06-06T00:00:00"/>
    <x v="2"/>
    <x v="1"/>
    <n v="0"/>
    <n v="0"/>
    <m/>
    <x v="0"/>
    <n v="1"/>
  </r>
  <r>
    <s v="e2c99569f74dee38b682f98faf0c0e6f"/>
    <d v="2023-06-04T00:00:00"/>
    <x v="0"/>
    <x v="0"/>
    <n v="1"/>
    <n v="0"/>
    <s v="weekly.2.99.3d.trial"/>
    <x v="0"/>
    <n v="1"/>
  </r>
  <r>
    <s v="e2c9e77435e5306c659c4d7d9560ce94"/>
    <d v="2023-06-07T00:00:00"/>
    <x v="3"/>
    <x v="0"/>
    <n v="1"/>
    <n v="0"/>
    <s v="weekly.2.99.3d.trial"/>
    <x v="0"/>
    <n v="1"/>
  </r>
  <r>
    <s v="e2ceff15a772218435eec45f9574b582"/>
    <d v="2023-06-05T00:00:00"/>
    <x v="1"/>
    <x v="1"/>
    <n v="0"/>
    <n v="0"/>
    <m/>
    <x v="0"/>
    <n v="1"/>
  </r>
  <r>
    <s v="e2d19abcc1c088255902bc01867fd6a9"/>
    <d v="2023-06-05T00:00:00"/>
    <x v="2"/>
    <x v="1"/>
    <n v="1"/>
    <n v="0"/>
    <s v="monthly.5.99.3d.trial"/>
    <x v="0"/>
    <n v="1"/>
  </r>
  <r>
    <s v="e2d40ab2d0ad34f0372fc7e8f29d74f5"/>
    <d v="2023-06-07T00:00:00"/>
    <x v="2"/>
    <x v="1"/>
    <n v="0"/>
    <n v="0"/>
    <m/>
    <x v="0"/>
    <n v="1"/>
  </r>
  <r>
    <s v="e2d4603052baee7705af5f942e834cdf"/>
    <d v="2023-06-03T00:00:00"/>
    <x v="2"/>
    <x v="1"/>
    <n v="0"/>
    <n v="0"/>
    <m/>
    <x v="0"/>
    <n v="1"/>
  </r>
  <r>
    <s v="e2d76d18f3e6eca4ed0a2e0f4769aad9"/>
    <d v="2023-06-03T00:00:00"/>
    <x v="0"/>
    <x v="0"/>
    <n v="0"/>
    <n v="0"/>
    <m/>
    <x v="0"/>
    <n v="1"/>
  </r>
  <r>
    <s v="e2d78cce8453be142efb0df147843b51"/>
    <d v="2023-06-01T00:00:00"/>
    <x v="2"/>
    <x v="1"/>
    <n v="0"/>
    <n v="0"/>
    <m/>
    <x v="0"/>
    <n v="1"/>
  </r>
  <r>
    <s v="e2dc7dfdcec372b23308952e6f70c5ec"/>
    <d v="2023-06-05T00:00:00"/>
    <x v="2"/>
    <x v="0"/>
    <n v="0"/>
    <n v="0"/>
    <m/>
    <x v="0"/>
    <n v="1"/>
  </r>
  <r>
    <s v="e2e4047fd6a035c8051d7630979e1201"/>
    <d v="2023-06-01T00:00:00"/>
    <x v="1"/>
    <x v="1"/>
    <n v="1"/>
    <n v="0"/>
    <s v="monthly.5.99.3d.trial"/>
    <x v="0"/>
    <n v="1"/>
  </r>
  <r>
    <s v="e2e57518cd85e4cee12335e4218cfd69"/>
    <d v="2023-06-02T00:00:00"/>
    <x v="2"/>
    <x v="0"/>
    <n v="0"/>
    <n v="0"/>
    <m/>
    <x v="0"/>
    <n v="1"/>
  </r>
  <r>
    <s v="e2f68dd6a735f11a3467b9b4081fee1f"/>
    <d v="2023-06-05T00:00:00"/>
    <x v="0"/>
    <x v="0"/>
    <n v="1"/>
    <n v="0"/>
    <s v="weekly.2.99.3d.trial"/>
    <x v="0"/>
    <n v="1"/>
  </r>
  <r>
    <s v="e2f90d1a34bf7ae00e11d9de7d98db81"/>
    <d v="2023-06-06T00:00:00"/>
    <x v="0"/>
    <x v="0"/>
    <n v="0"/>
    <n v="0"/>
    <m/>
    <x v="0"/>
    <n v="1"/>
  </r>
  <r>
    <s v="e2f96a853de2aac385ceff18795607fb"/>
    <d v="2023-06-04T00:00:00"/>
    <x v="3"/>
    <x v="1"/>
    <n v="1"/>
    <n v="0"/>
    <s v="monthly.5.99.3d.trial"/>
    <x v="0"/>
    <n v="1"/>
  </r>
  <r>
    <s v="e2fe2df7a5f0d7e4c1eb6365e32c99a3"/>
    <d v="2023-06-05T00:00:00"/>
    <x v="3"/>
    <x v="0"/>
    <n v="0"/>
    <n v="0"/>
    <m/>
    <x v="0"/>
    <n v="1"/>
  </r>
  <r>
    <s v="e2fef22a4581767f13bb33645df0e1dd"/>
    <d v="2023-06-01T00:00:00"/>
    <x v="3"/>
    <x v="1"/>
    <n v="1"/>
    <n v="0"/>
    <s v="monthly.5.99.3d.trial"/>
    <x v="0"/>
    <n v="1"/>
  </r>
  <r>
    <s v="e309a4c656b3e6bdc62638876171c817"/>
    <d v="2023-06-05T00:00:00"/>
    <x v="2"/>
    <x v="0"/>
    <n v="0"/>
    <n v="0"/>
    <m/>
    <x v="0"/>
    <n v="1"/>
  </r>
  <r>
    <s v="e313ce5500e13c7959e1713e94e3e8af"/>
    <d v="2023-06-05T00:00:00"/>
    <x v="2"/>
    <x v="0"/>
    <n v="0"/>
    <n v="0"/>
    <m/>
    <x v="0"/>
    <n v="1"/>
  </r>
  <r>
    <s v="e313f975dd64b527001cb1651b6ab8f6"/>
    <d v="2023-06-03T00:00:00"/>
    <x v="3"/>
    <x v="1"/>
    <n v="0"/>
    <n v="0"/>
    <m/>
    <x v="0"/>
    <n v="1"/>
  </r>
  <r>
    <s v="e314954c205f33100a40d58860ba8f4b"/>
    <d v="2023-06-05T00:00:00"/>
    <x v="3"/>
    <x v="0"/>
    <n v="0"/>
    <n v="0"/>
    <m/>
    <x v="0"/>
    <n v="1"/>
  </r>
  <r>
    <s v="e315cd78054c05e7ba1f7be6fea026e3"/>
    <d v="2023-06-04T00:00:00"/>
    <x v="1"/>
    <x v="0"/>
    <n v="0"/>
    <n v="0"/>
    <m/>
    <x v="0"/>
    <n v="1"/>
  </r>
  <r>
    <s v="e31695985a1ec6bf58471db1c98fb166"/>
    <d v="2023-06-07T00:00:00"/>
    <x v="0"/>
    <x v="1"/>
    <n v="0"/>
    <n v="0"/>
    <m/>
    <x v="0"/>
    <n v="1"/>
  </r>
  <r>
    <s v="e31888fd143372e74f9f5bbca3956f14"/>
    <d v="2023-06-05T00:00:00"/>
    <x v="2"/>
    <x v="0"/>
    <n v="0"/>
    <n v="0"/>
    <m/>
    <x v="0"/>
    <n v="1"/>
  </r>
  <r>
    <s v="e31d5ede4c6e5748e390e7837077f922"/>
    <d v="2023-06-06T00:00:00"/>
    <x v="0"/>
    <x v="0"/>
    <n v="0"/>
    <n v="0"/>
    <m/>
    <x v="0"/>
    <n v="1"/>
  </r>
  <r>
    <s v="e3213b89ac90dad43c796826eaf6f378"/>
    <d v="2023-06-05T00:00:00"/>
    <x v="1"/>
    <x v="0"/>
    <n v="0"/>
    <n v="0"/>
    <m/>
    <x v="0"/>
    <n v="1"/>
  </r>
  <r>
    <s v="e321d50ebed0adce5c3263518fc19992"/>
    <d v="2023-06-03T00:00:00"/>
    <x v="2"/>
    <x v="1"/>
    <n v="1"/>
    <n v="0"/>
    <s v="monthly.5.99.3d.trial"/>
    <x v="0"/>
    <n v="1"/>
  </r>
  <r>
    <s v="e327ac63a1a678ca1c864a3045ef55ac"/>
    <d v="2023-06-06T00:00:00"/>
    <x v="1"/>
    <x v="1"/>
    <n v="0"/>
    <n v="0"/>
    <m/>
    <x v="0"/>
    <n v="1"/>
  </r>
  <r>
    <s v="e33792aa9a969fa76ba95dbed6baf0ea"/>
    <d v="2023-06-02T00:00:00"/>
    <x v="1"/>
    <x v="0"/>
    <n v="0"/>
    <n v="0"/>
    <m/>
    <x v="0"/>
    <n v="1"/>
  </r>
  <r>
    <s v="e3380c2dfaf9d7ea442c5e1a674011a7"/>
    <d v="2023-06-05T00:00:00"/>
    <x v="0"/>
    <x v="0"/>
    <n v="0"/>
    <n v="0"/>
    <m/>
    <x v="0"/>
    <n v="1"/>
  </r>
  <r>
    <s v="e339144834a9c23f800f37ad5731c0d1"/>
    <d v="2023-06-01T00:00:00"/>
    <x v="0"/>
    <x v="0"/>
    <n v="0"/>
    <n v="0"/>
    <m/>
    <x v="0"/>
    <n v="1"/>
  </r>
  <r>
    <s v="e34b377d37726ba7fd8e9616016c0777"/>
    <d v="2023-06-02T00:00:00"/>
    <x v="3"/>
    <x v="1"/>
    <n v="0"/>
    <n v="0"/>
    <m/>
    <x v="0"/>
    <n v="1"/>
  </r>
  <r>
    <s v="e34f1385bedcf18effbc87981ead33fd"/>
    <d v="2023-06-04T00:00:00"/>
    <x v="3"/>
    <x v="1"/>
    <n v="0"/>
    <n v="0"/>
    <m/>
    <x v="0"/>
    <n v="1"/>
  </r>
  <r>
    <s v="e3543997c2f78911e24124a19127d7dc"/>
    <d v="2023-06-01T00:00:00"/>
    <x v="3"/>
    <x v="0"/>
    <n v="0"/>
    <n v="0"/>
    <m/>
    <x v="0"/>
    <n v="1"/>
  </r>
  <r>
    <s v="e355290551a1a419a140d7ab6de009fe"/>
    <d v="2023-06-06T00:00:00"/>
    <x v="0"/>
    <x v="0"/>
    <n v="0"/>
    <n v="0"/>
    <m/>
    <x v="0"/>
    <n v="1"/>
  </r>
  <r>
    <s v="e35770506a30d383a4f3ca676967409e"/>
    <d v="2023-06-06T00:00:00"/>
    <x v="3"/>
    <x v="0"/>
    <n v="1"/>
    <n v="0"/>
    <s v="weekly.2.99.3d.trial"/>
    <x v="0"/>
    <n v="1"/>
  </r>
  <r>
    <s v="e35870c6b42ef71c3bd5b2d87ee61056"/>
    <d v="2023-06-06T00:00:00"/>
    <x v="3"/>
    <x v="0"/>
    <n v="0"/>
    <n v="0"/>
    <m/>
    <x v="0"/>
    <n v="1"/>
  </r>
  <r>
    <s v="e362c2bbe7c0878a104c7c78d81d6e51"/>
    <d v="2023-06-01T00:00:00"/>
    <x v="0"/>
    <x v="1"/>
    <n v="0"/>
    <n v="0"/>
    <m/>
    <x v="0"/>
    <n v="1"/>
  </r>
  <r>
    <s v="e36726bcf7c569e336b1af35c4fd3919"/>
    <d v="2023-06-06T00:00:00"/>
    <x v="2"/>
    <x v="0"/>
    <n v="0"/>
    <n v="0"/>
    <m/>
    <x v="0"/>
    <n v="1"/>
  </r>
  <r>
    <s v="e3680977233c88ec8cb683a81ae31c68"/>
    <d v="2023-06-02T00:00:00"/>
    <x v="2"/>
    <x v="0"/>
    <n v="0"/>
    <n v="0"/>
    <m/>
    <x v="0"/>
    <n v="1"/>
  </r>
  <r>
    <s v="e3681ecf83521c871210069ee5c3d728"/>
    <d v="2023-06-06T00:00:00"/>
    <x v="3"/>
    <x v="1"/>
    <n v="0"/>
    <n v="0"/>
    <m/>
    <x v="0"/>
    <n v="1"/>
  </r>
  <r>
    <s v="e36afa62a3614081693504f3ea8fd108"/>
    <d v="2023-06-06T00:00:00"/>
    <x v="1"/>
    <x v="1"/>
    <n v="1"/>
    <n v="0"/>
    <s v="monthly.5.99.3d.trial"/>
    <x v="0"/>
    <n v="1"/>
  </r>
  <r>
    <s v="e3734f233c7562e56f034bbb45e41af4"/>
    <d v="2023-06-05T00:00:00"/>
    <x v="2"/>
    <x v="0"/>
    <n v="0"/>
    <n v="0"/>
    <m/>
    <x v="0"/>
    <n v="1"/>
  </r>
  <r>
    <s v="e374e2fca814090567fb0bef16eb8841"/>
    <d v="2023-06-01T00:00:00"/>
    <x v="0"/>
    <x v="1"/>
    <n v="0"/>
    <n v="0"/>
    <m/>
    <x v="0"/>
    <n v="1"/>
  </r>
  <r>
    <s v="e3830abcd7a8b9bba662c8b82ef99a84"/>
    <d v="2023-06-05T00:00:00"/>
    <x v="2"/>
    <x v="0"/>
    <n v="0"/>
    <n v="0"/>
    <m/>
    <x v="0"/>
    <n v="1"/>
  </r>
  <r>
    <s v="e383ba42ffc2f33c75605c0135ea616c"/>
    <d v="2023-06-07T00:00:00"/>
    <x v="3"/>
    <x v="0"/>
    <n v="0"/>
    <n v="0"/>
    <m/>
    <x v="0"/>
    <n v="1"/>
  </r>
  <r>
    <s v="e38a20f372713b8c90ba78c2dd6ce804"/>
    <d v="2023-06-06T00:00:00"/>
    <x v="1"/>
    <x v="0"/>
    <n v="0"/>
    <n v="0"/>
    <m/>
    <x v="0"/>
    <n v="1"/>
  </r>
  <r>
    <s v="e392960408fc9ab38975cd19ebe40588"/>
    <d v="2023-06-01T00:00:00"/>
    <x v="1"/>
    <x v="0"/>
    <n v="0"/>
    <n v="0"/>
    <m/>
    <x v="0"/>
    <n v="1"/>
  </r>
  <r>
    <s v="e3933d1b2925101da4b95ba1b13c21f3"/>
    <d v="2023-06-03T00:00:00"/>
    <x v="3"/>
    <x v="0"/>
    <n v="0"/>
    <n v="0"/>
    <m/>
    <x v="0"/>
    <n v="1"/>
  </r>
  <r>
    <s v="e3af28658f5606795722feefb86fe7b6"/>
    <d v="2023-06-04T00:00:00"/>
    <x v="2"/>
    <x v="0"/>
    <n v="0"/>
    <n v="0"/>
    <m/>
    <x v="0"/>
    <n v="1"/>
  </r>
  <r>
    <s v="e3b3b884fa644b86a99b73d9f75e4fd2"/>
    <d v="2023-06-06T00:00:00"/>
    <x v="3"/>
    <x v="0"/>
    <n v="0"/>
    <n v="0"/>
    <m/>
    <x v="0"/>
    <n v="1"/>
  </r>
  <r>
    <s v="e3be90e28ff380e50131b38b19107007"/>
    <d v="2023-06-06T00:00:00"/>
    <x v="1"/>
    <x v="0"/>
    <n v="1"/>
    <n v="1"/>
    <s v="weekly.2.99.3d.trial"/>
    <x v="2"/>
    <n v="1"/>
  </r>
  <r>
    <s v="e3cb7ae0a22f49bbd2b839e291cc8fe8"/>
    <d v="2023-06-02T00:00:00"/>
    <x v="3"/>
    <x v="1"/>
    <n v="0"/>
    <n v="0"/>
    <m/>
    <x v="0"/>
    <n v="1"/>
  </r>
  <r>
    <s v="e3cbc90d5e8e41a92a72b70bda1d1a92"/>
    <d v="2023-06-01T00:00:00"/>
    <x v="1"/>
    <x v="1"/>
    <n v="0"/>
    <n v="0"/>
    <m/>
    <x v="0"/>
    <n v="1"/>
  </r>
  <r>
    <s v="e3cf038176b8c02764e2b2bd979bc18f"/>
    <d v="2023-06-04T00:00:00"/>
    <x v="2"/>
    <x v="0"/>
    <n v="0"/>
    <n v="0"/>
    <m/>
    <x v="0"/>
    <n v="1"/>
  </r>
  <r>
    <s v="e3cf613def37c1c0453aa0b7857147e5"/>
    <d v="2023-06-05T00:00:00"/>
    <x v="2"/>
    <x v="1"/>
    <n v="0"/>
    <n v="0"/>
    <m/>
    <x v="0"/>
    <n v="1"/>
  </r>
  <r>
    <s v="e3d2026c7b23193fad2644da85c0f8e3"/>
    <d v="2023-06-06T00:00:00"/>
    <x v="2"/>
    <x v="0"/>
    <n v="0"/>
    <n v="0"/>
    <m/>
    <x v="0"/>
    <n v="1"/>
  </r>
  <r>
    <s v="e3d47fdc28cf7a1fbd49b82151954af4"/>
    <d v="2023-06-06T00:00:00"/>
    <x v="0"/>
    <x v="0"/>
    <n v="0"/>
    <n v="0"/>
    <m/>
    <x v="0"/>
    <n v="1"/>
  </r>
  <r>
    <s v="e3da243a85efcecfa4738ea749148f5f"/>
    <d v="2023-06-01T00:00:00"/>
    <x v="0"/>
    <x v="1"/>
    <n v="0"/>
    <n v="0"/>
    <m/>
    <x v="0"/>
    <n v="1"/>
  </r>
  <r>
    <s v="e3dba429623c93da7f1e88b9914df302"/>
    <d v="2023-06-05T00:00:00"/>
    <x v="2"/>
    <x v="1"/>
    <n v="0"/>
    <n v="0"/>
    <m/>
    <x v="0"/>
    <n v="1"/>
  </r>
  <r>
    <s v="e3dd41427987228a87c0ce3e3666c335"/>
    <d v="2023-06-06T00:00:00"/>
    <x v="0"/>
    <x v="1"/>
    <n v="0"/>
    <n v="0"/>
    <m/>
    <x v="0"/>
    <n v="1"/>
  </r>
  <r>
    <s v="e3df2f61500a1c90a9dddd1919a4928a"/>
    <d v="2023-06-04T00:00:00"/>
    <x v="1"/>
    <x v="0"/>
    <n v="0"/>
    <n v="0"/>
    <m/>
    <x v="0"/>
    <n v="1"/>
  </r>
  <r>
    <s v="e3e3a809a4193af313078f2ed992d8a2"/>
    <d v="2023-06-05T00:00:00"/>
    <x v="1"/>
    <x v="1"/>
    <n v="1"/>
    <n v="0"/>
    <s v="monthly.5.99.3d.trial"/>
    <x v="0"/>
    <n v="1"/>
  </r>
  <r>
    <s v="e3e7fcc2c2542b587e5d995a9b5837f6"/>
    <d v="2023-06-02T00:00:00"/>
    <x v="1"/>
    <x v="1"/>
    <n v="0"/>
    <n v="0"/>
    <m/>
    <x v="0"/>
    <n v="1"/>
  </r>
  <r>
    <s v="e3f0c6baa97258b250b793023e23a962"/>
    <d v="2023-06-07T00:00:00"/>
    <x v="3"/>
    <x v="1"/>
    <n v="1"/>
    <n v="0"/>
    <s v="monthly.5.99.3d.trial"/>
    <x v="0"/>
    <n v="1"/>
  </r>
  <r>
    <s v="e3f2929a6be6a1379f15b19e89b0e54b"/>
    <d v="2023-06-03T00:00:00"/>
    <x v="0"/>
    <x v="0"/>
    <n v="0"/>
    <n v="0"/>
    <m/>
    <x v="0"/>
    <n v="1"/>
  </r>
  <r>
    <s v="e3f966bd85cecfc07ad35248b4b00366"/>
    <d v="2023-06-04T00:00:00"/>
    <x v="1"/>
    <x v="1"/>
    <n v="0"/>
    <n v="0"/>
    <m/>
    <x v="0"/>
    <n v="1"/>
  </r>
  <r>
    <s v="e3ff681b7307816517754794ec82d439"/>
    <d v="2023-06-05T00:00:00"/>
    <x v="1"/>
    <x v="0"/>
    <n v="0"/>
    <n v="0"/>
    <m/>
    <x v="0"/>
    <n v="1"/>
  </r>
  <r>
    <s v="e4020c1cc5f2cd3997db7531d1beb63d"/>
    <d v="2023-06-05T00:00:00"/>
    <x v="2"/>
    <x v="0"/>
    <n v="0"/>
    <n v="0"/>
    <m/>
    <x v="0"/>
    <n v="1"/>
  </r>
  <r>
    <s v="e4041b1778d44e23c33253b219ef384a"/>
    <d v="2023-06-04T00:00:00"/>
    <x v="0"/>
    <x v="1"/>
    <n v="0"/>
    <n v="0"/>
    <m/>
    <x v="0"/>
    <n v="1"/>
  </r>
  <r>
    <s v="e40ae5d48928fb95b012c01ea312f30a"/>
    <d v="2023-06-06T00:00:00"/>
    <x v="3"/>
    <x v="1"/>
    <n v="0"/>
    <n v="0"/>
    <m/>
    <x v="0"/>
    <n v="1"/>
  </r>
  <r>
    <s v="e40b397d6b3216fb133533864d2258cb"/>
    <d v="2023-06-03T00:00:00"/>
    <x v="2"/>
    <x v="1"/>
    <n v="0"/>
    <n v="0"/>
    <m/>
    <x v="0"/>
    <n v="1"/>
  </r>
  <r>
    <s v="e40fcaaaa23cc43b25fc863dbbdb6f55"/>
    <d v="2023-06-02T00:00:00"/>
    <x v="1"/>
    <x v="1"/>
    <n v="0"/>
    <n v="0"/>
    <m/>
    <x v="0"/>
    <n v="1"/>
  </r>
  <r>
    <s v="e4107f959dbd46a956ee57d7ec0497c1"/>
    <d v="2023-06-05T00:00:00"/>
    <x v="1"/>
    <x v="0"/>
    <n v="0"/>
    <n v="0"/>
    <m/>
    <x v="0"/>
    <n v="1"/>
  </r>
  <r>
    <s v="e412cbb170a92052aab1cadb0a28c8e7"/>
    <d v="2023-06-03T00:00:00"/>
    <x v="2"/>
    <x v="0"/>
    <n v="0"/>
    <n v="0"/>
    <m/>
    <x v="0"/>
    <n v="1"/>
  </r>
  <r>
    <s v="e4146d5af14083f49eb2f00bedd60e27"/>
    <d v="2023-06-05T00:00:00"/>
    <x v="3"/>
    <x v="0"/>
    <n v="1"/>
    <n v="0"/>
    <s v="weekly.2.99.3d.trial"/>
    <x v="0"/>
    <n v="1"/>
  </r>
  <r>
    <s v="e41b75a5d87ced212f3c0c690fb721e0"/>
    <d v="2023-06-05T00:00:00"/>
    <x v="2"/>
    <x v="1"/>
    <n v="0"/>
    <n v="0"/>
    <m/>
    <x v="0"/>
    <n v="1"/>
  </r>
  <r>
    <s v="e41da9d557f1275e3b2862116b90b4fa"/>
    <d v="2023-06-03T00:00:00"/>
    <x v="0"/>
    <x v="0"/>
    <n v="0"/>
    <n v="0"/>
    <m/>
    <x v="0"/>
    <n v="1"/>
  </r>
  <r>
    <s v="e4272a7ce65194264bc01b4910c40ea3"/>
    <d v="2023-06-05T00:00:00"/>
    <x v="3"/>
    <x v="1"/>
    <n v="0"/>
    <n v="0"/>
    <m/>
    <x v="0"/>
    <n v="1"/>
  </r>
  <r>
    <s v="e42762756dc41bca9c52e7c55788b129"/>
    <d v="2023-06-05T00:00:00"/>
    <x v="1"/>
    <x v="1"/>
    <n v="0"/>
    <n v="0"/>
    <m/>
    <x v="0"/>
    <n v="1"/>
  </r>
  <r>
    <s v="e428090781dda55c3cd79b01563401c8"/>
    <d v="2023-06-06T00:00:00"/>
    <x v="0"/>
    <x v="1"/>
    <n v="0"/>
    <n v="0"/>
    <m/>
    <x v="0"/>
    <n v="1"/>
  </r>
  <r>
    <s v="e4314cf190d6596494b6959b2f1a39f4"/>
    <d v="2023-06-06T00:00:00"/>
    <x v="0"/>
    <x v="0"/>
    <n v="0"/>
    <n v="0"/>
    <m/>
    <x v="0"/>
    <n v="1"/>
  </r>
  <r>
    <s v="e43b8bbfe4ff51e9b5152a7969e264bc"/>
    <d v="2023-06-03T00:00:00"/>
    <x v="1"/>
    <x v="1"/>
    <n v="0"/>
    <n v="0"/>
    <m/>
    <x v="0"/>
    <n v="1"/>
  </r>
  <r>
    <s v="e43ecdb9630c7efe6e40ae35b11295cd"/>
    <d v="2023-06-01T00:00:00"/>
    <x v="2"/>
    <x v="1"/>
    <n v="0"/>
    <n v="0"/>
    <m/>
    <x v="0"/>
    <n v="1"/>
  </r>
  <r>
    <s v="e443be4e534f25c1d5122ac0587f6ae1"/>
    <d v="2023-06-01T00:00:00"/>
    <x v="1"/>
    <x v="1"/>
    <n v="0"/>
    <n v="0"/>
    <m/>
    <x v="0"/>
    <n v="1"/>
  </r>
  <r>
    <s v="e448975043b045796a8f2ec46df297c1"/>
    <d v="2023-06-01T00:00:00"/>
    <x v="3"/>
    <x v="0"/>
    <n v="0"/>
    <n v="0"/>
    <m/>
    <x v="0"/>
    <n v="1"/>
  </r>
  <r>
    <s v="e44d07b6e475c964f009f5816c2c5fd2"/>
    <d v="2023-06-03T00:00:00"/>
    <x v="0"/>
    <x v="0"/>
    <n v="0"/>
    <n v="0"/>
    <m/>
    <x v="0"/>
    <n v="1"/>
  </r>
  <r>
    <s v="e45652268d02f5d7b954bb447f8b4e93"/>
    <d v="2023-06-01T00:00:00"/>
    <x v="2"/>
    <x v="1"/>
    <n v="0"/>
    <n v="0"/>
    <m/>
    <x v="0"/>
    <n v="1"/>
  </r>
  <r>
    <s v="e457edd76a76d14232a7c53a74acb31b"/>
    <d v="2023-06-06T00:00:00"/>
    <x v="1"/>
    <x v="1"/>
    <n v="1"/>
    <n v="1"/>
    <s v="monthly.5.99.3d.trial"/>
    <x v="1"/>
    <n v="1"/>
  </r>
  <r>
    <s v="e45abd48dc9c63c14b82b4c70dcaf144"/>
    <d v="2023-06-05T00:00:00"/>
    <x v="3"/>
    <x v="0"/>
    <n v="0"/>
    <n v="0"/>
    <m/>
    <x v="0"/>
    <n v="1"/>
  </r>
  <r>
    <s v="e4687c94252b1970f477415b9b32a5b0"/>
    <d v="2023-06-07T00:00:00"/>
    <x v="3"/>
    <x v="1"/>
    <n v="0"/>
    <n v="0"/>
    <m/>
    <x v="0"/>
    <n v="1"/>
  </r>
  <r>
    <s v="e46b27ad5ec7fed1282eaf14926bc36b"/>
    <d v="2023-06-07T00:00:00"/>
    <x v="2"/>
    <x v="0"/>
    <n v="0"/>
    <n v="0"/>
    <m/>
    <x v="0"/>
    <n v="1"/>
  </r>
  <r>
    <s v="e46e249789ae1c52dc86718ec5c3cdf4"/>
    <d v="2023-06-07T00:00:00"/>
    <x v="0"/>
    <x v="0"/>
    <n v="0"/>
    <n v="0"/>
    <m/>
    <x v="0"/>
    <n v="1"/>
  </r>
  <r>
    <s v="e47019deddf85f1c96fbef3951242b44"/>
    <d v="2023-06-05T00:00:00"/>
    <x v="1"/>
    <x v="0"/>
    <n v="1"/>
    <n v="1"/>
    <s v="weekly.2.99.3d.trial"/>
    <x v="4"/>
    <n v="1"/>
  </r>
  <r>
    <s v="e470f39619710203d1bb0dee005d93cb"/>
    <d v="2023-06-06T00:00:00"/>
    <x v="3"/>
    <x v="0"/>
    <n v="0"/>
    <n v="0"/>
    <m/>
    <x v="0"/>
    <n v="1"/>
  </r>
  <r>
    <s v="e48545f769e97279ae2b7373668e99e4"/>
    <d v="2023-06-05T00:00:00"/>
    <x v="1"/>
    <x v="1"/>
    <n v="0"/>
    <n v="0"/>
    <m/>
    <x v="0"/>
    <n v="1"/>
  </r>
  <r>
    <s v="e4881bbcd6be355ad11785d25e562d89"/>
    <d v="2023-06-04T00:00:00"/>
    <x v="3"/>
    <x v="0"/>
    <n v="0"/>
    <n v="0"/>
    <m/>
    <x v="0"/>
    <n v="1"/>
  </r>
  <r>
    <s v="e48b73864ee38253070af6d6c93eb64b"/>
    <d v="2023-06-06T00:00:00"/>
    <x v="2"/>
    <x v="0"/>
    <n v="0"/>
    <n v="0"/>
    <m/>
    <x v="0"/>
    <n v="1"/>
  </r>
  <r>
    <s v="e48e9b1877ac6435840c3c8f526a35f7"/>
    <d v="2023-06-05T00:00:00"/>
    <x v="2"/>
    <x v="0"/>
    <n v="0"/>
    <n v="0"/>
    <m/>
    <x v="0"/>
    <n v="1"/>
  </r>
  <r>
    <s v="e49d1b5c54ed87f158d74aef978c7dca"/>
    <d v="2023-06-05T00:00:00"/>
    <x v="3"/>
    <x v="0"/>
    <n v="0"/>
    <n v="0"/>
    <m/>
    <x v="0"/>
    <n v="1"/>
  </r>
  <r>
    <s v="e49f9acc09ba10bb9e25fbb96476c5e4"/>
    <d v="2023-06-05T00:00:00"/>
    <x v="0"/>
    <x v="1"/>
    <n v="0"/>
    <n v="0"/>
    <m/>
    <x v="0"/>
    <n v="1"/>
  </r>
  <r>
    <s v="e4a15fff68a43833951b4130d3944ea0"/>
    <d v="2023-06-07T00:00:00"/>
    <x v="2"/>
    <x v="0"/>
    <n v="0"/>
    <n v="0"/>
    <m/>
    <x v="0"/>
    <n v="1"/>
  </r>
  <r>
    <s v="e4a4286c72da033780c265a3e930cc24"/>
    <d v="2023-06-04T00:00:00"/>
    <x v="3"/>
    <x v="0"/>
    <n v="1"/>
    <n v="0"/>
    <s v="weekly.2.99.3d.trial"/>
    <x v="0"/>
    <n v="1"/>
  </r>
  <r>
    <s v="e4a5aafbddcf10050abd8cd039d0086a"/>
    <d v="2023-06-07T00:00:00"/>
    <x v="1"/>
    <x v="0"/>
    <n v="0"/>
    <n v="0"/>
    <m/>
    <x v="0"/>
    <n v="1"/>
  </r>
  <r>
    <s v="e4aa8bf95c9579d37bb7686dea9e78df"/>
    <d v="2023-06-01T00:00:00"/>
    <x v="0"/>
    <x v="0"/>
    <n v="0"/>
    <n v="0"/>
    <m/>
    <x v="0"/>
    <n v="1"/>
  </r>
  <r>
    <s v="e4ac7de453d577a15353cb7c2882e324"/>
    <d v="2023-06-02T00:00:00"/>
    <x v="0"/>
    <x v="0"/>
    <n v="0"/>
    <n v="0"/>
    <m/>
    <x v="0"/>
    <n v="1"/>
  </r>
  <r>
    <s v="e4b28787493ab83a4b43cc2134e76217"/>
    <d v="2023-06-07T00:00:00"/>
    <x v="0"/>
    <x v="1"/>
    <n v="0"/>
    <n v="0"/>
    <m/>
    <x v="0"/>
    <n v="1"/>
  </r>
  <r>
    <s v="e4b6f5e539c0588cd1563d8cd306ea9a"/>
    <d v="2023-06-03T00:00:00"/>
    <x v="3"/>
    <x v="0"/>
    <n v="1"/>
    <n v="0"/>
    <s v="weekly.2.99.3d.trial"/>
    <x v="0"/>
    <n v="1"/>
  </r>
  <r>
    <s v="e4bc29f695b2c61635ad58aaa0273cf7"/>
    <d v="2023-06-01T00:00:00"/>
    <x v="1"/>
    <x v="0"/>
    <n v="0"/>
    <n v="0"/>
    <m/>
    <x v="0"/>
    <n v="1"/>
  </r>
  <r>
    <s v="e4c379125b30afce799fa454237e901e"/>
    <d v="2023-06-02T00:00:00"/>
    <x v="3"/>
    <x v="0"/>
    <n v="0"/>
    <n v="0"/>
    <m/>
    <x v="0"/>
    <n v="1"/>
  </r>
  <r>
    <s v="e4cd6d8479db0e760ccabb4e26d57da5"/>
    <d v="2023-06-04T00:00:00"/>
    <x v="0"/>
    <x v="1"/>
    <n v="0"/>
    <n v="0"/>
    <m/>
    <x v="0"/>
    <n v="1"/>
  </r>
  <r>
    <s v="e4cf7fd9e98538774a80ab15fe20d4a2"/>
    <d v="2023-06-03T00:00:00"/>
    <x v="2"/>
    <x v="0"/>
    <n v="0"/>
    <n v="0"/>
    <m/>
    <x v="0"/>
    <n v="1"/>
  </r>
  <r>
    <s v="e4d14fef9e7f819ec4f8067b190a84b9"/>
    <d v="2023-06-03T00:00:00"/>
    <x v="3"/>
    <x v="0"/>
    <n v="0"/>
    <n v="0"/>
    <m/>
    <x v="0"/>
    <n v="1"/>
  </r>
  <r>
    <s v="e4df7e41ae373410aaee2c53c71b9fe8"/>
    <d v="2023-06-02T00:00:00"/>
    <x v="1"/>
    <x v="1"/>
    <n v="0"/>
    <n v="0"/>
    <m/>
    <x v="0"/>
    <n v="1"/>
  </r>
  <r>
    <s v="e4e711afd83f56f93f86235cf0bfb4ed"/>
    <d v="2023-06-04T00:00:00"/>
    <x v="0"/>
    <x v="0"/>
    <n v="0"/>
    <n v="0"/>
    <m/>
    <x v="0"/>
    <n v="1"/>
  </r>
  <r>
    <s v="e4e78b7df77bd481ab5339abfa2887e5"/>
    <d v="2023-06-02T00:00:00"/>
    <x v="2"/>
    <x v="1"/>
    <n v="0"/>
    <n v="0"/>
    <m/>
    <x v="0"/>
    <n v="1"/>
  </r>
  <r>
    <s v="e4e8d1731f9f2a0d9a98c0cfb726ed1b"/>
    <d v="2023-06-07T00:00:00"/>
    <x v="0"/>
    <x v="0"/>
    <n v="0"/>
    <n v="0"/>
    <m/>
    <x v="0"/>
    <n v="1"/>
  </r>
  <r>
    <s v="e4ea0a65c1c040e402b4dfe3901ef2cb"/>
    <d v="2023-06-05T00:00:00"/>
    <x v="0"/>
    <x v="1"/>
    <n v="0"/>
    <n v="0"/>
    <m/>
    <x v="0"/>
    <n v="1"/>
  </r>
  <r>
    <s v="e4f9250e3e1817bf4637ffbe491d1bd2"/>
    <d v="2023-06-05T00:00:00"/>
    <x v="1"/>
    <x v="0"/>
    <n v="0"/>
    <n v="0"/>
    <m/>
    <x v="0"/>
    <n v="1"/>
  </r>
  <r>
    <s v="e4f9c519e496b81c908b291a922e0116"/>
    <d v="2023-06-07T00:00:00"/>
    <x v="2"/>
    <x v="1"/>
    <n v="0"/>
    <n v="0"/>
    <m/>
    <x v="0"/>
    <n v="1"/>
  </r>
  <r>
    <s v="e501abd8e18b832782f3cb4bbba7bee2"/>
    <d v="2023-06-01T00:00:00"/>
    <x v="2"/>
    <x v="0"/>
    <n v="0"/>
    <n v="0"/>
    <m/>
    <x v="0"/>
    <n v="1"/>
  </r>
  <r>
    <s v="e5044a7bc41e146a0063d66e3556b684"/>
    <d v="2023-06-07T00:00:00"/>
    <x v="2"/>
    <x v="0"/>
    <n v="1"/>
    <n v="0"/>
    <s v="weekly.2.99.3d.trial"/>
    <x v="0"/>
    <n v="1"/>
  </r>
  <r>
    <s v="e50571652a8a3ea76d8698c7d320d527"/>
    <d v="2023-06-02T00:00:00"/>
    <x v="2"/>
    <x v="0"/>
    <n v="0"/>
    <n v="0"/>
    <m/>
    <x v="0"/>
    <n v="1"/>
  </r>
  <r>
    <s v="e5072ca8ddc40d1f41a6a33ffc50eea8"/>
    <d v="2023-06-06T00:00:00"/>
    <x v="2"/>
    <x v="0"/>
    <n v="0"/>
    <n v="0"/>
    <m/>
    <x v="0"/>
    <n v="1"/>
  </r>
  <r>
    <s v="e50f3133f5ae36d1d49dd82e8efd444b"/>
    <d v="2023-06-02T00:00:00"/>
    <x v="0"/>
    <x v="1"/>
    <n v="0"/>
    <n v="0"/>
    <m/>
    <x v="0"/>
    <n v="1"/>
  </r>
  <r>
    <s v="e511bc08e371df9e45ae2e39292f4c37"/>
    <d v="2023-06-05T00:00:00"/>
    <x v="3"/>
    <x v="0"/>
    <n v="0"/>
    <n v="0"/>
    <m/>
    <x v="0"/>
    <n v="1"/>
  </r>
  <r>
    <s v="e511fb363accacb0adb09679fee06a64"/>
    <d v="2023-06-06T00:00:00"/>
    <x v="0"/>
    <x v="0"/>
    <n v="0"/>
    <n v="0"/>
    <m/>
    <x v="0"/>
    <n v="1"/>
  </r>
  <r>
    <s v="e520cbf73d0692d06a91af53bc7aaaf1"/>
    <d v="2023-06-07T00:00:00"/>
    <x v="2"/>
    <x v="0"/>
    <n v="0"/>
    <n v="0"/>
    <m/>
    <x v="0"/>
    <n v="1"/>
  </r>
  <r>
    <s v="e522af950b02334f3862e9550d9c30fd"/>
    <d v="2023-06-06T00:00:00"/>
    <x v="1"/>
    <x v="1"/>
    <n v="0"/>
    <n v="0"/>
    <m/>
    <x v="0"/>
    <n v="1"/>
  </r>
  <r>
    <s v="e525878317d10dac153a615ae99b91a4"/>
    <d v="2023-06-01T00:00:00"/>
    <x v="2"/>
    <x v="0"/>
    <n v="0"/>
    <n v="0"/>
    <m/>
    <x v="0"/>
    <n v="1"/>
  </r>
  <r>
    <s v="e52652cf83789324615ec3b238b739bf"/>
    <d v="2023-06-05T00:00:00"/>
    <x v="3"/>
    <x v="0"/>
    <n v="0"/>
    <n v="0"/>
    <m/>
    <x v="0"/>
    <n v="1"/>
  </r>
  <r>
    <s v="e53099b29ebfdaf09f784c20a6f67733"/>
    <d v="2023-06-07T00:00:00"/>
    <x v="1"/>
    <x v="1"/>
    <n v="0"/>
    <n v="0"/>
    <m/>
    <x v="0"/>
    <n v="1"/>
  </r>
  <r>
    <s v="e532691e5f28b4858c2a0b7899d3a4d6"/>
    <d v="2023-06-04T00:00:00"/>
    <x v="0"/>
    <x v="0"/>
    <n v="0"/>
    <n v="0"/>
    <m/>
    <x v="0"/>
    <n v="1"/>
  </r>
  <r>
    <s v="e536428980659147f037d1e9d627acdd"/>
    <d v="2023-06-03T00:00:00"/>
    <x v="2"/>
    <x v="1"/>
    <n v="0"/>
    <n v="0"/>
    <m/>
    <x v="0"/>
    <n v="1"/>
  </r>
  <r>
    <s v="e53879bf672b241277702694dc48be5b"/>
    <d v="2023-06-07T00:00:00"/>
    <x v="1"/>
    <x v="1"/>
    <n v="0"/>
    <n v="0"/>
    <m/>
    <x v="0"/>
    <n v="1"/>
  </r>
  <r>
    <s v="e53c9601d533aed699aabceeb529757d"/>
    <d v="2023-06-06T00:00:00"/>
    <x v="3"/>
    <x v="1"/>
    <n v="0"/>
    <n v="0"/>
    <m/>
    <x v="0"/>
    <n v="1"/>
  </r>
  <r>
    <s v="e53cf7ef4c099597f34fe721f9d52932"/>
    <d v="2023-06-07T00:00:00"/>
    <x v="1"/>
    <x v="1"/>
    <n v="0"/>
    <n v="0"/>
    <m/>
    <x v="0"/>
    <n v="1"/>
  </r>
  <r>
    <s v="e53d17e1fbc36965250948caf49a7932"/>
    <d v="2023-06-05T00:00:00"/>
    <x v="0"/>
    <x v="1"/>
    <n v="0"/>
    <n v="0"/>
    <m/>
    <x v="0"/>
    <n v="1"/>
  </r>
  <r>
    <s v="e5435a748254b271a585deaf7fa77266"/>
    <d v="2023-06-04T00:00:00"/>
    <x v="2"/>
    <x v="1"/>
    <n v="0"/>
    <n v="0"/>
    <m/>
    <x v="0"/>
    <n v="1"/>
  </r>
  <r>
    <s v="e55212139664999b2ef9c9b89ba78efa"/>
    <d v="2023-06-06T00:00:00"/>
    <x v="1"/>
    <x v="1"/>
    <n v="0"/>
    <n v="0"/>
    <m/>
    <x v="0"/>
    <n v="1"/>
  </r>
  <r>
    <s v="e55266494f7ce518e616d6618cd210ba"/>
    <d v="2023-06-04T00:00:00"/>
    <x v="2"/>
    <x v="0"/>
    <n v="0"/>
    <n v="0"/>
    <m/>
    <x v="0"/>
    <n v="1"/>
  </r>
  <r>
    <s v="e55938f8a5b8b8837ac88a43791e3e54"/>
    <d v="2023-06-02T00:00:00"/>
    <x v="3"/>
    <x v="1"/>
    <n v="0"/>
    <n v="0"/>
    <m/>
    <x v="0"/>
    <n v="1"/>
  </r>
  <r>
    <s v="e559da505db207fa7f934a5b039f8949"/>
    <d v="2023-06-05T00:00:00"/>
    <x v="0"/>
    <x v="1"/>
    <n v="0"/>
    <n v="0"/>
    <m/>
    <x v="0"/>
    <n v="1"/>
  </r>
  <r>
    <s v="e56369487ff1d368fbc2b36ce5652355"/>
    <d v="2023-06-04T00:00:00"/>
    <x v="1"/>
    <x v="1"/>
    <n v="1"/>
    <n v="0"/>
    <s v="monthly.5.99.3d.trial"/>
    <x v="0"/>
    <n v="1"/>
  </r>
  <r>
    <s v="e56913c11c893960d56ca2bc39a0da04"/>
    <d v="2023-06-07T00:00:00"/>
    <x v="2"/>
    <x v="0"/>
    <n v="0"/>
    <n v="0"/>
    <m/>
    <x v="0"/>
    <n v="1"/>
  </r>
  <r>
    <s v="e56ff04abf122c6419acda55dc5acb26"/>
    <d v="2023-06-04T00:00:00"/>
    <x v="3"/>
    <x v="0"/>
    <n v="0"/>
    <n v="0"/>
    <m/>
    <x v="0"/>
    <n v="1"/>
  </r>
  <r>
    <s v="e57055833233ccc553219fac59f2254d"/>
    <d v="2023-06-04T00:00:00"/>
    <x v="2"/>
    <x v="0"/>
    <n v="1"/>
    <n v="0"/>
    <s v="weekly.2.99.3d.trial"/>
    <x v="0"/>
    <n v="1"/>
  </r>
  <r>
    <s v="e57b979954abf26a9151304848f16a1e"/>
    <d v="2023-06-06T00:00:00"/>
    <x v="3"/>
    <x v="1"/>
    <n v="0"/>
    <n v="0"/>
    <m/>
    <x v="0"/>
    <n v="1"/>
  </r>
  <r>
    <s v="e58d25c11a3b7d6d2223dc27a4eb3df7"/>
    <d v="2023-06-07T00:00:00"/>
    <x v="1"/>
    <x v="1"/>
    <n v="0"/>
    <n v="0"/>
    <m/>
    <x v="0"/>
    <n v="1"/>
  </r>
  <r>
    <s v="e599a4a6822852c586b9cc50169ba50c"/>
    <d v="2023-06-04T00:00:00"/>
    <x v="2"/>
    <x v="0"/>
    <n v="0"/>
    <n v="0"/>
    <m/>
    <x v="0"/>
    <n v="1"/>
  </r>
  <r>
    <s v="e59ac1c6fc9cd52aeac795a3a5ab7ef1"/>
    <d v="2023-06-03T00:00:00"/>
    <x v="3"/>
    <x v="0"/>
    <n v="0"/>
    <n v="0"/>
    <m/>
    <x v="0"/>
    <n v="1"/>
  </r>
  <r>
    <s v="e59e029f35552d296f4156068060606d"/>
    <d v="2023-06-06T00:00:00"/>
    <x v="2"/>
    <x v="0"/>
    <n v="0"/>
    <n v="0"/>
    <m/>
    <x v="0"/>
    <n v="1"/>
  </r>
  <r>
    <s v="e59fc6ff8909b44cdbf061f3e7068306"/>
    <d v="2023-06-04T00:00:00"/>
    <x v="2"/>
    <x v="1"/>
    <n v="0"/>
    <n v="0"/>
    <m/>
    <x v="0"/>
    <n v="1"/>
  </r>
  <r>
    <s v="e5a3c20ff810e45988ea6e2729652052"/>
    <d v="2023-06-05T00:00:00"/>
    <x v="2"/>
    <x v="0"/>
    <n v="0"/>
    <n v="0"/>
    <m/>
    <x v="0"/>
    <n v="1"/>
  </r>
  <r>
    <s v="e5a6abf6150d48339a8607de18bd0be9"/>
    <d v="2023-06-04T00:00:00"/>
    <x v="0"/>
    <x v="0"/>
    <n v="0"/>
    <n v="0"/>
    <m/>
    <x v="0"/>
    <n v="1"/>
  </r>
  <r>
    <s v="e5aeb32ef36765bfb2c6134bb3296e50"/>
    <d v="2023-06-02T00:00:00"/>
    <x v="3"/>
    <x v="0"/>
    <n v="0"/>
    <n v="0"/>
    <m/>
    <x v="0"/>
    <n v="1"/>
  </r>
  <r>
    <s v="e5d4230a0ea64f1906d5b3d154ede678"/>
    <d v="2023-06-05T00:00:00"/>
    <x v="0"/>
    <x v="0"/>
    <n v="1"/>
    <n v="1"/>
    <s v="weekly.2.99.3d.trial"/>
    <x v="3"/>
    <n v="1"/>
  </r>
  <r>
    <s v="e5d532753d8444f5f72b0f9799612bc5"/>
    <d v="2023-06-07T00:00:00"/>
    <x v="3"/>
    <x v="1"/>
    <n v="1"/>
    <n v="0"/>
    <s v="monthly.5.99.3d.trial"/>
    <x v="0"/>
    <n v="1"/>
  </r>
  <r>
    <s v="e5e421f0b5ec20b94b1502285a1ae3e8"/>
    <d v="2023-06-03T00:00:00"/>
    <x v="1"/>
    <x v="1"/>
    <n v="0"/>
    <n v="0"/>
    <m/>
    <x v="0"/>
    <n v="1"/>
  </r>
  <r>
    <s v="e5e6158bfebe0aa99564d48b4f391dbe"/>
    <d v="2023-06-04T00:00:00"/>
    <x v="1"/>
    <x v="1"/>
    <n v="0"/>
    <n v="0"/>
    <m/>
    <x v="0"/>
    <n v="1"/>
  </r>
  <r>
    <s v="e5e88ab4b52349332c3b27d157320723"/>
    <d v="2023-06-04T00:00:00"/>
    <x v="2"/>
    <x v="1"/>
    <n v="0"/>
    <n v="0"/>
    <m/>
    <x v="0"/>
    <n v="1"/>
  </r>
  <r>
    <s v="e5f790d9e9e46ad56f1bc18ac07fdd79"/>
    <d v="2023-06-05T00:00:00"/>
    <x v="1"/>
    <x v="1"/>
    <n v="0"/>
    <n v="0"/>
    <m/>
    <x v="0"/>
    <n v="1"/>
  </r>
  <r>
    <s v="e60064ca9e92dc336f271bbc64f871f6"/>
    <d v="2023-06-02T00:00:00"/>
    <x v="0"/>
    <x v="0"/>
    <n v="0"/>
    <n v="0"/>
    <m/>
    <x v="0"/>
    <n v="1"/>
  </r>
  <r>
    <s v="e60b5a2453a9db0fc4df5dec5e6b24ab"/>
    <d v="2023-06-04T00:00:00"/>
    <x v="3"/>
    <x v="1"/>
    <n v="0"/>
    <n v="0"/>
    <m/>
    <x v="0"/>
    <n v="1"/>
  </r>
  <r>
    <s v="e61116d601ed3436d04bdbb4df1b1ae0"/>
    <d v="2023-06-06T00:00:00"/>
    <x v="2"/>
    <x v="0"/>
    <n v="0"/>
    <n v="0"/>
    <m/>
    <x v="0"/>
    <n v="1"/>
  </r>
  <r>
    <s v="e612c0bcb0a98739af840db89d3d96de"/>
    <d v="2023-06-05T00:00:00"/>
    <x v="2"/>
    <x v="0"/>
    <n v="1"/>
    <n v="1"/>
    <s v="weekly.2.99.3d.trial"/>
    <x v="3"/>
    <n v="1"/>
  </r>
  <r>
    <s v="e61659d504145521a5925b30fc5caec7"/>
    <d v="2023-06-01T00:00:00"/>
    <x v="1"/>
    <x v="1"/>
    <n v="0"/>
    <n v="0"/>
    <m/>
    <x v="0"/>
    <n v="1"/>
  </r>
  <r>
    <s v="e61b372dc134e1a8bc3a9d9d57998db7"/>
    <d v="2023-06-03T00:00:00"/>
    <x v="0"/>
    <x v="0"/>
    <n v="0"/>
    <n v="0"/>
    <m/>
    <x v="0"/>
    <n v="1"/>
  </r>
  <r>
    <s v="e61c155d6df05a77846a9f3dac76c5d6"/>
    <d v="2023-06-07T00:00:00"/>
    <x v="0"/>
    <x v="0"/>
    <n v="0"/>
    <n v="0"/>
    <m/>
    <x v="0"/>
    <n v="1"/>
  </r>
  <r>
    <s v="e61d8c32602926f2b5547de50e1428d7"/>
    <d v="2023-06-03T00:00:00"/>
    <x v="2"/>
    <x v="1"/>
    <n v="0"/>
    <n v="0"/>
    <m/>
    <x v="0"/>
    <n v="1"/>
  </r>
  <r>
    <s v="e62390c58eed03f14e071c2906abb942"/>
    <d v="2023-06-04T00:00:00"/>
    <x v="0"/>
    <x v="0"/>
    <n v="0"/>
    <n v="0"/>
    <m/>
    <x v="0"/>
    <n v="1"/>
  </r>
  <r>
    <s v="e626761f0bfb9f92e7463dc0704bd849"/>
    <d v="2023-06-04T00:00:00"/>
    <x v="0"/>
    <x v="0"/>
    <n v="0"/>
    <n v="0"/>
    <m/>
    <x v="0"/>
    <n v="1"/>
  </r>
  <r>
    <s v="e62e033b041cc7d74986d48f47a70617"/>
    <d v="2023-06-07T00:00:00"/>
    <x v="1"/>
    <x v="0"/>
    <n v="0"/>
    <n v="0"/>
    <m/>
    <x v="0"/>
    <n v="1"/>
  </r>
  <r>
    <s v="e63225b4251116a30934484feb668dd1"/>
    <d v="2023-06-01T00:00:00"/>
    <x v="2"/>
    <x v="0"/>
    <n v="0"/>
    <n v="0"/>
    <m/>
    <x v="0"/>
    <n v="1"/>
  </r>
  <r>
    <s v="e63898ccae012017d8aacb4cf9f78a23"/>
    <d v="2023-06-07T00:00:00"/>
    <x v="0"/>
    <x v="0"/>
    <n v="0"/>
    <n v="0"/>
    <m/>
    <x v="0"/>
    <n v="1"/>
  </r>
  <r>
    <s v="e6394b06f42c1a6d7262fd56fbea3237"/>
    <d v="2023-06-02T00:00:00"/>
    <x v="1"/>
    <x v="0"/>
    <n v="0"/>
    <n v="0"/>
    <m/>
    <x v="0"/>
    <n v="1"/>
  </r>
  <r>
    <s v="e64142087c7bf0d5eddd7c3499d97021"/>
    <d v="2023-06-04T00:00:00"/>
    <x v="0"/>
    <x v="0"/>
    <n v="0"/>
    <n v="0"/>
    <m/>
    <x v="0"/>
    <n v="1"/>
  </r>
  <r>
    <s v="e644427eb7700b28a368f33257bb603e"/>
    <d v="2023-06-01T00:00:00"/>
    <x v="3"/>
    <x v="0"/>
    <n v="0"/>
    <n v="0"/>
    <m/>
    <x v="0"/>
    <n v="1"/>
  </r>
  <r>
    <s v="e644520748bf335d2fabb31de8bfd407"/>
    <d v="2023-06-02T00:00:00"/>
    <x v="1"/>
    <x v="0"/>
    <n v="1"/>
    <n v="0"/>
    <s v="weekly.2.99.3d.trial"/>
    <x v="0"/>
    <n v="1"/>
  </r>
  <r>
    <s v="e6453c8bca67fa36c4b0a5cd74f9b74d"/>
    <d v="2023-06-01T00:00:00"/>
    <x v="2"/>
    <x v="0"/>
    <n v="1"/>
    <n v="0"/>
    <s v="weekly.2.99.3d.trial"/>
    <x v="0"/>
    <n v="1"/>
  </r>
  <r>
    <s v="e64a95c8066bc8250c92d8588849da70"/>
    <d v="2023-06-06T00:00:00"/>
    <x v="3"/>
    <x v="0"/>
    <n v="0"/>
    <n v="0"/>
    <m/>
    <x v="0"/>
    <n v="1"/>
  </r>
  <r>
    <s v="e64f12ee582caea3872ebac4d0eefcd4"/>
    <d v="2023-06-01T00:00:00"/>
    <x v="2"/>
    <x v="0"/>
    <n v="0"/>
    <n v="0"/>
    <m/>
    <x v="0"/>
    <n v="1"/>
  </r>
  <r>
    <s v="e64f878d9b47845f3e912f557e3b7b8f"/>
    <d v="2023-06-05T00:00:00"/>
    <x v="1"/>
    <x v="1"/>
    <n v="0"/>
    <n v="0"/>
    <m/>
    <x v="0"/>
    <n v="1"/>
  </r>
  <r>
    <s v="e65dc79bff9c3be73d80c35c4b3deecf"/>
    <d v="2023-06-04T00:00:00"/>
    <x v="0"/>
    <x v="0"/>
    <n v="0"/>
    <n v="0"/>
    <m/>
    <x v="0"/>
    <n v="1"/>
  </r>
  <r>
    <s v="e6655aa41f96c3782dcb1585cff1ef84"/>
    <d v="2023-06-01T00:00:00"/>
    <x v="2"/>
    <x v="0"/>
    <n v="0"/>
    <n v="0"/>
    <m/>
    <x v="0"/>
    <n v="1"/>
  </r>
  <r>
    <s v="e666c12ede162eb0c46a66c1b48f4ab0"/>
    <d v="2023-06-03T00:00:00"/>
    <x v="2"/>
    <x v="0"/>
    <n v="0"/>
    <n v="0"/>
    <m/>
    <x v="0"/>
    <n v="1"/>
  </r>
  <r>
    <s v="e667168d305902b3224cffe99fef35d9"/>
    <d v="2023-06-03T00:00:00"/>
    <x v="2"/>
    <x v="0"/>
    <n v="0"/>
    <n v="0"/>
    <m/>
    <x v="0"/>
    <n v="1"/>
  </r>
  <r>
    <s v="e6712d769e07a02a51ec8dcefb642e03"/>
    <d v="2023-06-03T00:00:00"/>
    <x v="3"/>
    <x v="0"/>
    <n v="0"/>
    <n v="0"/>
    <m/>
    <x v="0"/>
    <n v="1"/>
  </r>
  <r>
    <s v="e672416054a1118d1e90a3df1deca313"/>
    <d v="2023-06-02T00:00:00"/>
    <x v="2"/>
    <x v="1"/>
    <n v="0"/>
    <n v="0"/>
    <m/>
    <x v="0"/>
    <n v="1"/>
  </r>
  <r>
    <s v="e673a068acf41d4f5077235af30a3cdf"/>
    <d v="2023-06-04T00:00:00"/>
    <x v="0"/>
    <x v="0"/>
    <n v="0"/>
    <n v="0"/>
    <m/>
    <x v="0"/>
    <n v="1"/>
  </r>
  <r>
    <s v="e67ef4e4cb19a9b3b55113d2940009e0"/>
    <d v="2023-06-02T00:00:00"/>
    <x v="2"/>
    <x v="0"/>
    <n v="0"/>
    <n v="0"/>
    <m/>
    <x v="0"/>
    <n v="1"/>
  </r>
  <r>
    <s v="e681b19281871fcde6a351819846dac1"/>
    <d v="2023-06-04T00:00:00"/>
    <x v="2"/>
    <x v="0"/>
    <n v="0"/>
    <n v="0"/>
    <m/>
    <x v="0"/>
    <n v="1"/>
  </r>
  <r>
    <s v="e683659bbb22bc6a337b427cc13faaaa"/>
    <d v="2023-06-01T00:00:00"/>
    <x v="0"/>
    <x v="0"/>
    <n v="0"/>
    <n v="0"/>
    <m/>
    <x v="0"/>
    <n v="1"/>
  </r>
  <r>
    <s v="e6848cff9da55672e6a22a1983c3d2e4"/>
    <d v="2023-06-03T00:00:00"/>
    <x v="1"/>
    <x v="0"/>
    <n v="0"/>
    <n v="0"/>
    <m/>
    <x v="0"/>
    <n v="1"/>
  </r>
  <r>
    <s v="e6894926dff0775ce455a36edf76fd57"/>
    <d v="2023-06-06T00:00:00"/>
    <x v="2"/>
    <x v="0"/>
    <n v="0"/>
    <n v="0"/>
    <m/>
    <x v="0"/>
    <n v="1"/>
  </r>
  <r>
    <s v="e68dadca99a39e9a55125103c3a1164e"/>
    <d v="2023-06-04T00:00:00"/>
    <x v="2"/>
    <x v="1"/>
    <n v="0"/>
    <n v="0"/>
    <m/>
    <x v="0"/>
    <n v="1"/>
  </r>
  <r>
    <s v="e692e455673ab66fc84765adc9fefeb7"/>
    <d v="2023-06-03T00:00:00"/>
    <x v="1"/>
    <x v="0"/>
    <n v="0"/>
    <n v="0"/>
    <m/>
    <x v="0"/>
    <n v="1"/>
  </r>
  <r>
    <s v="e6950a9eadcb461b2f833e00a7c31434"/>
    <d v="2023-06-07T00:00:00"/>
    <x v="2"/>
    <x v="1"/>
    <n v="0"/>
    <n v="0"/>
    <m/>
    <x v="0"/>
    <n v="1"/>
  </r>
  <r>
    <s v="e69d498d6c39513c1912f95c1ec609ec"/>
    <d v="2023-06-03T00:00:00"/>
    <x v="1"/>
    <x v="1"/>
    <n v="0"/>
    <n v="0"/>
    <m/>
    <x v="0"/>
    <n v="1"/>
  </r>
  <r>
    <s v="e6a00566a94cdd92807e1ac09b56078a"/>
    <d v="2023-06-07T00:00:00"/>
    <x v="1"/>
    <x v="1"/>
    <n v="0"/>
    <n v="0"/>
    <m/>
    <x v="0"/>
    <n v="1"/>
  </r>
  <r>
    <s v="e6a1c0f934847bddba0cfe2ffcdb9e10"/>
    <d v="2023-06-01T00:00:00"/>
    <x v="2"/>
    <x v="1"/>
    <n v="0"/>
    <n v="0"/>
    <m/>
    <x v="0"/>
    <n v="1"/>
  </r>
  <r>
    <s v="e6a2f6ee1f9ce5b93b4b68d766ba4874"/>
    <d v="2023-06-06T00:00:00"/>
    <x v="2"/>
    <x v="1"/>
    <n v="1"/>
    <n v="0"/>
    <s v="monthly.5.99.3d.trial"/>
    <x v="0"/>
    <n v="1"/>
  </r>
  <r>
    <s v="e6a66ce906f072c4516b6ca3a24ca450"/>
    <d v="2023-06-02T00:00:00"/>
    <x v="1"/>
    <x v="1"/>
    <n v="0"/>
    <n v="0"/>
    <m/>
    <x v="0"/>
    <n v="1"/>
  </r>
  <r>
    <s v="e6a71b808a854752efb32cd6f6287ba5"/>
    <d v="2023-06-03T00:00:00"/>
    <x v="2"/>
    <x v="1"/>
    <n v="0"/>
    <n v="0"/>
    <m/>
    <x v="0"/>
    <n v="1"/>
  </r>
  <r>
    <s v="e6ac3611ce2dd6fd301867291f2562b3"/>
    <d v="2023-06-06T00:00:00"/>
    <x v="3"/>
    <x v="0"/>
    <n v="0"/>
    <n v="0"/>
    <m/>
    <x v="0"/>
    <n v="1"/>
  </r>
  <r>
    <s v="e6bb40924547f932e3a84d81b534d2b3"/>
    <d v="2023-06-03T00:00:00"/>
    <x v="2"/>
    <x v="1"/>
    <n v="1"/>
    <n v="0"/>
    <s v="monthly.5.99.3d.trial"/>
    <x v="0"/>
    <n v="1"/>
  </r>
  <r>
    <s v="e6bdf7b37fa066dc896ccc685b4c9a5f"/>
    <d v="2023-06-03T00:00:00"/>
    <x v="3"/>
    <x v="0"/>
    <n v="1"/>
    <n v="0"/>
    <s v="weekly.2.99.3d.trial"/>
    <x v="0"/>
    <n v="1"/>
  </r>
  <r>
    <s v="e6c188577f8992304bad5e668d97ccc7"/>
    <d v="2023-06-07T00:00:00"/>
    <x v="2"/>
    <x v="1"/>
    <n v="0"/>
    <n v="0"/>
    <m/>
    <x v="0"/>
    <n v="1"/>
  </r>
  <r>
    <s v="e6c298f78757204c721db433a9663cfc"/>
    <d v="2023-06-01T00:00:00"/>
    <x v="2"/>
    <x v="0"/>
    <n v="0"/>
    <n v="0"/>
    <m/>
    <x v="0"/>
    <n v="1"/>
  </r>
  <r>
    <s v="e6c77445943584c72d86abaa32c19d4a"/>
    <d v="2023-06-07T00:00:00"/>
    <x v="0"/>
    <x v="1"/>
    <n v="0"/>
    <n v="0"/>
    <m/>
    <x v="0"/>
    <n v="1"/>
  </r>
  <r>
    <s v="e6c909e12d4a3ecba3b9f2c7d8a784b7"/>
    <d v="2023-06-01T00:00:00"/>
    <x v="1"/>
    <x v="0"/>
    <n v="0"/>
    <n v="0"/>
    <m/>
    <x v="0"/>
    <n v="1"/>
  </r>
  <r>
    <s v="e6cc7c207c39ae9439b267bd294fda43"/>
    <d v="2023-06-06T00:00:00"/>
    <x v="1"/>
    <x v="1"/>
    <n v="0"/>
    <n v="0"/>
    <m/>
    <x v="0"/>
    <n v="1"/>
  </r>
  <r>
    <s v="e6d69f890399b31ee1ea112f3f834796"/>
    <d v="2023-06-05T00:00:00"/>
    <x v="1"/>
    <x v="1"/>
    <n v="0"/>
    <n v="0"/>
    <m/>
    <x v="0"/>
    <n v="1"/>
  </r>
  <r>
    <s v="e6d70cbfeae1b730550443a6173dd80b"/>
    <d v="2023-06-04T00:00:00"/>
    <x v="0"/>
    <x v="1"/>
    <n v="0"/>
    <n v="0"/>
    <m/>
    <x v="0"/>
    <n v="1"/>
  </r>
  <r>
    <s v="e6e0d9bd7bcc552957e7cfef07fbf844"/>
    <d v="2023-06-07T00:00:00"/>
    <x v="2"/>
    <x v="1"/>
    <n v="0"/>
    <n v="0"/>
    <m/>
    <x v="0"/>
    <n v="1"/>
  </r>
  <r>
    <s v="e6e8ab8ed1cd44002b5edd828f207fd4"/>
    <d v="2023-06-02T00:00:00"/>
    <x v="3"/>
    <x v="0"/>
    <n v="0"/>
    <n v="0"/>
    <m/>
    <x v="0"/>
    <n v="1"/>
  </r>
  <r>
    <s v="e6ed9b9604386fb59b00e92c6b3abbc6"/>
    <d v="2023-06-01T00:00:00"/>
    <x v="2"/>
    <x v="1"/>
    <n v="0"/>
    <n v="0"/>
    <m/>
    <x v="0"/>
    <n v="1"/>
  </r>
  <r>
    <s v="e6f54f3d13d581510fbc5020d3a558b9"/>
    <d v="2023-06-02T00:00:00"/>
    <x v="2"/>
    <x v="1"/>
    <n v="0"/>
    <n v="0"/>
    <m/>
    <x v="0"/>
    <n v="1"/>
  </r>
  <r>
    <s v="e6f5b19d9db2863bc2dad86c925baf55"/>
    <d v="2023-06-05T00:00:00"/>
    <x v="3"/>
    <x v="1"/>
    <n v="0"/>
    <n v="0"/>
    <m/>
    <x v="0"/>
    <n v="1"/>
  </r>
  <r>
    <s v="e6f61627fe5d1597e94726a9cb4b6cce"/>
    <d v="2023-06-06T00:00:00"/>
    <x v="1"/>
    <x v="1"/>
    <n v="0"/>
    <n v="0"/>
    <m/>
    <x v="0"/>
    <n v="1"/>
  </r>
  <r>
    <s v="e6f7420a22d00c36ecaa61a0d18cf5ac"/>
    <d v="2023-06-03T00:00:00"/>
    <x v="2"/>
    <x v="0"/>
    <n v="1"/>
    <n v="0"/>
    <s v="weekly.2.99.3d.trial"/>
    <x v="0"/>
    <n v="1"/>
  </r>
  <r>
    <s v="e6fa662d4afe9b78428408aed9d6b377"/>
    <d v="2023-06-05T00:00:00"/>
    <x v="3"/>
    <x v="0"/>
    <n v="1"/>
    <n v="0"/>
    <s v="weekly.2.99.3d.trial"/>
    <x v="0"/>
    <n v="1"/>
  </r>
  <r>
    <s v="e6fbf15fbf0dc99fd0ca656b6270425c"/>
    <d v="2023-06-05T00:00:00"/>
    <x v="3"/>
    <x v="1"/>
    <n v="0"/>
    <n v="0"/>
    <m/>
    <x v="0"/>
    <n v="1"/>
  </r>
  <r>
    <s v="e700f7a050cefecf0bbc7ccb034bdc22"/>
    <d v="2023-06-01T00:00:00"/>
    <x v="0"/>
    <x v="0"/>
    <n v="0"/>
    <n v="0"/>
    <m/>
    <x v="0"/>
    <n v="1"/>
  </r>
  <r>
    <s v="e70893f5917699ea1455f4c21bb4cab8"/>
    <d v="2023-06-02T00:00:00"/>
    <x v="1"/>
    <x v="1"/>
    <n v="0"/>
    <n v="0"/>
    <m/>
    <x v="0"/>
    <n v="1"/>
  </r>
  <r>
    <s v="e70de4c0baef51aaa6e5d59ad1650833"/>
    <d v="2023-06-04T00:00:00"/>
    <x v="1"/>
    <x v="0"/>
    <n v="0"/>
    <n v="0"/>
    <m/>
    <x v="0"/>
    <n v="1"/>
  </r>
  <r>
    <s v="e70e970092ca4f8b71259fcf7090a200"/>
    <d v="2023-06-02T00:00:00"/>
    <x v="0"/>
    <x v="0"/>
    <n v="0"/>
    <n v="0"/>
    <m/>
    <x v="0"/>
    <n v="1"/>
  </r>
  <r>
    <s v="e7127b7fea30ad20dec528d8585d9656"/>
    <d v="2023-06-02T00:00:00"/>
    <x v="3"/>
    <x v="1"/>
    <n v="0"/>
    <n v="0"/>
    <m/>
    <x v="0"/>
    <n v="1"/>
  </r>
  <r>
    <s v="e71d2ebb7a941a8d3883d8ee7bb57eb7"/>
    <d v="2023-06-01T00:00:00"/>
    <x v="3"/>
    <x v="0"/>
    <n v="0"/>
    <n v="0"/>
    <m/>
    <x v="0"/>
    <n v="1"/>
  </r>
  <r>
    <s v="e720f437b29338bbf4739b260ca50d59"/>
    <d v="2023-06-06T00:00:00"/>
    <x v="2"/>
    <x v="1"/>
    <n v="0"/>
    <n v="0"/>
    <m/>
    <x v="0"/>
    <n v="1"/>
  </r>
  <r>
    <s v="e72b2c358a659366cabd4807b422c2d0"/>
    <d v="2023-06-05T00:00:00"/>
    <x v="2"/>
    <x v="1"/>
    <n v="0"/>
    <n v="0"/>
    <m/>
    <x v="0"/>
    <n v="1"/>
  </r>
  <r>
    <s v="e72c0062cf98d27998b82d3633014087"/>
    <d v="2023-06-02T00:00:00"/>
    <x v="1"/>
    <x v="1"/>
    <n v="1"/>
    <n v="0"/>
    <s v="monthly.5.99.3d.trial"/>
    <x v="0"/>
    <n v="1"/>
  </r>
  <r>
    <s v="e73325911093abc3b5fc3cfc05c25089"/>
    <d v="2023-06-07T00:00:00"/>
    <x v="2"/>
    <x v="0"/>
    <n v="0"/>
    <n v="0"/>
    <m/>
    <x v="0"/>
    <n v="1"/>
  </r>
  <r>
    <s v="e737f78812d7da9a4d8513c41b076542"/>
    <d v="2023-06-05T00:00:00"/>
    <x v="0"/>
    <x v="0"/>
    <n v="0"/>
    <n v="0"/>
    <m/>
    <x v="0"/>
    <n v="1"/>
  </r>
  <r>
    <s v="e73a6ed886cd871e9d5fe6c84dae455c"/>
    <d v="2023-06-03T00:00:00"/>
    <x v="1"/>
    <x v="0"/>
    <n v="0"/>
    <n v="0"/>
    <m/>
    <x v="0"/>
    <n v="1"/>
  </r>
  <r>
    <s v="e73a8cf34dbebc28e8039e5a57459899"/>
    <d v="2023-06-06T00:00:00"/>
    <x v="3"/>
    <x v="1"/>
    <n v="0"/>
    <n v="0"/>
    <m/>
    <x v="0"/>
    <n v="1"/>
  </r>
  <r>
    <s v="e73addf2bf84b73b140ddcfc240a450d"/>
    <d v="2023-06-05T00:00:00"/>
    <x v="1"/>
    <x v="0"/>
    <n v="0"/>
    <n v="0"/>
    <m/>
    <x v="0"/>
    <n v="1"/>
  </r>
  <r>
    <s v="e73f0185962bc7b2ab22b6e73ba8f0a1"/>
    <d v="2023-06-04T00:00:00"/>
    <x v="1"/>
    <x v="1"/>
    <n v="1"/>
    <n v="1"/>
    <s v="monthly.5.99.3d.trial"/>
    <x v="1"/>
    <n v="1"/>
  </r>
  <r>
    <s v="e7489ab8b8e109522e7c3845600522a4"/>
    <d v="2023-06-04T00:00:00"/>
    <x v="3"/>
    <x v="1"/>
    <n v="0"/>
    <n v="0"/>
    <m/>
    <x v="0"/>
    <n v="1"/>
  </r>
  <r>
    <s v="e748f5a66941dda13d99d0ed8baa33da"/>
    <d v="2023-06-07T00:00:00"/>
    <x v="0"/>
    <x v="0"/>
    <n v="0"/>
    <n v="0"/>
    <m/>
    <x v="0"/>
    <n v="1"/>
  </r>
  <r>
    <s v="e75ff1f1eb47ee60409ba20531a6f924"/>
    <d v="2023-06-05T00:00:00"/>
    <x v="3"/>
    <x v="0"/>
    <n v="0"/>
    <n v="0"/>
    <m/>
    <x v="0"/>
    <n v="1"/>
  </r>
  <r>
    <s v="e7643e7aba4147c39105314f6eb60b5d"/>
    <d v="2023-06-07T00:00:00"/>
    <x v="1"/>
    <x v="0"/>
    <n v="0"/>
    <n v="0"/>
    <m/>
    <x v="0"/>
    <n v="1"/>
  </r>
  <r>
    <s v="e7670fcd3d5c118f1b1740a21e54224d"/>
    <d v="2023-06-06T00:00:00"/>
    <x v="2"/>
    <x v="1"/>
    <n v="1"/>
    <n v="0"/>
    <s v="monthly.5.99.3d.trial"/>
    <x v="0"/>
    <n v="1"/>
  </r>
  <r>
    <s v="e76b1900427eb10b855840cafcfe6b13"/>
    <d v="2023-06-06T00:00:00"/>
    <x v="1"/>
    <x v="0"/>
    <n v="0"/>
    <n v="0"/>
    <m/>
    <x v="0"/>
    <n v="1"/>
  </r>
  <r>
    <s v="e76f477a954eb3a81c64236ada97cbed"/>
    <d v="2023-06-02T00:00:00"/>
    <x v="0"/>
    <x v="0"/>
    <n v="0"/>
    <n v="0"/>
    <m/>
    <x v="0"/>
    <n v="1"/>
  </r>
  <r>
    <s v="e777473c3c90ff5d8d79b16477c38e6e"/>
    <d v="2023-06-03T00:00:00"/>
    <x v="2"/>
    <x v="0"/>
    <n v="0"/>
    <n v="0"/>
    <m/>
    <x v="0"/>
    <n v="1"/>
  </r>
  <r>
    <s v="e77dba550f14a4d8203be538d144f0af"/>
    <d v="2023-06-01T00:00:00"/>
    <x v="3"/>
    <x v="0"/>
    <n v="0"/>
    <n v="0"/>
    <m/>
    <x v="0"/>
    <n v="1"/>
  </r>
  <r>
    <s v="e78a215b0b2774a56729e1c7921c4e6e"/>
    <d v="2023-06-06T00:00:00"/>
    <x v="3"/>
    <x v="0"/>
    <n v="0"/>
    <n v="0"/>
    <m/>
    <x v="0"/>
    <n v="1"/>
  </r>
  <r>
    <s v="e78c30a48d0453ab6227d359111af81c"/>
    <d v="2023-06-07T00:00:00"/>
    <x v="2"/>
    <x v="0"/>
    <n v="0"/>
    <n v="0"/>
    <m/>
    <x v="0"/>
    <n v="1"/>
  </r>
  <r>
    <s v="e78d79bcafb5a7b71fe71f0bf8cbfc44"/>
    <d v="2023-06-05T00:00:00"/>
    <x v="1"/>
    <x v="1"/>
    <n v="0"/>
    <n v="0"/>
    <m/>
    <x v="0"/>
    <n v="1"/>
  </r>
  <r>
    <s v="e7981fb7efc5f27e6aadc0fe6deeedc4"/>
    <d v="2023-06-03T00:00:00"/>
    <x v="3"/>
    <x v="1"/>
    <n v="0"/>
    <n v="0"/>
    <m/>
    <x v="0"/>
    <n v="1"/>
  </r>
  <r>
    <s v="e79aa95c0500f93d4313d14f10650bff"/>
    <d v="2023-06-03T00:00:00"/>
    <x v="0"/>
    <x v="0"/>
    <n v="0"/>
    <n v="0"/>
    <m/>
    <x v="0"/>
    <n v="1"/>
  </r>
  <r>
    <s v="e79bc95942f9f25dd74741d2a80e7e7f"/>
    <d v="2023-06-01T00:00:00"/>
    <x v="1"/>
    <x v="1"/>
    <n v="0"/>
    <n v="0"/>
    <m/>
    <x v="0"/>
    <n v="1"/>
  </r>
  <r>
    <s v="e79cb94bbf4dfac0f45dcbf787829fb7"/>
    <d v="2023-06-05T00:00:00"/>
    <x v="3"/>
    <x v="0"/>
    <n v="0"/>
    <n v="0"/>
    <m/>
    <x v="0"/>
    <n v="1"/>
  </r>
  <r>
    <s v="e79e3b87e34c5d45ebd778e1773b90fc"/>
    <d v="2023-06-07T00:00:00"/>
    <x v="2"/>
    <x v="1"/>
    <n v="0"/>
    <n v="0"/>
    <m/>
    <x v="0"/>
    <n v="1"/>
  </r>
  <r>
    <s v="e7a53f0e979cbeafab03c3cdecf48525"/>
    <d v="2023-06-04T00:00:00"/>
    <x v="0"/>
    <x v="1"/>
    <n v="0"/>
    <n v="0"/>
    <m/>
    <x v="0"/>
    <n v="1"/>
  </r>
  <r>
    <s v="e7a990107acf102e96fb0e43a0b71279"/>
    <d v="2023-06-03T00:00:00"/>
    <x v="3"/>
    <x v="0"/>
    <n v="0"/>
    <n v="0"/>
    <m/>
    <x v="0"/>
    <n v="1"/>
  </r>
  <r>
    <s v="e7abbd0dc1bd776a9a30fc3f43e8f3be"/>
    <d v="2023-06-02T00:00:00"/>
    <x v="0"/>
    <x v="1"/>
    <n v="0"/>
    <n v="0"/>
    <m/>
    <x v="0"/>
    <n v="1"/>
  </r>
  <r>
    <s v="e7b00418841d75780395b08f29505c11"/>
    <d v="2023-06-05T00:00:00"/>
    <x v="0"/>
    <x v="0"/>
    <n v="1"/>
    <n v="0"/>
    <s v="weekly.2.99.3d.trial"/>
    <x v="0"/>
    <n v="1"/>
  </r>
  <r>
    <s v="e7b395677745a50ed770581c783b889c"/>
    <d v="2023-06-04T00:00:00"/>
    <x v="3"/>
    <x v="0"/>
    <n v="0"/>
    <n v="0"/>
    <m/>
    <x v="0"/>
    <n v="1"/>
  </r>
  <r>
    <s v="e7b9fa422d74f8dd12cc1d1873e9ac84"/>
    <d v="2023-06-05T00:00:00"/>
    <x v="1"/>
    <x v="0"/>
    <n v="0"/>
    <n v="0"/>
    <m/>
    <x v="0"/>
    <n v="1"/>
  </r>
  <r>
    <s v="e7bbda27f0d86fbdc6ab639d481e332c"/>
    <d v="2023-06-03T00:00:00"/>
    <x v="3"/>
    <x v="1"/>
    <n v="0"/>
    <n v="0"/>
    <m/>
    <x v="0"/>
    <n v="1"/>
  </r>
  <r>
    <s v="e7c5b882c3502d1f918ca53a92c1b920"/>
    <d v="2023-06-02T00:00:00"/>
    <x v="0"/>
    <x v="1"/>
    <n v="0"/>
    <n v="0"/>
    <m/>
    <x v="0"/>
    <n v="1"/>
  </r>
  <r>
    <s v="e7ce2d9ac142f7f078fab8715a69005f"/>
    <d v="2023-06-02T00:00:00"/>
    <x v="0"/>
    <x v="1"/>
    <n v="0"/>
    <n v="0"/>
    <m/>
    <x v="0"/>
    <n v="1"/>
  </r>
  <r>
    <s v="e7d046b627a5b454fe8d0c955d2e60f8"/>
    <d v="2023-06-04T00:00:00"/>
    <x v="2"/>
    <x v="0"/>
    <n v="0"/>
    <n v="0"/>
    <m/>
    <x v="0"/>
    <n v="1"/>
  </r>
  <r>
    <s v="e7d12154fb941664db3681e8749a8a9a"/>
    <d v="2023-06-05T00:00:00"/>
    <x v="0"/>
    <x v="0"/>
    <n v="0"/>
    <n v="0"/>
    <m/>
    <x v="0"/>
    <n v="1"/>
  </r>
  <r>
    <s v="e7d231e1a48e8c8dcda963260ba95a0b"/>
    <d v="2023-06-04T00:00:00"/>
    <x v="2"/>
    <x v="1"/>
    <n v="0"/>
    <n v="0"/>
    <m/>
    <x v="0"/>
    <n v="1"/>
  </r>
  <r>
    <s v="e7d3379e9fe25fa4427c40b15a2ac225"/>
    <d v="2023-06-04T00:00:00"/>
    <x v="3"/>
    <x v="0"/>
    <n v="0"/>
    <n v="0"/>
    <m/>
    <x v="0"/>
    <n v="1"/>
  </r>
  <r>
    <s v="e7dba1d24f48956ed924bf2dbeb747f5"/>
    <d v="2023-06-07T00:00:00"/>
    <x v="1"/>
    <x v="1"/>
    <n v="0"/>
    <n v="0"/>
    <m/>
    <x v="0"/>
    <n v="1"/>
  </r>
  <r>
    <s v="e7dd47efef3a174b4e1b9e5cdfd02fdb"/>
    <d v="2023-06-05T00:00:00"/>
    <x v="1"/>
    <x v="0"/>
    <n v="1"/>
    <n v="0"/>
    <s v="weekly.2.99.3d.trial"/>
    <x v="0"/>
    <n v="1"/>
  </r>
  <r>
    <s v="e7e0723f4e9f659e53432d8e61dfb3bd"/>
    <d v="2023-06-01T00:00:00"/>
    <x v="2"/>
    <x v="0"/>
    <n v="0"/>
    <n v="0"/>
    <m/>
    <x v="0"/>
    <n v="1"/>
  </r>
  <r>
    <s v="e7e29a868e19c94ba8790e33f6383e8f"/>
    <d v="2023-06-01T00:00:00"/>
    <x v="2"/>
    <x v="1"/>
    <n v="0"/>
    <n v="0"/>
    <m/>
    <x v="0"/>
    <n v="1"/>
  </r>
  <r>
    <s v="e7e65493712e0220440c6cecdb44a17f"/>
    <d v="2023-06-06T00:00:00"/>
    <x v="3"/>
    <x v="0"/>
    <n v="0"/>
    <n v="0"/>
    <m/>
    <x v="0"/>
    <n v="1"/>
  </r>
  <r>
    <s v="e7e7ed488b8380c6d4d090900c4c4bfb"/>
    <d v="2023-06-07T00:00:00"/>
    <x v="0"/>
    <x v="0"/>
    <n v="0"/>
    <n v="0"/>
    <m/>
    <x v="0"/>
    <n v="1"/>
  </r>
  <r>
    <s v="e7e9a8f6957596cedd52a81b2684f927"/>
    <d v="2023-06-01T00:00:00"/>
    <x v="1"/>
    <x v="0"/>
    <n v="0"/>
    <n v="0"/>
    <m/>
    <x v="0"/>
    <n v="1"/>
  </r>
  <r>
    <s v="e7ec83694131372bea6b245c68705981"/>
    <d v="2023-06-02T00:00:00"/>
    <x v="3"/>
    <x v="0"/>
    <n v="0"/>
    <n v="0"/>
    <m/>
    <x v="0"/>
    <n v="1"/>
  </r>
  <r>
    <s v="e7f097f3db5138a206a41d7dd1246e34"/>
    <d v="2023-06-05T00:00:00"/>
    <x v="2"/>
    <x v="1"/>
    <n v="0"/>
    <n v="0"/>
    <m/>
    <x v="0"/>
    <n v="1"/>
  </r>
  <r>
    <s v="e7f3be0e7ef18b8055447e66687b2b45"/>
    <d v="2023-06-06T00:00:00"/>
    <x v="1"/>
    <x v="1"/>
    <n v="0"/>
    <n v="0"/>
    <m/>
    <x v="0"/>
    <n v="1"/>
  </r>
  <r>
    <s v="e7f5eca9c3a63d223a000971f6391cfc"/>
    <d v="2023-06-03T00:00:00"/>
    <x v="0"/>
    <x v="1"/>
    <n v="0"/>
    <n v="0"/>
    <m/>
    <x v="0"/>
    <n v="1"/>
  </r>
  <r>
    <s v="e7fe82a69943a0c337eb7679c749a28c"/>
    <d v="2023-06-07T00:00:00"/>
    <x v="3"/>
    <x v="1"/>
    <n v="0"/>
    <n v="0"/>
    <m/>
    <x v="0"/>
    <n v="1"/>
  </r>
  <r>
    <s v="e80cdf8fb444dd914b59af1361c22dd9"/>
    <d v="2023-06-05T00:00:00"/>
    <x v="2"/>
    <x v="0"/>
    <n v="0"/>
    <n v="0"/>
    <m/>
    <x v="0"/>
    <n v="1"/>
  </r>
  <r>
    <s v="e80ea6c34b63d5e096092cbf924786e3"/>
    <d v="2023-06-01T00:00:00"/>
    <x v="3"/>
    <x v="1"/>
    <n v="0"/>
    <n v="0"/>
    <m/>
    <x v="0"/>
    <n v="1"/>
  </r>
  <r>
    <s v="e80fb6776f5f438eecfc2a6ee32b04d8"/>
    <d v="2023-06-07T00:00:00"/>
    <x v="2"/>
    <x v="1"/>
    <n v="0"/>
    <n v="0"/>
    <m/>
    <x v="0"/>
    <n v="1"/>
  </r>
  <r>
    <s v="e810bea5fb3b947523a75365d5a0f622"/>
    <d v="2023-06-03T00:00:00"/>
    <x v="3"/>
    <x v="1"/>
    <n v="0"/>
    <n v="0"/>
    <m/>
    <x v="0"/>
    <n v="1"/>
  </r>
  <r>
    <s v="e814091559d6c52d5046841a564a3a6c"/>
    <d v="2023-06-04T00:00:00"/>
    <x v="3"/>
    <x v="0"/>
    <n v="0"/>
    <n v="0"/>
    <m/>
    <x v="0"/>
    <n v="1"/>
  </r>
  <r>
    <s v="e81463537aed07b100548cd626ae51d4"/>
    <d v="2023-06-06T00:00:00"/>
    <x v="2"/>
    <x v="1"/>
    <n v="0"/>
    <n v="0"/>
    <m/>
    <x v="0"/>
    <n v="1"/>
  </r>
  <r>
    <s v="e81915a4ffc104362050497a40fae585"/>
    <d v="2023-06-03T00:00:00"/>
    <x v="3"/>
    <x v="0"/>
    <n v="0"/>
    <n v="0"/>
    <m/>
    <x v="0"/>
    <n v="1"/>
  </r>
  <r>
    <s v="e81db4a6e46e6d266a99767ce3c7576a"/>
    <d v="2023-06-03T00:00:00"/>
    <x v="3"/>
    <x v="0"/>
    <n v="0"/>
    <n v="0"/>
    <m/>
    <x v="0"/>
    <n v="1"/>
  </r>
  <r>
    <s v="e81e563f81b0c0d5ae1e59ed193b84ad"/>
    <d v="2023-06-06T00:00:00"/>
    <x v="3"/>
    <x v="0"/>
    <n v="1"/>
    <n v="0"/>
    <s v="weekly.2.99.3d.trial"/>
    <x v="0"/>
    <n v="1"/>
  </r>
  <r>
    <s v="e821303da47d78918f7e8a487c289740"/>
    <d v="2023-06-04T00:00:00"/>
    <x v="1"/>
    <x v="1"/>
    <n v="0"/>
    <n v="0"/>
    <m/>
    <x v="0"/>
    <n v="1"/>
  </r>
  <r>
    <s v="e822c9cc4b7fea1053918e536fba69ce"/>
    <d v="2023-06-07T00:00:00"/>
    <x v="3"/>
    <x v="1"/>
    <n v="0"/>
    <n v="0"/>
    <m/>
    <x v="0"/>
    <n v="1"/>
  </r>
  <r>
    <s v="e82542faaa2804e0d2d29b2036ccade0"/>
    <d v="2023-06-01T00:00:00"/>
    <x v="1"/>
    <x v="1"/>
    <n v="1"/>
    <n v="0"/>
    <s v="monthly.5.99.3d.trial"/>
    <x v="0"/>
    <n v="1"/>
  </r>
  <r>
    <s v="e82742210ae4be2e83c07b3eb6c9b77c"/>
    <d v="2023-06-05T00:00:00"/>
    <x v="0"/>
    <x v="1"/>
    <n v="0"/>
    <n v="0"/>
    <m/>
    <x v="0"/>
    <n v="1"/>
  </r>
  <r>
    <s v="e8291a55c756a810e4d43b316a69c1a3"/>
    <d v="2023-06-04T00:00:00"/>
    <x v="2"/>
    <x v="1"/>
    <n v="0"/>
    <n v="0"/>
    <m/>
    <x v="0"/>
    <n v="1"/>
  </r>
  <r>
    <s v="e82adbd21cf2daaba7b23c024a53fc5c"/>
    <d v="2023-06-05T00:00:00"/>
    <x v="2"/>
    <x v="0"/>
    <n v="0"/>
    <n v="0"/>
    <m/>
    <x v="0"/>
    <n v="1"/>
  </r>
  <r>
    <s v="e82c5c4cfccd457e55754b869341f05c"/>
    <d v="2023-06-01T00:00:00"/>
    <x v="2"/>
    <x v="1"/>
    <n v="0"/>
    <n v="0"/>
    <m/>
    <x v="0"/>
    <n v="1"/>
  </r>
  <r>
    <s v="e82f6b1dea93b663388a033165ecd23c"/>
    <d v="2023-06-07T00:00:00"/>
    <x v="2"/>
    <x v="1"/>
    <n v="0"/>
    <n v="0"/>
    <m/>
    <x v="0"/>
    <n v="1"/>
  </r>
  <r>
    <s v="e82f99f7affc7364a990a2a29803c09c"/>
    <d v="2023-06-02T00:00:00"/>
    <x v="3"/>
    <x v="0"/>
    <n v="0"/>
    <n v="0"/>
    <m/>
    <x v="0"/>
    <n v="1"/>
  </r>
  <r>
    <s v="e839f46a10ccd8b9084a83c3c691e6e7"/>
    <d v="2023-06-02T00:00:00"/>
    <x v="3"/>
    <x v="1"/>
    <n v="0"/>
    <n v="0"/>
    <m/>
    <x v="0"/>
    <n v="1"/>
  </r>
  <r>
    <s v="e83cff56d40c7ef641f5f283368e0b09"/>
    <d v="2023-06-04T00:00:00"/>
    <x v="0"/>
    <x v="1"/>
    <n v="0"/>
    <n v="0"/>
    <m/>
    <x v="0"/>
    <n v="1"/>
  </r>
  <r>
    <s v="e840dfa2d4cc167e05fb4cbe8d3669e2"/>
    <d v="2023-06-06T00:00:00"/>
    <x v="1"/>
    <x v="1"/>
    <n v="0"/>
    <n v="0"/>
    <m/>
    <x v="0"/>
    <n v="1"/>
  </r>
  <r>
    <s v="e841a7a9851e8141bb1ec1db936d4c22"/>
    <d v="2023-06-05T00:00:00"/>
    <x v="2"/>
    <x v="1"/>
    <n v="0"/>
    <n v="0"/>
    <m/>
    <x v="0"/>
    <n v="1"/>
  </r>
  <r>
    <s v="e843979330f1100b76766a86eed1b639"/>
    <d v="2023-06-01T00:00:00"/>
    <x v="1"/>
    <x v="1"/>
    <n v="0"/>
    <n v="0"/>
    <m/>
    <x v="0"/>
    <n v="1"/>
  </r>
  <r>
    <s v="e84c5e55088ee5a0ea6da745cc0fac34"/>
    <d v="2023-06-05T00:00:00"/>
    <x v="0"/>
    <x v="1"/>
    <n v="1"/>
    <n v="0"/>
    <s v="monthly.5.99.3d.trial"/>
    <x v="0"/>
    <n v="1"/>
  </r>
  <r>
    <s v="e850679ed747e189e31192a9756a302f"/>
    <d v="2023-06-01T00:00:00"/>
    <x v="3"/>
    <x v="0"/>
    <n v="0"/>
    <n v="0"/>
    <m/>
    <x v="0"/>
    <n v="1"/>
  </r>
  <r>
    <s v="e854516cc9fbcd2c57df8cd67985e813"/>
    <d v="2023-06-03T00:00:00"/>
    <x v="1"/>
    <x v="0"/>
    <n v="0"/>
    <n v="0"/>
    <m/>
    <x v="0"/>
    <n v="1"/>
  </r>
  <r>
    <s v="e85a32eb38050ab85796dd17dc03226e"/>
    <d v="2023-06-05T00:00:00"/>
    <x v="3"/>
    <x v="1"/>
    <n v="0"/>
    <n v="0"/>
    <m/>
    <x v="0"/>
    <n v="1"/>
  </r>
  <r>
    <s v="e85ad773c560d59ec9f46f4914f7bbf3"/>
    <d v="2023-06-05T00:00:00"/>
    <x v="3"/>
    <x v="1"/>
    <n v="0"/>
    <n v="0"/>
    <m/>
    <x v="0"/>
    <n v="1"/>
  </r>
  <r>
    <s v="e85bcd21a8c29ffb47f72d0159a058ca"/>
    <d v="2023-06-02T00:00:00"/>
    <x v="3"/>
    <x v="0"/>
    <n v="0"/>
    <n v="0"/>
    <m/>
    <x v="0"/>
    <n v="1"/>
  </r>
  <r>
    <s v="e85d430c45c4eee152f702cd1f4d659f"/>
    <d v="2023-06-05T00:00:00"/>
    <x v="1"/>
    <x v="0"/>
    <n v="0"/>
    <n v="0"/>
    <m/>
    <x v="0"/>
    <n v="1"/>
  </r>
  <r>
    <s v="e8617ef2914ccad67edf5467be6e0714"/>
    <d v="2023-06-03T00:00:00"/>
    <x v="1"/>
    <x v="1"/>
    <n v="0"/>
    <n v="0"/>
    <m/>
    <x v="0"/>
    <n v="1"/>
  </r>
  <r>
    <s v="e862ac8433574639ceeec9ec0492e976"/>
    <d v="2023-06-02T00:00:00"/>
    <x v="3"/>
    <x v="1"/>
    <n v="0"/>
    <n v="0"/>
    <m/>
    <x v="0"/>
    <n v="1"/>
  </r>
  <r>
    <s v="e8653b91cd927b091279e3f545acf14e"/>
    <d v="2023-06-03T00:00:00"/>
    <x v="1"/>
    <x v="0"/>
    <n v="0"/>
    <n v="0"/>
    <m/>
    <x v="0"/>
    <n v="1"/>
  </r>
  <r>
    <s v="e86543591f75dd6da99b98af4ff8fdd9"/>
    <d v="2023-06-03T00:00:00"/>
    <x v="3"/>
    <x v="0"/>
    <n v="0"/>
    <n v="0"/>
    <m/>
    <x v="0"/>
    <n v="1"/>
  </r>
  <r>
    <s v="e86f2b24c1c6b78eda50c688acab372f"/>
    <d v="2023-06-03T00:00:00"/>
    <x v="1"/>
    <x v="1"/>
    <n v="0"/>
    <n v="0"/>
    <m/>
    <x v="0"/>
    <n v="1"/>
  </r>
  <r>
    <s v="e8716242ab9595ccc5b301066c3eb439"/>
    <d v="2023-06-01T00:00:00"/>
    <x v="2"/>
    <x v="1"/>
    <n v="0"/>
    <n v="0"/>
    <m/>
    <x v="0"/>
    <n v="1"/>
  </r>
  <r>
    <s v="e8750bb04bab517db198e8dda8eb99a1"/>
    <d v="2023-06-06T00:00:00"/>
    <x v="1"/>
    <x v="1"/>
    <n v="0"/>
    <n v="0"/>
    <m/>
    <x v="0"/>
    <n v="1"/>
  </r>
  <r>
    <s v="e8795f33b8c02714b8dc815fcfd393f5"/>
    <d v="2023-06-07T00:00:00"/>
    <x v="0"/>
    <x v="0"/>
    <n v="0"/>
    <n v="0"/>
    <m/>
    <x v="0"/>
    <n v="1"/>
  </r>
  <r>
    <s v="e879afc45a7c48ae3100d98e97e1f298"/>
    <d v="2023-06-05T00:00:00"/>
    <x v="1"/>
    <x v="1"/>
    <n v="0"/>
    <n v="0"/>
    <m/>
    <x v="0"/>
    <n v="1"/>
  </r>
  <r>
    <s v="e87af421e1371c838ada814ae203ecaf"/>
    <d v="2023-06-06T00:00:00"/>
    <x v="1"/>
    <x v="0"/>
    <n v="0"/>
    <n v="0"/>
    <m/>
    <x v="0"/>
    <n v="1"/>
  </r>
  <r>
    <s v="e884f260d0d3e92df71f827357b42a53"/>
    <d v="2023-06-01T00:00:00"/>
    <x v="1"/>
    <x v="1"/>
    <n v="0"/>
    <n v="0"/>
    <m/>
    <x v="0"/>
    <n v="1"/>
  </r>
  <r>
    <s v="e88b9906e73f4b31d03c19e080ee8012"/>
    <d v="2023-06-01T00:00:00"/>
    <x v="1"/>
    <x v="0"/>
    <n v="0"/>
    <n v="0"/>
    <m/>
    <x v="0"/>
    <n v="1"/>
  </r>
  <r>
    <s v="e88dbd21d1b2ddb0c1f7070cf49e1823"/>
    <d v="2023-06-04T00:00:00"/>
    <x v="3"/>
    <x v="0"/>
    <n v="0"/>
    <n v="0"/>
    <m/>
    <x v="0"/>
    <n v="1"/>
  </r>
  <r>
    <s v="e88f133d44269c7bda2b9921a4a9a51c"/>
    <d v="2023-06-02T00:00:00"/>
    <x v="2"/>
    <x v="0"/>
    <n v="0"/>
    <n v="0"/>
    <m/>
    <x v="0"/>
    <n v="1"/>
  </r>
  <r>
    <s v="e892f91ab51af5bd569d72fc85c2f6ac"/>
    <d v="2023-06-05T00:00:00"/>
    <x v="2"/>
    <x v="1"/>
    <n v="0"/>
    <n v="0"/>
    <m/>
    <x v="0"/>
    <n v="1"/>
  </r>
  <r>
    <s v="e896fc6650bab535e757ed76bd8e704a"/>
    <d v="2023-06-03T00:00:00"/>
    <x v="0"/>
    <x v="1"/>
    <n v="0"/>
    <n v="0"/>
    <m/>
    <x v="0"/>
    <n v="1"/>
  </r>
  <r>
    <s v="e89ab7deb2e9756b884855b64507b0fc"/>
    <d v="2023-06-01T00:00:00"/>
    <x v="1"/>
    <x v="1"/>
    <n v="1"/>
    <n v="0"/>
    <s v="monthly.5.99.3d.trial"/>
    <x v="0"/>
    <n v="1"/>
  </r>
  <r>
    <s v="e89faba89e3a46f8190949ebf6c696b1"/>
    <d v="2023-06-03T00:00:00"/>
    <x v="2"/>
    <x v="0"/>
    <n v="0"/>
    <n v="0"/>
    <m/>
    <x v="0"/>
    <n v="1"/>
  </r>
  <r>
    <s v="e89fe265fdb06fcf33c0b3620ad74280"/>
    <d v="2023-06-01T00:00:00"/>
    <x v="3"/>
    <x v="0"/>
    <n v="0"/>
    <n v="0"/>
    <m/>
    <x v="0"/>
    <n v="1"/>
  </r>
  <r>
    <s v="e8a2209ca0cd15ad65c926191f003ef3"/>
    <d v="2023-06-03T00:00:00"/>
    <x v="2"/>
    <x v="1"/>
    <n v="0"/>
    <n v="0"/>
    <m/>
    <x v="0"/>
    <n v="1"/>
  </r>
  <r>
    <s v="e8a7b2b4b6e123f9a7e5dfe4bd3e1a73"/>
    <d v="2023-06-02T00:00:00"/>
    <x v="0"/>
    <x v="0"/>
    <n v="0"/>
    <n v="0"/>
    <m/>
    <x v="0"/>
    <n v="1"/>
  </r>
  <r>
    <s v="e8b02d21f4ad47d0e8d3061e1fcd6dd1"/>
    <d v="2023-06-07T00:00:00"/>
    <x v="2"/>
    <x v="0"/>
    <n v="0"/>
    <n v="0"/>
    <m/>
    <x v="0"/>
    <n v="1"/>
  </r>
  <r>
    <s v="e8b8288f2dcc497ea59a1d505d487ae3"/>
    <d v="2023-06-03T00:00:00"/>
    <x v="0"/>
    <x v="0"/>
    <n v="1"/>
    <n v="1"/>
    <s v="weekly.2.99.3d.trial"/>
    <x v="3"/>
    <n v="1"/>
  </r>
  <r>
    <s v="e8bb90edd2f6267eb6c00fd352244938"/>
    <d v="2023-06-04T00:00:00"/>
    <x v="2"/>
    <x v="1"/>
    <n v="0"/>
    <n v="0"/>
    <m/>
    <x v="0"/>
    <n v="1"/>
  </r>
  <r>
    <s v="e8bba317e3b9b03f6b15fa33359e1332"/>
    <d v="2023-06-02T00:00:00"/>
    <x v="0"/>
    <x v="0"/>
    <n v="1"/>
    <n v="1"/>
    <s v="weekly.2.99.3d.trial"/>
    <x v="4"/>
    <n v="1"/>
  </r>
  <r>
    <s v="e8c16260e809b1fbe54d63b9987d6ec2"/>
    <d v="2023-06-03T00:00:00"/>
    <x v="0"/>
    <x v="1"/>
    <n v="0"/>
    <n v="0"/>
    <m/>
    <x v="0"/>
    <n v="1"/>
  </r>
  <r>
    <s v="e8c3a9511be2a47aae4a987f52c0f0e0"/>
    <d v="2023-06-07T00:00:00"/>
    <x v="1"/>
    <x v="0"/>
    <n v="0"/>
    <n v="0"/>
    <m/>
    <x v="0"/>
    <n v="1"/>
  </r>
  <r>
    <s v="e8c778f04b576df1be9c2423273428ef"/>
    <d v="2023-06-02T00:00:00"/>
    <x v="1"/>
    <x v="1"/>
    <n v="0"/>
    <n v="0"/>
    <m/>
    <x v="0"/>
    <n v="1"/>
  </r>
  <r>
    <s v="e8c8f57d09cf2b1713d7c373eb1a0829"/>
    <d v="2023-06-07T00:00:00"/>
    <x v="2"/>
    <x v="0"/>
    <n v="0"/>
    <n v="0"/>
    <m/>
    <x v="0"/>
    <n v="1"/>
  </r>
  <r>
    <s v="e8ca11c9d1550a04fce5274b7eb469d3"/>
    <d v="2023-06-06T00:00:00"/>
    <x v="2"/>
    <x v="0"/>
    <n v="0"/>
    <n v="0"/>
    <m/>
    <x v="0"/>
    <n v="1"/>
  </r>
  <r>
    <s v="e8cb25a4bde98cc2896cc00753b406fd"/>
    <d v="2023-06-01T00:00:00"/>
    <x v="2"/>
    <x v="1"/>
    <n v="0"/>
    <n v="0"/>
    <m/>
    <x v="0"/>
    <n v="1"/>
  </r>
  <r>
    <s v="e8ccc1cd5d697c02211dffc131a954e5"/>
    <d v="2023-06-04T00:00:00"/>
    <x v="1"/>
    <x v="0"/>
    <n v="0"/>
    <n v="0"/>
    <m/>
    <x v="0"/>
    <n v="1"/>
  </r>
  <r>
    <s v="e8ce708ffdb94d2141a8075e023dfec0"/>
    <d v="2023-06-02T00:00:00"/>
    <x v="0"/>
    <x v="1"/>
    <n v="0"/>
    <n v="0"/>
    <m/>
    <x v="0"/>
    <n v="1"/>
  </r>
  <r>
    <s v="e8d3b2a8c1d4793f19028c70e9c2de4b"/>
    <d v="2023-06-03T00:00:00"/>
    <x v="1"/>
    <x v="1"/>
    <n v="0"/>
    <n v="0"/>
    <m/>
    <x v="0"/>
    <n v="1"/>
  </r>
  <r>
    <s v="e8de9845feafae9153e83c4a5561e9e6"/>
    <d v="2023-06-07T00:00:00"/>
    <x v="2"/>
    <x v="1"/>
    <n v="1"/>
    <n v="0"/>
    <s v="monthly.5.99.3d.trial"/>
    <x v="0"/>
    <n v="1"/>
  </r>
  <r>
    <s v="e8e17f731879e43b89004842c90dd3ca"/>
    <d v="2023-06-07T00:00:00"/>
    <x v="1"/>
    <x v="1"/>
    <n v="0"/>
    <n v="0"/>
    <m/>
    <x v="0"/>
    <n v="1"/>
  </r>
  <r>
    <s v="e8e751b5dbce42306141a0e0ef84e637"/>
    <d v="2023-06-02T00:00:00"/>
    <x v="1"/>
    <x v="0"/>
    <n v="0"/>
    <n v="0"/>
    <m/>
    <x v="0"/>
    <n v="1"/>
  </r>
  <r>
    <s v="e8e8cd89cc957dffcc87f63ffb781af7"/>
    <d v="2023-06-03T00:00:00"/>
    <x v="0"/>
    <x v="1"/>
    <n v="0"/>
    <n v="0"/>
    <m/>
    <x v="0"/>
    <n v="1"/>
  </r>
  <r>
    <s v="e8f1b4ae0dc1a46ec03c833ca198fbc3"/>
    <d v="2023-06-01T00:00:00"/>
    <x v="1"/>
    <x v="0"/>
    <n v="0"/>
    <n v="0"/>
    <m/>
    <x v="0"/>
    <n v="1"/>
  </r>
  <r>
    <s v="e8f495aa36a193ba36efd5c2581aa0fd"/>
    <d v="2023-06-02T00:00:00"/>
    <x v="2"/>
    <x v="1"/>
    <n v="1"/>
    <n v="1"/>
    <s v="monthly.5.99.3d.trial"/>
    <x v="1"/>
    <n v="1"/>
  </r>
  <r>
    <s v="e91478e1e489a5b206b28a68fe0763a8"/>
    <d v="2023-06-02T00:00:00"/>
    <x v="3"/>
    <x v="0"/>
    <n v="0"/>
    <n v="0"/>
    <m/>
    <x v="0"/>
    <n v="1"/>
  </r>
  <r>
    <s v="e9195b5f7c19a08f9540f8a88ccdebd6"/>
    <d v="2023-06-04T00:00:00"/>
    <x v="0"/>
    <x v="1"/>
    <n v="0"/>
    <n v="0"/>
    <m/>
    <x v="0"/>
    <n v="1"/>
  </r>
  <r>
    <s v="e91994b7d0a7a00645318f8b33e1aa61"/>
    <d v="2023-06-07T00:00:00"/>
    <x v="1"/>
    <x v="0"/>
    <n v="0"/>
    <n v="0"/>
    <m/>
    <x v="0"/>
    <n v="1"/>
  </r>
  <r>
    <s v="e91c5090467785d437a40985f4f79254"/>
    <d v="2023-06-06T00:00:00"/>
    <x v="1"/>
    <x v="1"/>
    <n v="0"/>
    <n v="0"/>
    <m/>
    <x v="0"/>
    <n v="1"/>
  </r>
  <r>
    <s v="e9231c4f1b445b0666e9be0be3eab145"/>
    <d v="2023-06-04T00:00:00"/>
    <x v="3"/>
    <x v="1"/>
    <n v="0"/>
    <n v="0"/>
    <m/>
    <x v="0"/>
    <n v="1"/>
  </r>
  <r>
    <s v="e93738d467b79d7ae712d57ded85f79a"/>
    <d v="2023-06-06T00:00:00"/>
    <x v="3"/>
    <x v="0"/>
    <n v="0"/>
    <n v="0"/>
    <m/>
    <x v="0"/>
    <n v="1"/>
  </r>
  <r>
    <s v="e93ad23fc9acea37c562e46d125d573e"/>
    <d v="2023-06-01T00:00:00"/>
    <x v="3"/>
    <x v="0"/>
    <n v="0"/>
    <n v="0"/>
    <m/>
    <x v="0"/>
    <n v="1"/>
  </r>
  <r>
    <s v="e93ba6d5726c11cdf1d7ac66ae6218e4"/>
    <d v="2023-06-07T00:00:00"/>
    <x v="0"/>
    <x v="0"/>
    <n v="0"/>
    <n v="0"/>
    <m/>
    <x v="0"/>
    <n v="1"/>
  </r>
  <r>
    <s v="e94b4104a8e4da9ef172183b37c9b319"/>
    <d v="2023-06-04T00:00:00"/>
    <x v="3"/>
    <x v="0"/>
    <n v="0"/>
    <n v="0"/>
    <m/>
    <x v="0"/>
    <n v="1"/>
  </r>
  <r>
    <s v="e9552052907197c41d442253e6bcbbc7"/>
    <d v="2023-06-06T00:00:00"/>
    <x v="2"/>
    <x v="0"/>
    <n v="1"/>
    <n v="1"/>
    <s v="weekly.2.99.3d.trial"/>
    <x v="2"/>
    <n v="1"/>
  </r>
  <r>
    <s v="e95cbd7eaacebcd78a797bbbc9ee251e"/>
    <d v="2023-06-01T00:00:00"/>
    <x v="0"/>
    <x v="0"/>
    <n v="0"/>
    <n v="0"/>
    <m/>
    <x v="0"/>
    <n v="1"/>
  </r>
  <r>
    <s v="e95d108e87bef2c0a2979b006cd5aac9"/>
    <d v="2023-06-07T00:00:00"/>
    <x v="1"/>
    <x v="0"/>
    <n v="0"/>
    <n v="0"/>
    <m/>
    <x v="0"/>
    <n v="1"/>
  </r>
  <r>
    <s v="e961614af7b5b3d600d3457516e68c19"/>
    <d v="2023-06-01T00:00:00"/>
    <x v="3"/>
    <x v="0"/>
    <n v="0"/>
    <n v="0"/>
    <m/>
    <x v="0"/>
    <n v="1"/>
  </r>
  <r>
    <s v="e964f44bd2fc0c6f379f9cb2850271d3"/>
    <d v="2023-06-02T00:00:00"/>
    <x v="3"/>
    <x v="0"/>
    <n v="0"/>
    <n v="0"/>
    <m/>
    <x v="0"/>
    <n v="1"/>
  </r>
  <r>
    <s v="e969266cdc4a1236bd2dc24bfc2faa66"/>
    <d v="2023-06-06T00:00:00"/>
    <x v="0"/>
    <x v="0"/>
    <n v="0"/>
    <n v="0"/>
    <m/>
    <x v="0"/>
    <n v="1"/>
  </r>
  <r>
    <s v="e96b01513dbba64d4a3ecaf74cc55254"/>
    <d v="2023-06-05T00:00:00"/>
    <x v="2"/>
    <x v="1"/>
    <n v="0"/>
    <n v="0"/>
    <m/>
    <x v="0"/>
    <n v="1"/>
  </r>
  <r>
    <s v="e96fded6d0f7073613b1d5716032cbcf"/>
    <d v="2023-06-06T00:00:00"/>
    <x v="3"/>
    <x v="1"/>
    <n v="1"/>
    <n v="0"/>
    <s v="monthly.5.99.3d.trial"/>
    <x v="0"/>
    <n v="1"/>
  </r>
  <r>
    <s v="e971447deed111ec2ade8420cc14e266"/>
    <d v="2023-06-05T00:00:00"/>
    <x v="2"/>
    <x v="0"/>
    <n v="1"/>
    <n v="0"/>
    <s v="weekly.2.99.3d.trial"/>
    <x v="0"/>
    <n v="1"/>
  </r>
  <r>
    <s v="e978d854c92d9b223dc43c6bf311c421"/>
    <d v="2023-06-03T00:00:00"/>
    <x v="2"/>
    <x v="0"/>
    <n v="1"/>
    <n v="0"/>
    <s v="weekly.2.99.3d.trial"/>
    <x v="0"/>
    <n v="1"/>
  </r>
  <r>
    <s v="e97cb658ca2088938ddb3865cafa97f0"/>
    <d v="2023-06-01T00:00:00"/>
    <x v="2"/>
    <x v="0"/>
    <n v="0"/>
    <n v="0"/>
    <m/>
    <x v="0"/>
    <n v="1"/>
  </r>
  <r>
    <s v="e97d2196ad0e6c6d9e748e39142cbd1e"/>
    <d v="2023-06-07T00:00:00"/>
    <x v="3"/>
    <x v="0"/>
    <n v="1"/>
    <n v="0"/>
    <s v="weekly.2.99.3d.trial"/>
    <x v="0"/>
    <n v="1"/>
  </r>
  <r>
    <s v="e98cfa2dae67fbe3af35bfd72f259a11"/>
    <d v="2023-06-03T00:00:00"/>
    <x v="0"/>
    <x v="1"/>
    <n v="1"/>
    <n v="0"/>
    <s v="monthly.5.99.3d.trial"/>
    <x v="0"/>
    <n v="1"/>
  </r>
  <r>
    <s v="e98e197a3b79c78faefb482a0b304925"/>
    <d v="2023-06-01T00:00:00"/>
    <x v="3"/>
    <x v="0"/>
    <n v="1"/>
    <n v="0"/>
    <s v="weekly.2.99.3d.trial"/>
    <x v="0"/>
    <n v="1"/>
  </r>
  <r>
    <s v="e9903d695f51b49f28ca309e070070be"/>
    <d v="2023-06-06T00:00:00"/>
    <x v="3"/>
    <x v="1"/>
    <n v="1"/>
    <n v="0"/>
    <s v="monthly.5.99.3d.trial"/>
    <x v="0"/>
    <n v="1"/>
  </r>
  <r>
    <s v="e99211026d82bb646abf301a28aed868"/>
    <d v="2023-06-03T00:00:00"/>
    <x v="3"/>
    <x v="0"/>
    <n v="0"/>
    <n v="0"/>
    <m/>
    <x v="0"/>
    <n v="1"/>
  </r>
  <r>
    <s v="e9945de1852f69220031c71b1128c72a"/>
    <d v="2023-06-01T00:00:00"/>
    <x v="2"/>
    <x v="1"/>
    <n v="0"/>
    <n v="0"/>
    <m/>
    <x v="0"/>
    <n v="1"/>
  </r>
  <r>
    <s v="e99549bb50f87218fc80b44f7b407ace"/>
    <d v="2023-06-05T00:00:00"/>
    <x v="0"/>
    <x v="1"/>
    <n v="0"/>
    <n v="0"/>
    <m/>
    <x v="0"/>
    <n v="1"/>
  </r>
  <r>
    <s v="e99ed22de45e89c2c79aaa58f66638a2"/>
    <d v="2023-06-05T00:00:00"/>
    <x v="3"/>
    <x v="0"/>
    <n v="0"/>
    <n v="0"/>
    <m/>
    <x v="0"/>
    <n v="1"/>
  </r>
  <r>
    <s v="e9a1e1a03af61cfd2f96d379b9c5d50b"/>
    <d v="2023-06-02T00:00:00"/>
    <x v="0"/>
    <x v="0"/>
    <n v="0"/>
    <n v="0"/>
    <m/>
    <x v="0"/>
    <n v="1"/>
  </r>
  <r>
    <s v="e9a4fe8f8dead3a04afb2dcf1bc896c1"/>
    <d v="2023-06-04T00:00:00"/>
    <x v="0"/>
    <x v="1"/>
    <n v="0"/>
    <n v="0"/>
    <m/>
    <x v="0"/>
    <n v="1"/>
  </r>
  <r>
    <s v="e9a66bc613a386328a77bd881806ae01"/>
    <d v="2023-06-01T00:00:00"/>
    <x v="0"/>
    <x v="0"/>
    <n v="0"/>
    <n v="0"/>
    <m/>
    <x v="0"/>
    <n v="1"/>
  </r>
  <r>
    <s v="e9ad0d898bf570ba09632f9e43de9199"/>
    <d v="2023-06-03T00:00:00"/>
    <x v="0"/>
    <x v="0"/>
    <n v="0"/>
    <n v="0"/>
    <m/>
    <x v="0"/>
    <n v="1"/>
  </r>
  <r>
    <s v="e9b38a0abadd53bc8839ffb691764722"/>
    <d v="2023-06-06T00:00:00"/>
    <x v="3"/>
    <x v="0"/>
    <n v="0"/>
    <n v="0"/>
    <m/>
    <x v="0"/>
    <n v="1"/>
  </r>
  <r>
    <s v="e9b6c93f9a124e72b6b9bfb26be1af95"/>
    <d v="2023-06-02T00:00:00"/>
    <x v="3"/>
    <x v="0"/>
    <n v="0"/>
    <n v="0"/>
    <m/>
    <x v="0"/>
    <n v="1"/>
  </r>
  <r>
    <s v="e9b755de75d72fb0381ac8f17f0ee99f"/>
    <d v="2023-06-03T00:00:00"/>
    <x v="3"/>
    <x v="0"/>
    <n v="1"/>
    <n v="0"/>
    <s v="weekly.2.99.3d.trial"/>
    <x v="0"/>
    <n v="1"/>
  </r>
  <r>
    <s v="e9bd9f2d22e6e030e9a01c9528c0b9f8"/>
    <d v="2023-06-05T00:00:00"/>
    <x v="1"/>
    <x v="0"/>
    <n v="0"/>
    <n v="0"/>
    <m/>
    <x v="0"/>
    <n v="1"/>
  </r>
  <r>
    <s v="e9bf202b72bbf28d2ec08c29ad88389b"/>
    <d v="2023-06-07T00:00:00"/>
    <x v="1"/>
    <x v="1"/>
    <n v="0"/>
    <n v="0"/>
    <m/>
    <x v="0"/>
    <n v="1"/>
  </r>
  <r>
    <s v="e9c09fb486fff8ecc377ec63510101b4"/>
    <d v="2023-06-07T00:00:00"/>
    <x v="1"/>
    <x v="0"/>
    <n v="1"/>
    <n v="0"/>
    <s v="weekly.2.99.3d.trial"/>
    <x v="0"/>
    <n v="1"/>
  </r>
  <r>
    <s v="e9c3f9817fe8aa9ded11ce1f2209587b"/>
    <d v="2023-06-06T00:00:00"/>
    <x v="2"/>
    <x v="1"/>
    <n v="0"/>
    <n v="0"/>
    <m/>
    <x v="0"/>
    <n v="1"/>
  </r>
  <r>
    <s v="e9c5c37ece956ce9b2d5517953155baf"/>
    <d v="2023-06-04T00:00:00"/>
    <x v="1"/>
    <x v="0"/>
    <n v="0"/>
    <n v="0"/>
    <m/>
    <x v="0"/>
    <n v="1"/>
  </r>
  <r>
    <s v="e9ceea17aebb2b736ba7d40c475e0ba0"/>
    <d v="2023-06-02T00:00:00"/>
    <x v="0"/>
    <x v="1"/>
    <n v="0"/>
    <n v="0"/>
    <m/>
    <x v="0"/>
    <n v="1"/>
  </r>
  <r>
    <s v="e9dadf2f578df1eacad034b9c999cf60"/>
    <d v="2023-06-05T00:00:00"/>
    <x v="0"/>
    <x v="1"/>
    <n v="0"/>
    <n v="0"/>
    <m/>
    <x v="0"/>
    <n v="1"/>
  </r>
  <r>
    <s v="e9e0f3adf53a03d1965a895fa5f7fa2d"/>
    <d v="2023-06-06T00:00:00"/>
    <x v="1"/>
    <x v="1"/>
    <n v="0"/>
    <n v="0"/>
    <m/>
    <x v="0"/>
    <n v="1"/>
  </r>
  <r>
    <s v="e9e2006f591b2a219dc665c25e780cbe"/>
    <d v="2023-06-03T00:00:00"/>
    <x v="2"/>
    <x v="1"/>
    <n v="0"/>
    <n v="0"/>
    <m/>
    <x v="0"/>
    <n v="1"/>
  </r>
  <r>
    <s v="e9e248ab504b648b880188e919be740e"/>
    <d v="2023-06-03T00:00:00"/>
    <x v="1"/>
    <x v="0"/>
    <n v="0"/>
    <n v="0"/>
    <m/>
    <x v="0"/>
    <n v="1"/>
  </r>
  <r>
    <s v="e9e4dbd1a087186e9e0273f87eb18971"/>
    <d v="2023-06-05T00:00:00"/>
    <x v="0"/>
    <x v="0"/>
    <n v="1"/>
    <n v="0"/>
    <s v="weekly.2.99.3d.trial"/>
    <x v="0"/>
    <n v="1"/>
  </r>
  <r>
    <s v="e9f80322eb25654f74bb82839f5bc8ce"/>
    <d v="2023-06-05T00:00:00"/>
    <x v="1"/>
    <x v="0"/>
    <n v="0"/>
    <n v="0"/>
    <m/>
    <x v="0"/>
    <n v="1"/>
  </r>
  <r>
    <s v="e9ff0132ba5d114e0c6613f27bfdb4d0"/>
    <d v="2023-06-04T00:00:00"/>
    <x v="1"/>
    <x v="1"/>
    <n v="0"/>
    <n v="0"/>
    <m/>
    <x v="0"/>
    <n v="1"/>
  </r>
  <r>
    <s v="ea010589031943c95bb1289899d50f86"/>
    <d v="2023-06-03T00:00:00"/>
    <x v="3"/>
    <x v="0"/>
    <n v="0"/>
    <n v="0"/>
    <m/>
    <x v="0"/>
    <n v="1"/>
  </r>
  <r>
    <s v="ea026819ad2b70dd548bb1909859fac8"/>
    <d v="2023-06-07T00:00:00"/>
    <x v="2"/>
    <x v="1"/>
    <n v="0"/>
    <n v="0"/>
    <m/>
    <x v="0"/>
    <n v="1"/>
  </r>
  <r>
    <s v="ea173c62680cca1dc310a52bd4131bf3"/>
    <d v="2023-06-02T00:00:00"/>
    <x v="0"/>
    <x v="0"/>
    <n v="0"/>
    <n v="0"/>
    <m/>
    <x v="0"/>
    <n v="1"/>
  </r>
  <r>
    <s v="ea19240f946bfda3e945594e92caf4b1"/>
    <d v="2023-06-05T00:00:00"/>
    <x v="3"/>
    <x v="1"/>
    <n v="0"/>
    <n v="0"/>
    <m/>
    <x v="0"/>
    <n v="1"/>
  </r>
  <r>
    <s v="ea2276447c064302fc8bf94109cf2dbd"/>
    <d v="2023-06-07T00:00:00"/>
    <x v="1"/>
    <x v="1"/>
    <n v="0"/>
    <n v="0"/>
    <m/>
    <x v="0"/>
    <n v="1"/>
  </r>
  <r>
    <s v="ea27dcc4c9301f2b5143c545edf27cf4"/>
    <d v="2023-06-05T00:00:00"/>
    <x v="3"/>
    <x v="0"/>
    <n v="0"/>
    <n v="0"/>
    <m/>
    <x v="0"/>
    <n v="1"/>
  </r>
  <r>
    <s v="ea331cef61781af57f5c358dd9df738a"/>
    <d v="2023-06-04T00:00:00"/>
    <x v="1"/>
    <x v="0"/>
    <n v="0"/>
    <n v="0"/>
    <m/>
    <x v="0"/>
    <n v="1"/>
  </r>
  <r>
    <s v="ea33fcc8b518fa89d79109b142f0f633"/>
    <d v="2023-06-04T00:00:00"/>
    <x v="2"/>
    <x v="0"/>
    <n v="0"/>
    <n v="0"/>
    <m/>
    <x v="0"/>
    <n v="1"/>
  </r>
  <r>
    <s v="ea3edc10ad2c2cfac77b2f85ae72251b"/>
    <d v="2023-06-02T00:00:00"/>
    <x v="3"/>
    <x v="0"/>
    <n v="0"/>
    <n v="0"/>
    <m/>
    <x v="0"/>
    <n v="1"/>
  </r>
  <r>
    <s v="ea4184ff15832b6f118c0999707ee886"/>
    <d v="2023-06-04T00:00:00"/>
    <x v="3"/>
    <x v="1"/>
    <n v="0"/>
    <n v="0"/>
    <m/>
    <x v="0"/>
    <n v="1"/>
  </r>
  <r>
    <s v="ea44a333f88503fa31c851855d8a3613"/>
    <d v="2023-06-06T00:00:00"/>
    <x v="1"/>
    <x v="1"/>
    <n v="0"/>
    <n v="0"/>
    <m/>
    <x v="0"/>
    <n v="1"/>
  </r>
  <r>
    <s v="ea454f81144c9250543d083e618129ac"/>
    <d v="2023-06-03T00:00:00"/>
    <x v="3"/>
    <x v="1"/>
    <n v="0"/>
    <n v="0"/>
    <m/>
    <x v="0"/>
    <n v="1"/>
  </r>
  <r>
    <s v="ea49cbb53979dee8fcf7df5c3a6e11eb"/>
    <d v="2023-06-04T00:00:00"/>
    <x v="2"/>
    <x v="1"/>
    <n v="0"/>
    <n v="0"/>
    <m/>
    <x v="0"/>
    <n v="1"/>
  </r>
  <r>
    <s v="ea4f8f1a57d7207423eaa71299d7ef38"/>
    <d v="2023-06-06T00:00:00"/>
    <x v="3"/>
    <x v="0"/>
    <n v="0"/>
    <n v="0"/>
    <m/>
    <x v="0"/>
    <n v="1"/>
  </r>
  <r>
    <s v="ea544c164b44675b3a3527f379d33384"/>
    <d v="2023-06-02T00:00:00"/>
    <x v="1"/>
    <x v="1"/>
    <n v="1"/>
    <n v="0"/>
    <s v="monthly.5.99.3d.trial"/>
    <x v="0"/>
    <n v="1"/>
  </r>
  <r>
    <s v="ea562de6569f6fe10787bcd78bb06cce"/>
    <d v="2023-06-07T00:00:00"/>
    <x v="0"/>
    <x v="1"/>
    <n v="0"/>
    <n v="0"/>
    <m/>
    <x v="0"/>
    <n v="1"/>
  </r>
  <r>
    <s v="ea56a83c5b7186846e3e4e11d7a18a35"/>
    <d v="2023-06-01T00:00:00"/>
    <x v="2"/>
    <x v="1"/>
    <n v="0"/>
    <n v="0"/>
    <m/>
    <x v="0"/>
    <n v="1"/>
  </r>
  <r>
    <s v="ea572b0f4ad2740addfa9a2a756ef503"/>
    <d v="2023-06-03T00:00:00"/>
    <x v="0"/>
    <x v="1"/>
    <n v="1"/>
    <n v="0"/>
    <s v="monthly.5.99.3d.trial"/>
    <x v="0"/>
    <n v="1"/>
  </r>
  <r>
    <s v="ea594b65691104662b39951ab5590953"/>
    <d v="2023-06-05T00:00:00"/>
    <x v="3"/>
    <x v="0"/>
    <n v="0"/>
    <n v="0"/>
    <m/>
    <x v="0"/>
    <n v="1"/>
  </r>
  <r>
    <s v="ea6fe97896b275430f2cb0d1123c60bd"/>
    <d v="2023-06-06T00:00:00"/>
    <x v="0"/>
    <x v="1"/>
    <n v="0"/>
    <n v="0"/>
    <m/>
    <x v="0"/>
    <n v="1"/>
  </r>
  <r>
    <s v="ea723504b87018609093460500a8fa8e"/>
    <d v="2023-06-07T00:00:00"/>
    <x v="0"/>
    <x v="1"/>
    <n v="0"/>
    <n v="0"/>
    <m/>
    <x v="0"/>
    <n v="1"/>
  </r>
  <r>
    <s v="ea77affd8519ac92d9c408ce4c7ca5ce"/>
    <d v="2023-06-07T00:00:00"/>
    <x v="2"/>
    <x v="1"/>
    <n v="0"/>
    <n v="0"/>
    <m/>
    <x v="0"/>
    <n v="1"/>
  </r>
  <r>
    <s v="ea7e17ae6992d4cd646adb8cbbef88d2"/>
    <d v="2023-06-05T00:00:00"/>
    <x v="2"/>
    <x v="0"/>
    <n v="0"/>
    <n v="0"/>
    <m/>
    <x v="0"/>
    <n v="1"/>
  </r>
  <r>
    <s v="ea837e5cd3a7daf2fee6dc3ae52fd5e2"/>
    <d v="2023-06-07T00:00:00"/>
    <x v="0"/>
    <x v="0"/>
    <n v="1"/>
    <n v="0"/>
    <s v="weekly.2.99.3d.trial"/>
    <x v="0"/>
    <n v="1"/>
  </r>
  <r>
    <s v="ea85133c0b04a0599700c22e38c01696"/>
    <d v="2023-06-03T00:00:00"/>
    <x v="0"/>
    <x v="0"/>
    <n v="0"/>
    <n v="0"/>
    <m/>
    <x v="0"/>
    <n v="1"/>
  </r>
  <r>
    <s v="ea86e873eabdeb8a7ab5e16773f60717"/>
    <d v="2023-06-05T00:00:00"/>
    <x v="0"/>
    <x v="1"/>
    <n v="0"/>
    <n v="0"/>
    <m/>
    <x v="0"/>
    <n v="1"/>
  </r>
  <r>
    <s v="ea89b2e0b512c4a4a8592ca03f9fccbf"/>
    <d v="2023-06-05T00:00:00"/>
    <x v="1"/>
    <x v="0"/>
    <n v="0"/>
    <n v="0"/>
    <m/>
    <x v="0"/>
    <n v="1"/>
  </r>
  <r>
    <s v="ea8bc2686e041125860e5d7faea30cf8"/>
    <d v="2023-06-05T00:00:00"/>
    <x v="1"/>
    <x v="0"/>
    <n v="0"/>
    <n v="0"/>
    <m/>
    <x v="0"/>
    <n v="1"/>
  </r>
  <r>
    <s v="ea90a2c6718a0094cf96ca83bd53a930"/>
    <d v="2023-06-01T00:00:00"/>
    <x v="1"/>
    <x v="1"/>
    <n v="0"/>
    <n v="0"/>
    <m/>
    <x v="0"/>
    <n v="1"/>
  </r>
  <r>
    <s v="ea90a3589ae1c2d63f5b5ca9fec1be14"/>
    <d v="2023-06-04T00:00:00"/>
    <x v="0"/>
    <x v="1"/>
    <n v="0"/>
    <n v="0"/>
    <m/>
    <x v="0"/>
    <n v="1"/>
  </r>
  <r>
    <s v="ea90b4773ae445320ff3a55ef0f6592e"/>
    <d v="2023-06-03T00:00:00"/>
    <x v="2"/>
    <x v="1"/>
    <n v="0"/>
    <n v="0"/>
    <m/>
    <x v="0"/>
    <n v="1"/>
  </r>
  <r>
    <s v="ea9903c39c26ea913564532977a5a911"/>
    <d v="2023-06-06T00:00:00"/>
    <x v="3"/>
    <x v="1"/>
    <n v="0"/>
    <n v="0"/>
    <m/>
    <x v="0"/>
    <n v="1"/>
  </r>
  <r>
    <s v="eaa1ee2d9d4007e7992d6634d1fa6085"/>
    <d v="2023-06-03T00:00:00"/>
    <x v="0"/>
    <x v="1"/>
    <n v="0"/>
    <n v="0"/>
    <m/>
    <x v="0"/>
    <n v="1"/>
  </r>
  <r>
    <s v="eaab3903cb557fa7cd0140c4c496b48f"/>
    <d v="2023-06-02T00:00:00"/>
    <x v="0"/>
    <x v="1"/>
    <n v="1"/>
    <n v="0"/>
    <s v="monthly.5.99.3d.trial"/>
    <x v="0"/>
    <n v="1"/>
  </r>
  <r>
    <s v="eaaedffcd9077038b2705701e9d6594a"/>
    <d v="2023-06-01T00:00:00"/>
    <x v="2"/>
    <x v="1"/>
    <n v="0"/>
    <n v="0"/>
    <m/>
    <x v="0"/>
    <n v="1"/>
  </r>
  <r>
    <s v="eab8a39114595492e0466faa779e0e4c"/>
    <d v="2023-06-02T00:00:00"/>
    <x v="3"/>
    <x v="0"/>
    <n v="0"/>
    <n v="0"/>
    <m/>
    <x v="0"/>
    <n v="1"/>
  </r>
  <r>
    <s v="eab94bee7f9707013cc5a67ee8c7ff3e"/>
    <d v="2023-06-07T00:00:00"/>
    <x v="0"/>
    <x v="0"/>
    <n v="0"/>
    <n v="0"/>
    <m/>
    <x v="0"/>
    <n v="1"/>
  </r>
  <r>
    <s v="eac11dcdedc4978eba4823b926781e53"/>
    <d v="2023-06-02T00:00:00"/>
    <x v="0"/>
    <x v="0"/>
    <n v="0"/>
    <n v="0"/>
    <m/>
    <x v="0"/>
    <n v="1"/>
  </r>
  <r>
    <s v="eac6964a1341ea8b4e5e284bd11a0536"/>
    <d v="2023-06-05T00:00:00"/>
    <x v="2"/>
    <x v="1"/>
    <n v="0"/>
    <n v="0"/>
    <m/>
    <x v="0"/>
    <n v="1"/>
  </r>
  <r>
    <s v="eac98e901b913cab64bba6fd16f9ae20"/>
    <d v="2023-06-05T00:00:00"/>
    <x v="1"/>
    <x v="0"/>
    <n v="0"/>
    <n v="0"/>
    <m/>
    <x v="0"/>
    <n v="1"/>
  </r>
  <r>
    <s v="ead5b53717e79333a9d9ab5f55f9c7eb"/>
    <d v="2023-06-01T00:00:00"/>
    <x v="1"/>
    <x v="1"/>
    <n v="0"/>
    <n v="0"/>
    <m/>
    <x v="0"/>
    <n v="1"/>
  </r>
  <r>
    <s v="ead687936832720a50b515ce4442d9b3"/>
    <d v="2023-06-06T00:00:00"/>
    <x v="2"/>
    <x v="1"/>
    <n v="0"/>
    <n v="0"/>
    <m/>
    <x v="0"/>
    <n v="1"/>
  </r>
  <r>
    <s v="ead71d490253e6400fdac9517541b833"/>
    <d v="2023-06-01T00:00:00"/>
    <x v="1"/>
    <x v="1"/>
    <n v="0"/>
    <n v="0"/>
    <m/>
    <x v="0"/>
    <n v="1"/>
  </r>
  <r>
    <s v="ead8eb0f4e665ff3cf62104c238fda4a"/>
    <d v="2023-06-03T00:00:00"/>
    <x v="0"/>
    <x v="1"/>
    <n v="0"/>
    <n v="0"/>
    <m/>
    <x v="0"/>
    <n v="1"/>
  </r>
  <r>
    <s v="eae26a6059d1defd354cb6369a138f17"/>
    <d v="2023-06-07T00:00:00"/>
    <x v="1"/>
    <x v="0"/>
    <n v="0"/>
    <n v="0"/>
    <m/>
    <x v="0"/>
    <n v="1"/>
  </r>
  <r>
    <s v="eae4d854956fbd57556a69cee0e7065b"/>
    <d v="2023-06-07T00:00:00"/>
    <x v="1"/>
    <x v="0"/>
    <n v="0"/>
    <n v="0"/>
    <m/>
    <x v="0"/>
    <n v="1"/>
  </r>
  <r>
    <s v="eafa4d564a3ccf82d9c11f77fa7c838a"/>
    <d v="2023-06-05T00:00:00"/>
    <x v="1"/>
    <x v="0"/>
    <n v="0"/>
    <n v="0"/>
    <m/>
    <x v="0"/>
    <n v="1"/>
  </r>
  <r>
    <s v="eb07de9f2f375988bde9a036882259ab"/>
    <d v="2023-06-04T00:00:00"/>
    <x v="2"/>
    <x v="1"/>
    <n v="0"/>
    <n v="0"/>
    <m/>
    <x v="0"/>
    <n v="1"/>
  </r>
  <r>
    <s v="eb0bd62292dd0216ab00e471826d8bd7"/>
    <d v="2023-06-01T00:00:00"/>
    <x v="2"/>
    <x v="1"/>
    <n v="0"/>
    <n v="0"/>
    <m/>
    <x v="0"/>
    <n v="1"/>
  </r>
  <r>
    <s v="eb0f2ee066da24469d70fe837e9e0bef"/>
    <d v="2023-06-02T00:00:00"/>
    <x v="2"/>
    <x v="0"/>
    <n v="0"/>
    <n v="0"/>
    <m/>
    <x v="0"/>
    <n v="1"/>
  </r>
  <r>
    <s v="eb10924a9eb9193b7716b892056448bb"/>
    <d v="2023-06-01T00:00:00"/>
    <x v="3"/>
    <x v="0"/>
    <n v="1"/>
    <n v="0"/>
    <s v="weekly.2.99.3d.trial"/>
    <x v="0"/>
    <n v="1"/>
  </r>
  <r>
    <s v="eb14e177c12f3b746631874f0cd58b1a"/>
    <d v="2023-06-04T00:00:00"/>
    <x v="0"/>
    <x v="0"/>
    <n v="0"/>
    <n v="0"/>
    <m/>
    <x v="0"/>
    <n v="1"/>
  </r>
  <r>
    <s v="eb1592f643488491ab22f083f84cbf3a"/>
    <d v="2023-06-05T00:00:00"/>
    <x v="0"/>
    <x v="1"/>
    <n v="0"/>
    <n v="0"/>
    <m/>
    <x v="0"/>
    <n v="1"/>
  </r>
  <r>
    <s v="eb190d7f6778a10ec938a31eeb3a31ea"/>
    <d v="2023-06-05T00:00:00"/>
    <x v="3"/>
    <x v="0"/>
    <n v="0"/>
    <n v="0"/>
    <m/>
    <x v="0"/>
    <n v="1"/>
  </r>
  <r>
    <s v="eb1ca53d63768c0f5ead07743b74a257"/>
    <d v="2023-06-02T00:00:00"/>
    <x v="1"/>
    <x v="0"/>
    <n v="0"/>
    <n v="0"/>
    <m/>
    <x v="0"/>
    <n v="1"/>
  </r>
  <r>
    <s v="eb2973e88ff547c4d39ef8d7173f954c"/>
    <d v="2023-06-05T00:00:00"/>
    <x v="2"/>
    <x v="1"/>
    <n v="1"/>
    <n v="0"/>
    <s v="monthly.5.99.3d.trial"/>
    <x v="0"/>
    <n v="1"/>
  </r>
  <r>
    <s v="eb2e5ffe5baa84adf6ea54cd44d56cee"/>
    <d v="2023-06-07T00:00:00"/>
    <x v="3"/>
    <x v="1"/>
    <n v="0"/>
    <n v="0"/>
    <m/>
    <x v="0"/>
    <n v="1"/>
  </r>
  <r>
    <s v="eb2ee4ff29b66c7bc48b86a28a92349e"/>
    <d v="2023-06-06T00:00:00"/>
    <x v="0"/>
    <x v="1"/>
    <n v="0"/>
    <n v="0"/>
    <m/>
    <x v="0"/>
    <n v="1"/>
  </r>
  <r>
    <s v="eb49959c4d443f192926f7bd163351c4"/>
    <d v="2023-06-01T00:00:00"/>
    <x v="3"/>
    <x v="1"/>
    <n v="0"/>
    <n v="0"/>
    <m/>
    <x v="0"/>
    <n v="1"/>
  </r>
  <r>
    <s v="eb4bdfc5d5b81cdb12c61a62007aeda9"/>
    <d v="2023-06-01T00:00:00"/>
    <x v="2"/>
    <x v="1"/>
    <n v="0"/>
    <n v="0"/>
    <m/>
    <x v="0"/>
    <n v="1"/>
  </r>
  <r>
    <s v="eb5054b67e16688610a542fa048a7d55"/>
    <d v="2023-06-02T00:00:00"/>
    <x v="2"/>
    <x v="1"/>
    <n v="0"/>
    <n v="0"/>
    <m/>
    <x v="0"/>
    <n v="1"/>
  </r>
  <r>
    <s v="eb5d7a90ebbcbd7d252b063c39d93cfc"/>
    <d v="2023-06-05T00:00:00"/>
    <x v="3"/>
    <x v="1"/>
    <n v="0"/>
    <n v="0"/>
    <m/>
    <x v="0"/>
    <n v="1"/>
  </r>
  <r>
    <s v="eb5d901175ec33ff3594dd7d38c79791"/>
    <d v="2023-06-02T00:00:00"/>
    <x v="2"/>
    <x v="0"/>
    <n v="0"/>
    <n v="0"/>
    <m/>
    <x v="0"/>
    <n v="1"/>
  </r>
  <r>
    <s v="eb60bc1e85412f130b7cfd332fdebb70"/>
    <d v="2023-06-04T00:00:00"/>
    <x v="2"/>
    <x v="0"/>
    <n v="0"/>
    <n v="0"/>
    <m/>
    <x v="0"/>
    <n v="1"/>
  </r>
  <r>
    <s v="eb67ab47e44880acc89e3c5a18f64866"/>
    <d v="2023-06-06T00:00:00"/>
    <x v="3"/>
    <x v="1"/>
    <n v="0"/>
    <n v="0"/>
    <m/>
    <x v="0"/>
    <n v="1"/>
  </r>
  <r>
    <s v="eb6a443135ed8e101bcde9f46aa07636"/>
    <d v="2023-06-01T00:00:00"/>
    <x v="0"/>
    <x v="0"/>
    <n v="0"/>
    <n v="0"/>
    <m/>
    <x v="0"/>
    <n v="1"/>
  </r>
  <r>
    <s v="eb6a9878f632aa75bf639bc6609c9986"/>
    <d v="2023-06-01T00:00:00"/>
    <x v="0"/>
    <x v="1"/>
    <n v="0"/>
    <n v="0"/>
    <m/>
    <x v="0"/>
    <n v="1"/>
  </r>
  <r>
    <s v="eb6ad94c8ce7bad397dc63620a23cda2"/>
    <d v="2023-06-03T00:00:00"/>
    <x v="3"/>
    <x v="1"/>
    <n v="0"/>
    <n v="0"/>
    <m/>
    <x v="0"/>
    <n v="1"/>
  </r>
  <r>
    <s v="eb7a849b09ce0e2b322c93cfc4447ebe"/>
    <d v="2023-06-03T00:00:00"/>
    <x v="0"/>
    <x v="0"/>
    <n v="0"/>
    <n v="0"/>
    <m/>
    <x v="0"/>
    <n v="1"/>
  </r>
  <r>
    <s v="eb7bb7fa5710f010ccdaca87efb3544e"/>
    <d v="2023-06-01T00:00:00"/>
    <x v="2"/>
    <x v="0"/>
    <n v="0"/>
    <n v="0"/>
    <m/>
    <x v="0"/>
    <n v="1"/>
  </r>
  <r>
    <s v="eb7bff5569b69dfad4d8a583bf5ed400"/>
    <d v="2023-06-03T00:00:00"/>
    <x v="1"/>
    <x v="1"/>
    <n v="0"/>
    <n v="0"/>
    <m/>
    <x v="0"/>
    <n v="1"/>
  </r>
  <r>
    <s v="eb843543025958cd82d21268e1e51dcd"/>
    <d v="2023-06-03T00:00:00"/>
    <x v="3"/>
    <x v="1"/>
    <n v="0"/>
    <n v="0"/>
    <m/>
    <x v="0"/>
    <n v="1"/>
  </r>
  <r>
    <s v="eb8eb20b41f69bf8b53c341441060169"/>
    <d v="2023-06-06T00:00:00"/>
    <x v="0"/>
    <x v="0"/>
    <n v="0"/>
    <n v="0"/>
    <m/>
    <x v="0"/>
    <n v="1"/>
  </r>
  <r>
    <s v="eb94bb0ea5497d300b32ee9ae023a5f8"/>
    <d v="2023-06-07T00:00:00"/>
    <x v="2"/>
    <x v="0"/>
    <n v="0"/>
    <n v="0"/>
    <m/>
    <x v="0"/>
    <n v="1"/>
  </r>
  <r>
    <s v="eb965f03978d3c6cd8b5ccf284fdd34e"/>
    <d v="2023-06-04T00:00:00"/>
    <x v="1"/>
    <x v="0"/>
    <n v="1"/>
    <n v="0"/>
    <s v="weekly.2.99.3d.trial"/>
    <x v="0"/>
    <n v="1"/>
  </r>
  <r>
    <s v="eb96d8c7b4fb669ab37d911de24415dd"/>
    <d v="2023-06-03T00:00:00"/>
    <x v="0"/>
    <x v="1"/>
    <n v="0"/>
    <n v="0"/>
    <m/>
    <x v="0"/>
    <n v="1"/>
  </r>
  <r>
    <s v="eb976323a2ff5c26f82e5cb2fb800ae5"/>
    <d v="2023-06-06T00:00:00"/>
    <x v="2"/>
    <x v="0"/>
    <n v="0"/>
    <n v="0"/>
    <m/>
    <x v="0"/>
    <n v="1"/>
  </r>
  <r>
    <s v="eb984cc5bfcf2063fff77e4b6854d9e6"/>
    <d v="2023-06-05T00:00:00"/>
    <x v="2"/>
    <x v="0"/>
    <n v="0"/>
    <n v="0"/>
    <m/>
    <x v="0"/>
    <n v="1"/>
  </r>
  <r>
    <s v="eb9cd45f3e2993f00d99c0349ac59ec2"/>
    <d v="2023-06-07T00:00:00"/>
    <x v="3"/>
    <x v="0"/>
    <n v="0"/>
    <n v="0"/>
    <m/>
    <x v="0"/>
    <n v="1"/>
  </r>
  <r>
    <s v="eb9f27b4fb12977f889faa12165f99b8"/>
    <d v="2023-06-06T00:00:00"/>
    <x v="2"/>
    <x v="1"/>
    <n v="0"/>
    <n v="0"/>
    <m/>
    <x v="0"/>
    <n v="1"/>
  </r>
  <r>
    <s v="eba0d9492b13cbb3fc0cc0f13dc47e1c"/>
    <d v="2023-06-04T00:00:00"/>
    <x v="2"/>
    <x v="0"/>
    <n v="0"/>
    <n v="0"/>
    <m/>
    <x v="0"/>
    <n v="1"/>
  </r>
  <r>
    <s v="eba606b54be35b2ff09b58c487acd28c"/>
    <d v="2023-06-03T00:00:00"/>
    <x v="0"/>
    <x v="1"/>
    <n v="0"/>
    <n v="0"/>
    <m/>
    <x v="0"/>
    <n v="1"/>
  </r>
  <r>
    <s v="eba854a1f9892a132943459e1865e9c0"/>
    <d v="2023-06-02T00:00:00"/>
    <x v="3"/>
    <x v="1"/>
    <n v="1"/>
    <n v="0"/>
    <s v="monthly.5.99.3d.trial"/>
    <x v="0"/>
    <n v="1"/>
  </r>
  <r>
    <s v="ebaaf868c43684e5ba02a675d6f4092f"/>
    <d v="2023-06-05T00:00:00"/>
    <x v="1"/>
    <x v="1"/>
    <n v="0"/>
    <n v="0"/>
    <m/>
    <x v="0"/>
    <n v="1"/>
  </r>
  <r>
    <s v="ebb0bbecfb2a3ccf81b3ef4447fba549"/>
    <d v="2023-06-07T00:00:00"/>
    <x v="3"/>
    <x v="1"/>
    <n v="1"/>
    <n v="0"/>
    <s v="monthly.5.99.3d.trial"/>
    <x v="0"/>
    <n v="1"/>
  </r>
  <r>
    <s v="ebb281adf7f25f330982b4a8c21bb78d"/>
    <d v="2023-06-04T00:00:00"/>
    <x v="1"/>
    <x v="0"/>
    <n v="0"/>
    <n v="0"/>
    <m/>
    <x v="0"/>
    <n v="1"/>
  </r>
  <r>
    <s v="ebb695ecd32eca2edd05afae4e244cf2"/>
    <d v="2023-06-05T00:00:00"/>
    <x v="0"/>
    <x v="1"/>
    <n v="0"/>
    <n v="0"/>
    <m/>
    <x v="0"/>
    <n v="1"/>
  </r>
  <r>
    <s v="ebbb48a966905d6b8f6b33cf53e5d582"/>
    <d v="2023-06-06T00:00:00"/>
    <x v="3"/>
    <x v="1"/>
    <n v="0"/>
    <n v="0"/>
    <m/>
    <x v="0"/>
    <n v="1"/>
  </r>
  <r>
    <s v="ebc320e53d37f9a59e69cd0f6f2f253c"/>
    <d v="2023-06-01T00:00:00"/>
    <x v="3"/>
    <x v="0"/>
    <n v="0"/>
    <n v="0"/>
    <m/>
    <x v="0"/>
    <n v="1"/>
  </r>
  <r>
    <s v="ebc5926f4027704559cfb80f5b356777"/>
    <d v="2023-06-05T00:00:00"/>
    <x v="3"/>
    <x v="0"/>
    <n v="0"/>
    <n v="0"/>
    <m/>
    <x v="0"/>
    <n v="1"/>
  </r>
  <r>
    <s v="ebc8eaa35594a0ea071a7ebc19af059c"/>
    <d v="2023-06-04T00:00:00"/>
    <x v="0"/>
    <x v="1"/>
    <n v="0"/>
    <n v="0"/>
    <m/>
    <x v="0"/>
    <n v="1"/>
  </r>
  <r>
    <s v="ebc98abda23705ef97694a12ba745439"/>
    <d v="2023-06-01T00:00:00"/>
    <x v="1"/>
    <x v="0"/>
    <n v="0"/>
    <n v="0"/>
    <m/>
    <x v="0"/>
    <n v="1"/>
  </r>
  <r>
    <s v="ebc9ef3247a526d0a4b2fc7a60978f5e"/>
    <d v="2023-06-03T00:00:00"/>
    <x v="3"/>
    <x v="1"/>
    <n v="0"/>
    <n v="0"/>
    <m/>
    <x v="0"/>
    <n v="1"/>
  </r>
  <r>
    <s v="ebcfdaf00eaf36236a941ce47294080e"/>
    <d v="2023-06-01T00:00:00"/>
    <x v="1"/>
    <x v="1"/>
    <n v="0"/>
    <n v="0"/>
    <m/>
    <x v="0"/>
    <n v="1"/>
  </r>
  <r>
    <s v="ebd73839d16458f6afac26447025fa2d"/>
    <d v="2023-06-05T00:00:00"/>
    <x v="3"/>
    <x v="1"/>
    <n v="0"/>
    <n v="0"/>
    <m/>
    <x v="0"/>
    <n v="1"/>
  </r>
  <r>
    <s v="ebdd3d2ac379c87e2d6cb1f3862b8be1"/>
    <d v="2023-06-02T00:00:00"/>
    <x v="1"/>
    <x v="1"/>
    <n v="0"/>
    <n v="0"/>
    <m/>
    <x v="0"/>
    <n v="1"/>
  </r>
  <r>
    <s v="ebeaec152948c8cc64e1728e9ea5d961"/>
    <d v="2023-06-05T00:00:00"/>
    <x v="2"/>
    <x v="0"/>
    <n v="0"/>
    <n v="0"/>
    <m/>
    <x v="0"/>
    <n v="1"/>
  </r>
  <r>
    <s v="ebf1232f2468813977b4390972a0d4e3"/>
    <d v="2023-06-04T00:00:00"/>
    <x v="3"/>
    <x v="1"/>
    <n v="0"/>
    <n v="0"/>
    <m/>
    <x v="0"/>
    <n v="1"/>
  </r>
  <r>
    <s v="ebfdc75930c5dd45e66bf5e72504e656"/>
    <d v="2023-06-06T00:00:00"/>
    <x v="1"/>
    <x v="1"/>
    <n v="0"/>
    <n v="0"/>
    <m/>
    <x v="0"/>
    <n v="1"/>
  </r>
  <r>
    <s v="ec08ac0ffa2e6b01821e78f1e14ed4a8"/>
    <d v="2023-06-07T00:00:00"/>
    <x v="2"/>
    <x v="0"/>
    <n v="0"/>
    <n v="0"/>
    <m/>
    <x v="0"/>
    <n v="1"/>
  </r>
  <r>
    <s v="ec0950e0e172977374878c7e8493af4e"/>
    <d v="2023-06-04T00:00:00"/>
    <x v="3"/>
    <x v="0"/>
    <n v="0"/>
    <n v="0"/>
    <m/>
    <x v="0"/>
    <n v="1"/>
  </r>
  <r>
    <s v="ec0be2a7a34487ca0dafa793d03dca3b"/>
    <d v="2023-06-07T00:00:00"/>
    <x v="0"/>
    <x v="1"/>
    <n v="0"/>
    <n v="0"/>
    <m/>
    <x v="0"/>
    <n v="1"/>
  </r>
  <r>
    <s v="ec0d169615128e346eabddb8a7a3ee34"/>
    <d v="2023-06-02T00:00:00"/>
    <x v="3"/>
    <x v="0"/>
    <n v="0"/>
    <n v="0"/>
    <m/>
    <x v="0"/>
    <n v="1"/>
  </r>
  <r>
    <s v="ec0f69fda26d9c302f55ce9ddc63f363"/>
    <d v="2023-06-01T00:00:00"/>
    <x v="1"/>
    <x v="0"/>
    <n v="1"/>
    <n v="1"/>
    <s v="weekly.2.99.3d.trial"/>
    <x v="4"/>
    <n v="1"/>
  </r>
  <r>
    <s v="ec102a443ee8a07a70de1185bfe5bc91"/>
    <d v="2023-06-04T00:00:00"/>
    <x v="1"/>
    <x v="0"/>
    <n v="0"/>
    <n v="0"/>
    <m/>
    <x v="0"/>
    <n v="1"/>
  </r>
  <r>
    <s v="ec107228df1fe7e2b8fa9e6fc604495d"/>
    <d v="2023-06-06T00:00:00"/>
    <x v="3"/>
    <x v="1"/>
    <n v="0"/>
    <n v="0"/>
    <m/>
    <x v="0"/>
    <n v="1"/>
  </r>
  <r>
    <s v="ec14017c426554da1c3f6ab37d8b2989"/>
    <d v="2023-06-07T00:00:00"/>
    <x v="3"/>
    <x v="0"/>
    <n v="0"/>
    <n v="0"/>
    <m/>
    <x v="0"/>
    <n v="1"/>
  </r>
  <r>
    <s v="ec159be845e4b33bd8c837dfc594b31b"/>
    <d v="2023-06-06T00:00:00"/>
    <x v="2"/>
    <x v="0"/>
    <n v="0"/>
    <n v="0"/>
    <m/>
    <x v="0"/>
    <n v="1"/>
  </r>
  <r>
    <s v="ec16bcd542d1336407917e5c13edeed5"/>
    <d v="2023-06-01T00:00:00"/>
    <x v="3"/>
    <x v="1"/>
    <n v="0"/>
    <n v="0"/>
    <m/>
    <x v="0"/>
    <n v="1"/>
  </r>
  <r>
    <s v="ec19ea9ed520e35c9a1fe9de7a03ba45"/>
    <d v="2023-06-03T00:00:00"/>
    <x v="2"/>
    <x v="0"/>
    <n v="1"/>
    <n v="0"/>
    <s v="weekly.2.99.3d.trial"/>
    <x v="0"/>
    <n v="1"/>
  </r>
  <r>
    <s v="ec1f60c27922aa3d5540dc3abc69b858"/>
    <d v="2023-06-01T00:00:00"/>
    <x v="1"/>
    <x v="1"/>
    <n v="0"/>
    <n v="0"/>
    <m/>
    <x v="0"/>
    <n v="1"/>
  </r>
  <r>
    <s v="ec2592d9dc80eb7259ea31b9650d4605"/>
    <d v="2023-06-07T00:00:00"/>
    <x v="1"/>
    <x v="0"/>
    <n v="0"/>
    <n v="0"/>
    <m/>
    <x v="0"/>
    <n v="1"/>
  </r>
  <r>
    <s v="ec388b8907f4c8e4c6f7276869e70e7d"/>
    <d v="2023-06-07T00:00:00"/>
    <x v="0"/>
    <x v="1"/>
    <n v="0"/>
    <n v="0"/>
    <m/>
    <x v="0"/>
    <n v="1"/>
  </r>
  <r>
    <s v="ec3a11050c955c4882c8a93e825a527a"/>
    <d v="2023-06-01T00:00:00"/>
    <x v="0"/>
    <x v="0"/>
    <n v="0"/>
    <n v="0"/>
    <m/>
    <x v="0"/>
    <n v="1"/>
  </r>
  <r>
    <s v="ec431c951514cb7ec43dfff789ac1076"/>
    <d v="2023-06-03T00:00:00"/>
    <x v="2"/>
    <x v="1"/>
    <n v="1"/>
    <n v="0"/>
    <s v="monthly.5.99.3d.trial"/>
    <x v="0"/>
    <n v="1"/>
  </r>
  <r>
    <s v="ec447b3892683598df9be6231ad7434b"/>
    <d v="2023-06-05T00:00:00"/>
    <x v="3"/>
    <x v="1"/>
    <n v="1"/>
    <n v="0"/>
    <s v="monthly.5.99.3d.trial"/>
    <x v="0"/>
    <n v="1"/>
  </r>
  <r>
    <s v="ec44c0a71ef199534c0929f74f071129"/>
    <d v="2023-06-07T00:00:00"/>
    <x v="3"/>
    <x v="0"/>
    <n v="0"/>
    <n v="0"/>
    <m/>
    <x v="0"/>
    <n v="1"/>
  </r>
  <r>
    <s v="ec4ff6a914f08b68478b44a5a0e98be1"/>
    <d v="2023-06-05T00:00:00"/>
    <x v="2"/>
    <x v="0"/>
    <n v="0"/>
    <n v="0"/>
    <m/>
    <x v="0"/>
    <n v="1"/>
  </r>
  <r>
    <s v="ec5b884a203c9006d245831693255953"/>
    <d v="2023-06-03T00:00:00"/>
    <x v="1"/>
    <x v="0"/>
    <n v="0"/>
    <n v="0"/>
    <m/>
    <x v="0"/>
    <n v="1"/>
  </r>
  <r>
    <s v="ec601503375deb4d0ec61c726c21084e"/>
    <d v="2023-06-03T00:00:00"/>
    <x v="1"/>
    <x v="0"/>
    <n v="1"/>
    <n v="0"/>
    <s v="weekly.2.99.3d.trial"/>
    <x v="0"/>
    <n v="1"/>
  </r>
  <r>
    <s v="ec6303ef180f8bf81b33c774f04541f6"/>
    <d v="2023-06-02T00:00:00"/>
    <x v="1"/>
    <x v="1"/>
    <n v="0"/>
    <n v="0"/>
    <m/>
    <x v="0"/>
    <n v="1"/>
  </r>
  <r>
    <s v="ec6797c9385d4c6f5057046f7890d209"/>
    <d v="2023-06-06T00:00:00"/>
    <x v="2"/>
    <x v="0"/>
    <n v="0"/>
    <n v="0"/>
    <m/>
    <x v="0"/>
    <n v="1"/>
  </r>
  <r>
    <s v="ec6da75fe486dca2971884ee07074b5c"/>
    <d v="2023-06-03T00:00:00"/>
    <x v="0"/>
    <x v="1"/>
    <n v="0"/>
    <n v="0"/>
    <m/>
    <x v="0"/>
    <n v="1"/>
  </r>
  <r>
    <s v="ec6eb6aa75144bfc644209e7ac492416"/>
    <d v="2023-06-01T00:00:00"/>
    <x v="2"/>
    <x v="0"/>
    <n v="1"/>
    <n v="1"/>
    <s v="weekly.2.99.3d.trial"/>
    <x v="3"/>
    <n v="1"/>
  </r>
  <r>
    <s v="ec6edfafae575bb11505b293ef329671"/>
    <d v="2023-06-04T00:00:00"/>
    <x v="2"/>
    <x v="0"/>
    <n v="0"/>
    <n v="0"/>
    <m/>
    <x v="0"/>
    <n v="1"/>
  </r>
  <r>
    <s v="ec71264a1de53805a3680b08b2d9d307"/>
    <d v="2023-06-01T00:00:00"/>
    <x v="3"/>
    <x v="0"/>
    <n v="0"/>
    <n v="0"/>
    <m/>
    <x v="0"/>
    <n v="1"/>
  </r>
  <r>
    <s v="ec7172099c78f963f08a6187d39bd229"/>
    <d v="2023-06-06T00:00:00"/>
    <x v="2"/>
    <x v="1"/>
    <n v="0"/>
    <n v="0"/>
    <m/>
    <x v="0"/>
    <n v="1"/>
  </r>
  <r>
    <s v="ec72924d2141bbd113144a80ddb70178"/>
    <d v="2023-06-02T00:00:00"/>
    <x v="2"/>
    <x v="1"/>
    <n v="0"/>
    <n v="0"/>
    <m/>
    <x v="0"/>
    <n v="1"/>
  </r>
  <r>
    <s v="ec77c04e82b0e0a63a8c1e7292696a70"/>
    <d v="2023-06-07T00:00:00"/>
    <x v="0"/>
    <x v="1"/>
    <n v="0"/>
    <n v="0"/>
    <m/>
    <x v="0"/>
    <n v="1"/>
  </r>
  <r>
    <s v="ec7a6e2e54fb04e8d095e209df50132f"/>
    <d v="2023-06-02T00:00:00"/>
    <x v="0"/>
    <x v="1"/>
    <n v="0"/>
    <n v="0"/>
    <m/>
    <x v="0"/>
    <n v="1"/>
  </r>
  <r>
    <s v="ec7a93a3f9c65cfac4dd6b93f0bf4e3e"/>
    <d v="2023-06-07T00:00:00"/>
    <x v="3"/>
    <x v="0"/>
    <n v="0"/>
    <n v="0"/>
    <m/>
    <x v="0"/>
    <n v="1"/>
  </r>
  <r>
    <s v="ec8391f75badb79038735fd2634abcf5"/>
    <d v="2023-06-06T00:00:00"/>
    <x v="3"/>
    <x v="1"/>
    <n v="0"/>
    <n v="0"/>
    <m/>
    <x v="0"/>
    <n v="1"/>
  </r>
  <r>
    <s v="ec8cbe3d2703e14b33a022f3854e5ed2"/>
    <d v="2023-06-03T00:00:00"/>
    <x v="2"/>
    <x v="0"/>
    <n v="0"/>
    <n v="0"/>
    <m/>
    <x v="0"/>
    <n v="1"/>
  </r>
  <r>
    <s v="ec8d243295d80ab2a2a10b39f24f0e32"/>
    <d v="2023-06-01T00:00:00"/>
    <x v="3"/>
    <x v="1"/>
    <n v="0"/>
    <n v="0"/>
    <m/>
    <x v="0"/>
    <n v="1"/>
  </r>
  <r>
    <s v="ec953549ec521fa4863b876b5eab24c5"/>
    <d v="2023-06-07T00:00:00"/>
    <x v="3"/>
    <x v="1"/>
    <n v="0"/>
    <n v="0"/>
    <m/>
    <x v="0"/>
    <n v="1"/>
  </r>
  <r>
    <s v="ec986d15fbae288e9f913852f344f15e"/>
    <d v="2023-06-05T00:00:00"/>
    <x v="3"/>
    <x v="1"/>
    <n v="0"/>
    <n v="0"/>
    <m/>
    <x v="0"/>
    <n v="1"/>
  </r>
  <r>
    <s v="ec9c3ab464a8383f02041cd45a9c9253"/>
    <d v="2023-06-07T00:00:00"/>
    <x v="1"/>
    <x v="0"/>
    <n v="0"/>
    <n v="0"/>
    <m/>
    <x v="0"/>
    <n v="1"/>
  </r>
  <r>
    <s v="eca74988e70933a3e6811bacca1ce779"/>
    <d v="2023-06-02T00:00:00"/>
    <x v="0"/>
    <x v="1"/>
    <n v="0"/>
    <n v="0"/>
    <m/>
    <x v="0"/>
    <n v="1"/>
  </r>
  <r>
    <s v="ecaa9455caa13534cd9b88e5e061b3f9"/>
    <d v="2023-06-02T00:00:00"/>
    <x v="2"/>
    <x v="0"/>
    <n v="0"/>
    <n v="0"/>
    <m/>
    <x v="0"/>
    <n v="1"/>
  </r>
  <r>
    <s v="ecc17883c0a2483537030f3a6137c69b"/>
    <d v="2023-06-04T00:00:00"/>
    <x v="2"/>
    <x v="0"/>
    <n v="0"/>
    <n v="0"/>
    <m/>
    <x v="0"/>
    <n v="1"/>
  </r>
  <r>
    <s v="ecd9b2003f5ac10f0841268e41e66d1f"/>
    <d v="2023-06-03T00:00:00"/>
    <x v="1"/>
    <x v="1"/>
    <n v="0"/>
    <n v="0"/>
    <m/>
    <x v="0"/>
    <n v="1"/>
  </r>
  <r>
    <s v="ece218471bdcb54fccab50ead125c202"/>
    <d v="2023-06-05T00:00:00"/>
    <x v="1"/>
    <x v="0"/>
    <n v="0"/>
    <n v="0"/>
    <m/>
    <x v="0"/>
    <n v="1"/>
  </r>
  <r>
    <s v="ece25d84bc490202e93f56d538a57c71"/>
    <d v="2023-06-07T00:00:00"/>
    <x v="3"/>
    <x v="0"/>
    <n v="0"/>
    <n v="0"/>
    <m/>
    <x v="0"/>
    <n v="1"/>
  </r>
  <r>
    <s v="ece92540f16c26f87eafcb8f66a32d4c"/>
    <d v="2023-06-05T00:00:00"/>
    <x v="1"/>
    <x v="1"/>
    <n v="0"/>
    <n v="0"/>
    <m/>
    <x v="0"/>
    <n v="1"/>
  </r>
  <r>
    <s v="eceb4d4cd858ed948e4633f6ae8cff2b"/>
    <d v="2023-06-07T00:00:00"/>
    <x v="0"/>
    <x v="0"/>
    <n v="0"/>
    <n v="0"/>
    <m/>
    <x v="0"/>
    <n v="1"/>
  </r>
  <r>
    <s v="ecf78c72ff747b38d66328249f5cc7ed"/>
    <d v="2023-06-04T00:00:00"/>
    <x v="3"/>
    <x v="0"/>
    <n v="1"/>
    <n v="0"/>
    <s v="weekly.2.99.3d.trial"/>
    <x v="0"/>
    <n v="1"/>
  </r>
  <r>
    <s v="ecf86bc1d6a92bd14feb213462360be3"/>
    <d v="2023-06-04T00:00:00"/>
    <x v="3"/>
    <x v="0"/>
    <n v="1"/>
    <n v="0"/>
    <s v="weekly.2.99.3d.trial"/>
    <x v="0"/>
    <n v="1"/>
  </r>
  <r>
    <s v="ecfa79d9f94c04c064ebf6f967544b31"/>
    <d v="2023-06-04T00:00:00"/>
    <x v="3"/>
    <x v="1"/>
    <n v="0"/>
    <n v="0"/>
    <m/>
    <x v="0"/>
    <n v="1"/>
  </r>
  <r>
    <s v="ecfe424b42d0740b18b39586192fca82"/>
    <d v="2023-06-04T00:00:00"/>
    <x v="1"/>
    <x v="1"/>
    <n v="0"/>
    <n v="0"/>
    <m/>
    <x v="0"/>
    <n v="1"/>
  </r>
  <r>
    <s v="ecfe7d33e4c99c4347e9721e8bc7f593"/>
    <d v="2023-06-03T00:00:00"/>
    <x v="1"/>
    <x v="0"/>
    <n v="1"/>
    <n v="0"/>
    <s v="weekly.2.99.3d.trial"/>
    <x v="0"/>
    <n v="1"/>
  </r>
  <r>
    <s v="ecfe83bf68a8b4919971ba098672637b"/>
    <d v="2023-06-07T00:00:00"/>
    <x v="1"/>
    <x v="0"/>
    <n v="0"/>
    <n v="0"/>
    <m/>
    <x v="0"/>
    <n v="1"/>
  </r>
  <r>
    <s v="ecfe99cd99d96b88b14bce77cf314e5d"/>
    <d v="2023-06-02T00:00:00"/>
    <x v="0"/>
    <x v="0"/>
    <n v="0"/>
    <n v="0"/>
    <m/>
    <x v="0"/>
    <n v="1"/>
  </r>
  <r>
    <s v="ed069260dce3c868b7eb48ba35d77ed5"/>
    <d v="2023-06-06T00:00:00"/>
    <x v="0"/>
    <x v="0"/>
    <n v="0"/>
    <n v="0"/>
    <m/>
    <x v="0"/>
    <n v="1"/>
  </r>
  <r>
    <s v="ed08879a90281fd5eb20f719b9b48a80"/>
    <d v="2023-06-05T00:00:00"/>
    <x v="1"/>
    <x v="1"/>
    <n v="1"/>
    <n v="0"/>
    <s v="monthly.5.99.3d.trial"/>
    <x v="0"/>
    <n v="1"/>
  </r>
  <r>
    <s v="ed0a295392603a5e9a8efba708fd5b44"/>
    <d v="2023-06-02T00:00:00"/>
    <x v="3"/>
    <x v="1"/>
    <n v="1"/>
    <n v="0"/>
    <s v="monthly.5.99.3d.trial"/>
    <x v="0"/>
    <n v="1"/>
  </r>
  <r>
    <s v="ed0c9178308809eba1e70b23e1a9241f"/>
    <d v="2023-06-01T00:00:00"/>
    <x v="1"/>
    <x v="1"/>
    <n v="0"/>
    <n v="0"/>
    <m/>
    <x v="0"/>
    <n v="1"/>
  </r>
  <r>
    <s v="ed10b8ba7b52a2a23eb3013c62d52d87"/>
    <d v="2023-06-01T00:00:00"/>
    <x v="3"/>
    <x v="1"/>
    <n v="0"/>
    <n v="0"/>
    <m/>
    <x v="0"/>
    <n v="1"/>
  </r>
  <r>
    <s v="ed11938ce9f3e92ffe0e2bdc7271eab5"/>
    <d v="2023-06-06T00:00:00"/>
    <x v="2"/>
    <x v="0"/>
    <n v="0"/>
    <n v="0"/>
    <m/>
    <x v="0"/>
    <n v="1"/>
  </r>
  <r>
    <s v="ed1221432627e0b44165a7bbc4966550"/>
    <d v="2023-06-01T00:00:00"/>
    <x v="3"/>
    <x v="1"/>
    <n v="0"/>
    <n v="0"/>
    <m/>
    <x v="0"/>
    <n v="1"/>
  </r>
  <r>
    <s v="ed124d74272e8cf573d399f6e12bc5b2"/>
    <d v="2023-06-01T00:00:00"/>
    <x v="0"/>
    <x v="0"/>
    <n v="0"/>
    <n v="0"/>
    <m/>
    <x v="0"/>
    <n v="1"/>
  </r>
  <r>
    <s v="ed15cf8f45826308852cb6a8634c409f"/>
    <d v="2023-06-03T00:00:00"/>
    <x v="1"/>
    <x v="1"/>
    <n v="0"/>
    <n v="0"/>
    <m/>
    <x v="0"/>
    <n v="1"/>
  </r>
  <r>
    <s v="ed1ac4b0be8d23106356d51d49ed2c21"/>
    <d v="2023-06-01T00:00:00"/>
    <x v="3"/>
    <x v="1"/>
    <n v="0"/>
    <n v="0"/>
    <m/>
    <x v="0"/>
    <n v="1"/>
  </r>
  <r>
    <s v="ed1f07b284bbf5fc407d72525923d66c"/>
    <d v="2023-06-07T00:00:00"/>
    <x v="0"/>
    <x v="1"/>
    <n v="0"/>
    <n v="0"/>
    <m/>
    <x v="0"/>
    <n v="1"/>
  </r>
  <r>
    <s v="ed1f4a339bf7fad811b1e74b361761fd"/>
    <d v="2023-06-05T00:00:00"/>
    <x v="1"/>
    <x v="0"/>
    <n v="0"/>
    <n v="0"/>
    <m/>
    <x v="0"/>
    <n v="1"/>
  </r>
  <r>
    <s v="ed2276a585ab86ff197d461bdb902965"/>
    <d v="2023-06-05T00:00:00"/>
    <x v="2"/>
    <x v="0"/>
    <n v="0"/>
    <n v="0"/>
    <m/>
    <x v="0"/>
    <n v="1"/>
  </r>
  <r>
    <s v="ed2290a469ba481ed89e535c69339688"/>
    <d v="2023-06-03T00:00:00"/>
    <x v="1"/>
    <x v="0"/>
    <n v="0"/>
    <n v="0"/>
    <m/>
    <x v="0"/>
    <n v="1"/>
  </r>
  <r>
    <s v="ed28dca9a1a6cee9e6dd34ddad92905f"/>
    <d v="2023-06-01T00:00:00"/>
    <x v="0"/>
    <x v="1"/>
    <n v="0"/>
    <n v="0"/>
    <m/>
    <x v="0"/>
    <n v="1"/>
  </r>
  <r>
    <s v="ed2b01519506f828a69908f98429b763"/>
    <d v="2023-06-01T00:00:00"/>
    <x v="3"/>
    <x v="0"/>
    <n v="0"/>
    <n v="0"/>
    <m/>
    <x v="0"/>
    <n v="1"/>
  </r>
  <r>
    <s v="ed2b5523936d6bb8d8d869ac3fc7bc87"/>
    <d v="2023-06-01T00:00:00"/>
    <x v="2"/>
    <x v="1"/>
    <n v="0"/>
    <n v="0"/>
    <m/>
    <x v="0"/>
    <n v="1"/>
  </r>
  <r>
    <s v="ed2ce133caa85f075be693bb92cffae4"/>
    <d v="2023-06-05T00:00:00"/>
    <x v="2"/>
    <x v="0"/>
    <n v="1"/>
    <n v="0"/>
    <s v="weekly.2.99.3d.trial"/>
    <x v="0"/>
    <n v="1"/>
  </r>
  <r>
    <s v="ed36567c79fd9352c482c0f630255e4e"/>
    <d v="2023-06-06T00:00:00"/>
    <x v="1"/>
    <x v="1"/>
    <n v="0"/>
    <n v="0"/>
    <m/>
    <x v="0"/>
    <n v="1"/>
  </r>
  <r>
    <s v="ed3f856a65304be6dd5f9306d701f589"/>
    <d v="2023-06-01T00:00:00"/>
    <x v="1"/>
    <x v="1"/>
    <n v="0"/>
    <n v="0"/>
    <m/>
    <x v="0"/>
    <n v="1"/>
  </r>
  <r>
    <s v="ed4ccbfb72c2be70a0aff1239e5411e2"/>
    <d v="2023-06-01T00:00:00"/>
    <x v="1"/>
    <x v="0"/>
    <n v="0"/>
    <n v="0"/>
    <m/>
    <x v="0"/>
    <n v="1"/>
  </r>
  <r>
    <s v="ed50af67df563145e3f525710cf4d9c9"/>
    <d v="2023-06-01T00:00:00"/>
    <x v="0"/>
    <x v="1"/>
    <n v="1"/>
    <n v="1"/>
    <s v="monthly.5.99.3d.trial"/>
    <x v="1"/>
    <n v="1"/>
  </r>
  <r>
    <s v="ed5571812630def9d5527588eb69fdaa"/>
    <d v="2023-06-01T00:00:00"/>
    <x v="3"/>
    <x v="1"/>
    <n v="1"/>
    <n v="0"/>
    <s v="monthly.5.99.3d.trial"/>
    <x v="0"/>
    <n v="1"/>
  </r>
  <r>
    <s v="ed5997b68495937ce8362b559c6fe369"/>
    <d v="2023-06-07T00:00:00"/>
    <x v="3"/>
    <x v="1"/>
    <n v="0"/>
    <n v="0"/>
    <m/>
    <x v="0"/>
    <n v="1"/>
  </r>
  <r>
    <s v="ed61105959eedd86f61380c472e3ef70"/>
    <d v="2023-06-02T00:00:00"/>
    <x v="2"/>
    <x v="0"/>
    <n v="0"/>
    <n v="0"/>
    <m/>
    <x v="0"/>
    <n v="1"/>
  </r>
  <r>
    <s v="ed618619f0edf445349170d4c43e90bc"/>
    <d v="2023-06-01T00:00:00"/>
    <x v="2"/>
    <x v="1"/>
    <n v="0"/>
    <n v="0"/>
    <m/>
    <x v="0"/>
    <n v="1"/>
  </r>
  <r>
    <s v="ed6586a106878d4f05d931c3a3821f38"/>
    <d v="2023-06-01T00:00:00"/>
    <x v="0"/>
    <x v="1"/>
    <n v="0"/>
    <n v="0"/>
    <m/>
    <x v="0"/>
    <n v="1"/>
  </r>
  <r>
    <s v="ed67c6dc2af9b9cb78c2b4cf3ee1e3b6"/>
    <d v="2023-06-05T00:00:00"/>
    <x v="3"/>
    <x v="1"/>
    <n v="0"/>
    <n v="0"/>
    <m/>
    <x v="0"/>
    <n v="1"/>
  </r>
  <r>
    <s v="ed696b345c851961b06a17ab2c9c934c"/>
    <d v="2023-06-01T00:00:00"/>
    <x v="3"/>
    <x v="1"/>
    <n v="1"/>
    <n v="0"/>
    <s v="monthly.5.99.3d.trial"/>
    <x v="0"/>
    <n v="1"/>
  </r>
  <r>
    <s v="ed6b2b5b3864697aa8a05a45e519289b"/>
    <d v="2023-06-02T00:00:00"/>
    <x v="1"/>
    <x v="1"/>
    <n v="1"/>
    <n v="0"/>
    <s v="monthly.5.99.3d.trial"/>
    <x v="0"/>
    <n v="1"/>
  </r>
  <r>
    <s v="ed6f711f6d2c80577235105699720ce3"/>
    <d v="2023-06-07T00:00:00"/>
    <x v="3"/>
    <x v="1"/>
    <n v="0"/>
    <n v="0"/>
    <m/>
    <x v="0"/>
    <n v="1"/>
  </r>
  <r>
    <s v="ed72da551bc809edede41a7ed20d48cc"/>
    <d v="2023-06-07T00:00:00"/>
    <x v="0"/>
    <x v="1"/>
    <n v="0"/>
    <n v="0"/>
    <m/>
    <x v="0"/>
    <n v="1"/>
  </r>
  <r>
    <s v="ed8169f23b92b7491fb190a4eac9022c"/>
    <d v="2023-06-07T00:00:00"/>
    <x v="2"/>
    <x v="0"/>
    <n v="0"/>
    <n v="0"/>
    <m/>
    <x v="0"/>
    <n v="1"/>
  </r>
  <r>
    <s v="ed81f3492cd2519b8b33f83736f65db1"/>
    <d v="2023-06-01T00:00:00"/>
    <x v="1"/>
    <x v="1"/>
    <n v="0"/>
    <n v="0"/>
    <m/>
    <x v="0"/>
    <n v="1"/>
  </r>
  <r>
    <s v="ed82367d098be7c7164717311193dff6"/>
    <d v="2023-06-01T00:00:00"/>
    <x v="2"/>
    <x v="0"/>
    <n v="0"/>
    <n v="0"/>
    <m/>
    <x v="0"/>
    <n v="1"/>
  </r>
  <r>
    <s v="ed86c4940a06d7c99e1525a7a77388bb"/>
    <d v="2023-06-06T00:00:00"/>
    <x v="1"/>
    <x v="0"/>
    <n v="0"/>
    <n v="0"/>
    <m/>
    <x v="0"/>
    <n v="1"/>
  </r>
  <r>
    <s v="ed874337fc120caaa61b3896bbf10182"/>
    <d v="2023-06-05T00:00:00"/>
    <x v="1"/>
    <x v="0"/>
    <n v="1"/>
    <n v="0"/>
    <s v="weekly.2.99.3d.trial"/>
    <x v="0"/>
    <n v="1"/>
  </r>
  <r>
    <s v="ed8d86531cb8306cf7e552bd526a24f6"/>
    <d v="2023-06-06T00:00:00"/>
    <x v="1"/>
    <x v="0"/>
    <n v="0"/>
    <n v="0"/>
    <m/>
    <x v="0"/>
    <n v="1"/>
  </r>
  <r>
    <s v="ed93194f4ce0167f0007ce009e54129d"/>
    <d v="2023-06-02T00:00:00"/>
    <x v="3"/>
    <x v="1"/>
    <n v="0"/>
    <n v="0"/>
    <m/>
    <x v="0"/>
    <n v="1"/>
  </r>
  <r>
    <s v="ed93c0fa16bcfa9bdecd1c4ad96f8331"/>
    <d v="2023-06-05T00:00:00"/>
    <x v="0"/>
    <x v="0"/>
    <n v="0"/>
    <n v="0"/>
    <m/>
    <x v="0"/>
    <n v="1"/>
  </r>
  <r>
    <s v="ed99e4b0359cb5fd8c1b7d2822e6011c"/>
    <d v="2023-06-04T00:00:00"/>
    <x v="0"/>
    <x v="0"/>
    <n v="0"/>
    <n v="0"/>
    <m/>
    <x v="0"/>
    <n v="1"/>
  </r>
  <r>
    <s v="ed9fb254ea35e015932b8aab9d74aab5"/>
    <d v="2023-06-02T00:00:00"/>
    <x v="0"/>
    <x v="0"/>
    <n v="0"/>
    <n v="0"/>
    <m/>
    <x v="0"/>
    <n v="1"/>
  </r>
  <r>
    <s v="eda0a0b426f60ed8635cf9faf1807975"/>
    <d v="2023-06-03T00:00:00"/>
    <x v="3"/>
    <x v="0"/>
    <n v="0"/>
    <n v="0"/>
    <m/>
    <x v="0"/>
    <n v="1"/>
  </r>
  <r>
    <s v="eda4e3a393ac82e6e59d453e27f1c638"/>
    <d v="2023-06-02T00:00:00"/>
    <x v="3"/>
    <x v="1"/>
    <n v="0"/>
    <n v="0"/>
    <m/>
    <x v="0"/>
    <n v="1"/>
  </r>
  <r>
    <s v="eda5f9f5426dc9dcd406ae7d0f9534c1"/>
    <d v="2023-06-01T00:00:00"/>
    <x v="1"/>
    <x v="0"/>
    <n v="0"/>
    <n v="0"/>
    <m/>
    <x v="0"/>
    <n v="1"/>
  </r>
  <r>
    <s v="eda6642df9e273910afdd4eb078b7b30"/>
    <d v="2023-06-03T00:00:00"/>
    <x v="1"/>
    <x v="1"/>
    <n v="1"/>
    <n v="1"/>
    <s v="monthly.5.99.3d.trial"/>
    <x v="1"/>
    <n v="1"/>
  </r>
  <r>
    <s v="eda71c5e10a6b17dd9a118855837d7e9"/>
    <d v="2023-06-07T00:00:00"/>
    <x v="1"/>
    <x v="1"/>
    <n v="0"/>
    <n v="0"/>
    <m/>
    <x v="0"/>
    <n v="1"/>
  </r>
  <r>
    <s v="edb28ad76f64c76ac022fa2f501f9ddc"/>
    <d v="2023-06-04T00:00:00"/>
    <x v="2"/>
    <x v="1"/>
    <n v="0"/>
    <n v="0"/>
    <m/>
    <x v="0"/>
    <n v="1"/>
  </r>
  <r>
    <s v="edbb5e5fd0e297a5416d2b06d1b13d1e"/>
    <d v="2023-06-01T00:00:00"/>
    <x v="0"/>
    <x v="1"/>
    <n v="0"/>
    <n v="0"/>
    <m/>
    <x v="0"/>
    <n v="1"/>
  </r>
  <r>
    <s v="edbeacb9a6cad3773f669045c649fa15"/>
    <d v="2023-06-05T00:00:00"/>
    <x v="3"/>
    <x v="0"/>
    <n v="0"/>
    <n v="0"/>
    <m/>
    <x v="0"/>
    <n v="1"/>
  </r>
  <r>
    <s v="edc0ae8008474c1352ccf0efdbe3bb7c"/>
    <d v="2023-06-07T00:00:00"/>
    <x v="0"/>
    <x v="1"/>
    <n v="1"/>
    <n v="1"/>
    <s v="monthly.5.99.3d.trial"/>
    <x v="1"/>
    <n v="1"/>
  </r>
  <r>
    <s v="edcd363680d9eeb86a90d6bb26ae6e7b"/>
    <d v="2023-06-02T00:00:00"/>
    <x v="0"/>
    <x v="1"/>
    <n v="0"/>
    <n v="0"/>
    <m/>
    <x v="0"/>
    <n v="1"/>
  </r>
  <r>
    <s v="edcf0f7e13c1deed1ea395c2a02adb08"/>
    <d v="2023-06-07T00:00:00"/>
    <x v="3"/>
    <x v="0"/>
    <n v="0"/>
    <n v="0"/>
    <m/>
    <x v="0"/>
    <n v="1"/>
  </r>
  <r>
    <s v="edd28fe00f295c4ed72372f184677406"/>
    <d v="2023-06-02T00:00:00"/>
    <x v="1"/>
    <x v="0"/>
    <n v="0"/>
    <n v="0"/>
    <m/>
    <x v="0"/>
    <n v="1"/>
  </r>
  <r>
    <s v="edd4d720e5d39260feed801851bc5b11"/>
    <d v="2023-06-06T00:00:00"/>
    <x v="2"/>
    <x v="1"/>
    <n v="0"/>
    <n v="0"/>
    <m/>
    <x v="0"/>
    <n v="1"/>
  </r>
  <r>
    <s v="edd5e85a272b87cb91aa1a4aa758b436"/>
    <d v="2023-06-05T00:00:00"/>
    <x v="1"/>
    <x v="0"/>
    <n v="0"/>
    <n v="0"/>
    <m/>
    <x v="0"/>
    <n v="1"/>
  </r>
  <r>
    <s v="edd70072841613a33cbbd5386090cf09"/>
    <d v="2023-06-02T00:00:00"/>
    <x v="2"/>
    <x v="0"/>
    <n v="0"/>
    <n v="0"/>
    <m/>
    <x v="0"/>
    <n v="1"/>
  </r>
  <r>
    <s v="edd7e044e6b8b0aa91b2a5318d0ce5af"/>
    <d v="2023-06-02T00:00:00"/>
    <x v="1"/>
    <x v="1"/>
    <n v="0"/>
    <n v="0"/>
    <m/>
    <x v="0"/>
    <n v="1"/>
  </r>
  <r>
    <s v="edd87808e9f0508d2ff774382c16977b"/>
    <d v="2023-06-04T00:00:00"/>
    <x v="2"/>
    <x v="1"/>
    <n v="0"/>
    <n v="0"/>
    <m/>
    <x v="0"/>
    <n v="1"/>
  </r>
  <r>
    <s v="edd9d0d31c1cf81c8aff6614c93a6cf7"/>
    <d v="2023-06-07T00:00:00"/>
    <x v="1"/>
    <x v="0"/>
    <n v="0"/>
    <n v="0"/>
    <m/>
    <x v="0"/>
    <n v="1"/>
  </r>
  <r>
    <s v="eddf2cd0a8d4e529c222f18359b7f566"/>
    <d v="2023-06-01T00:00:00"/>
    <x v="3"/>
    <x v="0"/>
    <n v="0"/>
    <n v="0"/>
    <m/>
    <x v="0"/>
    <n v="1"/>
  </r>
  <r>
    <s v="ede2b3e58f770bfdecae102c4a0269a5"/>
    <d v="2023-06-03T00:00:00"/>
    <x v="3"/>
    <x v="1"/>
    <n v="0"/>
    <n v="0"/>
    <m/>
    <x v="0"/>
    <n v="1"/>
  </r>
  <r>
    <s v="edf7a065384df62d77bc7c84ed923006"/>
    <d v="2023-06-05T00:00:00"/>
    <x v="3"/>
    <x v="0"/>
    <n v="0"/>
    <n v="0"/>
    <m/>
    <x v="0"/>
    <n v="1"/>
  </r>
  <r>
    <s v="edfe3350a87bf90cba798cc2c2d3092a"/>
    <d v="2023-06-05T00:00:00"/>
    <x v="0"/>
    <x v="1"/>
    <n v="0"/>
    <n v="0"/>
    <m/>
    <x v="0"/>
    <n v="1"/>
  </r>
  <r>
    <s v="ee050f52b8b0d9de6ea5c142e5c046e1"/>
    <d v="2023-06-04T00:00:00"/>
    <x v="0"/>
    <x v="0"/>
    <n v="0"/>
    <n v="0"/>
    <m/>
    <x v="0"/>
    <n v="1"/>
  </r>
  <r>
    <s v="ee076bbbf724a396d83aeb3f127c0f6b"/>
    <d v="2023-06-07T00:00:00"/>
    <x v="3"/>
    <x v="0"/>
    <n v="0"/>
    <n v="0"/>
    <m/>
    <x v="0"/>
    <n v="1"/>
  </r>
  <r>
    <s v="ee07f05e64721f74c1ee99c2553d9c45"/>
    <d v="2023-06-03T00:00:00"/>
    <x v="0"/>
    <x v="1"/>
    <n v="0"/>
    <n v="0"/>
    <m/>
    <x v="0"/>
    <n v="1"/>
  </r>
  <r>
    <s v="ee0ede5776a5d6c5c98757bfc248ef48"/>
    <d v="2023-06-06T00:00:00"/>
    <x v="3"/>
    <x v="0"/>
    <n v="0"/>
    <n v="0"/>
    <m/>
    <x v="0"/>
    <n v="1"/>
  </r>
  <r>
    <s v="ee0fcdffd220c7880216e1af11014f20"/>
    <d v="2023-06-03T00:00:00"/>
    <x v="1"/>
    <x v="0"/>
    <n v="0"/>
    <n v="0"/>
    <m/>
    <x v="0"/>
    <n v="1"/>
  </r>
  <r>
    <s v="ee11137e626bb7d1d59635ef69030faf"/>
    <d v="2023-06-05T00:00:00"/>
    <x v="3"/>
    <x v="0"/>
    <n v="1"/>
    <n v="0"/>
    <s v="weekly.2.99.3d.trial"/>
    <x v="0"/>
    <n v="1"/>
  </r>
  <r>
    <s v="ee119bb2318ce945414912437fa68ee7"/>
    <d v="2023-06-04T00:00:00"/>
    <x v="1"/>
    <x v="0"/>
    <n v="0"/>
    <n v="0"/>
    <m/>
    <x v="0"/>
    <n v="1"/>
  </r>
  <r>
    <s v="ee123f3f7602349169b28ef510f7f06e"/>
    <d v="2023-06-04T00:00:00"/>
    <x v="0"/>
    <x v="1"/>
    <n v="1"/>
    <n v="0"/>
    <s v="monthly.5.99.3d.trial"/>
    <x v="0"/>
    <n v="1"/>
  </r>
  <r>
    <s v="ee1442626c23eec2bcb8f735016819c1"/>
    <d v="2023-06-05T00:00:00"/>
    <x v="3"/>
    <x v="0"/>
    <n v="0"/>
    <n v="0"/>
    <m/>
    <x v="0"/>
    <n v="1"/>
  </r>
  <r>
    <s v="ee1fd53e342af07d328316144eb0d097"/>
    <d v="2023-06-07T00:00:00"/>
    <x v="3"/>
    <x v="1"/>
    <n v="1"/>
    <n v="0"/>
    <s v="monthly.5.99.3d.trial"/>
    <x v="0"/>
    <n v="1"/>
  </r>
  <r>
    <s v="ee25fb3721bf3b26bba4b827ad882bc0"/>
    <d v="2023-06-03T00:00:00"/>
    <x v="0"/>
    <x v="0"/>
    <n v="0"/>
    <n v="0"/>
    <m/>
    <x v="0"/>
    <n v="1"/>
  </r>
  <r>
    <s v="ee29a7089c64637c1bbf5ec54c0d927c"/>
    <d v="2023-06-03T00:00:00"/>
    <x v="2"/>
    <x v="1"/>
    <n v="0"/>
    <n v="0"/>
    <m/>
    <x v="0"/>
    <n v="1"/>
  </r>
  <r>
    <s v="ee2a985d9ece69c3e8109590febae1a0"/>
    <d v="2023-06-05T00:00:00"/>
    <x v="2"/>
    <x v="0"/>
    <n v="1"/>
    <n v="0"/>
    <s v="weekly.2.99.3d.trial"/>
    <x v="0"/>
    <n v="1"/>
  </r>
  <r>
    <s v="ee3317dcd6f2cd5c8070f9fe010c7594"/>
    <d v="2023-06-02T00:00:00"/>
    <x v="0"/>
    <x v="1"/>
    <n v="0"/>
    <n v="0"/>
    <m/>
    <x v="0"/>
    <n v="1"/>
  </r>
  <r>
    <s v="ee33cec6021513397175c0992faef237"/>
    <d v="2023-06-07T00:00:00"/>
    <x v="2"/>
    <x v="0"/>
    <n v="0"/>
    <n v="0"/>
    <m/>
    <x v="0"/>
    <n v="1"/>
  </r>
  <r>
    <s v="ee3f881fcef2f3283b349277ff7770fd"/>
    <d v="2023-06-06T00:00:00"/>
    <x v="1"/>
    <x v="0"/>
    <n v="1"/>
    <n v="0"/>
    <s v="weekly.2.99.3d.trial"/>
    <x v="0"/>
    <n v="1"/>
  </r>
  <r>
    <s v="ee438d1ae63605b2f35afdbefe06c8f4"/>
    <d v="2023-06-02T00:00:00"/>
    <x v="1"/>
    <x v="0"/>
    <n v="0"/>
    <n v="0"/>
    <m/>
    <x v="0"/>
    <n v="1"/>
  </r>
  <r>
    <s v="ee46424ff0cc8d40ec07286ad2b87882"/>
    <d v="2023-06-01T00:00:00"/>
    <x v="0"/>
    <x v="1"/>
    <n v="0"/>
    <n v="0"/>
    <m/>
    <x v="0"/>
    <n v="1"/>
  </r>
  <r>
    <s v="ee474c0b9da2130fe3a333a50ea5c3c5"/>
    <d v="2023-06-04T00:00:00"/>
    <x v="2"/>
    <x v="0"/>
    <n v="0"/>
    <n v="0"/>
    <m/>
    <x v="0"/>
    <n v="1"/>
  </r>
  <r>
    <s v="ee4ab6d249b13428de74e957c243f1d4"/>
    <d v="2023-06-07T00:00:00"/>
    <x v="0"/>
    <x v="1"/>
    <n v="0"/>
    <n v="0"/>
    <m/>
    <x v="0"/>
    <n v="1"/>
  </r>
  <r>
    <s v="ee548fae9f196c8d4968209c22f73387"/>
    <d v="2023-06-07T00:00:00"/>
    <x v="2"/>
    <x v="1"/>
    <n v="0"/>
    <n v="0"/>
    <m/>
    <x v="0"/>
    <n v="1"/>
  </r>
  <r>
    <s v="ee6a6541d65dcd98f69fbae2e4a6638a"/>
    <d v="2023-06-02T00:00:00"/>
    <x v="3"/>
    <x v="1"/>
    <n v="1"/>
    <n v="0"/>
    <s v="monthly.5.99.3d.trial"/>
    <x v="0"/>
    <n v="1"/>
  </r>
  <r>
    <s v="ee6ce0214634f15284e9e033d53aa2fc"/>
    <d v="2023-06-04T00:00:00"/>
    <x v="1"/>
    <x v="1"/>
    <n v="1"/>
    <n v="0"/>
    <s v="monthly.5.99.3d.trial"/>
    <x v="0"/>
    <n v="1"/>
  </r>
  <r>
    <s v="ee70d96e1e783e88388f00e7f4cf34c8"/>
    <d v="2023-06-05T00:00:00"/>
    <x v="0"/>
    <x v="1"/>
    <n v="0"/>
    <n v="0"/>
    <m/>
    <x v="0"/>
    <n v="1"/>
  </r>
  <r>
    <s v="ee775f718be8cfd8c1ec11e812d210fa"/>
    <d v="2023-06-02T00:00:00"/>
    <x v="1"/>
    <x v="1"/>
    <n v="0"/>
    <n v="0"/>
    <m/>
    <x v="0"/>
    <n v="1"/>
  </r>
  <r>
    <s v="ee7c10c1782e507df514e97597eef30b"/>
    <d v="2023-06-05T00:00:00"/>
    <x v="1"/>
    <x v="1"/>
    <n v="0"/>
    <n v="0"/>
    <m/>
    <x v="0"/>
    <n v="1"/>
  </r>
  <r>
    <s v="ee87a7c8d8d2b4664413a9b333b6c35c"/>
    <d v="2023-06-04T00:00:00"/>
    <x v="1"/>
    <x v="0"/>
    <n v="0"/>
    <n v="0"/>
    <m/>
    <x v="0"/>
    <n v="1"/>
  </r>
  <r>
    <s v="ee87e8c1c8ca8a379d54bdb735154a29"/>
    <d v="2023-06-01T00:00:00"/>
    <x v="0"/>
    <x v="0"/>
    <n v="0"/>
    <n v="0"/>
    <m/>
    <x v="0"/>
    <n v="1"/>
  </r>
  <r>
    <s v="ee9277f0359e5cd2f3abf8d83e85ac41"/>
    <d v="2023-06-01T00:00:00"/>
    <x v="3"/>
    <x v="1"/>
    <n v="0"/>
    <n v="0"/>
    <m/>
    <x v="0"/>
    <n v="1"/>
  </r>
  <r>
    <s v="eea26352f42337507348ca6ad86d5597"/>
    <d v="2023-06-06T00:00:00"/>
    <x v="1"/>
    <x v="1"/>
    <n v="0"/>
    <n v="0"/>
    <m/>
    <x v="0"/>
    <n v="1"/>
  </r>
  <r>
    <s v="eea4cdf106043843a5ef5f810f3953e2"/>
    <d v="2023-06-01T00:00:00"/>
    <x v="1"/>
    <x v="1"/>
    <n v="0"/>
    <n v="0"/>
    <m/>
    <x v="0"/>
    <n v="1"/>
  </r>
  <r>
    <s v="eeaa47a6678979f36083e22d60b6b93f"/>
    <d v="2023-06-01T00:00:00"/>
    <x v="1"/>
    <x v="0"/>
    <n v="0"/>
    <n v="0"/>
    <m/>
    <x v="0"/>
    <n v="1"/>
  </r>
  <r>
    <s v="eeacc9ac1a32aacb04876f9096667486"/>
    <d v="2023-06-06T00:00:00"/>
    <x v="0"/>
    <x v="1"/>
    <n v="1"/>
    <n v="0"/>
    <s v="monthly.5.99.3d.trial"/>
    <x v="0"/>
    <n v="1"/>
  </r>
  <r>
    <s v="eeafdc71b0db1424b35789b70f7372b5"/>
    <d v="2023-06-06T00:00:00"/>
    <x v="1"/>
    <x v="0"/>
    <n v="0"/>
    <n v="0"/>
    <m/>
    <x v="0"/>
    <n v="1"/>
  </r>
  <r>
    <s v="eeb46574cab86fc57fc3d280d119d40d"/>
    <d v="2023-06-01T00:00:00"/>
    <x v="3"/>
    <x v="1"/>
    <n v="1"/>
    <n v="0"/>
    <s v="monthly.5.99.3d.trial"/>
    <x v="0"/>
    <n v="1"/>
  </r>
  <r>
    <s v="eec154f1fea69e9d9416802bd865fece"/>
    <d v="2023-06-07T00:00:00"/>
    <x v="1"/>
    <x v="0"/>
    <n v="0"/>
    <n v="0"/>
    <m/>
    <x v="0"/>
    <n v="1"/>
  </r>
  <r>
    <s v="eec31810e1a38338202b7861e8d290cc"/>
    <d v="2023-06-07T00:00:00"/>
    <x v="0"/>
    <x v="0"/>
    <n v="0"/>
    <n v="0"/>
    <m/>
    <x v="0"/>
    <n v="1"/>
  </r>
  <r>
    <s v="eec57c15f09404a42a814f0330e209ab"/>
    <d v="2023-06-06T00:00:00"/>
    <x v="2"/>
    <x v="0"/>
    <n v="1"/>
    <n v="0"/>
    <s v="weekly.2.99.3d.trial"/>
    <x v="0"/>
    <n v="1"/>
  </r>
  <r>
    <s v="eece0d7be14ab0891b4e4a07192c905c"/>
    <d v="2023-06-07T00:00:00"/>
    <x v="0"/>
    <x v="1"/>
    <n v="1"/>
    <n v="0"/>
    <s v="monthly.5.99.3d.trial"/>
    <x v="0"/>
    <n v="1"/>
  </r>
  <r>
    <s v="eed388bf5005734fea13883190587ff2"/>
    <d v="2023-06-01T00:00:00"/>
    <x v="0"/>
    <x v="1"/>
    <n v="0"/>
    <n v="0"/>
    <m/>
    <x v="0"/>
    <n v="1"/>
  </r>
  <r>
    <s v="eed3ce7c2947009daf3ade79ecd88235"/>
    <d v="2023-06-03T00:00:00"/>
    <x v="0"/>
    <x v="0"/>
    <n v="0"/>
    <n v="0"/>
    <m/>
    <x v="0"/>
    <n v="1"/>
  </r>
  <r>
    <s v="eed6eb5c8b68d37577c7473cf3215f5d"/>
    <d v="2023-06-07T00:00:00"/>
    <x v="2"/>
    <x v="0"/>
    <n v="0"/>
    <n v="0"/>
    <m/>
    <x v="0"/>
    <n v="1"/>
  </r>
  <r>
    <s v="eedbdc84aa29fecfc97066ee728cf3a2"/>
    <d v="2023-06-02T00:00:00"/>
    <x v="3"/>
    <x v="1"/>
    <n v="0"/>
    <n v="0"/>
    <m/>
    <x v="0"/>
    <n v="1"/>
  </r>
  <r>
    <s v="eee32d8b423fc3e409ab0a95d9b610d9"/>
    <d v="2023-06-06T00:00:00"/>
    <x v="3"/>
    <x v="1"/>
    <n v="0"/>
    <n v="0"/>
    <m/>
    <x v="0"/>
    <n v="1"/>
  </r>
  <r>
    <s v="eee7defc837b1ea83bb504563374740a"/>
    <d v="2023-06-05T00:00:00"/>
    <x v="0"/>
    <x v="0"/>
    <n v="0"/>
    <n v="0"/>
    <m/>
    <x v="0"/>
    <n v="1"/>
  </r>
  <r>
    <s v="eeec515c3c2d37c7d2d26329f97edfae"/>
    <d v="2023-06-05T00:00:00"/>
    <x v="2"/>
    <x v="1"/>
    <n v="0"/>
    <n v="0"/>
    <m/>
    <x v="0"/>
    <n v="1"/>
  </r>
  <r>
    <s v="eef120851d700856fc2a5f2369f18d4f"/>
    <d v="2023-06-01T00:00:00"/>
    <x v="2"/>
    <x v="0"/>
    <n v="0"/>
    <n v="0"/>
    <m/>
    <x v="0"/>
    <n v="1"/>
  </r>
  <r>
    <s v="eef4e9657a553f8113f5f1f6347ef505"/>
    <d v="2023-06-01T00:00:00"/>
    <x v="2"/>
    <x v="1"/>
    <n v="0"/>
    <n v="0"/>
    <m/>
    <x v="0"/>
    <n v="1"/>
  </r>
  <r>
    <s v="eef5833bcda3b23d0949b3374059b1e4"/>
    <d v="2023-06-05T00:00:00"/>
    <x v="2"/>
    <x v="1"/>
    <n v="0"/>
    <n v="0"/>
    <m/>
    <x v="0"/>
    <n v="1"/>
  </r>
  <r>
    <s v="eef8eac175de336473c16ab57977b862"/>
    <d v="2023-06-02T00:00:00"/>
    <x v="2"/>
    <x v="1"/>
    <n v="0"/>
    <n v="0"/>
    <m/>
    <x v="0"/>
    <n v="1"/>
  </r>
  <r>
    <s v="eefc6512eaff511567191edb21c346f4"/>
    <d v="2023-06-07T00:00:00"/>
    <x v="3"/>
    <x v="1"/>
    <n v="1"/>
    <n v="0"/>
    <s v="monthly.5.99.3d.trial"/>
    <x v="0"/>
    <n v="1"/>
  </r>
  <r>
    <s v="ef07d179be0d7cfb7bc770d378fb4f90"/>
    <d v="2023-06-03T00:00:00"/>
    <x v="3"/>
    <x v="1"/>
    <n v="0"/>
    <n v="0"/>
    <m/>
    <x v="0"/>
    <n v="1"/>
  </r>
  <r>
    <s v="ef085da9481d797e74e6ce5bb5128569"/>
    <d v="2023-06-04T00:00:00"/>
    <x v="3"/>
    <x v="0"/>
    <n v="0"/>
    <n v="0"/>
    <m/>
    <x v="0"/>
    <n v="1"/>
  </r>
  <r>
    <s v="ef0e2da18955df0d1c683f12eac14994"/>
    <d v="2023-06-06T00:00:00"/>
    <x v="3"/>
    <x v="0"/>
    <n v="0"/>
    <n v="0"/>
    <m/>
    <x v="0"/>
    <n v="1"/>
  </r>
  <r>
    <s v="ef0f5f73d8d3ddfcc19403b63b7f1c29"/>
    <d v="2023-06-05T00:00:00"/>
    <x v="3"/>
    <x v="1"/>
    <n v="0"/>
    <n v="0"/>
    <m/>
    <x v="0"/>
    <n v="1"/>
  </r>
  <r>
    <s v="ef1007e87e441643cbfb1b5ed1f2fa8c"/>
    <d v="2023-06-03T00:00:00"/>
    <x v="2"/>
    <x v="1"/>
    <n v="0"/>
    <n v="0"/>
    <m/>
    <x v="0"/>
    <n v="1"/>
  </r>
  <r>
    <s v="ef132d78b9b6b21cc353fe453461dd9e"/>
    <d v="2023-06-03T00:00:00"/>
    <x v="1"/>
    <x v="0"/>
    <n v="0"/>
    <n v="0"/>
    <m/>
    <x v="0"/>
    <n v="1"/>
  </r>
  <r>
    <s v="ef159d7120bdcb7d3b2813edff52e376"/>
    <d v="2023-06-07T00:00:00"/>
    <x v="1"/>
    <x v="1"/>
    <n v="0"/>
    <n v="0"/>
    <m/>
    <x v="0"/>
    <n v="1"/>
  </r>
  <r>
    <s v="ef1d31f79e9b90b5234c3c2bcf77cfba"/>
    <d v="2023-06-07T00:00:00"/>
    <x v="0"/>
    <x v="0"/>
    <n v="0"/>
    <n v="0"/>
    <m/>
    <x v="0"/>
    <n v="1"/>
  </r>
  <r>
    <s v="ef22965cc6130856e0410b19116bf4e8"/>
    <d v="2023-06-02T00:00:00"/>
    <x v="3"/>
    <x v="1"/>
    <n v="0"/>
    <n v="0"/>
    <m/>
    <x v="0"/>
    <n v="1"/>
  </r>
  <r>
    <s v="ef282f2b9388ae949614bfcf7d8b7827"/>
    <d v="2023-06-05T00:00:00"/>
    <x v="3"/>
    <x v="0"/>
    <n v="1"/>
    <n v="0"/>
    <s v="weekly.2.99.3d.trial"/>
    <x v="0"/>
    <n v="1"/>
  </r>
  <r>
    <s v="ef28dc38f2ff1b451658e359dc35d571"/>
    <d v="2023-06-03T00:00:00"/>
    <x v="0"/>
    <x v="1"/>
    <n v="0"/>
    <n v="0"/>
    <m/>
    <x v="0"/>
    <n v="1"/>
  </r>
  <r>
    <s v="ef29de24406bd1c6eaabb45d770df5d5"/>
    <d v="2023-06-05T00:00:00"/>
    <x v="2"/>
    <x v="0"/>
    <n v="0"/>
    <n v="0"/>
    <m/>
    <x v="0"/>
    <n v="1"/>
  </r>
  <r>
    <s v="ef3e9d9d98e5d4baf9e6bbb8145f4899"/>
    <d v="2023-06-01T00:00:00"/>
    <x v="3"/>
    <x v="1"/>
    <n v="0"/>
    <n v="0"/>
    <m/>
    <x v="0"/>
    <n v="1"/>
  </r>
  <r>
    <s v="ef448be1d704bcc79f6bde501596af77"/>
    <d v="2023-06-01T00:00:00"/>
    <x v="2"/>
    <x v="1"/>
    <n v="0"/>
    <n v="0"/>
    <m/>
    <x v="0"/>
    <n v="1"/>
  </r>
  <r>
    <s v="ef464a78f180b1f86a58d39127f96987"/>
    <d v="2023-06-01T00:00:00"/>
    <x v="3"/>
    <x v="0"/>
    <n v="0"/>
    <n v="0"/>
    <m/>
    <x v="0"/>
    <n v="1"/>
  </r>
  <r>
    <s v="ef48d3fc503f44e2d3c22c6ceb5f0758"/>
    <d v="2023-06-07T00:00:00"/>
    <x v="2"/>
    <x v="1"/>
    <n v="0"/>
    <n v="0"/>
    <m/>
    <x v="0"/>
    <n v="1"/>
  </r>
  <r>
    <s v="ef4cc3cb7714b16e30103addeb541a89"/>
    <d v="2023-06-01T00:00:00"/>
    <x v="2"/>
    <x v="0"/>
    <n v="0"/>
    <n v="0"/>
    <m/>
    <x v="0"/>
    <n v="1"/>
  </r>
  <r>
    <s v="ef56b9c8e5368d448aaf6560ebcec952"/>
    <d v="2023-06-06T00:00:00"/>
    <x v="0"/>
    <x v="1"/>
    <n v="0"/>
    <n v="0"/>
    <m/>
    <x v="0"/>
    <n v="1"/>
  </r>
  <r>
    <s v="ef5787e9ce334deb35d12cef6d1f6ce5"/>
    <d v="2023-06-02T00:00:00"/>
    <x v="1"/>
    <x v="1"/>
    <n v="0"/>
    <n v="0"/>
    <m/>
    <x v="0"/>
    <n v="1"/>
  </r>
  <r>
    <s v="ef5862a0e38bdea8648a9c0786a2e0d6"/>
    <d v="2023-06-01T00:00:00"/>
    <x v="1"/>
    <x v="1"/>
    <n v="0"/>
    <n v="0"/>
    <m/>
    <x v="0"/>
    <n v="1"/>
  </r>
  <r>
    <s v="ef586c6e0b580c8d4dabc1daae9d7746"/>
    <d v="2023-06-07T00:00:00"/>
    <x v="3"/>
    <x v="0"/>
    <n v="0"/>
    <n v="0"/>
    <m/>
    <x v="0"/>
    <n v="1"/>
  </r>
  <r>
    <s v="ef5baaca7042e164e146350e7524b99c"/>
    <d v="2023-06-03T00:00:00"/>
    <x v="3"/>
    <x v="0"/>
    <n v="0"/>
    <n v="0"/>
    <m/>
    <x v="0"/>
    <n v="1"/>
  </r>
  <r>
    <s v="ef6f20a46145f75a4adecc49001d931e"/>
    <d v="2023-06-05T00:00:00"/>
    <x v="0"/>
    <x v="0"/>
    <n v="0"/>
    <n v="0"/>
    <m/>
    <x v="0"/>
    <n v="1"/>
  </r>
  <r>
    <s v="ef6f25f9ca1438fa91a22384b666088d"/>
    <d v="2023-06-02T00:00:00"/>
    <x v="1"/>
    <x v="1"/>
    <n v="0"/>
    <n v="0"/>
    <m/>
    <x v="0"/>
    <n v="1"/>
  </r>
  <r>
    <s v="ef762ff891bf7e54eeadb23cb924eac2"/>
    <d v="2023-06-02T00:00:00"/>
    <x v="2"/>
    <x v="1"/>
    <n v="0"/>
    <n v="0"/>
    <m/>
    <x v="0"/>
    <n v="1"/>
  </r>
  <r>
    <s v="ef78f5317aaf37363d1740cffc06b724"/>
    <d v="2023-06-02T00:00:00"/>
    <x v="1"/>
    <x v="0"/>
    <n v="0"/>
    <n v="0"/>
    <m/>
    <x v="0"/>
    <n v="1"/>
  </r>
  <r>
    <s v="ef7b6901192d56d7de8194c3b6b8839b"/>
    <d v="2023-06-05T00:00:00"/>
    <x v="3"/>
    <x v="1"/>
    <n v="1"/>
    <n v="0"/>
    <s v="monthly.5.99.3d.trial"/>
    <x v="0"/>
    <n v="1"/>
  </r>
  <r>
    <s v="ef7c00050b68679dff887a63db353b9a"/>
    <d v="2023-06-01T00:00:00"/>
    <x v="0"/>
    <x v="0"/>
    <n v="0"/>
    <n v="0"/>
    <m/>
    <x v="0"/>
    <n v="1"/>
  </r>
  <r>
    <s v="ef814fb67a6a3aa8869b115ce60f1718"/>
    <d v="2023-06-02T00:00:00"/>
    <x v="3"/>
    <x v="0"/>
    <n v="0"/>
    <n v="0"/>
    <m/>
    <x v="0"/>
    <n v="1"/>
  </r>
  <r>
    <s v="ef8bafdefa27aa5409a156d0c9ba18bc"/>
    <d v="2023-06-04T00:00:00"/>
    <x v="1"/>
    <x v="1"/>
    <n v="0"/>
    <n v="0"/>
    <m/>
    <x v="0"/>
    <n v="1"/>
  </r>
  <r>
    <s v="ef8bfb1676ab61db944a760149deb9f7"/>
    <d v="2023-06-06T00:00:00"/>
    <x v="1"/>
    <x v="1"/>
    <n v="0"/>
    <n v="0"/>
    <m/>
    <x v="0"/>
    <n v="1"/>
  </r>
  <r>
    <s v="ef8c9cb17e91496642a9a3cd3b518b95"/>
    <d v="2023-06-04T00:00:00"/>
    <x v="3"/>
    <x v="1"/>
    <n v="0"/>
    <n v="0"/>
    <m/>
    <x v="0"/>
    <n v="1"/>
  </r>
  <r>
    <s v="ef8e499b886cf5c4fa036738364b9009"/>
    <d v="2023-06-07T00:00:00"/>
    <x v="1"/>
    <x v="1"/>
    <n v="0"/>
    <n v="0"/>
    <m/>
    <x v="0"/>
    <n v="1"/>
  </r>
  <r>
    <s v="ef915d2558b3714643a884afa9de2bfb"/>
    <d v="2023-06-03T00:00:00"/>
    <x v="2"/>
    <x v="1"/>
    <n v="0"/>
    <n v="0"/>
    <m/>
    <x v="0"/>
    <n v="1"/>
  </r>
  <r>
    <s v="ef92fa478e5e4da47a07c03df30a67d5"/>
    <d v="2023-06-01T00:00:00"/>
    <x v="1"/>
    <x v="1"/>
    <n v="0"/>
    <n v="0"/>
    <m/>
    <x v="0"/>
    <n v="1"/>
  </r>
  <r>
    <s v="ef93fcccf3983843a8130a95ddb01421"/>
    <d v="2023-06-01T00:00:00"/>
    <x v="0"/>
    <x v="0"/>
    <n v="0"/>
    <n v="0"/>
    <m/>
    <x v="0"/>
    <n v="1"/>
  </r>
  <r>
    <s v="efa1769503b34c4291ae79590a798c20"/>
    <d v="2023-06-05T00:00:00"/>
    <x v="1"/>
    <x v="1"/>
    <n v="0"/>
    <n v="0"/>
    <m/>
    <x v="0"/>
    <n v="1"/>
  </r>
  <r>
    <s v="efa332ae60dc4592b1268b5f24bb49ce"/>
    <d v="2023-06-02T00:00:00"/>
    <x v="2"/>
    <x v="0"/>
    <n v="0"/>
    <n v="0"/>
    <m/>
    <x v="0"/>
    <n v="1"/>
  </r>
  <r>
    <s v="efa487bfdae2d6147d060a1d3fc8a083"/>
    <d v="2023-06-03T00:00:00"/>
    <x v="3"/>
    <x v="0"/>
    <n v="0"/>
    <n v="0"/>
    <m/>
    <x v="0"/>
    <n v="1"/>
  </r>
  <r>
    <s v="efa582590020cdf8e7ac29aa5e0a882e"/>
    <d v="2023-06-05T00:00:00"/>
    <x v="1"/>
    <x v="0"/>
    <n v="0"/>
    <n v="0"/>
    <m/>
    <x v="0"/>
    <n v="1"/>
  </r>
  <r>
    <s v="efa8c8947124f0e7ab758704a33e602e"/>
    <d v="2023-06-01T00:00:00"/>
    <x v="1"/>
    <x v="0"/>
    <n v="0"/>
    <n v="0"/>
    <m/>
    <x v="0"/>
    <n v="1"/>
  </r>
  <r>
    <s v="efaa6b30b8fd35adc8f81ca1868af2ca"/>
    <d v="2023-06-05T00:00:00"/>
    <x v="2"/>
    <x v="0"/>
    <n v="0"/>
    <n v="0"/>
    <m/>
    <x v="0"/>
    <n v="1"/>
  </r>
  <r>
    <s v="efbcd60452d67018d261620aebfb052b"/>
    <d v="2023-06-05T00:00:00"/>
    <x v="1"/>
    <x v="1"/>
    <n v="0"/>
    <n v="0"/>
    <m/>
    <x v="0"/>
    <n v="1"/>
  </r>
  <r>
    <s v="efc55a09812dd2d44d8e7694d2366696"/>
    <d v="2023-06-04T00:00:00"/>
    <x v="0"/>
    <x v="0"/>
    <n v="0"/>
    <n v="0"/>
    <m/>
    <x v="0"/>
    <n v="1"/>
  </r>
  <r>
    <s v="efc982914cbf4a4ed87640c51cc98338"/>
    <d v="2023-06-05T00:00:00"/>
    <x v="2"/>
    <x v="1"/>
    <n v="0"/>
    <n v="0"/>
    <m/>
    <x v="0"/>
    <n v="1"/>
  </r>
  <r>
    <s v="efcb9db4a2d74b08a24dd05cd3dde9b6"/>
    <d v="2023-06-04T00:00:00"/>
    <x v="2"/>
    <x v="1"/>
    <n v="1"/>
    <n v="0"/>
    <s v="monthly.5.99.3d.trial"/>
    <x v="0"/>
    <n v="1"/>
  </r>
  <r>
    <s v="efcce27ac6a5683416915f31f348716b"/>
    <d v="2023-06-04T00:00:00"/>
    <x v="1"/>
    <x v="0"/>
    <n v="1"/>
    <n v="0"/>
    <s v="weekly.2.99.3d.trial"/>
    <x v="0"/>
    <n v="1"/>
  </r>
  <r>
    <s v="efcd3e8117db9f0f08855c3bef752551"/>
    <d v="2023-06-06T00:00:00"/>
    <x v="2"/>
    <x v="0"/>
    <n v="0"/>
    <n v="0"/>
    <m/>
    <x v="0"/>
    <n v="1"/>
  </r>
  <r>
    <s v="efce687501e9d6efec62eb14bc046fff"/>
    <d v="2023-06-02T00:00:00"/>
    <x v="3"/>
    <x v="1"/>
    <n v="0"/>
    <n v="0"/>
    <m/>
    <x v="0"/>
    <n v="1"/>
  </r>
  <r>
    <s v="efd2af5519d6e4211d313599726c01ba"/>
    <d v="2023-06-06T00:00:00"/>
    <x v="3"/>
    <x v="1"/>
    <n v="0"/>
    <n v="0"/>
    <m/>
    <x v="0"/>
    <n v="1"/>
  </r>
  <r>
    <s v="efd34ac4399ac800331f5a8f76f2629a"/>
    <d v="2023-06-01T00:00:00"/>
    <x v="1"/>
    <x v="0"/>
    <n v="0"/>
    <n v="0"/>
    <m/>
    <x v="0"/>
    <n v="1"/>
  </r>
  <r>
    <s v="efd4396e7877caa13340116814eb3f7a"/>
    <d v="2023-06-01T00:00:00"/>
    <x v="2"/>
    <x v="1"/>
    <n v="0"/>
    <n v="0"/>
    <m/>
    <x v="0"/>
    <n v="1"/>
  </r>
  <r>
    <s v="efd5bd73cdaa17d53913416db69d72e1"/>
    <d v="2023-06-01T00:00:00"/>
    <x v="3"/>
    <x v="1"/>
    <n v="0"/>
    <n v="0"/>
    <m/>
    <x v="0"/>
    <n v="1"/>
  </r>
  <r>
    <s v="efd6d492690e1b987331584360e29996"/>
    <d v="2023-06-04T00:00:00"/>
    <x v="1"/>
    <x v="0"/>
    <n v="0"/>
    <n v="0"/>
    <m/>
    <x v="0"/>
    <n v="1"/>
  </r>
  <r>
    <s v="efd87ad88c021eb90aabd741e32f1bfd"/>
    <d v="2023-06-06T00:00:00"/>
    <x v="1"/>
    <x v="1"/>
    <n v="0"/>
    <n v="0"/>
    <m/>
    <x v="0"/>
    <n v="1"/>
  </r>
  <r>
    <s v="efd8af73ae5880b53328bda8703e51fb"/>
    <d v="2023-06-01T00:00:00"/>
    <x v="2"/>
    <x v="0"/>
    <n v="0"/>
    <n v="0"/>
    <m/>
    <x v="0"/>
    <n v="1"/>
  </r>
  <r>
    <s v="efe285e054b28538f7b48b355209ddf0"/>
    <d v="2023-06-03T00:00:00"/>
    <x v="0"/>
    <x v="0"/>
    <n v="0"/>
    <n v="0"/>
    <m/>
    <x v="0"/>
    <n v="1"/>
  </r>
  <r>
    <s v="efe3a24ef502ee2fbc7460f32f52b43e"/>
    <d v="2023-06-05T00:00:00"/>
    <x v="2"/>
    <x v="1"/>
    <n v="0"/>
    <n v="0"/>
    <m/>
    <x v="0"/>
    <n v="1"/>
  </r>
  <r>
    <s v="efe7865f0db0d50c477e82b94c69c88b"/>
    <d v="2023-06-01T00:00:00"/>
    <x v="1"/>
    <x v="1"/>
    <n v="0"/>
    <n v="0"/>
    <m/>
    <x v="0"/>
    <n v="1"/>
  </r>
  <r>
    <s v="eff07dcd9ba86e38bad82b4e0125af6b"/>
    <d v="2023-06-04T00:00:00"/>
    <x v="0"/>
    <x v="0"/>
    <n v="1"/>
    <n v="0"/>
    <s v="weekly.2.99.3d.trial"/>
    <x v="0"/>
    <n v="1"/>
  </r>
  <r>
    <s v="eff20ea4212436e5b883fd27422ad329"/>
    <d v="2023-06-05T00:00:00"/>
    <x v="3"/>
    <x v="1"/>
    <n v="0"/>
    <n v="0"/>
    <m/>
    <x v="0"/>
    <n v="1"/>
  </r>
  <r>
    <s v="eff5152b9d7cb7b419a3381f859aefbc"/>
    <d v="2023-06-02T00:00:00"/>
    <x v="1"/>
    <x v="0"/>
    <n v="0"/>
    <n v="0"/>
    <m/>
    <x v="0"/>
    <n v="1"/>
  </r>
  <r>
    <s v="eff73cf717cd93dc2a68e628d22e096a"/>
    <d v="2023-06-06T00:00:00"/>
    <x v="1"/>
    <x v="0"/>
    <n v="0"/>
    <n v="0"/>
    <m/>
    <x v="0"/>
    <n v="1"/>
  </r>
  <r>
    <s v="effab71634c13a4e18bdf82a9a79b8f5"/>
    <d v="2023-06-01T00:00:00"/>
    <x v="1"/>
    <x v="0"/>
    <n v="0"/>
    <n v="0"/>
    <m/>
    <x v="0"/>
    <n v="1"/>
  </r>
  <r>
    <s v="f00269616b2e9c318850aaba5167002c"/>
    <d v="2023-06-04T00:00:00"/>
    <x v="3"/>
    <x v="0"/>
    <n v="0"/>
    <n v="0"/>
    <m/>
    <x v="0"/>
    <n v="1"/>
  </r>
  <r>
    <s v="f007426ac4bcc16bc74893c0b7933cd1"/>
    <d v="2023-06-05T00:00:00"/>
    <x v="3"/>
    <x v="1"/>
    <n v="0"/>
    <n v="0"/>
    <m/>
    <x v="0"/>
    <n v="1"/>
  </r>
  <r>
    <s v="f011b0cf36614ede8f65b99ff1360eaf"/>
    <d v="2023-06-02T00:00:00"/>
    <x v="0"/>
    <x v="1"/>
    <n v="0"/>
    <n v="0"/>
    <m/>
    <x v="0"/>
    <n v="1"/>
  </r>
  <r>
    <s v="f01268623514eb037964d2a4a8988e4d"/>
    <d v="2023-06-03T00:00:00"/>
    <x v="0"/>
    <x v="0"/>
    <n v="1"/>
    <n v="0"/>
    <s v="weekly.2.99.3d.trial"/>
    <x v="0"/>
    <n v="1"/>
  </r>
  <r>
    <s v="f015aeadcb17f0763c92cd5abcf4f05c"/>
    <d v="2023-06-04T00:00:00"/>
    <x v="3"/>
    <x v="0"/>
    <n v="0"/>
    <n v="0"/>
    <m/>
    <x v="0"/>
    <n v="1"/>
  </r>
  <r>
    <s v="f01a451b107a4086801a49a3f3c6721f"/>
    <d v="2023-06-01T00:00:00"/>
    <x v="2"/>
    <x v="0"/>
    <n v="1"/>
    <n v="0"/>
    <s v="weekly.2.99.3d.trial"/>
    <x v="0"/>
    <n v="1"/>
  </r>
  <r>
    <s v="f01d826a6d5e7dc40d2845f62e7ddd4d"/>
    <d v="2023-06-01T00:00:00"/>
    <x v="0"/>
    <x v="0"/>
    <n v="0"/>
    <n v="0"/>
    <m/>
    <x v="0"/>
    <n v="1"/>
  </r>
  <r>
    <s v="f01f221621c861c9ab308f55641aa3ff"/>
    <d v="2023-06-07T00:00:00"/>
    <x v="3"/>
    <x v="1"/>
    <n v="0"/>
    <n v="0"/>
    <m/>
    <x v="0"/>
    <n v="1"/>
  </r>
  <r>
    <s v="f020e685178ce7795d33f7b3198abe89"/>
    <d v="2023-06-04T00:00:00"/>
    <x v="3"/>
    <x v="0"/>
    <n v="0"/>
    <n v="0"/>
    <m/>
    <x v="0"/>
    <n v="1"/>
  </r>
  <r>
    <s v="f0267e33b284810a03b84ddd76aa0059"/>
    <d v="2023-06-05T00:00:00"/>
    <x v="1"/>
    <x v="1"/>
    <n v="0"/>
    <n v="0"/>
    <m/>
    <x v="0"/>
    <n v="1"/>
  </r>
  <r>
    <s v="f02c973abec01ca0c39794ab39f53716"/>
    <d v="2023-06-04T00:00:00"/>
    <x v="2"/>
    <x v="1"/>
    <n v="0"/>
    <n v="0"/>
    <m/>
    <x v="0"/>
    <n v="1"/>
  </r>
  <r>
    <s v="f03018aca931cabd2326743fa9d52c1e"/>
    <d v="2023-06-06T00:00:00"/>
    <x v="0"/>
    <x v="0"/>
    <n v="0"/>
    <n v="0"/>
    <m/>
    <x v="0"/>
    <n v="1"/>
  </r>
  <r>
    <s v="f030df7181f3b36cc2b357342a7d7acf"/>
    <d v="2023-06-01T00:00:00"/>
    <x v="3"/>
    <x v="1"/>
    <n v="0"/>
    <n v="0"/>
    <m/>
    <x v="0"/>
    <n v="1"/>
  </r>
  <r>
    <s v="f03fb5afb7de5c86719aa1ea6fe40944"/>
    <d v="2023-06-01T00:00:00"/>
    <x v="1"/>
    <x v="1"/>
    <n v="1"/>
    <n v="0"/>
    <s v="monthly.5.99.3d.trial"/>
    <x v="0"/>
    <n v="1"/>
  </r>
  <r>
    <s v="f044747d075a4e9979fe13ba815ef62f"/>
    <d v="2023-06-02T00:00:00"/>
    <x v="0"/>
    <x v="1"/>
    <n v="0"/>
    <n v="0"/>
    <m/>
    <x v="0"/>
    <n v="1"/>
  </r>
  <r>
    <s v="f04d52be5086e1cf9ef7d560fec41d84"/>
    <d v="2023-06-04T00:00:00"/>
    <x v="1"/>
    <x v="1"/>
    <n v="1"/>
    <n v="0"/>
    <s v="monthly.5.99.3d.trial"/>
    <x v="0"/>
    <n v="1"/>
  </r>
  <r>
    <s v="f052607de21390a2d14d512c0559c5cd"/>
    <d v="2023-06-05T00:00:00"/>
    <x v="0"/>
    <x v="0"/>
    <n v="0"/>
    <n v="0"/>
    <m/>
    <x v="0"/>
    <n v="1"/>
  </r>
  <r>
    <s v="f05fbcfd080c331d98d213e299d8df0e"/>
    <d v="2023-06-02T00:00:00"/>
    <x v="1"/>
    <x v="1"/>
    <n v="0"/>
    <n v="0"/>
    <m/>
    <x v="0"/>
    <n v="1"/>
  </r>
  <r>
    <s v="f0650212f298b67f3d6c60ddd02ca20f"/>
    <d v="2023-06-05T00:00:00"/>
    <x v="2"/>
    <x v="1"/>
    <n v="0"/>
    <n v="0"/>
    <m/>
    <x v="0"/>
    <n v="1"/>
  </r>
  <r>
    <s v="f06a60884e48549305d73c89b31eae2e"/>
    <d v="2023-06-01T00:00:00"/>
    <x v="2"/>
    <x v="0"/>
    <n v="0"/>
    <n v="0"/>
    <m/>
    <x v="0"/>
    <n v="1"/>
  </r>
  <r>
    <s v="f0724e3e3be8e69cac52442930a3b3b2"/>
    <d v="2023-06-02T00:00:00"/>
    <x v="0"/>
    <x v="1"/>
    <n v="0"/>
    <n v="0"/>
    <m/>
    <x v="0"/>
    <n v="1"/>
  </r>
  <r>
    <s v="f075b34372abd7bc81ce4923b761b736"/>
    <d v="2023-06-05T00:00:00"/>
    <x v="3"/>
    <x v="0"/>
    <n v="0"/>
    <n v="0"/>
    <m/>
    <x v="0"/>
    <n v="1"/>
  </r>
  <r>
    <s v="f07882e8e3ecbc1da70907ba33d8a9a8"/>
    <d v="2023-06-06T00:00:00"/>
    <x v="2"/>
    <x v="1"/>
    <n v="0"/>
    <n v="0"/>
    <m/>
    <x v="0"/>
    <n v="1"/>
  </r>
  <r>
    <s v="f07c2eb5215ae26ac0132620c4a4e998"/>
    <d v="2023-06-02T00:00:00"/>
    <x v="2"/>
    <x v="0"/>
    <n v="0"/>
    <n v="0"/>
    <m/>
    <x v="0"/>
    <n v="1"/>
  </r>
  <r>
    <s v="f07d1fb7bcbd73cdc47a911435310c60"/>
    <d v="2023-06-05T00:00:00"/>
    <x v="0"/>
    <x v="0"/>
    <n v="0"/>
    <n v="0"/>
    <m/>
    <x v="0"/>
    <n v="1"/>
  </r>
  <r>
    <s v="f07f2838544fe74cbbcd93c16bc8b922"/>
    <d v="2023-06-02T00:00:00"/>
    <x v="3"/>
    <x v="0"/>
    <n v="0"/>
    <n v="0"/>
    <m/>
    <x v="0"/>
    <n v="1"/>
  </r>
  <r>
    <s v="f0858541ae922970a8bcfb7bb6e8160a"/>
    <d v="2023-06-05T00:00:00"/>
    <x v="0"/>
    <x v="0"/>
    <n v="0"/>
    <n v="0"/>
    <m/>
    <x v="0"/>
    <n v="1"/>
  </r>
  <r>
    <s v="f08ded1e5a98c555043aa3785349dc73"/>
    <d v="2023-06-07T00:00:00"/>
    <x v="2"/>
    <x v="1"/>
    <n v="0"/>
    <n v="0"/>
    <m/>
    <x v="0"/>
    <n v="1"/>
  </r>
  <r>
    <s v="f08ed2da4b900bde85f4e485da432824"/>
    <d v="2023-06-01T00:00:00"/>
    <x v="3"/>
    <x v="1"/>
    <n v="0"/>
    <n v="0"/>
    <m/>
    <x v="0"/>
    <n v="1"/>
  </r>
  <r>
    <s v="f08f288034a13bfb39e5c3400e2b25b4"/>
    <d v="2023-06-06T00:00:00"/>
    <x v="3"/>
    <x v="0"/>
    <n v="0"/>
    <n v="0"/>
    <m/>
    <x v="0"/>
    <n v="1"/>
  </r>
  <r>
    <s v="f09254f35cefb3a521c7211fc5ef6213"/>
    <d v="2023-06-04T00:00:00"/>
    <x v="1"/>
    <x v="0"/>
    <n v="0"/>
    <n v="0"/>
    <m/>
    <x v="0"/>
    <n v="1"/>
  </r>
  <r>
    <s v="f09996373864420403dd6198cf917b3a"/>
    <d v="2023-06-01T00:00:00"/>
    <x v="2"/>
    <x v="1"/>
    <n v="0"/>
    <n v="0"/>
    <m/>
    <x v="0"/>
    <n v="1"/>
  </r>
  <r>
    <s v="f0a575ebc29ab649b72f3dc2f6338b3f"/>
    <d v="2023-06-05T00:00:00"/>
    <x v="2"/>
    <x v="0"/>
    <n v="0"/>
    <n v="0"/>
    <m/>
    <x v="0"/>
    <n v="1"/>
  </r>
  <r>
    <s v="f0a5c6ba73bef4c6211a83444077d260"/>
    <d v="2023-06-01T00:00:00"/>
    <x v="2"/>
    <x v="1"/>
    <n v="0"/>
    <n v="0"/>
    <m/>
    <x v="0"/>
    <n v="1"/>
  </r>
  <r>
    <s v="f0a6406a5d11454d87b3b0a90315e594"/>
    <d v="2023-06-01T00:00:00"/>
    <x v="2"/>
    <x v="1"/>
    <n v="0"/>
    <n v="0"/>
    <m/>
    <x v="0"/>
    <n v="1"/>
  </r>
  <r>
    <s v="f0a840c0a279170c593e92d863023d9b"/>
    <d v="2023-06-02T00:00:00"/>
    <x v="2"/>
    <x v="1"/>
    <n v="0"/>
    <n v="0"/>
    <m/>
    <x v="0"/>
    <n v="1"/>
  </r>
  <r>
    <s v="f0a85f210fb7d93864b5e837341fa5dc"/>
    <d v="2023-06-07T00:00:00"/>
    <x v="1"/>
    <x v="0"/>
    <n v="0"/>
    <n v="0"/>
    <m/>
    <x v="0"/>
    <n v="1"/>
  </r>
  <r>
    <s v="f0a9886936289bf71692251eceaf35b5"/>
    <d v="2023-06-06T00:00:00"/>
    <x v="3"/>
    <x v="0"/>
    <n v="0"/>
    <n v="0"/>
    <m/>
    <x v="0"/>
    <n v="1"/>
  </r>
  <r>
    <s v="f0b00c3e9ffdc78491cba8a090439225"/>
    <d v="2023-06-04T00:00:00"/>
    <x v="0"/>
    <x v="1"/>
    <n v="0"/>
    <n v="0"/>
    <m/>
    <x v="0"/>
    <n v="1"/>
  </r>
  <r>
    <s v="f0b03d247b8c49b0b962bf5d8bfda0ac"/>
    <d v="2023-06-07T00:00:00"/>
    <x v="0"/>
    <x v="1"/>
    <n v="0"/>
    <n v="0"/>
    <m/>
    <x v="0"/>
    <n v="1"/>
  </r>
  <r>
    <s v="f0b80ae92f4006c2da3c6602618f744d"/>
    <d v="2023-06-07T00:00:00"/>
    <x v="3"/>
    <x v="1"/>
    <n v="0"/>
    <n v="0"/>
    <m/>
    <x v="0"/>
    <n v="1"/>
  </r>
  <r>
    <s v="f0baf508911f4d80d87c52408491651e"/>
    <d v="2023-06-04T00:00:00"/>
    <x v="2"/>
    <x v="1"/>
    <n v="0"/>
    <n v="0"/>
    <m/>
    <x v="0"/>
    <n v="1"/>
  </r>
  <r>
    <s v="f0be738b2b189628eb0b2e48473b431a"/>
    <d v="2023-06-05T00:00:00"/>
    <x v="3"/>
    <x v="0"/>
    <n v="0"/>
    <n v="0"/>
    <m/>
    <x v="0"/>
    <n v="1"/>
  </r>
  <r>
    <s v="f0c06a9706335bfc373922904874ddaa"/>
    <d v="2023-06-06T00:00:00"/>
    <x v="1"/>
    <x v="1"/>
    <n v="0"/>
    <n v="0"/>
    <m/>
    <x v="0"/>
    <n v="1"/>
  </r>
  <r>
    <s v="f0c43c53eaf11baaa11ee9c0468687b2"/>
    <d v="2023-06-05T00:00:00"/>
    <x v="2"/>
    <x v="1"/>
    <n v="1"/>
    <n v="0"/>
    <s v="monthly.5.99.3d.trial"/>
    <x v="0"/>
    <n v="1"/>
  </r>
  <r>
    <s v="f0c88d09ef2f10a7f61b2d4a2525f5d4"/>
    <d v="2023-06-02T00:00:00"/>
    <x v="3"/>
    <x v="1"/>
    <n v="0"/>
    <n v="0"/>
    <m/>
    <x v="0"/>
    <n v="1"/>
  </r>
  <r>
    <s v="f0d172c322c6fd05f24394011a6db3b5"/>
    <d v="2023-06-02T00:00:00"/>
    <x v="2"/>
    <x v="1"/>
    <n v="0"/>
    <n v="0"/>
    <m/>
    <x v="0"/>
    <n v="1"/>
  </r>
  <r>
    <s v="f0e913b963c85b5dfaf467ce83912f94"/>
    <d v="2023-06-04T00:00:00"/>
    <x v="2"/>
    <x v="0"/>
    <n v="0"/>
    <n v="0"/>
    <m/>
    <x v="0"/>
    <n v="1"/>
  </r>
  <r>
    <s v="f0ede82f8bfb96293babb09859b815cc"/>
    <d v="2023-06-06T00:00:00"/>
    <x v="2"/>
    <x v="1"/>
    <n v="0"/>
    <n v="0"/>
    <m/>
    <x v="0"/>
    <n v="1"/>
  </r>
  <r>
    <s v="f0f36644ba54835cecbbd423cf9f1371"/>
    <d v="2023-06-07T00:00:00"/>
    <x v="2"/>
    <x v="1"/>
    <n v="0"/>
    <n v="0"/>
    <m/>
    <x v="0"/>
    <n v="1"/>
  </r>
  <r>
    <s v="f0f870130c380bd9ecf13a86fe715424"/>
    <d v="2023-06-05T00:00:00"/>
    <x v="2"/>
    <x v="0"/>
    <n v="0"/>
    <n v="0"/>
    <m/>
    <x v="0"/>
    <n v="1"/>
  </r>
  <r>
    <s v="f0fa12851387752664796f49684360a9"/>
    <d v="2023-06-05T00:00:00"/>
    <x v="0"/>
    <x v="0"/>
    <n v="0"/>
    <n v="0"/>
    <m/>
    <x v="0"/>
    <n v="1"/>
  </r>
  <r>
    <s v="f0fe47d086b4df36525fd20eb229b0c6"/>
    <d v="2023-06-03T00:00:00"/>
    <x v="0"/>
    <x v="0"/>
    <n v="0"/>
    <n v="0"/>
    <m/>
    <x v="0"/>
    <n v="1"/>
  </r>
  <r>
    <s v="f0ffbbe7075d906489e33982abfe0dc8"/>
    <d v="2023-06-06T00:00:00"/>
    <x v="2"/>
    <x v="0"/>
    <n v="1"/>
    <n v="0"/>
    <s v="weekly.2.99.3d.trial"/>
    <x v="0"/>
    <n v="1"/>
  </r>
  <r>
    <s v="f10047580c35ba03963e08ea1fa4193d"/>
    <d v="2023-06-06T00:00:00"/>
    <x v="3"/>
    <x v="1"/>
    <n v="0"/>
    <n v="0"/>
    <m/>
    <x v="0"/>
    <n v="1"/>
  </r>
  <r>
    <s v="f101c60fd49d3e79bfb25203bd6e04de"/>
    <d v="2023-06-05T00:00:00"/>
    <x v="3"/>
    <x v="1"/>
    <n v="0"/>
    <n v="0"/>
    <m/>
    <x v="0"/>
    <n v="1"/>
  </r>
  <r>
    <s v="f103bb40ddbb72c0c5f69bf9ef27b7ce"/>
    <d v="2023-06-01T00:00:00"/>
    <x v="1"/>
    <x v="1"/>
    <n v="0"/>
    <n v="0"/>
    <m/>
    <x v="0"/>
    <n v="1"/>
  </r>
  <r>
    <s v="f105d681a6bc2d71f4d31367600ef1cd"/>
    <d v="2023-06-02T00:00:00"/>
    <x v="0"/>
    <x v="0"/>
    <n v="0"/>
    <n v="0"/>
    <m/>
    <x v="0"/>
    <n v="1"/>
  </r>
  <r>
    <s v="f1105bc2bdd7dcb09c0a3a4af6c90a7d"/>
    <d v="2023-06-06T00:00:00"/>
    <x v="0"/>
    <x v="1"/>
    <n v="0"/>
    <n v="0"/>
    <m/>
    <x v="0"/>
    <n v="1"/>
  </r>
  <r>
    <s v="f112201f54a0de746c9adcae516523cb"/>
    <d v="2023-06-05T00:00:00"/>
    <x v="2"/>
    <x v="0"/>
    <n v="0"/>
    <n v="0"/>
    <m/>
    <x v="0"/>
    <n v="1"/>
  </r>
  <r>
    <s v="f114719efbde79d03386dbc38bebf629"/>
    <d v="2023-06-06T00:00:00"/>
    <x v="1"/>
    <x v="0"/>
    <n v="0"/>
    <n v="0"/>
    <m/>
    <x v="0"/>
    <n v="1"/>
  </r>
  <r>
    <s v="f1154b0357bb24f20354652f5c9b76c5"/>
    <d v="2023-06-01T00:00:00"/>
    <x v="0"/>
    <x v="1"/>
    <n v="0"/>
    <n v="0"/>
    <m/>
    <x v="0"/>
    <n v="1"/>
  </r>
  <r>
    <s v="f115d71e5099fdbac83ff7148f251616"/>
    <d v="2023-06-03T00:00:00"/>
    <x v="0"/>
    <x v="0"/>
    <n v="0"/>
    <n v="0"/>
    <m/>
    <x v="0"/>
    <n v="1"/>
  </r>
  <r>
    <s v="f12547e6f89ccf88323341311ef3b566"/>
    <d v="2023-06-03T00:00:00"/>
    <x v="0"/>
    <x v="0"/>
    <n v="0"/>
    <n v="0"/>
    <m/>
    <x v="0"/>
    <n v="1"/>
  </r>
  <r>
    <s v="f1254bd3086fa7a0a00d6ead30d0f174"/>
    <d v="2023-06-06T00:00:00"/>
    <x v="0"/>
    <x v="1"/>
    <n v="0"/>
    <n v="0"/>
    <m/>
    <x v="0"/>
    <n v="1"/>
  </r>
  <r>
    <s v="f12b3e2b32cc3681229454a5f0c74792"/>
    <d v="2023-06-03T00:00:00"/>
    <x v="2"/>
    <x v="0"/>
    <n v="1"/>
    <n v="0"/>
    <s v="weekly.2.99.3d.trial"/>
    <x v="0"/>
    <n v="1"/>
  </r>
  <r>
    <s v="f12facb02562fca4aeb4daf5fcd326b3"/>
    <d v="2023-06-07T00:00:00"/>
    <x v="0"/>
    <x v="1"/>
    <n v="0"/>
    <n v="0"/>
    <m/>
    <x v="0"/>
    <n v="1"/>
  </r>
  <r>
    <s v="f13171a83624643bc35281f727942128"/>
    <d v="2023-06-05T00:00:00"/>
    <x v="3"/>
    <x v="0"/>
    <n v="0"/>
    <n v="0"/>
    <m/>
    <x v="0"/>
    <n v="1"/>
  </r>
  <r>
    <s v="f13283f4cb5b6144a6533712b545e10d"/>
    <d v="2023-06-01T00:00:00"/>
    <x v="0"/>
    <x v="1"/>
    <n v="0"/>
    <n v="0"/>
    <m/>
    <x v="0"/>
    <n v="1"/>
  </r>
  <r>
    <s v="f13a146cf0ac713e0feef4074f5afb0a"/>
    <d v="2023-06-06T00:00:00"/>
    <x v="1"/>
    <x v="1"/>
    <n v="0"/>
    <n v="0"/>
    <m/>
    <x v="0"/>
    <n v="1"/>
  </r>
  <r>
    <s v="f13bb4b2eb2bec5769d71a57029f05bb"/>
    <d v="2023-06-03T00:00:00"/>
    <x v="0"/>
    <x v="1"/>
    <n v="0"/>
    <n v="0"/>
    <m/>
    <x v="0"/>
    <n v="1"/>
  </r>
  <r>
    <s v="f143cf542af0b5399b9ae9c1961e7ac3"/>
    <d v="2023-06-01T00:00:00"/>
    <x v="3"/>
    <x v="0"/>
    <n v="0"/>
    <n v="0"/>
    <m/>
    <x v="0"/>
    <n v="1"/>
  </r>
  <r>
    <s v="f1467b58a7d560deae495b980fc124c4"/>
    <d v="2023-06-02T00:00:00"/>
    <x v="2"/>
    <x v="0"/>
    <n v="0"/>
    <n v="0"/>
    <m/>
    <x v="0"/>
    <n v="1"/>
  </r>
  <r>
    <s v="f14974057d74dcda1a5a36e45cb380fa"/>
    <d v="2023-06-07T00:00:00"/>
    <x v="3"/>
    <x v="1"/>
    <n v="0"/>
    <n v="0"/>
    <m/>
    <x v="0"/>
    <n v="1"/>
  </r>
  <r>
    <s v="f14bb75ac12dac737ca4ce1a037fb146"/>
    <d v="2023-06-02T00:00:00"/>
    <x v="1"/>
    <x v="1"/>
    <n v="0"/>
    <n v="0"/>
    <m/>
    <x v="0"/>
    <n v="1"/>
  </r>
  <r>
    <s v="f14bc0dc5ef28945c4bd870bd36048b9"/>
    <d v="2023-06-07T00:00:00"/>
    <x v="1"/>
    <x v="1"/>
    <n v="0"/>
    <n v="0"/>
    <m/>
    <x v="0"/>
    <n v="1"/>
  </r>
  <r>
    <s v="f14e6f388a765ff85bceec3a30b22db8"/>
    <d v="2023-06-05T00:00:00"/>
    <x v="1"/>
    <x v="0"/>
    <n v="0"/>
    <n v="0"/>
    <m/>
    <x v="0"/>
    <n v="1"/>
  </r>
  <r>
    <s v="f155243571a3b8bb5a838c4f923fadc7"/>
    <d v="2023-06-05T00:00:00"/>
    <x v="1"/>
    <x v="1"/>
    <n v="0"/>
    <n v="0"/>
    <m/>
    <x v="0"/>
    <n v="1"/>
  </r>
  <r>
    <s v="f15d45ee1d5722a78b2e1b4009861f84"/>
    <d v="2023-06-05T00:00:00"/>
    <x v="3"/>
    <x v="0"/>
    <n v="0"/>
    <n v="0"/>
    <m/>
    <x v="0"/>
    <n v="1"/>
  </r>
  <r>
    <s v="f163590d4d8b5adff988bf043d27be4d"/>
    <d v="2023-06-04T00:00:00"/>
    <x v="0"/>
    <x v="0"/>
    <n v="0"/>
    <n v="0"/>
    <m/>
    <x v="0"/>
    <n v="1"/>
  </r>
  <r>
    <s v="f168edd6286adc2d0e6b8eb04069ea53"/>
    <d v="2023-06-04T00:00:00"/>
    <x v="3"/>
    <x v="1"/>
    <n v="0"/>
    <n v="0"/>
    <m/>
    <x v="0"/>
    <n v="1"/>
  </r>
  <r>
    <s v="f16d955f3b90c3c539a958a4435b439d"/>
    <d v="2023-06-05T00:00:00"/>
    <x v="2"/>
    <x v="1"/>
    <n v="0"/>
    <n v="0"/>
    <m/>
    <x v="0"/>
    <n v="1"/>
  </r>
  <r>
    <s v="f1718cbab591831d700fd4eb6f220cd8"/>
    <d v="2023-06-04T00:00:00"/>
    <x v="2"/>
    <x v="0"/>
    <n v="0"/>
    <n v="0"/>
    <m/>
    <x v="0"/>
    <n v="1"/>
  </r>
  <r>
    <s v="f178556f7d70e2a9a3081b21066bfe5c"/>
    <d v="2023-06-01T00:00:00"/>
    <x v="1"/>
    <x v="1"/>
    <n v="0"/>
    <n v="0"/>
    <m/>
    <x v="0"/>
    <n v="1"/>
  </r>
  <r>
    <s v="f1787e0bbc6f73fab8d6884fcfd81f14"/>
    <d v="2023-06-02T00:00:00"/>
    <x v="3"/>
    <x v="0"/>
    <n v="0"/>
    <n v="0"/>
    <m/>
    <x v="0"/>
    <n v="1"/>
  </r>
  <r>
    <s v="f17b50a538ae4d68439c33075e5dbd77"/>
    <d v="2023-06-05T00:00:00"/>
    <x v="2"/>
    <x v="0"/>
    <n v="0"/>
    <n v="0"/>
    <m/>
    <x v="0"/>
    <n v="1"/>
  </r>
  <r>
    <s v="f1801d2648a65f1eb042cd1dea7626b7"/>
    <d v="2023-06-02T00:00:00"/>
    <x v="2"/>
    <x v="0"/>
    <n v="0"/>
    <n v="0"/>
    <m/>
    <x v="0"/>
    <n v="1"/>
  </r>
  <r>
    <s v="f18d4c3d46e5ff6d2bc6e2be12b9306b"/>
    <d v="2023-06-05T00:00:00"/>
    <x v="0"/>
    <x v="1"/>
    <n v="0"/>
    <n v="0"/>
    <m/>
    <x v="0"/>
    <n v="1"/>
  </r>
  <r>
    <s v="f190f0297ec1366bcefc48ba1db54309"/>
    <d v="2023-06-07T00:00:00"/>
    <x v="2"/>
    <x v="1"/>
    <n v="0"/>
    <n v="0"/>
    <m/>
    <x v="0"/>
    <n v="1"/>
  </r>
  <r>
    <s v="f19118803722dd18217b6561a01af36d"/>
    <d v="2023-06-03T00:00:00"/>
    <x v="2"/>
    <x v="0"/>
    <n v="0"/>
    <n v="0"/>
    <m/>
    <x v="0"/>
    <n v="1"/>
  </r>
  <r>
    <s v="f19164c410cabe6d6976952a0ea54c4a"/>
    <d v="2023-06-04T00:00:00"/>
    <x v="2"/>
    <x v="1"/>
    <n v="0"/>
    <n v="0"/>
    <m/>
    <x v="0"/>
    <n v="1"/>
  </r>
  <r>
    <s v="f195a618ba2dcf915eee46975c3e5af5"/>
    <d v="2023-06-04T00:00:00"/>
    <x v="1"/>
    <x v="1"/>
    <n v="1"/>
    <n v="1"/>
    <s v="monthly.5.99.3d.trial"/>
    <x v="1"/>
    <n v="1"/>
  </r>
  <r>
    <s v="f197ecd6abe93ecb6434593689716bd8"/>
    <d v="2023-06-07T00:00:00"/>
    <x v="0"/>
    <x v="0"/>
    <n v="0"/>
    <n v="0"/>
    <m/>
    <x v="0"/>
    <n v="1"/>
  </r>
  <r>
    <s v="f1b42f8b71cf558e40865de5d857b89d"/>
    <d v="2023-06-02T00:00:00"/>
    <x v="0"/>
    <x v="1"/>
    <n v="0"/>
    <n v="0"/>
    <m/>
    <x v="0"/>
    <n v="1"/>
  </r>
  <r>
    <s v="f1b6b89e62f95568bd679641db1f9a0b"/>
    <d v="2023-06-06T00:00:00"/>
    <x v="1"/>
    <x v="0"/>
    <n v="1"/>
    <n v="0"/>
    <s v="weekly.2.99.3d.trial"/>
    <x v="0"/>
    <n v="1"/>
  </r>
  <r>
    <s v="f1b6c3af7c952fc221f7f70360ed663b"/>
    <d v="2023-06-07T00:00:00"/>
    <x v="3"/>
    <x v="1"/>
    <n v="0"/>
    <n v="0"/>
    <m/>
    <x v="0"/>
    <n v="1"/>
  </r>
  <r>
    <s v="f1b8c5a8a93b3d91e370ec6a72ad9898"/>
    <d v="2023-06-04T00:00:00"/>
    <x v="3"/>
    <x v="1"/>
    <n v="1"/>
    <n v="0"/>
    <s v="monthly.5.99.3d.trial"/>
    <x v="0"/>
    <n v="1"/>
  </r>
  <r>
    <s v="f1c47fe52993810573014ad6d416f41d"/>
    <d v="2023-06-07T00:00:00"/>
    <x v="0"/>
    <x v="1"/>
    <n v="0"/>
    <n v="0"/>
    <m/>
    <x v="0"/>
    <n v="1"/>
  </r>
  <r>
    <s v="f1c9da823905f0d59dd53a17ca6be876"/>
    <d v="2023-06-01T00:00:00"/>
    <x v="1"/>
    <x v="0"/>
    <n v="0"/>
    <n v="0"/>
    <m/>
    <x v="0"/>
    <n v="1"/>
  </r>
  <r>
    <s v="f1c9e9b87be3ab88130196d4364483dc"/>
    <d v="2023-06-07T00:00:00"/>
    <x v="3"/>
    <x v="1"/>
    <n v="0"/>
    <n v="0"/>
    <m/>
    <x v="0"/>
    <n v="1"/>
  </r>
  <r>
    <s v="f1d8a0cff15ff08c894d57a81a366d0a"/>
    <d v="2023-06-07T00:00:00"/>
    <x v="3"/>
    <x v="0"/>
    <n v="0"/>
    <n v="0"/>
    <m/>
    <x v="0"/>
    <n v="1"/>
  </r>
  <r>
    <s v="f1da35762f8dd991eb7d327cc9dec300"/>
    <d v="2023-06-01T00:00:00"/>
    <x v="3"/>
    <x v="0"/>
    <n v="0"/>
    <n v="0"/>
    <m/>
    <x v="0"/>
    <n v="1"/>
  </r>
  <r>
    <s v="f1dc8d72e47bb2c9141c9f2ac5dd6648"/>
    <d v="2023-06-07T00:00:00"/>
    <x v="1"/>
    <x v="0"/>
    <n v="0"/>
    <n v="0"/>
    <m/>
    <x v="0"/>
    <n v="1"/>
  </r>
  <r>
    <s v="f1e0f0f36597ef3fb8aa2137169a8755"/>
    <d v="2023-06-03T00:00:00"/>
    <x v="2"/>
    <x v="0"/>
    <n v="0"/>
    <n v="0"/>
    <m/>
    <x v="0"/>
    <n v="1"/>
  </r>
  <r>
    <s v="f1ed9497df79cea4d12ae07f589f734d"/>
    <d v="2023-06-04T00:00:00"/>
    <x v="0"/>
    <x v="1"/>
    <n v="1"/>
    <n v="0"/>
    <s v="monthly.5.99.3d.trial"/>
    <x v="0"/>
    <n v="1"/>
  </r>
  <r>
    <s v="f1f522a7c763e1da105084f6c7bd505b"/>
    <d v="2023-06-06T00:00:00"/>
    <x v="2"/>
    <x v="1"/>
    <n v="0"/>
    <n v="0"/>
    <m/>
    <x v="0"/>
    <n v="1"/>
  </r>
  <r>
    <s v="f1f5430468af0b3c9177826e22d52f16"/>
    <d v="2023-06-07T00:00:00"/>
    <x v="3"/>
    <x v="1"/>
    <n v="0"/>
    <n v="0"/>
    <m/>
    <x v="0"/>
    <n v="1"/>
  </r>
  <r>
    <s v="f1f644cf57b68908146df1309d1deb09"/>
    <d v="2023-06-02T00:00:00"/>
    <x v="3"/>
    <x v="0"/>
    <n v="0"/>
    <n v="0"/>
    <m/>
    <x v="0"/>
    <n v="1"/>
  </r>
  <r>
    <s v="f20a58ed75831fa36105b8b6b5ce3a4d"/>
    <d v="2023-06-04T00:00:00"/>
    <x v="3"/>
    <x v="1"/>
    <n v="0"/>
    <n v="0"/>
    <m/>
    <x v="0"/>
    <n v="1"/>
  </r>
  <r>
    <s v="f21198a32e5d552c19ef044ea4aa771f"/>
    <d v="2023-06-05T00:00:00"/>
    <x v="3"/>
    <x v="0"/>
    <n v="0"/>
    <n v="0"/>
    <m/>
    <x v="0"/>
    <n v="1"/>
  </r>
  <r>
    <s v="f211ed86c2ee4340b463844bc8f585bf"/>
    <d v="2023-06-04T00:00:00"/>
    <x v="1"/>
    <x v="1"/>
    <n v="0"/>
    <n v="0"/>
    <m/>
    <x v="0"/>
    <n v="1"/>
  </r>
  <r>
    <s v="f21552ffeb91c242e2e500a093fe7cfb"/>
    <d v="2023-06-03T00:00:00"/>
    <x v="0"/>
    <x v="0"/>
    <n v="0"/>
    <n v="0"/>
    <m/>
    <x v="0"/>
    <n v="1"/>
  </r>
  <r>
    <s v="f219cd497a98fdb41e2da9ff328675a1"/>
    <d v="2023-06-07T00:00:00"/>
    <x v="3"/>
    <x v="0"/>
    <n v="0"/>
    <n v="0"/>
    <m/>
    <x v="0"/>
    <n v="1"/>
  </r>
  <r>
    <s v="f221390207d8018157e01f576ccd8813"/>
    <d v="2023-06-01T00:00:00"/>
    <x v="0"/>
    <x v="0"/>
    <n v="0"/>
    <n v="0"/>
    <m/>
    <x v="0"/>
    <n v="1"/>
  </r>
  <r>
    <s v="f2222af331dc150da7c9c3cfb1a98de2"/>
    <d v="2023-06-03T00:00:00"/>
    <x v="3"/>
    <x v="0"/>
    <n v="0"/>
    <n v="0"/>
    <m/>
    <x v="0"/>
    <n v="1"/>
  </r>
  <r>
    <s v="f2247d86d8d8bd6fdeab4981940a531c"/>
    <d v="2023-06-01T00:00:00"/>
    <x v="2"/>
    <x v="1"/>
    <n v="0"/>
    <n v="0"/>
    <m/>
    <x v="0"/>
    <n v="1"/>
  </r>
  <r>
    <s v="f2257eff4007d99d08fec7474f274a3f"/>
    <d v="2023-06-04T00:00:00"/>
    <x v="2"/>
    <x v="1"/>
    <n v="0"/>
    <n v="0"/>
    <m/>
    <x v="0"/>
    <n v="1"/>
  </r>
  <r>
    <s v="f2298f8876a5dcf87d03607665d1f4f5"/>
    <d v="2023-06-04T00:00:00"/>
    <x v="0"/>
    <x v="1"/>
    <n v="1"/>
    <n v="1"/>
    <s v="monthly.5.99.3d.trial"/>
    <x v="1"/>
    <n v="1"/>
  </r>
  <r>
    <s v="f22fd1dbe841557a600a7478ef515ea3"/>
    <d v="2023-06-01T00:00:00"/>
    <x v="3"/>
    <x v="1"/>
    <n v="0"/>
    <n v="0"/>
    <m/>
    <x v="0"/>
    <n v="1"/>
  </r>
  <r>
    <s v="f236ad255bca6957f2a358b87708954a"/>
    <d v="2023-06-02T00:00:00"/>
    <x v="1"/>
    <x v="1"/>
    <n v="0"/>
    <n v="0"/>
    <m/>
    <x v="0"/>
    <n v="1"/>
  </r>
  <r>
    <s v="f238ec593c9ff3b0caa7c8518eebe245"/>
    <d v="2023-06-07T00:00:00"/>
    <x v="3"/>
    <x v="1"/>
    <n v="0"/>
    <n v="0"/>
    <m/>
    <x v="0"/>
    <n v="1"/>
  </r>
  <r>
    <s v="f2432a4a5c0a196943dc4d4d8284aa5e"/>
    <d v="2023-06-05T00:00:00"/>
    <x v="3"/>
    <x v="0"/>
    <n v="1"/>
    <n v="0"/>
    <s v="weekly.2.99.3d.trial"/>
    <x v="0"/>
    <n v="1"/>
  </r>
  <r>
    <s v="f24ab2477c9d506b44ac244faf1ca163"/>
    <d v="2023-06-04T00:00:00"/>
    <x v="2"/>
    <x v="0"/>
    <n v="0"/>
    <n v="0"/>
    <m/>
    <x v="0"/>
    <n v="1"/>
  </r>
  <r>
    <s v="f24ca5b3a7035efa801178e5a381dd57"/>
    <d v="2023-06-03T00:00:00"/>
    <x v="1"/>
    <x v="1"/>
    <n v="0"/>
    <n v="0"/>
    <m/>
    <x v="0"/>
    <n v="1"/>
  </r>
  <r>
    <s v="f24cf031b1907ede19f430beb1818c3b"/>
    <d v="2023-06-03T00:00:00"/>
    <x v="0"/>
    <x v="1"/>
    <n v="0"/>
    <n v="0"/>
    <m/>
    <x v="0"/>
    <n v="1"/>
  </r>
  <r>
    <s v="f2526ec8613a1be7b6010ecc9e39b8cd"/>
    <d v="2023-06-02T00:00:00"/>
    <x v="2"/>
    <x v="0"/>
    <n v="0"/>
    <n v="0"/>
    <m/>
    <x v="0"/>
    <n v="1"/>
  </r>
  <r>
    <s v="f25ca415051340e73d1dab5a34794b5c"/>
    <d v="2023-06-06T00:00:00"/>
    <x v="3"/>
    <x v="0"/>
    <n v="0"/>
    <n v="0"/>
    <m/>
    <x v="0"/>
    <n v="1"/>
  </r>
  <r>
    <s v="f25d2a564c09da180c2fa2b319344b3d"/>
    <d v="2023-06-06T00:00:00"/>
    <x v="2"/>
    <x v="1"/>
    <n v="0"/>
    <n v="0"/>
    <m/>
    <x v="0"/>
    <n v="1"/>
  </r>
  <r>
    <s v="f25ec2970e6f838e0d56a49dff204ce4"/>
    <d v="2023-06-04T00:00:00"/>
    <x v="3"/>
    <x v="1"/>
    <n v="0"/>
    <n v="0"/>
    <m/>
    <x v="0"/>
    <n v="1"/>
  </r>
  <r>
    <s v="f263469557e7d1e893aeeb5d3345f034"/>
    <d v="2023-06-05T00:00:00"/>
    <x v="0"/>
    <x v="1"/>
    <n v="0"/>
    <n v="0"/>
    <m/>
    <x v="0"/>
    <n v="1"/>
  </r>
  <r>
    <s v="f2683af8640c5b68799afd9161890e8d"/>
    <d v="2023-06-07T00:00:00"/>
    <x v="1"/>
    <x v="0"/>
    <n v="0"/>
    <n v="0"/>
    <m/>
    <x v="0"/>
    <n v="1"/>
  </r>
  <r>
    <s v="f26aa7f35d6d4a64f7c6979fed4cc68a"/>
    <d v="2023-06-01T00:00:00"/>
    <x v="0"/>
    <x v="0"/>
    <n v="0"/>
    <n v="0"/>
    <m/>
    <x v="0"/>
    <n v="1"/>
  </r>
  <r>
    <s v="f2757eeaed41c69427d32d6fa25e3331"/>
    <d v="2023-06-01T00:00:00"/>
    <x v="0"/>
    <x v="1"/>
    <n v="0"/>
    <n v="0"/>
    <m/>
    <x v="0"/>
    <n v="1"/>
  </r>
  <r>
    <s v="f2765a103682a47bdfe671f044f63155"/>
    <d v="2023-06-06T00:00:00"/>
    <x v="3"/>
    <x v="0"/>
    <n v="0"/>
    <n v="0"/>
    <m/>
    <x v="0"/>
    <n v="1"/>
  </r>
  <r>
    <s v="f276b99acd441ef72524335b0e80959c"/>
    <d v="2023-06-01T00:00:00"/>
    <x v="0"/>
    <x v="1"/>
    <n v="0"/>
    <n v="0"/>
    <m/>
    <x v="0"/>
    <n v="1"/>
  </r>
  <r>
    <s v="f27d974672170c6f61ab82f6179e0d9c"/>
    <d v="2023-06-07T00:00:00"/>
    <x v="3"/>
    <x v="1"/>
    <n v="0"/>
    <n v="0"/>
    <m/>
    <x v="0"/>
    <n v="1"/>
  </r>
  <r>
    <s v="f2844542daa04fe3f5606efca4e84df4"/>
    <d v="2023-06-03T00:00:00"/>
    <x v="3"/>
    <x v="0"/>
    <n v="0"/>
    <n v="0"/>
    <m/>
    <x v="0"/>
    <n v="1"/>
  </r>
  <r>
    <s v="f285434e7e65353823ecdc1e725319a3"/>
    <d v="2023-06-02T00:00:00"/>
    <x v="3"/>
    <x v="1"/>
    <n v="0"/>
    <n v="0"/>
    <m/>
    <x v="0"/>
    <n v="1"/>
  </r>
  <r>
    <s v="f2858686d0033053452b51e966c33672"/>
    <d v="2023-06-06T00:00:00"/>
    <x v="3"/>
    <x v="1"/>
    <n v="0"/>
    <n v="0"/>
    <m/>
    <x v="0"/>
    <n v="1"/>
  </r>
  <r>
    <s v="f2858870a6848bdc62f49d91de430b37"/>
    <d v="2023-06-02T00:00:00"/>
    <x v="1"/>
    <x v="1"/>
    <n v="0"/>
    <n v="0"/>
    <m/>
    <x v="0"/>
    <n v="1"/>
  </r>
  <r>
    <s v="f2893b7822aa8ecd9fdbbc3b59205323"/>
    <d v="2023-06-04T00:00:00"/>
    <x v="0"/>
    <x v="1"/>
    <n v="0"/>
    <n v="0"/>
    <m/>
    <x v="0"/>
    <n v="1"/>
  </r>
  <r>
    <s v="f28a48333076c8a5419ed3cc70fe884c"/>
    <d v="2023-06-02T00:00:00"/>
    <x v="1"/>
    <x v="1"/>
    <n v="0"/>
    <n v="0"/>
    <m/>
    <x v="0"/>
    <n v="1"/>
  </r>
  <r>
    <s v="f28cba37e68f999afa52d6dba81d380f"/>
    <d v="2023-06-01T00:00:00"/>
    <x v="2"/>
    <x v="1"/>
    <n v="0"/>
    <n v="0"/>
    <m/>
    <x v="0"/>
    <n v="1"/>
  </r>
  <r>
    <s v="f28fe3820cff95586c645a9b25eb227a"/>
    <d v="2023-06-01T00:00:00"/>
    <x v="0"/>
    <x v="0"/>
    <n v="1"/>
    <n v="0"/>
    <s v="weekly.2.99.3d.trial"/>
    <x v="0"/>
    <n v="1"/>
  </r>
  <r>
    <s v="f291a644288c561b0e8e3378ed71334a"/>
    <d v="2023-06-06T00:00:00"/>
    <x v="3"/>
    <x v="0"/>
    <n v="0"/>
    <n v="0"/>
    <m/>
    <x v="0"/>
    <n v="1"/>
  </r>
  <r>
    <s v="f297af06cf4bb2e1ef335950ebc019fb"/>
    <d v="2023-06-01T00:00:00"/>
    <x v="0"/>
    <x v="1"/>
    <n v="0"/>
    <n v="0"/>
    <m/>
    <x v="0"/>
    <n v="1"/>
  </r>
  <r>
    <s v="f2a1aa0521f4a95be50c277a8c4f3a94"/>
    <d v="2023-06-07T00:00:00"/>
    <x v="3"/>
    <x v="0"/>
    <n v="0"/>
    <n v="0"/>
    <m/>
    <x v="0"/>
    <n v="1"/>
  </r>
  <r>
    <s v="f2a8bbb2fff51b95b66aa139b1fbe8f9"/>
    <d v="2023-06-07T00:00:00"/>
    <x v="3"/>
    <x v="0"/>
    <n v="0"/>
    <n v="0"/>
    <m/>
    <x v="0"/>
    <n v="1"/>
  </r>
  <r>
    <s v="f2ab4f500d126879a031093cf5b64ee0"/>
    <d v="2023-06-03T00:00:00"/>
    <x v="3"/>
    <x v="1"/>
    <n v="0"/>
    <n v="0"/>
    <m/>
    <x v="0"/>
    <n v="1"/>
  </r>
  <r>
    <s v="f2b329d1f2b1c6574fc070746f244948"/>
    <d v="2023-06-01T00:00:00"/>
    <x v="1"/>
    <x v="0"/>
    <n v="0"/>
    <n v="0"/>
    <m/>
    <x v="0"/>
    <n v="1"/>
  </r>
  <r>
    <s v="f2bd2f90c46cbdec71f0b4d206b2ebf8"/>
    <d v="2023-06-04T00:00:00"/>
    <x v="3"/>
    <x v="1"/>
    <n v="0"/>
    <n v="0"/>
    <m/>
    <x v="0"/>
    <n v="1"/>
  </r>
  <r>
    <s v="f2bd7c8c157dd166e1f79c22a7719406"/>
    <d v="2023-06-03T00:00:00"/>
    <x v="1"/>
    <x v="1"/>
    <n v="1"/>
    <n v="1"/>
    <s v="monthly.5.99.3d.trial"/>
    <x v="1"/>
    <n v="1"/>
  </r>
  <r>
    <s v="f2c3c713f5c421cdeab2334bba31c092"/>
    <d v="2023-06-07T00:00:00"/>
    <x v="1"/>
    <x v="1"/>
    <n v="0"/>
    <n v="0"/>
    <m/>
    <x v="0"/>
    <n v="1"/>
  </r>
  <r>
    <s v="f2c4ce47a0e3ee6d71184babd28babfa"/>
    <d v="2023-06-01T00:00:00"/>
    <x v="0"/>
    <x v="1"/>
    <n v="0"/>
    <n v="0"/>
    <m/>
    <x v="0"/>
    <n v="1"/>
  </r>
  <r>
    <s v="f2c61021cb5498a77d76eb70f836aac3"/>
    <d v="2023-06-07T00:00:00"/>
    <x v="1"/>
    <x v="0"/>
    <n v="0"/>
    <n v="0"/>
    <m/>
    <x v="0"/>
    <n v="1"/>
  </r>
  <r>
    <s v="f2c69e5b9c6dc3cf85b02b0be28d44d7"/>
    <d v="2023-06-05T00:00:00"/>
    <x v="1"/>
    <x v="0"/>
    <n v="0"/>
    <n v="0"/>
    <m/>
    <x v="0"/>
    <n v="1"/>
  </r>
  <r>
    <s v="f2c76572c24b7897c7e70f4712d0a64c"/>
    <d v="2023-06-04T00:00:00"/>
    <x v="1"/>
    <x v="0"/>
    <n v="1"/>
    <n v="0"/>
    <s v="weekly.2.99.3d.trial"/>
    <x v="0"/>
    <n v="1"/>
  </r>
  <r>
    <s v="f2cc9a0ee3f96f6319e7694a40cf5a64"/>
    <d v="2023-06-06T00:00:00"/>
    <x v="0"/>
    <x v="0"/>
    <n v="0"/>
    <n v="0"/>
    <m/>
    <x v="0"/>
    <n v="1"/>
  </r>
  <r>
    <s v="f2cf029bcc4a8896af4a215b8a1c474a"/>
    <d v="2023-06-06T00:00:00"/>
    <x v="2"/>
    <x v="0"/>
    <n v="0"/>
    <n v="0"/>
    <m/>
    <x v="0"/>
    <n v="1"/>
  </r>
  <r>
    <s v="f2d3b691328abe16684f2114a6fda718"/>
    <d v="2023-06-01T00:00:00"/>
    <x v="1"/>
    <x v="0"/>
    <n v="1"/>
    <n v="0"/>
    <s v="weekly.2.99.3d.trial"/>
    <x v="0"/>
    <n v="1"/>
  </r>
  <r>
    <s v="f2d8bde24123cc07e2d6c7590d1d7de6"/>
    <d v="2023-06-04T00:00:00"/>
    <x v="1"/>
    <x v="1"/>
    <n v="0"/>
    <n v="0"/>
    <m/>
    <x v="0"/>
    <n v="1"/>
  </r>
  <r>
    <s v="f2db24951c9c584b2519b3e603bec6e7"/>
    <d v="2023-06-02T00:00:00"/>
    <x v="3"/>
    <x v="1"/>
    <n v="0"/>
    <n v="0"/>
    <m/>
    <x v="0"/>
    <n v="1"/>
  </r>
  <r>
    <s v="f2df3ead35eacd24c6c731059d94f7e6"/>
    <d v="2023-06-07T00:00:00"/>
    <x v="2"/>
    <x v="0"/>
    <n v="0"/>
    <n v="0"/>
    <m/>
    <x v="0"/>
    <n v="1"/>
  </r>
  <r>
    <s v="f2e4859114dc22f082a25ba0d079c140"/>
    <d v="2023-06-05T00:00:00"/>
    <x v="2"/>
    <x v="0"/>
    <n v="0"/>
    <n v="0"/>
    <m/>
    <x v="0"/>
    <n v="1"/>
  </r>
  <r>
    <s v="f2e7322222a63cbe295daccc0db0ddb6"/>
    <d v="2023-06-03T00:00:00"/>
    <x v="0"/>
    <x v="1"/>
    <n v="0"/>
    <n v="0"/>
    <m/>
    <x v="0"/>
    <n v="1"/>
  </r>
  <r>
    <s v="f2ee23d46d781f0ab4c1bb221d908437"/>
    <d v="2023-06-02T00:00:00"/>
    <x v="2"/>
    <x v="0"/>
    <n v="0"/>
    <n v="0"/>
    <m/>
    <x v="0"/>
    <n v="1"/>
  </r>
  <r>
    <s v="f2efb826995f16a3232f980569e0dbe0"/>
    <d v="2023-06-01T00:00:00"/>
    <x v="0"/>
    <x v="1"/>
    <n v="0"/>
    <n v="0"/>
    <m/>
    <x v="0"/>
    <n v="1"/>
  </r>
  <r>
    <s v="f2f5d8e3ad2757fbf3ef69b8060fa695"/>
    <d v="2023-06-06T00:00:00"/>
    <x v="1"/>
    <x v="1"/>
    <n v="0"/>
    <n v="0"/>
    <m/>
    <x v="0"/>
    <n v="1"/>
  </r>
  <r>
    <s v="f2fac43ef880b1c295e98d125ff947ff"/>
    <d v="2023-06-01T00:00:00"/>
    <x v="0"/>
    <x v="0"/>
    <n v="0"/>
    <n v="0"/>
    <m/>
    <x v="0"/>
    <n v="1"/>
  </r>
  <r>
    <s v="f2fb7bd2b1af180a2869605986e1f3d3"/>
    <d v="2023-06-07T00:00:00"/>
    <x v="2"/>
    <x v="0"/>
    <n v="1"/>
    <n v="1"/>
    <s v="weekly.2.99.3d.trial"/>
    <x v="3"/>
    <n v="1"/>
  </r>
  <r>
    <s v="f2fbb0787d8cdf08b36f6d5528eb4611"/>
    <d v="2023-06-02T00:00:00"/>
    <x v="3"/>
    <x v="0"/>
    <n v="0"/>
    <n v="0"/>
    <m/>
    <x v="0"/>
    <n v="1"/>
  </r>
  <r>
    <s v="f304a3faf82a0d2d90d0ee7bb4a9e9ee"/>
    <d v="2023-06-02T00:00:00"/>
    <x v="3"/>
    <x v="0"/>
    <n v="0"/>
    <n v="0"/>
    <m/>
    <x v="0"/>
    <n v="1"/>
  </r>
  <r>
    <s v="f307fe269b1e9dda848bcc5a1630ce4a"/>
    <d v="2023-06-04T00:00:00"/>
    <x v="0"/>
    <x v="1"/>
    <n v="0"/>
    <n v="0"/>
    <m/>
    <x v="0"/>
    <n v="1"/>
  </r>
  <r>
    <s v="f3126911430ea1ea390647f496147810"/>
    <d v="2023-06-04T00:00:00"/>
    <x v="2"/>
    <x v="0"/>
    <n v="0"/>
    <n v="0"/>
    <m/>
    <x v="0"/>
    <n v="1"/>
  </r>
  <r>
    <s v="f314e7899a3655441b839dafb2fba948"/>
    <d v="2023-06-05T00:00:00"/>
    <x v="3"/>
    <x v="0"/>
    <n v="0"/>
    <n v="0"/>
    <m/>
    <x v="0"/>
    <n v="1"/>
  </r>
  <r>
    <s v="f317cdc04ad102f5a80de9bb1f8200a5"/>
    <d v="2023-06-01T00:00:00"/>
    <x v="2"/>
    <x v="0"/>
    <n v="0"/>
    <n v="0"/>
    <m/>
    <x v="0"/>
    <n v="1"/>
  </r>
  <r>
    <s v="f3180ae2c14a1a69ce9273064446cc40"/>
    <d v="2023-06-03T00:00:00"/>
    <x v="0"/>
    <x v="1"/>
    <n v="0"/>
    <n v="0"/>
    <m/>
    <x v="0"/>
    <n v="1"/>
  </r>
  <r>
    <s v="f31a859760371172c625c0b78d09b8a7"/>
    <d v="2023-06-05T00:00:00"/>
    <x v="2"/>
    <x v="0"/>
    <n v="0"/>
    <n v="0"/>
    <m/>
    <x v="0"/>
    <n v="1"/>
  </r>
  <r>
    <s v="f31a90a4178efebf95fa176d8a994c62"/>
    <d v="2023-06-02T00:00:00"/>
    <x v="2"/>
    <x v="0"/>
    <n v="0"/>
    <n v="0"/>
    <m/>
    <x v="0"/>
    <n v="1"/>
  </r>
  <r>
    <s v="f31afb5545be518352cef0a8ed21b770"/>
    <d v="2023-06-03T00:00:00"/>
    <x v="1"/>
    <x v="1"/>
    <n v="0"/>
    <n v="0"/>
    <m/>
    <x v="0"/>
    <n v="1"/>
  </r>
  <r>
    <s v="f31de66add1b2260d985d97745275629"/>
    <d v="2023-06-05T00:00:00"/>
    <x v="3"/>
    <x v="0"/>
    <n v="0"/>
    <n v="0"/>
    <m/>
    <x v="0"/>
    <n v="1"/>
  </r>
  <r>
    <s v="f31f00dfb0b32b0ccb69a533200e00ea"/>
    <d v="2023-06-01T00:00:00"/>
    <x v="2"/>
    <x v="0"/>
    <n v="0"/>
    <n v="0"/>
    <m/>
    <x v="0"/>
    <n v="1"/>
  </r>
  <r>
    <s v="f3210f5add790011443930c56d25ae6a"/>
    <d v="2023-06-05T00:00:00"/>
    <x v="1"/>
    <x v="0"/>
    <n v="0"/>
    <n v="0"/>
    <m/>
    <x v="0"/>
    <n v="1"/>
  </r>
  <r>
    <s v="f3219d7755a7ce54bf06d39bb708488f"/>
    <d v="2023-06-05T00:00:00"/>
    <x v="0"/>
    <x v="1"/>
    <n v="0"/>
    <n v="0"/>
    <m/>
    <x v="0"/>
    <n v="1"/>
  </r>
  <r>
    <s v="f3245b91f9ced886de0879ea10d2e2ca"/>
    <d v="2023-06-06T00:00:00"/>
    <x v="1"/>
    <x v="0"/>
    <n v="0"/>
    <n v="0"/>
    <m/>
    <x v="0"/>
    <n v="1"/>
  </r>
  <r>
    <s v="f329702e81ac2cdd83d3f7667d95e267"/>
    <d v="2023-06-07T00:00:00"/>
    <x v="2"/>
    <x v="1"/>
    <n v="0"/>
    <n v="0"/>
    <m/>
    <x v="0"/>
    <n v="1"/>
  </r>
  <r>
    <s v="f33237d6b977c5570510efac39c57957"/>
    <d v="2023-06-07T00:00:00"/>
    <x v="1"/>
    <x v="1"/>
    <n v="0"/>
    <n v="0"/>
    <m/>
    <x v="0"/>
    <n v="1"/>
  </r>
  <r>
    <s v="f3344763fd3e968b59e8e4d15a54c03f"/>
    <d v="2023-06-06T00:00:00"/>
    <x v="1"/>
    <x v="1"/>
    <n v="0"/>
    <n v="0"/>
    <m/>
    <x v="0"/>
    <n v="1"/>
  </r>
  <r>
    <s v="f33479eff8d482ad0ec75861c74bf11b"/>
    <d v="2023-06-04T00:00:00"/>
    <x v="2"/>
    <x v="1"/>
    <n v="1"/>
    <n v="0"/>
    <s v="monthly.5.99.3d.trial"/>
    <x v="0"/>
    <n v="1"/>
  </r>
  <r>
    <s v="f34304e98ca208153bed662de9c46f01"/>
    <d v="2023-06-03T00:00:00"/>
    <x v="1"/>
    <x v="1"/>
    <n v="0"/>
    <n v="0"/>
    <m/>
    <x v="0"/>
    <n v="1"/>
  </r>
  <r>
    <s v="f3452cb01a4af9758cba682ca3604722"/>
    <d v="2023-06-01T00:00:00"/>
    <x v="3"/>
    <x v="0"/>
    <n v="0"/>
    <n v="0"/>
    <m/>
    <x v="0"/>
    <n v="1"/>
  </r>
  <r>
    <s v="f34a33b07543af67c544bf6418f9f486"/>
    <d v="2023-06-04T00:00:00"/>
    <x v="3"/>
    <x v="1"/>
    <n v="0"/>
    <n v="0"/>
    <m/>
    <x v="0"/>
    <n v="1"/>
  </r>
  <r>
    <s v="f34f28448c200b9c01a680e14803b65a"/>
    <d v="2023-06-01T00:00:00"/>
    <x v="3"/>
    <x v="0"/>
    <n v="0"/>
    <n v="0"/>
    <m/>
    <x v="0"/>
    <n v="1"/>
  </r>
  <r>
    <s v="f350af7953da296e53d249729f57895f"/>
    <d v="2023-06-03T00:00:00"/>
    <x v="0"/>
    <x v="0"/>
    <n v="0"/>
    <n v="0"/>
    <m/>
    <x v="0"/>
    <n v="1"/>
  </r>
  <r>
    <s v="f3541b05acdd60f68af0801ff9adacc1"/>
    <d v="2023-06-01T00:00:00"/>
    <x v="0"/>
    <x v="1"/>
    <n v="0"/>
    <n v="0"/>
    <m/>
    <x v="0"/>
    <n v="1"/>
  </r>
  <r>
    <s v="f356c9213abb3d6563bbb4057382b8c6"/>
    <d v="2023-06-04T00:00:00"/>
    <x v="3"/>
    <x v="0"/>
    <n v="0"/>
    <n v="0"/>
    <m/>
    <x v="0"/>
    <n v="1"/>
  </r>
  <r>
    <s v="f35ad0f64447b1c2ad5e54fafc2c3828"/>
    <d v="2023-06-03T00:00:00"/>
    <x v="0"/>
    <x v="1"/>
    <n v="0"/>
    <n v="0"/>
    <m/>
    <x v="0"/>
    <n v="1"/>
  </r>
  <r>
    <s v="f35c4dff95d21844a8d9a925bc77c4d1"/>
    <d v="2023-06-01T00:00:00"/>
    <x v="1"/>
    <x v="1"/>
    <n v="0"/>
    <n v="0"/>
    <m/>
    <x v="0"/>
    <n v="1"/>
  </r>
  <r>
    <s v="f363666c402ebef5879e8ba2d0cde113"/>
    <d v="2023-06-01T00:00:00"/>
    <x v="2"/>
    <x v="0"/>
    <n v="0"/>
    <n v="0"/>
    <m/>
    <x v="0"/>
    <n v="1"/>
  </r>
  <r>
    <s v="f3675b6a739116b13d0c1d6cdcac06e7"/>
    <d v="2023-06-05T00:00:00"/>
    <x v="0"/>
    <x v="0"/>
    <n v="0"/>
    <n v="0"/>
    <m/>
    <x v="0"/>
    <n v="1"/>
  </r>
  <r>
    <s v="f36da88d2bb7d249ae31b7d0bdd0daf9"/>
    <d v="2023-06-03T00:00:00"/>
    <x v="3"/>
    <x v="1"/>
    <n v="0"/>
    <n v="0"/>
    <m/>
    <x v="0"/>
    <n v="1"/>
  </r>
  <r>
    <s v="f36fcd3beddc14c684e8f9831a38bd27"/>
    <d v="2023-06-05T00:00:00"/>
    <x v="2"/>
    <x v="1"/>
    <n v="0"/>
    <n v="0"/>
    <m/>
    <x v="0"/>
    <n v="1"/>
  </r>
  <r>
    <s v="f3786eeba2905b83f3cc2e0ac9afcaea"/>
    <d v="2023-06-06T00:00:00"/>
    <x v="0"/>
    <x v="1"/>
    <n v="0"/>
    <n v="0"/>
    <m/>
    <x v="0"/>
    <n v="1"/>
  </r>
  <r>
    <s v="f38238764224bf04e82f7710b8882a6a"/>
    <d v="2023-06-03T00:00:00"/>
    <x v="0"/>
    <x v="1"/>
    <n v="0"/>
    <n v="0"/>
    <m/>
    <x v="0"/>
    <n v="1"/>
  </r>
  <r>
    <s v="f38bcf5762698c4764fd11151dc4c0d1"/>
    <d v="2023-06-04T00:00:00"/>
    <x v="3"/>
    <x v="1"/>
    <n v="0"/>
    <n v="0"/>
    <m/>
    <x v="0"/>
    <n v="1"/>
  </r>
  <r>
    <s v="f391ba708dcfc92f4d0e8f999f7048b8"/>
    <d v="2023-06-01T00:00:00"/>
    <x v="1"/>
    <x v="1"/>
    <n v="0"/>
    <n v="0"/>
    <m/>
    <x v="0"/>
    <n v="1"/>
  </r>
  <r>
    <s v="f391c8343d591ec8b52c613c50e3870c"/>
    <d v="2023-06-05T00:00:00"/>
    <x v="3"/>
    <x v="0"/>
    <n v="0"/>
    <n v="0"/>
    <m/>
    <x v="0"/>
    <n v="1"/>
  </r>
  <r>
    <s v="f3a584c8564c0daa2fa97b29cfe14566"/>
    <d v="2023-06-07T00:00:00"/>
    <x v="0"/>
    <x v="1"/>
    <n v="0"/>
    <n v="0"/>
    <m/>
    <x v="0"/>
    <n v="1"/>
  </r>
  <r>
    <s v="f3a7a783d73e270b7e3c654ed41aa9f9"/>
    <d v="2023-06-02T00:00:00"/>
    <x v="3"/>
    <x v="0"/>
    <n v="0"/>
    <n v="0"/>
    <m/>
    <x v="0"/>
    <n v="1"/>
  </r>
  <r>
    <s v="f3aa3253577031977853e5502158be0a"/>
    <d v="2023-06-03T00:00:00"/>
    <x v="2"/>
    <x v="0"/>
    <n v="0"/>
    <n v="0"/>
    <m/>
    <x v="0"/>
    <n v="1"/>
  </r>
  <r>
    <s v="f3aaa488e1b65b7258409779f68bf813"/>
    <d v="2023-06-05T00:00:00"/>
    <x v="2"/>
    <x v="1"/>
    <n v="0"/>
    <n v="0"/>
    <m/>
    <x v="0"/>
    <n v="1"/>
  </r>
  <r>
    <s v="f3ab655e6e3ee1a83e7766644319b53a"/>
    <d v="2023-06-01T00:00:00"/>
    <x v="0"/>
    <x v="1"/>
    <n v="0"/>
    <n v="0"/>
    <m/>
    <x v="0"/>
    <n v="1"/>
  </r>
  <r>
    <s v="f3ac7d898265c62bf1a47a8c29fe5427"/>
    <d v="2023-06-07T00:00:00"/>
    <x v="3"/>
    <x v="0"/>
    <n v="0"/>
    <n v="0"/>
    <m/>
    <x v="0"/>
    <n v="1"/>
  </r>
  <r>
    <s v="f3ad5a4c51ed34fa57b6a3fd3a98f69b"/>
    <d v="2023-06-01T00:00:00"/>
    <x v="2"/>
    <x v="0"/>
    <n v="0"/>
    <n v="0"/>
    <m/>
    <x v="0"/>
    <n v="1"/>
  </r>
  <r>
    <s v="f3b8574ee278de5ca221612a20abef69"/>
    <d v="2023-06-03T00:00:00"/>
    <x v="3"/>
    <x v="1"/>
    <n v="0"/>
    <n v="0"/>
    <m/>
    <x v="0"/>
    <n v="1"/>
  </r>
  <r>
    <s v="f3ba799df77f58de789937fdfa78b315"/>
    <d v="2023-06-06T00:00:00"/>
    <x v="2"/>
    <x v="1"/>
    <n v="0"/>
    <n v="0"/>
    <m/>
    <x v="0"/>
    <n v="1"/>
  </r>
  <r>
    <s v="f3baf6d2ffe5b4588376012d5e05ae83"/>
    <d v="2023-06-06T00:00:00"/>
    <x v="3"/>
    <x v="0"/>
    <n v="0"/>
    <n v="0"/>
    <m/>
    <x v="0"/>
    <n v="1"/>
  </r>
  <r>
    <s v="f3bfe852619704eec2d61287d2c3fc66"/>
    <d v="2023-06-07T00:00:00"/>
    <x v="2"/>
    <x v="0"/>
    <n v="0"/>
    <n v="0"/>
    <m/>
    <x v="0"/>
    <n v="1"/>
  </r>
  <r>
    <s v="f3c2a0ac589f70d6adc68b74a23d3568"/>
    <d v="2023-06-05T00:00:00"/>
    <x v="1"/>
    <x v="1"/>
    <n v="0"/>
    <n v="0"/>
    <m/>
    <x v="0"/>
    <n v="1"/>
  </r>
  <r>
    <s v="f3c59b7e9cf1c88a069cd6d68ce95d45"/>
    <d v="2023-06-06T00:00:00"/>
    <x v="2"/>
    <x v="1"/>
    <n v="0"/>
    <n v="0"/>
    <m/>
    <x v="0"/>
    <n v="1"/>
  </r>
  <r>
    <s v="f3c9d77db29149a050f04662d9222326"/>
    <d v="2023-06-05T00:00:00"/>
    <x v="3"/>
    <x v="1"/>
    <n v="0"/>
    <n v="0"/>
    <m/>
    <x v="0"/>
    <n v="1"/>
  </r>
  <r>
    <s v="f3ca02e94169030f1b04a2eacbd52d9d"/>
    <d v="2023-06-05T00:00:00"/>
    <x v="3"/>
    <x v="0"/>
    <n v="0"/>
    <n v="0"/>
    <m/>
    <x v="0"/>
    <n v="1"/>
  </r>
  <r>
    <s v="f3d2ae56a9f57a04b973dae86c7e33a5"/>
    <d v="2023-06-06T00:00:00"/>
    <x v="1"/>
    <x v="1"/>
    <n v="0"/>
    <n v="0"/>
    <m/>
    <x v="0"/>
    <n v="1"/>
  </r>
  <r>
    <s v="f3d76427f1ceaef9f8a123d9ca2f2590"/>
    <d v="2023-06-07T00:00:00"/>
    <x v="1"/>
    <x v="1"/>
    <n v="0"/>
    <n v="0"/>
    <m/>
    <x v="0"/>
    <n v="1"/>
  </r>
  <r>
    <s v="f3da31990e1020b95bed98f840a74917"/>
    <d v="2023-06-05T00:00:00"/>
    <x v="3"/>
    <x v="0"/>
    <n v="0"/>
    <n v="0"/>
    <m/>
    <x v="0"/>
    <n v="1"/>
  </r>
  <r>
    <s v="f3e069fbbd164df67e646b95705b2df8"/>
    <d v="2023-06-05T00:00:00"/>
    <x v="2"/>
    <x v="1"/>
    <n v="0"/>
    <n v="0"/>
    <m/>
    <x v="0"/>
    <n v="1"/>
  </r>
  <r>
    <s v="f3e45cb028558b0de5b2956a3d4f369c"/>
    <d v="2023-06-03T00:00:00"/>
    <x v="3"/>
    <x v="0"/>
    <n v="0"/>
    <n v="0"/>
    <m/>
    <x v="0"/>
    <n v="1"/>
  </r>
  <r>
    <s v="f3e6150984ff8bd3c46a593e3a9388b0"/>
    <d v="2023-06-07T00:00:00"/>
    <x v="2"/>
    <x v="0"/>
    <n v="0"/>
    <n v="0"/>
    <m/>
    <x v="0"/>
    <n v="1"/>
  </r>
  <r>
    <s v="f3e823ae3a34587bdd3e9db5366eda9a"/>
    <d v="2023-06-06T00:00:00"/>
    <x v="2"/>
    <x v="0"/>
    <n v="0"/>
    <n v="0"/>
    <m/>
    <x v="0"/>
    <n v="1"/>
  </r>
  <r>
    <s v="f3eb5192dd45d03258720daab966276a"/>
    <d v="2023-06-01T00:00:00"/>
    <x v="2"/>
    <x v="0"/>
    <n v="0"/>
    <n v="0"/>
    <m/>
    <x v="0"/>
    <n v="1"/>
  </r>
  <r>
    <s v="f3f0e04e3bac2b689458cf10aff21dd6"/>
    <d v="2023-06-07T00:00:00"/>
    <x v="2"/>
    <x v="1"/>
    <n v="0"/>
    <n v="0"/>
    <m/>
    <x v="0"/>
    <n v="1"/>
  </r>
  <r>
    <s v="f3fa8856e1453483e55dd1d45c05be91"/>
    <d v="2023-06-04T00:00:00"/>
    <x v="0"/>
    <x v="0"/>
    <n v="0"/>
    <n v="0"/>
    <m/>
    <x v="0"/>
    <n v="1"/>
  </r>
  <r>
    <s v="f404cf034afe91cf12575c942f71f57b"/>
    <d v="2023-06-07T00:00:00"/>
    <x v="3"/>
    <x v="1"/>
    <n v="0"/>
    <n v="0"/>
    <m/>
    <x v="0"/>
    <n v="1"/>
  </r>
  <r>
    <s v="f407ecbe63a7385d7f7f5d7f6a3f0bbc"/>
    <d v="2023-06-05T00:00:00"/>
    <x v="2"/>
    <x v="1"/>
    <n v="0"/>
    <n v="0"/>
    <m/>
    <x v="0"/>
    <n v="1"/>
  </r>
  <r>
    <s v="f40d218826a2aa9eaef74bf0771c77ff"/>
    <d v="2023-06-05T00:00:00"/>
    <x v="1"/>
    <x v="1"/>
    <n v="0"/>
    <n v="0"/>
    <m/>
    <x v="0"/>
    <n v="1"/>
  </r>
  <r>
    <s v="f416cd9520887fc4effe2e22b0dbd192"/>
    <d v="2023-06-04T00:00:00"/>
    <x v="0"/>
    <x v="1"/>
    <n v="0"/>
    <n v="0"/>
    <m/>
    <x v="0"/>
    <n v="1"/>
  </r>
  <r>
    <s v="f417fefb51d146bf97a6ca1a2b60ab7d"/>
    <d v="2023-06-02T00:00:00"/>
    <x v="1"/>
    <x v="1"/>
    <n v="0"/>
    <n v="0"/>
    <m/>
    <x v="0"/>
    <n v="1"/>
  </r>
  <r>
    <s v="f4212c477e2a2be36f9eb61ff72a4c4d"/>
    <d v="2023-06-07T00:00:00"/>
    <x v="2"/>
    <x v="0"/>
    <n v="0"/>
    <n v="0"/>
    <m/>
    <x v="0"/>
    <n v="1"/>
  </r>
  <r>
    <s v="f42345ef7638e2de47c17c7df8e5c69c"/>
    <d v="2023-06-06T00:00:00"/>
    <x v="3"/>
    <x v="0"/>
    <n v="0"/>
    <n v="0"/>
    <m/>
    <x v="0"/>
    <n v="1"/>
  </r>
  <r>
    <s v="f438f0e92f13f0a0a926f79f03c18548"/>
    <d v="2023-06-02T00:00:00"/>
    <x v="3"/>
    <x v="1"/>
    <n v="0"/>
    <n v="0"/>
    <m/>
    <x v="0"/>
    <n v="1"/>
  </r>
  <r>
    <s v="f43ac4304f29831724773dcfc84da807"/>
    <d v="2023-06-04T00:00:00"/>
    <x v="3"/>
    <x v="0"/>
    <n v="0"/>
    <n v="0"/>
    <m/>
    <x v="0"/>
    <n v="1"/>
  </r>
  <r>
    <s v="f43cc6141a7df6d29bfbfa509ea65347"/>
    <d v="2023-06-06T00:00:00"/>
    <x v="1"/>
    <x v="0"/>
    <n v="0"/>
    <n v="0"/>
    <m/>
    <x v="0"/>
    <n v="1"/>
  </r>
  <r>
    <s v="f43ea2df0112564eb836bb5bf32df68b"/>
    <d v="2023-06-01T00:00:00"/>
    <x v="0"/>
    <x v="1"/>
    <n v="0"/>
    <n v="0"/>
    <m/>
    <x v="0"/>
    <n v="1"/>
  </r>
  <r>
    <s v="f45093b6cda48ab0170659bae08d1709"/>
    <d v="2023-06-04T00:00:00"/>
    <x v="3"/>
    <x v="0"/>
    <n v="0"/>
    <n v="0"/>
    <m/>
    <x v="0"/>
    <n v="1"/>
  </r>
  <r>
    <s v="f457bfbd175691013b5004ec2a5e0198"/>
    <d v="2023-06-03T00:00:00"/>
    <x v="0"/>
    <x v="0"/>
    <n v="0"/>
    <n v="0"/>
    <m/>
    <x v="0"/>
    <n v="1"/>
  </r>
  <r>
    <s v="f45a67014d95d2536ead9ca2abff24b4"/>
    <d v="2023-06-03T00:00:00"/>
    <x v="3"/>
    <x v="0"/>
    <n v="0"/>
    <n v="0"/>
    <m/>
    <x v="0"/>
    <n v="1"/>
  </r>
  <r>
    <s v="f45b2d6c1786bee8d30669d59796b4f7"/>
    <d v="2023-06-07T00:00:00"/>
    <x v="1"/>
    <x v="0"/>
    <n v="0"/>
    <n v="0"/>
    <m/>
    <x v="0"/>
    <n v="1"/>
  </r>
  <r>
    <s v="f464b3bc4ff07b5e345be4a40dc896df"/>
    <d v="2023-06-01T00:00:00"/>
    <x v="3"/>
    <x v="1"/>
    <n v="0"/>
    <n v="0"/>
    <m/>
    <x v="0"/>
    <n v="1"/>
  </r>
  <r>
    <s v="f469d269bab06e7bb52bea10f9334717"/>
    <d v="2023-06-02T00:00:00"/>
    <x v="0"/>
    <x v="1"/>
    <n v="0"/>
    <n v="0"/>
    <m/>
    <x v="0"/>
    <n v="1"/>
  </r>
  <r>
    <s v="f46a016e014655b224d6bd47fc78c117"/>
    <d v="2023-06-06T00:00:00"/>
    <x v="2"/>
    <x v="0"/>
    <n v="0"/>
    <n v="0"/>
    <m/>
    <x v="0"/>
    <n v="1"/>
  </r>
  <r>
    <s v="f46acb5cfeb783ea9e905f44ec5f349c"/>
    <d v="2023-06-01T00:00:00"/>
    <x v="0"/>
    <x v="0"/>
    <n v="0"/>
    <n v="0"/>
    <m/>
    <x v="0"/>
    <n v="1"/>
  </r>
  <r>
    <s v="f46b423e2217749c87cdb2d03ab7ae69"/>
    <d v="2023-06-03T00:00:00"/>
    <x v="0"/>
    <x v="0"/>
    <n v="0"/>
    <n v="0"/>
    <m/>
    <x v="0"/>
    <n v="1"/>
  </r>
  <r>
    <s v="f46fd5ef7b0888c2343de096101abc57"/>
    <d v="2023-06-06T00:00:00"/>
    <x v="1"/>
    <x v="0"/>
    <n v="0"/>
    <n v="0"/>
    <m/>
    <x v="0"/>
    <n v="1"/>
  </r>
  <r>
    <s v="f47288b52ffe0b76188fc8aed6567e00"/>
    <d v="2023-06-07T00:00:00"/>
    <x v="3"/>
    <x v="0"/>
    <n v="0"/>
    <n v="0"/>
    <m/>
    <x v="0"/>
    <n v="1"/>
  </r>
  <r>
    <s v="f472bf8150dff840efa33ca42e085cb1"/>
    <d v="2023-06-04T00:00:00"/>
    <x v="1"/>
    <x v="0"/>
    <n v="1"/>
    <n v="0"/>
    <s v="weekly.2.99.3d.trial"/>
    <x v="0"/>
    <n v="1"/>
  </r>
  <r>
    <s v="f47d83e73a92ef188677a272511d9382"/>
    <d v="2023-06-05T00:00:00"/>
    <x v="1"/>
    <x v="1"/>
    <n v="0"/>
    <n v="0"/>
    <m/>
    <x v="0"/>
    <n v="1"/>
  </r>
  <r>
    <s v="f484cf9b9a05c7b6f0a95dddca30b58a"/>
    <d v="2023-06-06T00:00:00"/>
    <x v="0"/>
    <x v="1"/>
    <n v="0"/>
    <n v="0"/>
    <m/>
    <x v="0"/>
    <n v="1"/>
  </r>
  <r>
    <s v="f487bf0b621bf57f3aee52b5a68a061c"/>
    <d v="2023-06-01T00:00:00"/>
    <x v="3"/>
    <x v="1"/>
    <n v="0"/>
    <n v="0"/>
    <m/>
    <x v="0"/>
    <n v="1"/>
  </r>
  <r>
    <s v="f48a156758bbe8ca1fd113ce78a49870"/>
    <d v="2023-06-02T00:00:00"/>
    <x v="0"/>
    <x v="0"/>
    <n v="0"/>
    <n v="0"/>
    <m/>
    <x v="0"/>
    <n v="1"/>
  </r>
  <r>
    <s v="f48ce3e732779938bf47e57cdb8c0e16"/>
    <d v="2023-06-04T00:00:00"/>
    <x v="3"/>
    <x v="0"/>
    <n v="0"/>
    <n v="0"/>
    <m/>
    <x v="0"/>
    <n v="1"/>
  </r>
  <r>
    <s v="f491bd3a904b29da2d70df307ce95459"/>
    <d v="2023-06-07T00:00:00"/>
    <x v="0"/>
    <x v="1"/>
    <n v="0"/>
    <n v="0"/>
    <m/>
    <x v="0"/>
    <n v="1"/>
  </r>
  <r>
    <s v="f491ff92610248d5211340af45ad06e3"/>
    <d v="2023-06-06T00:00:00"/>
    <x v="2"/>
    <x v="1"/>
    <n v="0"/>
    <n v="0"/>
    <m/>
    <x v="0"/>
    <n v="1"/>
  </r>
  <r>
    <s v="f4969cbbfe0176891e5f23348dcea753"/>
    <d v="2023-06-02T00:00:00"/>
    <x v="2"/>
    <x v="0"/>
    <n v="0"/>
    <n v="0"/>
    <m/>
    <x v="0"/>
    <n v="1"/>
  </r>
  <r>
    <s v="f4987789a793a86441ae1d291fed8aaf"/>
    <d v="2023-06-06T00:00:00"/>
    <x v="2"/>
    <x v="0"/>
    <n v="1"/>
    <n v="1"/>
    <s v="weekly.2.99.3d.trial"/>
    <x v="2"/>
    <n v="1"/>
  </r>
  <r>
    <s v="f4a1371342e8f67f3d17e98246c9a663"/>
    <d v="2023-06-02T00:00:00"/>
    <x v="0"/>
    <x v="0"/>
    <n v="0"/>
    <n v="0"/>
    <m/>
    <x v="0"/>
    <n v="1"/>
  </r>
  <r>
    <s v="f4a600e0694583ec6d2ae63b3f9de46a"/>
    <d v="2023-06-05T00:00:00"/>
    <x v="2"/>
    <x v="0"/>
    <n v="0"/>
    <n v="0"/>
    <m/>
    <x v="0"/>
    <n v="1"/>
  </r>
  <r>
    <s v="f4aca46a0145112c8cf56426430ea983"/>
    <d v="2023-06-06T00:00:00"/>
    <x v="1"/>
    <x v="1"/>
    <n v="0"/>
    <n v="0"/>
    <m/>
    <x v="0"/>
    <n v="1"/>
  </r>
  <r>
    <s v="f4acfb88dee7fa305fc6b193bbd9149e"/>
    <d v="2023-06-06T00:00:00"/>
    <x v="0"/>
    <x v="0"/>
    <n v="0"/>
    <n v="0"/>
    <m/>
    <x v="0"/>
    <n v="1"/>
  </r>
  <r>
    <s v="f4ad115f8f9903a00aab76c90b8bae71"/>
    <d v="2023-06-06T00:00:00"/>
    <x v="3"/>
    <x v="1"/>
    <n v="0"/>
    <n v="0"/>
    <m/>
    <x v="0"/>
    <n v="1"/>
  </r>
  <r>
    <s v="f4ad6a082d0f778c7b95d9f53f3492c3"/>
    <d v="2023-06-01T00:00:00"/>
    <x v="1"/>
    <x v="1"/>
    <n v="0"/>
    <n v="0"/>
    <m/>
    <x v="0"/>
    <n v="1"/>
  </r>
  <r>
    <s v="f4b1b1b6a57e04d929d3d7d597f7a64a"/>
    <d v="2023-06-05T00:00:00"/>
    <x v="2"/>
    <x v="0"/>
    <n v="0"/>
    <n v="0"/>
    <m/>
    <x v="0"/>
    <n v="1"/>
  </r>
  <r>
    <s v="f4b73518079477c49c8dbc98b65d6349"/>
    <d v="2023-06-02T00:00:00"/>
    <x v="2"/>
    <x v="1"/>
    <n v="0"/>
    <n v="0"/>
    <m/>
    <x v="0"/>
    <n v="1"/>
  </r>
  <r>
    <s v="f4baf63a2df9e0fb10aad0876aef7531"/>
    <d v="2023-06-06T00:00:00"/>
    <x v="0"/>
    <x v="1"/>
    <n v="0"/>
    <n v="0"/>
    <m/>
    <x v="0"/>
    <n v="1"/>
  </r>
  <r>
    <s v="f4bbc974caf454721c8417f646a0fd1e"/>
    <d v="2023-06-06T00:00:00"/>
    <x v="1"/>
    <x v="0"/>
    <n v="0"/>
    <n v="0"/>
    <m/>
    <x v="0"/>
    <n v="1"/>
  </r>
  <r>
    <s v="f4bcf8c881b2050eae05b78115935690"/>
    <d v="2023-06-07T00:00:00"/>
    <x v="2"/>
    <x v="0"/>
    <n v="0"/>
    <n v="0"/>
    <m/>
    <x v="0"/>
    <n v="1"/>
  </r>
  <r>
    <s v="f4c1fad0602cc4b7fed172da73321e27"/>
    <d v="2023-06-02T00:00:00"/>
    <x v="0"/>
    <x v="1"/>
    <n v="1"/>
    <n v="1"/>
    <s v="monthly.5.99.3d.trial"/>
    <x v="1"/>
    <n v="1"/>
  </r>
  <r>
    <s v="f4cfb66335b86332820358f5206baa57"/>
    <d v="2023-06-04T00:00:00"/>
    <x v="2"/>
    <x v="0"/>
    <n v="0"/>
    <n v="0"/>
    <m/>
    <x v="0"/>
    <n v="1"/>
  </r>
  <r>
    <s v="f4d015ee8906dd5fda391175f939df1d"/>
    <d v="2023-06-07T00:00:00"/>
    <x v="1"/>
    <x v="1"/>
    <n v="0"/>
    <n v="0"/>
    <m/>
    <x v="0"/>
    <n v="1"/>
  </r>
  <r>
    <s v="f4e4e8c2f915639ea15fd2ea87e67f4f"/>
    <d v="2023-06-02T00:00:00"/>
    <x v="0"/>
    <x v="1"/>
    <n v="0"/>
    <n v="0"/>
    <m/>
    <x v="0"/>
    <n v="1"/>
  </r>
  <r>
    <s v="f4e9c52a7ab9e6ff5e3e18679fb5ee77"/>
    <d v="2023-06-01T00:00:00"/>
    <x v="2"/>
    <x v="1"/>
    <n v="0"/>
    <n v="0"/>
    <m/>
    <x v="0"/>
    <n v="1"/>
  </r>
  <r>
    <s v="f4ec04fdbf49822d049fbbc145b7e222"/>
    <d v="2023-06-05T00:00:00"/>
    <x v="1"/>
    <x v="0"/>
    <n v="0"/>
    <n v="0"/>
    <m/>
    <x v="0"/>
    <n v="1"/>
  </r>
  <r>
    <s v="f4f353abc6c2e84595e5f5c35ed36509"/>
    <d v="2023-06-02T00:00:00"/>
    <x v="3"/>
    <x v="0"/>
    <n v="1"/>
    <n v="0"/>
    <s v="weekly.2.99.3d.trial"/>
    <x v="0"/>
    <n v="1"/>
  </r>
  <r>
    <s v="f4f48e37d6347452ce279fe40d6d3c52"/>
    <d v="2023-06-05T00:00:00"/>
    <x v="3"/>
    <x v="1"/>
    <n v="0"/>
    <n v="0"/>
    <m/>
    <x v="0"/>
    <n v="1"/>
  </r>
  <r>
    <s v="f4f748831641ce94fb1ca1b8f198b22c"/>
    <d v="2023-06-07T00:00:00"/>
    <x v="3"/>
    <x v="1"/>
    <n v="0"/>
    <n v="0"/>
    <m/>
    <x v="0"/>
    <n v="1"/>
  </r>
  <r>
    <s v="f4fa76d696000c782902de4d78ae6cb8"/>
    <d v="2023-06-04T00:00:00"/>
    <x v="2"/>
    <x v="0"/>
    <n v="1"/>
    <n v="0"/>
    <s v="weekly.2.99.3d.trial"/>
    <x v="0"/>
    <n v="1"/>
  </r>
  <r>
    <s v="f4fcf484198d290aafab5b94e2ee6d43"/>
    <d v="2023-06-04T00:00:00"/>
    <x v="2"/>
    <x v="0"/>
    <n v="0"/>
    <n v="0"/>
    <m/>
    <x v="0"/>
    <n v="1"/>
  </r>
  <r>
    <s v="f501b3882918c925c3a1db08147d38f1"/>
    <d v="2023-06-01T00:00:00"/>
    <x v="1"/>
    <x v="1"/>
    <n v="0"/>
    <n v="0"/>
    <m/>
    <x v="0"/>
    <n v="1"/>
  </r>
  <r>
    <s v="f503b4a38f6d877228620f7cf5eeca13"/>
    <d v="2023-06-02T00:00:00"/>
    <x v="3"/>
    <x v="1"/>
    <n v="0"/>
    <n v="0"/>
    <m/>
    <x v="0"/>
    <n v="1"/>
  </r>
  <r>
    <s v="f5043d1322802057be98ec89957abd82"/>
    <d v="2023-06-06T00:00:00"/>
    <x v="0"/>
    <x v="0"/>
    <n v="1"/>
    <n v="0"/>
    <s v="weekly.2.99.3d.trial"/>
    <x v="0"/>
    <n v="1"/>
  </r>
  <r>
    <s v="f5099bc31154ce1c6c7571de695a62b1"/>
    <d v="2023-06-05T00:00:00"/>
    <x v="2"/>
    <x v="1"/>
    <n v="0"/>
    <n v="0"/>
    <m/>
    <x v="0"/>
    <n v="1"/>
  </r>
  <r>
    <s v="f514aaa80700a04a414a1bc3fcea778a"/>
    <d v="2023-06-03T00:00:00"/>
    <x v="0"/>
    <x v="1"/>
    <n v="0"/>
    <n v="0"/>
    <m/>
    <x v="0"/>
    <n v="1"/>
  </r>
  <r>
    <s v="f5160efa445172732dd9cb16c9a1dfd2"/>
    <d v="2023-06-07T00:00:00"/>
    <x v="2"/>
    <x v="1"/>
    <n v="0"/>
    <n v="0"/>
    <m/>
    <x v="0"/>
    <n v="1"/>
  </r>
  <r>
    <s v="f51a77d944d78590614531c956602cc9"/>
    <d v="2023-06-07T00:00:00"/>
    <x v="3"/>
    <x v="1"/>
    <n v="0"/>
    <n v="0"/>
    <m/>
    <x v="0"/>
    <n v="1"/>
  </r>
  <r>
    <s v="f51f3175fa09f6ef59df0c6438c312f1"/>
    <d v="2023-06-05T00:00:00"/>
    <x v="0"/>
    <x v="1"/>
    <n v="1"/>
    <n v="0"/>
    <s v="monthly.5.99.3d.trial"/>
    <x v="0"/>
    <n v="1"/>
  </r>
  <r>
    <s v="f52532d81e7890ae6afb738c67d682ad"/>
    <d v="2023-06-05T00:00:00"/>
    <x v="3"/>
    <x v="1"/>
    <n v="0"/>
    <n v="0"/>
    <m/>
    <x v="0"/>
    <n v="1"/>
  </r>
  <r>
    <s v="f52642d866d27a86808c8baf1c8c9ec2"/>
    <d v="2023-06-04T00:00:00"/>
    <x v="0"/>
    <x v="1"/>
    <n v="1"/>
    <n v="0"/>
    <s v="monthly.5.99.3d.trial"/>
    <x v="0"/>
    <n v="1"/>
  </r>
  <r>
    <s v="f5309d244c7217813ffb9ef2735dd128"/>
    <d v="2023-06-06T00:00:00"/>
    <x v="1"/>
    <x v="0"/>
    <n v="0"/>
    <n v="0"/>
    <m/>
    <x v="0"/>
    <n v="1"/>
  </r>
  <r>
    <s v="f53634aa80f73d0cb054ec45c8926e40"/>
    <d v="2023-06-07T00:00:00"/>
    <x v="2"/>
    <x v="0"/>
    <n v="1"/>
    <n v="0"/>
    <s v="weekly.2.99.3d.trial"/>
    <x v="0"/>
    <n v="1"/>
  </r>
  <r>
    <s v="f53d84f61bec1ba8dd3b3d5c50a86d32"/>
    <d v="2023-06-07T00:00:00"/>
    <x v="1"/>
    <x v="1"/>
    <n v="1"/>
    <n v="0"/>
    <s v="monthly.5.99.3d.trial"/>
    <x v="0"/>
    <n v="1"/>
  </r>
  <r>
    <s v="f5441f20eded7c864ed4592a6bc85592"/>
    <d v="2023-06-05T00:00:00"/>
    <x v="0"/>
    <x v="0"/>
    <n v="0"/>
    <n v="0"/>
    <m/>
    <x v="0"/>
    <n v="1"/>
  </r>
  <r>
    <s v="f550877dff8b1f26bcb46ec9abb43bda"/>
    <d v="2023-06-02T00:00:00"/>
    <x v="2"/>
    <x v="1"/>
    <n v="0"/>
    <n v="0"/>
    <m/>
    <x v="0"/>
    <n v="1"/>
  </r>
  <r>
    <s v="f550af018f1835de152ee2813a1ad65b"/>
    <d v="2023-06-03T00:00:00"/>
    <x v="0"/>
    <x v="0"/>
    <n v="0"/>
    <n v="0"/>
    <m/>
    <x v="0"/>
    <n v="1"/>
  </r>
  <r>
    <s v="f551b31d1907f4854285d59c98b6ced1"/>
    <d v="2023-06-04T00:00:00"/>
    <x v="2"/>
    <x v="0"/>
    <n v="0"/>
    <n v="0"/>
    <m/>
    <x v="0"/>
    <n v="1"/>
  </r>
  <r>
    <s v="f55ab46e7c89194a324a6f7ef32007bd"/>
    <d v="2023-06-04T00:00:00"/>
    <x v="0"/>
    <x v="1"/>
    <n v="1"/>
    <n v="0"/>
    <s v="monthly.5.99.3d.trial"/>
    <x v="0"/>
    <n v="1"/>
  </r>
  <r>
    <s v="f564609fb8ae3f1a4675ea0e320ff6e9"/>
    <d v="2023-06-01T00:00:00"/>
    <x v="2"/>
    <x v="1"/>
    <n v="1"/>
    <n v="0"/>
    <s v="monthly.5.99.3d.trial"/>
    <x v="0"/>
    <n v="1"/>
  </r>
  <r>
    <s v="f56691c488f43a82f7ced1a746b33075"/>
    <d v="2023-06-05T00:00:00"/>
    <x v="3"/>
    <x v="1"/>
    <n v="0"/>
    <n v="0"/>
    <m/>
    <x v="0"/>
    <n v="1"/>
  </r>
  <r>
    <s v="f56a8dad220da29c210bcd14d174dacf"/>
    <d v="2023-06-02T00:00:00"/>
    <x v="2"/>
    <x v="1"/>
    <n v="0"/>
    <n v="0"/>
    <m/>
    <x v="0"/>
    <n v="1"/>
  </r>
  <r>
    <s v="f571540cb3259cdd84b4a0119a37da09"/>
    <d v="2023-06-05T00:00:00"/>
    <x v="3"/>
    <x v="0"/>
    <n v="0"/>
    <n v="0"/>
    <m/>
    <x v="0"/>
    <n v="1"/>
  </r>
  <r>
    <s v="f572185b822c15275da0ebe83e6507d5"/>
    <d v="2023-06-05T00:00:00"/>
    <x v="0"/>
    <x v="0"/>
    <n v="0"/>
    <n v="0"/>
    <m/>
    <x v="0"/>
    <n v="1"/>
  </r>
  <r>
    <s v="f579cbaf14e6d30499bde81c6a9d2cfa"/>
    <d v="2023-06-01T00:00:00"/>
    <x v="2"/>
    <x v="1"/>
    <n v="0"/>
    <n v="0"/>
    <m/>
    <x v="0"/>
    <n v="1"/>
  </r>
  <r>
    <s v="f57aceeac4b678e2ea5abb39034d0d37"/>
    <d v="2023-06-04T00:00:00"/>
    <x v="3"/>
    <x v="0"/>
    <n v="0"/>
    <n v="0"/>
    <m/>
    <x v="0"/>
    <n v="1"/>
  </r>
  <r>
    <s v="f58a795ab4317c28d82e29e27b1bfe8f"/>
    <d v="2023-06-06T00:00:00"/>
    <x v="0"/>
    <x v="1"/>
    <n v="0"/>
    <n v="0"/>
    <m/>
    <x v="0"/>
    <n v="1"/>
  </r>
  <r>
    <s v="f58ae33d2fea4443a7260b85a7723185"/>
    <d v="2023-06-07T00:00:00"/>
    <x v="0"/>
    <x v="1"/>
    <n v="0"/>
    <n v="0"/>
    <m/>
    <x v="0"/>
    <n v="1"/>
  </r>
  <r>
    <s v="f59377cd41780358a47f6fc7962548db"/>
    <d v="2023-06-07T00:00:00"/>
    <x v="0"/>
    <x v="0"/>
    <n v="0"/>
    <n v="0"/>
    <m/>
    <x v="0"/>
    <n v="1"/>
  </r>
  <r>
    <s v="f595db7996fde3dd0c3957a6f3809f25"/>
    <d v="2023-06-04T00:00:00"/>
    <x v="2"/>
    <x v="0"/>
    <n v="0"/>
    <n v="0"/>
    <m/>
    <x v="0"/>
    <n v="1"/>
  </r>
  <r>
    <s v="f599c72d6afea84a8e46d3222fdb1666"/>
    <d v="2023-06-06T00:00:00"/>
    <x v="2"/>
    <x v="1"/>
    <n v="0"/>
    <n v="0"/>
    <m/>
    <x v="0"/>
    <n v="1"/>
  </r>
  <r>
    <s v="f599f1e4803e7679223382e139710373"/>
    <d v="2023-06-02T00:00:00"/>
    <x v="2"/>
    <x v="0"/>
    <n v="1"/>
    <n v="0"/>
    <s v="weekly.2.99.3d.trial"/>
    <x v="0"/>
    <n v="1"/>
  </r>
  <r>
    <s v="f59c95ee2e7423961588a2db88a00306"/>
    <d v="2023-06-07T00:00:00"/>
    <x v="1"/>
    <x v="0"/>
    <n v="0"/>
    <n v="0"/>
    <m/>
    <x v="0"/>
    <n v="1"/>
  </r>
  <r>
    <s v="f59f8d3d494719ae471c468d1cbee841"/>
    <d v="2023-06-05T00:00:00"/>
    <x v="1"/>
    <x v="1"/>
    <n v="0"/>
    <n v="0"/>
    <m/>
    <x v="0"/>
    <n v="1"/>
  </r>
  <r>
    <s v="f5a137c806b061743044778368520d4d"/>
    <d v="2023-06-01T00:00:00"/>
    <x v="2"/>
    <x v="1"/>
    <n v="0"/>
    <n v="0"/>
    <m/>
    <x v="0"/>
    <n v="1"/>
  </r>
  <r>
    <s v="f5a48d820510124e715a74a14589acaa"/>
    <d v="2023-06-03T00:00:00"/>
    <x v="2"/>
    <x v="1"/>
    <n v="0"/>
    <n v="0"/>
    <m/>
    <x v="0"/>
    <n v="1"/>
  </r>
  <r>
    <s v="f5a4e813975a281f50f0eb7cf972b36f"/>
    <d v="2023-06-07T00:00:00"/>
    <x v="2"/>
    <x v="0"/>
    <n v="0"/>
    <n v="0"/>
    <m/>
    <x v="0"/>
    <n v="1"/>
  </r>
  <r>
    <s v="f5aaedbaab7c6497f8c7d1117cdc6ffd"/>
    <d v="2023-06-02T00:00:00"/>
    <x v="1"/>
    <x v="1"/>
    <n v="0"/>
    <n v="0"/>
    <m/>
    <x v="0"/>
    <n v="1"/>
  </r>
  <r>
    <s v="f5b20d298caf0f04d9e37567a7eb4aed"/>
    <d v="2023-06-05T00:00:00"/>
    <x v="3"/>
    <x v="1"/>
    <n v="0"/>
    <n v="0"/>
    <m/>
    <x v="0"/>
    <n v="1"/>
  </r>
  <r>
    <s v="f5b24b5fbddf7744f06b20027bffb2b7"/>
    <d v="2023-06-06T00:00:00"/>
    <x v="3"/>
    <x v="0"/>
    <n v="0"/>
    <n v="0"/>
    <m/>
    <x v="0"/>
    <n v="1"/>
  </r>
  <r>
    <s v="f5b27149f636228645b3a21070104e53"/>
    <d v="2023-06-05T00:00:00"/>
    <x v="1"/>
    <x v="0"/>
    <n v="0"/>
    <n v="0"/>
    <m/>
    <x v="0"/>
    <n v="1"/>
  </r>
  <r>
    <s v="f5b86471793dc7c0ef808afaa6fba5c8"/>
    <d v="2023-06-03T00:00:00"/>
    <x v="3"/>
    <x v="0"/>
    <n v="0"/>
    <n v="0"/>
    <m/>
    <x v="0"/>
    <n v="1"/>
  </r>
  <r>
    <s v="f5ba4ab0e091931c64beae05523f4173"/>
    <d v="2023-06-01T00:00:00"/>
    <x v="0"/>
    <x v="1"/>
    <n v="0"/>
    <n v="0"/>
    <m/>
    <x v="0"/>
    <n v="1"/>
  </r>
  <r>
    <s v="f5bba056c33037ce4e5d8412617b7a2c"/>
    <d v="2023-06-04T00:00:00"/>
    <x v="3"/>
    <x v="0"/>
    <n v="0"/>
    <n v="0"/>
    <m/>
    <x v="0"/>
    <n v="1"/>
  </r>
  <r>
    <s v="f5bd663b45e98293a7f923560a5a7df7"/>
    <d v="2023-06-02T00:00:00"/>
    <x v="0"/>
    <x v="0"/>
    <n v="0"/>
    <n v="0"/>
    <m/>
    <x v="0"/>
    <n v="1"/>
  </r>
  <r>
    <s v="f5ca94238d70b2a6cd00a57158a4f02b"/>
    <d v="2023-06-04T00:00:00"/>
    <x v="1"/>
    <x v="0"/>
    <n v="0"/>
    <n v="0"/>
    <m/>
    <x v="0"/>
    <n v="1"/>
  </r>
  <r>
    <s v="f5caa2fc5d6aa99c798dc21e1a00d136"/>
    <d v="2023-06-06T00:00:00"/>
    <x v="3"/>
    <x v="0"/>
    <n v="0"/>
    <n v="0"/>
    <m/>
    <x v="0"/>
    <n v="1"/>
  </r>
  <r>
    <s v="f5cdbcc80fa66f8028d86da0a8e2bb6d"/>
    <d v="2023-06-07T00:00:00"/>
    <x v="3"/>
    <x v="1"/>
    <n v="0"/>
    <n v="0"/>
    <m/>
    <x v="0"/>
    <n v="1"/>
  </r>
  <r>
    <s v="f5cdd1e7723806db6221b6e125ca1b7b"/>
    <d v="2023-06-05T00:00:00"/>
    <x v="1"/>
    <x v="1"/>
    <n v="0"/>
    <n v="0"/>
    <m/>
    <x v="0"/>
    <n v="1"/>
  </r>
  <r>
    <s v="f5ce8abb01932a34bcc204b1372a56cb"/>
    <d v="2023-06-04T00:00:00"/>
    <x v="0"/>
    <x v="1"/>
    <n v="1"/>
    <n v="0"/>
    <s v="monthly.5.99.3d.trial"/>
    <x v="0"/>
    <n v="1"/>
  </r>
  <r>
    <s v="f5cec8f017ae287b72fc90147beb3bca"/>
    <d v="2023-06-01T00:00:00"/>
    <x v="0"/>
    <x v="0"/>
    <n v="0"/>
    <n v="0"/>
    <m/>
    <x v="0"/>
    <n v="1"/>
  </r>
  <r>
    <s v="f5d6c56297398194113049da9af5aa5e"/>
    <d v="2023-06-03T00:00:00"/>
    <x v="1"/>
    <x v="1"/>
    <n v="0"/>
    <n v="0"/>
    <m/>
    <x v="0"/>
    <n v="1"/>
  </r>
  <r>
    <s v="f5d9e47213dd5f3238ae2880f323932b"/>
    <d v="2023-06-02T00:00:00"/>
    <x v="0"/>
    <x v="1"/>
    <n v="0"/>
    <n v="0"/>
    <m/>
    <x v="0"/>
    <n v="1"/>
  </r>
  <r>
    <s v="f5dd28a5a46e997d424a77be3f626136"/>
    <d v="2023-06-07T00:00:00"/>
    <x v="3"/>
    <x v="0"/>
    <n v="0"/>
    <n v="0"/>
    <m/>
    <x v="0"/>
    <n v="1"/>
  </r>
  <r>
    <s v="f5e05bafca8e8242837075058fb39a77"/>
    <d v="2023-06-07T00:00:00"/>
    <x v="0"/>
    <x v="1"/>
    <n v="0"/>
    <n v="0"/>
    <m/>
    <x v="0"/>
    <n v="1"/>
  </r>
  <r>
    <s v="f5e272661bcfcde46e704174e2d6fb94"/>
    <d v="2023-06-04T00:00:00"/>
    <x v="3"/>
    <x v="0"/>
    <n v="0"/>
    <n v="0"/>
    <m/>
    <x v="0"/>
    <n v="1"/>
  </r>
  <r>
    <s v="f5e7b717ca8620c33d6f9b29c43c6dab"/>
    <d v="2023-06-06T00:00:00"/>
    <x v="2"/>
    <x v="1"/>
    <n v="0"/>
    <n v="0"/>
    <m/>
    <x v="0"/>
    <n v="1"/>
  </r>
  <r>
    <s v="f5ed77c2d12f6fb0f18da6707661c940"/>
    <d v="2023-06-07T00:00:00"/>
    <x v="0"/>
    <x v="1"/>
    <n v="0"/>
    <n v="0"/>
    <m/>
    <x v="0"/>
    <n v="1"/>
  </r>
  <r>
    <s v="f5ee79b9c73a9c58f5bd60b695ffc53b"/>
    <d v="2023-06-05T00:00:00"/>
    <x v="2"/>
    <x v="1"/>
    <n v="0"/>
    <n v="0"/>
    <m/>
    <x v="0"/>
    <n v="1"/>
  </r>
  <r>
    <s v="f5f08aebc6a0e0cf82469ff5f398f78d"/>
    <d v="2023-06-02T00:00:00"/>
    <x v="1"/>
    <x v="0"/>
    <n v="0"/>
    <n v="0"/>
    <m/>
    <x v="0"/>
    <n v="1"/>
  </r>
  <r>
    <s v="f5f2bbbf3f89b30add3e2c47216b10cc"/>
    <d v="2023-06-06T00:00:00"/>
    <x v="0"/>
    <x v="0"/>
    <n v="0"/>
    <n v="0"/>
    <m/>
    <x v="0"/>
    <n v="1"/>
  </r>
  <r>
    <s v="f5f4a1b2ae994584de5374cace638284"/>
    <d v="2023-06-07T00:00:00"/>
    <x v="3"/>
    <x v="1"/>
    <n v="1"/>
    <n v="0"/>
    <s v="monthly.5.99.3d.trial"/>
    <x v="0"/>
    <n v="1"/>
  </r>
  <r>
    <s v="f5f82cc3f33c7c25d03ead2357581420"/>
    <d v="2023-06-06T00:00:00"/>
    <x v="3"/>
    <x v="1"/>
    <n v="0"/>
    <n v="0"/>
    <m/>
    <x v="0"/>
    <n v="1"/>
  </r>
  <r>
    <s v="f60e9ecae63190009068334fa38df209"/>
    <d v="2023-06-06T00:00:00"/>
    <x v="1"/>
    <x v="0"/>
    <n v="0"/>
    <n v="0"/>
    <m/>
    <x v="0"/>
    <n v="1"/>
  </r>
  <r>
    <s v="f610696987d7ee170126186501991aa9"/>
    <d v="2023-06-06T00:00:00"/>
    <x v="3"/>
    <x v="0"/>
    <n v="0"/>
    <n v="0"/>
    <m/>
    <x v="0"/>
    <n v="1"/>
  </r>
  <r>
    <s v="f6127d5a74983163a0a4ab5d3927fec6"/>
    <d v="2023-06-05T00:00:00"/>
    <x v="2"/>
    <x v="0"/>
    <n v="0"/>
    <n v="0"/>
    <m/>
    <x v="0"/>
    <n v="1"/>
  </r>
  <r>
    <s v="f6137266838f0b3ffd6393960942d7c0"/>
    <d v="2023-06-05T00:00:00"/>
    <x v="0"/>
    <x v="1"/>
    <n v="0"/>
    <n v="0"/>
    <m/>
    <x v="0"/>
    <n v="1"/>
  </r>
  <r>
    <s v="f61519b01565da03892f93a21cffa165"/>
    <d v="2023-06-04T00:00:00"/>
    <x v="2"/>
    <x v="0"/>
    <n v="0"/>
    <n v="0"/>
    <m/>
    <x v="0"/>
    <n v="1"/>
  </r>
  <r>
    <s v="f615d406d2a62b97c0d108c31b01778d"/>
    <d v="2023-06-06T00:00:00"/>
    <x v="2"/>
    <x v="0"/>
    <n v="0"/>
    <n v="0"/>
    <m/>
    <x v="0"/>
    <n v="1"/>
  </r>
  <r>
    <s v="f6193e0add880b3aff1e6c092d7c9986"/>
    <d v="2023-06-05T00:00:00"/>
    <x v="0"/>
    <x v="0"/>
    <n v="0"/>
    <n v="0"/>
    <m/>
    <x v="0"/>
    <n v="1"/>
  </r>
  <r>
    <s v="f61aaf5591bed108c66bdc5a01ece7b1"/>
    <d v="2023-06-07T00:00:00"/>
    <x v="3"/>
    <x v="1"/>
    <n v="0"/>
    <n v="0"/>
    <m/>
    <x v="0"/>
    <n v="1"/>
  </r>
  <r>
    <s v="f61d950c9c5b5273d92821dec92e2870"/>
    <d v="2023-06-01T00:00:00"/>
    <x v="3"/>
    <x v="0"/>
    <n v="0"/>
    <n v="0"/>
    <m/>
    <x v="0"/>
    <n v="1"/>
  </r>
  <r>
    <s v="f62021a79d2c8745b2f1c430b2c636df"/>
    <d v="2023-06-05T00:00:00"/>
    <x v="3"/>
    <x v="1"/>
    <n v="0"/>
    <n v="0"/>
    <m/>
    <x v="0"/>
    <n v="1"/>
  </r>
  <r>
    <s v="f62b38b81ff8048154be463b40e713d3"/>
    <d v="2023-06-03T00:00:00"/>
    <x v="3"/>
    <x v="1"/>
    <n v="0"/>
    <n v="0"/>
    <m/>
    <x v="0"/>
    <n v="1"/>
  </r>
  <r>
    <s v="f62bd07b16adfa60849d525f6c759c03"/>
    <d v="2023-06-02T00:00:00"/>
    <x v="3"/>
    <x v="0"/>
    <n v="0"/>
    <n v="0"/>
    <m/>
    <x v="0"/>
    <n v="1"/>
  </r>
  <r>
    <s v="f62caff2968e81e9a6a43e326a2ba9c8"/>
    <d v="2023-06-02T00:00:00"/>
    <x v="2"/>
    <x v="1"/>
    <n v="0"/>
    <n v="0"/>
    <m/>
    <x v="0"/>
    <n v="1"/>
  </r>
  <r>
    <s v="f63244ed76bc02908b281b7e5f1a2e32"/>
    <d v="2023-06-06T00:00:00"/>
    <x v="0"/>
    <x v="1"/>
    <n v="0"/>
    <n v="0"/>
    <m/>
    <x v="0"/>
    <n v="1"/>
  </r>
  <r>
    <s v="f633b65fd7eeb205024d34f52e61bc66"/>
    <d v="2023-06-03T00:00:00"/>
    <x v="2"/>
    <x v="1"/>
    <n v="0"/>
    <n v="0"/>
    <m/>
    <x v="0"/>
    <n v="1"/>
  </r>
  <r>
    <s v="f63659066d81ae773d2e4deca8950e54"/>
    <d v="2023-06-04T00:00:00"/>
    <x v="3"/>
    <x v="0"/>
    <n v="0"/>
    <n v="0"/>
    <m/>
    <x v="0"/>
    <n v="1"/>
  </r>
  <r>
    <s v="f638bb131c17ea6d8c295820443134f0"/>
    <d v="2023-06-07T00:00:00"/>
    <x v="2"/>
    <x v="1"/>
    <n v="0"/>
    <n v="0"/>
    <m/>
    <x v="0"/>
    <n v="1"/>
  </r>
  <r>
    <s v="f63b46ab69b027dc6f19a2c346f591be"/>
    <d v="2023-06-06T00:00:00"/>
    <x v="0"/>
    <x v="1"/>
    <n v="0"/>
    <n v="0"/>
    <m/>
    <x v="0"/>
    <n v="1"/>
  </r>
  <r>
    <s v="f63d8639efcc41b8aa7d7c6331f87978"/>
    <d v="2023-06-07T00:00:00"/>
    <x v="0"/>
    <x v="1"/>
    <n v="0"/>
    <n v="0"/>
    <m/>
    <x v="0"/>
    <n v="1"/>
  </r>
  <r>
    <s v="f644260700a97aef1d27efe08dffd2dc"/>
    <d v="2023-06-05T00:00:00"/>
    <x v="2"/>
    <x v="1"/>
    <n v="0"/>
    <n v="0"/>
    <m/>
    <x v="0"/>
    <n v="1"/>
  </r>
  <r>
    <s v="f64e8e7d1e94f9a3b233fcd37fc963f0"/>
    <d v="2023-06-06T00:00:00"/>
    <x v="3"/>
    <x v="0"/>
    <n v="0"/>
    <n v="0"/>
    <m/>
    <x v="0"/>
    <n v="1"/>
  </r>
  <r>
    <s v="f654ae4970fb196b6943ad6bf29cc364"/>
    <d v="2023-06-04T00:00:00"/>
    <x v="2"/>
    <x v="1"/>
    <n v="1"/>
    <n v="0"/>
    <s v="monthly.5.99.3d.trial"/>
    <x v="0"/>
    <n v="1"/>
  </r>
  <r>
    <s v="f65598df4c0305eb59b2e91c5367af7b"/>
    <d v="2023-06-07T00:00:00"/>
    <x v="1"/>
    <x v="1"/>
    <n v="0"/>
    <n v="0"/>
    <m/>
    <x v="0"/>
    <n v="1"/>
  </r>
  <r>
    <s v="f656eaed26737f61d48dcf016557d281"/>
    <d v="2023-06-01T00:00:00"/>
    <x v="2"/>
    <x v="0"/>
    <n v="0"/>
    <n v="0"/>
    <m/>
    <x v="0"/>
    <n v="1"/>
  </r>
  <r>
    <s v="f657311692a73143e3e1b02d6fefe09e"/>
    <d v="2023-06-02T00:00:00"/>
    <x v="2"/>
    <x v="0"/>
    <n v="1"/>
    <n v="0"/>
    <s v="weekly.2.99.3d.trial"/>
    <x v="0"/>
    <n v="1"/>
  </r>
  <r>
    <s v="f6585d779f74e570c513ba434a65be6e"/>
    <d v="2023-06-02T00:00:00"/>
    <x v="1"/>
    <x v="1"/>
    <n v="0"/>
    <n v="0"/>
    <m/>
    <x v="0"/>
    <n v="1"/>
  </r>
  <r>
    <s v="f659b1a652ad3b8f0d3d6bab0ff4b0ba"/>
    <d v="2023-06-01T00:00:00"/>
    <x v="1"/>
    <x v="0"/>
    <n v="0"/>
    <n v="0"/>
    <m/>
    <x v="0"/>
    <n v="1"/>
  </r>
  <r>
    <s v="f663e9cb0fc003484ff6fc548faacf31"/>
    <d v="2023-06-02T00:00:00"/>
    <x v="3"/>
    <x v="1"/>
    <n v="0"/>
    <n v="0"/>
    <m/>
    <x v="0"/>
    <n v="1"/>
  </r>
  <r>
    <s v="f66acaadc077f46ed09ba2e036048ced"/>
    <d v="2023-06-01T00:00:00"/>
    <x v="2"/>
    <x v="0"/>
    <n v="0"/>
    <n v="0"/>
    <m/>
    <x v="0"/>
    <n v="1"/>
  </r>
  <r>
    <s v="f670204fdc88a1be5602f101d3024aed"/>
    <d v="2023-06-07T00:00:00"/>
    <x v="0"/>
    <x v="0"/>
    <n v="0"/>
    <n v="0"/>
    <m/>
    <x v="0"/>
    <n v="1"/>
  </r>
  <r>
    <s v="f674192c6b24cba17e95ddfec9334132"/>
    <d v="2023-06-07T00:00:00"/>
    <x v="0"/>
    <x v="0"/>
    <n v="0"/>
    <n v="0"/>
    <m/>
    <x v="0"/>
    <n v="1"/>
  </r>
  <r>
    <s v="f67504c1b7517d71c1ab142ca1ead4f7"/>
    <d v="2023-06-02T00:00:00"/>
    <x v="0"/>
    <x v="0"/>
    <n v="0"/>
    <n v="0"/>
    <m/>
    <x v="0"/>
    <n v="1"/>
  </r>
  <r>
    <s v="f67c7c20d3d85e811236deb764bd305c"/>
    <d v="2023-06-01T00:00:00"/>
    <x v="0"/>
    <x v="1"/>
    <n v="0"/>
    <n v="0"/>
    <m/>
    <x v="0"/>
    <n v="1"/>
  </r>
  <r>
    <s v="f67ea20f82390e16819e9054350eec31"/>
    <d v="2023-06-02T00:00:00"/>
    <x v="3"/>
    <x v="0"/>
    <n v="0"/>
    <n v="0"/>
    <m/>
    <x v="0"/>
    <n v="1"/>
  </r>
  <r>
    <s v="f683c4b698ef40d957accfbc91076294"/>
    <d v="2023-06-05T00:00:00"/>
    <x v="3"/>
    <x v="1"/>
    <n v="0"/>
    <n v="0"/>
    <m/>
    <x v="0"/>
    <n v="1"/>
  </r>
  <r>
    <s v="f6888c3dd2ca5f8b864bbf7b5dc6207f"/>
    <d v="2023-06-01T00:00:00"/>
    <x v="2"/>
    <x v="0"/>
    <n v="0"/>
    <n v="0"/>
    <m/>
    <x v="0"/>
    <n v="1"/>
  </r>
  <r>
    <s v="f68af6220d4c3a9a47495836c670d9a2"/>
    <d v="2023-06-04T00:00:00"/>
    <x v="0"/>
    <x v="1"/>
    <n v="0"/>
    <n v="0"/>
    <m/>
    <x v="0"/>
    <n v="1"/>
  </r>
  <r>
    <s v="f68d567425242e04329d7bb17f899067"/>
    <d v="2023-06-03T00:00:00"/>
    <x v="0"/>
    <x v="0"/>
    <n v="0"/>
    <n v="0"/>
    <m/>
    <x v="0"/>
    <n v="1"/>
  </r>
  <r>
    <s v="f6958299397e45838045868adabf7dd5"/>
    <d v="2023-06-05T00:00:00"/>
    <x v="3"/>
    <x v="0"/>
    <n v="0"/>
    <n v="0"/>
    <m/>
    <x v="0"/>
    <n v="1"/>
  </r>
  <r>
    <s v="f69eb8b4cf15200bda1eea647312e5bc"/>
    <d v="2023-06-05T00:00:00"/>
    <x v="1"/>
    <x v="0"/>
    <n v="0"/>
    <n v="0"/>
    <m/>
    <x v="0"/>
    <n v="1"/>
  </r>
  <r>
    <s v="f6a02340e3151e60ce9878d90f4709c9"/>
    <d v="2023-06-06T00:00:00"/>
    <x v="1"/>
    <x v="1"/>
    <n v="0"/>
    <n v="0"/>
    <m/>
    <x v="0"/>
    <n v="1"/>
  </r>
  <r>
    <s v="f6a084194f8fd4f1747ad159e9a56036"/>
    <d v="2023-06-06T00:00:00"/>
    <x v="1"/>
    <x v="1"/>
    <n v="0"/>
    <n v="0"/>
    <m/>
    <x v="0"/>
    <n v="1"/>
  </r>
  <r>
    <s v="f6a0ad9140f47360df45f01163cddce5"/>
    <d v="2023-06-03T00:00:00"/>
    <x v="0"/>
    <x v="0"/>
    <n v="0"/>
    <n v="0"/>
    <m/>
    <x v="0"/>
    <n v="1"/>
  </r>
  <r>
    <s v="f6a55c485c067c3da16ddb34b12e43ee"/>
    <d v="2023-06-07T00:00:00"/>
    <x v="0"/>
    <x v="0"/>
    <n v="0"/>
    <n v="0"/>
    <m/>
    <x v="0"/>
    <n v="1"/>
  </r>
  <r>
    <s v="f6b803e5a0d3bf6ffa5a2c99c1efc8f8"/>
    <d v="2023-06-06T00:00:00"/>
    <x v="2"/>
    <x v="1"/>
    <n v="1"/>
    <n v="0"/>
    <s v="monthly.5.99.3d.trial"/>
    <x v="0"/>
    <n v="1"/>
  </r>
  <r>
    <s v="f6bf29db93394e4b425a2b4053f40d81"/>
    <d v="2023-06-07T00:00:00"/>
    <x v="3"/>
    <x v="0"/>
    <n v="0"/>
    <n v="0"/>
    <m/>
    <x v="0"/>
    <n v="1"/>
  </r>
  <r>
    <s v="f6bf30afb8cb4e721a0b9bee6a4a72ae"/>
    <d v="2023-06-04T00:00:00"/>
    <x v="2"/>
    <x v="0"/>
    <n v="0"/>
    <n v="0"/>
    <m/>
    <x v="0"/>
    <n v="1"/>
  </r>
  <r>
    <s v="f6c3a4357be23730ea3afb74efe9ebb1"/>
    <d v="2023-06-07T00:00:00"/>
    <x v="0"/>
    <x v="1"/>
    <n v="0"/>
    <n v="0"/>
    <m/>
    <x v="0"/>
    <n v="1"/>
  </r>
  <r>
    <s v="f6c68dd5e0d93c2afad983d3f170b979"/>
    <d v="2023-06-02T00:00:00"/>
    <x v="1"/>
    <x v="1"/>
    <n v="0"/>
    <n v="0"/>
    <m/>
    <x v="0"/>
    <n v="1"/>
  </r>
  <r>
    <s v="f6cd6dbd53217f833b7972ccbd3e63c2"/>
    <d v="2023-06-06T00:00:00"/>
    <x v="2"/>
    <x v="1"/>
    <n v="0"/>
    <n v="0"/>
    <m/>
    <x v="0"/>
    <n v="1"/>
  </r>
  <r>
    <s v="f6d0809ed6e9170a2eb5340703b17ba5"/>
    <d v="2023-06-04T00:00:00"/>
    <x v="0"/>
    <x v="1"/>
    <n v="0"/>
    <n v="0"/>
    <m/>
    <x v="0"/>
    <n v="1"/>
  </r>
  <r>
    <s v="f6d235a09a5df0037bce960ff995a7be"/>
    <d v="2023-06-06T00:00:00"/>
    <x v="3"/>
    <x v="1"/>
    <n v="0"/>
    <n v="0"/>
    <m/>
    <x v="0"/>
    <n v="1"/>
  </r>
  <r>
    <s v="f6d5b8f9823083fa648397341d12cec6"/>
    <d v="2023-06-03T00:00:00"/>
    <x v="1"/>
    <x v="1"/>
    <n v="0"/>
    <n v="0"/>
    <m/>
    <x v="0"/>
    <n v="1"/>
  </r>
  <r>
    <s v="f6d8305e6e358cfab8e1357f373d3d3b"/>
    <d v="2023-06-07T00:00:00"/>
    <x v="2"/>
    <x v="0"/>
    <n v="0"/>
    <n v="0"/>
    <m/>
    <x v="0"/>
    <n v="1"/>
  </r>
  <r>
    <s v="f6db41c8f0bf668c9d9cb4c5780aebba"/>
    <d v="2023-06-05T00:00:00"/>
    <x v="2"/>
    <x v="1"/>
    <n v="0"/>
    <n v="0"/>
    <m/>
    <x v="0"/>
    <n v="1"/>
  </r>
  <r>
    <s v="f6dbf7038753458a98b168b1072ae718"/>
    <d v="2023-06-02T00:00:00"/>
    <x v="0"/>
    <x v="0"/>
    <n v="0"/>
    <n v="0"/>
    <m/>
    <x v="0"/>
    <n v="1"/>
  </r>
  <r>
    <s v="f6dea76079c4e28c2862a652315495d8"/>
    <d v="2023-06-02T00:00:00"/>
    <x v="2"/>
    <x v="0"/>
    <n v="0"/>
    <n v="0"/>
    <m/>
    <x v="0"/>
    <n v="1"/>
  </r>
  <r>
    <s v="f6e604542cff9738367527db319280d7"/>
    <d v="2023-06-04T00:00:00"/>
    <x v="0"/>
    <x v="1"/>
    <n v="0"/>
    <n v="0"/>
    <m/>
    <x v="0"/>
    <n v="1"/>
  </r>
  <r>
    <s v="f6ef95551f0aa66c575059a3822d2515"/>
    <d v="2023-06-01T00:00:00"/>
    <x v="1"/>
    <x v="1"/>
    <n v="0"/>
    <n v="0"/>
    <m/>
    <x v="0"/>
    <n v="1"/>
  </r>
  <r>
    <s v="f6f25e69bfdba113976ee524f651555a"/>
    <d v="2023-06-07T00:00:00"/>
    <x v="0"/>
    <x v="1"/>
    <n v="0"/>
    <n v="0"/>
    <m/>
    <x v="0"/>
    <n v="1"/>
  </r>
  <r>
    <s v="f6f27fd97920b840c52b66fd1c609d6c"/>
    <d v="2023-06-04T00:00:00"/>
    <x v="2"/>
    <x v="0"/>
    <n v="0"/>
    <n v="0"/>
    <m/>
    <x v="0"/>
    <n v="1"/>
  </r>
  <r>
    <s v="f6f39489913b7543168a8f656e2ee028"/>
    <d v="2023-06-06T00:00:00"/>
    <x v="3"/>
    <x v="0"/>
    <n v="0"/>
    <n v="0"/>
    <m/>
    <x v="0"/>
    <n v="1"/>
  </r>
  <r>
    <s v="f6f4a5a8c19c8cbbed316de688d69aee"/>
    <d v="2023-06-03T00:00:00"/>
    <x v="3"/>
    <x v="0"/>
    <n v="1"/>
    <n v="0"/>
    <s v="weekly.2.99.3d.trial"/>
    <x v="0"/>
    <n v="1"/>
  </r>
  <r>
    <s v="f6f4e41505757ec27042507171114d93"/>
    <d v="2023-06-05T00:00:00"/>
    <x v="0"/>
    <x v="0"/>
    <n v="0"/>
    <n v="0"/>
    <m/>
    <x v="0"/>
    <n v="1"/>
  </r>
  <r>
    <s v="f7027556841a18bc2490891a20f8dff0"/>
    <d v="2023-06-03T00:00:00"/>
    <x v="1"/>
    <x v="1"/>
    <n v="0"/>
    <n v="0"/>
    <m/>
    <x v="0"/>
    <n v="1"/>
  </r>
  <r>
    <s v="f705e8db3a3bc7470b8730de4c9d36b6"/>
    <d v="2023-06-05T00:00:00"/>
    <x v="1"/>
    <x v="1"/>
    <n v="0"/>
    <n v="0"/>
    <m/>
    <x v="0"/>
    <n v="1"/>
  </r>
  <r>
    <s v="f7098e8014b5bf97fdb9e9243589de33"/>
    <d v="2023-06-06T00:00:00"/>
    <x v="3"/>
    <x v="0"/>
    <n v="0"/>
    <n v="0"/>
    <m/>
    <x v="0"/>
    <n v="1"/>
  </r>
  <r>
    <s v="f70aa28a35ca4c03d2a4c9f93987e050"/>
    <d v="2023-06-07T00:00:00"/>
    <x v="1"/>
    <x v="1"/>
    <n v="0"/>
    <n v="0"/>
    <m/>
    <x v="0"/>
    <n v="1"/>
  </r>
  <r>
    <s v="f70b5e7f28d61b3f19c4cd0c5fe1c64d"/>
    <d v="2023-06-05T00:00:00"/>
    <x v="3"/>
    <x v="0"/>
    <n v="0"/>
    <n v="0"/>
    <m/>
    <x v="0"/>
    <n v="1"/>
  </r>
  <r>
    <s v="f70c80abfe90d15a22a1bcf48e2ead53"/>
    <d v="2023-06-03T00:00:00"/>
    <x v="0"/>
    <x v="0"/>
    <n v="0"/>
    <n v="0"/>
    <m/>
    <x v="0"/>
    <n v="1"/>
  </r>
  <r>
    <s v="f71246214eacf7511b05a3a5a6e09128"/>
    <d v="2023-06-06T00:00:00"/>
    <x v="3"/>
    <x v="0"/>
    <n v="0"/>
    <n v="0"/>
    <m/>
    <x v="0"/>
    <n v="1"/>
  </r>
  <r>
    <s v="f71344762381df316f984644fec8c969"/>
    <d v="2023-06-01T00:00:00"/>
    <x v="3"/>
    <x v="0"/>
    <n v="0"/>
    <n v="0"/>
    <m/>
    <x v="0"/>
    <n v="1"/>
  </r>
  <r>
    <s v="f713b604962561b7d72183d9959fca44"/>
    <d v="2023-06-01T00:00:00"/>
    <x v="2"/>
    <x v="1"/>
    <n v="0"/>
    <n v="0"/>
    <m/>
    <x v="0"/>
    <n v="1"/>
  </r>
  <r>
    <s v="f714e286287ba6ee53956cbe05d72c67"/>
    <d v="2023-06-04T00:00:00"/>
    <x v="2"/>
    <x v="0"/>
    <n v="0"/>
    <n v="0"/>
    <m/>
    <x v="0"/>
    <n v="1"/>
  </r>
  <r>
    <s v="f71a00a76ab1a1e131e59d579178e604"/>
    <d v="2023-06-07T00:00:00"/>
    <x v="1"/>
    <x v="0"/>
    <n v="0"/>
    <n v="0"/>
    <m/>
    <x v="0"/>
    <n v="1"/>
  </r>
  <r>
    <s v="f71c1d2a4268cbbe6ecd218853ef47c2"/>
    <d v="2023-06-02T00:00:00"/>
    <x v="0"/>
    <x v="0"/>
    <n v="0"/>
    <n v="0"/>
    <m/>
    <x v="0"/>
    <n v="1"/>
  </r>
  <r>
    <s v="f71ca3e8c8312c844182056d422cdff3"/>
    <d v="2023-06-06T00:00:00"/>
    <x v="1"/>
    <x v="0"/>
    <n v="0"/>
    <n v="0"/>
    <m/>
    <x v="0"/>
    <n v="1"/>
  </r>
  <r>
    <s v="f72063373d861825ed62d4f7182ca64f"/>
    <d v="2023-06-04T00:00:00"/>
    <x v="3"/>
    <x v="1"/>
    <n v="0"/>
    <n v="0"/>
    <m/>
    <x v="0"/>
    <n v="1"/>
  </r>
  <r>
    <s v="f720cf2f2694f49012cc947b8bec807b"/>
    <d v="2023-06-03T00:00:00"/>
    <x v="1"/>
    <x v="0"/>
    <n v="0"/>
    <n v="0"/>
    <m/>
    <x v="0"/>
    <n v="1"/>
  </r>
  <r>
    <s v="f72a8c33d756df25dee5d56c88e9588a"/>
    <d v="2023-06-04T00:00:00"/>
    <x v="3"/>
    <x v="0"/>
    <n v="0"/>
    <n v="0"/>
    <m/>
    <x v="0"/>
    <n v="1"/>
  </r>
  <r>
    <s v="f72b80b389f62a11784a875a21f06e20"/>
    <d v="2023-06-03T00:00:00"/>
    <x v="3"/>
    <x v="1"/>
    <n v="0"/>
    <n v="0"/>
    <m/>
    <x v="0"/>
    <n v="1"/>
  </r>
  <r>
    <s v="f72caa7afc27b11491ec8f48cd697b79"/>
    <d v="2023-06-03T00:00:00"/>
    <x v="0"/>
    <x v="1"/>
    <n v="0"/>
    <n v="0"/>
    <m/>
    <x v="0"/>
    <n v="1"/>
  </r>
  <r>
    <s v="f72fa6ae480e57432fd20170470a3dca"/>
    <d v="2023-06-02T00:00:00"/>
    <x v="0"/>
    <x v="1"/>
    <n v="0"/>
    <n v="0"/>
    <m/>
    <x v="0"/>
    <n v="1"/>
  </r>
  <r>
    <s v="f736f3f6b035cc9896489611ad85ca78"/>
    <d v="2023-06-06T00:00:00"/>
    <x v="0"/>
    <x v="0"/>
    <n v="0"/>
    <n v="0"/>
    <m/>
    <x v="0"/>
    <n v="1"/>
  </r>
  <r>
    <s v="f73b44cd2e5a1c86ce4baf4df7373422"/>
    <d v="2023-06-03T00:00:00"/>
    <x v="3"/>
    <x v="0"/>
    <n v="0"/>
    <n v="0"/>
    <m/>
    <x v="0"/>
    <n v="1"/>
  </r>
  <r>
    <s v="f73b6812bbb486881628cd50bb008c4f"/>
    <d v="2023-06-04T00:00:00"/>
    <x v="0"/>
    <x v="1"/>
    <n v="0"/>
    <n v="0"/>
    <m/>
    <x v="0"/>
    <n v="1"/>
  </r>
  <r>
    <s v="f746d016d0f647493b8991905afeb693"/>
    <d v="2023-06-01T00:00:00"/>
    <x v="1"/>
    <x v="1"/>
    <n v="0"/>
    <n v="0"/>
    <m/>
    <x v="0"/>
    <n v="1"/>
  </r>
  <r>
    <s v="f747b0af36bf361c926fb9cdffc8a78c"/>
    <d v="2023-06-06T00:00:00"/>
    <x v="1"/>
    <x v="1"/>
    <n v="0"/>
    <n v="0"/>
    <m/>
    <x v="0"/>
    <n v="1"/>
  </r>
  <r>
    <s v="f74c3057754d2109ef02fdcd785534cc"/>
    <d v="2023-06-04T00:00:00"/>
    <x v="3"/>
    <x v="1"/>
    <n v="0"/>
    <n v="0"/>
    <m/>
    <x v="0"/>
    <n v="1"/>
  </r>
  <r>
    <s v="f74e63c54fd68bbc461b319872c66ddf"/>
    <d v="2023-06-04T00:00:00"/>
    <x v="2"/>
    <x v="1"/>
    <n v="0"/>
    <n v="0"/>
    <m/>
    <x v="0"/>
    <n v="1"/>
  </r>
  <r>
    <s v="f75db32a53a1cffef24bd093e2a7f2b7"/>
    <d v="2023-06-05T00:00:00"/>
    <x v="0"/>
    <x v="1"/>
    <n v="0"/>
    <n v="0"/>
    <m/>
    <x v="0"/>
    <n v="1"/>
  </r>
  <r>
    <s v="f75f6e3a1a47b9d730c0398352cdf4e7"/>
    <d v="2023-06-01T00:00:00"/>
    <x v="2"/>
    <x v="1"/>
    <n v="0"/>
    <n v="0"/>
    <m/>
    <x v="0"/>
    <n v="1"/>
  </r>
  <r>
    <s v="f76425f7a57d8b0986dbbef52147afa2"/>
    <d v="2023-06-06T00:00:00"/>
    <x v="1"/>
    <x v="1"/>
    <n v="0"/>
    <n v="0"/>
    <m/>
    <x v="0"/>
    <n v="1"/>
  </r>
  <r>
    <s v="f7669354beed837cd44dd4f308719b01"/>
    <d v="2023-06-05T00:00:00"/>
    <x v="0"/>
    <x v="1"/>
    <n v="0"/>
    <n v="0"/>
    <m/>
    <x v="0"/>
    <n v="1"/>
  </r>
  <r>
    <s v="f76acd0833e062e959621050a50fd712"/>
    <d v="2023-06-03T00:00:00"/>
    <x v="2"/>
    <x v="0"/>
    <n v="0"/>
    <n v="0"/>
    <m/>
    <x v="0"/>
    <n v="1"/>
  </r>
  <r>
    <s v="f7735734e49d504189fe76ab4116c92c"/>
    <d v="2023-06-05T00:00:00"/>
    <x v="0"/>
    <x v="0"/>
    <n v="0"/>
    <n v="0"/>
    <m/>
    <x v="0"/>
    <n v="1"/>
  </r>
  <r>
    <s v="f775cd644692b9fe3792879e2726ddc9"/>
    <d v="2023-06-04T00:00:00"/>
    <x v="2"/>
    <x v="0"/>
    <n v="0"/>
    <n v="0"/>
    <m/>
    <x v="0"/>
    <n v="1"/>
  </r>
  <r>
    <s v="f77783bd3191d999053bb154dbe67471"/>
    <d v="2023-06-06T00:00:00"/>
    <x v="1"/>
    <x v="0"/>
    <n v="0"/>
    <n v="0"/>
    <m/>
    <x v="0"/>
    <n v="1"/>
  </r>
  <r>
    <s v="f77968844fe9deb69cbbbfca1c292a38"/>
    <d v="2023-06-02T00:00:00"/>
    <x v="2"/>
    <x v="1"/>
    <n v="1"/>
    <n v="0"/>
    <s v="monthly.5.99.3d.trial"/>
    <x v="0"/>
    <n v="1"/>
  </r>
  <r>
    <s v="f7850f6d601336706e5c39246e62f160"/>
    <d v="2023-06-07T00:00:00"/>
    <x v="3"/>
    <x v="1"/>
    <n v="0"/>
    <n v="0"/>
    <m/>
    <x v="0"/>
    <n v="1"/>
  </r>
  <r>
    <s v="f79214412c39ffed58264aa22d84514b"/>
    <d v="2023-06-04T00:00:00"/>
    <x v="1"/>
    <x v="0"/>
    <n v="0"/>
    <n v="0"/>
    <m/>
    <x v="0"/>
    <n v="1"/>
  </r>
  <r>
    <s v="f79513850b1c36ab8a753887a56482bd"/>
    <d v="2023-06-03T00:00:00"/>
    <x v="1"/>
    <x v="0"/>
    <n v="0"/>
    <n v="0"/>
    <m/>
    <x v="0"/>
    <n v="1"/>
  </r>
  <r>
    <s v="f79c2c5acd8f250177aa6509571f9f1c"/>
    <d v="2023-06-07T00:00:00"/>
    <x v="1"/>
    <x v="1"/>
    <n v="0"/>
    <n v="0"/>
    <m/>
    <x v="0"/>
    <n v="1"/>
  </r>
  <r>
    <s v="f79c6e76a99542a7637f9216fb43d971"/>
    <d v="2023-06-04T00:00:00"/>
    <x v="1"/>
    <x v="0"/>
    <n v="0"/>
    <n v="0"/>
    <m/>
    <x v="0"/>
    <n v="1"/>
  </r>
  <r>
    <s v="f79f11dc0e666b77199a4fc2220a869a"/>
    <d v="2023-06-01T00:00:00"/>
    <x v="0"/>
    <x v="0"/>
    <n v="1"/>
    <n v="1"/>
    <s v="weekly.2.99.3d.trial"/>
    <x v="2"/>
    <n v="1"/>
  </r>
  <r>
    <s v="f7a26f6a743d3076d09918a9cfd17fd4"/>
    <d v="2023-06-04T00:00:00"/>
    <x v="0"/>
    <x v="1"/>
    <n v="0"/>
    <n v="0"/>
    <m/>
    <x v="0"/>
    <n v="1"/>
  </r>
  <r>
    <s v="f7a291c86fcad6b8aa1670e9850ae81a"/>
    <d v="2023-06-02T00:00:00"/>
    <x v="3"/>
    <x v="0"/>
    <n v="1"/>
    <n v="0"/>
    <s v="weekly.2.99.3d.trial"/>
    <x v="0"/>
    <n v="1"/>
  </r>
  <r>
    <s v="f7a333dcacaa4a16d3e60533ce738e31"/>
    <d v="2023-06-07T00:00:00"/>
    <x v="0"/>
    <x v="0"/>
    <n v="0"/>
    <n v="0"/>
    <m/>
    <x v="0"/>
    <n v="1"/>
  </r>
  <r>
    <s v="f7b0f54720d465a5e0e7e9640deb6954"/>
    <d v="2023-06-06T00:00:00"/>
    <x v="1"/>
    <x v="1"/>
    <n v="0"/>
    <n v="0"/>
    <m/>
    <x v="0"/>
    <n v="1"/>
  </r>
  <r>
    <s v="f7b15171ff08caf0146bb39edd971a18"/>
    <d v="2023-06-05T00:00:00"/>
    <x v="1"/>
    <x v="0"/>
    <n v="0"/>
    <n v="0"/>
    <m/>
    <x v="0"/>
    <n v="1"/>
  </r>
  <r>
    <s v="f7b3037b836dbb55ac62c472610ab319"/>
    <d v="2023-06-02T00:00:00"/>
    <x v="1"/>
    <x v="0"/>
    <n v="1"/>
    <n v="0"/>
    <s v="weekly.2.99.3d.trial"/>
    <x v="0"/>
    <n v="1"/>
  </r>
  <r>
    <s v="f7ba9a95f007cb26548f00fb48db9fe8"/>
    <d v="2023-06-04T00:00:00"/>
    <x v="1"/>
    <x v="0"/>
    <n v="0"/>
    <n v="0"/>
    <m/>
    <x v="0"/>
    <n v="1"/>
  </r>
  <r>
    <s v="f7bba92a6f351a4c2947d5393e8af15c"/>
    <d v="2023-06-03T00:00:00"/>
    <x v="2"/>
    <x v="0"/>
    <n v="0"/>
    <n v="0"/>
    <m/>
    <x v="0"/>
    <n v="1"/>
  </r>
  <r>
    <s v="f7bf56d6aba306d779fd72c952372dab"/>
    <d v="2023-06-02T00:00:00"/>
    <x v="0"/>
    <x v="1"/>
    <n v="0"/>
    <n v="0"/>
    <m/>
    <x v="0"/>
    <n v="1"/>
  </r>
  <r>
    <s v="f7c1bf235ff06295f4b3feb3d99581d7"/>
    <d v="2023-06-06T00:00:00"/>
    <x v="2"/>
    <x v="1"/>
    <n v="0"/>
    <n v="0"/>
    <m/>
    <x v="0"/>
    <n v="1"/>
  </r>
  <r>
    <s v="f7c91ce605f2f4bbfb260209f42a8f34"/>
    <d v="2023-06-06T00:00:00"/>
    <x v="1"/>
    <x v="1"/>
    <n v="0"/>
    <n v="0"/>
    <m/>
    <x v="0"/>
    <n v="1"/>
  </r>
  <r>
    <s v="f7cc987c1a76460689aed3d916123798"/>
    <d v="2023-06-02T00:00:00"/>
    <x v="0"/>
    <x v="1"/>
    <n v="0"/>
    <n v="0"/>
    <m/>
    <x v="0"/>
    <n v="1"/>
  </r>
  <r>
    <s v="f7d43225e2acdf5f4e42963988f86b23"/>
    <d v="2023-06-04T00:00:00"/>
    <x v="1"/>
    <x v="1"/>
    <n v="0"/>
    <n v="0"/>
    <m/>
    <x v="0"/>
    <n v="1"/>
  </r>
  <r>
    <s v="f7d776039a4170af6b5e8c82d077a218"/>
    <d v="2023-06-07T00:00:00"/>
    <x v="0"/>
    <x v="1"/>
    <n v="0"/>
    <n v="0"/>
    <m/>
    <x v="0"/>
    <n v="1"/>
  </r>
  <r>
    <s v="f7dc154719d5e35bf83e6532f7a0fef8"/>
    <d v="2023-06-05T00:00:00"/>
    <x v="0"/>
    <x v="0"/>
    <n v="0"/>
    <n v="0"/>
    <m/>
    <x v="0"/>
    <n v="1"/>
  </r>
  <r>
    <s v="f7dc2a6affb003a33d298b8bb7ee4277"/>
    <d v="2023-06-06T00:00:00"/>
    <x v="3"/>
    <x v="0"/>
    <n v="0"/>
    <n v="0"/>
    <m/>
    <x v="0"/>
    <n v="1"/>
  </r>
  <r>
    <s v="f7de3556448f58b3951961a63f01c1f2"/>
    <d v="2023-06-07T00:00:00"/>
    <x v="1"/>
    <x v="1"/>
    <n v="0"/>
    <n v="0"/>
    <m/>
    <x v="0"/>
    <n v="1"/>
  </r>
  <r>
    <s v="f7df45efdc814ab8ccd1ab3e955023f0"/>
    <d v="2023-06-06T00:00:00"/>
    <x v="3"/>
    <x v="0"/>
    <n v="0"/>
    <n v="0"/>
    <m/>
    <x v="0"/>
    <n v="1"/>
  </r>
  <r>
    <s v="f7e4f3a6e12f62706e398f780caba02d"/>
    <d v="2023-06-03T00:00:00"/>
    <x v="3"/>
    <x v="1"/>
    <n v="0"/>
    <n v="0"/>
    <m/>
    <x v="0"/>
    <n v="1"/>
  </r>
  <r>
    <s v="f7e66916a856827e101525381a30088c"/>
    <d v="2023-06-04T00:00:00"/>
    <x v="1"/>
    <x v="1"/>
    <n v="0"/>
    <n v="0"/>
    <m/>
    <x v="0"/>
    <n v="1"/>
  </r>
  <r>
    <s v="f7eb3f43639190faf357b423425e7c0f"/>
    <d v="2023-06-05T00:00:00"/>
    <x v="1"/>
    <x v="0"/>
    <n v="0"/>
    <n v="0"/>
    <m/>
    <x v="0"/>
    <n v="1"/>
  </r>
  <r>
    <s v="f7f22723bce48e9760c622105a3e9c56"/>
    <d v="2023-06-07T00:00:00"/>
    <x v="3"/>
    <x v="1"/>
    <n v="0"/>
    <n v="0"/>
    <m/>
    <x v="0"/>
    <n v="1"/>
  </r>
  <r>
    <s v="f7f5018e0830a6b4ef1e6f931b227466"/>
    <d v="2023-06-01T00:00:00"/>
    <x v="2"/>
    <x v="0"/>
    <n v="0"/>
    <n v="0"/>
    <m/>
    <x v="0"/>
    <n v="1"/>
  </r>
  <r>
    <s v="f7fab6aac5db2c40f1ed280444eea716"/>
    <d v="2023-06-01T00:00:00"/>
    <x v="2"/>
    <x v="0"/>
    <n v="0"/>
    <n v="0"/>
    <m/>
    <x v="0"/>
    <n v="1"/>
  </r>
  <r>
    <s v="f7fec0837527ca2ef9319c3851852fd6"/>
    <d v="2023-06-03T00:00:00"/>
    <x v="0"/>
    <x v="0"/>
    <n v="0"/>
    <n v="0"/>
    <m/>
    <x v="0"/>
    <n v="1"/>
  </r>
  <r>
    <s v="f805cb276fa36bd42288da41034f3418"/>
    <d v="2023-06-03T00:00:00"/>
    <x v="2"/>
    <x v="1"/>
    <n v="1"/>
    <n v="0"/>
    <s v="monthly.5.99.3d.trial"/>
    <x v="0"/>
    <n v="1"/>
  </r>
  <r>
    <s v="f807c80a2bbaeab2493b9f59f8dfe0ca"/>
    <d v="2023-06-07T00:00:00"/>
    <x v="3"/>
    <x v="0"/>
    <n v="0"/>
    <n v="0"/>
    <m/>
    <x v="0"/>
    <n v="1"/>
  </r>
  <r>
    <s v="f80f9aa51936da9b64159a07d4f817d8"/>
    <d v="2023-06-03T00:00:00"/>
    <x v="0"/>
    <x v="0"/>
    <n v="0"/>
    <n v="0"/>
    <m/>
    <x v="0"/>
    <n v="1"/>
  </r>
  <r>
    <s v="f80fd47960abb05893fe878897193777"/>
    <d v="2023-06-03T00:00:00"/>
    <x v="3"/>
    <x v="0"/>
    <n v="0"/>
    <n v="0"/>
    <m/>
    <x v="0"/>
    <n v="1"/>
  </r>
  <r>
    <s v="f818c936a7eff67618f82129d0723013"/>
    <d v="2023-06-02T00:00:00"/>
    <x v="2"/>
    <x v="0"/>
    <n v="0"/>
    <n v="0"/>
    <m/>
    <x v="0"/>
    <n v="1"/>
  </r>
  <r>
    <s v="f819461bb0f26af9378edd41901f6526"/>
    <d v="2023-06-06T00:00:00"/>
    <x v="1"/>
    <x v="0"/>
    <n v="1"/>
    <n v="0"/>
    <s v="weekly.2.99.3d.trial"/>
    <x v="0"/>
    <n v="1"/>
  </r>
  <r>
    <s v="f81e208db9beecf83c3df97d1cd62813"/>
    <d v="2023-06-07T00:00:00"/>
    <x v="1"/>
    <x v="0"/>
    <n v="0"/>
    <n v="0"/>
    <m/>
    <x v="0"/>
    <n v="1"/>
  </r>
  <r>
    <s v="f823df6da48b7e2be8162f3e6aa56a3c"/>
    <d v="2023-06-02T00:00:00"/>
    <x v="0"/>
    <x v="0"/>
    <n v="0"/>
    <n v="0"/>
    <m/>
    <x v="0"/>
    <n v="1"/>
  </r>
  <r>
    <s v="f8292f8f03e71a2ac5db1c689b43c99c"/>
    <d v="2023-06-01T00:00:00"/>
    <x v="3"/>
    <x v="0"/>
    <n v="0"/>
    <n v="0"/>
    <m/>
    <x v="0"/>
    <n v="1"/>
  </r>
  <r>
    <s v="f82b76735d35fe7dedf3073c3e375b5b"/>
    <d v="2023-06-04T00:00:00"/>
    <x v="1"/>
    <x v="1"/>
    <n v="1"/>
    <n v="1"/>
    <s v="monthly.5.99.3d.trial"/>
    <x v="1"/>
    <n v="1"/>
  </r>
  <r>
    <s v="f82d267dfd910353bb6bd1f59aff202b"/>
    <d v="2023-06-06T00:00:00"/>
    <x v="1"/>
    <x v="1"/>
    <n v="0"/>
    <n v="0"/>
    <m/>
    <x v="0"/>
    <n v="1"/>
  </r>
  <r>
    <s v="f832aa643b51d2d7b810d67170284930"/>
    <d v="2023-06-01T00:00:00"/>
    <x v="2"/>
    <x v="0"/>
    <n v="1"/>
    <n v="0"/>
    <s v="weekly.2.99.3d.trial"/>
    <x v="0"/>
    <n v="1"/>
  </r>
  <r>
    <s v="f835bafbf0f9423279f6783b4a097539"/>
    <d v="2023-06-05T00:00:00"/>
    <x v="1"/>
    <x v="0"/>
    <n v="0"/>
    <n v="0"/>
    <m/>
    <x v="0"/>
    <n v="1"/>
  </r>
  <r>
    <s v="f837dbd5b7dd8007b9e2b5afb50603c4"/>
    <d v="2023-06-03T00:00:00"/>
    <x v="3"/>
    <x v="0"/>
    <n v="0"/>
    <n v="0"/>
    <m/>
    <x v="0"/>
    <n v="1"/>
  </r>
  <r>
    <s v="f83c39b1b44c66c4bc83b9136934da1b"/>
    <d v="2023-06-02T00:00:00"/>
    <x v="2"/>
    <x v="1"/>
    <n v="1"/>
    <n v="0"/>
    <s v="monthly.5.99.3d.trial"/>
    <x v="0"/>
    <n v="1"/>
  </r>
  <r>
    <s v="f83f71a6764e6a26805cac6cffcbd0bc"/>
    <d v="2023-06-02T00:00:00"/>
    <x v="2"/>
    <x v="1"/>
    <n v="0"/>
    <n v="0"/>
    <m/>
    <x v="0"/>
    <n v="1"/>
  </r>
  <r>
    <s v="f83feb20ce7689443efbd4c8a3f14db8"/>
    <d v="2023-06-05T00:00:00"/>
    <x v="3"/>
    <x v="1"/>
    <n v="0"/>
    <n v="0"/>
    <m/>
    <x v="0"/>
    <n v="1"/>
  </r>
  <r>
    <s v="f84084f5cdd8764daee5a4b973226ad8"/>
    <d v="2023-06-04T00:00:00"/>
    <x v="0"/>
    <x v="1"/>
    <n v="0"/>
    <n v="0"/>
    <m/>
    <x v="0"/>
    <n v="1"/>
  </r>
  <r>
    <s v="f84241c6d97a890a48a5573e67ec1c4e"/>
    <d v="2023-06-02T00:00:00"/>
    <x v="2"/>
    <x v="1"/>
    <n v="0"/>
    <n v="0"/>
    <m/>
    <x v="0"/>
    <n v="1"/>
  </r>
  <r>
    <s v="f84e3f40de62c9432700db178607ac55"/>
    <d v="2023-06-03T00:00:00"/>
    <x v="1"/>
    <x v="0"/>
    <n v="1"/>
    <n v="0"/>
    <s v="weekly.2.99.3d.trial"/>
    <x v="0"/>
    <n v="1"/>
  </r>
  <r>
    <s v="f850dc686672ee96737fc69d979752d5"/>
    <d v="2023-06-05T00:00:00"/>
    <x v="3"/>
    <x v="1"/>
    <n v="0"/>
    <n v="0"/>
    <m/>
    <x v="0"/>
    <n v="1"/>
  </r>
  <r>
    <s v="f8512dba3f979a86881216c81d994720"/>
    <d v="2023-06-05T00:00:00"/>
    <x v="2"/>
    <x v="1"/>
    <n v="0"/>
    <n v="0"/>
    <m/>
    <x v="0"/>
    <n v="1"/>
  </r>
  <r>
    <s v="f851dd10ae5a6e4eef56745711cca620"/>
    <d v="2023-06-03T00:00:00"/>
    <x v="1"/>
    <x v="1"/>
    <n v="0"/>
    <n v="0"/>
    <m/>
    <x v="0"/>
    <n v="1"/>
  </r>
  <r>
    <s v="f855502f40f0ded77ecd5b405b35e707"/>
    <d v="2023-06-07T00:00:00"/>
    <x v="0"/>
    <x v="0"/>
    <n v="0"/>
    <n v="0"/>
    <m/>
    <x v="0"/>
    <n v="1"/>
  </r>
  <r>
    <s v="f85da953c694b2d3a3691709d9128b7d"/>
    <d v="2023-06-03T00:00:00"/>
    <x v="0"/>
    <x v="1"/>
    <n v="0"/>
    <n v="0"/>
    <m/>
    <x v="0"/>
    <n v="1"/>
  </r>
  <r>
    <s v="f85ef9673a45bb1f538e8a063f8d9ece"/>
    <d v="2023-06-06T00:00:00"/>
    <x v="1"/>
    <x v="0"/>
    <n v="0"/>
    <n v="0"/>
    <m/>
    <x v="0"/>
    <n v="1"/>
  </r>
  <r>
    <s v="f86115e9e601e6bbe317ee0d989302bb"/>
    <d v="2023-06-02T00:00:00"/>
    <x v="3"/>
    <x v="0"/>
    <n v="1"/>
    <n v="0"/>
    <s v="weekly.2.99.3d.trial"/>
    <x v="0"/>
    <n v="1"/>
  </r>
  <r>
    <s v="f8692d48fe1e6b9e9be94340253867b2"/>
    <d v="2023-06-07T00:00:00"/>
    <x v="0"/>
    <x v="1"/>
    <n v="0"/>
    <n v="0"/>
    <m/>
    <x v="0"/>
    <n v="1"/>
  </r>
  <r>
    <s v="f86e663fc947e0c5f8308baaf82c0f57"/>
    <d v="2023-06-02T00:00:00"/>
    <x v="2"/>
    <x v="0"/>
    <n v="0"/>
    <n v="0"/>
    <m/>
    <x v="0"/>
    <n v="1"/>
  </r>
  <r>
    <s v="f873d62def9d6885dca4e7412b563150"/>
    <d v="2023-06-05T00:00:00"/>
    <x v="1"/>
    <x v="1"/>
    <n v="0"/>
    <n v="0"/>
    <m/>
    <x v="0"/>
    <n v="1"/>
  </r>
  <r>
    <s v="f87fcb26aa21c90274c8358835a9cc56"/>
    <d v="2023-06-01T00:00:00"/>
    <x v="0"/>
    <x v="1"/>
    <n v="0"/>
    <n v="0"/>
    <m/>
    <x v="0"/>
    <n v="1"/>
  </r>
  <r>
    <s v="f880a5676eda62b982ce2acf9b674996"/>
    <d v="2023-06-04T00:00:00"/>
    <x v="3"/>
    <x v="1"/>
    <n v="0"/>
    <n v="0"/>
    <m/>
    <x v="0"/>
    <n v="1"/>
  </r>
  <r>
    <s v="f88637e8c1d922ceb3c0a56d0c072f9a"/>
    <d v="2023-06-06T00:00:00"/>
    <x v="2"/>
    <x v="0"/>
    <n v="0"/>
    <n v="0"/>
    <m/>
    <x v="0"/>
    <n v="1"/>
  </r>
  <r>
    <s v="f8874b673744324ec5b33da18e55e6d3"/>
    <d v="2023-06-06T00:00:00"/>
    <x v="2"/>
    <x v="1"/>
    <n v="0"/>
    <n v="0"/>
    <m/>
    <x v="0"/>
    <n v="1"/>
  </r>
  <r>
    <s v="f8a24a3dfb06c19fc795998245bc9339"/>
    <d v="2023-06-02T00:00:00"/>
    <x v="3"/>
    <x v="1"/>
    <n v="0"/>
    <n v="0"/>
    <m/>
    <x v="0"/>
    <n v="1"/>
  </r>
  <r>
    <s v="f8a458166411ab21f5dce144c2a4ca56"/>
    <d v="2023-06-01T00:00:00"/>
    <x v="0"/>
    <x v="0"/>
    <n v="0"/>
    <n v="0"/>
    <m/>
    <x v="0"/>
    <n v="1"/>
  </r>
  <r>
    <s v="f8ab005ab782df2a18055590ce195514"/>
    <d v="2023-06-06T00:00:00"/>
    <x v="2"/>
    <x v="1"/>
    <n v="0"/>
    <n v="0"/>
    <m/>
    <x v="0"/>
    <n v="1"/>
  </r>
  <r>
    <s v="f8add42b4605cf9819dd7ec23926fd9a"/>
    <d v="2023-06-07T00:00:00"/>
    <x v="0"/>
    <x v="1"/>
    <n v="0"/>
    <n v="0"/>
    <m/>
    <x v="0"/>
    <n v="1"/>
  </r>
  <r>
    <s v="f8af7612541e71b7fb7717a4b20e678e"/>
    <d v="2023-06-05T00:00:00"/>
    <x v="0"/>
    <x v="1"/>
    <n v="0"/>
    <n v="0"/>
    <m/>
    <x v="0"/>
    <n v="1"/>
  </r>
  <r>
    <s v="f8b0adbb7b2c97b4b08530f25aff9bbf"/>
    <d v="2023-06-06T00:00:00"/>
    <x v="1"/>
    <x v="1"/>
    <n v="0"/>
    <n v="0"/>
    <m/>
    <x v="0"/>
    <n v="1"/>
  </r>
  <r>
    <s v="f8b11db02ca49b29b7721f759675b1f3"/>
    <d v="2023-06-05T00:00:00"/>
    <x v="1"/>
    <x v="0"/>
    <n v="0"/>
    <n v="0"/>
    <m/>
    <x v="0"/>
    <n v="1"/>
  </r>
  <r>
    <s v="f8b161f522f980f467cbcf50d64b8aad"/>
    <d v="2023-06-05T00:00:00"/>
    <x v="3"/>
    <x v="0"/>
    <n v="0"/>
    <n v="0"/>
    <m/>
    <x v="0"/>
    <n v="1"/>
  </r>
  <r>
    <s v="f8b3de1dd8e83317cf2c468ce059d543"/>
    <d v="2023-06-06T00:00:00"/>
    <x v="2"/>
    <x v="0"/>
    <n v="0"/>
    <n v="0"/>
    <m/>
    <x v="0"/>
    <n v="1"/>
  </r>
  <r>
    <s v="f8bd3b5c313227ef4ecbd81352f5938d"/>
    <d v="2023-06-02T00:00:00"/>
    <x v="0"/>
    <x v="1"/>
    <n v="0"/>
    <n v="0"/>
    <m/>
    <x v="0"/>
    <n v="1"/>
  </r>
  <r>
    <s v="f8bdc0d5dd3e970a3551e59e3ac62cd5"/>
    <d v="2023-06-03T00:00:00"/>
    <x v="2"/>
    <x v="0"/>
    <n v="1"/>
    <n v="1"/>
    <s v="weekly.2.99.3d.trial"/>
    <x v="4"/>
    <n v="1"/>
  </r>
  <r>
    <s v="f8c46762509d17805f779d486c3ca67a"/>
    <d v="2023-06-02T00:00:00"/>
    <x v="2"/>
    <x v="1"/>
    <n v="0"/>
    <n v="0"/>
    <m/>
    <x v="0"/>
    <n v="1"/>
  </r>
  <r>
    <s v="f8c97dffa549f342023b9440104a40f0"/>
    <d v="2023-06-02T00:00:00"/>
    <x v="3"/>
    <x v="0"/>
    <n v="0"/>
    <n v="0"/>
    <m/>
    <x v="0"/>
    <n v="1"/>
  </r>
  <r>
    <s v="f8d8860b6e43538c2898ae556b7f124d"/>
    <d v="2023-06-01T00:00:00"/>
    <x v="2"/>
    <x v="1"/>
    <n v="0"/>
    <n v="0"/>
    <m/>
    <x v="0"/>
    <n v="1"/>
  </r>
  <r>
    <s v="f8da06712c8f93ab67411c26224d8f20"/>
    <d v="2023-06-04T00:00:00"/>
    <x v="0"/>
    <x v="1"/>
    <n v="0"/>
    <n v="0"/>
    <m/>
    <x v="0"/>
    <n v="1"/>
  </r>
  <r>
    <s v="f8df3ab0f356210edd9764da4db78600"/>
    <d v="2023-06-05T00:00:00"/>
    <x v="0"/>
    <x v="0"/>
    <n v="0"/>
    <n v="0"/>
    <m/>
    <x v="0"/>
    <n v="1"/>
  </r>
  <r>
    <s v="f8e4ae460d2e317da315925e505ed51d"/>
    <d v="2023-06-05T00:00:00"/>
    <x v="3"/>
    <x v="0"/>
    <n v="1"/>
    <n v="1"/>
    <s v="weekly.2.99.3d.trial"/>
    <x v="2"/>
    <n v="1"/>
  </r>
  <r>
    <s v="f8e7f13abbe21189df02e32ef46dfd7d"/>
    <d v="2023-06-01T00:00:00"/>
    <x v="2"/>
    <x v="1"/>
    <n v="0"/>
    <n v="0"/>
    <m/>
    <x v="0"/>
    <n v="1"/>
  </r>
  <r>
    <s v="f8ea0507358967fe78639614ae354f60"/>
    <d v="2023-06-03T00:00:00"/>
    <x v="3"/>
    <x v="1"/>
    <n v="0"/>
    <n v="0"/>
    <m/>
    <x v="0"/>
    <n v="1"/>
  </r>
  <r>
    <s v="f8f59a52943b60f3eb11102906b41f7d"/>
    <d v="2023-06-02T00:00:00"/>
    <x v="0"/>
    <x v="1"/>
    <n v="0"/>
    <n v="0"/>
    <m/>
    <x v="0"/>
    <n v="1"/>
  </r>
  <r>
    <s v="f8f7facf612d70314b562ba2b7a69a39"/>
    <d v="2023-06-02T00:00:00"/>
    <x v="0"/>
    <x v="1"/>
    <n v="0"/>
    <n v="0"/>
    <m/>
    <x v="0"/>
    <n v="1"/>
  </r>
  <r>
    <s v="f8f915f66becd49ada5be0e5f14e12a7"/>
    <d v="2023-06-02T00:00:00"/>
    <x v="0"/>
    <x v="0"/>
    <n v="0"/>
    <n v="0"/>
    <m/>
    <x v="0"/>
    <n v="1"/>
  </r>
  <r>
    <s v="f900f6edb2deee7086e731010f596a7a"/>
    <d v="2023-06-01T00:00:00"/>
    <x v="2"/>
    <x v="1"/>
    <n v="0"/>
    <n v="0"/>
    <m/>
    <x v="0"/>
    <n v="1"/>
  </r>
  <r>
    <s v="f9045f4c6703eec7f70d74b78911637a"/>
    <d v="2023-06-01T00:00:00"/>
    <x v="2"/>
    <x v="0"/>
    <n v="0"/>
    <n v="0"/>
    <m/>
    <x v="0"/>
    <n v="1"/>
  </r>
  <r>
    <s v="f906bae3ee2f3f9348874688c0cc6c98"/>
    <d v="2023-06-04T00:00:00"/>
    <x v="3"/>
    <x v="1"/>
    <n v="1"/>
    <n v="0"/>
    <s v="monthly.5.99.3d.trial"/>
    <x v="0"/>
    <n v="1"/>
  </r>
  <r>
    <s v="f9079b413f49c393b8741edd43cd92e9"/>
    <d v="2023-06-05T00:00:00"/>
    <x v="3"/>
    <x v="1"/>
    <n v="0"/>
    <n v="0"/>
    <m/>
    <x v="0"/>
    <n v="1"/>
  </r>
  <r>
    <s v="f90d0e8855aadd1379456e44b18bd2da"/>
    <d v="2023-06-07T00:00:00"/>
    <x v="3"/>
    <x v="1"/>
    <n v="0"/>
    <n v="0"/>
    <m/>
    <x v="0"/>
    <n v="1"/>
  </r>
  <r>
    <s v="f9117d6958dc87696dcbb86c6f05da3a"/>
    <d v="2023-06-05T00:00:00"/>
    <x v="0"/>
    <x v="1"/>
    <n v="0"/>
    <n v="0"/>
    <m/>
    <x v="0"/>
    <n v="1"/>
  </r>
  <r>
    <s v="f912933acf191c83d36e8f6a61fd3ed0"/>
    <d v="2023-06-03T00:00:00"/>
    <x v="0"/>
    <x v="1"/>
    <n v="0"/>
    <n v="0"/>
    <m/>
    <x v="0"/>
    <n v="1"/>
  </r>
  <r>
    <s v="f91aafad329a4885a8daa73453f9a75e"/>
    <d v="2023-06-03T00:00:00"/>
    <x v="2"/>
    <x v="1"/>
    <n v="0"/>
    <n v="0"/>
    <m/>
    <x v="0"/>
    <n v="1"/>
  </r>
  <r>
    <s v="f9203f6533481ced46813468670a0b2f"/>
    <d v="2023-06-07T00:00:00"/>
    <x v="1"/>
    <x v="0"/>
    <n v="0"/>
    <n v="0"/>
    <m/>
    <x v="0"/>
    <n v="1"/>
  </r>
  <r>
    <s v="f92183f019cd471fbdfde0ad4f42f63e"/>
    <d v="2023-06-06T00:00:00"/>
    <x v="0"/>
    <x v="1"/>
    <n v="0"/>
    <n v="0"/>
    <m/>
    <x v="0"/>
    <n v="1"/>
  </r>
  <r>
    <s v="f92778a28df4f2c4787ea58045a66440"/>
    <d v="2023-06-07T00:00:00"/>
    <x v="1"/>
    <x v="1"/>
    <n v="0"/>
    <n v="0"/>
    <m/>
    <x v="0"/>
    <n v="1"/>
  </r>
  <r>
    <s v="f929cd0dc33418dbf3224177e15ef9c8"/>
    <d v="2023-06-05T00:00:00"/>
    <x v="1"/>
    <x v="0"/>
    <n v="0"/>
    <n v="0"/>
    <m/>
    <x v="0"/>
    <n v="1"/>
  </r>
  <r>
    <s v="f930512f5a1d3add7eb45affa066ee27"/>
    <d v="2023-06-02T00:00:00"/>
    <x v="0"/>
    <x v="1"/>
    <n v="0"/>
    <n v="0"/>
    <m/>
    <x v="0"/>
    <n v="1"/>
  </r>
  <r>
    <s v="f935c17f356ed9a401879c50164bb915"/>
    <d v="2023-06-05T00:00:00"/>
    <x v="1"/>
    <x v="1"/>
    <n v="0"/>
    <n v="0"/>
    <m/>
    <x v="0"/>
    <n v="1"/>
  </r>
  <r>
    <s v="f936f2756b8fd9d4d34f6c63875ec755"/>
    <d v="2023-06-07T00:00:00"/>
    <x v="1"/>
    <x v="0"/>
    <n v="0"/>
    <n v="0"/>
    <m/>
    <x v="0"/>
    <n v="1"/>
  </r>
  <r>
    <s v="f9393a2ae64a36121aef2d1311241807"/>
    <d v="2023-06-05T00:00:00"/>
    <x v="3"/>
    <x v="1"/>
    <n v="0"/>
    <n v="0"/>
    <m/>
    <x v="0"/>
    <n v="1"/>
  </r>
  <r>
    <s v="f93cc2626e3de1e9ec35e22fa3f8f02e"/>
    <d v="2023-06-04T00:00:00"/>
    <x v="3"/>
    <x v="0"/>
    <n v="0"/>
    <n v="0"/>
    <m/>
    <x v="0"/>
    <n v="1"/>
  </r>
  <r>
    <s v="f9401d46005b17edebd6e4d9a23624ca"/>
    <d v="2023-06-06T00:00:00"/>
    <x v="3"/>
    <x v="1"/>
    <n v="0"/>
    <n v="0"/>
    <m/>
    <x v="0"/>
    <n v="1"/>
  </r>
  <r>
    <s v="f94260ed247e76c06c58d6ca05eb59d8"/>
    <d v="2023-06-04T00:00:00"/>
    <x v="1"/>
    <x v="1"/>
    <n v="0"/>
    <n v="0"/>
    <m/>
    <x v="0"/>
    <n v="1"/>
  </r>
  <r>
    <s v="f94857a6f790da79aba033996ce2625a"/>
    <d v="2023-06-02T00:00:00"/>
    <x v="3"/>
    <x v="0"/>
    <n v="0"/>
    <n v="0"/>
    <m/>
    <x v="0"/>
    <n v="1"/>
  </r>
  <r>
    <s v="f948de865d0d8127923ec57e98ef567e"/>
    <d v="2023-06-03T00:00:00"/>
    <x v="1"/>
    <x v="1"/>
    <n v="0"/>
    <n v="0"/>
    <m/>
    <x v="0"/>
    <n v="1"/>
  </r>
  <r>
    <s v="f950701f380758b1231fca6f2a4bb2ce"/>
    <d v="2023-06-01T00:00:00"/>
    <x v="1"/>
    <x v="0"/>
    <n v="0"/>
    <n v="0"/>
    <m/>
    <x v="0"/>
    <n v="1"/>
  </r>
  <r>
    <s v="f9523ed0c4a727eacc1e31baf6c1f614"/>
    <d v="2023-06-06T00:00:00"/>
    <x v="0"/>
    <x v="0"/>
    <n v="1"/>
    <n v="0"/>
    <s v="weekly.2.99.3d.trial"/>
    <x v="0"/>
    <n v="1"/>
  </r>
  <r>
    <s v="f95d2da3b41fd027664387f2f01e1800"/>
    <d v="2023-06-01T00:00:00"/>
    <x v="3"/>
    <x v="0"/>
    <n v="1"/>
    <n v="0"/>
    <s v="weekly.2.99.3d.trial"/>
    <x v="0"/>
    <n v="1"/>
  </r>
  <r>
    <s v="f95eb1a50849b11215a5e46ab4b31316"/>
    <d v="2023-06-04T00:00:00"/>
    <x v="3"/>
    <x v="1"/>
    <n v="0"/>
    <n v="0"/>
    <m/>
    <x v="0"/>
    <n v="1"/>
  </r>
  <r>
    <s v="f96148a9c22322e1217c0d99b2622602"/>
    <d v="2023-06-04T00:00:00"/>
    <x v="2"/>
    <x v="0"/>
    <n v="0"/>
    <n v="0"/>
    <m/>
    <x v="0"/>
    <n v="1"/>
  </r>
  <r>
    <s v="f9646c458df47c0fa2135d35ee50b2ae"/>
    <d v="2023-06-05T00:00:00"/>
    <x v="2"/>
    <x v="0"/>
    <n v="0"/>
    <n v="0"/>
    <m/>
    <x v="0"/>
    <n v="1"/>
  </r>
  <r>
    <s v="f96903f9badf6111ec180929f0df2313"/>
    <d v="2023-06-07T00:00:00"/>
    <x v="1"/>
    <x v="0"/>
    <n v="0"/>
    <n v="0"/>
    <m/>
    <x v="0"/>
    <n v="1"/>
  </r>
  <r>
    <s v="f97233ae2470d4d331aa8dc069a1826d"/>
    <d v="2023-06-04T00:00:00"/>
    <x v="2"/>
    <x v="1"/>
    <n v="1"/>
    <n v="0"/>
    <s v="monthly.5.99.3d.trial"/>
    <x v="0"/>
    <n v="1"/>
  </r>
  <r>
    <s v="f9796dc2b5de188e2a84c7a818aa97eb"/>
    <d v="2023-06-04T00:00:00"/>
    <x v="0"/>
    <x v="1"/>
    <n v="0"/>
    <n v="0"/>
    <m/>
    <x v="0"/>
    <n v="1"/>
  </r>
  <r>
    <s v="f979906b182ef4673169f002a3f0f9b3"/>
    <d v="2023-06-03T00:00:00"/>
    <x v="3"/>
    <x v="1"/>
    <n v="0"/>
    <n v="0"/>
    <m/>
    <x v="0"/>
    <n v="1"/>
  </r>
  <r>
    <s v="f979c8ad4fa0fd966d8486ec08dd237c"/>
    <d v="2023-06-03T00:00:00"/>
    <x v="1"/>
    <x v="1"/>
    <n v="0"/>
    <n v="0"/>
    <m/>
    <x v="0"/>
    <n v="1"/>
  </r>
  <r>
    <s v="f97bb2205497ea2cd663e6bb61c81195"/>
    <d v="2023-06-01T00:00:00"/>
    <x v="2"/>
    <x v="0"/>
    <n v="0"/>
    <n v="0"/>
    <m/>
    <x v="0"/>
    <n v="1"/>
  </r>
  <r>
    <s v="f980ec7956d4d2909d7a0943c4ed5cfb"/>
    <d v="2023-06-04T00:00:00"/>
    <x v="2"/>
    <x v="1"/>
    <n v="0"/>
    <n v="0"/>
    <m/>
    <x v="0"/>
    <n v="1"/>
  </r>
  <r>
    <s v="f982b8f0cce392f8e45919e1beea50c6"/>
    <d v="2023-06-07T00:00:00"/>
    <x v="1"/>
    <x v="0"/>
    <n v="1"/>
    <n v="0"/>
    <s v="weekly.2.99.3d.trial"/>
    <x v="0"/>
    <n v="1"/>
  </r>
  <r>
    <s v="f98a92632f42f9a24db4115bd1092381"/>
    <d v="2023-06-04T00:00:00"/>
    <x v="3"/>
    <x v="0"/>
    <n v="0"/>
    <n v="0"/>
    <m/>
    <x v="0"/>
    <n v="1"/>
  </r>
  <r>
    <s v="f98d393278820c9e33bf8d6d2dc4a754"/>
    <d v="2023-06-06T00:00:00"/>
    <x v="2"/>
    <x v="1"/>
    <n v="0"/>
    <n v="0"/>
    <m/>
    <x v="0"/>
    <n v="1"/>
  </r>
  <r>
    <s v="f98da8241e0529e0388326128f725d6c"/>
    <d v="2023-06-04T00:00:00"/>
    <x v="0"/>
    <x v="0"/>
    <n v="0"/>
    <n v="0"/>
    <m/>
    <x v="0"/>
    <n v="1"/>
  </r>
  <r>
    <s v="f98dd2f39e3d7aeb1995c07448ed8faa"/>
    <d v="2023-06-06T00:00:00"/>
    <x v="0"/>
    <x v="0"/>
    <n v="1"/>
    <n v="0"/>
    <s v="weekly.2.99.3d.trial"/>
    <x v="0"/>
    <n v="1"/>
  </r>
  <r>
    <s v="f9918d342777b611ba27ab3a6c22b8a7"/>
    <d v="2023-06-04T00:00:00"/>
    <x v="0"/>
    <x v="0"/>
    <n v="0"/>
    <n v="0"/>
    <m/>
    <x v="0"/>
    <n v="1"/>
  </r>
  <r>
    <s v="f992fbe539de77d2034ec26d9305b5c4"/>
    <d v="2023-06-01T00:00:00"/>
    <x v="1"/>
    <x v="1"/>
    <n v="0"/>
    <n v="0"/>
    <m/>
    <x v="0"/>
    <n v="1"/>
  </r>
  <r>
    <s v="f994379b44b888c0af38049e5b87d59a"/>
    <d v="2023-06-02T00:00:00"/>
    <x v="0"/>
    <x v="1"/>
    <n v="0"/>
    <n v="0"/>
    <m/>
    <x v="0"/>
    <n v="1"/>
  </r>
  <r>
    <s v="f99f6a9b52b77d4746ae4bf630075d5c"/>
    <d v="2023-06-03T00:00:00"/>
    <x v="0"/>
    <x v="1"/>
    <n v="0"/>
    <n v="0"/>
    <m/>
    <x v="0"/>
    <n v="1"/>
  </r>
  <r>
    <s v="f9a2d9def9be1c73bf2ff381e56a1b2c"/>
    <d v="2023-06-03T00:00:00"/>
    <x v="3"/>
    <x v="1"/>
    <n v="0"/>
    <n v="0"/>
    <m/>
    <x v="0"/>
    <n v="1"/>
  </r>
  <r>
    <s v="f9a30888932cc1000e2f2b5eaa919848"/>
    <d v="2023-06-06T00:00:00"/>
    <x v="0"/>
    <x v="1"/>
    <n v="0"/>
    <n v="0"/>
    <m/>
    <x v="0"/>
    <n v="1"/>
  </r>
  <r>
    <s v="f9ac16fb3254bd50e6c3afc68b45f143"/>
    <d v="2023-06-03T00:00:00"/>
    <x v="0"/>
    <x v="1"/>
    <n v="0"/>
    <n v="0"/>
    <m/>
    <x v="0"/>
    <n v="1"/>
  </r>
  <r>
    <s v="f9ad254d3b948a88b387f664aaf567c8"/>
    <d v="2023-06-07T00:00:00"/>
    <x v="0"/>
    <x v="1"/>
    <n v="0"/>
    <n v="0"/>
    <m/>
    <x v="0"/>
    <n v="1"/>
  </r>
  <r>
    <s v="f9b2ab0688b6bd5064f49d27830eecf3"/>
    <d v="2023-06-05T00:00:00"/>
    <x v="2"/>
    <x v="0"/>
    <n v="0"/>
    <n v="0"/>
    <m/>
    <x v="0"/>
    <n v="1"/>
  </r>
  <r>
    <s v="f9b33cba31426071daf67c51779cdf84"/>
    <d v="2023-06-04T00:00:00"/>
    <x v="0"/>
    <x v="0"/>
    <n v="1"/>
    <n v="0"/>
    <s v="weekly.2.99.3d.trial"/>
    <x v="0"/>
    <n v="1"/>
  </r>
  <r>
    <s v="f9b6c261dfe4d30398b4195915dd812c"/>
    <d v="2023-06-06T00:00:00"/>
    <x v="2"/>
    <x v="1"/>
    <n v="0"/>
    <n v="0"/>
    <m/>
    <x v="0"/>
    <n v="1"/>
  </r>
  <r>
    <s v="f9bcec2b4721033cfaf97e60d2314ffb"/>
    <d v="2023-06-07T00:00:00"/>
    <x v="2"/>
    <x v="0"/>
    <n v="1"/>
    <n v="0"/>
    <s v="weekly.2.99.3d.trial"/>
    <x v="0"/>
    <n v="1"/>
  </r>
  <r>
    <s v="f9c07a0f3770c11fcd73d21fd4517477"/>
    <d v="2023-06-06T00:00:00"/>
    <x v="3"/>
    <x v="1"/>
    <n v="0"/>
    <n v="0"/>
    <m/>
    <x v="0"/>
    <n v="1"/>
  </r>
  <r>
    <s v="f9c7416520d24cb73762cf42d3442d31"/>
    <d v="2023-06-06T00:00:00"/>
    <x v="3"/>
    <x v="0"/>
    <n v="0"/>
    <n v="0"/>
    <m/>
    <x v="0"/>
    <n v="1"/>
  </r>
  <r>
    <s v="f9d208f45cd92b5ab4728fe8fed559f9"/>
    <d v="2023-06-03T00:00:00"/>
    <x v="1"/>
    <x v="0"/>
    <n v="0"/>
    <n v="0"/>
    <m/>
    <x v="0"/>
    <n v="1"/>
  </r>
  <r>
    <s v="f9d3f14eb2bc5f88564dd0d3344d6527"/>
    <d v="2023-06-07T00:00:00"/>
    <x v="0"/>
    <x v="0"/>
    <n v="0"/>
    <n v="0"/>
    <m/>
    <x v="0"/>
    <n v="1"/>
  </r>
  <r>
    <s v="f9d49a734da907693b29262f23ac0068"/>
    <d v="2023-06-07T00:00:00"/>
    <x v="0"/>
    <x v="1"/>
    <n v="0"/>
    <n v="0"/>
    <m/>
    <x v="0"/>
    <n v="1"/>
  </r>
  <r>
    <s v="f9d67ac57718968611674dba84e5f477"/>
    <d v="2023-06-04T00:00:00"/>
    <x v="0"/>
    <x v="1"/>
    <n v="0"/>
    <n v="0"/>
    <m/>
    <x v="0"/>
    <n v="1"/>
  </r>
  <r>
    <s v="f9d8cf03e5ec9c08d2a68bd4fcc9a8c0"/>
    <d v="2023-06-02T00:00:00"/>
    <x v="2"/>
    <x v="0"/>
    <n v="0"/>
    <n v="0"/>
    <m/>
    <x v="0"/>
    <n v="1"/>
  </r>
  <r>
    <s v="f9d8ee593e6e06377563bdc7a7a94c55"/>
    <d v="2023-06-04T00:00:00"/>
    <x v="1"/>
    <x v="0"/>
    <n v="0"/>
    <n v="0"/>
    <m/>
    <x v="0"/>
    <n v="1"/>
  </r>
  <r>
    <s v="f9da963361ffb019860d5b85da2fa503"/>
    <d v="2023-06-06T00:00:00"/>
    <x v="3"/>
    <x v="1"/>
    <n v="0"/>
    <n v="0"/>
    <m/>
    <x v="0"/>
    <n v="1"/>
  </r>
  <r>
    <s v="f9e117cbf6cfd0ee9aa1f01e4a7e0de2"/>
    <d v="2023-06-07T00:00:00"/>
    <x v="0"/>
    <x v="1"/>
    <n v="0"/>
    <n v="0"/>
    <m/>
    <x v="0"/>
    <n v="1"/>
  </r>
  <r>
    <s v="f9e23726a3578d7966507477e7077884"/>
    <d v="2023-06-02T00:00:00"/>
    <x v="1"/>
    <x v="1"/>
    <n v="0"/>
    <n v="0"/>
    <m/>
    <x v="0"/>
    <n v="1"/>
  </r>
  <r>
    <s v="f9e91a41c160556cf0e1fd8e50276c6c"/>
    <d v="2023-06-01T00:00:00"/>
    <x v="3"/>
    <x v="1"/>
    <n v="0"/>
    <n v="0"/>
    <m/>
    <x v="0"/>
    <n v="1"/>
  </r>
  <r>
    <s v="f9edd6cbaaf5112a04a512a8c938ecaf"/>
    <d v="2023-06-05T00:00:00"/>
    <x v="3"/>
    <x v="1"/>
    <n v="0"/>
    <n v="0"/>
    <m/>
    <x v="0"/>
    <n v="1"/>
  </r>
  <r>
    <s v="f9ee0d435ca699e186df343860011787"/>
    <d v="2023-06-02T00:00:00"/>
    <x v="0"/>
    <x v="0"/>
    <n v="1"/>
    <n v="0"/>
    <s v="weekly.2.99.3d.trial"/>
    <x v="0"/>
    <n v="1"/>
  </r>
  <r>
    <s v="f9f58f545f64d859a5f7e13723aacf4f"/>
    <d v="2023-06-07T00:00:00"/>
    <x v="2"/>
    <x v="0"/>
    <n v="0"/>
    <n v="0"/>
    <m/>
    <x v="0"/>
    <n v="1"/>
  </r>
  <r>
    <s v="f9f6e781cb75a7eb9b0c8b2947595de2"/>
    <d v="2023-06-05T00:00:00"/>
    <x v="2"/>
    <x v="1"/>
    <n v="0"/>
    <n v="0"/>
    <m/>
    <x v="0"/>
    <n v="1"/>
  </r>
  <r>
    <s v="f9fa056c5019a3ef9f0d4cc6d60f9e6c"/>
    <d v="2023-06-02T00:00:00"/>
    <x v="3"/>
    <x v="1"/>
    <n v="0"/>
    <n v="0"/>
    <m/>
    <x v="0"/>
    <n v="1"/>
  </r>
  <r>
    <s v="f9fff3cdf69f2cce2316a34e5150ffe6"/>
    <d v="2023-06-02T00:00:00"/>
    <x v="3"/>
    <x v="1"/>
    <n v="0"/>
    <n v="0"/>
    <m/>
    <x v="0"/>
    <n v="1"/>
  </r>
  <r>
    <s v="fa1edf85a3ec2748a962e6cf7f460431"/>
    <d v="2023-06-07T00:00:00"/>
    <x v="3"/>
    <x v="1"/>
    <n v="0"/>
    <n v="0"/>
    <m/>
    <x v="0"/>
    <n v="1"/>
  </r>
  <r>
    <s v="fa27a0078b90f4b37a48ea90f0888643"/>
    <d v="2023-06-05T00:00:00"/>
    <x v="1"/>
    <x v="0"/>
    <n v="0"/>
    <n v="0"/>
    <m/>
    <x v="0"/>
    <n v="1"/>
  </r>
  <r>
    <s v="fa2d9807fbded85fd8452417ace17673"/>
    <d v="2023-06-01T00:00:00"/>
    <x v="3"/>
    <x v="0"/>
    <n v="0"/>
    <n v="0"/>
    <m/>
    <x v="0"/>
    <n v="1"/>
  </r>
  <r>
    <s v="fa48d438433ecbe878f46b53ff46b358"/>
    <d v="2023-06-05T00:00:00"/>
    <x v="0"/>
    <x v="1"/>
    <n v="0"/>
    <n v="0"/>
    <m/>
    <x v="0"/>
    <n v="1"/>
  </r>
  <r>
    <s v="fa4a2f264ccc7eca601c34e3d25b5bc7"/>
    <d v="2023-06-03T00:00:00"/>
    <x v="1"/>
    <x v="1"/>
    <n v="0"/>
    <n v="0"/>
    <m/>
    <x v="0"/>
    <n v="1"/>
  </r>
  <r>
    <s v="fa4bed688ef0cd9aac6bbc76fee7aa55"/>
    <d v="2023-06-04T00:00:00"/>
    <x v="1"/>
    <x v="0"/>
    <n v="0"/>
    <n v="0"/>
    <m/>
    <x v="0"/>
    <n v="1"/>
  </r>
  <r>
    <s v="fa58e44d671600cda7e5ce596f94b3e4"/>
    <d v="2023-06-07T00:00:00"/>
    <x v="2"/>
    <x v="0"/>
    <n v="0"/>
    <n v="0"/>
    <m/>
    <x v="0"/>
    <n v="1"/>
  </r>
  <r>
    <s v="fa5da43574fbc453cc5d5c73bf48dd95"/>
    <d v="2023-06-03T00:00:00"/>
    <x v="3"/>
    <x v="1"/>
    <n v="0"/>
    <n v="0"/>
    <m/>
    <x v="0"/>
    <n v="1"/>
  </r>
  <r>
    <s v="fa5f315b70dbaaead70275c2b69ecf81"/>
    <d v="2023-06-03T00:00:00"/>
    <x v="3"/>
    <x v="0"/>
    <n v="0"/>
    <n v="0"/>
    <m/>
    <x v="0"/>
    <n v="1"/>
  </r>
  <r>
    <s v="fa647760c15c55c750414db1ac352f12"/>
    <d v="2023-06-03T00:00:00"/>
    <x v="0"/>
    <x v="1"/>
    <n v="0"/>
    <n v="0"/>
    <m/>
    <x v="0"/>
    <n v="1"/>
  </r>
  <r>
    <s v="fa6d773e7930284f3a002c292963e961"/>
    <d v="2023-06-03T00:00:00"/>
    <x v="0"/>
    <x v="0"/>
    <n v="0"/>
    <n v="0"/>
    <m/>
    <x v="0"/>
    <n v="1"/>
  </r>
  <r>
    <s v="fa74ffd970c43a616f1d83afc1614f79"/>
    <d v="2023-06-02T00:00:00"/>
    <x v="0"/>
    <x v="1"/>
    <n v="0"/>
    <n v="0"/>
    <m/>
    <x v="0"/>
    <n v="1"/>
  </r>
  <r>
    <s v="fa796c3b8371de3eada5a428ba5a8e66"/>
    <d v="2023-06-04T00:00:00"/>
    <x v="1"/>
    <x v="1"/>
    <n v="0"/>
    <n v="0"/>
    <m/>
    <x v="0"/>
    <n v="1"/>
  </r>
  <r>
    <s v="fa7b4216353940b8f22150073959797b"/>
    <d v="2023-06-04T00:00:00"/>
    <x v="0"/>
    <x v="0"/>
    <n v="0"/>
    <n v="0"/>
    <m/>
    <x v="0"/>
    <n v="1"/>
  </r>
  <r>
    <s v="fa7e5d26164ee2b079446a789a7ac204"/>
    <d v="2023-06-05T00:00:00"/>
    <x v="3"/>
    <x v="1"/>
    <n v="0"/>
    <n v="0"/>
    <m/>
    <x v="0"/>
    <n v="1"/>
  </r>
  <r>
    <s v="fa7e9afcd7e5b2f8d85da6da6258e13a"/>
    <d v="2023-06-02T00:00:00"/>
    <x v="3"/>
    <x v="0"/>
    <n v="0"/>
    <n v="0"/>
    <m/>
    <x v="0"/>
    <n v="1"/>
  </r>
  <r>
    <s v="fa815684d3eb911185adea98b716298f"/>
    <d v="2023-06-04T00:00:00"/>
    <x v="0"/>
    <x v="0"/>
    <n v="0"/>
    <n v="0"/>
    <m/>
    <x v="0"/>
    <n v="1"/>
  </r>
  <r>
    <s v="fa8318170a6672d1e1925257796dd448"/>
    <d v="2023-06-03T00:00:00"/>
    <x v="2"/>
    <x v="1"/>
    <n v="0"/>
    <n v="0"/>
    <m/>
    <x v="0"/>
    <n v="1"/>
  </r>
  <r>
    <s v="fa8a8bbe1077449585a40e7da3504126"/>
    <d v="2023-06-04T00:00:00"/>
    <x v="2"/>
    <x v="1"/>
    <n v="0"/>
    <n v="0"/>
    <m/>
    <x v="0"/>
    <n v="1"/>
  </r>
  <r>
    <s v="fa8bbde183bfc1c1fa5ef60eb8527a13"/>
    <d v="2023-06-07T00:00:00"/>
    <x v="3"/>
    <x v="1"/>
    <n v="0"/>
    <n v="0"/>
    <m/>
    <x v="0"/>
    <n v="1"/>
  </r>
  <r>
    <s v="fa8d13062772b4da6337f99fa1829546"/>
    <d v="2023-06-01T00:00:00"/>
    <x v="0"/>
    <x v="1"/>
    <n v="0"/>
    <n v="0"/>
    <m/>
    <x v="0"/>
    <n v="1"/>
  </r>
  <r>
    <s v="fa978614d3b2626bb6bfd0b768e62cf9"/>
    <d v="2023-06-07T00:00:00"/>
    <x v="1"/>
    <x v="0"/>
    <n v="1"/>
    <n v="0"/>
    <s v="weekly.2.99.3d.trial"/>
    <x v="0"/>
    <n v="1"/>
  </r>
  <r>
    <s v="fa9ffbc5a2122367dd6d5a66624977f5"/>
    <d v="2023-06-04T00:00:00"/>
    <x v="1"/>
    <x v="0"/>
    <n v="0"/>
    <n v="0"/>
    <m/>
    <x v="0"/>
    <n v="1"/>
  </r>
  <r>
    <s v="faa1582876514e743476c375b3a98bac"/>
    <d v="2023-06-02T00:00:00"/>
    <x v="3"/>
    <x v="1"/>
    <n v="0"/>
    <n v="0"/>
    <m/>
    <x v="0"/>
    <n v="1"/>
  </r>
  <r>
    <s v="faa29854eefc435d848f6e0abc90367c"/>
    <d v="2023-06-04T00:00:00"/>
    <x v="3"/>
    <x v="0"/>
    <n v="0"/>
    <n v="0"/>
    <m/>
    <x v="0"/>
    <n v="1"/>
  </r>
  <r>
    <s v="faa70da03131a9a5956a625f0d27cb8b"/>
    <d v="2023-06-06T00:00:00"/>
    <x v="0"/>
    <x v="1"/>
    <n v="0"/>
    <n v="0"/>
    <m/>
    <x v="0"/>
    <n v="1"/>
  </r>
  <r>
    <s v="faa7efe986ccd7cfae0607abc82973b3"/>
    <d v="2023-06-06T00:00:00"/>
    <x v="2"/>
    <x v="1"/>
    <n v="0"/>
    <n v="0"/>
    <m/>
    <x v="0"/>
    <n v="1"/>
  </r>
  <r>
    <s v="faac7462865cb4b5e9ddd99a6c14d3a4"/>
    <d v="2023-06-03T00:00:00"/>
    <x v="1"/>
    <x v="1"/>
    <n v="0"/>
    <n v="0"/>
    <m/>
    <x v="0"/>
    <n v="1"/>
  </r>
  <r>
    <s v="fab4793f1adff38f5a097a56c06715da"/>
    <d v="2023-06-04T00:00:00"/>
    <x v="0"/>
    <x v="0"/>
    <n v="0"/>
    <n v="0"/>
    <m/>
    <x v="0"/>
    <n v="1"/>
  </r>
  <r>
    <s v="fabb51002d325f8203b99c8cc04957e1"/>
    <d v="2023-06-05T00:00:00"/>
    <x v="1"/>
    <x v="0"/>
    <n v="0"/>
    <n v="0"/>
    <m/>
    <x v="0"/>
    <n v="1"/>
  </r>
  <r>
    <s v="fabd7956e0a40bd8a229e184a34d75f5"/>
    <d v="2023-06-01T00:00:00"/>
    <x v="3"/>
    <x v="0"/>
    <n v="0"/>
    <n v="0"/>
    <m/>
    <x v="0"/>
    <n v="1"/>
  </r>
  <r>
    <s v="fac19b926847a8e6af83d223a90ec921"/>
    <d v="2023-06-04T00:00:00"/>
    <x v="2"/>
    <x v="0"/>
    <n v="0"/>
    <n v="0"/>
    <m/>
    <x v="0"/>
    <n v="1"/>
  </r>
  <r>
    <s v="faccd9947d0ab9a1b3a0199fe14b3c5b"/>
    <d v="2023-06-07T00:00:00"/>
    <x v="1"/>
    <x v="1"/>
    <n v="0"/>
    <n v="0"/>
    <m/>
    <x v="0"/>
    <n v="1"/>
  </r>
  <r>
    <s v="facf718d2b5e8523d7732bab38891fe5"/>
    <d v="2023-06-07T00:00:00"/>
    <x v="1"/>
    <x v="1"/>
    <n v="0"/>
    <n v="0"/>
    <m/>
    <x v="0"/>
    <n v="1"/>
  </r>
  <r>
    <s v="fad0595ca652f52e4c2ef8f7666c7608"/>
    <d v="2023-06-01T00:00:00"/>
    <x v="3"/>
    <x v="0"/>
    <n v="0"/>
    <n v="0"/>
    <m/>
    <x v="0"/>
    <n v="1"/>
  </r>
  <r>
    <s v="fad3cb5b8b0aa9cb4e805315a575e91d"/>
    <d v="2023-06-05T00:00:00"/>
    <x v="0"/>
    <x v="0"/>
    <n v="0"/>
    <n v="0"/>
    <m/>
    <x v="0"/>
    <n v="1"/>
  </r>
  <r>
    <s v="fada4911518be0119dc09cd6a86cc6f2"/>
    <d v="2023-06-06T00:00:00"/>
    <x v="3"/>
    <x v="1"/>
    <n v="0"/>
    <n v="0"/>
    <m/>
    <x v="0"/>
    <n v="1"/>
  </r>
  <r>
    <s v="fadbc4bf3f24694c6015a55fdb9b4a7f"/>
    <d v="2023-06-05T00:00:00"/>
    <x v="0"/>
    <x v="1"/>
    <n v="0"/>
    <n v="0"/>
    <m/>
    <x v="0"/>
    <n v="1"/>
  </r>
  <r>
    <s v="fadef731171c88d8422626f2d3a89a0a"/>
    <d v="2023-06-01T00:00:00"/>
    <x v="1"/>
    <x v="1"/>
    <n v="0"/>
    <n v="0"/>
    <m/>
    <x v="0"/>
    <n v="1"/>
  </r>
  <r>
    <s v="fadf92a928ceef9a19578e2345c1f5cb"/>
    <d v="2023-06-04T00:00:00"/>
    <x v="1"/>
    <x v="0"/>
    <n v="0"/>
    <n v="0"/>
    <m/>
    <x v="0"/>
    <n v="1"/>
  </r>
  <r>
    <s v="fae19fc178fb7995186694e782c8f7c0"/>
    <d v="2023-06-01T00:00:00"/>
    <x v="2"/>
    <x v="1"/>
    <n v="0"/>
    <n v="0"/>
    <m/>
    <x v="0"/>
    <n v="1"/>
  </r>
  <r>
    <s v="fae5b017e723f6318c582219f8fe2fcc"/>
    <d v="2023-06-06T00:00:00"/>
    <x v="0"/>
    <x v="1"/>
    <n v="0"/>
    <n v="0"/>
    <m/>
    <x v="0"/>
    <n v="1"/>
  </r>
  <r>
    <s v="faec02501f8ef7dc968c8d218c583402"/>
    <d v="2023-06-05T00:00:00"/>
    <x v="2"/>
    <x v="1"/>
    <n v="0"/>
    <n v="0"/>
    <m/>
    <x v="0"/>
    <n v="1"/>
  </r>
  <r>
    <s v="faf22e287a667832d79702e811a4e64e"/>
    <d v="2023-06-05T00:00:00"/>
    <x v="2"/>
    <x v="1"/>
    <n v="0"/>
    <n v="0"/>
    <m/>
    <x v="0"/>
    <n v="1"/>
  </r>
  <r>
    <s v="faf7674dac5a3b4d68411b63e85af94d"/>
    <d v="2023-06-01T00:00:00"/>
    <x v="2"/>
    <x v="0"/>
    <n v="0"/>
    <n v="0"/>
    <m/>
    <x v="0"/>
    <n v="1"/>
  </r>
  <r>
    <s v="fafdc5e87d82073ccb614bcf95fd414a"/>
    <d v="2023-06-05T00:00:00"/>
    <x v="2"/>
    <x v="1"/>
    <n v="0"/>
    <n v="0"/>
    <m/>
    <x v="0"/>
    <n v="1"/>
  </r>
  <r>
    <s v="fafde24d9a67419c1af9805861c68299"/>
    <d v="2023-06-05T00:00:00"/>
    <x v="0"/>
    <x v="1"/>
    <n v="0"/>
    <n v="0"/>
    <m/>
    <x v="0"/>
    <n v="1"/>
  </r>
  <r>
    <s v="fb004e43bf8bd38d0c0e74dd4b8c54ca"/>
    <d v="2023-06-07T00:00:00"/>
    <x v="0"/>
    <x v="0"/>
    <n v="0"/>
    <n v="0"/>
    <m/>
    <x v="0"/>
    <n v="1"/>
  </r>
  <r>
    <s v="fb05414e792b97290886f15a316d62bd"/>
    <d v="2023-06-05T00:00:00"/>
    <x v="3"/>
    <x v="0"/>
    <n v="0"/>
    <n v="0"/>
    <m/>
    <x v="0"/>
    <n v="1"/>
  </r>
  <r>
    <s v="fb0748ef2ebfe847b6f0ee9c285f9c12"/>
    <d v="2023-06-07T00:00:00"/>
    <x v="2"/>
    <x v="0"/>
    <n v="0"/>
    <n v="0"/>
    <m/>
    <x v="0"/>
    <n v="1"/>
  </r>
  <r>
    <s v="fb14b05fc84978c3df04d80bdd2d1fee"/>
    <d v="2023-06-05T00:00:00"/>
    <x v="2"/>
    <x v="1"/>
    <n v="0"/>
    <n v="0"/>
    <m/>
    <x v="0"/>
    <n v="1"/>
  </r>
  <r>
    <s v="fb15d6665d3e9635e7276f9ce64261f7"/>
    <d v="2023-06-02T00:00:00"/>
    <x v="0"/>
    <x v="0"/>
    <n v="0"/>
    <n v="0"/>
    <m/>
    <x v="0"/>
    <n v="1"/>
  </r>
  <r>
    <s v="fb195ebce16f43e8a0398f55e68fbbc2"/>
    <d v="2023-06-07T00:00:00"/>
    <x v="1"/>
    <x v="1"/>
    <n v="0"/>
    <n v="0"/>
    <m/>
    <x v="0"/>
    <n v="1"/>
  </r>
  <r>
    <s v="fb198e87ba9c6588f1136921a019e70c"/>
    <d v="2023-06-06T00:00:00"/>
    <x v="3"/>
    <x v="0"/>
    <n v="0"/>
    <n v="0"/>
    <m/>
    <x v="0"/>
    <n v="1"/>
  </r>
  <r>
    <s v="fb205062cb11dd10056539a4dc15f422"/>
    <d v="2023-06-05T00:00:00"/>
    <x v="0"/>
    <x v="0"/>
    <n v="0"/>
    <n v="0"/>
    <m/>
    <x v="0"/>
    <n v="1"/>
  </r>
  <r>
    <s v="fb20f61e57a5e8797c793d6284fc9801"/>
    <d v="2023-06-04T00:00:00"/>
    <x v="1"/>
    <x v="0"/>
    <n v="0"/>
    <n v="0"/>
    <m/>
    <x v="0"/>
    <n v="1"/>
  </r>
  <r>
    <s v="fb21ddcf70b70f8ccd43e3005dfac102"/>
    <d v="2023-06-02T00:00:00"/>
    <x v="3"/>
    <x v="0"/>
    <n v="0"/>
    <n v="0"/>
    <m/>
    <x v="0"/>
    <n v="1"/>
  </r>
  <r>
    <s v="fb22549f8c093e68e67aa9c61471f92d"/>
    <d v="2023-06-02T00:00:00"/>
    <x v="1"/>
    <x v="1"/>
    <n v="0"/>
    <n v="0"/>
    <m/>
    <x v="0"/>
    <n v="1"/>
  </r>
  <r>
    <s v="fb245f31e309e2aff175bb6e8372c75b"/>
    <d v="2023-06-04T00:00:00"/>
    <x v="0"/>
    <x v="1"/>
    <n v="0"/>
    <n v="0"/>
    <m/>
    <x v="0"/>
    <n v="1"/>
  </r>
  <r>
    <s v="fb270305de045bf54c05b714afb65e1d"/>
    <d v="2023-06-02T00:00:00"/>
    <x v="2"/>
    <x v="1"/>
    <n v="0"/>
    <n v="0"/>
    <m/>
    <x v="0"/>
    <n v="1"/>
  </r>
  <r>
    <s v="fb27273b648ac2418420e2d49a4dc2c8"/>
    <d v="2023-06-04T00:00:00"/>
    <x v="1"/>
    <x v="0"/>
    <n v="0"/>
    <n v="0"/>
    <m/>
    <x v="0"/>
    <n v="1"/>
  </r>
  <r>
    <s v="fb30adaa95184272a2277542009ace58"/>
    <d v="2023-06-07T00:00:00"/>
    <x v="2"/>
    <x v="1"/>
    <n v="0"/>
    <n v="0"/>
    <m/>
    <x v="0"/>
    <n v="1"/>
  </r>
  <r>
    <s v="fb342ef9966b414a1c01f6c6790791e6"/>
    <d v="2023-06-02T00:00:00"/>
    <x v="1"/>
    <x v="1"/>
    <n v="0"/>
    <n v="0"/>
    <m/>
    <x v="0"/>
    <n v="1"/>
  </r>
  <r>
    <s v="fb34932364520fe0fd50dedeef2b5eec"/>
    <d v="2023-06-02T00:00:00"/>
    <x v="1"/>
    <x v="1"/>
    <n v="0"/>
    <n v="0"/>
    <m/>
    <x v="0"/>
    <n v="1"/>
  </r>
  <r>
    <s v="fb34ed3ad52cbbfce86248f7f7468f27"/>
    <d v="2023-06-02T00:00:00"/>
    <x v="3"/>
    <x v="1"/>
    <n v="0"/>
    <n v="0"/>
    <m/>
    <x v="0"/>
    <n v="1"/>
  </r>
  <r>
    <s v="fb3717c0bf3e0ef463868b399926cf4c"/>
    <d v="2023-06-03T00:00:00"/>
    <x v="3"/>
    <x v="1"/>
    <n v="0"/>
    <n v="0"/>
    <m/>
    <x v="0"/>
    <n v="1"/>
  </r>
  <r>
    <s v="fb37f3036741ec03f981f036560cad82"/>
    <d v="2023-06-05T00:00:00"/>
    <x v="3"/>
    <x v="0"/>
    <n v="0"/>
    <n v="0"/>
    <m/>
    <x v="0"/>
    <n v="1"/>
  </r>
  <r>
    <s v="fb3ce9a190b2fd68ad669b55f4094dfb"/>
    <d v="2023-06-02T00:00:00"/>
    <x v="3"/>
    <x v="0"/>
    <n v="0"/>
    <n v="0"/>
    <m/>
    <x v="0"/>
    <n v="1"/>
  </r>
  <r>
    <s v="fb3ececaa5aca3f0b4beae6c393c33ec"/>
    <d v="2023-06-06T00:00:00"/>
    <x v="1"/>
    <x v="1"/>
    <n v="0"/>
    <n v="0"/>
    <m/>
    <x v="0"/>
    <n v="1"/>
  </r>
  <r>
    <s v="fb3eee32cadc5c882d4e41e521eeab00"/>
    <d v="2023-06-04T00:00:00"/>
    <x v="0"/>
    <x v="0"/>
    <n v="0"/>
    <n v="0"/>
    <m/>
    <x v="0"/>
    <n v="1"/>
  </r>
  <r>
    <s v="fb416b1db5c4d953c037d856ee95deaf"/>
    <d v="2023-06-01T00:00:00"/>
    <x v="3"/>
    <x v="1"/>
    <n v="0"/>
    <n v="0"/>
    <m/>
    <x v="0"/>
    <n v="1"/>
  </r>
  <r>
    <s v="fb46087450ac83ff53c66a4ff1a646e2"/>
    <d v="2023-06-05T00:00:00"/>
    <x v="0"/>
    <x v="1"/>
    <n v="0"/>
    <n v="0"/>
    <m/>
    <x v="0"/>
    <n v="1"/>
  </r>
  <r>
    <s v="fb4b9a4f47f7a714b75fe89922cd7ff8"/>
    <d v="2023-06-03T00:00:00"/>
    <x v="3"/>
    <x v="0"/>
    <n v="0"/>
    <n v="0"/>
    <m/>
    <x v="0"/>
    <n v="1"/>
  </r>
  <r>
    <s v="fb4d1f3f7f48bbff880c668513b8df81"/>
    <d v="2023-06-05T00:00:00"/>
    <x v="2"/>
    <x v="0"/>
    <n v="0"/>
    <n v="0"/>
    <m/>
    <x v="0"/>
    <n v="1"/>
  </r>
  <r>
    <s v="fb528c3f13d7edc0828aff5bd0a5ada3"/>
    <d v="2023-06-02T00:00:00"/>
    <x v="1"/>
    <x v="0"/>
    <n v="0"/>
    <n v="0"/>
    <m/>
    <x v="0"/>
    <n v="1"/>
  </r>
  <r>
    <s v="fb5f0477ed2e566d8510909b6104085f"/>
    <d v="2023-06-03T00:00:00"/>
    <x v="3"/>
    <x v="0"/>
    <n v="0"/>
    <n v="0"/>
    <m/>
    <x v="0"/>
    <n v="1"/>
  </r>
  <r>
    <s v="fb6119f5a152d5b48a776b3c92387aab"/>
    <d v="2023-06-04T00:00:00"/>
    <x v="1"/>
    <x v="1"/>
    <n v="0"/>
    <n v="0"/>
    <m/>
    <x v="0"/>
    <n v="1"/>
  </r>
  <r>
    <s v="fb6db8734efb7967cd473cd974cf3aad"/>
    <d v="2023-06-03T00:00:00"/>
    <x v="3"/>
    <x v="0"/>
    <n v="0"/>
    <n v="0"/>
    <m/>
    <x v="0"/>
    <n v="1"/>
  </r>
  <r>
    <s v="fb710af20ca6bc144173956c5052fcd8"/>
    <d v="2023-06-06T00:00:00"/>
    <x v="2"/>
    <x v="1"/>
    <n v="0"/>
    <n v="0"/>
    <m/>
    <x v="0"/>
    <n v="1"/>
  </r>
  <r>
    <s v="fb740a7cf017042ffc4134b3db216740"/>
    <d v="2023-06-07T00:00:00"/>
    <x v="1"/>
    <x v="1"/>
    <n v="0"/>
    <n v="0"/>
    <m/>
    <x v="0"/>
    <n v="1"/>
  </r>
  <r>
    <s v="fb7799c22eb55de22907a997ca94d1b5"/>
    <d v="2023-06-07T00:00:00"/>
    <x v="0"/>
    <x v="1"/>
    <n v="0"/>
    <n v="0"/>
    <m/>
    <x v="0"/>
    <n v="1"/>
  </r>
  <r>
    <s v="fb78bb16f993468d43548012215a2c8a"/>
    <d v="2023-06-03T00:00:00"/>
    <x v="0"/>
    <x v="0"/>
    <n v="0"/>
    <n v="0"/>
    <m/>
    <x v="0"/>
    <n v="1"/>
  </r>
  <r>
    <s v="fb7d03062a22f1c659fdab2b1bca1197"/>
    <d v="2023-06-06T00:00:00"/>
    <x v="0"/>
    <x v="0"/>
    <n v="0"/>
    <n v="0"/>
    <m/>
    <x v="0"/>
    <n v="1"/>
  </r>
  <r>
    <s v="fb85ffcbb029f1be6346484fc6b61a5e"/>
    <d v="2023-06-01T00:00:00"/>
    <x v="1"/>
    <x v="1"/>
    <n v="1"/>
    <n v="1"/>
    <s v="monthly.5.99.3d.trial"/>
    <x v="1"/>
    <n v="1"/>
  </r>
  <r>
    <s v="fb8869f6a2f52eefb412df79bc15b6da"/>
    <d v="2023-06-06T00:00:00"/>
    <x v="2"/>
    <x v="1"/>
    <n v="0"/>
    <n v="0"/>
    <m/>
    <x v="0"/>
    <n v="1"/>
  </r>
  <r>
    <s v="fb8b70e6f0daf7c83ac91b09ca20f155"/>
    <d v="2023-06-01T00:00:00"/>
    <x v="2"/>
    <x v="0"/>
    <n v="0"/>
    <n v="0"/>
    <m/>
    <x v="0"/>
    <n v="1"/>
  </r>
  <r>
    <s v="fb8dd20605e02063d2d8041c1c27c2a9"/>
    <d v="2023-06-04T00:00:00"/>
    <x v="2"/>
    <x v="0"/>
    <n v="0"/>
    <n v="0"/>
    <m/>
    <x v="0"/>
    <n v="1"/>
  </r>
  <r>
    <s v="fb911a5175162ec861499928909aa267"/>
    <d v="2023-06-03T00:00:00"/>
    <x v="0"/>
    <x v="0"/>
    <n v="1"/>
    <n v="0"/>
    <s v="weekly.2.99.3d.trial"/>
    <x v="0"/>
    <n v="1"/>
  </r>
  <r>
    <s v="fb913409f9dde81c088103042bfac771"/>
    <d v="2023-06-07T00:00:00"/>
    <x v="2"/>
    <x v="1"/>
    <n v="0"/>
    <n v="0"/>
    <m/>
    <x v="0"/>
    <n v="1"/>
  </r>
  <r>
    <s v="fb94d592233b98f906a8e818eee42192"/>
    <d v="2023-06-05T00:00:00"/>
    <x v="2"/>
    <x v="1"/>
    <n v="0"/>
    <n v="0"/>
    <m/>
    <x v="0"/>
    <n v="1"/>
  </r>
  <r>
    <s v="fb963ed4c657c8b68ad8ee106be716b4"/>
    <d v="2023-06-05T00:00:00"/>
    <x v="3"/>
    <x v="1"/>
    <n v="0"/>
    <n v="0"/>
    <m/>
    <x v="0"/>
    <n v="1"/>
  </r>
  <r>
    <s v="fb9c8687e2030b17f3309e34395f9186"/>
    <d v="2023-06-05T00:00:00"/>
    <x v="0"/>
    <x v="1"/>
    <n v="0"/>
    <n v="0"/>
    <m/>
    <x v="0"/>
    <n v="1"/>
  </r>
  <r>
    <s v="fb9ebe0f8d046c296013380b328ad66b"/>
    <d v="2023-06-04T00:00:00"/>
    <x v="3"/>
    <x v="1"/>
    <n v="0"/>
    <n v="0"/>
    <m/>
    <x v="0"/>
    <n v="1"/>
  </r>
  <r>
    <s v="fba756b0ef8d06a985f7f1780db2ba3c"/>
    <d v="2023-06-01T00:00:00"/>
    <x v="1"/>
    <x v="1"/>
    <n v="0"/>
    <n v="0"/>
    <m/>
    <x v="0"/>
    <n v="1"/>
  </r>
  <r>
    <s v="fbb20c7bae050b7c3c421f4b45c81f68"/>
    <d v="2023-06-02T00:00:00"/>
    <x v="0"/>
    <x v="0"/>
    <n v="0"/>
    <n v="0"/>
    <m/>
    <x v="0"/>
    <n v="1"/>
  </r>
  <r>
    <s v="fbb2cc60b681dbba5b13f23e48c5daa0"/>
    <d v="2023-06-06T00:00:00"/>
    <x v="3"/>
    <x v="1"/>
    <n v="1"/>
    <n v="1"/>
    <s v="monthly.5.99.3d.trial"/>
    <x v="1"/>
    <n v="1"/>
  </r>
  <r>
    <s v="fbb509d54a89ab911bd2a29bb2b1160c"/>
    <d v="2023-06-07T00:00:00"/>
    <x v="0"/>
    <x v="0"/>
    <n v="0"/>
    <n v="0"/>
    <m/>
    <x v="0"/>
    <n v="1"/>
  </r>
  <r>
    <s v="fbb587ac7b2bf67da53c2ff86a790f01"/>
    <d v="2023-06-02T00:00:00"/>
    <x v="2"/>
    <x v="1"/>
    <n v="0"/>
    <n v="0"/>
    <m/>
    <x v="0"/>
    <n v="1"/>
  </r>
  <r>
    <s v="fbba84ab6efa7c7778ce74cc92c03b58"/>
    <d v="2023-06-04T00:00:00"/>
    <x v="2"/>
    <x v="0"/>
    <n v="0"/>
    <n v="0"/>
    <m/>
    <x v="0"/>
    <n v="1"/>
  </r>
  <r>
    <s v="fbbca0314bfa5207b9e64789ab7c443c"/>
    <d v="2023-06-07T00:00:00"/>
    <x v="3"/>
    <x v="0"/>
    <n v="0"/>
    <n v="0"/>
    <m/>
    <x v="0"/>
    <n v="1"/>
  </r>
  <r>
    <s v="fbbd352fe140951765242af93a3ff8c2"/>
    <d v="2023-06-07T00:00:00"/>
    <x v="1"/>
    <x v="0"/>
    <n v="0"/>
    <n v="0"/>
    <m/>
    <x v="0"/>
    <n v="1"/>
  </r>
  <r>
    <s v="fbbd4c65e78a2ab52f8c2c1518dae406"/>
    <d v="2023-06-07T00:00:00"/>
    <x v="3"/>
    <x v="0"/>
    <n v="0"/>
    <n v="0"/>
    <m/>
    <x v="0"/>
    <n v="1"/>
  </r>
  <r>
    <s v="fbc478d5218ba1262f681bba0402a7e7"/>
    <d v="2023-06-07T00:00:00"/>
    <x v="0"/>
    <x v="0"/>
    <n v="1"/>
    <n v="1"/>
    <s v="weekly.2.99.3d.trial"/>
    <x v="2"/>
    <n v="1"/>
  </r>
  <r>
    <s v="fbc9034d7eb50acaf3396512682994a5"/>
    <d v="2023-06-01T00:00:00"/>
    <x v="0"/>
    <x v="1"/>
    <n v="0"/>
    <n v="0"/>
    <m/>
    <x v="0"/>
    <n v="1"/>
  </r>
  <r>
    <s v="fbc9a7b83035047fddf4deaaa1de3325"/>
    <d v="2023-06-03T00:00:00"/>
    <x v="3"/>
    <x v="0"/>
    <n v="0"/>
    <n v="0"/>
    <m/>
    <x v="0"/>
    <n v="1"/>
  </r>
  <r>
    <s v="fbd095bd0ff2eecc89cd615a8a63d10a"/>
    <d v="2023-06-06T00:00:00"/>
    <x v="2"/>
    <x v="1"/>
    <n v="1"/>
    <n v="0"/>
    <s v="monthly.5.99.3d.trial"/>
    <x v="0"/>
    <n v="1"/>
  </r>
  <r>
    <s v="fbd7e952aeac2950bc533c3d97a16d3c"/>
    <d v="2023-06-01T00:00:00"/>
    <x v="2"/>
    <x v="0"/>
    <n v="0"/>
    <n v="0"/>
    <m/>
    <x v="0"/>
    <n v="1"/>
  </r>
  <r>
    <s v="fbd8563c6d675681736785f7946eb6d1"/>
    <d v="2023-06-05T00:00:00"/>
    <x v="3"/>
    <x v="0"/>
    <n v="0"/>
    <n v="0"/>
    <m/>
    <x v="0"/>
    <n v="1"/>
  </r>
  <r>
    <s v="fbdd2879f13ed32da371474078afbd87"/>
    <d v="2023-06-01T00:00:00"/>
    <x v="2"/>
    <x v="1"/>
    <n v="0"/>
    <n v="0"/>
    <m/>
    <x v="0"/>
    <n v="1"/>
  </r>
  <r>
    <s v="fbe4aec63cd0877f025724de83c997ba"/>
    <d v="2023-06-04T00:00:00"/>
    <x v="1"/>
    <x v="1"/>
    <n v="0"/>
    <n v="0"/>
    <m/>
    <x v="0"/>
    <n v="1"/>
  </r>
  <r>
    <s v="fbe7038e572afeae86808932f7dc2027"/>
    <d v="2023-06-02T00:00:00"/>
    <x v="3"/>
    <x v="0"/>
    <n v="0"/>
    <n v="0"/>
    <m/>
    <x v="0"/>
    <n v="1"/>
  </r>
  <r>
    <s v="fbe905aea4aa2744346806ae9d74a6b5"/>
    <d v="2023-06-06T00:00:00"/>
    <x v="1"/>
    <x v="0"/>
    <n v="0"/>
    <n v="0"/>
    <m/>
    <x v="0"/>
    <n v="1"/>
  </r>
  <r>
    <s v="fbf4e51ec8cdd22ddb6b9be9e541d4d7"/>
    <d v="2023-06-07T00:00:00"/>
    <x v="3"/>
    <x v="0"/>
    <n v="0"/>
    <n v="0"/>
    <m/>
    <x v="0"/>
    <n v="1"/>
  </r>
  <r>
    <s v="fbf66cfb118f8ce9022200d0abdb8b43"/>
    <d v="2023-06-01T00:00:00"/>
    <x v="1"/>
    <x v="0"/>
    <n v="0"/>
    <n v="0"/>
    <m/>
    <x v="0"/>
    <n v="1"/>
  </r>
  <r>
    <s v="fbf8927484fd66bffd21f9a58dde3649"/>
    <d v="2023-06-03T00:00:00"/>
    <x v="1"/>
    <x v="1"/>
    <n v="0"/>
    <n v="0"/>
    <m/>
    <x v="0"/>
    <n v="1"/>
  </r>
  <r>
    <s v="fc06ed8e8d067a48f6b069347fc86f89"/>
    <d v="2023-06-01T00:00:00"/>
    <x v="2"/>
    <x v="0"/>
    <n v="1"/>
    <n v="0"/>
    <s v="weekly.2.99.3d.trial"/>
    <x v="0"/>
    <n v="1"/>
  </r>
  <r>
    <s v="fc0bdf6f7b0f222a38fd7abd572ade16"/>
    <d v="2023-06-05T00:00:00"/>
    <x v="0"/>
    <x v="1"/>
    <n v="0"/>
    <n v="0"/>
    <m/>
    <x v="0"/>
    <n v="1"/>
  </r>
  <r>
    <s v="fc1207c3082e09a5565b76f914836393"/>
    <d v="2023-06-07T00:00:00"/>
    <x v="2"/>
    <x v="0"/>
    <n v="0"/>
    <n v="0"/>
    <m/>
    <x v="0"/>
    <n v="1"/>
  </r>
  <r>
    <s v="fc1383753262264196cba528ee6c22e0"/>
    <d v="2023-06-06T00:00:00"/>
    <x v="0"/>
    <x v="1"/>
    <n v="0"/>
    <n v="0"/>
    <m/>
    <x v="0"/>
    <n v="1"/>
  </r>
  <r>
    <s v="fc2279f1154b48ebe803a4efa206a488"/>
    <d v="2023-06-05T00:00:00"/>
    <x v="0"/>
    <x v="0"/>
    <n v="0"/>
    <n v="0"/>
    <m/>
    <x v="0"/>
    <n v="1"/>
  </r>
  <r>
    <s v="fc277bbdb2026de7a893782c9e978417"/>
    <d v="2023-06-04T00:00:00"/>
    <x v="2"/>
    <x v="1"/>
    <n v="0"/>
    <n v="0"/>
    <m/>
    <x v="0"/>
    <n v="1"/>
  </r>
  <r>
    <s v="fc283937a71e6c9277bc3cafa156a013"/>
    <d v="2023-06-04T00:00:00"/>
    <x v="0"/>
    <x v="0"/>
    <n v="0"/>
    <n v="0"/>
    <m/>
    <x v="0"/>
    <n v="1"/>
  </r>
  <r>
    <s v="fc2df551d50103b95449219f0642e97f"/>
    <d v="2023-06-01T00:00:00"/>
    <x v="2"/>
    <x v="0"/>
    <n v="0"/>
    <n v="0"/>
    <m/>
    <x v="0"/>
    <n v="1"/>
  </r>
  <r>
    <s v="fc2e86d310f323af0923775e8fc8889e"/>
    <d v="2023-06-06T00:00:00"/>
    <x v="1"/>
    <x v="1"/>
    <n v="0"/>
    <n v="0"/>
    <m/>
    <x v="0"/>
    <n v="1"/>
  </r>
  <r>
    <s v="fc2f9c8e6ea84f70436b8d87f9b0930c"/>
    <d v="2023-06-06T00:00:00"/>
    <x v="2"/>
    <x v="1"/>
    <n v="0"/>
    <n v="0"/>
    <m/>
    <x v="0"/>
    <n v="1"/>
  </r>
  <r>
    <s v="fc382af81af23d72f4700cdbbec50dd1"/>
    <d v="2023-06-01T00:00:00"/>
    <x v="2"/>
    <x v="1"/>
    <n v="0"/>
    <n v="0"/>
    <m/>
    <x v="0"/>
    <n v="1"/>
  </r>
  <r>
    <s v="fc3cbb8abdcff719f083e14307551cb6"/>
    <d v="2023-06-01T00:00:00"/>
    <x v="1"/>
    <x v="0"/>
    <n v="0"/>
    <n v="0"/>
    <m/>
    <x v="0"/>
    <n v="1"/>
  </r>
  <r>
    <s v="fc42d605c54c2074acf23be98c332619"/>
    <d v="2023-06-04T00:00:00"/>
    <x v="2"/>
    <x v="1"/>
    <n v="0"/>
    <n v="0"/>
    <m/>
    <x v="0"/>
    <n v="1"/>
  </r>
  <r>
    <s v="fc45f7fb8bb5bced01d9d8f8d71ce599"/>
    <d v="2023-06-05T00:00:00"/>
    <x v="3"/>
    <x v="0"/>
    <n v="0"/>
    <n v="0"/>
    <m/>
    <x v="0"/>
    <n v="1"/>
  </r>
  <r>
    <s v="fc46f1e0c08bea6dc5e5fd55c10d84ce"/>
    <d v="2023-06-04T00:00:00"/>
    <x v="0"/>
    <x v="1"/>
    <n v="0"/>
    <n v="0"/>
    <m/>
    <x v="0"/>
    <n v="1"/>
  </r>
  <r>
    <s v="fc55efde10a3bbf70d47e0ccd2df3e50"/>
    <d v="2023-06-05T00:00:00"/>
    <x v="1"/>
    <x v="0"/>
    <n v="0"/>
    <n v="0"/>
    <m/>
    <x v="0"/>
    <n v="1"/>
  </r>
  <r>
    <s v="fc5b5bc2c01e795a3f873ba7ed255b57"/>
    <d v="2023-06-06T00:00:00"/>
    <x v="2"/>
    <x v="0"/>
    <n v="0"/>
    <n v="0"/>
    <m/>
    <x v="0"/>
    <n v="1"/>
  </r>
  <r>
    <s v="fc5cefd31c1d05acb1bddddf421e8467"/>
    <d v="2023-06-04T00:00:00"/>
    <x v="0"/>
    <x v="1"/>
    <n v="0"/>
    <n v="0"/>
    <m/>
    <x v="0"/>
    <n v="1"/>
  </r>
  <r>
    <s v="fc614a492ca528f67c118fc981d1d2ef"/>
    <d v="2023-06-07T00:00:00"/>
    <x v="0"/>
    <x v="1"/>
    <n v="0"/>
    <n v="0"/>
    <m/>
    <x v="0"/>
    <n v="1"/>
  </r>
  <r>
    <s v="fc7383023cf0c8ee6b4f0fbb4cc8f353"/>
    <d v="2023-06-01T00:00:00"/>
    <x v="2"/>
    <x v="0"/>
    <n v="0"/>
    <n v="0"/>
    <m/>
    <x v="0"/>
    <n v="1"/>
  </r>
  <r>
    <s v="fc744c7d3aebe252b967084feea9a861"/>
    <d v="2023-06-02T00:00:00"/>
    <x v="2"/>
    <x v="0"/>
    <n v="0"/>
    <n v="0"/>
    <m/>
    <x v="0"/>
    <n v="1"/>
  </r>
  <r>
    <s v="fc7619f717c1d61a2c2953cf7a703e2a"/>
    <d v="2023-06-02T00:00:00"/>
    <x v="1"/>
    <x v="0"/>
    <n v="0"/>
    <n v="0"/>
    <m/>
    <x v="0"/>
    <n v="1"/>
  </r>
  <r>
    <s v="fc78d0f12dc77d2c30cf33c639089514"/>
    <d v="2023-06-03T00:00:00"/>
    <x v="0"/>
    <x v="0"/>
    <n v="0"/>
    <n v="0"/>
    <m/>
    <x v="0"/>
    <n v="1"/>
  </r>
  <r>
    <s v="fc7a1685f6fb1e2e5759993f43a35649"/>
    <d v="2023-06-06T00:00:00"/>
    <x v="2"/>
    <x v="1"/>
    <n v="0"/>
    <n v="0"/>
    <m/>
    <x v="0"/>
    <n v="1"/>
  </r>
  <r>
    <s v="fc7d5238a53b9e6d1da985e4f4f5fe4a"/>
    <d v="2023-06-06T00:00:00"/>
    <x v="3"/>
    <x v="1"/>
    <n v="0"/>
    <n v="0"/>
    <m/>
    <x v="0"/>
    <n v="1"/>
  </r>
  <r>
    <s v="fc7e676ac855e8896799ad4be3356865"/>
    <d v="2023-06-04T00:00:00"/>
    <x v="0"/>
    <x v="0"/>
    <n v="0"/>
    <n v="0"/>
    <m/>
    <x v="0"/>
    <n v="1"/>
  </r>
  <r>
    <s v="fc847ff8fb8bd5e8528571ede115f88b"/>
    <d v="2023-06-04T00:00:00"/>
    <x v="1"/>
    <x v="1"/>
    <n v="0"/>
    <n v="0"/>
    <m/>
    <x v="0"/>
    <n v="1"/>
  </r>
  <r>
    <s v="fc879ab893acd3edee341877f4aea115"/>
    <d v="2023-06-01T00:00:00"/>
    <x v="1"/>
    <x v="0"/>
    <n v="0"/>
    <n v="0"/>
    <m/>
    <x v="0"/>
    <n v="1"/>
  </r>
  <r>
    <s v="fc896a80cc1c8cd606f6116567d4401b"/>
    <d v="2023-06-02T00:00:00"/>
    <x v="2"/>
    <x v="1"/>
    <n v="0"/>
    <n v="0"/>
    <m/>
    <x v="0"/>
    <n v="1"/>
  </r>
  <r>
    <s v="fc8c85b787fc04378dcb5abead45af89"/>
    <d v="2023-06-06T00:00:00"/>
    <x v="1"/>
    <x v="0"/>
    <n v="0"/>
    <n v="0"/>
    <m/>
    <x v="0"/>
    <n v="1"/>
  </r>
  <r>
    <s v="fc8d33d718863aeaa41e45769930562f"/>
    <d v="2023-06-07T00:00:00"/>
    <x v="2"/>
    <x v="1"/>
    <n v="0"/>
    <n v="0"/>
    <m/>
    <x v="0"/>
    <n v="1"/>
  </r>
  <r>
    <s v="fc8e09d8a2ea7517c375f697f8595b10"/>
    <d v="2023-06-07T00:00:00"/>
    <x v="0"/>
    <x v="0"/>
    <n v="0"/>
    <n v="0"/>
    <m/>
    <x v="0"/>
    <n v="1"/>
  </r>
  <r>
    <s v="fc90adeea1aeb76494da8897bcf3f32a"/>
    <d v="2023-06-02T00:00:00"/>
    <x v="2"/>
    <x v="0"/>
    <n v="1"/>
    <n v="0"/>
    <s v="weekly.2.99.3d.trial"/>
    <x v="0"/>
    <n v="1"/>
  </r>
  <r>
    <s v="fc91c27f2046c1c6a09f52c0d3155c59"/>
    <d v="2023-06-05T00:00:00"/>
    <x v="3"/>
    <x v="1"/>
    <n v="1"/>
    <n v="0"/>
    <s v="monthly.5.99.3d.trial"/>
    <x v="0"/>
    <n v="1"/>
  </r>
  <r>
    <s v="fc928f132c614d690464f355d40b6b11"/>
    <d v="2023-06-03T00:00:00"/>
    <x v="2"/>
    <x v="0"/>
    <n v="1"/>
    <n v="1"/>
    <s v="weekly.2.99.3d.trial"/>
    <x v="3"/>
    <n v="1"/>
  </r>
  <r>
    <s v="fc9339c53ceb3f18bcc562dc2fed6cef"/>
    <d v="2023-06-06T00:00:00"/>
    <x v="2"/>
    <x v="1"/>
    <n v="0"/>
    <n v="0"/>
    <m/>
    <x v="0"/>
    <n v="1"/>
  </r>
  <r>
    <s v="fc955522110fbf69d6c79dadc25f8d39"/>
    <d v="2023-06-01T00:00:00"/>
    <x v="0"/>
    <x v="1"/>
    <n v="0"/>
    <n v="0"/>
    <m/>
    <x v="0"/>
    <n v="1"/>
  </r>
  <r>
    <s v="fc99ecac3e99d4ae14399d41e0718d76"/>
    <d v="2023-06-04T00:00:00"/>
    <x v="3"/>
    <x v="0"/>
    <n v="0"/>
    <n v="0"/>
    <m/>
    <x v="0"/>
    <n v="1"/>
  </r>
  <r>
    <s v="fc9c3bfc1094eb5d76b07575faf381f8"/>
    <d v="2023-06-01T00:00:00"/>
    <x v="3"/>
    <x v="1"/>
    <n v="0"/>
    <n v="0"/>
    <m/>
    <x v="0"/>
    <n v="1"/>
  </r>
  <r>
    <s v="fca0737844dabc39aed746afd93171c0"/>
    <d v="2023-06-05T00:00:00"/>
    <x v="0"/>
    <x v="0"/>
    <n v="0"/>
    <n v="0"/>
    <m/>
    <x v="0"/>
    <n v="1"/>
  </r>
  <r>
    <s v="fca8d4fd6c8ba530efdb5e9636aff348"/>
    <d v="2023-06-01T00:00:00"/>
    <x v="1"/>
    <x v="1"/>
    <n v="0"/>
    <n v="0"/>
    <m/>
    <x v="0"/>
    <n v="1"/>
  </r>
  <r>
    <s v="fca98836d36eaa00af14002d901bf21a"/>
    <d v="2023-06-07T00:00:00"/>
    <x v="3"/>
    <x v="1"/>
    <n v="0"/>
    <n v="0"/>
    <m/>
    <x v="0"/>
    <n v="1"/>
  </r>
  <r>
    <s v="fcabc352ac28ea17ef1f058239fb484a"/>
    <d v="2023-06-07T00:00:00"/>
    <x v="3"/>
    <x v="1"/>
    <n v="0"/>
    <n v="0"/>
    <m/>
    <x v="0"/>
    <n v="1"/>
  </r>
  <r>
    <s v="fcb27a33d06d58f1de992768ee703134"/>
    <d v="2023-06-07T00:00:00"/>
    <x v="0"/>
    <x v="1"/>
    <n v="0"/>
    <n v="0"/>
    <m/>
    <x v="0"/>
    <n v="1"/>
  </r>
  <r>
    <s v="fcb38abc2fa3305afefdb5f6d45bc596"/>
    <d v="2023-06-02T00:00:00"/>
    <x v="0"/>
    <x v="1"/>
    <n v="0"/>
    <n v="0"/>
    <m/>
    <x v="0"/>
    <n v="1"/>
  </r>
  <r>
    <s v="fcb965e19686051ba1c5ab6739f258a3"/>
    <d v="2023-06-03T00:00:00"/>
    <x v="3"/>
    <x v="0"/>
    <n v="0"/>
    <n v="0"/>
    <m/>
    <x v="0"/>
    <n v="1"/>
  </r>
  <r>
    <s v="fcbb7e94f9d351839f066f675e056a0e"/>
    <d v="2023-06-01T00:00:00"/>
    <x v="0"/>
    <x v="0"/>
    <n v="1"/>
    <n v="0"/>
    <s v="weekly.2.99.3d.trial"/>
    <x v="0"/>
    <n v="1"/>
  </r>
  <r>
    <s v="fcc485d40db0e31aca170f106dd28d78"/>
    <d v="2023-06-04T00:00:00"/>
    <x v="2"/>
    <x v="1"/>
    <n v="0"/>
    <n v="0"/>
    <m/>
    <x v="0"/>
    <n v="1"/>
  </r>
  <r>
    <s v="fccce1abbc8f0459b3f37635827e3553"/>
    <d v="2023-06-07T00:00:00"/>
    <x v="3"/>
    <x v="1"/>
    <n v="1"/>
    <n v="0"/>
    <s v="monthly.5.99.3d.trial"/>
    <x v="0"/>
    <n v="1"/>
  </r>
  <r>
    <s v="fccd1b4de1b1386d12a2330bdce4cd5c"/>
    <d v="2023-06-05T00:00:00"/>
    <x v="1"/>
    <x v="0"/>
    <n v="0"/>
    <n v="0"/>
    <m/>
    <x v="0"/>
    <n v="1"/>
  </r>
  <r>
    <s v="fcd85b991c27cbd5fbb09310432ef12d"/>
    <d v="2023-06-07T00:00:00"/>
    <x v="3"/>
    <x v="1"/>
    <n v="0"/>
    <n v="0"/>
    <m/>
    <x v="0"/>
    <n v="1"/>
  </r>
  <r>
    <s v="fce02fef16ae8a10138ceb35cf8587e3"/>
    <d v="2023-06-06T00:00:00"/>
    <x v="3"/>
    <x v="1"/>
    <n v="0"/>
    <n v="0"/>
    <m/>
    <x v="0"/>
    <n v="1"/>
  </r>
  <r>
    <s v="fce063c5f15cbe93965612fde3512115"/>
    <d v="2023-06-02T00:00:00"/>
    <x v="2"/>
    <x v="0"/>
    <n v="0"/>
    <n v="0"/>
    <m/>
    <x v="0"/>
    <n v="1"/>
  </r>
  <r>
    <s v="fce9910d50a044523b6117db33f3d10e"/>
    <d v="2023-06-07T00:00:00"/>
    <x v="1"/>
    <x v="1"/>
    <n v="1"/>
    <n v="0"/>
    <s v="monthly.5.99.3d.trial"/>
    <x v="0"/>
    <n v="1"/>
  </r>
  <r>
    <s v="fced678db70a683a400c3183a66328c6"/>
    <d v="2023-06-06T00:00:00"/>
    <x v="0"/>
    <x v="1"/>
    <n v="0"/>
    <n v="0"/>
    <m/>
    <x v="0"/>
    <n v="1"/>
  </r>
  <r>
    <s v="fcee76d8de98438c8e21ec4891f0254c"/>
    <d v="2023-06-04T00:00:00"/>
    <x v="2"/>
    <x v="1"/>
    <n v="1"/>
    <n v="0"/>
    <s v="monthly.5.99.3d.trial"/>
    <x v="0"/>
    <n v="1"/>
  </r>
  <r>
    <s v="fcf5ac0effc32b741122b58c8d3f774a"/>
    <d v="2023-06-01T00:00:00"/>
    <x v="3"/>
    <x v="0"/>
    <n v="0"/>
    <n v="0"/>
    <m/>
    <x v="0"/>
    <n v="1"/>
  </r>
  <r>
    <s v="fcf865e873ada0e06d621eb8af385b8a"/>
    <d v="2023-06-07T00:00:00"/>
    <x v="1"/>
    <x v="1"/>
    <n v="1"/>
    <n v="1"/>
    <s v="monthly.5.99.3d.trial"/>
    <x v="1"/>
    <n v="1"/>
  </r>
  <r>
    <s v="fcfef54a8d834b88021cec8f4f789daa"/>
    <d v="2023-06-05T00:00:00"/>
    <x v="0"/>
    <x v="1"/>
    <n v="1"/>
    <n v="0"/>
    <s v="monthly.5.99.3d.trial"/>
    <x v="0"/>
    <n v="1"/>
  </r>
  <r>
    <s v="fcff7bddb7de113d143f9c11bfab849c"/>
    <d v="2023-06-04T00:00:00"/>
    <x v="1"/>
    <x v="1"/>
    <n v="0"/>
    <n v="0"/>
    <m/>
    <x v="0"/>
    <n v="1"/>
  </r>
  <r>
    <s v="fd04ca1d3f27cbd405ff5b1341724d5c"/>
    <d v="2023-06-02T00:00:00"/>
    <x v="3"/>
    <x v="1"/>
    <n v="0"/>
    <n v="0"/>
    <m/>
    <x v="0"/>
    <n v="1"/>
  </r>
  <r>
    <s v="fd07cf6f99a6632c08a719401f47af31"/>
    <d v="2023-06-04T00:00:00"/>
    <x v="3"/>
    <x v="0"/>
    <n v="0"/>
    <n v="0"/>
    <m/>
    <x v="0"/>
    <n v="1"/>
  </r>
  <r>
    <s v="fd098ed9f4a09cb12d975ceefb7d0186"/>
    <d v="2023-06-04T00:00:00"/>
    <x v="1"/>
    <x v="0"/>
    <n v="0"/>
    <n v="0"/>
    <m/>
    <x v="0"/>
    <n v="1"/>
  </r>
  <r>
    <s v="fd0b984728546636713cadb8b1b51a43"/>
    <d v="2023-06-06T00:00:00"/>
    <x v="0"/>
    <x v="0"/>
    <n v="0"/>
    <n v="0"/>
    <m/>
    <x v="0"/>
    <n v="1"/>
  </r>
  <r>
    <s v="fd0bc567114a3584fba6d044fa68496f"/>
    <d v="2023-06-07T00:00:00"/>
    <x v="1"/>
    <x v="1"/>
    <n v="1"/>
    <n v="0"/>
    <s v="monthly.5.99.3d.trial"/>
    <x v="0"/>
    <n v="1"/>
  </r>
  <r>
    <s v="fd0d2ca62e5c98ef7885588bb778881d"/>
    <d v="2023-06-06T00:00:00"/>
    <x v="2"/>
    <x v="1"/>
    <n v="0"/>
    <n v="0"/>
    <m/>
    <x v="0"/>
    <n v="1"/>
  </r>
  <r>
    <s v="fd0d6cebcd709855ea1045e9689cdce7"/>
    <d v="2023-06-01T00:00:00"/>
    <x v="1"/>
    <x v="1"/>
    <n v="0"/>
    <n v="0"/>
    <m/>
    <x v="0"/>
    <n v="1"/>
  </r>
  <r>
    <s v="fd0efdedc5ef5b985a27e55b0a5adea4"/>
    <d v="2023-06-03T00:00:00"/>
    <x v="1"/>
    <x v="0"/>
    <n v="0"/>
    <n v="0"/>
    <m/>
    <x v="0"/>
    <n v="1"/>
  </r>
  <r>
    <s v="fd1003a9db92df036e7a6b4fd4b897b8"/>
    <d v="2023-06-04T00:00:00"/>
    <x v="0"/>
    <x v="0"/>
    <n v="1"/>
    <n v="0"/>
    <s v="weekly.2.99.3d.trial"/>
    <x v="0"/>
    <n v="1"/>
  </r>
  <r>
    <s v="fd12e3d7a0fb2c80ff07583cc86a9f5c"/>
    <d v="2023-06-02T00:00:00"/>
    <x v="1"/>
    <x v="0"/>
    <n v="1"/>
    <n v="0"/>
    <s v="weekly.2.99.3d.trial"/>
    <x v="0"/>
    <n v="1"/>
  </r>
  <r>
    <s v="fd166c9bbe58809a69c22bc0de1e388f"/>
    <d v="2023-06-06T00:00:00"/>
    <x v="0"/>
    <x v="0"/>
    <n v="0"/>
    <n v="0"/>
    <m/>
    <x v="0"/>
    <n v="1"/>
  </r>
  <r>
    <s v="fd17a00151ba28d69fe3351722e64f8c"/>
    <d v="2023-06-05T00:00:00"/>
    <x v="3"/>
    <x v="0"/>
    <n v="0"/>
    <n v="0"/>
    <m/>
    <x v="0"/>
    <n v="1"/>
  </r>
  <r>
    <s v="fd25674a635da4f43592c8a338a35094"/>
    <d v="2023-06-05T00:00:00"/>
    <x v="1"/>
    <x v="0"/>
    <n v="1"/>
    <n v="0"/>
    <s v="weekly.2.99.3d.trial"/>
    <x v="0"/>
    <n v="1"/>
  </r>
  <r>
    <s v="fd278779d77b3382939b3d49e8c02557"/>
    <d v="2023-06-04T00:00:00"/>
    <x v="3"/>
    <x v="1"/>
    <n v="0"/>
    <n v="0"/>
    <m/>
    <x v="0"/>
    <n v="1"/>
  </r>
  <r>
    <s v="fd2cdde52a79b6e40619cdb749a4ebe5"/>
    <d v="2023-06-02T00:00:00"/>
    <x v="1"/>
    <x v="0"/>
    <n v="1"/>
    <n v="0"/>
    <s v="weekly.2.99.3d.trial"/>
    <x v="0"/>
    <n v="1"/>
  </r>
  <r>
    <s v="fd345083a68f28c7c0feafbc17d5e1d2"/>
    <d v="2023-06-02T00:00:00"/>
    <x v="0"/>
    <x v="1"/>
    <n v="0"/>
    <n v="0"/>
    <m/>
    <x v="0"/>
    <n v="1"/>
  </r>
  <r>
    <s v="fd35ccc5c873eeb0b764b77d43e7c879"/>
    <d v="2023-06-01T00:00:00"/>
    <x v="3"/>
    <x v="0"/>
    <n v="0"/>
    <n v="0"/>
    <m/>
    <x v="0"/>
    <n v="1"/>
  </r>
  <r>
    <s v="fd380d92c06a2cc484215cc7ac0fd9df"/>
    <d v="2023-06-02T00:00:00"/>
    <x v="2"/>
    <x v="0"/>
    <n v="0"/>
    <n v="0"/>
    <m/>
    <x v="0"/>
    <n v="1"/>
  </r>
  <r>
    <s v="fd38a7ef6c8ada4d4ddc38af2a7609b6"/>
    <d v="2023-06-02T00:00:00"/>
    <x v="1"/>
    <x v="0"/>
    <n v="0"/>
    <n v="0"/>
    <m/>
    <x v="0"/>
    <n v="1"/>
  </r>
  <r>
    <s v="fd3d6f1fddcf3d0bc0fad54b362438c5"/>
    <d v="2023-06-07T00:00:00"/>
    <x v="3"/>
    <x v="1"/>
    <n v="0"/>
    <n v="0"/>
    <m/>
    <x v="0"/>
    <n v="1"/>
  </r>
  <r>
    <s v="fd4282f4c0364c394fe729a3730856d1"/>
    <d v="2023-06-06T00:00:00"/>
    <x v="3"/>
    <x v="1"/>
    <n v="1"/>
    <n v="0"/>
    <s v="monthly.5.99.3d.trial"/>
    <x v="0"/>
    <n v="1"/>
  </r>
  <r>
    <s v="fd46f05c87ff7a85969c8c4365d7db36"/>
    <d v="2023-06-06T00:00:00"/>
    <x v="3"/>
    <x v="0"/>
    <n v="0"/>
    <n v="0"/>
    <m/>
    <x v="0"/>
    <n v="1"/>
  </r>
  <r>
    <s v="fd4bcecb0c1ccb8122224590dbb656a2"/>
    <d v="2023-06-05T00:00:00"/>
    <x v="2"/>
    <x v="0"/>
    <n v="0"/>
    <n v="0"/>
    <m/>
    <x v="0"/>
    <n v="1"/>
  </r>
  <r>
    <s v="fd51d1671d32ef98b7ad66b5eddcdb54"/>
    <d v="2023-06-03T00:00:00"/>
    <x v="0"/>
    <x v="1"/>
    <n v="0"/>
    <n v="0"/>
    <m/>
    <x v="0"/>
    <n v="1"/>
  </r>
  <r>
    <s v="fd5e6c701e0f0ce7cb30f6f55e24d4e5"/>
    <d v="2023-06-05T00:00:00"/>
    <x v="1"/>
    <x v="0"/>
    <n v="0"/>
    <n v="0"/>
    <m/>
    <x v="0"/>
    <n v="1"/>
  </r>
  <r>
    <s v="fd66ca30fd35545cb7c3fc51aaee28c3"/>
    <d v="2023-06-07T00:00:00"/>
    <x v="0"/>
    <x v="1"/>
    <n v="0"/>
    <n v="0"/>
    <m/>
    <x v="0"/>
    <n v="1"/>
  </r>
  <r>
    <s v="fd6e404a9dda0b65b39daff8ff950c27"/>
    <d v="2023-06-05T00:00:00"/>
    <x v="0"/>
    <x v="1"/>
    <n v="1"/>
    <n v="0"/>
    <s v="monthly.5.99.3d.trial"/>
    <x v="0"/>
    <n v="1"/>
  </r>
  <r>
    <s v="fd7938a47949b1abe0be258fb2ff9d3b"/>
    <d v="2023-06-03T00:00:00"/>
    <x v="0"/>
    <x v="0"/>
    <n v="0"/>
    <n v="0"/>
    <m/>
    <x v="0"/>
    <n v="1"/>
  </r>
  <r>
    <s v="fd79b6cbb93310b4d7671bace09ecf4e"/>
    <d v="2023-06-01T00:00:00"/>
    <x v="2"/>
    <x v="1"/>
    <n v="0"/>
    <n v="0"/>
    <m/>
    <x v="0"/>
    <n v="1"/>
  </r>
  <r>
    <s v="fd7a02eef8608c09b7a4be8af7393632"/>
    <d v="2023-06-04T00:00:00"/>
    <x v="2"/>
    <x v="1"/>
    <n v="0"/>
    <n v="0"/>
    <m/>
    <x v="0"/>
    <n v="1"/>
  </r>
  <r>
    <s v="fd7d2575d8f997ddf1f28d659fb3397c"/>
    <d v="2023-06-05T00:00:00"/>
    <x v="2"/>
    <x v="1"/>
    <n v="0"/>
    <n v="0"/>
    <m/>
    <x v="0"/>
    <n v="1"/>
  </r>
  <r>
    <s v="fd7e5e44901d5c65fa58ac628d02d5dd"/>
    <d v="2023-06-05T00:00:00"/>
    <x v="3"/>
    <x v="0"/>
    <n v="0"/>
    <n v="0"/>
    <m/>
    <x v="0"/>
    <n v="1"/>
  </r>
  <r>
    <s v="fd7f9b5f4b3282f6eadac44e3887f653"/>
    <d v="2023-06-05T00:00:00"/>
    <x v="2"/>
    <x v="0"/>
    <n v="1"/>
    <n v="0"/>
    <s v="weekly.2.99.3d.trial"/>
    <x v="0"/>
    <n v="1"/>
  </r>
  <r>
    <s v="fd802477d1b8d3c9591d08b55ebe2adb"/>
    <d v="2023-06-03T00:00:00"/>
    <x v="0"/>
    <x v="0"/>
    <n v="0"/>
    <n v="0"/>
    <m/>
    <x v="0"/>
    <n v="1"/>
  </r>
  <r>
    <s v="fd8623d700ebb70440ff760ae10c06c9"/>
    <d v="2023-06-06T00:00:00"/>
    <x v="2"/>
    <x v="1"/>
    <n v="0"/>
    <n v="0"/>
    <m/>
    <x v="0"/>
    <n v="1"/>
  </r>
  <r>
    <s v="fd894a185fce2b591024d9e9d3f9eb17"/>
    <d v="2023-06-02T00:00:00"/>
    <x v="0"/>
    <x v="0"/>
    <n v="1"/>
    <n v="0"/>
    <s v="weekly.2.99.3d.trial"/>
    <x v="0"/>
    <n v="1"/>
  </r>
  <r>
    <s v="fd8c07ae70e27221f4a3ef6b064b78d0"/>
    <d v="2023-06-06T00:00:00"/>
    <x v="3"/>
    <x v="0"/>
    <n v="0"/>
    <n v="0"/>
    <m/>
    <x v="0"/>
    <n v="1"/>
  </r>
  <r>
    <s v="fd903fa5ea29d19646bc03169fe20bd4"/>
    <d v="2023-06-02T00:00:00"/>
    <x v="2"/>
    <x v="0"/>
    <n v="0"/>
    <n v="0"/>
    <m/>
    <x v="0"/>
    <n v="1"/>
  </r>
  <r>
    <s v="fd91e959c4224ed28d6e5cc72909a81f"/>
    <d v="2023-06-06T00:00:00"/>
    <x v="1"/>
    <x v="1"/>
    <n v="0"/>
    <n v="0"/>
    <m/>
    <x v="0"/>
    <n v="1"/>
  </r>
  <r>
    <s v="fd96a295837671799ee6983b62aa3651"/>
    <d v="2023-06-07T00:00:00"/>
    <x v="2"/>
    <x v="1"/>
    <n v="0"/>
    <n v="0"/>
    <m/>
    <x v="0"/>
    <n v="1"/>
  </r>
  <r>
    <s v="fd97e836df98fc5a7a5fee91b0e96865"/>
    <d v="2023-06-01T00:00:00"/>
    <x v="1"/>
    <x v="0"/>
    <n v="0"/>
    <n v="0"/>
    <m/>
    <x v="0"/>
    <n v="1"/>
  </r>
  <r>
    <s v="fd9ffa813bfcbce091e9139f175002f1"/>
    <d v="2023-06-04T00:00:00"/>
    <x v="0"/>
    <x v="0"/>
    <n v="0"/>
    <n v="0"/>
    <m/>
    <x v="0"/>
    <n v="1"/>
  </r>
  <r>
    <s v="fda67649995bd10e7a24740badf3d044"/>
    <d v="2023-06-07T00:00:00"/>
    <x v="3"/>
    <x v="0"/>
    <n v="0"/>
    <n v="0"/>
    <m/>
    <x v="0"/>
    <n v="1"/>
  </r>
  <r>
    <s v="fda70fa6894457313441351a07f320d0"/>
    <d v="2023-06-06T00:00:00"/>
    <x v="1"/>
    <x v="0"/>
    <n v="0"/>
    <n v="0"/>
    <m/>
    <x v="0"/>
    <n v="1"/>
  </r>
  <r>
    <s v="fda8dd800f897c94d374a09878a34aca"/>
    <d v="2023-06-07T00:00:00"/>
    <x v="0"/>
    <x v="0"/>
    <n v="0"/>
    <n v="0"/>
    <m/>
    <x v="0"/>
    <n v="1"/>
  </r>
  <r>
    <s v="fda970cb19f66056e157fb9666e9aa1e"/>
    <d v="2023-06-01T00:00:00"/>
    <x v="2"/>
    <x v="1"/>
    <n v="1"/>
    <n v="0"/>
    <s v="monthly.5.99.3d.trial"/>
    <x v="0"/>
    <n v="1"/>
  </r>
  <r>
    <s v="fdb483ba4ab9b9c17d4695ab036112d8"/>
    <d v="2023-06-05T00:00:00"/>
    <x v="0"/>
    <x v="0"/>
    <n v="0"/>
    <n v="0"/>
    <m/>
    <x v="0"/>
    <n v="1"/>
  </r>
  <r>
    <s v="fdc34b80d7d47be4e177792557610e2a"/>
    <d v="2023-06-07T00:00:00"/>
    <x v="2"/>
    <x v="0"/>
    <n v="0"/>
    <n v="0"/>
    <m/>
    <x v="0"/>
    <n v="1"/>
  </r>
  <r>
    <s v="fdc3fef0164f7343282306325a43bc95"/>
    <d v="2023-06-05T00:00:00"/>
    <x v="3"/>
    <x v="1"/>
    <n v="0"/>
    <n v="0"/>
    <m/>
    <x v="0"/>
    <n v="1"/>
  </r>
  <r>
    <s v="fdc4b77ef6e1d8d6c25f735356b2a55d"/>
    <d v="2023-06-07T00:00:00"/>
    <x v="0"/>
    <x v="0"/>
    <n v="0"/>
    <n v="0"/>
    <m/>
    <x v="0"/>
    <n v="1"/>
  </r>
  <r>
    <s v="fdcfc34ccd9578862fd82ab9405f7c26"/>
    <d v="2023-06-03T00:00:00"/>
    <x v="0"/>
    <x v="1"/>
    <n v="0"/>
    <n v="0"/>
    <m/>
    <x v="0"/>
    <n v="1"/>
  </r>
  <r>
    <s v="fdd054183f368a1715759c56d2ffc79e"/>
    <d v="2023-06-07T00:00:00"/>
    <x v="3"/>
    <x v="0"/>
    <n v="0"/>
    <n v="0"/>
    <m/>
    <x v="0"/>
    <n v="1"/>
  </r>
  <r>
    <s v="fdd748efc962929bb1dc55a98b52aadb"/>
    <d v="2023-06-01T00:00:00"/>
    <x v="3"/>
    <x v="0"/>
    <n v="0"/>
    <n v="0"/>
    <m/>
    <x v="0"/>
    <n v="1"/>
  </r>
  <r>
    <s v="fde21f382e954c011516a6ffe78a48fc"/>
    <d v="2023-06-07T00:00:00"/>
    <x v="0"/>
    <x v="0"/>
    <n v="0"/>
    <n v="0"/>
    <m/>
    <x v="0"/>
    <n v="1"/>
  </r>
  <r>
    <s v="fde7848ef7735e012757bb35b620e4d0"/>
    <d v="2023-06-07T00:00:00"/>
    <x v="2"/>
    <x v="0"/>
    <n v="0"/>
    <n v="0"/>
    <m/>
    <x v="0"/>
    <n v="1"/>
  </r>
  <r>
    <s v="fde82e7763d8192bd0d0aff9bfbc212a"/>
    <d v="2023-06-04T00:00:00"/>
    <x v="3"/>
    <x v="1"/>
    <n v="0"/>
    <n v="0"/>
    <m/>
    <x v="0"/>
    <n v="1"/>
  </r>
  <r>
    <s v="fdec1bdcb91fd3160aa0ac125c14b72d"/>
    <d v="2023-06-01T00:00:00"/>
    <x v="1"/>
    <x v="0"/>
    <n v="0"/>
    <n v="0"/>
    <m/>
    <x v="0"/>
    <n v="1"/>
  </r>
  <r>
    <s v="fdf6b653e1780dd8e410dad552487309"/>
    <d v="2023-06-07T00:00:00"/>
    <x v="2"/>
    <x v="1"/>
    <n v="0"/>
    <n v="0"/>
    <m/>
    <x v="0"/>
    <n v="1"/>
  </r>
  <r>
    <s v="fdf80ceddd85b0f532c48264f123674c"/>
    <d v="2023-06-01T00:00:00"/>
    <x v="0"/>
    <x v="0"/>
    <n v="1"/>
    <n v="0"/>
    <s v="weekly.2.99.3d.trial"/>
    <x v="0"/>
    <n v="1"/>
  </r>
  <r>
    <s v="fdf81f53bbee30e9e476938d3ee44ff2"/>
    <d v="2023-06-06T00:00:00"/>
    <x v="1"/>
    <x v="1"/>
    <n v="0"/>
    <n v="0"/>
    <m/>
    <x v="0"/>
    <n v="1"/>
  </r>
  <r>
    <s v="fdf96bd0f6fbc507bec6c1742300d6e0"/>
    <d v="2023-06-01T00:00:00"/>
    <x v="3"/>
    <x v="0"/>
    <n v="0"/>
    <n v="0"/>
    <m/>
    <x v="0"/>
    <n v="1"/>
  </r>
  <r>
    <s v="fdfda3e4be1a96dec53f13ab67a7c741"/>
    <d v="2023-06-07T00:00:00"/>
    <x v="2"/>
    <x v="1"/>
    <n v="0"/>
    <n v="0"/>
    <m/>
    <x v="0"/>
    <n v="1"/>
  </r>
  <r>
    <s v="fdfea5b5da5068067d3312cf97b9b01c"/>
    <d v="2023-06-06T00:00:00"/>
    <x v="0"/>
    <x v="0"/>
    <n v="1"/>
    <n v="0"/>
    <s v="weekly.2.99.3d.trial"/>
    <x v="0"/>
    <n v="1"/>
  </r>
  <r>
    <s v="fdffd6b3bf38690f383f892448c85907"/>
    <d v="2023-06-07T00:00:00"/>
    <x v="3"/>
    <x v="1"/>
    <n v="0"/>
    <n v="0"/>
    <m/>
    <x v="0"/>
    <n v="1"/>
  </r>
  <r>
    <s v="fe003e07eac25f90e9dd91bc39d60510"/>
    <d v="2023-06-02T00:00:00"/>
    <x v="1"/>
    <x v="1"/>
    <n v="0"/>
    <n v="0"/>
    <m/>
    <x v="0"/>
    <n v="1"/>
  </r>
  <r>
    <s v="fe01948b723a3f87bb08b37937a01e71"/>
    <d v="2023-06-06T00:00:00"/>
    <x v="0"/>
    <x v="0"/>
    <n v="0"/>
    <n v="0"/>
    <m/>
    <x v="0"/>
    <n v="1"/>
  </r>
  <r>
    <s v="fe116417874f2ac3249358a435ae8a0e"/>
    <d v="2023-06-03T00:00:00"/>
    <x v="1"/>
    <x v="1"/>
    <n v="0"/>
    <n v="0"/>
    <m/>
    <x v="0"/>
    <n v="1"/>
  </r>
  <r>
    <s v="fe11d25374e67e09433866cc3bcba248"/>
    <d v="2023-06-07T00:00:00"/>
    <x v="0"/>
    <x v="1"/>
    <n v="0"/>
    <n v="0"/>
    <m/>
    <x v="0"/>
    <n v="1"/>
  </r>
  <r>
    <s v="fe15d85eb0a5a6b9a5d8551265e24642"/>
    <d v="2023-06-07T00:00:00"/>
    <x v="0"/>
    <x v="1"/>
    <n v="0"/>
    <n v="0"/>
    <m/>
    <x v="0"/>
    <n v="1"/>
  </r>
  <r>
    <s v="fe174af7e56605642dfc3c61c5a69efa"/>
    <d v="2023-06-06T00:00:00"/>
    <x v="0"/>
    <x v="0"/>
    <n v="0"/>
    <n v="0"/>
    <m/>
    <x v="0"/>
    <n v="1"/>
  </r>
  <r>
    <s v="fe182199f0f24f48b960e7831f89d263"/>
    <d v="2023-06-06T00:00:00"/>
    <x v="2"/>
    <x v="1"/>
    <n v="1"/>
    <n v="0"/>
    <s v="monthly.5.99.3d.trial"/>
    <x v="0"/>
    <n v="1"/>
  </r>
  <r>
    <s v="fe1a306d64f1f883083ae46ae33bc6c5"/>
    <d v="2023-06-04T00:00:00"/>
    <x v="1"/>
    <x v="0"/>
    <n v="0"/>
    <n v="0"/>
    <m/>
    <x v="0"/>
    <n v="1"/>
  </r>
  <r>
    <s v="fe2002acdd05092c1af2d317abf4a791"/>
    <d v="2023-06-05T00:00:00"/>
    <x v="2"/>
    <x v="1"/>
    <n v="0"/>
    <n v="0"/>
    <m/>
    <x v="0"/>
    <n v="1"/>
  </r>
  <r>
    <s v="fe2248437da8cbcae9ba58d10c73fa24"/>
    <d v="2023-06-06T00:00:00"/>
    <x v="2"/>
    <x v="1"/>
    <n v="0"/>
    <n v="0"/>
    <m/>
    <x v="0"/>
    <n v="1"/>
  </r>
  <r>
    <s v="fe288b9e1921d4782d94c0d0d5f3d3c4"/>
    <d v="2023-06-03T00:00:00"/>
    <x v="1"/>
    <x v="0"/>
    <n v="0"/>
    <n v="0"/>
    <m/>
    <x v="0"/>
    <n v="1"/>
  </r>
  <r>
    <s v="fe299880f9541fbadf70e83758093a64"/>
    <d v="2023-06-03T00:00:00"/>
    <x v="1"/>
    <x v="0"/>
    <n v="0"/>
    <n v="0"/>
    <m/>
    <x v="0"/>
    <n v="1"/>
  </r>
  <r>
    <s v="fe2d55c44c9e217e2d6ea92ea4eb8737"/>
    <d v="2023-06-06T00:00:00"/>
    <x v="2"/>
    <x v="0"/>
    <n v="0"/>
    <n v="0"/>
    <m/>
    <x v="0"/>
    <n v="1"/>
  </r>
  <r>
    <s v="fe334fc72eccf3f8f2dbda74f70906aa"/>
    <d v="2023-06-05T00:00:00"/>
    <x v="0"/>
    <x v="1"/>
    <n v="0"/>
    <n v="0"/>
    <m/>
    <x v="0"/>
    <n v="1"/>
  </r>
  <r>
    <s v="fe3959133b51e674b5e6d239127b35a9"/>
    <d v="2023-06-02T00:00:00"/>
    <x v="0"/>
    <x v="0"/>
    <n v="0"/>
    <n v="0"/>
    <m/>
    <x v="0"/>
    <n v="1"/>
  </r>
  <r>
    <s v="fe3a79105f978b6e90727ac0f933225c"/>
    <d v="2023-06-01T00:00:00"/>
    <x v="0"/>
    <x v="1"/>
    <n v="0"/>
    <n v="0"/>
    <m/>
    <x v="0"/>
    <n v="1"/>
  </r>
  <r>
    <s v="fe4004260e1c4524201e7978a00ac0a4"/>
    <d v="2023-06-02T00:00:00"/>
    <x v="1"/>
    <x v="1"/>
    <n v="0"/>
    <n v="0"/>
    <m/>
    <x v="0"/>
    <n v="1"/>
  </r>
  <r>
    <s v="fe403cbe52a5c698d04999c297df9108"/>
    <d v="2023-06-01T00:00:00"/>
    <x v="1"/>
    <x v="1"/>
    <n v="0"/>
    <n v="0"/>
    <m/>
    <x v="0"/>
    <n v="1"/>
  </r>
  <r>
    <s v="fe40c9c2ef8c68bc01fa4e773993e111"/>
    <d v="2023-06-06T00:00:00"/>
    <x v="1"/>
    <x v="1"/>
    <n v="0"/>
    <n v="0"/>
    <m/>
    <x v="0"/>
    <n v="1"/>
  </r>
  <r>
    <s v="fe44fa17bc0abba133bc6c23c14b6a00"/>
    <d v="2023-06-07T00:00:00"/>
    <x v="2"/>
    <x v="0"/>
    <n v="0"/>
    <n v="0"/>
    <m/>
    <x v="0"/>
    <n v="1"/>
  </r>
  <r>
    <s v="fe49a3314a591f20ba321b32466f044a"/>
    <d v="2023-06-04T00:00:00"/>
    <x v="0"/>
    <x v="1"/>
    <n v="0"/>
    <n v="0"/>
    <m/>
    <x v="0"/>
    <n v="1"/>
  </r>
  <r>
    <s v="fe4a409f75ccd6ae5ff34d1d4e066698"/>
    <d v="2023-06-02T00:00:00"/>
    <x v="3"/>
    <x v="0"/>
    <n v="0"/>
    <n v="0"/>
    <m/>
    <x v="0"/>
    <n v="1"/>
  </r>
  <r>
    <s v="fe4c66160549a8d72a1004d4b98607ed"/>
    <d v="2023-06-04T00:00:00"/>
    <x v="2"/>
    <x v="0"/>
    <n v="0"/>
    <n v="0"/>
    <m/>
    <x v="0"/>
    <n v="1"/>
  </r>
  <r>
    <s v="fe4da481a24ddae34ae443b55ed0865c"/>
    <d v="2023-06-01T00:00:00"/>
    <x v="1"/>
    <x v="1"/>
    <n v="1"/>
    <n v="0"/>
    <s v="monthly.5.99.3d.trial"/>
    <x v="0"/>
    <n v="1"/>
  </r>
  <r>
    <s v="fe509cf821a163d00f71e01b7d1a9a8f"/>
    <d v="2023-06-01T00:00:00"/>
    <x v="3"/>
    <x v="1"/>
    <n v="0"/>
    <n v="0"/>
    <m/>
    <x v="0"/>
    <n v="1"/>
  </r>
  <r>
    <s v="fe5c0a1285398e823809313b378eaab7"/>
    <d v="2023-06-07T00:00:00"/>
    <x v="0"/>
    <x v="0"/>
    <n v="0"/>
    <n v="0"/>
    <m/>
    <x v="0"/>
    <n v="1"/>
  </r>
  <r>
    <s v="fe5cc27aa50476c66cd392bfddf29bdc"/>
    <d v="2023-06-02T00:00:00"/>
    <x v="3"/>
    <x v="0"/>
    <n v="0"/>
    <n v="0"/>
    <m/>
    <x v="0"/>
    <n v="1"/>
  </r>
  <r>
    <s v="fe609333fce88a8bc0e96d6d7fe6e1b1"/>
    <d v="2023-06-04T00:00:00"/>
    <x v="0"/>
    <x v="1"/>
    <n v="0"/>
    <n v="0"/>
    <m/>
    <x v="0"/>
    <n v="1"/>
  </r>
  <r>
    <s v="fe68840ae10e94151751b84c857c4cf1"/>
    <d v="2023-06-07T00:00:00"/>
    <x v="1"/>
    <x v="1"/>
    <n v="0"/>
    <n v="0"/>
    <m/>
    <x v="0"/>
    <n v="1"/>
  </r>
  <r>
    <s v="fe6ba41aeab0a5505cbd8981031760d2"/>
    <d v="2023-06-05T00:00:00"/>
    <x v="0"/>
    <x v="0"/>
    <n v="1"/>
    <n v="0"/>
    <s v="weekly.2.99.3d.trial"/>
    <x v="0"/>
    <n v="1"/>
  </r>
  <r>
    <s v="fe74139a15ba5569cff86edac2da3280"/>
    <d v="2023-06-03T00:00:00"/>
    <x v="1"/>
    <x v="0"/>
    <n v="1"/>
    <n v="0"/>
    <s v="weekly.2.99.3d.trial"/>
    <x v="0"/>
    <n v="1"/>
  </r>
  <r>
    <s v="fe7a41f06814e58018e1e371fc5ae602"/>
    <d v="2023-06-02T00:00:00"/>
    <x v="3"/>
    <x v="1"/>
    <n v="0"/>
    <n v="0"/>
    <m/>
    <x v="0"/>
    <n v="1"/>
  </r>
  <r>
    <s v="fe7c8b22261b4c83a65bc1e2fea11aa1"/>
    <d v="2023-06-01T00:00:00"/>
    <x v="1"/>
    <x v="1"/>
    <n v="0"/>
    <n v="0"/>
    <m/>
    <x v="0"/>
    <n v="1"/>
  </r>
  <r>
    <s v="fe7df0a435217418217688bdfda432e1"/>
    <d v="2023-06-05T00:00:00"/>
    <x v="2"/>
    <x v="0"/>
    <n v="0"/>
    <n v="0"/>
    <m/>
    <x v="0"/>
    <n v="1"/>
  </r>
  <r>
    <s v="fe7e1b8f1cb1451745c486bdfb32cd0c"/>
    <d v="2023-06-07T00:00:00"/>
    <x v="2"/>
    <x v="0"/>
    <n v="0"/>
    <n v="0"/>
    <m/>
    <x v="0"/>
    <n v="1"/>
  </r>
  <r>
    <s v="fe8293b88bc9cc85cf19fcd6ee458f08"/>
    <d v="2023-06-05T00:00:00"/>
    <x v="2"/>
    <x v="1"/>
    <n v="0"/>
    <n v="0"/>
    <m/>
    <x v="0"/>
    <n v="1"/>
  </r>
  <r>
    <s v="fe8bb674aa7b5e98e02751ba76753b0b"/>
    <d v="2023-06-05T00:00:00"/>
    <x v="1"/>
    <x v="0"/>
    <n v="0"/>
    <n v="0"/>
    <m/>
    <x v="0"/>
    <n v="1"/>
  </r>
  <r>
    <s v="fe903d1c2eb71cee77f7a0cdb0e2dfed"/>
    <d v="2023-06-01T00:00:00"/>
    <x v="0"/>
    <x v="0"/>
    <n v="0"/>
    <n v="0"/>
    <m/>
    <x v="0"/>
    <n v="1"/>
  </r>
  <r>
    <s v="fe927c629ead35cda86aa47aa54d02f0"/>
    <d v="2023-06-02T00:00:00"/>
    <x v="2"/>
    <x v="0"/>
    <n v="0"/>
    <n v="0"/>
    <m/>
    <x v="0"/>
    <n v="1"/>
  </r>
  <r>
    <s v="fe9ae171e1a9c42434b98e1cab0f90d1"/>
    <d v="2023-06-07T00:00:00"/>
    <x v="1"/>
    <x v="0"/>
    <n v="0"/>
    <n v="0"/>
    <m/>
    <x v="0"/>
    <n v="1"/>
  </r>
  <r>
    <s v="fea5fad5c1dc616f8c9928a5fea574d6"/>
    <d v="2023-06-04T00:00:00"/>
    <x v="3"/>
    <x v="0"/>
    <n v="0"/>
    <n v="0"/>
    <m/>
    <x v="0"/>
    <n v="1"/>
  </r>
  <r>
    <s v="fea68900c455b003cb225d6455e5a133"/>
    <d v="2023-06-07T00:00:00"/>
    <x v="0"/>
    <x v="1"/>
    <n v="0"/>
    <n v="0"/>
    <m/>
    <x v="0"/>
    <n v="1"/>
  </r>
  <r>
    <s v="feaa1c7cf3c7c5aacd8574cc0aaabf0a"/>
    <d v="2023-06-02T00:00:00"/>
    <x v="2"/>
    <x v="0"/>
    <n v="0"/>
    <n v="0"/>
    <m/>
    <x v="0"/>
    <n v="1"/>
  </r>
  <r>
    <s v="feab5ff683f69f9f2f459d0652ad60e4"/>
    <d v="2023-06-07T00:00:00"/>
    <x v="1"/>
    <x v="1"/>
    <n v="0"/>
    <n v="0"/>
    <m/>
    <x v="0"/>
    <n v="1"/>
  </r>
  <r>
    <s v="feab90976a55ea559d2c68e1b0270cb8"/>
    <d v="2023-06-01T00:00:00"/>
    <x v="0"/>
    <x v="1"/>
    <n v="0"/>
    <n v="0"/>
    <m/>
    <x v="0"/>
    <n v="1"/>
  </r>
  <r>
    <s v="feabba06d7733dbfb50e2f7a22f33e7f"/>
    <d v="2023-06-07T00:00:00"/>
    <x v="0"/>
    <x v="1"/>
    <n v="0"/>
    <n v="0"/>
    <m/>
    <x v="0"/>
    <n v="1"/>
  </r>
  <r>
    <s v="feb2fb7a69ea0ac986ac2b1a6ceb6beb"/>
    <d v="2023-06-06T00:00:00"/>
    <x v="1"/>
    <x v="1"/>
    <n v="0"/>
    <n v="0"/>
    <m/>
    <x v="0"/>
    <n v="1"/>
  </r>
  <r>
    <s v="fec20c9c253e95d73685a5254312bc72"/>
    <d v="2023-06-07T00:00:00"/>
    <x v="2"/>
    <x v="0"/>
    <n v="0"/>
    <n v="0"/>
    <m/>
    <x v="0"/>
    <n v="1"/>
  </r>
  <r>
    <s v="fec256713e08edcbf360459d6127dafb"/>
    <d v="2023-06-04T00:00:00"/>
    <x v="0"/>
    <x v="1"/>
    <n v="0"/>
    <n v="0"/>
    <m/>
    <x v="0"/>
    <n v="1"/>
  </r>
  <r>
    <s v="fec7d6b4e934d5b591986b89bc904679"/>
    <d v="2023-06-05T00:00:00"/>
    <x v="1"/>
    <x v="1"/>
    <n v="0"/>
    <n v="0"/>
    <m/>
    <x v="0"/>
    <n v="1"/>
  </r>
  <r>
    <s v="fecde282b9a23df504b706292f962999"/>
    <d v="2023-06-06T00:00:00"/>
    <x v="2"/>
    <x v="0"/>
    <n v="0"/>
    <n v="0"/>
    <m/>
    <x v="0"/>
    <n v="1"/>
  </r>
  <r>
    <s v="fecde63723eaee8eb295f16a6acdfafd"/>
    <d v="2023-06-03T00:00:00"/>
    <x v="0"/>
    <x v="0"/>
    <n v="0"/>
    <n v="0"/>
    <m/>
    <x v="0"/>
    <n v="1"/>
  </r>
  <r>
    <s v="fecf37d9603b2d5823c34ccd6826e8b4"/>
    <d v="2023-06-03T00:00:00"/>
    <x v="1"/>
    <x v="1"/>
    <n v="0"/>
    <n v="0"/>
    <m/>
    <x v="0"/>
    <n v="1"/>
  </r>
  <r>
    <s v="fed01d0ace751753dd4b0c42df195ca1"/>
    <d v="2023-06-07T00:00:00"/>
    <x v="0"/>
    <x v="0"/>
    <n v="0"/>
    <n v="0"/>
    <m/>
    <x v="0"/>
    <n v="1"/>
  </r>
  <r>
    <s v="fee0785eb3d94f9f965a28659474e604"/>
    <d v="2023-06-03T00:00:00"/>
    <x v="0"/>
    <x v="0"/>
    <n v="1"/>
    <n v="0"/>
    <s v="weekly.2.99.3d.trial"/>
    <x v="0"/>
    <n v="1"/>
  </r>
  <r>
    <s v="fee2bc368d4a5300e70599c90e5e4f1e"/>
    <d v="2023-06-05T00:00:00"/>
    <x v="2"/>
    <x v="0"/>
    <n v="0"/>
    <n v="0"/>
    <m/>
    <x v="0"/>
    <n v="1"/>
  </r>
  <r>
    <s v="fee2eec7a4b1fdf53a9c1ba38f061680"/>
    <d v="2023-06-01T00:00:00"/>
    <x v="3"/>
    <x v="0"/>
    <n v="0"/>
    <n v="0"/>
    <m/>
    <x v="0"/>
    <n v="1"/>
  </r>
  <r>
    <s v="fee393f9aadeb92f0e6a585c801cf9fb"/>
    <d v="2023-06-06T00:00:00"/>
    <x v="1"/>
    <x v="0"/>
    <n v="0"/>
    <n v="0"/>
    <m/>
    <x v="0"/>
    <n v="1"/>
  </r>
  <r>
    <s v="fee498c3670fd40a330be9ce68a3f180"/>
    <d v="2023-06-06T00:00:00"/>
    <x v="2"/>
    <x v="1"/>
    <n v="0"/>
    <n v="0"/>
    <m/>
    <x v="0"/>
    <n v="1"/>
  </r>
  <r>
    <s v="fee61b28e5f2d82c1de45b29e923c231"/>
    <d v="2023-06-05T00:00:00"/>
    <x v="0"/>
    <x v="0"/>
    <n v="0"/>
    <n v="0"/>
    <m/>
    <x v="0"/>
    <n v="1"/>
  </r>
  <r>
    <s v="fee76ad6ec6b4e62a3e4d2aa29e1ba5d"/>
    <d v="2023-06-02T00:00:00"/>
    <x v="1"/>
    <x v="1"/>
    <n v="1"/>
    <n v="0"/>
    <s v="monthly.5.99.3d.trial"/>
    <x v="0"/>
    <n v="1"/>
  </r>
  <r>
    <s v="fee9bac0929dd7d93fe1355fb4fa21f2"/>
    <d v="2023-06-02T00:00:00"/>
    <x v="2"/>
    <x v="0"/>
    <n v="0"/>
    <n v="0"/>
    <m/>
    <x v="0"/>
    <n v="1"/>
  </r>
  <r>
    <s v="feebb272e61449d7863f3541ddeb5c72"/>
    <d v="2023-06-01T00:00:00"/>
    <x v="2"/>
    <x v="0"/>
    <n v="0"/>
    <n v="0"/>
    <m/>
    <x v="0"/>
    <n v="1"/>
  </r>
  <r>
    <s v="feed36bc3155c8cd6028ef1115a3a8c5"/>
    <d v="2023-06-05T00:00:00"/>
    <x v="0"/>
    <x v="1"/>
    <n v="1"/>
    <n v="0"/>
    <s v="monthly.5.99.3d.trial"/>
    <x v="0"/>
    <n v="1"/>
  </r>
  <r>
    <s v="feedde3f60d3892fdf5b9ab4727b0a41"/>
    <d v="2023-06-04T00:00:00"/>
    <x v="2"/>
    <x v="0"/>
    <n v="0"/>
    <n v="0"/>
    <m/>
    <x v="0"/>
    <n v="1"/>
  </r>
  <r>
    <s v="fef01ad728a32c0f62748eea6581cfed"/>
    <d v="2023-06-03T00:00:00"/>
    <x v="1"/>
    <x v="1"/>
    <n v="0"/>
    <n v="0"/>
    <m/>
    <x v="0"/>
    <n v="1"/>
  </r>
  <r>
    <s v="fefe9f27fc446f8c1f17d9b26c518669"/>
    <d v="2023-06-02T00:00:00"/>
    <x v="0"/>
    <x v="1"/>
    <n v="0"/>
    <n v="0"/>
    <m/>
    <x v="0"/>
    <n v="1"/>
  </r>
  <r>
    <s v="fefef2a77cabbfb97f826baf3a47ff3e"/>
    <d v="2023-06-02T00:00:00"/>
    <x v="1"/>
    <x v="1"/>
    <n v="1"/>
    <n v="0"/>
    <s v="monthly.5.99.3d.trial"/>
    <x v="0"/>
    <n v="1"/>
  </r>
  <r>
    <s v="ff09f93e5d12805ac85e9e37a49e2ca3"/>
    <d v="2023-06-06T00:00:00"/>
    <x v="0"/>
    <x v="0"/>
    <n v="0"/>
    <n v="0"/>
    <m/>
    <x v="0"/>
    <n v="1"/>
  </r>
  <r>
    <s v="ff0dba15f97ed8187859b5514a96b1c3"/>
    <d v="2023-06-03T00:00:00"/>
    <x v="0"/>
    <x v="1"/>
    <n v="0"/>
    <n v="0"/>
    <m/>
    <x v="0"/>
    <n v="1"/>
  </r>
  <r>
    <s v="ff177dafed89b98b706c64ed3ca510eb"/>
    <d v="2023-06-07T00:00:00"/>
    <x v="3"/>
    <x v="1"/>
    <n v="0"/>
    <n v="0"/>
    <m/>
    <x v="0"/>
    <n v="1"/>
  </r>
  <r>
    <s v="ff18ec840cfe8db8e7e7700080f51fc9"/>
    <d v="2023-06-01T00:00:00"/>
    <x v="3"/>
    <x v="1"/>
    <n v="0"/>
    <n v="0"/>
    <m/>
    <x v="0"/>
    <n v="1"/>
  </r>
  <r>
    <s v="ff1a47cd38f7591964c86fa708a87076"/>
    <d v="2023-06-06T00:00:00"/>
    <x v="3"/>
    <x v="1"/>
    <n v="1"/>
    <n v="0"/>
    <s v="monthly.5.99.3d.trial"/>
    <x v="0"/>
    <n v="1"/>
  </r>
  <r>
    <s v="ff230c02dec71a616e39e19f285d41d1"/>
    <d v="2023-06-01T00:00:00"/>
    <x v="2"/>
    <x v="0"/>
    <n v="0"/>
    <n v="0"/>
    <m/>
    <x v="0"/>
    <n v="1"/>
  </r>
  <r>
    <s v="ff24a81dfb9b69fc1734a8bca8130943"/>
    <d v="2023-06-07T00:00:00"/>
    <x v="2"/>
    <x v="0"/>
    <n v="0"/>
    <n v="0"/>
    <m/>
    <x v="0"/>
    <n v="1"/>
  </r>
  <r>
    <s v="ff26ce441b1307124a1a1ab1b43559e0"/>
    <d v="2023-06-06T00:00:00"/>
    <x v="0"/>
    <x v="0"/>
    <n v="0"/>
    <n v="0"/>
    <m/>
    <x v="0"/>
    <n v="1"/>
  </r>
  <r>
    <s v="ff26e205750d4742d77b2f5bd9b17028"/>
    <d v="2023-06-01T00:00:00"/>
    <x v="0"/>
    <x v="1"/>
    <n v="1"/>
    <n v="0"/>
    <s v="monthly.5.99.3d.trial"/>
    <x v="0"/>
    <n v="1"/>
  </r>
  <r>
    <s v="ff2acaf10a90770cc212fd2712dfb375"/>
    <d v="2023-06-06T00:00:00"/>
    <x v="1"/>
    <x v="1"/>
    <n v="0"/>
    <n v="0"/>
    <m/>
    <x v="0"/>
    <n v="1"/>
  </r>
  <r>
    <s v="ff2f0dbb95995a8f208d528e94adeb42"/>
    <d v="2023-06-04T00:00:00"/>
    <x v="1"/>
    <x v="1"/>
    <n v="0"/>
    <n v="0"/>
    <m/>
    <x v="0"/>
    <n v="1"/>
  </r>
  <r>
    <s v="ff2f2d736a12ce108cf4c3fbf301c519"/>
    <d v="2023-06-05T00:00:00"/>
    <x v="0"/>
    <x v="1"/>
    <n v="0"/>
    <n v="0"/>
    <m/>
    <x v="0"/>
    <n v="1"/>
  </r>
  <r>
    <s v="ff2f2dab7e3d4d822672901c226fde2f"/>
    <d v="2023-06-01T00:00:00"/>
    <x v="1"/>
    <x v="1"/>
    <n v="0"/>
    <n v="0"/>
    <m/>
    <x v="0"/>
    <n v="1"/>
  </r>
  <r>
    <s v="ff3507281641161332be7b12816b30ab"/>
    <d v="2023-06-04T00:00:00"/>
    <x v="2"/>
    <x v="0"/>
    <n v="0"/>
    <n v="0"/>
    <m/>
    <x v="0"/>
    <n v="1"/>
  </r>
  <r>
    <s v="ff37b06bdba8a56fe08fb3ffd5704536"/>
    <d v="2023-06-06T00:00:00"/>
    <x v="0"/>
    <x v="0"/>
    <n v="1"/>
    <n v="1"/>
    <s v="weekly.2.99.3d.trial"/>
    <x v="3"/>
    <n v="1"/>
  </r>
  <r>
    <s v="ff39d117c715b44a4e4b62d300109938"/>
    <d v="2023-06-03T00:00:00"/>
    <x v="2"/>
    <x v="1"/>
    <n v="0"/>
    <n v="0"/>
    <m/>
    <x v="0"/>
    <n v="1"/>
  </r>
  <r>
    <s v="ff3c74e0f5c9b5e73a6dcb190bfc4e10"/>
    <d v="2023-06-05T00:00:00"/>
    <x v="3"/>
    <x v="1"/>
    <n v="0"/>
    <n v="0"/>
    <m/>
    <x v="0"/>
    <n v="1"/>
  </r>
  <r>
    <s v="ff3d69fd8693bf89b407f5a6ebdafdb6"/>
    <d v="2023-06-01T00:00:00"/>
    <x v="0"/>
    <x v="1"/>
    <n v="1"/>
    <n v="0"/>
    <s v="monthly.5.99.3d.trial"/>
    <x v="0"/>
    <n v="1"/>
  </r>
  <r>
    <s v="ff46188ce27a092033d29586efc757a5"/>
    <d v="2023-06-07T00:00:00"/>
    <x v="1"/>
    <x v="0"/>
    <n v="0"/>
    <n v="0"/>
    <m/>
    <x v="0"/>
    <n v="1"/>
  </r>
  <r>
    <s v="ff4ae156e076e37fb4b4488c91a83eea"/>
    <d v="2023-06-07T00:00:00"/>
    <x v="0"/>
    <x v="0"/>
    <n v="0"/>
    <n v="0"/>
    <m/>
    <x v="0"/>
    <n v="1"/>
  </r>
  <r>
    <s v="ff4dd838353ee0271dd94e5da83b1994"/>
    <d v="2023-06-05T00:00:00"/>
    <x v="3"/>
    <x v="1"/>
    <n v="0"/>
    <n v="0"/>
    <m/>
    <x v="0"/>
    <n v="1"/>
  </r>
  <r>
    <s v="ff4f859eb55b69f7f07811d6df60e183"/>
    <d v="2023-06-04T00:00:00"/>
    <x v="3"/>
    <x v="0"/>
    <n v="0"/>
    <n v="0"/>
    <m/>
    <x v="0"/>
    <n v="1"/>
  </r>
  <r>
    <s v="ff535e4a3fa58ce8bd3a648187693139"/>
    <d v="2023-06-05T00:00:00"/>
    <x v="1"/>
    <x v="1"/>
    <n v="0"/>
    <n v="0"/>
    <m/>
    <x v="0"/>
    <n v="1"/>
  </r>
  <r>
    <s v="ff53fd1ea3e49773e5f41ba2c846386f"/>
    <d v="2023-06-01T00:00:00"/>
    <x v="1"/>
    <x v="1"/>
    <n v="0"/>
    <n v="0"/>
    <m/>
    <x v="0"/>
    <n v="1"/>
  </r>
  <r>
    <s v="ff564e7efe904fe587f3012003830acc"/>
    <d v="2023-06-06T00:00:00"/>
    <x v="2"/>
    <x v="0"/>
    <n v="0"/>
    <n v="0"/>
    <m/>
    <x v="0"/>
    <n v="1"/>
  </r>
  <r>
    <s v="ff64d5702325f4602002047f988c75e2"/>
    <d v="2023-06-01T00:00:00"/>
    <x v="2"/>
    <x v="0"/>
    <n v="0"/>
    <n v="0"/>
    <m/>
    <x v="0"/>
    <n v="1"/>
  </r>
  <r>
    <s v="ff75f3dc229f0768cfdc8bd5d14b8eed"/>
    <d v="2023-06-05T00:00:00"/>
    <x v="0"/>
    <x v="0"/>
    <n v="0"/>
    <n v="0"/>
    <m/>
    <x v="0"/>
    <n v="1"/>
  </r>
  <r>
    <s v="ff79f91423d2bae97fb67a246916f427"/>
    <d v="2023-06-02T00:00:00"/>
    <x v="1"/>
    <x v="1"/>
    <n v="0"/>
    <n v="0"/>
    <m/>
    <x v="0"/>
    <n v="1"/>
  </r>
  <r>
    <s v="ff7af8d412c53e4631bdf1a86e6796bb"/>
    <d v="2023-06-05T00:00:00"/>
    <x v="2"/>
    <x v="1"/>
    <n v="0"/>
    <n v="0"/>
    <m/>
    <x v="0"/>
    <n v="1"/>
  </r>
  <r>
    <s v="ff807b1553e6e69e3419c76b6798375e"/>
    <d v="2023-06-02T00:00:00"/>
    <x v="2"/>
    <x v="1"/>
    <n v="0"/>
    <n v="0"/>
    <m/>
    <x v="0"/>
    <n v="1"/>
  </r>
  <r>
    <s v="ff82c13202c2a6a51eabb5ae4657ad34"/>
    <d v="2023-06-02T00:00:00"/>
    <x v="3"/>
    <x v="0"/>
    <n v="0"/>
    <n v="0"/>
    <m/>
    <x v="0"/>
    <n v="1"/>
  </r>
  <r>
    <s v="ff8339f2580454a5ceb30e5be292dcd7"/>
    <d v="2023-06-06T00:00:00"/>
    <x v="2"/>
    <x v="1"/>
    <n v="0"/>
    <n v="0"/>
    <m/>
    <x v="0"/>
    <n v="1"/>
  </r>
  <r>
    <s v="ff849df598ba2c830aa6cb67e7f7d27d"/>
    <d v="2023-06-03T00:00:00"/>
    <x v="0"/>
    <x v="0"/>
    <n v="1"/>
    <n v="0"/>
    <s v="weekly.2.99.3d.trial"/>
    <x v="0"/>
    <n v="1"/>
  </r>
  <r>
    <s v="ff85f76b32bd7424e7ff90f23bc811a9"/>
    <d v="2023-06-05T00:00:00"/>
    <x v="1"/>
    <x v="1"/>
    <n v="0"/>
    <n v="0"/>
    <m/>
    <x v="0"/>
    <n v="1"/>
  </r>
  <r>
    <s v="ff8833eb9516f26f9f645aa23cdad488"/>
    <d v="2023-06-03T00:00:00"/>
    <x v="2"/>
    <x v="1"/>
    <n v="0"/>
    <n v="0"/>
    <m/>
    <x v="0"/>
    <n v="1"/>
  </r>
  <r>
    <s v="ff88c5d3146738b52967b63e0310e464"/>
    <d v="2023-06-05T00:00:00"/>
    <x v="1"/>
    <x v="0"/>
    <n v="1"/>
    <n v="0"/>
    <s v="weekly.2.99.3d.trial"/>
    <x v="0"/>
    <n v="1"/>
  </r>
  <r>
    <s v="ff8a46ebbf49de6310d432fd61367cbd"/>
    <d v="2023-06-05T00:00:00"/>
    <x v="3"/>
    <x v="0"/>
    <n v="0"/>
    <n v="0"/>
    <m/>
    <x v="0"/>
    <n v="1"/>
  </r>
  <r>
    <s v="ff8adfa76b06a32119802a8ac7dade13"/>
    <d v="2023-06-04T00:00:00"/>
    <x v="3"/>
    <x v="0"/>
    <n v="0"/>
    <n v="0"/>
    <m/>
    <x v="0"/>
    <n v="1"/>
  </r>
  <r>
    <s v="ff8c646d7d01d2fc571cb7507c7d8116"/>
    <d v="2023-06-03T00:00:00"/>
    <x v="2"/>
    <x v="0"/>
    <n v="0"/>
    <n v="0"/>
    <m/>
    <x v="0"/>
    <n v="1"/>
  </r>
  <r>
    <s v="ff8d5c1f08fffd04332d4935afb9cbf7"/>
    <d v="2023-06-04T00:00:00"/>
    <x v="1"/>
    <x v="0"/>
    <n v="0"/>
    <n v="0"/>
    <m/>
    <x v="0"/>
    <n v="1"/>
  </r>
  <r>
    <s v="ff8d6b069d406932f337c09b4f5a38e9"/>
    <d v="2023-06-05T00:00:00"/>
    <x v="0"/>
    <x v="0"/>
    <n v="1"/>
    <n v="0"/>
    <s v="weekly.2.99.3d.trial"/>
    <x v="0"/>
    <n v="1"/>
  </r>
  <r>
    <s v="ff9518ebd0e1cbc6b930432c12591c93"/>
    <d v="2023-06-06T00:00:00"/>
    <x v="1"/>
    <x v="1"/>
    <n v="1"/>
    <n v="0"/>
    <s v="monthly.5.99.3d.trial"/>
    <x v="0"/>
    <n v="1"/>
  </r>
  <r>
    <s v="ff9ca92ab259a59391f7cd00e1848b79"/>
    <d v="2023-06-07T00:00:00"/>
    <x v="2"/>
    <x v="1"/>
    <n v="0"/>
    <n v="0"/>
    <m/>
    <x v="0"/>
    <n v="1"/>
  </r>
  <r>
    <s v="ff9e229e9149eb86b4c86881bc2d7ba8"/>
    <d v="2023-06-06T00:00:00"/>
    <x v="3"/>
    <x v="0"/>
    <n v="0"/>
    <n v="0"/>
    <m/>
    <x v="0"/>
    <n v="1"/>
  </r>
  <r>
    <s v="ff9e73cab399c3ef13aa2ea3d7ebd777"/>
    <d v="2023-06-02T00:00:00"/>
    <x v="3"/>
    <x v="1"/>
    <n v="0"/>
    <n v="0"/>
    <m/>
    <x v="0"/>
    <n v="1"/>
  </r>
  <r>
    <s v="ffa8333ee568c3736878e476f582bbcb"/>
    <d v="2023-06-04T00:00:00"/>
    <x v="1"/>
    <x v="0"/>
    <n v="0"/>
    <n v="0"/>
    <m/>
    <x v="0"/>
    <n v="1"/>
  </r>
  <r>
    <s v="ffad82afdd7d4a6998c96e17a5364864"/>
    <d v="2023-06-05T00:00:00"/>
    <x v="2"/>
    <x v="1"/>
    <n v="0"/>
    <n v="0"/>
    <m/>
    <x v="0"/>
    <n v="1"/>
  </r>
  <r>
    <s v="ffaf36bb447f879ffd2617bbd5fb4528"/>
    <d v="2023-06-05T00:00:00"/>
    <x v="0"/>
    <x v="1"/>
    <n v="0"/>
    <n v="0"/>
    <m/>
    <x v="0"/>
    <n v="1"/>
  </r>
  <r>
    <s v="ffbcb95c4802bf3517aed70b9d50ebb0"/>
    <d v="2023-06-02T00:00:00"/>
    <x v="3"/>
    <x v="1"/>
    <n v="0"/>
    <n v="0"/>
    <m/>
    <x v="0"/>
    <n v="1"/>
  </r>
  <r>
    <s v="ffbfc9c244795834cebb3fbded95f175"/>
    <d v="2023-06-05T00:00:00"/>
    <x v="3"/>
    <x v="0"/>
    <n v="0"/>
    <n v="0"/>
    <m/>
    <x v="0"/>
    <n v="1"/>
  </r>
  <r>
    <s v="ffc454e05015387a6f05f1829cedbb73"/>
    <d v="2023-06-04T00:00:00"/>
    <x v="2"/>
    <x v="0"/>
    <n v="0"/>
    <n v="0"/>
    <m/>
    <x v="0"/>
    <n v="1"/>
  </r>
  <r>
    <s v="ffd70fccb54a41408d083f36cb0ea349"/>
    <d v="2023-06-01T00:00:00"/>
    <x v="1"/>
    <x v="1"/>
    <n v="0"/>
    <n v="0"/>
    <m/>
    <x v="0"/>
    <n v="1"/>
  </r>
  <r>
    <s v="ffdcf5cc047a2e91d5670295bd11fcad"/>
    <d v="2023-06-01T00:00:00"/>
    <x v="1"/>
    <x v="0"/>
    <n v="0"/>
    <n v="0"/>
    <m/>
    <x v="0"/>
    <n v="1"/>
  </r>
  <r>
    <s v="ffde1f37b7e11418d5af0ca37f369d7e"/>
    <d v="2023-06-07T00:00:00"/>
    <x v="2"/>
    <x v="1"/>
    <n v="0"/>
    <n v="0"/>
    <m/>
    <x v="0"/>
    <n v="1"/>
  </r>
  <r>
    <s v="ffe1ccb76df3db8569789f92cf232266"/>
    <d v="2023-06-04T00:00:00"/>
    <x v="1"/>
    <x v="1"/>
    <n v="0"/>
    <n v="0"/>
    <m/>
    <x v="0"/>
    <n v="1"/>
  </r>
  <r>
    <s v="ffe7e1e51704048b7f769e9f733ec3f9"/>
    <d v="2023-06-01T00:00:00"/>
    <x v="1"/>
    <x v="0"/>
    <n v="0"/>
    <n v="0"/>
    <m/>
    <x v="0"/>
    <n v="1"/>
  </r>
  <r>
    <s v="ffe865c62a5f4f989d794d9bfeedc310"/>
    <d v="2023-06-07T00:00:00"/>
    <x v="3"/>
    <x v="1"/>
    <n v="0"/>
    <n v="0"/>
    <m/>
    <x v="0"/>
    <n v="1"/>
  </r>
  <r>
    <s v="ffee18d8bcc35d0b9499105b103388cc"/>
    <d v="2023-06-03T00:00:00"/>
    <x v="1"/>
    <x v="1"/>
    <n v="0"/>
    <n v="0"/>
    <m/>
    <x v="0"/>
    <n v="1"/>
  </r>
  <r>
    <s v="ffee60dc3eb6e26ce65886e1bdd7389c"/>
    <d v="2023-06-04T00:00:00"/>
    <x v="1"/>
    <x v="0"/>
    <n v="0"/>
    <n v="0"/>
    <m/>
    <x v="0"/>
    <n v="1"/>
  </r>
  <r>
    <s v="ffeef2252b1e6f9084eb9eefdb72461b"/>
    <d v="2023-06-04T00:00:00"/>
    <x v="1"/>
    <x v="1"/>
    <n v="1"/>
    <n v="0"/>
    <s v="monthly.5.99.3d.trial"/>
    <x v="0"/>
    <n v="1"/>
  </r>
  <r>
    <s v="ffef2243e364f6d53cf5bee90473a4d7"/>
    <d v="2023-06-06T00:00:00"/>
    <x v="2"/>
    <x v="0"/>
    <n v="0"/>
    <n v="0"/>
    <m/>
    <x v="0"/>
    <n v="1"/>
  </r>
  <r>
    <s v="fff046eac6fd5329dd1fe44ad5e162cb"/>
    <d v="2023-06-07T00:00:00"/>
    <x v="0"/>
    <x v="0"/>
    <n v="0"/>
    <n v="0"/>
    <m/>
    <x v="0"/>
    <n v="1"/>
  </r>
  <r>
    <s v="fff32685daea5e16da8f1243f40467a0"/>
    <d v="2023-06-01T00:00:00"/>
    <x v="3"/>
    <x v="0"/>
    <n v="0"/>
    <n v="0"/>
    <m/>
    <x v="0"/>
    <n v="1"/>
  </r>
  <r>
    <s v="fffa5bebb66f89cc5b2456bd4a18388d"/>
    <d v="2023-06-05T00:00:00"/>
    <x v="2"/>
    <x v="1"/>
    <n v="0"/>
    <n v="0"/>
    <m/>
    <x v="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86">
  <r>
    <s v="6f8592c0-fb4c-47dc-9344-424eb5d88a4b"/>
    <d v="2023-10-13T09:54:02"/>
    <d v="2023-10-13T09:54:02"/>
    <x v="0"/>
    <x v="0"/>
    <x v="0"/>
    <s v="weekly.2.49"/>
    <n v="2.4900000000000002"/>
  </r>
  <r>
    <s v="95287b91-85af-4174-9986-aeafb3853bb6"/>
    <d v="2023-10-14T04:45:14"/>
    <d v="2023-03-25T04:44:40"/>
    <x v="1"/>
    <x v="1"/>
    <x v="1"/>
    <s v="weekly.2.49"/>
    <n v="2.4900000000000002"/>
  </r>
  <r>
    <s v="95287b91-85af-4174-9986-aeafb3853bb6"/>
    <d v="2023-03-25T04:44:40"/>
    <d v="2023-03-25T04:44:40"/>
    <x v="1"/>
    <x v="1"/>
    <x v="0"/>
    <s v="weekly.2.49"/>
    <n v="2.4900000000000002"/>
  </r>
  <r>
    <s v="95287b91-85af-4174-9986-aeafb3853bb6"/>
    <d v="2023-04-01T04:44:16"/>
    <d v="2023-03-25T04:44:40"/>
    <x v="1"/>
    <x v="1"/>
    <x v="2"/>
    <s v="weekly.2.49"/>
    <n v="2.4900000000000002"/>
  </r>
  <r>
    <s v="95287b91-85af-4174-9986-aeafb3853bb6"/>
    <d v="2023-04-08T04:45:55"/>
    <d v="2023-03-25T04:44:40"/>
    <x v="1"/>
    <x v="1"/>
    <x v="3"/>
    <s v="weekly.2.49"/>
    <n v="2.4900000000000002"/>
  </r>
  <r>
    <s v="95287b91-85af-4174-9986-aeafb3853bb6"/>
    <d v="2023-04-17T16:58:31"/>
    <d v="2023-03-25T04:44:40"/>
    <x v="1"/>
    <x v="1"/>
    <x v="4"/>
    <s v="weekly.2.49"/>
    <n v="2.4900000000000002"/>
  </r>
  <r>
    <s v="95287b91-85af-4174-9986-aeafb3853bb6"/>
    <d v="2023-04-17T22:58:49"/>
    <d v="2023-03-25T04:44:40"/>
    <x v="1"/>
    <x v="1"/>
    <x v="4"/>
    <s v="weekly.2.49"/>
    <n v="2.4900000000000002"/>
  </r>
  <r>
    <s v="95287b91-85af-4174-9986-aeafb3853bb6"/>
    <d v="2023-04-18T22:58:40"/>
    <d v="2023-03-25T04:44:40"/>
    <x v="1"/>
    <x v="1"/>
    <x v="4"/>
    <s v="weekly.2.49"/>
    <n v="2.4900000000000002"/>
  </r>
  <r>
    <s v="95287b91-85af-4174-9986-aeafb3853bb6"/>
    <d v="2023-04-22T04:43:53"/>
    <d v="2023-03-25T04:44:40"/>
    <x v="1"/>
    <x v="1"/>
    <x v="5"/>
    <s v="weekly.2.49"/>
    <n v="2.4900000000000002"/>
  </r>
  <r>
    <s v="95287b91-85af-4174-9986-aeafb3853bb6"/>
    <d v="2023-04-29T04:43:52"/>
    <d v="2023-03-25T04:44:40"/>
    <x v="1"/>
    <x v="1"/>
    <x v="6"/>
    <s v="weekly.2.49"/>
    <n v="2.4900000000000002"/>
  </r>
  <r>
    <s v="95287b91-85af-4174-9986-aeafb3853bb6"/>
    <d v="2023-05-06T04:45:45"/>
    <d v="2023-03-25T04:44:40"/>
    <x v="1"/>
    <x v="1"/>
    <x v="7"/>
    <s v="weekly.2.49"/>
    <n v="2.4900000000000002"/>
  </r>
  <r>
    <s v="95287b91-85af-4174-9986-aeafb3853bb6"/>
    <d v="2023-05-13T04:45:25"/>
    <d v="2023-03-25T04:44:40"/>
    <x v="1"/>
    <x v="1"/>
    <x v="8"/>
    <s v="weekly.2.49"/>
    <n v="2.4900000000000002"/>
  </r>
  <r>
    <s v="95287b91-85af-4174-9986-aeafb3853bb6"/>
    <d v="2023-05-20T04:45:26"/>
    <d v="2023-03-25T04:44:40"/>
    <x v="1"/>
    <x v="1"/>
    <x v="9"/>
    <s v="weekly.2.49"/>
    <n v="2.4900000000000002"/>
  </r>
  <r>
    <s v="95287b91-85af-4174-9986-aeafb3853bb6"/>
    <d v="2023-05-27T04:48:09"/>
    <d v="2023-03-25T04:44:40"/>
    <x v="1"/>
    <x v="1"/>
    <x v="10"/>
    <s v="weekly.2.49"/>
    <n v="2.4900000000000002"/>
  </r>
  <r>
    <s v="95287b91-85af-4174-9986-aeafb3853bb6"/>
    <d v="2023-06-03T04:44:04"/>
    <d v="2023-03-25T04:44:40"/>
    <x v="1"/>
    <x v="1"/>
    <x v="11"/>
    <s v="weekly.2.49"/>
    <n v="2.4900000000000002"/>
  </r>
  <r>
    <s v="95287b91-85af-4174-9986-aeafb3853bb6"/>
    <d v="2023-06-10T04:44:48"/>
    <d v="2023-03-25T04:44:40"/>
    <x v="1"/>
    <x v="1"/>
    <x v="12"/>
    <s v="weekly.2.49"/>
    <n v="2.4900000000000002"/>
  </r>
  <r>
    <s v="95287b91-85af-4174-9986-aeafb3853bb6"/>
    <d v="2023-06-17T04:44:36"/>
    <d v="2023-03-25T04:44:40"/>
    <x v="1"/>
    <x v="1"/>
    <x v="13"/>
    <s v="weekly.2.49"/>
    <n v="2.4900000000000002"/>
  </r>
  <r>
    <s v="95287b91-85af-4174-9986-aeafb3853bb6"/>
    <d v="2023-06-24T04:48:54"/>
    <d v="2023-03-25T04:44:40"/>
    <x v="1"/>
    <x v="1"/>
    <x v="14"/>
    <s v="weekly.2.49"/>
    <n v="2.4900000000000002"/>
  </r>
  <r>
    <s v="95287b91-85af-4174-9986-aeafb3853bb6"/>
    <d v="2023-07-01T04:43:51"/>
    <d v="2023-03-25T04:44:40"/>
    <x v="1"/>
    <x v="1"/>
    <x v="15"/>
    <s v="weekly.2.49"/>
    <n v="2.4900000000000002"/>
  </r>
  <r>
    <s v="95287b91-85af-4174-9986-aeafb3853bb6"/>
    <d v="2023-07-08T04:45:01"/>
    <d v="2023-03-25T04:44:40"/>
    <x v="1"/>
    <x v="1"/>
    <x v="16"/>
    <s v="weekly.2.49"/>
    <n v="2.4900000000000002"/>
  </r>
  <r>
    <s v="95287b91-85af-4174-9986-aeafb3853bb6"/>
    <d v="2023-07-15T04:45:05"/>
    <d v="2023-03-25T04:44:40"/>
    <x v="1"/>
    <x v="1"/>
    <x v="17"/>
    <s v="weekly.2.49"/>
    <n v="2.4900000000000002"/>
  </r>
  <r>
    <s v="95287b91-85af-4174-9986-aeafb3853bb6"/>
    <d v="2023-07-22T04:44:05"/>
    <d v="2023-03-25T04:44:40"/>
    <x v="1"/>
    <x v="1"/>
    <x v="18"/>
    <s v="weekly.2.49"/>
    <n v="2.4900000000000002"/>
  </r>
  <r>
    <s v="95287b91-85af-4174-9986-aeafb3853bb6"/>
    <d v="2023-07-29T04:45:21"/>
    <d v="2023-03-25T04:44:40"/>
    <x v="1"/>
    <x v="1"/>
    <x v="19"/>
    <s v="weekly.2.49"/>
    <n v="2.4900000000000002"/>
  </r>
  <r>
    <s v="95287b91-85af-4174-9986-aeafb3853bb6"/>
    <d v="2023-08-05T04:45:10"/>
    <d v="2023-03-25T04:44:40"/>
    <x v="1"/>
    <x v="1"/>
    <x v="20"/>
    <s v="weekly.2.49"/>
    <n v="2.4900000000000002"/>
  </r>
  <r>
    <s v="95287b91-85af-4174-9986-aeafb3853bb6"/>
    <d v="2023-08-12T04:44:22"/>
    <d v="2023-03-25T04:44:40"/>
    <x v="1"/>
    <x v="1"/>
    <x v="21"/>
    <s v="weekly.2.49"/>
    <n v="2.4900000000000002"/>
  </r>
  <r>
    <s v="95287b91-85af-4174-9986-aeafb3853bb6"/>
    <d v="2023-08-19T04:43:48"/>
    <d v="2023-03-25T04:44:40"/>
    <x v="1"/>
    <x v="1"/>
    <x v="22"/>
    <s v="weekly.2.49"/>
    <n v="2.4900000000000002"/>
  </r>
  <r>
    <s v="95287b91-85af-4174-9986-aeafb3853bb6"/>
    <d v="2023-08-26T04:44:00"/>
    <d v="2023-03-25T04:44:40"/>
    <x v="1"/>
    <x v="1"/>
    <x v="23"/>
    <s v="weekly.2.49"/>
    <n v="2.4900000000000002"/>
  </r>
  <r>
    <s v="95287b91-85af-4174-9986-aeafb3853bb6"/>
    <d v="2023-09-02T04:44:24"/>
    <d v="2023-03-25T04:44:40"/>
    <x v="1"/>
    <x v="1"/>
    <x v="24"/>
    <s v="weekly.2.49"/>
    <n v="2.4900000000000002"/>
  </r>
  <r>
    <s v="95287b91-85af-4174-9986-aeafb3853bb6"/>
    <d v="2023-09-09T04:44:07"/>
    <d v="2023-03-25T04:44:40"/>
    <x v="1"/>
    <x v="1"/>
    <x v="25"/>
    <s v="weekly.2.49"/>
    <n v="2.4900000000000002"/>
  </r>
  <r>
    <s v="95287b91-85af-4174-9986-aeafb3853bb6"/>
    <d v="2023-09-16T04:44:15"/>
    <d v="2023-03-25T04:44:40"/>
    <x v="1"/>
    <x v="1"/>
    <x v="26"/>
    <s v="weekly.2.49"/>
    <n v="2.4900000000000002"/>
  </r>
  <r>
    <s v="95287b91-85af-4174-9986-aeafb3853bb6"/>
    <d v="2023-09-23T04:44:28"/>
    <d v="2023-03-25T04:44:40"/>
    <x v="1"/>
    <x v="1"/>
    <x v="27"/>
    <s v="weekly.2.49"/>
    <n v="2.4900000000000002"/>
  </r>
  <r>
    <s v="95287b91-85af-4174-9986-aeafb3853bb6"/>
    <d v="2023-09-30T04:46:08"/>
    <d v="2023-03-25T04:44:40"/>
    <x v="1"/>
    <x v="1"/>
    <x v="28"/>
    <s v="weekly.2.49"/>
    <n v="2.4900000000000002"/>
  </r>
  <r>
    <s v="95287b91-85af-4174-9986-aeafb3853bb6"/>
    <d v="2023-10-07T04:44:02"/>
    <d v="2023-03-25T04:44:40"/>
    <x v="1"/>
    <x v="1"/>
    <x v="29"/>
    <s v="weekly.2.49"/>
    <n v="2.4900000000000002"/>
  </r>
  <r>
    <s v="b13afdba-daa4-4755-b707-69a11d9f4221"/>
    <d v="2023-10-14T06:44:29"/>
    <d v="2023-05-20T06:45:35"/>
    <x v="2"/>
    <x v="2"/>
    <x v="22"/>
    <s v="weekly.2.49"/>
    <n v="2.4900000000000002"/>
  </r>
  <r>
    <s v="b13afdba-daa4-4755-b707-69a11d9f4221"/>
    <d v="2023-05-20T06:45:35"/>
    <d v="2023-05-20T06:45:35"/>
    <x v="2"/>
    <x v="2"/>
    <x v="0"/>
    <s v="weekly.2.49"/>
    <n v="2.4900000000000002"/>
  </r>
  <r>
    <s v="b13afdba-daa4-4755-b707-69a11d9f4221"/>
    <d v="2023-05-27T06:45:13"/>
    <d v="2023-05-20T06:45:35"/>
    <x v="2"/>
    <x v="2"/>
    <x v="2"/>
    <s v="weekly.2.49"/>
    <n v="2.4900000000000002"/>
  </r>
  <r>
    <s v="b13afdba-daa4-4755-b707-69a11d9f4221"/>
    <d v="2023-06-03T06:47:40"/>
    <d v="2023-05-20T06:45:35"/>
    <x v="2"/>
    <x v="2"/>
    <x v="3"/>
    <s v="weekly.2.49"/>
    <n v="2.4900000000000002"/>
  </r>
  <r>
    <s v="b13afdba-daa4-4755-b707-69a11d9f4221"/>
    <d v="2023-06-10T06:44:29"/>
    <d v="2023-05-20T06:45:35"/>
    <x v="2"/>
    <x v="2"/>
    <x v="4"/>
    <s v="weekly.2.49"/>
    <n v="2.4900000000000002"/>
  </r>
  <r>
    <s v="b13afdba-daa4-4755-b707-69a11d9f4221"/>
    <d v="2023-06-17T06:44:31"/>
    <d v="2023-05-20T06:45:35"/>
    <x v="2"/>
    <x v="2"/>
    <x v="5"/>
    <s v="weekly.2.49"/>
    <n v="2.4900000000000002"/>
  </r>
  <r>
    <s v="b13afdba-daa4-4755-b707-69a11d9f4221"/>
    <d v="2023-06-24T06:45:39"/>
    <d v="2023-05-20T06:45:35"/>
    <x v="2"/>
    <x v="2"/>
    <x v="6"/>
    <s v="weekly.2.49"/>
    <n v="2.4900000000000002"/>
  </r>
  <r>
    <s v="b13afdba-daa4-4755-b707-69a11d9f4221"/>
    <d v="2023-07-01T06:45:08"/>
    <d v="2023-05-20T06:45:35"/>
    <x v="2"/>
    <x v="2"/>
    <x v="7"/>
    <s v="weekly.2.49"/>
    <n v="2.4900000000000002"/>
  </r>
  <r>
    <s v="b13afdba-daa4-4755-b707-69a11d9f4221"/>
    <d v="2023-07-08T06:45:32"/>
    <d v="2023-05-20T06:45:35"/>
    <x v="2"/>
    <x v="2"/>
    <x v="8"/>
    <s v="weekly.2.49"/>
    <n v="2.4900000000000002"/>
  </r>
  <r>
    <s v="b13afdba-daa4-4755-b707-69a11d9f4221"/>
    <d v="2023-07-15T06:44:40"/>
    <d v="2023-05-20T06:45:35"/>
    <x v="2"/>
    <x v="2"/>
    <x v="9"/>
    <s v="weekly.2.49"/>
    <n v="2.4900000000000002"/>
  </r>
  <r>
    <s v="b13afdba-daa4-4755-b707-69a11d9f4221"/>
    <d v="2023-07-22T06:44:47"/>
    <d v="2023-05-20T06:45:35"/>
    <x v="2"/>
    <x v="2"/>
    <x v="10"/>
    <s v="weekly.2.49"/>
    <n v="2.4900000000000002"/>
  </r>
  <r>
    <s v="b13afdba-daa4-4755-b707-69a11d9f4221"/>
    <d v="2023-07-29T06:44:11"/>
    <d v="2023-05-20T06:45:35"/>
    <x v="2"/>
    <x v="2"/>
    <x v="11"/>
    <s v="weekly.2.49"/>
    <n v="2.4900000000000002"/>
  </r>
  <r>
    <s v="b13afdba-daa4-4755-b707-69a11d9f4221"/>
    <d v="2023-08-05T06:46:26"/>
    <d v="2023-05-20T06:45:35"/>
    <x v="2"/>
    <x v="2"/>
    <x v="12"/>
    <s v="weekly.2.49"/>
    <n v="2.4900000000000002"/>
  </r>
  <r>
    <s v="b13afdba-daa4-4755-b707-69a11d9f4221"/>
    <d v="2023-08-12T06:44:14"/>
    <d v="2023-05-20T06:45:35"/>
    <x v="2"/>
    <x v="2"/>
    <x v="13"/>
    <s v="weekly.2.49"/>
    <n v="2.4900000000000002"/>
  </r>
  <r>
    <s v="b13afdba-daa4-4755-b707-69a11d9f4221"/>
    <d v="2023-08-19T06:44:13"/>
    <d v="2023-05-20T06:45:35"/>
    <x v="2"/>
    <x v="2"/>
    <x v="14"/>
    <s v="weekly.2.49"/>
    <n v="2.4900000000000002"/>
  </r>
  <r>
    <s v="b13afdba-daa4-4755-b707-69a11d9f4221"/>
    <d v="2023-08-26T06:44:41"/>
    <d v="2023-05-20T06:45:35"/>
    <x v="2"/>
    <x v="2"/>
    <x v="15"/>
    <s v="weekly.2.49"/>
    <n v="2.4900000000000002"/>
  </r>
  <r>
    <s v="b13afdba-daa4-4755-b707-69a11d9f4221"/>
    <d v="2023-09-02T06:44:15"/>
    <d v="2023-05-20T06:45:35"/>
    <x v="2"/>
    <x v="2"/>
    <x v="16"/>
    <s v="weekly.2.49"/>
    <n v="2.4900000000000002"/>
  </r>
  <r>
    <s v="b13afdba-daa4-4755-b707-69a11d9f4221"/>
    <d v="2023-09-09T06:45:27"/>
    <d v="2023-05-20T06:45:35"/>
    <x v="2"/>
    <x v="2"/>
    <x v="17"/>
    <s v="weekly.2.49"/>
    <n v="2.4900000000000002"/>
  </r>
  <r>
    <s v="b13afdba-daa4-4755-b707-69a11d9f4221"/>
    <d v="2023-09-16T06:44:41"/>
    <d v="2023-05-20T06:45:35"/>
    <x v="2"/>
    <x v="2"/>
    <x v="18"/>
    <s v="weekly.2.49"/>
    <n v="2.4900000000000002"/>
  </r>
  <r>
    <s v="b13afdba-daa4-4755-b707-69a11d9f4221"/>
    <d v="2023-09-23T06:44:40"/>
    <d v="2023-05-20T06:45:35"/>
    <x v="2"/>
    <x v="2"/>
    <x v="19"/>
    <s v="weekly.2.49"/>
    <n v="2.4900000000000002"/>
  </r>
  <r>
    <s v="b13afdba-daa4-4755-b707-69a11d9f4221"/>
    <d v="2023-09-30T06:44:27"/>
    <d v="2023-05-20T06:45:35"/>
    <x v="2"/>
    <x v="2"/>
    <x v="20"/>
    <s v="weekly.2.49"/>
    <n v="2.4900000000000002"/>
  </r>
  <r>
    <s v="b13afdba-daa4-4755-b707-69a11d9f4221"/>
    <d v="2023-10-07T06:44:52"/>
    <d v="2023-05-20T06:45:35"/>
    <x v="2"/>
    <x v="2"/>
    <x v="21"/>
    <s v="weekly.2.49"/>
    <n v="2.4900000000000002"/>
  </r>
  <r>
    <s v="a883196e-e8c1-4c90-8424-ba8b7ed0b578"/>
    <d v="2023-10-14T07:24:41"/>
    <d v="2023-05-20T07:25:08"/>
    <x v="2"/>
    <x v="2"/>
    <x v="22"/>
    <s v="weekly.2.49"/>
    <n v="2.4900000000000002"/>
  </r>
  <r>
    <s v="a883196e-e8c1-4c90-8424-ba8b7ed0b578"/>
    <d v="2023-05-20T07:25:08"/>
    <d v="2023-05-20T07:25:08"/>
    <x v="2"/>
    <x v="2"/>
    <x v="0"/>
    <s v="weekly.2.49"/>
    <n v="2.4900000000000002"/>
  </r>
  <r>
    <s v="a883196e-e8c1-4c90-8424-ba8b7ed0b578"/>
    <d v="2023-05-27T07:25:06"/>
    <d v="2023-05-20T07:25:08"/>
    <x v="2"/>
    <x v="2"/>
    <x v="2"/>
    <s v="weekly.2.49"/>
    <n v="2.4900000000000002"/>
  </r>
  <r>
    <s v="a883196e-e8c1-4c90-8424-ba8b7ed0b578"/>
    <d v="2023-06-10T07:28:31"/>
    <d v="2023-05-20T07:25:08"/>
    <x v="2"/>
    <x v="2"/>
    <x v="4"/>
    <s v="weekly.2.49"/>
    <n v="2.4900000000000002"/>
  </r>
  <r>
    <s v="a883196e-e8c1-4c90-8424-ba8b7ed0b578"/>
    <d v="2023-06-17T07:24:53"/>
    <d v="2023-05-20T07:25:08"/>
    <x v="2"/>
    <x v="2"/>
    <x v="5"/>
    <s v="weekly.2.49"/>
    <n v="2.4900000000000002"/>
  </r>
  <r>
    <s v="a883196e-e8c1-4c90-8424-ba8b7ed0b578"/>
    <d v="2023-06-24T07:25:05"/>
    <d v="2023-05-20T07:25:08"/>
    <x v="2"/>
    <x v="2"/>
    <x v="6"/>
    <s v="weekly.2.49"/>
    <n v="2.4900000000000002"/>
  </r>
  <r>
    <s v="a883196e-e8c1-4c90-8424-ba8b7ed0b578"/>
    <d v="2023-07-01T07:24:44"/>
    <d v="2023-05-20T07:25:08"/>
    <x v="2"/>
    <x v="2"/>
    <x v="7"/>
    <s v="weekly.2.49"/>
    <n v="2.4900000000000002"/>
  </r>
  <r>
    <s v="a883196e-e8c1-4c90-8424-ba8b7ed0b578"/>
    <d v="2023-07-08T07:25:44"/>
    <d v="2023-05-20T07:25:08"/>
    <x v="2"/>
    <x v="2"/>
    <x v="8"/>
    <s v="weekly.2.49"/>
    <n v="2.4900000000000002"/>
  </r>
  <r>
    <s v="a883196e-e8c1-4c90-8424-ba8b7ed0b578"/>
    <d v="2023-07-15T07:25:24"/>
    <d v="2023-05-20T07:25:08"/>
    <x v="2"/>
    <x v="2"/>
    <x v="9"/>
    <s v="weekly.2.49"/>
    <n v="2.4900000000000002"/>
  </r>
  <r>
    <s v="a883196e-e8c1-4c90-8424-ba8b7ed0b578"/>
    <d v="2023-07-22T07:26:47"/>
    <d v="2023-05-20T07:25:08"/>
    <x v="2"/>
    <x v="2"/>
    <x v="10"/>
    <s v="weekly.2.49"/>
    <n v="2.4900000000000002"/>
  </r>
  <r>
    <s v="a883196e-e8c1-4c90-8424-ba8b7ed0b578"/>
    <d v="2023-07-29T07:25:04"/>
    <d v="2023-05-20T07:25:08"/>
    <x v="2"/>
    <x v="2"/>
    <x v="11"/>
    <s v="weekly.2.49"/>
    <n v="2.4900000000000002"/>
  </r>
  <r>
    <s v="a883196e-e8c1-4c90-8424-ba8b7ed0b578"/>
    <d v="2023-08-05T07:25:03"/>
    <d v="2023-05-20T07:25:08"/>
    <x v="2"/>
    <x v="2"/>
    <x v="12"/>
    <s v="weekly.2.49"/>
    <n v="2.4900000000000002"/>
  </r>
  <r>
    <s v="a883196e-e8c1-4c90-8424-ba8b7ed0b578"/>
    <d v="2023-08-12T07:24:38"/>
    <d v="2023-05-20T07:25:08"/>
    <x v="2"/>
    <x v="2"/>
    <x v="13"/>
    <s v="weekly.2.49"/>
    <n v="2.4900000000000002"/>
  </r>
  <r>
    <s v="a883196e-e8c1-4c90-8424-ba8b7ed0b578"/>
    <d v="2023-08-19T07:25:02"/>
    <d v="2023-05-20T07:25:08"/>
    <x v="2"/>
    <x v="2"/>
    <x v="14"/>
    <s v="weekly.2.49"/>
    <n v="2.4900000000000002"/>
  </r>
  <r>
    <s v="a883196e-e8c1-4c90-8424-ba8b7ed0b578"/>
    <d v="2023-08-26T07:24:50"/>
    <d v="2023-05-20T07:25:08"/>
    <x v="2"/>
    <x v="2"/>
    <x v="15"/>
    <s v="weekly.2.49"/>
    <n v="2.4900000000000002"/>
  </r>
  <r>
    <s v="a883196e-e8c1-4c90-8424-ba8b7ed0b578"/>
    <d v="2023-09-02T07:27:06"/>
    <d v="2023-05-20T07:25:08"/>
    <x v="2"/>
    <x v="2"/>
    <x v="16"/>
    <s v="weekly.2.49"/>
    <n v="2.4900000000000002"/>
  </r>
  <r>
    <s v="a883196e-e8c1-4c90-8424-ba8b7ed0b578"/>
    <d v="2023-09-09T07:24:39"/>
    <d v="2023-05-20T07:25:08"/>
    <x v="2"/>
    <x v="2"/>
    <x v="17"/>
    <s v="weekly.2.49"/>
    <n v="2.4900000000000002"/>
  </r>
  <r>
    <s v="a883196e-e8c1-4c90-8424-ba8b7ed0b578"/>
    <d v="2023-09-16T07:24:41"/>
    <d v="2023-05-20T07:25:08"/>
    <x v="2"/>
    <x v="2"/>
    <x v="18"/>
    <s v="weekly.2.49"/>
    <n v="2.4900000000000002"/>
  </r>
  <r>
    <s v="a883196e-e8c1-4c90-8424-ba8b7ed0b578"/>
    <d v="2023-10-07T07:24:45"/>
    <d v="2023-05-20T07:25:08"/>
    <x v="2"/>
    <x v="2"/>
    <x v="21"/>
    <s v="weekly.2.49"/>
    <n v="2.4900000000000002"/>
  </r>
  <r>
    <s v="adf08a6c-6018-488d-98c3-a8659007cc6b"/>
    <d v="2023-10-14T16:34:50"/>
    <d v="2023-06-17T16:35:12"/>
    <x v="3"/>
    <x v="3"/>
    <x v="18"/>
    <s v="weekly.2.49"/>
    <n v="2.4900000000000002"/>
  </r>
  <r>
    <s v="adf08a6c-6018-488d-98c3-a8659007cc6b"/>
    <d v="2023-06-17T16:35:12"/>
    <d v="2023-06-17T16:35:12"/>
    <x v="3"/>
    <x v="3"/>
    <x v="0"/>
    <s v="weekly.2.49"/>
    <n v="2.4900000000000002"/>
  </r>
  <r>
    <s v="adf08a6c-6018-488d-98c3-a8659007cc6b"/>
    <d v="2023-06-24T16:34:47"/>
    <d v="2023-06-17T16:35:12"/>
    <x v="3"/>
    <x v="3"/>
    <x v="2"/>
    <s v="weekly.2.49"/>
    <n v="2.4900000000000002"/>
  </r>
  <r>
    <s v="adf08a6c-6018-488d-98c3-a8659007cc6b"/>
    <d v="2023-07-01T16:34:33"/>
    <d v="2023-06-17T16:35:12"/>
    <x v="3"/>
    <x v="3"/>
    <x v="3"/>
    <s v="weekly.2.49"/>
    <n v="2.4900000000000002"/>
  </r>
  <r>
    <s v="adf08a6c-6018-488d-98c3-a8659007cc6b"/>
    <d v="2023-07-08T16:35:03"/>
    <d v="2023-06-17T16:35:12"/>
    <x v="3"/>
    <x v="3"/>
    <x v="4"/>
    <s v="weekly.2.49"/>
    <n v="2.4900000000000002"/>
  </r>
  <r>
    <s v="adf08a6c-6018-488d-98c3-a8659007cc6b"/>
    <d v="2023-07-15T16:35:41"/>
    <d v="2023-06-17T16:35:12"/>
    <x v="3"/>
    <x v="3"/>
    <x v="5"/>
    <s v="weekly.2.49"/>
    <n v="2.4900000000000002"/>
  </r>
  <r>
    <s v="adf08a6c-6018-488d-98c3-a8659007cc6b"/>
    <d v="2023-07-22T16:34:34"/>
    <d v="2023-06-17T16:35:12"/>
    <x v="3"/>
    <x v="3"/>
    <x v="6"/>
    <s v="weekly.2.49"/>
    <n v="2.4900000000000002"/>
  </r>
  <r>
    <s v="adf08a6c-6018-488d-98c3-a8659007cc6b"/>
    <d v="2023-07-29T16:35:05"/>
    <d v="2023-06-17T16:35:12"/>
    <x v="3"/>
    <x v="3"/>
    <x v="7"/>
    <s v="weekly.2.49"/>
    <n v="2.4900000000000002"/>
  </r>
  <r>
    <s v="adf08a6c-6018-488d-98c3-a8659007cc6b"/>
    <d v="2023-08-05T16:34:33"/>
    <d v="2023-06-17T16:35:12"/>
    <x v="3"/>
    <x v="3"/>
    <x v="8"/>
    <s v="weekly.2.49"/>
    <n v="2.4900000000000002"/>
  </r>
  <r>
    <s v="adf08a6c-6018-488d-98c3-a8659007cc6b"/>
    <d v="2023-08-12T16:38:45"/>
    <d v="2023-06-17T16:35:12"/>
    <x v="3"/>
    <x v="3"/>
    <x v="9"/>
    <s v="weekly.2.49"/>
    <n v="2.4900000000000002"/>
  </r>
  <r>
    <s v="adf08a6c-6018-488d-98c3-a8659007cc6b"/>
    <d v="2023-08-19T16:35:57"/>
    <d v="2023-06-17T16:35:12"/>
    <x v="3"/>
    <x v="3"/>
    <x v="10"/>
    <s v="weekly.2.49"/>
    <n v="2.4900000000000002"/>
  </r>
  <r>
    <s v="adf08a6c-6018-488d-98c3-a8659007cc6b"/>
    <d v="2023-08-26T16:34:40"/>
    <d v="2023-06-17T16:35:12"/>
    <x v="3"/>
    <x v="3"/>
    <x v="11"/>
    <s v="weekly.2.49"/>
    <n v="2.4900000000000002"/>
  </r>
  <r>
    <s v="adf08a6c-6018-488d-98c3-a8659007cc6b"/>
    <d v="2023-09-02T16:34:47"/>
    <d v="2023-06-17T16:35:12"/>
    <x v="3"/>
    <x v="3"/>
    <x v="12"/>
    <s v="weekly.2.49"/>
    <n v="2.4900000000000002"/>
  </r>
  <r>
    <s v="adf08a6c-6018-488d-98c3-a8659007cc6b"/>
    <d v="2023-09-09T16:34:45"/>
    <d v="2023-06-17T16:35:12"/>
    <x v="3"/>
    <x v="3"/>
    <x v="13"/>
    <s v="weekly.2.49"/>
    <n v="2.4900000000000002"/>
  </r>
  <r>
    <s v="adf08a6c-6018-488d-98c3-a8659007cc6b"/>
    <d v="2023-09-16T16:34:38"/>
    <d v="2023-06-17T16:35:12"/>
    <x v="3"/>
    <x v="3"/>
    <x v="14"/>
    <s v="weekly.2.49"/>
    <n v="2.4900000000000002"/>
  </r>
  <r>
    <s v="adf08a6c-6018-488d-98c3-a8659007cc6b"/>
    <d v="2023-09-23T16:34:49"/>
    <d v="2023-06-17T16:35:12"/>
    <x v="3"/>
    <x v="3"/>
    <x v="15"/>
    <s v="weekly.2.49"/>
    <n v="2.4900000000000002"/>
  </r>
  <r>
    <s v="adf08a6c-6018-488d-98c3-a8659007cc6b"/>
    <d v="2023-09-30T16:36:19"/>
    <d v="2023-06-17T16:35:12"/>
    <x v="3"/>
    <x v="3"/>
    <x v="16"/>
    <s v="weekly.2.49"/>
    <n v="2.4900000000000002"/>
  </r>
  <r>
    <s v="adf08a6c-6018-488d-98c3-a8659007cc6b"/>
    <d v="2023-10-07T16:35:35"/>
    <d v="2023-06-17T16:35:12"/>
    <x v="3"/>
    <x v="3"/>
    <x v="17"/>
    <s v="weekly.2.49"/>
    <n v="2.4900000000000002"/>
  </r>
  <r>
    <s v="e45e0522-5029-4090-b7de-a6787d7c5e8f"/>
    <d v="2023-10-14T18:41:08"/>
    <d v="2023-05-16T08:49:10"/>
    <x v="2"/>
    <x v="2"/>
    <x v="22"/>
    <s v="weekly.2.49"/>
    <n v="2.4900000000000002"/>
  </r>
  <r>
    <s v="e45e0522-5029-4090-b7de-a6787d7c5e8f"/>
    <d v="2023-05-16T08:49:10"/>
    <d v="2023-05-16T08:49:10"/>
    <x v="2"/>
    <x v="2"/>
    <x v="0"/>
    <s v="weekly.2.49"/>
    <n v="2.4900000000000002"/>
  </r>
  <r>
    <s v="e45e0522-5029-4090-b7de-a6787d7c5e8f"/>
    <d v="2023-05-23T08:48:58"/>
    <d v="2023-05-16T08:49:10"/>
    <x v="2"/>
    <x v="2"/>
    <x v="2"/>
    <s v="weekly.2.49"/>
    <n v="2.4900000000000002"/>
  </r>
  <r>
    <s v="e45e0522-5029-4090-b7de-a6787d7c5e8f"/>
    <d v="2023-05-30T08:49:02"/>
    <d v="2023-05-16T08:49:10"/>
    <x v="2"/>
    <x v="2"/>
    <x v="3"/>
    <s v="weekly.2.49"/>
    <n v="2.4900000000000002"/>
  </r>
  <r>
    <s v="e45e0522-5029-4090-b7de-a6787d7c5e8f"/>
    <d v="2023-06-06T08:50:13"/>
    <d v="2023-05-16T08:49:10"/>
    <x v="2"/>
    <x v="2"/>
    <x v="4"/>
    <s v="weekly.2.49"/>
    <n v="2.4900000000000002"/>
  </r>
  <r>
    <s v="e45e0522-5029-4090-b7de-a6787d7c5e8f"/>
    <d v="2023-06-13T08:49:00"/>
    <d v="2023-05-16T08:49:10"/>
    <x v="2"/>
    <x v="2"/>
    <x v="5"/>
    <s v="weekly.2.49"/>
    <n v="2.4900000000000002"/>
  </r>
  <r>
    <s v="e45e0522-5029-4090-b7de-a6787d7c5e8f"/>
    <d v="2023-06-20T08:49:54"/>
    <d v="2023-05-16T08:49:10"/>
    <x v="2"/>
    <x v="2"/>
    <x v="6"/>
    <s v="weekly.2.49"/>
    <n v="2.4900000000000002"/>
  </r>
  <r>
    <s v="e45e0522-5029-4090-b7de-a6787d7c5e8f"/>
    <d v="2023-06-27T08:49:02"/>
    <d v="2023-05-16T08:49:10"/>
    <x v="2"/>
    <x v="2"/>
    <x v="7"/>
    <s v="weekly.2.49"/>
    <n v="2.4900000000000002"/>
  </r>
  <r>
    <s v="e45e0522-5029-4090-b7de-a6787d7c5e8f"/>
    <d v="2023-07-04T08:49:27"/>
    <d v="2023-05-16T08:49:10"/>
    <x v="2"/>
    <x v="2"/>
    <x v="8"/>
    <s v="weekly.2.49"/>
    <n v="2.4900000000000002"/>
  </r>
  <r>
    <s v="e45e0522-5029-4090-b7de-a6787d7c5e8f"/>
    <d v="2023-07-11T08:49:20"/>
    <d v="2023-05-16T08:49:10"/>
    <x v="2"/>
    <x v="2"/>
    <x v="9"/>
    <s v="weekly.2.49"/>
    <n v="2.4900000000000002"/>
  </r>
  <r>
    <s v="e45e0522-5029-4090-b7de-a6787d7c5e8f"/>
    <d v="2023-07-18T08:49:00"/>
    <d v="2023-05-16T08:49:10"/>
    <x v="2"/>
    <x v="2"/>
    <x v="10"/>
    <s v="weekly.2.49"/>
    <n v="2.4900000000000002"/>
  </r>
  <r>
    <s v="e45e0522-5029-4090-b7de-a6787d7c5e8f"/>
    <d v="2023-07-25T08:49:45"/>
    <d v="2023-05-16T08:49:10"/>
    <x v="2"/>
    <x v="2"/>
    <x v="11"/>
    <s v="weekly.2.49"/>
    <n v="2.4900000000000002"/>
  </r>
  <r>
    <s v="e45e0522-5029-4090-b7de-a6787d7c5e8f"/>
    <d v="2023-08-01T08:50:55"/>
    <d v="2023-05-16T08:49:10"/>
    <x v="2"/>
    <x v="2"/>
    <x v="12"/>
    <s v="weekly.2.49"/>
    <n v="2.4900000000000002"/>
  </r>
  <r>
    <s v="e45e0522-5029-4090-b7de-a6787d7c5e8f"/>
    <d v="2023-08-08T08:49:19"/>
    <d v="2023-05-16T08:49:10"/>
    <x v="2"/>
    <x v="2"/>
    <x v="13"/>
    <s v="weekly.2.49"/>
    <n v="2.4900000000000002"/>
  </r>
  <r>
    <s v="e45e0522-5029-4090-b7de-a6787d7c5e8f"/>
    <d v="2023-09-24T02:42:27"/>
    <d v="2023-05-16T08:49:10"/>
    <x v="2"/>
    <x v="2"/>
    <x v="19"/>
    <s v="weekly.2.49"/>
    <n v="2.4900000000000002"/>
  </r>
  <r>
    <s v="e45e0522-5029-4090-b7de-a6787d7c5e8f"/>
    <d v="2023-09-30T18:44:39"/>
    <d v="2023-05-16T08:49:10"/>
    <x v="2"/>
    <x v="2"/>
    <x v="20"/>
    <s v="weekly.2.49"/>
    <n v="2.4900000000000002"/>
  </r>
  <r>
    <s v="e45e0522-5029-4090-b7de-a6787d7c5e8f"/>
    <d v="2023-10-07T18:41:25"/>
    <d v="2023-05-16T08:49:10"/>
    <x v="2"/>
    <x v="2"/>
    <x v="21"/>
    <s v="weekly.2.49"/>
    <n v="2.4900000000000002"/>
  </r>
  <r>
    <s v="6bc323e1-82c2-4d38-adb2-7a4f080efd12"/>
    <d v="2023-10-14T19:25:21"/>
    <d v="2023-07-10T23:38:27"/>
    <x v="4"/>
    <x v="4"/>
    <x v="14"/>
    <s v="weekly.2.49"/>
    <n v="2.4900000000000002"/>
  </r>
  <r>
    <s v="6bc323e1-82c2-4d38-adb2-7a4f080efd12"/>
    <d v="2023-07-10T23:38:27"/>
    <d v="2023-07-10T23:38:27"/>
    <x v="4"/>
    <x v="4"/>
    <x v="0"/>
    <s v="weekly.2.49"/>
    <n v="2.4900000000000002"/>
  </r>
  <r>
    <s v="6bc323e1-82c2-4d38-adb2-7a4f080efd12"/>
    <d v="2023-07-17T23:38:43"/>
    <d v="2023-07-10T23:38:27"/>
    <x v="4"/>
    <x v="4"/>
    <x v="2"/>
    <s v="weekly.2.49"/>
    <n v="2.4900000000000002"/>
  </r>
  <r>
    <s v="6bc323e1-82c2-4d38-adb2-7a4f080efd12"/>
    <d v="2023-07-24T23:38:25"/>
    <d v="2023-07-10T23:38:27"/>
    <x v="4"/>
    <x v="4"/>
    <x v="3"/>
    <s v="weekly.2.49"/>
    <n v="2.4900000000000002"/>
  </r>
  <r>
    <s v="6bc323e1-82c2-4d38-adb2-7a4f080efd12"/>
    <d v="2023-08-07T13:05:30"/>
    <d v="2023-07-10T23:38:27"/>
    <x v="4"/>
    <x v="4"/>
    <x v="5"/>
    <s v="weekly.2.49"/>
    <n v="2.4900000000000002"/>
  </r>
  <r>
    <s v="6bc323e1-82c2-4d38-adb2-7a4f080efd12"/>
    <d v="2023-08-14T05:07:20"/>
    <d v="2023-07-10T23:38:27"/>
    <x v="4"/>
    <x v="4"/>
    <x v="6"/>
    <s v="weekly.2.49"/>
    <n v="2.4900000000000002"/>
  </r>
  <r>
    <s v="6bc323e1-82c2-4d38-adb2-7a4f080efd12"/>
    <d v="2023-08-21T05:05:29"/>
    <d v="2023-07-10T23:38:27"/>
    <x v="4"/>
    <x v="4"/>
    <x v="7"/>
    <s v="weekly.2.49"/>
    <n v="2.4900000000000002"/>
  </r>
  <r>
    <s v="6bc323e1-82c2-4d38-adb2-7a4f080efd12"/>
    <d v="2023-09-11T04:26:36"/>
    <d v="2023-07-10T23:38:27"/>
    <x v="4"/>
    <x v="4"/>
    <x v="10"/>
    <s v="weekly.2.49"/>
    <n v="2.4900000000000002"/>
  </r>
  <r>
    <s v="6bc323e1-82c2-4d38-adb2-7a4f080efd12"/>
    <d v="2023-09-17T20:26:47"/>
    <d v="2023-07-10T23:38:27"/>
    <x v="4"/>
    <x v="4"/>
    <x v="10"/>
    <s v="weekly.2.49"/>
    <n v="2.4900000000000002"/>
  </r>
  <r>
    <s v="6bc323e1-82c2-4d38-adb2-7a4f080efd12"/>
    <d v="2023-09-24T20:27:00"/>
    <d v="2023-07-10T23:38:27"/>
    <x v="4"/>
    <x v="4"/>
    <x v="11"/>
    <s v="weekly.2.49"/>
    <n v="2.4900000000000002"/>
  </r>
  <r>
    <s v="07dd9e94-5a32-40a4-b01e-5104ac320ce7"/>
    <d v="2023-10-14T08:05:19"/>
    <d v="2023-06-10T08:04:36"/>
    <x v="5"/>
    <x v="5"/>
    <x v="19"/>
    <s v="weekly.2.49"/>
    <n v="2.4900000000000002"/>
  </r>
  <r>
    <s v="07dd9e94-5a32-40a4-b01e-5104ac320ce7"/>
    <d v="2023-06-10T08:04:36"/>
    <d v="2023-06-10T08:04:36"/>
    <x v="5"/>
    <x v="5"/>
    <x v="0"/>
    <s v="weekly.2.49"/>
    <n v="2.4900000000000002"/>
  </r>
  <r>
    <s v="07dd9e94-5a32-40a4-b01e-5104ac320ce7"/>
    <d v="2023-06-24T08:04:30"/>
    <d v="2023-06-10T08:04:36"/>
    <x v="5"/>
    <x v="5"/>
    <x v="3"/>
    <s v="weekly.2.49"/>
    <n v="2.4900000000000002"/>
  </r>
  <r>
    <s v="07dd9e94-5a32-40a4-b01e-5104ac320ce7"/>
    <d v="2023-07-02T08:27:59"/>
    <d v="2023-06-10T08:04:36"/>
    <x v="5"/>
    <x v="5"/>
    <x v="4"/>
    <s v="weekly.2.49"/>
    <n v="2.4900000000000002"/>
  </r>
  <r>
    <s v="07dd9e94-5a32-40a4-b01e-5104ac320ce7"/>
    <d v="2023-07-08T08:05:16"/>
    <d v="2023-06-10T08:04:36"/>
    <x v="5"/>
    <x v="5"/>
    <x v="5"/>
    <s v="weekly.2.49"/>
    <n v="2.4900000000000002"/>
  </r>
  <r>
    <s v="07dd9e94-5a32-40a4-b01e-5104ac320ce7"/>
    <d v="2023-07-29T08:07:25"/>
    <d v="2023-06-10T08:04:36"/>
    <x v="5"/>
    <x v="5"/>
    <x v="8"/>
    <s v="weekly.2.49"/>
    <n v="2.4900000000000002"/>
  </r>
  <r>
    <s v="07dd9e94-5a32-40a4-b01e-5104ac320ce7"/>
    <d v="2023-08-05T08:04:27"/>
    <d v="2023-06-10T08:04:36"/>
    <x v="5"/>
    <x v="5"/>
    <x v="9"/>
    <s v="weekly.2.49"/>
    <n v="2.4900000000000002"/>
  </r>
  <r>
    <s v="07dd9e94-5a32-40a4-b01e-5104ac320ce7"/>
    <d v="2023-08-12T08:04:36"/>
    <d v="2023-06-10T08:04:36"/>
    <x v="5"/>
    <x v="5"/>
    <x v="10"/>
    <s v="weekly.2.49"/>
    <n v="2.4900000000000002"/>
  </r>
  <r>
    <s v="07dd9e94-5a32-40a4-b01e-5104ac320ce7"/>
    <d v="2023-08-19T08:07:21"/>
    <d v="2023-06-10T08:04:36"/>
    <x v="5"/>
    <x v="5"/>
    <x v="11"/>
    <s v="weekly.2.49"/>
    <n v="2.4900000000000002"/>
  </r>
  <r>
    <s v="07dd9e94-5a32-40a4-b01e-5104ac320ce7"/>
    <d v="2023-08-26T08:04:48"/>
    <d v="2023-06-10T08:04:36"/>
    <x v="5"/>
    <x v="5"/>
    <x v="12"/>
    <s v="weekly.2.49"/>
    <n v="2.4900000000000002"/>
  </r>
  <r>
    <s v="07dd9e94-5a32-40a4-b01e-5104ac320ce7"/>
    <d v="2023-09-02T08:04:27"/>
    <d v="2023-06-10T08:04:36"/>
    <x v="5"/>
    <x v="5"/>
    <x v="13"/>
    <s v="weekly.2.49"/>
    <n v="2.4900000000000002"/>
  </r>
  <r>
    <s v="07dd9e94-5a32-40a4-b01e-5104ac320ce7"/>
    <d v="2023-09-09T08:07:51"/>
    <d v="2023-06-10T08:04:36"/>
    <x v="5"/>
    <x v="5"/>
    <x v="14"/>
    <s v="weekly.2.49"/>
    <n v="2.4900000000000002"/>
  </r>
  <r>
    <s v="07dd9e94-5a32-40a4-b01e-5104ac320ce7"/>
    <d v="2023-09-16T08:05:24"/>
    <d v="2023-06-10T08:04:36"/>
    <x v="5"/>
    <x v="5"/>
    <x v="15"/>
    <s v="weekly.2.49"/>
    <n v="2.4900000000000002"/>
  </r>
  <r>
    <s v="07dd9e94-5a32-40a4-b01e-5104ac320ce7"/>
    <d v="2023-09-23T08:04:34"/>
    <d v="2023-06-10T08:04:36"/>
    <x v="5"/>
    <x v="5"/>
    <x v="16"/>
    <s v="weekly.2.49"/>
    <n v="2.4900000000000002"/>
  </r>
  <r>
    <s v="07dd9e94-5a32-40a4-b01e-5104ac320ce7"/>
    <d v="2023-09-30T08:05:12"/>
    <d v="2023-06-10T08:04:36"/>
    <x v="5"/>
    <x v="5"/>
    <x v="17"/>
    <s v="weekly.2.49"/>
    <n v="2.4900000000000002"/>
  </r>
  <r>
    <s v="07dd9e94-5a32-40a4-b01e-5104ac320ce7"/>
    <d v="2023-10-08T14:14:19"/>
    <d v="2023-06-10T08:04:36"/>
    <x v="5"/>
    <x v="5"/>
    <x v="18"/>
    <s v="weekly.2.49"/>
    <n v="2.4900000000000002"/>
  </r>
  <r>
    <s v="d3da61ef-688a-48b8-bb3a-859a0ebe6af0"/>
    <d v="2023-10-14T07:31:38"/>
    <d v="2023-05-27T07:35:39"/>
    <x v="6"/>
    <x v="6"/>
    <x v="21"/>
    <s v="weekly.2.49"/>
    <n v="2.4900000000000002"/>
  </r>
  <r>
    <s v="d3da61ef-688a-48b8-bb3a-859a0ebe6af0"/>
    <d v="2023-05-27T07:35:39"/>
    <d v="2023-05-27T07:35:39"/>
    <x v="6"/>
    <x v="6"/>
    <x v="0"/>
    <s v="weekly.2.49"/>
    <n v="2.4900000000000002"/>
  </r>
  <r>
    <s v="d3da61ef-688a-48b8-bb3a-859a0ebe6af0"/>
    <d v="2023-06-03T07:31:30"/>
    <d v="2023-05-27T07:35:39"/>
    <x v="6"/>
    <x v="6"/>
    <x v="2"/>
    <s v="weekly.2.49"/>
    <n v="2.4900000000000002"/>
  </r>
  <r>
    <s v="d3da61ef-688a-48b8-bb3a-859a0ebe6af0"/>
    <d v="2023-06-17T07:32:31"/>
    <d v="2023-05-27T07:35:39"/>
    <x v="6"/>
    <x v="6"/>
    <x v="4"/>
    <s v="weekly.2.49"/>
    <n v="2.4900000000000002"/>
  </r>
  <r>
    <s v="d3da61ef-688a-48b8-bb3a-859a0ebe6af0"/>
    <d v="2023-06-24T07:32:08"/>
    <d v="2023-05-27T07:35:39"/>
    <x v="6"/>
    <x v="6"/>
    <x v="5"/>
    <s v="weekly.2.49"/>
    <n v="2.4900000000000002"/>
  </r>
  <r>
    <s v="d3da61ef-688a-48b8-bb3a-859a0ebe6af0"/>
    <d v="2023-07-01T07:32:40"/>
    <d v="2023-05-27T07:35:39"/>
    <x v="6"/>
    <x v="6"/>
    <x v="6"/>
    <s v="weekly.2.49"/>
    <n v="2.4900000000000002"/>
  </r>
  <r>
    <s v="d3da61ef-688a-48b8-bb3a-859a0ebe6af0"/>
    <d v="2023-07-08T07:33:18"/>
    <d v="2023-05-27T07:35:39"/>
    <x v="6"/>
    <x v="6"/>
    <x v="7"/>
    <s v="weekly.2.49"/>
    <n v="2.4900000000000002"/>
  </r>
  <r>
    <s v="d3da61ef-688a-48b8-bb3a-859a0ebe6af0"/>
    <d v="2023-07-15T07:32:44"/>
    <d v="2023-05-27T07:35:39"/>
    <x v="6"/>
    <x v="6"/>
    <x v="8"/>
    <s v="weekly.2.49"/>
    <n v="2.4900000000000002"/>
  </r>
  <r>
    <s v="d3da61ef-688a-48b8-bb3a-859a0ebe6af0"/>
    <d v="2023-07-22T07:31:33"/>
    <d v="2023-05-27T07:35:39"/>
    <x v="6"/>
    <x v="6"/>
    <x v="9"/>
    <s v="weekly.2.49"/>
    <n v="2.4900000000000002"/>
  </r>
  <r>
    <s v="d3da61ef-688a-48b8-bb3a-859a0ebe6af0"/>
    <d v="2023-08-05T07:31:21"/>
    <d v="2023-05-27T07:35:39"/>
    <x v="6"/>
    <x v="6"/>
    <x v="11"/>
    <s v="weekly.2.49"/>
    <n v="2.4900000000000002"/>
  </r>
  <r>
    <s v="d3da61ef-688a-48b8-bb3a-859a0ebe6af0"/>
    <d v="2023-08-12T07:31:23"/>
    <d v="2023-05-27T07:35:39"/>
    <x v="6"/>
    <x v="6"/>
    <x v="12"/>
    <s v="weekly.2.49"/>
    <n v="2.4900000000000002"/>
  </r>
  <r>
    <s v="d3da61ef-688a-48b8-bb3a-859a0ebe6af0"/>
    <d v="2023-08-19T07:32:09"/>
    <d v="2023-05-27T07:35:39"/>
    <x v="6"/>
    <x v="6"/>
    <x v="13"/>
    <s v="weekly.2.49"/>
    <n v="2.4900000000000002"/>
  </r>
  <r>
    <s v="d3da61ef-688a-48b8-bb3a-859a0ebe6af0"/>
    <d v="2023-08-26T07:31:18"/>
    <d v="2023-05-27T07:35:39"/>
    <x v="6"/>
    <x v="6"/>
    <x v="14"/>
    <s v="weekly.2.49"/>
    <n v="2.4900000000000002"/>
  </r>
  <r>
    <s v="d3da61ef-688a-48b8-bb3a-859a0ebe6af0"/>
    <d v="2023-09-02T07:31:26"/>
    <d v="2023-05-27T07:35:39"/>
    <x v="6"/>
    <x v="6"/>
    <x v="15"/>
    <s v="weekly.2.49"/>
    <n v="2.4900000000000002"/>
  </r>
  <r>
    <s v="d3da61ef-688a-48b8-bb3a-859a0ebe6af0"/>
    <d v="2023-09-09T07:31:48"/>
    <d v="2023-05-27T07:35:39"/>
    <x v="6"/>
    <x v="6"/>
    <x v="16"/>
    <s v="weekly.2.49"/>
    <n v="2.4900000000000002"/>
  </r>
  <r>
    <s v="d3da61ef-688a-48b8-bb3a-859a0ebe6af0"/>
    <d v="2023-09-16T07:31:14"/>
    <d v="2023-05-27T07:35:39"/>
    <x v="6"/>
    <x v="6"/>
    <x v="17"/>
    <s v="weekly.2.49"/>
    <n v="2.4900000000000002"/>
  </r>
  <r>
    <s v="d3da61ef-688a-48b8-bb3a-859a0ebe6af0"/>
    <d v="2023-09-23T07:32:39"/>
    <d v="2023-05-27T07:35:39"/>
    <x v="6"/>
    <x v="6"/>
    <x v="18"/>
    <s v="weekly.2.49"/>
    <n v="2.4900000000000002"/>
  </r>
  <r>
    <s v="d3da61ef-688a-48b8-bb3a-859a0ebe6af0"/>
    <d v="2023-10-07T07:31:14"/>
    <d v="2023-05-27T07:35:39"/>
    <x v="6"/>
    <x v="6"/>
    <x v="20"/>
    <s v="weekly.2.49"/>
    <n v="2.4900000000000002"/>
  </r>
  <r>
    <s v="7d13957a-d0cd-4c46-b3ba-355d4b94d358"/>
    <d v="2023-10-14T09:41:47"/>
    <d v="2023-04-29T09:42:05"/>
    <x v="7"/>
    <x v="7"/>
    <x v="25"/>
    <s v="weekly.2.49"/>
    <n v="2.4900000000000002"/>
  </r>
  <r>
    <s v="7d13957a-d0cd-4c46-b3ba-355d4b94d358"/>
    <d v="2023-04-29T09:42:05"/>
    <d v="2023-04-29T09:42:05"/>
    <x v="7"/>
    <x v="7"/>
    <x v="0"/>
    <s v="weekly.2.49"/>
    <n v="2.4900000000000002"/>
  </r>
  <r>
    <s v="7d13957a-d0cd-4c46-b3ba-355d4b94d358"/>
    <d v="2023-05-06T09:43:37"/>
    <d v="2023-04-29T09:42:05"/>
    <x v="7"/>
    <x v="7"/>
    <x v="2"/>
    <s v="weekly.2.49"/>
    <n v="2.4900000000000002"/>
  </r>
  <r>
    <s v="7d13957a-d0cd-4c46-b3ba-355d4b94d358"/>
    <d v="2023-05-13T09:42:26"/>
    <d v="2023-04-29T09:42:05"/>
    <x v="7"/>
    <x v="7"/>
    <x v="3"/>
    <s v="weekly.2.49"/>
    <n v="2.4900000000000002"/>
  </r>
  <r>
    <s v="7d13957a-d0cd-4c46-b3ba-355d4b94d358"/>
    <d v="2023-05-20T09:42:52"/>
    <d v="2023-04-29T09:42:05"/>
    <x v="7"/>
    <x v="7"/>
    <x v="4"/>
    <s v="weekly.2.49"/>
    <n v="2.4900000000000002"/>
  </r>
  <r>
    <s v="7d13957a-d0cd-4c46-b3ba-355d4b94d358"/>
    <d v="2023-05-27T09:42:10"/>
    <d v="2023-04-29T09:42:05"/>
    <x v="7"/>
    <x v="7"/>
    <x v="5"/>
    <s v="weekly.2.49"/>
    <n v="2.4900000000000002"/>
  </r>
  <r>
    <s v="7d13957a-d0cd-4c46-b3ba-355d4b94d358"/>
    <d v="2023-06-03T09:41:40"/>
    <d v="2023-04-29T09:42:05"/>
    <x v="7"/>
    <x v="7"/>
    <x v="6"/>
    <s v="weekly.2.49"/>
    <n v="2.4900000000000002"/>
  </r>
  <r>
    <s v="7d13957a-d0cd-4c46-b3ba-355d4b94d358"/>
    <d v="2023-06-10T09:43:15"/>
    <d v="2023-04-29T09:42:05"/>
    <x v="7"/>
    <x v="7"/>
    <x v="7"/>
    <s v="weekly.2.49"/>
    <n v="2.4900000000000002"/>
  </r>
  <r>
    <s v="7d13957a-d0cd-4c46-b3ba-355d4b94d358"/>
    <d v="2023-06-17T09:41:59"/>
    <d v="2023-04-29T09:42:05"/>
    <x v="7"/>
    <x v="7"/>
    <x v="8"/>
    <s v="weekly.2.49"/>
    <n v="2.4900000000000002"/>
  </r>
  <r>
    <s v="7d13957a-d0cd-4c46-b3ba-355d4b94d358"/>
    <d v="2023-06-24T09:42:31"/>
    <d v="2023-04-29T09:42:05"/>
    <x v="7"/>
    <x v="7"/>
    <x v="9"/>
    <s v="weekly.2.49"/>
    <n v="2.4900000000000002"/>
  </r>
  <r>
    <s v="7d13957a-d0cd-4c46-b3ba-355d4b94d358"/>
    <d v="2023-07-01T09:42:31"/>
    <d v="2023-04-29T09:42:05"/>
    <x v="7"/>
    <x v="7"/>
    <x v="10"/>
    <s v="weekly.2.49"/>
    <n v="2.4900000000000002"/>
  </r>
  <r>
    <s v="7d13957a-d0cd-4c46-b3ba-355d4b94d358"/>
    <d v="2023-07-15T09:42:53"/>
    <d v="2023-04-29T09:42:05"/>
    <x v="7"/>
    <x v="7"/>
    <x v="12"/>
    <s v="weekly.2.49"/>
    <n v="2.4900000000000002"/>
  </r>
  <r>
    <s v="7d13957a-d0cd-4c46-b3ba-355d4b94d358"/>
    <d v="2023-07-22T09:42:22"/>
    <d v="2023-04-29T09:42:05"/>
    <x v="7"/>
    <x v="7"/>
    <x v="13"/>
    <s v="weekly.2.49"/>
    <n v="2.4900000000000002"/>
  </r>
  <r>
    <s v="7d13957a-d0cd-4c46-b3ba-355d4b94d358"/>
    <d v="2023-07-29T09:41:48"/>
    <d v="2023-04-29T09:42:05"/>
    <x v="7"/>
    <x v="7"/>
    <x v="14"/>
    <s v="weekly.2.49"/>
    <n v="2.4900000000000002"/>
  </r>
  <r>
    <s v="7d13957a-d0cd-4c46-b3ba-355d4b94d358"/>
    <d v="2023-08-05T09:42:34"/>
    <d v="2023-04-29T09:42:05"/>
    <x v="7"/>
    <x v="7"/>
    <x v="15"/>
    <s v="weekly.2.49"/>
    <n v="2.4900000000000002"/>
  </r>
  <r>
    <s v="7d13957a-d0cd-4c46-b3ba-355d4b94d358"/>
    <d v="2023-08-12T09:42:06"/>
    <d v="2023-04-29T09:42:05"/>
    <x v="7"/>
    <x v="7"/>
    <x v="16"/>
    <s v="weekly.2.49"/>
    <n v="2.4900000000000002"/>
  </r>
  <r>
    <s v="7d13957a-d0cd-4c46-b3ba-355d4b94d358"/>
    <d v="2023-08-19T09:41:52"/>
    <d v="2023-04-29T09:42:05"/>
    <x v="7"/>
    <x v="7"/>
    <x v="17"/>
    <s v="weekly.2.49"/>
    <n v="2.4900000000000002"/>
  </r>
  <r>
    <s v="7d13957a-d0cd-4c46-b3ba-355d4b94d358"/>
    <d v="2023-09-02T09:42:19"/>
    <d v="2023-04-29T09:42:05"/>
    <x v="7"/>
    <x v="7"/>
    <x v="19"/>
    <s v="weekly.2.49"/>
    <n v="2.4900000000000002"/>
  </r>
  <r>
    <s v="7d13957a-d0cd-4c46-b3ba-355d4b94d358"/>
    <d v="2023-09-09T09:41:43"/>
    <d v="2023-04-29T09:42:05"/>
    <x v="7"/>
    <x v="7"/>
    <x v="20"/>
    <s v="weekly.2.49"/>
    <n v="2.4900000000000002"/>
  </r>
  <r>
    <s v="7d13957a-d0cd-4c46-b3ba-355d4b94d358"/>
    <d v="2023-09-16T09:42:12"/>
    <d v="2023-04-29T09:42:05"/>
    <x v="7"/>
    <x v="7"/>
    <x v="21"/>
    <s v="weekly.2.49"/>
    <n v="2.4900000000000002"/>
  </r>
  <r>
    <s v="7d13957a-d0cd-4c46-b3ba-355d4b94d358"/>
    <d v="2023-09-23T09:43:12"/>
    <d v="2023-04-29T09:42:05"/>
    <x v="7"/>
    <x v="7"/>
    <x v="22"/>
    <s v="weekly.2.49"/>
    <n v="2.4900000000000002"/>
  </r>
  <r>
    <s v="7d13957a-d0cd-4c46-b3ba-355d4b94d358"/>
    <d v="2023-09-30T09:42:32"/>
    <d v="2023-04-29T09:42:05"/>
    <x v="7"/>
    <x v="7"/>
    <x v="23"/>
    <s v="weekly.2.49"/>
    <n v="2.4900000000000002"/>
  </r>
  <r>
    <s v="7d13957a-d0cd-4c46-b3ba-355d4b94d358"/>
    <d v="2023-10-07T09:42:30"/>
    <d v="2023-04-29T09:42:05"/>
    <x v="7"/>
    <x v="7"/>
    <x v="24"/>
    <s v="weekly.2.49"/>
    <n v="2.4900000000000002"/>
  </r>
  <r>
    <s v="51c2db65-5726-4883-b9d1-21ca38277e0f"/>
    <d v="2023-10-14T18:58:26"/>
    <d v="2023-03-30T10:15:58"/>
    <x v="8"/>
    <x v="8"/>
    <x v="29"/>
    <s v="weekly.2.49"/>
    <n v="2.4900000000000002"/>
  </r>
  <r>
    <s v="51c2db65-5726-4883-b9d1-21ca38277e0f"/>
    <d v="2023-03-30T10:15:58"/>
    <d v="2023-03-30T10:15:58"/>
    <x v="8"/>
    <x v="8"/>
    <x v="0"/>
    <s v="weekly.2.49"/>
    <n v="2.4900000000000002"/>
  </r>
  <r>
    <s v="51c2db65-5726-4883-b9d1-21ca38277e0f"/>
    <d v="2023-04-06T10:15:52"/>
    <d v="2023-03-30T10:15:58"/>
    <x v="8"/>
    <x v="8"/>
    <x v="2"/>
    <s v="weekly.2.49"/>
    <n v="2.4900000000000002"/>
  </r>
  <r>
    <s v="51c2db65-5726-4883-b9d1-21ca38277e0f"/>
    <d v="2023-04-28T22:09:02"/>
    <d v="2023-03-30T10:15:58"/>
    <x v="8"/>
    <x v="8"/>
    <x v="5"/>
    <s v="weekly.2.49"/>
    <n v="2.4900000000000002"/>
  </r>
  <r>
    <s v="51c2db65-5726-4883-b9d1-21ca38277e0f"/>
    <d v="2023-05-05T14:09:54"/>
    <d v="2023-03-30T10:15:58"/>
    <x v="8"/>
    <x v="8"/>
    <x v="6"/>
    <s v="weekly.2.49"/>
    <n v="2.4900000000000002"/>
  </r>
  <r>
    <s v="51c2db65-5726-4883-b9d1-21ca38277e0f"/>
    <d v="2023-05-12T14:11:04"/>
    <d v="2023-03-30T10:15:58"/>
    <x v="8"/>
    <x v="8"/>
    <x v="7"/>
    <s v="weekly.2.49"/>
    <n v="2.4900000000000002"/>
  </r>
  <r>
    <s v="13cdef11-152e-49f0-a2e3-643c4a4f99f1"/>
    <d v="2023-10-14T23:35:31"/>
    <d v="2023-05-20T23:36:17"/>
    <x v="2"/>
    <x v="2"/>
    <x v="22"/>
    <s v="weekly.2.49"/>
    <n v="2.4900000000000002"/>
  </r>
  <r>
    <s v="13cdef11-152e-49f0-a2e3-643c4a4f99f1"/>
    <d v="2023-05-20T23:36:17"/>
    <d v="2023-05-20T23:36:17"/>
    <x v="2"/>
    <x v="2"/>
    <x v="0"/>
    <s v="weekly.2.49"/>
    <n v="2.4900000000000002"/>
  </r>
  <r>
    <s v="13cdef11-152e-49f0-a2e3-643c4a4f99f1"/>
    <d v="2023-06-03T23:35:52"/>
    <d v="2023-05-20T23:36:17"/>
    <x v="2"/>
    <x v="2"/>
    <x v="3"/>
    <s v="weekly.2.49"/>
    <n v="2.4900000000000002"/>
  </r>
  <r>
    <s v="13cdef11-152e-49f0-a2e3-643c4a4f99f1"/>
    <d v="2023-06-10T23:35:21"/>
    <d v="2023-05-20T23:36:17"/>
    <x v="2"/>
    <x v="2"/>
    <x v="4"/>
    <s v="weekly.2.49"/>
    <n v="2.4900000000000002"/>
  </r>
  <r>
    <s v="13cdef11-152e-49f0-a2e3-643c4a4f99f1"/>
    <d v="2023-06-17T23:35:46"/>
    <d v="2023-05-20T23:36:17"/>
    <x v="2"/>
    <x v="2"/>
    <x v="5"/>
    <s v="weekly.2.49"/>
    <n v="2.4900000000000002"/>
  </r>
  <r>
    <s v="13cdef11-152e-49f0-a2e3-643c4a4f99f1"/>
    <d v="2023-07-01T23:36:07"/>
    <d v="2023-05-20T23:36:17"/>
    <x v="2"/>
    <x v="2"/>
    <x v="7"/>
    <s v="weekly.2.49"/>
    <n v="2.4900000000000002"/>
  </r>
  <r>
    <s v="13cdef11-152e-49f0-a2e3-643c4a4f99f1"/>
    <d v="2023-07-08T23:35:29"/>
    <d v="2023-05-20T23:36:17"/>
    <x v="2"/>
    <x v="2"/>
    <x v="8"/>
    <s v="weekly.2.49"/>
    <n v="2.4900000000000002"/>
  </r>
  <r>
    <s v="13cdef11-152e-49f0-a2e3-643c4a4f99f1"/>
    <d v="2023-07-15T23:35:33"/>
    <d v="2023-05-20T23:36:17"/>
    <x v="2"/>
    <x v="2"/>
    <x v="9"/>
    <s v="weekly.2.49"/>
    <n v="2.4900000000000002"/>
  </r>
  <r>
    <s v="13cdef11-152e-49f0-a2e3-643c4a4f99f1"/>
    <d v="2023-07-22T23:36:41"/>
    <d v="2023-05-20T23:36:17"/>
    <x v="2"/>
    <x v="2"/>
    <x v="10"/>
    <s v="weekly.2.49"/>
    <n v="2.4900000000000002"/>
  </r>
  <r>
    <s v="13cdef11-152e-49f0-a2e3-643c4a4f99f1"/>
    <d v="2023-07-29T23:35:19"/>
    <d v="2023-05-20T23:36:17"/>
    <x v="2"/>
    <x v="2"/>
    <x v="11"/>
    <s v="weekly.2.49"/>
    <n v="2.4900000000000002"/>
  </r>
  <r>
    <s v="13cdef11-152e-49f0-a2e3-643c4a4f99f1"/>
    <d v="2023-08-05T23:35:38"/>
    <d v="2023-05-20T23:36:17"/>
    <x v="2"/>
    <x v="2"/>
    <x v="12"/>
    <s v="weekly.2.49"/>
    <n v="2.4900000000000002"/>
  </r>
  <r>
    <s v="13cdef11-152e-49f0-a2e3-643c4a4f99f1"/>
    <d v="2023-08-12T23:35:42"/>
    <d v="2023-05-20T23:36:17"/>
    <x v="2"/>
    <x v="2"/>
    <x v="13"/>
    <s v="weekly.2.49"/>
    <n v="2.4900000000000002"/>
  </r>
  <r>
    <s v="13cdef11-152e-49f0-a2e3-643c4a4f99f1"/>
    <d v="2023-08-19T23:35:50"/>
    <d v="2023-05-20T23:36:17"/>
    <x v="2"/>
    <x v="2"/>
    <x v="14"/>
    <s v="weekly.2.49"/>
    <n v="2.4900000000000002"/>
  </r>
  <r>
    <s v="13cdef11-152e-49f0-a2e3-643c4a4f99f1"/>
    <d v="2023-08-26T23:35:30"/>
    <d v="2023-05-20T23:36:17"/>
    <x v="2"/>
    <x v="2"/>
    <x v="15"/>
    <s v="weekly.2.49"/>
    <n v="2.4900000000000002"/>
  </r>
  <r>
    <s v="13cdef11-152e-49f0-a2e3-643c4a4f99f1"/>
    <d v="2023-09-02T23:35:29"/>
    <d v="2023-05-20T23:36:17"/>
    <x v="2"/>
    <x v="2"/>
    <x v="16"/>
    <s v="weekly.2.49"/>
    <n v="2.4900000000000002"/>
  </r>
  <r>
    <s v="13cdef11-152e-49f0-a2e3-643c4a4f99f1"/>
    <d v="2023-09-09T23:35:16"/>
    <d v="2023-05-20T23:36:17"/>
    <x v="2"/>
    <x v="2"/>
    <x v="17"/>
    <s v="weekly.2.49"/>
    <n v="2.4900000000000002"/>
  </r>
  <r>
    <s v="13cdef11-152e-49f0-a2e3-643c4a4f99f1"/>
    <d v="2023-09-16T23:35:40"/>
    <d v="2023-05-20T23:36:17"/>
    <x v="2"/>
    <x v="2"/>
    <x v="18"/>
    <s v="weekly.2.49"/>
    <n v="2.4900000000000002"/>
  </r>
  <r>
    <s v="13cdef11-152e-49f0-a2e3-643c4a4f99f1"/>
    <d v="2023-09-23T23:35:29"/>
    <d v="2023-05-20T23:36:17"/>
    <x v="2"/>
    <x v="2"/>
    <x v="19"/>
    <s v="weekly.2.49"/>
    <n v="2.4900000000000002"/>
  </r>
  <r>
    <s v="13cdef11-152e-49f0-a2e3-643c4a4f99f1"/>
    <d v="2023-09-30T23:35:58"/>
    <d v="2023-05-20T23:36:17"/>
    <x v="2"/>
    <x v="2"/>
    <x v="20"/>
    <s v="weekly.2.49"/>
    <n v="2.4900000000000002"/>
  </r>
  <r>
    <s v="13cdef11-152e-49f0-a2e3-643c4a4f99f1"/>
    <d v="2023-10-07T23:35:19"/>
    <d v="2023-05-20T23:36:17"/>
    <x v="2"/>
    <x v="2"/>
    <x v="21"/>
    <s v="weekly.2.49"/>
    <n v="2.4900000000000002"/>
  </r>
  <r>
    <s v="91996344-a94b-4f64-91d7-bd820248e4de"/>
    <d v="2023-09-26T16:29:00"/>
    <d v="2023-03-21T19:51:18"/>
    <x v="1"/>
    <x v="1"/>
    <x v="28"/>
    <s v="weekly.2.49"/>
    <n v="2.4900000000000002"/>
  </r>
  <r>
    <s v="91996344-a94b-4f64-91d7-bd820248e4de"/>
    <d v="2023-03-21T19:51:18"/>
    <d v="2023-03-21T19:51:18"/>
    <x v="1"/>
    <x v="1"/>
    <x v="0"/>
    <s v="weekly.2.49"/>
    <n v="2.4900000000000002"/>
  </r>
  <r>
    <s v="91996344-a94b-4f64-91d7-bd820248e4de"/>
    <d v="2023-03-28T16:28:49"/>
    <d v="2023-03-21T19:51:18"/>
    <x v="1"/>
    <x v="1"/>
    <x v="2"/>
    <s v="weekly.2.49"/>
    <n v="2.4900000000000002"/>
  </r>
  <r>
    <s v="91996344-a94b-4f64-91d7-bd820248e4de"/>
    <d v="2023-04-04T16:29:02"/>
    <d v="2023-03-21T19:51:18"/>
    <x v="1"/>
    <x v="1"/>
    <x v="3"/>
    <s v="weekly.2.49"/>
    <n v="2.4900000000000002"/>
  </r>
  <r>
    <s v="91996344-a94b-4f64-91d7-bd820248e4de"/>
    <d v="2023-04-11T16:29:48"/>
    <d v="2023-03-21T19:51:18"/>
    <x v="1"/>
    <x v="1"/>
    <x v="4"/>
    <s v="weekly.2.49"/>
    <n v="2.4900000000000002"/>
  </r>
  <r>
    <s v="91996344-a94b-4f64-91d7-bd820248e4de"/>
    <d v="2023-04-18T16:30:45"/>
    <d v="2023-03-21T19:51:18"/>
    <x v="1"/>
    <x v="1"/>
    <x v="5"/>
    <s v="weekly.2.49"/>
    <n v="2.4900000000000002"/>
  </r>
  <r>
    <s v="91996344-a94b-4f64-91d7-bd820248e4de"/>
    <d v="2023-04-25T16:29:10"/>
    <d v="2023-03-21T19:51:18"/>
    <x v="1"/>
    <x v="1"/>
    <x v="6"/>
    <s v="weekly.2.49"/>
    <n v="2.4900000000000002"/>
  </r>
  <r>
    <s v="91996344-a94b-4f64-91d7-bd820248e4de"/>
    <d v="2023-05-02T16:29:19"/>
    <d v="2023-03-21T19:51:18"/>
    <x v="1"/>
    <x v="1"/>
    <x v="7"/>
    <s v="weekly.2.49"/>
    <n v="2.4900000000000002"/>
  </r>
  <r>
    <s v="91996344-a94b-4f64-91d7-bd820248e4de"/>
    <d v="2023-05-09T16:29:12"/>
    <d v="2023-03-21T19:51:18"/>
    <x v="1"/>
    <x v="1"/>
    <x v="8"/>
    <s v="weekly.2.49"/>
    <n v="2.4900000000000002"/>
  </r>
  <r>
    <s v="91996344-a94b-4f64-91d7-bd820248e4de"/>
    <d v="2023-05-16T16:28:48"/>
    <d v="2023-03-21T19:51:18"/>
    <x v="1"/>
    <x v="1"/>
    <x v="9"/>
    <s v="weekly.2.49"/>
    <n v="2.4900000000000002"/>
  </r>
  <r>
    <s v="91996344-a94b-4f64-91d7-bd820248e4de"/>
    <d v="2023-05-23T16:28:55"/>
    <d v="2023-03-21T19:51:18"/>
    <x v="1"/>
    <x v="1"/>
    <x v="10"/>
    <s v="weekly.2.49"/>
    <n v="2.4900000000000002"/>
  </r>
  <r>
    <s v="91996344-a94b-4f64-91d7-bd820248e4de"/>
    <d v="2023-05-30T16:30:04"/>
    <d v="2023-03-21T19:51:18"/>
    <x v="1"/>
    <x v="1"/>
    <x v="11"/>
    <s v="weekly.2.49"/>
    <n v="2.4900000000000002"/>
  </r>
  <r>
    <s v="91996344-a94b-4f64-91d7-bd820248e4de"/>
    <d v="2023-06-06T16:30:47"/>
    <d v="2023-03-21T19:51:18"/>
    <x v="1"/>
    <x v="1"/>
    <x v="12"/>
    <s v="weekly.2.49"/>
    <n v="2.4900000000000002"/>
  </r>
  <r>
    <s v="91996344-a94b-4f64-91d7-bd820248e4de"/>
    <d v="2023-06-13T16:29:39"/>
    <d v="2023-03-21T19:51:18"/>
    <x v="1"/>
    <x v="1"/>
    <x v="13"/>
    <s v="weekly.2.49"/>
    <n v="2.4900000000000002"/>
  </r>
  <r>
    <s v="91996344-a94b-4f64-91d7-bd820248e4de"/>
    <d v="2023-06-20T16:28:55"/>
    <d v="2023-03-21T19:51:18"/>
    <x v="1"/>
    <x v="1"/>
    <x v="14"/>
    <s v="weekly.2.49"/>
    <n v="2.4900000000000002"/>
  </r>
  <r>
    <s v="91996344-a94b-4f64-91d7-bd820248e4de"/>
    <d v="2023-06-27T16:28:43"/>
    <d v="2023-03-21T19:51:18"/>
    <x v="1"/>
    <x v="1"/>
    <x v="15"/>
    <s v="weekly.2.49"/>
    <n v="2.4900000000000002"/>
  </r>
  <r>
    <s v="91996344-a94b-4f64-91d7-bd820248e4de"/>
    <d v="2023-07-04T16:29:52"/>
    <d v="2023-03-21T19:51:18"/>
    <x v="1"/>
    <x v="1"/>
    <x v="16"/>
    <s v="weekly.2.49"/>
    <n v="2.4900000000000002"/>
  </r>
  <r>
    <s v="91996344-a94b-4f64-91d7-bd820248e4de"/>
    <d v="2023-07-11T16:28:51"/>
    <d v="2023-03-21T19:51:18"/>
    <x v="1"/>
    <x v="1"/>
    <x v="17"/>
    <s v="weekly.2.49"/>
    <n v="2.4900000000000002"/>
  </r>
  <r>
    <s v="91996344-a94b-4f64-91d7-bd820248e4de"/>
    <d v="2023-07-18T16:29:09"/>
    <d v="2023-03-21T19:51:18"/>
    <x v="1"/>
    <x v="1"/>
    <x v="18"/>
    <s v="weekly.2.49"/>
    <n v="2.4900000000000002"/>
  </r>
  <r>
    <s v="91996344-a94b-4f64-91d7-bd820248e4de"/>
    <d v="2023-07-25T16:29:01"/>
    <d v="2023-03-21T19:51:18"/>
    <x v="1"/>
    <x v="1"/>
    <x v="19"/>
    <s v="weekly.2.49"/>
    <n v="2.4900000000000002"/>
  </r>
  <r>
    <s v="91996344-a94b-4f64-91d7-bd820248e4de"/>
    <d v="2023-08-01T16:29:14"/>
    <d v="2023-03-21T19:51:18"/>
    <x v="1"/>
    <x v="1"/>
    <x v="20"/>
    <s v="weekly.2.49"/>
    <n v="2.4900000000000002"/>
  </r>
  <r>
    <s v="91996344-a94b-4f64-91d7-bd820248e4de"/>
    <d v="2023-08-15T16:28:44"/>
    <d v="2023-03-21T19:51:18"/>
    <x v="1"/>
    <x v="1"/>
    <x v="22"/>
    <s v="weekly.2.49"/>
    <n v="2.4900000000000002"/>
  </r>
  <r>
    <s v="91996344-a94b-4f64-91d7-bd820248e4de"/>
    <d v="2023-08-22T16:28:50"/>
    <d v="2023-03-21T19:51:18"/>
    <x v="1"/>
    <x v="1"/>
    <x v="23"/>
    <s v="weekly.2.49"/>
    <n v="2.4900000000000002"/>
  </r>
  <r>
    <s v="91996344-a94b-4f64-91d7-bd820248e4de"/>
    <d v="2023-08-29T16:31:18"/>
    <d v="2023-03-21T19:51:18"/>
    <x v="1"/>
    <x v="1"/>
    <x v="24"/>
    <s v="weekly.2.49"/>
    <n v="2.4900000000000002"/>
  </r>
  <r>
    <s v="91996344-a94b-4f64-91d7-bd820248e4de"/>
    <d v="2023-09-05T16:30:20"/>
    <d v="2023-03-21T19:51:18"/>
    <x v="1"/>
    <x v="1"/>
    <x v="25"/>
    <s v="weekly.2.49"/>
    <n v="2.4900000000000002"/>
  </r>
  <r>
    <s v="91996344-a94b-4f64-91d7-bd820248e4de"/>
    <d v="2023-09-12T16:28:58"/>
    <d v="2023-03-21T19:51:18"/>
    <x v="1"/>
    <x v="1"/>
    <x v="26"/>
    <s v="weekly.2.49"/>
    <n v="2.4900000000000002"/>
  </r>
  <r>
    <s v="91996344-a94b-4f64-91d7-bd820248e4de"/>
    <d v="2023-09-19T16:30:18"/>
    <d v="2023-03-21T19:51:18"/>
    <x v="1"/>
    <x v="1"/>
    <x v="27"/>
    <s v="weekly.2.49"/>
    <n v="2.4900000000000002"/>
  </r>
  <r>
    <s v="91996344-a94b-4f64-91d7-bd820248e4de"/>
    <d v="2023-10-03T16:31:39"/>
    <d v="2023-03-21T19:51:18"/>
    <x v="1"/>
    <x v="1"/>
    <x v="29"/>
    <s v="weekly.2.49"/>
    <n v="2.4900000000000002"/>
  </r>
  <r>
    <s v="91996344-a94b-4f64-91d7-bd820248e4de"/>
    <d v="2023-10-10T16:30:29"/>
    <d v="2023-03-21T19:51:18"/>
    <x v="1"/>
    <x v="1"/>
    <x v="1"/>
    <s v="weekly.2.49"/>
    <n v="2.4900000000000002"/>
  </r>
  <r>
    <s v="11e255be-23ab-4147-a634-4f612d63f82f"/>
    <d v="2023-10-15T04:40:20"/>
    <d v="2023-03-12T04:41:17"/>
    <x v="9"/>
    <x v="9"/>
    <x v="30"/>
    <s v="weekly.2.49"/>
    <n v="2.4900000000000002"/>
  </r>
  <r>
    <s v="11e255be-23ab-4147-a634-4f612d63f82f"/>
    <d v="2023-03-12T04:41:17"/>
    <d v="2023-03-12T04:41:17"/>
    <x v="9"/>
    <x v="9"/>
    <x v="0"/>
    <s v="weekly.2.49"/>
    <n v="2.4900000000000002"/>
  </r>
  <r>
    <s v="11e255be-23ab-4147-a634-4f612d63f82f"/>
    <d v="2023-03-19T04:40:27"/>
    <d v="2023-03-12T04:41:17"/>
    <x v="9"/>
    <x v="9"/>
    <x v="2"/>
    <s v="weekly.2.49"/>
    <n v="2.4900000000000002"/>
  </r>
  <r>
    <s v="11e255be-23ab-4147-a634-4f612d63f82f"/>
    <d v="2023-03-26T04:40:54"/>
    <d v="2023-03-12T04:41:17"/>
    <x v="9"/>
    <x v="9"/>
    <x v="3"/>
    <s v="weekly.2.49"/>
    <n v="2.4900000000000002"/>
  </r>
  <r>
    <s v="11e255be-23ab-4147-a634-4f612d63f82f"/>
    <d v="2023-04-02T04:40:44"/>
    <d v="2023-03-12T04:41:17"/>
    <x v="9"/>
    <x v="9"/>
    <x v="4"/>
    <s v="weekly.2.49"/>
    <n v="2.4900000000000002"/>
  </r>
  <r>
    <s v="11e255be-23ab-4147-a634-4f612d63f82f"/>
    <d v="2023-04-09T06:02:13"/>
    <d v="2023-03-12T04:41:17"/>
    <x v="9"/>
    <x v="9"/>
    <x v="5"/>
    <s v="weekly.2.49"/>
    <n v="2.4900000000000002"/>
  </r>
  <r>
    <s v="11e255be-23ab-4147-a634-4f612d63f82f"/>
    <d v="2023-04-16T04:40:47"/>
    <d v="2023-03-12T04:41:17"/>
    <x v="9"/>
    <x v="9"/>
    <x v="6"/>
    <s v="weekly.2.49"/>
    <n v="2.4900000000000002"/>
  </r>
  <r>
    <s v="11e255be-23ab-4147-a634-4f612d63f82f"/>
    <d v="2023-04-23T04:41:09"/>
    <d v="2023-03-12T04:41:17"/>
    <x v="9"/>
    <x v="9"/>
    <x v="7"/>
    <s v="weekly.2.49"/>
    <n v="2.4900000000000002"/>
  </r>
  <r>
    <s v="11e255be-23ab-4147-a634-4f612d63f82f"/>
    <d v="2023-04-30T04:40:13"/>
    <d v="2023-03-12T04:41:17"/>
    <x v="9"/>
    <x v="9"/>
    <x v="8"/>
    <s v="weekly.2.49"/>
    <n v="2.4900000000000002"/>
  </r>
  <r>
    <s v="11e255be-23ab-4147-a634-4f612d63f82f"/>
    <d v="2023-05-07T04:44:31"/>
    <d v="2023-03-12T04:41:17"/>
    <x v="9"/>
    <x v="9"/>
    <x v="9"/>
    <s v="weekly.2.49"/>
    <n v="2.4900000000000002"/>
  </r>
  <r>
    <s v="11e255be-23ab-4147-a634-4f612d63f82f"/>
    <d v="2023-05-14T04:40:28"/>
    <d v="2023-03-12T04:41:17"/>
    <x v="9"/>
    <x v="9"/>
    <x v="10"/>
    <s v="weekly.2.49"/>
    <n v="2.4900000000000002"/>
  </r>
  <r>
    <s v="11e255be-23ab-4147-a634-4f612d63f82f"/>
    <d v="2023-05-21T04:40:18"/>
    <d v="2023-03-12T04:41:17"/>
    <x v="9"/>
    <x v="9"/>
    <x v="11"/>
    <s v="weekly.2.49"/>
    <n v="2.4900000000000002"/>
  </r>
  <r>
    <s v="11e255be-23ab-4147-a634-4f612d63f82f"/>
    <d v="2023-06-04T04:40:05"/>
    <d v="2023-03-12T04:41:17"/>
    <x v="9"/>
    <x v="9"/>
    <x v="13"/>
    <s v="weekly.2.49"/>
    <n v="2.4900000000000002"/>
  </r>
  <r>
    <s v="11e255be-23ab-4147-a634-4f612d63f82f"/>
    <d v="2023-06-11T04:40:20"/>
    <d v="2023-03-12T04:41:17"/>
    <x v="9"/>
    <x v="9"/>
    <x v="14"/>
    <s v="weekly.2.49"/>
    <n v="2.4900000000000002"/>
  </r>
  <r>
    <s v="11e255be-23ab-4147-a634-4f612d63f82f"/>
    <d v="2023-06-18T04:43:25"/>
    <d v="2023-03-12T04:41:17"/>
    <x v="9"/>
    <x v="9"/>
    <x v="15"/>
    <s v="weekly.2.49"/>
    <n v="2.4900000000000002"/>
  </r>
  <r>
    <s v="11e255be-23ab-4147-a634-4f612d63f82f"/>
    <d v="2023-06-25T04:40:10"/>
    <d v="2023-03-12T04:41:17"/>
    <x v="9"/>
    <x v="9"/>
    <x v="16"/>
    <s v="weekly.2.49"/>
    <n v="2.4900000000000002"/>
  </r>
  <r>
    <s v="11e255be-23ab-4147-a634-4f612d63f82f"/>
    <d v="2023-07-02T04:40:19"/>
    <d v="2023-03-12T04:41:17"/>
    <x v="9"/>
    <x v="9"/>
    <x v="17"/>
    <s v="weekly.2.49"/>
    <n v="2.4900000000000002"/>
  </r>
  <r>
    <s v="11e255be-23ab-4147-a634-4f612d63f82f"/>
    <d v="2023-07-09T04:44:26"/>
    <d v="2023-03-12T04:41:17"/>
    <x v="9"/>
    <x v="9"/>
    <x v="18"/>
    <s v="weekly.2.49"/>
    <n v="2.4900000000000002"/>
  </r>
  <r>
    <s v="11e255be-23ab-4147-a634-4f612d63f82f"/>
    <d v="2023-07-16T04:40:48"/>
    <d v="2023-03-12T04:41:17"/>
    <x v="9"/>
    <x v="9"/>
    <x v="19"/>
    <s v="weekly.2.49"/>
    <n v="2.4900000000000002"/>
  </r>
  <r>
    <s v="11e255be-23ab-4147-a634-4f612d63f82f"/>
    <d v="2023-07-23T04:40:12"/>
    <d v="2023-03-12T04:41:17"/>
    <x v="9"/>
    <x v="9"/>
    <x v="20"/>
    <s v="weekly.2.49"/>
    <n v="2.4900000000000002"/>
  </r>
  <r>
    <s v="11e255be-23ab-4147-a634-4f612d63f82f"/>
    <d v="2023-07-30T04:42:27"/>
    <d v="2023-03-12T04:41:17"/>
    <x v="9"/>
    <x v="9"/>
    <x v="21"/>
    <s v="weekly.2.49"/>
    <n v="2.4900000000000002"/>
  </r>
  <r>
    <s v="11e255be-23ab-4147-a634-4f612d63f82f"/>
    <d v="2023-08-06T04:40:06"/>
    <d v="2023-03-12T04:41:17"/>
    <x v="9"/>
    <x v="9"/>
    <x v="22"/>
    <s v="weekly.2.49"/>
    <n v="2.4900000000000002"/>
  </r>
  <r>
    <s v="11e255be-23ab-4147-a634-4f612d63f82f"/>
    <d v="2023-08-13T04:43:50"/>
    <d v="2023-03-12T04:41:17"/>
    <x v="9"/>
    <x v="9"/>
    <x v="23"/>
    <s v="weekly.2.49"/>
    <n v="2.4900000000000002"/>
  </r>
  <r>
    <s v="11e255be-23ab-4147-a634-4f612d63f82f"/>
    <d v="2023-08-20T04:40:15"/>
    <d v="2023-03-12T04:41:17"/>
    <x v="9"/>
    <x v="9"/>
    <x v="24"/>
    <s v="weekly.2.49"/>
    <n v="2.4900000000000002"/>
  </r>
  <r>
    <s v="11e255be-23ab-4147-a634-4f612d63f82f"/>
    <d v="2023-08-27T04:40:06"/>
    <d v="2023-03-12T04:41:17"/>
    <x v="9"/>
    <x v="9"/>
    <x v="25"/>
    <s v="weekly.2.49"/>
    <n v="2.4900000000000002"/>
  </r>
  <r>
    <s v="11e255be-23ab-4147-a634-4f612d63f82f"/>
    <d v="2023-09-03T04:41:11"/>
    <d v="2023-03-12T04:41:17"/>
    <x v="9"/>
    <x v="9"/>
    <x v="26"/>
    <s v="weekly.2.49"/>
    <n v="2.4900000000000002"/>
  </r>
  <r>
    <s v="11e255be-23ab-4147-a634-4f612d63f82f"/>
    <d v="2023-09-10T04:40:27"/>
    <d v="2023-03-12T04:41:17"/>
    <x v="9"/>
    <x v="9"/>
    <x v="27"/>
    <s v="weekly.2.49"/>
    <n v="2.4900000000000002"/>
  </r>
  <r>
    <s v="11e255be-23ab-4147-a634-4f612d63f82f"/>
    <d v="2023-09-17T04:40:25"/>
    <d v="2023-03-12T04:41:17"/>
    <x v="9"/>
    <x v="9"/>
    <x v="28"/>
    <s v="weekly.2.49"/>
    <n v="2.4900000000000002"/>
  </r>
  <r>
    <s v="11e255be-23ab-4147-a634-4f612d63f82f"/>
    <d v="2023-09-24T04:40:38"/>
    <d v="2023-03-12T04:41:17"/>
    <x v="9"/>
    <x v="9"/>
    <x v="29"/>
    <s v="weekly.2.49"/>
    <n v="2.4900000000000002"/>
  </r>
  <r>
    <s v="11e255be-23ab-4147-a634-4f612d63f82f"/>
    <d v="2023-10-01T04:40:12"/>
    <d v="2023-03-12T04:41:17"/>
    <x v="9"/>
    <x v="9"/>
    <x v="1"/>
    <s v="weekly.2.49"/>
    <n v="2.4900000000000002"/>
  </r>
  <r>
    <s v="11e255be-23ab-4147-a634-4f612d63f82f"/>
    <d v="2023-10-08T04:47:44"/>
    <d v="2023-03-12T04:41:17"/>
    <x v="9"/>
    <x v="9"/>
    <x v="31"/>
    <s v="weekly.2.49"/>
    <n v="2.4900000000000002"/>
  </r>
  <r>
    <s v="d48b5e71-e5bd-4a64-bda4-343239f2efad"/>
    <d v="2023-04-27T09:33:30"/>
    <d v="2023-04-27T09:33:30"/>
    <x v="7"/>
    <x v="7"/>
    <x v="0"/>
    <s v="weekly.2.49"/>
    <n v="2.4900000000000002"/>
  </r>
  <r>
    <s v="d48b5e71-e5bd-4a64-bda4-343239f2efad"/>
    <d v="2023-05-04T09:34:15"/>
    <d v="2023-04-27T09:33:30"/>
    <x v="7"/>
    <x v="7"/>
    <x v="2"/>
    <s v="weekly.2.49"/>
    <n v="2.4900000000000002"/>
  </r>
  <r>
    <s v="d48b5e71-e5bd-4a64-bda4-343239f2efad"/>
    <d v="2023-05-11T09:33:31"/>
    <d v="2023-04-27T09:33:30"/>
    <x v="7"/>
    <x v="7"/>
    <x v="3"/>
    <s v="weekly.2.49"/>
    <n v="2.4900000000000002"/>
  </r>
  <r>
    <s v="d48b5e71-e5bd-4a64-bda4-343239f2efad"/>
    <d v="2023-05-18T09:34:17"/>
    <d v="2023-04-27T09:33:30"/>
    <x v="7"/>
    <x v="7"/>
    <x v="4"/>
    <s v="weekly.2.49"/>
    <n v="2.4900000000000002"/>
  </r>
  <r>
    <s v="d48b5e71-e5bd-4a64-bda4-343239f2efad"/>
    <d v="2023-06-04T12:58:19"/>
    <d v="2023-04-27T09:33:30"/>
    <x v="7"/>
    <x v="7"/>
    <x v="6"/>
    <s v="weekly.2.49"/>
    <n v="2.4900000000000002"/>
  </r>
  <r>
    <s v="d48b5e71-e5bd-4a64-bda4-343239f2efad"/>
    <d v="2023-06-11T04:58:26"/>
    <d v="2023-04-27T09:33:30"/>
    <x v="7"/>
    <x v="7"/>
    <x v="7"/>
    <s v="weekly.2.49"/>
    <n v="2.4900000000000002"/>
  </r>
  <r>
    <s v="d48b5e71-e5bd-4a64-bda4-343239f2efad"/>
    <d v="2023-06-18T04:57:33"/>
    <d v="2023-04-27T09:33:30"/>
    <x v="7"/>
    <x v="7"/>
    <x v="8"/>
    <s v="weekly.2.49"/>
    <n v="2.4900000000000002"/>
  </r>
  <r>
    <s v="d48b5e71-e5bd-4a64-bda4-343239f2efad"/>
    <d v="2023-06-25T04:57:49"/>
    <d v="2023-04-27T09:33:30"/>
    <x v="7"/>
    <x v="7"/>
    <x v="9"/>
    <s v="weekly.2.49"/>
    <n v="2.4900000000000002"/>
  </r>
  <r>
    <s v="d48b5e71-e5bd-4a64-bda4-343239f2efad"/>
    <d v="2023-07-02T05:02:09"/>
    <d v="2023-04-27T09:33:30"/>
    <x v="7"/>
    <x v="7"/>
    <x v="10"/>
    <s v="weekly.2.49"/>
    <n v="2.4900000000000002"/>
  </r>
  <r>
    <s v="d48b5e71-e5bd-4a64-bda4-343239f2efad"/>
    <d v="2023-07-09T05:01:22"/>
    <d v="2023-04-27T09:33:30"/>
    <x v="7"/>
    <x v="7"/>
    <x v="11"/>
    <s v="weekly.2.49"/>
    <n v="2.4900000000000002"/>
  </r>
  <r>
    <s v="d48b5e71-e5bd-4a64-bda4-343239f2efad"/>
    <d v="2023-07-16T04:59:00"/>
    <d v="2023-04-27T09:33:30"/>
    <x v="7"/>
    <x v="7"/>
    <x v="12"/>
    <s v="weekly.2.49"/>
    <n v="2.4900000000000002"/>
  </r>
  <r>
    <s v="d48b5e71-e5bd-4a64-bda4-343239f2efad"/>
    <d v="2023-07-23T04:57:27"/>
    <d v="2023-04-27T09:33:30"/>
    <x v="7"/>
    <x v="7"/>
    <x v="13"/>
    <s v="weekly.2.49"/>
    <n v="2.4900000000000002"/>
  </r>
  <r>
    <s v="d48b5e71-e5bd-4a64-bda4-343239f2efad"/>
    <d v="2023-07-30T04:57:51"/>
    <d v="2023-04-27T09:33:30"/>
    <x v="7"/>
    <x v="7"/>
    <x v="14"/>
    <s v="weekly.2.49"/>
    <n v="2.4900000000000002"/>
  </r>
  <r>
    <s v="d48b5e71-e5bd-4a64-bda4-343239f2efad"/>
    <d v="2023-08-06T04:57:24"/>
    <d v="2023-04-27T09:33:30"/>
    <x v="7"/>
    <x v="7"/>
    <x v="15"/>
    <s v="weekly.2.49"/>
    <n v="2.4900000000000002"/>
  </r>
  <r>
    <s v="d48b5e71-e5bd-4a64-bda4-343239f2efad"/>
    <d v="2023-08-13T04:57:26"/>
    <d v="2023-04-27T09:33:30"/>
    <x v="7"/>
    <x v="7"/>
    <x v="16"/>
    <s v="weekly.2.49"/>
    <n v="2.4900000000000002"/>
  </r>
  <r>
    <s v="d48b5e71-e5bd-4a64-bda4-343239f2efad"/>
    <d v="2023-08-20T04:57:35"/>
    <d v="2023-04-27T09:33:30"/>
    <x v="7"/>
    <x v="7"/>
    <x v="17"/>
    <s v="weekly.2.49"/>
    <n v="2.4900000000000002"/>
  </r>
  <r>
    <s v="d48b5e71-e5bd-4a64-bda4-343239f2efad"/>
    <d v="2023-08-27T04:58:10"/>
    <d v="2023-04-27T09:33:30"/>
    <x v="7"/>
    <x v="7"/>
    <x v="18"/>
    <s v="weekly.2.49"/>
    <n v="2.4900000000000002"/>
  </r>
  <r>
    <s v="d48b5e71-e5bd-4a64-bda4-343239f2efad"/>
    <d v="2023-09-03T04:58:00"/>
    <d v="2023-04-27T09:33:30"/>
    <x v="7"/>
    <x v="7"/>
    <x v="19"/>
    <s v="weekly.2.49"/>
    <n v="2.4900000000000002"/>
  </r>
  <r>
    <s v="d48b5e71-e5bd-4a64-bda4-343239f2efad"/>
    <d v="2023-09-10T04:59:04"/>
    <d v="2023-04-27T09:33:30"/>
    <x v="7"/>
    <x v="7"/>
    <x v="20"/>
    <s v="weekly.2.49"/>
    <n v="2.4900000000000002"/>
  </r>
  <r>
    <s v="d48b5e71-e5bd-4a64-bda4-343239f2efad"/>
    <d v="2023-09-17T04:57:22"/>
    <d v="2023-04-27T09:33:30"/>
    <x v="7"/>
    <x v="7"/>
    <x v="21"/>
    <s v="weekly.2.49"/>
    <n v="2.4900000000000002"/>
  </r>
  <r>
    <s v="d48b5e71-e5bd-4a64-bda4-343239f2efad"/>
    <d v="2023-09-24T04:57:29"/>
    <d v="2023-04-27T09:33:30"/>
    <x v="7"/>
    <x v="7"/>
    <x v="22"/>
    <s v="weekly.2.49"/>
    <n v="2.4900000000000002"/>
  </r>
  <r>
    <s v="d48b5e71-e5bd-4a64-bda4-343239f2efad"/>
    <d v="2023-10-08T04:57:38"/>
    <d v="2023-04-27T09:33:30"/>
    <x v="7"/>
    <x v="7"/>
    <x v="24"/>
    <s v="weekly.2.49"/>
    <n v="2.4900000000000002"/>
  </r>
  <r>
    <s v="f626424b-5f4d-4cc0-8e8c-2d55f2d49e51"/>
    <d v="2023-10-15T08:10:41"/>
    <d v="2023-04-10T12:54:31"/>
    <x v="10"/>
    <x v="10"/>
    <x v="27"/>
    <s v="weekly.2.49"/>
    <n v="2.4900000000000002"/>
  </r>
  <r>
    <s v="f626424b-5f4d-4cc0-8e8c-2d55f2d49e51"/>
    <d v="2023-04-10T12:54:31"/>
    <d v="2023-04-10T12:54:31"/>
    <x v="10"/>
    <x v="10"/>
    <x v="0"/>
    <s v="weekly.2.49"/>
    <n v="2.4900000000000002"/>
  </r>
  <r>
    <s v="f626424b-5f4d-4cc0-8e8c-2d55f2d49e51"/>
    <d v="2023-04-17T12:56:42"/>
    <d v="2023-04-10T12:54:31"/>
    <x v="10"/>
    <x v="10"/>
    <x v="2"/>
    <s v="weekly.2.49"/>
    <n v="2.4900000000000002"/>
  </r>
  <r>
    <s v="f626424b-5f4d-4cc0-8e8c-2d55f2d49e51"/>
    <d v="2023-04-24T12:54:07"/>
    <d v="2023-04-10T12:54:31"/>
    <x v="10"/>
    <x v="10"/>
    <x v="3"/>
    <s v="weekly.2.49"/>
    <n v="2.4900000000000002"/>
  </r>
  <r>
    <s v="f626424b-5f4d-4cc0-8e8c-2d55f2d49e51"/>
    <d v="2023-05-01T12:53:54"/>
    <d v="2023-04-10T12:54:31"/>
    <x v="10"/>
    <x v="10"/>
    <x v="4"/>
    <s v="weekly.2.49"/>
    <n v="2.4900000000000002"/>
  </r>
  <r>
    <s v="f626424b-5f4d-4cc0-8e8c-2d55f2d49e51"/>
    <d v="2023-05-08T12:53:59"/>
    <d v="2023-04-10T12:54:31"/>
    <x v="10"/>
    <x v="10"/>
    <x v="5"/>
    <s v="weekly.2.49"/>
    <n v="2.4900000000000002"/>
  </r>
  <r>
    <s v="f626424b-5f4d-4cc0-8e8c-2d55f2d49e51"/>
    <d v="2023-05-15T12:54:00"/>
    <d v="2023-04-10T12:54:31"/>
    <x v="10"/>
    <x v="10"/>
    <x v="6"/>
    <s v="weekly.2.49"/>
    <n v="2.4900000000000002"/>
  </r>
  <r>
    <s v="f626424b-5f4d-4cc0-8e8c-2d55f2d49e51"/>
    <d v="2023-05-22T12:53:50"/>
    <d v="2023-04-10T12:54:31"/>
    <x v="10"/>
    <x v="10"/>
    <x v="7"/>
    <s v="weekly.2.49"/>
    <n v="2.4900000000000002"/>
  </r>
  <r>
    <s v="f626424b-5f4d-4cc0-8e8c-2d55f2d49e51"/>
    <d v="2023-06-08T22:10:22"/>
    <d v="2023-04-10T12:54:31"/>
    <x v="10"/>
    <x v="10"/>
    <x v="9"/>
    <s v="weekly.2.49"/>
    <n v="2.4900000000000002"/>
  </r>
  <r>
    <s v="f626424b-5f4d-4cc0-8e8c-2d55f2d49e51"/>
    <d v="2023-06-15T14:10:39"/>
    <d v="2023-04-10T12:54:31"/>
    <x v="10"/>
    <x v="10"/>
    <x v="10"/>
    <s v="weekly.2.49"/>
    <n v="2.4900000000000002"/>
  </r>
  <r>
    <s v="f626424b-5f4d-4cc0-8e8c-2d55f2d49e51"/>
    <d v="2023-06-22T14:10:21"/>
    <d v="2023-04-10T12:54:31"/>
    <x v="10"/>
    <x v="10"/>
    <x v="11"/>
    <s v="weekly.2.49"/>
    <n v="2.4900000000000002"/>
  </r>
  <r>
    <s v="f626424b-5f4d-4cc0-8e8c-2d55f2d49e51"/>
    <d v="2023-06-29T14:10:24"/>
    <d v="2023-04-10T12:54:31"/>
    <x v="10"/>
    <x v="10"/>
    <x v="12"/>
    <s v="weekly.2.49"/>
    <n v="2.4900000000000002"/>
  </r>
  <r>
    <s v="f626424b-5f4d-4cc0-8e8c-2d55f2d49e51"/>
    <d v="2023-07-06T14:10:20"/>
    <d v="2023-04-10T12:54:31"/>
    <x v="10"/>
    <x v="10"/>
    <x v="13"/>
    <s v="weekly.2.49"/>
    <n v="2.4900000000000002"/>
  </r>
  <r>
    <s v="f626424b-5f4d-4cc0-8e8c-2d55f2d49e51"/>
    <d v="2023-07-13T14:10:19"/>
    <d v="2023-04-10T12:54:31"/>
    <x v="10"/>
    <x v="10"/>
    <x v="14"/>
    <s v="weekly.2.49"/>
    <n v="2.4900000000000002"/>
  </r>
  <r>
    <s v="f626424b-5f4d-4cc0-8e8c-2d55f2d49e51"/>
    <d v="2023-07-20T14:10:24"/>
    <d v="2023-04-10T12:54:31"/>
    <x v="10"/>
    <x v="10"/>
    <x v="15"/>
    <s v="weekly.2.49"/>
    <n v="2.4900000000000002"/>
  </r>
  <r>
    <s v="f626424b-5f4d-4cc0-8e8c-2d55f2d49e51"/>
    <d v="2023-08-05T00:23:00"/>
    <d v="2023-04-10T12:54:31"/>
    <x v="10"/>
    <x v="10"/>
    <x v="17"/>
    <s v="weekly.2.49"/>
    <n v="2.4900000000000002"/>
  </r>
  <r>
    <s v="f626424b-5f4d-4cc0-8e8c-2d55f2d49e51"/>
    <d v="2023-08-20T16:10:39"/>
    <d v="2023-04-10T12:54:31"/>
    <x v="10"/>
    <x v="10"/>
    <x v="19"/>
    <s v="weekly.2.49"/>
    <n v="2.4900000000000002"/>
  </r>
  <r>
    <s v="f626424b-5f4d-4cc0-8e8c-2d55f2d49e51"/>
    <d v="2023-08-27T08:10:36"/>
    <d v="2023-04-10T12:54:31"/>
    <x v="10"/>
    <x v="10"/>
    <x v="20"/>
    <s v="weekly.2.49"/>
    <n v="2.4900000000000002"/>
  </r>
  <r>
    <s v="f626424b-5f4d-4cc0-8e8c-2d55f2d49e51"/>
    <d v="2023-09-03T08:11:29"/>
    <d v="2023-04-10T12:54:31"/>
    <x v="10"/>
    <x v="10"/>
    <x v="21"/>
    <s v="weekly.2.49"/>
    <n v="2.4900000000000002"/>
  </r>
  <r>
    <s v="f626424b-5f4d-4cc0-8e8c-2d55f2d49e51"/>
    <d v="2023-09-10T08:10:53"/>
    <d v="2023-04-10T12:54:31"/>
    <x v="10"/>
    <x v="10"/>
    <x v="22"/>
    <s v="weekly.2.49"/>
    <n v="2.4900000000000002"/>
  </r>
  <r>
    <s v="f626424b-5f4d-4cc0-8e8c-2d55f2d49e51"/>
    <d v="2023-09-17T08:10:49"/>
    <d v="2023-04-10T12:54:31"/>
    <x v="10"/>
    <x v="10"/>
    <x v="23"/>
    <s v="weekly.2.49"/>
    <n v="2.4900000000000002"/>
  </r>
  <r>
    <s v="f626424b-5f4d-4cc0-8e8c-2d55f2d49e51"/>
    <d v="2023-09-24T08:11:05"/>
    <d v="2023-04-10T12:54:31"/>
    <x v="10"/>
    <x v="10"/>
    <x v="24"/>
    <s v="weekly.2.49"/>
    <n v="2.4900000000000002"/>
  </r>
  <r>
    <s v="f626424b-5f4d-4cc0-8e8c-2d55f2d49e51"/>
    <d v="2023-10-01T08:11:48"/>
    <d v="2023-04-10T12:54:31"/>
    <x v="10"/>
    <x v="10"/>
    <x v="25"/>
    <s v="weekly.2.49"/>
    <n v="2.4900000000000002"/>
  </r>
  <r>
    <s v="f626424b-5f4d-4cc0-8e8c-2d55f2d49e51"/>
    <d v="2023-10-11T05:08:00"/>
    <d v="2023-04-10T12:54:31"/>
    <x v="10"/>
    <x v="10"/>
    <x v="27"/>
    <s v="weekly.2.49"/>
    <n v="2.4900000000000002"/>
  </r>
  <r>
    <s v="3c72b25c-90a3-4a94-93d1-84bdeab7a7e9"/>
    <d v="2023-10-15T10:23:52"/>
    <d v="2023-04-09T10:23:45"/>
    <x v="11"/>
    <x v="11"/>
    <x v="28"/>
    <s v="weekly.2.49"/>
    <n v="2.4900000000000002"/>
  </r>
  <r>
    <s v="3c72b25c-90a3-4a94-93d1-84bdeab7a7e9"/>
    <d v="2023-04-09T10:23:45"/>
    <d v="2023-04-09T10:23:45"/>
    <x v="11"/>
    <x v="11"/>
    <x v="0"/>
    <s v="weekly.2.49"/>
    <n v="2.4900000000000002"/>
  </r>
  <r>
    <s v="3c72b25c-90a3-4a94-93d1-84bdeab7a7e9"/>
    <d v="2023-04-16T10:23:38"/>
    <d v="2023-04-09T10:23:45"/>
    <x v="11"/>
    <x v="11"/>
    <x v="2"/>
    <s v="weekly.2.49"/>
    <n v="2.4900000000000002"/>
  </r>
  <r>
    <s v="3c72b25c-90a3-4a94-93d1-84bdeab7a7e9"/>
    <d v="2023-04-23T10:23:08"/>
    <d v="2023-04-09T10:23:45"/>
    <x v="11"/>
    <x v="11"/>
    <x v="3"/>
    <s v="weekly.2.49"/>
    <n v="2.4900000000000002"/>
  </r>
  <r>
    <s v="3c72b25c-90a3-4a94-93d1-84bdeab7a7e9"/>
    <d v="2023-04-30T10:23:17"/>
    <d v="2023-04-09T10:23:45"/>
    <x v="11"/>
    <x v="11"/>
    <x v="4"/>
    <s v="weekly.2.49"/>
    <n v="2.4900000000000002"/>
  </r>
  <r>
    <s v="3c72b25c-90a3-4a94-93d1-84bdeab7a7e9"/>
    <d v="2023-05-07T10:26:45"/>
    <d v="2023-04-09T10:23:45"/>
    <x v="11"/>
    <x v="11"/>
    <x v="5"/>
    <s v="weekly.2.49"/>
    <n v="2.4900000000000002"/>
  </r>
  <r>
    <s v="3c72b25c-90a3-4a94-93d1-84bdeab7a7e9"/>
    <d v="2023-05-14T10:23:46"/>
    <d v="2023-04-09T10:23:45"/>
    <x v="11"/>
    <x v="11"/>
    <x v="6"/>
    <s v="weekly.2.49"/>
    <n v="2.4900000000000002"/>
  </r>
  <r>
    <s v="3c72b25c-90a3-4a94-93d1-84bdeab7a7e9"/>
    <d v="2023-05-21T16:22:57"/>
    <d v="2023-04-09T10:23:45"/>
    <x v="11"/>
    <x v="11"/>
    <x v="7"/>
    <s v="weekly.2.49"/>
    <n v="2.4900000000000002"/>
  </r>
  <r>
    <s v="3c72b25c-90a3-4a94-93d1-84bdeab7a7e9"/>
    <d v="2023-06-04T10:26:35"/>
    <d v="2023-04-09T10:23:45"/>
    <x v="11"/>
    <x v="11"/>
    <x v="9"/>
    <s v="weekly.2.49"/>
    <n v="2.4900000000000002"/>
  </r>
  <r>
    <s v="3c72b25c-90a3-4a94-93d1-84bdeab7a7e9"/>
    <d v="2023-06-11T10:23:52"/>
    <d v="2023-04-09T10:23:45"/>
    <x v="11"/>
    <x v="11"/>
    <x v="10"/>
    <s v="weekly.2.49"/>
    <n v="2.4900000000000002"/>
  </r>
  <r>
    <s v="3c72b25c-90a3-4a94-93d1-84bdeab7a7e9"/>
    <d v="2023-06-18T10:23:13"/>
    <d v="2023-04-09T10:23:45"/>
    <x v="11"/>
    <x v="11"/>
    <x v="11"/>
    <s v="weekly.2.49"/>
    <n v="2.4900000000000002"/>
  </r>
  <r>
    <s v="3c72b25c-90a3-4a94-93d1-84bdeab7a7e9"/>
    <d v="2023-06-25T10:22:53"/>
    <d v="2023-04-09T10:23:45"/>
    <x v="11"/>
    <x v="11"/>
    <x v="12"/>
    <s v="weekly.2.49"/>
    <n v="2.4900000000000002"/>
  </r>
  <r>
    <s v="3c72b25c-90a3-4a94-93d1-84bdeab7a7e9"/>
    <d v="2023-07-02T10:23:15"/>
    <d v="2023-04-09T10:23:45"/>
    <x v="11"/>
    <x v="11"/>
    <x v="13"/>
    <s v="weekly.2.49"/>
    <n v="2.4900000000000002"/>
  </r>
  <r>
    <s v="3c72b25c-90a3-4a94-93d1-84bdeab7a7e9"/>
    <d v="2023-07-09T10:22:58"/>
    <d v="2023-04-09T10:23:45"/>
    <x v="11"/>
    <x v="11"/>
    <x v="14"/>
    <s v="weekly.2.49"/>
    <n v="2.4900000000000002"/>
  </r>
  <r>
    <s v="3c72b25c-90a3-4a94-93d1-84bdeab7a7e9"/>
    <d v="2023-07-16T10:23:14"/>
    <d v="2023-04-09T10:23:45"/>
    <x v="11"/>
    <x v="11"/>
    <x v="15"/>
    <s v="weekly.2.49"/>
    <n v="2.4900000000000002"/>
  </r>
  <r>
    <s v="3c72b25c-90a3-4a94-93d1-84bdeab7a7e9"/>
    <d v="2023-07-23T10:22:54"/>
    <d v="2023-04-09T10:23:45"/>
    <x v="11"/>
    <x v="11"/>
    <x v="16"/>
    <s v="weekly.2.49"/>
    <n v="2.4900000000000002"/>
  </r>
  <r>
    <s v="3c72b25c-90a3-4a94-93d1-84bdeab7a7e9"/>
    <d v="2023-07-30T10:23:02"/>
    <d v="2023-04-09T10:23:45"/>
    <x v="11"/>
    <x v="11"/>
    <x v="17"/>
    <s v="weekly.2.49"/>
    <n v="2.4900000000000002"/>
  </r>
  <r>
    <s v="3c72b25c-90a3-4a94-93d1-84bdeab7a7e9"/>
    <d v="2023-08-06T10:23:40"/>
    <d v="2023-04-09T10:23:45"/>
    <x v="11"/>
    <x v="11"/>
    <x v="18"/>
    <s v="weekly.2.49"/>
    <n v="2.4900000000000002"/>
  </r>
  <r>
    <s v="3c72b25c-90a3-4a94-93d1-84bdeab7a7e9"/>
    <d v="2023-08-13T10:22:59"/>
    <d v="2023-04-09T10:23:45"/>
    <x v="11"/>
    <x v="11"/>
    <x v="19"/>
    <s v="weekly.2.49"/>
    <n v="2.4900000000000002"/>
  </r>
  <r>
    <s v="3c72b25c-90a3-4a94-93d1-84bdeab7a7e9"/>
    <d v="2023-08-20T10:23:45"/>
    <d v="2023-04-09T10:23:45"/>
    <x v="11"/>
    <x v="11"/>
    <x v="20"/>
    <s v="weekly.2.49"/>
    <n v="2.4900000000000002"/>
  </r>
  <r>
    <s v="3c72b25c-90a3-4a94-93d1-84bdeab7a7e9"/>
    <d v="2023-08-27T10:22:59"/>
    <d v="2023-04-09T10:23:45"/>
    <x v="11"/>
    <x v="11"/>
    <x v="21"/>
    <s v="weekly.2.49"/>
    <n v="2.4900000000000002"/>
  </r>
  <r>
    <s v="3c72b25c-90a3-4a94-93d1-84bdeab7a7e9"/>
    <d v="2023-09-03T10:23:03"/>
    <d v="2023-04-09T10:23:45"/>
    <x v="11"/>
    <x v="11"/>
    <x v="22"/>
    <s v="weekly.2.49"/>
    <n v="2.4900000000000002"/>
  </r>
  <r>
    <s v="3c72b25c-90a3-4a94-93d1-84bdeab7a7e9"/>
    <d v="2023-09-10T10:24:08"/>
    <d v="2023-04-09T10:23:45"/>
    <x v="11"/>
    <x v="11"/>
    <x v="23"/>
    <s v="weekly.2.49"/>
    <n v="2.4900000000000002"/>
  </r>
  <r>
    <s v="3c72b25c-90a3-4a94-93d1-84bdeab7a7e9"/>
    <d v="2023-09-17T10:24:55"/>
    <d v="2023-04-09T10:23:45"/>
    <x v="11"/>
    <x v="11"/>
    <x v="24"/>
    <s v="weekly.2.49"/>
    <n v="2.4900000000000002"/>
  </r>
  <r>
    <s v="3c72b25c-90a3-4a94-93d1-84bdeab7a7e9"/>
    <d v="2023-09-24T10:23:15"/>
    <d v="2023-04-09T10:23:45"/>
    <x v="11"/>
    <x v="11"/>
    <x v="25"/>
    <s v="weekly.2.49"/>
    <n v="2.4900000000000002"/>
  </r>
  <r>
    <s v="3c72b25c-90a3-4a94-93d1-84bdeab7a7e9"/>
    <d v="2023-10-01T10:22:56"/>
    <d v="2023-04-09T10:23:45"/>
    <x v="11"/>
    <x v="11"/>
    <x v="26"/>
    <s v="weekly.2.49"/>
    <n v="2.4900000000000002"/>
  </r>
  <r>
    <s v="3c72b25c-90a3-4a94-93d1-84bdeab7a7e9"/>
    <d v="2023-10-08T10:23:10"/>
    <d v="2023-04-09T10:23:45"/>
    <x v="11"/>
    <x v="11"/>
    <x v="27"/>
    <s v="weekly.2.49"/>
    <n v="2.4900000000000002"/>
  </r>
  <r>
    <s v="682f8a35-1f96-4999-8d8c-97f7db2b7e98"/>
    <d v="2023-10-15T15:42:20"/>
    <d v="2023-05-14T15:40:13"/>
    <x v="12"/>
    <x v="12"/>
    <x v="23"/>
    <s v="weekly.2.49"/>
    <n v="2.4900000000000002"/>
  </r>
  <r>
    <s v="682f8a35-1f96-4999-8d8c-97f7db2b7e98"/>
    <d v="2023-05-14T15:40:13"/>
    <d v="2023-05-14T15:40:13"/>
    <x v="12"/>
    <x v="12"/>
    <x v="0"/>
    <s v="weekly.2.49"/>
    <n v="2.4900000000000002"/>
  </r>
  <r>
    <s v="682f8a35-1f96-4999-8d8c-97f7db2b7e98"/>
    <d v="2023-05-21T15:39:12"/>
    <d v="2023-05-14T15:40:13"/>
    <x v="12"/>
    <x v="12"/>
    <x v="2"/>
    <s v="weekly.2.49"/>
    <n v="2.4900000000000002"/>
  </r>
  <r>
    <s v="682f8a35-1f96-4999-8d8c-97f7db2b7e98"/>
    <d v="2023-05-28T15:40:41"/>
    <d v="2023-05-14T15:40:13"/>
    <x v="12"/>
    <x v="12"/>
    <x v="3"/>
    <s v="weekly.2.49"/>
    <n v="2.4900000000000002"/>
  </r>
  <r>
    <s v="682f8a35-1f96-4999-8d8c-97f7db2b7e98"/>
    <d v="2023-06-04T15:39:08"/>
    <d v="2023-05-14T15:40:13"/>
    <x v="12"/>
    <x v="12"/>
    <x v="4"/>
    <s v="weekly.2.49"/>
    <n v="2.4900000000000002"/>
  </r>
  <r>
    <s v="682f8a35-1f96-4999-8d8c-97f7db2b7e98"/>
    <d v="2023-06-11T15:39:32"/>
    <d v="2023-05-14T15:40:13"/>
    <x v="12"/>
    <x v="12"/>
    <x v="5"/>
    <s v="weekly.2.49"/>
    <n v="2.4900000000000002"/>
  </r>
  <r>
    <s v="682f8a35-1f96-4999-8d8c-97f7db2b7e98"/>
    <d v="2023-06-18T15:39:14"/>
    <d v="2023-05-14T15:40:13"/>
    <x v="12"/>
    <x v="12"/>
    <x v="6"/>
    <s v="weekly.2.49"/>
    <n v="2.4900000000000002"/>
  </r>
  <r>
    <s v="682f8a35-1f96-4999-8d8c-97f7db2b7e98"/>
    <d v="2023-06-25T15:39:21"/>
    <d v="2023-05-14T15:40:13"/>
    <x v="12"/>
    <x v="12"/>
    <x v="7"/>
    <s v="weekly.2.49"/>
    <n v="2.4900000000000002"/>
  </r>
  <r>
    <s v="682f8a35-1f96-4999-8d8c-97f7db2b7e98"/>
    <d v="2023-07-02T15:39:30"/>
    <d v="2023-05-14T15:40:13"/>
    <x v="12"/>
    <x v="12"/>
    <x v="8"/>
    <s v="weekly.2.49"/>
    <n v="2.4900000000000002"/>
  </r>
  <r>
    <s v="682f8a35-1f96-4999-8d8c-97f7db2b7e98"/>
    <d v="2023-07-09T15:41:32"/>
    <d v="2023-05-14T15:40:13"/>
    <x v="12"/>
    <x v="12"/>
    <x v="9"/>
    <s v="weekly.2.49"/>
    <n v="2.4900000000000002"/>
  </r>
  <r>
    <s v="682f8a35-1f96-4999-8d8c-97f7db2b7e98"/>
    <d v="2023-07-16T15:39:50"/>
    <d v="2023-05-14T15:40:13"/>
    <x v="12"/>
    <x v="12"/>
    <x v="10"/>
    <s v="weekly.2.49"/>
    <n v="2.4900000000000002"/>
  </r>
  <r>
    <s v="682f8a35-1f96-4999-8d8c-97f7db2b7e98"/>
    <d v="2023-07-23T15:39:45"/>
    <d v="2023-05-14T15:40:13"/>
    <x v="12"/>
    <x v="12"/>
    <x v="11"/>
    <s v="weekly.2.49"/>
    <n v="2.4900000000000002"/>
  </r>
  <r>
    <s v="682f8a35-1f96-4999-8d8c-97f7db2b7e98"/>
    <d v="2023-07-30T15:39:26"/>
    <d v="2023-05-14T15:40:13"/>
    <x v="12"/>
    <x v="12"/>
    <x v="12"/>
    <s v="weekly.2.49"/>
    <n v="2.4900000000000002"/>
  </r>
  <r>
    <s v="682f8a35-1f96-4999-8d8c-97f7db2b7e98"/>
    <d v="2023-08-06T15:39:45"/>
    <d v="2023-05-14T15:40:13"/>
    <x v="12"/>
    <x v="12"/>
    <x v="13"/>
    <s v="weekly.2.49"/>
    <n v="2.4900000000000002"/>
  </r>
  <r>
    <s v="682f8a35-1f96-4999-8d8c-97f7db2b7e98"/>
    <d v="2023-08-13T15:40:08"/>
    <d v="2023-05-14T15:40:13"/>
    <x v="12"/>
    <x v="12"/>
    <x v="14"/>
    <s v="weekly.2.49"/>
    <n v="2.4900000000000002"/>
  </r>
  <r>
    <s v="682f8a35-1f96-4999-8d8c-97f7db2b7e98"/>
    <d v="2023-08-20T15:39:07"/>
    <d v="2023-05-14T15:40:13"/>
    <x v="12"/>
    <x v="12"/>
    <x v="15"/>
    <s v="weekly.2.49"/>
    <n v="2.4900000000000002"/>
  </r>
  <r>
    <s v="682f8a35-1f96-4999-8d8c-97f7db2b7e98"/>
    <d v="2023-09-03T15:40:53"/>
    <d v="2023-05-14T15:40:13"/>
    <x v="12"/>
    <x v="12"/>
    <x v="17"/>
    <s v="weekly.2.49"/>
    <n v="2.4900000000000002"/>
  </r>
  <r>
    <s v="682f8a35-1f96-4999-8d8c-97f7db2b7e98"/>
    <d v="2023-09-10T15:39:29"/>
    <d v="2023-05-14T15:40:13"/>
    <x v="12"/>
    <x v="12"/>
    <x v="18"/>
    <s v="weekly.2.49"/>
    <n v="2.4900000000000002"/>
  </r>
  <r>
    <s v="682f8a35-1f96-4999-8d8c-97f7db2b7e98"/>
    <d v="2023-09-17T15:39:29"/>
    <d v="2023-05-14T15:40:13"/>
    <x v="12"/>
    <x v="12"/>
    <x v="19"/>
    <s v="weekly.2.49"/>
    <n v="2.4900000000000002"/>
  </r>
  <r>
    <s v="682f8a35-1f96-4999-8d8c-97f7db2b7e98"/>
    <d v="2023-09-24T15:40:01"/>
    <d v="2023-05-14T15:40:13"/>
    <x v="12"/>
    <x v="12"/>
    <x v="20"/>
    <s v="weekly.2.49"/>
    <n v="2.4900000000000002"/>
  </r>
  <r>
    <s v="682f8a35-1f96-4999-8d8c-97f7db2b7e98"/>
    <d v="2023-10-01T15:39:17"/>
    <d v="2023-05-14T15:40:13"/>
    <x v="12"/>
    <x v="12"/>
    <x v="21"/>
    <s v="weekly.2.49"/>
    <n v="2.4900000000000002"/>
  </r>
  <r>
    <s v="682f8a35-1f96-4999-8d8c-97f7db2b7e98"/>
    <d v="2023-10-08T15:39:58"/>
    <d v="2023-05-14T15:40:13"/>
    <x v="12"/>
    <x v="12"/>
    <x v="22"/>
    <s v="weekly.2.49"/>
    <n v="2.4900000000000002"/>
  </r>
  <r>
    <s v="ff9a70ec-9962-4378-9fab-011780499257"/>
    <d v="2023-10-15T15:32:39"/>
    <d v="2023-03-05T21:37:13"/>
    <x v="13"/>
    <x v="13"/>
    <x v="32"/>
    <s v="weekly.2.49"/>
    <n v="2.4900000000000002"/>
  </r>
  <r>
    <s v="ff9a70ec-9962-4378-9fab-011780499257"/>
    <d v="2023-10-15T15:32:44"/>
    <d v="2023-03-05T21:37:13"/>
    <x v="13"/>
    <x v="13"/>
    <x v="32"/>
    <s v="weekly.2.49"/>
    <n v="2.4900000000000002"/>
  </r>
  <r>
    <s v="ff9a70ec-9962-4378-9fab-011780499257"/>
    <d v="2023-03-05T21:37:13"/>
    <d v="2023-03-05T21:37:13"/>
    <x v="13"/>
    <x v="13"/>
    <x v="0"/>
    <s v="weekly.2.49"/>
    <n v="2.4900000000000002"/>
  </r>
  <r>
    <s v="ff9a70ec-9962-4378-9fab-011780499257"/>
    <d v="2023-03-12T20:36:56"/>
    <d v="2023-03-05T21:37:13"/>
    <x v="13"/>
    <x v="13"/>
    <x v="2"/>
    <s v="weekly.2.49"/>
    <n v="2.4900000000000002"/>
  </r>
  <r>
    <s v="ff9a70ec-9962-4378-9fab-011780499257"/>
    <d v="2023-03-19T20:37:50"/>
    <d v="2023-03-05T21:37:13"/>
    <x v="13"/>
    <x v="13"/>
    <x v="3"/>
    <s v="weekly.2.49"/>
    <n v="2.4900000000000002"/>
  </r>
  <r>
    <s v="ff9a70ec-9962-4378-9fab-011780499257"/>
    <d v="2023-03-26T20:36:39"/>
    <d v="2023-03-05T21:37:13"/>
    <x v="13"/>
    <x v="13"/>
    <x v="4"/>
    <s v="weekly.2.49"/>
    <n v="2.4900000000000002"/>
  </r>
  <r>
    <s v="ff9a70ec-9962-4378-9fab-011780499257"/>
    <d v="2023-04-02T20:36:47"/>
    <d v="2023-03-05T21:37:13"/>
    <x v="13"/>
    <x v="13"/>
    <x v="5"/>
    <s v="weekly.2.49"/>
    <n v="2.4900000000000002"/>
  </r>
  <r>
    <s v="ff9a70ec-9962-4378-9fab-011780499257"/>
    <d v="2023-04-09T20:37:28"/>
    <d v="2023-03-05T21:37:13"/>
    <x v="13"/>
    <x v="13"/>
    <x v="6"/>
    <s v="weekly.2.49"/>
    <n v="2.4900000000000002"/>
  </r>
  <r>
    <s v="ff9a70ec-9962-4378-9fab-011780499257"/>
    <d v="2023-04-28T01:31:53"/>
    <d v="2023-03-05T21:37:13"/>
    <x v="13"/>
    <x v="13"/>
    <x v="8"/>
    <s v="weekly.2.49"/>
    <n v="2.4900000000000002"/>
  </r>
  <r>
    <s v="ff9a70ec-9962-4378-9fab-011780499257"/>
    <d v="2023-05-04T17:34:23"/>
    <d v="2023-03-05T21:37:13"/>
    <x v="13"/>
    <x v="13"/>
    <x v="9"/>
    <s v="weekly.2.49"/>
    <n v="2.4900000000000002"/>
  </r>
  <r>
    <s v="ff9a70ec-9962-4378-9fab-011780499257"/>
    <d v="2023-05-11T17:31:40"/>
    <d v="2023-03-05T21:37:13"/>
    <x v="13"/>
    <x v="13"/>
    <x v="10"/>
    <s v="weekly.2.49"/>
    <n v="2.4900000000000002"/>
  </r>
  <r>
    <s v="ff9a70ec-9962-4378-9fab-011780499257"/>
    <d v="2023-05-18T17:33:35"/>
    <d v="2023-03-05T21:37:13"/>
    <x v="13"/>
    <x v="13"/>
    <x v="11"/>
    <s v="weekly.2.49"/>
    <n v="2.4900000000000002"/>
  </r>
  <r>
    <s v="ff9a70ec-9962-4378-9fab-011780499257"/>
    <d v="2023-05-25T17:31:51"/>
    <d v="2023-03-05T21:37:13"/>
    <x v="13"/>
    <x v="13"/>
    <x v="12"/>
    <s v="weekly.2.49"/>
    <n v="2.4900000000000002"/>
  </r>
  <r>
    <s v="ff9a70ec-9962-4378-9fab-011780499257"/>
    <d v="2023-06-20T15:12:03"/>
    <d v="2023-03-05T21:37:13"/>
    <x v="13"/>
    <x v="13"/>
    <x v="16"/>
    <s v="weekly.2.49"/>
    <n v="2.4900000000000002"/>
  </r>
  <r>
    <s v="ff9a70ec-9962-4378-9fab-011780499257"/>
    <d v="2023-07-29T02:31:49"/>
    <d v="2023-03-05T21:37:13"/>
    <x v="13"/>
    <x v="13"/>
    <x v="21"/>
    <s v="weekly.2.49"/>
    <n v="2.4900000000000002"/>
  </r>
  <r>
    <s v="ff9a70ec-9962-4378-9fab-011780499257"/>
    <d v="2023-09-07T17:32:48"/>
    <d v="2023-03-05T21:37:13"/>
    <x v="13"/>
    <x v="13"/>
    <x v="27"/>
    <s v="weekly.2.49"/>
    <n v="2.4900000000000002"/>
  </r>
  <r>
    <s v="53a2bab6-354d-4d97-aa76-280c1ddc739c"/>
    <d v="2023-10-16T01:23:19"/>
    <d v="2023-09-18T01:27:26"/>
    <x v="14"/>
    <x v="14"/>
    <x v="5"/>
    <s v="weekly.2.49"/>
    <n v="2.4900000000000002"/>
  </r>
  <r>
    <s v="53a2bab6-354d-4d97-aa76-280c1ddc739c"/>
    <d v="2023-09-25T01:23:24"/>
    <d v="2023-09-18T01:27:26"/>
    <x v="14"/>
    <x v="14"/>
    <x v="2"/>
    <s v="weekly.2.49"/>
    <n v="2.4900000000000002"/>
  </r>
  <r>
    <s v="53a2bab6-354d-4d97-aa76-280c1ddc739c"/>
    <d v="2023-09-18T01:27:26"/>
    <d v="2023-09-18T01:27:26"/>
    <x v="14"/>
    <x v="14"/>
    <x v="0"/>
    <s v="weekly.2.49"/>
    <n v="2.4900000000000002"/>
  </r>
  <r>
    <s v="53a2bab6-354d-4d97-aa76-280c1ddc739c"/>
    <d v="2023-10-02T01:26:38"/>
    <d v="2023-09-18T01:27:26"/>
    <x v="14"/>
    <x v="14"/>
    <x v="3"/>
    <s v="weekly.2.49"/>
    <n v="2.4900000000000002"/>
  </r>
  <r>
    <s v="53a2bab6-354d-4d97-aa76-280c1ddc739c"/>
    <d v="2023-10-09T01:23:16"/>
    <d v="2023-09-18T01:27:26"/>
    <x v="14"/>
    <x v="14"/>
    <x v="4"/>
    <s v="weekly.2.49"/>
    <n v="2.4900000000000002"/>
  </r>
  <r>
    <s v="0d90c83f-3efc-41b2-890e-dc0d9aaabb5b"/>
    <d v="2023-10-16T00:51:21"/>
    <d v="2023-06-12T00:51:59"/>
    <x v="3"/>
    <x v="3"/>
    <x v="19"/>
    <s v="weekly.2.49"/>
    <n v="2.4900000000000002"/>
  </r>
  <r>
    <s v="0d90c83f-3efc-41b2-890e-dc0d9aaabb5b"/>
    <d v="2023-09-25T00:52:54"/>
    <d v="2023-06-12T00:51:59"/>
    <x v="3"/>
    <x v="3"/>
    <x v="16"/>
    <s v="weekly.2.49"/>
    <n v="2.4900000000000002"/>
  </r>
  <r>
    <s v="0d90c83f-3efc-41b2-890e-dc0d9aaabb5b"/>
    <d v="2023-06-12T00:51:59"/>
    <d v="2023-06-12T00:51:59"/>
    <x v="3"/>
    <x v="3"/>
    <x v="0"/>
    <s v="weekly.2.49"/>
    <n v="2.4900000000000002"/>
  </r>
  <r>
    <s v="0d90c83f-3efc-41b2-890e-dc0d9aaabb5b"/>
    <d v="2023-06-19T00:51:42"/>
    <d v="2023-06-12T00:51:59"/>
    <x v="3"/>
    <x v="3"/>
    <x v="2"/>
    <s v="weekly.2.49"/>
    <n v="2.4900000000000002"/>
  </r>
  <r>
    <s v="0d90c83f-3efc-41b2-890e-dc0d9aaabb5b"/>
    <d v="2023-06-26T00:51:04"/>
    <d v="2023-06-12T00:51:59"/>
    <x v="3"/>
    <x v="3"/>
    <x v="3"/>
    <s v="weekly.2.49"/>
    <n v="2.4900000000000002"/>
  </r>
  <r>
    <s v="0d90c83f-3efc-41b2-890e-dc0d9aaabb5b"/>
    <d v="2023-07-03T00:51:08"/>
    <d v="2023-06-12T00:51:59"/>
    <x v="3"/>
    <x v="3"/>
    <x v="4"/>
    <s v="weekly.2.49"/>
    <n v="2.4900000000000002"/>
  </r>
  <r>
    <s v="0d90c83f-3efc-41b2-890e-dc0d9aaabb5b"/>
    <d v="2023-07-10T00:52:16"/>
    <d v="2023-06-12T00:51:59"/>
    <x v="3"/>
    <x v="3"/>
    <x v="5"/>
    <s v="weekly.2.49"/>
    <n v="2.4900000000000002"/>
  </r>
  <r>
    <s v="0d90c83f-3efc-41b2-890e-dc0d9aaabb5b"/>
    <d v="2023-07-17T00:51:51"/>
    <d v="2023-06-12T00:51:59"/>
    <x v="3"/>
    <x v="3"/>
    <x v="6"/>
    <s v="weekly.2.49"/>
    <n v="2.4900000000000002"/>
  </r>
  <r>
    <s v="0d90c83f-3efc-41b2-890e-dc0d9aaabb5b"/>
    <d v="2023-07-24T00:51:12"/>
    <d v="2023-06-12T00:51:59"/>
    <x v="3"/>
    <x v="3"/>
    <x v="7"/>
    <s v="weekly.2.49"/>
    <n v="2.4900000000000002"/>
  </r>
  <r>
    <s v="0d90c83f-3efc-41b2-890e-dc0d9aaabb5b"/>
    <d v="2023-07-31T00:54:26"/>
    <d v="2023-06-12T00:51:59"/>
    <x v="3"/>
    <x v="3"/>
    <x v="8"/>
    <s v="weekly.2.49"/>
    <n v="2.4900000000000002"/>
  </r>
  <r>
    <s v="0d90c83f-3efc-41b2-890e-dc0d9aaabb5b"/>
    <d v="2023-08-07T00:51:05"/>
    <d v="2023-06-12T00:51:59"/>
    <x v="3"/>
    <x v="3"/>
    <x v="9"/>
    <s v="weekly.2.49"/>
    <n v="2.4900000000000002"/>
  </r>
  <r>
    <s v="0d90c83f-3efc-41b2-890e-dc0d9aaabb5b"/>
    <d v="2023-08-14T00:51:37"/>
    <d v="2023-06-12T00:51:59"/>
    <x v="3"/>
    <x v="3"/>
    <x v="10"/>
    <s v="weekly.2.49"/>
    <n v="2.4900000000000002"/>
  </r>
  <r>
    <s v="0d90c83f-3efc-41b2-890e-dc0d9aaabb5b"/>
    <d v="2023-08-21T00:53:40"/>
    <d v="2023-06-12T00:51:59"/>
    <x v="3"/>
    <x v="3"/>
    <x v="11"/>
    <s v="weekly.2.49"/>
    <n v="2.4900000000000002"/>
  </r>
  <r>
    <s v="0d90c83f-3efc-41b2-890e-dc0d9aaabb5b"/>
    <d v="2023-08-28T00:54:11"/>
    <d v="2023-06-12T00:51:59"/>
    <x v="3"/>
    <x v="3"/>
    <x v="12"/>
    <s v="weekly.2.49"/>
    <n v="2.4900000000000002"/>
  </r>
  <r>
    <s v="0d90c83f-3efc-41b2-890e-dc0d9aaabb5b"/>
    <d v="2023-09-04T00:51:02"/>
    <d v="2023-06-12T00:51:59"/>
    <x v="3"/>
    <x v="3"/>
    <x v="13"/>
    <s v="weekly.2.49"/>
    <n v="2.4900000000000002"/>
  </r>
  <r>
    <s v="0d90c83f-3efc-41b2-890e-dc0d9aaabb5b"/>
    <d v="2023-09-11T00:53:12"/>
    <d v="2023-06-12T00:51:59"/>
    <x v="3"/>
    <x v="3"/>
    <x v="14"/>
    <s v="weekly.2.49"/>
    <n v="2.4900000000000002"/>
  </r>
  <r>
    <s v="0d90c83f-3efc-41b2-890e-dc0d9aaabb5b"/>
    <d v="2023-09-18T00:51:17"/>
    <d v="2023-06-12T00:51:59"/>
    <x v="3"/>
    <x v="3"/>
    <x v="15"/>
    <s v="weekly.2.49"/>
    <n v="2.4900000000000002"/>
  </r>
  <r>
    <s v="0d90c83f-3efc-41b2-890e-dc0d9aaabb5b"/>
    <d v="2023-10-02T00:53:40"/>
    <d v="2023-06-12T00:51:59"/>
    <x v="3"/>
    <x v="3"/>
    <x v="17"/>
    <s v="weekly.2.49"/>
    <n v="2.4900000000000002"/>
  </r>
  <r>
    <s v="0d90c83f-3efc-41b2-890e-dc0d9aaabb5b"/>
    <d v="2023-10-09T00:51:20"/>
    <d v="2023-06-12T00:51:59"/>
    <x v="3"/>
    <x v="3"/>
    <x v="18"/>
    <s v="weekly.2.49"/>
    <n v="2.4900000000000002"/>
  </r>
  <r>
    <s v="712f9964-bcbb-43dc-814c-8137aff2f2c7"/>
    <d v="2023-10-16T03:04:53"/>
    <d v="2023-05-22T03:05:19"/>
    <x v="6"/>
    <x v="6"/>
    <x v="22"/>
    <s v="weekly.2.49"/>
    <n v="2.4900000000000002"/>
  </r>
  <r>
    <s v="712f9964-bcbb-43dc-814c-8137aff2f2c7"/>
    <d v="2023-09-25T03:04:40"/>
    <d v="2023-05-22T03:05:19"/>
    <x v="6"/>
    <x v="6"/>
    <x v="19"/>
    <s v="weekly.2.49"/>
    <n v="2.4900000000000002"/>
  </r>
  <r>
    <s v="712f9964-bcbb-43dc-814c-8137aff2f2c7"/>
    <d v="2023-05-22T03:05:19"/>
    <d v="2023-05-22T03:05:19"/>
    <x v="6"/>
    <x v="6"/>
    <x v="0"/>
    <s v="weekly.2.49"/>
    <n v="2.4900000000000002"/>
  </r>
  <r>
    <s v="712f9964-bcbb-43dc-814c-8137aff2f2c7"/>
    <d v="2023-05-29T03:04:20"/>
    <d v="2023-05-22T03:05:19"/>
    <x v="6"/>
    <x v="6"/>
    <x v="2"/>
    <s v="weekly.2.49"/>
    <n v="2.4900000000000002"/>
  </r>
  <r>
    <s v="712f9964-bcbb-43dc-814c-8137aff2f2c7"/>
    <d v="2023-06-05T03:03:48"/>
    <d v="2023-05-22T03:05:19"/>
    <x v="6"/>
    <x v="6"/>
    <x v="3"/>
    <s v="weekly.2.49"/>
    <n v="2.4900000000000002"/>
  </r>
  <r>
    <s v="712f9964-bcbb-43dc-814c-8137aff2f2c7"/>
    <d v="2023-06-12T03:03:43"/>
    <d v="2023-05-22T03:05:19"/>
    <x v="6"/>
    <x v="6"/>
    <x v="4"/>
    <s v="weekly.2.49"/>
    <n v="2.4900000000000002"/>
  </r>
  <r>
    <s v="712f9964-bcbb-43dc-814c-8137aff2f2c7"/>
    <d v="2023-06-19T03:04:03"/>
    <d v="2023-05-22T03:05:19"/>
    <x v="6"/>
    <x v="6"/>
    <x v="5"/>
    <s v="weekly.2.49"/>
    <n v="2.4900000000000002"/>
  </r>
  <r>
    <s v="712f9964-bcbb-43dc-814c-8137aff2f2c7"/>
    <d v="2023-06-26T03:03:48"/>
    <d v="2023-05-22T03:05:19"/>
    <x v="6"/>
    <x v="6"/>
    <x v="6"/>
    <s v="weekly.2.49"/>
    <n v="2.4900000000000002"/>
  </r>
  <r>
    <s v="712f9964-bcbb-43dc-814c-8137aff2f2c7"/>
    <d v="2023-07-03T03:03:52"/>
    <d v="2023-05-22T03:05:19"/>
    <x v="6"/>
    <x v="6"/>
    <x v="7"/>
    <s v="weekly.2.49"/>
    <n v="2.4900000000000002"/>
  </r>
  <r>
    <s v="712f9964-bcbb-43dc-814c-8137aff2f2c7"/>
    <d v="2023-07-17T03:06:07"/>
    <d v="2023-05-22T03:05:19"/>
    <x v="6"/>
    <x v="6"/>
    <x v="9"/>
    <s v="weekly.2.49"/>
    <n v="2.4900000000000002"/>
  </r>
  <r>
    <s v="712f9964-bcbb-43dc-814c-8137aff2f2c7"/>
    <d v="2023-07-24T03:04:06"/>
    <d v="2023-05-22T03:05:19"/>
    <x v="6"/>
    <x v="6"/>
    <x v="10"/>
    <s v="weekly.2.49"/>
    <n v="2.4900000000000002"/>
  </r>
  <r>
    <s v="712f9964-bcbb-43dc-814c-8137aff2f2c7"/>
    <d v="2023-07-31T03:03:52"/>
    <d v="2023-05-22T03:05:19"/>
    <x v="6"/>
    <x v="6"/>
    <x v="11"/>
    <s v="weekly.2.49"/>
    <n v="2.4900000000000002"/>
  </r>
  <r>
    <s v="712f9964-bcbb-43dc-814c-8137aff2f2c7"/>
    <d v="2023-08-12T23:10:37"/>
    <d v="2023-05-22T03:05:19"/>
    <x v="6"/>
    <x v="6"/>
    <x v="12"/>
    <s v="weekly.2.49"/>
    <n v="2.4900000000000002"/>
  </r>
  <r>
    <s v="712f9964-bcbb-43dc-814c-8137aff2f2c7"/>
    <d v="2023-08-14T03:03:41"/>
    <d v="2023-05-22T03:05:19"/>
    <x v="6"/>
    <x v="6"/>
    <x v="13"/>
    <s v="weekly.2.49"/>
    <n v="2.4900000000000002"/>
  </r>
  <r>
    <s v="712f9964-bcbb-43dc-814c-8137aff2f2c7"/>
    <d v="2023-08-21T03:04:31"/>
    <d v="2023-05-22T03:05:19"/>
    <x v="6"/>
    <x v="6"/>
    <x v="14"/>
    <s v="weekly.2.49"/>
    <n v="2.4900000000000002"/>
  </r>
  <r>
    <s v="712f9964-bcbb-43dc-814c-8137aff2f2c7"/>
    <d v="2023-08-28T03:03:54"/>
    <d v="2023-05-22T03:05:19"/>
    <x v="6"/>
    <x v="6"/>
    <x v="15"/>
    <s v="weekly.2.49"/>
    <n v="2.4900000000000002"/>
  </r>
  <r>
    <s v="712f9964-bcbb-43dc-814c-8137aff2f2c7"/>
    <d v="2023-09-04T03:04:20"/>
    <d v="2023-05-22T03:05:19"/>
    <x v="6"/>
    <x v="6"/>
    <x v="16"/>
    <s v="weekly.2.49"/>
    <n v="2.4900000000000002"/>
  </r>
  <r>
    <s v="712f9964-bcbb-43dc-814c-8137aff2f2c7"/>
    <d v="2023-09-11T10:06:42"/>
    <d v="2023-05-22T03:05:19"/>
    <x v="6"/>
    <x v="6"/>
    <x v="17"/>
    <s v="weekly.2.49"/>
    <n v="2.4900000000000002"/>
  </r>
  <r>
    <s v="712f9964-bcbb-43dc-814c-8137aff2f2c7"/>
    <d v="2023-09-18T03:04:01"/>
    <d v="2023-05-22T03:05:19"/>
    <x v="6"/>
    <x v="6"/>
    <x v="18"/>
    <s v="weekly.2.49"/>
    <n v="2.4900000000000002"/>
  </r>
  <r>
    <s v="712f9964-bcbb-43dc-814c-8137aff2f2c7"/>
    <d v="2023-10-02T03:03:51"/>
    <d v="2023-05-22T03:05:19"/>
    <x v="6"/>
    <x v="6"/>
    <x v="20"/>
    <s v="weekly.2.49"/>
    <n v="2.4900000000000002"/>
  </r>
  <r>
    <s v="712f9964-bcbb-43dc-814c-8137aff2f2c7"/>
    <d v="2023-10-09T03:05:32"/>
    <d v="2023-05-22T03:05:19"/>
    <x v="6"/>
    <x v="6"/>
    <x v="21"/>
    <s v="weekly.2.49"/>
    <n v="2.4900000000000002"/>
  </r>
  <r>
    <s v="15e25102-ac8e-40a9-91e5-01b7a74a56d9"/>
    <d v="2023-10-16T03:43:56"/>
    <d v="2023-06-05T03:44:28"/>
    <x v="5"/>
    <x v="5"/>
    <x v="20"/>
    <s v="weekly.2.49"/>
    <n v="2.4900000000000002"/>
  </r>
  <r>
    <s v="15e25102-ac8e-40a9-91e5-01b7a74a56d9"/>
    <d v="2023-09-25T03:43:07"/>
    <d v="2023-06-05T03:44:28"/>
    <x v="5"/>
    <x v="5"/>
    <x v="17"/>
    <s v="weekly.2.49"/>
    <n v="2.4900000000000002"/>
  </r>
  <r>
    <s v="15e25102-ac8e-40a9-91e5-01b7a74a56d9"/>
    <d v="2023-06-05T03:44:28"/>
    <d v="2023-06-05T03:44:28"/>
    <x v="5"/>
    <x v="5"/>
    <x v="0"/>
    <s v="weekly.2.49"/>
    <n v="2.4900000000000002"/>
  </r>
  <r>
    <s v="15e25102-ac8e-40a9-91e5-01b7a74a56d9"/>
    <d v="2023-06-12T03:42:54"/>
    <d v="2023-06-05T03:44:28"/>
    <x v="5"/>
    <x v="5"/>
    <x v="2"/>
    <s v="weekly.2.49"/>
    <n v="2.4900000000000002"/>
  </r>
  <r>
    <s v="15e25102-ac8e-40a9-91e5-01b7a74a56d9"/>
    <d v="2023-06-19T03:43:06"/>
    <d v="2023-06-05T03:44:28"/>
    <x v="5"/>
    <x v="5"/>
    <x v="3"/>
    <s v="weekly.2.49"/>
    <n v="2.4900000000000002"/>
  </r>
  <r>
    <s v="15e25102-ac8e-40a9-91e5-01b7a74a56d9"/>
    <d v="2023-06-26T03:43:28"/>
    <d v="2023-06-05T03:44:28"/>
    <x v="5"/>
    <x v="5"/>
    <x v="4"/>
    <s v="weekly.2.49"/>
    <n v="2.4900000000000002"/>
  </r>
  <r>
    <s v="15e25102-ac8e-40a9-91e5-01b7a74a56d9"/>
    <d v="2023-07-10T03:42:40"/>
    <d v="2023-06-05T03:44:28"/>
    <x v="5"/>
    <x v="5"/>
    <x v="6"/>
    <s v="weekly.2.49"/>
    <n v="2.4900000000000002"/>
  </r>
  <r>
    <s v="15e25102-ac8e-40a9-91e5-01b7a74a56d9"/>
    <d v="2023-07-17T03:42:37"/>
    <d v="2023-06-05T03:44:28"/>
    <x v="5"/>
    <x v="5"/>
    <x v="7"/>
    <s v="weekly.2.49"/>
    <n v="2.4900000000000002"/>
  </r>
  <r>
    <s v="15e25102-ac8e-40a9-91e5-01b7a74a56d9"/>
    <d v="2023-07-24T03:42:33"/>
    <d v="2023-06-05T03:44:28"/>
    <x v="5"/>
    <x v="5"/>
    <x v="8"/>
    <s v="weekly.2.49"/>
    <n v="2.4900000000000002"/>
  </r>
  <r>
    <s v="15e25102-ac8e-40a9-91e5-01b7a74a56d9"/>
    <d v="2023-07-31T03:42:24"/>
    <d v="2023-06-05T03:44:28"/>
    <x v="5"/>
    <x v="5"/>
    <x v="9"/>
    <s v="weekly.2.49"/>
    <n v="2.4900000000000002"/>
  </r>
  <r>
    <s v="15e25102-ac8e-40a9-91e5-01b7a74a56d9"/>
    <d v="2023-08-07T03:42:17"/>
    <d v="2023-06-05T03:44:28"/>
    <x v="5"/>
    <x v="5"/>
    <x v="10"/>
    <s v="weekly.2.49"/>
    <n v="2.4900000000000002"/>
  </r>
  <r>
    <s v="15e25102-ac8e-40a9-91e5-01b7a74a56d9"/>
    <d v="2023-08-14T03:43:13"/>
    <d v="2023-06-05T03:44:28"/>
    <x v="5"/>
    <x v="5"/>
    <x v="11"/>
    <s v="weekly.2.49"/>
    <n v="2.4900000000000002"/>
  </r>
  <r>
    <s v="15e25102-ac8e-40a9-91e5-01b7a74a56d9"/>
    <d v="2023-08-21T03:42:26"/>
    <d v="2023-06-05T03:44:28"/>
    <x v="5"/>
    <x v="5"/>
    <x v="12"/>
    <s v="weekly.2.49"/>
    <n v="2.4900000000000002"/>
  </r>
  <r>
    <s v="15e25102-ac8e-40a9-91e5-01b7a74a56d9"/>
    <d v="2023-08-28T03:42:41"/>
    <d v="2023-06-05T03:44:28"/>
    <x v="5"/>
    <x v="5"/>
    <x v="13"/>
    <s v="weekly.2.49"/>
    <n v="2.4900000000000002"/>
  </r>
  <r>
    <s v="15e25102-ac8e-40a9-91e5-01b7a74a56d9"/>
    <d v="2023-09-04T03:42:54"/>
    <d v="2023-06-05T03:44:28"/>
    <x v="5"/>
    <x v="5"/>
    <x v="14"/>
    <s v="weekly.2.49"/>
    <n v="2.4900000000000002"/>
  </r>
  <r>
    <s v="15e25102-ac8e-40a9-91e5-01b7a74a56d9"/>
    <d v="2023-09-11T03:42:42"/>
    <d v="2023-06-05T03:44:28"/>
    <x v="5"/>
    <x v="5"/>
    <x v="15"/>
    <s v="weekly.2.49"/>
    <n v="2.4900000000000002"/>
  </r>
  <r>
    <s v="15e25102-ac8e-40a9-91e5-01b7a74a56d9"/>
    <d v="2023-09-18T03:42:26"/>
    <d v="2023-06-05T03:44:28"/>
    <x v="5"/>
    <x v="5"/>
    <x v="16"/>
    <s v="weekly.2.49"/>
    <n v="2.4900000000000002"/>
  </r>
  <r>
    <s v="15e25102-ac8e-40a9-91e5-01b7a74a56d9"/>
    <d v="2023-10-02T03:42:30"/>
    <d v="2023-06-05T03:44:28"/>
    <x v="5"/>
    <x v="5"/>
    <x v="18"/>
    <s v="weekly.2.49"/>
    <n v="2.4900000000000002"/>
  </r>
  <r>
    <s v="15e25102-ac8e-40a9-91e5-01b7a74a56d9"/>
    <d v="2023-10-09T03:43:04"/>
    <d v="2023-06-05T03:44:28"/>
    <x v="5"/>
    <x v="5"/>
    <x v="19"/>
    <s v="weekly.2.49"/>
    <n v="2.4900000000000002"/>
  </r>
  <r>
    <s v="d6f7bfdd-6bc2-4a05-8070-2d1a874abd44"/>
    <d v="2023-10-16T06:00:59"/>
    <d v="2023-04-17T06:00:06"/>
    <x v="15"/>
    <x v="15"/>
    <x v="27"/>
    <s v="weekly.2.49"/>
    <n v="2.4900000000000002"/>
  </r>
  <r>
    <s v="d6f7bfdd-6bc2-4a05-8070-2d1a874abd44"/>
    <d v="2023-09-25T06:01:03"/>
    <d v="2023-04-17T06:00:06"/>
    <x v="15"/>
    <x v="15"/>
    <x v="24"/>
    <s v="weekly.2.49"/>
    <n v="2.4900000000000002"/>
  </r>
  <r>
    <s v="d6f7bfdd-6bc2-4a05-8070-2d1a874abd44"/>
    <d v="2023-04-17T06:00:06"/>
    <d v="2023-04-17T06:00:06"/>
    <x v="15"/>
    <x v="15"/>
    <x v="0"/>
    <s v="weekly.2.49"/>
    <n v="2.4900000000000002"/>
  </r>
  <r>
    <s v="d6f7bfdd-6bc2-4a05-8070-2d1a874abd44"/>
    <d v="2023-04-24T05:59:56"/>
    <d v="2023-04-17T06:00:06"/>
    <x v="15"/>
    <x v="15"/>
    <x v="2"/>
    <s v="weekly.2.49"/>
    <n v="2.4900000000000002"/>
  </r>
  <r>
    <s v="d6f7bfdd-6bc2-4a05-8070-2d1a874abd44"/>
    <d v="2023-05-08T06:02:00"/>
    <d v="2023-04-17T06:00:06"/>
    <x v="15"/>
    <x v="15"/>
    <x v="4"/>
    <s v="weekly.2.49"/>
    <n v="2.4900000000000002"/>
  </r>
  <r>
    <s v="d6f7bfdd-6bc2-4a05-8070-2d1a874abd44"/>
    <d v="2023-05-15T06:01:26"/>
    <d v="2023-04-17T06:00:06"/>
    <x v="15"/>
    <x v="15"/>
    <x v="5"/>
    <s v="weekly.2.49"/>
    <n v="2.4900000000000002"/>
  </r>
  <r>
    <s v="d6f7bfdd-6bc2-4a05-8070-2d1a874abd44"/>
    <d v="2023-05-22T06:00:03"/>
    <d v="2023-04-17T06:00:06"/>
    <x v="15"/>
    <x v="15"/>
    <x v="6"/>
    <s v="weekly.2.49"/>
    <n v="2.4900000000000002"/>
  </r>
  <r>
    <s v="d6f7bfdd-6bc2-4a05-8070-2d1a874abd44"/>
    <d v="2023-05-29T05:59:48"/>
    <d v="2023-04-17T06:00:06"/>
    <x v="15"/>
    <x v="15"/>
    <x v="7"/>
    <s v="weekly.2.49"/>
    <n v="2.4900000000000002"/>
  </r>
  <r>
    <s v="d6f7bfdd-6bc2-4a05-8070-2d1a874abd44"/>
    <d v="2023-06-05T06:00:54"/>
    <d v="2023-04-17T06:00:06"/>
    <x v="15"/>
    <x v="15"/>
    <x v="8"/>
    <s v="weekly.2.49"/>
    <n v="2.4900000000000002"/>
  </r>
  <r>
    <s v="d6f7bfdd-6bc2-4a05-8070-2d1a874abd44"/>
    <d v="2023-06-19T05:59:56"/>
    <d v="2023-04-17T06:00:06"/>
    <x v="15"/>
    <x v="15"/>
    <x v="10"/>
    <s v="weekly.2.49"/>
    <n v="2.4900000000000002"/>
  </r>
  <r>
    <s v="d6f7bfdd-6bc2-4a05-8070-2d1a874abd44"/>
    <d v="2023-06-26T06:00:01"/>
    <d v="2023-04-17T06:00:06"/>
    <x v="15"/>
    <x v="15"/>
    <x v="11"/>
    <s v="weekly.2.49"/>
    <n v="2.4900000000000002"/>
  </r>
  <r>
    <s v="d6f7bfdd-6bc2-4a05-8070-2d1a874abd44"/>
    <d v="2023-07-03T06:00:22"/>
    <d v="2023-04-17T06:00:06"/>
    <x v="15"/>
    <x v="15"/>
    <x v="12"/>
    <s v="weekly.2.49"/>
    <n v="2.4900000000000002"/>
  </r>
  <r>
    <s v="d6f7bfdd-6bc2-4a05-8070-2d1a874abd44"/>
    <d v="2023-07-10T06:00:48"/>
    <d v="2023-04-17T06:00:06"/>
    <x v="15"/>
    <x v="15"/>
    <x v="13"/>
    <s v="weekly.2.49"/>
    <n v="2.4900000000000002"/>
  </r>
  <r>
    <s v="d6f7bfdd-6bc2-4a05-8070-2d1a874abd44"/>
    <d v="2023-07-17T06:01:32"/>
    <d v="2023-04-17T06:00:06"/>
    <x v="15"/>
    <x v="15"/>
    <x v="14"/>
    <s v="weekly.2.49"/>
    <n v="2.4900000000000002"/>
  </r>
  <r>
    <s v="d6f7bfdd-6bc2-4a05-8070-2d1a874abd44"/>
    <d v="2023-07-24T06:00:23"/>
    <d v="2023-04-17T06:00:06"/>
    <x v="15"/>
    <x v="15"/>
    <x v="15"/>
    <s v="weekly.2.49"/>
    <n v="2.4900000000000002"/>
  </r>
  <r>
    <s v="d6f7bfdd-6bc2-4a05-8070-2d1a874abd44"/>
    <d v="2023-07-31T05:59:58"/>
    <d v="2023-04-17T06:00:06"/>
    <x v="15"/>
    <x v="15"/>
    <x v="16"/>
    <s v="weekly.2.49"/>
    <n v="2.4900000000000002"/>
  </r>
  <r>
    <s v="d6f7bfdd-6bc2-4a05-8070-2d1a874abd44"/>
    <d v="2023-08-07T05:59:49"/>
    <d v="2023-04-17T06:00:06"/>
    <x v="15"/>
    <x v="15"/>
    <x v="17"/>
    <s v="weekly.2.49"/>
    <n v="2.4900000000000002"/>
  </r>
  <r>
    <s v="d6f7bfdd-6bc2-4a05-8070-2d1a874abd44"/>
    <d v="2023-08-14T06:00:27"/>
    <d v="2023-04-17T06:00:06"/>
    <x v="15"/>
    <x v="15"/>
    <x v="18"/>
    <s v="weekly.2.49"/>
    <n v="2.4900000000000002"/>
  </r>
  <r>
    <s v="d6f7bfdd-6bc2-4a05-8070-2d1a874abd44"/>
    <d v="2023-08-21T05:59:55"/>
    <d v="2023-04-17T06:00:06"/>
    <x v="15"/>
    <x v="15"/>
    <x v="19"/>
    <s v="weekly.2.49"/>
    <n v="2.4900000000000002"/>
  </r>
  <r>
    <s v="d6f7bfdd-6bc2-4a05-8070-2d1a874abd44"/>
    <d v="2023-08-28T06:00:00"/>
    <d v="2023-04-17T06:00:06"/>
    <x v="15"/>
    <x v="15"/>
    <x v="20"/>
    <s v="weekly.2.49"/>
    <n v="2.4900000000000002"/>
  </r>
  <r>
    <s v="d6f7bfdd-6bc2-4a05-8070-2d1a874abd44"/>
    <d v="2023-09-04T06:00:46"/>
    <d v="2023-04-17T06:00:06"/>
    <x v="15"/>
    <x v="15"/>
    <x v="21"/>
    <s v="weekly.2.49"/>
    <n v="2.4900000000000002"/>
  </r>
  <r>
    <s v="d6f7bfdd-6bc2-4a05-8070-2d1a874abd44"/>
    <d v="2023-09-11T06:00:11"/>
    <d v="2023-04-17T06:00:06"/>
    <x v="15"/>
    <x v="15"/>
    <x v="22"/>
    <s v="weekly.2.49"/>
    <n v="2.4900000000000002"/>
  </r>
  <r>
    <s v="d6f7bfdd-6bc2-4a05-8070-2d1a874abd44"/>
    <d v="2023-09-18T06:00:05"/>
    <d v="2023-04-17T06:00:06"/>
    <x v="15"/>
    <x v="15"/>
    <x v="23"/>
    <s v="weekly.2.49"/>
    <n v="2.4900000000000002"/>
  </r>
  <r>
    <s v="d6f7bfdd-6bc2-4a05-8070-2d1a874abd44"/>
    <d v="2023-10-02T06:00:00"/>
    <d v="2023-04-17T06:00:06"/>
    <x v="15"/>
    <x v="15"/>
    <x v="25"/>
    <s v="weekly.2.49"/>
    <n v="2.4900000000000002"/>
  </r>
  <r>
    <s v="d6f7bfdd-6bc2-4a05-8070-2d1a874abd44"/>
    <d v="2023-10-09T06:00:26"/>
    <d v="2023-04-17T06:00:06"/>
    <x v="15"/>
    <x v="15"/>
    <x v="26"/>
    <s v="weekly.2.49"/>
    <n v="2.4900000000000002"/>
  </r>
  <r>
    <s v="a0feee4f-42ab-4b85-933e-d2f96e3aeaf9"/>
    <d v="2023-10-16T07:09:01"/>
    <d v="2023-05-26T23:40:21"/>
    <x v="6"/>
    <x v="6"/>
    <x v="21"/>
    <s v="weekly.2.49"/>
    <n v="2.4900000000000002"/>
  </r>
  <r>
    <s v="a0feee4f-42ab-4b85-933e-d2f96e3aeaf9"/>
    <d v="2023-09-25T14:17:27"/>
    <d v="2023-05-26T23:40:21"/>
    <x v="6"/>
    <x v="6"/>
    <x v="18"/>
    <s v="weekly.2.49"/>
    <n v="2.4900000000000002"/>
  </r>
  <r>
    <s v="a0feee4f-42ab-4b85-933e-d2f96e3aeaf9"/>
    <d v="2023-05-26T23:40:21"/>
    <d v="2023-05-26T23:40:21"/>
    <x v="6"/>
    <x v="6"/>
    <x v="0"/>
    <s v="weekly.2.49"/>
    <n v="2.4900000000000002"/>
  </r>
  <r>
    <s v="a0feee4f-42ab-4b85-933e-d2f96e3aeaf9"/>
    <d v="2023-06-02T23:40:11"/>
    <d v="2023-05-26T23:40:21"/>
    <x v="6"/>
    <x v="6"/>
    <x v="2"/>
    <s v="weekly.2.49"/>
    <n v="2.4900000000000002"/>
  </r>
  <r>
    <s v="a0feee4f-42ab-4b85-933e-d2f96e3aeaf9"/>
    <d v="2023-06-10T17:48:25"/>
    <d v="2023-05-26T23:40:21"/>
    <x v="6"/>
    <x v="6"/>
    <x v="3"/>
    <s v="weekly.2.49"/>
    <n v="2.4900000000000002"/>
  </r>
  <r>
    <s v="a0feee4f-42ab-4b85-933e-d2f96e3aeaf9"/>
    <d v="2023-06-16T23:41:35"/>
    <d v="2023-05-26T23:40:21"/>
    <x v="6"/>
    <x v="6"/>
    <x v="4"/>
    <s v="weekly.2.49"/>
    <n v="2.4900000000000002"/>
  </r>
  <r>
    <s v="a0feee4f-42ab-4b85-933e-d2f96e3aeaf9"/>
    <d v="2023-06-23T23:41:31"/>
    <d v="2023-05-26T23:40:21"/>
    <x v="6"/>
    <x v="6"/>
    <x v="5"/>
    <s v="weekly.2.49"/>
    <n v="2.4900000000000002"/>
  </r>
  <r>
    <s v="a0feee4f-42ab-4b85-933e-d2f96e3aeaf9"/>
    <d v="2023-07-31T14:38:24"/>
    <d v="2023-05-26T23:40:21"/>
    <x v="6"/>
    <x v="6"/>
    <x v="10"/>
    <s v="weekly.2.49"/>
    <n v="2.4900000000000002"/>
  </r>
  <r>
    <s v="a0feee4f-42ab-4b85-933e-d2f96e3aeaf9"/>
    <d v="2023-08-07T16:48:44"/>
    <d v="2023-05-26T23:40:21"/>
    <x v="6"/>
    <x v="6"/>
    <x v="11"/>
    <s v="weekly.2.49"/>
    <n v="2.4900000000000002"/>
  </r>
  <r>
    <s v="a0feee4f-42ab-4b85-933e-d2f96e3aeaf9"/>
    <d v="2023-08-14T17:37:03"/>
    <d v="2023-05-26T23:40:21"/>
    <x v="6"/>
    <x v="6"/>
    <x v="12"/>
    <s v="weekly.2.49"/>
    <n v="2.4900000000000002"/>
  </r>
  <r>
    <s v="a0feee4f-42ab-4b85-933e-d2f96e3aeaf9"/>
    <d v="2023-08-21T06:38:37"/>
    <d v="2023-05-26T23:40:21"/>
    <x v="6"/>
    <x v="6"/>
    <x v="13"/>
    <s v="weekly.2.49"/>
    <n v="2.4900000000000002"/>
  </r>
  <r>
    <s v="a0feee4f-42ab-4b85-933e-d2f96e3aeaf9"/>
    <d v="2023-08-29T04:05:21"/>
    <d v="2023-05-26T23:40:21"/>
    <x v="6"/>
    <x v="6"/>
    <x v="14"/>
    <s v="weekly.2.49"/>
    <n v="2.4900000000000002"/>
  </r>
  <r>
    <s v="a0feee4f-42ab-4b85-933e-d2f96e3aeaf9"/>
    <d v="2023-09-11T12:48:39"/>
    <d v="2023-05-26T23:40:21"/>
    <x v="6"/>
    <x v="6"/>
    <x v="16"/>
    <s v="weekly.2.49"/>
    <n v="2.4900000000000002"/>
  </r>
  <r>
    <s v="a0feee4f-42ab-4b85-933e-d2f96e3aeaf9"/>
    <d v="2023-10-02T12:04:17"/>
    <d v="2023-05-26T23:40:21"/>
    <x v="6"/>
    <x v="6"/>
    <x v="19"/>
    <s v="weekly.2.49"/>
    <n v="2.4900000000000002"/>
  </r>
  <r>
    <s v="a0feee4f-42ab-4b85-933e-d2f96e3aeaf9"/>
    <d v="2023-10-09T10:53:23"/>
    <d v="2023-05-26T23:40:21"/>
    <x v="6"/>
    <x v="6"/>
    <x v="20"/>
    <s v="weekly.2.49"/>
    <n v="2.4900000000000002"/>
  </r>
  <r>
    <s v="15fe6c31-a87b-4d43-9fdf-2642080525bf"/>
    <d v="2023-10-16T08:27:51"/>
    <d v="2023-03-15T09:32:13"/>
    <x v="16"/>
    <x v="16"/>
    <x v="31"/>
    <s v="weekly.2.49"/>
    <n v="2.4900000000000002"/>
  </r>
  <r>
    <s v="15fe6c31-a87b-4d43-9fdf-2642080525bf"/>
    <d v="2023-09-25T08:28:44"/>
    <d v="2023-03-15T09:32:13"/>
    <x v="16"/>
    <x v="16"/>
    <x v="28"/>
    <s v="weekly.2.49"/>
    <n v="2.4900000000000002"/>
  </r>
  <r>
    <s v="15fe6c31-a87b-4d43-9fdf-2642080525bf"/>
    <d v="2023-03-15T09:32:13"/>
    <d v="2023-03-15T09:32:13"/>
    <x v="16"/>
    <x v="16"/>
    <x v="0"/>
    <s v="weekly.2.49"/>
    <n v="2.4900000000000002"/>
  </r>
  <r>
    <s v="15fe6c31-a87b-4d43-9fdf-2642080525bf"/>
    <d v="2023-04-10T10:15:33"/>
    <d v="2023-03-15T09:32:13"/>
    <x v="16"/>
    <x v="16"/>
    <x v="4"/>
    <s v="weekly.2.49"/>
    <n v="2.4900000000000002"/>
  </r>
  <r>
    <s v="15fe6c31-a87b-4d43-9fdf-2642080525bf"/>
    <d v="2023-04-10T16:15:20"/>
    <d v="2023-03-15T09:32:13"/>
    <x v="16"/>
    <x v="16"/>
    <x v="4"/>
    <s v="weekly.2.49"/>
    <n v="2.4900000000000002"/>
  </r>
  <r>
    <s v="15fe6c31-a87b-4d43-9fdf-2642080525bf"/>
    <d v="2023-04-11T16:15:22"/>
    <d v="2023-03-15T09:32:13"/>
    <x v="16"/>
    <x v="16"/>
    <x v="4"/>
    <s v="weekly.2.49"/>
    <n v="2.4900000000000002"/>
  </r>
  <r>
    <s v="15fe6c31-a87b-4d43-9fdf-2642080525bf"/>
    <d v="2023-04-13T16:15:46"/>
    <d v="2023-03-15T09:32:13"/>
    <x v="16"/>
    <x v="16"/>
    <x v="5"/>
    <s v="weekly.2.49"/>
    <n v="2.4900000000000002"/>
  </r>
  <r>
    <s v="15fe6c31-a87b-4d43-9fdf-2642080525bf"/>
    <d v="2023-04-17T02:14:52"/>
    <d v="2023-03-15T09:32:13"/>
    <x v="16"/>
    <x v="16"/>
    <x v="5"/>
    <s v="weekly.2.49"/>
    <n v="2.4900000000000002"/>
  </r>
  <r>
    <s v="15fe6c31-a87b-4d43-9fdf-2642080525bf"/>
    <d v="2023-04-30T16:28:29"/>
    <d v="2023-03-15T09:32:13"/>
    <x v="16"/>
    <x v="16"/>
    <x v="7"/>
    <s v="weekly.2.49"/>
    <n v="2.4900000000000002"/>
  </r>
  <r>
    <s v="15fe6c31-a87b-4d43-9fdf-2642080525bf"/>
    <d v="2023-05-07T08:28:21"/>
    <d v="2023-03-15T09:32:13"/>
    <x v="16"/>
    <x v="16"/>
    <x v="8"/>
    <s v="weekly.2.49"/>
    <n v="2.4900000000000002"/>
  </r>
  <r>
    <s v="15fe6c31-a87b-4d43-9fdf-2642080525bf"/>
    <d v="2023-05-14T08:28:17"/>
    <d v="2023-03-15T09:32:13"/>
    <x v="16"/>
    <x v="16"/>
    <x v="9"/>
    <s v="weekly.2.49"/>
    <n v="2.4900000000000002"/>
  </r>
  <r>
    <s v="15fe6c31-a87b-4d43-9fdf-2642080525bf"/>
    <d v="2023-05-21T14:28:04"/>
    <d v="2023-03-15T09:32:13"/>
    <x v="16"/>
    <x v="16"/>
    <x v="10"/>
    <s v="weekly.2.49"/>
    <n v="2.4900000000000002"/>
  </r>
  <r>
    <s v="15fe6c31-a87b-4d43-9fdf-2642080525bf"/>
    <d v="2023-06-12T16:27:38"/>
    <d v="2023-03-15T09:32:13"/>
    <x v="16"/>
    <x v="16"/>
    <x v="13"/>
    <s v="weekly.2.49"/>
    <n v="2.4900000000000002"/>
  </r>
  <r>
    <s v="15fe6c31-a87b-4d43-9fdf-2642080525bf"/>
    <d v="2023-06-19T08:28:47"/>
    <d v="2023-03-15T09:32:13"/>
    <x v="16"/>
    <x v="16"/>
    <x v="14"/>
    <s v="weekly.2.49"/>
    <n v="2.4900000000000002"/>
  </r>
  <r>
    <s v="15fe6c31-a87b-4d43-9fdf-2642080525bf"/>
    <d v="2023-06-22T14:37:05"/>
    <d v="2023-03-15T09:32:13"/>
    <x v="16"/>
    <x v="16"/>
    <x v="15"/>
    <s v="weekly.2.49"/>
    <n v="2.4900000000000002"/>
  </r>
  <r>
    <s v="15fe6c31-a87b-4d43-9fdf-2642080525bf"/>
    <d v="2023-06-26T08:27:30"/>
    <d v="2023-03-15T09:32:13"/>
    <x v="16"/>
    <x v="16"/>
    <x v="15"/>
    <s v="weekly.2.49"/>
    <n v="2.4900000000000002"/>
  </r>
  <r>
    <s v="15fe6c31-a87b-4d43-9fdf-2642080525bf"/>
    <d v="2023-07-03T08:28:28"/>
    <d v="2023-03-15T09:32:13"/>
    <x v="16"/>
    <x v="16"/>
    <x v="16"/>
    <s v="weekly.2.49"/>
    <n v="2.4900000000000002"/>
  </r>
  <r>
    <s v="15fe6c31-a87b-4d43-9fdf-2642080525bf"/>
    <d v="2023-07-10T08:27:29"/>
    <d v="2023-03-15T09:32:13"/>
    <x v="16"/>
    <x v="16"/>
    <x v="17"/>
    <s v="weekly.2.49"/>
    <n v="2.4900000000000002"/>
  </r>
  <r>
    <s v="15fe6c31-a87b-4d43-9fdf-2642080525bf"/>
    <d v="2023-07-23T14:44:37"/>
    <d v="2023-03-15T09:32:13"/>
    <x v="16"/>
    <x v="16"/>
    <x v="19"/>
    <s v="weekly.2.49"/>
    <n v="2.4900000000000002"/>
  </r>
  <r>
    <s v="15fe6c31-a87b-4d43-9fdf-2642080525bf"/>
    <d v="2023-07-24T08:27:55"/>
    <d v="2023-03-15T09:32:13"/>
    <x v="16"/>
    <x v="16"/>
    <x v="19"/>
    <s v="weekly.2.49"/>
    <n v="2.4900000000000002"/>
  </r>
  <r>
    <s v="15fe6c31-a87b-4d43-9fdf-2642080525bf"/>
    <d v="2023-07-31T08:28:05"/>
    <d v="2023-03-15T09:32:13"/>
    <x v="16"/>
    <x v="16"/>
    <x v="20"/>
    <s v="weekly.2.49"/>
    <n v="2.4900000000000002"/>
  </r>
  <r>
    <s v="15fe6c31-a87b-4d43-9fdf-2642080525bf"/>
    <d v="2023-08-07T08:27:52"/>
    <d v="2023-03-15T09:32:13"/>
    <x v="16"/>
    <x v="16"/>
    <x v="21"/>
    <s v="weekly.2.49"/>
    <n v="2.4900000000000002"/>
  </r>
  <r>
    <s v="15fe6c31-a87b-4d43-9fdf-2642080525bf"/>
    <d v="2023-08-14T08:27:51"/>
    <d v="2023-03-15T09:32:13"/>
    <x v="16"/>
    <x v="16"/>
    <x v="22"/>
    <s v="weekly.2.49"/>
    <n v="2.4900000000000002"/>
  </r>
  <r>
    <s v="15fe6c31-a87b-4d43-9fdf-2642080525bf"/>
    <d v="2023-08-21T08:28:16"/>
    <d v="2023-03-15T09:32:13"/>
    <x v="16"/>
    <x v="16"/>
    <x v="23"/>
    <s v="weekly.2.49"/>
    <n v="2.4900000000000002"/>
  </r>
  <r>
    <s v="15fe6c31-a87b-4d43-9fdf-2642080525bf"/>
    <d v="2023-08-28T08:28:37"/>
    <d v="2023-03-15T09:32:13"/>
    <x v="16"/>
    <x v="16"/>
    <x v="24"/>
    <s v="weekly.2.49"/>
    <n v="2.4900000000000002"/>
  </r>
  <r>
    <s v="15fe6c31-a87b-4d43-9fdf-2642080525bf"/>
    <d v="2023-09-04T08:29:08"/>
    <d v="2023-03-15T09:32:13"/>
    <x v="16"/>
    <x v="16"/>
    <x v="25"/>
    <s v="weekly.2.49"/>
    <n v="2.4900000000000002"/>
  </r>
  <r>
    <s v="15fe6c31-a87b-4d43-9fdf-2642080525bf"/>
    <d v="2023-09-11T08:27:26"/>
    <d v="2023-03-15T09:32:13"/>
    <x v="16"/>
    <x v="16"/>
    <x v="26"/>
    <s v="weekly.2.49"/>
    <n v="2.4900000000000002"/>
  </r>
  <r>
    <s v="15fe6c31-a87b-4d43-9fdf-2642080525bf"/>
    <d v="2023-09-18T08:28:04"/>
    <d v="2023-03-15T09:32:13"/>
    <x v="16"/>
    <x v="16"/>
    <x v="27"/>
    <s v="weekly.2.49"/>
    <n v="2.4900000000000002"/>
  </r>
  <r>
    <s v="15fe6c31-a87b-4d43-9fdf-2642080525bf"/>
    <d v="2023-09-29T16:57:51"/>
    <d v="2023-03-15T09:32:13"/>
    <x v="16"/>
    <x v="16"/>
    <x v="29"/>
    <s v="weekly.2.49"/>
    <n v="2.4900000000000002"/>
  </r>
  <r>
    <s v="15fe6c31-a87b-4d43-9fdf-2642080525bf"/>
    <d v="2023-10-02T08:27:23"/>
    <d v="2023-03-15T09:32:13"/>
    <x v="16"/>
    <x v="16"/>
    <x v="29"/>
    <s v="weekly.2.49"/>
    <n v="2.4900000000000002"/>
  </r>
  <r>
    <s v="15fe6c31-a87b-4d43-9fdf-2642080525bf"/>
    <d v="2023-10-09T08:27:41"/>
    <d v="2023-03-15T09:32:13"/>
    <x v="16"/>
    <x v="16"/>
    <x v="1"/>
    <s v="weekly.2.49"/>
    <n v="2.4900000000000002"/>
  </r>
  <r>
    <s v="95d83c21-8605-40e1-89c2-1fcd09e104a3"/>
    <d v="2023-10-16T11:01:47"/>
    <d v="2023-03-06T12:02:11"/>
    <x v="9"/>
    <x v="9"/>
    <x v="32"/>
    <s v="weekly.2.49"/>
    <n v="2.4900000000000002"/>
  </r>
  <r>
    <s v="95d83c21-8605-40e1-89c2-1fcd09e104a3"/>
    <d v="2023-09-25T11:01:41"/>
    <d v="2023-03-06T12:02:11"/>
    <x v="9"/>
    <x v="9"/>
    <x v="1"/>
    <s v="weekly.2.49"/>
    <n v="2.4900000000000002"/>
  </r>
  <r>
    <s v="95d83c21-8605-40e1-89c2-1fcd09e104a3"/>
    <d v="2023-03-06T12:02:11"/>
    <d v="2023-03-06T12:02:11"/>
    <x v="9"/>
    <x v="9"/>
    <x v="0"/>
    <s v="weekly.2.49"/>
    <n v="2.4900000000000002"/>
  </r>
  <r>
    <s v="95d83c21-8605-40e1-89c2-1fcd09e104a3"/>
    <d v="2023-03-13T11:07:48"/>
    <d v="2023-03-06T12:02:11"/>
    <x v="9"/>
    <x v="9"/>
    <x v="2"/>
    <s v="weekly.2.49"/>
    <n v="2.4900000000000002"/>
  </r>
  <r>
    <s v="95d83c21-8605-40e1-89c2-1fcd09e104a3"/>
    <d v="2023-03-27T11:03:39"/>
    <d v="2023-03-06T12:02:11"/>
    <x v="9"/>
    <x v="9"/>
    <x v="4"/>
    <s v="weekly.2.49"/>
    <n v="2.4900000000000002"/>
  </r>
  <r>
    <s v="95d83c21-8605-40e1-89c2-1fcd09e104a3"/>
    <d v="2023-04-03T11:02:02"/>
    <d v="2023-03-06T12:02:11"/>
    <x v="9"/>
    <x v="9"/>
    <x v="5"/>
    <s v="weekly.2.49"/>
    <n v="2.4900000000000002"/>
  </r>
  <r>
    <s v="95d83c21-8605-40e1-89c2-1fcd09e104a3"/>
    <d v="2023-04-10T11:04:09"/>
    <d v="2023-03-06T12:02:11"/>
    <x v="9"/>
    <x v="9"/>
    <x v="6"/>
    <s v="weekly.2.49"/>
    <n v="2.4900000000000002"/>
  </r>
  <r>
    <s v="95d83c21-8605-40e1-89c2-1fcd09e104a3"/>
    <d v="2023-04-17T11:02:37"/>
    <d v="2023-03-06T12:02:11"/>
    <x v="9"/>
    <x v="9"/>
    <x v="7"/>
    <s v="weekly.2.49"/>
    <n v="2.4900000000000002"/>
  </r>
  <r>
    <s v="95d83c21-8605-40e1-89c2-1fcd09e104a3"/>
    <d v="2023-04-24T11:01:34"/>
    <d v="2023-03-06T12:02:11"/>
    <x v="9"/>
    <x v="9"/>
    <x v="8"/>
    <s v="weekly.2.49"/>
    <n v="2.4900000000000002"/>
  </r>
  <r>
    <s v="95d83c21-8605-40e1-89c2-1fcd09e104a3"/>
    <d v="2023-05-01T11:02:49"/>
    <d v="2023-03-06T12:02:11"/>
    <x v="9"/>
    <x v="9"/>
    <x v="9"/>
    <s v="weekly.2.49"/>
    <n v="2.4900000000000002"/>
  </r>
  <r>
    <s v="95d83c21-8605-40e1-89c2-1fcd09e104a3"/>
    <d v="2023-05-08T11:01:31"/>
    <d v="2023-03-06T12:02:11"/>
    <x v="9"/>
    <x v="9"/>
    <x v="10"/>
    <s v="weekly.2.49"/>
    <n v="2.4900000000000002"/>
  </r>
  <r>
    <s v="95d83c21-8605-40e1-89c2-1fcd09e104a3"/>
    <d v="2023-05-15T11:03:30"/>
    <d v="2023-03-06T12:02:11"/>
    <x v="9"/>
    <x v="9"/>
    <x v="11"/>
    <s v="weekly.2.49"/>
    <n v="2.4900000000000002"/>
  </r>
  <r>
    <s v="95d83c21-8605-40e1-89c2-1fcd09e104a3"/>
    <d v="2023-05-22T11:02:30"/>
    <d v="2023-03-06T12:02:11"/>
    <x v="9"/>
    <x v="9"/>
    <x v="12"/>
    <s v="weekly.2.49"/>
    <n v="2.4900000000000002"/>
  </r>
  <r>
    <s v="95d83c21-8605-40e1-89c2-1fcd09e104a3"/>
    <d v="2023-05-29T11:04:46"/>
    <d v="2023-03-06T12:02:11"/>
    <x v="9"/>
    <x v="9"/>
    <x v="13"/>
    <s v="weekly.2.49"/>
    <n v="2.4900000000000002"/>
  </r>
  <r>
    <s v="95d83c21-8605-40e1-89c2-1fcd09e104a3"/>
    <d v="2023-06-05T11:10:12"/>
    <d v="2023-03-06T12:02:11"/>
    <x v="9"/>
    <x v="9"/>
    <x v="14"/>
    <s v="weekly.2.49"/>
    <n v="2.4900000000000002"/>
  </r>
  <r>
    <s v="95d83c21-8605-40e1-89c2-1fcd09e104a3"/>
    <d v="2023-06-12T11:01:34"/>
    <d v="2023-03-06T12:02:11"/>
    <x v="9"/>
    <x v="9"/>
    <x v="15"/>
    <s v="weekly.2.49"/>
    <n v="2.4900000000000002"/>
  </r>
  <r>
    <s v="95d83c21-8605-40e1-89c2-1fcd09e104a3"/>
    <d v="2023-06-19T11:04:16"/>
    <d v="2023-03-06T12:02:11"/>
    <x v="9"/>
    <x v="9"/>
    <x v="16"/>
    <s v="weekly.2.49"/>
    <n v="2.4900000000000002"/>
  </r>
  <r>
    <s v="95d83c21-8605-40e1-89c2-1fcd09e104a3"/>
    <d v="2023-06-26T11:03:04"/>
    <d v="2023-03-06T12:02:11"/>
    <x v="9"/>
    <x v="9"/>
    <x v="17"/>
    <s v="weekly.2.49"/>
    <n v="2.4900000000000002"/>
  </r>
  <r>
    <s v="95d83c21-8605-40e1-89c2-1fcd09e104a3"/>
    <d v="2023-07-03T11:01:56"/>
    <d v="2023-03-06T12:02:11"/>
    <x v="9"/>
    <x v="9"/>
    <x v="18"/>
    <s v="weekly.2.49"/>
    <n v="2.4900000000000002"/>
  </r>
  <r>
    <s v="95d83c21-8605-40e1-89c2-1fcd09e104a3"/>
    <d v="2023-07-10T11:02:15"/>
    <d v="2023-03-06T12:02:11"/>
    <x v="9"/>
    <x v="9"/>
    <x v="19"/>
    <s v="weekly.2.49"/>
    <n v="2.4900000000000002"/>
  </r>
  <r>
    <s v="95d83c21-8605-40e1-89c2-1fcd09e104a3"/>
    <d v="2023-07-17T11:02:17"/>
    <d v="2023-03-06T12:02:11"/>
    <x v="9"/>
    <x v="9"/>
    <x v="20"/>
    <s v="weekly.2.49"/>
    <n v="2.4900000000000002"/>
  </r>
  <r>
    <s v="95d83c21-8605-40e1-89c2-1fcd09e104a3"/>
    <d v="2023-07-24T11:01:52"/>
    <d v="2023-03-06T12:02:11"/>
    <x v="9"/>
    <x v="9"/>
    <x v="21"/>
    <s v="weekly.2.49"/>
    <n v="2.4900000000000002"/>
  </r>
  <r>
    <s v="95d83c21-8605-40e1-89c2-1fcd09e104a3"/>
    <d v="2023-07-31T11:03:46"/>
    <d v="2023-03-06T12:02:11"/>
    <x v="9"/>
    <x v="9"/>
    <x v="22"/>
    <s v="weekly.2.49"/>
    <n v="2.4900000000000002"/>
  </r>
  <r>
    <s v="95d83c21-8605-40e1-89c2-1fcd09e104a3"/>
    <d v="2023-08-07T11:01:28"/>
    <d v="2023-03-06T12:02:11"/>
    <x v="9"/>
    <x v="9"/>
    <x v="23"/>
    <s v="weekly.2.49"/>
    <n v="2.4900000000000002"/>
  </r>
  <r>
    <s v="95d83c21-8605-40e1-89c2-1fcd09e104a3"/>
    <d v="2023-08-14T11:04:10"/>
    <d v="2023-03-06T12:02:11"/>
    <x v="9"/>
    <x v="9"/>
    <x v="24"/>
    <s v="weekly.2.49"/>
    <n v="2.4900000000000002"/>
  </r>
  <r>
    <s v="95d83c21-8605-40e1-89c2-1fcd09e104a3"/>
    <d v="2023-08-21T11:01:45"/>
    <d v="2023-03-06T12:02:11"/>
    <x v="9"/>
    <x v="9"/>
    <x v="25"/>
    <s v="weekly.2.49"/>
    <n v="2.4900000000000002"/>
  </r>
  <r>
    <s v="95d83c21-8605-40e1-89c2-1fcd09e104a3"/>
    <d v="2023-08-28T11:01:37"/>
    <d v="2023-03-06T12:02:11"/>
    <x v="9"/>
    <x v="9"/>
    <x v="26"/>
    <s v="weekly.2.49"/>
    <n v="2.4900000000000002"/>
  </r>
  <r>
    <s v="95d83c21-8605-40e1-89c2-1fcd09e104a3"/>
    <d v="2023-09-04T11:03:25"/>
    <d v="2023-03-06T12:02:11"/>
    <x v="9"/>
    <x v="9"/>
    <x v="27"/>
    <s v="weekly.2.49"/>
    <n v="2.4900000000000002"/>
  </r>
  <r>
    <s v="95d83c21-8605-40e1-89c2-1fcd09e104a3"/>
    <d v="2023-09-11T11:01:39"/>
    <d v="2023-03-06T12:02:11"/>
    <x v="9"/>
    <x v="9"/>
    <x v="28"/>
    <s v="weekly.2.49"/>
    <n v="2.4900000000000002"/>
  </r>
  <r>
    <s v="95d83c21-8605-40e1-89c2-1fcd09e104a3"/>
    <d v="2023-09-18T11:01:58"/>
    <d v="2023-03-06T12:02:11"/>
    <x v="9"/>
    <x v="9"/>
    <x v="29"/>
    <s v="weekly.2.49"/>
    <n v="2.4900000000000002"/>
  </r>
  <r>
    <s v="95d83c21-8605-40e1-89c2-1fcd09e104a3"/>
    <d v="2023-10-02T11:02:01"/>
    <d v="2023-03-06T12:02:11"/>
    <x v="9"/>
    <x v="9"/>
    <x v="31"/>
    <s v="weekly.2.49"/>
    <n v="2.4900000000000002"/>
  </r>
  <r>
    <s v="95d83c21-8605-40e1-89c2-1fcd09e104a3"/>
    <d v="2023-10-09T11:02:20"/>
    <d v="2023-03-06T12:02:11"/>
    <x v="9"/>
    <x v="9"/>
    <x v="30"/>
    <s v="weekly.2.49"/>
    <n v="2.4900000000000002"/>
  </r>
  <r>
    <s v="3bd51209-4c0b-4281-9974-925795ece6e6"/>
    <d v="2023-10-16T11:15:05"/>
    <d v="2023-05-14T07:51:29"/>
    <x v="12"/>
    <x v="12"/>
    <x v="23"/>
    <s v="weekly.2.49"/>
    <n v="2.4900000000000002"/>
  </r>
  <r>
    <s v="3bd51209-4c0b-4281-9974-925795ece6e6"/>
    <d v="2023-09-25T11:14:46"/>
    <d v="2023-05-14T07:51:29"/>
    <x v="12"/>
    <x v="12"/>
    <x v="20"/>
    <s v="weekly.2.49"/>
    <n v="2.4900000000000002"/>
  </r>
  <r>
    <s v="3bd51209-4c0b-4281-9974-925795ece6e6"/>
    <d v="2023-05-14T07:51:29"/>
    <d v="2023-05-14T07:51:29"/>
    <x v="12"/>
    <x v="12"/>
    <x v="0"/>
    <s v="weekly.2.49"/>
    <n v="2.4900000000000002"/>
  </r>
  <r>
    <s v="3bd51209-4c0b-4281-9974-925795ece6e6"/>
    <d v="2023-05-22T13:50:35"/>
    <d v="2023-05-14T07:51:29"/>
    <x v="12"/>
    <x v="12"/>
    <x v="2"/>
    <s v="weekly.2.49"/>
    <n v="2.4900000000000002"/>
  </r>
  <r>
    <s v="3bd51209-4c0b-4281-9974-925795ece6e6"/>
    <d v="2023-06-04T07:53:23"/>
    <d v="2023-05-14T07:51:29"/>
    <x v="12"/>
    <x v="12"/>
    <x v="4"/>
    <s v="weekly.2.49"/>
    <n v="2.4900000000000002"/>
  </r>
  <r>
    <s v="3bd51209-4c0b-4281-9974-925795ece6e6"/>
    <d v="2023-06-11T07:50:28"/>
    <d v="2023-05-14T07:51:29"/>
    <x v="12"/>
    <x v="12"/>
    <x v="5"/>
    <s v="weekly.2.49"/>
    <n v="2.4900000000000002"/>
  </r>
  <r>
    <s v="3bd51209-4c0b-4281-9974-925795ece6e6"/>
    <d v="2023-07-11T15:56:52"/>
    <d v="2023-05-14T07:51:29"/>
    <x v="12"/>
    <x v="12"/>
    <x v="9"/>
    <s v="weekly.2.49"/>
    <n v="2.4900000000000002"/>
  </r>
  <r>
    <s v="3bd51209-4c0b-4281-9974-925795ece6e6"/>
    <d v="2023-09-04T19:13:45"/>
    <d v="2023-05-14T07:51:29"/>
    <x v="12"/>
    <x v="12"/>
    <x v="17"/>
    <s v="weekly.2.49"/>
    <n v="2.4900000000000002"/>
  </r>
  <r>
    <s v="3bd51209-4c0b-4281-9974-925795ece6e6"/>
    <d v="2023-09-04T19:13:48"/>
    <d v="2023-05-14T07:51:29"/>
    <x v="12"/>
    <x v="12"/>
    <x v="17"/>
    <s v="weekly.2.49"/>
    <n v="2.4900000000000002"/>
  </r>
  <r>
    <s v="3bd51209-4c0b-4281-9974-925795ece6e6"/>
    <d v="2023-09-17T12:04:42"/>
    <d v="2023-05-14T07:51:29"/>
    <x v="12"/>
    <x v="12"/>
    <x v="19"/>
    <s v="weekly.2.49"/>
    <n v="2.4900000000000002"/>
  </r>
  <r>
    <s v="3bd51209-4c0b-4281-9974-925795ece6e6"/>
    <d v="2023-09-18T11:13:49"/>
    <d v="2023-05-14T07:51:29"/>
    <x v="12"/>
    <x v="12"/>
    <x v="19"/>
    <s v="weekly.2.49"/>
    <n v="2.4900000000000002"/>
  </r>
  <r>
    <s v="3bd51209-4c0b-4281-9974-925795ece6e6"/>
    <d v="2023-10-02T11:13:51"/>
    <d v="2023-05-14T07:51:29"/>
    <x v="12"/>
    <x v="12"/>
    <x v="21"/>
    <s v="weekly.2.49"/>
    <n v="2.4900000000000002"/>
  </r>
  <r>
    <s v="3bd51209-4c0b-4281-9974-925795ece6e6"/>
    <d v="2023-10-09T11:13:47"/>
    <d v="2023-05-14T07:51:29"/>
    <x v="12"/>
    <x v="12"/>
    <x v="22"/>
    <s v="weekly.2.49"/>
    <n v="2.4900000000000002"/>
  </r>
  <r>
    <s v="f8ceb936-d4c4-410e-bbbc-765d295767e6"/>
    <d v="2023-10-16T12:50:32"/>
    <d v="2023-03-06T13:54:00"/>
    <x v="9"/>
    <x v="9"/>
    <x v="32"/>
    <s v="weekly.2.49"/>
    <n v="2.4900000000000002"/>
  </r>
  <r>
    <s v="f8ceb936-d4c4-410e-bbbc-765d295767e6"/>
    <d v="2023-09-25T12:50:47"/>
    <d v="2023-03-06T13:54:00"/>
    <x v="9"/>
    <x v="9"/>
    <x v="1"/>
    <s v="weekly.2.49"/>
    <n v="2.4900000000000002"/>
  </r>
  <r>
    <s v="f8ceb936-d4c4-410e-bbbc-765d295767e6"/>
    <d v="2023-03-06T13:54:00"/>
    <d v="2023-03-06T13:54:00"/>
    <x v="9"/>
    <x v="9"/>
    <x v="0"/>
    <s v="weekly.2.49"/>
    <n v="2.4900000000000002"/>
  </r>
  <r>
    <s v="f8ceb936-d4c4-410e-bbbc-765d295767e6"/>
    <d v="2023-03-13T12:50:52"/>
    <d v="2023-03-06T13:54:00"/>
    <x v="9"/>
    <x v="9"/>
    <x v="2"/>
    <s v="weekly.2.49"/>
    <n v="2.4900000000000002"/>
  </r>
  <r>
    <s v="f8ceb936-d4c4-410e-bbbc-765d295767e6"/>
    <d v="2023-03-20T12:50:34"/>
    <d v="2023-03-06T13:54:00"/>
    <x v="9"/>
    <x v="9"/>
    <x v="3"/>
    <s v="weekly.2.49"/>
    <n v="2.4900000000000002"/>
  </r>
  <r>
    <s v="f8ceb936-d4c4-410e-bbbc-765d295767e6"/>
    <d v="2023-03-27T12:51:08"/>
    <d v="2023-03-06T13:54:00"/>
    <x v="9"/>
    <x v="9"/>
    <x v="4"/>
    <s v="weekly.2.49"/>
    <n v="2.4900000000000002"/>
  </r>
  <r>
    <s v="f8ceb936-d4c4-410e-bbbc-765d295767e6"/>
    <d v="2023-04-03T12:50:45"/>
    <d v="2023-03-06T13:54:00"/>
    <x v="9"/>
    <x v="9"/>
    <x v="5"/>
    <s v="weekly.2.49"/>
    <n v="2.4900000000000002"/>
  </r>
  <r>
    <s v="f8ceb936-d4c4-410e-bbbc-765d295767e6"/>
    <d v="2023-04-10T12:51:47"/>
    <d v="2023-03-06T13:54:00"/>
    <x v="9"/>
    <x v="9"/>
    <x v="6"/>
    <s v="weekly.2.49"/>
    <n v="2.4900000000000002"/>
  </r>
  <r>
    <s v="f8ceb936-d4c4-410e-bbbc-765d295767e6"/>
    <d v="2023-04-17T12:51:02"/>
    <d v="2023-03-06T13:54:00"/>
    <x v="9"/>
    <x v="9"/>
    <x v="7"/>
    <s v="weekly.2.49"/>
    <n v="2.4900000000000002"/>
  </r>
  <r>
    <s v="f8ceb936-d4c4-410e-bbbc-765d295767e6"/>
    <d v="2023-04-24T12:50:36"/>
    <d v="2023-03-06T13:54:00"/>
    <x v="9"/>
    <x v="9"/>
    <x v="8"/>
    <s v="weekly.2.49"/>
    <n v="2.4900000000000002"/>
  </r>
  <r>
    <s v="f8ceb936-d4c4-410e-bbbc-765d295767e6"/>
    <d v="2023-05-01T12:52:17"/>
    <d v="2023-03-06T13:54:00"/>
    <x v="9"/>
    <x v="9"/>
    <x v="9"/>
    <s v="weekly.2.49"/>
    <n v="2.4900000000000002"/>
  </r>
  <r>
    <s v="f8ceb936-d4c4-410e-bbbc-765d295767e6"/>
    <d v="2023-05-08T12:50:47"/>
    <d v="2023-03-06T13:54:00"/>
    <x v="9"/>
    <x v="9"/>
    <x v="10"/>
    <s v="weekly.2.49"/>
    <n v="2.4900000000000002"/>
  </r>
  <r>
    <s v="f8ceb936-d4c4-410e-bbbc-765d295767e6"/>
    <d v="2023-05-15T12:50:46"/>
    <d v="2023-03-06T13:54:00"/>
    <x v="9"/>
    <x v="9"/>
    <x v="11"/>
    <s v="weekly.2.49"/>
    <n v="2.4900000000000002"/>
  </r>
  <r>
    <s v="f8ceb936-d4c4-410e-bbbc-765d295767e6"/>
    <d v="2023-05-22T12:50:30"/>
    <d v="2023-03-06T13:54:00"/>
    <x v="9"/>
    <x v="9"/>
    <x v="12"/>
    <s v="weekly.2.49"/>
    <n v="2.4900000000000002"/>
  </r>
  <r>
    <s v="f8ceb936-d4c4-410e-bbbc-765d295767e6"/>
    <d v="2023-05-29T12:51:10"/>
    <d v="2023-03-06T13:54:00"/>
    <x v="9"/>
    <x v="9"/>
    <x v="13"/>
    <s v="weekly.2.49"/>
    <n v="2.4900000000000002"/>
  </r>
  <r>
    <s v="f8ceb936-d4c4-410e-bbbc-765d295767e6"/>
    <d v="2023-06-05T12:54:42"/>
    <d v="2023-03-06T13:54:00"/>
    <x v="9"/>
    <x v="9"/>
    <x v="14"/>
    <s v="weekly.2.49"/>
    <n v="2.4900000000000002"/>
  </r>
  <r>
    <s v="f8ceb936-d4c4-410e-bbbc-765d295767e6"/>
    <d v="2023-06-12T12:50:50"/>
    <d v="2023-03-06T13:54:00"/>
    <x v="9"/>
    <x v="9"/>
    <x v="15"/>
    <s v="weekly.2.49"/>
    <n v="2.4900000000000002"/>
  </r>
  <r>
    <s v="f8ceb936-d4c4-410e-bbbc-765d295767e6"/>
    <d v="2023-06-19T12:50:28"/>
    <d v="2023-03-06T13:54:00"/>
    <x v="9"/>
    <x v="9"/>
    <x v="16"/>
    <s v="weekly.2.49"/>
    <n v="2.4900000000000002"/>
  </r>
  <r>
    <s v="f8ceb936-d4c4-410e-bbbc-765d295767e6"/>
    <d v="2023-06-26T12:51:03"/>
    <d v="2023-03-06T13:54:00"/>
    <x v="9"/>
    <x v="9"/>
    <x v="17"/>
    <s v="weekly.2.49"/>
    <n v="2.4900000000000002"/>
  </r>
  <r>
    <s v="f8ceb936-d4c4-410e-bbbc-765d295767e6"/>
    <d v="2023-07-03T12:52:07"/>
    <d v="2023-03-06T13:54:00"/>
    <x v="9"/>
    <x v="9"/>
    <x v="18"/>
    <s v="weekly.2.49"/>
    <n v="2.4900000000000002"/>
  </r>
  <r>
    <s v="f8ceb936-d4c4-410e-bbbc-765d295767e6"/>
    <d v="2023-07-17T12:50:32"/>
    <d v="2023-03-06T13:54:00"/>
    <x v="9"/>
    <x v="9"/>
    <x v="20"/>
    <s v="weekly.2.49"/>
    <n v="2.4900000000000002"/>
  </r>
  <r>
    <s v="f8ceb936-d4c4-410e-bbbc-765d295767e6"/>
    <d v="2023-07-24T12:51:29"/>
    <d v="2023-03-06T13:54:00"/>
    <x v="9"/>
    <x v="9"/>
    <x v="21"/>
    <s v="weekly.2.49"/>
    <n v="2.4900000000000002"/>
  </r>
  <r>
    <s v="f8ceb936-d4c4-410e-bbbc-765d295767e6"/>
    <d v="2023-07-31T12:50:41"/>
    <d v="2023-03-06T13:54:00"/>
    <x v="9"/>
    <x v="9"/>
    <x v="22"/>
    <s v="weekly.2.49"/>
    <n v="2.4900000000000002"/>
  </r>
  <r>
    <s v="f8ceb936-d4c4-410e-bbbc-765d295767e6"/>
    <d v="2023-08-07T12:50:47"/>
    <d v="2023-03-06T13:54:00"/>
    <x v="9"/>
    <x v="9"/>
    <x v="23"/>
    <s v="weekly.2.49"/>
    <n v="2.4900000000000002"/>
  </r>
  <r>
    <s v="f8ceb936-d4c4-410e-bbbc-765d295767e6"/>
    <d v="2023-08-14T12:51:19"/>
    <d v="2023-03-06T13:54:00"/>
    <x v="9"/>
    <x v="9"/>
    <x v="24"/>
    <s v="weekly.2.49"/>
    <n v="2.4900000000000002"/>
  </r>
  <r>
    <s v="f8ceb936-d4c4-410e-bbbc-765d295767e6"/>
    <d v="2023-08-21T12:50:39"/>
    <d v="2023-03-06T13:54:00"/>
    <x v="9"/>
    <x v="9"/>
    <x v="25"/>
    <s v="weekly.2.49"/>
    <n v="2.4900000000000002"/>
  </r>
  <r>
    <s v="f8ceb936-d4c4-410e-bbbc-765d295767e6"/>
    <d v="2023-08-28T12:51:32"/>
    <d v="2023-03-06T13:54:00"/>
    <x v="9"/>
    <x v="9"/>
    <x v="26"/>
    <s v="weekly.2.49"/>
    <n v="2.4900000000000002"/>
  </r>
  <r>
    <s v="f8ceb936-d4c4-410e-bbbc-765d295767e6"/>
    <d v="2023-09-04T12:50:39"/>
    <d v="2023-03-06T13:54:00"/>
    <x v="9"/>
    <x v="9"/>
    <x v="27"/>
    <s v="weekly.2.49"/>
    <n v="2.4900000000000002"/>
  </r>
  <r>
    <s v="f8ceb936-d4c4-410e-bbbc-765d295767e6"/>
    <d v="2023-09-11T12:50:43"/>
    <d v="2023-03-06T13:54:00"/>
    <x v="9"/>
    <x v="9"/>
    <x v="28"/>
    <s v="weekly.2.49"/>
    <n v="2.4900000000000002"/>
  </r>
  <r>
    <s v="f8ceb936-d4c4-410e-bbbc-765d295767e6"/>
    <d v="2023-09-18T12:50:35"/>
    <d v="2023-03-06T13:54:00"/>
    <x v="9"/>
    <x v="9"/>
    <x v="29"/>
    <s v="weekly.2.49"/>
    <n v="2.4900000000000002"/>
  </r>
  <r>
    <s v="f8ceb936-d4c4-410e-bbbc-765d295767e6"/>
    <d v="2023-10-02T12:51:35"/>
    <d v="2023-03-06T13:54:00"/>
    <x v="9"/>
    <x v="9"/>
    <x v="31"/>
    <s v="weekly.2.49"/>
    <n v="2.4900000000000002"/>
  </r>
  <r>
    <s v="f8ceb936-d4c4-410e-bbbc-765d295767e6"/>
    <d v="2023-10-09T12:52:54"/>
    <d v="2023-03-06T13:54:00"/>
    <x v="9"/>
    <x v="9"/>
    <x v="30"/>
    <s v="weekly.2.49"/>
    <n v="2.4900000000000002"/>
  </r>
  <r>
    <s v="9070dd82-0b44-4c42-8c6f-76fdccf1d45f"/>
    <d v="2023-09-25T18:16:48"/>
    <d v="2023-03-06T19:18:05"/>
    <x v="9"/>
    <x v="9"/>
    <x v="1"/>
    <s v="weekly.2.49"/>
    <n v="2.4900000000000002"/>
  </r>
  <r>
    <s v="9070dd82-0b44-4c42-8c6f-76fdccf1d45f"/>
    <d v="2023-03-06T19:18:05"/>
    <d v="2023-03-06T19:18:05"/>
    <x v="9"/>
    <x v="9"/>
    <x v="0"/>
    <s v="weekly.2.49"/>
    <n v="2.4900000000000002"/>
  </r>
  <r>
    <s v="9070dd82-0b44-4c42-8c6f-76fdccf1d45f"/>
    <d v="2023-03-13T18:18:47"/>
    <d v="2023-03-06T19:18:05"/>
    <x v="9"/>
    <x v="9"/>
    <x v="2"/>
    <s v="weekly.2.49"/>
    <n v="2.4900000000000002"/>
  </r>
  <r>
    <s v="9070dd82-0b44-4c42-8c6f-76fdccf1d45f"/>
    <d v="2023-03-20T18:18:46"/>
    <d v="2023-03-06T19:18:05"/>
    <x v="9"/>
    <x v="9"/>
    <x v="3"/>
    <s v="weekly.2.49"/>
    <n v="2.4900000000000002"/>
  </r>
  <r>
    <s v="9070dd82-0b44-4c42-8c6f-76fdccf1d45f"/>
    <d v="2023-03-27T18:16:17"/>
    <d v="2023-03-06T19:18:05"/>
    <x v="9"/>
    <x v="9"/>
    <x v="4"/>
    <s v="weekly.2.49"/>
    <n v="2.4900000000000002"/>
  </r>
  <r>
    <s v="9070dd82-0b44-4c42-8c6f-76fdccf1d45f"/>
    <d v="2023-04-03T18:15:56"/>
    <d v="2023-03-06T19:18:05"/>
    <x v="9"/>
    <x v="9"/>
    <x v="5"/>
    <s v="weekly.2.49"/>
    <n v="2.4900000000000002"/>
  </r>
  <r>
    <s v="9070dd82-0b44-4c42-8c6f-76fdccf1d45f"/>
    <d v="2023-04-10T18:16:29"/>
    <d v="2023-03-06T19:18:05"/>
    <x v="9"/>
    <x v="9"/>
    <x v="6"/>
    <s v="weekly.2.49"/>
    <n v="2.4900000000000002"/>
  </r>
  <r>
    <s v="9070dd82-0b44-4c42-8c6f-76fdccf1d45f"/>
    <d v="2023-04-17T18:17:55"/>
    <d v="2023-03-06T19:18:05"/>
    <x v="9"/>
    <x v="9"/>
    <x v="7"/>
    <s v="weekly.2.49"/>
    <n v="2.4900000000000002"/>
  </r>
  <r>
    <s v="9070dd82-0b44-4c42-8c6f-76fdccf1d45f"/>
    <d v="2023-04-24T18:15:57"/>
    <d v="2023-03-06T19:18:05"/>
    <x v="9"/>
    <x v="9"/>
    <x v="8"/>
    <s v="weekly.2.49"/>
    <n v="2.4900000000000002"/>
  </r>
  <r>
    <s v="9070dd82-0b44-4c42-8c6f-76fdccf1d45f"/>
    <d v="2023-05-01T18:18:46"/>
    <d v="2023-03-06T19:18:05"/>
    <x v="9"/>
    <x v="9"/>
    <x v="9"/>
    <s v="weekly.2.49"/>
    <n v="2.4900000000000002"/>
  </r>
  <r>
    <s v="9070dd82-0b44-4c42-8c6f-76fdccf1d45f"/>
    <d v="2023-05-08T18:16:05"/>
    <d v="2023-03-06T19:18:05"/>
    <x v="9"/>
    <x v="9"/>
    <x v="10"/>
    <s v="weekly.2.49"/>
    <n v="2.4900000000000002"/>
  </r>
  <r>
    <s v="9070dd82-0b44-4c42-8c6f-76fdccf1d45f"/>
    <d v="2023-05-15T18:16:20"/>
    <d v="2023-03-06T19:18:05"/>
    <x v="9"/>
    <x v="9"/>
    <x v="11"/>
    <s v="weekly.2.49"/>
    <n v="2.4900000000000002"/>
  </r>
  <r>
    <s v="9070dd82-0b44-4c42-8c6f-76fdccf1d45f"/>
    <d v="2023-05-22T18:18:33"/>
    <d v="2023-03-06T19:18:05"/>
    <x v="9"/>
    <x v="9"/>
    <x v="12"/>
    <s v="weekly.2.49"/>
    <n v="2.4900000000000002"/>
  </r>
  <r>
    <s v="9070dd82-0b44-4c42-8c6f-76fdccf1d45f"/>
    <d v="2023-05-29T18:16:10"/>
    <d v="2023-03-06T19:18:05"/>
    <x v="9"/>
    <x v="9"/>
    <x v="13"/>
    <s v="weekly.2.49"/>
    <n v="2.4900000000000002"/>
  </r>
  <r>
    <s v="9070dd82-0b44-4c42-8c6f-76fdccf1d45f"/>
    <d v="2023-06-05T18:17:18"/>
    <d v="2023-03-06T19:18:05"/>
    <x v="9"/>
    <x v="9"/>
    <x v="14"/>
    <s v="weekly.2.49"/>
    <n v="2.4900000000000002"/>
  </r>
  <r>
    <s v="9070dd82-0b44-4c42-8c6f-76fdccf1d45f"/>
    <d v="2023-06-12T18:16:23"/>
    <d v="2023-03-06T19:18:05"/>
    <x v="9"/>
    <x v="9"/>
    <x v="15"/>
    <s v="weekly.2.49"/>
    <n v="2.4900000000000002"/>
  </r>
  <r>
    <s v="9070dd82-0b44-4c42-8c6f-76fdccf1d45f"/>
    <d v="2023-06-19T18:15:49"/>
    <d v="2023-03-06T19:18:05"/>
    <x v="9"/>
    <x v="9"/>
    <x v="16"/>
    <s v="weekly.2.49"/>
    <n v="2.4900000000000002"/>
  </r>
  <r>
    <s v="9070dd82-0b44-4c42-8c6f-76fdccf1d45f"/>
    <d v="2023-06-26T18:16:06"/>
    <d v="2023-03-06T19:18:05"/>
    <x v="9"/>
    <x v="9"/>
    <x v="17"/>
    <s v="weekly.2.49"/>
    <n v="2.4900000000000002"/>
  </r>
  <r>
    <s v="9070dd82-0b44-4c42-8c6f-76fdccf1d45f"/>
    <d v="2023-07-03T18:16:06"/>
    <d v="2023-03-06T19:18:05"/>
    <x v="9"/>
    <x v="9"/>
    <x v="18"/>
    <s v="weekly.2.49"/>
    <n v="2.4900000000000002"/>
  </r>
  <r>
    <s v="9070dd82-0b44-4c42-8c6f-76fdccf1d45f"/>
    <d v="2023-07-10T18:15:50"/>
    <d v="2023-03-06T19:18:05"/>
    <x v="9"/>
    <x v="9"/>
    <x v="19"/>
    <s v="weekly.2.49"/>
    <n v="2.4900000000000002"/>
  </r>
  <r>
    <s v="9070dd82-0b44-4c42-8c6f-76fdccf1d45f"/>
    <d v="2023-07-17T18:17:16"/>
    <d v="2023-03-06T19:18:05"/>
    <x v="9"/>
    <x v="9"/>
    <x v="20"/>
    <s v="weekly.2.49"/>
    <n v="2.4900000000000002"/>
  </r>
  <r>
    <s v="9070dd82-0b44-4c42-8c6f-76fdccf1d45f"/>
    <d v="2023-07-24T18:18:20"/>
    <d v="2023-03-06T19:18:05"/>
    <x v="9"/>
    <x v="9"/>
    <x v="21"/>
    <s v="weekly.2.49"/>
    <n v="2.4900000000000002"/>
  </r>
  <r>
    <s v="9070dd82-0b44-4c42-8c6f-76fdccf1d45f"/>
    <d v="2023-07-31T18:17:39"/>
    <d v="2023-03-06T19:18:05"/>
    <x v="9"/>
    <x v="9"/>
    <x v="22"/>
    <s v="weekly.2.49"/>
    <n v="2.4900000000000002"/>
  </r>
  <r>
    <s v="9070dd82-0b44-4c42-8c6f-76fdccf1d45f"/>
    <d v="2023-08-07T18:16:29"/>
    <d v="2023-03-06T19:18:05"/>
    <x v="9"/>
    <x v="9"/>
    <x v="23"/>
    <s v="weekly.2.49"/>
    <n v="2.4900000000000002"/>
  </r>
  <r>
    <s v="9070dd82-0b44-4c42-8c6f-76fdccf1d45f"/>
    <d v="2023-08-14T18:15:54"/>
    <d v="2023-03-06T19:18:05"/>
    <x v="9"/>
    <x v="9"/>
    <x v="24"/>
    <s v="weekly.2.49"/>
    <n v="2.4900000000000002"/>
  </r>
  <r>
    <s v="9070dd82-0b44-4c42-8c6f-76fdccf1d45f"/>
    <d v="2023-08-21T18:16:26"/>
    <d v="2023-03-06T19:18:05"/>
    <x v="9"/>
    <x v="9"/>
    <x v="25"/>
    <s v="weekly.2.49"/>
    <n v="2.4900000000000002"/>
  </r>
  <r>
    <s v="9070dd82-0b44-4c42-8c6f-76fdccf1d45f"/>
    <d v="2023-09-04T18:17:32"/>
    <d v="2023-03-06T19:18:05"/>
    <x v="9"/>
    <x v="9"/>
    <x v="27"/>
    <s v="weekly.2.49"/>
    <n v="2.4900000000000002"/>
  </r>
  <r>
    <s v="9070dd82-0b44-4c42-8c6f-76fdccf1d45f"/>
    <d v="2023-09-11T18:16:09"/>
    <d v="2023-03-06T19:18:05"/>
    <x v="9"/>
    <x v="9"/>
    <x v="28"/>
    <s v="weekly.2.49"/>
    <n v="2.4900000000000002"/>
  </r>
  <r>
    <s v="9070dd82-0b44-4c42-8c6f-76fdccf1d45f"/>
    <d v="2023-09-18T18:16:20"/>
    <d v="2023-03-06T19:18:05"/>
    <x v="9"/>
    <x v="9"/>
    <x v="29"/>
    <s v="weekly.2.49"/>
    <n v="2.4900000000000002"/>
  </r>
  <r>
    <s v="9070dd82-0b44-4c42-8c6f-76fdccf1d45f"/>
    <d v="2023-10-02T18:17:09"/>
    <d v="2023-03-06T19:18:05"/>
    <x v="9"/>
    <x v="9"/>
    <x v="31"/>
    <s v="weekly.2.49"/>
    <n v="2.4900000000000002"/>
  </r>
  <r>
    <s v="9070dd82-0b44-4c42-8c6f-76fdccf1d45f"/>
    <d v="2023-10-09T18:16:58"/>
    <d v="2023-03-06T19:18:05"/>
    <x v="9"/>
    <x v="9"/>
    <x v="30"/>
    <s v="weekly.2.49"/>
    <n v="2.4900000000000002"/>
  </r>
  <r>
    <s v="b27c663f-55dc-45e7-949c-111c6961de2b"/>
    <d v="2023-10-16T19:37:24"/>
    <d v="2023-06-08T22:41:03"/>
    <x v="5"/>
    <x v="5"/>
    <x v="19"/>
    <s v="weekly.2.49"/>
    <n v="2.4900000000000002"/>
  </r>
  <r>
    <s v="b27c663f-55dc-45e7-949c-111c6961de2b"/>
    <d v="2023-09-25T19:37:15"/>
    <d v="2023-06-08T22:41:03"/>
    <x v="5"/>
    <x v="5"/>
    <x v="16"/>
    <s v="weekly.2.49"/>
    <n v="2.4900000000000002"/>
  </r>
  <r>
    <s v="b27c663f-55dc-45e7-949c-111c6961de2b"/>
    <d v="2023-06-08T22:41:03"/>
    <d v="2023-06-08T22:41:03"/>
    <x v="5"/>
    <x v="5"/>
    <x v="0"/>
    <s v="weekly.2.49"/>
    <n v="2.4900000000000002"/>
  </r>
  <r>
    <s v="b27c663f-55dc-45e7-949c-111c6961de2b"/>
    <d v="2023-06-12T19:37:48"/>
    <d v="2023-06-08T22:41:03"/>
    <x v="5"/>
    <x v="5"/>
    <x v="0"/>
    <s v="weekly.2.49"/>
    <n v="2.4900000000000002"/>
  </r>
  <r>
    <s v="b27c663f-55dc-45e7-949c-111c6961de2b"/>
    <d v="2023-06-19T19:39:11"/>
    <d v="2023-06-08T22:41:03"/>
    <x v="5"/>
    <x v="5"/>
    <x v="2"/>
    <s v="weekly.2.49"/>
    <n v="2.4900000000000002"/>
  </r>
  <r>
    <s v="b27c663f-55dc-45e7-949c-111c6961de2b"/>
    <d v="2023-06-26T19:37:10"/>
    <d v="2023-06-08T22:41:03"/>
    <x v="5"/>
    <x v="5"/>
    <x v="3"/>
    <s v="weekly.2.49"/>
    <n v="2.4900000000000002"/>
  </r>
  <r>
    <s v="b27c663f-55dc-45e7-949c-111c6961de2b"/>
    <d v="2023-07-03T19:37:10"/>
    <d v="2023-06-08T22:41:03"/>
    <x v="5"/>
    <x v="5"/>
    <x v="4"/>
    <s v="weekly.2.49"/>
    <n v="2.4900000000000002"/>
  </r>
  <r>
    <s v="b27c663f-55dc-45e7-949c-111c6961de2b"/>
    <d v="2023-07-10T19:37:28"/>
    <d v="2023-06-08T22:41:03"/>
    <x v="5"/>
    <x v="5"/>
    <x v="5"/>
    <s v="weekly.2.49"/>
    <n v="2.4900000000000002"/>
  </r>
  <r>
    <s v="b27c663f-55dc-45e7-949c-111c6961de2b"/>
    <d v="2023-07-17T19:38:42"/>
    <d v="2023-06-08T22:41:03"/>
    <x v="5"/>
    <x v="5"/>
    <x v="6"/>
    <s v="weekly.2.49"/>
    <n v="2.4900000000000002"/>
  </r>
  <r>
    <s v="b27c663f-55dc-45e7-949c-111c6961de2b"/>
    <d v="2023-07-24T19:37:29"/>
    <d v="2023-06-08T22:41:03"/>
    <x v="5"/>
    <x v="5"/>
    <x v="7"/>
    <s v="weekly.2.49"/>
    <n v="2.4900000000000002"/>
  </r>
  <r>
    <s v="b27c663f-55dc-45e7-949c-111c6961de2b"/>
    <d v="2023-07-31T19:37:21"/>
    <d v="2023-06-08T22:41:03"/>
    <x v="5"/>
    <x v="5"/>
    <x v="8"/>
    <s v="weekly.2.49"/>
    <n v="2.4900000000000002"/>
  </r>
  <r>
    <s v="b27c663f-55dc-45e7-949c-111c6961de2b"/>
    <d v="2023-08-07T19:37:10"/>
    <d v="2023-06-08T22:41:03"/>
    <x v="5"/>
    <x v="5"/>
    <x v="9"/>
    <s v="weekly.2.49"/>
    <n v="2.4900000000000002"/>
  </r>
  <r>
    <s v="b27c663f-55dc-45e7-949c-111c6961de2b"/>
    <d v="2023-08-14T19:37:34"/>
    <d v="2023-06-08T22:41:03"/>
    <x v="5"/>
    <x v="5"/>
    <x v="10"/>
    <s v="weekly.2.49"/>
    <n v="2.4900000000000002"/>
  </r>
  <r>
    <s v="b27c663f-55dc-45e7-949c-111c6961de2b"/>
    <d v="2023-08-21T19:37:22"/>
    <d v="2023-06-08T22:41:03"/>
    <x v="5"/>
    <x v="5"/>
    <x v="11"/>
    <s v="weekly.2.49"/>
    <n v="2.4900000000000002"/>
  </r>
  <r>
    <s v="b27c663f-55dc-45e7-949c-111c6961de2b"/>
    <d v="2023-08-28T19:37:24"/>
    <d v="2023-06-08T22:41:03"/>
    <x v="5"/>
    <x v="5"/>
    <x v="12"/>
    <s v="weekly.2.49"/>
    <n v="2.4900000000000002"/>
  </r>
  <r>
    <s v="b27c663f-55dc-45e7-949c-111c6961de2b"/>
    <d v="2023-09-04T19:37:37"/>
    <d v="2023-06-08T22:41:03"/>
    <x v="5"/>
    <x v="5"/>
    <x v="13"/>
    <s v="weekly.2.49"/>
    <n v="2.4900000000000002"/>
  </r>
  <r>
    <s v="b27c663f-55dc-45e7-949c-111c6961de2b"/>
    <d v="2023-09-11T19:37:13"/>
    <d v="2023-06-08T22:41:03"/>
    <x v="5"/>
    <x v="5"/>
    <x v="14"/>
    <s v="weekly.2.49"/>
    <n v="2.4900000000000002"/>
  </r>
  <r>
    <s v="b27c663f-55dc-45e7-949c-111c6961de2b"/>
    <d v="2023-09-18T19:37:56"/>
    <d v="2023-06-08T22:41:03"/>
    <x v="5"/>
    <x v="5"/>
    <x v="15"/>
    <s v="weekly.2.49"/>
    <n v="2.4900000000000002"/>
  </r>
  <r>
    <s v="b27c663f-55dc-45e7-949c-111c6961de2b"/>
    <d v="2023-10-02T19:39:10"/>
    <d v="2023-06-08T22:41:03"/>
    <x v="5"/>
    <x v="5"/>
    <x v="17"/>
    <s v="weekly.2.49"/>
    <n v="2.4900000000000002"/>
  </r>
  <r>
    <s v="00026e14-e302-4772-b691-8b0e67ab0c32"/>
    <d v="2023-10-16T23:10:38"/>
    <d v="2023-06-05T23:10:44"/>
    <x v="5"/>
    <x v="5"/>
    <x v="20"/>
    <s v="weekly.2.49"/>
    <n v="2.4900000000000002"/>
  </r>
  <r>
    <s v="00026e14-e302-4772-b691-8b0e67ab0c32"/>
    <d v="2023-09-25T23:10:37"/>
    <d v="2023-06-05T23:10:44"/>
    <x v="5"/>
    <x v="5"/>
    <x v="17"/>
    <s v="weekly.2.49"/>
    <n v="2.4900000000000002"/>
  </r>
  <r>
    <s v="00026e14-e302-4772-b691-8b0e67ab0c32"/>
    <d v="2023-06-05T23:10:44"/>
    <d v="2023-06-05T23:10:44"/>
    <x v="5"/>
    <x v="5"/>
    <x v="0"/>
    <s v="weekly.2.49"/>
    <n v="2.4900000000000002"/>
  </r>
  <r>
    <s v="00026e14-e302-4772-b691-8b0e67ab0c32"/>
    <d v="2023-06-12T23:10:57"/>
    <d v="2023-06-05T23:10:44"/>
    <x v="5"/>
    <x v="5"/>
    <x v="2"/>
    <s v="weekly.2.49"/>
    <n v="2.4900000000000002"/>
  </r>
  <r>
    <s v="00026e14-e302-4772-b691-8b0e67ab0c32"/>
    <d v="2023-06-19T23:10:53"/>
    <d v="2023-06-05T23:10:44"/>
    <x v="5"/>
    <x v="5"/>
    <x v="3"/>
    <s v="weekly.2.49"/>
    <n v="2.4900000000000002"/>
  </r>
  <r>
    <s v="00026e14-e302-4772-b691-8b0e67ab0c32"/>
    <d v="2023-06-26T23:10:46"/>
    <d v="2023-06-05T23:10:44"/>
    <x v="5"/>
    <x v="5"/>
    <x v="4"/>
    <s v="weekly.2.49"/>
    <n v="2.4900000000000002"/>
  </r>
  <r>
    <s v="00026e14-e302-4772-b691-8b0e67ab0c32"/>
    <d v="2023-07-03T23:10:37"/>
    <d v="2023-06-05T23:10:44"/>
    <x v="5"/>
    <x v="5"/>
    <x v="5"/>
    <s v="weekly.2.49"/>
    <n v="2.4900000000000002"/>
  </r>
  <r>
    <s v="00026e14-e302-4772-b691-8b0e67ab0c32"/>
    <d v="2023-07-10T23:10:35"/>
    <d v="2023-06-05T23:10:44"/>
    <x v="5"/>
    <x v="5"/>
    <x v="6"/>
    <s v="weekly.2.49"/>
    <n v="2.4900000000000002"/>
  </r>
  <r>
    <s v="00026e14-e302-4772-b691-8b0e67ab0c32"/>
    <d v="2023-07-17T23:11:09"/>
    <d v="2023-06-05T23:10:44"/>
    <x v="5"/>
    <x v="5"/>
    <x v="7"/>
    <s v="weekly.2.49"/>
    <n v="2.4900000000000002"/>
  </r>
  <r>
    <s v="00026e14-e302-4772-b691-8b0e67ab0c32"/>
    <d v="2023-07-24T23:10:49"/>
    <d v="2023-06-05T23:10:44"/>
    <x v="5"/>
    <x v="5"/>
    <x v="8"/>
    <s v="weekly.2.49"/>
    <n v="2.4900000000000002"/>
  </r>
  <r>
    <s v="00026e14-e302-4772-b691-8b0e67ab0c32"/>
    <d v="2023-07-31T23:10:35"/>
    <d v="2023-06-05T23:10:44"/>
    <x v="5"/>
    <x v="5"/>
    <x v="9"/>
    <s v="weekly.2.49"/>
    <n v="2.4900000000000002"/>
  </r>
  <r>
    <s v="00026e14-e302-4772-b691-8b0e67ab0c32"/>
    <d v="2023-08-07T23:11:37"/>
    <d v="2023-06-05T23:10:44"/>
    <x v="5"/>
    <x v="5"/>
    <x v="10"/>
    <s v="weekly.2.49"/>
    <n v="2.4900000000000002"/>
  </r>
  <r>
    <s v="00026e14-e302-4772-b691-8b0e67ab0c32"/>
    <d v="2023-08-14T23:10:46"/>
    <d v="2023-06-05T23:10:44"/>
    <x v="5"/>
    <x v="5"/>
    <x v="11"/>
    <s v="weekly.2.49"/>
    <n v="2.4900000000000002"/>
  </r>
  <r>
    <s v="00026e14-e302-4772-b691-8b0e67ab0c32"/>
    <d v="2023-08-21T23:10:54"/>
    <d v="2023-06-05T23:10:44"/>
    <x v="5"/>
    <x v="5"/>
    <x v="12"/>
    <s v="weekly.2.49"/>
    <n v="2.4900000000000002"/>
  </r>
  <r>
    <s v="00026e14-e302-4772-b691-8b0e67ab0c32"/>
    <d v="2023-08-28T23:11:01"/>
    <d v="2023-06-05T23:10:44"/>
    <x v="5"/>
    <x v="5"/>
    <x v="13"/>
    <s v="weekly.2.49"/>
    <n v="2.4900000000000002"/>
  </r>
  <r>
    <s v="00026e14-e302-4772-b691-8b0e67ab0c32"/>
    <d v="2023-09-04T23:10:39"/>
    <d v="2023-06-05T23:10:44"/>
    <x v="5"/>
    <x v="5"/>
    <x v="14"/>
    <s v="weekly.2.49"/>
    <n v="2.4900000000000002"/>
  </r>
  <r>
    <s v="00026e14-e302-4772-b691-8b0e67ab0c32"/>
    <d v="2023-09-11T23:10:35"/>
    <d v="2023-06-05T23:10:44"/>
    <x v="5"/>
    <x v="5"/>
    <x v="15"/>
    <s v="weekly.2.49"/>
    <n v="2.4900000000000002"/>
  </r>
  <r>
    <s v="00026e14-e302-4772-b691-8b0e67ab0c32"/>
    <d v="2023-09-18T23:10:43"/>
    <d v="2023-06-05T23:10:44"/>
    <x v="5"/>
    <x v="5"/>
    <x v="16"/>
    <s v="weekly.2.49"/>
    <n v="2.4900000000000002"/>
  </r>
  <r>
    <s v="00026e14-e302-4772-b691-8b0e67ab0c32"/>
    <d v="2023-10-02T23:10:49"/>
    <d v="2023-06-05T23:10:44"/>
    <x v="5"/>
    <x v="5"/>
    <x v="18"/>
    <s v="weekly.2.49"/>
    <n v="2.4900000000000002"/>
  </r>
  <r>
    <s v="00026e14-e302-4772-b691-8b0e67ab0c32"/>
    <d v="2023-10-09T23:10:36"/>
    <d v="2023-06-05T23:10:44"/>
    <x v="5"/>
    <x v="5"/>
    <x v="19"/>
    <s v="weekly.2.49"/>
    <n v="2.4900000000000002"/>
  </r>
  <r>
    <s v="f7776407-7afa-45a1-8815-2346b8d4dcc9"/>
    <d v="2023-09-26T06:52:22"/>
    <d v="2023-05-23T06:51:09"/>
    <x v="6"/>
    <x v="6"/>
    <x v="19"/>
    <s v="weekly.2.49"/>
    <n v="2.4900000000000002"/>
  </r>
  <r>
    <s v="f7776407-7afa-45a1-8815-2346b8d4dcc9"/>
    <d v="2023-05-23T06:51:09"/>
    <d v="2023-05-23T06:51:09"/>
    <x v="6"/>
    <x v="6"/>
    <x v="0"/>
    <s v="weekly.2.49"/>
    <n v="2.4900000000000002"/>
  </r>
  <r>
    <s v="f7776407-7afa-45a1-8815-2346b8d4dcc9"/>
    <d v="2023-05-30T06:50:53"/>
    <d v="2023-05-23T06:51:09"/>
    <x v="6"/>
    <x v="6"/>
    <x v="2"/>
    <s v="weekly.2.49"/>
    <n v="2.4900000000000002"/>
  </r>
  <r>
    <s v="f7776407-7afa-45a1-8815-2346b8d4dcc9"/>
    <d v="2023-06-06T06:52:56"/>
    <d v="2023-05-23T06:51:09"/>
    <x v="6"/>
    <x v="6"/>
    <x v="3"/>
    <s v="weekly.2.49"/>
    <n v="2.4900000000000002"/>
  </r>
  <r>
    <s v="f7776407-7afa-45a1-8815-2346b8d4dcc9"/>
    <d v="2023-06-13T06:50:53"/>
    <d v="2023-05-23T06:51:09"/>
    <x v="6"/>
    <x v="6"/>
    <x v="4"/>
    <s v="weekly.2.49"/>
    <n v="2.4900000000000002"/>
  </r>
  <r>
    <s v="f7776407-7afa-45a1-8815-2346b8d4dcc9"/>
    <d v="2023-06-20T06:51:33"/>
    <d v="2023-05-23T06:51:09"/>
    <x v="6"/>
    <x v="6"/>
    <x v="5"/>
    <s v="weekly.2.49"/>
    <n v="2.4900000000000002"/>
  </r>
  <r>
    <s v="f7776407-7afa-45a1-8815-2346b8d4dcc9"/>
    <d v="2023-06-27T06:51:11"/>
    <d v="2023-05-23T06:51:09"/>
    <x v="6"/>
    <x v="6"/>
    <x v="6"/>
    <s v="weekly.2.49"/>
    <n v="2.4900000000000002"/>
  </r>
  <r>
    <s v="f7776407-7afa-45a1-8815-2346b8d4dcc9"/>
    <d v="2023-07-04T06:51:05"/>
    <d v="2023-05-23T06:51:09"/>
    <x v="6"/>
    <x v="6"/>
    <x v="7"/>
    <s v="weekly.2.49"/>
    <n v="2.4900000000000002"/>
  </r>
  <r>
    <s v="f7776407-7afa-45a1-8815-2346b8d4dcc9"/>
    <d v="2023-07-11T06:52:54"/>
    <d v="2023-05-23T06:51:09"/>
    <x v="6"/>
    <x v="6"/>
    <x v="8"/>
    <s v="weekly.2.49"/>
    <n v="2.4900000000000002"/>
  </r>
  <r>
    <s v="f7776407-7afa-45a1-8815-2346b8d4dcc9"/>
    <d v="2023-07-18T06:50:59"/>
    <d v="2023-05-23T06:51:09"/>
    <x v="6"/>
    <x v="6"/>
    <x v="9"/>
    <s v="weekly.2.49"/>
    <n v="2.4900000000000002"/>
  </r>
  <r>
    <s v="f7776407-7afa-45a1-8815-2346b8d4dcc9"/>
    <d v="2023-07-25T06:51:03"/>
    <d v="2023-05-23T06:51:09"/>
    <x v="6"/>
    <x v="6"/>
    <x v="10"/>
    <s v="weekly.2.49"/>
    <n v="2.4900000000000002"/>
  </r>
  <r>
    <s v="f7776407-7afa-45a1-8815-2346b8d4dcc9"/>
    <d v="2023-08-01T06:53:26"/>
    <d v="2023-05-23T06:51:09"/>
    <x v="6"/>
    <x v="6"/>
    <x v="11"/>
    <s v="weekly.2.49"/>
    <n v="2.4900000000000002"/>
  </r>
  <r>
    <s v="f7776407-7afa-45a1-8815-2346b8d4dcc9"/>
    <d v="2023-08-08T06:50:49"/>
    <d v="2023-05-23T06:51:09"/>
    <x v="6"/>
    <x v="6"/>
    <x v="12"/>
    <s v="weekly.2.49"/>
    <n v="2.4900000000000002"/>
  </r>
  <r>
    <s v="f7776407-7afa-45a1-8815-2346b8d4dcc9"/>
    <d v="2023-08-15T06:50:45"/>
    <d v="2023-05-23T06:51:09"/>
    <x v="6"/>
    <x v="6"/>
    <x v="13"/>
    <s v="weekly.2.49"/>
    <n v="2.4900000000000002"/>
  </r>
  <r>
    <s v="f7776407-7afa-45a1-8815-2346b8d4dcc9"/>
    <d v="2023-08-29T06:51:21"/>
    <d v="2023-05-23T06:51:09"/>
    <x v="6"/>
    <x v="6"/>
    <x v="15"/>
    <s v="weekly.2.49"/>
    <n v="2.4900000000000002"/>
  </r>
  <r>
    <s v="f7776407-7afa-45a1-8815-2346b8d4dcc9"/>
    <d v="2023-09-05T06:50:59"/>
    <d v="2023-05-23T06:51:09"/>
    <x v="6"/>
    <x v="6"/>
    <x v="16"/>
    <s v="weekly.2.49"/>
    <n v="2.4900000000000002"/>
  </r>
  <r>
    <s v="f7776407-7afa-45a1-8815-2346b8d4dcc9"/>
    <d v="2023-09-12T06:52:11"/>
    <d v="2023-05-23T06:51:09"/>
    <x v="6"/>
    <x v="6"/>
    <x v="17"/>
    <s v="weekly.2.49"/>
    <n v="2.4900000000000002"/>
  </r>
  <r>
    <s v="f7776407-7afa-45a1-8815-2346b8d4dcc9"/>
    <d v="2023-09-19T06:50:45"/>
    <d v="2023-05-23T06:51:09"/>
    <x v="6"/>
    <x v="6"/>
    <x v="18"/>
    <s v="weekly.2.49"/>
    <n v="2.4900000000000002"/>
  </r>
  <r>
    <s v="f7776407-7afa-45a1-8815-2346b8d4dcc9"/>
    <d v="2023-10-03T06:51:49"/>
    <d v="2023-05-23T06:51:09"/>
    <x v="6"/>
    <x v="6"/>
    <x v="20"/>
    <s v="weekly.2.49"/>
    <n v="2.4900000000000002"/>
  </r>
  <r>
    <s v="f7776407-7afa-45a1-8815-2346b8d4dcc9"/>
    <d v="2023-10-10T06:50:57"/>
    <d v="2023-05-23T06:51:09"/>
    <x v="6"/>
    <x v="6"/>
    <x v="21"/>
    <s v="weekly.2.49"/>
    <n v="2.4900000000000002"/>
  </r>
  <r>
    <s v="d47e9b54-524a-4637-80e1-dc6a9b2320e2"/>
    <d v="2023-10-17T09:59:11"/>
    <d v="2023-05-16T10:00:17"/>
    <x v="2"/>
    <x v="2"/>
    <x v="23"/>
    <s v="weekly.2.49"/>
    <n v="2.4900000000000002"/>
  </r>
  <r>
    <s v="d47e9b54-524a-4637-80e1-dc6a9b2320e2"/>
    <d v="2023-09-26T09:59:17"/>
    <d v="2023-05-16T10:00:17"/>
    <x v="2"/>
    <x v="2"/>
    <x v="20"/>
    <s v="weekly.2.49"/>
    <n v="2.4900000000000002"/>
  </r>
  <r>
    <s v="d47e9b54-524a-4637-80e1-dc6a9b2320e2"/>
    <d v="2023-05-16T10:00:17"/>
    <d v="2023-05-16T10:00:17"/>
    <x v="2"/>
    <x v="2"/>
    <x v="0"/>
    <s v="weekly.2.49"/>
    <n v="2.4900000000000002"/>
  </r>
  <r>
    <s v="d47e9b54-524a-4637-80e1-dc6a9b2320e2"/>
    <d v="2023-05-23T09:59:27"/>
    <d v="2023-05-16T10:00:17"/>
    <x v="2"/>
    <x v="2"/>
    <x v="2"/>
    <s v="weekly.2.49"/>
    <n v="2.4900000000000002"/>
  </r>
  <r>
    <s v="d47e9b54-524a-4637-80e1-dc6a9b2320e2"/>
    <d v="2023-06-06T10:01:33"/>
    <d v="2023-05-16T10:00:17"/>
    <x v="2"/>
    <x v="2"/>
    <x v="4"/>
    <s v="weekly.2.49"/>
    <n v="2.4900000000000002"/>
  </r>
  <r>
    <s v="d47e9b54-524a-4637-80e1-dc6a9b2320e2"/>
    <d v="2023-06-13T09:59:30"/>
    <d v="2023-05-16T10:00:17"/>
    <x v="2"/>
    <x v="2"/>
    <x v="5"/>
    <s v="weekly.2.49"/>
    <n v="2.4900000000000002"/>
  </r>
  <r>
    <s v="d47e9b54-524a-4637-80e1-dc6a9b2320e2"/>
    <d v="2023-06-20T09:59:27"/>
    <d v="2023-05-16T10:00:17"/>
    <x v="2"/>
    <x v="2"/>
    <x v="6"/>
    <s v="weekly.2.49"/>
    <n v="2.4900000000000002"/>
  </r>
  <r>
    <s v="d47e9b54-524a-4637-80e1-dc6a9b2320e2"/>
    <d v="2023-06-27T09:59:43"/>
    <d v="2023-05-16T10:00:17"/>
    <x v="2"/>
    <x v="2"/>
    <x v="7"/>
    <s v="weekly.2.49"/>
    <n v="2.4900000000000002"/>
  </r>
  <r>
    <s v="d47e9b54-524a-4637-80e1-dc6a9b2320e2"/>
    <d v="2023-07-04T09:59:33"/>
    <d v="2023-05-16T10:00:17"/>
    <x v="2"/>
    <x v="2"/>
    <x v="8"/>
    <s v="weekly.2.49"/>
    <n v="2.4900000000000002"/>
  </r>
  <r>
    <s v="d47e9b54-524a-4637-80e1-dc6a9b2320e2"/>
    <d v="2023-07-11T09:59:11"/>
    <d v="2023-05-16T10:00:17"/>
    <x v="2"/>
    <x v="2"/>
    <x v="9"/>
    <s v="weekly.2.49"/>
    <n v="2.4900000000000002"/>
  </r>
  <r>
    <s v="d47e9b54-524a-4637-80e1-dc6a9b2320e2"/>
    <d v="2023-07-18T09:59:08"/>
    <d v="2023-05-16T10:00:17"/>
    <x v="2"/>
    <x v="2"/>
    <x v="10"/>
    <s v="weekly.2.49"/>
    <n v="2.4900000000000002"/>
  </r>
  <r>
    <s v="d47e9b54-524a-4637-80e1-dc6a9b2320e2"/>
    <d v="2023-07-25T09:59:12"/>
    <d v="2023-05-16T10:00:17"/>
    <x v="2"/>
    <x v="2"/>
    <x v="11"/>
    <s v="weekly.2.49"/>
    <n v="2.4900000000000002"/>
  </r>
  <r>
    <s v="d47e9b54-524a-4637-80e1-dc6a9b2320e2"/>
    <d v="2023-08-01T09:59:08"/>
    <d v="2023-05-16T10:00:17"/>
    <x v="2"/>
    <x v="2"/>
    <x v="12"/>
    <s v="weekly.2.49"/>
    <n v="2.4900000000000002"/>
  </r>
  <r>
    <s v="d47e9b54-524a-4637-80e1-dc6a9b2320e2"/>
    <d v="2023-08-08T09:59:06"/>
    <d v="2023-05-16T10:00:17"/>
    <x v="2"/>
    <x v="2"/>
    <x v="13"/>
    <s v="weekly.2.49"/>
    <n v="2.4900000000000002"/>
  </r>
  <r>
    <s v="d47e9b54-524a-4637-80e1-dc6a9b2320e2"/>
    <d v="2023-08-22T09:59:35"/>
    <d v="2023-05-16T10:00:17"/>
    <x v="2"/>
    <x v="2"/>
    <x v="15"/>
    <s v="weekly.2.49"/>
    <n v="2.4900000000000002"/>
  </r>
  <r>
    <s v="d47e9b54-524a-4637-80e1-dc6a9b2320e2"/>
    <d v="2023-09-05T09:59:12"/>
    <d v="2023-05-16T10:00:17"/>
    <x v="2"/>
    <x v="2"/>
    <x v="17"/>
    <s v="weekly.2.49"/>
    <n v="2.4900000000000002"/>
  </r>
  <r>
    <s v="d47e9b54-524a-4637-80e1-dc6a9b2320e2"/>
    <d v="2023-09-12T09:59:31"/>
    <d v="2023-05-16T10:00:17"/>
    <x v="2"/>
    <x v="2"/>
    <x v="18"/>
    <s v="weekly.2.49"/>
    <n v="2.4900000000000002"/>
  </r>
  <r>
    <s v="d47e9b54-524a-4637-80e1-dc6a9b2320e2"/>
    <d v="2023-09-19T09:59:00"/>
    <d v="2023-05-16T10:00:17"/>
    <x v="2"/>
    <x v="2"/>
    <x v="19"/>
    <s v="weekly.2.49"/>
    <n v="2.4900000000000002"/>
  </r>
  <r>
    <s v="d47e9b54-524a-4637-80e1-dc6a9b2320e2"/>
    <d v="2023-10-03T09:59:35"/>
    <d v="2023-05-16T10:00:17"/>
    <x v="2"/>
    <x v="2"/>
    <x v="21"/>
    <s v="weekly.2.49"/>
    <n v="2.4900000000000002"/>
  </r>
  <r>
    <s v="d47e9b54-524a-4637-80e1-dc6a9b2320e2"/>
    <d v="2023-10-10T09:59:09"/>
    <d v="2023-05-16T10:00:17"/>
    <x v="2"/>
    <x v="2"/>
    <x v="22"/>
    <s v="weekly.2.49"/>
    <n v="2.4900000000000002"/>
  </r>
  <r>
    <s v="a4984103-cefa-4e72-8267-14d8eb58e6a3"/>
    <d v="2023-10-17T11:57:36"/>
    <d v="2023-05-23T11:57:16"/>
    <x v="6"/>
    <x v="6"/>
    <x v="22"/>
    <s v="weekly.2.49"/>
    <n v="2.4900000000000002"/>
  </r>
  <r>
    <s v="a4984103-cefa-4e72-8267-14d8eb58e6a3"/>
    <d v="2023-09-26T11:58:48"/>
    <d v="2023-05-23T11:57:16"/>
    <x v="6"/>
    <x v="6"/>
    <x v="19"/>
    <s v="weekly.2.49"/>
    <n v="2.4900000000000002"/>
  </r>
  <r>
    <s v="a4984103-cefa-4e72-8267-14d8eb58e6a3"/>
    <d v="2023-05-23T11:57:16"/>
    <d v="2023-05-23T11:57:16"/>
    <x v="6"/>
    <x v="6"/>
    <x v="0"/>
    <s v="weekly.2.49"/>
    <n v="2.4900000000000002"/>
  </r>
  <r>
    <s v="a4984103-cefa-4e72-8267-14d8eb58e6a3"/>
    <d v="2023-05-30T11:57:13"/>
    <d v="2023-05-23T11:57:16"/>
    <x v="6"/>
    <x v="6"/>
    <x v="2"/>
    <s v="weekly.2.49"/>
    <n v="2.4900000000000002"/>
  </r>
  <r>
    <s v="a4984103-cefa-4e72-8267-14d8eb58e6a3"/>
    <d v="2023-06-06T11:58:30"/>
    <d v="2023-05-23T11:57:16"/>
    <x v="6"/>
    <x v="6"/>
    <x v="3"/>
    <s v="weekly.2.49"/>
    <n v="2.4900000000000002"/>
  </r>
  <r>
    <s v="a4984103-cefa-4e72-8267-14d8eb58e6a3"/>
    <d v="2023-06-13T11:59:05"/>
    <d v="2023-05-23T11:57:16"/>
    <x v="6"/>
    <x v="6"/>
    <x v="4"/>
    <s v="weekly.2.49"/>
    <n v="2.4900000000000002"/>
  </r>
  <r>
    <s v="a4984103-cefa-4e72-8267-14d8eb58e6a3"/>
    <d v="2023-06-20T11:57:33"/>
    <d v="2023-05-23T11:57:16"/>
    <x v="6"/>
    <x v="6"/>
    <x v="5"/>
    <s v="weekly.2.49"/>
    <n v="2.4900000000000002"/>
  </r>
  <r>
    <s v="a4984103-cefa-4e72-8267-14d8eb58e6a3"/>
    <d v="2023-06-27T11:57:26"/>
    <d v="2023-05-23T11:57:16"/>
    <x v="6"/>
    <x v="6"/>
    <x v="6"/>
    <s v="weekly.2.49"/>
    <n v="2.4900000000000002"/>
  </r>
  <r>
    <s v="a4984103-cefa-4e72-8267-14d8eb58e6a3"/>
    <d v="2023-07-04T11:57:47"/>
    <d v="2023-05-23T11:57:16"/>
    <x v="6"/>
    <x v="6"/>
    <x v="7"/>
    <s v="weekly.2.49"/>
    <n v="2.4900000000000002"/>
  </r>
  <r>
    <s v="a4984103-cefa-4e72-8267-14d8eb58e6a3"/>
    <d v="2023-07-11T11:57:18"/>
    <d v="2023-05-23T11:57:16"/>
    <x v="6"/>
    <x v="6"/>
    <x v="8"/>
    <s v="weekly.2.49"/>
    <n v="2.4900000000000002"/>
  </r>
  <r>
    <s v="a4984103-cefa-4e72-8267-14d8eb58e6a3"/>
    <d v="2023-07-18T11:57:09"/>
    <d v="2023-05-23T11:57:16"/>
    <x v="6"/>
    <x v="6"/>
    <x v="9"/>
    <s v="weekly.2.49"/>
    <n v="2.4900000000000002"/>
  </r>
  <r>
    <s v="a4984103-cefa-4e72-8267-14d8eb58e6a3"/>
    <d v="2023-07-25T11:57:30"/>
    <d v="2023-05-23T11:57:16"/>
    <x v="6"/>
    <x v="6"/>
    <x v="10"/>
    <s v="weekly.2.49"/>
    <n v="2.4900000000000002"/>
  </r>
  <r>
    <s v="a4984103-cefa-4e72-8267-14d8eb58e6a3"/>
    <d v="2023-08-01T11:57:17"/>
    <d v="2023-05-23T11:57:16"/>
    <x v="6"/>
    <x v="6"/>
    <x v="11"/>
    <s v="weekly.2.49"/>
    <n v="2.4900000000000002"/>
  </r>
  <r>
    <s v="a4984103-cefa-4e72-8267-14d8eb58e6a3"/>
    <d v="2023-08-08T11:57:16"/>
    <d v="2023-05-23T11:57:16"/>
    <x v="6"/>
    <x v="6"/>
    <x v="12"/>
    <s v="weekly.2.49"/>
    <n v="2.4900000000000002"/>
  </r>
  <r>
    <s v="a4984103-cefa-4e72-8267-14d8eb58e6a3"/>
    <d v="2023-08-15T11:58:12"/>
    <d v="2023-05-23T11:57:16"/>
    <x v="6"/>
    <x v="6"/>
    <x v="13"/>
    <s v="weekly.2.49"/>
    <n v="2.4900000000000002"/>
  </r>
  <r>
    <s v="a4984103-cefa-4e72-8267-14d8eb58e6a3"/>
    <d v="2023-08-22T11:57:27"/>
    <d v="2023-05-23T11:57:16"/>
    <x v="6"/>
    <x v="6"/>
    <x v="14"/>
    <s v="weekly.2.49"/>
    <n v="2.4900000000000002"/>
  </r>
  <r>
    <s v="a4984103-cefa-4e72-8267-14d8eb58e6a3"/>
    <d v="2023-08-29T11:57:11"/>
    <d v="2023-05-23T11:57:16"/>
    <x v="6"/>
    <x v="6"/>
    <x v="15"/>
    <s v="weekly.2.49"/>
    <n v="2.4900000000000002"/>
  </r>
  <r>
    <s v="a4984103-cefa-4e72-8267-14d8eb58e6a3"/>
    <d v="2023-09-05T11:57:14"/>
    <d v="2023-05-23T11:57:16"/>
    <x v="6"/>
    <x v="6"/>
    <x v="16"/>
    <s v="weekly.2.49"/>
    <n v="2.4900000000000002"/>
  </r>
  <r>
    <s v="a4984103-cefa-4e72-8267-14d8eb58e6a3"/>
    <d v="2023-09-12T11:58:01"/>
    <d v="2023-05-23T11:57:16"/>
    <x v="6"/>
    <x v="6"/>
    <x v="17"/>
    <s v="weekly.2.49"/>
    <n v="2.4900000000000002"/>
  </r>
  <r>
    <s v="a4984103-cefa-4e72-8267-14d8eb58e6a3"/>
    <d v="2023-10-03T11:59:32"/>
    <d v="2023-05-23T11:57:16"/>
    <x v="6"/>
    <x v="6"/>
    <x v="20"/>
    <s v="weekly.2.49"/>
    <n v="2.4900000000000002"/>
  </r>
  <r>
    <s v="a4984103-cefa-4e72-8267-14d8eb58e6a3"/>
    <d v="2023-10-10T11:59:02"/>
    <d v="2023-05-23T11:57:16"/>
    <x v="6"/>
    <x v="6"/>
    <x v="21"/>
    <s v="weekly.2.49"/>
    <n v="2.4900000000000002"/>
  </r>
  <r>
    <s v="042c679b-ce7e-487e-9692-d8d3e7049e9f"/>
    <d v="2023-10-17T12:00:16"/>
    <d v="2023-06-06T11:59:31"/>
    <x v="5"/>
    <x v="5"/>
    <x v="20"/>
    <s v="weekly.2.49"/>
    <n v="2.4900000000000002"/>
  </r>
  <r>
    <s v="042c679b-ce7e-487e-9692-d8d3e7049e9f"/>
    <d v="2023-09-26T12:03:29"/>
    <d v="2023-06-06T11:59:31"/>
    <x v="5"/>
    <x v="5"/>
    <x v="17"/>
    <s v="weekly.2.49"/>
    <n v="2.4900000000000002"/>
  </r>
  <r>
    <s v="042c679b-ce7e-487e-9692-d8d3e7049e9f"/>
    <d v="2023-06-06T11:59:31"/>
    <d v="2023-06-06T11:59:31"/>
    <x v="5"/>
    <x v="5"/>
    <x v="0"/>
    <s v="weekly.2.49"/>
    <n v="2.4900000000000002"/>
  </r>
  <r>
    <s v="042c679b-ce7e-487e-9692-d8d3e7049e9f"/>
    <d v="2023-06-13T12:02:04"/>
    <d v="2023-06-06T11:59:31"/>
    <x v="5"/>
    <x v="5"/>
    <x v="2"/>
    <s v="weekly.2.49"/>
    <n v="2.4900000000000002"/>
  </r>
  <r>
    <s v="042c679b-ce7e-487e-9692-d8d3e7049e9f"/>
    <d v="2023-06-20T11:59:53"/>
    <d v="2023-06-06T11:59:31"/>
    <x v="5"/>
    <x v="5"/>
    <x v="3"/>
    <s v="weekly.2.49"/>
    <n v="2.4900000000000002"/>
  </r>
  <r>
    <s v="042c679b-ce7e-487e-9692-d8d3e7049e9f"/>
    <d v="2023-06-27T11:59:21"/>
    <d v="2023-06-06T11:59:31"/>
    <x v="5"/>
    <x v="5"/>
    <x v="4"/>
    <s v="weekly.2.49"/>
    <n v="2.4900000000000002"/>
  </r>
  <r>
    <s v="042c679b-ce7e-487e-9692-d8d3e7049e9f"/>
    <d v="2023-07-04T11:59:46"/>
    <d v="2023-06-06T11:59:31"/>
    <x v="5"/>
    <x v="5"/>
    <x v="5"/>
    <s v="weekly.2.49"/>
    <n v="2.4900000000000002"/>
  </r>
  <r>
    <s v="042c679b-ce7e-487e-9692-d8d3e7049e9f"/>
    <d v="2023-07-11T11:59:20"/>
    <d v="2023-06-06T11:59:31"/>
    <x v="5"/>
    <x v="5"/>
    <x v="6"/>
    <s v="weekly.2.49"/>
    <n v="2.4900000000000002"/>
  </r>
  <r>
    <s v="042c679b-ce7e-487e-9692-d8d3e7049e9f"/>
    <d v="2023-07-18T11:59:34"/>
    <d v="2023-06-06T11:59:31"/>
    <x v="5"/>
    <x v="5"/>
    <x v="7"/>
    <s v="weekly.2.49"/>
    <n v="2.4900000000000002"/>
  </r>
  <r>
    <s v="042c679b-ce7e-487e-9692-d8d3e7049e9f"/>
    <d v="2023-07-25T11:59:32"/>
    <d v="2023-06-06T11:59:31"/>
    <x v="5"/>
    <x v="5"/>
    <x v="8"/>
    <s v="weekly.2.49"/>
    <n v="2.4900000000000002"/>
  </r>
  <r>
    <s v="042c679b-ce7e-487e-9692-d8d3e7049e9f"/>
    <d v="2023-08-01T12:00:53"/>
    <d v="2023-06-06T11:59:31"/>
    <x v="5"/>
    <x v="5"/>
    <x v="9"/>
    <s v="weekly.2.49"/>
    <n v="2.4900000000000002"/>
  </r>
  <r>
    <s v="042c679b-ce7e-487e-9692-d8d3e7049e9f"/>
    <d v="2023-08-08T11:59:24"/>
    <d v="2023-06-06T11:59:31"/>
    <x v="5"/>
    <x v="5"/>
    <x v="10"/>
    <s v="weekly.2.49"/>
    <n v="2.4900000000000002"/>
  </r>
  <r>
    <s v="042c679b-ce7e-487e-9692-d8d3e7049e9f"/>
    <d v="2023-08-15T12:00:47"/>
    <d v="2023-06-06T11:59:31"/>
    <x v="5"/>
    <x v="5"/>
    <x v="11"/>
    <s v="weekly.2.49"/>
    <n v="2.4900000000000002"/>
  </r>
  <r>
    <s v="042c679b-ce7e-487e-9692-d8d3e7049e9f"/>
    <d v="2023-08-22T12:02:28"/>
    <d v="2023-06-06T11:59:31"/>
    <x v="5"/>
    <x v="5"/>
    <x v="12"/>
    <s v="weekly.2.49"/>
    <n v="2.4900000000000002"/>
  </r>
  <r>
    <s v="042c679b-ce7e-487e-9692-d8d3e7049e9f"/>
    <d v="2023-08-29T12:00:29"/>
    <d v="2023-06-06T11:59:31"/>
    <x v="5"/>
    <x v="5"/>
    <x v="13"/>
    <s v="weekly.2.49"/>
    <n v="2.4900000000000002"/>
  </r>
  <r>
    <s v="042c679b-ce7e-487e-9692-d8d3e7049e9f"/>
    <d v="2023-09-05T11:59:47"/>
    <d v="2023-06-06T11:59:31"/>
    <x v="5"/>
    <x v="5"/>
    <x v="14"/>
    <s v="weekly.2.49"/>
    <n v="2.4900000000000002"/>
  </r>
  <r>
    <s v="042c679b-ce7e-487e-9692-d8d3e7049e9f"/>
    <d v="2023-09-12T11:59:23"/>
    <d v="2023-06-06T11:59:31"/>
    <x v="5"/>
    <x v="5"/>
    <x v="15"/>
    <s v="weekly.2.49"/>
    <n v="2.4900000000000002"/>
  </r>
  <r>
    <s v="042c679b-ce7e-487e-9692-d8d3e7049e9f"/>
    <d v="2023-09-19T11:59:27"/>
    <d v="2023-06-06T11:59:31"/>
    <x v="5"/>
    <x v="5"/>
    <x v="16"/>
    <s v="weekly.2.49"/>
    <n v="2.4900000000000002"/>
  </r>
  <r>
    <s v="042c679b-ce7e-487e-9692-d8d3e7049e9f"/>
    <d v="2023-10-03T12:01:02"/>
    <d v="2023-06-06T11:59:31"/>
    <x v="5"/>
    <x v="5"/>
    <x v="18"/>
    <s v="weekly.2.49"/>
    <n v="2.4900000000000002"/>
  </r>
  <r>
    <s v="042c679b-ce7e-487e-9692-d8d3e7049e9f"/>
    <d v="2023-10-10T11:59:19"/>
    <d v="2023-06-06T11:59:31"/>
    <x v="5"/>
    <x v="5"/>
    <x v="19"/>
    <s v="weekly.2.49"/>
    <n v="2.4900000000000002"/>
  </r>
  <r>
    <s v="15c8f10e-0df0-4019-93f1-0e72400bff16"/>
    <d v="2023-10-17T01:29:37"/>
    <d v="2023-06-06T01:29:45"/>
    <x v="5"/>
    <x v="5"/>
    <x v="20"/>
    <s v="weekly.2.49"/>
    <n v="2.4900000000000002"/>
  </r>
  <r>
    <s v="15c8f10e-0df0-4019-93f1-0e72400bff16"/>
    <d v="2023-09-26T01:30:46"/>
    <d v="2023-06-06T01:29:45"/>
    <x v="5"/>
    <x v="5"/>
    <x v="17"/>
    <s v="weekly.2.49"/>
    <n v="2.4900000000000002"/>
  </r>
  <r>
    <s v="15c8f10e-0df0-4019-93f1-0e72400bff16"/>
    <d v="2023-06-06T01:29:45"/>
    <d v="2023-06-06T01:29:45"/>
    <x v="5"/>
    <x v="5"/>
    <x v="0"/>
    <s v="weekly.2.49"/>
    <n v="2.4900000000000002"/>
  </r>
  <r>
    <s v="15c8f10e-0df0-4019-93f1-0e72400bff16"/>
    <d v="2023-06-13T01:29:34"/>
    <d v="2023-06-06T01:29:45"/>
    <x v="5"/>
    <x v="5"/>
    <x v="2"/>
    <s v="weekly.2.49"/>
    <n v="2.4900000000000002"/>
  </r>
  <r>
    <s v="15c8f10e-0df0-4019-93f1-0e72400bff16"/>
    <d v="2023-06-20T01:29:42"/>
    <d v="2023-06-06T01:29:45"/>
    <x v="5"/>
    <x v="5"/>
    <x v="3"/>
    <s v="weekly.2.49"/>
    <n v="2.4900000000000002"/>
  </r>
  <r>
    <s v="15c8f10e-0df0-4019-93f1-0e72400bff16"/>
    <d v="2023-06-27T01:29:33"/>
    <d v="2023-06-06T01:29:45"/>
    <x v="5"/>
    <x v="5"/>
    <x v="4"/>
    <s v="weekly.2.49"/>
    <n v="2.4900000000000002"/>
  </r>
  <r>
    <s v="15c8f10e-0df0-4019-93f1-0e72400bff16"/>
    <d v="2023-07-04T01:31:05"/>
    <d v="2023-06-06T01:29:45"/>
    <x v="5"/>
    <x v="5"/>
    <x v="5"/>
    <s v="weekly.2.49"/>
    <n v="2.4900000000000002"/>
  </r>
  <r>
    <s v="15c8f10e-0df0-4019-93f1-0e72400bff16"/>
    <d v="2023-07-11T01:29:38"/>
    <d v="2023-06-06T01:29:45"/>
    <x v="5"/>
    <x v="5"/>
    <x v="6"/>
    <s v="weekly.2.49"/>
    <n v="2.4900000000000002"/>
  </r>
  <r>
    <s v="15c8f10e-0df0-4019-93f1-0e72400bff16"/>
    <d v="2023-07-18T01:31:01"/>
    <d v="2023-06-06T01:29:45"/>
    <x v="5"/>
    <x v="5"/>
    <x v="7"/>
    <s v="weekly.2.49"/>
    <n v="2.4900000000000002"/>
  </r>
  <r>
    <s v="15c8f10e-0df0-4019-93f1-0e72400bff16"/>
    <d v="2023-08-01T01:30:42"/>
    <d v="2023-06-06T01:29:45"/>
    <x v="5"/>
    <x v="5"/>
    <x v="9"/>
    <s v="weekly.2.49"/>
    <n v="2.4900000000000002"/>
  </r>
  <r>
    <s v="15c8f10e-0df0-4019-93f1-0e72400bff16"/>
    <d v="2023-08-08T01:29:43"/>
    <d v="2023-06-06T01:29:45"/>
    <x v="5"/>
    <x v="5"/>
    <x v="10"/>
    <s v="weekly.2.49"/>
    <n v="2.4900000000000002"/>
  </r>
  <r>
    <s v="15c8f10e-0df0-4019-93f1-0e72400bff16"/>
    <d v="2023-08-15T01:29:42"/>
    <d v="2023-06-06T01:29:45"/>
    <x v="5"/>
    <x v="5"/>
    <x v="11"/>
    <s v="weekly.2.49"/>
    <n v="2.4900000000000002"/>
  </r>
  <r>
    <s v="15c8f10e-0df0-4019-93f1-0e72400bff16"/>
    <d v="2023-08-22T01:29:51"/>
    <d v="2023-06-06T01:29:45"/>
    <x v="5"/>
    <x v="5"/>
    <x v="12"/>
    <s v="weekly.2.49"/>
    <n v="2.4900000000000002"/>
  </r>
  <r>
    <s v="15c8f10e-0df0-4019-93f1-0e72400bff16"/>
    <d v="2023-08-29T01:30:09"/>
    <d v="2023-06-06T01:29:45"/>
    <x v="5"/>
    <x v="5"/>
    <x v="13"/>
    <s v="weekly.2.49"/>
    <n v="2.4900000000000002"/>
  </r>
  <r>
    <s v="15c8f10e-0df0-4019-93f1-0e72400bff16"/>
    <d v="2023-09-05T01:29:53"/>
    <d v="2023-06-06T01:29:45"/>
    <x v="5"/>
    <x v="5"/>
    <x v="14"/>
    <s v="weekly.2.49"/>
    <n v="2.4900000000000002"/>
  </r>
  <r>
    <s v="15c8f10e-0df0-4019-93f1-0e72400bff16"/>
    <d v="2023-09-12T01:29:57"/>
    <d v="2023-06-06T01:29:45"/>
    <x v="5"/>
    <x v="5"/>
    <x v="15"/>
    <s v="weekly.2.49"/>
    <n v="2.4900000000000002"/>
  </r>
  <r>
    <s v="15c8f10e-0df0-4019-93f1-0e72400bff16"/>
    <d v="2023-09-19T07:30:22"/>
    <d v="2023-06-06T01:29:45"/>
    <x v="5"/>
    <x v="5"/>
    <x v="16"/>
    <s v="weekly.2.49"/>
    <n v="2.4900000000000002"/>
  </r>
  <r>
    <s v="15c8f10e-0df0-4019-93f1-0e72400bff16"/>
    <d v="2023-10-03T01:29:52"/>
    <d v="2023-06-06T01:29:45"/>
    <x v="5"/>
    <x v="5"/>
    <x v="18"/>
    <s v="weekly.2.49"/>
    <n v="2.4900000000000002"/>
  </r>
  <r>
    <s v="15c8f10e-0df0-4019-93f1-0e72400bff16"/>
    <d v="2023-10-10T01:29:41"/>
    <d v="2023-06-06T01:29:45"/>
    <x v="5"/>
    <x v="5"/>
    <x v="19"/>
    <s v="weekly.2.49"/>
    <n v="2.4900000000000002"/>
  </r>
  <r>
    <s v="b41146fa-0c8d-44f6-8a3a-45d761aa5a1a"/>
    <d v="2023-10-17T07:32:07"/>
    <d v="2023-08-22T13:45:17"/>
    <x v="17"/>
    <x v="17"/>
    <x v="9"/>
    <s v="weekly.2.49"/>
    <n v="2.4900000000000002"/>
  </r>
  <r>
    <s v="b41146fa-0c8d-44f6-8a3a-45d761aa5a1a"/>
    <d v="2023-08-22T13:45:17"/>
    <d v="2023-08-22T13:45:17"/>
    <x v="17"/>
    <x v="17"/>
    <x v="0"/>
    <s v="weekly.2.49"/>
    <n v="2.4900000000000002"/>
  </r>
  <r>
    <s v="b41146fa-0c8d-44f6-8a3a-45d761aa5a1a"/>
    <d v="2023-08-29T13:46:38"/>
    <d v="2023-08-22T13:45:17"/>
    <x v="17"/>
    <x v="17"/>
    <x v="2"/>
    <s v="weekly.2.49"/>
    <n v="2.4900000000000002"/>
  </r>
  <r>
    <s v="b41146fa-0c8d-44f6-8a3a-45d761aa5a1a"/>
    <d v="2023-09-05T13:48:10"/>
    <d v="2023-08-22T13:45:17"/>
    <x v="17"/>
    <x v="17"/>
    <x v="3"/>
    <s v="weekly.2.49"/>
    <n v="2.4900000000000002"/>
  </r>
  <r>
    <s v="b41146fa-0c8d-44f6-8a3a-45d761aa5a1a"/>
    <d v="2023-10-10T15:32:28"/>
    <d v="2023-08-22T13:45:17"/>
    <x v="17"/>
    <x v="17"/>
    <x v="8"/>
    <s v="weekly.2.49"/>
    <n v="2.4900000000000002"/>
  </r>
  <r>
    <s v="b41146fa-0c8d-44f6-8a3a-45d761aa5a1a"/>
    <d v="2023-10-10T15:32:37"/>
    <d v="2023-08-22T13:45:17"/>
    <x v="17"/>
    <x v="17"/>
    <x v="8"/>
    <s v="weekly.2.49"/>
    <n v="2.4900000000000002"/>
  </r>
  <r>
    <s v="c581c8fd-89c8-4012-a6fa-83a0b3f33288"/>
    <d v="2023-10-17T09:26:36"/>
    <d v="2023-06-06T09:26:33"/>
    <x v="5"/>
    <x v="5"/>
    <x v="20"/>
    <s v="weekly.2.49"/>
    <n v="2.4900000000000002"/>
  </r>
  <r>
    <s v="c581c8fd-89c8-4012-a6fa-83a0b3f33288"/>
    <d v="2023-06-06T09:26:33"/>
    <d v="2023-06-06T09:26:33"/>
    <x v="5"/>
    <x v="5"/>
    <x v="0"/>
    <s v="weekly.2.49"/>
    <n v="2.4900000000000002"/>
  </r>
  <r>
    <s v="c581c8fd-89c8-4012-a6fa-83a0b3f33288"/>
    <d v="2023-06-13T09:26:21"/>
    <d v="2023-06-06T09:26:33"/>
    <x v="5"/>
    <x v="5"/>
    <x v="2"/>
    <s v="weekly.2.49"/>
    <n v="2.4900000000000002"/>
  </r>
  <r>
    <s v="c581c8fd-89c8-4012-a6fa-83a0b3f33288"/>
    <d v="2023-06-20T09:26:16"/>
    <d v="2023-06-06T09:26:33"/>
    <x v="5"/>
    <x v="5"/>
    <x v="3"/>
    <s v="weekly.2.49"/>
    <n v="2.4900000000000002"/>
  </r>
  <r>
    <s v="c581c8fd-89c8-4012-a6fa-83a0b3f33288"/>
    <d v="2023-06-27T09:26:43"/>
    <d v="2023-06-06T09:26:33"/>
    <x v="5"/>
    <x v="5"/>
    <x v="4"/>
    <s v="weekly.2.49"/>
    <n v="2.4900000000000002"/>
  </r>
  <r>
    <s v="c581c8fd-89c8-4012-a6fa-83a0b3f33288"/>
    <d v="2023-07-04T09:26:39"/>
    <d v="2023-06-06T09:26:33"/>
    <x v="5"/>
    <x v="5"/>
    <x v="5"/>
    <s v="weekly.2.49"/>
    <n v="2.4900000000000002"/>
  </r>
  <r>
    <s v="c581c8fd-89c8-4012-a6fa-83a0b3f33288"/>
    <d v="2023-07-11T09:26:18"/>
    <d v="2023-06-06T09:26:33"/>
    <x v="5"/>
    <x v="5"/>
    <x v="6"/>
    <s v="weekly.2.49"/>
    <n v="2.4900000000000002"/>
  </r>
  <r>
    <s v="c581c8fd-89c8-4012-a6fa-83a0b3f33288"/>
    <d v="2023-07-18T09:26:25"/>
    <d v="2023-06-06T09:26:33"/>
    <x v="5"/>
    <x v="5"/>
    <x v="7"/>
    <s v="weekly.2.49"/>
    <n v="2.4900000000000002"/>
  </r>
  <r>
    <s v="c581c8fd-89c8-4012-a6fa-83a0b3f33288"/>
    <d v="2023-07-25T09:26:14"/>
    <d v="2023-06-06T09:26:33"/>
    <x v="5"/>
    <x v="5"/>
    <x v="8"/>
    <s v="weekly.2.49"/>
    <n v="2.4900000000000002"/>
  </r>
  <r>
    <s v="c581c8fd-89c8-4012-a6fa-83a0b3f33288"/>
    <d v="2023-08-01T09:26:52"/>
    <d v="2023-06-06T09:26:33"/>
    <x v="5"/>
    <x v="5"/>
    <x v="9"/>
    <s v="weekly.2.49"/>
    <n v="2.4900000000000002"/>
  </r>
  <r>
    <s v="c581c8fd-89c8-4012-a6fa-83a0b3f33288"/>
    <d v="2023-08-08T09:26:18"/>
    <d v="2023-06-06T09:26:33"/>
    <x v="5"/>
    <x v="5"/>
    <x v="10"/>
    <s v="weekly.2.49"/>
    <n v="2.4900000000000002"/>
  </r>
  <r>
    <s v="c581c8fd-89c8-4012-a6fa-83a0b3f33288"/>
    <d v="2023-08-15T09:26:15"/>
    <d v="2023-06-06T09:26:33"/>
    <x v="5"/>
    <x v="5"/>
    <x v="11"/>
    <s v="weekly.2.49"/>
    <n v="2.4900000000000002"/>
  </r>
  <r>
    <s v="c581c8fd-89c8-4012-a6fa-83a0b3f33288"/>
    <d v="2023-08-22T09:26:14"/>
    <d v="2023-06-06T09:26:33"/>
    <x v="5"/>
    <x v="5"/>
    <x v="12"/>
    <s v="weekly.2.49"/>
    <n v="2.4900000000000002"/>
  </r>
  <r>
    <s v="c581c8fd-89c8-4012-a6fa-83a0b3f33288"/>
    <d v="2023-08-29T09:28:46"/>
    <d v="2023-06-06T09:26:33"/>
    <x v="5"/>
    <x v="5"/>
    <x v="13"/>
    <s v="weekly.2.49"/>
    <n v="2.4900000000000002"/>
  </r>
  <r>
    <s v="c581c8fd-89c8-4012-a6fa-83a0b3f33288"/>
    <d v="2023-09-12T09:26:24"/>
    <d v="2023-06-06T09:26:33"/>
    <x v="5"/>
    <x v="5"/>
    <x v="15"/>
    <s v="weekly.2.49"/>
    <n v="2.4900000000000002"/>
  </r>
  <r>
    <s v="c581c8fd-89c8-4012-a6fa-83a0b3f33288"/>
    <d v="2023-09-19T09:27:36"/>
    <d v="2023-06-06T09:26:33"/>
    <x v="5"/>
    <x v="5"/>
    <x v="16"/>
    <s v="weekly.2.49"/>
    <n v="2.4900000000000002"/>
  </r>
  <r>
    <s v="c581c8fd-89c8-4012-a6fa-83a0b3f33288"/>
    <d v="2023-10-03T09:26:24"/>
    <d v="2023-06-06T09:26:33"/>
    <x v="5"/>
    <x v="5"/>
    <x v="18"/>
    <s v="weekly.2.49"/>
    <n v="2.4900000000000002"/>
  </r>
  <r>
    <s v="c581c8fd-89c8-4012-a6fa-83a0b3f33288"/>
    <d v="2023-10-10T09:26:22"/>
    <d v="2023-06-06T09:26:33"/>
    <x v="5"/>
    <x v="5"/>
    <x v="19"/>
    <s v="weekly.2.49"/>
    <n v="2.4900000000000002"/>
  </r>
  <r>
    <s v="7d651a9c-5001-474c-8f12-cd79467f6ad4"/>
    <d v="2023-10-17T11:37:17"/>
    <d v="2023-06-06T11:37:30"/>
    <x v="5"/>
    <x v="5"/>
    <x v="20"/>
    <s v="weekly.2.49"/>
    <n v="2.4900000000000002"/>
  </r>
  <r>
    <s v="7d651a9c-5001-474c-8f12-cd79467f6ad4"/>
    <d v="2023-09-26T11:37:21"/>
    <d v="2023-06-06T11:37:30"/>
    <x v="5"/>
    <x v="5"/>
    <x v="17"/>
    <s v="weekly.2.49"/>
    <n v="2.4900000000000002"/>
  </r>
  <r>
    <s v="7d651a9c-5001-474c-8f12-cd79467f6ad4"/>
    <d v="2023-06-06T11:37:30"/>
    <d v="2023-06-06T11:37:30"/>
    <x v="5"/>
    <x v="5"/>
    <x v="0"/>
    <s v="weekly.2.49"/>
    <n v="2.4900000000000002"/>
  </r>
  <r>
    <s v="7d651a9c-5001-474c-8f12-cd79467f6ad4"/>
    <d v="2023-06-13T11:38:12"/>
    <d v="2023-06-06T11:37:30"/>
    <x v="5"/>
    <x v="5"/>
    <x v="2"/>
    <s v="weekly.2.49"/>
    <n v="2.4900000000000002"/>
  </r>
  <r>
    <s v="7d651a9c-5001-474c-8f12-cd79467f6ad4"/>
    <d v="2023-06-20T11:37:18"/>
    <d v="2023-06-06T11:37:30"/>
    <x v="5"/>
    <x v="5"/>
    <x v="3"/>
    <s v="weekly.2.49"/>
    <n v="2.4900000000000002"/>
  </r>
  <r>
    <s v="7d651a9c-5001-474c-8f12-cd79467f6ad4"/>
    <d v="2023-06-27T11:37:25"/>
    <d v="2023-06-06T11:37:30"/>
    <x v="5"/>
    <x v="5"/>
    <x v="4"/>
    <s v="weekly.2.49"/>
    <n v="2.4900000000000002"/>
  </r>
  <r>
    <s v="7d651a9c-5001-474c-8f12-cd79467f6ad4"/>
    <d v="2023-07-11T11:37:43"/>
    <d v="2023-06-06T11:37:30"/>
    <x v="5"/>
    <x v="5"/>
    <x v="6"/>
    <s v="weekly.2.49"/>
    <n v="2.4900000000000002"/>
  </r>
  <r>
    <s v="7d651a9c-5001-474c-8f12-cd79467f6ad4"/>
    <d v="2023-07-18T11:41:18"/>
    <d v="2023-06-06T11:37:30"/>
    <x v="5"/>
    <x v="5"/>
    <x v="7"/>
    <s v="weekly.2.49"/>
    <n v="2.4900000000000002"/>
  </r>
  <r>
    <s v="7d651a9c-5001-474c-8f12-cd79467f6ad4"/>
    <d v="2023-07-25T11:37:32"/>
    <d v="2023-06-06T11:37:30"/>
    <x v="5"/>
    <x v="5"/>
    <x v="8"/>
    <s v="weekly.2.49"/>
    <n v="2.4900000000000002"/>
  </r>
  <r>
    <s v="7d651a9c-5001-474c-8f12-cd79467f6ad4"/>
    <d v="2023-08-01T11:39:11"/>
    <d v="2023-06-06T11:37:30"/>
    <x v="5"/>
    <x v="5"/>
    <x v="9"/>
    <s v="weekly.2.49"/>
    <n v="2.4900000000000002"/>
  </r>
  <r>
    <s v="7d651a9c-5001-474c-8f12-cd79467f6ad4"/>
    <d v="2023-08-08T11:37:26"/>
    <d v="2023-06-06T11:37:30"/>
    <x v="5"/>
    <x v="5"/>
    <x v="10"/>
    <s v="weekly.2.49"/>
    <n v="2.4900000000000002"/>
  </r>
  <r>
    <s v="7d651a9c-5001-474c-8f12-cd79467f6ad4"/>
    <d v="2023-08-15T11:37:43"/>
    <d v="2023-06-06T11:37:30"/>
    <x v="5"/>
    <x v="5"/>
    <x v="11"/>
    <s v="weekly.2.49"/>
    <n v="2.4900000000000002"/>
  </r>
  <r>
    <s v="7d651a9c-5001-474c-8f12-cd79467f6ad4"/>
    <d v="2023-08-22T11:37:37"/>
    <d v="2023-06-06T11:37:30"/>
    <x v="5"/>
    <x v="5"/>
    <x v="12"/>
    <s v="weekly.2.49"/>
    <n v="2.4900000000000002"/>
  </r>
  <r>
    <s v="7d651a9c-5001-474c-8f12-cd79467f6ad4"/>
    <d v="2023-08-29T11:39:24"/>
    <d v="2023-06-06T11:37:30"/>
    <x v="5"/>
    <x v="5"/>
    <x v="13"/>
    <s v="weekly.2.49"/>
    <n v="2.4900000000000002"/>
  </r>
  <r>
    <s v="7d651a9c-5001-474c-8f12-cd79467f6ad4"/>
    <d v="2023-09-05T11:37:43"/>
    <d v="2023-06-06T11:37:30"/>
    <x v="5"/>
    <x v="5"/>
    <x v="14"/>
    <s v="weekly.2.49"/>
    <n v="2.4900000000000002"/>
  </r>
  <r>
    <s v="7d651a9c-5001-474c-8f12-cd79467f6ad4"/>
    <d v="2023-09-12T11:37:45"/>
    <d v="2023-06-06T11:37:30"/>
    <x v="5"/>
    <x v="5"/>
    <x v="15"/>
    <s v="weekly.2.49"/>
    <n v="2.4900000000000002"/>
  </r>
  <r>
    <s v="7d651a9c-5001-474c-8f12-cd79467f6ad4"/>
    <d v="2023-09-19T11:37:35"/>
    <d v="2023-06-06T11:37:30"/>
    <x v="5"/>
    <x v="5"/>
    <x v="16"/>
    <s v="weekly.2.49"/>
    <n v="2.4900000000000002"/>
  </r>
  <r>
    <s v="7d651a9c-5001-474c-8f12-cd79467f6ad4"/>
    <d v="2023-10-03T11:37:20"/>
    <d v="2023-06-06T11:37:30"/>
    <x v="5"/>
    <x v="5"/>
    <x v="18"/>
    <s v="weekly.2.49"/>
    <n v="2.4900000000000002"/>
  </r>
  <r>
    <s v="7d651a9c-5001-474c-8f12-cd79467f6ad4"/>
    <d v="2023-10-10T11:37:20"/>
    <d v="2023-06-06T11:37:30"/>
    <x v="5"/>
    <x v="5"/>
    <x v="19"/>
    <s v="weekly.2.49"/>
    <n v="2.4900000000000002"/>
  </r>
  <r>
    <s v="3b0431ae-d253-4773-88d0-52008a036c4c"/>
    <d v="2023-10-17T13:36:43"/>
    <d v="2023-05-16T13:37:11"/>
    <x v="2"/>
    <x v="2"/>
    <x v="23"/>
    <s v="weekly.2.49"/>
    <n v="2.4900000000000002"/>
  </r>
  <r>
    <s v="3b0431ae-d253-4773-88d0-52008a036c4c"/>
    <d v="2023-09-26T13:39:07"/>
    <d v="2023-05-16T13:37:11"/>
    <x v="2"/>
    <x v="2"/>
    <x v="20"/>
    <s v="weekly.2.49"/>
    <n v="2.4900000000000002"/>
  </r>
  <r>
    <s v="3b0431ae-d253-4773-88d0-52008a036c4c"/>
    <d v="2023-05-16T13:37:11"/>
    <d v="2023-05-16T13:37:11"/>
    <x v="2"/>
    <x v="2"/>
    <x v="0"/>
    <s v="weekly.2.49"/>
    <n v="2.4900000000000002"/>
  </r>
  <r>
    <s v="3b0431ae-d253-4773-88d0-52008a036c4c"/>
    <d v="2023-05-23T13:39:17"/>
    <d v="2023-05-16T13:37:11"/>
    <x v="2"/>
    <x v="2"/>
    <x v="2"/>
    <s v="weekly.2.49"/>
    <n v="2.4900000000000002"/>
  </r>
  <r>
    <s v="3b0431ae-d253-4773-88d0-52008a036c4c"/>
    <d v="2023-05-30T13:39:58"/>
    <d v="2023-05-16T13:37:11"/>
    <x v="2"/>
    <x v="2"/>
    <x v="3"/>
    <s v="weekly.2.49"/>
    <n v="2.4900000000000002"/>
  </r>
  <r>
    <s v="3b0431ae-d253-4773-88d0-52008a036c4c"/>
    <d v="2023-06-06T13:40:43"/>
    <d v="2023-05-16T13:37:11"/>
    <x v="2"/>
    <x v="2"/>
    <x v="4"/>
    <s v="weekly.2.49"/>
    <n v="2.4900000000000002"/>
  </r>
  <r>
    <s v="3b0431ae-d253-4773-88d0-52008a036c4c"/>
    <d v="2023-06-13T13:37:22"/>
    <d v="2023-05-16T13:37:11"/>
    <x v="2"/>
    <x v="2"/>
    <x v="5"/>
    <s v="weekly.2.49"/>
    <n v="2.4900000000000002"/>
  </r>
  <r>
    <s v="3b0431ae-d253-4773-88d0-52008a036c4c"/>
    <d v="2023-06-20T13:36:39"/>
    <d v="2023-05-16T13:37:11"/>
    <x v="2"/>
    <x v="2"/>
    <x v="6"/>
    <s v="weekly.2.49"/>
    <n v="2.4900000000000002"/>
  </r>
  <r>
    <s v="3b0431ae-d253-4773-88d0-52008a036c4c"/>
    <d v="2023-06-27T13:38:16"/>
    <d v="2023-05-16T13:37:11"/>
    <x v="2"/>
    <x v="2"/>
    <x v="7"/>
    <s v="weekly.2.49"/>
    <n v="2.4900000000000002"/>
  </r>
  <r>
    <s v="3b0431ae-d253-4773-88d0-52008a036c4c"/>
    <d v="2023-07-04T13:40:24"/>
    <d v="2023-05-16T13:37:11"/>
    <x v="2"/>
    <x v="2"/>
    <x v="8"/>
    <s v="weekly.2.49"/>
    <n v="2.4900000000000002"/>
  </r>
  <r>
    <s v="3b0431ae-d253-4773-88d0-52008a036c4c"/>
    <d v="2023-07-11T13:37:25"/>
    <d v="2023-05-16T13:37:11"/>
    <x v="2"/>
    <x v="2"/>
    <x v="9"/>
    <s v="weekly.2.49"/>
    <n v="2.4900000000000002"/>
  </r>
  <r>
    <s v="3b0431ae-d253-4773-88d0-52008a036c4c"/>
    <d v="2023-07-18T13:36:52"/>
    <d v="2023-05-16T13:37:11"/>
    <x v="2"/>
    <x v="2"/>
    <x v="10"/>
    <s v="weekly.2.49"/>
    <n v="2.4900000000000002"/>
  </r>
  <r>
    <s v="3b0431ae-d253-4773-88d0-52008a036c4c"/>
    <d v="2023-08-01T13:36:57"/>
    <d v="2023-05-16T13:37:11"/>
    <x v="2"/>
    <x v="2"/>
    <x v="12"/>
    <s v="weekly.2.49"/>
    <n v="2.4900000000000002"/>
  </r>
  <r>
    <s v="3b0431ae-d253-4773-88d0-52008a036c4c"/>
    <d v="2023-08-08T13:38:27"/>
    <d v="2023-05-16T13:37:11"/>
    <x v="2"/>
    <x v="2"/>
    <x v="13"/>
    <s v="weekly.2.49"/>
    <n v="2.4900000000000002"/>
  </r>
  <r>
    <s v="3b0431ae-d253-4773-88d0-52008a036c4c"/>
    <d v="2023-08-15T13:37:33"/>
    <d v="2023-05-16T13:37:11"/>
    <x v="2"/>
    <x v="2"/>
    <x v="14"/>
    <s v="weekly.2.49"/>
    <n v="2.4900000000000002"/>
  </r>
  <r>
    <s v="3b0431ae-d253-4773-88d0-52008a036c4c"/>
    <d v="2023-08-22T13:36:36"/>
    <d v="2023-05-16T13:37:11"/>
    <x v="2"/>
    <x v="2"/>
    <x v="15"/>
    <s v="weekly.2.49"/>
    <n v="2.4900000000000002"/>
  </r>
  <r>
    <s v="3b0431ae-d253-4773-88d0-52008a036c4c"/>
    <d v="2023-08-29T13:37:23"/>
    <d v="2023-05-16T13:37:11"/>
    <x v="2"/>
    <x v="2"/>
    <x v="16"/>
    <s v="weekly.2.49"/>
    <n v="2.4900000000000002"/>
  </r>
  <r>
    <s v="3b0431ae-d253-4773-88d0-52008a036c4c"/>
    <d v="2023-09-05T13:36:53"/>
    <d v="2023-05-16T13:37:11"/>
    <x v="2"/>
    <x v="2"/>
    <x v="17"/>
    <s v="weekly.2.49"/>
    <n v="2.4900000000000002"/>
  </r>
  <r>
    <s v="3b0431ae-d253-4773-88d0-52008a036c4c"/>
    <d v="2023-09-12T13:37:10"/>
    <d v="2023-05-16T13:37:11"/>
    <x v="2"/>
    <x v="2"/>
    <x v="18"/>
    <s v="weekly.2.49"/>
    <n v="2.4900000000000002"/>
  </r>
  <r>
    <s v="3b0431ae-d253-4773-88d0-52008a036c4c"/>
    <d v="2023-09-19T13:37:15"/>
    <d v="2023-05-16T13:37:11"/>
    <x v="2"/>
    <x v="2"/>
    <x v="19"/>
    <s v="weekly.2.49"/>
    <n v="2.4900000000000002"/>
  </r>
  <r>
    <s v="3b0431ae-d253-4773-88d0-52008a036c4c"/>
    <d v="2023-10-10T13:36:34"/>
    <d v="2023-05-16T13:37:11"/>
    <x v="2"/>
    <x v="2"/>
    <x v="22"/>
    <s v="weekly.2.49"/>
    <n v="2.4900000000000002"/>
  </r>
  <r>
    <s v="6fe6276b-495b-4219-923d-bd58b2e19da7"/>
    <d v="2023-10-17T16:15:27"/>
    <d v="2023-05-23T16:15:25"/>
    <x v="6"/>
    <x v="6"/>
    <x v="22"/>
    <s v="weekly.2.49"/>
    <n v="2.4900000000000002"/>
  </r>
  <r>
    <s v="6fe6276b-495b-4219-923d-bd58b2e19da7"/>
    <d v="2023-09-26T16:15:30"/>
    <d v="2023-05-23T16:15:25"/>
    <x v="6"/>
    <x v="6"/>
    <x v="19"/>
    <s v="weekly.2.49"/>
    <n v="2.4900000000000002"/>
  </r>
  <r>
    <s v="6fe6276b-495b-4219-923d-bd58b2e19da7"/>
    <d v="2023-05-23T16:15:25"/>
    <d v="2023-05-23T16:15:25"/>
    <x v="6"/>
    <x v="6"/>
    <x v="0"/>
    <s v="weekly.2.49"/>
    <n v="2.4900000000000002"/>
  </r>
  <r>
    <s v="6fe6276b-495b-4219-923d-bd58b2e19da7"/>
    <d v="2023-05-30T16:15:36"/>
    <d v="2023-05-23T16:15:25"/>
    <x v="6"/>
    <x v="6"/>
    <x v="2"/>
    <s v="weekly.2.49"/>
    <n v="2.4900000000000002"/>
  </r>
  <r>
    <s v="6fe6276b-495b-4219-923d-bd58b2e19da7"/>
    <d v="2023-06-06T16:15:45"/>
    <d v="2023-05-23T16:15:25"/>
    <x v="6"/>
    <x v="6"/>
    <x v="3"/>
    <s v="weekly.2.49"/>
    <n v="2.4900000000000002"/>
  </r>
  <r>
    <s v="6fe6276b-495b-4219-923d-bd58b2e19da7"/>
    <d v="2023-06-13T16:16:05"/>
    <d v="2023-05-23T16:15:25"/>
    <x v="6"/>
    <x v="6"/>
    <x v="4"/>
    <s v="weekly.2.49"/>
    <n v="2.4900000000000002"/>
  </r>
  <r>
    <s v="6fe6276b-495b-4219-923d-bd58b2e19da7"/>
    <d v="2023-06-22T12:34:39"/>
    <d v="2023-05-23T16:15:25"/>
    <x v="6"/>
    <x v="6"/>
    <x v="5"/>
    <s v="weekly.2.49"/>
    <n v="2.4900000000000002"/>
  </r>
  <r>
    <s v="6fe6276b-495b-4219-923d-bd58b2e19da7"/>
    <d v="2023-06-27T16:15:17"/>
    <d v="2023-05-23T16:15:25"/>
    <x v="6"/>
    <x v="6"/>
    <x v="6"/>
    <s v="weekly.2.49"/>
    <n v="2.4900000000000002"/>
  </r>
  <r>
    <s v="6fe6276b-495b-4219-923d-bd58b2e19da7"/>
    <d v="2023-07-04T16:15:24"/>
    <d v="2023-05-23T16:15:25"/>
    <x v="6"/>
    <x v="6"/>
    <x v="7"/>
    <s v="weekly.2.49"/>
    <n v="2.4900000000000002"/>
  </r>
  <r>
    <s v="6fe6276b-495b-4219-923d-bd58b2e19da7"/>
    <d v="2023-07-11T16:19:51"/>
    <d v="2023-05-23T16:15:25"/>
    <x v="6"/>
    <x v="6"/>
    <x v="8"/>
    <s v="weekly.2.49"/>
    <n v="2.4900000000000002"/>
  </r>
  <r>
    <s v="6fe6276b-495b-4219-923d-bd58b2e19da7"/>
    <d v="2023-07-18T16:15:14"/>
    <d v="2023-05-23T16:15:25"/>
    <x v="6"/>
    <x v="6"/>
    <x v="9"/>
    <s v="weekly.2.49"/>
    <n v="2.4900000000000002"/>
  </r>
  <r>
    <s v="6fe6276b-495b-4219-923d-bd58b2e19da7"/>
    <d v="2023-07-25T16:15:27"/>
    <d v="2023-05-23T16:15:25"/>
    <x v="6"/>
    <x v="6"/>
    <x v="10"/>
    <s v="weekly.2.49"/>
    <n v="2.4900000000000002"/>
  </r>
  <r>
    <s v="6fe6276b-495b-4219-923d-bd58b2e19da7"/>
    <d v="2023-08-01T16:15:45"/>
    <d v="2023-05-23T16:15:25"/>
    <x v="6"/>
    <x v="6"/>
    <x v="11"/>
    <s v="weekly.2.49"/>
    <n v="2.4900000000000002"/>
  </r>
  <r>
    <s v="6fe6276b-495b-4219-923d-bd58b2e19da7"/>
    <d v="2023-08-08T16:15:34"/>
    <d v="2023-05-23T16:15:25"/>
    <x v="6"/>
    <x v="6"/>
    <x v="12"/>
    <s v="weekly.2.49"/>
    <n v="2.4900000000000002"/>
  </r>
  <r>
    <s v="6fe6276b-495b-4219-923d-bd58b2e19da7"/>
    <d v="2023-08-15T16:15:43"/>
    <d v="2023-05-23T16:15:25"/>
    <x v="6"/>
    <x v="6"/>
    <x v="13"/>
    <s v="weekly.2.49"/>
    <n v="2.4900000000000002"/>
  </r>
  <r>
    <s v="6fe6276b-495b-4219-923d-bd58b2e19da7"/>
    <d v="2023-08-22T16:16:41"/>
    <d v="2023-05-23T16:15:25"/>
    <x v="6"/>
    <x v="6"/>
    <x v="14"/>
    <s v="weekly.2.49"/>
    <n v="2.4900000000000002"/>
  </r>
  <r>
    <s v="6fe6276b-495b-4219-923d-bd58b2e19da7"/>
    <d v="2023-08-29T16:15:29"/>
    <d v="2023-05-23T16:15:25"/>
    <x v="6"/>
    <x v="6"/>
    <x v="15"/>
    <s v="weekly.2.49"/>
    <n v="2.4900000000000002"/>
  </r>
  <r>
    <s v="6fe6276b-495b-4219-923d-bd58b2e19da7"/>
    <d v="2023-09-05T16:15:58"/>
    <d v="2023-05-23T16:15:25"/>
    <x v="6"/>
    <x v="6"/>
    <x v="16"/>
    <s v="weekly.2.49"/>
    <n v="2.4900000000000002"/>
  </r>
  <r>
    <s v="6fe6276b-495b-4219-923d-bd58b2e19da7"/>
    <d v="2023-09-12T16:15:52"/>
    <d v="2023-05-23T16:15:25"/>
    <x v="6"/>
    <x v="6"/>
    <x v="17"/>
    <s v="weekly.2.49"/>
    <n v="2.4900000000000002"/>
  </r>
  <r>
    <s v="6fe6276b-495b-4219-923d-bd58b2e19da7"/>
    <d v="2023-09-19T16:18:28"/>
    <d v="2023-05-23T16:15:25"/>
    <x v="6"/>
    <x v="6"/>
    <x v="18"/>
    <s v="weekly.2.49"/>
    <n v="2.4900000000000002"/>
  </r>
  <r>
    <s v="6fe6276b-495b-4219-923d-bd58b2e19da7"/>
    <d v="2023-10-03T16:15:43"/>
    <d v="2023-05-23T16:15:25"/>
    <x v="6"/>
    <x v="6"/>
    <x v="20"/>
    <s v="weekly.2.49"/>
    <n v="2.4900000000000002"/>
  </r>
  <r>
    <s v="6fe6276b-495b-4219-923d-bd58b2e19da7"/>
    <d v="2023-10-10T16:15:19"/>
    <d v="2023-05-23T16:15:25"/>
    <x v="6"/>
    <x v="6"/>
    <x v="21"/>
    <s v="weekly.2.49"/>
    <n v="2.4900000000000002"/>
  </r>
  <r>
    <s v="5a3aabf1-78b8-42e9-b193-35361319a9bf"/>
    <d v="2023-10-17T17:14:54"/>
    <d v="2023-04-11T17:16:42"/>
    <x v="10"/>
    <x v="10"/>
    <x v="28"/>
    <s v="weekly.2.49"/>
    <n v="2.4900000000000002"/>
  </r>
  <r>
    <s v="5a3aabf1-78b8-42e9-b193-35361319a9bf"/>
    <d v="2023-09-26T17:14:55"/>
    <d v="2023-04-11T17:16:42"/>
    <x v="10"/>
    <x v="10"/>
    <x v="25"/>
    <s v="weekly.2.49"/>
    <n v="2.4900000000000002"/>
  </r>
  <r>
    <s v="5a3aabf1-78b8-42e9-b193-35361319a9bf"/>
    <d v="2023-04-11T17:16:42"/>
    <d v="2023-04-11T17:16:42"/>
    <x v="10"/>
    <x v="10"/>
    <x v="0"/>
    <s v="weekly.2.49"/>
    <n v="2.4900000000000002"/>
  </r>
  <r>
    <s v="5a3aabf1-78b8-42e9-b193-35361319a9bf"/>
    <d v="2023-04-18T17:16:14"/>
    <d v="2023-04-11T17:16:42"/>
    <x v="10"/>
    <x v="10"/>
    <x v="2"/>
    <s v="weekly.2.49"/>
    <n v="2.4900000000000002"/>
  </r>
  <r>
    <s v="5a3aabf1-78b8-42e9-b193-35361319a9bf"/>
    <d v="2023-04-25T17:18:39"/>
    <d v="2023-04-11T17:16:42"/>
    <x v="10"/>
    <x v="10"/>
    <x v="3"/>
    <s v="weekly.2.49"/>
    <n v="2.4900000000000002"/>
  </r>
  <r>
    <s v="5a3aabf1-78b8-42e9-b193-35361319a9bf"/>
    <d v="2023-05-09T17:17:44"/>
    <d v="2023-04-11T17:16:42"/>
    <x v="10"/>
    <x v="10"/>
    <x v="5"/>
    <s v="weekly.2.49"/>
    <n v="2.4900000000000002"/>
  </r>
  <r>
    <s v="5a3aabf1-78b8-42e9-b193-35361319a9bf"/>
    <d v="2023-05-16T17:15:19"/>
    <d v="2023-04-11T17:16:42"/>
    <x v="10"/>
    <x v="10"/>
    <x v="6"/>
    <s v="weekly.2.49"/>
    <n v="2.4900000000000002"/>
  </r>
  <r>
    <s v="5a3aabf1-78b8-42e9-b193-35361319a9bf"/>
    <d v="2023-05-23T17:15:48"/>
    <d v="2023-04-11T17:16:42"/>
    <x v="10"/>
    <x v="10"/>
    <x v="7"/>
    <s v="weekly.2.49"/>
    <n v="2.4900000000000002"/>
  </r>
  <r>
    <s v="5a3aabf1-78b8-42e9-b193-35361319a9bf"/>
    <d v="2023-05-30T17:15:02"/>
    <d v="2023-04-11T17:16:42"/>
    <x v="10"/>
    <x v="10"/>
    <x v="8"/>
    <s v="weekly.2.49"/>
    <n v="2.4900000000000002"/>
  </r>
  <r>
    <s v="5a3aabf1-78b8-42e9-b193-35361319a9bf"/>
    <d v="2023-06-06T17:17:22"/>
    <d v="2023-04-11T17:16:42"/>
    <x v="10"/>
    <x v="10"/>
    <x v="9"/>
    <s v="weekly.2.49"/>
    <n v="2.4900000000000002"/>
  </r>
  <r>
    <s v="5a3aabf1-78b8-42e9-b193-35361319a9bf"/>
    <d v="2023-06-13T17:16:23"/>
    <d v="2023-04-11T17:16:42"/>
    <x v="10"/>
    <x v="10"/>
    <x v="10"/>
    <s v="weekly.2.49"/>
    <n v="2.4900000000000002"/>
  </r>
  <r>
    <s v="5a3aabf1-78b8-42e9-b193-35361319a9bf"/>
    <d v="2023-06-20T17:14:57"/>
    <d v="2023-04-11T17:16:42"/>
    <x v="10"/>
    <x v="10"/>
    <x v="11"/>
    <s v="weekly.2.49"/>
    <n v="2.4900000000000002"/>
  </r>
  <r>
    <s v="5a3aabf1-78b8-42e9-b193-35361319a9bf"/>
    <d v="2023-06-27T17:17:10"/>
    <d v="2023-04-11T17:16:42"/>
    <x v="10"/>
    <x v="10"/>
    <x v="12"/>
    <s v="weekly.2.49"/>
    <n v="2.4900000000000002"/>
  </r>
  <r>
    <s v="5a3aabf1-78b8-42e9-b193-35361319a9bf"/>
    <d v="2023-07-04T17:15:31"/>
    <d v="2023-04-11T17:16:42"/>
    <x v="10"/>
    <x v="10"/>
    <x v="13"/>
    <s v="weekly.2.49"/>
    <n v="2.4900000000000002"/>
  </r>
  <r>
    <s v="5a3aabf1-78b8-42e9-b193-35361319a9bf"/>
    <d v="2023-07-11T17:15:22"/>
    <d v="2023-04-11T17:16:42"/>
    <x v="10"/>
    <x v="10"/>
    <x v="14"/>
    <s v="weekly.2.49"/>
    <n v="2.4900000000000002"/>
  </r>
  <r>
    <s v="5a3aabf1-78b8-42e9-b193-35361319a9bf"/>
    <d v="2023-07-18T17:14:53"/>
    <d v="2023-04-11T17:16:42"/>
    <x v="10"/>
    <x v="10"/>
    <x v="15"/>
    <s v="weekly.2.49"/>
    <n v="2.4900000000000002"/>
  </r>
  <r>
    <s v="5a3aabf1-78b8-42e9-b193-35361319a9bf"/>
    <d v="2023-07-25T17:15:53"/>
    <d v="2023-04-11T17:16:42"/>
    <x v="10"/>
    <x v="10"/>
    <x v="16"/>
    <s v="weekly.2.49"/>
    <n v="2.4900000000000002"/>
  </r>
  <r>
    <s v="5a3aabf1-78b8-42e9-b193-35361319a9bf"/>
    <d v="2023-08-01T17:15:19"/>
    <d v="2023-04-11T17:16:42"/>
    <x v="10"/>
    <x v="10"/>
    <x v="17"/>
    <s v="weekly.2.49"/>
    <n v="2.4900000000000002"/>
  </r>
  <r>
    <s v="5a3aabf1-78b8-42e9-b193-35361319a9bf"/>
    <d v="2023-08-08T17:14:57"/>
    <d v="2023-04-11T17:16:42"/>
    <x v="10"/>
    <x v="10"/>
    <x v="18"/>
    <s v="weekly.2.49"/>
    <n v="2.4900000000000002"/>
  </r>
  <r>
    <s v="5a3aabf1-78b8-42e9-b193-35361319a9bf"/>
    <d v="2023-08-15T17:15:11"/>
    <d v="2023-04-11T17:16:42"/>
    <x v="10"/>
    <x v="10"/>
    <x v="19"/>
    <s v="weekly.2.49"/>
    <n v="2.4900000000000002"/>
  </r>
  <r>
    <s v="5a3aabf1-78b8-42e9-b193-35361319a9bf"/>
    <d v="2023-08-22T17:15:00"/>
    <d v="2023-04-11T17:16:42"/>
    <x v="10"/>
    <x v="10"/>
    <x v="20"/>
    <s v="weekly.2.49"/>
    <n v="2.4900000000000002"/>
  </r>
  <r>
    <s v="5a3aabf1-78b8-42e9-b193-35361319a9bf"/>
    <d v="2023-08-29T17:16:47"/>
    <d v="2023-04-11T17:16:42"/>
    <x v="10"/>
    <x v="10"/>
    <x v="21"/>
    <s v="weekly.2.49"/>
    <n v="2.4900000000000002"/>
  </r>
  <r>
    <s v="5a3aabf1-78b8-42e9-b193-35361319a9bf"/>
    <d v="2023-09-05T17:16:26"/>
    <d v="2023-04-11T17:16:42"/>
    <x v="10"/>
    <x v="10"/>
    <x v="22"/>
    <s v="weekly.2.49"/>
    <n v="2.4900000000000002"/>
  </r>
  <r>
    <s v="5a3aabf1-78b8-42e9-b193-35361319a9bf"/>
    <d v="2023-09-12T17:15:07"/>
    <d v="2023-04-11T17:16:42"/>
    <x v="10"/>
    <x v="10"/>
    <x v="23"/>
    <s v="weekly.2.49"/>
    <n v="2.4900000000000002"/>
  </r>
  <r>
    <s v="5a3aabf1-78b8-42e9-b193-35361319a9bf"/>
    <d v="2023-09-19T17:16:17"/>
    <d v="2023-04-11T17:16:42"/>
    <x v="10"/>
    <x v="10"/>
    <x v="24"/>
    <s v="weekly.2.49"/>
    <n v="2.4900000000000002"/>
  </r>
  <r>
    <s v="5a3aabf1-78b8-42e9-b193-35361319a9bf"/>
    <d v="2023-10-03T17:16:15"/>
    <d v="2023-04-11T17:16:42"/>
    <x v="10"/>
    <x v="10"/>
    <x v="26"/>
    <s v="weekly.2.49"/>
    <n v="2.4900000000000002"/>
  </r>
  <r>
    <s v="5a3aabf1-78b8-42e9-b193-35361319a9bf"/>
    <d v="2023-10-10T17:15:01"/>
    <d v="2023-04-11T17:16:42"/>
    <x v="10"/>
    <x v="10"/>
    <x v="27"/>
    <s v="weekly.2.49"/>
    <n v="2.4900000000000002"/>
  </r>
  <r>
    <s v="e13dd319-b93b-49d4-802f-f49247d5af40"/>
    <d v="2023-10-17T17:38:23"/>
    <d v="2023-05-02T17:37:49"/>
    <x v="18"/>
    <x v="18"/>
    <x v="25"/>
    <s v="weekly.2.49"/>
    <n v="2.4900000000000002"/>
  </r>
  <r>
    <s v="e13dd319-b93b-49d4-802f-f49247d5af40"/>
    <d v="2023-09-26T17:37:48"/>
    <d v="2023-05-02T17:37:49"/>
    <x v="18"/>
    <x v="18"/>
    <x v="22"/>
    <s v="weekly.2.49"/>
    <n v="2.4900000000000002"/>
  </r>
  <r>
    <s v="e13dd319-b93b-49d4-802f-f49247d5af40"/>
    <d v="2023-05-02T17:37:49"/>
    <d v="2023-05-02T17:37:49"/>
    <x v="18"/>
    <x v="18"/>
    <x v="0"/>
    <s v="weekly.2.49"/>
    <n v="2.4900000000000002"/>
  </r>
  <r>
    <s v="e13dd319-b93b-49d4-802f-f49247d5af40"/>
    <d v="2023-05-09T17:38:03"/>
    <d v="2023-05-02T17:37:49"/>
    <x v="18"/>
    <x v="18"/>
    <x v="2"/>
    <s v="weekly.2.49"/>
    <n v="2.4900000000000002"/>
  </r>
  <r>
    <s v="e13dd319-b93b-49d4-802f-f49247d5af40"/>
    <d v="2023-05-16T17:37:52"/>
    <d v="2023-05-02T17:37:49"/>
    <x v="18"/>
    <x v="18"/>
    <x v="3"/>
    <s v="weekly.2.49"/>
    <n v="2.4900000000000002"/>
  </r>
  <r>
    <s v="e13dd319-b93b-49d4-802f-f49247d5af40"/>
    <d v="2023-05-23T23:39:53"/>
    <d v="2023-05-02T17:37:49"/>
    <x v="18"/>
    <x v="18"/>
    <x v="4"/>
    <s v="weekly.2.49"/>
    <n v="2.4900000000000002"/>
  </r>
  <r>
    <s v="e13dd319-b93b-49d4-802f-f49247d5af40"/>
    <d v="2023-05-30T17:37:57"/>
    <d v="2023-05-02T17:37:49"/>
    <x v="18"/>
    <x v="18"/>
    <x v="5"/>
    <s v="weekly.2.49"/>
    <n v="2.4900000000000002"/>
  </r>
  <r>
    <s v="e13dd319-b93b-49d4-802f-f49247d5af40"/>
    <d v="2023-06-06T17:38:18"/>
    <d v="2023-05-02T17:37:49"/>
    <x v="18"/>
    <x v="18"/>
    <x v="6"/>
    <s v="weekly.2.49"/>
    <n v="2.4900000000000002"/>
  </r>
  <r>
    <s v="e13dd319-b93b-49d4-802f-f49247d5af40"/>
    <d v="2023-06-13T17:38:02"/>
    <d v="2023-05-02T17:37:49"/>
    <x v="18"/>
    <x v="18"/>
    <x v="7"/>
    <s v="weekly.2.49"/>
    <n v="2.4900000000000002"/>
  </r>
  <r>
    <s v="e13dd319-b93b-49d4-802f-f49247d5af40"/>
    <d v="2023-06-20T17:38:59"/>
    <d v="2023-05-02T17:37:49"/>
    <x v="18"/>
    <x v="18"/>
    <x v="8"/>
    <s v="weekly.2.49"/>
    <n v="2.4900000000000002"/>
  </r>
  <r>
    <s v="e13dd319-b93b-49d4-802f-f49247d5af40"/>
    <d v="2023-06-27T17:37:50"/>
    <d v="2023-05-02T17:37:49"/>
    <x v="18"/>
    <x v="18"/>
    <x v="9"/>
    <s v="weekly.2.49"/>
    <n v="2.4900000000000002"/>
  </r>
  <r>
    <s v="e13dd319-b93b-49d4-802f-f49247d5af40"/>
    <d v="2023-07-04T17:39:42"/>
    <d v="2023-05-02T17:37:49"/>
    <x v="18"/>
    <x v="18"/>
    <x v="10"/>
    <s v="weekly.2.49"/>
    <n v="2.4900000000000002"/>
  </r>
  <r>
    <s v="e13dd319-b93b-49d4-802f-f49247d5af40"/>
    <d v="2023-07-11T17:42:18"/>
    <d v="2023-05-02T17:37:49"/>
    <x v="18"/>
    <x v="18"/>
    <x v="11"/>
    <s v="weekly.2.49"/>
    <n v="2.4900000000000002"/>
  </r>
  <r>
    <s v="e13dd319-b93b-49d4-802f-f49247d5af40"/>
    <d v="2023-07-18T17:38:26"/>
    <d v="2023-05-02T17:37:49"/>
    <x v="18"/>
    <x v="18"/>
    <x v="12"/>
    <s v="weekly.2.49"/>
    <n v="2.4900000000000002"/>
  </r>
  <r>
    <s v="e13dd319-b93b-49d4-802f-f49247d5af40"/>
    <d v="2023-07-25T17:38:17"/>
    <d v="2023-05-02T17:37:49"/>
    <x v="18"/>
    <x v="18"/>
    <x v="13"/>
    <s v="weekly.2.49"/>
    <n v="2.4900000000000002"/>
  </r>
  <r>
    <s v="e13dd319-b93b-49d4-802f-f49247d5af40"/>
    <d v="2023-08-01T17:38:14"/>
    <d v="2023-05-02T17:37:49"/>
    <x v="18"/>
    <x v="18"/>
    <x v="14"/>
    <s v="weekly.2.49"/>
    <n v="2.4900000000000002"/>
  </r>
  <r>
    <s v="e13dd319-b93b-49d4-802f-f49247d5af40"/>
    <d v="2023-08-08T17:37:52"/>
    <d v="2023-05-02T17:37:49"/>
    <x v="18"/>
    <x v="18"/>
    <x v="15"/>
    <s v="weekly.2.49"/>
    <n v="2.4900000000000002"/>
  </r>
  <r>
    <s v="e13dd319-b93b-49d4-802f-f49247d5af40"/>
    <d v="2023-08-15T17:39:12"/>
    <d v="2023-05-02T17:37:49"/>
    <x v="18"/>
    <x v="18"/>
    <x v="16"/>
    <s v="weekly.2.49"/>
    <n v="2.4900000000000002"/>
  </r>
  <r>
    <s v="e13dd319-b93b-49d4-802f-f49247d5af40"/>
    <d v="2023-08-29T17:38:08"/>
    <d v="2023-05-02T17:37:49"/>
    <x v="18"/>
    <x v="18"/>
    <x v="18"/>
    <s v="weekly.2.49"/>
    <n v="2.4900000000000002"/>
  </r>
  <r>
    <s v="e13dd319-b93b-49d4-802f-f49247d5af40"/>
    <d v="2023-09-05T17:37:44"/>
    <d v="2023-05-02T17:37:49"/>
    <x v="18"/>
    <x v="18"/>
    <x v="19"/>
    <s v="weekly.2.49"/>
    <n v="2.4900000000000002"/>
  </r>
  <r>
    <s v="e13dd319-b93b-49d4-802f-f49247d5af40"/>
    <d v="2023-09-12T17:38:07"/>
    <d v="2023-05-02T17:37:49"/>
    <x v="18"/>
    <x v="18"/>
    <x v="20"/>
    <s v="weekly.2.49"/>
    <n v="2.4900000000000002"/>
  </r>
  <r>
    <s v="e13dd319-b93b-49d4-802f-f49247d5af40"/>
    <d v="2023-09-19T17:37:46"/>
    <d v="2023-05-02T17:37:49"/>
    <x v="18"/>
    <x v="18"/>
    <x v="21"/>
    <s v="weekly.2.49"/>
    <n v="2.4900000000000002"/>
  </r>
  <r>
    <s v="e13dd319-b93b-49d4-802f-f49247d5af40"/>
    <d v="2023-10-03T17:38:38"/>
    <d v="2023-05-02T17:37:49"/>
    <x v="18"/>
    <x v="18"/>
    <x v="23"/>
    <s v="weekly.2.49"/>
    <n v="2.4900000000000002"/>
  </r>
  <r>
    <s v="e13dd319-b93b-49d4-802f-f49247d5af40"/>
    <d v="2023-10-10T17:39:12"/>
    <d v="2023-05-02T17:37:49"/>
    <x v="18"/>
    <x v="18"/>
    <x v="24"/>
    <s v="weekly.2.49"/>
    <n v="2.4900000000000002"/>
  </r>
  <r>
    <s v="0bf79631-29f5-4fe8-8e38-d2774cc2b8b6"/>
    <d v="2023-10-17T19:20:40"/>
    <d v="2023-03-10T08:32:21"/>
    <x v="9"/>
    <x v="9"/>
    <x v="30"/>
    <s v="weekly.2.49"/>
    <n v="2.4900000000000002"/>
  </r>
  <r>
    <s v="0bf79631-29f5-4fe8-8e38-d2774cc2b8b6"/>
    <d v="2023-09-26T19:21:08"/>
    <d v="2023-03-10T08:32:21"/>
    <x v="9"/>
    <x v="9"/>
    <x v="29"/>
    <s v="weekly.2.49"/>
    <n v="2.4900000000000002"/>
  </r>
  <r>
    <s v="0bf79631-29f5-4fe8-8e38-d2774cc2b8b6"/>
    <d v="2023-03-10T08:32:21"/>
    <d v="2023-03-10T08:32:21"/>
    <x v="9"/>
    <x v="9"/>
    <x v="0"/>
    <s v="weekly.2.49"/>
    <n v="2.4900000000000002"/>
  </r>
  <r>
    <s v="0bf79631-29f5-4fe8-8e38-d2774cc2b8b6"/>
    <d v="2023-03-12T02:11:56"/>
    <d v="2023-03-10T08:32:21"/>
    <x v="9"/>
    <x v="9"/>
    <x v="0"/>
    <s v="weekly.2.49"/>
    <n v="2.4900000000000002"/>
  </r>
  <r>
    <s v="0bf79631-29f5-4fe8-8e38-d2774cc2b8b6"/>
    <d v="2023-03-19T02:10:28"/>
    <d v="2023-03-10T08:32:21"/>
    <x v="9"/>
    <x v="9"/>
    <x v="2"/>
    <s v="weekly.2.49"/>
    <n v="2.4900000000000002"/>
  </r>
  <r>
    <s v="0bf79631-29f5-4fe8-8e38-d2774cc2b8b6"/>
    <d v="2023-03-26T02:10:31"/>
    <d v="2023-03-10T08:32:21"/>
    <x v="9"/>
    <x v="9"/>
    <x v="3"/>
    <s v="weekly.2.49"/>
    <n v="2.4900000000000002"/>
  </r>
  <r>
    <s v="0bf79631-29f5-4fe8-8e38-d2774cc2b8b6"/>
    <d v="2023-04-18T09:44:36"/>
    <d v="2023-03-10T08:32:21"/>
    <x v="9"/>
    <x v="9"/>
    <x v="6"/>
    <s v="weekly.2.49"/>
    <n v="2.4900000000000002"/>
  </r>
  <r>
    <s v="0bf79631-29f5-4fe8-8e38-d2774cc2b8b6"/>
    <d v="2023-04-18T15:44:51"/>
    <d v="2023-03-10T08:32:21"/>
    <x v="9"/>
    <x v="9"/>
    <x v="6"/>
    <s v="weekly.2.49"/>
    <n v="2.4900000000000002"/>
  </r>
  <r>
    <s v="0bf79631-29f5-4fe8-8e38-d2774cc2b8b6"/>
    <d v="2023-04-19T15:44:50"/>
    <d v="2023-03-10T08:32:21"/>
    <x v="9"/>
    <x v="9"/>
    <x v="6"/>
    <s v="weekly.2.49"/>
    <n v="2.4900000000000002"/>
  </r>
  <r>
    <s v="0bf79631-29f5-4fe8-8e38-d2774cc2b8b6"/>
    <d v="2023-04-25T01:44:20"/>
    <d v="2023-03-10T08:32:21"/>
    <x v="9"/>
    <x v="9"/>
    <x v="7"/>
    <s v="weekly.2.49"/>
    <n v="2.4900000000000002"/>
  </r>
  <r>
    <s v="0bf79631-29f5-4fe8-8e38-d2774cc2b8b6"/>
    <d v="2023-05-05T02:38:26"/>
    <d v="2023-03-10T08:32:21"/>
    <x v="9"/>
    <x v="9"/>
    <x v="9"/>
    <s v="weekly.2.49"/>
    <n v="2.4900000000000002"/>
  </r>
  <r>
    <s v="0bf79631-29f5-4fe8-8e38-d2774cc2b8b6"/>
    <d v="2023-05-05T08:39:07"/>
    <d v="2023-03-10T08:32:21"/>
    <x v="9"/>
    <x v="9"/>
    <x v="9"/>
    <s v="weekly.2.49"/>
    <n v="2.4900000000000002"/>
  </r>
  <r>
    <s v="0bf79631-29f5-4fe8-8e38-d2774cc2b8b6"/>
    <d v="2023-05-09T01:44:18"/>
    <d v="2023-03-10T08:32:21"/>
    <x v="9"/>
    <x v="9"/>
    <x v="9"/>
    <s v="weekly.2.49"/>
    <n v="2.4900000000000002"/>
  </r>
  <r>
    <s v="0bf79631-29f5-4fe8-8e38-d2774cc2b8b6"/>
    <d v="2023-05-16T01:44:22"/>
    <d v="2023-03-10T08:32:21"/>
    <x v="9"/>
    <x v="9"/>
    <x v="10"/>
    <s v="weekly.2.49"/>
    <n v="2.4900000000000002"/>
  </r>
  <r>
    <s v="0bf79631-29f5-4fe8-8e38-d2774cc2b8b6"/>
    <d v="2023-05-23T01:46:27"/>
    <d v="2023-03-10T08:32:21"/>
    <x v="9"/>
    <x v="9"/>
    <x v="11"/>
    <s v="weekly.2.49"/>
    <n v="2.4900000000000002"/>
  </r>
  <r>
    <s v="0bf79631-29f5-4fe8-8e38-d2774cc2b8b6"/>
    <d v="2023-06-10T01:44:26"/>
    <d v="2023-03-10T08:32:21"/>
    <x v="9"/>
    <x v="9"/>
    <x v="14"/>
    <s v="weekly.2.49"/>
    <n v="2.4900000000000002"/>
  </r>
  <r>
    <s v="0bf79631-29f5-4fe8-8e38-d2774cc2b8b6"/>
    <d v="2023-06-16T17:44:27"/>
    <d v="2023-03-10T08:32:21"/>
    <x v="9"/>
    <x v="9"/>
    <x v="15"/>
    <s v="weekly.2.49"/>
    <n v="2.4900000000000002"/>
  </r>
  <r>
    <s v="0bf79631-29f5-4fe8-8e38-d2774cc2b8b6"/>
    <d v="2023-06-23T17:44:56"/>
    <d v="2023-03-10T08:32:21"/>
    <x v="9"/>
    <x v="9"/>
    <x v="16"/>
    <s v="weekly.2.49"/>
    <n v="2.4900000000000002"/>
  </r>
  <r>
    <s v="0bf79631-29f5-4fe8-8e38-d2774cc2b8b6"/>
    <d v="2023-06-30T17:45:00"/>
    <d v="2023-03-10T08:32:21"/>
    <x v="9"/>
    <x v="9"/>
    <x v="17"/>
    <s v="weekly.2.49"/>
    <n v="2.4900000000000002"/>
  </r>
  <r>
    <s v="0bf79631-29f5-4fe8-8e38-d2774cc2b8b6"/>
    <d v="2023-07-07T17:44:43"/>
    <d v="2023-03-10T08:32:21"/>
    <x v="9"/>
    <x v="9"/>
    <x v="18"/>
    <s v="weekly.2.49"/>
    <n v="2.4900000000000002"/>
  </r>
  <r>
    <s v="0bf79631-29f5-4fe8-8e38-d2774cc2b8b6"/>
    <d v="2023-07-14T17:45:10"/>
    <d v="2023-03-10T08:32:21"/>
    <x v="9"/>
    <x v="9"/>
    <x v="19"/>
    <s v="weekly.2.49"/>
    <n v="2.4900000000000002"/>
  </r>
  <r>
    <s v="0bf79631-29f5-4fe8-8e38-d2774cc2b8b6"/>
    <d v="2023-07-21T17:52:37"/>
    <d v="2023-03-10T08:32:21"/>
    <x v="9"/>
    <x v="9"/>
    <x v="20"/>
    <s v="weekly.2.49"/>
    <n v="2.4900000000000002"/>
  </r>
  <r>
    <s v="0bf79631-29f5-4fe8-8e38-d2774cc2b8b6"/>
    <d v="2023-07-28T17:44:24"/>
    <d v="2023-03-10T08:32:21"/>
    <x v="9"/>
    <x v="9"/>
    <x v="21"/>
    <s v="weekly.2.49"/>
    <n v="2.4900000000000002"/>
  </r>
  <r>
    <s v="0bf79631-29f5-4fe8-8e38-d2774cc2b8b6"/>
    <d v="2023-08-18T17:17:30"/>
    <d v="2023-03-10T08:32:21"/>
    <x v="9"/>
    <x v="9"/>
    <x v="24"/>
    <s v="weekly.2.49"/>
    <n v="2.4900000000000002"/>
  </r>
  <r>
    <s v="0bf79631-29f5-4fe8-8e38-d2774cc2b8b6"/>
    <d v="2023-08-25T09:17:35"/>
    <d v="2023-03-10T08:32:21"/>
    <x v="9"/>
    <x v="9"/>
    <x v="25"/>
    <s v="weekly.2.49"/>
    <n v="2.4900000000000002"/>
  </r>
  <r>
    <s v="0bf79631-29f5-4fe8-8e38-d2774cc2b8b6"/>
    <d v="2023-09-20T03:20:44"/>
    <d v="2023-03-10T08:32:21"/>
    <x v="9"/>
    <x v="9"/>
    <x v="28"/>
    <s v="weekly.2.49"/>
    <n v="2.4900000000000002"/>
  </r>
  <r>
    <s v="0bf79631-29f5-4fe8-8e38-d2774cc2b8b6"/>
    <d v="2023-10-03T19:28:31"/>
    <d v="2023-03-10T08:32:21"/>
    <x v="9"/>
    <x v="9"/>
    <x v="1"/>
    <s v="weekly.2.49"/>
    <n v="2.4900000000000002"/>
  </r>
  <r>
    <s v="0bf79631-29f5-4fe8-8e38-d2774cc2b8b6"/>
    <d v="2023-10-10T19:26:42"/>
    <d v="2023-03-10T08:32:21"/>
    <x v="9"/>
    <x v="9"/>
    <x v="31"/>
    <s v="weekly.2.49"/>
    <n v="2.4900000000000002"/>
  </r>
  <r>
    <s v="ba7220a3-b7ab-4020-907d-4645e61088f0"/>
    <d v="2023-09-25T02:41:19"/>
    <d v="2023-05-27T12:04:11"/>
    <x v="6"/>
    <x v="6"/>
    <x v="18"/>
    <s v="weekly.2.49"/>
    <n v="2.4900000000000002"/>
  </r>
  <r>
    <s v="ba7220a3-b7ab-4020-907d-4645e61088f0"/>
    <d v="2023-05-27T12:04:11"/>
    <d v="2023-05-27T12:04:11"/>
    <x v="6"/>
    <x v="6"/>
    <x v="0"/>
    <s v="weekly.2.49"/>
    <n v="2.4900000000000002"/>
  </r>
  <r>
    <s v="ba7220a3-b7ab-4020-907d-4645e61088f0"/>
    <d v="2023-06-03T12:03:45"/>
    <d v="2023-05-27T12:04:11"/>
    <x v="6"/>
    <x v="6"/>
    <x v="2"/>
    <s v="weekly.2.49"/>
    <n v="2.4900000000000002"/>
  </r>
  <r>
    <s v="ba7220a3-b7ab-4020-907d-4645e61088f0"/>
    <d v="2023-06-10T12:04:29"/>
    <d v="2023-05-27T12:04:11"/>
    <x v="6"/>
    <x v="6"/>
    <x v="3"/>
    <s v="weekly.2.49"/>
    <n v="2.4900000000000002"/>
  </r>
  <r>
    <s v="ba7220a3-b7ab-4020-907d-4645e61088f0"/>
    <d v="2023-06-17T12:04:05"/>
    <d v="2023-05-27T12:04:11"/>
    <x v="6"/>
    <x v="6"/>
    <x v="4"/>
    <s v="weekly.2.49"/>
    <n v="2.4900000000000002"/>
  </r>
  <r>
    <s v="ba7220a3-b7ab-4020-907d-4645e61088f0"/>
    <d v="2023-06-27T03:48:45"/>
    <d v="2023-05-27T12:04:11"/>
    <x v="6"/>
    <x v="6"/>
    <x v="5"/>
    <s v="weekly.2.49"/>
    <n v="2.4900000000000002"/>
  </r>
  <r>
    <s v="ba7220a3-b7ab-4020-907d-4645e61088f0"/>
    <d v="2023-07-01T12:03:44"/>
    <d v="2023-05-27T12:04:11"/>
    <x v="6"/>
    <x v="6"/>
    <x v="6"/>
    <s v="weekly.2.49"/>
    <n v="2.4900000000000002"/>
  </r>
  <r>
    <s v="ba7220a3-b7ab-4020-907d-4645e61088f0"/>
    <d v="2023-07-08T12:04:05"/>
    <d v="2023-05-27T12:04:11"/>
    <x v="6"/>
    <x v="6"/>
    <x v="7"/>
    <s v="weekly.2.49"/>
    <n v="2.4900000000000002"/>
  </r>
  <r>
    <s v="ba7220a3-b7ab-4020-907d-4645e61088f0"/>
    <d v="2023-07-15T12:03:47"/>
    <d v="2023-05-27T12:04:11"/>
    <x v="6"/>
    <x v="6"/>
    <x v="8"/>
    <s v="weekly.2.49"/>
    <n v="2.4900000000000002"/>
  </r>
  <r>
    <s v="ba7220a3-b7ab-4020-907d-4645e61088f0"/>
    <d v="2023-08-05T19:14:16"/>
    <d v="2023-05-27T12:04:11"/>
    <x v="6"/>
    <x v="6"/>
    <x v="11"/>
    <s v="weekly.2.49"/>
    <n v="2.4900000000000002"/>
  </r>
  <r>
    <s v="ba7220a3-b7ab-4020-907d-4645e61088f0"/>
    <d v="2023-08-14T00:18:09"/>
    <d v="2023-05-27T12:04:11"/>
    <x v="6"/>
    <x v="6"/>
    <x v="12"/>
    <s v="weekly.2.49"/>
    <n v="2.4900000000000002"/>
  </r>
  <r>
    <s v="ba7220a3-b7ab-4020-907d-4645e61088f0"/>
    <d v="2023-08-19T11:14:23"/>
    <d v="2023-05-27T12:04:11"/>
    <x v="6"/>
    <x v="6"/>
    <x v="13"/>
    <s v="weekly.2.49"/>
    <n v="2.4900000000000002"/>
  </r>
  <r>
    <s v="ba7220a3-b7ab-4020-907d-4645e61088f0"/>
    <d v="2023-08-26T11:14:19"/>
    <d v="2023-05-27T12:04:11"/>
    <x v="6"/>
    <x v="6"/>
    <x v="14"/>
    <s v="weekly.2.49"/>
    <n v="2.4900000000000002"/>
  </r>
  <r>
    <s v="ba7220a3-b7ab-4020-907d-4645e61088f0"/>
    <d v="2023-09-02T11:14:23"/>
    <d v="2023-05-27T12:04:11"/>
    <x v="6"/>
    <x v="6"/>
    <x v="15"/>
    <s v="weekly.2.49"/>
    <n v="2.4900000000000002"/>
  </r>
  <r>
    <s v="ba7220a3-b7ab-4020-907d-4645e61088f0"/>
    <d v="2023-09-09T11:14:24"/>
    <d v="2023-05-27T12:04:11"/>
    <x v="6"/>
    <x v="6"/>
    <x v="16"/>
    <s v="weekly.2.49"/>
    <n v="2.4900000000000002"/>
  </r>
  <r>
    <s v="ba7220a3-b7ab-4020-907d-4645e61088f0"/>
    <d v="2023-09-16T11:14:28"/>
    <d v="2023-05-27T12:04:11"/>
    <x v="6"/>
    <x v="6"/>
    <x v="17"/>
    <s v="weekly.2.49"/>
    <n v="2.4900000000000002"/>
  </r>
  <r>
    <s v="ba7220a3-b7ab-4020-907d-4645e61088f0"/>
    <d v="2023-09-30T11:15:08"/>
    <d v="2023-05-27T12:04:11"/>
    <x v="6"/>
    <x v="6"/>
    <x v="19"/>
    <s v="weekly.2.49"/>
    <n v="2.4900000000000002"/>
  </r>
  <r>
    <s v="84e40a18-5e2e-4ea4-a91a-fde8e3f2543c"/>
    <d v="2023-09-25T16:23:18"/>
    <d v="2023-09-18T16:22:46"/>
    <x v="14"/>
    <x v="14"/>
    <x v="2"/>
    <s v="weekly.2.49"/>
    <n v="2.4900000000000002"/>
  </r>
  <r>
    <s v="84e40a18-5e2e-4ea4-a91a-fde8e3f2543c"/>
    <d v="2023-09-18T16:22:46"/>
    <d v="2023-09-18T16:22:46"/>
    <x v="14"/>
    <x v="14"/>
    <x v="0"/>
    <s v="weekly.2.49"/>
    <n v="2.4900000000000002"/>
  </r>
  <r>
    <s v="84e40a18-5e2e-4ea4-a91a-fde8e3f2543c"/>
    <d v="2023-10-02T16:22:41"/>
    <d v="2023-09-18T16:22:46"/>
    <x v="14"/>
    <x v="14"/>
    <x v="3"/>
    <s v="weekly.2.49"/>
    <n v="2.4900000000000002"/>
  </r>
  <r>
    <s v="84e40a18-5e2e-4ea4-a91a-fde8e3f2543c"/>
    <d v="2023-10-12T01:16:25"/>
    <d v="2023-09-18T16:22:46"/>
    <x v="14"/>
    <x v="14"/>
    <x v="4"/>
    <s v="weekly.2.49"/>
    <n v="2.4900000000000002"/>
  </r>
  <r>
    <s v="989061c8-a539-4a2f-84e3-8f29b3b22b80"/>
    <d v="2023-09-25T16:19:31"/>
    <d v="2023-06-05T16:16:17"/>
    <x v="5"/>
    <x v="5"/>
    <x v="17"/>
    <s v="weekly.2.49"/>
    <n v="2.4900000000000002"/>
  </r>
  <r>
    <s v="989061c8-a539-4a2f-84e3-8f29b3b22b80"/>
    <d v="2023-06-05T16:16:17"/>
    <d v="2023-06-05T16:16:17"/>
    <x v="5"/>
    <x v="5"/>
    <x v="0"/>
    <s v="weekly.2.49"/>
    <n v="2.4900000000000002"/>
  </r>
  <r>
    <s v="989061c8-a539-4a2f-84e3-8f29b3b22b80"/>
    <d v="2023-06-12T16:14:47"/>
    <d v="2023-06-05T16:16:17"/>
    <x v="5"/>
    <x v="5"/>
    <x v="2"/>
    <s v="weekly.2.49"/>
    <n v="2.4900000000000002"/>
  </r>
  <r>
    <s v="989061c8-a539-4a2f-84e3-8f29b3b22b80"/>
    <d v="2023-06-19T16:14:09"/>
    <d v="2023-06-05T16:16:17"/>
    <x v="5"/>
    <x v="5"/>
    <x v="3"/>
    <s v="weekly.2.49"/>
    <n v="2.4900000000000002"/>
  </r>
  <r>
    <s v="989061c8-a539-4a2f-84e3-8f29b3b22b80"/>
    <d v="2023-06-26T16:14:05"/>
    <d v="2023-06-05T16:16:17"/>
    <x v="5"/>
    <x v="5"/>
    <x v="4"/>
    <s v="weekly.2.49"/>
    <n v="2.4900000000000002"/>
  </r>
  <r>
    <s v="989061c8-a539-4a2f-84e3-8f29b3b22b80"/>
    <d v="2023-07-03T16:14:04"/>
    <d v="2023-06-05T16:16:17"/>
    <x v="5"/>
    <x v="5"/>
    <x v="5"/>
    <s v="weekly.2.49"/>
    <n v="2.4900000000000002"/>
  </r>
  <r>
    <s v="989061c8-a539-4a2f-84e3-8f29b3b22b80"/>
    <d v="2023-07-10T16:14:07"/>
    <d v="2023-06-05T16:16:17"/>
    <x v="5"/>
    <x v="5"/>
    <x v="6"/>
    <s v="weekly.2.49"/>
    <n v="2.4900000000000002"/>
  </r>
  <r>
    <s v="989061c8-a539-4a2f-84e3-8f29b3b22b80"/>
    <d v="2023-07-17T16:14:02"/>
    <d v="2023-06-05T16:16:17"/>
    <x v="5"/>
    <x v="5"/>
    <x v="7"/>
    <s v="weekly.2.49"/>
    <n v="2.4900000000000002"/>
  </r>
  <r>
    <s v="989061c8-a539-4a2f-84e3-8f29b3b22b80"/>
    <d v="2023-07-24T16:14:24"/>
    <d v="2023-06-05T16:16:17"/>
    <x v="5"/>
    <x v="5"/>
    <x v="8"/>
    <s v="weekly.2.49"/>
    <n v="2.4900000000000002"/>
  </r>
  <r>
    <s v="989061c8-a539-4a2f-84e3-8f29b3b22b80"/>
    <d v="2023-07-31T16:14:10"/>
    <d v="2023-06-05T16:16:17"/>
    <x v="5"/>
    <x v="5"/>
    <x v="9"/>
    <s v="weekly.2.49"/>
    <n v="2.4900000000000002"/>
  </r>
  <r>
    <s v="989061c8-a539-4a2f-84e3-8f29b3b22b80"/>
    <d v="2023-08-07T16:15:54"/>
    <d v="2023-06-05T16:16:17"/>
    <x v="5"/>
    <x v="5"/>
    <x v="10"/>
    <s v="weekly.2.49"/>
    <n v="2.4900000000000002"/>
  </r>
  <r>
    <s v="989061c8-a539-4a2f-84e3-8f29b3b22b80"/>
    <d v="2023-08-14T16:15:35"/>
    <d v="2023-06-05T16:16:17"/>
    <x v="5"/>
    <x v="5"/>
    <x v="11"/>
    <s v="weekly.2.49"/>
    <n v="2.4900000000000002"/>
  </r>
  <r>
    <s v="989061c8-a539-4a2f-84e3-8f29b3b22b80"/>
    <d v="2023-08-21T16:16:56"/>
    <d v="2023-06-05T16:16:17"/>
    <x v="5"/>
    <x v="5"/>
    <x v="12"/>
    <s v="weekly.2.49"/>
    <n v="2.4900000000000002"/>
  </r>
  <r>
    <s v="989061c8-a539-4a2f-84e3-8f29b3b22b80"/>
    <d v="2023-08-28T16:14:24"/>
    <d v="2023-06-05T16:16:17"/>
    <x v="5"/>
    <x v="5"/>
    <x v="13"/>
    <s v="weekly.2.49"/>
    <n v="2.4900000000000002"/>
  </r>
  <r>
    <s v="989061c8-a539-4a2f-84e3-8f29b3b22b80"/>
    <d v="2023-09-04T16:16:14"/>
    <d v="2023-06-05T16:16:17"/>
    <x v="5"/>
    <x v="5"/>
    <x v="14"/>
    <s v="weekly.2.49"/>
    <n v="2.4900000000000002"/>
  </r>
  <r>
    <s v="989061c8-a539-4a2f-84e3-8f29b3b22b80"/>
    <d v="2023-09-11T16:14:32"/>
    <d v="2023-06-05T16:16:17"/>
    <x v="5"/>
    <x v="5"/>
    <x v="15"/>
    <s v="weekly.2.49"/>
    <n v="2.4900000000000002"/>
  </r>
  <r>
    <s v="989061c8-a539-4a2f-84e3-8f29b3b22b80"/>
    <d v="2023-09-18T16:16:10"/>
    <d v="2023-06-05T16:16:17"/>
    <x v="5"/>
    <x v="5"/>
    <x v="16"/>
    <s v="weekly.2.49"/>
    <n v="2.4900000000000002"/>
  </r>
  <r>
    <s v="989061c8-a539-4a2f-84e3-8f29b3b22b80"/>
    <d v="2023-10-02T16:14:11"/>
    <d v="2023-06-05T16:16:17"/>
    <x v="5"/>
    <x v="5"/>
    <x v="18"/>
    <s v="weekly.2.49"/>
    <n v="2.4900000000000002"/>
  </r>
  <r>
    <s v="989061c8-a539-4a2f-84e3-8f29b3b22b80"/>
    <d v="2023-10-06T00:34:59"/>
    <d v="2023-06-05T16:16:17"/>
    <x v="5"/>
    <x v="5"/>
    <x v="18"/>
    <s v="weekly.2.49"/>
    <n v="2.4900000000000002"/>
  </r>
  <r>
    <s v="989061c8-a539-4a2f-84e3-8f29b3b22b80"/>
    <d v="2023-10-06T00:35:00"/>
    <d v="2023-06-05T16:16:17"/>
    <x v="5"/>
    <x v="5"/>
    <x v="18"/>
    <s v="weekly.2.49"/>
    <n v="2.4900000000000002"/>
  </r>
  <r>
    <s v="989061c8-a539-4a2f-84e3-8f29b3b22b80"/>
    <d v="2023-10-12T16:34:58"/>
    <d v="2023-06-05T16:16:17"/>
    <x v="5"/>
    <x v="5"/>
    <x v="19"/>
    <s v="weekly.2.49"/>
    <n v="2.4900000000000002"/>
  </r>
  <r>
    <s v="0b12727c-3fe7-4d39-b678-76df2bc5c8df"/>
    <d v="2023-09-26T12:34:55"/>
    <d v="2023-08-15T12:35:30"/>
    <x v="19"/>
    <x v="19"/>
    <x v="7"/>
    <s v="weekly.2.49"/>
    <n v="2.4900000000000002"/>
  </r>
  <r>
    <s v="0b12727c-3fe7-4d39-b678-76df2bc5c8df"/>
    <d v="2023-08-15T12:35:30"/>
    <d v="2023-08-15T12:35:30"/>
    <x v="19"/>
    <x v="19"/>
    <x v="0"/>
    <s v="weekly.2.49"/>
    <n v="2.4900000000000002"/>
  </r>
  <r>
    <s v="0b12727c-3fe7-4d39-b678-76df2bc5c8df"/>
    <d v="2023-08-26T00:34:44"/>
    <d v="2023-08-15T12:35:30"/>
    <x v="19"/>
    <x v="19"/>
    <x v="2"/>
    <s v="weekly.2.49"/>
    <n v="2.4900000000000002"/>
  </r>
  <r>
    <s v="0b12727c-3fe7-4d39-b678-76df2bc5c8df"/>
    <d v="2023-08-29T12:35:47"/>
    <d v="2023-08-15T12:35:30"/>
    <x v="19"/>
    <x v="19"/>
    <x v="3"/>
    <s v="weekly.2.49"/>
    <n v="2.4900000000000002"/>
  </r>
  <r>
    <s v="0b12727c-3fe7-4d39-b678-76df2bc5c8df"/>
    <d v="2023-09-05T12:39:04"/>
    <d v="2023-08-15T12:35:30"/>
    <x v="19"/>
    <x v="19"/>
    <x v="4"/>
    <s v="weekly.2.49"/>
    <n v="2.4900000000000002"/>
  </r>
  <r>
    <s v="0b12727c-3fe7-4d39-b678-76df2bc5c8df"/>
    <d v="2023-09-12T12:35:10"/>
    <d v="2023-08-15T12:35:30"/>
    <x v="19"/>
    <x v="19"/>
    <x v="5"/>
    <s v="weekly.2.49"/>
    <n v="2.4900000000000002"/>
  </r>
  <r>
    <s v="0b12727c-3fe7-4d39-b678-76df2bc5c8df"/>
    <d v="2023-09-19T12:35:09"/>
    <d v="2023-08-15T12:35:30"/>
    <x v="19"/>
    <x v="19"/>
    <x v="6"/>
    <s v="weekly.2.49"/>
    <n v="2.4900000000000002"/>
  </r>
  <r>
    <s v="189acb66-89c3-4b2a-ba25-0c6b9a8d5407"/>
    <d v="2023-09-26T14:45:13"/>
    <d v="2023-06-01T09:41:05"/>
    <x v="20"/>
    <x v="20"/>
    <x v="17"/>
    <s v="weekly.2.49"/>
    <n v="2.4900000000000002"/>
  </r>
  <r>
    <s v="189acb66-89c3-4b2a-ba25-0c6b9a8d5407"/>
    <d v="2023-06-01T09:41:05"/>
    <d v="2023-06-01T09:41:05"/>
    <x v="20"/>
    <x v="20"/>
    <x v="0"/>
    <s v="weekly.2.49"/>
    <n v="2.4900000000000002"/>
  </r>
  <r>
    <s v="189acb66-89c3-4b2a-ba25-0c6b9a8d5407"/>
    <d v="2023-06-08T09:41:19"/>
    <d v="2023-06-01T09:41:05"/>
    <x v="20"/>
    <x v="20"/>
    <x v="2"/>
    <s v="weekly.2.49"/>
    <n v="2.4900000000000002"/>
  </r>
  <r>
    <s v="189acb66-89c3-4b2a-ba25-0c6b9a8d5407"/>
    <d v="2023-06-15T09:41:04"/>
    <d v="2023-06-01T09:41:05"/>
    <x v="20"/>
    <x v="20"/>
    <x v="3"/>
    <s v="weekly.2.49"/>
    <n v="2.4900000000000002"/>
  </r>
  <r>
    <s v="189acb66-89c3-4b2a-ba25-0c6b9a8d5407"/>
    <d v="2023-06-22T09:41:18"/>
    <d v="2023-06-01T09:41:05"/>
    <x v="20"/>
    <x v="20"/>
    <x v="4"/>
    <s v="weekly.2.49"/>
    <n v="2.4900000000000002"/>
  </r>
  <r>
    <s v="189acb66-89c3-4b2a-ba25-0c6b9a8d5407"/>
    <d v="2023-06-29T09:40:42"/>
    <d v="2023-06-01T09:41:05"/>
    <x v="20"/>
    <x v="20"/>
    <x v="5"/>
    <s v="weekly.2.49"/>
    <n v="2.4900000000000002"/>
  </r>
  <r>
    <s v="189acb66-89c3-4b2a-ba25-0c6b9a8d5407"/>
    <d v="2023-07-06T09:41:18"/>
    <d v="2023-06-01T09:41:05"/>
    <x v="20"/>
    <x v="20"/>
    <x v="6"/>
    <s v="weekly.2.49"/>
    <n v="2.4900000000000002"/>
  </r>
  <r>
    <s v="189acb66-89c3-4b2a-ba25-0c6b9a8d5407"/>
    <d v="2023-07-13T09:41:06"/>
    <d v="2023-06-01T09:41:05"/>
    <x v="20"/>
    <x v="20"/>
    <x v="7"/>
    <s v="weekly.2.49"/>
    <n v="2.4900000000000002"/>
  </r>
  <r>
    <s v="189acb66-89c3-4b2a-ba25-0c6b9a8d5407"/>
    <d v="2023-07-20T09:40:52"/>
    <d v="2023-06-01T09:41:05"/>
    <x v="20"/>
    <x v="20"/>
    <x v="8"/>
    <s v="weekly.2.49"/>
    <n v="2.4900000000000002"/>
  </r>
  <r>
    <s v="189acb66-89c3-4b2a-ba25-0c6b9a8d5407"/>
    <d v="2023-07-27T09:42:37"/>
    <d v="2023-06-01T09:41:05"/>
    <x v="20"/>
    <x v="20"/>
    <x v="9"/>
    <s v="weekly.2.49"/>
    <n v="2.4900000000000002"/>
  </r>
  <r>
    <s v="189acb66-89c3-4b2a-ba25-0c6b9a8d5407"/>
    <d v="2023-08-03T09:40:57"/>
    <d v="2023-06-01T09:41:05"/>
    <x v="20"/>
    <x v="20"/>
    <x v="10"/>
    <s v="weekly.2.49"/>
    <n v="2.4900000000000002"/>
  </r>
  <r>
    <s v="189acb66-89c3-4b2a-ba25-0c6b9a8d5407"/>
    <d v="2023-08-10T09:41:12"/>
    <d v="2023-06-01T09:41:05"/>
    <x v="20"/>
    <x v="20"/>
    <x v="11"/>
    <s v="weekly.2.49"/>
    <n v="2.4900000000000002"/>
  </r>
  <r>
    <s v="189acb66-89c3-4b2a-ba25-0c6b9a8d5407"/>
    <d v="2023-09-12T22:44:49"/>
    <d v="2023-06-01T09:41:05"/>
    <x v="20"/>
    <x v="20"/>
    <x v="15"/>
    <s v="weekly.2.49"/>
    <n v="2.4900000000000002"/>
  </r>
  <r>
    <s v="189acb66-89c3-4b2a-ba25-0c6b9a8d5407"/>
    <d v="2023-09-19T14:45:42"/>
    <d v="2023-06-01T09:41:05"/>
    <x v="20"/>
    <x v="20"/>
    <x v="16"/>
    <s v="weekly.2.49"/>
    <n v="2.4900000000000002"/>
  </r>
  <r>
    <s v="189acb66-89c3-4b2a-ba25-0c6b9a8d5407"/>
    <d v="2023-10-03T14:45:21"/>
    <d v="2023-06-01T09:41:05"/>
    <x v="20"/>
    <x v="20"/>
    <x v="18"/>
    <s v="weekly.2.49"/>
    <n v="2.4900000000000002"/>
  </r>
  <r>
    <s v="b88c7ff1-bb2e-4a9a-bf3e-b628dd3ee227"/>
    <d v="2023-09-26T20:34:10"/>
    <d v="2023-09-26T20:34:10"/>
    <x v="21"/>
    <x v="21"/>
    <x v="0"/>
    <s v="weekly.2.49"/>
    <n v="2.4900000000000002"/>
  </r>
  <r>
    <s v="b88c7ff1-bb2e-4a9a-bf3e-b628dd3ee227"/>
    <d v="2023-09-26T20:34:12"/>
    <d v="2023-09-26T20:34:10"/>
    <x v="21"/>
    <x v="21"/>
    <x v="0"/>
    <s v="weekly.2.49"/>
    <n v="2.4900000000000002"/>
  </r>
  <r>
    <s v="43be8c04-1a6f-4ff7-91f3-ae3b9cf5eeee"/>
    <d v="2023-09-26T09:26:57"/>
    <d v="2023-09-26T09:26:57"/>
    <x v="21"/>
    <x v="21"/>
    <x v="0"/>
    <s v="weekly.2.49"/>
    <n v="2.4900000000000002"/>
  </r>
  <r>
    <s v="fd19ab20-1ec8-4e42-bb39-652e943c92df"/>
    <d v="2023-09-26T19:29:49"/>
    <d v="2023-07-26T03:29:33"/>
    <x v="22"/>
    <x v="22"/>
    <x v="9"/>
    <s v="weekly.2.49"/>
    <n v="2.4900000000000002"/>
  </r>
  <r>
    <s v="fd19ab20-1ec8-4e42-bb39-652e943c92df"/>
    <d v="2023-07-26T03:29:33"/>
    <d v="2023-07-26T03:29:33"/>
    <x v="22"/>
    <x v="22"/>
    <x v="0"/>
    <s v="weekly.2.49"/>
    <n v="2.4900000000000002"/>
  </r>
  <r>
    <s v="fd19ab20-1ec8-4e42-bb39-652e943c92df"/>
    <d v="2023-08-01T19:30:07"/>
    <d v="2023-07-26T03:29:33"/>
    <x v="22"/>
    <x v="22"/>
    <x v="0"/>
    <s v="weekly.2.49"/>
    <n v="2.4900000000000002"/>
  </r>
  <r>
    <s v="fd19ab20-1ec8-4e42-bb39-652e943c92df"/>
    <d v="2023-08-08T19:29:44"/>
    <d v="2023-07-26T03:29:33"/>
    <x v="22"/>
    <x v="22"/>
    <x v="2"/>
    <s v="weekly.2.49"/>
    <n v="2.4900000000000002"/>
  </r>
  <r>
    <s v="fd19ab20-1ec8-4e42-bb39-652e943c92df"/>
    <d v="2023-08-15T19:30:00"/>
    <d v="2023-07-26T03:29:33"/>
    <x v="22"/>
    <x v="22"/>
    <x v="3"/>
    <s v="weekly.2.49"/>
    <n v="2.4900000000000002"/>
  </r>
  <r>
    <s v="fd19ab20-1ec8-4e42-bb39-652e943c92df"/>
    <d v="2023-08-22T19:31:11"/>
    <d v="2023-07-26T03:29:33"/>
    <x v="22"/>
    <x v="22"/>
    <x v="4"/>
    <s v="weekly.2.49"/>
    <n v="2.4900000000000002"/>
  </r>
  <r>
    <s v="fd19ab20-1ec8-4e42-bb39-652e943c92df"/>
    <d v="2023-08-29T19:30:04"/>
    <d v="2023-07-26T03:29:33"/>
    <x v="22"/>
    <x v="22"/>
    <x v="5"/>
    <s v="weekly.2.49"/>
    <n v="2.4900000000000002"/>
  </r>
  <r>
    <s v="fd19ab20-1ec8-4e42-bb39-652e943c92df"/>
    <d v="2023-09-05T19:29:49"/>
    <d v="2023-07-26T03:29:33"/>
    <x v="22"/>
    <x v="22"/>
    <x v="6"/>
    <s v="weekly.2.49"/>
    <n v="2.4900000000000002"/>
  </r>
  <r>
    <s v="fd19ab20-1ec8-4e42-bb39-652e943c92df"/>
    <d v="2023-09-12T19:30:36"/>
    <d v="2023-07-26T03:29:33"/>
    <x v="22"/>
    <x v="22"/>
    <x v="7"/>
    <s v="weekly.2.49"/>
    <n v="2.4900000000000002"/>
  </r>
  <r>
    <s v="fd19ab20-1ec8-4e42-bb39-652e943c92df"/>
    <d v="2023-09-19T19:30:30"/>
    <d v="2023-07-26T03:29:33"/>
    <x v="22"/>
    <x v="22"/>
    <x v="8"/>
    <s v="weekly.2.49"/>
    <n v="2.4900000000000002"/>
  </r>
  <r>
    <s v="fd19ab20-1ec8-4e42-bb39-652e943c92df"/>
    <d v="2023-10-03T19:29:55"/>
    <d v="2023-07-26T03:29:33"/>
    <x v="22"/>
    <x v="22"/>
    <x v="10"/>
    <s v="weekly.2.49"/>
    <n v="2.4900000000000002"/>
  </r>
  <r>
    <s v="0132096c-9119-4324-bf0c-0c576ca9bb52"/>
    <d v="2023-09-26T21:21:36"/>
    <d v="2023-09-26T21:21:36"/>
    <x v="21"/>
    <x v="21"/>
    <x v="0"/>
    <s v="weekly.2.49"/>
    <n v="2.4900000000000002"/>
  </r>
  <r>
    <s v="f91e66c8-bf50-43f8-b096-d70067b66e40"/>
    <d v="2023-09-26T04:09:57"/>
    <d v="2023-05-02T04:09:37"/>
    <x v="18"/>
    <x v="18"/>
    <x v="22"/>
    <s v="weekly.2.49"/>
    <n v="2.4900000000000002"/>
  </r>
  <r>
    <s v="f91e66c8-bf50-43f8-b096-d70067b66e40"/>
    <d v="2023-05-02T04:09:37"/>
    <d v="2023-05-02T04:09:37"/>
    <x v="18"/>
    <x v="18"/>
    <x v="0"/>
    <s v="weekly.2.49"/>
    <n v="2.4900000000000002"/>
  </r>
  <r>
    <s v="f91e66c8-bf50-43f8-b096-d70067b66e40"/>
    <d v="2023-05-09T04:08:57"/>
    <d v="2023-05-02T04:09:37"/>
    <x v="18"/>
    <x v="18"/>
    <x v="2"/>
    <s v="weekly.2.49"/>
    <n v="2.4900000000000002"/>
  </r>
  <r>
    <s v="f91e66c8-bf50-43f8-b096-d70067b66e40"/>
    <d v="2023-05-16T04:08:55"/>
    <d v="2023-05-02T04:09:37"/>
    <x v="18"/>
    <x v="18"/>
    <x v="3"/>
    <s v="weekly.2.49"/>
    <n v="2.4900000000000002"/>
  </r>
  <r>
    <s v="f91e66c8-bf50-43f8-b096-d70067b66e40"/>
    <d v="2023-05-23T04:08:58"/>
    <d v="2023-05-02T04:09:37"/>
    <x v="18"/>
    <x v="18"/>
    <x v="4"/>
    <s v="weekly.2.49"/>
    <n v="2.4900000000000002"/>
  </r>
  <r>
    <s v="f91e66c8-bf50-43f8-b096-d70067b66e40"/>
    <d v="2023-05-30T04:09:48"/>
    <d v="2023-05-02T04:09:37"/>
    <x v="18"/>
    <x v="18"/>
    <x v="5"/>
    <s v="weekly.2.49"/>
    <n v="2.4900000000000002"/>
  </r>
  <r>
    <s v="f91e66c8-bf50-43f8-b096-d70067b66e40"/>
    <d v="2023-06-06T04:08:18"/>
    <d v="2023-05-02T04:09:37"/>
    <x v="18"/>
    <x v="18"/>
    <x v="6"/>
    <s v="weekly.2.49"/>
    <n v="2.4900000000000002"/>
  </r>
  <r>
    <s v="f91e66c8-bf50-43f8-b096-d70067b66e40"/>
    <d v="2023-06-13T04:08:35"/>
    <d v="2023-05-02T04:09:37"/>
    <x v="18"/>
    <x v="18"/>
    <x v="7"/>
    <s v="weekly.2.49"/>
    <n v="2.4900000000000002"/>
  </r>
  <r>
    <s v="f91e66c8-bf50-43f8-b096-d70067b66e40"/>
    <d v="2023-06-20T04:08:33"/>
    <d v="2023-05-02T04:09:37"/>
    <x v="18"/>
    <x v="18"/>
    <x v="8"/>
    <s v="weekly.2.49"/>
    <n v="2.4900000000000002"/>
  </r>
  <r>
    <s v="f91e66c8-bf50-43f8-b096-d70067b66e40"/>
    <d v="2023-06-27T04:09:11"/>
    <d v="2023-05-02T04:09:37"/>
    <x v="18"/>
    <x v="18"/>
    <x v="9"/>
    <s v="weekly.2.49"/>
    <n v="2.4900000000000002"/>
  </r>
  <r>
    <s v="f91e66c8-bf50-43f8-b096-d70067b66e40"/>
    <d v="2023-07-04T04:11:43"/>
    <d v="2023-05-02T04:09:37"/>
    <x v="18"/>
    <x v="18"/>
    <x v="10"/>
    <s v="weekly.2.49"/>
    <n v="2.4900000000000002"/>
  </r>
  <r>
    <s v="f91e66c8-bf50-43f8-b096-d70067b66e40"/>
    <d v="2023-07-11T04:08:35"/>
    <d v="2023-05-02T04:09:37"/>
    <x v="18"/>
    <x v="18"/>
    <x v="11"/>
    <s v="weekly.2.49"/>
    <n v="2.4900000000000002"/>
  </r>
  <r>
    <s v="f91e66c8-bf50-43f8-b096-d70067b66e40"/>
    <d v="2023-07-18T04:10:11"/>
    <d v="2023-05-02T04:09:37"/>
    <x v="18"/>
    <x v="18"/>
    <x v="12"/>
    <s v="weekly.2.49"/>
    <n v="2.4900000000000002"/>
  </r>
  <r>
    <s v="f91e66c8-bf50-43f8-b096-d70067b66e40"/>
    <d v="2023-07-25T04:08:41"/>
    <d v="2023-05-02T04:09:37"/>
    <x v="18"/>
    <x v="18"/>
    <x v="13"/>
    <s v="weekly.2.49"/>
    <n v="2.4900000000000002"/>
  </r>
  <r>
    <s v="f91e66c8-bf50-43f8-b096-d70067b66e40"/>
    <d v="2023-08-01T04:08:18"/>
    <d v="2023-05-02T04:09:37"/>
    <x v="18"/>
    <x v="18"/>
    <x v="14"/>
    <s v="weekly.2.49"/>
    <n v="2.4900000000000002"/>
  </r>
  <r>
    <s v="f91e66c8-bf50-43f8-b096-d70067b66e40"/>
    <d v="2023-08-08T04:09:03"/>
    <d v="2023-05-02T04:09:37"/>
    <x v="18"/>
    <x v="18"/>
    <x v="15"/>
    <s v="weekly.2.49"/>
    <n v="2.4900000000000002"/>
  </r>
  <r>
    <s v="f91e66c8-bf50-43f8-b096-d70067b66e40"/>
    <d v="2023-08-15T04:09:47"/>
    <d v="2023-05-02T04:09:37"/>
    <x v="18"/>
    <x v="18"/>
    <x v="16"/>
    <s v="weekly.2.49"/>
    <n v="2.4900000000000002"/>
  </r>
  <r>
    <s v="f91e66c8-bf50-43f8-b096-d70067b66e40"/>
    <d v="2023-08-22T04:08:19"/>
    <d v="2023-05-02T04:09:37"/>
    <x v="18"/>
    <x v="18"/>
    <x v="17"/>
    <s v="weekly.2.49"/>
    <n v="2.4900000000000002"/>
  </r>
  <r>
    <s v="f91e66c8-bf50-43f8-b096-d70067b66e40"/>
    <d v="2023-08-29T04:11:33"/>
    <d v="2023-05-02T04:09:37"/>
    <x v="18"/>
    <x v="18"/>
    <x v="18"/>
    <s v="weekly.2.49"/>
    <n v="2.4900000000000002"/>
  </r>
  <r>
    <s v="f91e66c8-bf50-43f8-b096-d70067b66e40"/>
    <d v="2023-09-05T04:09:41"/>
    <d v="2023-05-02T04:09:37"/>
    <x v="18"/>
    <x v="18"/>
    <x v="19"/>
    <s v="weekly.2.49"/>
    <n v="2.4900000000000002"/>
  </r>
  <r>
    <s v="f91e66c8-bf50-43f8-b096-d70067b66e40"/>
    <d v="2023-09-12T04:08:22"/>
    <d v="2023-05-02T04:09:37"/>
    <x v="18"/>
    <x v="18"/>
    <x v="20"/>
    <s v="weekly.2.49"/>
    <n v="2.4900000000000002"/>
  </r>
  <r>
    <s v="f91e66c8-bf50-43f8-b096-d70067b66e40"/>
    <d v="2023-09-19T04:08:56"/>
    <d v="2023-05-02T04:09:37"/>
    <x v="18"/>
    <x v="18"/>
    <x v="21"/>
    <s v="weekly.2.49"/>
    <n v="2.4900000000000002"/>
  </r>
  <r>
    <s v="f91e66c8-bf50-43f8-b096-d70067b66e40"/>
    <d v="2023-10-03T04:08:51"/>
    <d v="2023-05-02T04:09:37"/>
    <x v="18"/>
    <x v="18"/>
    <x v="23"/>
    <s v="weekly.2.49"/>
    <n v="2.4900000000000002"/>
  </r>
  <r>
    <s v="605eaedf-b0e2-4b5b-ba4a-9af9b98ea51f"/>
    <d v="2023-09-06T06:47:30"/>
    <d v="2023-09-06T06:47:30"/>
    <x v="23"/>
    <x v="23"/>
    <x v="0"/>
    <s v="weekly.2.49"/>
    <n v="2.4900000000000002"/>
  </r>
  <r>
    <s v="605eaedf-b0e2-4b5b-ba4a-9af9b98ea51f"/>
    <d v="2023-09-13T06:48:09"/>
    <d v="2023-09-06T06:47:30"/>
    <x v="23"/>
    <x v="23"/>
    <x v="2"/>
    <s v="weekly.2.49"/>
    <n v="2.4900000000000002"/>
  </r>
  <r>
    <s v="605eaedf-b0e2-4b5b-ba4a-9af9b98ea51f"/>
    <d v="2023-09-20T06:46:11"/>
    <d v="2023-09-06T06:47:30"/>
    <x v="23"/>
    <x v="23"/>
    <x v="3"/>
    <s v="weekly.2.49"/>
    <n v="2.4900000000000002"/>
  </r>
  <r>
    <s v="e3d1f29b-2bfc-45f2-b7b4-31b678b49531"/>
    <d v="2023-03-03T16:48:29"/>
    <d v="2023-03-03T16:48:29"/>
    <x v="13"/>
    <x v="13"/>
    <x v="0"/>
    <s v="weekly.2.49"/>
    <n v="2.4900000000000002"/>
  </r>
  <r>
    <s v="e3d1f29b-2bfc-45f2-b7b4-31b678b49531"/>
    <d v="2023-03-10T15:55:26"/>
    <d v="2023-03-03T16:48:29"/>
    <x v="13"/>
    <x v="13"/>
    <x v="2"/>
    <s v="weekly.2.49"/>
    <n v="2.4900000000000002"/>
  </r>
  <r>
    <s v="e3d1f29b-2bfc-45f2-b7b4-31b678b49531"/>
    <d v="2023-03-17T15:51:19"/>
    <d v="2023-03-03T16:48:29"/>
    <x v="13"/>
    <x v="13"/>
    <x v="3"/>
    <s v="weekly.2.49"/>
    <n v="2.4900000000000002"/>
  </r>
  <r>
    <s v="e3d1f29b-2bfc-45f2-b7b4-31b678b49531"/>
    <d v="2023-03-24T15:48:30"/>
    <d v="2023-03-03T16:48:29"/>
    <x v="13"/>
    <x v="13"/>
    <x v="4"/>
    <s v="weekly.2.49"/>
    <n v="2.4900000000000002"/>
  </r>
  <r>
    <s v="e3d1f29b-2bfc-45f2-b7b4-31b678b49531"/>
    <d v="2023-03-31T15:48:32"/>
    <d v="2023-03-03T16:48:29"/>
    <x v="13"/>
    <x v="13"/>
    <x v="5"/>
    <s v="weekly.2.49"/>
    <n v="2.4900000000000002"/>
  </r>
  <r>
    <s v="e3d1f29b-2bfc-45f2-b7b4-31b678b49531"/>
    <d v="2023-04-07T15:48:37"/>
    <d v="2023-03-03T16:48:29"/>
    <x v="13"/>
    <x v="13"/>
    <x v="6"/>
    <s v="weekly.2.49"/>
    <n v="2.4900000000000002"/>
  </r>
  <r>
    <s v="e3d1f29b-2bfc-45f2-b7b4-31b678b49531"/>
    <d v="2023-04-16T00:13:07"/>
    <d v="2023-03-03T16:48:29"/>
    <x v="13"/>
    <x v="13"/>
    <x v="7"/>
    <s v="weekly.2.49"/>
    <n v="2.4900000000000002"/>
  </r>
  <r>
    <s v="e3d1f29b-2bfc-45f2-b7b4-31b678b49531"/>
    <d v="2023-04-16T06:13:15"/>
    <d v="2023-03-03T16:48:29"/>
    <x v="13"/>
    <x v="13"/>
    <x v="7"/>
    <s v="weekly.2.49"/>
    <n v="2.4900000000000002"/>
  </r>
  <r>
    <s v="e3d1f29b-2bfc-45f2-b7b4-31b678b49531"/>
    <d v="2023-04-17T06:13:39"/>
    <d v="2023-03-03T16:48:29"/>
    <x v="13"/>
    <x v="13"/>
    <x v="7"/>
    <s v="weekly.2.49"/>
    <n v="2.4900000000000002"/>
  </r>
  <r>
    <s v="e3d1f29b-2bfc-45f2-b7b4-31b678b49531"/>
    <d v="2023-04-19T06:13:37"/>
    <d v="2023-03-03T16:48:29"/>
    <x v="13"/>
    <x v="13"/>
    <x v="7"/>
    <s v="weekly.2.49"/>
    <n v="2.4900000000000002"/>
  </r>
  <r>
    <s v="e3d1f29b-2bfc-45f2-b7b4-31b678b49531"/>
    <d v="2023-04-21T21:48:37"/>
    <d v="2023-03-03T16:48:29"/>
    <x v="13"/>
    <x v="13"/>
    <x v="8"/>
    <s v="weekly.2.49"/>
    <n v="2.4900000000000002"/>
  </r>
  <r>
    <s v="e3d1f29b-2bfc-45f2-b7b4-31b678b49531"/>
    <d v="2023-04-28T23:00:19"/>
    <d v="2023-03-03T16:48:29"/>
    <x v="13"/>
    <x v="13"/>
    <x v="9"/>
    <s v="weekly.2.49"/>
    <n v="2.4900000000000002"/>
  </r>
  <r>
    <s v="4d711cad-dff6-4c32-95ab-282069f7469b"/>
    <d v="2023-03-03T18:41:40"/>
    <d v="2023-03-03T18:41:40"/>
    <x v="13"/>
    <x v="13"/>
    <x v="0"/>
    <s v="weekly.2.49"/>
    <n v="2.4900000000000002"/>
  </r>
  <r>
    <s v="4d711cad-dff6-4c32-95ab-282069f7469b"/>
    <d v="2023-03-10T17:41:10"/>
    <d v="2023-03-03T18:41:40"/>
    <x v="13"/>
    <x v="13"/>
    <x v="2"/>
    <s v="weekly.2.49"/>
    <n v="2.4900000000000002"/>
  </r>
  <r>
    <s v="4d711cad-dff6-4c32-95ab-282069f7469b"/>
    <d v="2023-03-17T17:42:11"/>
    <d v="2023-03-03T18:41:40"/>
    <x v="13"/>
    <x v="13"/>
    <x v="3"/>
    <s v="weekly.2.49"/>
    <n v="2.4900000000000002"/>
  </r>
  <r>
    <s v="4d711cad-dff6-4c32-95ab-282069f7469b"/>
    <d v="2023-03-24T17:41:12"/>
    <d v="2023-03-03T18:41:40"/>
    <x v="13"/>
    <x v="13"/>
    <x v="4"/>
    <s v="weekly.2.49"/>
    <n v="2.4900000000000002"/>
  </r>
  <r>
    <s v="4d711cad-dff6-4c32-95ab-282069f7469b"/>
    <d v="2023-03-31T17:40:53"/>
    <d v="2023-03-03T18:41:40"/>
    <x v="13"/>
    <x v="13"/>
    <x v="5"/>
    <s v="weekly.2.49"/>
    <n v="2.4900000000000002"/>
  </r>
  <r>
    <s v="4d711cad-dff6-4c32-95ab-282069f7469b"/>
    <d v="2023-04-07T17:40:37"/>
    <d v="2023-03-03T18:41:40"/>
    <x v="13"/>
    <x v="13"/>
    <x v="6"/>
    <s v="weekly.2.49"/>
    <n v="2.4900000000000002"/>
  </r>
  <r>
    <s v="4d711cad-dff6-4c32-95ab-282069f7469b"/>
    <d v="2023-04-14T17:40:49"/>
    <d v="2023-03-03T18:41:40"/>
    <x v="13"/>
    <x v="13"/>
    <x v="7"/>
    <s v="weekly.2.49"/>
    <n v="2.4900000000000002"/>
  </r>
  <r>
    <s v="4d711cad-dff6-4c32-95ab-282069f7469b"/>
    <d v="2023-04-21T17:40:59"/>
    <d v="2023-03-03T18:41:40"/>
    <x v="13"/>
    <x v="13"/>
    <x v="8"/>
    <s v="weekly.2.49"/>
    <n v="2.4900000000000002"/>
  </r>
  <r>
    <s v="8504b5f2-5e9d-440b-b88a-a6efc2a6e21a"/>
    <d v="2023-03-03T23:42:00"/>
    <d v="2023-03-03T23:42:00"/>
    <x v="13"/>
    <x v="13"/>
    <x v="0"/>
    <s v="weekly.2.49"/>
    <n v="2.4900000000000002"/>
  </r>
  <r>
    <s v="805c0d9a-072c-4eb7-bda3-9c1f6e01e626"/>
    <d v="2023-03-04T01:16:35"/>
    <d v="2023-03-04T01:16:35"/>
    <x v="13"/>
    <x v="13"/>
    <x v="0"/>
    <s v="weekly.2.49"/>
    <n v="2.4900000000000002"/>
  </r>
  <r>
    <s v="07b0747d-ca23-4b32-a6f5-dcff7c363ef4"/>
    <d v="2023-03-04T03:06:24"/>
    <d v="2023-03-04T03:06:24"/>
    <x v="13"/>
    <x v="13"/>
    <x v="0"/>
    <s v="weekly.2.49"/>
    <n v="2.4900000000000002"/>
  </r>
  <r>
    <s v="07b0747d-ca23-4b32-a6f5-dcff7c363ef4"/>
    <d v="2023-03-11T02:06:21"/>
    <d v="2023-03-04T03:06:24"/>
    <x v="13"/>
    <x v="13"/>
    <x v="2"/>
    <s v="weekly.2.49"/>
    <n v="2.4900000000000002"/>
  </r>
  <r>
    <s v="07b0747d-ca23-4b32-a6f5-dcff7c363ef4"/>
    <d v="2023-03-18T02:08:19"/>
    <d v="2023-03-04T03:06:24"/>
    <x v="13"/>
    <x v="13"/>
    <x v="3"/>
    <s v="weekly.2.49"/>
    <n v="2.4900000000000002"/>
  </r>
  <r>
    <s v="07b0747d-ca23-4b32-a6f5-dcff7c363ef4"/>
    <d v="2023-03-25T02:07:27"/>
    <d v="2023-03-04T03:06:24"/>
    <x v="13"/>
    <x v="13"/>
    <x v="4"/>
    <s v="weekly.2.49"/>
    <n v="2.4900000000000002"/>
  </r>
  <r>
    <s v="07b0747d-ca23-4b32-a6f5-dcff7c363ef4"/>
    <d v="2023-04-01T02:06:56"/>
    <d v="2023-03-04T03:06:24"/>
    <x v="13"/>
    <x v="13"/>
    <x v="5"/>
    <s v="weekly.2.49"/>
    <n v="2.4900000000000002"/>
  </r>
  <r>
    <s v="07b0747d-ca23-4b32-a6f5-dcff7c363ef4"/>
    <d v="2023-04-08T02:07:25"/>
    <d v="2023-03-04T03:06:24"/>
    <x v="13"/>
    <x v="13"/>
    <x v="6"/>
    <s v="weekly.2.49"/>
    <n v="2.4900000000000002"/>
  </r>
  <r>
    <s v="07b0747d-ca23-4b32-a6f5-dcff7c363ef4"/>
    <d v="2023-04-15T02:08:05"/>
    <d v="2023-03-04T03:06:24"/>
    <x v="13"/>
    <x v="13"/>
    <x v="7"/>
    <s v="weekly.2.49"/>
    <n v="2.4900000000000002"/>
  </r>
  <r>
    <s v="07b0747d-ca23-4b32-a6f5-dcff7c363ef4"/>
    <d v="2023-04-22T02:07:48"/>
    <d v="2023-03-04T03:06:24"/>
    <x v="13"/>
    <x v="13"/>
    <x v="8"/>
    <s v="weekly.2.49"/>
    <n v="2.4900000000000002"/>
  </r>
  <r>
    <s v="07b0747d-ca23-4b32-a6f5-dcff7c363ef4"/>
    <d v="2023-04-29T02:06:26"/>
    <d v="2023-03-04T03:06:24"/>
    <x v="13"/>
    <x v="13"/>
    <x v="9"/>
    <s v="weekly.2.49"/>
    <n v="2.4900000000000002"/>
  </r>
  <r>
    <s v="07b0747d-ca23-4b32-a6f5-dcff7c363ef4"/>
    <d v="2023-05-06T02:07:22"/>
    <d v="2023-03-04T03:06:24"/>
    <x v="13"/>
    <x v="13"/>
    <x v="10"/>
    <s v="weekly.2.49"/>
    <n v="2.4900000000000002"/>
  </r>
  <r>
    <s v="07b0747d-ca23-4b32-a6f5-dcff7c363ef4"/>
    <d v="2023-05-13T02:06:47"/>
    <d v="2023-03-04T03:06:24"/>
    <x v="13"/>
    <x v="13"/>
    <x v="11"/>
    <s v="weekly.2.49"/>
    <n v="2.4900000000000002"/>
  </r>
  <r>
    <s v="07b0747d-ca23-4b32-a6f5-dcff7c363ef4"/>
    <d v="2023-05-20T02:06:44"/>
    <d v="2023-03-04T03:06:24"/>
    <x v="13"/>
    <x v="13"/>
    <x v="12"/>
    <s v="weekly.2.49"/>
    <n v="2.4900000000000002"/>
  </r>
  <r>
    <s v="07b0747d-ca23-4b32-a6f5-dcff7c363ef4"/>
    <d v="2023-05-27T02:08:40"/>
    <d v="2023-03-04T03:06:24"/>
    <x v="13"/>
    <x v="13"/>
    <x v="13"/>
    <s v="weekly.2.49"/>
    <n v="2.4900000000000002"/>
  </r>
  <r>
    <s v="07b0747d-ca23-4b32-a6f5-dcff7c363ef4"/>
    <d v="2023-06-03T02:06:56"/>
    <d v="2023-03-04T03:06:24"/>
    <x v="13"/>
    <x v="13"/>
    <x v="14"/>
    <s v="weekly.2.49"/>
    <n v="2.4900000000000002"/>
  </r>
  <r>
    <s v="07b0747d-ca23-4b32-a6f5-dcff7c363ef4"/>
    <d v="2023-06-10T02:06:37"/>
    <d v="2023-03-04T03:06:24"/>
    <x v="13"/>
    <x v="13"/>
    <x v="15"/>
    <s v="weekly.2.49"/>
    <n v="2.4900000000000002"/>
  </r>
  <r>
    <s v="07b0747d-ca23-4b32-a6f5-dcff7c363ef4"/>
    <d v="2023-06-17T02:06:47"/>
    <d v="2023-03-04T03:06:24"/>
    <x v="13"/>
    <x v="13"/>
    <x v="16"/>
    <s v="weekly.2.49"/>
    <n v="2.4900000000000002"/>
  </r>
  <r>
    <s v="07b0747d-ca23-4b32-a6f5-dcff7c363ef4"/>
    <d v="2023-06-24T02:06:22"/>
    <d v="2023-03-04T03:06:24"/>
    <x v="13"/>
    <x v="13"/>
    <x v="17"/>
    <s v="weekly.2.49"/>
    <n v="2.4900000000000002"/>
  </r>
  <r>
    <s v="07b0747d-ca23-4b32-a6f5-dcff7c363ef4"/>
    <d v="2023-07-01T02:06:45"/>
    <d v="2023-03-04T03:06:24"/>
    <x v="13"/>
    <x v="13"/>
    <x v="18"/>
    <s v="weekly.2.49"/>
    <n v="2.4900000000000002"/>
  </r>
  <r>
    <s v="07b0747d-ca23-4b32-a6f5-dcff7c363ef4"/>
    <d v="2023-07-08T02:06:28"/>
    <d v="2023-03-04T03:06:24"/>
    <x v="13"/>
    <x v="13"/>
    <x v="19"/>
    <s v="weekly.2.49"/>
    <n v="2.4900000000000002"/>
  </r>
  <r>
    <s v="07b0747d-ca23-4b32-a6f5-dcff7c363ef4"/>
    <d v="2023-07-15T02:08:35"/>
    <d v="2023-03-04T03:06:24"/>
    <x v="13"/>
    <x v="13"/>
    <x v="20"/>
    <s v="weekly.2.49"/>
    <n v="2.4900000000000002"/>
  </r>
  <r>
    <s v="07b0747d-ca23-4b32-a6f5-dcff7c363ef4"/>
    <d v="2023-07-22T02:11:34"/>
    <d v="2023-03-04T03:06:24"/>
    <x v="13"/>
    <x v="13"/>
    <x v="21"/>
    <s v="weekly.2.49"/>
    <n v="2.4900000000000002"/>
  </r>
  <r>
    <s v="07b0747d-ca23-4b32-a6f5-dcff7c363ef4"/>
    <d v="2023-07-29T02:06:30"/>
    <d v="2023-03-04T03:06:24"/>
    <x v="13"/>
    <x v="13"/>
    <x v="22"/>
    <s v="weekly.2.49"/>
    <n v="2.4900000000000002"/>
  </r>
  <r>
    <s v="07b0747d-ca23-4b32-a6f5-dcff7c363ef4"/>
    <d v="2023-08-05T02:07:26"/>
    <d v="2023-03-04T03:06:24"/>
    <x v="13"/>
    <x v="13"/>
    <x v="23"/>
    <s v="weekly.2.49"/>
    <n v="2.4900000000000002"/>
  </r>
  <r>
    <s v="07b0747d-ca23-4b32-a6f5-dcff7c363ef4"/>
    <d v="2023-08-12T02:06:35"/>
    <d v="2023-03-04T03:06:24"/>
    <x v="13"/>
    <x v="13"/>
    <x v="24"/>
    <s v="weekly.2.49"/>
    <n v="2.4900000000000002"/>
  </r>
  <r>
    <s v="07b0747d-ca23-4b32-a6f5-dcff7c363ef4"/>
    <d v="2023-08-19T02:06:21"/>
    <d v="2023-03-04T03:06:24"/>
    <x v="13"/>
    <x v="13"/>
    <x v="25"/>
    <s v="weekly.2.49"/>
    <n v="2.4900000000000002"/>
  </r>
  <r>
    <s v="07b0747d-ca23-4b32-a6f5-dcff7c363ef4"/>
    <d v="2023-08-26T02:06:24"/>
    <d v="2023-03-04T03:06:24"/>
    <x v="13"/>
    <x v="13"/>
    <x v="26"/>
    <s v="weekly.2.49"/>
    <n v="2.4900000000000002"/>
  </r>
  <r>
    <s v="07b0747d-ca23-4b32-a6f5-dcff7c363ef4"/>
    <d v="2023-09-02T02:06:34"/>
    <d v="2023-03-04T03:06:24"/>
    <x v="13"/>
    <x v="13"/>
    <x v="27"/>
    <s v="weekly.2.49"/>
    <n v="2.4900000000000002"/>
  </r>
  <r>
    <s v="07b0747d-ca23-4b32-a6f5-dcff7c363ef4"/>
    <d v="2023-09-09T02:06:22"/>
    <d v="2023-03-04T03:06:24"/>
    <x v="13"/>
    <x v="13"/>
    <x v="28"/>
    <s v="weekly.2.49"/>
    <n v="2.4900000000000002"/>
  </r>
  <r>
    <s v="dfbafd93-6ead-46cb-aa5a-58d16bbd7ebe"/>
    <d v="2023-03-04T07:32:11"/>
    <d v="2023-03-04T07:32:11"/>
    <x v="13"/>
    <x v="13"/>
    <x v="0"/>
    <s v="weekly.2.49"/>
    <n v="2.4900000000000002"/>
  </r>
  <r>
    <s v="dfbafd93-6ead-46cb-aa5a-58d16bbd7ebe"/>
    <d v="2023-03-11T06:32:35"/>
    <d v="2023-03-04T07:32:11"/>
    <x v="13"/>
    <x v="13"/>
    <x v="2"/>
    <s v="weekly.2.49"/>
    <n v="2.4900000000000002"/>
  </r>
  <r>
    <s v="dfbafd93-6ead-46cb-aa5a-58d16bbd7ebe"/>
    <d v="2023-03-18T06:32:59"/>
    <d v="2023-03-04T07:32:11"/>
    <x v="13"/>
    <x v="13"/>
    <x v="3"/>
    <s v="weekly.2.49"/>
    <n v="2.4900000000000002"/>
  </r>
  <r>
    <s v="dfbafd93-6ead-46cb-aa5a-58d16bbd7ebe"/>
    <d v="2023-03-25T06:32:09"/>
    <d v="2023-03-04T07:32:11"/>
    <x v="13"/>
    <x v="13"/>
    <x v="4"/>
    <s v="weekly.2.49"/>
    <n v="2.4900000000000002"/>
  </r>
  <r>
    <s v="95f1ef17-9cd1-4d5b-9853-a7539983437f"/>
    <d v="2023-03-02T12:52:23"/>
    <d v="2023-03-02T12:52:23"/>
    <x v="13"/>
    <x v="13"/>
    <x v="0"/>
    <s v="weekly.2.49"/>
    <n v="2.4900000000000002"/>
  </r>
  <r>
    <s v="95f1ef17-9cd1-4d5b-9853-a7539983437f"/>
    <d v="2023-03-09T11:49:20"/>
    <d v="2023-03-02T12:52:23"/>
    <x v="13"/>
    <x v="13"/>
    <x v="2"/>
    <s v="weekly.2.49"/>
    <n v="2.4900000000000002"/>
  </r>
  <r>
    <s v="95f1ef17-9cd1-4d5b-9853-a7539983437f"/>
    <d v="2023-03-16T11:51:49"/>
    <d v="2023-03-02T12:52:23"/>
    <x v="13"/>
    <x v="13"/>
    <x v="3"/>
    <s v="weekly.2.49"/>
    <n v="2.4900000000000002"/>
  </r>
  <r>
    <s v="95f1ef17-9cd1-4d5b-9853-a7539983437f"/>
    <d v="2023-03-23T11:49:25"/>
    <d v="2023-03-02T12:52:23"/>
    <x v="13"/>
    <x v="13"/>
    <x v="4"/>
    <s v="weekly.2.49"/>
    <n v="2.4900000000000002"/>
  </r>
  <r>
    <s v="95f1ef17-9cd1-4d5b-9853-a7539983437f"/>
    <d v="2023-03-30T11:52:04"/>
    <d v="2023-03-02T12:52:23"/>
    <x v="13"/>
    <x v="13"/>
    <x v="5"/>
    <s v="weekly.2.49"/>
    <n v="2.4900000000000002"/>
  </r>
  <r>
    <s v="95f1ef17-9cd1-4d5b-9853-a7539983437f"/>
    <d v="2023-04-06T11:49:28"/>
    <d v="2023-03-02T12:52:23"/>
    <x v="13"/>
    <x v="13"/>
    <x v="6"/>
    <s v="weekly.2.49"/>
    <n v="2.4900000000000002"/>
  </r>
  <r>
    <s v="95f1ef17-9cd1-4d5b-9853-a7539983437f"/>
    <d v="2023-04-13T11:50:54"/>
    <d v="2023-03-02T12:52:23"/>
    <x v="13"/>
    <x v="13"/>
    <x v="7"/>
    <s v="weekly.2.49"/>
    <n v="2.4900000000000002"/>
  </r>
  <r>
    <s v="95f1ef17-9cd1-4d5b-9853-a7539983437f"/>
    <d v="2023-04-20T11:51:51"/>
    <d v="2023-03-02T12:52:23"/>
    <x v="13"/>
    <x v="13"/>
    <x v="8"/>
    <s v="weekly.2.49"/>
    <n v="2.4900000000000002"/>
  </r>
  <r>
    <s v="95f1ef17-9cd1-4d5b-9853-a7539983437f"/>
    <d v="2023-04-27T11:49:18"/>
    <d v="2023-03-02T12:52:23"/>
    <x v="13"/>
    <x v="13"/>
    <x v="9"/>
    <s v="weekly.2.49"/>
    <n v="2.4900000000000002"/>
  </r>
  <r>
    <s v="95f1ef17-9cd1-4d5b-9853-a7539983437f"/>
    <d v="2023-05-11T11:54:02"/>
    <d v="2023-03-02T12:52:23"/>
    <x v="13"/>
    <x v="13"/>
    <x v="11"/>
    <s v="weekly.2.49"/>
    <n v="2.4900000000000002"/>
  </r>
  <r>
    <s v="95f1ef17-9cd1-4d5b-9853-a7539983437f"/>
    <d v="2023-05-18T11:50:07"/>
    <d v="2023-03-02T12:52:23"/>
    <x v="13"/>
    <x v="13"/>
    <x v="12"/>
    <s v="weekly.2.49"/>
    <n v="2.4900000000000002"/>
  </r>
  <r>
    <s v="95f1ef17-9cd1-4d5b-9853-a7539983437f"/>
    <d v="2023-05-25T11:50:07"/>
    <d v="2023-03-02T12:52:23"/>
    <x v="13"/>
    <x v="13"/>
    <x v="13"/>
    <s v="weekly.2.49"/>
    <n v="2.4900000000000002"/>
  </r>
  <r>
    <s v="95f1ef17-9cd1-4d5b-9853-a7539983437f"/>
    <d v="2023-06-01T11:50:18"/>
    <d v="2023-03-02T12:52:23"/>
    <x v="13"/>
    <x v="13"/>
    <x v="14"/>
    <s v="weekly.2.49"/>
    <n v="2.4900000000000002"/>
  </r>
  <r>
    <s v="95f1ef17-9cd1-4d5b-9853-a7539983437f"/>
    <d v="2023-06-08T11:51:00"/>
    <d v="2023-03-02T12:52:23"/>
    <x v="13"/>
    <x v="13"/>
    <x v="15"/>
    <s v="weekly.2.49"/>
    <n v="2.4900000000000002"/>
  </r>
  <r>
    <s v="95f1ef17-9cd1-4d5b-9853-a7539983437f"/>
    <d v="2023-06-15T11:49:50"/>
    <d v="2023-03-02T12:52:23"/>
    <x v="13"/>
    <x v="13"/>
    <x v="16"/>
    <s v="weekly.2.49"/>
    <n v="2.4900000000000002"/>
  </r>
  <r>
    <s v="95f1ef17-9cd1-4d5b-9853-a7539983437f"/>
    <d v="2023-06-22T11:50:06"/>
    <d v="2023-03-02T12:52:23"/>
    <x v="13"/>
    <x v="13"/>
    <x v="17"/>
    <s v="weekly.2.49"/>
    <n v="2.4900000000000002"/>
  </r>
  <r>
    <s v="95f1ef17-9cd1-4d5b-9853-a7539983437f"/>
    <d v="2023-06-29T11:49:14"/>
    <d v="2023-03-02T12:52:23"/>
    <x v="13"/>
    <x v="13"/>
    <x v="18"/>
    <s v="weekly.2.49"/>
    <n v="2.4900000000000002"/>
  </r>
  <r>
    <s v="95f1ef17-9cd1-4d5b-9853-a7539983437f"/>
    <d v="2023-07-06T11:54:26"/>
    <d v="2023-03-02T12:52:23"/>
    <x v="13"/>
    <x v="13"/>
    <x v="19"/>
    <s v="weekly.2.49"/>
    <n v="2.4900000000000002"/>
  </r>
  <r>
    <s v="95f1ef17-9cd1-4d5b-9853-a7539983437f"/>
    <d v="2023-07-13T11:50:48"/>
    <d v="2023-03-02T12:52:23"/>
    <x v="13"/>
    <x v="13"/>
    <x v="20"/>
    <s v="weekly.2.49"/>
    <n v="2.4900000000000002"/>
  </r>
  <r>
    <s v="95f1ef17-9cd1-4d5b-9853-a7539983437f"/>
    <d v="2023-07-20T11:49:12"/>
    <d v="2023-03-02T12:52:23"/>
    <x v="13"/>
    <x v="13"/>
    <x v="21"/>
    <s v="weekly.2.49"/>
    <n v="2.4900000000000002"/>
  </r>
  <r>
    <s v="95f1ef17-9cd1-4d5b-9853-a7539983437f"/>
    <d v="2023-07-27T11:51:21"/>
    <d v="2023-03-02T12:52:23"/>
    <x v="13"/>
    <x v="13"/>
    <x v="22"/>
    <s v="weekly.2.49"/>
    <n v="2.4900000000000002"/>
  </r>
  <r>
    <s v="95f1ef17-9cd1-4d5b-9853-a7539983437f"/>
    <d v="2023-08-03T11:49:13"/>
    <d v="2023-03-02T12:52:23"/>
    <x v="13"/>
    <x v="13"/>
    <x v="23"/>
    <s v="weekly.2.49"/>
    <n v="2.4900000000000002"/>
  </r>
  <r>
    <s v="95f1ef17-9cd1-4d5b-9853-a7539983437f"/>
    <d v="2023-08-10T11:49:42"/>
    <d v="2023-03-02T12:52:23"/>
    <x v="13"/>
    <x v="13"/>
    <x v="24"/>
    <s v="weekly.2.49"/>
    <n v="2.4900000000000002"/>
  </r>
  <r>
    <s v="95f1ef17-9cd1-4d5b-9853-a7539983437f"/>
    <d v="2023-08-17T11:49:15"/>
    <d v="2023-03-02T12:52:23"/>
    <x v="13"/>
    <x v="13"/>
    <x v="25"/>
    <s v="weekly.2.49"/>
    <n v="2.4900000000000002"/>
  </r>
  <r>
    <s v="95f1ef17-9cd1-4d5b-9853-a7539983437f"/>
    <d v="2023-08-24T11:49:35"/>
    <d v="2023-03-02T12:52:23"/>
    <x v="13"/>
    <x v="13"/>
    <x v="26"/>
    <s v="weekly.2.49"/>
    <n v="2.4900000000000002"/>
  </r>
  <r>
    <s v="95f1ef17-9cd1-4d5b-9853-a7539983437f"/>
    <d v="2023-08-31T11:50:31"/>
    <d v="2023-03-02T12:52:23"/>
    <x v="13"/>
    <x v="13"/>
    <x v="27"/>
    <s v="weekly.2.49"/>
    <n v="2.4900000000000002"/>
  </r>
  <r>
    <s v="95f1ef17-9cd1-4d5b-9853-a7539983437f"/>
    <d v="2023-09-07T11:49:33"/>
    <d v="2023-03-02T12:52:23"/>
    <x v="13"/>
    <x v="13"/>
    <x v="28"/>
    <s v="weekly.2.49"/>
    <n v="2.4900000000000002"/>
  </r>
  <r>
    <s v="95f1ef17-9cd1-4d5b-9853-a7539983437f"/>
    <d v="2023-09-14T11:49:28"/>
    <d v="2023-03-02T12:52:23"/>
    <x v="13"/>
    <x v="13"/>
    <x v="29"/>
    <s v="weekly.2.49"/>
    <n v="2.4900000000000002"/>
  </r>
  <r>
    <s v="95f1ef17-9cd1-4d5b-9853-a7539983437f"/>
    <d v="2023-09-21T11:49:58"/>
    <d v="2023-03-02T12:52:23"/>
    <x v="13"/>
    <x v="13"/>
    <x v="1"/>
    <s v="weekly.2.49"/>
    <n v="2.4900000000000002"/>
  </r>
  <r>
    <s v="95f1ef17-9cd1-4d5b-9853-a7539983437f"/>
    <d v="2023-09-28T11:51:27"/>
    <d v="2023-03-02T12:52:23"/>
    <x v="13"/>
    <x v="13"/>
    <x v="31"/>
    <s v="weekly.2.49"/>
    <n v="2.4900000000000002"/>
  </r>
  <r>
    <s v="95f1ef17-9cd1-4d5b-9853-a7539983437f"/>
    <d v="2023-10-05T11:49:18"/>
    <d v="2023-03-02T12:52:23"/>
    <x v="13"/>
    <x v="13"/>
    <x v="30"/>
    <s v="weekly.2.49"/>
    <n v="2.4900000000000002"/>
  </r>
  <r>
    <s v="95f1ef17-9cd1-4d5b-9853-a7539983437f"/>
    <d v="2023-10-12T11:50:35"/>
    <d v="2023-03-02T12:52:23"/>
    <x v="13"/>
    <x v="13"/>
    <x v="32"/>
    <s v="weekly.2.49"/>
    <n v="2.4900000000000002"/>
  </r>
  <r>
    <s v="1e2d5fb6-ffca-4d6a-8ac3-323fd7191296"/>
    <d v="2023-03-04T13:41:53"/>
    <d v="2023-03-04T13:41:53"/>
    <x v="13"/>
    <x v="13"/>
    <x v="0"/>
    <s v="weekly.2.49"/>
    <n v="2.4900000000000002"/>
  </r>
  <r>
    <s v="1e2d5fb6-ffca-4d6a-8ac3-323fd7191296"/>
    <d v="2023-03-11T12:42:07"/>
    <d v="2023-03-04T13:41:53"/>
    <x v="13"/>
    <x v="13"/>
    <x v="2"/>
    <s v="weekly.2.49"/>
    <n v="2.4900000000000002"/>
  </r>
  <r>
    <s v="1e2d5fb6-ffca-4d6a-8ac3-323fd7191296"/>
    <d v="2023-03-18T12:42:33"/>
    <d v="2023-03-04T13:41:53"/>
    <x v="13"/>
    <x v="13"/>
    <x v="3"/>
    <s v="weekly.2.49"/>
    <n v="2.4900000000000002"/>
  </r>
  <r>
    <s v="1e2d5fb6-ffca-4d6a-8ac3-323fd7191296"/>
    <d v="2023-03-25T12:42:18"/>
    <d v="2023-03-04T13:41:53"/>
    <x v="13"/>
    <x v="13"/>
    <x v="4"/>
    <s v="weekly.2.49"/>
    <n v="2.4900000000000002"/>
  </r>
  <r>
    <s v="1e2d5fb6-ffca-4d6a-8ac3-323fd7191296"/>
    <d v="2023-04-01T12:43:28"/>
    <d v="2023-03-04T13:41:53"/>
    <x v="13"/>
    <x v="13"/>
    <x v="5"/>
    <s v="weekly.2.49"/>
    <n v="2.4900000000000002"/>
  </r>
  <r>
    <s v="5415ded7-0026-4155-ad8e-b4a41c0fbbea"/>
    <d v="2023-04-19T17:51:22"/>
    <d v="2023-04-19T17:51:22"/>
    <x v="15"/>
    <x v="15"/>
    <x v="0"/>
    <s v="weekly.2.49"/>
    <n v="2.4900000000000002"/>
  </r>
  <r>
    <s v="5415ded7-0026-4155-ad8e-b4a41c0fbbea"/>
    <d v="2023-04-19T17:51:26"/>
    <d v="2023-04-19T17:51:22"/>
    <x v="15"/>
    <x v="15"/>
    <x v="0"/>
    <s v="weekly.2.49"/>
    <n v="2.4900000000000002"/>
  </r>
  <r>
    <s v="5415ded7-0026-4155-ad8e-b4a41c0fbbea"/>
    <d v="2023-04-26T09:54:46"/>
    <d v="2023-04-19T17:51:22"/>
    <x v="15"/>
    <x v="15"/>
    <x v="2"/>
    <s v="weekly.2.49"/>
    <n v="2.4900000000000002"/>
  </r>
  <r>
    <s v="5415ded7-0026-4155-ad8e-b4a41c0fbbea"/>
    <d v="2023-05-03T09:51:19"/>
    <d v="2023-04-19T17:51:22"/>
    <x v="15"/>
    <x v="15"/>
    <x v="3"/>
    <s v="weekly.2.49"/>
    <n v="2.4900000000000002"/>
  </r>
  <r>
    <s v="5415ded7-0026-4155-ad8e-b4a41c0fbbea"/>
    <d v="2023-05-10T09:52:07"/>
    <d v="2023-04-19T17:51:22"/>
    <x v="15"/>
    <x v="15"/>
    <x v="4"/>
    <s v="weekly.2.49"/>
    <n v="2.4900000000000002"/>
  </r>
  <r>
    <s v="5415ded7-0026-4155-ad8e-b4a41c0fbbea"/>
    <d v="2023-05-17T09:52:59"/>
    <d v="2023-04-19T17:51:22"/>
    <x v="15"/>
    <x v="15"/>
    <x v="5"/>
    <s v="weekly.2.49"/>
    <n v="2.4900000000000002"/>
  </r>
  <r>
    <s v="5415ded7-0026-4155-ad8e-b4a41c0fbbea"/>
    <d v="2023-05-24T09:51:38"/>
    <d v="2023-04-19T17:51:22"/>
    <x v="15"/>
    <x v="15"/>
    <x v="6"/>
    <s v="weekly.2.49"/>
    <n v="2.4900000000000002"/>
  </r>
  <r>
    <s v="5415ded7-0026-4155-ad8e-b4a41c0fbbea"/>
    <d v="2023-05-31T09:51:07"/>
    <d v="2023-04-19T17:51:22"/>
    <x v="15"/>
    <x v="15"/>
    <x v="7"/>
    <s v="weekly.2.49"/>
    <n v="2.4900000000000002"/>
  </r>
  <r>
    <s v="5415ded7-0026-4155-ad8e-b4a41c0fbbea"/>
    <d v="2023-06-07T09:52:15"/>
    <d v="2023-04-19T17:51:22"/>
    <x v="15"/>
    <x v="15"/>
    <x v="8"/>
    <s v="weekly.2.49"/>
    <n v="2.4900000000000002"/>
  </r>
  <r>
    <s v="5415ded7-0026-4155-ad8e-b4a41c0fbbea"/>
    <d v="2023-06-14T09:51:11"/>
    <d v="2023-04-19T17:51:22"/>
    <x v="15"/>
    <x v="15"/>
    <x v="9"/>
    <s v="weekly.2.49"/>
    <n v="2.4900000000000002"/>
  </r>
  <r>
    <s v="5415ded7-0026-4155-ad8e-b4a41c0fbbea"/>
    <d v="2023-06-21T09:51:32"/>
    <d v="2023-04-19T17:51:22"/>
    <x v="15"/>
    <x v="15"/>
    <x v="10"/>
    <s v="weekly.2.49"/>
    <n v="2.4900000000000002"/>
  </r>
  <r>
    <s v="21b78117-85d5-403e-8a5e-96551ca6dcab"/>
    <d v="2023-03-04T18:51:48"/>
    <d v="2023-03-04T18:51:48"/>
    <x v="13"/>
    <x v="13"/>
    <x v="0"/>
    <s v="weekly.2.49"/>
    <n v="2.4900000000000002"/>
  </r>
  <r>
    <s v="c4b0bcaa-e005-471f-a85b-b79e6d67e576"/>
    <d v="2023-03-04T19:29:13"/>
    <d v="2023-03-04T19:29:13"/>
    <x v="13"/>
    <x v="13"/>
    <x v="0"/>
    <s v="weekly.2.49"/>
    <n v="2.4900000000000002"/>
  </r>
  <r>
    <s v="5474e79e-ab8c-4d3b-926e-e76d90297af3"/>
    <d v="2023-03-05T07:05:42"/>
    <d v="2023-03-05T07:05:42"/>
    <x v="13"/>
    <x v="13"/>
    <x v="0"/>
    <s v="weekly.2.49"/>
    <n v="2.4900000000000002"/>
  </r>
  <r>
    <s v="5474e79e-ab8c-4d3b-926e-e76d90297af3"/>
    <d v="2023-03-12T06:05:10"/>
    <d v="2023-03-05T07:05:42"/>
    <x v="13"/>
    <x v="13"/>
    <x v="2"/>
    <s v="weekly.2.49"/>
    <n v="2.4900000000000002"/>
  </r>
  <r>
    <s v="5474e79e-ab8c-4d3b-926e-e76d90297af3"/>
    <d v="2023-03-19T06:03:52"/>
    <d v="2023-03-05T07:05:42"/>
    <x v="13"/>
    <x v="13"/>
    <x v="3"/>
    <s v="weekly.2.49"/>
    <n v="2.4900000000000002"/>
  </r>
  <r>
    <s v="5474e79e-ab8c-4d3b-926e-e76d90297af3"/>
    <d v="2023-04-01T22:21:06"/>
    <d v="2023-03-05T07:05:42"/>
    <x v="13"/>
    <x v="13"/>
    <x v="4"/>
    <s v="weekly.2.49"/>
    <n v="2.4900000000000002"/>
  </r>
  <r>
    <s v="5474e79e-ab8c-4d3b-926e-e76d90297af3"/>
    <d v="2023-04-08T14:22:23"/>
    <d v="2023-03-05T07:05:42"/>
    <x v="13"/>
    <x v="13"/>
    <x v="5"/>
    <s v="weekly.2.49"/>
    <n v="2.4900000000000002"/>
  </r>
  <r>
    <s v="5474e79e-ab8c-4d3b-926e-e76d90297af3"/>
    <d v="2023-04-23T00:25:08"/>
    <d v="2023-03-05T07:05:42"/>
    <x v="13"/>
    <x v="13"/>
    <x v="8"/>
    <s v="weekly.2.49"/>
    <n v="2.4900000000000002"/>
  </r>
  <r>
    <s v="5474e79e-ab8c-4d3b-926e-e76d90297af3"/>
    <d v="2023-04-29T14:21:07"/>
    <d v="2023-03-05T07:05:42"/>
    <x v="13"/>
    <x v="13"/>
    <x v="8"/>
    <s v="weekly.2.49"/>
    <n v="2.4900000000000002"/>
  </r>
  <r>
    <s v="5474e79e-ab8c-4d3b-926e-e76d90297af3"/>
    <d v="2023-05-06T14:21:31"/>
    <d v="2023-03-05T07:05:42"/>
    <x v="13"/>
    <x v="13"/>
    <x v="9"/>
    <s v="weekly.2.49"/>
    <n v="2.4900000000000002"/>
  </r>
  <r>
    <s v="5474e79e-ab8c-4d3b-926e-e76d90297af3"/>
    <d v="2023-05-13T14:21:14"/>
    <d v="2023-03-05T07:05:42"/>
    <x v="13"/>
    <x v="13"/>
    <x v="10"/>
    <s v="weekly.2.49"/>
    <n v="2.4900000000000002"/>
  </r>
  <r>
    <s v="5474e79e-ab8c-4d3b-926e-e76d90297af3"/>
    <d v="2023-05-31T12:27:23"/>
    <d v="2023-03-05T07:05:42"/>
    <x v="13"/>
    <x v="13"/>
    <x v="13"/>
    <s v="weekly.2.49"/>
    <n v="2.4900000000000002"/>
  </r>
  <r>
    <s v="5474e79e-ab8c-4d3b-926e-e76d90297af3"/>
    <d v="2023-06-07T04:27:18"/>
    <d v="2023-03-05T07:05:42"/>
    <x v="13"/>
    <x v="13"/>
    <x v="14"/>
    <s v="weekly.2.49"/>
    <n v="2.4900000000000002"/>
  </r>
  <r>
    <s v="5474e79e-ab8c-4d3b-926e-e76d90297af3"/>
    <d v="2023-06-14T04:27:45"/>
    <d v="2023-03-05T07:05:42"/>
    <x v="13"/>
    <x v="13"/>
    <x v="15"/>
    <s v="weekly.2.49"/>
    <n v="2.4900000000000002"/>
  </r>
  <r>
    <s v="5474e79e-ab8c-4d3b-926e-e76d90297af3"/>
    <d v="2023-06-30T07:43:15"/>
    <d v="2023-03-05T07:05:42"/>
    <x v="13"/>
    <x v="13"/>
    <x v="17"/>
    <s v="weekly.2.49"/>
    <n v="2.4900000000000002"/>
  </r>
  <r>
    <s v="5474e79e-ab8c-4d3b-926e-e76d90297af3"/>
    <d v="2023-07-06T23:43:52"/>
    <d v="2023-03-05T07:05:42"/>
    <x v="13"/>
    <x v="13"/>
    <x v="18"/>
    <s v="weekly.2.49"/>
    <n v="2.4900000000000002"/>
  </r>
  <r>
    <s v="5474e79e-ab8c-4d3b-926e-e76d90297af3"/>
    <d v="2023-07-13T23:43:17"/>
    <d v="2023-03-05T07:05:42"/>
    <x v="13"/>
    <x v="13"/>
    <x v="19"/>
    <s v="weekly.2.49"/>
    <n v="2.4900000000000002"/>
  </r>
  <r>
    <s v="5474e79e-ab8c-4d3b-926e-e76d90297af3"/>
    <d v="2023-07-20T23:43:27"/>
    <d v="2023-03-05T07:05:42"/>
    <x v="13"/>
    <x v="13"/>
    <x v="20"/>
    <s v="weekly.2.49"/>
    <n v="2.4900000000000002"/>
  </r>
  <r>
    <s v="5474e79e-ab8c-4d3b-926e-e76d90297af3"/>
    <d v="2023-07-27T23:43:22"/>
    <d v="2023-03-05T07:05:42"/>
    <x v="13"/>
    <x v="13"/>
    <x v="21"/>
    <s v="weekly.2.49"/>
    <n v="2.4900000000000002"/>
  </r>
  <r>
    <s v="5474e79e-ab8c-4d3b-926e-e76d90297af3"/>
    <d v="2023-08-03T23:43:30"/>
    <d v="2023-03-05T07:05:42"/>
    <x v="13"/>
    <x v="13"/>
    <x v="22"/>
    <s v="weekly.2.49"/>
    <n v="2.4900000000000002"/>
  </r>
  <r>
    <s v="5474e79e-ab8c-4d3b-926e-e76d90297af3"/>
    <d v="2023-08-10T23:43:26"/>
    <d v="2023-03-05T07:05:42"/>
    <x v="13"/>
    <x v="13"/>
    <x v="23"/>
    <s v="weekly.2.49"/>
    <n v="2.4900000000000002"/>
  </r>
  <r>
    <s v="5474e79e-ab8c-4d3b-926e-e76d90297af3"/>
    <d v="2023-08-17T23:43:30"/>
    <d v="2023-03-05T07:05:42"/>
    <x v="13"/>
    <x v="13"/>
    <x v="24"/>
    <s v="weekly.2.49"/>
    <n v="2.4900000000000002"/>
  </r>
  <r>
    <s v="5474e79e-ab8c-4d3b-926e-e76d90297af3"/>
    <d v="2023-08-24T23:43:19"/>
    <d v="2023-03-05T07:05:42"/>
    <x v="13"/>
    <x v="13"/>
    <x v="25"/>
    <s v="weekly.2.49"/>
    <n v="2.4900000000000002"/>
  </r>
  <r>
    <s v="aca3d061-f5ab-48b2-a28f-6a33986693f0"/>
    <d v="2023-03-05T09:14:47"/>
    <d v="2023-03-05T09:14:47"/>
    <x v="13"/>
    <x v="13"/>
    <x v="0"/>
    <s v="weekly.2.49"/>
    <n v="2.4900000000000002"/>
  </r>
  <r>
    <s v="aca3d061-f5ab-48b2-a28f-6a33986693f0"/>
    <d v="2023-03-12T08:14:45"/>
    <d v="2023-03-05T09:14:47"/>
    <x v="13"/>
    <x v="13"/>
    <x v="2"/>
    <s v="weekly.2.49"/>
    <n v="2.4900000000000002"/>
  </r>
  <r>
    <s v="aca3d061-f5ab-48b2-a28f-6a33986693f0"/>
    <d v="2023-03-19T08:15:02"/>
    <d v="2023-03-05T09:14:47"/>
    <x v="13"/>
    <x v="13"/>
    <x v="3"/>
    <s v="weekly.2.49"/>
    <n v="2.4900000000000002"/>
  </r>
  <r>
    <s v="aca3d061-f5ab-48b2-a28f-6a33986693f0"/>
    <d v="2023-03-26T08:15:04"/>
    <d v="2023-03-05T09:14:47"/>
    <x v="13"/>
    <x v="13"/>
    <x v="4"/>
    <s v="weekly.2.49"/>
    <n v="2.4900000000000002"/>
  </r>
  <r>
    <s v="0b8002e2-5dda-4032-8598-8a9653ad1412"/>
    <d v="2023-03-05T09:12:55"/>
    <d v="2023-03-05T09:12:55"/>
    <x v="13"/>
    <x v="13"/>
    <x v="0"/>
    <s v="weekly.2.49"/>
    <n v="2.4900000000000002"/>
  </r>
  <r>
    <s v="0b8002e2-5dda-4032-8598-8a9653ad1412"/>
    <d v="2023-03-12T08:13:31"/>
    <d v="2023-03-05T09:12:55"/>
    <x v="13"/>
    <x v="13"/>
    <x v="2"/>
    <s v="weekly.2.49"/>
    <n v="2.4900000000000002"/>
  </r>
  <r>
    <s v="0b8002e2-5dda-4032-8598-8a9653ad1412"/>
    <d v="2023-03-19T08:13:10"/>
    <d v="2023-03-05T09:12:55"/>
    <x v="13"/>
    <x v="13"/>
    <x v="3"/>
    <s v="weekly.2.49"/>
    <n v="2.4900000000000002"/>
  </r>
  <r>
    <s v="0b8002e2-5dda-4032-8598-8a9653ad1412"/>
    <d v="2023-03-26T08:14:21"/>
    <d v="2023-03-05T09:12:55"/>
    <x v="13"/>
    <x v="13"/>
    <x v="4"/>
    <s v="weekly.2.49"/>
    <n v="2.4900000000000002"/>
  </r>
  <r>
    <s v="0b8002e2-5dda-4032-8598-8a9653ad1412"/>
    <d v="2023-04-09T08:13:27"/>
    <d v="2023-03-05T09:12:55"/>
    <x v="13"/>
    <x v="13"/>
    <x v="6"/>
    <s v="weekly.2.49"/>
    <n v="2.4900000000000002"/>
  </r>
  <r>
    <s v="72637cdf-644b-49ff-9fd3-8c9d48ff2c75"/>
    <d v="2023-03-05T10:05:28"/>
    <d v="2023-03-05T10:05:28"/>
    <x v="13"/>
    <x v="13"/>
    <x v="0"/>
    <s v="weekly.2.49"/>
    <n v="2.4900000000000002"/>
  </r>
  <r>
    <s v="47bd506a-561a-4c25-89b7-06efa58808c5"/>
    <d v="2023-03-05T10:01:11"/>
    <d v="2023-03-05T10:01:11"/>
    <x v="13"/>
    <x v="13"/>
    <x v="0"/>
    <s v="weekly.2.49"/>
    <n v="2.4900000000000002"/>
  </r>
  <r>
    <s v="65a30073-0edb-4417-8a3f-b21388059abc"/>
    <d v="2023-03-05T16:51:16"/>
    <d v="2023-03-05T16:51:16"/>
    <x v="13"/>
    <x v="13"/>
    <x v="0"/>
    <s v="weekly.2.49"/>
    <n v="2.4900000000000002"/>
  </r>
  <r>
    <s v="65a30073-0edb-4417-8a3f-b21388059abc"/>
    <d v="2023-03-12T15:51:01"/>
    <d v="2023-03-05T16:51:16"/>
    <x v="13"/>
    <x v="13"/>
    <x v="2"/>
    <s v="weekly.2.49"/>
    <n v="2.4900000000000002"/>
  </r>
  <r>
    <s v="9090d427-d01f-4e53-8228-2d9adc3ab51f"/>
    <d v="2023-03-05T18:15:13"/>
    <d v="2023-03-05T18:15:13"/>
    <x v="13"/>
    <x v="13"/>
    <x v="0"/>
    <s v="weekly.2.49"/>
    <n v="2.4900000000000002"/>
  </r>
  <r>
    <s v="99e3fc89-3e24-4d85-b6f9-0c2838b60e18"/>
    <d v="2023-03-03T03:33:55"/>
    <d v="2023-03-03T03:33:55"/>
    <x v="13"/>
    <x v="13"/>
    <x v="0"/>
    <s v="weekly.2.49"/>
    <n v="2.4900000000000002"/>
  </r>
  <r>
    <s v="41e71062-c41e-4e91-aaa7-9c53f35af2f1"/>
    <d v="2023-03-05T23:09:05"/>
    <d v="2023-03-05T23:09:05"/>
    <x v="13"/>
    <x v="13"/>
    <x v="0"/>
    <s v="weekly.2.49"/>
    <n v="2.4900000000000002"/>
  </r>
  <r>
    <s v="41e71062-c41e-4e91-aaa7-9c53f35af2f1"/>
    <d v="2023-03-12T22:10:42"/>
    <d v="2023-03-05T23:09:05"/>
    <x v="13"/>
    <x v="13"/>
    <x v="2"/>
    <s v="weekly.2.49"/>
    <n v="2.4900000000000002"/>
  </r>
  <r>
    <s v="41e71062-c41e-4e91-aaa7-9c53f35af2f1"/>
    <d v="2023-04-03T16:27:47"/>
    <d v="2023-03-05T23:09:05"/>
    <x v="13"/>
    <x v="13"/>
    <x v="5"/>
    <s v="weekly.2.49"/>
    <n v="2.4900000000000002"/>
  </r>
  <r>
    <s v="41e71062-c41e-4e91-aaa7-9c53f35af2f1"/>
    <d v="2023-04-10T16:29:09"/>
    <d v="2023-03-05T23:09:05"/>
    <x v="13"/>
    <x v="13"/>
    <x v="6"/>
    <s v="weekly.2.49"/>
    <n v="2.4900000000000002"/>
  </r>
  <r>
    <s v="41e71062-c41e-4e91-aaa7-9c53f35af2f1"/>
    <d v="2023-04-28T11:19:20"/>
    <d v="2023-03-05T23:09:05"/>
    <x v="13"/>
    <x v="13"/>
    <x v="8"/>
    <s v="weekly.2.49"/>
    <n v="2.4900000000000002"/>
  </r>
  <r>
    <s v="41e71062-c41e-4e91-aaa7-9c53f35af2f1"/>
    <d v="2023-05-05T03:22:12"/>
    <d v="2023-03-05T23:09:05"/>
    <x v="13"/>
    <x v="13"/>
    <x v="9"/>
    <s v="weekly.2.49"/>
    <n v="2.4900000000000002"/>
  </r>
  <r>
    <s v="41e71062-c41e-4e91-aaa7-9c53f35af2f1"/>
    <d v="2023-05-12T03:19:41"/>
    <d v="2023-03-05T23:09:05"/>
    <x v="13"/>
    <x v="13"/>
    <x v="10"/>
    <s v="weekly.2.49"/>
    <n v="2.4900000000000002"/>
  </r>
  <r>
    <s v="41e71062-c41e-4e91-aaa7-9c53f35af2f1"/>
    <d v="2023-06-03T22:52:12"/>
    <d v="2023-03-05T23:09:05"/>
    <x v="13"/>
    <x v="13"/>
    <x v="13"/>
    <s v="weekly.2.49"/>
    <n v="2.4900000000000002"/>
  </r>
  <r>
    <s v="41e71062-c41e-4e91-aaa7-9c53f35af2f1"/>
    <d v="2023-06-10T22:54:55"/>
    <d v="2023-03-05T23:09:05"/>
    <x v="13"/>
    <x v="13"/>
    <x v="14"/>
    <s v="weekly.2.49"/>
    <n v="2.4900000000000002"/>
  </r>
  <r>
    <s v="41e71062-c41e-4e91-aaa7-9c53f35af2f1"/>
    <d v="2023-06-17T22:55:08"/>
    <d v="2023-03-05T23:09:05"/>
    <x v="13"/>
    <x v="13"/>
    <x v="15"/>
    <s v="weekly.2.49"/>
    <n v="2.4900000000000002"/>
  </r>
  <r>
    <s v="41e71062-c41e-4e91-aaa7-9c53f35af2f1"/>
    <d v="2023-06-28T02:16:00"/>
    <d v="2023-03-05T23:09:05"/>
    <x v="13"/>
    <x v="13"/>
    <x v="17"/>
    <s v="weekly.2.49"/>
    <n v="2.4900000000000002"/>
  </r>
  <r>
    <s v="41e71062-c41e-4e91-aaa7-9c53f35af2f1"/>
    <d v="2023-07-01T22:51:45"/>
    <d v="2023-03-05T23:09:05"/>
    <x v="13"/>
    <x v="13"/>
    <x v="17"/>
    <s v="weekly.2.49"/>
    <n v="2.4900000000000002"/>
  </r>
  <r>
    <s v="41e71062-c41e-4e91-aaa7-9c53f35af2f1"/>
    <d v="2023-07-13T12:23:18"/>
    <d v="2023-03-05T23:09:05"/>
    <x v="13"/>
    <x v="13"/>
    <x v="19"/>
    <s v="weekly.2.49"/>
    <n v="2.4900000000000002"/>
  </r>
  <r>
    <s v="41e71062-c41e-4e91-aaa7-9c53f35af2f1"/>
    <d v="2023-07-29T11:47:36"/>
    <d v="2023-03-05T23:09:05"/>
    <x v="13"/>
    <x v="13"/>
    <x v="21"/>
    <s v="weekly.2.49"/>
    <n v="2.4900000000000002"/>
  </r>
  <r>
    <s v="41e71062-c41e-4e91-aaa7-9c53f35af2f1"/>
    <d v="2023-08-05T03:53:07"/>
    <d v="2023-03-05T23:09:05"/>
    <x v="13"/>
    <x v="13"/>
    <x v="22"/>
    <s v="weekly.2.49"/>
    <n v="2.4900000000000002"/>
  </r>
  <r>
    <s v="41e71062-c41e-4e91-aaa7-9c53f35af2f1"/>
    <d v="2023-08-12T03:48:02"/>
    <d v="2023-03-05T23:09:05"/>
    <x v="13"/>
    <x v="13"/>
    <x v="23"/>
    <s v="weekly.2.49"/>
    <n v="2.4900000000000002"/>
  </r>
  <r>
    <s v="41e71062-c41e-4e91-aaa7-9c53f35af2f1"/>
    <d v="2023-08-30T11:07:34"/>
    <d v="2023-03-05T23:09:05"/>
    <x v="13"/>
    <x v="13"/>
    <x v="26"/>
    <s v="weekly.2.49"/>
    <n v="2.4900000000000002"/>
  </r>
  <r>
    <s v="41e71062-c41e-4e91-aaa7-9c53f35af2f1"/>
    <d v="2023-09-27T11:32:43"/>
    <d v="2023-03-05T23:09:05"/>
    <x v="13"/>
    <x v="13"/>
    <x v="1"/>
    <s v="weekly.2.49"/>
    <n v="2.4900000000000002"/>
  </r>
  <r>
    <s v="41e71062-c41e-4e91-aaa7-9c53f35af2f1"/>
    <d v="2023-10-04T03:32:41"/>
    <d v="2023-03-05T23:09:05"/>
    <x v="13"/>
    <x v="13"/>
    <x v="31"/>
    <s v="weekly.2.49"/>
    <n v="2.4900000000000002"/>
  </r>
  <r>
    <s v="e0f45f6f-1865-417c-a524-d37c051a1554"/>
    <d v="2023-03-06T04:55:30"/>
    <d v="2023-03-06T04:55:30"/>
    <x v="9"/>
    <x v="9"/>
    <x v="0"/>
    <s v="weekly.2.49"/>
    <n v="2.4900000000000002"/>
  </r>
  <r>
    <s v="e0f45f6f-1865-417c-a524-d37c051a1554"/>
    <d v="2023-03-13T03:54:35"/>
    <d v="2023-03-06T04:55:30"/>
    <x v="9"/>
    <x v="9"/>
    <x v="2"/>
    <s v="weekly.2.49"/>
    <n v="2.4900000000000002"/>
  </r>
  <r>
    <s v="693c0a4d-cc6b-4615-bc66-26a57c79a3ee"/>
    <d v="2023-03-06T05:37:12"/>
    <d v="2023-03-06T05:37:12"/>
    <x v="9"/>
    <x v="9"/>
    <x v="0"/>
    <s v="weekly.2.49"/>
    <n v="2.4900000000000002"/>
  </r>
  <r>
    <s v="39b53334-6754-4d64-b12d-4a36ad518b5c"/>
    <d v="2023-03-06T06:43:42"/>
    <d v="2023-03-06T06:43:42"/>
    <x v="9"/>
    <x v="9"/>
    <x v="0"/>
    <s v="weekly.2.49"/>
    <n v="2.4900000000000002"/>
  </r>
  <r>
    <s v="298f1162-5163-4d24-b78a-14bd7e2bda95"/>
    <d v="2023-03-06T06:56:30"/>
    <d v="2023-03-06T06:56:30"/>
    <x v="9"/>
    <x v="9"/>
    <x v="0"/>
    <s v="weekly.2.49"/>
    <n v="2.4900000000000002"/>
  </r>
  <r>
    <s v="298f1162-5163-4d24-b78a-14bd7e2bda95"/>
    <d v="2023-03-13T05:57:43"/>
    <d v="2023-03-06T06:56:30"/>
    <x v="9"/>
    <x v="9"/>
    <x v="2"/>
    <s v="weekly.2.49"/>
    <n v="2.4900000000000002"/>
  </r>
  <r>
    <s v="298f1162-5163-4d24-b78a-14bd7e2bda95"/>
    <d v="2023-03-20T05:55:27"/>
    <d v="2023-03-06T06:56:30"/>
    <x v="9"/>
    <x v="9"/>
    <x v="3"/>
    <s v="weekly.2.49"/>
    <n v="2.4900000000000002"/>
  </r>
  <r>
    <s v="298f1162-5163-4d24-b78a-14bd7e2bda95"/>
    <d v="2023-03-27T05:54:13"/>
    <d v="2023-03-06T06:56:30"/>
    <x v="9"/>
    <x v="9"/>
    <x v="4"/>
    <s v="weekly.2.49"/>
    <n v="2.4900000000000002"/>
  </r>
  <r>
    <s v="298f1162-5163-4d24-b78a-14bd7e2bda95"/>
    <d v="2023-04-03T05:55:58"/>
    <d v="2023-03-06T06:56:30"/>
    <x v="9"/>
    <x v="9"/>
    <x v="5"/>
    <s v="weekly.2.49"/>
    <n v="2.4900000000000002"/>
  </r>
  <r>
    <s v="298f1162-5163-4d24-b78a-14bd7e2bda95"/>
    <d v="2023-04-10T05:55:00"/>
    <d v="2023-03-06T06:56:30"/>
    <x v="9"/>
    <x v="9"/>
    <x v="6"/>
    <s v="weekly.2.49"/>
    <n v="2.4900000000000002"/>
  </r>
  <r>
    <s v="298f1162-5163-4d24-b78a-14bd7e2bda95"/>
    <d v="2023-04-17T05:56:57"/>
    <d v="2023-03-06T06:56:30"/>
    <x v="9"/>
    <x v="9"/>
    <x v="7"/>
    <s v="weekly.2.49"/>
    <n v="2.4900000000000002"/>
  </r>
  <r>
    <s v="298f1162-5163-4d24-b78a-14bd7e2bda95"/>
    <d v="2023-04-24T05:54:17"/>
    <d v="2023-03-06T06:56:30"/>
    <x v="9"/>
    <x v="9"/>
    <x v="8"/>
    <s v="weekly.2.49"/>
    <n v="2.4900000000000002"/>
  </r>
  <r>
    <s v="298f1162-5163-4d24-b78a-14bd7e2bda95"/>
    <d v="2023-05-01T05:56:11"/>
    <d v="2023-03-06T06:56:30"/>
    <x v="9"/>
    <x v="9"/>
    <x v="9"/>
    <s v="weekly.2.49"/>
    <n v="2.4900000000000002"/>
  </r>
  <r>
    <s v="298f1162-5163-4d24-b78a-14bd7e2bda95"/>
    <d v="2023-05-08T05:53:45"/>
    <d v="2023-03-06T06:56:30"/>
    <x v="9"/>
    <x v="9"/>
    <x v="10"/>
    <s v="weekly.2.49"/>
    <n v="2.4900000000000002"/>
  </r>
  <r>
    <s v="298f1162-5163-4d24-b78a-14bd7e2bda95"/>
    <d v="2023-05-15T05:53:59"/>
    <d v="2023-03-06T06:56:30"/>
    <x v="9"/>
    <x v="9"/>
    <x v="11"/>
    <s v="weekly.2.49"/>
    <n v="2.4900000000000002"/>
  </r>
  <r>
    <s v="298f1162-5163-4d24-b78a-14bd7e2bda95"/>
    <d v="2023-05-22T05:55:22"/>
    <d v="2023-03-06T06:56:30"/>
    <x v="9"/>
    <x v="9"/>
    <x v="12"/>
    <s v="weekly.2.49"/>
    <n v="2.4900000000000002"/>
  </r>
  <r>
    <s v="298f1162-5163-4d24-b78a-14bd7e2bda95"/>
    <d v="2023-05-29T05:54:53"/>
    <d v="2023-03-06T06:56:30"/>
    <x v="9"/>
    <x v="9"/>
    <x v="13"/>
    <s v="weekly.2.49"/>
    <n v="2.4900000000000002"/>
  </r>
  <r>
    <s v="298f1162-5163-4d24-b78a-14bd7e2bda95"/>
    <d v="2023-06-05T05:53:56"/>
    <d v="2023-03-06T06:56:30"/>
    <x v="9"/>
    <x v="9"/>
    <x v="14"/>
    <s v="weekly.2.49"/>
    <n v="2.4900000000000002"/>
  </r>
  <r>
    <s v="298f1162-5163-4d24-b78a-14bd7e2bda95"/>
    <d v="2023-06-12T05:55:59"/>
    <d v="2023-03-06T06:56:30"/>
    <x v="9"/>
    <x v="9"/>
    <x v="15"/>
    <s v="weekly.2.49"/>
    <n v="2.4900000000000002"/>
  </r>
  <r>
    <s v="298f1162-5163-4d24-b78a-14bd7e2bda95"/>
    <d v="2023-06-19T05:54:09"/>
    <d v="2023-03-06T06:56:30"/>
    <x v="9"/>
    <x v="9"/>
    <x v="16"/>
    <s v="weekly.2.49"/>
    <n v="2.4900000000000002"/>
  </r>
  <r>
    <s v="298f1162-5163-4d24-b78a-14bd7e2bda95"/>
    <d v="2023-06-26T05:56:26"/>
    <d v="2023-03-06T06:56:30"/>
    <x v="9"/>
    <x v="9"/>
    <x v="17"/>
    <s v="weekly.2.49"/>
    <n v="2.4900000000000002"/>
  </r>
  <r>
    <s v="298f1162-5163-4d24-b78a-14bd7e2bda95"/>
    <d v="2023-07-03T05:54:05"/>
    <d v="2023-03-06T06:56:30"/>
    <x v="9"/>
    <x v="9"/>
    <x v="18"/>
    <s v="weekly.2.49"/>
    <n v="2.4900000000000002"/>
  </r>
  <r>
    <s v="c40d27f9-3f40-45de-a0db-f684dc5ff196"/>
    <d v="2023-03-06T09:42:17"/>
    <d v="2023-03-06T09:42:17"/>
    <x v="9"/>
    <x v="9"/>
    <x v="0"/>
    <s v="weekly.2.49"/>
    <n v="2.4900000000000002"/>
  </r>
  <r>
    <s v="c40d27f9-3f40-45de-a0db-f684dc5ff196"/>
    <d v="2023-03-13T08:43:00"/>
    <d v="2023-03-06T09:42:17"/>
    <x v="9"/>
    <x v="9"/>
    <x v="2"/>
    <s v="weekly.2.49"/>
    <n v="2.4900000000000002"/>
  </r>
  <r>
    <s v="c40d27f9-3f40-45de-a0db-f684dc5ff196"/>
    <d v="2023-03-20T08:42:02"/>
    <d v="2023-03-06T09:42:17"/>
    <x v="9"/>
    <x v="9"/>
    <x v="3"/>
    <s v="weekly.2.49"/>
    <n v="2.4900000000000002"/>
  </r>
  <r>
    <s v="2fb7b40f-626c-45b8-8f48-c9ec9d43dae9"/>
    <d v="2023-03-06T09:55:50"/>
    <d v="2023-03-06T09:55:50"/>
    <x v="9"/>
    <x v="9"/>
    <x v="0"/>
    <s v="weekly.2.49"/>
    <n v="2.4900000000000002"/>
  </r>
  <r>
    <s v="2fb7b40f-626c-45b8-8f48-c9ec9d43dae9"/>
    <d v="2023-03-13T08:55:19"/>
    <d v="2023-03-06T09:55:50"/>
    <x v="9"/>
    <x v="9"/>
    <x v="2"/>
    <s v="weekly.2.49"/>
    <n v="2.4900000000000002"/>
  </r>
  <r>
    <s v="2fb7b40f-626c-45b8-8f48-c9ec9d43dae9"/>
    <d v="2023-03-20T08:55:01"/>
    <d v="2023-03-06T09:55:50"/>
    <x v="9"/>
    <x v="9"/>
    <x v="3"/>
    <s v="weekly.2.49"/>
    <n v="2.4900000000000002"/>
  </r>
  <r>
    <s v="2fb7b40f-626c-45b8-8f48-c9ec9d43dae9"/>
    <d v="2023-03-27T08:55:35"/>
    <d v="2023-03-06T09:55:50"/>
    <x v="9"/>
    <x v="9"/>
    <x v="4"/>
    <s v="weekly.2.49"/>
    <n v="2.4900000000000002"/>
  </r>
  <r>
    <s v="2fb7b40f-626c-45b8-8f48-c9ec9d43dae9"/>
    <d v="2023-05-30T12:56:17"/>
    <d v="2023-03-06T09:55:50"/>
    <x v="9"/>
    <x v="9"/>
    <x v="13"/>
    <s v="weekly.2.49"/>
    <n v="2.4900000000000002"/>
  </r>
  <r>
    <s v="e4d30ccc-1303-4a28-9809-258dd1fe1e62"/>
    <d v="2023-03-08T04:06:44"/>
    <d v="2023-03-08T04:06:44"/>
    <x v="9"/>
    <x v="9"/>
    <x v="0"/>
    <s v="weekly.2.49"/>
    <n v="2.4900000000000002"/>
  </r>
  <r>
    <s v="5c22811d-662b-4551-98c0-8ba76703cb67"/>
    <d v="2023-03-06T10:56:51"/>
    <d v="2023-03-06T10:56:51"/>
    <x v="9"/>
    <x v="9"/>
    <x v="0"/>
    <s v="weekly.2.49"/>
    <n v="2.4900000000000002"/>
  </r>
  <r>
    <s v="826647e4-4493-4e35-8e17-49d4adab1b95"/>
    <d v="2023-03-06T12:36:28"/>
    <d v="2023-03-06T12:36:28"/>
    <x v="9"/>
    <x v="9"/>
    <x v="0"/>
    <s v="weekly.2.49"/>
    <n v="2.4900000000000002"/>
  </r>
  <r>
    <s v="826647e4-4493-4e35-8e17-49d4adab1b95"/>
    <d v="2023-03-13T11:36:57"/>
    <d v="2023-03-06T12:36:28"/>
    <x v="9"/>
    <x v="9"/>
    <x v="2"/>
    <s v="weekly.2.49"/>
    <n v="2.4900000000000002"/>
  </r>
  <r>
    <s v="826647e4-4493-4e35-8e17-49d4adab1b95"/>
    <d v="2023-03-20T11:36:08"/>
    <d v="2023-03-06T12:36:28"/>
    <x v="9"/>
    <x v="9"/>
    <x v="3"/>
    <s v="weekly.2.49"/>
    <n v="2.4900000000000002"/>
  </r>
  <r>
    <s v="826647e4-4493-4e35-8e17-49d4adab1b95"/>
    <d v="2023-03-27T11:37:01"/>
    <d v="2023-03-06T12:36:28"/>
    <x v="9"/>
    <x v="9"/>
    <x v="4"/>
    <s v="weekly.2.49"/>
    <n v="2.4900000000000002"/>
  </r>
  <r>
    <s v="826647e4-4493-4e35-8e17-49d4adab1b95"/>
    <d v="2023-04-03T11:36:26"/>
    <d v="2023-03-06T12:36:28"/>
    <x v="9"/>
    <x v="9"/>
    <x v="5"/>
    <s v="weekly.2.49"/>
    <n v="2.4900000000000002"/>
  </r>
  <r>
    <s v="826647e4-4493-4e35-8e17-49d4adab1b95"/>
    <d v="2023-04-10T11:36:56"/>
    <d v="2023-03-06T12:36:28"/>
    <x v="9"/>
    <x v="9"/>
    <x v="6"/>
    <s v="weekly.2.49"/>
    <n v="2.4900000000000002"/>
  </r>
  <r>
    <s v="826647e4-4493-4e35-8e17-49d4adab1b95"/>
    <d v="2023-04-17T11:38:58"/>
    <d v="2023-03-06T12:36:28"/>
    <x v="9"/>
    <x v="9"/>
    <x v="7"/>
    <s v="weekly.2.49"/>
    <n v="2.4900000000000002"/>
  </r>
  <r>
    <s v="bef61088-1d08-44db-a44f-a7cf324da47e"/>
    <d v="2023-03-06T13:47:18"/>
    <d v="2023-03-06T13:47:18"/>
    <x v="9"/>
    <x v="9"/>
    <x v="0"/>
    <s v="weekly.2.49"/>
    <n v="2.4900000000000002"/>
  </r>
  <r>
    <s v="bef61088-1d08-44db-a44f-a7cf324da47e"/>
    <d v="2023-03-13T12:47:06"/>
    <d v="2023-03-06T13:47:18"/>
    <x v="9"/>
    <x v="9"/>
    <x v="2"/>
    <s v="weekly.2.49"/>
    <n v="2.4900000000000002"/>
  </r>
  <r>
    <s v="bef61088-1d08-44db-a44f-a7cf324da47e"/>
    <d v="2023-03-20T12:46:50"/>
    <d v="2023-03-06T13:47:18"/>
    <x v="9"/>
    <x v="9"/>
    <x v="3"/>
    <s v="weekly.2.49"/>
    <n v="2.4900000000000002"/>
  </r>
  <r>
    <s v="bef61088-1d08-44db-a44f-a7cf324da47e"/>
    <d v="2023-03-27T12:48:21"/>
    <d v="2023-03-06T13:47:18"/>
    <x v="9"/>
    <x v="9"/>
    <x v="4"/>
    <s v="weekly.2.49"/>
    <n v="2.4900000000000002"/>
  </r>
  <r>
    <s v="bef61088-1d08-44db-a44f-a7cf324da47e"/>
    <d v="2023-04-03T12:49:30"/>
    <d v="2023-03-06T13:47:18"/>
    <x v="9"/>
    <x v="9"/>
    <x v="5"/>
    <s v="weekly.2.49"/>
    <n v="2.4900000000000002"/>
  </r>
  <r>
    <s v="bef61088-1d08-44db-a44f-a7cf324da47e"/>
    <d v="2023-04-10T12:47:58"/>
    <d v="2023-03-06T13:47:18"/>
    <x v="9"/>
    <x v="9"/>
    <x v="6"/>
    <s v="weekly.2.49"/>
    <n v="2.4900000000000002"/>
  </r>
  <r>
    <s v="bef61088-1d08-44db-a44f-a7cf324da47e"/>
    <d v="2023-04-17T12:47:21"/>
    <d v="2023-03-06T13:47:18"/>
    <x v="9"/>
    <x v="9"/>
    <x v="7"/>
    <s v="weekly.2.49"/>
    <n v="2.4900000000000002"/>
  </r>
  <r>
    <s v="bef61088-1d08-44db-a44f-a7cf324da47e"/>
    <d v="2023-04-24T12:46:48"/>
    <d v="2023-03-06T13:47:18"/>
    <x v="9"/>
    <x v="9"/>
    <x v="8"/>
    <s v="weekly.2.49"/>
    <n v="2.4900000000000002"/>
  </r>
  <r>
    <s v="bef61088-1d08-44db-a44f-a7cf324da47e"/>
    <d v="2023-05-01T12:50:57"/>
    <d v="2023-03-06T13:47:18"/>
    <x v="9"/>
    <x v="9"/>
    <x v="9"/>
    <s v="weekly.2.49"/>
    <n v="2.4900000000000002"/>
  </r>
  <r>
    <s v="bef61088-1d08-44db-a44f-a7cf324da47e"/>
    <d v="2023-05-08T12:47:11"/>
    <d v="2023-03-06T13:47:18"/>
    <x v="9"/>
    <x v="9"/>
    <x v="10"/>
    <s v="weekly.2.49"/>
    <n v="2.4900000000000002"/>
  </r>
  <r>
    <s v="bef61088-1d08-44db-a44f-a7cf324da47e"/>
    <d v="2023-05-15T12:47:11"/>
    <d v="2023-03-06T13:47:18"/>
    <x v="9"/>
    <x v="9"/>
    <x v="11"/>
    <s v="weekly.2.49"/>
    <n v="2.4900000000000002"/>
  </r>
  <r>
    <s v="bef61088-1d08-44db-a44f-a7cf324da47e"/>
    <d v="2023-05-22T12:46:56"/>
    <d v="2023-03-06T13:47:18"/>
    <x v="9"/>
    <x v="9"/>
    <x v="12"/>
    <s v="weekly.2.49"/>
    <n v="2.4900000000000002"/>
  </r>
  <r>
    <s v="bef61088-1d08-44db-a44f-a7cf324da47e"/>
    <d v="2023-05-29T12:47:08"/>
    <d v="2023-03-06T13:47:18"/>
    <x v="9"/>
    <x v="9"/>
    <x v="13"/>
    <s v="weekly.2.49"/>
    <n v="2.4900000000000002"/>
  </r>
  <r>
    <s v="bef61088-1d08-44db-a44f-a7cf324da47e"/>
    <d v="2023-06-12T12:48:05"/>
    <d v="2023-03-06T13:47:18"/>
    <x v="9"/>
    <x v="9"/>
    <x v="15"/>
    <s v="weekly.2.49"/>
    <n v="2.4900000000000002"/>
  </r>
  <r>
    <s v="f6149807-63c0-4a36-979e-a8d8e6da52b5"/>
    <d v="2023-03-06T16:01:16"/>
    <d v="2023-03-06T16:01:16"/>
    <x v="9"/>
    <x v="9"/>
    <x v="0"/>
    <s v="weekly.2.49"/>
    <n v="2.4900000000000002"/>
  </r>
  <r>
    <s v="f6149807-63c0-4a36-979e-a8d8e6da52b5"/>
    <d v="2023-03-13T15:01:32"/>
    <d v="2023-03-06T16:01:16"/>
    <x v="9"/>
    <x v="9"/>
    <x v="2"/>
    <s v="weekly.2.49"/>
    <n v="2.4900000000000002"/>
  </r>
  <r>
    <s v="f6149807-63c0-4a36-979e-a8d8e6da52b5"/>
    <d v="2023-03-20T15:02:32"/>
    <d v="2023-03-06T16:01:16"/>
    <x v="9"/>
    <x v="9"/>
    <x v="3"/>
    <s v="weekly.2.49"/>
    <n v="2.4900000000000002"/>
  </r>
  <r>
    <s v="56ff2b29-c0b5-467e-84cd-8dadcbf79380"/>
    <d v="2023-03-06T20:01:00"/>
    <d v="2023-03-06T20:01:00"/>
    <x v="9"/>
    <x v="9"/>
    <x v="0"/>
    <s v="weekly.2.49"/>
    <n v="2.4900000000000002"/>
  </r>
  <r>
    <s v="56ff2b29-c0b5-467e-84cd-8dadcbf79380"/>
    <d v="2023-03-13T19:03:20"/>
    <d v="2023-03-06T20:01:00"/>
    <x v="9"/>
    <x v="9"/>
    <x v="2"/>
    <s v="weekly.2.49"/>
    <n v="2.4900000000000002"/>
  </r>
  <r>
    <s v="56ff2b29-c0b5-467e-84cd-8dadcbf79380"/>
    <d v="2023-03-20T18:59:51"/>
    <d v="2023-03-06T20:01:00"/>
    <x v="9"/>
    <x v="9"/>
    <x v="3"/>
    <s v="weekly.2.49"/>
    <n v="2.4900000000000002"/>
  </r>
  <r>
    <s v="56ff2b29-c0b5-467e-84cd-8dadcbf79380"/>
    <d v="2023-03-27T19:01:29"/>
    <d v="2023-03-06T20:01:00"/>
    <x v="9"/>
    <x v="9"/>
    <x v="4"/>
    <s v="weekly.2.49"/>
    <n v="2.4900000000000002"/>
  </r>
  <r>
    <s v="56ff2b29-c0b5-467e-84cd-8dadcbf79380"/>
    <d v="2023-04-03T18:59:44"/>
    <d v="2023-03-06T20:01:00"/>
    <x v="9"/>
    <x v="9"/>
    <x v="5"/>
    <s v="weekly.2.49"/>
    <n v="2.4900000000000002"/>
  </r>
  <r>
    <s v="56ff2b29-c0b5-467e-84cd-8dadcbf79380"/>
    <d v="2023-04-10T19:00:32"/>
    <d v="2023-03-06T20:01:00"/>
    <x v="9"/>
    <x v="9"/>
    <x v="6"/>
    <s v="weekly.2.49"/>
    <n v="2.4900000000000002"/>
  </r>
  <r>
    <s v="56ff2b29-c0b5-467e-84cd-8dadcbf79380"/>
    <d v="2023-04-17T18:59:57"/>
    <d v="2023-03-06T20:01:00"/>
    <x v="9"/>
    <x v="9"/>
    <x v="7"/>
    <s v="weekly.2.49"/>
    <n v="2.4900000000000002"/>
  </r>
  <r>
    <s v="56ff2b29-c0b5-467e-84cd-8dadcbf79380"/>
    <d v="2023-04-24T18:59:45"/>
    <d v="2023-03-06T20:01:00"/>
    <x v="9"/>
    <x v="9"/>
    <x v="8"/>
    <s v="weekly.2.49"/>
    <n v="2.4900000000000002"/>
  </r>
  <r>
    <s v="765089a7-36e1-4400-965d-39634970be75"/>
    <d v="2023-03-06T22:08:11"/>
    <d v="2023-03-06T22:08:11"/>
    <x v="9"/>
    <x v="9"/>
    <x v="0"/>
    <s v="weekly.2.49"/>
    <n v="2.4900000000000002"/>
  </r>
  <r>
    <s v="765089a7-36e1-4400-965d-39634970be75"/>
    <d v="2023-03-13T21:08:01"/>
    <d v="2023-03-06T22:08:11"/>
    <x v="9"/>
    <x v="9"/>
    <x v="2"/>
    <s v="weekly.2.49"/>
    <n v="2.4900000000000002"/>
  </r>
  <r>
    <s v="765089a7-36e1-4400-965d-39634970be75"/>
    <d v="2023-03-20T21:08:26"/>
    <d v="2023-03-06T22:08:11"/>
    <x v="9"/>
    <x v="9"/>
    <x v="3"/>
    <s v="weekly.2.49"/>
    <n v="2.4900000000000002"/>
  </r>
  <r>
    <s v="765089a7-36e1-4400-965d-39634970be75"/>
    <d v="2023-03-27T21:08:03"/>
    <d v="2023-03-06T22:08:11"/>
    <x v="9"/>
    <x v="9"/>
    <x v="4"/>
    <s v="weekly.2.49"/>
    <n v="2.4900000000000002"/>
  </r>
  <r>
    <s v="765089a7-36e1-4400-965d-39634970be75"/>
    <d v="2023-04-03T21:07:55"/>
    <d v="2023-03-06T22:08:11"/>
    <x v="9"/>
    <x v="9"/>
    <x v="5"/>
    <s v="weekly.2.49"/>
    <n v="2.4900000000000002"/>
  </r>
  <r>
    <s v="765089a7-36e1-4400-965d-39634970be75"/>
    <d v="2023-04-10T21:08:17"/>
    <d v="2023-03-06T22:08:11"/>
    <x v="9"/>
    <x v="9"/>
    <x v="6"/>
    <s v="weekly.2.49"/>
    <n v="2.4900000000000002"/>
  </r>
  <r>
    <s v="765089a7-36e1-4400-965d-39634970be75"/>
    <d v="2023-04-17T21:08:24"/>
    <d v="2023-03-06T22:08:11"/>
    <x v="9"/>
    <x v="9"/>
    <x v="7"/>
    <s v="weekly.2.49"/>
    <n v="2.4900000000000002"/>
  </r>
  <r>
    <s v="765089a7-36e1-4400-965d-39634970be75"/>
    <d v="2023-04-24T21:08:11"/>
    <d v="2023-03-06T22:08:11"/>
    <x v="9"/>
    <x v="9"/>
    <x v="8"/>
    <s v="weekly.2.49"/>
    <n v="2.4900000000000002"/>
  </r>
  <r>
    <s v="765089a7-36e1-4400-965d-39634970be75"/>
    <d v="2023-05-01T21:08:25"/>
    <d v="2023-03-06T22:08:11"/>
    <x v="9"/>
    <x v="9"/>
    <x v="9"/>
    <s v="weekly.2.49"/>
    <n v="2.4900000000000002"/>
  </r>
  <r>
    <s v="765089a7-36e1-4400-965d-39634970be75"/>
    <d v="2023-05-08T21:08:14"/>
    <d v="2023-03-06T22:08:11"/>
    <x v="9"/>
    <x v="9"/>
    <x v="10"/>
    <s v="weekly.2.49"/>
    <n v="2.4900000000000002"/>
  </r>
  <r>
    <s v="765089a7-36e1-4400-965d-39634970be75"/>
    <d v="2023-05-15T21:08:01"/>
    <d v="2023-03-06T22:08:11"/>
    <x v="9"/>
    <x v="9"/>
    <x v="11"/>
    <s v="weekly.2.49"/>
    <n v="2.4900000000000002"/>
  </r>
  <r>
    <s v="765089a7-36e1-4400-965d-39634970be75"/>
    <d v="2023-05-22T21:08:20"/>
    <d v="2023-03-06T22:08:11"/>
    <x v="9"/>
    <x v="9"/>
    <x v="12"/>
    <s v="weekly.2.49"/>
    <n v="2.4900000000000002"/>
  </r>
  <r>
    <s v="765089a7-36e1-4400-965d-39634970be75"/>
    <d v="2023-05-29T21:07:52"/>
    <d v="2023-03-06T22:08:11"/>
    <x v="9"/>
    <x v="9"/>
    <x v="13"/>
    <s v="weekly.2.49"/>
    <n v="2.4900000000000002"/>
  </r>
  <r>
    <s v="765089a7-36e1-4400-965d-39634970be75"/>
    <d v="2023-06-05T21:07:55"/>
    <d v="2023-03-06T22:08:11"/>
    <x v="9"/>
    <x v="9"/>
    <x v="14"/>
    <s v="weekly.2.49"/>
    <n v="2.4900000000000002"/>
  </r>
  <r>
    <s v="765089a7-36e1-4400-965d-39634970be75"/>
    <d v="2023-06-12T21:07:54"/>
    <d v="2023-03-06T22:08:11"/>
    <x v="9"/>
    <x v="9"/>
    <x v="15"/>
    <s v="weekly.2.49"/>
    <n v="2.4900000000000002"/>
  </r>
  <r>
    <s v="765089a7-36e1-4400-965d-39634970be75"/>
    <d v="2023-06-19T21:08:23"/>
    <d v="2023-03-06T22:08:11"/>
    <x v="9"/>
    <x v="9"/>
    <x v="16"/>
    <s v="weekly.2.49"/>
    <n v="2.4900000000000002"/>
  </r>
  <r>
    <s v="765089a7-36e1-4400-965d-39634970be75"/>
    <d v="2023-06-26T21:08:10"/>
    <d v="2023-03-06T22:08:11"/>
    <x v="9"/>
    <x v="9"/>
    <x v="17"/>
    <s v="weekly.2.49"/>
    <n v="2.4900000000000002"/>
  </r>
  <r>
    <s v="765089a7-36e1-4400-965d-39634970be75"/>
    <d v="2023-07-03T21:07:55"/>
    <d v="2023-03-06T22:08:11"/>
    <x v="9"/>
    <x v="9"/>
    <x v="18"/>
    <s v="weekly.2.49"/>
    <n v="2.4900000000000002"/>
  </r>
  <r>
    <s v="765089a7-36e1-4400-965d-39634970be75"/>
    <d v="2023-07-10T21:09:38"/>
    <d v="2023-03-06T22:08:11"/>
    <x v="9"/>
    <x v="9"/>
    <x v="19"/>
    <s v="weekly.2.49"/>
    <n v="2.4900000000000002"/>
  </r>
  <r>
    <s v="765089a7-36e1-4400-965d-39634970be75"/>
    <d v="2023-07-17T21:08:10"/>
    <d v="2023-03-06T22:08:11"/>
    <x v="9"/>
    <x v="9"/>
    <x v="20"/>
    <s v="weekly.2.49"/>
    <n v="2.4900000000000002"/>
  </r>
  <r>
    <s v="765089a7-36e1-4400-965d-39634970be75"/>
    <d v="2023-07-24T21:07:59"/>
    <d v="2023-03-06T22:08:11"/>
    <x v="9"/>
    <x v="9"/>
    <x v="21"/>
    <s v="weekly.2.49"/>
    <n v="2.4900000000000002"/>
  </r>
  <r>
    <s v="765089a7-36e1-4400-965d-39634970be75"/>
    <d v="2023-07-31T21:07:54"/>
    <d v="2023-03-06T22:08:11"/>
    <x v="9"/>
    <x v="9"/>
    <x v="22"/>
    <s v="weekly.2.49"/>
    <n v="2.4900000000000002"/>
  </r>
  <r>
    <s v="765089a7-36e1-4400-965d-39634970be75"/>
    <d v="2023-08-07T21:08:15"/>
    <d v="2023-03-06T22:08:11"/>
    <x v="9"/>
    <x v="9"/>
    <x v="23"/>
    <s v="weekly.2.49"/>
    <n v="2.4900000000000002"/>
  </r>
  <r>
    <s v="765089a7-36e1-4400-965d-39634970be75"/>
    <d v="2023-08-14T21:09:08"/>
    <d v="2023-03-06T22:08:11"/>
    <x v="9"/>
    <x v="9"/>
    <x v="24"/>
    <s v="weekly.2.49"/>
    <n v="2.4900000000000002"/>
  </r>
  <r>
    <s v="765089a7-36e1-4400-965d-39634970be75"/>
    <d v="2023-08-21T21:08:13"/>
    <d v="2023-03-06T22:08:11"/>
    <x v="9"/>
    <x v="9"/>
    <x v="25"/>
    <s v="weekly.2.49"/>
    <n v="2.4900000000000002"/>
  </r>
  <r>
    <s v="765089a7-36e1-4400-965d-39634970be75"/>
    <d v="2023-09-04T16:06:59"/>
    <d v="2023-03-06T22:08:11"/>
    <x v="9"/>
    <x v="9"/>
    <x v="27"/>
    <s v="weekly.2.49"/>
    <n v="2.4900000000000002"/>
  </r>
  <r>
    <s v="765089a7-36e1-4400-965d-39634970be75"/>
    <d v="2023-09-11T08:07:07"/>
    <d v="2023-03-06T22:08:11"/>
    <x v="9"/>
    <x v="9"/>
    <x v="28"/>
    <s v="weekly.2.49"/>
    <n v="2.4900000000000002"/>
  </r>
  <r>
    <s v="765089a7-36e1-4400-965d-39634970be75"/>
    <d v="2023-09-18T08:07:17"/>
    <d v="2023-03-06T22:08:11"/>
    <x v="9"/>
    <x v="9"/>
    <x v="29"/>
    <s v="weekly.2.49"/>
    <n v="2.4900000000000002"/>
  </r>
  <r>
    <s v="7d3b68ee-f590-43f7-ab86-fe14d2ab220a"/>
    <d v="2023-07-09T23:25:24"/>
    <d v="2023-07-09T23:25:24"/>
    <x v="24"/>
    <x v="24"/>
    <x v="0"/>
    <s v="weekly.2.49"/>
    <n v="2.4900000000000002"/>
  </r>
  <r>
    <s v="652d13a8-db12-4c78-951b-0825eb1f9275"/>
    <d v="2023-03-07T04:14:49"/>
    <d v="2023-03-07T04:14:49"/>
    <x v="9"/>
    <x v="9"/>
    <x v="0"/>
    <s v="weekly.2.49"/>
    <n v="2.4900000000000002"/>
  </r>
  <r>
    <s v="652d13a8-db12-4c78-951b-0825eb1f9275"/>
    <d v="2023-06-17T01:37:57"/>
    <d v="2023-03-07T04:14:49"/>
    <x v="9"/>
    <x v="9"/>
    <x v="15"/>
    <s v="weekly.2.49"/>
    <n v="2.4900000000000002"/>
  </r>
  <r>
    <s v="eafcb032-7aa6-4231-91e9-57a1caef4f29"/>
    <d v="2023-03-07T04:58:39"/>
    <d v="2023-03-07T04:58:39"/>
    <x v="9"/>
    <x v="9"/>
    <x v="0"/>
    <s v="weekly.2.49"/>
    <n v="2.4900000000000002"/>
  </r>
  <r>
    <s v="eafcb032-7aa6-4231-91e9-57a1caef4f29"/>
    <d v="2023-03-14T04:58:47"/>
    <d v="2023-03-07T04:58:39"/>
    <x v="9"/>
    <x v="9"/>
    <x v="2"/>
    <s v="weekly.2.49"/>
    <n v="2.4900000000000002"/>
  </r>
  <r>
    <s v="eafcb032-7aa6-4231-91e9-57a1caef4f29"/>
    <d v="2023-03-21T05:00:11"/>
    <d v="2023-03-07T04:58:39"/>
    <x v="9"/>
    <x v="9"/>
    <x v="3"/>
    <s v="weekly.2.49"/>
    <n v="2.4900000000000002"/>
  </r>
  <r>
    <s v="eafcb032-7aa6-4231-91e9-57a1caef4f29"/>
    <d v="2023-03-28T04:58:46"/>
    <d v="2023-03-07T04:58:39"/>
    <x v="9"/>
    <x v="9"/>
    <x v="4"/>
    <s v="weekly.2.49"/>
    <n v="2.4900000000000002"/>
  </r>
  <r>
    <s v="eafcb032-7aa6-4231-91e9-57a1caef4f29"/>
    <d v="2023-04-09T10:11:49"/>
    <d v="2023-03-07T04:58:39"/>
    <x v="9"/>
    <x v="9"/>
    <x v="5"/>
    <s v="weekly.2.49"/>
    <n v="2.4900000000000002"/>
  </r>
  <r>
    <s v="eafcb032-7aa6-4231-91e9-57a1caef4f29"/>
    <d v="2023-04-09T16:11:53"/>
    <d v="2023-03-07T04:58:39"/>
    <x v="9"/>
    <x v="9"/>
    <x v="5"/>
    <s v="weekly.2.49"/>
    <n v="2.4900000000000002"/>
  </r>
  <r>
    <s v="eafcb032-7aa6-4231-91e9-57a1caef4f29"/>
    <d v="2023-04-11T04:58:24"/>
    <d v="2023-03-07T04:58:39"/>
    <x v="9"/>
    <x v="9"/>
    <x v="6"/>
    <s v="weekly.2.49"/>
    <n v="2.4900000000000002"/>
  </r>
  <r>
    <s v="eafcb032-7aa6-4231-91e9-57a1caef4f29"/>
    <d v="2023-04-12T16:12:01"/>
    <d v="2023-03-07T04:58:39"/>
    <x v="9"/>
    <x v="9"/>
    <x v="6"/>
    <s v="weekly.2.49"/>
    <n v="2.4900000000000002"/>
  </r>
  <r>
    <s v="c99a9a87-25ac-4d81-adaf-77fa0fe40041"/>
    <d v="2023-03-07T06:16:31"/>
    <d v="2023-03-07T06:16:31"/>
    <x v="9"/>
    <x v="9"/>
    <x v="0"/>
    <s v="weekly.2.49"/>
    <n v="2.4900000000000002"/>
  </r>
  <r>
    <s v="89059683-16a0-4c40-9ff3-fcb44fa6d38e"/>
    <d v="2023-03-07T06:32:09"/>
    <d v="2023-03-07T06:32:09"/>
    <x v="9"/>
    <x v="9"/>
    <x v="0"/>
    <s v="weekly.2.49"/>
    <n v="2.4900000000000002"/>
  </r>
  <r>
    <s v="39213ae6-fe4d-4660-bc1a-fbb8d5091aab"/>
    <d v="2023-03-07T07:45:20"/>
    <d v="2023-03-07T07:45:20"/>
    <x v="9"/>
    <x v="9"/>
    <x v="0"/>
    <s v="weekly.2.49"/>
    <n v="2.4900000000000002"/>
  </r>
  <r>
    <s v="c07d3ec8-678b-4ac6-af22-47006baba461"/>
    <d v="2023-03-07T08:23:02"/>
    <d v="2023-03-07T08:23:02"/>
    <x v="9"/>
    <x v="9"/>
    <x v="0"/>
    <s v="weekly.2.49"/>
    <n v="2.4900000000000002"/>
  </r>
  <r>
    <s v="c07d3ec8-678b-4ac6-af22-47006baba461"/>
    <d v="2023-03-14T08:23:15"/>
    <d v="2023-03-07T08:23:02"/>
    <x v="9"/>
    <x v="9"/>
    <x v="2"/>
    <s v="weekly.2.49"/>
    <n v="2.4900000000000002"/>
  </r>
  <r>
    <s v="c07d3ec8-678b-4ac6-af22-47006baba461"/>
    <d v="2023-03-21T08:23:08"/>
    <d v="2023-03-07T08:23:02"/>
    <x v="9"/>
    <x v="9"/>
    <x v="3"/>
    <s v="weekly.2.49"/>
    <n v="2.4900000000000002"/>
  </r>
  <r>
    <s v="c07d3ec8-678b-4ac6-af22-47006baba461"/>
    <d v="2023-03-28T08:22:56"/>
    <d v="2023-03-07T08:23:02"/>
    <x v="9"/>
    <x v="9"/>
    <x v="4"/>
    <s v="weekly.2.49"/>
    <n v="2.4900000000000002"/>
  </r>
  <r>
    <s v="c07d3ec8-678b-4ac6-af22-47006baba461"/>
    <d v="2023-04-04T08:25:10"/>
    <d v="2023-03-07T08:23:02"/>
    <x v="9"/>
    <x v="9"/>
    <x v="5"/>
    <s v="weekly.2.49"/>
    <n v="2.4900000000000002"/>
  </r>
  <r>
    <s v="c07d3ec8-678b-4ac6-af22-47006baba461"/>
    <d v="2023-04-11T08:23:03"/>
    <d v="2023-03-07T08:23:02"/>
    <x v="9"/>
    <x v="9"/>
    <x v="6"/>
    <s v="weekly.2.49"/>
    <n v="2.4900000000000002"/>
  </r>
  <r>
    <s v="c07d3ec8-678b-4ac6-af22-47006baba461"/>
    <d v="2023-04-18T08:23:26"/>
    <d v="2023-03-07T08:23:02"/>
    <x v="9"/>
    <x v="9"/>
    <x v="7"/>
    <s v="weekly.2.49"/>
    <n v="2.4900000000000002"/>
  </r>
  <r>
    <s v="c07d3ec8-678b-4ac6-af22-47006baba461"/>
    <d v="2023-04-25T08:23:02"/>
    <d v="2023-03-07T08:23:02"/>
    <x v="9"/>
    <x v="9"/>
    <x v="8"/>
    <s v="weekly.2.49"/>
    <n v="2.4900000000000002"/>
  </r>
  <r>
    <s v="244b2486-21fe-45a6-b9b9-85763ce62c05"/>
    <d v="2023-03-26T12:08:35"/>
    <d v="2023-03-26T12:08:35"/>
    <x v="1"/>
    <x v="1"/>
    <x v="0"/>
    <s v="weekly.2.49"/>
    <n v="2.4900000000000002"/>
  </r>
  <r>
    <s v="244b2486-21fe-45a6-b9b9-85763ce62c05"/>
    <d v="2023-03-26T14:13:21"/>
    <d v="2023-03-26T12:08:35"/>
    <x v="1"/>
    <x v="1"/>
    <x v="0"/>
    <s v="weekly.2.49"/>
    <n v="2.4900000000000002"/>
  </r>
  <r>
    <s v="244b2486-21fe-45a6-b9b9-85763ce62c05"/>
    <d v="2023-03-26T18:08:31"/>
    <d v="2023-03-26T12:08:35"/>
    <x v="1"/>
    <x v="1"/>
    <x v="0"/>
    <s v="weekly.2.49"/>
    <n v="2.4900000000000002"/>
  </r>
  <r>
    <s v="18e8be13-1dc5-4434-9717-5c2b020bfb40"/>
    <d v="2023-04-01T04:28:57"/>
    <d v="2023-04-01T04:28:57"/>
    <x v="8"/>
    <x v="8"/>
    <x v="0"/>
    <s v="weekly.2.49"/>
    <n v="2.4900000000000002"/>
  </r>
  <r>
    <s v="18e8be13-1dc5-4434-9717-5c2b020bfb40"/>
    <d v="2023-04-01T10:29:05"/>
    <d v="2023-04-01T04:28:57"/>
    <x v="8"/>
    <x v="8"/>
    <x v="0"/>
    <s v="weekly.2.49"/>
    <n v="2.4900000000000002"/>
  </r>
  <r>
    <s v="d62ab425-a239-45d5-ad94-4c2135c7eed9"/>
    <d v="2023-03-07T12:51:01"/>
    <d v="2023-03-07T12:51:01"/>
    <x v="9"/>
    <x v="9"/>
    <x v="0"/>
    <s v="weekly.2.49"/>
    <n v="2.4900000000000002"/>
  </r>
  <r>
    <s v="160e56bd-1734-4f3f-946b-c1bc1d5c0c06"/>
    <d v="2023-03-07T13:02:31"/>
    <d v="2023-03-07T13:02:31"/>
    <x v="9"/>
    <x v="9"/>
    <x v="0"/>
    <s v="weekly.2.49"/>
    <n v="2.4900000000000002"/>
  </r>
  <r>
    <s v="160e56bd-1734-4f3f-946b-c1bc1d5c0c06"/>
    <d v="2023-03-14T13:03:03"/>
    <d v="2023-03-07T13:02:31"/>
    <x v="9"/>
    <x v="9"/>
    <x v="2"/>
    <s v="weekly.2.49"/>
    <n v="2.4900000000000002"/>
  </r>
  <r>
    <s v="160e56bd-1734-4f3f-946b-c1bc1d5c0c06"/>
    <d v="2023-03-21T13:01:20"/>
    <d v="2023-03-07T13:02:31"/>
    <x v="9"/>
    <x v="9"/>
    <x v="3"/>
    <s v="weekly.2.49"/>
    <n v="2.4900000000000002"/>
  </r>
  <r>
    <s v="160e56bd-1734-4f3f-946b-c1bc1d5c0c06"/>
    <d v="2023-03-28T13:01:58"/>
    <d v="2023-03-07T13:02:31"/>
    <x v="9"/>
    <x v="9"/>
    <x v="4"/>
    <s v="weekly.2.49"/>
    <n v="2.4900000000000002"/>
  </r>
  <r>
    <s v="160e56bd-1734-4f3f-946b-c1bc1d5c0c06"/>
    <d v="2023-04-04T13:03:01"/>
    <d v="2023-03-07T13:02:31"/>
    <x v="9"/>
    <x v="9"/>
    <x v="5"/>
    <s v="weekly.2.49"/>
    <n v="2.4900000000000002"/>
  </r>
  <r>
    <s v="160e56bd-1734-4f3f-946b-c1bc1d5c0c06"/>
    <d v="2023-04-11T13:01:35"/>
    <d v="2023-03-07T13:02:31"/>
    <x v="9"/>
    <x v="9"/>
    <x v="6"/>
    <s v="weekly.2.49"/>
    <n v="2.4900000000000002"/>
  </r>
  <r>
    <s v="160e56bd-1734-4f3f-946b-c1bc1d5c0c06"/>
    <d v="2023-04-18T13:01:58"/>
    <d v="2023-03-07T13:02:31"/>
    <x v="9"/>
    <x v="9"/>
    <x v="7"/>
    <s v="weekly.2.49"/>
    <n v="2.4900000000000002"/>
  </r>
  <r>
    <s v="160e56bd-1734-4f3f-946b-c1bc1d5c0c06"/>
    <d v="2023-04-25T13:01:27"/>
    <d v="2023-03-07T13:02:31"/>
    <x v="9"/>
    <x v="9"/>
    <x v="8"/>
    <s v="weekly.2.49"/>
    <n v="2.4900000000000002"/>
  </r>
  <r>
    <s v="160e56bd-1734-4f3f-946b-c1bc1d5c0c06"/>
    <d v="2023-05-02T13:06:10"/>
    <d v="2023-03-07T13:02:31"/>
    <x v="9"/>
    <x v="9"/>
    <x v="9"/>
    <s v="weekly.2.49"/>
    <n v="2.4900000000000002"/>
  </r>
  <r>
    <s v="160e56bd-1734-4f3f-946b-c1bc1d5c0c06"/>
    <d v="2023-05-09T13:01:39"/>
    <d v="2023-03-07T13:02:31"/>
    <x v="9"/>
    <x v="9"/>
    <x v="10"/>
    <s v="weekly.2.49"/>
    <n v="2.4900000000000002"/>
  </r>
  <r>
    <s v="160e56bd-1734-4f3f-946b-c1bc1d5c0c06"/>
    <d v="2023-05-16T13:01:31"/>
    <d v="2023-03-07T13:02:31"/>
    <x v="9"/>
    <x v="9"/>
    <x v="11"/>
    <s v="weekly.2.49"/>
    <n v="2.4900000000000002"/>
  </r>
  <r>
    <s v="160e56bd-1734-4f3f-946b-c1bc1d5c0c06"/>
    <d v="2023-05-23T21:23:34"/>
    <d v="2023-03-07T13:02:31"/>
    <x v="9"/>
    <x v="9"/>
    <x v="12"/>
    <s v="weekly.2.49"/>
    <n v="2.4900000000000002"/>
  </r>
  <r>
    <s v="160e56bd-1734-4f3f-946b-c1bc1d5c0c06"/>
    <d v="2023-05-30T13:02:14"/>
    <d v="2023-03-07T13:02:31"/>
    <x v="9"/>
    <x v="9"/>
    <x v="13"/>
    <s v="weekly.2.49"/>
    <n v="2.4900000000000002"/>
  </r>
  <r>
    <s v="160e56bd-1734-4f3f-946b-c1bc1d5c0c06"/>
    <d v="2023-06-06T13:01:23"/>
    <d v="2023-03-07T13:02:31"/>
    <x v="9"/>
    <x v="9"/>
    <x v="14"/>
    <s v="weekly.2.49"/>
    <n v="2.4900000000000002"/>
  </r>
  <r>
    <s v="160e56bd-1734-4f3f-946b-c1bc1d5c0c06"/>
    <d v="2023-06-13T13:02:34"/>
    <d v="2023-03-07T13:02:31"/>
    <x v="9"/>
    <x v="9"/>
    <x v="15"/>
    <s v="weekly.2.49"/>
    <n v="2.4900000000000002"/>
  </r>
  <r>
    <s v="160e56bd-1734-4f3f-946b-c1bc1d5c0c06"/>
    <d v="2023-06-20T13:01:22"/>
    <d v="2023-03-07T13:02:31"/>
    <x v="9"/>
    <x v="9"/>
    <x v="16"/>
    <s v="weekly.2.49"/>
    <n v="2.4900000000000002"/>
  </r>
  <r>
    <s v="160e56bd-1734-4f3f-946b-c1bc1d5c0c06"/>
    <d v="2023-06-27T13:04:01"/>
    <d v="2023-03-07T13:02:31"/>
    <x v="9"/>
    <x v="9"/>
    <x v="17"/>
    <s v="weekly.2.49"/>
    <n v="2.4900000000000002"/>
  </r>
  <r>
    <s v="f19defbb-bf3c-4963-a313-e8ebab6d7119"/>
    <d v="2023-04-04T23:27:01"/>
    <d v="2023-04-04T23:27:01"/>
    <x v="11"/>
    <x v="11"/>
    <x v="0"/>
    <s v="weekly.2.49"/>
    <n v="2.4900000000000002"/>
  </r>
  <r>
    <s v="f19defbb-bf3c-4963-a313-e8ebab6d7119"/>
    <d v="2023-04-05T05:27:15"/>
    <d v="2023-04-04T23:27:01"/>
    <x v="11"/>
    <x v="11"/>
    <x v="0"/>
    <s v="weekly.2.49"/>
    <n v="2.4900000000000002"/>
  </r>
  <r>
    <s v="f19defbb-bf3c-4963-a313-e8ebab6d7119"/>
    <d v="2023-04-06T05:27:25"/>
    <d v="2023-04-04T23:27:01"/>
    <x v="11"/>
    <x v="11"/>
    <x v="0"/>
    <s v="weekly.2.49"/>
    <n v="2.4900000000000002"/>
  </r>
  <r>
    <s v="f19defbb-bf3c-4963-a313-e8ebab6d7119"/>
    <d v="2023-04-11T15:28:43"/>
    <d v="2023-04-04T23:27:01"/>
    <x v="11"/>
    <x v="11"/>
    <x v="2"/>
    <s v="weekly.2.49"/>
    <n v="2.4900000000000002"/>
  </r>
  <r>
    <s v="f19defbb-bf3c-4963-a313-e8ebab6d7119"/>
    <d v="2023-04-18T15:27:43"/>
    <d v="2023-04-04T23:27:01"/>
    <x v="11"/>
    <x v="11"/>
    <x v="3"/>
    <s v="weekly.2.49"/>
    <n v="2.4900000000000002"/>
  </r>
  <r>
    <s v="f19defbb-bf3c-4963-a313-e8ebab6d7119"/>
    <d v="2023-04-25T15:27:00"/>
    <d v="2023-04-04T23:27:01"/>
    <x v="11"/>
    <x v="11"/>
    <x v="4"/>
    <s v="weekly.2.49"/>
    <n v="2.4900000000000002"/>
  </r>
  <r>
    <s v="f19defbb-bf3c-4963-a313-e8ebab6d7119"/>
    <d v="2023-05-02T15:27:06"/>
    <d v="2023-04-04T23:27:01"/>
    <x v="11"/>
    <x v="11"/>
    <x v="5"/>
    <s v="weekly.2.49"/>
    <n v="2.4900000000000002"/>
  </r>
  <r>
    <s v="f19defbb-bf3c-4963-a313-e8ebab6d7119"/>
    <d v="2023-05-09T15:27:53"/>
    <d v="2023-04-04T23:27:01"/>
    <x v="11"/>
    <x v="11"/>
    <x v="6"/>
    <s v="weekly.2.49"/>
    <n v="2.4900000000000002"/>
  </r>
  <r>
    <s v="39ae90e6-1d01-4862-905e-61ada3d4c8f6"/>
    <d v="2023-03-07T14:43:56"/>
    <d v="2023-03-07T14:43:56"/>
    <x v="9"/>
    <x v="9"/>
    <x v="0"/>
    <s v="weekly.2.49"/>
    <n v="2.4900000000000002"/>
  </r>
  <r>
    <s v="39ae90e6-1d01-4862-905e-61ada3d4c8f6"/>
    <d v="2023-03-14T14:44:01"/>
    <d v="2023-03-07T14:43:56"/>
    <x v="9"/>
    <x v="9"/>
    <x v="2"/>
    <s v="weekly.2.49"/>
    <n v="2.4900000000000002"/>
  </r>
  <r>
    <s v="749c22c0-8eb5-4e23-9d73-0ee79bb36b72"/>
    <d v="2023-03-07T16:22:37"/>
    <d v="2023-03-07T16:22:37"/>
    <x v="9"/>
    <x v="9"/>
    <x v="0"/>
    <s v="weekly.2.49"/>
    <n v="2.4900000000000002"/>
  </r>
  <r>
    <s v="23788d65-a681-46cd-ad10-737c118e1092"/>
    <d v="2023-03-07T21:37:28"/>
    <d v="2023-03-07T21:37:28"/>
    <x v="9"/>
    <x v="9"/>
    <x v="0"/>
    <s v="weekly.2.49"/>
    <n v="2.4900000000000002"/>
  </r>
  <r>
    <s v="23788d65-a681-46cd-ad10-737c118e1092"/>
    <d v="2023-03-14T21:36:53"/>
    <d v="2023-03-07T21:37:28"/>
    <x v="9"/>
    <x v="9"/>
    <x v="2"/>
    <s v="weekly.2.49"/>
    <n v="2.4900000000000002"/>
  </r>
  <r>
    <s v="23788d65-a681-46cd-ad10-737c118e1092"/>
    <d v="2023-04-26T03:18:20"/>
    <d v="2023-03-07T21:37:28"/>
    <x v="9"/>
    <x v="9"/>
    <x v="8"/>
    <s v="weekly.2.49"/>
    <n v="2.4900000000000002"/>
  </r>
  <r>
    <s v="23788d65-a681-46cd-ad10-737c118e1092"/>
    <d v="2023-05-02T19:18:28"/>
    <d v="2023-03-07T21:37:28"/>
    <x v="9"/>
    <x v="9"/>
    <x v="9"/>
    <s v="weekly.2.49"/>
    <n v="2.4900000000000002"/>
  </r>
  <r>
    <s v="23788d65-a681-46cd-ad10-737c118e1092"/>
    <d v="2023-06-26T12:28:20"/>
    <d v="2023-03-07T21:37:28"/>
    <x v="9"/>
    <x v="9"/>
    <x v="16"/>
    <s v="weekly.2.49"/>
    <n v="2.4900000000000002"/>
  </r>
  <r>
    <s v="293a607d-459f-4583-a55f-93e346c448b7"/>
    <d v="2023-03-08T04:31:52"/>
    <d v="2023-03-08T04:31:52"/>
    <x v="9"/>
    <x v="9"/>
    <x v="0"/>
    <s v="weekly.2.49"/>
    <n v="2.4900000000000002"/>
  </r>
  <r>
    <s v="293a607d-459f-4583-a55f-93e346c448b7"/>
    <d v="2023-03-15T04:31:28"/>
    <d v="2023-03-08T04:31:52"/>
    <x v="9"/>
    <x v="9"/>
    <x v="2"/>
    <s v="weekly.2.49"/>
    <n v="2.4900000000000002"/>
  </r>
  <r>
    <s v="293a607d-459f-4583-a55f-93e346c448b7"/>
    <d v="2023-03-22T04:32:03"/>
    <d v="2023-03-08T04:31:52"/>
    <x v="9"/>
    <x v="9"/>
    <x v="3"/>
    <s v="weekly.2.49"/>
    <n v="2.4900000000000002"/>
  </r>
  <r>
    <s v="22bb4b8c-4c7d-405f-b479-bfd9f62f53c3"/>
    <d v="2023-05-23T18:55:37"/>
    <d v="2023-05-23T18:55:37"/>
    <x v="6"/>
    <x v="6"/>
    <x v="0"/>
    <s v="weekly.2.49"/>
    <n v="2.4900000000000002"/>
  </r>
  <r>
    <s v="0bb219b2-a5a7-4423-9630-6c306e260eb9"/>
    <d v="2023-03-15T09:01:24"/>
    <d v="2023-03-15T09:01:24"/>
    <x v="16"/>
    <x v="16"/>
    <x v="0"/>
    <s v="weekly.2.49"/>
    <n v="2.4900000000000002"/>
  </r>
  <r>
    <s v="0bb219b2-a5a7-4423-9630-6c306e260eb9"/>
    <d v="2023-03-22T08:58:19"/>
    <d v="2023-03-15T09:01:24"/>
    <x v="16"/>
    <x v="16"/>
    <x v="2"/>
    <s v="weekly.2.49"/>
    <n v="2.4900000000000002"/>
  </r>
  <r>
    <s v="0bb219b2-a5a7-4423-9630-6c306e260eb9"/>
    <d v="2023-03-29T09:00:11"/>
    <d v="2023-03-15T09:01:24"/>
    <x v="16"/>
    <x v="16"/>
    <x v="3"/>
    <s v="weekly.2.49"/>
    <n v="2.4900000000000002"/>
  </r>
  <r>
    <s v="0bb219b2-a5a7-4423-9630-6c306e260eb9"/>
    <d v="2023-04-05T08:58:49"/>
    <d v="2023-03-15T09:01:24"/>
    <x v="16"/>
    <x v="16"/>
    <x v="4"/>
    <s v="weekly.2.49"/>
    <n v="2.4900000000000002"/>
  </r>
  <r>
    <s v="6159c3d7-064f-4fa9-84a6-977737db42fb"/>
    <d v="2023-03-08T08:57:30"/>
    <d v="2023-03-08T08:57:30"/>
    <x v="9"/>
    <x v="9"/>
    <x v="0"/>
    <s v="weekly.2.49"/>
    <n v="2.4900000000000002"/>
  </r>
  <r>
    <s v="6159c3d7-064f-4fa9-84a6-977737db42fb"/>
    <d v="2023-03-15T08:57:33"/>
    <d v="2023-03-08T08:57:30"/>
    <x v="9"/>
    <x v="9"/>
    <x v="2"/>
    <s v="weekly.2.49"/>
    <n v="2.4900000000000002"/>
  </r>
  <r>
    <s v="4f758e00-7a40-458f-899f-ec538b503a48"/>
    <d v="2023-05-06T01:54:22"/>
    <d v="2023-05-06T01:54:22"/>
    <x v="18"/>
    <x v="18"/>
    <x v="0"/>
    <s v="weekly.2.49"/>
    <n v="2.4900000000000002"/>
  </r>
  <r>
    <s v="4f758e00-7a40-458f-899f-ec538b503a48"/>
    <d v="2023-05-12T17:54:21"/>
    <d v="2023-05-06T01:54:22"/>
    <x v="18"/>
    <x v="18"/>
    <x v="0"/>
    <s v="weekly.2.49"/>
    <n v="2.4900000000000002"/>
  </r>
  <r>
    <s v="4f758e00-7a40-458f-899f-ec538b503a48"/>
    <d v="2023-05-19T17:54:50"/>
    <d v="2023-05-06T01:54:22"/>
    <x v="18"/>
    <x v="18"/>
    <x v="2"/>
    <s v="weekly.2.49"/>
    <n v="2.4900000000000002"/>
  </r>
  <r>
    <s v="4f758e00-7a40-458f-899f-ec538b503a48"/>
    <d v="2023-05-26T17:54:49"/>
    <d v="2023-05-06T01:54:22"/>
    <x v="18"/>
    <x v="18"/>
    <x v="3"/>
    <s v="weekly.2.49"/>
    <n v="2.4900000000000002"/>
  </r>
  <r>
    <s v="4f758e00-7a40-458f-899f-ec538b503a48"/>
    <d v="2023-06-02T17:55:48"/>
    <d v="2023-05-06T01:54:22"/>
    <x v="18"/>
    <x v="18"/>
    <x v="4"/>
    <s v="weekly.2.49"/>
    <n v="2.4900000000000002"/>
  </r>
  <r>
    <s v="db74dc56-017c-4883-9a2e-7842e0d80aef"/>
    <d v="2023-03-08T11:09:59"/>
    <d v="2023-03-08T11:09:59"/>
    <x v="9"/>
    <x v="9"/>
    <x v="0"/>
    <s v="weekly.2.49"/>
    <n v="2.4900000000000002"/>
  </r>
  <r>
    <s v="db74dc56-017c-4883-9a2e-7842e0d80aef"/>
    <d v="2023-03-15T11:10:42"/>
    <d v="2023-03-08T11:09:59"/>
    <x v="9"/>
    <x v="9"/>
    <x v="2"/>
    <s v="weekly.2.49"/>
    <n v="2.4900000000000002"/>
  </r>
  <r>
    <s v="db74dc56-017c-4883-9a2e-7842e0d80aef"/>
    <d v="2023-03-22T11:09:34"/>
    <d v="2023-03-08T11:09:59"/>
    <x v="9"/>
    <x v="9"/>
    <x v="3"/>
    <s v="weekly.2.49"/>
    <n v="2.4900000000000002"/>
  </r>
  <r>
    <s v="190cd08b-2ff0-4f9b-8e20-8483d9ae4dcb"/>
    <d v="2023-03-10T23:02:27"/>
    <d v="2023-03-10T23:02:27"/>
    <x v="9"/>
    <x v="9"/>
    <x v="0"/>
    <s v="weekly.2.49"/>
    <n v="2.4900000000000002"/>
  </r>
  <r>
    <s v="190cd08b-2ff0-4f9b-8e20-8483d9ae4dcb"/>
    <d v="2023-03-15T11:24:35"/>
    <d v="2023-03-10T23:02:27"/>
    <x v="9"/>
    <x v="9"/>
    <x v="0"/>
    <s v="weekly.2.49"/>
    <n v="2.4900000000000002"/>
  </r>
  <r>
    <s v="190cd08b-2ff0-4f9b-8e20-8483d9ae4dcb"/>
    <d v="2023-03-22T11:24:00"/>
    <d v="2023-03-10T23:02:27"/>
    <x v="9"/>
    <x v="9"/>
    <x v="2"/>
    <s v="weekly.2.49"/>
    <n v="2.4900000000000002"/>
  </r>
  <r>
    <s v="190cd08b-2ff0-4f9b-8e20-8483d9ae4dcb"/>
    <d v="2023-03-29T11:28:56"/>
    <d v="2023-03-10T23:02:27"/>
    <x v="9"/>
    <x v="9"/>
    <x v="3"/>
    <s v="weekly.2.49"/>
    <n v="2.4900000000000002"/>
  </r>
  <r>
    <s v="bb7e5a90-afd0-4186-a5c4-6947783c15c2"/>
    <d v="2023-03-08T12:08:36"/>
    <d v="2023-03-08T12:08:36"/>
    <x v="9"/>
    <x v="9"/>
    <x v="0"/>
    <s v="weekly.2.49"/>
    <n v="2.4900000000000002"/>
  </r>
  <r>
    <s v="bb7e5a90-afd0-4186-a5c4-6947783c15c2"/>
    <d v="2023-03-15T12:07:01"/>
    <d v="2023-03-08T12:08:36"/>
    <x v="9"/>
    <x v="9"/>
    <x v="2"/>
    <s v="weekly.2.49"/>
    <n v="2.4900000000000002"/>
  </r>
  <r>
    <s v="bb7e5a90-afd0-4186-a5c4-6947783c15c2"/>
    <d v="2023-03-22T12:06:09"/>
    <d v="2023-03-08T12:08:36"/>
    <x v="9"/>
    <x v="9"/>
    <x v="3"/>
    <s v="weekly.2.49"/>
    <n v="2.4900000000000002"/>
  </r>
  <r>
    <s v="bb7e5a90-afd0-4186-a5c4-6947783c15c2"/>
    <d v="2023-03-29T12:06:30"/>
    <d v="2023-03-08T12:08:36"/>
    <x v="9"/>
    <x v="9"/>
    <x v="4"/>
    <s v="weekly.2.49"/>
    <n v="2.4900000000000002"/>
  </r>
  <r>
    <s v="bb7e5a90-afd0-4186-a5c4-6947783c15c2"/>
    <d v="2023-04-05T12:06:34"/>
    <d v="2023-03-08T12:08:36"/>
    <x v="9"/>
    <x v="9"/>
    <x v="5"/>
    <s v="weekly.2.49"/>
    <n v="2.4900000000000002"/>
  </r>
  <r>
    <s v="bb7e5a90-afd0-4186-a5c4-6947783c15c2"/>
    <d v="2023-04-12T12:06:54"/>
    <d v="2023-03-08T12:08:36"/>
    <x v="9"/>
    <x v="9"/>
    <x v="6"/>
    <s v="weekly.2.49"/>
    <n v="2.4900000000000002"/>
  </r>
  <r>
    <s v="bb7e5a90-afd0-4186-a5c4-6947783c15c2"/>
    <d v="2023-04-19T12:07:10"/>
    <d v="2023-03-08T12:08:36"/>
    <x v="9"/>
    <x v="9"/>
    <x v="7"/>
    <s v="weekly.2.49"/>
    <n v="2.4900000000000002"/>
  </r>
  <r>
    <s v="640d75ac-38ef-4831-bea3-b131dc97475a"/>
    <d v="2023-03-08T13:08:26"/>
    <d v="2023-03-08T13:08:26"/>
    <x v="9"/>
    <x v="9"/>
    <x v="0"/>
    <s v="weekly.2.49"/>
    <n v="2.4900000000000002"/>
  </r>
  <r>
    <s v="640d75ac-38ef-4831-bea3-b131dc97475a"/>
    <d v="2023-03-15T13:08:04"/>
    <d v="2023-03-08T13:08:26"/>
    <x v="9"/>
    <x v="9"/>
    <x v="2"/>
    <s v="weekly.2.49"/>
    <n v="2.4900000000000002"/>
  </r>
  <r>
    <s v="c8c8654b-367e-4527-ad4f-34b1dbdf0529"/>
    <d v="2023-03-08T14:26:38"/>
    <d v="2023-03-08T14:26:38"/>
    <x v="9"/>
    <x v="9"/>
    <x v="0"/>
    <s v="weekly.2.49"/>
    <n v="2.4900000000000002"/>
  </r>
  <r>
    <s v="c8c8654b-367e-4527-ad4f-34b1dbdf0529"/>
    <d v="2023-03-22T23:35:14"/>
    <d v="2023-03-08T14:26:38"/>
    <x v="9"/>
    <x v="9"/>
    <x v="3"/>
    <s v="weekly.2.49"/>
    <n v="2.4900000000000002"/>
  </r>
  <r>
    <s v="c8c8654b-367e-4527-ad4f-34b1dbdf0529"/>
    <d v="2023-04-02T02:45:29"/>
    <d v="2023-03-08T14:26:38"/>
    <x v="9"/>
    <x v="9"/>
    <x v="4"/>
    <s v="weekly.2.49"/>
    <n v="2.4900000000000002"/>
  </r>
  <r>
    <s v="c8c8654b-367e-4527-ad4f-34b1dbdf0529"/>
    <d v="2023-04-05T15:36:00"/>
    <d v="2023-03-08T14:26:38"/>
    <x v="9"/>
    <x v="9"/>
    <x v="5"/>
    <s v="weekly.2.49"/>
    <n v="2.4900000000000002"/>
  </r>
  <r>
    <s v="c8c8654b-367e-4527-ad4f-34b1dbdf0529"/>
    <d v="2023-04-18T22:27:51"/>
    <d v="2023-03-08T14:26:38"/>
    <x v="9"/>
    <x v="9"/>
    <x v="6"/>
    <s v="weekly.2.49"/>
    <n v="2.4900000000000002"/>
  </r>
  <r>
    <s v="c8c8654b-367e-4527-ad4f-34b1dbdf0529"/>
    <d v="2023-04-19T04:28:05"/>
    <d v="2023-03-08T14:26:38"/>
    <x v="9"/>
    <x v="9"/>
    <x v="7"/>
    <s v="weekly.2.49"/>
    <n v="2.4900000000000002"/>
  </r>
  <r>
    <s v="c8c8654b-367e-4527-ad4f-34b1dbdf0529"/>
    <d v="2023-04-22T04:28:21"/>
    <d v="2023-03-08T14:26:38"/>
    <x v="9"/>
    <x v="9"/>
    <x v="7"/>
    <s v="weekly.2.49"/>
    <n v="2.4900000000000002"/>
  </r>
  <r>
    <s v="c8c8654b-367e-4527-ad4f-34b1dbdf0529"/>
    <d v="2023-04-25T23:10:54"/>
    <d v="2023-03-08T14:26:38"/>
    <x v="9"/>
    <x v="9"/>
    <x v="7"/>
    <s v="weekly.2.49"/>
    <n v="2.4900000000000002"/>
  </r>
  <r>
    <s v="85e1395b-e368-4a9d-ac03-484323404e1f"/>
    <d v="2023-03-08T15:16:37"/>
    <d v="2023-03-08T15:16:37"/>
    <x v="9"/>
    <x v="9"/>
    <x v="0"/>
    <s v="weekly.2.49"/>
    <n v="2.4900000000000002"/>
  </r>
  <r>
    <s v="55b482ba-335c-4c74-a0a2-d43ea326f9a8"/>
    <d v="2023-03-08T16:08:38"/>
    <d v="2023-03-08T16:08:38"/>
    <x v="9"/>
    <x v="9"/>
    <x v="0"/>
    <s v="weekly.2.49"/>
    <n v="2.4900000000000002"/>
  </r>
  <r>
    <s v="55b482ba-335c-4c74-a0a2-d43ea326f9a8"/>
    <d v="2023-03-15T16:07:46"/>
    <d v="2023-03-08T16:08:38"/>
    <x v="9"/>
    <x v="9"/>
    <x v="2"/>
    <s v="weekly.2.49"/>
    <n v="2.4900000000000002"/>
  </r>
  <r>
    <s v="64a4ff35-49cb-4fd1-9154-df51a8476ceb"/>
    <d v="2023-08-22T15:42:09"/>
    <d v="2023-08-22T15:42:09"/>
    <x v="17"/>
    <x v="17"/>
    <x v="0"/>
    <s v="weekly.2.49"/>
    <n v="2.4900000000000002"/>
  </r>
  <r>
    <s v="a097e2d0-2eef-442f-8242-f9b4f8516efb"/>
    <d v="2023-03-08T20:31:52"/>
    <d v="2023-03-08T20:31:52"/>
    <x v="9"/>
    <x v="9"/>
    <x v="0"/>
    <s v="weekly.2.49"/>
    <n v="2.4900000000000002"/>
  </r>
  <r>
    <s v="4787a034-8f77-4eda-ab68-11879ce9e615"/>
    <d v="2023-03-26T21:54:42"/>
    <d v="2023-03-26T21:54:42"/>
    <x v="1"/>
    <x v="1"/>
    <x v="0"/>
    <s v="weekly.2.49"/>
    <n v="2.4900000000000002"/>
  </r>
  <r>
    <s v="0ecfd2cd-2857-476f-9eb1-f48a20a2da10"/>
    <d v="2023-03-09T02:56:29"/>
    <d v="2023-03-09T02:56:29"/>
    <x v="9"/>
    <x v="9"/>
    <x v="0"/>
    <s v="weekly.2.49"/>
    <n v="2.4900000000000002"/>
  </r>
  <r>
    <s v="0ecfd2cd-2857-476f-9eb1-f48a20a2da10"/>
    <d v="2023-03-16T02:56:21"/>
    <d v="2023-03-09T02:56:29"/>
    <x v="9"/>
    <x v="9"/>
    <x v="2"/>
    <s v="weekly.2.49"/>
    <n v="2.4900000000000002"/>
  </r>
  <r>
    <s v="d5d3dfc5-2805-4fb5-8839-c6740d0adabf"/>
    <d v="2023-03-09T05:38:56"/>
    <d v="2023-03-09T05:38:56"/>
    <x v="9"/>
    <x v="9"/>
    <x v="0"/>
    <s v="weekly.2.49"/>
    <n v="2.4900000000000002"/>
  </r>
  <r>
    <s v="d5d3dfc5-2805-4fb5-8839-c6740d0adabf"/>
    <d v="2023-03-16T05:40:24"/>
    <d v="2023-03-09T05:38:56"/>
    <x v="9"/>
    <x v="9"/>
    <x v="2"/>
    <s v="weekly.2.49"/>
    <n v="2.4900000000000002"/>
  </r>
  <r>
    <s v="ebfcb1b3-0184-45ec-936c-ebd5ae5e67bb"/>
    <d v="2023-03-09T07:04:52"/>
    <d v="2023-03-09T07:04:52"/>
    <x v="9"/>
    <x v="9"/>
    <x v="0"/>
    <s v="weekly.2.49"/>
    <n v="2.4900000000000002"/>
  </r>
  <r>
    <s v="ebfcb1b3-0184-45ec-936c-ebd5ae5e67bb"/>
    <d v="2023-03-18T12:08:18"/>
    <d v="2023-03-09T07:04:52"/>
    <x v="9"/>
    <x v="9"/>
    <x v="2"/>
    <s v="weekly.2.49"/>
    <n v="2.4900000000000002"/>
  </r>
  <r>
    <s v="6c219218-753c-462d-8d02-51e6178dcdd8"/>
    <d v="2023-03-09T08:38:34"/>
    <d v="2023-03-09T08:38:34"/>
    <x v="9"/>
    <x v="9"/>
    <x v="0"/>
    <s v="weekly.2.49"/>
    <n v="2.4900000000000002"/>
  </r>
  <r>
    <s v="6c219218-753c-462d-8d02-51e6178dcdd8"/>
    <d v="2023-03-16T08:39:57"/>
    <d v="2023-03-09T08:38:34"/>
    <x v="9"/>
    <x v="9"/>
    <x v="2"/>
    <s v="weekly.2.49"/>
    <n v="2.4900000000000002"/>
  </r>
  <r>
    <s v="6c219218-753c-462d-8d02-51e6178dcdd8"/>
    <d v="2023-03-23T08:38:46"/>
    <d v="2023-03-09T08:38:34"/>
    <x v="9"/>
    <x v="9"/>
    <x v="3"/>
    <s v="weekly.2.49"/>
    <n v="2.4900000000000002"/>
  </r>
  <r>
    <s v="6c219218-753c-462d-8d02-51e6178dcdd8"/>
    <d v="2023-03-30T08:38:10"/>
    <d v="2023-03-09T08:38:34"/>
    <x v="9"/>
    <x v="9"/>
    <x v="4"/>
    <s v="weekly.2.49"/>
    <n v="2.4900000000000002"/>
  </r>
  <r>
    <s v="6c219218-753c-462d-8d02-51e6178dcdd8"/>
    <d v="2023-04-06T08:40:06"/>
    <d v="2023-03-09T08:38:34"/>
    <x v="9"/>
    <x v="9"/>
    <x v="5"/>
    <s v="weekly.2.49"/>
    <n v="2.4900000000000002"/>
  </r>
  <r>
    <s v="6c219218-753c-462d-8d02-51e6178dcdd8"/>
    <d v="2023-04-13T08:38:29"/>
    <d v="2023-03-09T08:38:34"/>
    <x v="9"/>
    <x v="9"/>
    <x v="6"/>
    <s v="weekly.2.49"/>
    <n v="2.4900000000000002"/>
  </r>
  <r>
    <s v="6c219218-753c-462d-8d02-51e6178dcdd8"/>
    <d v="2023-06-03T00:25:32"/>
    <d v="2023-03-09T08:38:34"/>
    <x v="9"/>
    <x v="9"/>
    <x v="13"/>
    <s v="weekly.2.49"/>
    <n v="2.4900000000000002"/>
  </r>
  <r>
    <s v="6c219218-753c-462d-8d02-51e6178dcdd8"/>
    <d v="2023-06-09T16:26:17"/>
    <d v="2023-03-09T08:38:34"/>
    <x v="9"/>
    <x v="9"/>
    <x v="14"/>
    <s v="weekly.2.49"/>
    <n v="2.4900000000000002"/>
  </r>
  <r>
    <s v="6c219218-753c-462d-8d02-51e6178dcdd8"/>
    <d v="2023-06-16T16:26:47"/>
    <d v="2023-03-09T08:38:34"/>
    <x v="9"/>
    <x v="9"/>
    <x v="15"/>
    <s v="weekly.2.49"/>
    <n v="2.4900000000000002"/>
  </r>
  <r>
    <s v="6c219218-753c-462d-8d02-51e6178dcdd8"/>
    <d v="2023-06-23T16:26:37"/>
    <d v="2023-03-09T08:38:34"/>
    <x v="9"/>
    <x v="9"/>
    <x v="16"/>
    <s v="weekly.2.49"/>
    <n v="2.4900000000000002"/>
  </r>
  <r>
    <s v="e631b337-a3f3-4deb-9bda-49d2a22f8751"/>
    <d v="2023-03-09T08:21:02"/>
    <d v="2023-03-09T08:21:02"/>
    <x v="9"/>
    <x v="9"/>
    <x v="0"/>
    <s v="weekly.2.49"/>
    <n v="2.4900000000000002"/>
  </r>
  <r>
    <s v="78723a9d-dd53-43ee-9d1c-5fde2a687b50"/>
    <d v="2023-03-12T02:19:38"/>
    <d v="2023-03-12T02:19:38"/>
    <x v="9"/>
    <x v="9"/>
    <x v="0"/>
    <s v="weekly.2.49"/>
    <n v="2.4900000000000002"/>
  </r>
  <r>
    <s v="6c3bde94-ae96-4fff-b5b6-cc60fb8b587b"/>
    <d v="2023-03-09T08:53:50"/>
    <d v="2023-03-09T08:53:50"/>
    <x v="9"/>
    <x v="9"/>
    <x v="0"/>
    <s v="weekly.2.49"/>
    <n v="2.4900000000000002"/>
  </r>
  <r>
    <s v="6c3bde94-ae96-4fff-b5b6-cc60fb8b587b"/>
    <d v="2023-03-16T08:54:12"/>
    <d v="2023-03-09T08:53:50"/>
    <x v="9"/>
    <x v="9"/>
    <x v="2"/>
    <s v="weekly.2.49"/>
    <n v="2.4900000000000002"/>
  </r>
  <r>
    <s v="6c3bde94-ae96-4fff-b5b6-cc60fb8b587b"/>
    <d v="2023-03-23T08:54:03"/>
    <d v="2023-03-09T08:53:50"/>
    <x v="9"/>
    <x v="9"/>
    <x v="3"/>
    <s v="weekly.2.49"/>
    <n v="2.4900000000000002"/>
  </r>
  <r>
    <s v="6c3bde94-ae96-4fff-b5b6-cc60fb8b587b"/>
    <d v="2023-03-30T08:53:58"/>
    <d v="2023-03-09T08:53:50"/>
    <x v="9"/>
    <x v="9"/>
    <x v="4"/>
    <s v="weekly.2.49"/>
    <n v="2.4900000000000002"/>
  </r>
  <r>
    <s v="6c3bde94-ae96-4fff-b5b6-cc60fb8b587b"/>
    <d v="2023-04-06T08:54:08"/>
    <d v="2023-03-09T08:53:50"/>
    <x v="9"/>
    <x v="9"/>
    <x v="5"/>
    <s v="weekly.2.49"/>
    <n v="2.4900000000000002"/>
  </r>
  <r>
    <s v="6c3bde94-ae96-4fff-b5b6-cc60fb8b587b"/>
    <d v="2023-04-13T08:55:57"/>
    <d v="2023-03-09T08:53:50"/>
    <x v="9"/>
    <x v="9"/>
    <x v="6"/>
    <s v="weekly.2.49"/>
    <n v="2.4900000000000002"/>
  </r>
  <r>
    <s v="6c3bde94-ae96-4fff-b5b6-cc60fb8b587b"/>
    <d v="2023-04-20T08:54:01"/>
    <d v="2023-03-09T08:53:50"/>
    <x v="9"/>
    <x v="9"/>
    <x v="7"/>
    <s v="weekly.2.49"/>
    <n v="2.4900000000000002"/>
  </r>
  <r>
    <s v="6c3bde94-ae96-4fff-b5b6-cc60fb8b587b"/>
    <d v="2023-04-27T08:57:09"/>
    <d v="2023-03-09T08:53:50"/>
    <x v="9"/>
    <x v="9"/>
    <x v="8"/>
    <s v="weekly.2.49"/>
    <n v="2.4900000000000002"/>
  </r>
  <r>
    <s v="6c3bde94-ae96-4fff-b5b6-cc60fb8b587b"/>
    <d v="2023-05-04T08:53:34"/>
    <d v="2023-03-09T08:53:50"/>
    <x v="9"/>
    <x v="9"/>
    <x v="9"/>
    <s v="weekly.2.49"/>
    <n v="2.4900000000000002"/>
  </r>
  <r>
    <s v="6c3bde94-ae96-4fff-b5b6-cc60fb8b587b"/>
    <d v="2023-05-11T08:54:28"/>
    <d v="2023-03-09T08:53:50"/>
    <x v="9"/>
    <x v="9"/>
    <x v="10"/>
    <s v="weekly.2.49"/>
    <n v="2.4900000000000002"/>
  </r>
  <r>
    <s v="6c3bde94-ae96-4fff-b5b6-cc60fb8b587b"/>
    <d v="2023-05-25T08:53:26"/>
    <d v="2023-03-09T08:53:50"/>
    <x v="9"/>
    <x v="9"/>
    <x v="12"/>
    <s v="weekly.2.49"/>
    <n v="2.4900000000000002"/>
  </r>
  <r>
    <s v="6c3bde94-ae96-4fff-b5b6-cc60fb8b587b"/>
    <d v="2023-06-01T08:55:04"/>
    <d v="2023-03-09T08:53:50"/>
    <x v="9"/>
    <x v="9"/>
    <x v="13"/>
    <s v="weekly.2.49"/>
    <n v="2.4900000000000002"/>
  </r>
  <r>
    <s v="6c3bde94-ae96-4fff-b5b6-cc60fb8b587b"/>
    <d v="2023-06-08T08:54:20"/>
    <d v="2023-03-09T08:53:50"/>
    <x v="9"/>
    <x v="9"/>
    <x v="14"/>
    <s v="weekly.2.49"/>
    <n v="2.4900000000000002"/>
  </r>
  <r>
    <s v="6c3bde94-ae96-4fff-b5b6-cc60fb8b587b"/>
    <d v="2023-06-15T08:53:56"/>
    <d v="2023-03-09T08:53:50"/>
    <x v="9"/>
    <x v="9"/>
    <x v="15"/>
    <s v="weekly.2.49"/>
    <n v="2.4900000000000002"/>
  </r>
  <r>
    <s v="6c3bde94-ae96-4fff-b5b6-cc60fb8b587b"/>
    <d v="2023-06-22T08:53:31"/>
    <d v="2023-03-09T08:53:50"/>
    <x v="9"/>
    <x v="9"/>
    <x v="16"/>
    <s v="weekly.2.49"/>
    <n v="2.4900000000000002"/>
  </r>
  <r>
    <s v="6c3bde94-ae96-4fff-b5b6-cc60fb8b587b"/>
    <d v="2023-06-29T08:53:38"/>
    <d v="2023-03-09T08:53:50"/>
    <x v="9"/>
    <x v="9"/>
    <x v="17"/>
    <s v="weekly.2.49"/>
    <n v="2.4900000000000002"/>
  </r>
  <r>
    <s v="6c3bde94-ae96-4fff-b5b6-cc60fb8b587b"/>
    <d v="2023-07-13T08:53:44"/>
    <d v="2023-03-09T08:53:50"/>
    <x v="9"/>
    <x v="9"/>
    <x v="19"/>
    <s v="weekly.2.49"/>
    <n v="2.4900000000000002"/>
  </r>
  <r>
    <s v="6c3bde94-ae96-4fff-b5b6-cc60fb8b587b"/>
    <d v="2023-07-20T08:54:16"/>
    <d v="2023-03-09T08:53:50"/>
    <x v="9"/>
    <x v="9"/>
    <x v="20"/>
    <s v="weekly.2.49"/>
    <n v="2.4900000000000002"/>
  </r>
  <r>
    <s v="6c3bde94-ae96-4fff-b5b6-cc60fb8b587b"/>
    <d v="2023-07-27T08:53:38"/>
    <d v="2023-03-09T08:53:50"/>
    <x v="9"/>
    <x v="9"/>
    <x v="21"/>
    <s v="weekly.2.49"/>
    <n v="2.4900000000000002"/>
  </r>
  <r>
    <s v="6c3bde94-ae96-4fff-b5b6-cc60fb8b587b"/>
    <d v="2023-08-03T08:54:21"/>
    <d v="2023-03-09T08:53:50"/>
    <x v="9"/>
    <x v="9"/>
    <x v="22"/>
    <s v="weekly.2.49"/>
    <n v="2.4900000000000002"/>
  </r>
  <r>
    <s v="6c3bde94-ae96-4fff-b5b6-cc60fb8b587b"/>
    <d v="2023-08-10T08:54:40"/>
    <d v="2023-03-09T08:53:50"/>
    <x v="9"/>
    <x v="9"/>
    <x v="23"/>
    <s v="weekly.2.49"/>
    <n v="2.4900000000000002"/>
  </r>
  <r>
    <s v="6c3bde94-ae96-4fff-b5b6-cc60fb8b587b"/>
    <d v="2023-08-17T08:56:59"/>
    <d v="2023-03-09T08:53:50"/>
    <x v="9"/>
    <x v="9"/>
    <x v="24"/>
    <s v="weekly.2.49"/>
    <n v="2.4900000000000002"/>
  </r>
  <r>
    <s v="6c3bde94-ae96-4fff-b5b6-cc60fb8b587b"/>
    <d v="2023-08-24T08:54:07"/>
    <d v="2023-03-09T08:53:50"/>
    <x v="9"/>
    <x v="9"/>
    <x v="25"/>
    <s v="weekly.2.49"/>
    <n v="2.4900000000000002"/>
  </r>
  <r>
    <s v="6c3bde94-ae96-4fff-b5b6-cc60fb8b587b"/>
    <d v="2023-08-31T08:54:36"/>
    <d v="2023-03-09T08:53:50"/>
    <x v="9"/>
    <x v="9"/>
    <x v="26"/>
    <s v="weekly.2.49"/>
    <n v="2.4900000000000002"/>
  </r>
  <r>
    <s v="6c3bde94-ae96-4fff-b5b6-cc60fb8b587b"/>
    <d v="2023-09-07T08:53:59"/>
    <d v="2023-03-09T08:53:50"/>
    <x v="9"/>
    <x v="9"/>
    <x v="27"/>
    <s v="weekly.2.49"/>
    <n v="2.4900000000000002"/>
  </r>
  <r>
    <s v="6c3bde94-ae96-4fff-b5b6-cc60fb8b587b"/>
    <d v="2023-09-14T08:53:59"/>
    <d v="2023-03-09T08:53:50"/>
    <x v="9"/>
    <x v="9"/>
    <x v="28"/>
    <s v="weekly.2.49"/>
    <n v="2.4900000000000002"/>
  </r>
  <r>
    <s v="6c3bde94-ae96-4fff-b5b6-cc60fb8b587b"/>
    <d v="2023-09-21T08:53:42"/>
    <d v="2023-03-09T08:53:50"/>
    <x v="9"/>
    <x v="9"/>
    <x v="29"/>
    <s v="weekly.2.49"/>
    <n v="2.4900000000000002"/>
  </r>
  <r>
    <s v="6c3bde94-ae96-4fff-b5b6-cc60fb8b587b"/>
    <d v="2023-09-28T08:55:41"/>
    <d v="2023-03-09T08:53:50"/>
    <x v="9"/>
    <x v="9"/>
    <x v="1"/>
    <s v="weekly.2.49"/>
    <n v="2.4900000000000002"/>
  </r>
  <r>
    <s v="6c3bde94-ae96-4fff-b5b6-cc60fb8b587b"/>
    <d v="2023-10-05T08:53:30"/>
    <d v="2023-03-09T08:53:50"/>
    <x v="9"/>
    <x v="9"/>
    <x v="31"/>
    <s v="weekly.2.49"/>
    <n v="2.4900000000000002"/>
  </r>
  <r>
    <s v="6c3bde94-ae96-4fff-b5b6-cc60fb8b587b"/>
    <d v="2023-10-12T08:53:26"/>
    <d v="2023-03-09T08:53:50"/>
    <x v="9"/>
    <x v="9"/>
    <x v="30"/>
    <s v="weekly.2.49"/>
    <n v="2.4900000000000002"/>
  </r>
  <r>
    <s v="8b060d69-2383-4493-9e06-1d70883b90b7"/>
    <d v="2023-03-09T09:21:34"/>
    <d v="2023-03-09T09:21:34"/>
    <x v="9"/>
    <x v="9"/>
    <x v="0"/>
    <s v="weekly.2.49"/>
    <n v="2.4900000000000002"/>
  </r>
  <r>
    <s v="8b060d69-2383-4493-9e06-1d70883b90b7"/>
    <d v="2023-03-16T09:22:40"/>
    <d v="2023-03-09T09:21:34"/>
    <x v="9"/>
    <x v="9"/>
    <x v="2"/>
    <s v="weekly.2.49"/>
    <n v="2.4900000000000002"/>
  </r>
  <r>
    <s v="8b060d69-2383-4493-9e06-1d70883b90b7"/>
    <d v="2023-03-23T09:21:51"/>
    <d v="2023-03-09T09:21:34"/>
    <x v="9"/>
    <x v="9"/>
    <x v="3"/>
    <s v="weekly.2.49"/>
    <n v="2.4900000000000002"/>
  </r>
  <r>
    <s v="8b060d69-2383-4493-9e06-1d70883b90b7"/>
    <d v="2023-03-30T09:24:18"/>
    <d v="2023-03-09T09:21:34"/>
    <x v="9"/>
    <x v="9"/>
    <x v="4"/>
    <s v="weekly.2.49"/>
    <n v="2.4900000000000002"/>
  </r>
  <r>
    <s v="0de16200-3ade-4ef9-bc15-783e33d628a6"/>
    <d v="2023-03-26T12:37:49"/>
    <d v="2023-03-26T12:37:49"/>
    <x v="1"/>
    <x v="1"/>
    <x v="0"/>
    <s v="weekly.2.49"/>
    <n v="2.4900000000000002"/>
  </r>
  <r>
    <s v="0de16200-3ade-4ef9-bc15-783e33d628a6"/>
    <d v="2023-04-06T05:15:39"/>
    <d v="2023-03-26T12:37:49"/>
    <x v="1"/>
    <x v="1"/>
    <x v="2"/>
    <s v="weekly.2.49"/>
    <n v="2.4900000000000002"/>
  </r>
  <r>
    <s v="0de16200-3ade-4ef9-bc15-783e33d628a6"/>
    <d v="2023-04-06T11:15:22"/>
    <d v="2023-03-26T12:37:49"/>
    <x v="1"/>
    <x v="1"/>
    <x v="2"/>
    <s v="weekly.2.49"/>
    <n v="2.4900000000000002"/>
  </r>
  <r>
    <s v="35935d27-8db4-4127-8982-36b77d498c1e"/>
    <d v="2023-03-16T10:15:16"/>
    <d v="2023-03-16T10:15:16"/>
    <x v="16"/>
    <x v="16"/>
    <x v="0"/>
    <s v="weekly.2.49"/>
    <n v="2.4900000000000002"/>
  </r>
  <r>
    <s v="35935d27-8db4-4127-8982-36b77d498c1e"/>
    <d v="2023-03-23T10:16:01"/>
    <d v="2023-03-16T10:15:16"/>
    <x v="16"/>
    <x v="16"/>
    <x v="2"/>
    <s v="weekly.2.49"/>
    <n v="2.4900000000000002"/>
  </r>
  <r>
    <s v="35935d27-8db4-4127-8982-36b77d498c1e"/>
    <d v="2023-03-30T10:15:51"/>
    <d v="2023-03-16T10:15:16"/>
    <x v="16"/>
    <x v="16"/>
    <x v="3"/>
    <s v="weekly.2.49"/>
    <n v="2.4900000000000002"/>
  </r>
  <r>
    <s v="35935d27-8db4-4127-8982-36b77d498c1e"/>
    <d v="2023-04-06T10:14:41"/>
    <d v="2023-03-16T10:15:16"/>
    <x v="16"/>
    <x v="16"/>
    <x v="4"/>
    <s v="weekly.2.49"/>
    <n v="2.4900000000000002"/>
  </r>
  <r>
    <s v="f2819e67-b2a3-429a-9a6a-bd5d5389c916"/>
    <d v="2023-03-09T10:13:08"/>
    <d v="2023-03-09T10:13:08"/>
    <x v="9"/>
    <x v="9"/>
    <x v="0"/>
    <s v="weekly.2.49"/>
    <n v="2.4900000000000002"/>
  </r>
  <r>
    <s v="f2819e67-b2a3-429a-9a6a-bd5d5389c916"/>
    <d v="2023-03-16T10:14:02"/>
    <d v="2023-03-09T10:13:08"/>
    <x v="9"/>
    <x v="9"/>
    <x v="2"/>
    <s v="weekly.2.49"/>
    <n v="2.4900000000000002"/>
  </r>
  <r>
    <s v="f2819e67-b2a3-429a-9a6a-bd5d5389c916"/>
    <d v="2023-03-23T10:13:28"/>
    <d v="2023-03-09T10:13:08"/>
    <x v="9"/>
    <x v="9"/>
    <x v="3"/>
    <s v="weekly.2.49"/>
    <n v="2.4900000000000002"/>
  </r>
  <r>
    <s v="f2819e67-b2a3-429a-9a6a-bd5d5389c916"/>
    <d v="2023-03-30T10:13:04"/>
    <d v="2023-03-09T10:13:08"/>
    <x v="9"/>
    <x v="9"/>
    <x v="4"/>
    <s v="weekly.2.49"/>
    <n v="2.4900000000000002"/>
  </r>
  <r>
    <s v="f2819e67-b2a3-429a-9a6a-bd5d5389c916"/>
    <d v="2023-04-06T10:15:14"/>
    <d v="2023-03-09T10:13:08"/>
    <x v="9"/>
    <x v="9"/>
    <x v="5"/>
    <s v="weekly.2.49"/>
    <n v="2.4900000000000002"/>
  </r>
  <r>
    <s v="f2819e67-b2a3-429a-9a6a-bd5d5389c916"/>
    <d v="2023-04-13T10:13:03"/>
    <d v="2023-03-09T10:13:08"/>
    <x v="9"/>
    <x v="9"/>
    <x v="6"/>
    <s v="weekly.2.49"/>
    <n v="2.4900000000000002"/>
  </r>
  <r>
    <s v="f2819e67-b2a3-429a-9a6a-bd5d5389c916"/>
    <d v="2023-04-27T10:13:29"/>
    <d v="2023-03-09T10:13:08"/>
    <x v="9"/>
    <x v="9"/>
    <x v="8"/>
    <s v="weekly.2.49"/>
    <n v="2.4900000000000002"/>
  </r>
  <r>
    <s v="f2819e67-b2a3-429a-9a6a-bd5d5389c916"/>
    <d v="2023-05-04T10:14:51"/>
    <d v="2023-03-09T10:13:08"/>
    <x v="9"/>
    <x v="9"/>
    <x v="9"/>
    <s v="weekly.2.49"/>
    <n v="2.4900000000000002"/>
  </r>
  <r>
    <s v="f2819e67-b2a3-429a-9a6a-bd5d5389c916"/>
    <d v="2023-05-11T10:13:41"/>
    <d v="2023-03-09T10:13:08"/>
    <x v="9"/>
    <x v="9"/>
    <x v="10"/>
    <s v="weekly.2.49"/>
    <n v="2.4900000000000002"/>
  </r>
  <r>
    <s v="f2819e67-b2a3-429a-9a6a-bd5d5389c916"/>
    <d v="2023-05-18T10:14:57"/>
    <d v="2023-03-09T10:13:08"/>
    <x v="9"/>
    <x v="9"/>
    <x v="11"/>
    <s v="weekly.2.49"/>
    <n v="2.4900000000000002"/>
  </r>
  <r>
    <s v="f2819e67-b2a3-429a-9a6a-bd5d5389c916"/>
    <d v="2023-05-25T10:13:58"/>
    <d v="2023-03-09T10:13:08"/>
    <x v="9"/>
    <x v="9"/>
    <x v="12"/>
    <s v="weekly.2.49"/>
    <n v="2.4900000000000002"/>
  </r>
  <r>
    <s v="f2819e67-b2a3-429a-9a6a-bd5d5389c916"/>
    <d v="2023-06-01T10:14:03"/>
    <d v="2023-03-09T10:13:08"/>
    <x v="9"/>
    <x v="9"/>
    <x v="13"/>
    <s v="weekly.2.49"/>
    <n v="2.4900000000000002"/>
  </r>
  <r>
    <s v="f2819e67-b2a3-429a-9a6a-bd5d5389c916"/>
    <d v="2023-06-08T10:13:35"/>
    <d v="2023-03-09T10:13:08"/>
    <x v="9"/>
    <x v="9"/>
    <x v="14"/>
    <s v="weekly.2.49"/>
    <n v="2.4900000000000002"/>
  </r>
  <r>
    <s v="f2819e67-b2a3-429a-9a6a-bd5d5389c916"/>
    <d v="2023-06-15T10:13:26"/>
    <d v="2023-03-09T10:13:08"/>
    <x v="9"/>
    <x v="9"/>
    <x v="15"/>
    <s v="weekly.2.49"/>
    <n v="2.4900000000000002"/>
  </r>
  <r>
    <s v="f2819e67-b2a3-429a-9a6a-bd5d5389c916"/>
    <d v="2023-06-22T10:12:50"/>
    <d v="2023-03-09T10:13:08"/>
    <x v="9"/>
    <x v="9"/>
    <x v="16"/>
    <s v="weekly.2.49"/>
    <n v="2.4900000000000002"/>
  </r>
  <r>
    <s v="f2819e67-b2a3-429a-9a6a-bd5d5389c916"/>
    <d v="2023-06-29T10:15:51"/>
    <d v="2023-03-09T10:13:08"/>
    <x v="9"/>
    <x v="9"/>
    <x v="17"/>
    <s v="weekly.2.49"/>
    <n v="2.4900000000000002"/>
  </r>
  <r>
    <s v="f2819e67-b2a3-429a-9a6a-bd5d5389c916"/>
    <d v="2023-07-06T10:12:54"/>
    <d v="2023-03-09T10:13:08"/>
    <x v="9"/>
    <x v="9"/>
    <x v="18"/>
    <s v="weekly.2.49"/>
    <n v="2.4900000000000002"/>
  </r>
  <r>
    <s v="f2819e67-b2a3-429a-9a6a-bd5d5389c916"/>
    <d v="2023-07-13T10:14:33"/>
    <d v="2023-03-09T10:13:08"/>
    <x v="9"/>
    <x v="9"/>
    <x v="19"/>
    <s v="weekly.2.49"/>
    <n v="2.4900000000000002"/>
  </r>
  <r>
    <s v="f2819e67-b2a3-429a-9a6a-bd5d5389c916"/>
    <d v="2023-07-20T10:15:00"/>
    <d v="2023-03-09T10:13:08"/>
    <x v="9"/>
    <x v="9"/>
    <x v="20"/>
    <s v="weekly.2.49"/>
    <n v="2.4900000000000002"/>
  </r>
  <r>
    <s v="f2819e67-b2a3-429a-9a6a-bd5d5389c916"/>
    <d v="2023-07-27T10:13:17"/>
    <d v="2023-03-09T10:13:08"/>
    <x v="9"/>
    <x v="9"/>
    <x v="21"/>
    <s v="weekly.2.49"/>
    <n v="2.4900000000000002"/>
  </r>
  <r>
    <s v="f2819e67-b2a3-429a-9a6a-bd5d5389c916"/>
    <d v="2023-08-03T10:13:01"/>
    <d v="2023-03-09T10:13:08"/>
    <x v="9"/>
    <x v="9"/>
    <x v="22"/>
    <s v="weekly.2.49"/>
    <n v="2.4900000000000002"/>
  </r>
  <r>
    <s v="f2819e67-b2a3-429a-9a6a-bd5d5389c916"/>
    <d v="2023-08-10T10:14:10"/>
    <d v="2023-03-09T10:13:08"/>
    <x v="9"/>
    <x v="9"/>
    <x v="23"/>
    <s v="weekly.2.49"/>
    <n v="2.4900000000000002"/>
  </r>
  <r>
    <s v="8c9371ff-cba1-4e55-b093-822a4b9c56d8"/>
    <d v="2023-03-09T11:13:18"/>
    <d v="2023-03-09T11:13:18"/>
    <x v="9"/>
    <x v="9"/>
    <x v="0"/>
    <s v="weekly.2.49"/>
    <n v="2.4900000000000002"/>
  </r>
  <r>
    <s v="8c9371ff-cba1-4e55-b093-822a4b9c56d8"/>
    <d v="2023-03-16T11:13:13"/>
    <d v="2023-03-09T11:13:18"/>
    <x v="9"/>
    <x v="9"/>
    <x v="2"/>
    <s v="weekly.2.49"/>
    <n v="2.4900000000000002"/>
  </r>
  <r>
    <s v="8c9371ff-cba1-4e55-b093-822a4b9c56d8"/>
    <d v="2023-03-23T11:15:52"/>
    <d v="2023-03-09T11:13:18"/>
    <x v="9"/>
    <x v="9"/>
    <x v="3"/>
    <s v="weekly.2.49"/>
    <n v="2.4900000000000002"/>
  </r>
  <r>
    <s v="8c9371ff-cba1-4e55-b093-822a4b9c56d8"/>
    <d v="2023-03-30T11:12:26"/>
    <d v="2023-03-09T11:13:18"/>
    <x v="9"/>
    <x v="9"/>
    <x v="4"/>
    <s v="weekly.2.49"/>
    <n v="2.4900000000000002"/>
  </r>
  <r>
    <s v="8c9371ff-cba1-4e55-b093-822a4b9c56d8"/>
    <d v="2023-04-06T11:13:56"/>
    <d v="2023-03-09T11:13:18"/>
    <x v="9"/>
    <x v="9"/>
    <x v="5"/>
    <s v="weekly.2.49"/>
    <n v="2.4900000000000002"/>
  </r>
  <r>
    <s v="8c9371ff-cba1-4e55-b093-822a4b9c56d8"/>
    <d v="2023-04-13T11:13:24"/>
    <d v="2023-03-09T11:13:18"/>
    <x v="9"/>
    <x v="9"/>
    <x v="6"/>
    <s v="weekly.2.49"/>
    <n v="2.4900000000000002"/>
  </r>
  <r>
    <s v="8c9371ff-cba1-4e55-b093-822a4b9c56d8"/>
    <d v="2023-04-27T11:12:44"/>
    <d v="2023-03-09T11:13:18"/>
    <x v="9"/>
    <x v="9"/>
    <x v="8"/>
    <s v="weekly.2.49"/>
    <n v="2.4900000000000002"/>
  </r>
  <r>
    <s v="8c9371ff-cba1-4e55-b093-822a4b9c56d8"/>
    <d v="2023-05-04T11:12:32"/>
    <d v="2023-03-09T11:13:18"/>
    <x v="9"/>
    <x v="9"/>
    <x v="9"/>
    <s v="weekly.2.49"/>
    <n v="2.4900000000000002"/>
  </r>
  <r>
    <s v="8c9371ff-cba1-4e55-b093-822a4b9c56d8"/>
    <d v="2023-05-11T11:13:39"/>
    <d v="2023-03-09T11:13:18"/>
    <x v="9"/>
    <x v="9"/>
    <x v="10"/>
    <s v="weekly.2.49"/>
    <n v="2.4900000000000002"/>
  </r>
  <r>
    <s v="8c9371ff-cba1-4e55-b093-822a4b9c56d8"/>
    <d v="2023-05-18T11:12:29"/>
    <d v="2023-03-09T11:13:18"/>
    <x v="9"/>
    <x v="9"/>
    <x v="11"/>
    <s v="weekly.2.49"/>
    <n v="2.4900000000000002"/>
  </r>
  <r>
    <s v="8c9371ff-cba1-4e55-b093-822a4b9c56d8"/>
    <d v="2023-05-25T11:15:41"/>
    <d v="2023-03-09T11:13:18"/>
    <x v="9"/>
    <x v="9"/>
    <x v="12"/>
    <s v="weekly.2.49"/>
    <n v="2.4900000000000002"/>
  </r>
  <r>
    <s v="8c9371ff-cba1-4e55-b093-822a4b9c56d8"/>
    <d v="2023-06-01T11:14:39"/>
    <d v="2023-03-09T11:13:18"/>
    <x v="9"/>
    <x v="9"/>
    <x v="13"/>
    <s v="weekly.2.49"/>
    <n v="2.4900000000000002"/>
  </r>
  <r>
    <s v="8c9371ff-cba1-4e55-b093-822a4b9c56d8"/>
    <d v="2023-06-08T11:13:09"/>
    <d v="2023-03-09T11:13:18"/>
    <x v="9"/>
    <x v="9"/>
    <x v="14"/>
    <s v="weekly.2.49"/>
    <n v="2.4900000000000002"/>
  </r>
  <r>
    <s v="8c9371ff-cba1-4e55-b093-822a4b9c56d8"/>
    <d v="2023-06-15T11:12:21"/>
    <d v="2023-03-09T11:13:18"/>
    <x v="9"/>
    <x v="9"/>
    <x v="15"/>
    <s v="weekly.2.49"/>
    <n v="2.4900000000000002"/>
  </r>
  <r>
    <s v="8c9371ff-cba1-4e55-b093-822a4b9c56d8"/>
    <d v="2023-06-22T11:12:27"/>
    <d v="2023-03-09T11:13:18"/>
    <x v="9"/>
    <x v="9"/>
    <x v="16"/>
    <s v="weekly.2.49"/>
    <n v="2.4900000000000002"/>
  </r>
  <r>
    <s v="8c9371ff-cba1-4e55-b093-822a4b9c56d8"/>
    <d v="2023-06-29T11:12:18"/>
    <d v="2023-03-09T11:13:18"/>
    <x v="9"/>
    <x v="9"/>
    <x v="17"/>
    <s v="weekly.2.49"/>
    <n v="2.4900000000000002"/>
  </r>
  <r>
    <s v="8c9371ff-cba1-4e55-b093-822a4b9c56d8"/>
    <d v="2023-07-06T11:12:42"/>
    <d v="2023-03-09T11:13:18"/>
    <x v="9"/>
    <x v="9"/>
    <x v="18"/>
    <s v="weekly.2.49"/>
    <n v="2.4900000000000002"/>
  </r>
  <r>
    <s v="8c9371ff-cba1-4e55-b093-822a4b9c56d8"/>
    <d v="2023-07-13T11:12:32"/>
    <d v="2023-03-09T11:13:18"/>
    <x v="9"/>
    <x v="9"/>
    <x v="19"/>
    <s v="weekly.2.49"/>
    <n v="2.4900000000000002"/>
  </r>
  <r>
    <s v="8c9371ff-cba1-4e55-b093-822a4b9c56d8"/>
    <d v="2023-07-20T11:13:03"/>
    <d v="2023-03-09T11:13:18"/>
    <x v="9"/>
    <x v="9"/>
    <x v="20"/>
    <s v="weekly.2.49"/>
    <n v="2.4900000000000002"/>
  </r>
  <r>
    <s v="8c9371ff-cba1-4e55-b093-822a4b9c56d8"/>
    <d v="2023-07-27T11:12:18"/>
    <d v="2023-03-09T11:13:18"/>
    <x v="9"/>
    <x v="9"/>
    <x v="21"/>
    <s v="weekly.2.49"/>
    <n v="2.4900000000000002"/>
  </r>
  <r>
    <s v="8c9371ff-cba1-4e55-b093-822a4b9c56d8"/>
    <d v="2023-08-03T11:12:19"/>
    <d v="2023-03-09T11:13:18"/>
    <x v="9"/>
    <x v="9"/>
    <x v="22"/>
    <s v="weekly.2.49"/>
    <n v="2.4900000000000002"/>
  </r>
  <r>
    <s v="8c9371ff-cba1-4e55-b093-822a4b9c56d8"/>
    <d v="2023-08-10T11:13:46"/>
    <d v="2023-03-09T11:13:18"/>
    <x v="9"/>
    <x v="9"/>
    <x v="23"/>
    <s v="weekly.2.49"/>
    <n v="2.4900000000000002"/>
  </r>
  <r>
    <s v="738bcb60-8063-42dc-b52c-91effceaef93"/>
    <d v="2023-03-09T11:23:19"/>
    <d v="2023-03-09T11:23:19"/>
    <x v="9"/>
    <x v="9"/>
    <x v="0"/>
    <s v="weekly.2.49"/>
    <n v="2.4900000000000002"/>
  </r>
  <r>
    <s v="81f4b7da-79a2-4677-8963-b9011530e5b4"/>
    <d v="2023-03-09T11:59:10"/>
    <d v="2023-03-09T11:59:10"/>
    <x v="9"/>
    <x v="9"/>
    <x v="0"/>
    <s v="weekly.2.49"/>
    <n v="2.4900000000000002"/>
  </r>
  <r>
    <s v="81f4b7da-79a2-4677-8963-b9011530e5b4"/>
    <d v="2023-03-16T11:59:31"/>
    <d v="2023-03-09T11:59:10"/>
    <x v="9"/>
    <x v="9"/>
    <x v="2"/>
    <s v="weekly.2.49"/>
    <n v="2.4900000000000002"/>
  </r>
  <r>
    <s v="81f4b7da-79a2-4677-8963-b9011530e5b4"/>
    <d v="2023-03-23T12:02:50"/>
    <d v="2023-03-09T11:59:10"/>
    <x v="9"/>
    <x v="9"/>
    <x v="3"/>
    <s v="weekly.2.49"/>
    <n v="2.4900000000000002"/>
  </r>
  <r>
    <s v="81f4b7da-79a2-4677-8963-b9011530e5b4"/>
    <d v="2023-03-30T11:59:32"/>
    <d v="2023-03-09T11:59:10"/>
    <x v="9"/>
    <x v="9"/>
    <x v="4"/>
    <s v="weekly.2.49"/>
    <n v="2.4900000000000002"/>
  </r>
  <r>
    <s v="81f4b7da-79a2-4677-8963-b9011530e5b4"/>
    <d v="2023-04-17T00:41:13"/>
    <d v="2023-03-09T11:59:10"/>
    <x v="9"/>
    <x v="9"/>
    <x v="6"/>
    <s v="weekly.2.49"/>
    <n v="2.4900000000000002"/>
  </r>
  <r>
    <s v="81f4b7da-79a2-4677-8963-b9011530e5b4"/>
    <d v="2023-04-17T06:41:16"/>
    <d v="2023-03-09T11:59:10"/>
    <x v="9"/>
    <x v="9"/>
    <x v="6"/>
    <s v="weekly.2.49"/>
    <n v="2.4900000000000002"/>
  </r>
  <r>
    <s v="81f4b7da-79a2-4677-8963-b9011530e5b4"/>
    <d v="2023-04-18T06:41:25"/>
    <d v="2023-03-09T11:59:10"/>
    <x v="9"/>
    <x v="9"/>
    <x v="6"/>
    <s v="weekly.2.49"/>
    <n v="2.4900000000000002"/>
  </r>
  <r>
    <s v="81f4b7da-79a2-4677-8963-b9011530e5b4"/>
    <d v="2023-04-20T06:40:55"/>
    <d v="2023-03-09T11:59:10"/>
    <x v="9"/>
    <x v="9"/>
    <x v="7"/>
    <s v="weekly.2.49"/>
    <n v="2.4900000000000002"/>
  </r>
  <r>
    <s v="81f4b7da-79a2-4677-8963-b9011530e5b4"/>
    <d v="2023-04-20T11:59:23"/>
    <d v="2023-03-09T11:59:10"/>
    <x v="9"/>
    <x v="9"/>
    <x v="7"/>
    <s v="weekly.2.49"/>
    <n v="2.4900000000000002"/>
  </r>
  <r>
    <s v="81f4b7da-79a2-4677-8963-b9011530e5b4"/>
    <d v="2023-04-28T10:31:01"/>
    <d v="2023-03-09T11:59:10"/>
    <x v="9"/>
    <x v="9"/>
    <x v="8"/>
    <s v="weekly.2.49"/>
    <n v="2.4900000000000002"/>
  </r>
  <r>
    <s v="81f4b7da-79a2-4677-8963-b9011530e5b4"/>
    <d v="2023-04-28T16:31:16"/>
    <d v="2023-03-09T11:59:10"/>
    <x v="9"/>
    <x v="9"/>
    <x v="8"/>
    <s v="weekly.2.49"/>
    <n v="2.4900000000000002"/>
  </r>
  <r>
    <s v="81f4b7da-79a2-4677-8963-b9011530e5b4"/>
    <d v="2023-05-04T11:59:33"/>
    <d v="2023-03-09T11:59:10"/>
    <x v="9"/>
    <x v="9"/>
    <x v="9"/>
    <s v="weekly.2.49"/>
    <n v="2.4900000000000002"/>
  </r>
  <r>
    <s v="81f4b7da-79a2-4677-8963-b9011530e5b4"/>
    <d v="2023-05-11T12:00:15"/>
    <d v="2023-03-09T11:59:10"/>
    <x v="9"/>
    <x v="9"/>
    <x v="10"/>
    <s v="weekly.2.49"/>
    <n v="2.4900000000000002"/>
  </r>
  <r>
    <s v="81f4b7da-79a2-4677-8963-b9011530e5b4"/>
    <d v="2023-05-18T11:59:16"/>
    <d v="2023-03-09T11:59:10"/>
    <x v="9"/>
    <x v="9"/>
    <x v="11"/>
    <s v="weekly.2.49"/>
    <n v="2.4900000000000002"/>
  </r>
  <r>
    <s v="81f4b7da-79a2-4677-8963-b9011530e5b4"/>
    <d v="2023-05-26T09:59:44"/>
    <d v="2023-03-09T11:59:10"/>
    <x v="9"/>
    <x v="9"/>
    <x v="12"/>
    <s v="weekly.2.49"/>
    <n v="2.4900000000000002"/>
  </r>
  <r>
    <s v="81f4b7da-79a2-4677-8963-b9011530e5b4"/>
    <d v="2023-06-02T23:22:28"/>
    <d v="2023-03-09T11:59:10"/>
    <x v="9"/>
    <x v="9"/>
    <x v="13"/>
    <s v="weekly.2.49"/>
    <n v="2.4900000000000002"/>
  </r>
  <r>
    <s v="81f4b7da-79a2-4677-8963-b9011530e5b4"/>
    <d v="2023-06-08T11:59:50"/>
    <d v="2023-03-09T11:59:10"/>
    <x v="9"/>
    <x v="9"/>
    <x v="14"/>
    <s v="weekly.2.49"/>
    <n v="2.4900000000000002"/>
  </r>
  <r>
    <s v="81f4b7da-79a2-4677-8963-b9011530e5b4"/>
    <d v="2023-06-24T22:30:44"/>
    <d v="2023-03-09T11:59:10"/>
    <x v="9"/>
    <x v="9"/>
    <x v="16"/>
    <s v="weekly.2.49"/>
    <n v="2.4900000000000002"/>
  </r>
  <r>
    <s v="b626e4f8-9dbe-4904-9c7b-aa13e5cca3c6"/>
    <d v="2023-03-09T12:00:19"/>
    <d v="2023-03-09T12:00:19"/>
    <x v="9"/>
    <x v="9"/>
    <x v="0"/>
    <s v="weekly.2.49"/>
    <n v="2.4900000000000002"/>
  </r>
  <r>
    <s v="b626e4f8-9dbe-4904-9c7b-aa13e5cca3c6"/>
    <d v="2023-03-16T11:59:01"/>
    <d v="2023-03-09T12:00:19"/>
    <x v="9"/>
    <x v="9"/>
    <x v="2"/>
    <s v="weekly.2.49"/>
    <n v="2.4900000000000002"/>
  </r>
  <r>
    <s v="b626e4f8-9dbe-4904-9c7b-aa13e5cca3c6"/>
    <d v="2023-03-23T11:59:55"/>
    <d v="2023-03-09T12:00:19"/>
    <x v="9"/>
    <x v="9"/>
    <x v="3"/>
    <s v="weekly.2.49"/>
    <n v="2.4900000000000002"/>
  </r>
  <r>
    <s v="b626e4f8-9dbe-4904-9c7b-aa13e5cca3c6"/>
    <d v="2023-03-30T11:59:10"/>
    <d v="2023-03-09T12:00:19"/>
    <x v="9"/>
    <x v="9"/>
    <x v="4"/>
    <s v="weekly.2.49"/>
    <n v="2.4900000000000002"/>
  </r>
  <r>
    <s v="b626e4f8-9dbe-4904-9c7b-aa13e5cca3c6"/>
    <d v="2023-04-06T11:59:47"/>
    <d v="2023-03-09T12:00:19"/>
    <x v="9"/>
    <x v="9"/>
    <x v="5"/>
    <s v="weekly.2.49"/>
    <n v="2.4900000000000002"/>
  </r>
  <r>
    <s v="f081b62b-69bd-41a0-a9ba-c060948eccbd"/>
    <d v="2023-03-09T14:44:10"/>
    <d v="2023-03-09T14:44:10"/>
    <x v="9"/>
    <x v="9"/>
    <x v="0"/>
    <s v="weekly.2.49"/>
    <n v="2.4900000000000002"/>
  </r>
  <r>
    <s v="f081b62b-69bd-41a0-a9ba-c060948eccbd"/>
    <d v="2023-03-16T14:45:09"/>
    <d v="2023-03-09T14:44:10"/>
    <x v="9"/>
    <x v="9"/>
    <x v="2"/>
    <s v="weekly.2.49"/>
    <n v="2.4900000000000002"/>
  </r>
  <r>
    <s v="f081b62b-69bd-41a0-a9ba-c060948eccbd"/>
    <d v="2023-03-23T14:44:38"/>
    <d v="2023-03-09T14:44:10"/>
    <x v="9"/>
    <x v="9"/>
    <x v="3"/>
    <s v="weekly.2.49"/>
    <n v="2.4900000000000002"/>
  </r>
  <r>
    <s v="f081b62b-69bd-41a0-a9ba-c060948eccbd"/>
    <d v="2023-04-06T14:46:42"/>
    <d v="2023-03-09T14:44:10"/>
    <x v="9"/>
    <x v="9"/>
    <x v="5"/>
    <s v="weekly.2.49"/>
    <n v="2.4900000000000002"/>
  </r>
  <r>
    <s v="f081b62b-69bd-41a0-a9ba-c060948eccbd"/>
    <d v="2023-04-13T14:46:36"/>
    <d v="2023-03-09T14:44:10"/>
    <x v="9"/>
    <x v="9"/>
    <x v="6"/>
    <s v="weekly.2.49"/>
    <n v="2.4900000000000002"/>
  </r>
  <r>
    <s v="f081b62b-69bd-41a0-a9ba-c060948eccbd"/>
    <d v="2023-04-21T20:45:20"/>
    <d v="2023-03-09T14:44:10"/>
    <x v="9"/>
    <x v="9"/>
    <x v="7"/>
    <s v="weekly.2.49"/>
    <n v="2.4900000000000002"/>
  </r>
  <r>
    <s v="f081b62b-69bd-41a0-a9ba-c060948eccbd"/>
    <d v="2023-04-27T14:44:29"/>
    <d v="2023-03-09T14:44:10"/>
    <x v="9"/>
    <x v="9"/>
    <x v="8"/>
    <s v="weekly.2.49"/>
    <n v="2.4900000000000002"/>
  </r>
  <r>
    <s v="f081b62b-69bd-41a0-a9ba-c060948eccbd"/>
    <d v="2023-05-04T14:44:47"/>
    <d v="2023-03-09T14:44:10"/>
    <x v="9"/>
    <x v="9"/>
    <x v="9"/>
    <s v="weekly.2.49"/>
    <n v="2.4900000000000002"/>
  </r>
  <r>
    <s v="f081b62b-69bd-41a0-a9ba-c060948eccbd"/>
    <d v="2023-05-11T14:46:23"/>
    <d v="2023-03-09T14:44:10"/>
    <x v="9"/>
    <x v="9"/>
    <x v="10"/>
    <s v="weekly.2.49"/>
    <n v="2.4900000000000002"/>
  </r>
  <r>
    <s v="f081b62b-69bd-41a0-a9ba-c060948eccbd"/>
    <d v="2023-05-18T14:44:18"/>
    <d v="2023-03-09T14:44:10"/>
    <x v="9"/>
    <x v="9"/>
    <x v="11"/>
    <s v="weekly.2.49"/>
    <n v="2.4900000000000002"/>
  </r>
  <r>
    <s v="f081b62b-69bd-41a0-a9ba-c060948eccbd"/>
    <d v="2023-05-25T14:44:13"/>
    <d v="2023-03-09T14:44:10"/>
    <x v="9"/>
    <x v="9"/>
    <x v="12"/>
    <s v="weekly.2.49"/>
    <n v="2.4900000000000002"/>
  </r>
  <r>
    <s v="f081b62b-69bd-41a0-a9ba-c060948eccbd"/>
    <d v="2023-06-01T14:46:01"/>
    <d v="2023-03-09T14:44:10"/>
    <x v="9"/>
    <x v="9"/>
    <x v="13"/>
    <s v="weekly.2.49"/>
    <n v="2.4900000000000002"/>
  </r>
  <r>
    <s v="f081b62b-69bd-41a0-a9ba-c060948eccbd"/>
    <d v="2023-06-08T14:44:06"/>
    <d v="2023-03-09T14:44:10"/>
    <x v="9"/>
    <x v="9"/>
    <x v="14"/>
    <s v="weekly.2.49"/>
    <n v="2.4900000000000002"/>
  </r>
  <r>
    <s v="f081b62b-69bd-41a0-a9ba-c060948eccbd"/>
    <d v="2023-06-15T14:45:25"/>
    <d v="2023-03-09T14:44:10"/>
    <x v="9"/>
    <x v="9"/>
    <x v="15"/>
    <s v="weekly.2.49"/>
    <n v="2.4900000000000002"/>
  </r>
  <r>
    <s v="f081b62b-69bd-41a0-a9ba-c060948eccbd"/>
    <d v="2023-06-22T14:45:02"/>
    <d v="2023-03-09T14:44:10"/>
    <x v="9"/>
    <x v="9"/>
    <x v="16"/>
    <s v="weekly.2.49"/>
    <n v="2.4900000000000002"/>
  </r>
  <r>
    <s v="f081b62b-69bd-41a0-a9ba-c060948eccbd"/>
    <d v="2023-06-29T14:44:12"/>
    <d v="2023-03-09T14:44:10"/>
    <x v="9"/>
    <x v="9"/>
    <x v="17"/>
    <s v="weekly.2.49"/>
    <n v="2.4900000000000002"/>
  </r>
  <r>
    <s v="eb06e0b0-b5ec-4071-988d-65f21afbcfa5"/>
    <d v="2023-03-09T15:03:33"/>
    <d v="2023-03-09T15:03:33"/>
    <x v="9"/>
    <x v="9"/>
    <x v="0"/>
    <s v="weekly.2.49"/>
    <n v="2.4900000000000002"/>
  </r>
  <r>
    <s v="eb06e0b0-b5ec-4071-988d-65f21afbcfa5"/>
    <d v="2023-03-16T15:03:09"/>
    <d v="2023-03-09T15:03:33"/>
    <x v="9"/>
    <x v="9"/>
    <x v="2"/>
    <s v="weekly.2.49"/>
    <n v="2.4900000000000002"/>
  </r>
  <r>
    <s v="eb06e0b0-b5ec-4071-988d-65f21afbcfa5"/>
    <d v="2023-03-23T15:01:58"/>
    <d v="2023-03-09T15:03:33"/>
    <x v="9"/>
    <x v="9"/>
    <x v="3"/>
    <s v="weekly.2.49"/>
    <n v="2.4900000000000002"/>
  </r>
  <r>
    <s v="eb06e0b0-b5ec-4071-988d-65f21afbcfa5"/>
    <d v="2023-03-30T15:02:24"/>
    <d v="2023-03-09T15:03:33"/>
    <x v="9"/>
    <x v="9"/>
    <x v="4"/>
    <s v="weekly.2.49"/>
    <n v="2.4900000000000002"/>
  </r>
  <r>
    <s v="eb06e0b0-b5ec-4071-988d-65f21afbcfa5"/>
    <d v="2023-04-06T15:01:26"/>
    <d v="2023-03-09T15:03:33"/>
    <x v="9"/>
    <x v="9"/>
    <x v="5"/>
    <s v="weekly.2.49"/>
    <n v="2.4900000000000002"/>
  </r>
  <r>
    <s v="eb06e0b0-b5ec-4071-988d-65f21afbcfa5"/>
    <d v="2023-04-13T15:03:06"/>
    <d v="2023-03-09T15:03:33"/>
    <x v="9"/>
    <x v="9"/>
    <x v="6"/>
    <s v="weekly.2.49"/>
    <n v="2.4900000000000002"/>
  </r>
  <r>
    <s v="eb06e0b0-b5ec-4071-988d-65f21afbcfa5"/>
    <d v="2023-04-21T21:02:28"/>
    <d v="2023-03-09T15:03:33"/>
    <x v="9"/>
    <x v="9"/>
    <x v="7"/>
    <s v="weekly.2.49"/>
    <n v="2.4900000000000002"/>
  </r>
  <r>
    <s v="eb06e0b0-b5ec-4071-988d-65f21afbcfa5"/>
    <d v="2023-04-27T15:01:37"/>
    <d v="2023-03-09T15:03:33"/>
    <x v="9"/>
    <x v="9"/>
    <x v="8"/>
    <s v="weekly.2.49"/>
    <n v="2.4900000000000002"/>
  </r>
  <r>
    <s v="eb06e0b0-b5ec-4071-988d-65f21afbcfa5"/>
    <d v="2023-05-11T15:02:48"/>
    <d v="2023-03-09T15:03:33"/>
    <x v="9"/>
    <x v="9"/>
    <x v="10"/>
    <s v="weekly.2.49"/>
    <n v="2.4900000000000002"/>
  </r>
  <r>
    <s v="eb06e0b0-b5ec-4071-988d-65f21afbcfa5"/>
    <d v="2023-05-18T15:05:02"/>
    <d v="2023-03-09T15:03:33"/>
    <x v="9"/>
    <x v="9"/>
    <x v="11"/>
    <s v="weekly.2.49"/>
    <n v="2.4900000000000002"/>
  </r>
  <r>
    <s v="eb06e0b0-b5ec-4071-988d-65f21afbcfa5"/>
    <d v="2023-05-25T15:02:21"/>
    <d v="2023-03-09T15:03:33"/>
    <x v="9"/>
    <x v="9"/>
    <x v="12"/>
    <s v="weekly.2.49"/>
    <n v="2.4900000000000002"/>
  </r>
  <r>
    <s v="eb06e0b0-b5ec-4071-988d-65f21afbcfa5"/>
    <d v="2023-06-01T15:01:35"/>
    <d v="2023-03-09T15:03:33"/>
    <x v="9"/>
    <x v="9"/>
    <x v="13"/>
    <s v="weekly.2.49"/>
    <n v="2.4900000000000002"/>
  </r>
  <r>
    <s v="eb06e0b0-b5ec-4071-988d-65f21afbcfa5"/>
    <d v="2023-06-08T15:01:49"/>
    <d v="2023-03-09T15:03:33"/>
    <x v="9"/>
    <x v="9"/>
    <x v="14"/>
    <s v="weekly.2.49"/>
    <n v="2.4900000000000002"/>
  </r>
  <r>
    <s v="eb06e0b0-b5ec-4071-988d-65f21afbcfa5"/>
    <d v="2023-06-15T15:01:25"/>
    <d v="2023-03-09T15:03:33"/>
    <x v="9"/>
    <x v="9"/>
    <x v="15"/>
    <s v="weekly.2.49"/>
    <n v="2.4900000000000002"/>
  </r>
  <r>
    <s v="eb06e0b0-b5ec-4071-988d-65f21afbcfa5"/>
    <d v="2023-06-22T15:01:32"/>
    <d v="2023-03-09T15:03:33"/>
    <x v="9"/>
    <x v="9"/>
    <x v="16"/>
    <s v="weekly.2.49"/>
    <n v="2.4900000000000002"/>
  </r>
  <r>
    <s v="eb06e0b0-b5ec-4071-988d-65f21afbcfa5"/>
    <d v="2023-06-29T15:01:39"/>
    <d v="2023-03-09T15:03:33"/>
    <x v="9"/>
    <x v="9"/>
    <x v="17"/>
    <s v="weekly.2.49"/>
    <n v="2.4900000000000002"/>
  </r>
  <r>
    <s v="eb06e0b0-b5ec-4071-988d-65f21afbcfa5"/>
    <d v="2023-07-06T15:01:41"/>
    <d v="2023-03-09T15:03:33"/>
    <x v="9"/>
    <x v="9"/>
    <x v="18"/>
    <s v="weekly.2.49"/>
    <n v="2.4900000000000002"/>
  </r>
  <r>
    <s v="eb06e0b0-b5ec-4071-988d-65f21afbcfa5"/>
    <d v="2023-07-13T15:01:36"/>
    <d v="2023-03-09T15:03:33"/>
    <x v="9"/>
    <x v="9"/>
    <x v="19"/>
    <s v="weekly.2.49"/>
    <n v="2.4900000000000002"/>
  </r>
  <r>
    <s v="eb06e0b0-b5ec-4071-988d-65f21afbcfa5"/>
    <d v="2023-07-20T15:01:41"/>
    <d v="2023-03-09T15:03:33"/>
    <x v="9"/>
    <x v="9"/>
    <x v="20"/>
    <s v="weekly.2.49"/>
    <n v="2.4900000000000002"/>
  </r>
  <r>
    <s v="eb06e0b0-b5ec-4071-988d-65f21afbcfa5"/>
    <d v="2023-07-27T15:02:48"/>
    <d v="2023-03-09T15:03:33"/>
    <x v="9"/>
    <x v="9"/>
    <x v="21"/>
    <s v="weekly.2.49"/>
    <n v="2.4900000000000002"/>
  </r>
  <r>
    <s v="eb06e0b0-b5ec-4071-988d-65f21afbcfa5"/>
    <d v="2023-08-03T15:01:51"/>
    <d v="2023-03-09T15:03:33"/>
    <x v="9"/>
    <x v="9"/>
    <x v="22"/>
    <s v="weekly.2.49"/>
    <n v="2.4900000000000002"/>
  </r>
  <r>
    <s v="eb06e0b0-b5ec-4071-988d-65f21afbcfa5"/>
    <d v="2023-08-10T15:01:30"/>
    <d v="2023-03-09T15:03:33"/>
    <x v="9"/>
    <x v="9"/>
    <x v="23"/>
    <s v="weekly.2.49"/>
    <n v="2.4900000000000002"/>
  </r>
  <r>
    <s v="eb06e0b0-b5ec-4071-988d-65f21afbcfa5"/>
    <d v="2023-08-17T15:04:49"/>
    <d v="2023-03-09T15:03:33"/>
    <x v="9"/>
    <x v="9"/>
    <x v="24"/>
    <s v="weekly.2.49"/>
    <n v="2.4900000000000002"/>
  </r>
  <r>
    <s v="d7fa22b0-cb31-4da6-9dca-b0f2b26b24b6"/>
    <d v="2023-03-09T16:44:42"/>
    <d v="2023-03-09T16:44:42"/>
    <x v="9"/>
    <x v="9"/>
    <x v="0"/>
    <s v="weekly.2.49"/>
    <n v="2.4900000000000002"/>
  </r>
  <r>
    <s v="d7fa22b0-cb31-4da6-9dca-b0f2b26b24b6"/>
    <d v="2023-03-16T16:45:27"/>
    <d v="2023-03-09T16:44:42"/>
    <x v="9"/>
    <x v="9"/>
    <x v="2"/>
    <s v="weekly.2.49"/>
    <n v="2.4900000000000002"/>
  </r>
  <r>
    <s v="d7fa22b0-cb31-4da6-9dca-b0f2b26b24b6"/>
    <d v="2023-03-23T16:45:31"/>
    <d v="2023-03-09T16:44:42"/>
    <x v="9"/>
    <x v="9"/>
    <x v="3"/>
    <s v="weekly.2.49"/>
    <n v="2.4900000000000002"/>
  </r>
  <r>
    <s v="d7fa22b0-cb31-4da6-9dca-b0f2b26b24b6"/>
    <d v="2023-03-30T16:44:25"/>
    <d v="2023-03-09T16:44:42"/>
    <x v="9"/>
    <x v="9"/>
    <x v="4"/>
    <s v="weekly.2.49"/>
    <n v="2.4900000000000002"/>
  </r>
  <r>
    <s v="d7fa22b0-cb31-4da6-9dca-b0f2b26b24b6"/>
    <d v="2023-04-06T16:45:27"/>
    <d v="2023-03-09T16:44:42"/>
    <x v="9"/>
    <x v="9"/>
    <x v="5"/>
    <s v="weekly.2.49"/>
    <n v="2.4900000000000002"/>
  </r>
  <r>
    <s v="d7fa22b0-cb31-4da6-9dca-b0f2b26b24b6"/>
    <d v="2023-04-13T16:44:48"/>
    <d v="2023-03-09T16:44:42"/>
    <x v="9"/>
    <x v="9"/>
    <x v="6"/>
    <s v="weekly.2.49"/>
    <n v="2.4900000000000002"/>
  </r>
  <r>
    <s v="d7fa22b0-cb31-4da6-9dca-b0f2b26b24b6"/>
    <d v="2023-04-27T16:44:17"/>
    <d v="2023-03-09T16:44:42"/>
    <x v="9"/>
    <x v="9"/>
    <x v="8"/>
    <s v="weekly.2.49"/>
    <n v="2.4900000000000002"/>
  </r>
  <r>
    <s v="d7fa22b0-cb31-4da6-9dca-b0f2b26b24b6"/>
    <d v="2023-05-04T16:46:17"/>
    <d v="2023-03-09T16:44:42"/>
    <x v="9"/>
    <x v="9"/>
    <x v="9"/>
    <s v="weekly.2.49"/>
    <n v="2.4900000000000002"/>
  </r>
  <r>
    <s v="d7fa22b0-cb31-4da6-9dca-b0f2b26b24b6"/>
    <d v="2023-05-11T16:44:06"/>
    <d v="2023-03-09T16:44:42"/>
    <x v="9"/>
    <x v="9"/>
    <x v="10"/>
    <s v="weekly.2.49"/>
    <n v="2.4900000000000002"/>
  </r>
  <r>
    <s v="d7fa22b0-cb31-4da6-9dca-b0f2b26b24b6"/>
    <d v="2023-05-18T16:45:09"/>
    <d v="2023-03-09T16:44:42"/>
    <x v="9"/>
    <x v="9"/>
    <x v="11"/>
    <s v="weekly.2.49"/>
    <n v="2.4900000000000002"/>
  </r>
  <r>
    <s v="d7fa22b0-cb31-4da6-9dca-b0f2b26b24b6"/>
    <d v="2023-05-25T16:44:26"/>
    <d v="2023-03-09T16:44:42"/>
    <x v="9"/>
    <x v="9"/>
    <x v="12"/>
    <s v="weekly.2.49"/>
    <n v="2.4900000000000002"/>
  </r>
  <r>
    <s v="d7fa22b0-cb31-4da6-9dca-b0f2b26b24b6"/>
    <d v="2023-06-01T16:44:24"/>
    <d v="2023-03-09T16:44:42"/>
    <x v="9"/>
    <x v="9"/>
    <x v="13"/>
    <s v="weekly.2.49"/>
    <n v="2.4900000000000002"/>
  </r>
  <r>
    <s v="d7fa22b0-cb31-4da6-9dca-b0f2b26b24b6"/>
    <d v="2023-06-08T16:44:37"/>
    <d v="2023-03-09T16:44:42"/>
    <x v="9"/>
    <x v="9"/>
    <x v="14"/>
    <s v="weekly.2.49"/>
    <n v="2.4900000000000002"/>
  </r>
  <r>
    <s v="d7fa22b0-cb31-4da6-9dca-b0f2b26b24b6"/>
    <d v="2023-06-15T16:44:14"/>
    <d v="2023-03-09T16:44:42"/>
    <x v="9"/>
    <x v="9"/>
    <x v="15"/>
    <s v="weekly.2.49"/>
    <n v="2.4900000000000002"/>
  </r>
  <r>
    <s v="d7fa22b0-cb31-4da6-9dca-b0f2b26b24b6"/>
    <d v="2023-06-22T16:44:41"/>
    <d v="2023-03-09T16:44:42"/>
    <x v="9"/>
    <x v="9"/>
    <x v="16"/>
    <s v="weekly.2.49"/>
    <n v="2.4900000000000002"/>
  </r>
  <r>
    <s v="d7fa22b0-cb31-4da6-9dca-b0f2b26b24b6"/>
    <d v="2023-06-29T16:48:47"/>
    <d v="2023-03-09T16:44:42"/>
    <x v="9"/>
    <x v="9"/>
    <x v="17"/>
    <s v="weekly.2.49"/>
    <n v="2.4900000000000002"/>
  </r>
  <r>
    <s v="d7fa22b0-cb31-4da6-9dca-b0f2b26b24b6"/>
    <d v="2023-07-06T16:44:29"/>
    <d v="2023-03-09T16:44:42"/>
    <x v="9"/>
    <x v="9"/>
    <x v="18"/>
    <s v="weekly.2.49"/>
    <n v="2.4900000000000002"/>
  </r>
  <r>
    <s v="0126e40c-da09-4e28-b687-457716e6ccfd"/>
    <d v="2023-03-09T16:54:50"/>
    <d v="2023-03-09T16:54:50"/>
    <x v="9"/>
    <x v="9"/>
    <x v="0"/>
    <s v="weekly.2.49"/>
    <n v="2.4900000000000002"/>
  </r>
  <r>
    <s v="8735c930-d553-4782-898d-b3865c54cb13"/>
    <d v="2023-03-09T18:43:25"/>
    <d v="2023-03-09T18:43:25"/>
    <x v="9"/>
    <x v="9"/>
    <x v="0"/>
    <s v="weekly.2.49"/>
    <n v="2.4900000000000002"/>
  </r>
  <r>
    <s v="16390888-8ae5-4b48-9e27-29adfc0e3d26"/>
    <d v="2023-03-10T05:31:36"/>
    <d v="2023-03-10T05:31:36"/>
    <x v="9"/>
    <x v="9"/>
    <x v="0"/>
    <s v="weekly.2.49"/>
    <n v="2.4900000000000002"/>
  </r>
  <r>
    <s v="16390888-8ae5-4b48-9e27-29adfc0e3d26"/>
    <d v="2023-03-17T05:28:17"/>
    <d v="2023-03-10T05:31:36"/>
    <x v="9"/>
    <x v="9"/>
    <x v="2"/>
    <s v="weekly.2.49"/>
    <n v="2.4900000000000002"/>
  </r>
  <r>
    <s v="16390888-8ae5-4b48-9e27-29adfc0e3d26"/>
    <d v="2023-03-24T05:28:46"/>
    <d v="2023-03-10T05:31:36"/>
    <x v="9"/>
    <x v="9"/>
    <x v="3"/>
    <s v="weekly.2.49"/>
    <n v="2.4900000000000002"/>
  </r>
  <r>
    <s v="16390888-8ae5-4b48-9e27-29adfc0e3d26"/>
    <d v="2023-03-31T05:28:34"/>
    <d v="2023-03-10T05:31:36"/>
    <x v="9"/>
    <x v="9"/>
    <x v="4"/>
    <s v="weekly.2.49"/>
    <n v="2.4900000000000002"/>
  </r>
  <r>
    <s v="cbf996dc-eeff-4151-a498-c5ff36551251"/>
    <d v="2023-03-10T06:14:01"/>
    <d v="2023-03-10T06:14:01"/>
    <x v="9"/>
    <x v="9"/>
    <x v="0"/>
    <s v="weekly.2.49"/>
    <n v="2.4900000000000002"/>
  </r>
  <r>
    <s v="cbf996dc-eeff-4151-a498-c5ff36551251"/>
    <d v="2023-03-17T06:13:45"/>
    <d v="2023-03-10T06:14:01"/>
    <x v="9"/>
    <x v="9"/>
    <x v="2"/>
    <s v="weekly.2.49"/>
    <n v="2.4900000000000002"/>
  </r>
  <r>
    <s v="cbf996dc-eeff-4151-a498-c5ff36551251"/>
    <d v="2023-03-24T06:14:02"/>
    <d v="2023-03-10T06:14:01"/>
    <x v="9"/>
    <x v="9"/>
    <x v="3"/>
    <s v="weekly.2.49"/>
    <n v="2.4900000000000002"/>
  </r>
  <r>
    <s v="2bf7f039-9a37-494e-9f22-1f63e6fe2801"/>
    <d v="2023-03-10T07:44:01"/>
    <d v="2023-03-10T07:44:01"/>
    <x v="9"/>
    <x v="9"/>
    <x v="0"/>
    <s v="weekly.2.49"/>
    <n v="2.4900000000000002"/>
  </r>
  <r>
    <s v="2bf7f039-9a37-494e-9f22-1f63e6fe2801"/>
    <d v="2023-03-17T07:44:31"/>
    <d v="2023-03-10T07:44:01"/>
    <x v="9"/>
    <x v="9"/>
    <x v="2"/>
    <s v="weekly.2.49"/>
    <n v="2.4900000000000002"/>
  </r>
  <r>
    <s v="2bf7f039-9a37-494e-9f22-1f63e6fe2801"/>
    <d v="2023-03-24T07:44:03"/>
    <d v="2023-03-10T07:44:01"/>
    <x v="9"/>
    <x v="9"/>
    <x v="3"/>
    <s v="weekly.2.49"/>
    <n v="2.4900000000000002"/>
  </r>
  <r>
    <s v="2bf7f039-9a37-494e-9f22-1f63e6fe2801"/>
    <d v="2023-03-31T07:44:18"/>
    <d v="2023-03-10T07:44:01"/>
    <x v="9"/>
    <x v="9"/>
    <x v="4"/>
    <s v="weekly.2.49"/>
    <n v="2.4900000000000002"/>
  </r>
  <r>
    <s v="2bf7f039-9a37-494e-9f22-1f63e6fe2801"/>
    <d v="2023-04-07T07:44:53"/>
    <d v="2023-03-10T07:44:01"/>
    <x v="9"/>
    <x v="9"/>
    <x v="5"/>
    <s v="weekly.2.49"/>
    <n v="2.4900000000000002"/>
  </r>
  <r>
    <s v="2bf7f039-9a37-494e-9f22-1f63e6fe2801"/>
    <d v="2023-04-14T07:45:02"/>
    <d v="2023-03-10T07:44:01"/>
    <x v="9"/>
    <x v="9"/>
    <x v="6"/>
    <s v="weekly.2.49"/>
    <n v="2.4900000000000002"/>
  </r>
  <r>
    <s v="2bf7f039-9a37-494e-9f22-1f63e6fe2801"/>
    <d v="2023-04-22T13:45:23"/>
    <d v="2023-03-10T07:44:01"/>
    <x v="9"/>
    <x v="9"/>
    <x v="7"/>
    <s v="weekly.2.49"/>
    <n v="2.4900000000000002"/>
  </r>
  <r>
    <s v="2bf7f039-9a37-494e-9f22-1f63e6fe2801"/>
    <d v="2023-04-28T07:45:06"/>
    <d v="2023-03-10T07:44:01"/>
    <x v="9"/>
    <x v="9"/>
    <x v="8"/>
    <s v="weekly.2.49"/>
    <n v="2.4900000000000002"/>
  </r>
  <r>
    <s v="5f6aef5a-68ed-4578-bb89-c32f8d720738"/>
    <d v="2023-03-10T07:58:48"/>
    <d v="2023-03-10T07:58:48"/>
    <x v="9"/>
    <x v="9"/>
    <x v="0"/>
    <s v="weekly.2.49"/>
    <n v="2.4900000000000002"/>
  </r>
  <r>
    <s v="5f6aef5a-68ed-4578-bb89-c32f8d720738"/>
    <d v="2023-03-17T07:58:55"/>
    <d v="2023-03-10T07:58:48"/>
    <x v="9"/>
    <x v="9"/>
    <x v="2"/>
    <s v="weekly.2.49"/>
    <n v="2.4900000000000002"/>
  </r>
  <r>
    <s v="5f6aef5a-68ed-4578-bb89-c32f8d720738"/>
    <d v="2023-03-24T07:59:42"/>
    <d v="2023-03-10T07:58:48"/>
    <x v="9"/>
    <x v="9"/>
    <x v="3"/>
    <s v="weekly.2.49"/>
    <n v="2.4900000000000002"/>
  </r>
  <r>
    <s v="5f6aef5a-68ed-4578-bb89-c32f8d720738"/>
    <d v="2023-03-31T07:59:21"/>
    <d v="2023-03-10T07:58:48"/>
    <x v="9"/>
    <x v="9"/>
    <x v="4"/>
    <s v="weekly.2.49"/>
    <n v="2.4900000000000002"/>
  </r>
  <r>
    <s v="5f6aef5a-68ed-4578-bb89-c32f8d720738"/>
    <d v="2023-04-07T07:59:02"/>
    <d v="2023-03-10T07:58:48"/>
    <x v="9"/>
    <x v="9"/>
    <x v="5"/>
    <s v="weekly.2.49"/>
    <n v="2.4900000000000002"/>
  </r>
  <r>
    <s v="adec9c29-041c-4c60-b45a-b47cc792befd"/>
    <d v="2023-03-10T11:02:33"/>
    <d v="2023-03-10T11:02:33"/>
    <x v="9"/>
    <x v="9"/>
    <x v="0"/>
    <s v="weekly.2.49"/>
    <n v="2.4900000000000002"/>
  </r>
  <r>
    <s v="adec9c29-041c-4c60-b45a-b47cc792befd"/>
    <d v="2023-03-17T11:02:44"/>
    <d v="2023-03-10T11:02:33"/>
    <x v="9"/>
    <x v="9"/>
    <x v="2"/>
    <s v="weekly.2.49"/>
    <n v="2.4900000000000002"/>
  </r>
  <r>
    <s v="adec9c29-041c-4c60-b45a-b47cc792befd"/>
    <d v="2023-03-24T11:02:43"/>
    <d v="2023-03-10T11:02:33"/>
    <x v="9"/>
    <x v="9"/>
    <x v="3"/>
    <s v="weekly.2.49"/>
    <n v="2.4900000000000002"/>
  </r>
  <r>
    <s v="adec9c29-041c-4c60-b45a-b47cc792befd"/>
    <d v="2023-04-04T18:06:46"/>
    <d v="2023-03-10T11:02:33"/>
    <x v="9"/>
    <x v="9"/>
    <x v="4"/>
    <s v="weekly.2.49"/>
    <n v="2.4900000000000002"/>
  </r>
  <r>
    <s v="adec9c29-041c-4c60-b45a-b47cc792befd"/>
    <d v="2023-04-05T00:07:39"/>
    <d v="2023-03-10T11:02:33"/>
    <x v="9"/>
    <x v="9"/>
    <x v="4"/>
    <s v="weekly.2.49"/>
    <n v="2.4900000000000002"/>
  </r>
  <r>
    <s v="adec9c29-041c-4c60-b45a-b47cc792befd"/>
    <d v="2023-04-06T00:08:11"/>
    <d v="2023-03-10T11:02:33"/>
    <x v="9"/>
    <x v="9"/>
    <x v="4"/>
    <s v="weekly.2.49"/>
    <n v="2.4900000000000002"/>
  </r>
  <r>
    <s v="adec9c29-041c-4c60-b45a-b47cc792befd"/>
    <d v="2023-04-08T00:07:34"/>
    <d v="2023-03-10T11:02:33"/>
    <x v="9"/>
    <x v="9"/>
    <x v="5"/>
    <s v="weekly.2.49"/>
    <n v="2.4900000000000002"/>
  </r>
  <r>
    <s v="a8cfb276-4254-45c0-ad21-a271b9ede056"/>
    <d v="2023-03-11T05:44:06"/>
    <d v="2023-03-11T05:44:06"/>
    <x v="9"/>
    <x v="9"/>
    <x v="0"/>
    <s v="weekly.2.49"/>
    <n v="2.4900000000000002"/>
  </r>
  <r>
    <s v="1292720e-a7f7-44da-ab2d-1e16d2280878"/>
    <d v="2023-03-10T12:42:41"/>
    <d v="2023-03-10T12:42:41"/>
    <x v="9"/>
    <x v="9"/>
    <x v="0"/>
    <s v="weekly.2.49"/>
    <n v="2.4900000000000002"/>
  </r>
  <r>
    <s v="1292720e-a7f7-44da-ab2d-1e16d2280878"/>
    <d v="2023-03-17T12:43:39"/>
    <d v="2023-03-10T12:42:41"/>
    <x v="9"/>
    <x v="9"/>
    <x v="2"/>
    <s v="weekly.2.49"/>
    <n v="2.4900000000000002"/>
  </r>
  <r>
    <s v="1292720e-a7f7-44da-ab2d-1e16d2280878"/>
    <d v="2023-03-24T12:42:39"/>
    <d v="2023-03-10T12:42:41"/>
    <x v="9"/>
    <x v="9"/>
    <x v="3"/>
    <s v="weekly.2.49"/>
    <n v="2.4900000000000002"/>
  </r>
  <r>
    <s v="1292720e-a7f7-44da-ab2d-1e16d2280878"/>
    <d v="2023-03-31T12:44:28"/>
    <d v="2023-03-10T12:42:41"/>
    <x v="9"/>
    <x v="9"/>
    <x v="4"/>
    <s v="weekly.2.49"/>
    <n v="2.4900000000000002"/>
  </r>
  <r>
    <s v="1292720e-a7f7-44da-ab2d-1e16d2280878"/>
    <d v="2023-04-07T12:45:26"/>
    <d v="2023-03-10T12:42:41"/>
    <x v="9"/>
    <x v="9"/>
    <x v="5"/>
    <s v="weekly.2.49"/>
    <n v="2.4900000000000002"/>
  </r>
  <r>
    <s v="1292720e-a7f7-44da-ab2d-1e16d2280878"/>
    <d v="2023-04-14T12:43:50"/>
    <d v="2023-03-10T12:42:41"/>
    <x v="9"/>
    <x v="9"/>
    <x v="6"/>
    <s v="weekly.2.49"/>
    <n v="2.4900000000000002"/>
  </r>
  <r>
    <s v="1292720e-a7f7-44da-ab2d-1e16d2280878"/>
    <d v="2023-04-28T12:42:56"/>
    <d v="2023-03-10T12:42:41"/>
    <x v="9"/>
    <x v="9"/>
    <x v="8"/>
    <s v="weekly.2.49"/>
    <n v="2.4900000000000002"/>
  </r>
  <r>
    <s v="1292720e-a7f7-44da-ab2d-1e16d2280878"/>
    <d v="2023-05-05T12:42:41"/>
    <d v="2023-03-10T12:42:41"/>
    <x v="9"/>
    <x v="9"/>
    <x v="9"/>
    <s v="weekly.2.49"/>
    <n v="2.4900000000000002"/>
  </r>
  <r>
    <s v="034b0cde-1ee3-4ddc-b6e0-72af01bd8ec6"/>
    <d v="2023-03-17T13:04:56"/>
    <d v="2023-03-17T13:04:56"/>
    <x v="16"/>
    <x v="16"/>
    <x v="0"/>
    <s v="weekly.2.49"/>
    <n v="2.4900000000000002"/>
  </r>
  <r>
    <s v="034b0cde-1ee3-4ddc-b6e0-72af01bd8ec6"/>
    <d v="2023-03-24T13:04:20"/>
    <d v="2023-03-17T13:04:56"/>
    <x v="16"/>
    <x v="16"/>
    <x v="2"/>
    <s v="weekly.2.49"/>
    <n v="2.4900000000000002"/>
  </r>
  <r>
    <s v="034b0cde-1ee3-4ddc-b6e0-72af01bd8ec6"/>
    <d v="2023-03-31T13:08:41"/>
    <d v="2023-03-17T13:04:56"/>
    <x v="16"/>
    <x v="16"/>
    <x v="3"/>
    <s v="weekly.2.49"/>
    <n v="2.4900000000000002"/>
  </r>
  <r>
    <s v="034b0cde-1ee3-4ddc-b6e0-72af01bd8ec6"/>
    <d v="2023-04-07T13:04:09"/>
    <d v="2023-03-17T13:04:56"/>
    <x v="16"/>
    <x v="16"/>
    <x v="4"/>
    <s v="weekly.2.49"/>
    <n v="2.4900000000000002"/>
  </r>
  <r>
    <s v="034b0cde-1ee3-4ddc-b6e0-72af01bd8ec6"/>
    <d v="2023-04-14T13:03:50"/>
    <d v="2023-03-17T13:04:56"/>
    <x v="16"/>
    <x v="16"/>
    <x v="5"/>
    <s v="weekly.2.49"/>
    <n v="2.4900000000000002"/>
  </r>
  <r>
    <s v="034b0cde-1ee3-4ddc-b6e0-72af01bd8ec6"/>
    <d v="2023-04-21T19:07:40"/>
    <d v="2023-03-17T13:04:56"/>
    <x v="16"/>
    <x v="16"/>
    <x v="6"/>
    <s v="weekly.2.49"/>
    <n v="2.4900000000000002"/>
  </r>
  <r>
    <s v="034b0cde-1ee3-4ddc-b6e0-72af01bd8ec6"/>
    <d v="2023-04-28T13:04:54"/>
    <d v="2023-03-17T13:04:56"/>
    <x v="16"/>
    <x v="16"/>
    <x v="7"/>
    <s v="weekly.2.49"/>
    <n v="2.4900000000000002"/>
  </r>
  <r>
    <s v="034b0cde-1ee3-4ddc-b6e0-72af01bd8ec6"/>
    <d v="2023-05-05T13:03:33"/>
    <d v="2023-03-17T13:04:56"/>
    <x v="16"/>
    <x v="16"/>
    <x v="8"/>
    <s v="weekly.2.49"/>
    <n v="2.4900000000000002"/>
  </r>
  <r>
    <s v="034b0cde-1ee3-4ddc-b6e0-72af01bd8ec6"/>
    <d v="2023-05-12T13:03:37"/>
    <d v="2023-03-17T13:04:56"/>
    <x v="16"/>
    <x v="16"/>
    <x v="9"/>
    <s v="weekly.2.49"/>
    <n v="2.4900000000000002"/>
  </r>
  <r>
    <s v="034b0cde-1ee3-4ddc-b6e0-72af01bd8ec6"/>
    <d v="2023-05-19T13:04:43"/>
    <d v="2023-03-17T13:04:56"/>
    <x v="16"/>
    <x v="16"/>
    <x v="10"/>
    <s v="weekly.2.49"/>
    <n v="2.4900000000000002"/>
  </r>
  <r>
    <s v="034b0cde-1ee3-4ddc-b6e0-72af01bd8ec6"/>
    <d v="2023-05-26T13:03:48"/>
    <d v="2023-03-17T13:04:56"/>
    <x v="16"/>
    <x v="16"/>
    <x v="11"/>
    <s v="weekly.2.49"/>
    <n v="2.4900000000000002"/>
  </r>
  <r>
    <s v="034b0cde-1ee3-4ddc-b6e0-72af01bd8ec6"/>
    <d v="2023-06-02T13:03:46"/>
    <d v="2023-03-17T13:04:56"/>
    <x v="16"/>
    <x v="16"/>
    <x v="12"/>
    <s v="weekly.2.49"/>
    <n v="2.4900000000000002"/>
  </r>
  <r>
    <s v="034b0cde-1ee3-4ddc-b6e0-72af01bd8ec6"/>
    <d v="2023-06-09T13:03:45"/>
    <d v="2023-03-17T13:04:56"/>
    <x v="16"/>
    <x v="16"/>
    <x v="13"/>
    <s v="weekly.2.49"/>
    <n v="2.4900000000000002"/>
  </r>
  <r>
    <s v="034b0cde-1ee3-4ddc-b6e0-72af01bd8ec6"/>
    <d v="2023-06-16T13:03:28"/>
    <d v="2023-03-17T13:04:56"/>
    <x v="16"/>
    <x v="16"/>
    <x v="14"/>
    <s v="weekly.2.49"/>
    <n v="2.4900000000000002"/>
  </r>
  <r>
    <s v="034b0cde-1ee3-4ddc-b6e0-72af01bd8ec6"/>
    <d v="2023-06-23T13:03:46"/>
    <d v="2023-03-17T13:04:56"/>
    <x v="16"/>
    <x v="16"/>
    <x v="15"/>
    <s v="weekly.2.49"/>
    <n v="2.4900000000000002"/>
  </r>
  <r>
    <s v="034b0cde-1ee3-4ddc-b6e0-72af01bd8ec6"/>
    <d v="2023-06-30T13:03:58"/>
    <d v="2023-03-17T13:04:56"/>
    <x v="16"/>
    <x v="16"/>
    <x v="16"/>
    <s v="weekly.2.49"/>
    <n v="2.4900000000000002"/>
  </r>
  <r>
    <s v="b7dcb6a6-4fda-4bfd-9ec8-6b06b36296a1"/>
    <d v="2023-03-22T15:45:04"/>
    <d v="2023-03-22T15:45:04"/>
    <x v="1"/>
    <x v="1"/>
    <x v="0"/>
    <s v="weekly.2.49"/>
    <n v="2.4900000000000002"/>
  </r>
  <r>
    <s v="b7dcb6a6-4fda-4bfd-9ec8-6b06b36296a1"/>
    <d v="2023-03-22T21:45:01"/>
    <d v="2023-03-22T15:45:04"/>
    <x v="1"/>
    <x v="1"/>
    <x v="0"/>
    <s v="weekly.2.49"/>
    <n v="2.4900000000000002"/>
  </r>
  <r>
    <s v="d34e0a94-dee4-4b1a-aa45-04ca790e55b4"/>
    <d v="2023-03-10T14:49:41"/>
    <d v="2023-03-10T14:49:41"/>
    <x v="9"/>
    <x v="9"/>
    <x v="0"/>
    <s v="weekly.2.49"/>
    <n v="2.4900000000000002"/>
  </r>
  <r>
    <s v="d34e0a94-dee4-4b1a-aa45-04ca790e55b4"/>
    <d v="2023-03-17T14:49:32"/>
    <d v="2023-03-10T14:49:41"/>
    <x v="9"/>
    <x v="9"/>
    <x v="2"/>
    <s v="weekly.2.49"/>
    <n v="2.4900000000000002"/>
  </r>
  <r>
    <s v="2e706052-424c-4efb-92aa-6d2f9d012639"/>
    <d v="2023-03-10T14:58:18"/>
    <d v="2023-03-10T14:58:18"/>
    <x v="9"/>
    <x v="9"/>
    <x v="0"/>
    <s v="weekly.2.49"/>
    <n v="2.4900000000000002"/>
  </r>
  <r>
    <s v="2e706052-424c-4efb-92aa-6d2f9d012639"/>
    <d v="2023-03-17T14:59:28"/>
    <d v="2023-03-10T14:58:18"/>
    <x v="9"/>
    <x v="9"/>
    <x v="2"/>
    <s v="weekly.2.49"/>
    <n v="2.4900000000000002"/>
  </r>
  <r>
    <s v="2e706052-424c-4efb-92aa-6d2f9d012639"/>
    <d v="2023-03-24T14:57:54"/>
    <d v="2023-03-10T14:58:18"/>
    <x v="9"/>
    <x v="9"/>
    <x v="3"/>
    <s v="weekly.2.49"/>
    <n v="2.4900000000000002"/>
  </r>
  <r>
    <s v="2e706052-424c-4efb-92aa-6d2f9d012639"/>
    <d v="2023-03-31T14:57:49"/>
    <d v="2023-03-10T14:58:18"/>
    <x v="9"/>
    <x v="9"/>
    <x v="4"/>
    <s v="weekly.2.49"/>
    <n v="2.4900000000000002"/>
  </r>
  <r>
    <s v="df37ce98-1bda-4ff5-8bda-6a564ac7e045"/>
    <d v="2023-03-18T07:57:12"/>
    <d v="2023-03-18T07:57:12"/>
    <x v="16"/>
    <x v="16"/>
    <x v="0"/>
    <s v="weekly.2.49"/>
    <n v="2.4900000000000002"/>
  </r>
  <r>
    <s v="07df6dbb-2b20-4dec-9da1-16be8732146c"/>
    <d v="2023-03-11T09:55:24"/>
    <d v="2023-03-11T09:55:24"/>
    <x v="9"/>
    <x v="9"/>
    <x v="0"/>
    <s v="weekly.2.49"/>
    <n v="2.4900000000000002"/>
  </r>
  <r>
    <s v="07df6dbb-2b20-4dec-9da1-16be8732146c"/>
    <d v="2023-03-18T09:56:12"/>
    <d v="2023-03-11T09:55:24"/>
    <x v="9"/>
    <x v="9"/>
    <x v="2"/>
    <s v="weekly.2.49"/>
    <n v="2.4900000000000002"/>
  </r>
  <r>
    <s v="07df6dbb-2b20-4dec-9da1-16be8732146c"/>
    <d v="2023-03-25T09:55:48"/>
    <d v="2023-03-11T09:55:24"/>
    <x v="9"/>
    <x v="9"/>
    <x v="3"/>
    <s v="weekly.2.49"/>
    <n v="2.4900000000000002"/>
  </r>
  <r>
    <s v="07df6dbb-2b20-4dec-9da1-16be8732146c"/>
    <d v="2023-04-08T09:55:40"/>
    <d v="2023-03-11T09:55:24"/>
    <x v="9"/>
    <x v="9"/>
    <x v="5"/>
    <s v="weekly.2.49"/>
    <n v="2.4900000000000002"/>
  </r>
  <r>
    <s v="07df6dbb-2b20-4dec-9da1-16be8732146c"/>
    <d v="2023-04-15T09:55:22"/>
    <d v="2023-03-11T09:55:24"/>
    <x v="9"/>
    <x v="9"/>
    <x v="6"/>
    <s v="weekly.2.49"/>
    <n v="2.4900000000000002"/>
  </r>
  <r>
    <s v="07df6dbb-2b20-4dec-9da1-16be8732146c"/>
    <d v="2023-04-22T09:57:34"/>
    <d v="2023-03-11T09:55:24"/>
    <x v="9"/>
    <x v="9"/>
    <x v="7"/>
    <s v="weekly.2.49"/>
    <n v="2.4900000000000002"/>
  </r>
  <r>
    <s v="07df6dbb-2b20-4dec-9da1-16be8732146c"/>
    <d v="2023-04-29T09:55:58"/>
    <d v="2023-03-11T09:55:24"/>
    <x v="9"/>
    <x v="9"/>
    <x v="8"/>
    <s v="weekly.2.49"/>
    <n v="2.4900000000000002"/>
  </r>
  <r>
    <s v="07df6dbb-2b20-4dec-9da1-16be8732146c"/>
    <d v="2023-05-06T09:57:15"/>
    <d v="2023-03-11T09:55:24"/>
    <x v="9"/>
    <x v="9"/>
    <x v="9"/>
    <s v="weekly.2.49"/>
    <n v="2.4900000000000002"/>
  </r>
  <r>
    <s v="07df6dbb-2b20-4dec-9da1-16be8732146c"/>
    <d v="2023-05-20T09:56:11"/>
    <d v="2023-03-11T09:55:24"/>
    <x v="9"/>
    <x v="9"/>
    <x v="11"/>
    <s v="weekly.2.49"/>
    <n v="2.4900000000000002"/>
  </r>
  <r>
    <s v="07df6dbb-2b20-4dec-9da1-16be8732146c"/>
    <d v="2023-05-27T09:55:21"/>
    <d v="2023-03-11T09:55:24"/>
    <x v="9"/>
    <x v="9"/>
    <x v="12"/>
    <s v="weekly.2.49"/>
    <n v="2.4900000000000002"/>
  </r>
  <r>
    <s v="07df6dbb-2b20-4dec-9da1-16be8732146c"/>
    <d v="2023-06-03T09:55:18"/>
    <d v="2023-03-11T09:55:24"/>
    <x v="9"/>
    <x v="9"/>
    <x v="13"/>
    <s v="weekly.2.49"/>
    <n v="2.4900000000000002"/>
  </r>
  <r>
    <s v="07df6dbb-2b20-4dec-9da1-16be8732146c"/>
    <d v="2023-06-10T09:55:07"/>
    <d v="2023-03-11T09:55:24"/>
    <x v="9"/>
    <x v="9"/>
    <x v="14"/>
    <s v="weekly.2.49"/>
    <n v="2.4900000000000002"/>
  </r>
  <r>
    <s v="07df6dbb-2b20-4dec-9da1-16be8732146c"/>
    <d v="2023-06-17T09:55:15"/>
    <d v="2023-03-11T09:55:24"/>
    <x v="9"/>
    <x v="9"/>
    <x v="15"/>
    <s v="weekly.2.49"/>
    <n v="2.4900000000000002"/>
  </r>
  <r>
    <s v="07df6dbb-2b20-4dec-9da1-16be8732146c"/>
    <d v="2023-06-24T09:55:22"/>
    <d v="2023-03-11T09:55:24"/>
    <x v="9"/>
    <x v="9"/>
    <x v="16"/>
    <s v="weekly.2.49"/>
    <n v="2.4900000000000002"/>
  </r>
  <r>
    <s v="07df6dbb-2b20-4dec-9da1-16be8732146c"/>
    <d v="2023-07-01T09:55:08"/>
    <d v="2023-03-11T09:55:24"/>
    <x v="9"/>
    <x v="9"/>
    <x v="17"/>
    <s v="weekly.2.49"/>
    <n v="2.4900000000000002"/>
  </r>
  <r>
    <s v="07df6dbb-2b20-4dec-9da1-16be8732146c"/>
    <d v="2023-07-08T09:55:12"/>
    <d v="2023-03-11T09:55:24"/>
    <x v="9"/>
    <x v="9"/>
    <x v="18"/>
    <s v="weekly.2.49"/>
    <n v="2.4900000000000002"/>
  </r>
  <r>
    <s v="07df6dbb-2b20-4dec-9da1-16be8732146c"/>
    <d v="2023-07-15T09:55:10"/>
    <d v="2023-03-11T09:55:24"/>
    <x v="9"/>
    <x v="9"/>
    <x v="19"/>
    <s v="weekly.2.49"/>
    <n v="2.4900000000000002"/>
  </r>
  <r>
    <s v="090be155-c257-43d6-8bbe-85a9c60cd3ed"/>
    <d v="2023-03-18T10:20:03"/>
    <d v="2023-03-18T10:20:03"/>
    <x v="16"/>
    <x v="16"/>
    <x v="0"/>
    <s v="weekly.2.49"/>
    <n v="2.4900000000000002"/>
  </r>
  <r>
    <s v="090be155-c257-43d6-8bbe-85a9c60cd3ed"/>
    <d v="2023-04-01T10:15:26"/>
    <d v="2023-03-18T10:20:03"/>
    <x v="16"/>
    <x v="16"/>
    <x v="3"/>
    <s v="weekly.2.49"/>
    <n v="2.4900000000000002"/>
  </r>
  <r>
    <s v="090be155-c257-43d6-8bbe-85a9c60cd3ed"/>
    <d v="2023-04-08T10:14:26"/>
    <d v="2023-03-18T10:20:03"/>
    <x v="16"/>
    <x v="16"/>
    <x v="4"/>
    <s v="weekly.2.49"/>
    <n v="2.4900000000000002"/>
  </r>
  <r>
    <s v="090be155-c257-43d6-8bbe-85a9c60cd3ed"/>
    <d v="2023-04-15T10:13:54"/>
    <d v="2023-03-18T10:20:03"/>
    <x v="16"/>
    <x v="16"/>
    <x v="5"/>
    <s v="weekly.2.49"/>
    <n v="2.4900000000000002"/>
  </r>
  <r>
    <s v="090be155-c257-43d6-8bbe-85a9c60cd3ed"/>
    <d v="2023-04-22T10:14:10"/>
    <d v="2023-03-18T10:20:03"/>
    <x v="16"/>
    <x v="16"/>
    <x v="6"/>
    <s v="weekly.2.49"/>
    <n v="2.4900000000000002"/>
  </r>
  <r>
    <s v="090be155-c257-43d6-8bbe-85a9c60cd3ed"/>
    <d v="2023-04-29T10:14:24"/>
    <d v="2023-03-18T10:20:03"/>
    <x v="16"/>
    <x v="16"/>
    <x v="7"/>
    <s v="weekly.2.49"/>
    <n v="2.4900000000000002"/>
  </r>
  <r>
    <s v="090be155-c257-43d6-8bbe-85a9c60cd3ed"/>
    <d v="2023-05-06T10:14:16"/>
    <d v="2023-03-18T10:20:03"/>
    <x v="16"/>
    <x v="16"/>
    <x v="8"/>
    <s v="weekly.2.49"/>
    <n v="2.4900000000000002"/>
  </r>
  <r>
    <s v="090be155-c257-43d6-8bbe-85a9c60cd3ed"/>
    <d v="2023-05-13T10:14:21"/>
    <d v="2023-03-18T10:20:03"/>
    <x v="16"/>
    <x v="16"/>
    <x v="9"/>
    <s v="weekly.2.49"/>
    <n v="2.4900000000000002"/>
  </r>
  <r>
    <s v="090be155-c257-43d6-8bbe-85a9c60cd3ed"/>
    <d v="2023-05-20T10:15:15"/>
    <d v="2023-03-18T10:20:03"/>
    <x v="16"/>
    <x v="16"/>
    <x v="10"/>
    <s v="weekly.2.49"/>
    <n v="2.4900000000000002"/>
  </r>
  <r>
    <s v="85d79a55-55c6-42a4-8113-7bf6d88edb80"/>
    <d v="2023-03-11T10:39:35"/>
    <d v="2023-03-11T10:39:35"/>
    <x v="9"/>
    <x v="9"/>
    <x v="0"/>
    <s v="weekly.2.49"/>
    <n v="2.4900000000000002"/>
  </r>
  <r>
    <s v="772118db-b66e-4c9f-a48f-910b31380948"/>
    <d v="2023-03-11T10:27:39"/>
    <d v="2023-03-11T10:27:39"/>
    <x v="9"/>
    <x v="9"/>
    <x v="0"/>
    <s v="weekly.2.49"/>
    <n v="2.4900000000000002"/>
  </r>
  <r>
    <s v="772118db-b66e-4c9f-a48f-910b31380948"/>
    <d v="2023-03-18T10:27:15"/>
    <d v="2023-03-11T10:27:39"/>
    <x v="9"/>
    <x v="9"/>
    <x v="2"/>
    <s v="weekly.2.49"/>
    <n v="2.4900000000000002"/>
  </r>
  <r>
    <s v="772118db-b66e-4c9f-a48f-910b31380948"/>
    <d v="2023-03-25T10:28:10"/>
    <d v="2023-03-11T10:27:39"/>
    <x v="9"/>
    <x v="9"/>
    <x v="3"/>
    <s v="weekly.2.49"/>
    <n v="2.4900000000000002"/>
  </r>
  <r>
    <s v="772118db-b66e-4c9f-a48f-910b31380948"/>
    <d v="2023-04-01T10:27:27"/>
    <d v="2023-03-11T10:27:39"/>
    <x v="9"/>
    <x v="9"/>
    <x v="4"/>
    <s v="weekly.2.49"/>
    <n v="2.4900000000000002"/>
  </r>
  <r>
    <s v="772118db-b66e-4c9f-a48f-910b31380948"/>
    <d v="2023-04-15T10:28:48"/>
    <d v="2023-03-11T10:27:39"/>
    <x v="9"/>
    <x v="9"/>
    <x v="6"/>
    <s v="weekly.2.49"/>
    <n v="2.4900000000000002"/>
  </r>
  <r>
    <s v="772118db-b66e-4c9f-a48f-910b31380948"/>
    <d v="2023-04-22T10:27:17"/>
    <d v="2023-03-11T10:27:39"/>
    <x v="9"/>
    <x v="9"/>
    <x v="7"/>
    <s v="weekly.2.49"/>
    <n v="2.4900000000000002"/>
  </r>
  <r>
    <s v="a90d6c8e-1433-48fb-9773-cf9915d36c2c"/>
    <d v="2023-03-11T11:32:01"/>
    <d v="2023-03-11T11:32:01"/>
    <x v="9"/>
    <x v="9"/>
    <x v="0"/>
    <s v="weekly.2.49"/>
    <n v="2.4900000000000002"/>
  </r>
  <r>
    <s v="a90d6c8e-1433-48fb-9773-cf9915d36c2c"/>
    <d v="2023-03-18T11:31:16"/>
    <d v="2023-03-11T11:32:01"/>
    <x v="9"/>
    <x v="9"/>
    <x v="2"/>
    <s v="weekly.2.49"/>
    <n v="2.4900000000000002"/>
  </r>
  <r>
    <s v="a90d6c8e-1433-48fb-9773-cf9915d36c2c"/>
    <d v="2023-03-25T11:32:04"/>
    <d v="2023-03-11T11:32:01"/>
    <x v="9"/>
    <x v="9"/>
    <x v="3"/>
    <s v="weekly.2.49"/>
    <n v="2.4900000000000002"/>
  </r>
  <r>
    <s v="a90d6c8e-1433-48fb-9773-cf9915d36c2c"/>
    <d v="2023-04-01T11:31:20"/>
    <d v="2023-03-11T11:32:01"/>
    <x v="9"/>
    <x v="9"/>
    <x v="4"/>
    <s v="weekly.2.49"/>
    <n v="2.4900000000000002"/>
  </r>
  <r>
    <s v="a90d6c8e-1433-48fb-9773-cf9915d36c2c"/>
    <d v="2023-04-08T11:31:39"/>
    <d v="2023-03-11T11:32:01"/>
    <x v="9"/>
    <x v="9"/>
    <x v="5"/>
    <s v="weekly.2.49"/>
    <n v="2.4900000000000002"/>
  </r>
  <r>
    <s v="a90d6c8e-1433-48fb-9773-cf9915d36c2c"/>
    <d v="2023-04-15T11:32:08"/>
    <d v="2023-03-11T11:32:01"/>
    <x v="9"/>
    <x v="9"/>
    <x v="6"/>
    <s v="weekly.2.49"/>
    <n v="2.4900000000000002"/>
  </r>
  <r>
    <s v="a90d6c8e-1433-48fb-9773-cf9915d36c2c"/>
    <d v="2023-04-22T11:32:49"/>
    <d v="2023-03-11T11:32:01"/>
    <x v="9"/>
    <x v="9"/>
    <x v="7"/>
    <s v="weekly.2.49"/>
    <n v="2.4900000000000002"/>
  </r>
  <r>
    <s v="a90d6c8e-1433-48fb-9773-cf9915d36c2c"/>
    <d v="2023-04-29T11:31:37"/>
    <d v="2023-03-11T11:32:01"/>
    <x v="9"/>
    <x v="9"/>
    <x v="8"/>
    <s v="weekly.2.49"/>
    <n v="2.4900000000000002"/>
  </r>
  <r>
    <s v="a90d6c8e-1433-48fb-9773-cf9915d36c2c"/>
    <d v="2023-05-06T11:36:04"/>
    <d v="2023-03-11T11:32:01"/>
    <x v="9"/>
    <x v="9"/>
    <x v="9"/>
    <s v="weekly.2.49"/>
    <n v="2.4900000000000002"/>
  </r>
  <r>
    <s v="a90d6c8e-1433-48fb-9773-cf9915d36c2c"/>
    <d v="2023-05-13T11:31:36"/>
    <d v="2023-03-11T11:32:01"/>
    <x v="9"/>
    <x v="9"/>
    <x v="10"/>
    <s v="weekly.2.49"/>
    <n v="2.4900000000000002"/>
  </r>
  <r>
    <s v="a90d6c8e-1433-48fb-9773-cf9915d36c2c"/>
    <d v="2023-05-20T11:31:45"/>
    <d v="2023-03-11T11:32:01"/>
    <x v="9"/>
    <x v="9"/>
    <x v="11"/>
    <s v="weekly.2.49"/>
    <n v="2.4900000000000002"/>
  </r>
  <r>
    <s v="a90d6c8e-1433-48fb-9773-cf9915d36c2c"/>
    <d v="2023-05-27T11:31:16"/>
    <d v="2023-03-11T11:32:01"/>
    <x v="9"/>
    <x v="9"/>
    <x v="12"/>
    <s v="weekly.2.49"/>
    <n v="2.4900000000000002"/>
  </r>
  <r>
    <s v="a90d6c8e-1433-48fb-9773-cf9915d36c2c"/>
    <d v="2023-06-03T11:32:19"/>
    <d v="2023-03-11T11:32:01"/>
    <x v="9"/>
    <x v="9"/>
    <x v="13"/>
    <s v="weekly.2.49"/>
    <n v="2.4900000000000002"/>
  </r>
  <r>
    <s v="a90d6c8e-1433-48fb-9773-cf9915d36c2c"/>
    <d v="2023-06-10T11:34:17"/>
    <d v="2023-03-11T11:32:01"/>
    <x v="9"/>
    <x v="9"/>
    <x v="14"/>
    <s v="weekly.2.49"/>
    <n v="2.4900000000000002"/>
  </r>
  <r>
    <s v="a90d6c8e-1433-48fb-9773-cf9915d36c2c"/>
    <d v="2023-06-17T11:32:06"/>
    <d v="2023-03-11T11:32:01"/>
    <x v="9"/>
    <x v="9"/>
    <x v="15"/>
    <s v="weekly.2.49"/>
    <n v="2.4900000000000002"/>
  </r>
  <r>
    <s v="a90d6c8e-1433-48fb-9773-cf9915d36c2c"/>
    <d v="2023-06-24T11:31:09"/>
    <d v="2023-03-11T11:32:01"/>
    <x v="9"/>
    <x v="9"/>
    <x v="16"/>
    <s v="weekly.2.49"/>
    <n v="2.4900000000000002"/>
  </r>
  <r>
    <s v="a90d6c8e-1433-48fb-9773-cf9915d36c2c"/>
    <d v="2023-07-01T11:31:51"/>
    <d v="2023-03-11T11:32:01"/>
    <x v="9"/>
    <x v="9"/>
    <x v="17"/>
    <s v="weekly.2.49"/>
    <n v="2.4900000000000002"/>
  </r>
  <r>
    <s v="67db2ae4-36c3-4664-bbb8-6db1b743ed0e"/>
    <d v="2023-03-11T11:21:44"/>
    <d v="2023-03-11T11:21:44"/>
    <x v="9"/>
    <x v="9"/>
    <x v="0"/>
    <s v="weekly.2.49"/>
    <n v="2.4900000000000002"/>
  </r>
  <r>
    <s v="67db2ae4-36c3-4664-bbb8-6db1b743ed0e"/>
    <d v="2023-03-18T11:21:09"/>
    <d v="2023-03-11T11:21:44"/>
    <x v="9"/>
    <x v="9"/>
    <x v="2"/>
    <s v="weekly.2.49"/>
    <n v="2.4900000000000002"/>
  </r>
  <r>
    <s v="67db2ae4-36c3-4664-bbb8-6db1b743ed0e"/>
    <d v="2023-03-25T11:22:48"/>
    <d v="2023-03-11T11:21:44"/>
    <x v="9"/>
    <x v="9"/>
    <x v="3"/>
    <s v="weekly.2.49"/>
    <n v="2.4900000000000002"/>
  </r>
  <r>
    <s v="67db2ae4-36c3-4664-bbb8-6db1b743ed0e"/>
    <d v="2023-04-01T11:22:19"/>
    <d v="2023-03-11T11:21:44"/>
    <x v="9"/>
    <x v="9"/>
    <x v="4"/>
    <s v="weekly.2.49"/>
    <n v="2.4900000000000002"/>
  </r>
  <r>
    <s v="67db2ae4-36c3-4664-bbb8-6db1b743ed0e"/>
    <d v="2023-04-08T11:21:15"/>
    <d v="2023-03-11T11:21:44"/>
    <x v="9"/>
    <x v="9"/>
    <x v="5"/>
    <s v="weekly.2.49"/>
    <n v="2.4900000000000002"/>
  </r>
  <r>
    <s v="67db2ae4-36c3-4664-bbb8-6db1b743ed0e"/>
    <d v="2023-04-15T11:21:18"/>
    <d v="2023-03-11T11:21:44"/>
    <x v="9"/>
    <x v="9"/>
    <x v="6"/>
    <s v="weekly.2.49"/>
    <n v="2.4900000000000002"/>
  </r>
  <r>
    <s v="47f2f614-7cfe-440b-80df-001e2baea6ee"/>
    <d v="2023-03-11T12:14:10"/>
    <d v="2023-03-11T12:14:10"/>
    <x v="9"/>
    <x v="9"/>
    <x v="0"/>
    <s v="weekly.2.49"/>
    <n v="2.4900000000000002"/>
  </r>
  <r>
    <s v="47f2f614-7cfe-440b-80df-001e2baea6ee"/>
    <d v="2023-03-18T12:14:04"/>
    <d v="2023-03-11T12:14:10"/>
    <x v="9"/>
    <x v="9"/>
    <x v="2"/>
    <s v="weekly.2.49"/>
    <n v="2.4900000000000002"/>
  </r>
  <r>
    <s v="47f2f614-7cfe-440b-80df-001e2baea6ee"/>
    <d v="2023-03-25T12:13:07"/>
    <d v="2023-03-11T12:14:10"/>
    <x v="9"/>
    <x v="9"/>
    <x v="3"/>
    <s v="weekly.2.49"/>
    <n v="2.4900000000000002"/>
  </r>
  <r>
    <s v="47f2f614-7cfe-440b-80df-001e2baea6ee"/>
    <d v="2023-04-01T12:14:09"/>
    <d v="2023-03-11T12:14:10"/>
    <x v="9"/>
    <x v="9"/>
    <x v="4"/>
    <s v="weekly.2.49"/>
    <n v="2.4900000000000002"/>
  </r>
  <r>
    <s v="47f2f614-7cfe-440b-80df-001e2baea6ee"/>
    <d v="2023-04-08T12:14:08"/>
    <d v="2023-03-11T12:14:10"/>
    <x v="9"/>
    <x v="9"/>
    <x v="5"/>
    <s v="weekly.2.49"/>
    <n v="2.4900000000000002"/>
  </r>
  <r>
    <s v="47f2f614-7cfe-440b-80df-001e2baea6ee"/>
    <d v="2023-04-15T12:13:58"/>
    <d v="2023-03-11T12:14:10"/>
    <x v="9"/>
    <x v="9"/>
    <x v="6"/>
    <s v="weekly.2.49"/>
    <n v="2.4900000000000002"/>
  </r>
  <r>
    <s v="47f2f614-7cfe-440b-80df-001e2baea6ee"/>
    <d v="2023-04-22T12:13:05"/>
    <d v="2023-03-11T12:14:10"/>
    <x v="9"/>
    <x v="9"/>
    <x v="7"/>
    <s v="weekly.2.49"/>
    <n v="2.4900000000000002"/>
  </r>
  <r>
    <s v="47f2f614-7cfe-440b-80df-001e2baea6ee"/>
    <d v="2023-04-29T12:17:23"/>
    <d v="2023-03-11T12:14:10"/>
    <x v="9"/>
    <x v="9"/>
    <x v="8"/>
    <s v="weekly.2.49"/>
    <n v="2.4900000000000002"/>
  </r>
  <r>
    <s v="47f2f614-7cfe-440b-80df-001e2baea6ee"/>
    <d v="2023-05-06T12:14:41"/>
    <d v="2023-03-11T12:14:10"/>
    <x v="9"/>
    <x v="9"/>
    <x v="9"/>
    <s v="weekly.2.49"/>
    <n v="2.4900000000000002"/>
  </r>
  <r>
    <s v="74c68891-2965-4d6b-ab67-296ad3b77bd5"/>
    <d v="2023-03-11T14:28:22"/>
    <d v="2023-03-11T14:28:22"/>
    <x v="9"/>
    <x v="9"/>
    <x v="0"/>
    <s v="weekly.2.49"/>
    <n v="2.4900000000000002"/>
  </r>
  <r>
    <s v="74c68891-2965-4d6b-ab67-296ad3b77bd5"/>
    <d v="2023-03-18T14:29:05"/>
    <d v="2023-03-11T14:28:22"/>
    <x v="9"/>
    <x v="9"/>
    <x v="2"/>
    <s v="weekly.2.49"/>
    <n v="2.4900000000000002"/>
  </r>
  <r>
    <s v="74c68891-2965-4d6b-ab67-296ad3b77bd5"/>
    <d v="2023-05-08T22:36:35"/>
    <d v="2023-03-11T14:28:22"/>
    <x v="9"/>
    <x v="9"/>
    <x v="9"/>
    <s v="weekly.2.49"/>
    <n v="2.4900000000000002"/>
  </r>
  <r>
    <s v="941b9bac-f51a-42b9-83c6-35ec16658f15"/>
    <d v="2023-03-11T14:36:46"/>
    <d v="2023-03-11T14:36:46"/>
    <x v="9"/>
    <x v="9"/>
    <x v="0"/>
    <s v="weekly.2.49"/>
    <n v="2.4900000000000002"/>
  </r>
  <r>
    <s v="941b9bac-f51a-42b9-83c6-35ec16658f15"/>
    <d v="2023-03-18T14:34:43"/>
    <d v="2023-03-11T14:36:46"/>
    <x v="9"/>
    <x v="9"/>
    <x v="2"/>
    <s v="weekly.2.49"/>
    <n v="2.4900000000000002"/>
  </r>
  <r>
    <s v="29bb4e48-2643-49e5-9178-d780cca09b31"/>
    <d v="2023-03-11T15:56:34"/>
    <d v="2023-03-11T15:56:34"/>
    <x v="9"/>
    <x v="9"/>
    <x v="0"/>
    <s v="weekly.2.49"/>
    <n v="2.4900000000000002"/>
  </r>
  <r>
    <s v="b1bbac6d-986a-41d9-bcf9-2643f949fd3e"/>
    <d v="2023-03-11T15:48:47"/>
    <d v="2023-03-11T15:48:47"/>
    <x v="9"/>
    <x v="9"/>
    <x v="0"/>
    <s v="weekly.2.49"/>
    <n v="2.4900000000000002"/>
  </r>
  <r>
    <s v="b1bbac6d-986a-41d9-bcf9-2643f949fd3e"/>
    <d v="2023-03-18T15:48:57"/>
    <d v="2023-03-11T15:48:47"/>
    <x v="9"/>
    <x v="9"/>
    <x v="2"/>
    <s v="weekly.2.49"/>
    <n v="2.4900000000000002"/>
  </r>
  <r>
    <s v="b1bbac6d-986a-41d9-bcf9-2643f949fd3e"/>
    <d v="2023-03-31T22:23:59"/>
    <d v="2023-03-11T15:48:47"/>
    <x v="9"/>
    <x v="9"/>
    <x v="3"/>
    <s v="weekly.2.49"/>
    <n v="2.4900000000000002"/>
  </r>
  <r>
    <s v="b1bbac6d-986a-41d9-bcf9-2643f949fd3e"/>
    <d v="2023-04-01T15:49:33"/>
    <d v="2023-03-11T15:48:47"/>
    <x v="9"/>
    <x v="9"/>
    <x v="4"/>
    <s v="weekly.2.49"/>
    <n v="2.4900000000000002"/>
  </r>
  <r>
    <s v="b1bbac6d-986a-41d9-bcf9-2643f949fd3e"/>
    <d v="2023-04-09T23:00:29"/>
    <d v="2023-03-11T15:48:47"/>
    <x v="9"/>
    <x v="9"/>
    <x v="5"/>
    <s v="weekly.2.49"/>
    <n v="2.4900000000000002"/>
  </r>
  <r>
    <s v="b1bbac6d-986a-41d9-bcf9-2643f949fd3e"/>
    <d v="2023-04-10T05:00:38"/>
    <d v="2023-03-11T15:48:47"/>
    <x v="9"/>
    <x v="9"/>
    <x v="5"/>
    <s v="weekly.2.49"/>
    <n v="2.4900000000000002"/>
  </r>
  <r>
    <s v="b1bbac6d-986a-41d9-bcf9-2643f949fd3e"/>
    <d v="2023-04-11T05:01:15"/>
    <d v="2023-03-11T15:48:47"/>
    <x v="9"/>
    <x v="9"/>
    <x v="5"/>
    <s v="weekly.2.49"/>
    <n v="2.4900000000000002"/>
  </r>
  <r>
    <s v="b1bbac6d-986a-41d9-bcf9-2643f949fd3e"/>
    <d v="2023-04-13T05:01:01"/>
    <d v="2023-03-11T15:48:47"/>
    <x v="9"/>
    <x v="9"/>
    <x v="5"/>
    <s v="weekly.2.49"/>
    <n v="2.4900000000000002"/>
  </r>
  <r>
    <s v="d9c2ac7c-dc56-4244-8f0b-3ef6b60ad565"/>
    <d v="2023-03-11T17:20:03"/>
    <d v="2023-03-11T17:20:03"/>
    <x v="9"/>
    <x v="9"/>
    <x v="0"/>
    <s v="weekly.2.49"/>
    <n v="2.4900000000000002"/>
  </r>
  <r>
    <s v="d9c2ac7c-dc56-4244-8f0b-3ef6b60ad565"/>
    <d v="2023-03-18T17:21:29"/>
    <d v="2023-03-11T17:20:03"/>
    <x v="9"/>
    <x v="9"/>
    <x v="2"/>
    <s v="weekly.2.49"/>
    <n v="2.4900000000000002"/>
  </r>
  <r>
    <s v="344ed645-d698-4041-a692-80fe639159a7"/>
    <d v="2023-03-12T03:47:52"/>
    <d v="2023-03-12T03:47:52"/>
    <x v="9"/>
    <x v="9"/>
    <x v="0"/>
    <s v="weekly.2.49"/>
    <n v="2.4900000000000002"/>
  </r>
  <r>
    <s v="2bcda9bf-2ba8-4b99-8bdc-862d198d306b"/>
    <d v="2023-03-12T04:53:30"/>
    <d v="2023-03-12T04:53:30"/>
    <x v="9"/>
    <x v="9"/>
    <x v="0"/>
    <s v="weekly.2.49"/>
    <n v="2.4900000000000002"/>
  </r>
  <r>
    <s v="2bcda9bf-2ba8-4b99-8bdc-862d198d306b"/>
    <d v="2023-08-21T00:47:02"/>
    <d v="2023-03-12T04:53:30"/>
    <x v="9"/>
    <x v="9"/>
    <x v="24"/>
    <s v="weekly.2.49"/>
    <n v="2.4900000000000002"/>
  </r>
  <r>
    <s v="2bcda9bf-2ba8-4b99-8bdc-862d198d306b"/>
    <d v="2023-08-27T16:47:44"/>
    <d v="2023-03-12T04:53:30"/>
    <x v="9"/>
    <x v="9"/>
    <x v="25"/>
    <s v="weekly.2.49"/>
    <n v="2.4900000000000002"/>
  </r>
  <r>
    <s v="2bcda9bf-2ba8-4b99-8bdc-862d198d306b"/>
    <d v="2023-09-03T16:48:00"/>
    <d v="2023-03-12T04:53:30"/>
    <x v="9"/>
    <x v="9"/>
    <x v="26"/>
    <s v="weekly.2.49"/>
    <n v="2.4900000000000002"/>
  </r>
  <r>
    <s v="502cb036-dc9e-477a-9384-a0e489910337"/>
    <d v="2023-03-12T04:52:01"/>
    <d v="2023-03-12T04:52:01"/>
    <x v="9"/>
    <x v="9"/>
    <x v="0"/>
    <s v="weekly.2.49"/>
    <n v="2.4900000000000002"/>
  </r>
  <r>
    <s v="f859c22c-5406-459f-a0e6-5fbb3b3f4cf7"/>
    <d v="2023-03-12T07:59:54"/>
    <d v="2023-03-12T07:59:54"/>
    <x v="9"/>
    <x v="9"/>
    <x v="0"/>
    <s v="weekly.2.49"/>
    <n v="2.4900000000000002"/>
  </r>
  <r>
    <s v="5f5cca6b-060d-4396-9c3a-5035e649caac"/>
    <d v="2023-03-12T09:18:59"/>
    <d v="2023-03-12T09:18:59"/>
    <x v="9"/>
    <x v="9"/>
    <x v="0"/>
    <s v="weekly.2.49"/>
    <n v="2.4900000000000002"/>
  </r>
  <r>
    <s v="5f5cca6b-060d-4396-9c3a-5035e649caac"/>
    <d v="2023-03-19T09:20:56"/>
    <d v="2023-03-12T09:18:59"/>
    <x v="9"/>
    <x v="9"/>
    <x v="2"/>
    <s v="weekly.2.49"/>
    <n v="2.4900000000000002"/>
  </r>
  <r>
    <s v="5f5cca6b-060d-4396-9c3a-5035e649caac"/>
    <d v="2023-03-26T09:22:00"/>
    <d v="2023-03-12T09:18:59"/>
    <x v="9"/>
    <x v="9"/>
    <x v="3"/>
    <s v="weekly.2.49"/>
    <n v="2.4900000000000002"/>
  </r>
  <r>
    <s v="5f5cca6b-060d-4396-9c3a-5035e649caac"/>
    <d v="2023-04-02T09:18:57"/>
    <d v="2023-03-12T09:18:59"/>
    <x v="9"/>
    <x v="9"/>
    <x v="4"/>
    <s v="weekly.2.49"/>
    <n v="2.4900000000000002"/>
  </r>
  <r>
    <s v="4054aa2d-9db2-408a-a9a9-bfe58ebf98b9"/>
    <d v="2023-03-12T09:22:57"/>
    <d v="2023-03-12T09:22:57"/>
    <x v="9"/>
    <x v="9"/>
    <x v="0"/>
    <s v="weekly.2.49"/>
    <n v="2.4900000000000002"/>
  </r>
  <r>
    <s v="4054aa2d-9db2-408a-a9a9-bfe58ebf98b9"/>
    <d v="2023-03-19T09:21:52"/>
    <d v="2023-03-12T09:22:57"/>
    <x v="9"/>
    <x v="9"/>
    <x v="2"/>
    <s v="weekly.2.49"/>
    <n v="2.4900000000000002"/>
  </r>
  <r>
    <s v="4054aa2d-9db2-408a-a9a9-bfe58ebf98b9"/>
    <d v="2023-03-26T09:21:59"/>
    <d v="2023-03-12T09:22:57"/>
    <x v="9"/>
    <x v="9"/>
    <x v="3"/>
    <s v="weekly.2.49"/>
    <n v="2.4900000000000002"/>
  </r>
  <r>
    <s v="a424fa2e-eb94-4460-b92a-6f2496cb5f01"/>
    <d v="2023-03-12T09:34:48"/>
    <d v="2023-03-12T09:34:48"/>
    <x v="9"/>
    <x v="9"/>
    <x v="0"/>
    <s v="weekly.2.49"/>
    <n v="2.4900000000000002"/>
  </r>
  <r>
    <s v="a424fa2e-eb94-4460-b92a-6f2496cb5f01"/>
    <d v="2023-03-19T09:33:13"/>
    <d v="2023-03-12T09:34:48"/>
    <x v="9"/>
    <x v="9"/>
    <x v="2"/>
    <s v="weekly.2.49"/>
    <n v="2.4900000000000002"/>
  </r>
  <r>
    <s v="91956ad1-32be-47d0-b6fb-3594212d4b5c"/>
    <d v="2023-03-12T13:36:07"/>
    <d v="2023-03-12T13:36:07"/>
    <x v="9"/>
    <x v="9"/>
    <x v="0"/>
    <s v="weekly.2.49"/>
    <n v="2.4900000000000002"/>
  </r>
  <r>
    <s v="91956ad1-32be-47d0-b6fb-3594212d4b5c"/>
    <d v="2023-03-19T13:43:48"/>
    <d v="2023-03-12T13:36:07"/>
    <x v="9"/>
    <x v="9"/>
    <x v="2"/>
    <s v="weekly.2.49"/>
    <n v="2.4900000000000002"/>
  </r>
  <r>
    <s v="fc8c1294-e920-428b-95ff-e08d4bb8f586"/>
    <d v="2023-03-12T14:45:43"/>
    <d v="2023-03-12T14:45:43"/>
    <x v="9"/>
    <x v="9"/>
    <x v="0"/>
    <s v="weekly.2.49"/>
    <n v="2.4900000000000002"/>
  </r>
  <r>
    <s v="efce7bab-7c52-4c36-bb3b-ff36bfa6c757"/>
    <d v="2023-03-12T17:50:41"/>
    <d v="2023-03-12T17:50:41"/>
    <x v="9"/>
    <x v="9"/>
    <x v="0"/>
    <s v="weekly.2.49"/>
    <n v="2.4900000000000002"/>
  </r>
  <r>
    <s v="2ad1b4e0-f1e2-41fa-a87e-ed0de4423f84"/>
    <d v="2023-03-13T01:18:44"/>
    <d v="2023-03-13T01:18:44"/>
    <x v="16"/>
    <x v="16"/>
    <x v="0"/>
    <s v="weekly.2.49"/>
    <n v="2.4900000000000002"/>
  </r>
  <r>
    <s v="2ad1b4e0-f1e2-41fa-a87e-ed0de4423f84"/>
    <d v="2023-03-24T16:21:38"/>
    <d v="2023-03-13T01:18:44"/>
    <x v="16"/>
    <x v="16"/>
    <x v="2"/>
    <s v="weekly.2.49"/>
    <n v="2.4900000000000002"/>
  </r>
  <r>
    <s v="2ad1b4e0-f1e2-41fa-a87e-ed0de4423f84"/>
    <d v="2023-03-24T22:21:42"/>
    <d v="2023-03-13T01:18:44"/>
    <x v="16"/>
    <x v="16"/>
    <x v="2"/>
    <s v="weekly.2.49"/>
    <n v="2.4900000000000002"/>
  </r>
  <r>
    <s v="2ad1b4e0-f1e2-41fa-a87e-ed0de4423f84"/>
    <d v="2023-03-27T01:17:58"/>
    <d v="2023-03-13T01:18:44"/>
    <x v="16"/>
    <x v="16"/>
    <x v="3"/>
    <s v="weekly.2.49"/>
    <n v="2.4900000000000002"/>
  </r>
  <r>
    <s v="dc508303-a903-41c4-8bff-a5c547e36628"/>
    <d v="2023-03-13T06:41:10"/>
    <d v="2023-03-13T06:41:10"/>
    <x v="16"/>
    <x v="16"/>
    <x v="0"/>
    <s v="weekly.2.49"/>
    <n v="2.4900000000000002"/>
  </r>
  <r>
    <s v="0f7f238e-49c3-4ecc-8a29-8b4ad81c79c3"/>
    <d v="2023-03-13T10:55:10"/>
    <d v="2023-03-13T10:55:10"/>
    <x v="16"/>
    <x v="16"/>
    <x v="0"/>
    <s v="weekly.2.49"/>
    <n v="2.4900000000000002"/>
  </r>
  <r>
    <s v="0f7f238e-49c3-4ecc-8a29-8b4ad81c79c3"/>
    <d v="2023-03-20T10:54:48"/>
    <d v="2023-03-13T10:55:10"/>
    <x v="16"/>
    <x v="16"/>
    <x v="2"/>
    <s v="weekly.2.49"/>
    <n v="2.4900000000000002"/>
  </r>
  <r>
    <s v="a4133bba-69bf-48ef-ad5b-171fccbaf903"/>
    <d v="2023-03-13T11:29:46"/>
    <d v="2023-03-13T11:29:46"/>
    <x v="16"/>
    <x v="16"/>
    <x v="0"/>
    <s v="weekly.2.49"/>
    <n v="2.4900000000000002"/>
  </r>
  <r>
    <s v="a4133bba-69bf-48ef-ad5b-171fccbaf903"/>
    <d v="2023-03-20T11:29:36"/>
    <d v="2023-03-13T11:29:46"/>
    <x v="16"/>
    <x v="16"/>
    <x v="2"/>
    <s v="weekly.2.49"/>
    <n v="2.4900000000000002"/>
  </r>
  <r>
    <s v="a4133bba-69bf-48ef-ad5b-171fccbaf903"/>
    <d v="2023-03-27T11:29:44"/>
    <d v="2023-03-13T11:29:46"/>
    <x v="16"/>
    <x v="16"/>
    <x v="3"/>
    <s v="weekly.2.49"/>
    <n v="2.4900000000000002"/>
  </r>
  <r>
    <s v="a4133bba-69bf-48ef-ad5b-171fccbaf903"/>
    <d v="2023-04-03T11:30:01"/>
    <d v="2023-03-13T11:29:46"/>
    <x v="16"/>
    <x v="16"/>
    <x v="4"/>
    <s v="weekly.2.49"/>
    <n v="2.4900000000000002"/>
  </r>
  <r>
    <s v="a4133bba-69bf-48ef-ad5b-171fccbaf903"/>
    <d v="2023-04-10T11:30:57"/>
    <d v="2023-03-13T11:29:46"/>
    <x v="16"/>
    <x v="16"/>
    <x v="5"/>
    <s v="weekly.2.49"/>
    <n v="2.4900000000000002"/>
  </r>
  <r>
    <s v="a4133bba-69bf-48ef-ad5b-171fccbaf903"/>
    <d v="2023-04-24T11:29:47"/>
    <d v="2023-03-13T11:29:46"/>
    <x v="16"/>
    <x v="16"/>
    <x v="7"/>
    <s v="weekly.2.49"/>
    <n v="2.4900000000000002"/>
  </r>
  <r>
    <s v="a4133bba-69bf-48ef-ad5b-171fccbaf903"/>
    <d v="2023-05-01T11:29:17"/>
    <d v="2023-03-13T11:29:46"/>
    <x v="16"/>
    <x v="16"/>
    <x v="8"/>
    <s v="weekly.2.49"/>
    <n v="2.4900000000000002"/>
  </r>
  <r>
    <s v="a4133bba-69bf-48ef-ad5b-171fccbaf903"/>
    <d v="2023-05-08T11:30:07"/>
    <d v="2023-03-13T11:29:46"/>
    <x v="16"/>
    <x v="16"/>
    <x v="9"/>
    <s v="weekly.2.49"/>
    <n v="2.4900000000000002"/>
  </r>
  <r>
    <s v="a4133bba-69bf-48ef-ad5b-171fccbaf903"/>
    <d v="2023-05-22T11:29:22"/>
    <d v="2023-03-13T11:29:46"/>
    <x v="16"/>
    <x v="16"/>
    <x v="11"/>
    <s v="weekly.2.49"/>
    <n v="2.4900000000000002"/>
  </r>
  <r>
    <s v="a4133bba-69bf-48ef-ad5b-171fccbaf903"/>
    <d v="2023-05-29T11:33:08"/>
    <d v="2023-03-13T11:29:46"/>
    <x v="16"/>
    <x v="16"/>
    <x v="12"/>
    <s v="weekly.2.49"/>
    <n v="2.4900000000000002"/>
  </r>
  <r>
    <s v="a4133bba-69bf-48ef-ad5b-171fccbaf903"/>
    <d v="2023-06-05T11:29:17"/>
    <d v="2023-03-13T11:29:46"/>
    <x v="16"/>
    <x v="16"/>
    <x v="13"/>
    <s v="weekly.2.49"/>
    <n v="2.4900000000000002"/>
  </r>
  <r>
    <s v="a4133bba-69bf-48ef-ad5b-171fccbaf903"/>
    <d v="2023-06-19T11:29:04"/>
    <d v="2023-03-13T11:29:46"/>
    <x v="16"/>
    <x v="16"/>
    <x v="15"/>
    <s v="weekly.2.49"/>
    <n v="2.4900000000000002"/>
  </r>
  <r>
    <s v="a4133bba-69bf-48ef-ad5b-171fccbaf903"/>
    <d v="2023-06-26T11:29:45"/>
    <d v="2023-03-13T11:29:46"/>
    <x v="16"/>
    <x v="16"/>
    <x v="16"/>
    <s v="weekly.2.49"/>
    <n v="2.4900000000000002"/>
  </r>
  <r>
    <s v="a4133bba-69bf-48ef-ad5b-171fccbaf903"/>
    <d v="2023-07-03T11:29:02"/>
    <d v="2023-03-13T11:29:46"/>
    <x v="16"/>
    <x v="16"/>
    <x v="17"/>
    <s v="weekly.2.49"/>
    <n v="2.4900000000000002"/>
  </r>
  <r>
    <s v="a4133bba-69bf-48ef-ad5b-171fccbaf903"/>
    <d v="2023-07-10T11:30:01"/>
    <d v="2023-03-13T11:29:46"/>
    <x v="16"/>
    <x v="16"/>
    <x v="18"/>
    <s v="weekly.2.49"/>
    <n v="2.4900000000000002"/>
  </r>
  <r>
    <s v="a4133bba-69bf-48ef-ad5b-171fccbaf903"/>
    <d v="2023-07-17T11:30:01"/>
    <d v="2023-03-13T11:29:46"/>
    <x v="16"/>
    <x v="16"/>
    <x v="19"/>
    <s v="weekly.2.49"/>
    <n v="2.4900000000000002"/>
  </r>
  <r>
    <s v="b2856340-ca09-4ef8-bdbc-6de8b68d1ca1"/>
    <d v="2023-03-20T11:45:49"/>
    <d v="2023-03-20T11:45:49"/>
    <x v="1"/>
    <x v="1"/>
    <x v="0"/>
    <s v="weekly.2.49"/>
    <n v="2.4900000000000002"/>
  </r>
  <r>
    <s v="b2856340-ca09-4ef8-bdbc-6de8b68d1ca1"/>
    <d v="2023-03-27T11:47:36"/>
    <d v="2023-03-20T11:45:49"/>
    <x v="1"/>
    <x v="1"/>
    <x v="2"/>
    <s v="weekly.2.49"/>
    <n v="2.4900000000000002"/>
  </r>
  <r>
    <s v="b2856340-ca09-4ef8-bdbc-6de8b68d1ca1"/>
    <d v="2023-04-03T11:46:06"/>
    <d v="2023-03-20T11:45:49"/>
    <x v="1"/>
    <x v="1"/>
    <x v="3"/>
    <s v="weekly.2.49"/>
    <n v="2.4900000000000002"/>
  </r>
  <r>
    <s v="b2856340-ca09-4ef8-bdbc-6de8b68d1ca1"/>
    <d v="2023-04-10T11:46:28"/>
    <d v="2023-03-20T11:45:49"/>
    <x v="1"/>
    <x v="1"/>
    <x v="4"/>
    <s v="weekly.2.49"/>
    <n v="2.4900000000000002"/>
  </r>
  <r>
    <s v="b2856340-ca09-4ef8-bdbc-6de8b68d1ca1"/>
    <d v="2023-04-17T11:47:26"/>
    <d v="2023-03-20T11:45:49"/>
    <x v="1"/>
    <x v="1"/>
    <x v="5"/>
    <s v="weekly.2.49"/>
    <n v="2.4900000000000002"/>
  </r>
  <r>
    <s v="b2856340-ca09-4ef8-bdbc-6de8b68d1ca1"/>
    <d v="2023-04-24T11:45:37"/>
    <d v="2023-03-20T11:45:49"/>
    <x v="1"/>
    <x v="1"/>
    <x v="6"/>
    <s v="weekly.2.49"/>
    <n v="2.4900000000000002"/>
  </r>
  <r>
    <s v="b2856340-ca09-4ef8-bdbc-6de8b68d1ca1"/>
    <d v="2023-05-01T11:47:35"/>
    <d v="2023-03-20T11:45:49"/>
    <x v="1"/>
    <x v="1"/>
    <x v="7"/>
    <s v="weekly.2.49"/>
    <n v="2.4900000000000002"/>
  </r>
  <r>
    <s v="b2856340-ca09-4ef8-bdbc-6de8b68d1ca1"/>
    <d v="2023-05-08T11:46:07"/>
    <d v="2023-03-20T11:45:49"/>
    <x v="1"/>
    <x v="1"/>
    <x v="8"/>
    <s v="weekly.2.49"/>
    <n v="2.4900000000000002"/>
  </r>
  <r>
    <s v="b2856340-ca09-4ef8-bdbc-6de8b68d1ca1"/>
    <d v="2023-05-15T11:46:42"/>
    <d v="2023-03-20T11:45:49"/>
    <x v="1"/>
    <x v="1"/>
    <x v="9"/>
    <s v="weekly.2.49"/>
    <n v="2.4900000000000002"/>
  </r>
  <r>
    <s v="b2856340-ca09-4ef8-bdbc-6de8b68d1ca1"/>
    <d v="2023-05-22T11:47:51"/>
    <d v="2023-03-20T11:45:49"/>
    <x v="1"/>
    <x v="1"/>
    <x v="10"/>
    <s v="weekly.2.49"/>
    <n v="2.4900000000000002"/>
  </r>
  <r>
    <s v="b2856340-ca09-4ef8-bdbc-6de8b68d1ca1"/>
    <d v="2023-05-29T11:45:49"/>
    <d v="2023-03-20T11:45:49"/>
    <x v="1"/>
    <x v="1"/>
    <x v="11"/>
    <s v="weekly.2.49"/>
    <n v="2.4900000000000002"/>
  </r>
  <r>
    <s v="b2856340-ca09-4ef8-bdbc-6de8b68d1ca1"/>
    <d v="2023-06-05T11:45:33"/>
    <d v="2023-03-20T11:45:49"/>
    <x v="1"/>
    <x v="1"/>
    <x v="12"/>
    <s v="weekly.2.49"/>
    <n v="2.4900000000000002"/>
  </r>
  <r>
    <s v="b2856340-ca09-4ef8-bdbc-6de8b68d1ca1"/>
    <d v="2023-06-12T11:46:24"/>
    <d v="2023-03-20T11:45:49"/>
    <x v="1"/>
    <x v="1"/>
    <x v="13"/>
    <s v="weekly.2.49"/>
    <n v="2.4900000000000002"/>
  </r>
  <r>
    <s v="b2856340-ca09-4ef8-bdbc-6de8b68d1ca1"/>
    <d v="2023-06-19T11:46:18"/>
    <d v="2023-03-20T11:45:49"/>
    <x v="1"/>
    <x v="1"/>
    <x v="14"/>
    <s v="weekly.2.49"/>
    <n v="2.4900000000000002"/>
  </r>
  <r>
    <s v="b2856340-ca09-4ef8-bdbc-6de8b68d1ca1"/>
    <d v="2023-06-26T11:46:14"/>
    <d v="2023-03-20T11:45:49"/>
    <x v="1"/>
    <x v="1"/>
    <x v="15"/>
    <s v="weekly.2.49"/>
    <n v="2.4900000000000002"/>
  </r>
  <r>
    <s v="b2856340-ca09-4ef8-bdbc-6de8b68d1ca1"/>
    <d v="2023-07-10T11:45:54"/>
    <d v="2023-03-20T11:45:49"/>
    <x v="1"/>
    <x v="1"/>
    <x v="17"/>
    <s v="weekly.2.49"/>
    <n v="2.4900000000000002"/>
  </r>
  <r>
    <s v="b2856340-ca09-4ef8-bdbc-6de8b68d1ca1"/>
    <d v="2023-07-17T11:47:00"/>
    <d v="2023-03-20T11:45:49"/>
    <x v="1"/>
    <x v="1"/>
    <x v="18"/>
    <s v="weekly.2.49"/>
    <n v="2.4900000000000002"/>
  </r>
  <r>
    <s v="44d8571e-fb85-4845-99da-b6ae6ad6251b"/>
    <d v="2023-04-01T03:26:22"/>
    <d v="2023-04-01T03:26:22"/>
    <x v="8"/>
    <x v="8"/>
    <x v="0"/>
    <s v="weekly.2.49"/>
    <n v="2.4900000000000002"/>
  </r>
  <r>
    <s v="6686c0f4-e6a8-418c-96f3-bf16667cc9dd"/>
    <d v="2023-03-13T20:49:09"/>
    <d v="2023-03-13T20:49:09"/>
    <x v="16"/>
    <x v="16"/>
    <x v="0"/>
    <s v="weekly.2.49"/>
    <n v="2.4900000000000002"/>
  </r>
  <r>
    <s v="0e644b2c-f29b-4188-97dc-c6ed66ec145c"/>
    <d v="2023-03-13T23:38:59"/>
    <d v="2023-03-13T23:38:59"/>
    <x v="16"/>
    <x v="16"/>
    <x v="0"/>
    <s v="weekly.2.49"/>
    <n v="2.4900000000000002"/>
  </r>
  <r>
    <s v="07a85a38-67ab-4f5f-843e-3964ed60e4d4"/>
    <d v="2023-03-14T03:44:52"/>
    <d v="2023-03-14T03:44:52"/>
    <x v="16"/>
    <x v="16"/>
    <x v="0"/>
    <s v="weekly.2.49"/>
    <n v="2.4900000000000002"/>
  </r>
  <r>
    <s v="07a85a38-67ab-4f5f-843e-3964ed60e4d4"/>
    <d v="2023-03-21T03:44:27"/>
    <d v="2023-03-14T03:44:52"/>
    <x v="16"/>
    <x v="16"/>
    <x v="2"/>
    <s v="weekly.2.49"/>
    <n v="2.4900000000000002"/>
  </r>
  <r>
    <s v="07a85a38-67ab-4f5f-843e-3964ed60e4d4"/>
    <d v="2023-03-28T03:44:18"/>
    <d v="2023-03-14T03:44:52"/>
    <x v="16"/>
    <x v="16"/>
    <x v="3"/>
    <s v="weekly.2.49"/>
    <n v="2.4900000000000002"/>
  </r>
  <r>
    <s v="07a85a38-67ab-4f5f-843e-3964ed60e4d4"/>
    <d v="2023-04-04T03:44:51"/>
    <d v="2023-03-14T03:44:52"/>
    <x v="16"/>
    <x v="16"/>
    <x v="4"/>
    <s v="weekly.2.49"/>
    <n v="2.4900000000000002"/>
  </r>
  <r>
    <s v="07a85a38-67ab-4f5f-843e-3964ed60e4d4"/>
    <d v="2023-04-11T03:44:21"/>
    <d v="2023-03-14T03:44:52"/>
    <x v="16"/>
    <x v="16"/>
    <x v="5"/>
    <s v="weekly.2.49"/>
    <n v="2.4900000000000002"/>
  </r>
  <r>
    <s v="295c8a47-a4f9-4844-92d1-938a60110cb7"/>
    <d v="2023-03-14T05:00:32"/>
    <d v="2023-03-14T05:00:32"/>
    <x v="16"/>
    <x v="16"/>
    <x v="0"/>
    <s v="weekly.2.49"/>
    <n v="2.4900000000000002"/>
  </r>
  <r>
    <s v="295c8a47-a4f9-4844-92d1-938a60110cb7"/>
    <d v="2023-03-21T05:00:25"/>
    <d v="2023-03-14T05:00:32"/>
    <x v="16"/>
    <x v="16"/>
    <x v="2"/>
    <s v="weekly.2.49"/>
    <n v="2.4900000000000002"/>
  </r>
  <r>
    <s v="295c8a47-a4f9-4844-92d1-938a60110cb7"/>
    <d v="2023-03-28T05:00:23"/>
    <d v="2023-03-14T05:00:32"/>
    <x v="16"/>
    <x v="16"/>
    <x v="3"/>
    <s v="weekly.2.49"/>
    <n v="2.4900000000000002"/>
  </r>
  <r>
    <s v="295c8a47-a4f9-4844-92d1-938a60110cb7"/>
    <d v="2023-04-04T05:00:20"/>
    <d v="2023-03-14T05:00:32"/>
    <x v="16"/>
    <x v="16"/>
    <x v="4"/>
    <s v="weekly.2.49"/>
    <n v="2.4900000000000002"/>
  </r>
  <r>
    <s v="295c8a47-a4f9-4844-92d1-938a60110cb7"/>
    <d v="2023-04-30T19:38:35"/>
    <d v="2023-03-14T05:00:32"/>
    <x v="16"/>
    <x v="16"/>
    <x v="7"/>
    <s v="weekly.2.49"/>
    <n v="2.4900000000000002"/>
  </r>
  <r>
    <s v="ace573d0-3e0e-462f-8b8d-8262a08cf58c"/>
    <d v="2023-04-16T01:05:14"/>
    <d v="2023-04-16T01:05:14"/>
    <x v="10"/>
    <x v="10"/>
    <x v="0"/>
    <s v="weekly.2.49"/>
    <n v="2.4900000000000002"/>
  </r>
  <r>
    <s v="99c34919-1222-4977-8daa-713ddb0a0cec"/>
    <d v="2023-03-14T07:56:56"/>
    <d v="2023-03-14T07:56:56"/>
    <x v="16"/>
    <x v="16"/>
    <x v="0"/>
    <s v="weekly.2.49"/>
    <n v="2.4900000000000002"/>
  </r>
  <r>
    <s v="99c34919-1222-4977-8daa-713ddb0a0cec"/>
    <d v="2023-03-21T07:57:00"/>
    <d v="2023-03-14T07:56:56"/>
    <x v="16"/>
    <x v="16"/>
    <x v="2"/>
    <s v="weekly.2.49"/>
    <n v="2.4900000000000002"/>
  </r>
  <r>
    <s v="77b54588-75d2-4027-9a36-7d5a696fd947"/>
    <d v="2023-03-14T08:19:41"/>
    <d v="2023-03-14T08:19:41"/>
    <x v="16"/>
    <x v="16"/>
    <x v="0"/>
    <s v="weekly.2.49"/>
    <n v="2.4900000000000002"/>
  </r>
  <r>
    <s v="3db9f7c4-3e71-47a5-9456-381931251657"/>
    <d v="2023-03-14T09:28:40"/>
    <d v="2023-03-14T09:28:40"/>
    <x v="16"/>
    <x v="16"/>
    <x v="0"/>
    <s v="weekly.2.49"/>
    <n v="2.4900000000000002"/>
  </r>
  <r>
    <s v="9da4d3b6-81e3-4ac5-8943-61dc7fa5d60f"/>
    <d v="2023-03-14T09:38:11"/>
    <d v="2023-03-14T09:38:11"/>
    <x v="16"/>
    <x v="16"/>
    <x v="0"/>
    <s v="weekly.2.49"/>
    <n v="2.4900000000000002"/>
  </r>
  <r>
    <s v="9da4d3b6-81e3-4ac5-8943-61dc7fa5d60f"/>
    <d v="2023-03-22T13:49:39"/>
    <d v="2023-03-14T09:38:11"/>
    <x v="16"/>
    <x v="16"/>
    <x v="2"/>
    <s v="weekly.2.49"/>
    <n v="2.4900000000000002"/>
  </r>
  <r>
    <s v="9da4d3b6-81e3-4ac5-8943-61dc7fa5d60f"/>
    <d v="2023-04-10T17:29:15"/>
    <d v="2023-03-14T09:38:11"/>
    <x v="16"/>
    <x v="16"/>
    <x v="4"/>
    <s v="weekly.2.49"/>
    <n v="2.4900000000000002"/>
  </r>
  <r>
    <s v="9da4d3b6-81e3-4ac5-8943-61dc7fa5d60f"/>
    <d v="2023-04-10T23:30:33"/>
    <d v="2023-03-14T09:38:11"/>
    <x v="16"/>
    <x v="16"/>
    <x v="4"/>
    <s v="weekly.2.49"/>
    <n v="2.4900000000000002"/>
  </r>
  <r>
    <s v="9da4d3b6-81e3-4ac5-8943-61dc7fa5d60f"/>
    <d v="2023-04-11T23:30:17"/>
    <d v="2023-03-14T09:38:11"/>
    <x v="16"/>
    <x v="16"/>
    <x v="5"/>
    <s v="weekly.2.49"/>
    <n v="2.4900000000000002"/>
  </r>
  <r>
    <s v="851f9248-f342-4817-8791-1ed6c667ac70"/>
    <d v="2023-03-14T10:30:15"/>
    <d v="2023-03-14T10:30:15"/>
    <x v="16"/>
    <x v="16"/>
    <x v="0"/>
    <s v="weekly.2.49"/>
    <n v="2.4900000000000002"/>
  </r>
  <r>
    <s v="851f9248-f342-4817-8791-1ed6c667ac70"/>
    <d v="2023-03-21T10:32:49"/>
    <d v="2023-03-14T10:30:15"/>
    <x v="16"/>
    <x v="16"/>
    <x v="2"/>
    <s v="weekly.2.49"/>
    <n v="2.4900000000000002"/>
  </r>
  <r>
    <s v="21de353f-902c-4c71-9938-14a48ad1b691"/>
    <d v="2023-03-14T10:15:39"/>
    <d v="2023-03-14T10:15:39"/>
    <x v="16"/>
    <x v="16"/>
    <x v="0"/>
    <s v="weekly.2.49"/>
    <n v="2.4900000000000002"/>
  </r>
  <r>
    <s v="30d58abc-4acc-483f-9628-0c43bcf777ff"/>
    <d v="2023-03-14T11:59:56"/>
    <d v="2023-03-14T11:59:56"/>
    <x v="16"/>
    <x v="16"/>
    <x v="0"/>
    <s v="weekly.2.49"/>
    <n v="2.4900000000000002"/>
  </r>
  <r>
    <s v="5b8065eb-7e7c-4e9e-8369-4cd4152a0f1e"/>
    <d v="2023-03-14T11:46:11"/>
    <d v="2023-03-14T11:46:11"/>
    <x v="16"/>
    <x v="16"/>
    <x v="0"/>
    <s v="weekly.2.49"/>
    <n v="2.4900000000000002"/>
  </r>
  <r>
    <s v="5b8065eb-7e7c-4e9e-8369-4cd4152a0f1e"/>
    <d v="2023-03-21T11:45:48"/>
    <d v="2023-03-14T11:46:11"/>
    <x v="16"/>
    <x v="16"/>
    <x v="2"/>
    <s v="weekly.2.49"/>
    <n v="2.4900000000000002"/>
  </r>
  <r>
    <s v="5b8065eb-7e7c-4e9e-8369-4cd4152a0f1e"/>
    <d v="2023-03-28T11:47:40"/>
    <d v="2023-03-14T11:46:11"/>
    <x v="16"/>
    <x v="16"/>
    <x v="3"/>
    <s v="weekly.2.49"/>
    <n v="2.4900000000000002"/>
  </r>
  <r>
    <s v="5b8065eb-7e7c-4e9e-8369-4cd4152a0f1e"/>
    <d v="2023-04-04T11:45:36"/>
    <d v="2023-03-14T11:46:11"/>
    <x v="16"/>
    <x v="16"/>
    <x v="4"/>
    <s v="weekly.2.49"/>
    <n v="2.4900000000000002"/>
  </r>
  <r>
    <s v="5b8065eb-7e7c-4e9e-8369-4cd4152a0f1e"/>
    <d v="2023-04-11T11:49:26"/>
    <d v="2023-03-14T11:46:11"/>
    <x v="16"/>
    <x v="16"/>
    <x v="5"/>
    <s v="weekly.2.49"/>
    <n v="2.4900000000000002"/>
  </r>
  <r>
    <s v="5b8065eb-7e7c-4e9e-8369-4cd4152a0f1e"/>
    <d v="2023-05-04T22:33:21"/>
    <d v="2023-03-14T11:46:11"/>
    <x v="16"/>
    <x v="16"/>
    <x v="8"/>
    <s v="weekly.2.49"/>
    <n v="2.4900000000000002"/>
  </r>
  <r>
    <s v="5b8065eb-7e7c-4e9e-8369-4cd4152a0f1e"/>
    <d v="2023-05-05T04:33:22"/>
    <d v="2023-03-14T11:46:11"/>
    <x v="16"/>
    <x v="16"/>
    <x v="8"/>
    <s v="weekly.2.49"/>
    <n v="2.4900000000000002"/>
  </r>
  <r>
    <s v="5b8065eb-7e7c-4e9e-8369-4cd4152a0f1e"/>
    <d v="2023-05-11T14:33:59"/>
    <d v="2023-03-14T11:46:11"/>
    <x v="16"/>
    <x v="16"/>
    <x v="9"/>
    <s v="weekly.2.49"/>
    <n v="2.4900000000000002"/>
  </r>
  <r>
    <s v="5b8065eb-7e7c-4e9e-8369-4cd4152a0f1e"/>
    <d v="2023-05-27T03:03:22"/>
    <d v="2023-03-14T11:46:11"/>
    <x v="16"/>
    <x v="16"/>
    <x v="11"/>
    <s v="weekly.2.49"/>
    <n v="2.4900000000000002"/>
  </r>
  <r>
    <s v="5b8065eb-7e7c-4e9e-8369-4cd4152a0f1e"/>
    <d v="2023-06-03T19:51:19"/>
    <d v="2023-03-14T11:46:11"/>
    <x v="16"/>
    <x v="16"/>
    <x v="12"/>
    <s v="weekly.2.49"/>
    <n v="2.4900000000000002"/>
  </r>
  <r>
    <s v="5b8065eb-7e7c-4e9e-8369-4cd4152a0f1e"/>
    <d v="2023-06-09T19:03:58"/>
    <d v="2023-03-14T11:46:11"/>
    <x v="16"/>
    <x v="16"/>
    <x v="13"/>
    <s v="weekly.2.49"/>
    <n v="2.4900000000000002"/>
  </r>
  <r>
    <s v="5b8065eb-7e7c-4e9e-8369-4cd4152a0f1e"/>
    <d v="2023-06-16T19:03:27"/>
    <d v="2023-03-14T11:46:11"/>
    <x v="16"/>
    <x v="16"/>
    <x v="14"/>
    <s v="weekly.2.49"/>
    <n v="2.4900000000000002"/>
  </r>
  <r>
    <s v="5b8065eb-7e7c-4e9e-8369-4cd4152a0f1e"/>
    <d v="2023-06-23T19:04:47"/>
    <d v="2023-03-14T11:46:11"/>
    <x v="16"/>
    <x v="16"/>
    <x v="15"/>
    <s v="weekly.2.49"/>
    <n v="2.4900000000000002"/>
  </r>
  <r>
    <s v="5b8065eb-7e7c-4e9e-8369-4cd4152a0f1e"/>
    <d v="2023-06-30T19:08:54"/>
    <d v="2023-03-14T11:46:11"/>
    <x v="16"/>
    <x v="16"/>
    <x v="16"/>
    <s v="weekly.2.49"/>
    <n v="2.4900000000000002"/>
  </r>
  <r>
    <s v="5b8065eb-7e7c-4e9e-8369-4cd4152a0f1e"/>
    <d v="2023-07-01T17:57:32"/>
    <d v="2023-03-14T11:46:11"/>
    <x v="16"/>
    <x v="16"/>
    <x v="16"/>
    <s v="weekly.2.49"/>
    <n v="2.4900000000000002"/>
  </r>
  <r>
    <s v="5b8065eb-7e7c-4e9e-8369-4cd4152a0f1e"/>
    <d v="2023-07-07T19:03:31"/>
    <d v="2023-03-14T11:46:11"/>
    <x v="16"/>
    <x v="16"/>
    <x v="17"/>
    <s v="weekly.2.49"/>
    <n v="2.4900000000000002"/>
  </r>
  <r>
    <s v="5b8065eb-7e7c-4e9e-8369-4cd4152a0f1e"/>
    <d v="2023-07-14T19:03:52"/>
    <d v="2023-03-14T11:46:11"/>
    <x v="16"/>
    <x v="16"/>
    <x v="18"/>
    <s v="weekly.2.49"/>
    <n v="2.4900000000000002"/>
  </r>
  <r>
    <s v="5b8065eb-7e7c-4e9e-8369-4cd4152a0f1e"/>
    <d v="2023-07-24T16:29:29"/>
    <d v="2023-03-14T11:46:11"/>
    <x v="16"/>
    <x v="16"/>
    <x v="19"/>
    <s v="weekly.2.49"/>
    <n v="2.4900000000000002"/>
  </r>
  <r>
    <s v="5b8065eb-7e7c-4e9e-8369-4cd4152a0f1e"/>
    <d v="2023-07-29T01:03:31"/>
    <d v="2023-03-14T11:46:11"/>
    <x v="16"/>
    <x v="16"/>
    <x v="20"/>
    <s v="weekly.2.49"/>
    <n v="2.4900000000000002"/>
  </r>
  <r>
    <s v="5b8065eb-7e7c-4e9e-8369-4cd4152a0f1e"/>
    <d v="2023-08-04T19:03:24"/>
    <d v="2023-03-14T11:46:11"/>
    <x v="16"/>
    <x v="16"/>
    <x v="21"/>
    <s v="weekly.2.49"/>
    <n v="2.4900000000000002"/>
  </r>
  <r>
    <s v="5b8065eb-7e7c-4e9e-8369-4cd4152a0f1e"/>
    <d v="2023-08-11T19:03:26"/>
    <d v="2023-03-14T11:46:11"/>
    <x v="16"/>
    <x v="16"/>
    <x v="22"/>
    <s v="weekly.2.49"/>
    <n v="2.4900000000000002"/>
  </r>
  <r>
    <s v="5b8065eb-7e7c-4e9e-8369-4cd4152a0f1e"/>
    <d v="2023-08-18T19:03:46"/>
    <d v="2023-03-14T11:46:11"/>
    <x v="16"/>
    <x v="16"/>
    <x v="23"/>
    <s v="weekly.2.49"/>
    <n v="2.4900000000000002"/>
  </r>
  <r>
    <s v="5b8065eb-7e7c-4e9e-8369-4cd4152a0f1e"/>
    <d v="2023-08-25T19:04:43"/>
    <d v="2023-03-14T11:46:11"/>
    <x v="16"/>
    <x v="16"/>
    <x v="24"/>
    <s v="weekly.2.49"/>
    <n v="2.4900000000000002"/>
  </r>
  <r>
    <s v="5b8065eb-7e7c-4e9e-8369-4cd4152a0f1e"/>
    <d v="2023-09-01T19:03:29"/>
    <d v="2023-03-14T11:46:11"/>
    <x v="16"/>
    <x v="16"/>
    <x v="25"/>
    <s v="weekly.2.49"/>
    <n v="2.4900000000000002"/>
  </r>
  <r>
    <s v="5b8065eb-7e7c-4e9e-8369-4cd4152a0f1e"/>
    <d v="2023-09-08T19:03:59"/>
    <d v="2023-03-14T11:46:11"/>
    <x v="16"/>
    <x v="16"/>
    <x v="26"/>
    <s v="weekly.2.49"/>
    <n v="2.4900000000000002"/>
  </r>
  <r>
    <s v="5b8065eb-7e7c-4e9e-8369-4cd4152a0f1e"/>
    <d v="2023-09-15T19:04:12"/>
    <d v="2023-03-14T11:46:11"/>
    <x v="16"/>
    <x v="16"/>
    <x v="27"/>
    <s v="weekly.2.49"/>
    <n v="2.4900000000000002"/>
  </r>
  <r>
    <s v="5b8065eb-7e7c-4e9e-8369-4cd4152a0f1e"/>
    <d v="2023-09-22T19:03:40"/>
    <d v="2023-03-14T11:46:11"/>
    <x v="16"/>
    <x v="16"/>
    <x v="28"/>
    <s v="weekly.2.49"/>
    <n v="2.4900000000000002"/>
  </r>
  <r>
    <s v="5b8065eb-7e7c-4e9e-8369-4cd4152a0f1e"/>
    <d v="2023-09-29T19:06:16"/>
    <d v="2023-03-14T11:46:11"/>
    <x v="16"/>
    <x v="16"/>
    <x v="29"/>
    <s v="weekly.2.49"/>
    <n v="2.4900000000000002"/>
  </r>
  <r>
    <s v="5b8065eb-7e7c-4e9e-8369-4cd4152a0f1e"/>
    <d v="2023-10-06T19:04:51"/>
    <d v="2023-03-14T11:46:11"/>
    <x v="16"/>
    <x v="16"/>
    <x v="1"/>
    <s v="weekly.2.49"/>
    <n v="2.4900000000000002"/>
  </r>
  <r>
    <s v="5b8065eb-7e7c-4e9e-8369-4cd4152a0f1e"/>
    <d v="2023-10-13T19:04:44"/>
    <d v="2023-03-14T11:46:11"/>
    <x v="16"/>
    <x v="16"/>
    <x v="31"/>
    <s v="weekly.2.49"/>
    <n v="2.4900000000000002"/>
  </r>
  <r>
    <s v="e8e4c2b6-44c7-4e3e-aafb-3f175c246852"/>
    <d v="2023-03-14T12:39:09"/>
    <d v="2023-03-14T12:39:09"/>
    <x v="16"/>
    <x v="16"/>
    <x v="0"/>
    <s v="weekly.2.49"/>
    <n v="2.4900000000000002"/>
  </r>
  <r>
    <s v="998a4e32-f604-4edf-acf3-23239a813cee"/>
    <d v="2023-03-14T12:41:47"/>
    <d v="2023-03-14T12:41:47"/>
    <x v="16"/>
    <x v="16"/>
    <x v="0"/>
    <s v="weekly.2.49"/>
    <n v="2.4900000000000002"/>
  </r>
  <r>
    <s v="cdad4ea4-8393-41af-8526-58497b3e1512"/>
    <d v="2023-03-14T13:22:09"/>
    <d v="2023-03-14T13:22:09"/>
    <x v="16"/>
    <x v="16"/>
    <x v="0"/>
    <s v="weekly.2.49"/>
    <n v="2.4900000000000002"/>
  </r>
  <r>
    <s v="cdad4ea4-8393-41af-8526-58497b3e1512"/>
    <d v="2023-03-21T13:21:30"/>
    <d v="2023-03-14T13:22:09"/>
    <x v="16"/>
    <x v="16"/>
    <x v="2"/>
    <s v="weekly.2.49"/>
    <n v="2.4900000000000002"/>
  </r>
  <r>
    <s v="cdad4ea4-8393-41af-8526-58497b3e1512"/>
    <d v="2023-03-28T13:21:56"/>
    <d v="2023-03-14T13:22:09"/>
    <x v="16"/>
    <x v="16"/>
    <x v="3"/>
    <s v="weekly.2.49"/>
    <n v="2.4900000000000002"/>
  </r>
  <r>
    <s v="cdad4ea4-8393-41af-8526-58497b3e1512"/>
    <d v="2023-04-04T13:22:08"/>
    <d v="2023-03-14T13:22:09"/>
    <x v="16"/>
    <x v="16"/>
    <x v="4"/>
    <s v="weekly.2.49"/>
    <n v="2.4900000000000002"/>
  </r>
  <r>
    <s v="cdad4ea4-8393-41af-8526-58497b3e1512"/>
    <d v="2023-04-12T05:14:16"/>
    <d v="2023-03-14T13:22:09"/>
    <x v="16"/>
    <x v="16"/>
    <x v="5"/>
    <s v="weekly.2.49"/>
    <n v="2.4900000000000002"/>
  </r>
  <r>
    <s v="cdad4ea4-8393-41af-8526-58497b3e1512"/>
    <d v="2023-04-12T11:15:29"/>
    <d v="2023-03-14T13:22:09"/>
    <x v="16"/>
    <x v="16"/>
    <x v="5"/>
    <s v="weekly.2.49"/>
    <n v="2.4900000000000002"/>
  </r>
  <r>
    <s v="cdad4ea4-8393-41af-8526-58497b3e1512"/>
    <d v="2023-04-13T11:16:04"/>
    <d v="2023-03-14T13:22:09"/>
    <x v="16"/>
    <x v="16"/>
    <x v="5"/>
    <s v="weekly.2.49"/>
    <n v="2.4900000000000002"/>
  </r>
  <r>
    <s v="cdad4ea4-8393-41af-8526-58497b3e1512"/>
    <d v="2023-04-15T11:16:30"/>
    <d v="2023-03-14T13:22:09"/>
    <x v="16"/>
    <x v="16"/>
    <x v="5"/>
    <s v="weekly.2.49"/>
    <n v="2.4900000000000002"/>
  </r>
  <r>
    <s v="cdad4ea4-8393-41af-8526-58497b3e1512"/>
    <d v="2023-04-18T13:21:28"/>
    <d v="2023-03-14T13:22:09"/>
    <x v="16"/>
    <x v="16"/>
    <x v="6"/>
    <s v="weekly.2.49"/>
    <n v="2.4900000000000002"/>
  </r>
  <r>
    <s v="cdad4ea4-8393-41af-8526-58497b3e1512"/>
    <d v="2023-04-25T13:21:27"/>
    <d v="2023-03-14T13:22:09"/>
    <x v="16"/>
    <x v="16"/>
    <x v="7"/>
    <s v="weekly.2.49"/>
    <n v="2.4900000000000002"/>
  </r>
  <r>
    <s v="cdad4ea4-8393-41af-8526-58497b3e1512"/>
    <d v="2023-05-02T13:21:46"/>
    <d v="2023-03-14T13:22:09"/>
    <x v="16"/>
    <x v="16"/>
    <x v="8"/>
    <s v="weekly.2.49"/>
    <n v="2.4900000000000002"/>
  </r>
  <r>
    <s v="cdad4ea4-8393-41af-8526-58497b3e1512"/>
    <d v="2023-05-09T13:21:17"/>
    <d v="2023-03-14T13:22:09"/>
    <x v="16"/>
    <x v="16"/>
    <x v="9"/>
    <s v="weekly.2.49"/>
    <n v="2.4900000000000002"/>
  </r>
  <r>
    <s v="cdad4ea4-8393-41af-8526-58497b3e1512"/>
    <d v="2023-05-16T13:21:08"/>
    <d v="2023-03-14T13:22:09"/>
    <x v="16"/>
    <x v="16"/>
    <x v="10"/>
    <s v="weekly.2.49"/>
    <n v="2.4900000000000002"/>
  </r>
  <r>
    <s v="cdad4ea4-8393-41af-8526-58497b3e1512"/>
    <d v="2023-05-23T13:22:31"/>
    <d v="2023-03-14T13:22:09"/>
    <x v="16"/>
    <x v="16"/>
    <x v="11"/>
    <s v="weekly.2.49"/>
    <n v="2.4900000000000002"/>
  </r>
  <r>
    <s v="3f03a2ca-9fb4-4382-8c5b-c4a110cdacbf"/>
    <d v="2023-03-14T14:45:15"/>
    <d v="2023-03-14T14:45:15"/>
    <x v="16"/>
    <x v="16"/>
    <x v="0"/>
    <s v="weekly.2.49"/>
    <n v="2.4900000000000002"/>
  </r>
  <r>
    <s v="3f03a2ca-9fb4-4382-8c5b-c4a110cdacbf"/>
    <d v="2023-03-21T14:45:45"/>
    <d v="2023-03-14T14:45:15"/>
    <x v="16"/>
    <x v="16"/>
    <x v="2"/>
    <s v="weekly.2.49"/>
    <n v="2.4900000000000002"/>
  </r>
  <r>
    <s v="3f03a2ca-9fb4-4382-8c5b-c4a110cdacbf"/>
    <d v="2023-03-28T14:44:34"/>
    <d v="2023-03-14T14:45:15"/>
    <x v="16"/>
    <x v="16"/>
    <x v="3"/>
    <s v="weekly.2.49"/>
    <n v="2.4900000000000002"/>
  </r>
  <r>
    <s v="97484784-1e24-4d43-afea-cfc4d4b9c315"/>
    <d v="2023-03-14T14:50:24"/>
    <d v="2023-03-14T14:50:24"/>
    <x v="16"/>
    <x v="16"/>
    <x v="0"/>
    <s v="weekly.2.49"/>
    <n v="2.4900000000000002"/>
  </r>
  <r>
    <s v="97484784-1e24-4d43-afea-cfc4d4b9c315"/>
    <d v="2023-03-21T14:47:16"/>
    <d v="2023-03-14T14:50:24"/>
    <x v="16"/>
    <x v="16"/>
    <x v="2"/>
    <s v="weekly.2.49"/>
    <n v="2.4900000000000002"/>
  </r>
  <r>
    <s v="97484784-1e24-4d43-afea-cfc4d4b9c315"/>
    <d v="2023-03-31T21:16:56"/>
    <d v="2023-03-14T14:50:24"/>
    <x v="16"/>
    <x v="16"/>
    <x v="3"/>
    <s v="weekly.2.49"/>
    <n v="2.4900000000000002"/>
  </r>
  <r>
    <s v="97484784-1e24-4d43-afea-cfc4d4b9c315"/>
    <d v="2023-04-12T09:24:34"/>
    <d v="2023-03-14T14:50:24"/>
    <x v="16"/>
    <x v="16"/>
    <x v="5"/>
    <s v="weekly.2.49"/>
    <n v="2.4900000000000002"/>
  </r>
  <r>
    <s v="97484784-1e24-4d43-afea-cfc4d4b9c315"/>
    <d v="2023-04-12T15:24:49"/>
    <d v="2023-03-14T14:50:24"/>
    <x v="16"/>
    <x v="16"/>
    <x v="5"/>
    <s v="weekly.2.49"/>
    <n v="2.4900000000000002"/>
  </r>
  <r>
    <s v="97484784-1e24-4d43-afea-cfc4d4b9c315"/>
    <d v="2023-04-13T15:25:04"/>
    <d v="2023-03-14T14:50:24"/>
    <x v="16"/>
    <x v="16"/>
    <x v="5"/>
    <s v="weekly.2.49"/>
    <n v="2.4900000000000002"/>
  </r>
  <r>
    <s v="97484784-1e24-4d43-afea-cfc4d4b9c315"/>
    <d v="2023-04-15T15:26:40"/>
    <d v="2023-03-14T14:50:24"/>
    <x v="16"/>
    <x v="16"/>
    <x v="5"/>
    <s v="weekly.2.49"/>
    <n v="2.4900000000000002"/>
  </r>
  <r>
    <s v="97484784-1e24-4d43-afea-cfc4d4b9c315"/>
    <d v="2023-04-19T01:24:58"/>
    <d v="2023-03-14T14:50:24"/>
    <x v="16"/>
    <x v="16"/>
    <x v="6"/>
    <s v="weekly.2.49"/>
    <n v="2.4900000000000002"/>
  </r>
  <r>
    <s v="97484784-1e24-4d43-afea-cfc4d4b9c315"/>
    <d v="2023-04-26T01:27:27"/>
    <d v="2023-03-14T14:50:24"/>
    <x v="16"/>
    <x v="16"/>
    <x v="7"/>
    <s v="weekly.2.49"/>
    <n v="2.4900000000000002"/>
  </r>
  <r>
    <s v="97484784-1e24-4d43-afea-cfc4d4b9c315"/>
    <d v="2023-05-03T01:23:53"/>
    <d v="2023-03-14T14:50:24"/>
    <x v="16"/>
    <x v="16"/>
    <x v="8"/>
    <s v="weekly.2.49"/>
    <n v="2.4900000000000002"/>
  </r>
  <r>
    <s v="97484784-1e24-4d43-afea-cfc4d4b9c315"/>
    <d v="2023-05-10T01:23:55"/>
    <d v="2023-03-14T14:50:24"/>
    <x v="16"/>
    <x v="16"/>
    <x v="9"/>
    <s v="weekly.2.49"/>
    <n v="2.4900000000000002"/>
  </r>
  <r>
    <s v="97484784-1e24-4d43-afea-cfc4d4b9c315"/>
    <d v="2023-05-17T01:23:45"/>
    <d v="2023-03-14T14:50:24"/>
    <x v="16"/>
    <x v="16"/>
    <x v="10"/>
    <s v="weekly.2.49"/>
    <n v="2.4900000000000002"/>
  </r>
  <r>
    <s v="97484784-1e24-4d43-afea-cfc4d4b9c315"/>
    <d v="2023-05-24T01:24:29"/>
    <d v="2023-03-14T14:50:24"/>
    <x v="16"/>
    <x v="16"/>
    <x v="11"/>
    <s v="weekly.2.49"/>
    <n v="2.4900000000000002"/>
  </r>
  <r>
    <s v="97484784-1e24-4d43-afea-cfc4d4b9c315"/>
    <d v="2023-05-31T01:24:46"/>
    <d v="2023-03-14T14:50:24"/>
    <x v="16"/>
    <x v="16"/>
    <x v="12"/>
    <s v="weekly.2.49"/>
    <n v="2.4900000000000002"/>
  </r>
  <r>
    <s v="97484784-1e24-4d43-afea-cfc4d4b9c315"/>
    <d v="2023-06-07T01:23:33"/>
    <d v="2023-03-14T14:50:24"/>
    <x v="16"/>
    <x v="16"/>
    <x v="13"/>
    <s v="weekly.2.49"/>
    <n v="2.4900000000000002"/>
  </r>
  <r>
    <s v="97484784-1e24-4d43-afea-cfc4d4b9c315"/>
    <d v="2023-06-14T01:23:21"/>
    <d v="2023-03-14T14:50:24"/>
    <x v="16"/>
    <x v="16"/>
    <x v="14"/>
    <s v="weekly.2.49"/>
    <n v="2.4900000000000002"/>
  </r>
  <r>
    <s v="97484784-1e24-4d43-afea-cfc4d4b9c315"/>
    <d v="2023-06-26T14:11:39"/>
    <d v="2023-03-14T14:50:24"/>
    <x v="16"/>
    <x v="16"/>
    <x v="15"/>
    <s v="weekly.2.49"/>
    <n v="2.4900000000000002"/>
  </r>
  <r>
    <s v="97484784-1e24-4d43-afea-cfc4d4b9c315"/>
    <d v="2023-06-28T01:24:18"/>
    <d v="2023-03-14T14:50:24"/>
    <x v="16"/>
    <x v="16"/>
    <x v="16"/>
    <s v="weekly.2.49"/>
    <n v="2.4900000000000002"/>
  </r>
  <r>
    <s v="97484784-1e24-4d43-afea-cfc4d4b9c315"/>
    <d v="2023-07-14T22:31:01"/>
    <d v="2023-03-14T14:50:24"/>
    <x v="16"/>
    <x v="16"/>
    <x v="18"/>
    <s v="weekly.2.49"/>
    <n v="2.4900000000000002"/>
  </r>
  <r>
    <s v="97484784-1e24-4d43-afea-cfc4d4b9c315"/>
    <d v="2023-07-21T14:30:48"/>
    <d v="2023-03-14T14:50:24"/>
    <x v="16"/>
    <x v="16"/>
    <x v="19"/>
    <s v="weekly.2.49"/>
    <n v="2.4900000000000002"/>
  </r>
  <r>
    <s v="430f1c2e-111b-4be4-bf19-ad1cffbaacad"/>
    <d v="2023-03-14T14:51:50"/>
    <d v="2023-03-14T14:51:50"/>
    <x v="16"/>
    <x v="16"/>
    <x v="0"/>
    <s v="weekly.2.49"/>
    <n v="2.4900000000000002"/>
  </r>
  <r>
    <s v="430f1c2e-111b-4be4-bf19-ad1cffbaacad"/>
    <d v="2023-03-21T14:52:19"/>
    <d v="2023-03-14T14:51:50"/>
    <x v="16"/>
    <x v="16"/>
    <x v="2"/>
    <s v="weekly.2.49"/>
    <n v="2.4900000000000002"/>
  </r>
  <r>
    <s v="430f1c2e-111b-4be4-bf19-ad1cffbaacad"/>
    <d v="2023-03-28T14:51:52"/>
    <d v="2023-03-14T14:51:50"/>
    <x v="16"/>
    <x v="16"/>
    <x v="3"/>
    <s v="weekly.2.49"/>
    <n v="2.4900000000000002"/>
  </r>
  <r>
    <s v="430f1c2e-111b-4be4-bf19-ad1cffbaacad"/>
    <d v="2023-04-04T14:52:58"/>
    <d v="2023-03-14T14:51:50"/>
    <x v="16"/>
    <x v="16"/>
    <x v="4"/>
    <s v="weekly.2.49"/>
    <n v="2.4900000000000002"/>
  </r>
  <r>
    <s v="430f1c2e-111b-4be4-bf19-ad1cffbaacad"/>
    <d v="2023-04-11T14:56:19"/>
    <d v="2023-03-14T14:51:50"/>
    <x v="16"/>
    <x v="16"/>
    <x v="5"/>
    <s v="weekly.2.49"/>
    <n v="2.4900000000000002"/>
  </r>
  <r>
    <s v="430f1c2e-111b-4be4-bf19-ad1cffbaacad"/>
    <d v="2023-04-18T14:52:24"/>
    <d v="2023-03-14T14:51:50"/>
    <x v="16"/>
    <x v="16"/>
    <x v="6"/>
    <s v="weekly.2.49"/>
    <n v="2.4900000000000002"/>
  </r>
  <r>
    <s v="430f1c2e-111b-4be4-bf19-ad1cffbaacad"/>
    <d v="2023-04-25T14:51:55"/>
    <d v="2023-03-14T14:51:50"/>
    <x v="16"/>
    <x v="16"/>
    <x v="7"/>
    <s v="weekly.2.49"/>
    <n v="2.4900000000000002"/>
  </r>
  <r>
    <s v="430f1c2e-111b-4be4-bf19-ad1cffbaacad"/>
    <d v="2023-05-02T14:52:20"/>
    <d v="2023-03-14T14:51:50"/>
    <x v="16"/>
    <x v="16"/>
    <x v="8"/>
    <s v="weekly.2.49"/>
    <n v="2.4900000000000002"/>
  </r>
  <r>
    <s v="430f1c2e-111b-4be4-bf19-ad1cffbaacad"/>
    <d v="2023-05-09T14:52:22"/>
    <d v="2023-03-14T14:51:50"/>
    <x v="16"/>
    <x v="16"/>
    <x v="9"/>
    <s v="weekly.2.49"/>
    <n v="2.4900000000000002"/>
  </r>
  <r>
    <s v="430f1c2e-111b-4be4-bf19-ad1cffbaacad"/>
    <d v="2023-05-16T14:56:03"/>
    <d v="2023-03-14T14:51:50"/>
    <x v="16"/>
    <x v="16"/>
    <x v="10"/>
    <s v="weekly.2.49"/>
    <n v="2.4900000000000002"/>
  </r>
  <r>
    <s v="98a5e197-a17a-478b-ae35-3d4fa50bfe58"/>
    <d v="2023-03-14T15:38:26"/>
    <d v="2023-03-14T15:38:26"/>
    <x v="16"/>
    <x v="16"/>
    <x v="0"/>
    <s v="weekly.2.49"/>
    <n v="2.4900000000000002"/>
  </r>
  <r>
    <s v="98a5e197-a17a-478b-ae35-3d4fa50bfe58"/>
    <d v="2023-03-21T15:35:52"/>
    <d v="2023-03-14T15:38:26"/>
    <x v="16"/>
    <x v="16"/>
    <x v="2"/>
    <s v="weekly.2.49"/>
    <n v="2.4900000000000002"/>
  </r>
  <r>
    <s v="98a5e197-a17a-478b-ae35-3d4fa50bfe58"/>
    <d v="2023-03-28T15:36:33"/>
    <d v="2023-03-14T15:38:26"/>
    <x v="16"/>
    <x v="16"/>
    <x v="3"/>
    <s v="weekly.2.49"/>
    <n v="2.4900000000000002"/>
  </r>
  <r>
    <s v="98a5e197-a17a-478b-ae35-3d4fa50bfe58"/>
    <d v="2023-04-04T15:35:50"/>
    <d v="2023-03-14T15:38:26"/>
    <x v="16"/>
    <x v="16"/>
    <x v="4"/>
    <s v="weekly.2.49"/>
    <n v="2.4900000000000002"/>
  </r>
  <r>
    <s v="98a5e197-a17a-478b-ae35-3d4fa50bfe58"/>
    <d v="2023-04-11T15:36:45"/>
    <d v="2023-03-14T15:38:26"/>
    <x v="16"/>
    <x v="16"/>
    <x v="5"/>
    <s v="weekly.2.49"/>
    <n v="2.4900000000000002"/>
  </r>
  <r>
    <s v="98a5e197-a17a-478b-ae35-3d4fa50bfe58"/>
    <d v="2023-04-18T15:36:36"/>
    <d v="2023-03-14T15:38:26"/>
    <x v="16"/>
    <x v="16"/>
    <x v="6"/>
    <s v="weekly.2.49"/>
    <n v="2.4900000000000002"/>
  </r>
  <r>
    <s v="98a5e197-a17a-478b-ae35-3d4fa50bfe58"/>
    <d v="2023-04-25T15:36:01"/>
    <d v="2023-03-14T15:38:26"/>
    <x v="16"/>
    <x v="16"/>
    <x v="7"/>
    <s v="weekly.2.49"/>
    <n v="2.4900000000000002"/>
  </r>
  <r>
    <s v="98a5e197-a17a-478b-ae35-3d4fa50bfe58"/>
    <d v="2023-05-02T15:37:10"/>
    <d v="2023-03-14T15:38:26"/>
    <x v="16"/>
    <x v="16"/>
    <x v="8"/>
    <s v="weekly.2.49"/>
    <n v="2.4900000000000002"/>
  </r>
  <r>
    <s v="98a5e197-a17a-478b-ae35-3d4fa50bfe58"/>
    <d v="2023-05-09T15:36:22"/>
    <d v="2023-03-14T15:38:26"/>
    <x v="16"/>
    <x v="16"/>
    <x v="9"/>
    <s v="weekly.2.49"/>
    <n v="2.4900000000000002"/>
  </r>
  <r>
    <s v="98a5e197-a17a-478b-ae35-3d4fa50bfe58"/>
    <d v="2023-05-16T15:35:39"/>
    <d v="2023-03-14T15:38:26"/>
    <x v="16"/>
    <x v="16"/>
    <x v="10"/>
    <s v="weekly.2.49"/>
    <n v="2.4900000000000002"/>
  </r>
  <r>
    <s v="98a5e197-a17a-478b-ae35-3d4fa50bfe58"/>
    <d v="2023-05-23T15:35:39"/>
    <d v="2023-03-14T15:38:26"/>
    <x v="16"/>
    <x v="16"/>
    <x v="11"/>
    <s v="weekly.2.49"/>
    <n v="2.4900000000000002"/>
  </r>
  <r>
    <s v="98a5e197-a17a-478b-ae35-3d4fa50bfe58"/>
    <d v="2023-05-30T15:35:52"/>
    <d v="2023-03-14T15:38:26"/>
    <x v="16"/>
    <x v="16"/>
    <x v="12"/>
    <s v="weekly.2.49"/>
    <n v="2.4900000000000002"/>
  </r>
  <r>
    <s v="98a5e197-a17a-478b-ae35-3d4fa50bfe58"/>
    <d v="2023-06-06T15:35:46"/>
    <d v="2023-03-14T15:38:26"/>
    <x v="16"/>
    <x v="16"/>
    <x v="13"/>
    <s v="weekly.2.49"/>
    <n v="2.4900000000000002"/>
  </r>
  <r>
    <s v="98a5e197-a17a-478b-ae35-3d4fa50bfe58"/>
    <d v="2023-06-13T15:36:24"/>
    <d v="2023-03-14T15:38:26"/>
    <x v="16"/>
    <x v="16"/>
    <x v="14"/>
    <s v="weekly.2.49"/>
    <n v="2.4900000000000002"/>
  </r>
  <r>
    <s v="98a5e197-a17a-478b-ae35-3d4fa50bfe58"/>
    <d v="2023-06-20T15:37:41"/>
    <d v="2023-03-14T15:38:26"/>
    <x v="16"/>
    <x v="16"/>
    <x v="15"/>
    <s v="weekly.2.49"/>
    <n v="2.4900000000000002"/>
  </r>
  <r>
    <s v="98a5e197-a17a-478b-ae35-3d4fa50bfe58"/>
    <d v="2023-06-27T15:35:56"/>
    <d v="2023-03-14T15:38:26"/>
    <x v="16"/>
    <x v="16"/>
    <x v="16"/>
    <s v="weekly.2.49"/>
    <n v="2.4900000000000002"/>
  </r>
  <r>
    <s v="98a5e197-a17a-478b-ae35-3d4fa50bfe58"/>
    <d v="2023-07-04T15:35:37"/>
    <d v="2023-03-14T15:38:26"/>
    <x v="16"/>
    <x v="16"/>
    <x v="17"/>
    <s v="weekly.2.49"/>
    <n v="2.4900000000000002"/>
  </r>
  <r>
    <s v="98a5e197-a17a-478b-ae35-3d4fa50bfe58"/>
    <d v="2023-07-11T15:36:01"/>
    <d v="2023-03-14T15:38:26"/>
    <x v="16"/>
    <x v="16"/>
    <x v="18"/>
    <s v="weekly.2.49"/>
    <n v="2.4900000000000002"/>
  </r>
  <r>
    <s v="98a5e197-a17a-478b-ae35-3d4fa50bfe58"/>
    <d v="2023-07-18T15:36:07"/>
    <d v="2023-03-14T15:38:26"/>
    <x v="16"/>
    <x v="16"/>
    <x v="19"/>
    <s v="weekly.2.49"/>
    <n v="2.4900000000000002"/>
  </r>
  <r>
    <s v="98a5e197-a17a-478b-ae35-3d4fa50bfe58"/>
    <d v="2023-07-25T15:35:53"/>
    <d v="2023-03-14T15:38:26"/>
    <x v="16"/>
    <x v="16"/>
    <x v="20"/>
    <s v="weekly.2.49"/>
    <n v="2.4900000000000002"/>
  </r>
  <r>
    <s v="98a5e197-a17a-478b-ae35-3d4fa50bfe58"/>
    <d v="2023-08-01T15:36:06"/>
    <d v="2023-03-14T15:38:26"/>
    <x v="16"/>
    <x v="16"/>
    <x v="21"/>
    <s v="weekly.2.49"/>
    <n v="2.4900000000000002"/>
  </r>
  <r>
    <s v="98a5e197-a17a-478b-ae35-3d4fa50bfe58"/>
    <d v="2023-08-08T15:36:44"/>
    <d v="2023-03-14T15:38:26"/>
    <x v="16"/>
    <x v="16"/>
    <x v="22"/>
    <s v="weekly.2.49"/>
    <n v="2.4900000000000002"/>
  </r>
  <r>
    <s v="2f651d61-a6c8-4dd9-bc25-a23b8d79611a"/>
    <d v="2023-03-15T04:24:25"/>
    <d v="2023-03-15T04:24:25"/>
    <x v="16"/>
    <x v="16"/>
    <x v="0"/>
    <s v="weekly.2.49"/>
    <n v="2.4900000000000002"/>
  </r>
  <r>
    <s v="81762e6f-fa3c-4f55-9aa3-f68de738d6a9"/>
    <d v="2023-03-15T07:07:40"/>
    <d v="2023-03-15T07:07:40"/>
    <x v="16"/>
    <x v="16"/>
    <x v="0"/>
    <s v="weekly.2.49"/>
    <n v="2.4900000000000002"/>
  </r>
  <r>
    <s v="dd885896-78df-49f2-9860-48b7e74528d2"/>
    <d v="2023-03-15T07:16:17"/>
    <d v="2023-03-15T07:16:17"/>
    <x v="16"/>
    <x v="16"/>
    <x v="0"/>
    <s v="weekly.2.49"/>
    <n v="2.4900000000000002"/>
  </r>
  <r>
    <s v="87f52127-4dbd-482d-bbb7-f81134e9709a"/>
    <d v="2023-03-15T11:00:35"/>
    <d v="2023-03-15T11:00:35"/>
    <x v="16"/>
    <x v="16"/>
    <x v="0"/>
    <s v="weekly.2.49"/>
    <n v="2.4900000000000002"/>
  </r>
  <r>
    <s v="8a6b9151-dbbd-44cc-9efc-cff8bf2e8e08"/>
    <d v="2023-03-12T21:46:21"/>
    <d v="2023-03-12T21:46:21"/>
    <x v="9"/>
    <x v="9"/>
    <x v="0"/>
    <s v="weekly.2.49"/>
    <n v="2.4900000000000002"/>
  </r>
  <r>
    <s v="d4e5bd9c-a1c2-45c6-a727-b90aef37fc3b"/>
    <d v="2023-04-15T18:03:44"/>
    <d v="2023-04-15T18:03:44"/>
    <x v="10"/>
    <x v="10"/>
    <x v="0"/>
    <s v="weekly.2.49"/>
    <n v="2.4900000000000002"/>
  </r>
  <r>
    <s v="8cf019e5-ca71-4b82-9294-87047a930be3"/>
    <d v="2023-03-16T05:57:33"/>
    <d v="2023-03-16T05:57:33"/>
    <x v="16"/>
    <x v="16"/>
    <x v="0"/>
    <s v="weekly.2.49"/>
    <n v="2.4900000000000002"/>
  </r>
  <r>
    <s v="8cf019e5-ca71-4b82-9294-87047a930be3"/>
    <d v="2023-03-23T05:57:34"/>
    <d v="2023-03-16T05:57:33"/>
    <x v="16"/>
    <x v="16"/>
    <x v="2"/>
    <s v="weekly.2.49"/>
    <n v="2.4900000000000002"/>
  </r>
  <r>
    <s v="8cf019e5-ca71-4b82-9294-87047a930be3"/>
    <d v="2023-03-30T05:57:59"/>
    <d v="2023-03-16T05:57:33"/>
    <x v="16"/>
    <x v="16"/>
    <x v="3"/>
    <s v="weekly.2.49"/>
    <n v="2.4900000000000002"/>
  </r>
  <r>
    <s v="8cf019e5-ca71-4b82-9294-87047a930be3"/>
    <d v="2023-04-06T05:57:40"/>
    <d v="2023-03-16T05:57:33"/>
    <x v="16"/>
    <x v="16"/>
    <x v="4"/>
    <s v="weekly.2.49"/>
    <n v="2.4900000000000002"/>
  </r>
  <r>
    <s v="cf113f8c-eb28-4bce-82ce-463ea2c663e6"/>
    <d v="2023-03-16T07:00:43"/>
    <d v="2023-03-16T07:00:43"/>
    <x v="16"/>
    <x v="16"/>
    <x v="0"/>
    <s v="weekly.2.49"/>
    <n v="2.4900000000000002"/>
  </r>
  <r>
    <s v="cf113f8c-eb28-4bce-82ce-463ea2c663e6"/>
    <d v="2023-03-23T07:00:21"/>
    <d v="2023-03-16T07:00:43"/>
    <x v="16"/>
    <x v="16"/>
    <x v="2"/>
    <s v="weekly.2.49"/>
    <n v="2.4900000000000002"/>
  </r>
  <r>
    <s v="b5fca775-21cf-4940-8e72-e0ac0e57381b"/>
    <d v="2023-03-16T06:54:37"/>
    <d v="2023-03-16T06:54:37"/>
    <x v="16"/>
    <x v="16"/>
    <x v="0"/>
    <s v="weekly.2.49"/>
    <n v="2.4900000000000002"/>
  </r>
  <r>
    <s v="b5fca775-21cf-4940-8e72-e0ac0e57381b"/>
    <d v="2023-03-23T06:54:34"/>
    <d v="2023-03-16T06:54:37"/>
    <x v="16"/>
    <x v="16"/>
    <x v="2"/>
    <s v="weekly.2.49"/>
    <n v="2.4900000000000002"/>
  </r>
  <r>
    <s v="b5fca775-21cf-4940-8e72-e0ac0e57381b"/>
    <d v="2023-03-31T00:17:52"/>
    <d v="2023-03-16T06:54:37"/>
    <x v="16"/>
    <x v="16"/>
    <x v="3"/>
    <s v="weekly.2.49"/>
    <n v="2.4900000000000002"/>
  </r>
  <r>
    <s v="b5fca775-21cf-4940-8e72-e0ac0e57381b"/>
    <d v="2023-04-07T02:52:56"/>
    <d v="2023-03-16T06:54:37"/>
    <x v="16"/>
    <x v="16"/>
    <x v="4"/>
    <s v="weekly.2.49"/>
    <n v="2.4900000000000002"/>
  </r>
  <r>
    <s v="b5fca775-21cf-4940-8e72-e0ac0e57381b"/>
    <d v="2023-04-13T06:55:24"/>
    <d v="2023-03-16T06:54:37"/>
    <x v="16"/>
    <x v="16"/>
    <x v="5"/>
    <s v="weekly.2.49"/>
    <n v="2.4900000000000002"/>
  </r>
  <r>
    <s v="b5fca775-21cf-4940-8e72-e0ac0e57381b"/>
    <d v="2023-04-20T06:53:40"/>
    <d v="2023-03-16T06:54:37"/>
    <x v="16"/>
    <x v="16"/>
    <x v="6"/>
    <s v="weekly.2.49"/>
    <n v="2.4900000000000002"/>
  </r>
  <r>
    <s v="b5fca775-21cf-4940-8e72-e0ac0e57381b"/>
    <d v="2023-04-28T16:42:12"/>
    <d v="2023-03-16T06:54:37"/>
    <x v="16"/>
    <x v="16"/>
    <x v="7"/>
    <s v="weekly.2.49"/>
    <n v="2.4900000000000002"/>
  </r>
  <r>
    <s v="b5fca775-21cf-4940-8e72-e0ac0e57381b"/>
    <d v="2023-05-04T06:53:26"/>
    <d v="2023-03-16T06:54:37"/>
    <x v="16"/>
    <x v="16"/>
    <x v="8"/>
    <s v="weekly.2.49"/>
    <n v="2.4900000000000002"/>
  </r>
  <r>
    <s v="3a75466d-d494-4e13-9e61-3df0c37b5001"/>
    <d v="2023-03-16T09:42:11"/>
    <d v="2023-03-16T09:42:11"/>
    <x v="16"/>
    <x v="16"/>
    <x v="0"/>
    <s v="weekly.2.49"/>
    <n v="2.4900000000000002"/>
  </r>
  <r>
    <s v="3a75466d-d494-4e13-9e61-3df0c37b5001"/>
    <d v="2023-03-23T09:46:29"/>
    <d v="2023-03-16T09:42:11"/>
    <x v="16"/>
    <x v="16"/>
    <x v="2"/>
    <s v="weekly.2.49"/>
    <n v="2.4900000000000002"/>
  </r>
  <r>
    <s v="3a75466d-d494-4e13-9e61-3df0c37b5001"/>
    <d v="2023-03-30T09:42:14"/>
    <d v="2023-03-16T09:42:11"/>
    <x v="16"/>
    <x v="16"/>
    <x v="3"/>
    <s v="weekly.2.49"/>
    <n v="2.4900000000000002"/>
  </r>
  <r>
    <s v="3a75466d-d494-4e13-9e61-3df0c37b5001"/>
    <d v="2023-04-06T09:42:29"/>
    <d v="2023-03-16T09:42:11"/>
    <x v="16"/>
    <x v="16"/>
    <x v="4"/>
    <s v="weekly.2.49"/>
    <n v="2.4900000000000002"/>
  </r>
  <r>
    <s v="3a75466d-d494-4e13-9e61-3df0c37b5001"/>
    <d v="2023-04-13T09:43:16"/>
    <d v="2023-03-16T09:42:11"/>
    <x v="16"/>
    <x v="16"/>
    <x v="5"/>
    <s v="weekly.2.49"/>
    <n v="2.4900000000000002"/>
  </r>
  <r>
    <s v="3a75466d-d494-4e13-9e61-3df0c37b5001"/>
    <d v="2023-04-27T09:42:16"/>
    <d v="2023-03-16T09:42:11"/>
    <x v="16"/>
    <x v="16"/>
    <x v="7"/>
    <s v="weekly.2.49"/>
    <n v="2.4900000000000002"/>
  </r>
  <r>
    <s v="3a75466d-d494-4e13-9e61-3df0c37b5001"/>
    <d v="2023-05-04T09:42:42"/>
    <d v="2023-03-16T09:42:11"/>
    <x v="16"/>
    <x v="16"/>
    <x v="8"/>
    <s v="weekly.2.49"/>
    <n v="2.4900000000000002"/>
  </r>
  <r>
    <s v="d14fb381-e66e-4e0d-a002-07236cf32de3"/>
    <d v="2023-03-16T09:45:11"/>
    <d v="2023-03-16T09:45:11"/>
    <x v="16"/>
    <x v="16"/>
    <x v="0"/>
    <s v="weekly.2.49"/>
    <n v="2.4900000000000002"/>
  </r>
  <r>
    <s v="d14fb381-e66e-4e0d-a002-07236cf32de3"/>
    <d v="2023-03-23T09:47:59"/>
    <d v="2023-03-16T09:45:11"/>
    <x v="16"/>
    <x v="16"/>
    <x v="2"/>
    <s v="weekly.2.49"/>
    <n v="2.4900000000000002"/>
  </r>
  <r>
    <s v="d14fb381-e66e-4e0d-a002-07236cf32de3"/>
    <d v="2023-03-30T09:45:57"/>
    <d v="2023-03-16T09:45:11"/>
    <x v="16"/>
    <x v="16"/>
    <x v="3"/>
    <s v="weekly.2.49"/>
    <n v="2.4900000000000002"/>
  </r>
  <r>
    <s v="d14fb381-e66e-4e0d-a002-07236cf32de3"/>
    <d v="2023-04-06T09:45:20"/>
    <d v="2023-03-16T09:45:11"/>
    <x v="16"/>
    <x v="16"/>
    <x v="4"/>
    <s v="weekly.2.49"/>
    <n v="2.4900000000000002"/>
  </r>
  <r>
    <s v="d14fb381-e66e-4e0d-a002-07236cf32de3"/>
    <d v="2023-04-13T09:48:08"/>
    <d v="2023-03-16T09:45:11"/>
    <x v="16"/>
    <x v="16"/>
    <x v="5"/>
    <s v="weekly.2.49"/>
    <n v="2.4900000000000002"/>
  </r>
  <r>
    <s v="d14fb381-e66e-4e0d-a002-07236cf32de3"/>
    <d v="2023-04-20T09:49:38"/>
    <d v="2023-03-16T09:45:11"/>
    <x v="16"/>
    <x v="16"/>
    <x v="6"/>
    <s v="weekly.2.49"/>
    <n v="2.4900000000000002"/>
  </r>
  <r>
    <s v="d14fb381-e66e-4e0d-a002-07236cf32de3"/>
    <d v="2023-04-27T09:45:54"/>
    <d v="2023-03-16T09:45:11"/>
    <x v="16"/>
    <x v="16"/>
    <x v="7"/>
    <s v="weekly.2.49"/>
    <n v="2.4900000000000002"/>
  </r>
  <r>
    <s v="d14fb381-e66e-4e0d-a002-07236cf32de3"/>
    <d v="2023-05-04T09:44:46"/>
    <d v="2023-03-16T09:45:11"/>
    <x v="16"/>
    <x v="16"/>
    <x v="8"/>
    <s v="weekly.2.49"/>
    <n v="2.4900000000000002"/>
  </r>
  <r>
    <s v="d14fb381-e66e-4e0d-a002-07236cf32de3"/>
    <d v="2023-05-11T09:45:29"/>
    <d v="2023-03-16T09:45:11"/>
    <x v="16"/>
    <x v="16"/>
    <x v="9"/>
    <s v="weekly.2.49"/>
    <n v="2.4900000000000002"/>
  </r>
  <r>
    <s v="d14fb381-e66e-4e0d-a002-07236cf32de3"/>
    <d v="2023-05-18T09:45:06"/>
    <d v="2023-03-16T09:45:11"/>
    <x v="16"/>
    <x v="16"/>
    <x v="10"/>
    <s v="weekly.2.49"/>
    <n v="2.4900000000000002"/>
  </r>
  <r>
    <s v="d14fb381-e66e-4e0d-a002-07236cf32de3"/>
    <d v="2023-05-25T09:44:47"/>
    <d v="2023-03-16T09:45:11"/>
    <x v="16"/>
    <x v="16"/>
    <x v="11"/>
    <s v="weekly.2.49"/>
    <n v="2.4900000000000002"/>
  </r>
  <r>
    <s v="d14fb381-e66e-4e0d-a002-07236cf32de3"/>
    <d v="2023-06-01T09:45:58"/>
    <d v="2023-03-16T09:45:11"/>
    <x v="16"/>
    <x v="16"/>
    <x v="12"/>
    <s v="weekly.2.49"/>
    <n v="2.4900000000000002"/>
  </r>
  <r>
    <s v="d14fb381-e66e-4e0d-a002-07236cf32de3"/>
    <d v="2023-06-08T09:47:19"/>
    <d v="2023-03-16T09:45:11"/>
    <x v="16"/>
    <x v="16"/>
    <x v="13"/>
    <s v="weekly.2.49"/>
    <n v="2.4900000000000002"/>
  </r>
  <r>
    <s v="d14fb381-e66e-4e0d-a002-07236cf32de3"/>
    <d v="2023-06-15T09:44:58"/>
    <d v="2023-03-16T09:45:11"/>
    <x v="16"/>
    <x v="16"/>
    <x v="14"/>
    <s v="weekly.2.49"/>
    <n v="2.4900000000000002"/>
  </r>
  <r>
    <s v="d14fb381-e66e-4e0d-a002-07236cf32de3"/>
    <d v="2023-06-22T09:49:49"/>
    <d v="2023-03-16T09:45:11"/>
    <x v="16"/>
    <x v="16"/>
    <x v="15"/>
    <s v="weekly.2.49"/>
    <n v="2.4900000000000002"/>
  </r>
  <r>
    <s v="d14fb381-e66e-4e0d-a002-07236cf32de3"/>
    <d v="2023-06-29T09:48:40"/>
    <d v="2023-03-16T09:45:11"/>
    <x v="16"/>
    <x v="16"/>
    <x v="16"/>
    <s v="weekly.2.49"/>
    <n v="2.4900000000000002"/>
  </r>
  <r>
    <s v="d14fb381-e66e-4e0d-a002-07236cf32de3"/>
    <d v="2023-07-06T09:44:58"/>
    <d v="2023-03-16T09:45:11"/>
    <x v="16"/>
    <x v="16"/>
    <x v="17"/>
    <s v="weekly.2.49"/>
    <n v="2.4900000000000002"/>
  </r>
  <r>
    <s v="d14fb381-e66e-4e0d-a002-07236cf32de3"/>
    <d v="2023-07-13T09:45:05"/>
    <d v="2023-03-16T09:45:11"/>
    <x v="16"/>
    <x v="16"/>
    <x v="18"/>
    <s v="weekly.2.49"/>
    <n v="2.4900000000000002"/>
  </r>
  <r>
    <s v="d14fb381-e66e-4e0d-a002-07236cf32de3"/>
    <d v="2023-07-20T09:45:07"/>
    <d v="2023-03-16T09:45:11"/>
    <x v="16"/>
    <x v="16"/>
    <x v="19"/>
    <s v="weekly.2.49"/>
    <n v="2.4900000000000002"/>
  </r>
  <r>
    <s v="d14fb381-e66e-4e0d-a002-07236cf32de3"/>
    <d v="2023-07-27T09:44:39"/>
    <d v="2023-03-16T09:45:11"/>
    <x v="16"/>
    <x v="16"/>
    <x v="20"/>
    <s v="weekly.2.49"/>
    <n v="2.4900000000000002"/>
  </r>
  <r>
    <s v="d14fb381-e66e-4e0d-a002-07236cf32de3"/>
    <d v="2023-08-03T09:45:22"/>
    <d v="2023-03-16T09:45:11"/>
    <x v="16"/>
    <x v="16"/>
    <x v="21"/>
    <s v="weekly.2.49"/>
    <n v="2.4900000000000002"/>
  </r>
  <r>
    <s v="d14fb381-e66e-4e0d-a002-07236cf32de3"/>
    <d v="2023-08-10T09:46:17"/>
    <d v="2023-03-16T09:45:11"/>
    <x v="16"/>
    <x v="16"/>
    <x v="22"/>
    <s v="weekly.2.49"/>
    <n v="2.4900000000000002"/>
  </r>
  <r>
    <s v="d14fb381-e66e-4e0d-a002-07236cf32de3"/>
    <d v="2023-08-24T09:45:49"/>
    <d v="2023-03-16T09:45:11"/>
    <x v="16"/>
    <x v="16"/>
    <x v="24"/>
    <s v="weekly.2.49"/>
    <n v="2.4900000000000002"/>
  </r>
  <r>
    <s v="d14fb381-e66e-4e0d-a002-07236cf32de3"/>
    <d v="2023-08-31T09:45:02"/>
    <d v="2023-03-16T09:45:11"/>
    <x v="16"/>
    <x v="16"/>
    <x v="25"/>
    <s v="weekly.2.49"/>
    <n v="2.4900000000000002"/>
  </r>
  <r>
    <s v="d14fb381-e66e-4e0d-a002-07236cf32de3"/>
    <d v="2023-09-07T09:44:48"/>
    <d v="2023-03-16T09:45:11"/>
    <x v="16"/>
    <x v="16"/>
    <x v="26"/>
    <s v="weekly.2.49"/>
    <n v="2.4900000000000002"/>
  </r>
  <r>
    <s v="d14fb381-e66e-4e0d-a002-07236cf32de3"/>
    <d v="2023-09-14T09:45:32"/>
    <d v="2023-03-16T09:45:11"/>
    <x v="16"/>
    <x v="16"/>
    <x v="27"/>
    <s v="weekly.2.49"/>
    <n v="2.4900000000000002"/>
  </r>
  <r>
    <s v="d14fb381-e66e-4e0d-a002-07236cf32de3"/>
    <d v="2023-09-21T09:45:22"/>
    <d v="2023-03-16T09:45:11"/>
    <x v="16"/>
    <x v="16"/>
    <x v="28"/>
    <s v="weekly.2.49"/>
    <n v="2.4900000000000002"/>
  </r>
  <r>
    <s v="d14fb381-e66e-4e0d-a002-07236cf32de3"/>
    <d v="2023-09-28T09:45:30"/>
    <d v="2023-03-16T09:45:11"/>
    <x v="16"/>
    <x v="16"/>
    <x v="29"/>
    <s v="weekly.2.49"/>
    <n v="2.4900000000000002"/>
  </r>
  <r>
    <s v="d14fb381-e66e-4e0d-a002-07236cf32de3"/>
    <d v="2023-10-05T09:45:14"/>
    <d v="2023-03-16T09:45:11"/>
    <x v="16"/>
    <x v="16"/>
    <x v="1"/>
    <s v="weekly.2.49"/>
    <n v="2.4900000000000002"/>
  </r>
  <r>
    <s v="d14fb381-e66e-4e0d-a002-07236cf32de3"/>
    <d v="2023-10-12T09:44:50"/>
    <d v="2023-03-16T09:45:11"/>
    <x v="16"/>
    <x v="16"/>
    <x v="31"/>
    <s v="weekly.2.49"/>
    <n v="2.4900000000000002"/>
  </r>
  <r>
    <s v="ddbc70c5-9dde-42d6-b12f-8217504d415d"/>
    <d v="2023-03-16T10:18:06"/>
    <d v="2023-03-16T10:18:06"/>
    <x v="16"/>
    <x v="16"/>
    <x v="0"/>
    <s v="weekly.2.49"/>
    <n v="2.4900000000000002"/>
  </r>
  <r>
    <s v="ddbc70c5-9dde-42d6-b12f-8217504d415d"/>
    <d v="2023-03-23T10:19:33"/>
    <d v="2023-03-16T10:18:06"/>
    <x v="16"/>
    <x v="16"/>
    <x v="2"/>
    <s v="weekly.2.49"/>
    <n v="2.4900000000000002"/>
  </r>
  <r>
    <s v="ddbc70c5-9dde-42d6-b12f-8217504d415d"/>
    <d v="2023-03-30T10:17:37"/>
    <d v="2023-03-16T10:18:06"/>
    <x v="16"/>
    <x v="16"/>
    <x v="3"/>
    <s v="weekly.2.49"/>
    <n v="2.4900000000000002"/>
  </r>
  <r>
    <s v="ddbc70c5-9dde-42d6-b12f-8217504d415d"/>
    <d v="2023-04-06T10:18:55"/>
    <d v="2023-03-16T10:18:06"/>
    <x v="16"/>
    <x v="16"/>
    <x v="4"/>
    <s v="weekly.2.49"/>
    <n v="2.4900000000000002"/>
  </r>
  <r>
    <s v="711cc61f-c45e-47b3-8278-7118d7548b5d"/>
    <d v="2023-04-02T10:53:09"/>
    <d v="2023-04-02T10:53:09"/>
    <x v="8"/>
    <x v="8"/>
    <x v="0"/>
    <s v="weekly.2.49"/>
    <n v="2.4900000000000002"/>
  </r>
  <r>
    <s v="711cc61f-c45e-47b3-8278-7118d7548b5d"/>
    <d v="2023-04-02T16:56:03"/>
    <d v="2023-04-02T10:53:09"/>
    <x v="8"/>
    <x v="8"/>
    <x v="0"/>
    <s v="weekly.2.49"/>
    <n v="2.4900000000000002"/>
  </r>
  <r>
    <s v="711cc61f-c45e-47b3-8278-7118d7548b5d"/>
    <d v="2023-04-03T16:58:00"/>
    <d v="2023-04-02T10:53:09"/>
    <x v="8"/>
    <x v="8"/>
    <x v="0"/>
    <s v="weekly.2.49"/>
    <n v="2.4900000000000002"/>
  </r>
  <r>
    <s v="711cc61f-c45e-47b3-8278-7118d7548b5d"/>
    <d v="2023-04-05T16:58:47"/>
    <d v="2023-04-02T10:53:09"/>
    <x v="8"/>
    <x v="8"/>
    <x v="0"/>
    <s v="weekly.2.49"/>
    <n v="2.4900000000000002"/>
  </r>
  <r>
    <s v="711cc61f-c45e-47b3-8278-7118d7548b5d"/>
    <d v="2023-04-16T16:23:53"/>
    <d v="2023-04-02T10:53:09"/>
    <x v="8"/>
    <x v="8"/>
    <x v="3"/>
    <s v="weekly.2.49"/>
    <n v="2.4900000000000002"/>
  </r>
  <r>
    <s v="711cc61f-c45e-47b3-8278-7118d7548b5d"/>
    <d v="2023-04-16T22:24:26"/>
    <d v="2023-04-02T10:53:09"/>
    <x v="8"/>
    <x v="8"/>
    <x v="3"/>
    <s v="weekly.2.49"/>
    <n v="2.4900000000000002"/>
  </r>
  <r>
    <s v="711cc61f-c45e-47b3-8278-7118d7548b5d"/>
    <d v="2023-04-17T22:23:43"/>
    <d v="2023-04-02T10:53:09"/>
    <x v="8"/>
    <x v="8"/>
    <x v="3"/>
    <s v="weekly.2.49"/>
    <n v="2.4900000000000002"/>
  </r>
  <r>
    <s v="711cc61f-c45e-47b3-8278-7118d7548b5d"/>
    <d v="2023-04-19T22:24:03"/>
    <d v="2023-04-02T10:53:09"/>
    <x v="8"/>
    <x v="8"/>
    <x v="3"/>
    <s v="weekly.2.49"/>
    <n v="2.4900000000000002"/>
  </r>
  <r>
    <s v="711cc61f-c45e-47b3-8278-7118d7548b5d"/>
    <d v="2023-04-23T08:22:12"/>
    <d v="2023-04-02T10:53:09"/>
    <x v="8"/>
    <x v="8"/>
    <x v="4"/>
    <s v="weekly.2.49"/>
    <n v="2.4900000000000002"/>
  </r>
  <r>
    <s v="711cc61f-c45e-47b3-8278-7118d7548b5d"/>
    <d v="2023-04-30T08:23:10"/>
    <d v="2023-04-02T10:53:09"/>
    <x v="8"/>
    <x v="8"/>
    <x v="5"/>
    <s v="weekly.2.49"/>
    <n v="2.4900000000000002"/>
  </r>
  <r>
    <s v="711cc61f-c45e-47b3-8278-7118d7548b5d"/>
    <d v="2023-05-07T08:22:45"/>
    <d v="2023-04-02T10:53:09"/>
    <x v="8"/>
    <x v="8"/>
    <x v="6"/>
    <s v="weekly.2.49"/>
    <n v="2.4900000000000002"/>
  </r>
  <r>
    <s v="711cc61f-c45e-47b3-8278-7118d7548b5d"/>
    <d v="2023-05-29T09:49:11"/>
    <d v="2023-04-02T10:53:09"/>
    <x v="8"/>
    <x v="8"/>
    <x v="9"/>
    <s v="weekly.2.49"/>
    <n v="2.4900000000000002"/>
  </r>
  <r>
    <s v="711cc61f-c45e-47b3-8278-7118d7548b5d"/>
    <d v="2023-06-05T01:49:53"/>
    <d v="2023-04-02T10:53:09"/>
    <x v="8"/>
    <x v="8"/>
    <x v="10"/>
    <s v="weekly.2.49"/>
    <n v="2.4900000000000002"/>
  </r>
  <r>
    <s v="711cc61f-c45e-47b3-8278-7118d7548b5d"/>
    <d v="2023-06-22T13:28:26"/>
    <d v="2023-04-02T10:53:09"/>
    <x v="8"/>
    <x v="8"/>
    <x v="12"/>
    <s v="weekly.2.49"/>
    <n v="2.4900000000000002"/>
  </r>
  <r>
    <s v="711cc61f-c45e-47b3-8278-7118d7548b5d"/>
    <d v="2023-06-29T05:29:05"/>
    <d v="2023-04-02T10:53:09"/>
    <x v="8"/>
    <x v="8"/>
    <x v="13"/>
    <s v="weekly.2.49"/>
    <n v="2.4900000000000002"/>
  </r>
  <r>
    <s v="711cc61f-c45e-47b3-8278-7118d7548b5d"/>
    <d v="2023-07-06T05:29:41"/>
    <d v="2023-04-02T10:53:09"/>
    <x v="8"/>
    <x v="8"/>
    <x v="14"/>
    <s v="weekly.2.49"/>
    <n v="2.4900000000000002"/>
  </r>
  <r>
    <s v="711cc61f-c45e-47b3-8278-7118d7548b5d"/>
    <d v="2023-07-13T05:29:13"/>
    <d v="2023-04-02T10:53:09"/>
    <x v="8"/>
    <x v="8"/>
    <x v="15"/>
    <s v="weekly.2.49"/>
    <n v="2.4900000000000002"/>
  </r>
  <r>
    <s v="711cc61f-c45e-47b3-8278-7118d7548b5d"/>
    <d v="2023-07-20T05:27:58"/>
    <d v="2023-04-02T10:53:09"/>
    <x v="8"/>
    <x v="8"/>
    <x v="16"/>
    <s v="weekly.2.49"/>
    <n v="2.4900000000000002"/>
  </r>
  <r>
    <s v="711cc61f-c45e-47b3-8278-7118d7548b5d"/>
    <d v="2023-07-30T20:38:15"/>
    <d v="2023-04-02T10:53:09"/>
    <x v="8"/>
    <x v="8"/>
    <x v="18"/>
    <s v="weekly.2.49"/>
    <n v="2.4900000000000002"/>
  </r>
  <r>
    <s v="711cc61f-c45e-47b3-8278-7118d7548b5d"/>
    <d v="2023-08-03T05:28:11"/>
    <d v="2023-04-02T10:53:09"/>
    <x v="8"/>
    <x v="8"/>
    <x v="18"/>
    <s v="weekly.2.49"/>
    <n v="2.4900000000000002"/>
  </r>
  <r>
    <s v="711cc61f-c45e-47b3-8278-7118d7548b5d"/>
    <d v="2023-08-10T05:29:04"/>
    <d v="2023-04-02T10:53:09"/>
    <x v="8"/>
    <x v="8"/>
    <x v="19"/>
    <s v="weekly.2.49"/>
    <n v="2.4900000000000002"/>
  </r>
  <r>
    <s v="711cc61f-c45e-47b3-8278-7118d7548b5d"/>
    <d v="2023-08-17T05:29:12"/>
    <d v="2023-04-02T10:53:09"/>
    <x v="8"/>
    <x v="8"/>
    <x v="20"/>
    <s v="weekly.2.49"/>
    <n v="2.4900000000000002"/>
  </r>
  <r>
    <s v="711cc61f-c45e-47b3-8278-7118d7548b5d"/>
    <d v="2023-08-27T11:53:19"/>
    <d v="2023-04-02T10:53:09"/>
    <x v="8"/>
    <x v="8"/>
    <x v="22"/>
    <s v="weekly.2.49"/>
    <n v="2.4900000000000002"/>
  </r>
  <r>
    <s v="711cc61f-c45e-47b3-8278-7118d7548b5d"/>
    <d v="2023-08-31T05:28:50"/>
    <d v="2023-04-02T10:53:09"/>
    <x v="8"/>
    <x v="8"/>
    <x v="22"/>
    <s v="weekly.2.49"/>
    <n v="2.4900000000000002"/>
  </r>
  <r>
    <s v="711cc61f-c45e-47b3-8278-7118d7548b5d"/>
    <d v="2023-09-10T20:35:41"/>
    <d v="2023-04-02T10:53:09"/>
    <x v="8"/>
    <x v="8"/>
    <x v="24"/>
    <s v="weekly.2.49"/>
    <n v="2.4900000000000002"/>
  </r>
  <r>
    <s v="711cc61f-c45e-47b3-8278-7118d7548b5d"/>
    <d v="2023-09-14T05:28:36"/>
    <d v="2023-04-02T10:53:09"/>
    <x v="8"/>
    <x v="8"/>
    <x v="24"/>
    <s v="weekly.2.49"/>
    <n v="2.4900000000000002"/>
  </r>
  <r>
    <s v="711cc61f-c45e-47b3-8278-7118d7548b5d"/>
    <d v="2023-09-21T05:29:04"/>
    <d v="2023-04-02T10:53:09"/>
    <x v="8"/>
    <x v="8"/>
    <x v="25"/>
    <s v="weekly.2.49"/>
    <n v="2.4900000000000002"/>
  </r>
  <r>
    <s v="711cc61f-c45e-47b3-8278-7118d7548b5d"/>
    <d v="2023-09-28T05:29:59"/>
    <d v="2023-04-02T10:53:09"/>
    <x v="8"/>
    <x v="8"/>
    <x v="26"/>
    <s v="weekly.2.49"/>
    <n v="2.4900000000000002"/>
  </r>
  <r>
    <s v="711cc61f-c45e-47b3-8278-7118d7548b5d"/>
    <d v="2023-10-08T18:10:09"/>
    <d v="2023-04-02T10:53:09"/>
    <x v="8"/>
    <x v="8"/>
    <x v="28"/>
    <s v="weekly.2.49"/>
    <n v="2.4900000000000002"/>
  </r>
  <r>
    <s v="711cc61f-c45e-47b3-8278-7118d7548b5d"/>
    <d v="2023-10-12T05:28:17"/>
    <d v="2023-04-02T10:53:09"/>
    <x v="8"/>
    <x v="8"/>
    <x v="28"/>
    <s v="weekly.2.49"/>
    <n v="2.4900000000000002"/>
  </r>
  <r>
    <s v="b4b95cc0-183b-4196-99a5-56a342fc8147"/>
    <d v="2023-03-16T15:01:15"/>
    <d v="2023-03-16T15:01:15"/>
    <x v="16"/>
    <x v="16"/>
    <x v="0"/>
    <s v="weekly.2.49"/>
    <n v="2.4900000000000002"/>
  </r>
  <r>
    <s v="b4b95cc0-183b-4196-99a5-56a342fc8147"/>
    <d v="2023-03-23T15:05:45"/>
    <d v="2023-03-16T15:01:15"/>
    <x v="16"/>
    <x v="16"/>
    <x v="2"/>
    <s v="weekly.2.49"/>
    <n v="2.4900000000000002"/>
  </r>
  <r>
    <s v="b4b95cc0-183b-4196-99a5-56a342fc8147"/>
    <d v="2023-03-30T15:01:44"/>
    <d v="2023-03-16T15:01:15"/>
    <x v="16"/>
    <x v="16"/>
    <x v="3"/>
    <s v="weekly.2.49"/>
    <n v="2.4900000000000002"/>
  </r>
  <r>
    <s v="6c6aee64-f5ab-4195-873b-ded4fccde42d"/>
    <d v="2023-03-15T21:16:02"/>
    <d v="2023-03-15T21:16:02"/>
    <x v="16"/>
    <x v="16"/>
    <x v="0"/>
    <s v="weekly.2.49"/>
    <n v="2.4900000000000002"/>
  </r>
  <r>
    <s v="6c6aee64-f5ab-4195-873b-ded4fccde42d"/>
    <d v="2023-03-22T19:13:05"/>
    <d v="2023-03-15T21:16:02"/>
    <x v="16"/>
    <x v="16"/>
    <x v="2"/>
    <s v="weekly.2.49"/>
    <n v="2.4900000000000002"/>
  </r>
  <r>
    <s v="6c6aee64-f5ab-4195-873b-ded4fccde42d"/>
    <d v="2023-03-29T19:12:05"/>
    <d v="2023-03-15T21:16:02"/>
    <x v="16"/>
    <x v="16"/>
    <x v="3"/>
    <s v="weekly.2.49"/>
    <n v="2.4900000000000002"/>
  </r>
  <r>
    <s v="6c6aee64-f5ab-4195-873b-ded4fccde42d"/>
    <d v="2023-04-05T19:11:36"/>
    <d v="2023-03-15T21:16:02"/>
    <x v="16"/>
    <x v="16"/>
    <x v="4"/>
    <s v="weekly.2.49"/>
    <n v="2.4900000000000002"/>
  </r>
  <r>
    <s v="6c6aee64-f5ab-4195-873b-ded4fccde42d"/>
    <d v="2023-04-12T19:12:24"/>
    <d v="2023-03-15T21:16:02"/>
    <x v="16"/>
    <x v="16"/>
    <x v="5"/>
    <s v="weekly.2.49"/>
    <n v="2.4900000000000002"/>
  </r>
  <r>
    <s v="6c6aee64-f5ab-4195-873b-ded4fccde42d"/>
    <d v="2023-04-19T19:12:09"/>
    <d v="2023-03-15T21:16:02"/>
    <x v="16"/>
    <x v="16"/>
    <x v="6"/>
    <s v="weekly.2.49"/>
    <n v="2.4900000000000002"/>
  </r>
  <r>
    <s v="6c6aee64-f5ab-4195-873b-ded4fccde42d"/>
    <d v="2023-04-26T19:10:54"/>
    <d v="2023-03-15T21:16:02"/>
    <x v="16"/>
    <x v="16"/>
    <x v="7"/>
    <s v="weekly.2.49"/>
    <n v="2.4900000000000002"/>
  </r>
  <r>
    <s v="6c6aee64-f5ab-4195-873b-ded4fccde42d"/>
    <d v="2023-05-03T19:11:45"/>
    <d v="2023-03-15T21:16:02"/>
    <x v="16"/>
    <x v="16"/>
    <x v="8"/>
    <s v="weekly.2.49"/>
    <n v="2.4900000000000002"/>
  </r>
  <r>
    <s v="6c6aee64-f5ab-4195-873b-ded4fccde42d"/>
    <d v="2023-05-10T19:11:12"/>
    <d v="2023-03-15T21:16:02"/>
    <x v="16"/>
    <x v="16"/>
    <x v="9"/>
    <s v="weekly.2.49"/>
    <n v="2.4900000000000002"/>
  </r>
  <r>
    <s v="6c6aee64-f5ab-4195-873b-ded4fccde42d"/>
    <d v="2023-05-17T19:10:56"/>
    <d v="2023-03-15T21:16:02"/>
    <x v="16"/>
    <x v="16"/>
    <x v="10"/>
    <s v="weekly.2.49"/>
    <n v="2.4900000000000002"/>
  </r>
  <r>
    <s v="6c6aee64-f5ab-4195-873b-ded4fccde42d"/>
    <d v="2023-05-24T19:11:07"/>
    <d v="2023-03-15T21:16:02"/>
    <x v="16"/>
    <x v="16"/>
    <x v="11"/>
    <s v="weekly.2.49"/>
    <n v="2.4900000000000002"/>
  </r>
  <r>
    <s v="6c6aee64-f5ab-4195-873b-ded4fccde42d"/>
    <d v="2023-05-31T19:12:37"/>
    <d v="2023-03-15T21:16:02"/>
    <x v="16"/>
    <x v="16"/>
    <x v="12"/>
    <s v="weekly.2.49"/>
    <n v="2.4900000000000002"/>
  </r>
  <r>
    <s v="6c6aee64-f5ab-4195-873b-ded4fccde42d"/>
    <d v="2023-06-07T19:11:50"/>
    <d v="2023-03-15T21:16:02"/>
    <x v="16"/>
    <x v="16"/>
    <x v="13"/>
    <s v="weekly.2.49"/>
    <n v="2.4900000000000002"/>
  </r>
  <r>
    <s v="6c6aee64-f5ab-4195-873b-ded4fccde42d"/>
    <d v="2023-06-14T19:11:01"/>
    <d v="2023-03-15T21:16:02"/>
    <x v="16"/>
    <x v="16"/>
    <x v="14"/>
    <s v="weekly.2.49"/>
    <n v="2.4900000000000002"/>
  </r>
  <r>
    <s v="6c6aee64-f5ab-4195-873b-ded4fccde42d"/>
    <d v="2023-06-21T19:55:08"/>
    <d v="2023-03-15T21:16:02"/>
    <x v="16"/>
    <x v="16"/>
    <x v="15"/>
    <s v="weekly.2.49"/>
    <n v="2.4900000000000002"/>
  </r>
  <r>
    <s v="99b6cce4-adb7-47ef-b03c-134878ac025d"/>
    <d v="2023-03-16T01:00:22"/>
    <d v="2023-03-16T01:00:22"/>
    <x v="16"/>
    <x v="16"/>
    <x v="0"/>
    <s v="weekly.2.49"/>
    <n v="2.4900000000000002"/>
  </r>
  <r>
    <s v="99b6cce4-adb7-47ef-b03c-134878ac025d"/>
    <d v="2023-03-23T01:01:16"/>
    <d v="2023-03-16T01:00:22"/>
    <x v="16"/>
    <x v="16"/>
    <x v="2"/>
    <s v="weekly.2.49"/>
    <n v="2.4900000000000002"/>
  </r>
  <r>
    <s v="99b6cce4-adb7-47ef-b03c-134878ac025d"/>
    <d v="2023-03-30T01:01:04"/>
    <d v="2023-03-16T01:00:22"/>
    <x v="16"/>
    <x v="16"/>
    <x v="3"/>
    <s v="weekly.2.49"/>
    <n v="2.4900000000000002"/>
  </r>
  <r>
    <s v="99b6cce4-adb7-47ef-b03c-134878ac025d"/>
    <d v="2023-04-06T01:00:31"/>
    <d v="2023-03-16T01:00:22"/>
    <x v="16"/>
    <x v="16"/>
    <x v="4"/>
    <s v="weekly.2.49"/>
    <n v="2.4900000000000002"/>
  </r>
  <r>
    <s v="99b6cce4-adb7-47ef-b03c-134878ac025d"/>
    <d v="2023-04-13T01:02:17"/>
    <d v="2023-03-16T01:00:22"/>
    <x v="16"/>
    <x v="16"/>
    <x v="5"/>
    <s v="weekly.2.49"/>
    <n v="2.4900000000000002"/>
  </r>
  <r>
    <s v="99b6cce4-adb7-47ef-b03c-134878ac025d"/>
    <d v="2023-04-27T01:00:20"/>
    <d v="2023-03-16T01:00:22"/>
    <x v="16"/>
    <x v="16"/>
    <x v="7"/>
    <s v="weekly.2.49"/>
    <n v="2.4900000000000002"/>
  </r>
  <r>
    <s v="99b6cce4-adb7-47ef-b03c-134878ac025d"/>
    <d v="2023-05-04T01:00:11"/>
    <d v="2023-03-16T01:00:22"/>
    <x v="16"/>
    <x v="16"/>
    <x v="8"/>
    <s v="weekly.2.49"/>
    <n v="2.4900000000000002"/>
  </r>
  <r>
    <s v="99b6cce4-adb7-47ef-b03c-134878ac025d"/>
    <d v="2023-05-11T01:00:38"/>
    <d v="2023-03-16T01:00:22"/>
    <x v="16"/>
    <x v="16"/>
    <x v="9"/>
    <s v="weekly.2.49"/>
    <n v="2.4900000000000002"/>
  </r>
  <r>
    <s v="99b6cce4-adb7-47ef-b03c-134878ac025d"/>
    <d v="2023-06-11T09:12:01"/>
    <d v="2023-03-16T01:00:22"/>
    <x v="16"/>
    <x v="16"/>
    <x v="13"/>
    <s v="weekly.2.49"/>
    <n v="2.4900000000000002"/>
  </r>
  <r>
    <s v="99b6cce4-adb7-47ef-b03c-134878ac025d"/>
    <d v="2023-06-18T01:11:57"/>
    <d v="2023-03-16T01:00:22"/>
    <x v="16"/>
    <x v="16"/>
    <x v="14"/>
    <s v="weekly.2.49"/>
    <n v="2.4900000000000002"/>
  </r>
  <r>
    <s v="99b6cce4-adb7-47ef-b03c-134878ac025d"/>
    <d v="2023-06-25T01:12:04"/>
    <d v="2023-03-16T01:00:22"/>
    <x v="16"/>
    <x v="16"/>
    <x v="15"/>
    <s v="weekly.2.49"/>
    <n v="2.4900000000000002"/>
  </r>
  <r>
    <s v="99b6cce4-adb7-47ef-b03c-134878ac025d"/>
    <d v="2023-07-02T01:13:09"/>
    <d v="2023-03-16T01:00:22"/>
    <x v="16"/>
    <x v="16"/>
    <x v="16"/>
    <s v="weekly.2.49"/>
    <n v="2.4900000000000002"/>
  </r>
  <r>
    <s v="99b6cce4-adb7-47ef-b03c-134878ac025d"/>
    <d v="2023-07-16T01:12:05"/>
    <d v="2023-03-16T01:00:22"/>
    <x v="16"/>
    <x v="16"/>
    <x v="18"/>
    <s v="weekly.2.49"/>
    <n v="2.4900000000000002"/>
  </r>
  <r>
    <s v="99b6cce4-adb7-47ef-b03c-134878ac025d"/>
    <d v="2023-07-23T01:14:24"/>
    <d v="2023-03-16T01:00:22"/>
    <x v="16"/>
    <x v="16"/>
    <x v="19"/>
    <s v="weekly.2.49"/>
    <n v="2.4900000000000002"/>
  </r>
  <r>
    <s v="99b6cce4-adb7-47ef-b03c-134878ac025d"/>
    <d v="2023-07-30T01:16:20"/>
    <d v="2023-03-16T01:00:22"/>
    <x v="16"/>
    <x v="16"/>
    <x v="20"/>
    <s v="weekly.2.49"/>
    <n v="2.4900000000000002"/>
  </r>
  <r>
    <s v="99b6cce4-adb7-47ef-b03c-134878ac025d"/>
    <d v="2023-08-06T01:12:32"/>
    <d v="2023-03-16T01:00:22"/>
    <x v="16"/>
    <x v="16"/>
    <x v="21"/>
    <s v="weekly.2.49"/>
    <n v="2.4900000000000002"/>
  </r>
  <r>
    <s v="99b6cce4-adb7-47ef-b03c-134878ac025d"/>
    <d v="2023-08-13T01:12:05"/>
    <d v="2023-03-16T01:00:22"/>
    <x v="16"/>
    <x v="16"/>
    <x v="22"/>
    <s v="weekly.2.49"/>
    <n v="2.4900000000000002"/>
  </r>
  <r>
    <s v="99b6cce4-adb7-47ef-b03c-134878ac025d"/>
    <d v="2023-08-26T23:43:09"/>
    <d v="2023-03-16T01:00:22"/>
    <x v="16"/>
    <x v="16"/>
    <x v="24"/>
    <s v="weekly.2.49"/>
    <n v="2.4900000000000002"/>
  </r>
  <r>
    <s v="99b6cce4-adb7-47ef-b03c-134878ac025d"/>
    <d v="2023-09-02T15:43:59"/>
    <d v="2023-03-16T01:00:22"/>
    <x v="16"/>
    <x v="16"/>
    <x v="25"/>
    <s v="weekly.2.49"/>
    <n v="2.4900000000000002"/>
  </r>
  <r>
    <s v="99b6cce4-adb7-47ef-b03c-134878ac025d"/>
    <d v="2023-09-09T15:43:15"/>
    <d v="2023-03-16T01:00:22"/>
    <x v="16"/>
    <x v="16"/>
    <x v="26"/>
    <s v="weekly.2.49"/>
    <n v="2.4900000000000002"/>
  </r>
  <r>
    <s v="99b6cce4-adb7-47ef-b03c-134878ac025d"/>
    <d v="2023-09-16T15:44:14"/>
    <d v="2023-03-16T01:00:22"/>
    <x v="16"/>
    <x v="16"/>
    <x v="27"/>
    <s v="weekly.2.49"/>
    <n v="2.4900000000000002"/>
  </r>
  <r>
    <s v="31025599-0f0f-442a-a25e-9838a607b50f"/>
    <d v="2023-03-16T01:02:05"/>
    <d v="2023-03-16T01:02:05"/>
    <x v="16"/>
    <x v="16"/>
    <x v="0"/>
    <s v="weekly.2.49"/>
    <n v="2.4900000000000002"/>
  </r>
  <r>
    <s v="31025599-0f0f-442a-a25e-9838a607b50f"/>
    <d v="2023-03-23T01:02:49"/>
    <d v="2023-03-16T01:02:05"/>
    <x v="16"/>
    <x v="16"/>
    <x v="2"/>
    <s v="weekly.2.49"/>
    <n v="2.4900000000000002"/>
  </r>
  <r>
    <s v="dbd065ba-14b2-40c3-b671-b8896d1febc9"/>
    <d v="2023-04-30T19:11:05"/>
    <d v="2023-04-30T19:11:05"/>
    <x v="7"/>
    <x v="7"/>
    <x v="0"/>
    <s v="weekly.2.49"/>
    <n v="2.4900000000000002"/>
  </r>
  <r>
    <s v="dbd065ba-14b2-40c3-b671-b8896d1febc9"/>
    <d v="2023-05-07T11:11:41"/>
    <d v="2023-04-30T19:11:05"/>
    <x v="7"/>
    <x v="7"/>
    <x v="2"/>
    <s v="weekly.2.49"/>
    <n v="2.4900000000000002"/>
  </r>
  <r>
    <s v="3cbdc83f-3c6e-4a46-85f3-4998ec4a3015"/>
    <d v="2023-03-16T10:49:38"/>
    <d v="2023-03-16T10:49:38"/>
    <x v="16"/>
    <x v="16"/>
    <x v="0"/>
    <s v="weekly.2.49"/>
    <n v="2.4900000000000002"/>
  </r>
  <r>
    <s v="0f5cd892-1089-4e46-b281-37b4388f163e"/>
    <d v="2023-03-16T13:42:48"/>
    <d v="2023-03-16T13:42:48"/>
    <x v="16"/>
    <x v="16"/>
    <x v="0"/>
    <s v="weekly.2.49"/>
    <n v="2.4900000000000002"/>
  </r>
  <r>
    <s v="dfd37291-aacf-4473-b61d-a6c415c9bc35"/>
    <d v="2023-03-16T15:35:32"/>
    <d v="2023-03-16T15:35:32"/>
    <x v="16"/>
    <x v="16"/>
    <x v="0"/>
    <s v="weekly.2.49"/>
    <n v="2.4900000000000002"/>
  </r>
  <r>
    <s v="dfd37291-aacf-4473-b61d-a6c415c9bc35"/>
    <d v="2023-03-23T15:34:48"/>
    <d v="2023-03-16T15:35:32"/>
    <x v="16"/>
    <x v="16"/>
    <x v="2"/>
    <s v="weekly.2.49"/>
    <n v="2.4900000000000002"/>
  </r>
  <r>
    <s v="61aa3688-721b-48da-9b06-1a81584a4cf7"/>
    <d v="2023-05-08T11:31:12"/>
    <d v="2023-05-08T11:31:12"/>
    <x v="12"/>
    <x v="12"/>
    <x v="0"/>
    <s v="weekly.2.49"/>
    <n v="2.4900000000000002"/>
  </r>
  <r>
    <s v="c818c20e-d172-41a1-8bd8-b0a6cd8423e9"/>
    <d v="2023-03-16T22:07:50"/>
    <d v="2023-03-16T22:07:50"/>
    <x v="16"/>
    <x v="16"/>
    <x v="0"/>
    <s v="weekly.2.49"/>
    <n v="2.4900000000000002"/>
  </r>
  <r>
    <s v="c818c20e-d172-41a1-8bd8-b0a6cd8423e9"/>
    <d v="2023-03-23T22:14:51"/>
    <d v="2023-03-16T22:07:50"/>
    <x v="16"/>
    <x v="16"/>
    <x v="2"/>
    <s v="weekly.2.49"/>
    <n v="2.4900000000000002"/>
  </r>
  <r>
    <s v="34e98fbb-88c0-4b26-a3da-a65e2cdffc68"/>
    <d v="2023-03-17T04:20:44"/>
    <d v="2023-03-17T04:20:44"/>
    <x v="16"/>
    <x v="16"/>
    <x v="0"/>
    <s v="weekly.2.49"/>
    <n v="2.4900000000000002"/>
  </r>
  <r>
    <s v="b7f2a03e-695e-4e45-aa47-f32e351f44e3"/>
    <d v="2023-03-26T16:32:48"/>
    <d v="2023-03-26T16:32:48"/>
    <x v="1"/>
    <x v="1"/>
    <x v="0"/>
    <s v="weekly.2.49"/>
    <n v="2.4900000000000002"/>
  </r>
  <r>
    <s v="6ac14a98-9c6d-4426-8a67-ddd03da6c16e"/>
    <d v="2023-03-26T05:49:51"/>
    <d v="2023-03-26T05:49:51"/>
    <x v="1"/>
    <x v="1"/>
    <x v="0"/>
    <s v="weekly.2.49"/>
    <n v="2.4900000000000002"/>
  </r>
  <r>
    <s v="6ac14a98-9c6d-4426-8a67-ddd03da6c16e"/>
    <d v="2023-04-23T14:06:20"/>
    <d v="2023-03-26T05:49:51"/>
    <x v="1"/>
    <x v="1"/>
    <x v="5"/>
    <s v="weekly.2.49"/>
    <n v="2.4900000000000002"/>
  </r>
  <r>
    <s v="6ac14a98-9c6d-4426-8a67-ddd03da6c16e"/>
    <d v="2023-04-23T20:06:21"/>
    <d v="2023-03-26T05:49:51"/>
    <x v="1"/>
    <x v="1"/>
    <x v="5"/>
    <s v="weekly.2.49"/>
    <n v="2.4900000000000002"/>
  </r>
  <r>
    <s v="99e9301c-8641-4d6f-b89b-053aa3d71be0"/>
    <d v="2023-03-17T07:53:35"/>
    <d v="2023-03-17T07:53:35"/>
    <x v="16"/>
    <x v="16"/>
    <x v="0"/>
    <s v="weekly.2.49"/>
    <n v="2.4900000000000002"/>
  </r>
  <r>
    <s v="99e9301c-8641-4d6f-b89b-053aa3d71be0"/>
    <d v="2023-03-24T07:54:43"/>
    <d v="2023-03-17T07:53:35"/>
    <x v="16"/>
    <x v="16"/>
    <x v="2"/>
    <s v="weekly.2.49"/>
    <n v="2.4900000000000002"/>
  </r>
  <r>
    <s v="99e9301c-8641-4d6f-b89b-053aa3d71be0"/>
    <d v="2023-03-31T07:53:49"/>
    <d v="2023-03-17T07:53:35"/>
    <x v="16"/>
    <x v="16"/>
    <x v="3"/>
    <s v="weekly.2.49"/>
    <n v="2.4900000000000002"/>
  </r>
  <r>
    <s v="99e9301c-8641-4d6f-b89b-053aa3d71be0"/>
    <d v="2023-04-07T07:58:29"/>
    <d v="2023-03-17T07:53:35"/>
    <x v="16"/>
    <x v="16"/>
    <x v="4"/>
    <s v="weekly.2.49"/>
    <n v="2.4900000000000002"/>
  </r>
  <r>
    <s v="99e9301c-8641-4d6f-b89b-053aa3d71be0"/>
    <d v="2023-04-14T07:53:42"/>
    <d v="2023-03-17T07:53:35"/>
    <x v="16"/>
    <x v="16"/>
    <x v="5"/>
    <s v="weekly.2.49"/>
    <n v="2.4900000000000002"/>
  </r>
  <r>
    <s v="99e9301c-8641-4d6f-b89b-053aa3d71be0"/>
    <d v="2023-04-22T13:55:01"/>
    <d v="2023-03-17T07:53:35"/>
    <x v="16"/>
    <x v="16"/>
    <x v="6"/>
    <s v="weekly.2.49"/>
    <n v="2.4900000000000002"/>
  </r>
  <r>
    <s v="99e9301c-8641-4d6f-b89b-053aa3d71be0"/>
    <d v="2023-04-28T07:54:30"/>
    <d v="2023-03-17T07:53:35"/>
    <x v="16"/>
    <x v="16"/>
    <x v="7"/>
    <s v="weekly.2.49"/>
    <n v="2.4900000000000002"/>
  </r>
  <r>
    <s v="99e9301c-8641-4d6f-b89b-053aa3d71be0"/>
    <d v="2023-05-05T07:55:17"/>
    <d v="2023-03-17T07:53:35"/>
    <x v="16"/>
    <x v="16"/>
    <x v="8"/>
    <s v="weekly.2.49"/>
    <n v="2.4900000000000002"/>
  </r>
  <r>
    <s v="99e9301c-8641-4d6f-b89b-053aa3d71be0"/>
    <d v="2023-05-12T07:54:16"/>
    <d v="2023-03-17T07:53:35"/>
    <x v="16"/>
    <x v="16"/>
    <x v="9"/>
    <s v="weekly.2.49"/>
    <n v="2.4900000000000002"/>
  </r>
  <r>
    <s v="99e9301c-8641-4d6f-b89b-053aa3d71be0"/>
    <d v="2023-05-19T07:54:40"/>
    <d v="2023-03-17T07:53:35"/>
    <x v="16"/>
    <x v="16"/>
    <x v="10"/>
    <s v="weekly.2.49"/>
    <n v="2.4900000000000002"/>
  </r>
  <r>
    <s v="99e9301c-8641-4d6f-b89b-053aa3d71be0"/>
    <d v="2023-05-26T07:53:45"/>
    <d v="2023-03-17T07:53:35"/>
    <x v="16"/>
    <x v="16"/>
    <x v="11"/>
    <s v="weekly.2.49"/>
    <n v="2.4900000000000002"/>
  </r>
  <r>
    <s v="99e9301c-8641-4d6f-b89b-053aa3d71be0"/>
    <d v="2023-06-02T07:53:34"/>
    <d v="2023-03-17T07:53:35"/>
    <x v="16"/>
    <x v="16"/>
    <x v="12"/>
    <s v="weekly.2.49"/>
    <n v="2.4900000000000002"/>
  </r>
  <r>
    <s v="99e9301c-8641-4d6f-b89b-053aa3d71be0"/>
    <d v="2023-06-09T07:56:47"/>
    <d v="2023-03-17T07:53:35"/>
    <x v="16"/>
    <x v="16"/>
    <x v="13"/>
    <s v="weekly.2.49"/>
    <n v="2.4900000000000002"/>
  </r>
  <r>
    <s v="99e9301c-8641-4d6f-b89b-053aa3d71be0"/>
    <d v="2023-06-16T07:54:13"/>
    <d v="2023-03-17T07:53:35"/>
    <x v="16"/>
    <x v="16"/>
    <x v="14"/>
    <s v="weekly.2.49"/>
    <n v="2.4900000000000002"/>
  </r>
  <r>
    <s v="99e9301c-8641-4d6f-b89b-053aa3d71be0"/>
    <d v="2023-06-23T07:54:56"/>
    <d v="2023-03-17T07:53:35"/>
    <x v="16"/>
    <x v="16"/>
    <x v="15"/>
    <s v="weekly.2.49"/>
    <n v="2.4900000000000002"/>
  </r>
  <r>
    <s v="99e9301c-8641-4d6f-b89b-053aa3d71be0"/>
    <d v="2023-06-30T07:53:48"/>
    <d v="2023-03-17T07:53:35"/>
    <x v="16"/>
    <x v="16"/>
    <x v="16"/>
    <s v="weekly.2.49"/>
    <n v="2.4900000000000002"/>
  </r>
  <r>
    <s v="99e9301c-8641-4d6f-b89b-053aa3d71be0"/>
    <d v="2023-07-07T07:54:46"/>
    <d v="2023-03-17T07:53:35"/>
    <x v="16"/>
    <x v="16"/>
    <x v="17"/>
    <s v="weekly.2.49"/>
    <n v="2.4900000000000002"/>
  </r>
  <r>
    <s v="99e9301c-8641-4d6f-b89b-053aa3d71be0"/>
    <d v="2023-07-14T07:54:10"/>
    <d v="2023-03-17T07:53:35"/>
    <x v="16"/>
    <x v="16"/>
    <x v="18"/>
    <s v="weekly.2.49"/>
    <n v="2.4900000000000002"/>
  </r>
  <r>
    <s v="99e9301c-8641-4d6f-b89b-053aa3d71be0"/>
    <d v="2023-07-21T07:53:26"/>
    <d v="2023-03-17T07:53:35"/>
    <x v="16"/>
    <x v="16"/>
    <x v="19"/>
    <s v="weekly.2.49"/>
    <n v="2.4900000000000002"/>
  </r>
  <r>
    <s v="99e9301c-8641-4d6f-b89b-053aa3d71be0"/>
    <d v="2023-07-28T07:54:32"/>
    <d v="2023-03-17T07:53:35"/>
    <x v="16"/>
    <x v="16"/>
    <x v="20"/>
    <s v="weekly.2.49"/>
    <n v="2.4900000000000002"/>
  </r>
  <r>
    <s v="99e9301c-8641-4d6f-b89b-053aa3d71be0"/>
    <d v="2023-08-04T07:53:37"/>
    <d v="2023-03-17T07:53:35"/>
    <x v="16"/>
    <x v="16"/>
    <x v="21"/>
    <s v="weekly.2.49"/>
    <n v="2.4900000000000002"/>
  </r>
  <r>
    <s v="99e9301c-8641-4d6f-b89b-053aa3d71be0"/>
    <d v="2023-08-11T07:53:48"/>
    <d v="2023-03-17T07:53:35"/>
    <x v="16"/>
    <x v="16"/>
    <x v="22"/>
    <s v="weekly.2.49"/>
    <n v="2.4900000000000002"/>
  </r>
  <r>
    <s v="20c1d09e-d18c-47d9-81e2-7b14b22f7897"/>
    <d v="2023-03-17T08:11:44"/>
    <d v="2023-03-17T08:11:44"/>
    <x v="16"/>
    <x v="16"/>
    <x v="0"/>
    <s v="weekly.2.49"/>
    <n v="2.4900000000000002"/>
  </r>
  <r>
    <s v="20c1d09e-d18c-47d9-81e2-7b14b22f7897"/>
    <d v="2023-03-24T08:11:45"/>
    <d v="2023-03-17T08:11:44"/>
    <x v="16"/>
    <x v="16"/>
    <x v="2"/>
    <s v="weekly.2.49"/>
    <n v="2.4900000000000002"/>
  </r>
  <r>
    <s v="20c1d09e-d18c-47d9-81e2-7b14b22f7897"/>
    <d v="2023-03-31T08:11:28"/>
    <d v="2023-03-17T08:11:44"/>
    <x v="16"/>
    <x v="16"/>
    <x v="3"/>
    <s v="weekly.2.49"/>
    <n v="2.4900000000000002"/>
  </r>
  <r>
    <s v="20c1d09e-d18c-47d9-81e2-7b14b22f7897"/>
    <d v="2023-04-07T08:11:26"/>
    <d v="2023-03-17T08:11:44"/>
    <x v="16"/>
    <x v="16"/>
    <x v="4"/>
    <s v="weekly.2.49"/>
    <n v="2.4900000000000002"/>
  </r>
  <r>
    <s v="20c1d09e-d18c-47d9-81e2-7b14b22f7897"/>
    <d v="2023-04-14T08:11:36"/>
    <d v="2023-03-17T08:11:44"/>
    <x v="16"/>
    <x v="16"/>
    <x v="5"/>
    <s v="weekly.2.49"/>
    <n v="2.4900000000000002"/>
  </r>
  <r>
    <s v="20c1d09e-d18c-47d9-81e2-7b14b22f7897"/>
    <d v="2023-04-22T14:12:02"/>
    <d v="2023-03-17T08:11:44"/>
    <x v="16"/>
    <x v="16"/>
    <x v="6"/>
    <s v="weekly.2.49"/>
    <n v="2.4900000000000002"/>
  </r>
  <r>
    <s v="20c1d09e-d18c-47d9-81e2-7b14b22f7897"/>
    <d v="2023-04-28T08:11:47"/>
    <d v="2023-03-17T08:11:44"/>
    <x v="16"/>
    <x v="16"/>
    <x v="7"/>
    <s v="weekly.2.49"/>
    <n v="2.4900000000000002"/>
  </r>
  <r>
    <s v="20c1d09e-d18c-47d9-81e2-7b14b22f7897"/>
    <d v="2023-05-05T08:12:28"/>
    <d v="2023-03-17T08:11:44"/>
    <x v="16"/>
    <x v="16"/>
    <x v="8"/>
    <s v="weekly.2.49"/>
    <n v="2.4900000000000002"/>
  </r>
  <r>
    <s v="20c1d09e-d18c-47d9-81e2-7b14b22f7897"/>
    <d v="2023-05-12T08:12:00"/>
    <d v="2023-03-17T08:11:44"/>
    <x v="16"/>
    <x v="16"/>
    <x v="9"/>
    <s v="weekly.2.49"/>
    <n v="2.4900000000000002"/>
  </r>
  <r>
    <s v="20c1d09e-d18c-47d9-81e2-7b14b22f7897"/>
    <d v="2023-05-19T08:14:56"/>
    <d v="2023-03-17T08:11:44"/>
    <x v="16"/>
    <x v="16"/>
    <x v="10"/>
    <s v="weekly.2.49"/>
    <n v="2.4900000000000002"/>
  </r>
  <r>
    <s v="20c1d09e-d18c-47d9-81e2-7b14b22f7897"/>
    <d v="2023-05-26T08:11:14"/>
    <d v="2023-03-17T08:11:44"/>
    <x v="16"/>
    <x v="16"/>
    <x v="11"/>
    <s v="weekly.2.49"/>
    <n v="2.4900000000000002"/>
  </r>
  <r>
    <s v="20c1d09e-d18c-47d9-81e2-7b14b22f7897"/>
    <d v="2023-06-09T08:11:28"/>
    <d v="2023-03-17T08:11:44"/>
    <x v="16"/>
    <x v="16"/>
    <x v="13"/>
    <s v="weekly.2.49"/>
    <n v="2.4900000000000002"/>
  </r>
  <r>
    <s v="20c1d09e-d18c-47d9-81e2-7b14b22f7897"/>
    <d v="2023-06-16T08:12:03"/>
    <d v="2023-03-17T08:11:44"/>
    <x v="16"/>
    <x v="16"/>
    <x v="14"/>
    <s v="weekly.2.49"/>
    <n v="2.4900000000000002"/>
  </r>
  <r>
    <s v="20c1d09e-d18c-47d9-81e2-7b14b22f7897"/>
    <d v="2023-06-23T08:16:24"/>
    <d v="2023-03-17T08:11:44"/>
    <x v="16"/>
    <x v="16"/>
    <x v="15"/>
    <s v="weekly.2.49"/>
    <n v="2.4900000000000002"/>
  </r>
  <r>
    <s v="20c1d09e-d18c-47d9-81e2-7b14b22f7897"/>
    <d v="2023-06-30T08:11:23"/>
    <d v="2023-03-17T08:11:44"/>
    <x v="16"/>
    <x v="16"/>
    <x v="16"/>
    <s v="weekly.2.49"/>
    <n v="2.4900000000000002"/>
  </r>
  <r>
    <s v="20c1d09e-d18c-47d9-81e2-7b14b22f7897"/>
    <d v="2023-07-07T08:13:21"/>
    <d v="2023-03-17T08:11:44"/>
    <x v="16"/>
    <x v="16"/>
    <x v="17"/>
    <s v="weekly.2.49"/>
    <n v="2.4900000000000002"/>
  </r>
  <r>
    <s v="20c1d09e-d18c-47d9-81e2-7b14b22f7897"/>
    <d v="2023-07-14T08:11:48"/>
    <d v="2023-03-17T08:11:44"/>
    <x v="16"/>
    <x v="16"/>
    <x v="18"/>
    <s v="weekly.2.49"/>
    <n v="2.4900000000000002"/>
  </r>
  <r>
    <s v="20c1d09e-d18c-47d9-81e2-7b14b22f7897"/>
    <d v="2023-07-21T08:14:13"/>
    <d v="2023-03-17T08:11:44"/>
    <x v="16"/>
    <x v="16"/>
    <x v="19"/>
    <s v="weekly.2.49"/>
    <n v="2.4900000000000002"/>
  </r>
  <r>
    <s v="20c1d09e-d18c-47d9-81e2-7b14b22f7897"/>
    <d v="2023-07-28T08:11:17"/>
    <d v="2023-03-17T08:11:44"/>
    <x v="16"/>
    <x v="16"/>
    <x v="20"/>
    <s v="weekly.2.49"/>
    <n v="2.4900000000000002"/>
  </r>
  <r>
    <s v="20c1d09e-d18c-47d9-81e2-7b14b22f7897"/>
    <d v="2023-08-11T08:11:33"/>
    <d v="2023-03-17T08:11:44"/>
    <x v="16"/>
    <x v="16"/>
    <x v="22"/>
    <s v="weekly.2.49"/>
    <n v="2.4900000000000002"/>
  </r>
  <r>
    <s v="20c1d09e-d18c-47d9-81e2-7b14b22f7897"/>
    <d v="2023-08-18T08:11:21"/>
    <d v="2023-03-17T08:11:44"/>
    <x v="16"/>
    <x v="16"/>
    <x v="23"/>
    <s v="weekly.2.49"/>
    <n v="2.4900000000000002"/>
  </r>
  <r>
    <s v="20c1d09e-d18c-47d9-81e2-7b14b22f7897"/>
    <d v="2023-08-25T08:13:24"/>
    <d v="2023-03-17T08:11:44"/>
    <x v="16"/>
    <x v="16"/>
    <x v="24"/>
    <s v="weekly.2.49"/>
    <n v="2.4900000000000002"/>
  </r>
  <r>
    <s v="20c1d09e-d18c-47d9-81e2-7b14b22f7897"/>
    <d v="2023-09-01T08:13:22"/>
    <d v="2023-03-17T08:11:44"/>
    <x v="16"/>
    <x v="16"/>
    <x v="25"/>
    <s v="weekly.2.49"/>
    <n v="2.4900000000000002"/>
  </r>
  <r>
    <s v="20c1d09e-d18c-47d9-81e2-7b14b22f7897"/>
    <d v="2023-09-08T08:11:19"/>
    <d v="2023-03-17T08:11:44"/>
    <x v="16"/>
    <x v="16"/>
    <x v="26"/>
    <s v="weekly.2.49"/>
    <n v="2.4900000000000002"/>
  </r>
  <r>
    <s v="20c1d09e-d18c-47d9-81e2-7b14b22f7897"/>
    <d v="2023-09-15T08:11:57"/>
    <d v="2023-03-17T08:11:44"/>
    <x v="16"/>
    <x v="16"/>
    <x v="27"/>
    <s v="weekly.2.49"/>
    <n v="2.4900000000000002"/>
  </r>
  <r>
    <s v="20c1d09e-d18c-47d9-81e2-7b14b22f7897"/>
    <d v="2023-09-22T08:13:54"/>
    <d v="2023-03-17T08:11:44"/>
    <x v="16"/>
    <x v="16"/>
    <x v="28"/>
    <s v="weekly.2.49"/>
    <n v="2.4900000000000002"/>
  </r>
  <r>
    <s v="20c1d09e-d18c-47d9-81e2-7b14b22f7897"/>
    <d v="2023-09-29T08:11:28"/>
    <d v="2023-03-17T08:11:44"/>
    <x v="16"/>
    <x v="16"/>
    <x v="29"/>
    <s v="weekly.2.49"/>
    <n v="2.4900000000000002"/>
  </r>
  <r>
    <s v="b8528b51-fdea-40a7-814d-83d9c5833b29"/>
    <d v="2023-08-26T16:01:53"/>
    <d v="2023-08-26T16:01:53"/>
    <x v="17"/>
    <x v="17"/>
    <x v="0"/>
    <s v="weekly.2.49"/>
    <n v="2.4900000000000002"/>
  </r>
  <r>
    <s v="b23ceeb3-5b3c-4c53-abc6-204d197bf7ec"/>
    <d v="2023-03-17T09:38:03"/>
    <d v="2023-03-17T09:38:03"/>
    <x v="16"/>
    <x v="16"/>
    <x v="0"/>
    <s v="weekly.2.49"/>
    <n v="2.4900000000000002"/>
  </r>
  <r>
    <s v="b23ceeb3-5b3c-4c53-abc6-204d197bf7ec"/>
    <d v="2023-03-24T09:38:26"/>
    <d v="2023-03-17T09:38:03"/>
    <x v="16"/>
    <x v="16"/>
    <x v="2"/>
    <s v="weekly.2.49"/>
    <n v="2.4900000000000002"/>
  </r>
  <r>
    <s v="b23ceeb3-5b3c-4c53-abc6-204d197bf7ec"/>
    <d v="2023-03-31T09:38:34"/>
    <d v="2023-03-17T09:38:03"/>
    <x v="16"/>
    <x v="16"/>
    <x v="3"/>
    <s v="weekly.2.49"/>
    <n v="2.4900000000000002"/>
  </r>
  <r>
    <s v="b23ceeb3-5b3c-4c53-abc6-204d197bf7ec"/>
    <d v="2023-04-07T09:38:01"/>
    <d v="2023-03-17T09:38:03"/>
    <x v="16"/>
    <x v="16"/>
    <x v="4"/>
    <s v="weekly.2.49"/>
    <n v="2.4900000000000002"/>
  </r>
  <r>
    <s v="b23ceeb3-5b3c-4c53-abc6-204d197bf7ec"/>
    <d v="2023-04-14T09:38:08"/>
    <d v="2023-03-17T09:38:03"/>
    <x v="16"/>
    <x v="16"/>
    <x v="5"/>
    <s v="weekly.2.49"/>
    <n v="2.4900000000000002"/>
  </r>
  <r>
    <s v="b23ceeb3-5b3c-4c53-abc6-204d197bf7ec"/>
    <d v="2023-04-22T15:37:54"/>
    <d v="2023-03-17T09:38:03"/>
    <x v="16"/>
    <x v="16"/>
    <x v="6"/>
    <s v="weekly.2.49"/>
    <n v="2.4900000000000002"/>
  </r>
  <r>
    <s v="b23ceeb3-5b3c-4c53-abc6-204d197bf7ec"/>
    <d v="2023-04-28T09:38:49"/>
    <d v="2023-03-17T09:38:03"/>
    <x v="16"/>
    <x v="16"/>
    <x v="7"/>
    <s v="weekly.2.49"/>
    <n v="2.4900000000000002"/>
  </r>
  <r>
    <s v="b23ceeb3-5b3c-4c53-abc6-204d197bf7ec"/>
    <d v="2023-05-05T09:39:05"/>
    <d v="2023-03-17T09:38:03"/>
    <x v="16"/>
    <x v="16"/>
    <x v="8"/>
    <s v="weekly.2.49"/>
    <n v="2.4900000000000002"/>
  </r>
  <r>
    <s v="b23ceeb3-5b3c-4c53-abc6-204d197bf7ec"/>
    <d v="2023-05-12T09:37:47"/>
    <d v="2023-03-17T09:38:03"/>
    <x v="16"/>
    <x v="16"/>
    <x v="9"/>
    <s v="weekly.2.49"/>
    <n v="2.4900000000000002"/>
  </r>
  <r>
    <s v="b23ceeb3-5b3c-4c53-abc6-204d197bf7ec"/>
    <d v="2023-05-19T09:37:52"/>
    <d v="2023-03-17T09:38:03"/>
    <x v="16"/>
    <x v="16"/>
    <x v="10"/>
    <s v="weekly.2.49"/>
    <n v="2.4900000000000002"/>
  </r>
  <r>
    <s v="b23ceeb3-5b3c-4c53-abc6-204d197bf7ec"/>
    <d v="2023-05-26T09:38:00"/>
    <d v="2023-03-17T09:38:03"/>
    <x v="16"/>
    <x v="16"/>
    <x v="11"/>
    <s v="weekly.2.49"/>
    <n v="2.4900000000000002"/>
  </r>
  <r>
    <s v="b23ceeb3-5b3c-4c53-abc6-204d197bf7ec"/>
    <d v="2023-06-02T09:37:27"/>
    <d v="2023-03-17T09:38:03"/>
    <x v="16"/>
    <x v="16"/>
    <x v="12"/>
    <s v="weekly.2.49"/>
    <n v="2.4900000000000002"/>
  </r>
  <r>
    <s v="b23ceeb3-5b3c-4c53-abc6-204d197bf7ec"/>
    <d v="2023-06-09T09:38:00"/>
    <d v="2023-03-17T09:38:03"/>
    <x v="16"/>
    <x v="16"/>
    <x v="13"/>
    <s v="weekly.2.49"/>
    <n v="2.4900000000000002"/>
  </r>
  <r>
    <s v="b23ceeb3-5b3c-4c53-abc6-204d197bf7ec"/>
    <d v="2023-06-16T09:37:23"/>
    <d v="2023-03-17T09:38:03"/>
    <x v="16"/>
    <x v="16"/>
    <x v="14"/>
    <s v="weekly.2.49"/>
    <n v="2.4900000000000002"/>
  </r>
  <r>
    <s v="b23ceeb3-5b3c-4c53-abc6-204d197bf7ec"/>
    <d v="2023-06-23T09:37:17"/>
    <d v="2023-03-17T09:38:03"/>
    <x v="16"/>
    <x v="16"/>
    <x v="15"/>
    <s v="weekly.2.49"/>
    <n v="2.4900000000000002"/>
  </r>
  <r>
    <s v="b23ceeb3-5b3c-4c53-abc6-204d197bf7ec"/>
    <d v="2023-06-30T09:37:27"/>
    <d v="2023-03-17T09:38:03"/>
    <x v="16"/>
    <x v="16"/>
    <x v="16"/>
    <s v="weekly.2.49"/>
    <n v="2.4900000000000002"/>
  </r>
  <r>
    <s v="b23ceeb3-5b3c-4c53-abc6-204d197bf7ec"/>
    <d v="2023-07-07T09:37:32"/>
    <d v="2023-03-17T09:38:03"/>
    <x v="16"/>
    <x v="16"/>
    <x v="17"/>
    <s v="weekly.2.49"/>
    <n v="2.4900000000000002"/>
  </r>
  <r>
    <s v="b23ceeb3-5b3c-4c53-abc6-204d197bf7ec"/>
    <d v="2023-07-14T09:38:18"/>
    <d v="2023-03-17T09:38:03"/>
    <x v="16"/>
    <x v="16"/>
    <x v="18"/>
    <s v="weekly.2.49"/>
    <n v="2.4900000000000002"/>
  </r>
  <r>
    <s v="5debc65f-dbb8-4f05-ab7e-f4ebb1f5bdf5"/>
    <d v="2023-03-17T19:35:24"/>
    <d v="2023-03-17T19:35:24"/>
    <x v="16"/>
    <x v="16"/>
    <x v="0"/>
    <s v="weekly.2.49"/>
    <n v="2.4900000000000002"/>
  </r>
  <r>
    <s v="5debc65f-dbb8-4f05-ab7e-f4ebb1f5bdf5"/>
    <d v="2023-03-30T17:13:23"/>
    <d v="2023-03-17T19:35:24"/>
    <x v="16"/>
    <x v="16"/>
    <x v="2"/>
    <s v="weekly.2.49"/>
    <n v="2.4900000000000002"/>
  </r>
  <r>
    <s v="5debc65f-dbb8-4f05-ab7e-f4ebb1f5bdf5"/>
    <d v="2023-03-30T23:13:23"/>
    <d v="2023-03-17T19:35:24"/>
    <x v="16"/>
    <x v="16"/>
    <x v="2"/>
    <s v="weekly.2.49"/>
    <n v="2.4900000000000002"/>
  </r>
  <r>
    <s v="e004f12a-0f53-45a5-8d9f-3716abb935ae"/>
    <d v="2023-03-17T09:26:19"/>
    <d v="2023-03-17T09:26:19"/>
    <x v="16"/>
    <x v="16"/>
    <x v="0"/>
    <s v="weekly.2.49"/>
    <n v="2.4900000000000002"/>
  </r>
  <r>
    <s v="7d4ceb9f-3433-4a8f-b7aa-65e94bb1092e"/>
    <d v="2023-03-23T22:50:59"/>
    <d v="2023-03-23T22:50:59"/>
    <x v="1"/>
    <x v="1"/>
    <x v="0"/>
    <s v="weekly.2.49"/>
    <n v="2.4900000000000002"/>
  </r>
  <r>
    <s v="7d4ceb9f-3433-4a8f-b7aa-65e94bb1092e"/>
    <d v="2023-03-30T14:50:55"/>
    <d v="2023-03-23T22:50:59"/>
    <x v="1"/>
    <x v="1"/>
    <x v="2"/>
    <s v="weekly.2.49"/>
    <n v="2.4900000000000002"/>
  </r>
  <r>
    <s v="9d8000ac-003a-41c8-8f37-8150024b40ca"/>
    <d v="2023-05-06T11:02:44"/>
    <d v="2023-05-06T11:02:44"/>
    <x v="18"/>
    <x v="18"/>
    <x v="0"/>
    <s v="weekly.2.49"/>
    <n v="2.4900000000000002"/>
  </r>
  <r>
    <s v="9d8000ac-003a-41c8-8f37-8150024b40ca"/>
    <d v="2023-05-13T03:02:51"/>
    <d v="2023-05-06T11:02:44"/>
    <x v="18"/>
    <x v="18"/>
    <x v="2"/>
    <s v="weekly.2.49"/>
    <n v="2.4900000000000002"/>
  </r>
  <r>
    <s v="9d8000ac-003a-41c8-8f37-8150024b40ca"/>
    <d v="2023-05-20T03:05:41"/>
    <d v="2023-05-06T11:02:44"/>
    <x v="18"/>
    <x v="18"/>
    <x v="3"/>
    <s v="weekly.2.49"/>
    <n v="2.4900000000000002"/>
  </r>
  <r>
    <s v="9d8000ac-003a-41c8-8f37-8150024b40ca"/>
    <d v="2023-05-27T03:03:01"/>
    <d v="2023-05-06T11:02:44"/>
    <x v="18"/>
    <x v="18"/>
    <x v="4"/>
    <s v="weekly.2.49"/>
    <n v="2.4900000000000002"/>
  </r>
  <r>
    <s v="9d8000ac-003a-41c8-8f37-8150024b40ca"/>
    <d v="2023-06-03T03:03:27"/>
    <d v="2023-05-06T11:02:44"/>
    <x v="18"/>
    <x v="18"/>
    <x v="5"/>
    <s v="weekly.2.49"/>
    <n v="2.4900000000000002"/>
  </r>
  <r>
    <s v="9d8000ac-003a-41c8-8f37-8150024b40ca"/>
    <d v="2023-06-10T03:02:42"/>
    <d v="2023-05-06T11:02:44"/>
    <x v="18"/>
    <x v="18"/>
    <x v="6"/>
    <s v="weekly.2.49"/>
    <n v="2.4900000000000002"/>
  </r>
  <r>
    <s v="9d8000ac-003a-41c8-8f37-8150024b40ca"/>
    <d v="2023-06-17T03:03:15"/>
    <d v="2023-05-06T11:02:44"/>
    <x v="18"/>
    <x v="18"/>
    <x v="7"/>
    <s v="weekly.2.49"/>
    <n v="2.4900000000000002"/>
  </r>
  <r>
    <s v="9d8000ac-003a-41c8-8f37-8150024b40ca"/>
    <d v="2023-06-24T03:03:29"/>
    <d v="2023-05-06T11:02:44"/>
    <x v="18"/>
    <x v="18"/>
    <x v="8"/>
    <s v="weekly.2.49"/>
    <n v="2.4900000000000002"/>
  </r>
  <r>
    <s v="9d8000ac-003a-41c8-8f37-8150024b40ca"/>
    <d v="2023-07-01T03:03:39"/>
    <d v="2023-05-06T11:02:44"/>
    <x v="18"/>
    <x v="18"/>
    <x v="9"/>
    <s v="weekly.2.49"/>
    <n v="2.4900000000000002"/>
  </r>
  <r>
    <s v="9d8000ac-003a-41c8-8f37-8150024b40ca"/>
    <d v="2023-07-15T03:03:24"/>
    <d v="2023-05-06T11:02:44"/>
    <x v="18"/>
    <x v="18"/>
    <x v="11"/>
    <s v="weekly.2.49"/>
    <n v="2.4900000000000002"/>
  </r>
  <r>
    <s v="9d8000ac-003a-41c8-8f37-8150024b40ca"/>
    <d v="2023-07-22T03:02:58"/>
    <d v="2023-05-06T11:02:44"/>
    <x v="18"/>
    <x v="18"/>
    <x v="12"/>
    <s v="weekly.2.49"/>
    <n v="2.4900000000000002"/>
  </r>
  <r>
    <s v="9d8000ac-003a-41c8-8f37-8150024b40ca"/>
    <d v="2023-07-29T03:02:56"/>
    <d v="2023-05-06T11:02:44"/>
    <x v="18"/>
    <x v="18"/>
    <x v="13"/>
    <s v="weekly.2.49"/>
    <n v="2.4900000000000002"/>
  </r>
  <r>
    <s v="9d8000ac-003a-41c8-8f37-8150024b40ca"/>
    <d v="2023-08-05T03:05:31"/>
    <d v="2023-05-06T11:02:44"/>
    <x v="18"/>
    <x v="18"/>
    <x v="14"/>
    <s v="weekly.2.49"/>
    <n v="2.4900000000000002"/>
  </r>
  <r>
    <s v="9d8000ac-003a-41c8-8f37-8150024b40ca"/>
    <d v="2023-08-12T03:06:50"/>
    <d v="2023-05-06T11:02:44"/>
    <x v="18"/>
    <x v="18"/>
    <x v="15"/>
    <s v="weekly.2.49"/>
    <n v="2.4900000000000002"/>
  </r>
  <r>
    <s v="9d8000ac-003a-41c8-8f37-8150024b40ca"/>
    <d v="2023-08-19T03:02:50"/>
    <d v="2023-05-06T11:02:44"/>
    <x v="18"/>
    <x v="18"/>
    <x v="16"/>
    <s v="weekly.2.49"/>
    <n v="2.4900000000000002"/>
  </r>
  <r>
    <s v="9d8000ac-003a-41c8-8f37-8150024b40ca"/>
    <d v="2023-08-26T03:02:45"/>
    <d v="2023-05-06T11:02:44"/>
    <x v="18"/>
    <x v="18"/>
    <x v="17"/>
    <s v="weekly.2.49"/>
    <n v="2.4900000000000002"/>
  </r>
  <r>
    <s v="9d8000ac-003a-41c8-8f37-8150024b40ca"/>
    <d v="2023-09-02T03:02:58"/>
    <d v="2023-05-06T11:02:44"/>
    <x v="18"/>
    <x v="18"/>
    <x v="18"/>
    <s v="weekly.2.49"/>
    <n v="2.4900000000000002"/>
  </r>
  <r>
    <s v="9d8000ac-003a-41c8-8f37-8150024b40ca"/>
    <d v="2023-09-09T03:02:59"/>
    <d v="2023-05-06T11:02:44"/>
    <x v="18"/>
    <x v="18"/>
    <x v="19"/>
    <s v="weekly.2.49"/>
    <n v="2.4900000000000002"/>
  </r>
  <r>
    <s v="9d8000ac-003a-41c8-8f37-8150024b40ca"/>
    <d v="2023-09-16T03:03:03"/>
    <d v="2023-05-06T11:02:44"/>
    <x v="18"/>
    <x v="18"/>
    <x v="20"/>
    <s v="weekly.2.49"/>
    <n v="2.4900000000000002"/>
  </r>
  <r>
    <s v="41b78375-4bf1-42b1-9906-ff783c673e34"/>
    <d v="2023-03-17T13:41:32"/>
    <d v="2023-03-17T13:41:32"/>
    <x v="16"/>
    <x v="16"/>
    <x v="0"/>
    <s v="weekly.2.49"/>
    <n v="2.4900000000000002"/>
  </r>
  <r>
    <s v="ffd11729-f3b3-4993-acce-c41e4115df46"/>
    <d v="2023-03-17T15:19:45"/>
    <d v="2023-03-17T15:19:45"/>
    <x v="16"/>
    <x v="16"/>
    <x v="0"/>
    <s v="weekly.2.49"/>
    <n v="2.4900000000000002"/>
  </r>
  <r>
    <s v="ffd11729-f3b3-4993-acce-c41e4115df46"/>
    <d v="2023-03-24T15:22:40"/>
    <d v="2023-03-17T15:19:45"/>
    <x v="16"/>
    <x v="16"/>
    <x v="2"/>
    <s v="weekly.2.49"/>
    <n v="2.4900000000000002"/>
  </r>
  <r>
    <s v="ffd11729-f3b3-4993-acce-c41e4115df46"/>
    <d v="2023-03-31T15:20:53"/>
    <d v="2023-03-17T15:19:45"/>
    <x v="16"/>
    <x v="16"/>
    <x v="3"/>
    <s v="weekly.2.49"/>
    <n v="2.4900000000000002"/>
  </r>
  <r>
    <s v="ffd11729-f3b3-4993-acce-c41e4115df46"/>
    <d v="2023-04-07T15:20:39"/>
    <d v="2023-03-17T15:19:45"/>
    <x v="16"/>
    <x v="16"/>
    <x v="4"/>
    <s v="weekly.2.49"/>
    <n v="2.4900000000000002"/>
  </r>
  <r>
    <s v="ffd11729-f3b3-4993-acce-c41e4115df46"/>
    <d v="2023-04-14T15:20:51"/>
    <d v="2023-03-17T15:19:45"/>
    <x v="16"/>
    <x v="16"/>
    <x v="5"/>
    <s v="weekly.2.49"/>
    <n v="2.4900000000000002"/>
  </r>
  <r>
    <s v="ffd11729-f3b3-4993-acce-c41e4115df46"/>
    <d v="2023-04-21T21:19:52"/>
    <d v="2023-03-17T15:19:45"/>
    <x v="16"/>
    <x v="16"/>
    <x v="6"/>
    <s v="weekly.2.49"/>
    <n v="2.4900000000000002"/>
  </r>
  <r>
    <s v="ffd11729-f3b3-4993-acce-c41e4115df46"/>
    <d v="2023-04-28T15:20:12"/>
    <d v="2023-03-17T15:19:45"/>
    <x v="16"/>
    <x v="16"/>
    <x v="7"/>
    <s v="weekly.2.49"/>
    <n v="2.4900000000000002"/>
  </r>
  <r>
    <s v="ffd11729-f3b3-4993-acce-c41e4115df46"/>
    <d v="2023-05-05T15:19:42"/>
    <d v="2023-03-17T15:19:45"/>
    <x v="16"/>
    <x v="16"/>
    <x v="8"/>
    <s v="weekly.2.49"/>
    <n v="2.4900000000000002"/>
  </r>
  <r>
    <s v="ffd11729-f3b3-4993-acce-c41e4115df46"/>
    <d v="2023-05-12T15:19:53"/>
    <d v="2023-03-17T15:19:45"/>
    <x v="16"/>
    <x v="16"/>
    <x v="9"/>
    <s v="weekly.2.49"/>
    <n v="2.4900000000000002"/>
  </r>
  <r>
    <s v="ffd11729-f3b3-4993-acce-c41e4115df46"/>
    <d v="2023-05-19T15:19:47"/>
    <d v="2023-03-17T15:19:45"/>
    <x v="16"/>
    <x v="16"/>
    <x v="10"/>
    <s v="weekly.2.49"/>
    <n v="2.4900000000000002"/>
  </r>
  <r>
    <s v="ffd11729-f3b3-4993-acce-c41e4115df46"/>
    <d v="2023-05-26T21:20:08"/>
    <d v="2023-03-17T15:19:45"/>
    <x v="16"/>
    <x v="16"/>
    <x v="11"/>
    <s v="weekly.2.49"/>
    <n v="2.4900000000000002"/>
  </r>
  <r>
    <s v="ffd11729-f3b3-4993-acce-c41e4115df46"/>
    <d v="2023-06-02T15:20:36"/>
    <d v="2023-03-17T15:19:45"/>
    <x v="16"/>
    <x v="16"/>
    <x v="12"/>
    <s v="weekly.2.49"/>
    <n v="2.4900000000000002"/>
  </r>
  <r>
    <s v="ffd11729-f3b3-4993-acce-c41e4115df46"/>
    <d v="2023-06-09T15:20:02"/>
    <d v="2023-03-17T15:19:45"/>
    <x v="16"/>
    <x v="16"/>
    <x v="13"/>
    <s v="weekly.2.49"/>
    <n v="2.4900000000000002"/>
  </r>
  <r>
    <s v="ffd11729-f3b3-4993-acce-c41e4115df46"/>
    <d v="2023-06-16T15:21:37"/>
    <d v="2023-03-17T15:19:45"/>
    <x v="16"/>
    <x v="16"/>
    <x v="14"/>
    <s v="weekly.2.49"/>
    <n v="2.4900000000000002"/>
  </r>
  <r>
    <s v="ffd11729-f3b3-4993-acce-c41e4115df46"/>
    <d v="2023-06-23T15:19:56"/>
    <d v="2023-03-17T15:19:45"/>
    <x v="16"/>
    <x v="16"/>
    <x v="15"/>
    <s v="weekly.2.49"/>
    <n v="2.4900000000000002"/>
  </r>
  <r>
    <s v="ffd11729-f3b3-4993-acce-c41e4115df46"/>
    <d v="2023-06-30T15:19:49"/>
    <d v="2023-03-17T15:19:45"/>
    <x v="16"/>
    <x v="16"/>
    <x v="16"/>
    <s v="weekly.2.49"/>
    <n v="2.4900000000000002"/>
  </r>
  <r>
    <s v="ffd11729-f3b3-4993-acce-c41e4115df46"/>
    <d v="2023-07-07T15:21:18"/>
    <d v="2023-03-17T15:19:45"/>
    <x v="16"/>
    <x v="16"/>
    <x v="17"/>
    <s v="weekly.2.49"/>
    <n v="2.4900000000000002"/>
  </r>
  <r>
    <s v="ffd11729-f3b3-4993-acce-c41e4115df46"/>
    <d v="2023-07-14T15:20:15"/>
    <d v="2023-03-17T15:19:45"/>
    <x v="16"/>
    <x v="16"/>
    <x v="18"/>
    <s v="weekly.2.49"/>
    <n v="2.4900000000000002"/>
  </r>
  <r>
    <s v="ffd11729-f3b3-4993-acce-c41e4115df46"/>
    <d v="2023-07-21T15:20:12"/>
    <d v="2023-03-17T15:19:45"/>
    <x v="16"/>
    <x v="16"/>
    <x v="19"/>
    <s v="weekly.2.49"/>
    <n v="2.4900000000000002"/>
  </r>
  <r>
    <s v="ffd11729-f3b3-4993-acce-c41e4115df46"/>
    <d v="2023-07-28T15:20:56"/>
    <d v="2023-03-17T15:19:45"/>
    <x v="16"/>
    <x v="16"/>
    <x v="20"/>
    <s v="weekly.2.49"/>
    <n v="2.4900000000000002"/>
  </r>
  <r>
    <s v="ffd11729-f3b3-4993-acce-c41e4115df46"/>
    <d v="2023-08-04T15:23:23"/>
    <d v="2023-03-17T15:19:45"/>
    <x v="16"/>
    <x v="16"/>
    <x v="21"/>
    <s v="weekly.2.49"/>
    <n v="2.4900000000000002"/>
  </r>
  <r>
    <s v="ffd11729-f3b3-4993-acce-c41e4115df46"/>
    <d v="2023-08-11T15:22:15"/>
    <d v="2023-03-17T15:19:45"/>
    <x v="16"/>
    <x v="16"/>
    <x v="22"/>
    <s v="weekly.2.49"/>
    <n v="2.4900000000000002"/>
  </r>
  <r>
    <s v="ffd11729-f3b3-4993-acce-c41e4115df46"/>
    <d v="2023-08-18T15:20:20"/>
    <d v="2023-03-17T15:19:45"/>
    <x v="16"/>
    <x v="16"/>
    <x v="23"/>
    <s v="weekly.2.49"/>
    <n v="2.4900000000000002"/>
  </r>
  <r>
    <s v="ffd11729-f3b3-4993-acce-c41e4115df46"/>
    <d v="2023-08-25T15:20:49"/>
    <d v="2023-03-17T15:19:45"/>
    <x v="16"/>
    <x v="16"/>
    <x v="24"/>
    <s v="weekly.2.49"/>
    <n v="2.4900000000000002"/>
  </r>
  <r>
    <s v="ffd11729-f3b3-4993-acce-c41e4115df46"/>
    <d v="2023-09-01T15:20:16"/>
    <d v="2023-03-17T15:19:45"/>
    <x v="16"/>
    <x v="16"/>
    <x v="25"/>
    <s v="weekly.2.49"/>
    <n v="2.4900000000000002"/>
  </r>
  <r>
    <s v="ffd11729-f3b3-4993-acce-c41e4115df46"/>
    <d v="2023-09-08T15:20:21"/>
    <d v="2023-03-17T15:19:45"/>
    <x v="16"/>
    <x v="16"/>
    <x v="26"/>
    <s v="weekly.2.49"/>
    <n v="2.4900000000000002"/>
  </r>
  <r>
    <s v="ffd11729-f3b3-4993-acce-c41e4115df46"/>
    <d v="2023-09-15T15:20:23"/>
    <d v="2023-03-17T15:19:45"/>
    <x v="16"/>
    <x v="16"/>
    <x v="27"/>
    <s v="weekly.2.49"/>
    <n v="2.4900000000000002"/>
  </r>
  <r>
    <s v="ffd11729-f3b3-4993-acce-c41e4115df46"/>
    <d v="2023-09-22T15:20:07"/>
    <d v="2023-03-17T15:19:45"/>
    <x v="16"/>
    <x v="16"/>
    <x v="28"/>
    <s v="weekly.2.49"/>
    <n v="2.4900000000000002"/>
  </r>
  <r>
    <s v="ffd11729-f3b3-4993-acce-c41e4115df46"/>
    <d v="2023-09-29T15:20:42"/>
    <d v="2023-03-17T15:19:45"/>
    <x v="16"/>
    <x v="16"/>
    <x v="29"/>
    <s v="weekly.2.49"/>
    <n v="2.4900000000000002"/>
  </r>
  <r>
    <s v="15d785ff-563d-41a1-91cd-fe8082fe451a"/>
    <d v="2023-08-04T17:56:21"/>
    <d v="2023-08-04T17:56:21"/>
    <x v="25"/>
    <x v="25"/>
    <x v="0"/>
    <s v="weekly.2.49"/>
    <n v="2.4900000000000002"/>
  </r>
  <r>
    <s v="87cc208a-f93e-475e-bc01-21965916b60d"/>
    <d v="2023-03-18T02:56:48"/>
    <d v="2023-03-18T02:56:48"/>
    <x v="16"/>
    <x v="16"/>
    <x v="0"/>
    <s v="weekly.2.49"/>
    <n v="2.4900000000000002"/>
  </r>
  <r>
    <s v="28d6732f-ba2b-487c-94a0-236092f401e3"/>
    <d v="2023-03-18T04:10:46"/>
    <d v="2023-03-18T04:10:46"/>
    <x v="16"/>
    <x v="16"/>
    <x v="0"/>
    <s v="weekly.2.49"/>
    <n v="2.4900000000000002"/>
  </r>
  <r>
    <s v="28d6732f-ba2b-487c-94a0-236092f401e3"/>
    <d v="2023-04-01T04:10:26"/>
    <d v="2023-03-18T04:10:46"/>
    <x v="16"/>
    <x v="16"/>
    <x v="3"/>
    <s v="weekly.2.49"/>
    <n v="2.4900000000000002"/>
  </r>
  <r>
    <s v="28d6732f-ba2b-487c-94a0-236092f401e3"/>
    <d v="2023-04-08T04:11:06"/>
    <d v="2023-03-18T04:10:46"/>
    <x v="16"/>
    <x v="16"/>
    <x v="4"/>
    <s v="weekly.2.49"/>
    <n v="2.4900000000000002"/>
  </r>
  <r>
    <s v="28d6732f-ba2b-487c-94a0-236092f401e3"/>
    <d v="2023-04-16T20:18:42"/>
    <d v="2023-03-18T04:10:46"/>
    <x v="16"/>
    <x v="16"/>
    <x v="5"/>
    <s v="weekly.2.49"/>
    <n v="2.4900000000000002"/>
  </r>
  <r>
    <s v="28d6732f-ba2b-487c-94a0-236092f401e3"/>
    <d v="2023-04-17T02:18:53"/>
    <d v="2023-03-18T04:10:46"/>
    <x v="16"/>
    <x v="16"/>
    <x v="5"/>
    <s v="weekly.2.49"/>
    <n v="2.4900000000000002"/>
  </r>
  <r>
    <s v="28d6732f-ba2b-487c-94a0-236092f401e3"/>
    <d v="2023-04-18T02:18:52"/>
    <d v="2023-03-18T04:10:46"/>
    <x v="16"/>
    <x v="16"/>
    <x v="5"/>
    <s v="weekly.2.49"/>
    <n v="2.4900000000000002"/>
  </r>
  <r>
    <s v="28d6732f-ba2b-487c-94a0-236092f401e3"/>
    <d v="2023-04-20T02:19:14"/>
    <d v="2023-03-18T04:10:46"/>
    <x v="16"/>
    <x v="16"/>
    <x v="5"/>
    <s v="weekly.2.49"/>
    <n v="2.4900000000000002"/>
  </r>
  <r>
    <s v="28d6732f-ba2b-487c-94a0-236092f401e3"/>
    <d v="2023-04-22T04:10:14"/>
    <d v="2023-03-18T04:10:46"/>
    <x v="16"/>
    <x v="16"/>
    <x v="6"/>
    <s v="weekly.2.49"/>
    <n v="2.4900000000000002"/>
  </r>
  <r>
    <s v="4d6110fc-c6f7-4e68-9bc2-2f4c85b10543"/>
    <d v="2023-03-22T21:44:54"/>
    <d v="2023-03-22T21:44:54"/>
    <x v="1"/>
    <x v="1"/>
    <x v="0"/>
    <s v="weekly.2.49"/>
    <n v="2.4900000000000002"/>
  </r>
  <r>
    <s v="4d6110fc-c6f7-4e68-9bc2-2f4c85b10543"/>
    <d v="2023-03-23T03:45:44"/>
    <d v="2023-03-22T21:44:54"/>
    <x v="1"/>
    <x v="1"/>
    <x v="0"/>
    <s v="weekly.2.49"/>
    <n v="2.4900000000000002"/>
  </r>
  <r>
    <s v="4d6110fc-c6f7-4e68-9bc2-2f4c85b10543"/>
    <d v="2023-03-24T03:45:22"/>
    <d v="2023-03-22T21:44:54"/>
    <x v="1"/>
    <x v="1"/>
    <x v="0"/>
    <s v="weekly.2.49"/>
    <n v="2.4900000000000002"/>
  </r>
  <r>
    <s v="b0985fd3-c650-419d-821a-84ca9d26a25d"/>
    <d v="2023-03-18T04:13:41"/>
    <d v="2023-03-18T04:13:41"/>
    <x v="16"/>
    <x v="16"/>
    <x v="0"/>
    <s v="weekly.2.49"/>
    <n v="2.4900000000000002"/>
  </r>
  <r>
    <s v="b0985fd3-c650-419d-821a-84ca9d26a25d"/>
    <d v="2023-03-25T04:12:02"/>
    <d v="2023-03-18T04:13:41"/>
    <x v="16"/>
    <x v="16"/>
    <x v="2"/>
    <s v="weekly.2.49"/>
    <n v="2.4900000000000002"/>
  </r>
  <r>
    <s v="b0985fd3-c650-419d-821a-84ca9d26a25d"/>
    <d v="2023-04-01T04:13:11"/>
    <d v="2023-03-18T04:13:41"/>
    <x v="16"/>
    <x v="16"/>
    <x v="3"/>
    <s v="weekly.2.49"/>
    <n v="2.4900000000000002"/>
  </r>
  <r>
    <s v="b0985fd3-c650-419d-821a-84ca9d26a25d"/>
    <d v="2023-04-08T04:12:09"/>
    <d v="2023-03-18T04:13:41"/>
    <x v="16"/>
    <x v="16"/>
    <x v="4"/>
    <s v="weekly.2.49"/>
    <n v="2.4900000000000002"/>
  </r>
  <r>
    <s v="d60717c1-ab81-4965-b668-6e6d1b016482"/>
    <d v="2023-03-15T14:39:18"/>
    <d v="2023-03-15T14:39:18"/>
    <x v="16"/>
    <x v="16"/>
    <x v="0"/>
    <s v="weekly.2.49"/>
    <n v="2.4900000000000002"/>
  </r>
  <r>
    <s v="61d24308-0a73-41e6-add0-12ee7c8bc45c"/>
    <d v="2023-03-15T20:13:52"/>
    <d v="2023-03-15T20:13:52"/>
    <x v="16"/>
    <x v="16"/>
    <x v="0"/>
    <s v="weekly.2.49"/>
    <n v="2.4900000000000002"/>
  </r>
  <r>
    <s v="61d24308-0a73-41e6-add0-12ee7c8bc45c"/>
    <d v="2023-03-22T12:13:40"/>
    <d v="2023-03-15T20:13:52"/>
    <x v="16"/>
    <x v="16"/>
    <x v="2"/>
    <s v="weekly.2.49"/>
    <n v="2.4900000000000002"/>
  </r>
  <r>
    <s v="b40a3609-02ce-4b3f-bd3c-1373d6d3f933"/>
    <d v="2023-03-24T18:44:11"/>
    <d v="2023-03-24T18:44:11"/>
    <x v="1"/>
    <x v="1"/>
    <x v="0"/>
    <s v="weekly.2.49"/>
    <n v="2.4900000000000002"/>
  </r>
  <r>
    <s v="b40a3609-02ce-4b3f-bd3c-1373d6d3f933"/>
    <d v="2023-03-31T18:46:56"/>
    <d v="2023-03-24T18:44:11"/>
    <x v="1"/>
    <x v="1"/>
    <x v="2"/>
    <s v="weekly.2.49"/>
    <n v="2.4900000000000002"/>
  </r>
  <r>
    <s v="b40a3609-02ce-4b3f-bd3c-1373d6d3f933"/>
    <d v="2023-04-07T18:43:54"/>
    <d v="2023-03-24T18:44:11"/>
    <x v="1"/>
    <x v="1"/>
    <x v="3"/>
    <s v="weekly.2.49"/>
    <n v="2.4900000000000002"/>
  </r>
  <r>
    <s v="b40a3609-02ce-4b3f-bd3c-1373d6d3f933"/>
    <d v="2023-04-14T18:44:23"/>
    <d v="2023-03-24T18:44:11"/>
    <x v="1"/>
    <x v="1"/>
    <x v="4"/>
    <s v="weekly.2.49"/>
    <n v="2.4900000000000002"/>
  </r>
  <r>
    <s v="b40a3609-02ce-4b3f-bd3c-1373d6d3f933"/>
    <d v="2023-04-21T18:43:44"/>
    <d v="2023-03-24T18:44:11"/>
    <x v="1"/>
    <x v="1"/>
    <x v="5"/>
    <s v="weekly.2.49"/>
    <n v="2.4900000000000002"/>
  </r>
  <r>
    <s v="50c783ab-4c41-43c7-93f5-015e66bb3bff"/>
    <d v="2023-03-17T23:28:17"/>
    <d v="2023-03-17T23:28:17"/>
    <x v="16"/>
    <x v="16"/>
    <x v="0"/>
    <s v="weekly.2.49"/>
    <n v="2.4900000000000002"/>
  </r>
  <r>
    <s v="e76e2e52-bc74-47ed-a1e3-2b5b253489b0"/>
    <d v="2023-03-18T08:05:41"/>
    <d v="2023-03-18T08:05:41"/>
    <x v="16"/>
    <x v="16"/>
    <x v="0"/>
    <s v="weekly.2.49"/>
    <n v="2.4900000000000002"/>
  </r>
  <r>
    <s v="e76e2e52-bc74-47ed-a1e3-2b5b253489b0"/>
    <d v="2023-03-25T08:05:25"/>
    <d v="2023-03-18T08:05:41"/>
    <x v="16"/>
    <x v="16"/>
    <x v="2"/>
    <s v="weekly.2.49"/>
    <n v="2.4900000000000002"/>
  </r>
  <r>
    <s v="e76e2e52-bc74-47ed-a1e3-2b5b253489b0"/>
    <d v="2023-04-01T08:05:07"/>
    <d v="2023-03-18T08:05:41"/>
    <x v="16"/>
    <x v="16"/>
    <x v="3"/>
    <s v="weekly.2.49"/>
    <n v="2.4900000000000002"/>
  </r>
  <r>
    <s v="e76e2e52-bc74-47ed-a1e3-2b5b253489b0"/>
    <d v="2023-04-08T08:06:30"/>
    <d v="2023-03-18T08:05:41"/>
    <x v="16"/>
    <x v="16"/>
    <x v="4"/>
    <s v="weekly.2.49"/>
    <n v="2.4900000000000002"/>
  </r>
  <r>
    <s v="e76e2e52-bc74-47ed-a1e3-2b5b253489b0"/>
    <d v="2023-04-15T20:59:16"/>
    <d v="2023-03-18T08:05:41"/>
    <x v="16"/>
    <x v="16"/>
    <x v="5"/>
    <s v="weekly.2.49"/>
    <n v="2.4900000000000002"/>
  </r>
  <r>
    <s v="e76e2e52-bc74-47ed-a1e3-2b5b253489b0"/>
    <d v="2023-04-16T02:59:51"/>
    <d v="2023-03-18T08:05:41"/>
    <x v="16"/>
    <x v="16"/>
    <x v="5"/>
    <s v="weekly.2.49"/>
    <n v="2.4900000000000002"/>
  </r>
  <r>
    <s v="e76e2e52-bc74-47ed-a1e3-2b5b253489b0"/>
    <d v="2023-04-17T02:59:55"/>
    <d v="2023-03-18T08:05:41"/>
    <x v="16"/>
    <x v="16"/>
    <x v="5"/>
    <s v="weekly.2.49"/>
    <n v="2.4900000000000002"/>
  </r>
  <r>
    <s v="e76e2e52-bc74-47ed-a1e3-2b5b253489b0"/>
    <d v="2023-04-19T03:00:00"/>
    <d v="2023-03-18T08:05:41"/>
    <x v="16"/>
    <x v="16"/>
    <x v="5"/>
    <s v="weekly.2.49"/>
    <n v="2.4900000000000002"/>
  </r>
  <r>
    <s v="e76e2e52-bc74-47ed-a1e3-2b5b253489b0"/>
    <d v="2023-04-22T08:05:19"/>
    <d v="2023-03-18T08:05:41"/>
    <x v="16"/>
    <x v="16"/>
    <x v="6"/>
    <s v="weekly.2.49"/>
    <n v="2.4900000000000002"/>
  </r>
  <r>
    <s v="e76e2e52-bc74-47ed-a1e3-2b5b253489b0"/>
    <d v="2023-04-29T08:05:24"/>
    <d v="2023-03-18T08:05:41"/>
    <x v="16"/>
    <x v="16"/>
    <x v="7"/>
    <s v="weekly.2.49"/>
    <n v="2.4900000000000002"/>
  </r>
  <r>
    <s v="e76e2e52-bc74-47ed-a1e3-2b5b253489b0"/>
    <d v="2023-05-06T08:05:02"/>
    <d v="2023-03-18T08:05:41"/>
    <x v="16"/>
    <x v="16"/>
    <x v="8"/>
    <s v="weekly.2.49"/>
    <n v="2.4900000000000002"/>
  </r>
  <r>
    <s v="e76e2e52-bc74-47ed-a1e3-2b5b253489b0"/>
    <d v="2023-05-13T08:06:12"/>
    <d v="2023-03-18T08:05:41"/>
    <x v="16"/>
    <x v="16"/>
    <x v="9"/>
    <s v="weekly.2.49"/>
    <n v="2.4900000000000002"/>
  </r>
  <r>
    <s v="e76e2e52-bc74-47ed-a1e3-2b5b253489b0"/>
    <d v="2023-05-20T08:05:07"/>
    <d v="2023-03-18T08:05:41"/>
    <x v="16"/>
    <x v="16"/>
    <x v="10"/>
    <s v="weekly.2.49"/>
    <n v="2.4900000000000002"/>
  </r>
  <r>
    <s v="e76e2e52-bc74-47ed-a1e3-2b5b253489b0"/>
    <d v="2023-05-27T08:06:08"/>
    <d v="2023-03-18T08:05:41"/>
    <x v="16"/>
    <x v="16"/>
    <x v="11"/>
    <s v="weekly.2.49"/>
    <n v="2.4900000000000002"/>
  </r>
  <r>
    <s v="e76e2e52-bc74-47ed-a1e3-2b5b253489b0"/>
    <d v="2023-06-03T08:05:14"/>
    <d v="2023-03-18T08:05:41"/>
    <x v="16"/>
    <x v="16"/>
    <x v="12"/>
    <s v="weekly.2.49"/>
    <n v="2.4900000000000002"/>
  </r>
  <r>
    <s v="e76e2e52-bc74-47ed-a1e3-2b5b253489b0"/>
    <d v="2023-06-10T08:08:00"/>
    <d v="2023-03-18T08:05:41"/>
    <x v="16"/>
    <x v="16"/>
    <x v="13"/>
    <s v="weekly.2.49"/>
    <n v="2.4900000000000002"/>
  </r>
  <r>
    <s v="e76e2e52-bc74-47ed-a1e3-2b5b253489b0"/>
    <d v="2023-06-17T08:06:38"/>
    <d v="2023-03-18T08:05:41"/>
    <x v="16"/>
    <x v="16"/>
    <x v="14"/>
    <s v="weekly.2.49"/>
    <n v="2.4900000000000002"/>
  </r>
  <r>
    <s v="e76e2e52-bc74-47ed-a1e3-2b5b253489b0"/>
    <d v="2023-06-25T13:49:17"/>
    <d v="2023-03-18T08:05:41"/>
    <x v="16"/>
    <x v="16"/>
    <x v="15"/>
    <s v="weekly.2.49"/>
    <n v="2.4900000000000002"/>
  </r>
  <r>
    <s v="e76e2e52-bc74-47ed-a1e3-2b5b253489b0"/>
    <d v="2023-07-01T08:05:54"/>
    <d v="2023-03-18T08:05:41"/>
    <x v="16"/>
    <x v="16"/>
    <x v="16"/>
    <s v="weekly.2.49"/>
    <n v="2.4900000000000002"/>
  </r>
  <r>
    <s v="e76e2e52-bc74-47ed-a1e3-2b5b253489b0"/>
    <d v="2023-08-31T21:04:25"/>
    <d v="2023-03-18T08:05:41"/>
    <x v="16"/>
    <x v="16"/>
    <x v="24"/>
    <s v="weekly.2.49"/>
    <n v="2.4900000000000002"/>
  </r>
  <r>
    <s v="e76e2e52-bc74-47ed-a1e3-2b5b253489b0"/>
    <d v="2023-09-07T13:04:00"/>
    <d v="2023-03-18T08:05:41"/>
    <x v="16"/>
    <x v="16"/>
    <x v="25"/>
    <s v="weekly.2.49"/>
    <n v="2.4900000000000002"/>
  </r>
  <r>
    <s v="e76e2e52-bc74-47ed-a1e3-2b5b253489b0"/>
    <d v="2023-09-14T13:04:27"/>
    <d v="2023-03-18T08:05:41"/>
    <x v="16"/>
    <x v="16"/>
    <x v="26"/>
    <s v="weekly.2.49"/>
    <n v="2.4900000000000002"/>
  </r>
  <r>
    <s v="e76e2e52-bc74-47ed-a1e3-2b5b253489b0"/>
    <d v="2023-09-21T13:04:04"/>
    <d v="2023-03-18T08:05:41"/>
    <x v="16"/>
    <x v="16"/>
    <x v="27"/>
    <s v="weekly.2.49"/>
    <n v="2.4900000000000002"/>
  </r>
  <r>
    <s v="e76e2e52-bc74-47ed-a1e3-2b5b253489b0"/>
    <d v="2023-09-28T13:04:01"/>
    <d v="2023-03-18T08:05:41"/>
    <x v="16"/>
    <x v="16"/>
    <x v="28"/>
    <s v="weekly.2.49"/>
    <n v="2.4900000000000002"/>
  </r>
  <r>
    <s v="e76e2e52-bc74-47ed-a1e3-2b5b253489b0"/>
    <d v="2023-10-05T13:04:45"/>
    <d v="2023-03-18T08:05:41"/>
    <x v="16"/>
    <x v="16"/>
    <x v="29"/>
    <s v="weekly.2.49"/>
    <n v="2.4900000000000002"/>
  </r>
  <r>
    <s v="e76e2e52-bc74-47ed-a1e3-2b5b253489b0"/>
    <d v="2023-10-12T13:04:05"/>
    <d v="2023-03-18T08:05:41"/>
    <x v="16"/>
    <x v="16"/>
    <x v="1"/>
    <s v="weekly.2.49"/>
    <n v="2.4900000000000002"/>
  </r>
  <r>
    <s v="2834891b-48fb-40d9-b96b-3ec8049d377f"/>
    <d v="2023-03-18T09:12:08"/>
    <d v="2023-03-18T09:12:08"/>
    <x v="16"/>
    <x v="16"/>
    <x v="0"/>
    <s v="weekly.2.49"/>
    <n v="2.4900000000000002"/>
  </r>
  <r>
    <s v="2834891b-48fb-40d9-b96b-3ec8049d377f"/>
    <d v="2023-03-25T09:13:36"/>
    <d v="2023-03-18T09:12:08"/>
    <x v="16"/>
    <x v="16"/>
    <x v="2"/>
    <s v="weekly.2.49"/>
    <n v="2.4900000000000002"/>
  </r>
  <r>
    <s v="2834891b-48fb-40d9-b96b-3ec8049d377f"/>
    <d v="2023-04-01T09:13:07"/>
    <d v="2023-03-18T09:12:08"/>
    <x v="16"/>
    <x v="16"/>
    <x v="3"/>
    <s v="weekly.2.49"/>
    <n v="2.4900000000000002"/>
  </r>
  <r>
    <s v="2834891b-48fb-40d9-b96b-3ec8049d377f"/>
    <d v="2023-04-08T09:11:37"/>
    <d v="2023-03-18T09:12:08"/>
    <x v="16"/>
    <x v="16"/>
    <x v="4"/>
    <s v="weekly.2.49"/>
    <n v="2.4900000000000002"/>
  </r>
  <r>
    <s v="81c289d1-33b6-4ff4-9be6-ab15737ecf98"/>
    <d v="2023-03-29T19:57:26"/>
    <d v="2023-03-29T19:57:26"/>
    <x v="8"/>
    <x v="8"/>
    <x v="0"/>
    <s v="weekly.2.49"/>
    <n v="2.4900000000000002"/>
  </r>
  <r>
    <s v="81c289d1-33b6-4ff4-9be6-ab15737ecf98"/>
    <d v="2023-03-30T01:57:37"/>
    <d v="2023-03-29T19:57:26"/>
    <x v="8"/>
    <x v="8"/>
    <x v="0"/>
    <s v="weekly.2.49"/>
    <n v="2.4900000000000002"/>
  </r>
  <r>
    <s v="81c289d1-33b6-4ff4-9be6-ab15737ecf98"/>
    <d v="2023-05-10T22:39:56"/>
    <d v="2023-03-29T19:57:26"/>
    <x v="8"/>
    <x v="8"/>
    <x v="7"/>
    <s v="weekly.2.49"/>
    <n v="2.4900000000000002"/>
  </r>
  <r>
    <s v="81c289d1-33b6-4ff4-9be6-ab15737ecf98"/>
    <d v="2023-05-11T04:39:58"/>
    <d v="2023-03-29T19:57:26"/>
    <x v="8"/>
    <x v="8"/>
    <x v="7"/>
    <s v="weekly.2.49"/>
    <n v="2.4900000000000002"/>
  </r>
  <r>
    <s v="81c289d1-33b6-4ff4-9be6-ab15737ecf98"/>
    <d v="2023-06-07T02:15:52"/>
    <d v="2023-03-29T19:57:26"/>
    <x v="8"/>
    <x v="8"/>
    <x v="11"/>
    <s v="weekly.2.49"/>
    <n v="2.4900000000000002"/>
  </r>
  <r>
    <s v="81c289d1-33b6-4ff4-9be6-ab15737ecf98"/>
    <d v="2023-06-16T02:17:21"/>
    <d v="2023-03-29T19:57:26"/>
    <x v="8"/>
    <x v="8"/>
    <x v="12"/>
    <s v="weekly.2.49"/>
    <n v="2.4900000000000002"/>
  </r>
  <r>
    <s v="81c289d1-33b6-4ff4-9be6-ab15737ecf98"/>
    <d v="2023-08-04T07:32:28"/>
    <d v="2023-03-29T19:57:26"/>
    <x v="8"/>
    <x v="8"/>
    <x v="19"/>
    <s v="weekly.2.49"/>
    <n v="2.4900000000000002"/>
  </r>
  <r>
    <s v="c77c2ecf-9e24-4871-9bdd-5004e0d2935e"/>
    <d v="2023-03-18T13:49:55"/>
    <d v="2023-03-18T13:49:55"/>
    <x v="16"/>
    <x v="16"/>
    <x v="0"/>
    <s v="weekly.2.49"/>
    <n v="2.4900000000000002"/>
  </r>
  <r>
    <s v="c77c2ecf-9e24-4871-9bdd-5004e0d2935e"/>
    <d v="2023-03-25T13:49:11"/>
    <d v="2023-03-18T13:49:55"/>
    <x v="16"/>
    <x v="16"/>
    <x v="2"/>
    <s v="weekly.2.49"/>
    <n v="2.4900000000000002"/>
  </r>
  <r>
    <s v="8842f763-cf44-411c-b4ea-79b95c205e15"/>
    <d v="2023-03-19T06:08:29"/>
    <d v="2023-03-19T06:08:29"/>
    <x v="16"/>
    <x v="16"/>
    <x v="0"/>
    <s v="weekly.2.49"/>
    <n v="2.4900000000000002"/>
  </r>
  <r>
    <s v="8842f763-cf44-411c-b4ea-79b95c205e15"/>
    <d v="2023-03-26T06:07:04"/>
    <d v="2023-03-19T06:08:29"/>
    <x v="16"/>
    <x v="16"/>
    <x v="2"/>
    <s v="weekly.2.49"/>
    <n v="2.4900000000000002"/>
  </r>
  <r>
    <s v="8842f763-cf44-411c-b4ea-79b95c205e15"/>
    <d v="2023-04-02T06:07:30"/>
    <d v="2023-03-19T06:08:29"/>
    <x v="16"/>
    <x v="16"/>
    <x v="3"/>
    <s v="weekly.2.49"/>
    <n v="2.4900000000000002"/>
  </r>
  <r>
    <s v="8842f763-cf44-411c-b4ea-79b95c205e15"/>
    <d v="2023-04-09T07:31:23"/>
    <d v="2023-03-19T06:08:29"/>
    <x v="16"/>
    <x v="16"/>
    <x v="4"/>
    <s v="weekly.2.49"/>
    <n v="2.4900000000000002"/>
  </r>
  <r>
    <s v="8842f763-cf44-411c-b4ea-79b95c205e15"/>
    <d v="2023-04-16T06:08:32"/>
    <d v="2023-03-19T06:08:29"/>
    <x v="16"/>
    <x v="16"/>
    <x v="5"/>
    <s v="weekly.2.49"/>
    <n v="2.4900000000000002"/>
  </r>
  <r>
    <s v="8842f763-cf44-411c-b4ea-79b95c205e15"/>
    <d v="2023-04-23T06:07:41"/>
    <d v="2023-03-19T06:08:29"/>
    <x v="16"/>
    <x v="16"/>
    <x v="6"/>
    <s v="weekly.2.49"/>
    <n v="2.4900000000000002"/>
  </r>
  <r>
    <s v="8842f763-cf44-411c-b4ea-79b95c205e15"/>
    <d v="2023-04-30T06:08:18"/>
    <d v="2023-03-19T06:08:29"/>
    <x v="16"/>
    <x v="16"/>
    <x v="7"/>
    <s v="weekly.2.49"/>
    <n v="2.4900000000000002"/>
  </r>
  <r>
    <s v="8842f763-cf44-411c-b4ea-79b95c205e15"/>
    <d v="2023-05-07T06:07:19"/>
    <d v="2023-03-19T06:08:29"/>
    <x v="16"/>
    <x v="16"/>
    <x v="8"/>
    <s v="weekly.2.49"/>
    <n v="2.4900000000000002"/>
  </r>
  <r>
    <s v="8842f763-cf44-411c-b4ea-79b95c205e15"/>
    <d v="2023-05-14T06:08:08"/>
    <d v="2023-03-19T06:08:29"/>
    <x v="16"/>
    <x v="16"/>
    <x v="9"/>
    <s v="weekly.2.49"/>
    <n v="2.4900000000000002"/>
  </r>
  <r>
    <s v="8842f763-cf44-411c-b4ea-79b95c205e15"/>
    <d v="2023-05-21T06:07:03"/>
    <d v="2023-03-19T06:08:29"/>
    <x v="16"/>
    <x v="16"/>
    <x v="10"/>
    <s v="weekly.2.49"/>
    <n v="2.4900000000000002"/>
  </r>
  <r>
    <s v="8842f763-cf44-411c-b4ea-79b95c205e15"/>
    <d v="2023-06-04T06:24:39"/>
    <d v="2023-03-19T06:08:29"/>
    <x v="16"/>
    <x v="16"/>
    <x v="12"/>
    <s v="weekly.2.49"/>
    <n v="2.4900000000000002"/>
  </r>
  <r>
    <s v="8842f763-cf44-411c-b4ea-79b95c205e15"/>
    <d v="2023-06-18T06:07:06"/>
    <d v="2023-03-19T06:08:29"/>
    <x v="16"/>
    <x v="16"/>
    <x v="14"/>
    <s v="weekly.2.49"/>
    <n v="2.4900000000000002"/>
  </r>
  <r>
    <s v="8842f763-cf44-411c-b4ea-79b95c205e15"/>
    <d v="2023-06-25T06:07:02"/>
    <d v="2023-03-19T06:08:29"/>
    <x v="16"/>
    <x v="16"/>
    <x v="15"/>
    <s v="weekly.2.49"/>
    <n v="2.4900000000000002"/>
  </r>
  <r>
    <s v="3c8259cd-935a-4a8a-82b3-127bd3466d54"/>
    <d v="2023-03-19T06:27:08"/>
    <d v="2023-03-19T06:27:08"/>
    <x v="16"/>
    <x v="16"/>
    <x v="0"/>
    <s v="weekly.2.49"/>
    <n v="2.4900000000000002"/>
  </r>
  <r>
    <s v="bdbb48be-217a-4e4c-87f4-07fcb8b84b1f"/>
    <d v="2023-04-22T16:13:43"/>
    <d v="2023-04-22T16:12:42"/>
    <x v="15"/>
    <x v="15"/>
    <x v="0"/>
    <s v="weekly.2.49"/>
    <n v="2.4900000000000002"/>
  </r>
  <r>
    <s v="bdbb48be-217a-4e4c-87f4-07fcb8b84b1f"/>
    <d v="2023-04-22T16:13:43"/>
    <d v="2023-04-22T16:12:42"/>
    <x v="15"/>
    <x v="15"/>
    <x v="0"/>
    <s v="weekly.2.49"/>
    <n v="2.4900000000000002"/>
  </r>
  <r>
    <s v="bdbb48be-217a-4e4c-87f4-07fcb8b84b1f"/>
    <d v="2023-04-22T16:12:42"/>
    <d v="2023-04-22T16:12:42"/>
    <x v="15"/>
    <x v="15"/>
    <x v="0"/>
    <s v="weekly.2.49"/>
    <n v="2.4900000000000002"/>
  </r>
  <r>
    <s v="bdbb48be-217a-4e4c-87f4-07fcb8b84b1f"/>
    <d v="2023-05-29T16:18:04"/>
    <d v="2023-04-22T16:12:42"/>
    <x v="15"/>
    <x v="15"/>
    <x v="6"/>
    <s v="weekly.2.49"/>
    <n v="2.4900000000000002"/>
  </r>
  <r>
    <s v="6653ebe8-361f-4a40-9f7e-47c9c096d751"/>
    <d v="2023-03-19T11:37:35"/>
    <d v="2023-03-19T11:37:35"/>
    <x v="16"/>
    <x v="16"/>
    <x v="0"/>
    <s v="weekly.2.49"/>
    <n v="2.4900000000000002"/>
  </r>
  <r>
    <s v="4f7febec-f8f5-491a-a719-bddb7af58b36"/>
    <d v="2023-03-19T13:17:43"/>
    <d v="2023-03-19T13:17:43"/>
    <x v="16"/>
    <x v="16"/>
    <x v="0"/>
    <s v="weekly.2.49"/>
    <n v="2.4900000000000002"/>
  </r>
  <r>
    <s v="4f7febec-f8f5-491a-a719-bddb7af58b36"/>
    <d v="2023-03-26T13:16:12"/>
    <d v="2023-03-19T13:17:43"/>
    <x v="16"/>
    <x v="16"/>
    <x v="2"/>
    <s v="weekly.2.49"/>
    <n v="2.4900000000000002"/>
  </r>
  <r>
    <s v="6d1da352-6bcf-4b6a-87fe-60576386b07d"/>
    <d v="2023-03-19T21:44:55"/>
    <d v="2023-03-19T21:44:55"/>
    <x v="16"/>
    <x v="16"/>
    <x v="0"/>
    <s v="weekly.2.49"/>
    <n v="2.4900000000000002"/>
  </r>
  <r>
    <s v="a6c551d2-9518-447f-83fa-1a92f449c825"/>
    <d v="2023-03-20T12:27:16"/>
    <d v="2023-03-20T12:27:16"/>
    <x v="1"/>
    <x v="1"/>
    <x v="0"/>
    <s v="weekly.2.49"/>
    <n v="2.4900000000000002"/>
  </r>
  <r>
    <s v="a6c551d2-9518-447f-83fa-1a92f449c825"/>
    <d v="2023-03-27T12:28:12"/>
    <d v="2023-03-20T12:27:16"/>
    <x v="1"/>
    <x v="1"/>
    <x v="2"/>
    <s v="weekly.2.49"/>
    <n v="2.4900000000000002"/>
  </r>
  <r>
    <s v="a6c551d2-9518-447f-83fa-1a92f449c825"/>
    <d v="2023-04-03T12:27:48"/>
    <d v="2023-03-20T12:27:16"/>
    <x v="1"/>
    <x v="1"/>
    <x v="3"/>
    <s v="weekly.2.49"/>
    <n v="2.4900000000000002"/>
  </r>
  <r>
    <s v="a6c551d2-9518-447f-83fa-1a92f449c825"/>
    <d v="2023-04-10T12:27:49"/>
    <d v="2023-03-20T12:27:16"/>
    <x v="1"/>
    <x v="1"/>
    <x v="4"/>
    <s v="weekly.2.49"/>
    <n v="2.4900000000000002"/>
  </r>
  <r>
    <s v="a6c551d2-9518-447f-83fa-1a92f449c825"/>
    <d v="2023-04-17T12:27:29"/>
    <d v="2023-03-20T12:27:16"/>
    <x v="1"/>
    <x v="1"/>
    <x v="5"/>
    <s v="weekly.2.49"/>
    <n v="2.4900000000000002"/>
  </r>
  <r>
    <s v="a6c551d2-9518-447f-83fa-1a92f449c825"/>
    <d v="2023-04-24T12:29:20"/>
    <d v="2023-03-20T12:27:16"/>
    <x v="1"/>
    <x v="1"/>
    <x v="6"/>
    <s v="weekly.2.49"/>
    <n v="2.4900000000000002"/>
  </r>
  <r>
    <s v="a6c551d2-9518-447f-83fa-1a92f449c825"/>
    <d v="2023-05-01T12:27:16"/>
    <d v="2023-03-20T12:27:16"/>
    <x v="1"/>
    <x v="1"/>
    <x v="7"/>
    <s v="weekly.2.49"/>
    <n v="2.4900000000000002"/>
  </r>
  <r>
    <s v="a6c551d2-9518-447f-83fa-1a92f449c825"/>
    <d v="2023-05-08T12:27:22"/>
    <d v="2023-03-20T12:27:16"/>
    <x v="1"/>
    <x v="1"/>
    <x v="8"/>
    <s v="weekly.2.49"/>
    <n v="2.4900000000000002"/>
  </r>
  <r>
    <s v="a6c551d2-9518-447f-83fa-1a92f449c825"/>
    <d v="2023-05-15T12:28:13"/>
    <d v="2023-03-20T12:27:16"/>
    <x v="1"/>
    <x v="1"/>
    <x v="9"/>
    <s v="weekly.2.49"/>
    <n v="2.4900000000000002"/>
  </r>
  <r>
    <s v="a6c551d2-9518-447f-83fa-1a92f449c825"/>
    <d v="2023-05-22T12:27:14"/>
    <d v="2023-03-20T12:27:16"/>
    <x v="1"/>
    <x v="1"/>
    <x v="10"/>
    <s v="weekly.2.49"/>
    <n v="2.4900000000000002"/>
  </r>
  <r>
    <s v="a6c551d2-9518-447f-83fa-1a92f449c825"/>
    <d v="2023-05-29T12:27:05"/>
    <d v="2023-03-20T12:27:16"/>
    <x v="1"/>
    <x v="1"/>
    <x v="11"/>
    <s v="weekly.2.49"/>
    <n v="2.4900000000000002"/>
  </r>
  <r>
    <s v="a6c551d2-9518-447f-83fa-1a92f449c825"/>
    <d v="2023-06-05T12:29:18"/>
    <d v="2023-03-20T12:27:16"/>
    <x v="1"/>
    <x v="1"/>
    <x v="12"/>
    <s v="weekly.2.49"/>
    <n v="2.4900000000000002"/>
  </r>
  <r>
    <s v="a6c551d2-9518-447f-83fa-1a92f449c825"/>
    <d v="2023-06-12T12:28:33"/>
    <d v="2023-03-20T12:27:16"/>
    <x v="1"/>
    <x v="1"/>
    <x v="13"/>
    <s v="weekly.2.49"/>
    <n v="2.4900000000000002"/>
  </r>
  <r>
    <s v="a6c551d2-9518-447f-83fa-1a92f449c825"/>
    <d v="2023-06-19T12:29:15"/>
    <d v="2023-03-20T12:27:16"/>
    <x v="1"/>
    <x v="1"/>
    <x v="14"/>
    <s v="weekly.2.49"/>
    <n v="2.4900000000000002"/>
  </r>
  <r>
    <s v="a6c551d2-9518-447f-83fa-1a92f449c825"/>
    <d v="2023-06-26T12:27:21"/>
    <d v="2023-03-20T12:27:16"/>
    <x v="1"/>
    <x v="1"/>
    <x v="15"/>
    <s v="weekly.2.49"/>
    <n v="2.4900000000000002"/>
  </r>
  <r>
    <s v="a6c551d2-9518-447f-83fa-1a92f449c825"/>
    <d v="2023-07-03T12:27:18"/>
    <d v="2023-03-20T12:27:16"/>
    <x v="1"/>
    <x v="1"/>
    <x v="16"/>
    <s v="weekly.2.49"/>
    <n v="2.4900000000000002"/>
  </r>
  <r>
    <s v="a6c551d2-9518-447f-83fa-1a92f449c825"/>
    <d v="2023-07-10T12:27:57"/>
    <d v="2023-03-20T12:27:16"/>
    <x v="1"/>
    <x v="1"/>
    <x v="17"/>
    <s v="weekly.2.49"/>
    <n v="2.4900000000000002"/>
  </r>
  <r>
    <s v="a6c551d2-9518-447f-83fa-1a92f449c825"/>
    <d v="2023-07-17T12:27:23"/>
    <d v="2023-03-20T12:27:16"/>
    <x v="1"/>
    <x v="1"/>
    <x v="18"/>
    <s v="weekly.2.49"/>
    <n v="2.4900000000000002"/>
  </r>
  <r>
    <s v="a6c551d2-9518-447f-83fa-1a92f449c825"/>
    <d v="2023-07-24T12:27:57"/>
    <d v="2023-03-20T12:27:16"/>
    <x v="1"/>
    <x v="1"/>
    <x v="19"/>
    <s v="weekly.2.49"/>
    <n v="2.4900000000000002"/>
  </r>
  <r>
    <s v="a6c551d2-9518-447f-83fa-1a92f449c825"/>
    <d v="2023-08-07T12:27:19"/>
    <d v="2023-03-20T12:27:16"/>
    <x v="1"/>
    <x v="1"/>
    <x v="21"/>
    <s v="weekly.2.49"/>
    <n v="2.4900000000000002"/>
  </r>
  <r>
    <s v="a6c551d2-9518-447f-83fa-1a92f449c825"/>
    <d v="2023-08-14T12:27:00"/>
    <d v="2023-03-20T12:27:16"/>
    <x v="1"/>
    <x v="1"/>
    <x v="22"/>
    <s v="weekly.2.49"/>
    <n v="2.4900000000000002"/>
  </r>
  <r>
    <s v="a6c551d2-9518-447f-83fa-1a92f449c825"/>
    <d v="2023-08-21T12:27:54"/>
    <d v="2023-03-20T12:27:16"/>
    <x v="1"/>
    <x v="1"/>
    <x v="23"/>
    <s v="weekly.2.49"/>
    <n v="2.4900000000000002"/>
  </r>
  <r>
    <s v="a6c551d2-9518-447f-83fa-1a92f449c825"/>
    <d v="2023-08-28T12:30:32"/>
    <d v="2023-03-20T12:27:16"/>
    <x v="1"/>
    <x v="1"/>
    <x v="24"/>
    <s v="weekly.2.49"/>
    <n v="2.4900000000000002"/>
  </r>
  <r>
    <s v="a6c551d2-9518-447f-83fa-1a92f449c825"/>
    <d v="2023-09-04T12:28:22"/>
    <d v="2023-03-20T12:27:16"/>
    <x v="1"/>
    <x v="1"/>
    <x v="25"/>
    <s v="weekly.2.49"/>
    <n v="2.4900000000000002"/>
  </r>
  <r>
    <s v="e7eba355-1ec1-41ca-9399-1818c1a2e6e6"/>
    <d v="2023-03-20T14:21:55"/>
    <d v="2023-03-20T14:21:55"/>
    <x v="1"/>
    <x v="1"/>
    <x v="0"/>
    <s v="weekly.2.49"/>
    <n v="2.4900000000000002"/>
  </r>
  <r>
    <s v="03f653dd-f1fa-4293-ba3d-e3b1fe3551fd"/>
    <d v="2023-03-21T07:53:38"/>
    <d v="2023-03-21T07:53:38"/>
    <x v="1"/>
    <x v="1"/>
    <x v="0"/>
    <s v="weekly.2.49"/>
    <n v="2.4900000000000002"/>
  </r>
  <r>
    <s v="03f653dd-f1fa-4293-ba3d-e3b1fe3551fd"/>
    <d v="2023-03-28T07:54:28"/>
    <d v="2023-03-21T07:53:38"/>
    <x v="1"/>
    <x v="1"/>
    <x v="2"/>
    <s v="weekly.2.49"/>
    <n v="2.4900000000000002"/>
  </r>
  <r>
    <s v="03f653dd-f1fa-4293-ba3d-e3b1fe3551fd"/>
    <d v="2023-04-04T07:53:57"/>
    <d v="2023-03-21T07:53:38"/>
    <x v="1"/>
    <x v="1"/>
    <x v="3"/>
    <s v="weekly.2.49"/>
    <n v="2.4900000000000002"/>
  </r>
  <r>
    <s v="03f653dd-f1fa-4293-ba3d-e3b1fe3551fd"/>
    <d v="2023-04-11T07:54:32"/>
    <d v="2023-03-21T07:53:38"/>
    <x v="1"/>
    <x v="1"/>
    <x v="4"/>
    <s v="weekly.2.49"/>
    <n v="2.4900000000000002"/>
  </r>
  <r>
    <s v="03f653dd-f1fa-4293-ba3d-e3b1fe3551fd"/>
    <d v="2023-04-18T07:54:30"/>
    <d v="2023-03-21T07:53:38"/>
    <x v="1"/>
    <x v="1"/>
    <x v="5"/>
    <s v="weekly.2.49"/>
    <n v="2.4900000000000002"/>
  </r>
  <r>
    <s v="03f653dd-f1fa-4293-ba3d-e3b1fe3551fd"/>
    <d v="2023-04-25T07:53:18"/>
    <d v="2023-03-21T07:53:38"/>
    <x v="1"/>
    <x v="1"/>
    <x v="6"/>
    <s v="weekly.2.49"/>
    <n v="2.4900000000000002"/>
  </r>
  <r>
    <s v="03f653dd-f1fa-4293-ba3d-e3b1fe3551fd"/>
    <d v="2023-05-02T07:54:53"/>
    <d v="2023-03-21T07:53:38"/>
    <x v="1"/>
    <x v="1"/>
    <x v="7"/>
    <s v="weekly.2.49"/>
    <n v="2.4900000000000002"/>
  </r>
  <r>
    <s v="03f653dd-f1fa-4293-ba3d-e3b1fe3551fd"/>
    <d v="2023-05-09T07:55:05"/>
    <d v="2023-03-21T07:53:38"/>
    <x v="1"/>
    <x v="1"/>
    <x v="8"/>
    <s v="weekly.2.49"/>
    <n v="2.4900000000000002"/>
  </r>
  <r>
    <s v="03f653dd-f1fa-4293-ba3d-e3b1fe3551fd"/>
    <d v="2023-05-16T07:54:14"/>
    <d v="2023-03-21T07:53:38"/>
    <x v="1"/>
    <x v="1"/>
    <x v="9"/>
    <s v="weekly.2.49"/>
    <n v="2.4900000000000002"/>
  </r>
  <r>
    <s v="03f653dd-f1fa-4293-ba3d-e3b1fe3551fd"/>
    <d v="2023-05-23T07:53:23"/>
    <d v="2023-03-21T07:53:38"/>
    <x v="1"/>
    <x v="1"/>
    <x v="10"/>
    <s v="weekly.2.49"/>
    <n v="2.4900000000000002"/>
  </r>
  <r>
    <s v="03f653dd-f1fa-4293-ba3d-e3b1fe3551fd"/>
    <d v="2023-05-30T07:54:36"/>
    <d v="2023-03-21T07:53:38"/>
    <x v="1"/>
    <x v="1"/>
    <x v="11"/>
    <s v="weekly.2.49"/>
    <n v="2.4900000000000002"/>
  </r>
  <r>
    <s v="03f653dd-f1fa-4293-ba3d-e3b1fe3551fd"/>
    <d v="2023-06-06T07:53:11"/>
    <d v="2023-03-21T07:53:38"/>
    <x v="1"/>
    <x v="1"/>
    <x v="12"/>
    <s v="weekly.2.49"/>
    <n v="2.4900000000000002"/>
  </r>
  <r>
    <s v="03f653dd-f1fa-4293-ba3d-e3b1fe3551fd"/>
    <d v="2023-06-13T07:54:12"/>
    <d v="2023-03-21T07:53:38"/>
    <x v="1"/>
    <x v="1"/>
    <x v="13"/>
    <s v="weekly.2.49"/>
    <n v="2.4900000000000002"/>
  </r>
  <r>
    <s v="03f653dd-f1fa-4293-ba3d-e3b1fe3551fd"/>
    <d v="2023-06-20T07:53:21"/>
    <d v="2023-03-21T07:53:38"/>
    <x v="1"/>
    <x v="1"/>
    <x v="14"/>
    <s v="weekly.2.49"/>
    <n v="2.4900000000000002"/>
  </r>
  <r>
    <s v="03f653dd-f1fa-4293-ba3d-e3b1fe3551fd"/>
    <d v="2023-06-27T07:53:15"/>
    <d v="2023-03-21T07:53:38"/>
    <x v="1"/>
    <x v="1"/>
    <x v="15"/>
    <s v="weekly.2.49"/>
    <n v="2.4900000000000002"/>
  </r>
  <r>
    <s v="6e398ffd-1165-4ccd-92d2-de4351cd1f95"/>
    <d v="2023-03-21T11:06:25"/>
    <d v="2023-03-21T11:06:25"/>
    <x v="1"/>
    <x v="1"/>
    <x v="0"/>
    <s v="weekly.2.49"/>
    <n v="2.4900000000000002"/>
  </r>
  <r>
    <s v="94361ebb-5b72-42c1-9d84-d254d34c4cbc"/>
    <d v="2023-03-21T11:19:10"/>
    <d v="2023-03-21T11:19:10"/>
    <x v="1"/>
    <x v="1"/>
    <x v="0"/>
    <s v="weekly.2.49"/>
    <n v="2.4900000000000002"/>
  </r>
  <r>
    <s v="94361ebb-5b72-42c1-9d84-d254d34c4cbc"/>
    <d v="2023-03-28T11:17:34"/>
    <d v="2023-03-21T11:19:10"/>
    <x v="1"/>
    <x v="1"/>
    <x v="2"/>
    <s v="weekly.2.49"/>
    <n v="2.4900000000000002"/>
  </r>
  <r>
    <s v="94361ebb-5b72-42c1-9d84-d254d34c4cbc"/>
    <d v="2023-04-04T11:17:23"/>
    <d v="2023-03-21T11:19:10"/>
    <x v="1"/>
    <x v="1"/>
    <x v="3"/>
    <s v="weekly.2.49"/>
    <n v="2.4900000000000002"/>
  </r>
  <r>
    <s v="94361ebb-5b72-42c1-9d84-d254d34c4cbc"/>
    <d v="2023-04-11T11:18:39"/>
    <d v="2023-03-21T11:19:10"/>
    <x v="1"/>
    <x v="1"/>
    <x v="4"/>
    <s v="weekly.2.49"/>
    <n v="2.4900000000000002"/>
  </r>
  <r>
    <s v="94361ebb-5b72-42c1-9d84-d254d34c4cbc"/>
    <d v="2023-04-18T11:19:38"/>
    <d v="2023-03-21T11:19:10"/>
    <x v="1"/>
    <x v="1"/>
    <x v="5"/>
    <s v="weekly.2.49"/>
    <n v="2.4900000000000002"/>
  </r>
  <r>
    <s v="94361ebb-5b72-42c1-9d84-d254d34c4cbc"/>
    <d v="2023-04-25T11:17:26"/>
    <d v="2023-03-21T11:19:10"/>
    <x v="1"/>
    <x v="1"/>
    <x v="6"/>
    <s v="weekly.2.49"/>
    <n v="2.4900000000000002"/>
  </r>
  <r>
    <s v="94361ebb-5b72-42c1-9d84-d254d34c4cbc"/>
    <d v="2023-05-02T11:19:02"/>
    <d v="2023-03-21T11:19:10"/>
    <x v="1"/>
    <x v="1"/>
    <x v="7"/>
    <s v="weekly.2.49"/>
    <n v="2.4900000000000002"/>
  </r>
  <r>
    <s v="94361ebb-5b72-42c1-9d84-d254d34c4cbc"/>
    <d v="2023-05-09T11:17:48"/>
    <d v="2023-03-21T11:19:10"/>
    <x v="1"/>
    <x v="1"/>
    <x v="8"/>
    <s v="weekly.2.49"/>
    <n v="2.4900000000000002"/>
  </r>
  <r>
    <s v="67a0aeea-1aea-40c6-b2bc-13f9510252da"/>
    <d v="2023-03-21T14:48:34"/>
    <d v="2023-03-21T14:48:34"/>
    <x v="1"/>
    <x v="1"/>
    <x v="0"/>
    <s v="weekly.2.49"/>
    <n v="2.4900000000000002"/>
  </r>
  <r>
    <s v="67a0aeea-1aea-40c6-b2bc-13f9510252da"/>
    <d v="2023-03-28T14:48:28"/>
    <d v="2023-03-21T14:48:34"/>
    <x v="1"/>
    <x v="1"/>
    <x v="2"/>
    <s v="weekly.2.49"/>
    <n v="2.4900000000000002"/>
  </r>
  <r>
    <s v="67a0aeea-1aea-40c6-b2bc-13f9510252da"/>
    <d v="2023-04-04T14:49:14"/>
    <d v="2023-03-21T14:48:34"/>
    <x v="1"/>
    <x v="1"/>
    <x v="3"/>
    <s v="weekly.2.49"/>
    <n v="2.4900000000000002"/>
  </r>
  <r>
    <s v="67a0aeea-1aea-40c6-b2bc-13f9510252da"/>
    <d v="2023-04-11T14:51:04"/>
    <d v="2023-03-21T14:48:34"/>
    <x v="1"/>
    <x v="1"/>
    <x v="4"/>
    <s v="weekly.2.49"/>
    <n v="2.4900000000000002"/>
  </r>
  <r>
    <s v="67a0aeea-1aea-40c6-b2bc-13f9510252da"/>
    <d v="2023-04-18T14:48:52"/>
    <d v="2023-03-21T14:48:34"/>
    <x v="1"/>
    <x v="1"/>
    <x v="5"/>
    <s v="weekly.2.49"/>
    <n v="2.4900000000000002"/>
  </r>
  <r>
    <s v="67a0aeea-1aea-40c6-b2bc-13f9510252da"/>
    <d v="2023-04-25T14:48:46"/>
    <d v="2023-03-21T14:48:34"/>
    <x v="1"/>
    <x v="1"/>
    <x v="6"/>
    <s v="weekly.2.49"/>
    <n v="2.4900000000000002"/>
  </r>
  <r>
    <s v="21fabc10-c78d-4c9b-bb06-8cc05bd59830"/>
    <d v="2023-04-04T15:47:45"/>
    <d v="2023-04-04T15:47:45"/>
    <x v="11"/>
    <x v="11"/>
    <x v="0"/>
    <s v="weekly.2.49"/>
    <n v="2.4900000000000002"/>
  </r>
  <r>
    <s v="94b17d84-8897-4f0c-8548-b5bb4cd8bbf6"/>
    <d v="2023-03-21T18:51:45"/>
    <d v="2023-03-21T18:51:45"/>
    <x v="1"/>
    <x v="1"/>
    <x v="0"/>
    <s v="weekly.2.49"/>
    <n v="2.4900000000000002"/>
  </r>
  <r>
    <s v="7b8e374b-8f07-4db9-a624-9c1dac5789b7"/>
    <d v="2023-03-21T05:50:15"/>
    <d v="2023-03-21T05:50:15"/>
    <x v="1"/>
    <x v="1"/>
    <x v="0"/>
    <s v="weekly.2.49"/>
    <n v="2.4900000000000002"/>
  </r>
  <r>
    <s v="7b8e374b-8f07-4db9-a624-9c1dac5789b7"/>
    <d v="2023-03-28T05:49:31"/>
    <d v="2023-03-21T05:50:15"/>
    <x v="1"/>
    <x v="1"/>
    <x v="2"/>
    <s v="weekly.2.49"/>
    <n v="2.4900000000000002"/>
  </r>
  <r>
    <s v="b874aa41-b0ae-4332-9c0f-3315bc3326b9"/>
    <d v="2023-03-21T06:41:59"/>
    <d v="2023-03-21T06:41:59"/>
    <x v="1"/>
    <x v="1"/>
    <x v="0"/>
    <s v="weekly.2.49"/>
    <n v="2.4900000000000002"/>
  </r>
  <r>
    <s v="bb4ea07f-21b3-47ad-9a41-3c9c596f3224"/>
    <d v="2023-03-21T06:24:30"/>
    <d v="2023-03-21T06:24:30"/>
    <x v="1"/>
    <x v="1"/>
    <x v="0"/>
    <s v="weekly.2.49"/>
    <n v="2.4900000000000002"/>
  </r>
  <r>
    <s v="bb4ea07f-21b3-47ad-9a41-3c9c596f3224"/>
    <d v="2023-03-28T19:42:39"/>
    <d v="2023-03-21T06:24:30"/>
    <x v="1"/>
    <x v="1"/>
    <x v="2"/>
    <s v="weekly.2.49"/>
    <n v="2.4900000000000002"/>
  </r>
  <r>
    <s v="0047993c-3cff-4ab4-a34a-e376f823c282"/>
    <d v="2023-03-22T06:02:55"/>
    <d v="2023-03-22T06:02:55"/>
    <x v="1"/>
    <x v="1"/>
    <x v="0"/>
    <s v="weekly.2.49"/>
    <n v="2.4900000000000002"/>
  </r>
  <r>
    <s v="ed77b652-7f9b-4a6e-b944-5889bab8acb5"/>
    <d v="2023-03-22T07:02:59"/>
    <d v="2023-03-22T07:02:59"/>
    <x v="1"/>
    <x v="1"/>
    <x v="0"/>
    <s v="weekly.2.49"/>
    <n v="2.4900000000000002"/>
  </r>
  <r>
    <s v="ed77b652-7f9b-4a6e-b944-5889bab8acb5"/>
    <d v="2023-04-06T11:21:52"/>
    <d v="2023-03-22T07:02:59"/>
    <x v="1"/>
    <x v="1"/>
    <x v="3"/>
    <s v="weekly.2.49"/>
    <n v="2.4900000000000002"/>
  </r>
  <r>
    <s v="ed77b652-7f9b-4a6e-b944-5889bab8acb5"/>
    <d v="2023-04-13T11:23:10"/>
    <d v="2023-03-22T07:02:59"/>
    <x v="1"/>
    <x v="1"/>
    <x v="4"/>
    <s v="weekly.2.49"/>
    <n v="2.4900000000000002"/>
  </r>
  <r>
    <s v="ed77b652-7f9b-4a6e-b944-5889bab8acb5"/>
    <d v="2023-04-20T11:21:38"/>
    <d v="2023-03-22T07:02:59"/>
    <x v="1"/>
    <x v="1"/>
    <x v="5"/>
    <s v="weekly.2.49"/>
    <n v="2.4900000000000002"/>
  </r>
  <r>
    <s v="ed77b652-7f9b-4a6e-b944-5889bab8acb5"/>
    <d v="2023-04-27T11:21:40"/>
    <d v="2023-03-22T07:02:59"/>
    <x v="1"/>
    <x v="1"/>
    <x v="6"/>
    <s v="weekly.2.49"/>
    <n v="2.4900000000000002"/>
  </r>
  <r>
    <s v="ed77b652-7f9b-4a6e-b944-5889bab8acb5"/>
    <d v="2023-05-04T11:21:23"/>
    <d v="2023-03-22T07:02:59"/>
    <x v="1"/>
    <x v="1"/>
    <x v="7"/>
    <s v="weekly.2.49"/>
    <n v="2.4900000000000002"/>
  </r>
  <r>
    <s v="ed77b652-7f9b-4a6e-b944-5889bab8acb5"/>
    <d v="2023-05-11T11:21:56"/>
    <d v="2023-03-22T07:02:59"/>
    <x v="1"/>
    <x v="1"/>
    <x v="8"/>
    <s v="weekly.2.49"/>
    <n v="2.4900000000000002"/>
  </r>
  <r>
    <s v="ed77b652-7f9b-4a6e-b944-5889bab8acb5"/>
    <d v="2023-06-01T15:35:42"/>
    <d v="2023-03-22T07:02:59"/>
    <x v="1"/>
    <x v="1"/>
    <x v="11"/>
    <s v="weekly.2.49"/>
    <n v="2.4900000000000002"/>
  </r>
  <r>
    <s v="ed77b652-7f9b-4a6e-b944-5889bab8acb5"/>
    <d v="2023-06-08T07:36:32"/>
    <d v="2023-03-22T07:02:59"/>
    <x v="1"/>
    <x v="1"/>
    <x v="12"/>
    <s v="weekly.2.49"/>
    <n v="2.4900000000000002"/>
  </r>
  <r>
    <s v="ed77b652-7f9b-4a6e-b944-5889bab8acb5"/>
    <d v="2023-06-15T07:35:48"/>
    <d v="2023-03-22T07:02:59"/>
    <x v="1"/>
    <x v="1"/>
    <x v="13"/>
    <s v="weekly.2.49"/>
    <n v="2.4900000000000002"/>
  </r>
  <r>
    <s v="ed77b652-7f9b-4a6e-b944-5889bab8acb5"/>
    <d v="2023-06-22T07:38:28"/>
    <d v="2023-03-22T07:02:59"/>
    <x v="1"/>
    <x v="1"/>
    <x v="14"/>
    <s v="weekly.2.49"/>
    <n v="2.4900000000000002"/>
  </r>
  <r>
    <s v="9ed9fddf-53c9-471f-ac32-5f361b1ccb13"/>
    <d v="2023-03-22T09:40:44"/>
    <d v="2023-03-22T09:40:44"/>
    <x v="1"/>
    <x v="1"/>
    <x v="0"/>
    <s v="weekly.2.49"/>
    <n v="2.4900000000000002"/>
  </r>
  <r>
    <s v="567efc48-552b-4043-a3fe-17ea6eda20ac"/>
    <d v="2023-03-22T10:04:06"/>
    <d v="2023-03-22T10:04:06"/>
    <x v="1"/>
    <x v="1"/>
    <x v="0"/>
    <s v="weekly.2.49"/>
    <n v="2.4900000000000002"/>
  </r>
  <r>
    <s v="567efc48-552b-4043-a3fe-17ea6eda20ac"/>
    <d v="2023-03-29T10:05:32"/>
    <d v="2023-03-22T10:04:06"/>
    <x v="1"/>
    <x v="1"/>
    <x v="2"/>
    <s v="weekly.2.49"/>
    <n v="2.4900000000000002"/>
  </r>
  <r>
    <s v="567efc48-552b-4043-a3fe-17ea6eda20ac"/>
    <d v="2023-04-05T10:04:03"/>
    <d v="2023-03-22T10:04:06"/>
    <x v="1"/>
    <x v="1"/>
    <x v="3"/>
    <s v="weekly.2.49"/>
    <n v="2.4900000000000002"/>
  </r>
  <r>
    <s v="567efc48-552b-4043-a3fe-17ea6eda20ac"/>
    <d v="2023-04-12T10:04:10"/>
    <d v="2023-03-22T10:04:06"/>
    <x v="1"/>
    <x v="1"/>
    <x v="4"/>
    <s v="weekly.2.49"/>
    <n v="2.4900000000000002"/>
  </r>
  <r>
    <s v="567efc48-552b-4043-a3fe-17ea6eda20ac"/>
    <d v="2023-04-26T10:04:23"/>
    <d v="2023-03-22T10:04:06"/>
    <x v="1"/>
    <x v="1"/>
    <x v="6"/>
    <s v="weekly.2.49"/>
    <n v="2.4900000000000002"/>
  </r>
  <r>
    <s v="567efc48-552b-4043-a3fe-17ea6eda20ac"/>
    <d v="2023-05-03T10:03:54"/>
    <d v="2023-03-22T10:04:06"/>
    <x v="1"/>
    <x v="1"/>
    <x v="7"/>
    <s v="weekly.2.49"/>
    <n v="2.4900000000000002"/>
  </r>
  <r>
    <s v="567efc48-552b-4043-a3fe-17ea6eda20ac"/>
    <d v="2023-05-10T10:04:26"/>
    <d v="2023-03-22T10:04:06"/>
    <x v="1"/>
    <x v="1"/>
    <x v="8"/>
    <s v="weekly.2.49"/>
    <n v="2.4900000000000002"/>
  </r>
  <r>
    <s v="567efc48-552b-4043-a3fe-17ea6eda20ac"/>
    <d v="2023-05-17T10:04:30"/>
    <d v="2023-03-22T10:04:06"/>
    <x v="1"/>
    <x v="1"/>
    <x v="9"/>
    <s v="weekly.2.49"/>
    <n v="2.4900000000000002"/>
  </r>
  <r>
    <s v="567efc48-552b-4043-a3fe-17ea6eda20ac"/>
    <d v="2023-05-31T10:04:14"/>
    <d v="2023-03-22T10:04:06"/>
    <x v="1"/>
    <x v="1"/>
    <x v="11"/>
    <s v="weekly.2.49"/>
    <n v="2.4900000000000002"/>
  </r>
  <r>
    <s v="567efc48-552b-4043-a3fe-17ea6eda20ac"/>
    <d v="2023-06-07T10:04:21"/>
    <d v="2023-03-22T10:04:06"/>
    <x v="1"/>
    <x v="1"/>
    <x v="12"/>
    <s v="weekly.2.49"/>
    <n v="2.4900000000000002"/>
  </r>
  <r>
    <s v="567efc48-552b-4043-a3fe-17ea6eda20ac"/>
    <d v="2023-06-14T10:05:58"/>
    <d v="2023-03-22T10:04:06"/>
    <x v="1"/>
    <x v="1"/>
    <x v="13"/>
    <s v="weekly.2.49"/>
    <n v="2.4900000000000002"/>
  </r>
  <r>
    <s v="567efc48-552b-4043-a3fe-17ea6eda20ac"/>
    <d v="2023-06-21T10:03:59"/>
    <d v="2023-03-22T10:04:06"/>
    <x v="1"/>
    <x v="1"/>
    <x v="14"/>
    <s v="weekly.2.49"/>
    <n v="2.4900000000000002"/>
  </r>
  <r>
    <s v="567efc48-552b-4043-a3fe-17ea6eda20ac"/>
    <d v="2023-06-28T10:04:42"/>
    <d v="2023-03-22T10:04:06"/>
    <x v="1"/>
    <x v="1"/>
    <x v="15"/>
    <s v="weekly.2.49"/>
    <n v="2.4900000000000002"/>
  </r>
  <r>
    <s v="567efc48-552b-4043-a3fe-17ea6eda20ac"/>
    <d v="2023-07-05T10:03:58"/>
    <d v="2023-03-22T10:04:06"/>
    <x v="1"/>
    <x v="1"/>
    <x v="16"/>
    <s v="weekly.2.49"/>
    <n v="2.4900000000000002"/>
  </r>
  <r>
    <s v="567efc48-552b-4043-a3fe-17ea6eda20ac"/>
    <d v="2023-07-12T10:03:45"/>
    <d v="2023-03-22T10:04:06"/>
    <x v="1"/>
    <x v="1"/>
    <x v="17"/>
    <s v="weekly.2.49"/>
    <n v="2.4900000000000002"/>
  </r>
  <r>
    <s v="567efc48-552b-4043-a3fe-17ea6eda20ac"/>
    <d v="2023-07-19T10:04:03"/>
    <d v="2023-03-22T10:04:06"/>
    <x v="1"/>
    <x v="1"/>
    <x v="18"/>
    <s v="weekly.2.49"/>
    <n v="2.4900000000000002"/>
  </r>
  <r>
    <s v="567efc48-552b-4043-a3fe-17ea6eda20ac"/>
    <d v="2023-07-26T10:03:54"/>
    <d v="2023-03-22T10:04:06"/>
    <x v="1"/>
    <x v="1"/>
    <x v="19"/>
    <s v="weekly.2.49"/>
    <n v="2.4900000000000002"/>
  </r>
  <r>
    <s v="567efc48-552b-4043-a3fe-17ea6eda20ac"/>
    <d v="2023-08-02T10:05:44"/>
    <d v="2023-03-22T10:04:06"/>
    <x v="1"/>
    <x v="1"/>
    <x v="20"/>
    <s v="weekly.2.49"/>
    <n v="2.4900000000000002"/>
  </r>
  <r>
    <s v="567efc48-552b-4043-a3fe-17ea6eda20ac"/>
    <d v="2023-08-09T10:05:21"/>
    <d v="2023-03-22T10:04:06"/>
    <x v="1"/>
    <x v="1"/>
    <x v="21"/>
    <s v="weekly.2.49"/>
    <n v="2.4900000000000002"/>
  </r>
  <r>
    <s v="567efc48-552b-4043-a3fe-17ea6eda20ac"/>
    <d v="2023-08-16T10:03:44"/>
    <d v="2023-03-22T10:04:06"/>
    <x v="1"/>
    <x v="1"/>
    <x v="22"/>
    <s v="weekly.2.49"/>
    <n v="2.4900000000000002"/>
  </r>
  <r>
    <s v="567efc48-552b-4043-a3fe-17ea6eda20ac"/>
    <d v="2023-08-23T10:05:58"/>
    <d v="2023-03-22T10:04:06"/>
    <x v="1"/>
    <x v="1"/>
    <x v="23"/>
    <s v="weekly.2.49"/>
    <n v="2.4900000000000002"/>
  </r>
  <r>
    <s v="567efc48-552b-4043-a3fe-17ea6eda20ac"/>
    <d v="2023-08-30T10:04:24"/>
    <d v="2023-03-22T10:04:06"/>
    <x v="1"/>
    <x v="1"/>
    <x v="24"/>
    <s v="weekly.2.49"/>
    <n v="2.4900000000000002"/>
  </r>
  <r>
    <s v="9bff708e-90da-4dcf-88ad-a7943ca2507a"/>
    <d v="2023-03-22T13:06:14"/>
    <d v="2023-03-22T13:06:14"/>
    <x v="1"/>
    <x v="1"/>
    <x v="0"/>
    <s v="weekly.2.49"/>
    <n v="2.4900000000000002"/>
  </r>
  <r>
    <s v="9bff708e-90da-4dcf-88ad-a7943ca2507a"/>
    <d v="2023-03-29T13:08:58"/>
    <d v="2023-03-22T13:06:14"/>
    <x v="1"/>
    <x v="1"/>
    <x v="2"/>
    <s v="weekly.2.49"/>
    <n v="2.4900000000000002"/>
  </r>
  <r>
    <s v="9bff708e-90da-4dcf-88ad-a7943ca2507a"/>
    <d v="2023-04-05T13:06:36"/>
    <d v="2023-03-22T13:06:14"/>
    <x v="1"/>
    <x v="1"/>
    <x v="3"/>
    <s v="weekly.2.49"/>
    <n v="2.4900000000000002"/>
  </r>
  <r>
    <s v="56db99ad-c6f6-4851-aa60-65d1513a0171"/>
    <d v="2023-03-22T10:03:33"/>
    <d v="2023-03-22T10:03:33"/>
    <x v="1"/>
    <x v="1"/>
    <x v="0"/>
    <s v="weekly.2.49"/>
    <n v="2.4900000000000002"/>
  </r>
  <r>
    <s v="56db99ad-c6f6-4851-aa60-65d1513a0171"/>
    <d v="2023-03-29T10:04:35"/>
    <d v="2023-03-22T10:03:33"/>
    <x v="1"/>
    <x v="1"/>
    <x v="2"/>
    <s v="weekly.2.49"/>
    <n v="2.4900000000000002"/>
  </r>
  <r>
    <s v="56db99ad-c6f6-4851-aa60-65d1513a0171"/>
    <d v="2023-04-05T10:04:34"/>
    <d v="2023-03-22T10:03:33"/>
    <x v="1"/>
    <x v="1"/>
    <x v="3"/>
    <s v="weekly.2.49"/>
    <n v="2.4900000000000002"/>
  </r>
  <r>
    <s v="56db99ad-c6f6-4851-aa60-65d1513a0171"/>
    <d v="2023-04-12T10:03:42"/>
    <d v="2023-03-22T10:03:33"/>
    <x v="1"/>
    <x v="1"/>
    <x v="4"/>
    <s v="weekly.2.49"/>
    <n v="2.4900000000000002"/>
  </r>
  <r>
    <s v="56db99ad-c6f6-4851-aa60-65d1513a0171"/>
    <d v="2023-04-19T10:04:01"/>
    <d v="2023-03-22T10:03:33"/>
    <x v="1"/>
    <x v="1"/>
    <x v="5"/>
    <s v="weekly.2.49"/>
    <n v="2.4900000000000002"/>
  </r>
  <r>
    <s v="56db99ad-c6f6-4851-aa60-65d1513a0171"/>
    <d v="2023-04-26T10:03:35"/>
    <d v="2023-03-22T10:03:33"/>
    <x v="1"/>
    <x v="1"/>
    <x v="6"/>
    <s v="weekly.2.49"/>
    <n v="2.4900000000000002"/>
  </r>
  <r>
    <s v="56db99ad-c6f6-4851-aa60-65d1513a0171"/>
    <d v="2023-05-03T10:04:49"/>
    <d v="2023-03-22T10:03:33"/>
    <x v="1"/>
    <x v="1"/>
    <x v="7"/>
    <s v="weekly.2.49"/>
    <n v="2.4900000000000002"/>
  </r>
  <r>
    <s v="56db99ad-c6f6-4851-aa60-65d1513a0171"/>
    <d v="2023-05-10T10:03:40"/>
    <d v="2023-03-22T10:03:33"/>
    <x v="1"/>
    <x v="1"/>
    <x v="8"/>
    <s v="weekly.2.49"/>
    <n v="2.4900000000000002"/>
  </r>
  <r>
    <s v="56db99ad-c6f6-4851-aa60-65d1513a0171"/>
    <d v="2023-05-17T10:04:30"/>
    <d v="2023-03-22T10:03:33"/>
    <x v="1"/>
    <x v="1"/>
    <x v="9"/>
    <s v="weekly.2.49"/>
    <n v="2.4900000000000002"/>
  </r>
  <r>
    <s v="56db99ad-c6f6-4851-aa60-65d1513a0171"/>
    <d v="2023-05-24T10:04:20"/>
    <d v="2023-03-22T10:03:33"/>
    <x v="1"/>
    <x v="1"/>
    <x v="10"/>
    <s v="weekly.2.49"/>
    <n v="2.4900000000000002"/>
  </r>
  <r>
    <s v="56db99ad-c6f6-4851-aa60-65d1513a0171"/>
    <d v="2023-05-31T10:03:41"/>
    <d v="2023-03-22T10:03:33"/>
    <x v="1"/>
    <x v="1"/>
    <x v="11"/>
    <s v="weekly.2.49"/>
    <n v="2.4900000000000002"/>
  </r>
  <r>
    <s v="5abe6ca6-addd-4aee-97b8-9bd0e63563d3"/>
    <d v="2023-03-22T11:17:47"/>
    <d v="2023-03-22T11:17:47"/>
    <x v="1"/>
    <x v="1"/>
    <x v="0"/>
    <s v="weekly.2.49"/>
    <n v="2.4900000000000002"/>
  </r>
  <r>
    <s v="a7e11098-4b6f-465b-9e94-612cd075ee4f"/>
    <d v="2023-03-22T12:14:22"/>
    <d v="2023-03-22T12:14:22"/>
    <x v="1"/>
    <x v="1"/>
    <x v="0"/>
    <s v="weekly.2.49"/>
    <n v="2.4900000000000002"/>
  </r>
  <r>
    <s v="a7e11098-4b6f-465b-9e94-612cd075ee4f"/>
    <d v="2023-04-05T12:15:31"/>
    <d v="2023-03-22T12:14:22"/>
    <x v="1"/>
    <x v="1"/>
    <x v="3"/>
    <s v="weekly.2.49"/>
    <n v="2.4900000000000002"/>
  </r>
  <r>
    <s v="a7e11098-4b6f-465b-9e94-612cd075ee4f"/>
    <d v="2023-04-12T12:14:36"/>
    <d v="2023-03-22T12:14:22"/>
    <x v="1"/>
    <x v="1"/>
    <x v="4"/>
    <s v="weekly.2.49"/>
    <n v="2.4900000000000002"/>
  </r>
  <r>
    <s v="a7e11098-4b6f-465b-9e94-612cd075ee4f"/>
    <d v="2023-04-26T12:14:53"/>
    <d v="2023-03-22T12:14:22"/>
    <x v="1"/>
    <x v="1"/>
    <x v="6"/>
    <s v="weekly.2.49"/>
    <n v="2.4900000000000002"/>
  </r>
  <r>
    <s v="a7e11098-4b6f-465b-9e94-612cd075ee4f"/>
    <d v="2023-05-03T12:14:18"/>
    <d v="2023-03-22T12:14:22"/>
    <x v="1"/>
    <x v="1"/>
    <x v="7"/>
    <s v="weekly.2.49"/>
    <n v="2.4900000000000002"/>
  </r>
  <r>
    <s v="a7e11098-4b6f-465b-9e94-612cd075ee4f"/>
    <d v="2023-05-10T12:14:18"/>
    <d v="2023-03-22T12:14:22"/>
    <x v="1"/>
    <x v="1"/>
    <x v="8"/>
    <s v="weekly.2.49"/>
    <n v="2.4900000000000002"/>
  </r>
  <r>
    <s v="a7e11098-4b6f-465b-9e94-612cd075ee4f"/>
    <d v="2023-05-17T12:16:14"/>
    <d v="2023-03-22T12:14:22"/>
    <x v="1"/>
    <x v="1"/>
    <x v="9"/>
    <s v="weekly.2.49"/>
    <n v="2.4900000000000002"/>
  </r>
  <r>
    <s v="a7e11098-4b6f-465b-9e94-612cd075ee4f"/>
    <d v="2023-05-24T12:15:02"/>
    <d v="2023-03-22T12:14:22"/>
    <x v="1"/>
    <x v="1"/>
    <x v="10"/>
    <s v="weekly.2.49"/>
    <n v="2.4900000000000002"/>
  </r>
  <r>
    <s v="eb635c2c-488c-4c99-956c-7f50dc318bfa"/>
    <d v="2023-03-22T14:03:28"/>
    <d v="2023-03-22T14:03:28"/>
    <x v="1"/>
    <x v="1"/>
    <x v="0"/>
    <s v="weekly.2.49"/>
    <n v="2.4900000000000002"/>
  </r>
  <r>
    <s v="eb635c2c-488c-4c99-956c-7f50dc318bfa"/>
    <d v="2023-03-29T14:03:04"/>
    <d v="2023-03-22T14:03:28"/>
    <x v="1"/>
    <x v="1"/>
    <x v="2"/>
    <s v="weekly.2.49"/>
    <n v="2.4900000000000002"/>
  </r>
  <r>
    <s v="eb635c2c-488c-4c99-956c-7f50dc318bfa"/>
    <d v="2023-04-05T14:02:47"/>
    <d v="2023-03-22T14:03:28"/>
    <x v="1"/>
    <x v="1"/>
    <x v="3"/>
    <s v="weekly.2.49"/>
    <n v="2.4900000000000002"/>
  </r>
  <r>
    <s v="eb635c2c-488c-4c99-956c-7f50dc318bfa"/>
    <d v="2023-04-12T14:05:14"/>
    <d v="2023-03-22T14:03:28"/>
    <x v="1"/>
    <x v="1"/>
    <x v="4"/>
    <s v="weekly.2.49"/>
    <n v="2.4900000000000002"/>
  </r>
  <r>
    <s v="eb635c2c-488c-4c99-956c-7f50dc318bfa"/>
    <d v="2023-04-19T14:06:46"/>
    <d v="2023-03-22T14:03:28"/>
    <x v="1"/>
    <x v="1"/>
    <x v="5"/>
    <s v="weekly.2.49"/>
    <n v="2.4900000000000002"/>
  </r>
  <r>
    <s v="eb635c2c-488c-4c99-956c-7f50dc318bfa"/>
    <d v="2023-04-26T14:03:13"/>
    <d v="2023-03-22T14:03:28"/>
    <x v="1"/>
    <x v="1"/>
    <x v="6"/>
    <s v="weekly.2.49"/>
    <n v="2.4900000000000002"/>
  </r>
  <r>
    <s v="eb635c2c-488c-4c99-956c-7f50dc318bfa"/>
    <d v="2023-05-03T14:03:09"/>
    <d v="2023-03-22T14:03:28"/>
    <x v="1"/>
    <x v="1"/>
    <x v="7"/>
    <s v="weekly.2.49"/>
    <n v="2.4900000000000002"/>
  </r>
  <r>
    <s v="eb635c2c-488c-4c99-956c-7f50dc318bfa"/>
    <d v="2023-05-10T14:03:10"/>
    <d v="2023-03-22T14:03:28"/>
    <x v="1"/>
    <x v="1"/>
    <x v="8"/>
    <s v="weekly.2.49"/>
    <n v="2.4900000000000002"/>
  </r>
  <r>
    <s v="eb635c2c-488c-4c99-956c-7f50dc318bfa"/>
    <d v="2023-05-17T14:05:39"/>
    <d v="2023-03-22T14:03:28"/>
    <x v="1"/>
    <x v="1"/>
    <x v="9"/>
    <s v="weekly.2.49"/>
    <n v="2.4900000000000002"/>
  </r>
  <r>
    <s v="eb635c2c-488c-4c99-956c-7f50dc318bfa"/>
    <d v="2023-05-24T14:02:43"/>
    <d v="2023-03-22T14:03:28"/>
    <x v="1"/>
    <x v="1"/>
    <x v="10"/>
    <s v="weekly.2.49"/>
    <n v="2.4900000000000002"/>
  </r>
  <r>
    <s v="eb635c2c-488c-4c99-956c-7f50dc318bfa"/>
    <d v="2023-05-31T14:05:28"/>
    <d v="2023-03-22T14:03:28"/>
    <x v="1"/>
    <x v="1"/>
    <x v="11"/>
    <s v="weekly.2.49"/>
    <n v="2.4900000000000002"/>
  </r>
  <r>
    <s v="eb635c2c-488c-4c99-956c-7f50dc318bfa"/>
    <d v="2023-06-07T14:04:08"/>
    <d v="2023-03-22T14:03:28"/>
    <x v="1"/>
    <x v="1"/>
    <x v="12"/>
    <s v="weekly.2.49"/>
    <n v="2.4900000000000002"/>
  </r>
  <r>
    <s v="eb635c2c-488c-4c99-956c-7f50dc318bfa"/>
    <d v="2023-06-14T14:02:43"/>
    <d v="2023-03-22T14:03:28"/>
    <x v="1"/>
    <x v="1"/>
    <x v="13"/>
    <s v="weekly.2.49"/>
    <n v="2.4900000000000002"/>
  </r>
  <r>
    <s v="eb635c2c-488c-4c99-956c-7f50dc318bfa"/>
    <d v="2023-06-28T14:03:34"/>
    <d v="2023-03-22T14:03:28"/>
    <x v="1"/>
    <x v="1"/>
    <x v="15"/>
    <s v="weekly.2.49"/>
    <n v="2.4900000000000002"/>
  </r>
  <r>
    <s v="eb635c2c-488c-4c99-956c-7f50dc318bfa"/>
    <d v="2023-07-05T14:02:43"/>
    <d v="2023-03-22T14:03:28"/>
    <x v="1"/>
    <x v="1"/>
    <x v="16"/>
    <s v="weekly.2.49"/>
    <n v="2.4900000000000002"/>
  </r>
  <r>
    <s v="eb635c2c-488c-4c99-956c-7f50dc318bfa"/>
    <d v="2023-07-12T14:03:10"/>
    <d v="2023-03-22T14:03:28"/>
    <x v="1"/>
    <x v="1"/>
    <x v="17"/>
    <s v="weekly.2.49"/>
    <n v="2.4900000000000002"/>
  </r>
  <r>
    <s v="eb635c2c-488c-4c99-956c-7f50dc318bfa"/>
    <d v="2023-07-19T14:03:00"/>
    <d v="2023-03-22T14:03:28"/>
    <x v="1"/>
    <x v="1"/>
    <x v="18"/>
    <s v="weekly.2.49"/>
    <n v="2.4900000000000002"/>
  </r>
  <r>
    <s v="eb635c2c-488c-4c99-956c-7f50dc318bfa"/>
    <d v="2023-07-26T14:02:51"/>
    <d v="2023-03-22T14:03:28"/>
    <x v="1"/>
    <x v="1"/>
    <x v="19"/>
    <s v="weekly.2.49"/>
    <n v="2.4900000000000002"/>
  </r>
  <r>
    <s v="eb635c2c-488c-4c99-956c-7f50dc318bfa"/>
    <d v="2023-08-02T14:03:07"/>
    <d v="2023-03-22T14:03:28"/>
    <x v="1"/>
    <x v="1"/>
    <x v="20"/>
    <s v="weekly.2.49"/>
    <n v="2.4900000000000002"/>
  </r>
  <r>
    <s v="eb635c2c-488c-4c99-956c-7f50dc318bfa"/>
    <d v="2023-08-09T14:03:03"/>
    <d v="2023-03-22T14:03:28"/>
    <x v="1"/>
    <x v="1"/>
    <x v="21"/>
    <s v="weekly.2.49"/>
    <n v="2.4900000000000002"/>
  </r>
  <r>
    <s v="eb635c2c-488c-4c99-956c-7f50dc318bfa"/>
    <d v="2023-08-23T14:02:42"/>
    <d v="2023-03-22T14:03:28"/>
    <x v="1"/>
    <x v="1"/>
    <x v="23"/>
    <s v="weekly.2.49"/>
    <n v="2.4900000000000002"/>
  </r>
  <r>
    <s v="eb635c2c-488c-4c99-956c-7f50dc318bfa"/>
    <d v="2023-08-30T14:03:07"/>
    <d v="2023-03-22T14:03:28"/>
    <x v="1"/>
    <x v="1"/>
    <x v="24"/>
    <s v="weekly.2.49"/>
    <n v="2.4900000000000002"/>
  </r>
  <r>
    <s v="eb635c2c-488c-4c99-956c-7f50dc318bfa"/>
    <d v="2023-09-06T14:02:55"/>
    <d v="2023-03-22T14:03:28"/>
    <x v="1"/>
    <x v="1"/>
    <x v="25"/>
    <s v="weekly.2.49"/>
    <n v="2.4900000000000002"/>
  </r>
  <r>
    <s v="eb635c2c-488c-4c99-956c-7f50dc318bfa"/>
    <d v="2023-09-13T14:02:47"/>
    <d v="2023-03-22T14:03:28"/>
    <x v="1"/>
    <x v="1"/>
    <x v="26"/>
    <s v="weekly.2.49"/>
    <n v="2.4900000000000002"/>
  </r>
  <r>
    <s v="ec285c31-0489-46eb-946d-89d7fab74feb"/>
    <d v="2023-03-22T14:29:38"/>
    <d v="2023-03-22T14:29:38"/>
    <x v="1"/>
    <x v="1"/>
    <x v="0"/>
    <s v="weekly.2.49"/>
    <n v="2.4900000000000002"/>
  </r>
  <r>
    <s v="ec285c31-0489-46eb-946d-89d7fab74feb"/>
    <d v="2023-03-29T14:29:34"/>
    <d v="2023-03-22T14:29:38"/>
    <x v="1"/>
    <x v="1"/>
    <x v="2"/>
    <s v="weekly.2.49"/>
    <n v="2.4900000000000002"/>
  </r>
  <r>
    <s v="ec285c31-0489-46eb-946d-89d7fab74feb"/>
    <d v="2023-04-12T14:29:35"/>
    <d v="2023-03-22T14:29:38"/>
    <x v="1"/>
    <x v="1"/>
    <x v="4"/>
    <s v="weekly.2.49"/>
    <n v="2.4900000000000002"/>
  </r>
  <r>
    <s v="8e382c0e-30a8-4ad8-81a4-25db9ef83cae"/>
    <d v="2023-03-30T01:53:22"/>
    <d v="2023-03-30T01:53:22"/>
    <x v="8"/>
    <x v="8"/>
    <x v="0"/>
    <s v="weekly.2.49"/>
    <n v="2.4900000000000002"/>
  </r>
  <r>
    <s v="8e382c0e-30a8-4ad8-81a4-25db9ef83cae"/>
    <d v="2023-04-13T01:53:14"/>
    <d v="2023-03-30T01:53:22"/>
    <x v="8"/>
    <x v="8"/>
    <x v="3"/>
    <s v="weekly.2.49"/>
    <n v="2.4900000000000002"/>
  </r>
  <r>
    <s v="8e382c0e-30a8-4ad8-81a4-25db9ef83cae"/>
    <d v="2023-04-20T01:52:45"/>
    <d v="2023-03-30T01:53:22"/>
    <x v="8"/>
    <x v="8"/>
    <x v="4"/>
    <s v="weekly.2.49"/>
    <n v="2.4900000000000002"/>
  </r>
  <r>
    <s v="8e382c0e-30a8-4ad8-81a4-25db9ef83cae"/>
    <d v="2023-04-27T01:52:14"/>
    <d v="2023-03-30T01:53:22"/>
    <x v="8"/>
    <x v="8"/>
    <x v="5"/>
    <s v="weekly.2.49"/>
    <n v="2.4900000000000002"/>
  </r>
  <r>
    <s v="8e382c0e-30a8-4ad8-81a4-25db9ef83cae"/>
    <d v="2023-05-04T01:52:18"/>
    <d v="2023-03-30T01:53:22"/>
    <x v="8"/>
    <x v="8"/>
    <x v="6"/>
    <s v="weekly.2.49"/>
    <n v="2.4900000000000002"/>
  </r>
  <r>
    <s v="8e382c0e-30a8-4ad8-81a4-25db9ef83cae"/>
    <d v="2023-05-11T01:52:21"/>
    <d v="2023-03-30T01:53:22"/>
    <x v="8"/>
    <x v="8"/>
    <x v="7"/>
    <s v="weekly.2.49"/>
    <n v="2.4900000000000002"/>
  </r>
  <r>
    <s v="8e382c0e-30a8-4ad8-81a4-25db9ef83cae"/>
    <d v="2023-05-18T01:52:30"/>
    <d v="2023-03-30T01:53:22"/>
    <x v="8"/>
    <x v="8"/>
    <x v="8"/>
    <s v="weekly.2.49"/>
    <n v="2.4900000000000002"/>
  </r>
  <r>
    <s v="8e382c0e-30a8-4ad8-81a4-25db9ef83cae"/>
    <d v="2023-05-25T01:52:59"/>
    <d v="2023-03-30T01:53:22"/>
    <x v="8"/>
    <x v="8"/>
    <x v="9"/>
    <s v="weekly.2.49"/>
    <n v="2.4900000000000002"/>
  </r>
  <r>
    <s v="8e382c0e-30a8-4ad8-81a4-25db9ef83cae"/>
    <d v="2023-06-01T01:52:03"/>
    <d v="2023-03-30T01:53:22"/>
    <x v="8"/>
    <x v="8"/>
    <x v="10"/>
    <s v="weekly.2.49"/>
    <n v="2.4900000000000002"/>
  </r>
  <r>
    <s v="8e382c0e-30a8-4ad8-81a4-25db9ef83cae"/>
    <d v="2023-06-08T01:52:09"/>
    <d v="2023-03-30T01:53:22"/>
    <x v="8"/>
    <x v="8"/>
    <x v="11"/>
    <s v="weekly.2.49"/>
    <n v="2.4900000000000002"/>
  </r>
  <r>
    <s v="feeca102-8532-458d-bb51-7883f3f9a761"/>
    <d v="2023-03-23T04:52:54"/>
    <d v="2023-03-23T04:52:54"/>
    <x v="1"/>
    <x v="1"/>
    <x v="0"/>
    <s v="weekly.2.49"/>
    <n v="2.4900000000000002"/>
  </r>
  <r>
    <s v="feeca102-8532-458d-bb51-7883f3f9a761"/>
    <d v="2023-03-30T04:53:09"/>
    <d v="2023-03-23T04:52:54"/>
    <x v="1"/>
    <x v="1"/>
    <x v="2"/>
    <s v="weekly.2.49"/>
    <n v="2.4900000000000002"/>
  </r>
  <r>
    <s v="feeca102-8532-458d-bb51-7883f3f9a761"/>
    <d v="2023-04-13T04:53:48"/>
    <d v="2023-03-23T04:52:54"/>
    <x v="1"/>
    <x v="1"/>
    <x v="4"/>
    <s v="weekly.2.49"/>
    <n v="2.4900000000000002"/>
  </r>
  <r>
    <s v="feeca102-8532-458d-bb51-7883f3f9a761"/>
    <d v="2023-04-20T04:54:02"/>
    <d v="2023-03-23T04:52:54"/>
    <x v="1"/>
    <x v="1"/>
    <x v="5"/>
    <s v="weekly.2.49"/>
    <n v="2.4900000000000002"/>
  </r>
  <r>
    <s v="feeca102-8532-458d-bb51-7883f3f9a761"/>
    <d v="2023-04-27T04:54:00"/>
    <d v="2023-03-23T04:52:54"/>
    <x v="1"/>
    <x v="1"/>
    <x v="6"/>
    <s v="weekly.2.49"/>
    <n v="2.4900000000000002"/>
  </r>
  <r>
    <s v="feeca102-8532-458d-bb51-7883f3f9a761"/>
    <d v="2023-05-04T04:52:58"/>
    <d v="2023-03-23T04:52:54"/>
    <x v="1"/>
    <x v="1"/>
    <x v="7"/>
    <s v="weekly.2.49"/>
    <n v="2.4900000000000002"/>
  </r>
  <r>
    <s v="feeca102-8532-458d-bb51-7883f3f9a761"/>
    <d v="2023-05-11T04:53:31"/>
    <d v="2023-03-23T04:52:54"/>
    <x v="1"/>
    <x v="1"/>
    <x v="8"/>
    <s v="weekly.2.49"/>
    <n v="2.4900000000000002"/>
  </r>
  <r>
    <s v="ae034181-f9ad-48df-a76a-c1f2ba042888"/>
    <d v="2023-03-23T08:33:23"/>
    <d v="2023-03-23T08:33:23"/>
    <x v="1"/>
    <x v="1"/>
    <x v="0"/>
    <s v="weekly.2.49"/>
    <n v="2.4900000000000002"/>
  </r>
  <r>
    <s v="ae034181-f9ad-48df-a76a-c1f2ba042888"/>
    <d v="2023-03-30T08:31:59"/>
    <d v="2023-03-23T08:33:23"/>
    <x v="1"/>
    <x v="1"/>
    <x v="2"/>
    <s v="weekly.2.49"/>
    <n v="2.4900000000000002"/>
  </r>
  <r>
    <s v="6b0d9ea7-9057-4a45-94cb-a030da17ecbd"/>
    <d v="2023-03-23T11:38:34"/>
    <d v="2023-03-23T11:38:34"/>
    <x v="1"/>
    <x v="1"/>
    <x v="0"/>
    <s v="weekly.2.49"/>
    <n v="2.4900000000000002"/>
  </r>
  <r>
    <s v="abde1b8c-30c9-45b4-87cd-dcae9290f0a2"/>
    <d v="2023-03-23T13:21:43"/>
    <d v="2023-03-23T13:21:43"/>
    <x v="1"/>
    <x v="1"/>
    <x v="0"/>
    <s v="weekly.2.49"/>
    <n v="2.4900000000000002"/>
  </r>
  <r>
    <s v="abde1b8c-30c9-45b4-87cd-dcae9290f0a2"/>
    <d v="2023-03-30T13:21:44"/>
    <d v="2023-03-23T13:21:43"/>
    <x v="1"/>
    <x v="1"/>
    <x v="2"/>
    <s v="weekly.2.49"/>
    <n v="2.4900000000000002"/>
  </r>
  <r>
    <s v="abde1b8c-30c9-45b4-87cd-dcae9290f0a2"/>
    <d v="2023-04-06T13:20:29"/>
    <d v="2023-03-23T13:21:43"/>
    <x v="1"/>
    <x v="1"/>
    <x v="3"/>
    <s v="weekly.2.49"/>
    <n v="2.4900000000000002"/>
  </r>
  <r>
    <s v="abde1b8c-30c9-45b4-87cd-dcae9290f0a2"/>
    <d v="2023-04-13T13:20:51"/>
    <d v="2023-03-23T13:21:43"/>
    <x v="1"/>
    <x v="1"/>
    <x v="4"/>
    <s v="weekly.2.49"/>
    <n v="2.4900000000000002"/>
  </r>
  <r>
    <s v="abde1b8c-30c9-45b4-87cd-dcae9290f0a2"/>
    <d v="2023-04-20T13:23:39"/>
    <d v="2023-03-23T13:21:43"/>
    <x v="1"/>
    <x v="1"/>
    <x v="5"/>
    <s v="weekly.2.49"/>
    <n v="2.4900000000000002"/>
  </r>
  <r>
    <s v="abde1b8c-30c9-45b4-87cd-dcae9290f0a2"/>
    <d v="2023-04-27T13:21:37"/>
    <d v="2023-03-23T13:21:43"/>
    <x v="1"/>
    <x v="1"/>
    <x v="6"/>
    <s v="weekly.2.49"/>
    <n v="2.4900000000000002"/>
  </r>
  <r>
    <s v="abde1b8c-30c9-45b4-87cd-dcae9290f0a2"/>
    <d v="2023-05-04T13:21:12"/>
    <d v="2023-03-23T13:21:43"/>
    <x v="1"/>
    <x v="1"/>
    <x v="7"/>
    <s v="weekly.2.49"/>
    <n v="2.4900000000000002"/>
  </r>
  <r>
    <s v="abde1b8c-30c9-45b4-87cd-dcae9290f0a2"/>
    <d v="2023-05-11T13:20:34"/>
    <d v="2023-03-23T13:21:43"/>
    <x v="1"/>
    <x v="1"/>
    <x v="8"/>
    <s v="weekly.2.49"/>
    <n v="2.4900000000000002"/>
  </r>
  <r>
    <s v="abde1b8c-30c9-45b4-87cd-dcae9290f0a2"/>
    <d v="2023-05-18T13:20:27"/>
    <d v="2023-03-23T13:21:43"/>
    <x v="1"/>
    <x v="1"/>
    <x v="9"/>
    <s v="weekly.2.49"/>
    <n v="2.4900000000000002"/>
  </r>
  <r>
    <s v="abde1b8c-30c9-45b4-87cd-dcae9290f0a2"/>
    <d v="2023-05-25T13:20:20"/>
    <d v="2023-03-23T13:21:43"/>
    <x v="1"/>
    <x v="1"/>
    <x v="10"/>
    <s v="weekly.2.49"/>
    <n v="2.4900000000000002"/>
  </r>
  <r>
    <s v="abde1b8c-30c9-45b4-87cd-dcae9290f0a2"/>
    <d v="2023-06-01T13:20:19"/>
    <d v="2023-03-23T13:21:43"/>
    <x v="1"/>
    <x v="1"/>
    <x v="11"/>
    <s v="weekly.2.49"/>
    <n v="2.4900000000000002"/>
  </r>
  <r>
    <s v="abde1b8c-30c9-45b4-87cd-dcae9290f0a2"/>
    <d v="2023-06-08T13:20:42"/>
    <d v="2023-03-23T13:21:43"/>
    <x v="1"/>
    <x v="1"/>
    <x v="12"/>
    <s v="weekly.2.49"/>
    <n v="2.4900000000000002"/>
  </r>
  <r>
    <s v="abde1b8c-30c9-45b4-87cd-dcae9290f0a2"/>
    <d v="2023-06-15T13:20:26"/>
    <d v="2023-03-23T13:21:43"/>
    <x v="1"/>
    <x v="1"/>
    <x v="13"/>
    <s v="weekly.2.49"/>
    <n v="2.4900000000000002"/>
  </r>
  <r>
    <s v="abde1b8c-30c9-45b4-87cd-dcae9290f0a2"/>
    <d v="2023-06-22T13:20:32"/>
    <d v="2023-03-23T13:21:43"/>
    <x v="1"/>
    <x v="1"/>
    <x v="14"/>
    <s v="weekly.2.49"/>
    <n v="2.4900000000000002"/>
  </r>
  <r>
    <s v="abde1b8c-30c9-45b4-87cd-dcae9290f0a2"/>
    <d v="2023-06-29T13:20:46"/>
    <d v="2023-03-23T13:21:43"/>
    <x v="1"/>
    <x v="1"/>
    <x v="15"/>
    <s v="weekly.2.49"/>
    <n v="2.4900000000000002"/>
  </r>
  <r>
    <s v="abde1b8c-30c9-45b4-87cd-dcae9290f0a2"/>
    <d v="2023-07-06T13:20:24"/>
    <d v="2023-03-23T13:21:43"/>
    <x v="1"/>
    <x v="1"/>
    <x v="16"/>
    <s v="weekly.2.49"/>
    <n v="2.4900000000000002"/>
  </r>
  <r>
    <s v="abde1b8c-30c9-45b4-87cd-dcae9290f0a2"/>
    <d v="2023-07-13T13:20:28"/>
    <d v="2023-03-23T13:21:43"/>
    <x v="1"/>
    <x v="1"/>
    <x v="17"/>
    <s v="weekly.2.49"/>
    <n v="2.4900000000000002"/>
  </r>
  <r>
    <s v="abde1b8c-30c9-45b4-87cd-dcae9290f0a2"/>
    <d v="2023-07-20T13:20:33"/>
    <d v="2023-03-23T13:21:43"/>
    <x v="1"/>
    <x v="1"/>
    <x v="18"/>
    <s v="weekly.2.49"/>
    <n v="2.4900000000000002"/>
  </r>
  <r>
    <s v="abde1b8c-30c9-45b4-87cd-dcae9290f0a2"/>
    <d v="2023-07-27T13:20:12"/>
    <d v="2023-03-23T13:21:43"/>
    <x v="1"/>
    <x v="1"/>
    <x v="19"/>
    <s v="weekly.2.49"/>
    <n v="2.4900000000000002"/>
  </r>
  <r>
    <s v="abde1b8c-30c9-45b4-87cd-dcae9290f0a2"/>
    <d v="2023-08-03T13:20:41"/>
    <d v="2023-03-23T13:21:43"/>
    <x v="1"/>
    <x v="1"/>
    <x v="20"/>
    <s v="weekly.2.49"/>
    <n v="2.4900000000000002"/>
  </r>
  <r>
    <s v="abde1b8c-30c9-45b4-87cd-dcae9290f0a2"/>
    <d v="2023-08-10T13:23:26"/>
    <d v="2023-03-23T13:21:43"/>
    <x v="1"/>
    <x v="1"/>
    <x v="21"/>
    <s v="weekly.2.49"/>
    <n v="2.4900000000000002"/>
  </r>
  <r>
    <s v="abde1b8c-30c9-45b4-87cd-dcae9290f0a2"/>
    <d v="2023-08-17T13:20:20"/>
    <d v="2023-03-23T13:21:43"/>
    <x v="1"/>
    <x v="1"/>
    <x v="22"/>
    <s v="weekly.2.49"/>
    <n v="2.4900000000000002"/>
  </r>
  <r>
    <s v="abde1b8c-30c9-45b4-87cd-dcae9290f0a2"/>
    <d v="2023-08-24T13:21:07"/>
    <d v="2023-03-23T13:21:43"/>
    <x v="1"/>
    <x v="1"/>
    <x v="23"/>
    <s v="weekly.2.49"/>
    <n v="2.4900000000000002"/>
  </r>
  <r>
    <s v="abde1b8c-30c9-45b4-87cd-dcae9290f0a2"/>
    <d v="2023-08-31T13:20:32"/>
    <d v="2023-03-23T13:21:43"/>
    <x v="1"/>
    <x v="1"/>
    <x v="24"/>
    <s v="weekly.2.49"/>
    <n v="2.4900000000000002"/>
  </r>
  <r>
    <s v="abde1b8c-30c9-45b4-87cd-dcae9290f0a2"/>
    <d v="2023-09-07T13:20:23"/>
    <d v="2023-03-23T13:21:43"/>
    <x v="1"/>
    <x v="1"/>
    <x v="25"/>
    <s v="weekly.2.49"/>
    <n v="2.4900000000000002"/>
  </r>
  <r>
    <s v="abde1b8c-30c9-45b4-87cd-dcae9290f0a2"/>
    <d v="2023-09-14T13:20:17"/>
    <d v="2023-03-23T13:21:43"/>
    <x v="1"/>
    <x v="1"/>
    <x v="26"/>
    <s v="weekly.2.49"/>
    <n v="2.4900000000000002"/>
  </r>
  <r>
    <s v="abde1b8c-30c9-45b4-87cd-dcae9290f0a2"/>
    <d v="2023-09-21T13:20:21"/>
    <d v="2023-03-23T13:21:43"/>
    <x v="1"/>
    <x v="1"/>
    <x v="27"/>
    <s v="weekly.2.49"/>
    <n v="2.4900000000000002"/>
  </r>
  <r>
    <s v="abde1b8c-30c9-45b4-87cd-dcae9290f0a2"/>
    <d v="2023-09-28T13:20:38"/>
    <d v="2023-03-23T13:21:43"/>
    <x v="1"/>
    <x v="1"/>
    <x v="28"/>
    <s v="weekly.2.49"/>
    <n v="2.4900000000000002"/>
  </r>
  <r>
    <s v="abde1b8c-30c9-45b4-87cd-dcae9290f0a2"/>
    <d v="2023-10-05T13:20:23"/>
    <d v="2023-03-23T13:21:43"/>
    <x v="1"/>
    <x v="1"/>
    <x v="29"/>
    <s v="weekly.2.49"/>
    <n v="2.4900000000000002"/>
  </r>
  <r>
    <s v="b37ee5ac-59ab-4d29-8b89-656975dc5fb9"/>
    <d v="2023-03-23T13:19:05"/>
    <d v="2023-03-23T13:19:05"/>
    <x v="1"/>
    <x v="1"/>
    <x v="0"/>
    <s v="weekly.2.49"/>
    <n v="2.4900000000000002"/>
  </r>
  <r>
    <s v="f2315c84-b72c-4459-8511-e01817a8dd60"/>
    <d v="2023-05-05T22:14:23"/>
    <d v="2023-05-05T22:14:23"/>
    <x v="18"/>
    <x v="18"/>
    <x v="0"/>
    <s v="weekly.2.49"/>
    <n v="2.4900000000000002"/>
  </r>
  <r>
    <s v="7f7b0a73-3892-4aea-9749-864c1a662a65"/>
    <d v="2023-03-22T18:29:15"/>
    <d v="2023-03-22T18:29:15"/>
    <x v="1"/>
    <x v="1"/>
    <x v="0"/>
    <s v="weekly.2.49"/>
    <n v="2.4900000000000002"/>
  </r>
  <r>
    <s v="7f7b0a73-3892-4aea-9749-864c1a662a65"/>
    <d v="2023-03-29T18:28:23"/>
    <d v="2023-03-22T18:29:15"/>
    <x v="1"/>
    <x v="1"/>
    <x v="2"/>
    <s v="weekly.2.49"/>
    <n v="2.4900000000000002"/>
  </r>
  <r>
    <s v="7f7b0a73-3892-4aea-9749-864c1a662a65"/>
    <d v="2023-04-05T18:27:45"/>
    <d v="2023-03-22T18:29:15"/>
    <x v="1"/>
    <x v="1"/>
    <x v="3"/>
    <s v="weekly.2.49"/>
    <n v="2.4900000000000002"/>
  </r>
  <r>
    <s v="7f7b0a73-3892-4aea-9749-864c1a662a65"/>
    <d v="2023-04-12T18:28:06"/>
    <d v="2023-03-22T18:29:15"/>
    <x v="1"/>
    <x v="1"/>
    <x v="4"/>
    <s v="weekly.2.49"/>
    <n v="2.4900000000000002"/>
  </r>
  <r>
    <s v="7f7b0a73-3892-4aea-9749-864c1a662a65"/>
    <d v="2023-04-19T18:27:56"/>
    <d v="2023-03-22T18:29:15"/>
    <x v="1"/>
    <x v="1"/>
    <x v="5"/>
    <s v="weekly.2.49"/>
    <n v="2.4900000000000002"/>
  </r>
  <r>
    <s v="7f7b0a73-3892-4aea-9749-864c1a662a65"/>
    <d v="2023-05-03T18:28:08"/>
    <d v="2023-03-22T18:29:15"/>
    <x v="1"/>
    <x v="1"/>
    <x v="7"/>
    <s v="weekly.2.49"/>
    <n v="2.4900000000000002"/>
  </r>
  <r>
    <s v="7f7b0a73-3892-4aea-9749-864c1a662a65"/>
    <d v="2023-05-10T18:28:01"/>
    <d v="2023-03-22T18:29:15"/>
    <x v="1"/>
    <x v="1"/>
    <x v="8"/>
    <s v="weekly.2.49"/>
    <n v="2.4900000000000002"/>
  </r>
  <r>
    <s v="7f7b0a73-3892-4aea-9749-864c1a662a65"/>
    <d v="2023-05-17T18:27:55"/>
    <d v="2023-03-22T18:29:15"/>
    <x v="1"/>
    <x v="1"/>
    <x v="9"/>
    <s v="weekly.2.49"/>
    <n v="2.4900000000000002"/>
  </r>
  <r>
    <s v="7f7b0a73-3892-4aea-9749-864c1a662a65"/>
    <d v="2023-05-24T18:27:48"/>
    <d v="2023-03-22T18:29:15"/>
    <x v="1"/>
    <x v="1"/>
    <x v="10"/>
    <s v="weekly.2.49"/>
    <n v="2.4900000000000002"/>
  </r>
  <r>
    <s v="7f7b0a73-3892-4aea-9749-864c1a662a65"/>
    <d v="2023-05-31T18:27:42"/>
    <d v="2023-03-22T18:29:15"/>
    <x v="1"/>
    <x v="1"/>
    <x v="11"/>
    <s v="weekly.2.49"/>
    <n v="2.4900000000000002"/>
  </r>
  <r>
    <s v="7f7b0a73-3892-4aea-9749-864c1a662a65"/>
    <d v="2023-06-07T18:28:53"/>
    <d v="2023-03-22T18:29:15"/>
    <x v="1"/>
    <x v="1"/>
    <x v="12"/>
    <s v="weekly.2.49"/>
    <n v="2.4900000000000002"/>
  </r>
  <r>
    <s v="7f7b0a73-3892-4aea-9749-864c1a662a65"/>
    <d v="2023-06-21T18:29:17"/>
    <d v="2023-03-22T18:29:15"/>
    <x v="1"/>
    <x v="1"/>
    <x v="14"/>
    <s v="weekly.2.49"/>
    <n v="2.4900000000000002"/>
  </r>
  <r>
    <s v="7f7b0a73-3892-4aea-9749-864c1a662a65"/>
    <d v="2023-06-28T18:27:45"/>
    <d v="2023-03-22T18:29:15"/>
    <x v="1"/>
    <x v="1"/>
    <x v="15"/>
    <s v="weekly.2.49"/>
    <n v="2.4900000000000002"/>
  </r>
  <r>
    <s v="7f7b0a73-3892-4aea-9749-864c1a662a65"/>
    <d v="2023-07-05T18:27:57"/>
    <d v="2023-03-22T18:29:15"/>
    <x v="1"/>
    <x v="1"/>
    <x v="16"/>
    <s v="weekly.2.49"/>
    <n v="2.4900000000000002"/>
  </r>
  <r>
    <s v="7f7b0a73-3892-4aea-9749-864c1a662a65"/>
    <d v="2023-07-12T18:28:39"/>
    <d v="2023-03-22T18:29:15"/>
    <x v="1"/>
    <x v="1"/>
    <x v="17"/>
    <s v="weekly.2.49"/>
    <n v="2.4900000000000002"/>
  </r>
  <r>
    <s v="7f7b0a73-3892-4aea-9749-864c1a662a65"/>
    <d v="2023-07-19T18:28:48"/>
    <d v="2023-03-22T18:29:15"/>
    <x v="1"/>
    <x v="1"/>
    <x v="18"/>
    <s v="weekly.2.49"/>
    <n v="2.4900000000000002"/>
  </r>
  <r>
    <s v="7f7b0a73-3892-4aea-9749-864c1a662a65"/>
    <d v="2023-07-26T18:29:18"/>
    <d v="2023-03-22T18:29:15"/>
    <x v="1"/>
    <x v="1"/>
    <x v="19"/>
    <s v="weekly.2.49"/>
    <n v="2.4900000000000002"/>
  </r>
  <r>
    <s v="7f7b0a73-3892-4aea-9749-864c1a662a65"/>
    <d v="2023-08-02T18:29:55"/>
    <d v="2023-03-22T18:29:15"/>
    <x v="1"/>
    <x v="1"/>
    <x v="20"/>
    <s v="weekly.2.49"/>
    <n v="2.4900000000000002"/>
  </r>
  <r>
    <s v="7f7b0a73-3892-4aea-9749-864c1a662a65"/>
    <d v="2023-08-09T18:27:44"/>
    <d v="2023-03-22T18:29:15"/>
    <x v="1"/>
    <x v="1"/>
    <x v="21"/>
    <s v="weekly.2.49"/>
    <n v="2.4900000000000002"/>
  </r>
  <r>
    <s v="7f7b0a73-3892-4aea-9749-864c1a662a65"/>
    <d v="2023-08-16T19:15:06"/>
    <d v="2023-03-22T18:29:15"/>
    <x v="1"/>
    <x v="1"/>
    <x v="22"/>
    <s v="weekly.2.49"/>
    <n v="2.4900000000000002"/>
  </r>
  <r>
    <s v="cc1593be-a2e3-43ab-b176-1e0f82d853e5"/>
    <d v="2023-04-27T01:15:31"/>
    <d v="2023-04-27T01:14:39"/>
    <x v="7"/>
    <x v="7"/>
    <x v="0"/>
    <s v="weekly.2.49"/>
    <n v="2.4900000000000002"/>
  </r>
  <r>
    <s v="cc1593be-a2e3-43ab-b176-1e0f82d853e5"/>
    <d v="2023-04-27T01:14:39"/>
    <d v="2023-04-27T01:14:39"/>
    <x v="7"/>
    <x v="7"/>
    <x v="0"/>
    <s v="weekly.2.49"/>
    <n v="2.4900000000000002"/>
  </r>
  <r>
    <s v="9d3d1917-2edd-480e-9db8-0a713d882876"/>
    <d v="2023-03-24T04:51:09"/>
    <d v="2023-03-24T04:51:09"/>
    <x v="1"/>
    <x v="1"/>
    <x v="0"/>
    <s v="weekly.2.49"/>
    <n v="2.4900000000000002"/>
  </r>
  <r>
    <s v="9d3d1917-2edd-480e-9db8-0a713d882876"/>
    <d v="2023-03-31T04:52:50"/>
    <d v="2023-03-24T04:51:09"/>
    <x v="1"/>
    <x v="1"/>
    <x v="2"/>
    <s v="weekly.2.49"/>
    <n v="2.4900000000000002"/>
  </r>
  <r>
    <s v="9d3d1917-2edd-480e-9db8-0a713d882876"/>
    <d v="2023-04-07T04:51:58"/>
    <d v="2023-03-24T04:51:09"/>
    <x v="1"/>
    <x v="1"/>
    <x v="3"/>
    <s v="weekly.2.49"/>
    <n v="2.4900000000000002"/>
  </r>
  <r>
    <s v="9d3d1917-2edd-480e-9db8-0a713d882876"/>
    <d v="2023-04-14T04:51:39"/>
    <d v="2023-03-24T04:51:09"/>
    <x v="1"/>
    <x v="1"/>
    <x v="4"/>
    <s v="weekly.2.49"/>
    <n v="2.4900000000000002"/>
  </r>
  <r>
    <s v="9d3d1917-2edd-480e-9db8-0a713d882876"/>
    <d v="2023-04-22T10:51:38"/>
    <d v="2023-03-24T04:51:09"/>
    <x v="1"/>
    <x v="1"/>
    <x v="5"/>
    <s v="weekly.2.49"/>
    <n v="2.4900000000000002"/>
  </r>
  <r>
    <s v="9d3d1917-2edd-480e-9db8-0a713d882876"/>
    <d v="2023-04-28T04:51:59"/>
    <d v="2023-03-24T04:51:09"/>
    <x v="1"/>
    <x v="1"/>
    <x v="6"/>
    <s v="weekly.2.49"/>
    <n v="2.4900000000000002"/>
  </r>
  <r>
    <s v="9d3d1917-2edd-480e-9db8-0a713d882876"/>
    <d v="2023-05-05T04:52:51"/>
    <d v="2023-03-24T04:51:09"/>
    <x v="1"/>
    <x v="1"/>
    <x v="7"/>
    <s v="weekly.2.49"/>
    <n v="2.4900000000000002"/>
  </r>
  <r>
    <s v="9d3d1917-2edd-480e-9db8-0a713d882876"/>
    <d v="2023-05-12T04:51:06"/>
    <d v="2023-03-24T04:51:09"/>
    <x v="1"/>
    <x v="1"/>
    <x v="8"/>
    <s v="weekly.2.49"/>
    <n v="2.4900000000000002"/>
  </r>
  <r>
    <s v="9d3d1917-2edd-480e-9db8-0a713d882876"/>
    <d v="2023-05-19T04:51:23"/>
    <d v="2023-03-24T04:51:09"/>
    <x v="1"/>
    <x v="1"/>
    <x v="9"/>
    <s v="weekly.2.49"/>
    <n v="2.4900000000000002"/>
  </r>
  <r>
    <s v="9d3d1917-2edd-480e-9db8-0a713d882876"/>
    <d v="2023-05-26T04:51:18"/>
    <d v="2023-03-24T04:51:09"/>
    <x v="1"/>
    <x v="1"/>
    <x v="10"/>
    <s v="weekly.2.49"/>
    <n v="2.4900000000000002"/>
  </r>
  <r>
    <s v="9d3d1917-2edd-480e-9db8-0a713d882876"/>
    <d v="2023-06-02T04:51:20"/>
    <d v="2023-03-24T04:51:09"/>
    <x v="1"/>
    <x v="1"/>
    <x v="11"/>
    <s v="weekly.2.49"/>
    <n v="2.4900000000000002"/>
  </r>
  <r>
    <s v="9d3d1917-2edd-480e-9db8-0a713d882876"/>
    <d v="2023-06-09T04:51:36"/>
    <d v="2023-03-24T04:51:09"/>
    <x v="1"/>
    <x v="1"/>
    <x v="12"/>
    <s v="weekly.2.49"/>
    <n v="2.4900000000000002"/>
  </r>
  <r>
    <s v="9d3d1917-2edd-480e-9db8-0a713d882876"/>
    <d v="2023-06-16T04:51:12"/>
    <d v="2023-03-24T04:51:09"/>
    <x v="1"/>
    <x v="1"/>
    <x v="13"/>
    <s v="weekly.2.49"/>
    <n v="2.4900000000000002"/>
  </r>
  <r>
    <s v="9d3d1917-2edd-480e-9db8-0a713d882876"/>
    <d v="2023-06-23T04:54:45"/>
    <d v="2023-03-24T04:51:09"/>
    <x v="1"/>
    <x v="1"/>
    <x v="14"/>
    <s v="weekly.2.49"/>
    <n v="2.4900000000000002"/>
  </r>
  <r>
    <s v="9d3d1917-2edd-480e-9db8-0a713d882876"/>
    <d v="2023-06-30T04:51:12"/>
    <d v="2023-03-24T04:51:09"/>
    <x v="1"/>
    <x v="1"/>
    <x v="15"/>
    <s v="weekly.2.49"/>
    <n v="2.4900000000000002"/>
  </r>
  <r>
    <s v="9d3d1917-2edd-480e-9db8-0a713d882876"/>
    <d v="2023-07-07T04:51:32"/>
    <d v="2023-03-24T04:51:09"/>
    <x v="1"/>
    <x v="1"/>
    <x v="16"/>
    <s v="weekly.2.49"/>
    <n v="2.4900000000000002"/>
  </r>
  <r>
    <s v="9d3d1917-2edd-480e-9db8-0a713d882876"/>
    <d v="2023-07-14T04:51:46"/>
    <d v="2023-03-24T04:51:09"/>
    <x v="1"/>
    <x v="1"/>
    <x v="17"/>
    <s v="weekly.2.49"/>
    <n v="2.4900000000000002"/>
  </r>
  <r>
    <s v="9d3d1917-2edd-480e-9db8-0a713d882876"/>
    <d v="2023-07-21T04:51:13"/>
    <d v="2023-03-24T04:51:09"/>
    <x v="1"/>
    <x v="1"/>
    <x v="18"/>
    <s v="weekly.2.49"/>
    <n v="2.4900000000000002"/>
  </r>
  <r>
    <s v="9d3d1917-2edd-480e-9db8-0a713d882876"/>
    <d v="2023-07-28T04:51:30"/>
    <d v="2023-03-24T04:51:09"/>
    <x v="1"/>
    <x v="1"/>
    <x v="19"/>
    <s v="weekly.2.49"/>
    <n v="2.4900000000000002"/>
  </r>
  <r>
    <s v="9d3d1917-2edd-480e-9db8-0a713d882876"/>
    <d v="2023-08-04T04:51:27"/>
    <d v="2023-03-24T04:51:09"/>
    <x v="1"/>
    <x v="1"/>
    <x v="20"/>
    <s v="weekly.2.49"/>
    <n v="2.4900000000000002"/>
  </r>
  <r>
    <s v="9d3d1917-2edd-480e-9db8-0a713d882876"/>
    <d v="2023-08-11T04:51:11"/>
    <d v="2023-03-24T04:51:09"/>
    <x v="1"/>
    <x v="1"/>
    <x v="21"/>
    <s v="weekly.2.49"/>
    <n v="2.4900000000000002"/>
  </r>
  <r>
    <s v="9d3d1917-2edd-480e-9db8-0a713d882876"/>
    <d v="2023-08-18T04:51:04"/>
    <d v="2023-03-24T04:51:09"/>
    <x v="1"/>
    <x v="1"/>
    <x v="22"/>
    <s v="weekly.2.49"/>
    <n v="2.4900000000000002"/>
  </r>
  <r>
    <s v="9d3d1917-2edd-480e-9db8-0a713d882876"/>
    <d v="2023-08-25T04:51:41"/>
    <d v="2023-03-24T04:51:09"/>
    <x v="1"/>
    <x v="1"/>
    <x v="23"/>
    <s v="weekly.2.49"/>
    <n v="2.4900000000000002"/>
  </r>
  <r>
    <s v="9d3d1917-2edd-480e-9db8-0a713d882876"/>
    <d v="2023-09-01T04:51:43"/>
    <d v="2023-03-24T04:51:09"/>
    <x v="1"/>
    <x v="1"/>
    <x v="24"/>
    <s v="weekly.2.49"/>
    <n v="2.4900000000000002"/>
  </r>
  <r>
    <s v="9d3d1917-2edd-480e-9db8-0a713d882876"/>
    <d v="2023-09-08T04:51:30"/>
    <d v="2023-03-24T04:51:09"/>
    <x v="1"/>
    <x v="1"/>
    <x v="25"/>
    <s v="weekly.2.49"/>
    <n v="2.4900000000000002"/>
  </r>
  <r>
    <s v="9d3d1917-2edd-480e-9db8-0a713d882876"/>
    <d v="2023-09-15T04:51:47"/>
    <d v="2023-03-24T04:51:09"/>
    <x v="1"/>
    <x v="1"/>
    <x v="26"/>
    <s v="weekly.2.49"/>
    <n v="2.4900000000000002"/>
  </r>
  <r>
    <s v="9d3d1917-2edd-480e-9db8-0a713d882876"/>
    <d v="2023-09-22T04:51:14"/>
    <d v="2023-03-24T04:51:09"/>
    <x v="1"/>
    <x v="1"/>
    <x v="27"/>
    <s v="weekly.2.49"/>
    <n v="2.4900000000000002"/>
  </r>
  <r>
    <s v="9d3d1917-2edd-480e-9db8-0a713d882876"/>
    <d v="2023-09-29T04:51:24"/>
    <d v="2023-03-24T04:51:09"/>
    <x v="1"/>
    <x v="1"/>
    <x v="28"/>
    <s v="weekly.2.49"/>
    <n v="2.4900000000000002"/>
  </r>
  <r>
    <s v="9d3d1917-2edd-480e-9db8-0a713d882876"/>
    <d v="2023-10-07T10:51:55"/>
    <d v="2023-03-24T04:51:09"/>
    <x v="1"/>
    <x v="1"/>
    <x v="29"/>
    <s v="weekly.2.49"/>
    <n v="2.4900000000000002"/>
  </r>
  <r>
    <s v="9d3d1917-2edd-480e-9db8-0a713d882876"/>
    <d v="2023-10-13T04:51:54"/>
    <d v="2023-03-24T04:51:09"/>
    <x v="1"/>
    <x v="1"/>
    <x v="1"/>
    <s v="weekly.2.49"/>
    <n v="2.4900000000000002"/>
  </r>
  <r>
    <s v="9286f706-78ae-41ce-80de-9cff769282a2"/>
    <d v="2023-03-24T05:20:00"/>
    <d v="2023-03-24T05:20:00"/>
    <x v="1"/>
    <x v="1"/>
    <x v="0"/>
    <s v="weekly.2.49"/>
    <n v="2.4900000000000002"/>
  </r>
  <r>
    <s v="9286f706-78ae-41ce-80de-9cff769282a2"/>
    <d v="2023-03-31T05:19:49"/>
    <d v="2023-03-24T05:20:00"/>
    <x v="1"/>
    <x v="1"/>
    <x v="2"/>
    <s v="weekly.2.49"/>
    <n v="2.4900000000000002"/>
  </r>
  <r>
    <s v="9286f706-78ae-41ce-80de-9cff769282a2"/>
    <d v="2023-04-07T05:19:28"/>
    <d v="2023-03-24T05:20:00"/>
    <x v="1"/>
    <x v="1"/>
    <x v="3"/>
    <s v="weekly.2.49"/>
    <n v="2.4900000000000002"/>
  </r>
  <r>
    <s v="9286f706-78ae-41ce-80de-9cff769282a2"/>
    <d v="2023-04-14T05:21:04"/>
    <d v="2023-03-24T05:20:00"/>
    <x v="1"/>
    <x v="1"/>
    <x v="4"/>
    <s v="weekly.2.49"/>
    <n v="2.4900000000000002"/>
  </r>
  <r>
    <s v="9286f706-78ae-41ce-80de-9cff769282a2"/>
    <d v="2023-04-22T11:20:34"/>
    <d v="2023-03-24T05:20:00"/>
    <x v="1"/>
    <x v="1"/>
    <x v="5"/>
    <s v="weekly.2.49"/>
    <n v="2.4900000000000002"/>
  </r>
  <r>
    <s v="9286f706-78ae-41ce-80de-9cff769282a2"/>
    <d v="2023-05-05T05:19:06"/>
    <d v="2023-03-24T05:20:00"/>
    <x v="1"/>
    <x v="1"/>
    <x v="7"/>
    <s v="weekly.2.49"/>
    <n v="2.4900000000000002"/>
  </r>
  <r>
    <s v="9286f706-78ae-41ce-80de-9cff769282a2"/>
    <d v="2023-05-12T05:21:02"/>
    <d v="2023-03-24T05:20:00"/>
    <x v="1"/>
    <x v="1"/>
    <x v="8"/>
    <s v="weekly.2.49"/>
    <n v="2.4900000000000002"/>
  </r>
  <r>
    <s v="9286f706-78ae-41ce-80de-9cff769282a2"/>
    <d v="2023-05-19T05:19:08"/>
    <d v="2023-03-24T05:20:00"/>
    <x v="1"/>
    <x v="1"/>
    <x v="9"/>
    <s v="weekly.2.49"/>
    <n v="2.4900000000000002"/>
  </r>
  <r>
    <s v="9286f706-78ae-41ce-80de-9cff769282a2"/>
    <d v="2023-05-26T05:19:00"/>
    <d v="2023-03-24T05:20:00"/>
    <x v="1"/>
    <x v="1"/>
    <x v="10"/>
    <s v="weekly.2.49"/>
    <n v="2.4900000000000002"/>
  </r>
  <r>
    <s v="9286f706-78ae-41ce-80de-9cff769282a2"/>
    <d v="2023-06-02T05:20:54"/>
    <d v="2023-03-24T05:20:00"/>
    <x v="1"/>
    <x v="1"/>
    <x v="11"/>
    <s v="weekly.2.49"/>
    <n v="2.4900000000000002"/>
  </r>
  <r>
    <s v="9286f706-78ae-41ce-80de-9cff769282a2"/>
    <d v="2023-06-09T05:19:24"/>
    <d v="2023-03-24T05:20:00"/>
    <x v="1"/>
    <x v="1"/>
    <x v="12"/>
    <s v="weekly.2.49"/>
    <n v="2.4900000000000002"/>
  </r>
  <r>
    <s v="9286f706-78ae-41ce-80de-9cff769282a2"/>
    <d v="2023-06-16T05:20:08"/>
    <d v="2023-03-24T05:20:00"/>
    <x v="1"/>
    <x v="1"/>
    <x v="13"/>
    <s v="weekly.2.49"/>
    <n v="2.4900000000000002"/>
  </r>
  <r>
    <s v="9286f706-78ae-41ce-80de-9cff769282a2"/>
    <d v="2023-06-23T05:19:48"/>
    <d v="2023-03-24T05:20:00"/>
    <x v="1"/>
    <x v="1"/>
    <x v="14"/>
    <s v="weekly.2.49"/>
    <n v="2.4900000000000002"/>
  </r>
  <r>
    <s v="9286f706-78ae-41ce-80de-9cff769282a2"/>
    <d v="2023-07-02T12:27:50"/>
    <d v="2023-03-24T05:20:00"/>
    <x v="1"/>
    <x v="1"/>
    <x v="15"/>
    <s v="weekly.2.49"/>
    <n v="2.4900000000000002"/>
  </r>
  <r>
    <s v="9286f706-78ae-41ce-80de-9cff769282a2"/>
    <d v="2023-07-07T05:19:19"/>
    <d v="2023-03-24T05:20:00"/>
    <x v="1"/>
    <x v="1"/>
    <x v="16"/>
    <s v="weekly.2.49"/>
    <n v="2.4900000000000002"/>
  </r>
  <r>
    <s v="9286f706-78ae-41ce-80de-9cff769282a2"/>
    <d v="2023-07-14T05:19:09"/>
    <d v="2023-03-24T05:20:00"/>
    <x v="1"/>
    <x v="1"/>
    <x v="17"/>
    <s v="weekly.2.49"/>
    <n v="2.4900000000000002"/>
  </r>
  <r>
    <s v="9286f706-78ae-41ce-80de-9cff769282a2"/>
    <d v="2023-07-21T05:21:55"/>
    <d v="2023-03-24T05:20:00"/>
    <x v="1"/>
    <x v="1"/>
    <x v="18"/>
    <s v="weekly.2.49"/>
    <n v="2.4900000000000002"/>
  </r>
  <r>
    <s v="9286f706-78ae-41ce-80de-9cff769282a2"/>
    <d v="2023-08-04T05:19:20"/>
    <d v="2023-03-24T05:20:00"/>
    <x v="1"/>
    <x v="1"/>
    <x v="20"/>
    <s v="weekly.2.49"/>
    <n v="2.4900000000000002"/>
  </r>
  <r>
    <s v="9286f706-78ae-41ce-80de-9cff769282a2"/>
    <d v="2023-08-11T05:18:48"/>
    <d v="2023-03-24T05:20:00"/>
    <x v="1"/>
    <x v="1"/>
    <x v="21"/>
    <s v="weekly.2.49"/>
    <n v="2.4900000000000002"/>
  </r>
  <r>
    <s v="9286f706-78ae-41ce-80de-9cff769282a2"/>
    <d v="2023-08-18T05:22:36"/>
    <d v="2023-03-24T05:20:00"/>
    <x v="1"/>
    <x v="1"/>
    <x v="22"/>
    <s v="weekly.2.49"/>
    <n v="2.4900000000000002"/>
  </r>
  <r>
    <s v="9286f706-78ae-41ce-80de-9cff769282a2"/>
    <d v="2023-08-25T05:19:06"/>
    <d v="2023-03-24T05:20:00"/>
    <x v="1"/>
    <x v="1"/>
    <x v="23"/>
    <s v="weekly.2.49"/>
    <n v="2.4900000000000002"/>
  </r>
  <r>
    <s v="9286f706-78ae-41ce-80de-9cff769282a2"/>
    <d v="2023-09-01T05:20:40"/>
    <d v="2023-03-24T05:20:00"/>
    <x v="1"/>
    <x v="1"/>
    <x v="24"/>
    <s v="weekly.2.49"/>
    <n v="2.4900000000000002"/>
  </r>
  <r>
    <s v="9286f706-78ae-41ce-80de-9cff769282a2"/>
    <d v="2023-09-08T05:18:53"/>
    <d v="2023-03-24T05:20:00"/>
    <x v="1"/>
    <x v="1"/>
    <x v="25"/>
    <s v="weekly.2.49"/>
    <n v="2.4900000000000002"/>
  </r>
  <r>
    <s v="9286f706-78ae-41ce-80de-9cff769282a2"/>
    <d v="2023-09-15T05:19:07"/>
    <d v="2023-03-24T05:20:00"/>
    <x v="1"/>
    <x v="1"/>
    <x v="26"/>
    <s v="weekly.2.49"/>
    <n v="2.4900000000000002"/>
  </r>
  <r>
    <s v="9286f706-78ae-41ce-80de-9cff769282a2"/>
    <d v="2023-09-23T11:20:01"/>
    <d v="2023-03-24T05:20:00"/>
    <x v="1"/>
    <x v="1"/>
    <x v="27"/>
    <s v="weekly.2.49"/>
    <n v="2.4900000000000002"/>
  </r>
  <r>
    <s v="9286f706-78ae-41ce-80de-9cff769282a2"/>
    <d v="2023-09-29T05:21:09"/>
    <d v="2023-03-24T05:20:00"/>
    <x v="1"/>
    <x v="1"/>
    <x v="28"/>
    <s v="weekly.2.49"/>
    <n v="2.4900000000000002"/>
  </r>
  <r>
    <s v="aaf7264b-5937-4698-8473-965ee2c8b081"/>
    <d v="2023-03-24T06:24:56"/>
    <d v="2023-03-24T06:24:56"/>
    <x v="1"/>
    <x v="1"/>
    <x v="0"/>
    <s v="weekly.2.49"/>
    <n v="2.4900000000000002"/>
  </r>
  <r>
    <s v="d94ca8b7-d371-4d53-a893-36bf37b87a92"/>
    <d v="2023-03-24T11:49:27"/>
    <d v="2023-03-24T11:49:27"/>
    <x v="1"/>
    <x v="1"/>
    <x v="0"/>
    <s v="weekly.2.49"/>
    <n v="2.4900000000000002"/>
  </r>
  <r>
    <s v="397cc67c-0126-4b40-b588-ce1d5979efbc"/>
    <d v="2023-03-24T11:40:04"/>
    <d v="2023-03-24T11:40:04"/>
    <x v="1"/>
    <x v="1"/>
    <x v="0"/>
    <s v="weekly.2.49"/>
    <n v="2.4900000000000002"/>
  </r>
  <r>
    <s v="f886b9f4-72c6-4c19-9a48-23d0486ff726"/>
    <d v="2023-09-12T17:09:11"/>
    <d v="2023-09-12T17:09:11"/>
    <x v="26"/>
    <x v="26"/>
    <x v="0"/>
    <s v="weekly.2.49"/>
    <n v="2.4900000000000002"/>
  </r>
  <r>
    <s v="572ec8b9-efc4-4318-91b1-43ac24207e5e"/>
    <d v="2023-03-23T19:21:19"/>
    <d v="2023-03-23T19:21:19"/>
    <x v="1"/>
    <x v="1"/>
    <x v="0"/>
    <s v="weekly.2.49"/>
    <n v="2.4900000000000002"/>
  </r>
  <r>
    <s v="572ec8b9-efc4-4318-91b1-43ac24207e5e"/>
    <d v="2023-05-18T07:54:21"/>
    <d v="2023-03-23T19:21:19"/>
    <x v="1"/>
    <x v="1"/>
    <x v="9"/>
    <s v="weekly.2.49"/>
    <n v="2.4900000000000002"/>
  </r>
  <r>
    <s v="572ec8b9-efc4-4318-91b1-43ac24207e5e"/>
    <d v="2023-05-18T13:54:44"/>
    <d v="2023-03-23T19:21:19"/>
    <x v="1"/>
    <x v="1"/>
    <x v="9"/>
    <s v="weekly.2.49"/>
    <n v="2.4900000000000002"/>
  </r>
  <r>
    <s v="14fe95b1-98f1-42d5-a599-33d3c5f3d1f0"/>
    <d v="2023-03-24T05:11:53"/>
    <d v="2023-03-24T05:11:53"/>
    <x v="1"/>
    <x v="1"/>
    <x v="0"/>
    <s v="weekly.2.49"/>
    <n v="2.4900000000000002"/>
  </r>
  <r>
    <s v="b7a2e4f1-24df-4bfa-94cd-bbac1411d05d"/>
    <d v="2023-03-24T05:28:41"/>
    <d v="2023-03-24T05:28:41"/>
    <x v="1"/>
    <x v="1"/>
    <x v="0"/>
    <s v="weekly.2.49"/>
    <n v="2.4900000000000002"/>
  </r>
  <r>
    <s v="753a9c47-10f2-4f57-a83c-970686200c1e"/>
    <d v="2023-03-24T06:33:40"/>
    <d v="2023-03-24T06:33:40"/>
    <x v="1"/>
    <x v="1"/>
    <x v="0"/>
    <s v="weekly.2.49"/>
    <n v="2.4900000000000002"/>
  </r>
  <r>
    <s v="753a9c47-10f2-4f57-a83c-970686200c1e"/>
    <d v="2023-03-31T06:32:20"/>
    <d v="2023-03-24T06:33:40"/>
    <x v="1"/>
    <x v="1"/>
    <x v="2"/>
    <s v="weekly.2.49"/>
    <n v="2.4900000000000002"/>
  </r>
  <r>
    <s v="753a9c47-10f2-4f57-a83c-970686200c1e"/>
    <d v="2023-04-07T06:32:47"/>
    <d v="2023-03-24T06:33:40"/>
    <x v="1"/>
    <x v="1"/>
    <x v="3"/>
    <s v="weekly.2.49"/>
    <n v="2.4900000000000002"/>
  </r>
  <r>
    <s v="753a9c47-10f2-4f57-a83c-970686200c1e"/>
    <d v="2023-04-14T06:33:55"/>
    <d v="2023-03-24T06:33:40"/>
    <x v="1"/>
    <x v="1"/>
    <x v="4"/>
    <s v="weekly.2.49"/>
    <n v="2.4900000000000002"/>
  </r>
  <r>
    <s v="3110ec23-c91f-4137-8238-1526dec3004c"/>
    <d v="2023-03-24T06:54:26"/>
    <d v="2023-03-24T06:54:26"/>
    <x v="1"/>
    <x v="1"/>
    <x v="0"/>
    <s v="weekly.2.49"/>
    <n v="2.4900000000000002"/>
  </r>
  <r>
    <s v="b9e93b54-4fe6-4396-b6d7-ce16df75fe3b"/>
    <d v="2023-03-24T07:21:55"/>
    <d v="2023-03-24T07:21:55"/>
    <x v="1"/>
    <x v="1"/>
    <x v="0"/>
    <s v="weekly.2.49"/>
    <n v="2.4900000000000002"/>
  </r>
  <r>
    <s v="b9e93b54-4fe6-4396-b6d7-ce16df75fe3b"/>
    <d v="2023-03-31T07:21:49"/>
    <d v="2023-03-24T07:21:55"/>
    <x v="1"/>
    <x v="1"/>
    <x v="2"/>
    <s v="weekly.2.49"/>
    <n v="2.4900000000000002"/>
  </r>
  <r>
    <s v="100f13c6-45fd-490c-a4be-58f9b04a606d"/>
    <d v="2023-03-24T08:15:34"/>
    <d v="2023-03-24T08:15:34"/>
    <x v="1"/>
    <x v="1"/>
    <x v="0"/>
    <s v="weekly.2.49"/>
    <n v="2.4900000000000002"/>
  </r>
  <r>
    <s v="100f13c6-45fd-490c-a4be-58f9b04a606d"/>
    <d v="2023-04-16T12:55:16"/>
    <d v="2023-03-24T08:15:34"/>
    <x v="1"/>
    <x v="1"/>
    <x v="4"/>
    <s v="weekly.2.49"/>
    <n v="2.4900000000000002"/>
  </r>
  <r>
    <s v="100f13c6-45fd-490c-a4be-58f9b04a606d"/>
    <d v="2023-04-16T18:55:28"/>
    <d v="2023-03-24T08:15:34"/>
    <x v="1"/>
    <x v="1"/>
    <x v="4"/>
    <s v="weekly.2.49"/>
    <n v="2.4900000000000002"/>
  </r>
  <r>
    <s v="100f13c6-45fd-490c-a4be-58f9b04a606d"/>
    <d v="2023-04-17T18:56:04"/>
    <d v="2023-03-24T08:15:34"/>
    <x v="1"/>
    <x v="1"/>
    <x v="4"/>
    <s v="weekly.2.49"/>
    <n v="2.4900000000000002"/>
  </r>
  <r>
    <s v="100f13c6-45fd-490c-a4be-58f9b04a606d"/>
    <d v="2023-04-19T18:56:26"/>
    <d v="2023-03-24T08:15:34"/>
    <x v="1"/>
    <x v="1"/>
    <x v="4"/>
    <s v="weekly.2.49"/>
    <n v="2.4900000000000002"/>
  </r>
  <r>
    <s v="5e1587aa-48d8-4860-b306-876b5cdbc97e"/>
    <d v="2023-03-24T09:45:49"/>
    <d v="2023-03-24T09:45:49"/>
    <x v="1"/>
    <x v="1"/>
    <x v="0"/>
    <s v="weekly.2.49"/>
    <n v="2.4900000000000002"/>
  </r>
  <r>
    <s v="5e1587aa-48d8-4860-b306-876b5cdbc97e"/>
    <d v="2023-03-31T09:47:04"/>
    <d v="2023-03-24T09:45:49"/>
    <x v="1"/>
    <x v="1"/>
    <x v="2"/>
    <s v="weekly.2.49"/>
    <n v="2.4900000000000002"/>
  </r>
  <r>
    <s v="5e1587aa-48d8-4860-b306-876b5cdbc97e"/>
    <d v="2023-04-07T09:46:35"/>
    <d v="2023-03-24T09:45:49"/>
    <x v="1"/>
    <x v="1"/>
    <x v="3"/>
    <s v="weekly.2.49"/>
    <n v="2.4900000000000002"/>
  </r>
  <r>
    <s v="5e1587aa-48d8-4860-b306-876b5cdbc97e"/>
    <d v="2023-04-14T09:47:13"/>
    <d v="2023-03-24T09:45:49"/>
    <x v="1"/>
    <x v="1"/>
    <x v="4"/>
    <s v="weekly.2.49"/>
    <n v="2.4900000000000002"/>
  </r>
  <r>
    <s v="3d4e07b3-503d-4676-985e-d105ff52af1a"/>
    <d v="2023-03-24T11:56:33"/>
    <d v="2023-03-24T11:56:33"/>
    <x v="1"/>
    <x v="1"/>
    <x v="0"/>
    <s v="weekly.2.49"/>
    <n v="2.4900000000000002"/>
  </r>
  <r>
    <s v="3d4e07b3-503d-4676-985e-d105ff52af1a"/>
    <d v="2023-03-31T11:53:24"/>
    <d v="2023-03-24T11:56:33"/>
    <x v="1"/>
    <x v="1"/>
    <x v="2"/>
    <s v="weekly.2.49"/>
    <n v="2.4900000000000002"/>
  </r>
  <r>
    <s v="a06ce52a-e6e2-41d3-9b6e-1bda3ba2c2ab"/>
    <d v="2023-03-24T11:56:33"/>
    <d v="2023-03-24T11:56:33"/>
    <x v="1"/>
    <x v="1"/>
    <x v="0"/>
    <s v="weekly.2.49"/>
    <n v="2.4900000000000002"/>
  </r>
  <r>
    <s v="a06ce52a-e6e2-41d3-9b6e-1bda3ba2c2ab"/>
    <d v="2023-03-31T11:56:58"/>
    <d v="2023-03-24T11:56:33"/>
    <x v="1"/>
    <x v="1"/>
    <x v="2"/>
    <s v="weekly.2.49"/>
    <n v="2.4900000000000002"/>
  </r>
  <r>
    <s v="a06ce52a-e6e2-41d3-9b6e-1bda3ba2c2ab"/>
    <d v="2023-04-07T11:55:24"/>
    <d v="2023-03-24T11:56:33"/>
    <x v="1"/>
    <x v="1"/>
    <x v="3"/>
    <s v="weekly.2.49"/>
    <n v="2.4900000000000002"/>
  </r>
  <r>
    <s v="a06ce52a-e6e2-41d3-9b6e-1bda3ba2c2ab"/>
    <d v="2023-04-14T11:56:10"/>
    <d v="2023-03-24T11:56:33"/>
    <x v="1"/>
    <x v="1"/>
    <x v="4"/>
    <s v="weekly.2.49"/>
    <n v="2.4900000000000002"/>
  </r>
  <r>
    <s v="fc4172ab-92e3-460e-92fe-5e0d4a9215f7"/>
    <d v="2023-03-24T13:19:10"/>
    <d v="2023-03-24T13:19:10"/>
    <x v="1"/>
    <x v="1"/>
    <x v="0"/>
    <s v="weekly.2.49"/>
    <n v="2.4900000000000002"/>
  </r>
  <r>
    <s v="f38bf861-3873-4c78-af0b-6c11a358ac6e"/>
    <d v="2023-03-24T13:42:17"/>
    <d v="2023-03-24T13:42:17"/>
    <x v="1"/>
    <x v="1"/>
    <x v="0"/>
    <s v="weekly.2.49"/>
    <n v="2.4900000000000002"/>
  </r>
  <r>
    <s v="f38bf861-3873-4c78-af0b-6c11a358ac6e"/>
    <d v="2023-03-31T13:41:58"/>
    <d v="2023-03-24T13:42:17"/>
    <x v="1"/>
    <x v="1"/>
    <x v="2"/>
    <s v="weekly.2.49"/>
    <n v="2.4900000000000002"/>
  </r>
  <r>
    <s v="f38bf861-3873-4c78-af0b-6c11a358ac6e"/>
    <d v="2023-04-07T13:42:19"/>
    <d v="2023-03-24T13:42:17"/>
    <x v="1"/>
    <x v="1"/>
    <x v="3"/>
    <s v="weekly.2.49"/>
    <n v="2.4900000000000002"/>
  </r>
  <r>
    <s v="f38bf861-3873-4c78-af0b-6c11a358ac6e"/>
    <d v="2023-04-14T13:42:36"/>
    <d v="2023-03-24T13:42:17"/>
    <x v="1"/>
    <x v="1"/>
    <x v="4"/>
    <s v="weekly.2.49"/>
    <n v="2.4900000000000002"/>
  </r>
  <r>
    <s v="f38bf861-3873-4c78-af0b-6c11a358ac6e"/>
    <d v="2023-04-21T19:44:24"/>
    <d v="2023-03-24T13:42:17"/>
    <x v="1"/>
    <x v="1"/>
    <x v="5"/>
    <s v="weekly.2.49"/>
    <n v="2.4900000000000002"/>
  </r>
  <r>
    <s v="f38bf861-3873-4c78-af0b-6c11a358ac6e"/>
    <d v="2023-04-28T13:42:06"/>
    <d v="2023-03-24T13:42:17"/>
    <x v="1"/>
    <x v="1"/>
    <x v="6"/>
    <s v="weekly.2.49"/>
    <n v="2.4900000000000002"/>
  </r>
  <r>
    <s v="f38bf861-3873-4c78-af0b-6c11a358ac6e"/>
    <d v="2023-05-05T13:41:22"/>
    <d v="2023-03-24T13:42:17"/>
    <x v="1"/>
    <x v="1"/>
    <x v="7"/>
    <s v="weekly.2.49"/>
    <n v="2.4900000000000002"/>
  </r>
  <r>
    <s v="f38bf861-3873-4c78-af0b-6c11a358ac6e"/>
    <d v="2023-05-12T13:41:38"/>
    <d v="2023-03-24T13:42:17"/>
    <x v="1"/>
    <x v="1"/>
    <x v="8"/>
    <s v="weekly.2.49"/>
    <n v="2.4900000000000002"/>
  </r>
  <r>
    <s v="f38bf861-3873-4c78-af0b-6c11a358ac6e"/>
    <d v="2023-05-19T13:42:35"/>
    <d v="2023-03-24T13:42:17"/>
    <x v="1"/>
    <x v="1"/>
    <x v="9"/>
    <s v="weekly.2.49"/>
    <n v="2.4900000000000002"/>
  </r>
  <r>
    <s v="f38bf861-3873-4c78-af0b-6c11a358ac6e"/>
    <d v="2023-05-26T19:41:43"/>
    <d v="2023-03-24T13:42:17"/>
    <x v="1"/>
    <x v="1"/>
    <x v="10"/>
    <s v="weekly.2.49"/>
    <n v="2.4900000000000002"/>
  </r>
  <r>
    <s v="f38bf861-3873-4c78-af0b-6c11a358ac6e"/>
    <d v="2023-06-02T13:41:36"/>
    <d v="2023-03-24T13:42:17"/>
    <x v="1"/>
    <x v="1"/>
    <x v="11"/>
    <s v="weekly.2.49"/>
    <n v="2.4900000000000002"/>
  </r>
  <r>
    <s v="f38bf861-3873-4c78-af0b-6c11a358ac6e"/>
    <d v="2023-06-09T13:41:18"/>
    <d v="2023-03-24T13:42:17"/>
    <x v="1"/>
    <x v="1"/>
    <x v="12"/>
    <s v="weekly.2.49"/>
    <n v="2.4900000000000002"/>
  </r>
  <r>
    <s v="f38bf861-3873-4c78-af0b-6c11a358ac6e"/>
    <d v="2023-06-16T13:41:40"/>
    <d v="2023-03-24T13:42:17"/>
    <x v="1"/>
    <x v="1"/>
    <x v="13"/>
    <s v="weekly.2.49"/>
    <n v="2.4900000000000002"/>
  </r>
  <r>
    <s v="f38bf861-3873-4c78-af0b-6c11a358ac6e"/>
    <d v="2023-06-23T13:41:27"/>
    <d v="2023-03-24T13:42:17"/>
    <x v="1"/>
    <x v="1"/>
    <x v="14"/>
    <s v="weekly.2.49"/>
    <n v="2.4900000000000002"/>
  </r>
  <r>
    <s v="f38bf861-3873-4c78-af0b-6c11a358ac6e"/>
    <d v="2023-06-30T13:41:17"/>
    <d v="2023-03-24T13:42:17"/>
    <x v="1"/>
    <x v="1"/>
    <x v="15"/>
    <s v="weekly.2.49"/>
    <n v="2.4900000000000002"/>
  </r>
  <r>
    <s v="f38bf861-3873-4c78-af0b-6c11a358ac6e"/>
    <d v="2023-07-07T13:41:29"/>
    <d v="2023-03-24T13:42:17"/>
    <x v="1"/>
    <x v="1"/>
    <x v="16"/>
    <s v="weekly.2.49"/>
    <n v="2.4900000000000002"/>
  </r>
  <r>
    <s v="f38bf861-3873-4c78-af0b-6c11a358ac6e"/>
    <d v="2023-07-21T13:41:21"/>
    <d v="2023-03-24T13:42:17"/>
    <x v="1"/>
    <x v="1"/>
    <x v="18"/>
    <s v="weekly.2.49"/>
    <n v="2.4900000000000002"/>
  </r>
  <r>
    <s v="f38bf861-3873-4c78-af0b-6c11a358ac6e"/>
    <d v="2023-07-28T13:41:38"/>
    <d v="2023-03-24T13:42:17"/>
    <x v="1"/>
    <x v="1"/>
    <x v="19"/>
    <s v="weekly.2.49"/>
    <n v="2.4900000000000002"/>
  </r>
  <r>
    <s v="f38bf861-3873-4c78-af0b-6c11a358ac6e"/>
    <d v="2023-08-04T13:43:16"/>
    <d v="2023-03-24T13:42:17"/>
    <x v="1"/>
    <x v="1"/>
    <x v="20"/>
    <s v="weekly.2.49"/>
    <n v="2.4900000000000002"/>
  </r>
  <r>
    <s v="f38bf861-3873-4c78-af0b-6c11a358ac6e"/>
    <d v="2023-08-11T13:41:21"/>
    <d v="2023-03-24T13:42:17"/>
    <x v="1"/>
    <x v="1"/>
    <x v="21"/>
    <s v="weekly.2.49"/>
    <n v="2.4900000000000002"/>
  </r>
  <r>
    <s v="f38bf861-3873-4c78-af0b-6c11a358ac6e"/>
    <d v="2023-08-18T13:41:29"/>
    <d v="2023-03-24T13:42:17"/>
    <x v="1"/>
    <x v="1"/>
    <x v="22"/>
    <s v="weekly.2.49"/>
    <n v="2.4900000000000002"/>
  </r>
  <r>
    <s v="f38bf861-3873-4c78-af0b-6c11a358ac6e"/>
    <d v="2023-08-25T13:41:18"/>
    <d v="2023-03-24T13:42:17"/>
    <x v="1"/>
    <x v="1"/>
    <x v="23"/>
    <s v="weekly.2.49"/>
    <n v="2.4900000000000002"/>
  </r>
  <r>
    <s v="f38bf861-3873-4c78-af0b-6c11a358ac6e"/>
    <d v="2023-09-01T13:41:22"/>
    <d v="2023-03-24T13:42:17"/>
    <x v="1"/>
    <x v="1"/>
    <x v="24"/>
    <s v="weekly.2.49"/>
    <n v="2.4900000000000002"/>
  </r>
  <r>
    <s v="f38bf861-3873-4c78-af0b-6c11a358ac6e"/>
    <d v="2023-09-08T13:41:32"/>
    <d v="2023-03-24T13:42:17"/>
    <x v="1"/>
    <x v="1"/>
    <x v="25"/>
    <s v="weekly.2.49"/>
    <n v="2.4900000000000002"/>
  </r>
  <r>
    <s v="f38bf861-3873-4c78-af0b-6c11a358ac6e"/>
    <d v="2023-09-15T13:41:26"/>
    <d v="2023-03-24T13:42:17"/>
    <x v="1"/>
    <x v="1"/>
    <x v="26"/>
    <s v="weekly.2.49"/>
    <n v="2.4900000000000002"/>
  </r>
  <r>
    <s v="f38bf861-3873-4c78-af0b-6c11a358ac6e"/>
    <d v="2023-09-22T13:41:26"/>
    <d v="2023-03-24T13:42:17"/>
    <x v="1"/>
    <x v="1"/>
    <x v="27"/>
    <s v="weekly.2.49"/>
    <n v="2.4900000000000002"/>
  </r>
  <r>
    <s v="f38bf861-3873-4c78-af0b-6c11a358ac6e"/>
    <d v="2023-10-06T19:41:25"/>
    <d v="2023-03-24T13:42:17"/>
    <x v="1"/>
    <x v="1"/>
    <x v="29"/>
    <s v="weekly.2.49"/>
    <n v="2.4900000000000002"/>
  </r>
  <r>
    <s v="f38bf861-3873-4c78-af0b-6c11a358ac6e"/>
    <d v="2023-10-13T13:41:19"/>
    <d v="2023-03-24T13:42:17"/>
    <x v="1"/>
    <x v="1"/>
    <x v="1"/>
    <s v="weekly.2.49"/>
    <n v="2.4900000000000002"/>
  </r>
  <r>
    <s v="2f413770-014b-428d-8cc6-8d32d95f8488"/>
    <d v="2023-03-24T13:47:48"/>
    <d v="2023-03-24T13:47:48"/>
    <x v="1"/>
    <x v="1"/>
    <x v="0"/>
    <s v="weekly.2.49"/>
    <n v="2.4900000000000002"/>
  </r>
  <r>
    <s v="7a3f5bfc-46af-4ac4-b276-6f6334326182"/>
    <d v="2023-03-24T14:41:33"/>
    <d v="2023-03-24T14:41:33"/>
    <x v="1"/>
    <x v="1"/>
    <x v="0"/>
    <s v="weekly.2.49"/>
    <n v="2.4900000000000002"/>
  </r>
  <r>
    <s v="bb8bf368-85ab-4e98-ab5b-aaeba5291b31"/>
    <d v="2023-03-24T21:55:29"/>
    <d v="2023-03-24T21:55:29"/>
    <x v="1"/>
    <x v="1"/>
    <x v="0"/>
    <s v="weekly.2.49"/>
    <n v="2.4900000000000002"/>
  </r>
  <r>
    <s v="bb8bf368-85ab-4e98-ab5b-aaeba5291b31"/>
    <d v="2023-03-31T21:55:22"/>
    <d v="2023-03-24T21:55:29"/>
    <x v="1"/>
    <x v="1"/>
    <x v="2"/>
    <s v="weekly.2.49"/>
    <n v="2.4900000000000002"/>
  </r>
  <r>
    <s v="bb8bf368-85ab-4e98-ab5b-aaeba5291b31"/>
    <d v="2023-04-07T21:57:24"/>
    <d v="2023-03-24T21:55:29"/>
    <x v="1"/>
    <x v="1"/>
    <x v="3"/>
    <s v="weekly.2.49"/>
    <n v="2.4900000000000002"/>
  </r>
  <r>
    <s v="bb8bf368-85ab-4e98-ab5b-aaeba5291b31"/>
    <d v="2023-04-23T00:12:33"/>
    <d v="2023-03-24T21:55:29"/>
    <x v="1"/>
    <x v="1"/>
    <x v="5"/>
    <s v="weekly.2.49"/>
    <n v="2.4900000000000002"/>
  </r>
  <r>
    <s v="8510e2a3-fbc7-4cd3-8f70-70977ec7e482"/>
    <d v="2023-03-25T04:01:23"/>
    <d v="2023-03-25T04:01:23"/>
    <x v="1"/>
    <x v="1"/>
    <x v="0"/>
    <s v="weekly.2.49"/>
    <n v="2.4900000000000002"/>
  </r>
  <r>
    <s v="8510e2a3-fbc7-4cd3-8f70-70977ec7e482"/>
    <d v="2023-04-01T04:02:18"/>
    <d v="2023-03-25T04:01:23"/>
    <x v="1"/>
    <x v="1"/>
    <x v="2"/>
    <s v="weekly.2.49"/>
    <n v="2.4900000000000002"/>
  </r>
  <r>
    <s v="8510e2a3-fbc7-4cd3-8f70-70977ec7e482"/>
    <d v="2023-04-08T04:01:23"/>
    <d v="2023-03-25T04:01:23"/>
    <x v="1"/>
    <x v="1"/>
    <x v="3"/>
    <s v="weekly.2.49"/>
    <n v="2.4900000000000002"/>
  </r>
  <r>
    <s v="8510e2a3-fbc7-4cd3-8f70-70977ec7e482"/>
    <d v="2023-04-15T04:00:48"/>
    <d v="2023-03-25T04:01:23"/>
    <x v="1"/>
    <x v="1"/>
    <x v="4"/>
    <s v="weekly.2.49"/>
    <n v="2.4900000000000002"/>
  </r>
  <r>
    <s v="8510e2a3-fbc7-4cd3-8f70-70977ec7e482"/>
    <d v="2023-04-22T04:03:26"/>
    <d v="2023-03-25T04:01:23"/>
    <x v="1"/>
    <x v="1"/>
    <x v="5"/>
    <s v="weekly.2.49"/>
    <n v="2.4900000000000002"/>
  </r>
  <r>
    <s v="8510e2a3-fbc7-4cd3-8f70-70977ec7e482"/>
    <d v="2023-04-29T04:00:41"/>
    <d v="2023-03-25T04:01:23"/>
    <x v="1"/>
    <x v="1"/>
    <x v="6"/>
    <s v="weekly.2.49"/>
    <n v="2.4900000000000002"/>
  </r>
  <r>
    <s v="fca1a340-f102-49b2-9a98-a28e9b9559e4"/>
    <d v="2023-03-25T09:18:25"/>
    <d v="2023-03-25T09:18:25"/>
    <x v="1"/>
    <x v="1"/>
    <x v="0"/>
    <s v="weekly.2.49"/>
    <n v="2.4900000000000002"/>
  </r>
  <r>
    <s v="fca1a340-f102-49b2-9a98-a28e9b9559e4"/>
    <d v="2023-04-01T09:18:23"/>
    <d v="2023-03-25T09:18:25"/>
    <x v="1"/>
    <x v="1"/>
    <x v="2"/>
    <s v="weekly.2.49"/>
    <n v="2.4900000000000002"/>
  </r>
  <r>
    <s v="fca1a340-f102-49b2-9a98-a28e9b9559e4"/>
    <d v="2023-04-08T09:20:06"/>
    <d v="2023-03-25T09:18:25"/>
    <x v="1"/>
    <x v="1"/>
    <x v="3"/>
    <s v="weekly.2.49"/>
    <n v="2.4900000000000002"/>
  </r>
  <r>
    <s v="85f18bfc-d0ea-46c3-9116-76ef5d4c01f5"/>
    <d v="2023-03-25T10:45:56"/>
    <d v="2023-03-25T10:45:56"/>
    <x v="1"/>
    <x v="1"/>
    <x v="0"/>
    <s v="weekly.2.49"/>
    <n v="2.4900000000000002"/>
  </r>
  <r>
    <s v="ee931f33-c517-49cf-81ac-38578ddf30c1"/>
    <d v="2023-03-25T11:32:04"/>
    <d v="2023-03-25T11:32:04"/>
    <x v="1"/>
    <x v="1"/>
    <x v="0"/>
    <s v="weekly.2.49"/>
    <n v="2.4900000000000002"/>
  </r>
  <r>
    <s v="df52dbc3-398e-44cd-a72d-dcf792123448"/>
    <d v="2023-03-24T22:20:13"/>
    <d v="2023-03-24T22:20:13"/>
    <x v="1"/>
    <x v="1"/>
    <x v="0"/>
    <s v="weekly.2.49"/>
    <n v="2.4900000000000002"/>
  </r>
  <r>
    <s v="df52dbc3-398e-44cd-a72d-dcf792123448"/>
    <d v="2023-03-31T22:20:49"/>
    <d v="2023-03-24T22:20:13"/>
    <x v="1"/>
    <x v="1"/>
    <x v="2"/>
    <s v="weekly.2.49"/>
    <n v="2.4900000000000002"/>
  </r>
  <r>
    <s v="df52dbc3-398e-44cd-a72d-dcf792123448"/>
    <d v="2023-04-07T22:19:41"/>
    <d v="2023-03-24T22:20:13"/>
    <x v="1"/>
    <x v="1"/>
    <x v="3"/>
    <s v="weekly.2.49"/>
    <n v="2.4900000000000002"/>
  </r>
  <r>
    <s v="df52dbc3-398e-44cd-a72d-dcf792123448"/>
    <d v="2023-04-14T22:20:17"/>
    <d v="2023-03-24T22:20:13"/>
    <x v="1"/>
    <x v="1"/>
    <x v="4"/>
    <s v="weekly.2.49"/>
    <n v="2.4900000000000002"/>
  </r>
  <r>
    <s v="df52dbc3-398e-44cd-a72d-dcf792123448"/>
    <d v="2023-04-21T22:19:32"/>
    <d v="2023-03-24T22:20:13"/>
    <x v="1"/>
    <x v="1"/>
    <x v="5"/>
    <s v="weekly.2.49"/>
    <n v="2.4900000000000002"/>
  </r>
  <r>
    <s v="df52dbc3-398e-44cd-a72d-dcf792123448"/>
    <d v="2023-04-28T22:19:26"/>
    <d v="2023-03-24T22:20:13"/>
    <x v="1"/>
    <x v="1"/>
    <x v="6"/>
    <s v="weekly.2.49"/>
    <n v="2.4900000000000002"/>
  </r>
  <r>
    <s v="df52dbc3-398e-44cd-a72d-dcf792123448"/>
    <d v="2023-05-05T22:19:24"/>
    <d v="2023-03-24T22:20:13"/>
    <x v="1"/>
    <x v="1"/>
    <x v="7"/>
    <s v="weekly.2.49"/>
    <n v="2.4900000000000002"/>
  </r>
  <r>
    <s v="c1d8ce86-7c0a-43a9-89a6-2d2f433c993f"/>
    <d v="2023-03-25T07:49:04"/>
    <d v="2023-03-25T07:49:04"/>
    <x v="1"/>
    <x v="1"/>
    <x v="0"/>
    <s v="weekly.2.49"/>
    <n v="2.4900000000000002"/>
  </r>
  <r>
    <s v="7a203b76-a774-4c0b-aee8-5327e2b6e917"/>
    <d v="2023-03-25T08:54:50"/>
    <d v="2023-03-25T08:54:50"/>
    <x v="1"/>
    <x v="1"/>
    <x v="0"/>
    <s v="weekly.2.49"/>
    <n v="2.4900000000000002"/>
  </r>
  <r>
    <s v="7a203b76-a774-4c0b-aee8-5327e2b6e917"/>
    <d v="2023-04-01T08:56:21"/>
    <d v="2023-03-25T08:54:50"/>
    <x v="1"/>
    <x v="1"/>
    <x v="2"/>
    <s v="weekly.2.49"/>
    <n v="2.4900000000000002"/>
  </r>
  <r>
    <s v="7a203b76-a774-4c0b-aee8-5327e2b6e917"/>
    <d v="2023-04-08T08:59:48"/>
    <d v="2023-03-25T08:54:50"/>
    <x v="1"/>
    <x v="1"/>
    <x v="3"/>
    <s v="weekly.2.49"/>
    <n v="2.4900000000000002"/>
  </r>
  <r>
    <s v="7a203b76-a774-4c0b-aee8-5327e2b6e917"/>
    <d v="2023-04-15T08:55:25"/>
    <d v="2023-03-25T08:54:50"/>
    <x v="1"/>
    <x v="1"/>
    <x v="4"/>
    <s v="weekly.2.49"/>
    <n v="2.4900000000000002"/>
  </r>
  <r>
    <s v="7a203b76-a774-4c0b-aee8-5327e2b6e917"/>
    <d v="2023-04-22T08:56:01"/>
    <d v="2023-03-25T08:54:50"/>
    <x v="1"/>
    <x v="1"/>
    <x v="5"/>
    <s v="weekly.2.49"/>
    <n v="2.4900000000000002"/>
  </r>
  <r>
    <s v="7328ebcd-9408-49e9-acc2-5d6bc03d75e6"/>
    <d v="2023-03-25T14:58:56"/>
    <d v="2023-03-25T14:58:56"/>
    <x v="1"/>
    <x v="1"/>
    <x v="0"/>
    <s v="weekly.2.49"/>
    <n v="2.4900000000000002"/>
  </r>
  <r>
    <s v="7328ebcd-9408-49e9-acc2-5d6bc03d75e6"/>
    <d v="2023-04-01T14:59:02"/>
    <d v="2023-03-25T14:58:56"/>
    <x v="1"/>
    <x v="1"/>
    <x v="2"/>
    <s v="weekly.2.49"/>
    <n v="2.4900000000000002"/>
  </r>
  <r>
    <s v="7328ebcd-9408-49e9-acc2-5d6bc03d75e6"/>
    <d v="2023-04-08T15:00:01"/>
    <d v="2023-03-25T14:58:56"/>
    <x v="1"/>
    <x v="1"/>
    <x v="3"/>
    <s v="weekly.2.49"/>
    <n v="2.4900000000000002"/>
  </r>
  <r>
    <s v="1079f6b0-29e8-4b64-8a5b-5c5943c07ccb"/>
    <d v="2023-03-25T15:15:53"/>
    <d v="2023-03-25T15:15:53"/>
    <x v="1"/>
    <x v="1"/>
    <x v="0"/>
    <s v="weekly.2.49"/>
    <n v="2.4900000000000002"/>
  </r>
  <r>
    <s v="1079f6b0-29e8-4b64-8a5b-5c5943c07ccb"/>
    <d v="2023-04-01T15:16:06"/>
    <d v="2023-03-25T15:15:53"/>
    <x v="1"/>
    <x v="1"/>
    <x v="2"/>
    <s v="weekly.2.49"/>
    <n v="2.4900000000000002"/>
  </r>
  <r>
    <s v="1079f6b0-29e8-4b64-8a5b-5c5943c07ccb"/>
    <d v="2023-04-08T15:16:50"/>
    <d v="2023-03-25T15:15:53"/>
    <x v="1"/>
    <x v="1"/>
    <x v="3"/>
    <s v="weekly.2.49"/>
    <n v="2.4900000000000002"/>
  </r>
  <r>
    <s v="1079f6b0-29e8-4b64-8a5b-5c5943c07ccb"/>
    <d v="2023-04-15T15:16:25"/>
    <d v="2023-03-25T15:15:53"/>
    <x v="1"/>
    <x v="1"/>
    <x v="4"/>
    <s v="weekly.2.49"/>
    <n v="2.4900000000000002"/>
  </r>
  <r>
    <s v="1079f6b0-29e8-4b64-8a5b-5c5943c07ccb"/>
    <d v="2023-04-22T15:15:53"/>
    <d v="2023-03-25T15:15:53"/>
    <x v="1"/>
    <x v="1"/>
    <x v="5"/>
    <s v="weekly.2.49"/>
    <n v="2.4900000000000002"/>
  </r>
  <r>
    <s v="1079f6b0-29e8-4b64-8a5b-5c5943c07ccb"/>
    <d v="2023-04-29T15:15:54"/>
    <d v="2023-03-25T15:15:53"/>
    <x v="1"/>
    <x v="1"/>
    <x v="6"/>
    <s v="weekly.2.49"/>
    <n v="2.4900000000000002"/>
  </r>
  <r>
    <s v="1079f6b0-29e8-4b64-8a5b-5c5943c07ccb"/>
    <d v="2023-05-11T15:02:48"/>
    <d v="2023-03-25T15:15:53"/>
    <x v="1"/>
    <x v="1"/>
    <x v="7"/>
    <s v="weekly.2.49"/>
    <n v="2.4900000000000002"/>
  </r>
  <r>
    <s v="1079f6b0-29e8-4b64-8a5b-5c5943c07ccb"/>
    <d v="2023-05-11T21:03:09"/>
    <d v="2023-03-25T15:15:53"/>
    <x v="1"/>
    <x v="1"/>
    <x v="7"/>
    <s v="weekly.2.49"/>
    <n v="2.4900000000000002"/>
  </r>
  <r>
    <s v="1079f6b0-29e8-4b64-8a5b-5c5943c07ccb"/>
    <d v="2023-05-12T21:03:15"/>
    <d v="2023-03-25T15:15:53"/>
    <x v="1"/>
    <x v="1"/>
    <x v="7"/>
    <s v="weekly.2.49"/>
    <n v="2.4900000000000002"/>
  </r>
  <r>
    <s v="1079f6b0-29e8-4b64-8a5b-5c5943c07ccb"/>
    <d v="2023-05-13T15:17:01"/>
    <d v="2023-03-25T15:15:53"/>
    <x v="1"/>
    <x v="1"/>
    <x v="8"/>
    <s v="weekly.2.49"/>
    <n v="2.4900000000000002"/>
  </r>
  <r>
    <s v="1079f6b0-29e8-4b64-8a5b-5c5943c07ccb"/>
    <d v="2023-05-20T15:16:43"/>
    <d v="2023-03-25T15:15:53"/>
    <x v="1"/>
    <x v="1"/>
    <x v="9"/>
    <s v="weekly.2.49"/>
    <n v="2.4900000000000002"/>
  </r>
  <r>
    <s v="1079f6b0-29e8-4b64-8a5b-5c5943c07ccb"/>
    <d v="2023-05-27T15:17:22"/>
    <d v="2023-03-25T15:15:53"/>
    <x v="1"/>
    <x v="1"/>
    <x v="10"/>
    <s v="weekly.2.49"/>
    <n v="2.4900000000000002"/>
  </r>
  <r>
    <s v="1079f6b0-29e8-4b64-8a5b-5c5943c07ccb"/>
    <d v="2023-06-03T15:16:07"/>
    <d v="2023-03-25T15:15:53"/>
    <x v="1"/>
    <x v="1"/>
    <x v="11"/>
    <s v="weekly.2.49"/>
    <n v="2.4900000000000002"/>
  </r>
  <r>
    <s v="1079f6b0-29e8-4b64-8a5b-5c5943c07ccb"/>
    <d v="2023-06-10T15:16:30"/>
    <d v="2023-03-25T15:15:53"/>
    <x v="1"/>
    <x v="1"/>
    <x v="12"/>
    <s v="weekly.2.49"/>
    <n v="2.4900000000000002"/>
  </r>
  <r>
    <s v="1079f6b0-29e8-4b64-8a5b-5c5943c07ccb"/>
    <d v="2023-06-17T15:16:27"/>
    <d v="2023-03-25T15:15:53"/>
    <x v="1"/>
    <x v="1"/>
    <x v="13"/>
    <s v="weekly.2.49"/>
    <n v="2.4900000000000002"/>
  </r>
  <r>
    <s v="1079f6b0-29e8-4b64-8a5b-5c5943c07ccb"/>
    <d v="2023-06-24T15:16:23"/>
    <d v="2023-03-25T15:15:53"/>
    <x v="1"/>
    <x v="1"/>
    <x v="14"/>
    <s v="weekly.2.49"/>
    <n v="2.4900000000000002"/>
  </r>
  <r>
    <s v="1079f6b0-29e8-4b64-8a5b-5c5943c07ccb"/>
    <d v="2023-07-01T15:16:07"/>
    <d v="2023-03-25T15:15:53"/>
    <x v="1"/>
    <x v="1"/>
    <x v="15"/>
    <s v="weekly.2.49"/>
    <n v="2.4900000000000002"/>
  </r>
  <r>
    <s v="27047c77-93a1-40c6-aa51-0ae4816a0f1d"/>
    <d v="2023-03-28T13:20:19"/>
    <d v="2023-03-28T13:20:19"/>
    <x v="8"/>
    <x v="8"/>
    <x v="0"/>
    <s v="weekly.2.49"/>
    <n v="2.4900000000000002"/>
  </r>
  <r>
    <s v="27047c77-93a1-40c6-aa51-0ae4816a0f1d"/>
    <d v="2023-04-22T06:06:08"/>
    <d v="2023-03-28T13:20:19"/>
    <x v="8"/>
    <x v="8"/>
    <x v="4"/>
    <s v="weekly.2.49"/>
    <n v="2.4900000000000002"/>
  </r>
  <r>
    <s v="265ba0dc-dbed-44b5-99fa-04473292b14d"/>
    <d v="2023-03-25T18:10:54"/>
    <d v="2023-03-25T18:10:54"/>
    <x v="1"/>
    <x v="1"/>
    <x v="0"/>
    <s v="weekly.2.49"/>
    <n v="2.4900000000000002"/>
  </r>
  <r>
    <s v="265ba0dc-dbed-44b5-99fa-04473292b14d"/>
    <d v="2023-04-01T18:10:55"/>
    <d v="2023-03-25T18:10:54"/>
    <x v="1"/>
    <x v="1"/>
    <x v="2"/>
    <s v="weekly.2.49"/>
    <n v="2.4900000000000002"/>
  </r>
  <r>
    <s v="265ba0dc-dbed-44b5-99fa-04473292b14d"/>
    <d v="2023-04-08T18:10:04"/>
    <d v="2023-03-25T18:10:54"/>
    <x v="1"/>
    <x v="1"/>
    <x v="3"/>
    <s v="weekly.2.49"/>
    <n v="2.4900000000000002"/>
  </r>
  <r>
    <s v="265ba0dc-dbed-44b5-99fa-04473292b14d"/>
    <d v="2023-04-15T18:10:23"/>
    <d v="2023-03-25T18:10:54"/>
    <x v="1"/>
    <x v="1"/>
    <x v="4"/>
    <s v="weekly.2.49"/>
    <n v="2.4900000000000002"/>
  </r>
  <r>
    <s v="265ba0dc-dbed-44b5-99fa-04473292b14d"/>
    <d v="2023-04-22T18:10:35"/>
    <d v="2023-03-25T18:10:54"/>
    <x v="1"/>
    <x v="1"/>
    <x v="5"/>
    <s v="weekly.2.49"/>
    <n v="2.4900000000000002"/>
  </r>
  <r>
    <s v="265ba0dc-dbed-44b5-99fa-04473292b14d"/>
    <d v="2023-06-24T17:38:56"/>
    <d v="2023-03-25T18:10:54"/>
    <x v="1"/>
    <x v="1"/>
    <x v="14"/>
    <s v="weekly.2.49"/>
    <n v="2.4900000000000002"/>
  </r>
  <r>
    <s v="265ba0dc-dbed-44b5-99fa-04473292b14d"/>
    <d v="2023-07-01T09:39:06"/>
    <d v="2023-03-25T18:10:54"/>
    <x v="1"/>
    <x v="1"/>
    <x v="15"/>
    <s v="weekly.2.49"/>
    <n v="2.4900000000000002"/>
  </r>
  <r>
    <s v="265ba0dc-dbed-44b5-99fa-04473292b14d"/>
    <d v="2023-07-14T15:59:30"/>
    <d v="2023-03-25T18:10:54"/>
    <x v="1"/>
    <x v="1"/>
    <x v="16"/>
    <s v="weekly.2.49"/>
    <n v="2.4900000000000002"/>
  </r>
  <r>
    <s v="265ba0dc-dbed-44b5-99fa-04473292b14d"/>
    <d v="2023-07-18T22:24:24"/>
    <d v="2023-03-25T18:10:54"/>
    <x v="1"/>
    <x v="1"/>
    <x v="17"/>
    <s v="weekly.2.49"/>
    <n v="2.4900000000000002"/>
  </r>
  <r>
    <s v="265ba0dc-dbed-44b5-99fa-04473292b14d"/>
    <d v="2023-08-22T22:44:17"/>
    <d v="2023-03-25T18:10:54"/>
    <x v="1"/>
    <x v="1"/>
    <x v="22"/>
    <s v="weekly.2.49"/>
    <n v="2.4900000000000002"/>
  </r>
  <r>
    <s v="265ba0dc-dbed-44b5-99fa-04473292b14d"/>
    <d v="2023-08-29T14:44:29"/>
    <d v="2023-03-25T18:10:54"/>
    <x v="1"/>
    <x v="1"/>
    <x v="23"/>
    <s v="weekly.2.49"/>
    <n v="2.4900000000000002"/>
  </r>
  <r>
    <s v="265ba0dc-dbed-44b5-99fa-04473292b14d"/>
    <d v="2023-09-05T14:44:19"/>
    <d v="2023-03-25T18:10:54"/>
    <x v="1"/>
    <x v="1"/>
    <x v="24"/>
    <s v="weekly.2.49"/>
    <n v="2.4900000000000002"/>
  </r>
  <r>
    <s v="15e5bd03-0e33-40ea-b382-3455029cd8d0"/>
    <d v="2023-03-26T00:56:50"/>
    <d v="2023-03-26T00:56:50"/>
    <x v="1"/>
    <x v="1"/>
    <x v="0"/>
    <s v="weekly.2.49"/>
    <n v="2.4900000000000002"/>
  </r>
  <r>
    <s v="633fbd5b-a474-495d-ac07-4692b6dee2f3"/>
    <d v="2023-03-26T05:27:03"/>
    <d v="2023-03-26T05:27:03"/>
    <x v="1"/>
    <x v="1"/>
    <x v="0"/>
    <s v="weekly.2.49"/>
    <n v="2.4900000000000002"/>
  </r>
  <r>
    <s v="633fbd5b-a474-495d-ac07-4692b6dee2f3"/>
    <d v="2023-04-02T05:27:46"/>
    <d v="2023-03-26T05:27:03"/>
    <x v="1"/>
    <x v="1"/>
    <x v="2"/>
    <s v="weekly.2.49"/>
    <n v="2.4900000000000002"/>
  </r>
  <r>
    <s v="633fbd5b-a474-495d-ac07-4692b6dee2f3"/>
    <d v="2023-04-09T06:16:26"/>
    <d v="2023-03-26T05:27:03"/>
    <x v="1"/>
    <x v="1"/>
    <x v="3"/>
    <s v="weekly.2.49"/>
    <n v="2.4900000000000002"/>
  </r>
  <r>
    <s v="027c73fe-ac43-4ce4-820d-05a927342c7e"/>
    <d v="2023-03-26T06:36:55"/>
    <d v="2023-03-26T06:36:55"/>
    <x v="1"/>
    <x v="1"/>
    <x v="0"/>
    <s v="weekly.2.49"/>
    <n v="2.4900000000000002"/>
  </r>
  <r>
    <s v="027c73fe-ac43-4ce4-820d-05a927342c7e"/>
    <d v="2023-04-02T06:37:01"/>
    <d v="2023-03-26T06:36:55"/>
    <x v="1"/>
    <x v="1"/>
    <x v="2"/>
    <s v="weekly.2.49"/>
    <n v="2.4900000000000002"/>
  </r>
  <r>
    <s v="027c73fe-ac43-4ce4-820d-05a927342c7e"/>
    <d v="2023-04-09T06:37:52"/>
    <d v="2023-03-26T06:36:55"/>
    <x v="1"/>
    <x v="1"/>
    <x v="3"/>
    <s v="weekly.2.49"/>
    <n v="2.4900000000000002"/>
  </r>
  <r>
    <s v="027c73fe-ac43-4ce4-820d-05a927342c7e"/>
    <d v="2023-04-25T18:24:23"/>
    <d v="2023-03-26T06:36:55"/>
    <x v="1"/>
    <x v="1"/>
    <x v="5"/>
    <s v="weekly.2.49"/>
    <n v="2.4900000000000002"/>
  </r>
  <r>
    <s v="13d509b9-4e29-4cda-8c26-8f9b2d69dea5"/>
    <d v="2023-03-26T08:31:39"/>
    <d v="2023-03-26T08:31:39"/>
    <x v="1"/>
    <x v="1"/>
    <x v="0"/>
    <s v="weekly.2.49"/>
    <n v="2.4900000000000002"/>
  </r>
  <r>
    <s v="8053d352-ae05-46d9-9ace-955d4b958451"/>
    <d v="2023-03-26T11:11:03"/>
    <d v="2023-03-26T11:11:03"/>
    <x v="1"/>
    <x v="1"/>
    <x v="0"/>
    <s v="weekly.2.49"/>
    <n v="2.4900000000000002"/>
  </r>
  <r>
    <s v="250814e4-6595-434d-aab5-e9f6efde7e19"/>
    <d v="2023-03-26T13:16:54"/>
    <d v="2023-03-26T13:16:54"/>
    <x v="1"/>
    <x v="1"/>
    <x v="0"/>
    <s v="weekly.2.49"/>
    <n v="2.4900000000000002"/>
  </r>
  <r>
    <s v="250814e4-6595-434d-aab5-e9f6efde7e19"/>
    <d v="2023-04-02T13:17:09"/>
    <d v="2023-03-26T13:16:54"/>
    <x v="1"/>
    <x v="1"/>
    <x v="2"/>
    <s v="weekly.2.49"/>
    <n v="2.4900000000000002"/>
  </r>
  <r>
    <s v="250814e4-6595-434d-aab5-e9f6efde7e19"/>
    <d v="2023-04-09T13:16:57"/>
    <d v="2023-03-26T13:16:54"/>
    <x v="1"/>
    <x v="1"/>
    <x v="3"/>
    <s v="weekly.2.49"/>
    <n v="2.4900000000000002"/>
  </r>
  <r>
    <s v="250814e4-6595-434d-aab5-e9f6efde7e19"/>
    <d v="2023-04-16T13:17:05"/>
    <d v="2023-03-26T13:16:54"/>
    <x v="1"/>
    <x v="1"/>
    <x v="4"/>
    <s v="weekly.2.49"/>
    <n v="2.4900000000000002"/>
  </r>
  <r>
    <s v="250814e4-6595-434d-aab5-e9f6efde7e19"/>
    <d v="2023-04-23T13:16:40"/>
    <d v="2023-03-26T13:16:54"/>
    <x v="1"/>
    <x v="1"/>
    <x v="5"/>
    <s v="weekly.2.49"/>
    <n v="2.4900000000000002"/>
  </r>
  <r>
    <s v="250814e4-6595-434d-aab5-e9f6efde7e19"/>
    <d v="2023-04-30T13:17:34"/>
    <d v="2023-03-26T13:16:54"/>
    <x v="1"/>
    <x v="1"/>
    <x v="6"/>
    <s v="weekly.2.49"/>
    <n v="2.4900000000000002"/>
  </r>
  <r>
    <s v="250814e4-6595-434d-aab5-e9f6efde7e19"/>
    <d v="2023-05-07T13:17:11"/>
    <d v="2023-03-26T13:16:54"/>
    <x v="1"/>
    <x v="1"/>
    <x v="7"/>
    <s v="weekly.2.49"/>
    <n v="2.4900000000000002"/>
  </r>
  <r>
    <s v="250814e4-6595-434d-aab5-e9f6efde7e19"/>
    <d v="2023-05-14T13:17:53"/>
    <d v="2023-03-26T13:16:54"/>
    <x v="1"/>
    <x v="1"/>
    <x v="8"/>
    <s v="weekly.2.49"/>
    <n v="2.4900000000000002"/>
  </r>
  <r>
    <s v="250814e4-6595-434d-aab5-e9f6efde7e19"/>
    <d v="2023-05-21T19:17:49"/>
    <d v="2023-03-26T13:16:54"/>
    <x v="1"/>
    <x v="1"/>
    <x v="9"/>
    <s v="weekly.2.49"/>
    <n v="2.4900000000000002"/>
  </r>
  <r>
    <s v="250814e4-6595-434d-aab5-e9f6efde7e19"/>
    <d v="2023-05-28T19:16:46"/>
    <d v="2023-03-26T13:16:54"/>
    <x v="1"/>
    <x v="1"/>
    <x v="10"/>
    <s v="weekly.2.49"/>
    <n v="2.4900000000000002"/>
  </r>
  <r>
    <s v="250814e4-6595-434d-aab5-e9f6efde7e19"/>
    <d v="2023-06-04T13:17:02"/>
    <d v="2023-03-26T13:16:54"/>
    <x v="1"/>
    <x v="1"/>
    <x v="11"/>
    <s v="weekly.2.49"/>
    <n v="2.4900000000000002"/>
  </r>
  <r>
    <s v="250814e4-6595-434d-aab5-e9f6efde7e19"/>
    <d v="2023-06-11T13:16:58"/>
    <d v="2023-03-26T13:16:54"/>
    <x v="1"/>
    <x v="1"/>
    <x v="12"/>
    <s v="weekly.2.49"/>
    <n v="2.4900000000000002"/>
  </r>
  <r>
    <s v="250814e4-6595-434d-aab5-e9f6efde7e19"/>
    <d v="2023-06-18T13:16:39"/>
    <d v="2023-03-26T13:16:54"/>
    <x v="1"/>
    <x v="1"/>
    <x v="13"/>
    <s v="weekly.2.49"/>
    <n v="2.4900000000000002"/>
  </r>
  <r>
    <s v="250814e4-6595-434d-aab5-e9f6efde7e19"/>
    <d v="2023-06-25T13:16:48"/>
    <d v="2023-03-26T13:16:54"/>
    <x v="1"/>
    <x v="1"/>
    <x v="14"/>
    <s v="weekly.2.49"/>
    <n v="2.4900000000000002"/>
  </r>
  <r>
    <s v="250814e4-6595-434d-aab5-e9f6efde7e19"/>
    <d v="2023-07-02T13:17:09"/>
    <d v="2023-03-26T13:16:54"/>
    <x v="1"/>
    <x v="1"/>
    <x v="15"/>
    <s v="weekly.2.49"/>
    <n v="2.4900000000000002"/>
  </r>
  <r>
    <s v="dbc98703-c719-42ec-9c77-a7cf6b0d048c"/>
    <d v="2023-03-26T14:26:53"/>
    <d v="2023-03-26T14:26:53"/>
    <x v="1"/>
    <x v="1"/>
    <x v="0"/>
    <s v="weekly.2.49"/>
    <n v="2.4900000000000002"/>
  </r>
  <r>
    <s v="dbc98703-c719-42ec-9c77-a7cf6b0d048c"/>
    <d v="2023-08-07T14:07:38"/>
    <d v="2023-03-26T14:26:53"/>
    <x v="1"/>
    <x v="1"/>
    <x v="20"/>
    <s v="weekly.2.49"/>
    <n v="2.4900000000000002"/>
  </r>
  <r>
    <s v="1ff778ea-8ae1-48b0-aacf-4894d9358fe9"/>
    <d v="2023-03-25T18:46:54"/>
    <d v="2023-03-25T18:46:54"/>
    <x v="1"/>
    <x v="1"/>
    <x v="0"/>
    <s v="weekly.2.49"/>
    <n v="2.4900000000000002"/>
  </r>
  <r>
    <s v="545af74f-9ae9-4637-b5d7-0c6f3d0e84d4"/>
    <d v="2023-03-26T04:08:37"/>
    <d v="2023-03-26T04:08:37"/>
    <x v="1"/>
    <x v="1"/>
    <x v="0"/>
    <s v="weekly.2.49"/>
    <n v="2.4900000000000002"/>
  </r>
  <r>
    <s v="545af74f-9ae9-4637-b5d7-0c6f3d0e84d4"/>
    <d v="2023-04-02T04:08:14"/>
    <d v="2023-03-26T04:08:37"/>
    <x v="1"/>
    <x v="1"/>
    <x v="2"/>
    <s v="weekly.2.49"/>
    <n v="2.4900000000000002"/>
  </r>
  <r>
    <s v="545af74f-9ae9-4637-b5d7-0c6f3d0e84d4"/>
    <d v="2023-04-09T07:14:43"/>
    <d v="2023-03-26T04:08:37"/>
    <x v="1"/>
    <x v="1"/>
    <x v="3"/>
    <s v="weekly.2.49"/>
    <n v="2.4900000000000002"/>
  </r>
  <r>
    <s v="545af74f-9ae9-4637-b5d7-0c6f3d0e84d4"/>
    <d v="2023-04-16T04:08:56"/>
    <d v="2023-03-26T04:08:37"/>
    <x v="1"/>
    <x v="1"/>
    <x v="4"/>
    <s v="weekly.2.49"/>
    <n v="2.4900000000000002"/>
  </r>
  <r>
    <s v="545af74f-9ae9-4637-b5d7-0c6f3d0e84d4"/>
    <d v="2023-04-23T04:09:15"/>
    <d v="2023-03-26T04:08:37"/>
    <x v="1"/>
    <x v="1"/>
    <x v="5"/>
    <s v="weekly.2.49"/>
    <n v="2.4900000000000002"/>
  </r>
  <r>
    <s v="7ab4ae75-d9a1-4cb9-8f15-57699bf75001"/>
    <d v="2023-03-26T09:47:43"/>
    <d v="2023-03-26T09:47:43"/>
    <x v="1"/>
    <x v="1"/>
    <x v="0"/>
    <s v="weekly.2.49"/>
    <n v="2.4900000000000002"/>
  </r>
  <r>
    <s v="7ab4ae75-d9a1-4cb9-8f15-57699bf75001"/>
    <d v="2023-04-02T09:44:17"/>
    <d v="2023-03-26T09:47:43"/>
    <x v="1"/>
    <x v="1"/>
    <x v="2"/>
    <s v="weekly.2.49"/>
    <n v="2.4900000000000002"/>
  </r>
  <r>
    <s v="7ab4ae75-d9a1-4cb9-8f15-57699bf75001"/>
    <d v="2023-04-09T09:45:27"/>
    <d v="2023-03-26T09:47:43"/>
    <x v="1"/>
    <x v="1"/>
    <x v="3"/>
    <s v="weekly.2.49"/>
    <n v="2.4900000000000002"/>
  </r>
  <r>
    <s v="7ab4ae75-d9a1-4cb9-8f15-57699bf75001"/>
    <d v="2023-04-16T09:43:43"/>
    <d v="2023-03-26T09:47:43"/>
    <x v="1"/>
    <x v="1"/>
    <x v="4"/>
    <s v="weekly.2.49"/>
    <n v="2.4900000000000002"/>
  </r>
  <r>
    <s v="7ab4ae75-d9a1-4cb9-8f15-57699bf75001"/>
    <d v="2023-04-23T09:44:33"/>
    <d v="2023-03-26T09:47:43"/>
    <x v="1"/>
    <x v="1"/>
    <x v="5"/>
    <s v="weekly.2.49"/>
    <n v="2.4900000000000002"/>
  </r>
  <r>
    <s v="7ab4ae75-d9a1-4cb9-8f15-57699bf75001"/>
    <d v="2023-05-07T09:43:49"/>
    <d v="2023-03-26T09:47:43"/>
    <x v="1"/>
    <x v="1"/>
    <x v="7"/>
    <s v="weekly.2.49"/>
    <n v="2.4900000000000002"/>
  </r>
  <r>
    <s v="7ab4ae75-d9a1-4cb9-8f15-57699bf75001"/>
    <d v="2023-05-14T09:43:59"/>
    <d v="2023-03-26T09:47:43"/>
    <x v="1"/>
    <x v="1"/>
    <x v="8"/>
    <s v="weekly.2.49"/>
    <n v="2.4900000000000002"/>
  </r>
  <r>
    <s v="7ab4ae75-d9a1-4cb9-8f15-57699bf75001"/>
    <d v="2023-05-21T15:46:21"/>
    <d v="2023-03-26T09:47:43"/>
    <x v="1"/>
    <x v="1"/>
    <x v="9"/>
    <s v="weekly.2.49"/>
    <n v="2.4900000000000002"/>
  </r>
  <r>
    <s v="7ab4ae75-d9a1-4cb9-8f15-57699bf75001"/>
    <d v="2023-06-04T09:43:41"/>
    <d v="2023-03-26T09:47:43"/>
    <x v="1"/>
    <x v="1"/>
    <x v="11"/>
    <s v="weekly.2.49"/>
    <n v="2.4900000000000002"/>
  </r>
  <r>
    <s v="7ab4ae75-d9a1-4cb9-8f15-57699bf75001"/>
    <d v="2023-06-11T09:44:55"/>
    <d v="2023-03-26T09:47:43"/>
    <x v="1"/>
    <x v="1"/>
    <x v="12"/>
    <s v="weekly.2.49"/>
    <n v="2.4900000000000002"/>
  </r>
  <r>
    <s v="7ab4ae75-d9a1-4cb9-8f15-57699bf75001"/>
    <d v="2023-06-18T09:44:08"/>
    <d v="2023-03-26T09:47:43"/>
    <x v="1"/>
    <x v="1"/>
    <x v="13"/>
    <s v="weekly.2.49"/>
    <n v="2.4900000000000002"/>
  </r>
  <r>
    <s v="7ab4ae75-d9a1-4cb9-8f15-57699bf75001"/>
    <d v="2023-06-25T09:44:51"/>
    <d v="2023-03-26T09:47:43"/>
    <x v="1"/>
    <x v="1"/>
    <x v="14"/>
    <s v="weekly.2.49"/>
    <n v="2.4900000000000002"/>
  </r>
  <r>
    <s v="7ab4ae75-d9a1-4cb9-8f15-57699bf75001"/>
    <d v="2023-07-02T09:47:40"/>
    <d v="2023-03-26T09:47:43"/>
    <x v="1"/>
    <x v="1"/>
    <x v="15"/>
    <s v="weekly.2.49"/>
    <n v="2.4900000000000002"/>
  </r>
  <r>
    <s v="7ab4ae75-d9a1-4cb9-8f15-57699bf75001"/>
    <d v="2023-07-09T09:43:42"/>
    <d v="2023-03-26T09:47:43"/>
    <x v="1"/>
    <x v="1"/>
    <x v="16"/>
    <s v="weekly.2.49"/>
    <n v="2.4900000000000002"/>
  </r>
  <r>
    <s v="7ab4ae75-d9a1-4cb9-8f15-57699bf75001"/>
    <d v="2023-07-16T09:43:42"/>
    <d v="2023-03-26T09:47:43"/>
    <x v="1"/>
    <x v="1"/>
    <x v="17"/>
    <s v="weekly.2.49"/>
    <n v="2.4900000000000002"/>
  </r>
  <r>
    <s v="7ab4ae75-d9a1-4cb9-8f15-57699bf75001"/>
    <d v="2023-07-30T09:44:24"/>
    <d v="2023-03-26T09:47:43"/>
    <x v="1"/>
    <x v="1"/>
    <x v="19"/>
    <s v="weekly.2.49"/>
    <n v="2.4900000000000002"/>
  </r>
  <r>
    <s v="7ab4ae75-d9a1-4cb9-8f15-57699bf75001"/>
    <d v="2023-08-06T09:44:17"/>
    <d v="2023-03-26T09:47:43"/>
    <x v="1"/>
    <x v="1"/>
    <x v="20"/>
    <s v="weekly.2.49"/>
    <n v="2.4900000000000002"/>
  </r>
  <r>
    <s v="7ab4ae75-d9a1-4cb9-8f15-57699bf75001"/>
    <d v="2023-08-13T09:43:33"/>
    <d v="2023-03-26T09:47:43"/>
    <x v="1"/>
    <x v="1"/>
    <x v="21"/>
    <s v="weekly.2.49"/>
    <n v="2.4900000000000002"/>
  </r>
  <r>
    <s v="7ab4ae75-d9a1-4cb9-8f15-57699bf75001"/>
    <d v="2023-08-15T22:08:27"/>
    <d v="2023-03-26T09:47:43"/>
    <x v="1"/>
    <x v="1"/>
    <x v="21"/>
    <s v="weekly.2.49"/>
    <n v="2.4900000000000002"/>
  </r>
  <r>
    <s v="7ab4ae75-d9a1-4cb9-8f15-57699bf75001"/>
    <d v="2023-08-20T09:45:29"/>
    <d v="2023-03-26T09:47:43"/>
    <x v="1"/>
    <x v="1"/>
    <x v="22"/>
    <s v="weekly.2.49"/>
    <n v="2.4900000000000002"/>
  </r>
  <r>
    <s v="7ab4ae75-d9a1-4cb9-8f15-57699bf75001"/>
    <d v="2023-08-23T12:39:43"/>
    <d v="2023-03-26T09:47:43"/>
    <x v="1"/>
    <x v="1"/>
    <x v="22"/>
    <s v="weekly.2.49"/>
    <n v="2.4900000000000002"/>
  </r>
  <r>
    <s v="7ab4ae75-d9a1-4cb9-8f15-57699bf75001"/>
    <d v="2023-08-27T09:44:16"/>
    <d v="2023-03-26T09:47:43"/>
    <x v="1"/>
    <x v="1"/>
    <x v="23"/>
    <s v="weekly.2.49"/>
    <n v="2.4900000000000002"/>
  </r>
  <r>
    <s v="7ab4ae75-d9a1-4cb9-8f15-57699bf75001"/>
    <d v="2023-09-03T09:43:33"/>
    <d v="2023-03-26T09:47:43"/>
    <x v="1"/>
    <x v="1"/>
    <x v="24"/>
    <s v="weekly.2.49"/>
    <n v="2.4900000000000002"/>
  </r>
  <r>
    <s v="7ab4ae75-d9a1-4cb9-8f15-57699bf75001"/>
    <d v="2023-09-10T09:43:41"/>
    <d v="2023-03-26T09:47:43"/>
    <x v="1"/>
    <x v="1"/>
    <x v="25"/>
    <s v="weekly.2.49"/>
    <n v="2.4900000000000002"/>
  </r>
  <r>
    <s v="7ab4ae75-d9a1-4cb9-8f15-57699bf75001"/>
    <d v="2023-09-17T09:43:35"/>
    <d v="2023-03-26T09:47:43"/>
    <x v="1"/>
    <x v="1"/>
    <x v="26"/>
    <s v="weekly.2.49"/>
    <n v="2.4900000000000002"/>
  </r>
  <r>
    <s v="7ab4ae75-d9a1-4cb9-8f15-57699bf75001"/>
    <d v="2023-09-24T09:44:41"/>
    <d v="2023-03-26T09:47:43"/>
    <x v="1"/>
    <x v="1"/>
    <x v="27"/>
    <s v="weekly.2.49"/>
    <n v="2.4900000000000002"/>
  </r>
  <r>
    <s v="7ab4ae75-d9a1-4cb9-8f15-57699bf75001"/>
    <d v="2023-10-01T09:45:14"/>
    <d v="2023-03-26T09:47:43"/>
    <x v="1"/>
    <x v="1"/>
    <x v="28"/>
    <s v="weekly.2.49"/>
    <n v="2.4900000000000002"/>
  </r>
  <r>
    <s v="7ab4ae75-d9a1-4cb9-8f15-57699bf75001"/>
    <d v="2023-10-08T09:44:21"/>
    <d v="2023-03-26T09:47:43"/>
    <x v="1"/>
    <x v="1"/>
    <x v="29"/>
    <s v="weekly.2.49"/>
    <n v="2.4900000000000002"/>
  </r>
  <r>
    <s v="a614a3c2-97c2-4ac0-957a-e1441aa90971"/>
    <d v="2023-04-30T05:25:31"/>
    <d v="2023-04-30T05:25:31"/>
    <x v="7"/>
    <x v="7"/>
    <x v="0"/>
    <s v="weekly.2.49"/>
    <n v="2.4900000000000002"/>
  </r>
  <r>
    <s v="a614a3c2-97c2-4ac0-957a-e1441aa90971"/>
    <d v="2023-05-21T22:39:59"/>
    <d v="2023-04-30T05:25:31"/>
    <x v="7"/>
    <x v="7"/>
    <x v="4"/>
    <s v="weekly.2.49"/>
    <n v="2.4900000000000002"/>
  </r>
  <r>
    <s v="a614a3c2-97c2-4ac0-957a-e1441aa90971"/>
    <d v="2023-05-31T16:35:50"/>
    <d v="2023-04-30T05:25:31"/>
    <x v="7"/>
    <x v="7"/>
    <x v="5"/>
    <s v="weekly.2.49"/>
    <n v="2.4900000000000002"/>
  </r>
  <r>
    <s v="f426ed4e-e7e7-4b76-b227-ebafb587b563"/>
    <d v="2023-03-26T13:31:20"/>
    <d v="2023-03-26T13:31:20"/>
    <x v="1"/>
    <x v="1"/>
    <x v="0"/>
    <s v="weekly.2.49"/>
    <n v="2.4900000000000002"/>
  </r>
  <r>
    <s v="0cfbcf67-6c4e-497c-b9c4-f01ad831465b"/>
    <d v="2023-03-26T13:55:46"/>
    <d v="2023-03-26T13:55:46"/>
    <x v="1"/>
    <x v="1"/>
    <x v="0"/>
    <s v="weekly.2.49"/>
    <n v="2.4900000000000002"/>
  </r>
  <r>
    <s v="0cfbcf67-6c4e-497c-b9c4-f01ad831465b"/>
    <d v="2023-04-02T13:54:35"/>
    <d v="2023-03-26T13:55:46"/>
    <x v="1"/>
    <x v="1"/>
    <x v="2"/>
    <s v="weekly.2.49"/>
    <n v="2.4900000000000002"/>
  </r>
  <r>
    <s v="0cfbcf67-6c4e-497c-b9c4-f01ad831465b"/>
    <d v="2023-04-09T13:55:43"/>
    <d v="2023-03-26T13:55:46"/>
    <x v="1"/>
    <x v="1"/>
    <x v="3"/>
    <s v="weekly.2.49"/>
    <n v="2.4900000000000002"/>
  </r>
  <r>
    <s v="0cfbcf67-6c4e-497c-b9c4-f01ad831465b"/>
    <d v="2023-04-16T13:55:00"/>
    <d v="2023-03-26T13:55:46"/>
    <x v="1"/>
    <x v="1"/>
    <x v="4"/>
    <s v="weekly.2.49"/>
    <n v="2.4900000000000002"/>
  </r>
  <r>
    <s v="0cfbcf67-6c4e-497c-b9c4-f01ad831465b"/>
    <d v="2023-04-23T13:57:56"/>
    <d v="2023-03-26T13:55:46"/>
    <x v="1"/>
    <x v="1"/>
    <x v="5"/>
    <s v="weekly.2.49"/>
    <n v="2.4900000000000002"/>
  </r>
  <r>
    <s v="0cfbcf67-6c4e-497c-b9c4-f01ad831465b"/>
    <d v="2023-04-30T13:54:26"/>
    <d v="2023-03-26T13:55:46"/>
    <x v="1"/>
    <x v="1"/>
    <x v="6"/>
    <s v="weekly.2.49"/>
    <n v="2.4900000000000002"/>
  </r>
  <r>
    <s v="0cfbcf67-6c4e-497c-b9c4-f01ad831465b"/>
    <d v="2023-05-07T13:55:05"/>
    <d v="2023-03-26T13:55:46"/>
    <x v="1"/>
    <x v="1"/>
    <x v="7"/>
    <s v="weekly.2.49"/>
    <n v="2.4900000000000002"/>
  </r>
  <r>
    <s v="0cfbcf67-6c4e-497c-b9c4-f01ad831465b"/>
    <d v="2023-05-14T13:56:07"/>
    <d v="2023-03-26T13:55:46"/>
    <x v="1"/>
    <x v="1"/>
    <x v="8"/>
    <s v="weekly.2.49"/>
    <n v="2.4900000000000002"/>
  </r>
  <r>
    <s v="0cfbcf67-6c4e-497c-b9c4-f01ad831465b"/>
    <d v="2023-05-21T19:55:05"/>
    <d v="2023-03-26T13:55:46"/>
    <x v="1"/>
    <x v="1"/>
    <x v="9"/>
    <s v="weekly.2.49"/>
    <n v="2.4900000000000002"/>
  </r>
  <r>
    <s v="0cfbcf67-6c4e-497c-b9c4-f01ad831465b"/>
    <d v="2023-06-04T13:54:21"/>
    <d v="2023-03-26T13:55:46"/>
    <x v="1"/>
    <x v="1"/>
    <x v="11"/>
    <s v="weekly.2.49"/>
    <n v="2.4900000000000002"/>
  </r>
  <r>
    <s v="0cfbcf67-6c4e-497c-b9c4-f01ad831465b"/>
    <d v="2023-06-11T13:54:40"/>
    <d v="2023-03-26T13:55:46"/>
    <x v="1"/>
    <x v="1"/>
    <x v="12"/>
    <s v="weekly.2.49"/>
    <n v="2.4900000000000002"/>
  </r>
  <r>
    <s v="d1671936-d84a-48f9-934e-0657a42a3aa5"/>
    <d v="2023-03-26T16:42:38"/>
    <d v="2023-03-26T16:42:38"/>
    <x v="1"/>
    <x v="1"/>
    <x v="0"/>
    <s v="weekly.2.49"/>
    <n v="2.4900000000000002"/>
  </r>
  <r>
    <s v="a1b866af-a401-4eaa-91e8-6cc61e82f471"/>
    <d v="2023-03-27T05:50:48"/>
    <d v="2023-03-27T05:50:48"/>
    <x v="8"/>
    <x v="8"/>
    <x v="0"/>
    <s v="weekly.2.49"/>
    <n v="2.4900000000000002"/>
  </r>
  <r>
    <s v="8c8e4f9e-83c9-4c97-9f13-7a77e0807a72"/>
    <d v="2023-03-26T16:20:36"/>
    <d v="2023-03-26T16:20:36"/>
    <x v="1"/>
    <x v="1"/>
    <x v="0"/>
    <s v="weekly.2.49"/>
    <n v="2.4900000000000002"/>
  </r>
  <r>
    <s v="8c8e4f9e-83c9-4c97-9f13-7a77e0807a72"/>
    <d v="2023-04-02T16:20:34"/>
    <d v="2023-03-26T16:20:36"/>
    <x v="1"/>
    <x v="1"/>
    <x v="2"/>
    <s v="weekly.2.49"/>
    <n v="2.4900000000000002"/>
  </r>
  <r>
    <s v="8c8e4f9e-83c9-4c97-9f13-7a77e0807a72"/>
    <d v="2023-04-09T16:22:33"/>
    <d v="2023-03-26T16:20:36"/>
    <x v="1"/>
    <x v="1"/>
    <x v="3"/>
    <s v="weekly.2.49"/>
    <n v="2.4900000000000002"/>
  </r>
  <r>
    <s v="8c8e4f9e-83c9-4c97-9f13-7a77e0807a72"/>
    <d v="2023-04-16T16:20:55"/>
    <d v="2023-03-26T16:20:36"/>
    <x v="1"/>
    <x v="1"/>
    <x v="4"/>
    <s v="weekly.2.49"/>
    <n v="2.4900000000000002"/>
  </r>
  <r>
    <s v="d9d6b606-faff-464e-bf70-9bcb42eda435"/>
    <d v="2023-03-26T16:26:19"/>
    <d v="2023-03-26T16:26:19"/>
    <x v="1"/>
    <x v="1"/>
    <x v="0"/>
    <s v="weekly.2.49"/>
    <n v="2.4900000000000002"/>
  </r>
  <r>
    <s v="d9d6b606-faff-464e-bf70-9bcb42eda435"/>
    <d v="2023-04-02T16:26:27"/>
    <d v="2023-03-26T16:26:19"/>
    <x v="1"/>
    <x v="1"/>
    <x v="2"/>
    <s v="weekly.2.49"/>
    <n v="2.4900000000000002"/>
  </r>
  <r>
    <s v="6c85c937-9392-4262-9948-b16df9f8527f"/>
    <d v="2023-04-02T18:57:18"/>
    <d v="2023-04-02T18:57:18"/>
    <x v="8"/>
    <x v="8"/>
    <x v="0"/>
    <s v="weekly.2.49"/>
    <n v="2.4900000000000002"/>
  </r>
  <r>
    <s v="6c85c937-9392-4262-9948-b16df9f8527f"/>
    <d v="2023-04-09T18:56:57"/>
    <d v="2023-04-02T18:57:18"/>
    <x v="8"/>
    <x v="8"/>
    <x v="2"/>
    <s v="weekly.2.49"/>
    <n v="2.4900000000000002"/>
  </r>
  <r>
    <s v="6c85c937-9392-4262-9948-b16df9f8527f"/>
    <d v="2023-04-16T18:56:48"/>
    <d v="2023-04-02T18:57:18"/>
    <x v="8"/>
    <x v="8"/>
    <x v="3"/>
    <s v="weekly.2.49"/>
    <n v="2.4900000000000002"/>
  </r>
  <r>
    <s v="6c85c937-9392-4262-9948-b16df9f8527f"/>
    <d v="2023-04-23T18:56:48"/>
    <d v="2023-04-02T18:57:18"/>
    <x v="8"/>
    <x v="8"/>
    <x v="4"/>
    <s v="weekly.2.49"/>
    <n v="2.4900000000000002"/>
  </r>
  <r>
    <s v="6c85c937-9392-4262-9948-b16df9f8527f"/>
    <d v="2023-04-30T18:56:51"/>
    <d v="2023-04-02T18:57:18"/>
    <x v="8"/>
    <x v="8"/>
    <x v="5"/>
    <s v="weekly.2.49"/>
    <n v="2.4900000000000002"/>
  </r>
  <r>
    <s v="6c85c937-9392-4262-9948-b16df9f8527f"/>
    <d v="2023-05-07T18:56:49"/>
    <d v="2023-04-02T18:57:18"/>
    <x v="8"/>
    <x v="8"/>
    <x v="6"/>
    <s v="weekly.2.49"/>
    <n v="2.4900000000000002"/>
  </r>
  <r>
    <s v="6c85c937-9392-4262-9948-b16df9f8527f"/>
    <d v="2023-05-21T18:57:40"/>
    <d v="2023-04-02T18:57:18"/>
    <x v="8"/>
    <x v="8"/>
    <x v="8"/>
    <s v="weekly.2.49"/>
    <n v="2.4900000000000002"/>
  </r>
  <r>
    <s v="6c85c937-9392-4262-9948-b16df9f8527f"/>
    <d v="2023-05-28T18:56:37"/>
    <d v="2023-04-02T18:57:18"/>
    <x v="8"/>
    <x v="8"/>
    <x v="9"/>
    <s v="weekly.2.49"/>
    <n v="2.4900000000000002"/>
  </r>
  <r>
    <s v="93b92127-09fd-4058-9884-9de35a88a9c4"/>
    <d v="2023-03-24T05:55:19"/>
    <d v="2023-03-24T05:55:19"/>
    <x v="1"/>
    <x v="1"/>
    <x v="0"/>
    <s v="weekly.2.49"/>
    <n v="2.4900000000000002"/>
  </r>
  <r>
    <s v="93b92127-09fd-4058-9884-9de35a88a9c4"/>
    <d v="2023-03-30T21:55:35"/>
    <d v="2023-03-24T05:55:19"/>
    <x v="1"/>
    <x v="1"/>
    <x v="0"/>
    <s v="weekly.2.49"/>
    <n v="2.4900000000000002"/>
  </r>
  <r>
    <s v="93b92127-09fd-4058-9884-9de35a88a9c4"/>
    <d v="2023-04-06T21:56:43"/>
    <d v="2023-03-24T05:55:19"/>
    <x v="1"/>
    <x v="1"/>
    <x v="2"/>
    <s v="weekly.2.49"/>
    <n v="2.4900000000000002"/>
  </r>
  <r>
    <s v="c7fecfa7-93ae-4b6f-adf0-d6fc65add59c"/>
    <d v="2023-03-27T06:40:38"/>
    <d v="2023-03-27T06:40:38"/>
    <x v="8"/>
    <x v="8"/>
    <x v="0"/>
    <s v="weekly.2.49"/>
    <n v="2.4900000000000002"/>
  </r>
  <r>
    <s v="c7fecfa7-93ae-4b6f-adf0-d6fc65add59c"/>
    <d v="2023-04-03T06:40:20"/>
    <d v="2023-03-27T06:40:38"/>
    <x v="8"/>
    <x v="8"/>
    <x v="2"/>
    <s v="weekly.2.49"/>
    <n v="2.4900000000000002"/>
  </r>
  <r>
    <s v="c7fecfa7-93ae-4b6f-adf0-d6fc65add59c"/>
    <d v="2023-04-10T06:41:33"/>
    <d v="2023-03-27T06:40:38"/>
    <x v="8"/>
    <x v="8"/>
    <x v="3"/>
    <s v="weekly.2.49"/>
    <n v="2.4900000000000002"/>
  </r>
  <r>
    <s v="c7fecfa7-93ae-4b6f-adf0-d6fc65add59c"/>
    <d v="2023-04-17T06:40:44"/>
    <d v="2023-03-27T06:40:38"/>
    <x v="8"/>
    <x v="8"/>
    <x v="4"/>
    <s v="weekly.2.49"/>
    <n v="2.4900000000000002"/>
  </r>
  <r>
    <s v="c7fecfa7-93ae-4b6f-adf0-d6fc65add59c"/>
    <d v="2023-04-24T06:40:19"/>
    <d v="2023-03-27T06:40:38"/>
    <x v="8"/>
    <x v="8"/>
    <x v="5"/>
    <s v="weekly.2.49"/>
    <n v="2.4900000000000002"/>
  </r>
  <r>
    <s v="c7fecfa7-93ae-4b6f-adf0-d6fc65add59c"/>
    <d v="2023-05-01T06:40:57"/>
    <d v="2023-03-27T06:40:38"/>
    <x v="8"/>
    <x v="8"/>
    <x v="6"/>
    <s v="weekly.2.49"/>
    <n v="2.4900000000000002"/>
  </r>
  <r>
    <s v="c7fecfa7-93ae-4b6f-adf0-d6fc65add59c"/>
    <d v="2023-05-08T06:40:12"/>
    <d v="2023-03-27T06:40:38"/>
    <x v="8"/>
    <x v="8"/>
    <x v="7"/>
    <s v="weekly.2.49"/>
    <n v="2.4900000000000002"/>
  </r>
  <r>
    <s v="c7fecfa7-93ae-4b6f-adf0-d6fc65add59c"/>
    <d v="2023-05-15T06:42:13"/>
    <d v="2023-03-27T06:40:38"/>
    <x v="8"/>
    <x v="8"/>
    <x v="8"/>
    <s v="weekly.2.49"/>
    <n v="2.4900000000000002"/>
  </r>
  <r>
    <s v="c7fecfa7-93ae-4b6f-adf0-d6fc65add59c"/>
    <d v="2023-05-22T06:42:49"/>
    <d v="2023-03-27T06:40:38"/>
    <x v="8"/>
    <x v="8"/>
    <x v="9"/>
    <s v="weekly.2.49"/>
    <n v="2.4900000000000002"/>
  </r>
  <r>
    <s v="c7fecfa7-93ae-4b6f-adf0-d6fc65add59c"/>
    <d v="2023-05-29T06:40:36"/>
    <d v="2023-03-27T06:40:38"/>
    <x v="8"/>
    <x v="8"/>
    <x v="10"/>
    <s v="weekly.2.49"/>
    <n v="2.4900000000000002"/>
  </r>
  <r>
    <s v="c7fecfa7-93ae-4b6f-adf0-d6fc65add59c"/>
    <d v="2023-06-05T06:40:02"/>
    <d v="2023-03-27T06:40:38"/>
    <x v="8"/>
    <x v="8"/>
    <x v="11"/>
    <s v="weekly.2.49"/>
    <n v="2.4900000000000002"/>
  </r>
  <r>
    <s v="c7fecfa7-93ae-4b6f-adf0-d6fc65add59c"/>
    <d v="2023-06-12T06:39:58"/>
    <d v="2023-03-27T06:40:38"/>
    <x v="8"/>
    <x v="8"/>
    <x v="12"/>
    <s v="weekly.2.49"/>
    <n v="2.4900000000000002"/>
  </r>
  <r>
    <s v="c7fecfa7-93ae-4b6f-adf0-d6fc65add59c"/>
    <d v="2023-06-19T06:40:19"/>
    <d v="2023-03-27T06:40:38"/>
    <x v="8"/>
    <x v="8"/>
    <x v="13"/>
    <s v="weekly.2.49"/>
    <n v="2.4900000000000002"/>
  </r>
  <r>
    <s v="c7fecfa7-93ae-4b6f-adf0-d6fc65add59c"/>
    <d v="2023-06-26T06:42:55"/>
    <d v="2023-03-27T06:40:38"/>
    <x v="8"/>
    <x v="8"/>
    <x v="14"/>
    <s v="weekly.2.49"/>
    <n v="2.4900000000000002"/>
  </r>
  <r>
    <s v="c7fecfa7-93ae-4b6f-adf0-d6fc65add59c"/>
    <d v="2023-07-03T06:42:23"/>
    <d v="2023-03-27T06:40:38"/>
    <x v="8"/>
    <x v="8"/>
    <x v="15"/>
    <s v="weekly.2.49"/>
    <n v="2.4900000000000002"/>
  </r>
  <r>
    <s v="c7fecfa7-93ae-4b6f-adf0-d6fc65add59c"/>
    <d v="2023-07-10T06:40:12"/>
    <d v="2023-03-27T06:40:38"/>
    <x v="8"/>
    <x v="8"/>
    <x v="16"/>
    <s v="weekly.2.49"/>
    <n v="2.4900000000000002"/>
  </r>
  <r>
    <s v="c7fecfa7-93ae-4b6f-adf0-d6fc65add59c"/>
    <d v="2023-07-17T06:40:41"/>
    <d v="2023-03-27T06:40:38"/>
    <x v="8"/>
    <x v="8"/>
    <x v="17"/>
    <s v="weekly.2.49"/>
    <n v="2.4900000000000002"/>
  </r>
  <r>
    <s v="c7fecfa7-93ae-4b6f-adf0-d6fc65add59c"/>
    <d v="2023-07-24T06:41:46"/>
    <d v="2023-03-27T06:40:38"/>
    <x v="8"/>
    <x v="8"/>
    <x v="18"/>
    <s v="weekly.2.49"/>
    <n v="2.4900000000000002"/>
  </r>
  <r>
    <s v="c7fecfa7-93ae-4b6f-adf0-d6fc65add59c"/>
    <d v="2023-07-31T06:43:57"/>
    <d v="2023-03-27T06:40:38"/>
    <x v="8"/>
    <x v="8"/>
    <x v="19"/>
    <s v="weekly.2.49"/>
    <n v="2.4900000000000002"/>
  </r>
  <r>
    <s v="c7fecfa7-93ae-4b6f-adf0-d6fc65add59c"/>
    <d v="2023-08-07T06:42:36"/>
    <d v="2023-03-27T06:40:38"/>
    <x v="8"/>
    <x v="8"/>
    <x v="20"/>
    <s v="weekly.2.49"/>
    <n v="2.4900000000000002"/>
  </r>
  <r>
    <s v="c7fecfa7-93ae-4b6f-adf0-d6fc65add59c"/>
    <d v="2023-08-14T06:40:48"/>
    <d v="2023-03-27T06:40:38"/>
    <x v="8"/>
    <x v="8"/>
    <x v="21"/>
    <s v="weekly.2.49"/>
    <n v="2.4900000000000002"/>
  </r>
  <r>
    <s v="c7fecfa7-93ae-4b6f-adf0-d6fc65add59c"/>
    <d v="2023-08-21T06:43:13"/>
    <d v="2023-03-27T06:40:38"/>
    <x v="8"/>
    <x v="8"/>
    <x v="22"/>
    <s v="weekly.2.49"/>
    <n v="2.4900000000000002"/>
  </r>
  <r>
    <s v="c7fecfa7-93ae-4b6f-adf0-d6fc65add59c"/>
    <d v="2023-08-28T06:41:10"/>
    <d v="2023-03-27T06:40:38"/>
    <x v="8"/>
    <x v="8"/>
    <x v="23"/>
    <s v="weekly.2.49"/>
    <n v="2.4900000000000002"/>
  </r>
  <r>
    <s v="c7fecfa7-93ae-4b6f-adf0-d6fc65add59c"/>
    <d v="2023-09-04T06:39:54"/>
    <d v="2023-03-27T06:40:38"/>
    <x v="8"/>
    <x v="8"/>
    <x v="24"/>
    <s v="weekly.2.49"/>
    <n v="2.4900000000000002"/>
  </r>
  <r>
    <s v="c7fecfa7-93ae-4b6f-adf0-d6fc65add59c"/>
    <d v="2023-09-11T06:40:23"/>
    <d v="2023-03-27T06:40:38"/>
    <x v="8"/>
    <x v="8"/>
    <x v="25"/>
    <s v="weekly.2.49"/>
    <n v="2.4900000000000002"/>
  </r>
  <r>
    <s v="c7fecfa7-93ae-4b6f-adf0-d6fc65add59c"/>
    <d v="2023-09-18T06:40:13"/>
    <d v="2023-03-27T06:40:38"/>
    <x v="8"/>
    <x v="8"/>
    <x v="26"/>
    <s v="weekly.2.49"/>
    <n v="2.4900000000000002"/>
  </r>
  <r>
    <s v="0c65fe16-0a56-4405-a4b4-a9ca92cf445d"/>
    <d v="2023-03-27T07:37:53"/>
    <d v="2023-03-27T07:37:53"/>
    <x v="8"/>
    <x v="8"/>
    <x v="0"/>
    <s v="weekly.2.49"/>
    <n v="2.4900000000000002"/>
  </r>
  <r>
    <s v="b82c7e88-e6f4-4907-9321-d7559a8118d9"/>
    <d v="2023-03-27T09:56:10"/>
    <d v="2023-03-27T09:56:10"/>
    <x v="8"/>
    <x v="8"/>
    <x v="0"/>
    <s v="weekly.2.49"/>
    <n v="2.4900000000000002"/>
  </r>
  <r>
    <s v="b82c7e88-e6f4-4907-9321-d7559a8118d9"/>
    <d v="2023-04-03T09:56:30"/>
    <d v="2023-03-27T09:56:10"/>
    <x v="8"/>
    <x v="8"/>
    <x v="2"/>
    <s v="weekly.2.49"/>
    <n v="2.4900000000000002"/>
  </r>
  <r>
    <s v="b82c7e88-e6f4-4907-9321-d7559a8118d9"/>
    <d v="2023-04-10T09:57:04"/>
    <d v="2023-03-27T09:56:10"/>
    <x v="8"/>
    <x v="8"/>
    <x v="3"/>
    <s v="weekly.2.49"/>
    <n v="2.4900000000000002"/>
  </r>
  <r>
    <s v="b82c7e88-e6f4-4907-9321-d7559a8118d9"/>
    <d v="2023-04-17T09:56:32"/>
    <d v="2023-03-27T09:56:10"/>
    <x v="8"/>
    <x v="8"/>
    <x v="4"/>
    <s v="weekly.2.49"/>
    <n v="2.4900000000000002"/>
  </r>
  <r>
    <s v="b82c7e88-e6f4-4907-9321-d7559a8118d9"/>
    <d v="2023-04-24T09:56:22"/>
    <d v="2023-03-27T09:56:10"/>
    <x v="8"/>
    <x v="8"/>
    <x v="5"/>
    <s v="weekly.2.49"/>
    <n v="2.4900000000000002"/>
  </r>
  <r>
    <s v="b82c7e88-e6f4-4907-9321-d7559a8118d9"/>
    <d v="2023-05-29T17:49:54"/>
    <d v="2023-03-27T09:56:10"/>
    <x v="8"/>
    <x v="8"/>
    <x v="10"/>
    <s v="weekly.2.49"/>
    <n v="2.4900000000000002"/>
  </r>
  <r>
    <s v="b82c7e88-e6f4-4907-9321-d7559a8118d9"/>
    <d v="2023-07-18T10:29:21"/>
    <d v="2023-03-27T09:56:10"/>
    <x v="8"/>
    <x v="8"/>
    <x v="17"/>
    <s v="weekly.2.49"/>
    <n v="2.4900000000000002"/>
  </r>
  <r>
    <s v="b82c7e88-e6f4-4907-9321-d7559a8118d9"/>
    <d v="2023-07-26T15:19:49"/>
    <d v="2023-03-27T09:56:10"/>
    <x v="8"/>
    <x v="8"/>
    <x v="18"/>
    <s v="weekly.2.49"/>
    <n v="2.4900000000000002"/>
  </r>
  <r>
    <s v="b82c7e88-e6f4-4907-9321-d7559a8118d9"/>
    <d v="2023-09-06T17:57:23"/>
    <d v="2023-03-27T09:56:10"/>
    <x v="8"/>
    <x v="8"/>
    <x v="24"/>
    <s v="weekly.2.49"/>
    <n v="2.4900000000000002"/>
  </r>
  <r>
    <s v="b82c7e88-e6f4-4907-9321-d7559a8118d9"/>
    <d v="2023-10-08T01:10:21"/>
    <d v="2023-03-27T09:56:10"/>
    <x v="8"/>
    <x v="8"/>
    <x v="28"/>
    <s v="weekly.2.49"/>
    <n v="2.4900000000000002"/>
  </r>
  <r>
    <s v="78a6270d-ffde-44e0-b0e1-4005a9232e27"/>
    <d v="2023-03-27T10:37:05"/>
    <d v="2023-03-27T10:37:05"/>
    <x v="8"/>
    <x v="8"/>
    <x v="0"/>
    <s v="weekly.2.49"/>
    <n v="2.4900000000000002"/>
  </r>
  <r>
    <s v="78a6270d-ffde-44e0-b0e1-4005a9232e27"/>
    <d v="2023-04-03T10:37:24"/>
    <d v="2023-03-27T10:37:05"/>
    <x v="8"/>
    <x v="8"/>
    <x v="2"/>
    <s v="weekly.2.49"/>
    <n v="2.4900000000000002"/>
  </r>
  <r>
    <s v="78a6270d-ffde-44e0-b0e1-4005a9232e27"/>
    <d v="2023-04-10T10:37:17"/>
    <d v="2023-03-27T10:37:05"/>
    <x v="8"/>
    <x v="8"/>
    <x v="3"/>
    <s v="weekly.2.49"/>
    <n v="2.4900000000000002"/>
  </r>
  <r>
    <s v="78a6270d-ffde-44e0-b0e1-4005a9232e27"/>
    <d v="2023-04-17T10:36:51"/>
    <d v="2023-03-27T10:37:05"/>
    <x v="8"/>
    <x v="8"/>
    <x v="4"/>
    <s v="weekly.2.49"/>
    <n v="2.4900000000000002"/>
  </r>
  <r>
    <s v="78a6270d-ffde-44e0-b0e1-4005a9232e27"/>
    <d v="2023-04-24T10:36:37"/>
    <d v="2023-03-27T10:37:05"/>
    <x v="8"/>
    <x v="8"/>
    <x v="5"/>
    <s v="weekly.2.49"/>
    <n v="2.4900000000000002"/>
  </r>
  <r>
    <s v="78a6270d-ffde-44e0-b0e1-4005a9232e27"/>
    <d v="2023-05-02T02:38:38"/>
    <d v="2023-03-27T10:37:05"/>
    <x v="8"/>
    <x v="8"/>
    <x v="6"/>
    <s v="weekly.2.49"/>
    <n v="2.4900000000000002"/>
  </r>
  <r>
    <s v="78a6270d-ffde-44e0-b0e1-4005a9232e27"/>
    <d v="2023-05-08T10:36:55"/>
    <d v="2023-03-27T10:37:05"/>
    <x v="8"/>
    <x v="8"/>
    <x v="7"/>
    <s v="weekly.2.49"/>
    <n v="2.4900000000000002"/>
  </r>
  <r>
    <s v="78a6270d-ffde-44e0-b0e1-4005a9232e27"/>
    <d v="2023-05-20T15:19:15"/>
    <d v="2023-03-27T10:37:05"/>
    <x v="8"/>
    <x v="8"/>
    <x v="8"/>
    <s v="weekly.2.49"/>
    <n v="2.4900000000000002"/>
  </r>
  <r>
    <s v="78a6270d-ffde-44e0-b0e1-4005a9232e27"/>
    <d v="2023-05-22T10:36:49"/>
    <d v="2023-03-27T10:37:05"/>
    <x v="8"/>
    <x v="8"/>
    <x v="9"/>
    <s v="weekly.2.49"/>
    <n v="2.4900000000000002"/>
  </r>
  <r>
    <s v="78a6270d-ffde-44e0-b0e1-4005a9232e27"/>
    <d v="2023-05-29T10:36:44"/>
    <d v="2023-03-27T10:37:05"/>
    <x v="8"/>
    <x v="8"/>
    <x v="10"/>
    <s v="weekly.2.49"/>
    <n v="2.4900000000000002"/>
  </r>
  <r>
    <s v="78a6270d-ffde-44e0-b0e1-4005a9232e27"/>
    <d v="2023-06-05T10:37:14"/>
    <d v="2023-03-27T10:37:05"/>
    <x v="8"/>
    <x v="8"/>
    <x v="11"/>
    <s v="weekly.2.49"/>
    <n v="2.4900000000000002"/>
  </r>
  <r>
    <s v="78a6270d-ffde-44e0-b0e1-4005a9232e27"/>
    <d v="2023-06-12T10:38:32"/>
    <d v="2023-03-27T10:37:05"/>
    <x v="8"/>
    <x v="8"/>
    <x v="12"/>
    <s v="weekly.2.49"/>
    <n v="2.4900000000000002"/>
  </r>
  <r>
    <s v="78a6270d-ffde-44e0-b0e1-4005a9232e27"/>
    <d v="2023-06-19T10:37:06"/>
    <d v="2023-03-27T10:37:05"/>
    <x v="8"/>
    <x v="8"/>
    <x v="13"/>
    <s v="weekly.2.49"/>
    <n v="2.4900000000000002"/>
  </r>
  <r>
    <s v="78a6270d-ffde-44e0-b0e1-4005a9232e27"/>
    <d v="2023-06-26T10:36:48"/>
    <d v="2023-03-27T10:37:05"/>
    <x v="8"/>
    <x v="8"/>
    <x v="14"/>
    <s v="weekly.2.49"/>
    <n v="2.4900000000000002"/>
  </r>
  <r>
    <s v="78a6270d-ffde-44e0-b0e1-4005a9232e27"/>
    <d v="2023-07-03T10:37:18"/>
    <d v="2023-03-27T10:37:05"/>
    <x v="8"/>
    <x v="8"/>
    <x v="15"/>
    <s v="weekly.2.49"/>
    <n v="2.4900000000000002"/>
  </r>
  <r>
    <s v="78a6270d-ffde-44e0-b0e1-4005a9232e27"/>
    <d v="2023-07-10T10:38:38"/>
    <d v="2023-03-27T10:37:05"/>
    <x v="8"/>
    <x v="8"/>
    <x v="16"/>
    <s v="weekly.2.49"/>
    <n v="2.4900000000000002"/>
  </r>
  <r>
    <s v="7fe1e16d-f000-4fef-9a4a-bd438d0c8b95"/>
    <d v="2023-03-27T12:55:02"/>
    <d v="2023-03-27T12:55:02"/>
    <x v="8"/>
    <x v="8"/>
    <x v="0"/>
    <s v="weekly.2.49"/>
    <n v="2.4900000000000002"/>
  </r>
  <r>
    <s v="7fe1e16d-f000-4fef-9a4a-bd438d0c8b95"/>
    <d v="2023-04-03T12:54:55"/>
    <d v="2023-03-27T12:55:02"/>
    <x v="8"/>
    <x v="8"/>
    <x v="2"/>
    <s v="weekly.2.49"/>
    <n v="2.4900000000000002"/>
  </r>
  <r>
    <s v="7fe1e16d-f000-4fef-9a4a-bd438d0c8b95"/>
    <d v="2023-04-10T12:55:26"/>
    <d v="2023-03-27T12:55:02"/>
    <x v="8"/>
    <x v="8"/>
    <x v="3"/>
    <s v="weekly.2.49"/>
    <n v="2.4900000000000002"/>
  </r>
  <r>
    <s v="7fe1e16d-f000-4fef-9a4a-bd438d0c8b95"/>
    <d v="2023-04-17T12:55:10"/>
    <d v="2023-03-27T12:55:02"/>
    <x v="8"/>
    <x v="8"/>
    <x v="4"/>
    <s v="weekly.2.49"/>
    <n v="2.4900000000000002"/>
  </r>
  <r>
    <s v="7fe1e16d-f000-4fef-9a4a-bd438d0c8b95"/>
    <d v="2023-04-24T12:55:24"/>
    <d v="2023-03-27T12:55:02"/>
    <x v="8"/>
    <x v="8"/>
    <x v="5"/>
    <s v="weekly.2.49"/>
    <n v="2.4900000000000002"/>
  </r>
  <r>
    <s v="7fe1e16d-f000-4fef-9a4a-bd438d0c8b95"/>
    <d v="2023-05-03T10:59:59"/>
    <d v="2023-03-27T12:55:02"/>
    <x v="8"/>
    <x v="8"/>
    <x v="6"/>
    <s v="weekly.2.49"/>
    <n v="2.4900000000000002"/>
  </r>
  <r>
    <s v="7fe1e16d-f000-4fef-9a4a-bd438d0c8b95"/>
    <d v="2023-05-08T12:55:14"/>
    <d v="2023-03-27T12:55:02"/>
    <x v="8"/>
    <x v="8"/>
    <x v="7"/>
    <s v="weekly.2.49"/>
    <n v="2.4900000000000002"/>
  </r>
  <r>
    <s v="7fe1e16d-f000-4fef-9a4a-bd438d0c8b95"/>
    <d v="2023-05-15T12:54:56"/>
    <d v="2023-03-27T12:55:02"/>
    <x v="8"/>
    <x v="8"/>
    <x v="8"/>
    <s v="weekly.2.49"/>
    <n v="2.4900000000000002"/>
  </r>
  <r>
    <s v="7fe1e16d-f000-4fef-9a4a-bd438d0c8b95"/>
    <d v="2023-05-22T12:57:38"/>
    <d v="2023-03-27T12:55:02"/>
    <x v="8"/>
    <x v="8"/>
    <x v="9"/>
    <s v="weekly.2.49"/>
    <n v="2.4900000000000002"/>
  </r>
  <r>
    <s v="7fe1e16d-f000-4fef-9a4a-bd438d0c8b95"/>
    <d v="2023-05-31T10:18:25"/>
    <d v="2023-03-27T12:55:02"/>
    <x v="8"/>
    <x v="8"/>
    <x v="10"/>
    <s v="weekly.2.49"/>
    <n v="2.4900000000000002"/>
  </r>
  <r>
    <s v="7fe1e16d-f000-4fef-9a4a-bd438d0c8b95"/>
    <d v="2023-06-05T12:54:53"/>
    <d v="2023-03-27T12:55:02"/>
    <x v="8"/>
    <x v="8"/>
    <x v="11"/>
    <s v="weekly.2.49"/>
    <n v="2.4900000000000002"/>
  </r>
  <r>
    <s v="7fe1e16d-f000-4fef-9a4a-bd438d0c8b95"/>
    <d v="2023-07-05T11:20:34"/>
    <d v="2023-03-27T12:55:02"/>
    <x v="8"/>
    <x v="8"/>
    <x v="15"/>
    <s v="weekly.2.49"/>
    <n v="2.4900000000000002"/>
  </r>
  <r>
    <s v="7fe1e16d-f000-4fef-9a4a-bd438d0c8b95"/>
    <d v="2023-07-19T03:20:39"/>
    <d v="2023-03-27T12:55:02"/>
    <x v="8"/>
    <x v="8"/>
    <x v="17"/>
    <s v="weekly.2.49"/>
    <n v="2.4900000000000002"/>
  </r>
  <r>
    <s v="7fe1e16d-f000-4fef-9a4a-bd438d0c8b95"/>
    <d v="2023-07-26T03:20:47"/>
    <d v="2023-03-27T12:55:02"/>
    <x v="8"/>
    <x v="8"/>
    <x v="18"/>
    <s v="weekly.2.49"/>
    <n v="2.4900000000000002"/>
  </r>
  <r>
    <s v="7fe1e16d-f000-4fef-9a4a-bd438d0c8b95"/>
    <d v="2023-08-02T03:20:37"/>
    <d v="2023-03-27T12:55:02"/>
    <x v="8"/>
    <x v="8"/>
    <x v="19"/>
    <s v="weekly.2.49"/>
    <n v="2.4900000000000002"/>
  </r>
  <r>
    <s v="7fe1e16d-f000-4fef-9a4a-bd438d0c8b95"/>
    <d v="2023-08-09T03:22:41"/>
    <d v="2023-03-27T12:55:02"/>
    <x v="8"/>
    <x v="8"/>
    <x v="20"/>
    <s v="weekly.2.49"/>
    <n v="2.4900000000000002"/>
  </r>
  <r>
    <s v="7fe1e16d-f000-4fef-9a4a-bd438d0c8b95"/>
    <d v="2023-08-16T03:21:36"/>
    <d v="2023-03-27T12:55:02"/>
    <x v="8"/>
    <x v="8"/>
    <x v="21"/>
    <s v="weekly.2.49"/>
    <n v="2.4900000000000002"/>
  </r>
  <r>
    <s v="7fe1e16d-f000-4fef-9a4a-bd438d0c8b95"/>
    <d v="2023-08-23T03:20:43"/>
    <d v="2023-03-27T12:55:02"/>
    <x v="8"/>
    <x v="8"/>
    <x v="22"/>
    <s v="weekly.2.49"/>
    <n v="2.4900000000000002"/>
  </r>
  <r>
    <s v="7fe1e16d-f000-4fef-9a4a-bd438d0c8b95"/>
    <d v="2023-08-30T03:21:35"/>
    <d v="2023-03-27T12:55:02"/>
    <x v="8"/>
    <x v="8"/>
    <x v="23"/>
    <s v="weekly.2.49"/>
    <n v="2.4900000000000002"/>
  </r>
  <r>
    <s v="7fe1e16d-f000-4fef-9a4a-bd438d0c8b95"/>
    <d v="2023-09-06T03:20:40"/>
    <d v="2023-03-27T12:55:02"/>
    <x v="8"/>
    <x v="8"/>
    <x v="24"/>
    <s v="weekly.2.49"/>
    <n v="2.4900000000000002"/>
  </r>
  <r>
    <s v="7fe1e16d-f000-4fef-9a4a-bd438d0c8b95"/>
    <d v="2023-09-13T03:21:02"/>
    <d v="2023-03-27T12:55:02"/>
    <x v="8"/>
    <x v="8"/>
    <x v="25"/>
    <s v="weekly.2.49"/>
    <n v="2.4900000000000002"/>
  </r>
  <r>
    <s v="7fe1e16d-f000-4fef-9a4a-bd438d0c8b95"/>
    <d v="2023-09-20T03:21:12"/>
    <d v="2023-03-27T12:55:02"/>
    <x v="8"/>
    <x v="8"/>
    <x v="26"/>
    <s v="weekly.2.49"/>
    <n v="2.4900000000000002"/>
  </r>
  <r>
    <s v="7fe1e16d-f000-4fef-9a4a-bd438d0c8b95"/>
    <d v="2023-09-27T03:20:55"/>
    <d v="2023-03-27T12:55:02"/>
    <x v="8"/>
    <x v="8"/>
    <x v="27"/>
    <s v="weekly.2.49"/>
    <n v="2.4900000000000002"/>
  </r>
  <r>
    <s v="7fe1e16d-f000-4fef-9a4a-bd438d0c8b95"/>
    <d v="2023-10-04T03:20:34"/>
    <d v="2023-03-27T12:55:02"/>
    <x v="8"/>
    <x v="8"/>
    <x v="28"/>
    <s v="weekly.2.49"/>
    <n v="2.4900000000000002"/>
  </r>
  <r>
    <s v="7fe1e16d-f000-4fef-9a4a-bd438d0c8b95"/>
    <d v="2023-10-11T03:20:37"/>
    <d v="2023-03-27T12:55:02"/>
    <x v="8"/>
    <x v="8"/>
    <x v="29"/>
    <s v="weekly.2.49"/>
    <n v="2.4900000000000002"/>
  </r>
  <r>
    <s v="ae3936c1-8306-49dd-9ac0-ee992827e0a5"/>
    <d v="2023-03-27T12:58:31"/>
    <d v="2023-03-27T12:58:31"/>
    <x v="8"/>
    <x v="8"/>
    <x v="0"/>
    <s v="weekly.2.49"/>
    <n v="2.4900000000000002"/>
  </r>
  <r>
    <s v="2e0ff8ec-531b-46d3-9369-94c5f07afaf6"/>
    <d v="2023-03-27T13:56:11"/>
    <d v="2023-03-27T13:56:11"/>
    <x v="8"/>
    <x v="8"/>
    <x v="0"/>
    <s v="weekly.2.49"/>
    <n v="2.4900000000000002"/>
  </r>
  <r>
    <s v="3e70d758-6405-4cb6-87b7-3dcf633d084a"/>
    <d v="2023-03-27T18:53:48"/>
    <d v="2023-03-27T18:53:48"/>
    <x v="8"/>
    <x v="8"/>
    <x v="0"/>
    <s v="weekly.2.49"/>
    <n v="2.4900000000000002"/>
  </r>
  <r>
    <s v="3e70d758-6405-4cb6-87b7-3dcf633d084a"/>
    <d v="2023-04-03T18:53:54"/>
    <d v="2023-03-27T18:53:48"/>
    <x v="8"/>
    <x v="8"/>
    <x v="2"/>
    <s v="weekly.2.49"/>
    <n v="2.4900000000000002"/>
  </r>
  <r>
    <s v="82e8e0b1-5bb2-40c2-8753-29d20aa5b3b4"/>
    <d v="2023-03-28T01:43:58"/>
    <d v="2023-03-28T01:43:58"/>
    <x v="8"/>
    <x v="8"/>
    <x v="0"/>
    <s v="weekly.2.49"/>
    <n v="2.4900000000000002"/>
  </r>
  <r>
    <s v="29c9db9e-3cda-45f0-92ca-25163a9d6eef"/>
    <d v="2023-03-28T07:45:44"/>
    <d v="2023-03-28T07:45:44"/>
    <x v="8"/>
    <x v="8"/>
    <x v="0"/>
    <s v="weekly.2.49"/>
    <n v="2.4900000000000002"/>
  </r>
  <r>
    <s v="29c9db9e-3cda-45f0-92ca-25163a9d6eef"/>
    <d v="2023-04-04T07:47:36"/>
    <d v="2023-03-28T07:45:44"/>
    <x v="8"/>
    <x v="8"/>
    <x v="2"/>
    <s v="weekly.2.49"/>
    <n v="2.4900000000000002"/>
  </r>
  <r>
    <s v="29c9db9e-3cda-45f0-92ca-25163a9d6eef"/>
    <d v="2023-04-11T07:44:51"/>
    <d v="2023-03-28T07:45:44"/>
    <x v="8"/>
    <x v="8"/>
    <x v="3"/>
    <s v="weekly.2.49"/>
    <n v="2.4900000000000002"/>
  </r>
  <r>
    <s v="29c9db9e-3cda-45f0-92ca-25163a9d6eef"/>
    <d v="2023-04-18T07:44:48"/>
    <d v="2023-03-28T07:45:44"/>
    <x v="8"/>
    <x v="8"/>
    <x v="4"/>
    <s v="weekly.2.49"/>
    <n v="2.4900000000000002"/>
  </r>
  <r>
    <s v="1e9eec5a-c023-415c-8b38-cf7ce12a61f0"/>
    <d v="2023-03-30T11:25:22"/>
    <d v="2023-03-30T11:25:22"/>
    <x v="8"/>
    <x v="8"/>
    <x v="0"/>
    <s v="weekly.2.49"/>
    <n v="2.4900000000000002"/>
  </r>
  <r>
    <s v="1e9eec5a-c023-415c-8b38-cf7ce12a61f0"/>
    <d v="2023-04-09T19:47:14"/>
    <d v="2023-03-30T11:25:22"/>
    <x v="8"/>
    <x v="8"/>
    <x v="2"/>
    <s v="weekly.2.49"/>
    <n v="2.4900000000000002"/>
  </r>
  <r>
    <s v="5c5defd5-9538-4517-adcc-0bb5881284b7"/>
    <d v="2023-03-28T09:43:00"/>
    <d v="2023-03-28T09:43:00"/>
    <x v="8"/>
    <x v="8"/>
    <x v="0"/>
    <s v="weekly.2.49"/>
    <n v="2.4900000000000002"/>
  </r>
  <r>
    <s v="5c5defd5-9538-4517-adcc-0bb5881284b7"/>
    <d v="2023-04-04T09:42:23"/>
    <d v="2023-03-28T09:43:00"/>
    <x v="8"/>
    <x v="8"/>
    <x v="2"/>
    <s v="weekly.2.49"/>
    <n v="2.4900000000000002"/>
  </r>
  <r>
    <s v="5c5defd5-9538-4517-adcc-0bb5881284b7"/>
    <d v="2023-04-11T09:41:55"/>
    <d v="2023-03-28T09:43:00"/>
    <x v="8"/>
    <x v="8"/>
    <x v="3"/>
    <s v="weekly.2.49"/>
    <n v="2.4900000000000002"/>
  </r>
  <r>
    <s v="5c5defd5-9538-4517-adcc-0bb5881284b7"/>
    <d v="2023-04-18T09:43:22"/>
    <d v="2023-03-28T09:43:00"/>
    <x v="8"/>
    <x v="8"/>
    <x v="4"/>
    <s v="weekly.2.49"/>
    <n v="2.4900000000000002"/>
  </r>
  <r>
    <s v="a767be78-cbc0-471e-b4ff-c1f5caf80bd4"/>
    <d v="2023-04-07T15:19:05"/>
    <d v="2023-04-07T15:19:05"/>
    <x v="11"/>
    <x v="11"/>
    <x v="0"/>
    <s v="weekly.2.49"/>
    <n v="2.4900000000000002"/>
  </r>
  <r>
    <s v="a767be78-cbc0-471e-b4ff-c1f5caf80bd4"/>
    <d v="2023-04-14T07:20:08"/>
    <d v="2023-04-07T15:19:05"/>
    <x v="11"/>
    <x v="11"/>
    <x v="2"/>
    <s v="weekly.2.49"/>
    <n v="2.4900000000000002"/>
  </r>
  <r>
    <s v="a767be78-cbc0-471e-b4ff-c1f5caf80bd4"/>
    <d v="2023-05-12T11:56:35"/>
    <d v="2023-04-07T15:19:05"/>
    <x v="11"/>
    <x v="11"/>
    <x v="6"/>
    <s v="weekly.2.49"/>
    <n v="2.4900000000000002"/>
  </r>
  <r>
    <s v="a767be78-cbc0-471e-b4ff-c1f5caf80bd4"/>
    <d v="2023-05-12T05:56:21"/>
    <d v="2023-04-07T15:19:05"/>
    <x v="11"/>
    <x v="11"/>
    <x v="6"/>
    <s v="weekly.2.49"/>
    <n v="2.4900000000000002"/>
  </r>
  <r>
    <s v="a767be78-cbc0-471e-b4ff-c1f5caf80bd4"/>
    <d v="2023-05-13T11:57:26"/>
    <d v="2023-04-07T15:19:05"/>
    <x v="11"/>
    <x v="11"/>
    <x v="6"/>
    <s v="weekly.2.49"/>
    <n v="2.4900000000000002"/>
  </r>
  <r>
    <s v="a767be78-cbc0-471e-b4ff-c1f5caf80bd4"/>
    <d v="2023-05-15T11:57:14"/>
    <d v="2023-04-07T15:19:05"/>
    <x v="11"/>
    <x v="11"/>
    <x v="6"/>
    <s v="weekly.2.49"/>
    <n v="2.4900000000000002"/>
  </r>
  <r>
    <s v="a767be78-cbc0-471e-b4ff-c1f5caf80bd4"/>
    <d v="2023-06-03T14:39:18"/>
    <d v="2023-04-07T15:19:05"/>
    <x v="11"/>
    <x v="11"/>
    <x v="9"/>
    <s v="weekly.2.49"/>
    <n v="2.4900000000000002"/>
  </r>
  <r>
    <s v="c1389c52-5f15-45b9-836d-aa7c6fc4dcea"/>
    <d v="2023-03-28T14:48:27"/>
    <d v="2023-03-28T14:48:27"/>
    <x v="8"/>
    <x v="8"/>
    <x v="0"/>
    <s v="weekly.2.49"/>
    <n v="2.4900000000000002"/>
  </r>
  <r>
    <s v="bcf4dd40-bf3e-45ec-8994-3578e29628da"/>
    <d v="2023-03-28T17:57:14"/>
    <d v="2023-03-28T17:57:14"/>
    <x v="8"/>
    <x v="8"/>
    <x v="0"/>
    <s v="weekly.2.49"/>
    <n v="2.4900000000000002"/>
  </r>
  <r>
    <s v="5df41101-7927-4d76-9dac-ab07dfed44bb"/>
    <d v="2023-03-29T03:06:25"/>
    <d v="2023-03-29T03:06:25"/>
    <x v="8"/>
    <x v="8"/>
    <x v="0"/>
    <s v="weekly.2.49"/>
    <n v="2.4900000000000002"/>
  </r>
  <r>
    <s v="5df41101-7927-4d76-9dac-ab07dfed44bb"/>
    <d v="2023-04-05T03:06:45"/>
    <d v="2023-03-29T03:06:25"/>
    <x v="8"/>
    <x v="8"/>
    <x v="2"/>
    <s v="weekly.2.49"/>
    <n v="2.4900000000000002"/>
  </r>
  <r>
    <s v="5df41101-7927-4d76-9dac-ab07dfed44bb"/>
    <d v="2023-04-12T03:06:35"/>
    <d v="2023-03-29T03:06:25"/>
    <x v="8"/>
    <x v="8"/>
    <x v="3"/>
    <s v="weekly.2.49"/>
    <n v="2.4900000000000002"/>
  </r>
  <r>
    <s v="5df41101-7927-4d76-9dac-ab07dfed44bb"/>
    <d v="2023-04-19T03:09:54"/>
    <d v="2023-03-29T03:06:25"/>
    <x v="8"/>
    <x v="8"/>
    <x v="4"/>
    <s v="weekly.2.49"/>
    <n v="2.4900000000000002"/>
  </r>
  <r>
    <s v="5df41101-7927-4d76-9dac-ab07dfed44bb"/>
    <d v="2023-04-26T03:06:05"/>
    <d v="2023-03-29T03:06:25"/>
    <x v="8"/>
    <x v="8"/>
    <x v="5"/>
    <s v="weekly.2.49"/>
    <n v="2.4900000000000002"/>
  </r>
  <r>
    <s v="5df41101-7927-4d76-9dac-ab07dfed44bb"/>
    <d v="2023-05-03T03:06:02"/>
    <d v="2023-03-29T03:06:25"/>
    <x v="8"/>
    <x v="8"/>
    <x v="6"/>
    <s v="weekly.2.49"/>
    <n v="2.4900000000000002"/>
  </r>
  <r>
    <s v="5df41101-7927-4d76-9dac-ab07dfed44bb"/>
    <d v="2023-05-10T03:06:20"/>
    <d v="2023-03-29T03:06:25"/>
    <x v="8"/>
    <x v="8"/>
    <x v="7"/>
    <s v="weekly.2.49"/>
    <n v="2.4900000000000002"/>
  </r>
  <r>
    <s v="5df41101-7927-4d76-9dac-ab07dfed44bb"/>
    <d v="2023-05-17T03:10:06"/>
    <d v="2023-03-29T03:06:25"/>
    <x v="8"/>
    <x v="8"/>
    <x v="8"/>
    <s v="weekly.2.49"/>
    <n v="2.4900000000000002"/>
  </r>
  <r>
    <s v="5df41101-7927-4d76-9dac-ab07dfed44bb"/>
    <d v="2023-05-24T03:06:37"/>
    <d v="2023-03-29T03:06:25"/>
    <x v="8"/>
    <x v="8"/>
    <x v="9"/>
    <s v="weekly.2.49"/>
    <n v="2.4900000000000002"/>
  </r>
  <r>
    <s v="5df41101-7927-4d76-9dac-ab07dfed44bb"/>
    <d v="2023-05-31T03:06:14"/>
    <d v="2023-03-29T03:06:25"/>
    <x v="8"/>
    <x v="8"/>
    <x v="10"/>
    <s v="weekly.2.49"/>
    <n v="2.4900000000000002"/>
  </r>
  <r>
    <s v="5df41101-7927-4d76-9dac-ab07dfed44bb"/>
    <d v="2023-06-07T03:06:01"/>
    <d v="2023-03-29T03:06:25"/>
    <x v="8"/>
    <x v="8"/>
    <x v="11"/>
    <s v="weekly.2.49"/>
    <n v="2.4900000000000002"/>
  </r>
  <r>
    <s v="5df41101-7927-4d76-9dac-ab07dfed44bb"/>
    <d v="2023-06-14T03:06:01"/>
    <d v="2023-03-29T03:06:25"/>
    <x v="8"/>
    <x v="8"/>
    <x v="12"/>
    <s v="weekly.2.49"/>
    <n v="2.4900000000000002"/>
  </r>
  <r>
    <s v="5df41101-7927-4d76-9dac-ab07dfed44bb"/>
    <d v="2023-06-21T03:05:56"/>
    <d v="2023-03-29T03:06:25"/>
    <x v="8"/>
    <x v="8"/>
    <x v="13"/>
    <s v="weekly.2.49"/>
    <n v="2.4900000000000002"/>
  </r>
  <r>
    <s v="5df41101-7927-4d76-9dac-ab07dfed44bb"/>
    <d v="2023-06-28T03:06:23"/>
    <d v="2023-03-29T03:06:25"/>
    <x v="8"/>
    <x v="8"/>
    <x v="14"/>
    <s v="weekly.2.49"/>
    <n v="2.4900000000000002"/>
  </r>
  <r>
    <s v="5df41101-7927-4d76-9dac-ab07dfed44bb"/>
    <d v="2023-07-05T03:06:37"/>
    <d v="2023-03-29T03:06:25"/>
    <x v="8"/>
    <x v="8"/>
    <x v="15"/>
    <s v="weekly.2.49"/>
    <n v="2.4900000000000002"/>
  </r>
  <r>
    <s v="5df41101-7927-4d76-9dac-ab07dfed44bb"/>
    <d v="2023-07-12T03:06:18"/>
    <d v="2023-03-29T03:06:25"/>
    <x v="8"/>
    <x v="8"/>
    <x v="16"/>
    <s v="weekly.2.49"/>
    <n v="2.4900000000000002"/>
  </r>
  <r>
    <s v="5df41101-7927-4d76-9dac-ab07dfed44bb"/>
    <d v="2023-07-19T03:06:44"/>
    <d v="2023-03-29T03:06:25"/>
    <x v="8"/>
    <x v="8"/>
    <x v="17"/>
    <s v="weekly.2.49"/>
    <n v="2.4900000000000002"/>
  </r>
  <r>
    <s v="5df41101-7927-4d76-9dac-ab07dfed44bb"/>
    <d v="2023-07-26T03:06:09"/>
    <d v="2023-03-29T03:06:25"/>
    <x v="8"/>
    <x v="8"/>
    <x v="18"/>
    <s v="weekly.2.49"/>
    <n v="2.4900000000000002"/>
  </r>
  <r>
    <s v="5df41101-7927-4d76-9dac-ab07dfed44bb"/>
    <d v="2023-08-02T03:05:54"/>
    <d v="2023-03-29T03:06:25"/>
    <x v="8"/>
    <x v="8"/>
    <x v="19"/>
    <s v="weekly.2.49"/>
    <n v="2.4900000000000002"/>
  </r>
  <r>
    <s v="5df41101-7927-4d76-9dac-ab07dfed44bb"/>
    <d v="2023-08-16T03:05:59"/>
    <d v="2023-03-29T03:06:25"/>
    <x v="8"/>
    <x v="8"/>
    <x v="21"/>
    <s v="weekly.2.49"/>
    <n v="2.4900000000000002"/>
  </r>
  <r>
    <s v="5df41101-7927-4d76-9dac-ab07dfed44bb"/>
    <d v="2023-08-23T03:07:29"/>
    <d v="2023-03-29T03:06:25"/>
    <x v="8"/>
    <x v="8"/>
    <x v="22"/>
    <s v="weekly.2.49"/>
    <n v="2.4900000000000002"/>
  </r>
  <r>
    <s v="5df41101-7927-4d76-9dac-ab07dfed44bb"/>
    <d v="2023-08-30T03:06:05"/>
    <d v="2023-03-29T03:06:25"/>
    <x v="8"/>
    <x v="8"/>
    <x v="23"/>
    <s v="weekly.2.49"/>
    <n v="2.4900000000000002"/>
  </r>
  <r>
    <s v="9d3d66ca-4220-444a-8023-da76361182f4"/>
    <d v="2023-03-29T05:05:50"/>
    <d v="2023-03-29T05:05:50"/>
    <x v="8"/>
    <x v="8"/>
    <x v="0"/>
    <s v="weekly.2.49"/>
    <n v="2.4900000000000002"/>
  </r>
  <r>
    <s v="1a6fa175-5681-4056-90db-5aa9ba5834b9"/>
    <d v="2023-03-29T07:47:56"/>
    <d v="2023-03-29T07:47:56"/>
    <x v="8"/>
    <x v="8"/>
    <x v="0"/>
    <s v="weekly.2.49"/>
    <n v="2.4900000000000002"/>
  </r>
  <r>
    <s v="7f6ec72b-5784-4a9a-b149-64c9050e4869"/>
    <d v="2023-03-29T10:09:09"/>
    <d v="2023-03-29T10:09:09"/>
    <x v="8"/>
    <x v="8"/>
    <x v="0"/>
    <s v="weekly.2.49"/>
    <n v="2.4900000000000002"/>
  </r>
  <r>
    <s v="7f6ec72b-5784-4a9a-b149-64c9050e4869"/>
    <d v="2023-04-05T10:09:52"/>
    <d v="2023-03-29T10:09:09"/>
    <x v="8"/>
    <x v="8"/>
    <x v="2"/>
    <s v="weekly.2.49"/>
    <n v="2.4900000000000002"/>
  </r>
  <r>
    <s v="7f6ec72b-5784-4a9a-b149-64c9050e4869"/>
    <d v="2023-04-12T10:09:52"/>
    <d v="2023-03-29T10:09:09"/>
    <x v="8"/>
    <x v="8"/>
    <x v="3"/>
    <s v="weekly.2.49"/>
    <n v="2.4900000000000002"/>
  </r>
  <r>
    <s v="7f6ec72b-5784-4a9a-b149-64c9050e4869"/>
    <d v="2023-04-19T10:09:29"/>
    <d v="2023-03-29T10:09:09"/>
    <x v="8"/>
    <x v="8"/>
    <x v="4"/>
    <s v="weekly.2.49"/>
    <n v="2.4900000000000002"/>
  </r>
  <r>
    <s v="7f6ec72b-5784-4a9a-b149-64c9050e4869"/>
    <d v="2023-04-26T10:09:22"/>
    <d v="2023-03-29T10:09:09"/>
    <x v="8"/>
    <x v="8"/>
    <x v="5"/>
    <s v="weekly.2.49"/>
    <n v="2.4900000000000002"/>
  </r>
  <r>
    <s v="7f6ec72b-5784-4a9a-b149-64c9050e4869"/>
    <d v="2023-05-03T10:10:19"/>
    <d v="2023-03-29T10:09:09"/>
    <x v="8"/>
    <x v="8"/>
    <x v="6"/>
    <s v="weekly.2.49"/>
    <n v="2.4900000000000002"/>
  </r>
  <r>
    <s v="7f6ec72b-5784-4a9a-b149-64c9050e4869"/>
    <d v="2023-05-10T10:10:49"/>
    <d v="2023-03-29T10:09:09"/>
    <x v="8"/>
    <x v="8"/>
    <x v="7"/>
    <s v="weekly.2.49"/>
    <n v="2.4900000000000002"/>
  </r>
  <r>
    <s v="7f6ec72b-5784-4a9a-b149-64c9050e4869"/>
    <d v="2023-05-17T10:12:39"/>
    <d v="2023-03-29T10:09:09"/>
    <x v="8"/>
    <x v="8"/>
    <x v="8"/>
    <s v="weekly.2.49"/>
    <n v="2.4900000000000002"/>
  </r>
  <r>
    <s v="562c3643-491c-4e85-97b3-b2c520f92dad"/>
    <d v="2023-03-29T12:39:10"/>
    <d v="2023-03-29T12:39:10"/>
    <x v="8"/>
    <x v="8"/>
    <x v="0"/>
    <s v="weekly.2.49"/>
    <n v="2.4900000000000002"/>
  </r>
  <r>
    <s v="562c3643-491c-4e85-97b3-b2c520f92dad"/>
    <d v="2023-04-05T12:36:02"/>
    <d v="2023-03-29T12:39:10"/>
    <x v="8"/>
    <x v="8"/>
    <x v="2"/>
    <s v="weekly.2.49"/>
    <n v="2.4900000000000002"/>
  </r>
  <r>
    <s v="562c3643-491c-4e85-97b3-b2c520f92dad"/>
    <d v="2023-04-12T12:36:06"/>
    <d v="2023-03-29T12:39:10"/>
    <x v="8"/>
    <x v="8"/>
    <x v="3"/>
    <s v="weekly.2.49"/>
    <n v="2.4900000000000002"/>
  </r>
  <r>
    <s v="562c3643-491c-4e85-97b3-b2c520f92dad"/>
    <d v="2023-04-19T12:38:58"/>
    <d v="2023-03-29T12:39:10"/>
    <x v="8"/>
    <x v="8"/>
    <x v="4"/>
    <s v="weekly.2.49"/>
    <n v="2.4900000000000002"/>
  </r>
  <r>
    <s v="562c3643-491c-4e85-97b3-b2c520f92dad"/>
    <d v="2023-05-03T12:35:55"/>
    <d v="2023-03-29T12:39:10"/>
    <x v="8"/>
    <x v="8"/>
    <x v="6"/>
    <s v="weekly.2.49"/>
    <n v="2.4900000000000002"/>
  </r>
  <r>
    <s v="20349300-4878-4c65-8b29-df0fbf8d3ba6"/>
    <d v="2023-03-29T14:07:03"/>
    <d v="2023-03-29T14:07:03"/>
    <x v="8"/>
    <x v="8"/>
    <x v="0"/>
    <s v="weekly.2.49"/>
    <n v="2.4900000000000002"/>
  </r>
  <r>
    <s v="055b9fe9-6d2e-46bc-adc5-af309983f097"/>
    <d v="2023-03-29T15:19:38"/>
    <d v="2023-03-29T15:19:38"/>
    <x v="8"/>
    <x v="8"/>
    <x v="0"/>
    <s v="weekly.2.49"/>
    <n v="2.4900000000000002"/>
  </r>
  <r>
    <s v="4d6d16e3-81d2-4230-beac-953a4ecb3619"/>
    <d v="2023-03-29T23:13:08"/>
    <d v="2023-03-29T23:13:08"/>
    <x v="8"/>
    <x v="8"/>
    <x v="0"/>
    <s v="weekly.2.49"/>
    <n v="2.4900000000000002"/>
  </r>
  <r>
    <s v="4d6d16e3-81d2-4230-beac-953a4ecb3619"/>
    <d v="2023-04-05T23:14:07"/>
    <d v="2023-03-29T23:13:08"/>
    <x v="8"/>
    <x v="8"/>
    <x v="2"/>
    <s v="weekly.2.49"/>
    <n v="2.4900000000000002"/>
  </r>
  <r>
    <s v="4d6d16e3-81d2-4230-beac-953a4ecb3619"/>
    <d v="2023-04-12T23:13:08"/>
    <d v="2023-03-29T23:13:08"/>
    <x v="8"/>
    <x v="8"/>
    <x v="3"/>
    <s v="weekly.2.49"/>
    <n v="2.4900000000000002"/>
  </r>
  <r>
    <s v="4d6d16e3-81d2-4230-beac-953a4ecb3619"/>
    <d v="2023-04-23T22:29:29"/>
    <d v="2023-03-29T23:13:08"/>
    <x v="8"/>
    <x v="8"/>
    <x v="4"/>
    <s v="weekly.2.49"/>
    <n v="2.4900000000000002"/>
  </r>
  <r>
    <s v="4d6d16e3-81d2-4230-beac-953a4ecb3619"/>
    <d v="2023-04-26T23:13:20"/>
    <d v="2023-03-29T23:13:08"/>
    <x v="8"/>
    <x v="8"/>
    <x v="5"/>
    <s v="weekly.2.49"/>
    <n v="2.4900000000000002"/>
  </r>
  <r>
    <s v="4d6d16e3-81d2-4230-beac-953a4ecb3619"/>
    <d v="2023-05-03T23:12:52"/>
    <d v="2023-03-29T23:13:08"/>
    <x v="8"/>
    <x v="8"/>
    <x v="6"/>
    <s v="weekly.2.49"/>
    <n v="2.4900000000000002"/>
  </r>
  <r>
    <s v="4d6d16e3-81d2-4230-beac-953a4ecb3619"/>
    <d v="2023-05-10T23:12:53"/>
    <d v="2023-03-29T23:13:08"/>
    <x v="8"/>
    <x v="8"/>
    <x v="7"/>
    <s v="weekly.2.49"/>
    <n v="2.4900000000000002"/>
  </r>
  <r>
    <s v="b678c7c6-c5e3-4d2d-a454-a1acab852d91"/>
    <d v="2023-03-31T23:47:52"/>
    <d v="2023-03-31T23:47:52"/>
    <x v="8"/>
    <x v="8"/>
    <x v="0"/>
    <s v="weekly.2.49"/>
    <n v="2.4900000000000002"/>
  </r>
  <r>
    <s v="b678c7c6-c5e3-4d2d-a454-a1acab852d91"/>
    <d v="2023-04-06T04:35:04"/>
    <d v="2023-03-31T23:47:52"/>
    <x v="8"/>
    <x v="8"/>
    <x v="0"/>
    <s v="weekly.2.49"/>
    <n v="2.4900000000000002"/>
  </r>
  <r>
    <s v="b678c7c6-c5e3-4d2d-a454-a1acab852d91"/>
    <d v="2023-04-29T08:46:34"/>
    <d v="2023-03-31T23:47:52"/>
    <x v="8"/>
    <x v="8"/>
    <x v="5"/>
    <s v="weekly.2.49"/>
    <n v="2.4900000000000002"/>
  </r>
  <r>
    <s v="b678c7c6-c5e3-4d2d-a454-a1acab852d91"/>
    <d v="2023-05-06T00:46:10"/>
    <d v="2023-03-31T23:47:52"/>
    <x v="8"/>
    <x v="8"/>
    <x v="6"/>
    <s v="weekly.2.49"/>
    <n v="2.4900000000000002"/>
  </r>
  <r>
    <s v="b678c7c6-c5e3-4d2d-a454-a1acab852d91"/>
    <d v="2023-05-13T12:21:27"/>
    <d v="2023-03-31T23:47:52"/>
    <x v="8"/>
    <x v="8"/>
    <x v="7"/>
    <s v="weekly.2.49"/>
    <n v="2.4900000000000002"/>
  </r>
  <r>
    <s v="b678c7c6-c5e3-4d2d-a454-a1acab852d91"/>
    <d v="2023-05-13T18:20:56"/>
    <d v="2023-03-31T23:47:52"/>
    <x v="8"/>
    <x v="8"/>
    <x v="7"/>
    <s v="weekly.2.49"/>
    <n v="2.4900000000000002"/>
  </r>
  <r>
    <s v="b678c7c6-c5e3-4d2d-a454-a1acab852d91"/>
    <d v="2023-05-23T06:35:01"/>
    <d v="2023-03-31T23:47:52"/>
    <x v="8"/>
    <x v="8"/>
    <x v="8"/>
    <s v="weekly.2.49"/>
    <n v="2.4900000000000002"/>
  </r>
  <r>
    <s v="e87229f4-3856-46df-8655-dab471496f2e"/>
    <d v="2023-03-30T09:24:32"/>
    <d v="2023-03-30T09:24:32"/>
    <x v="8"/>
    <x v="8"/>
    <x v="0"/>
    <s v="weekly.2.49"/>
    <n v="2.4900000000000002"/>
  </r>
  <r>
    <s v="e87229f4-3856-46df-8655-dab471496f2e"/>
    <d v="2023-04-06T09:24:25"/>
    <d v="2023-03-30T09:24:32"/>
    <x v="8"/>
    <x v="8"/>
    <x v="2"/>
    <s v="weekly.2.49"/>
    <n v="2.4900000000000002"/>
  </r>
  <r>
    <s v="e87229f4-3856-46df-8655-dab471496f2e"/>
    <d v="2023-04-13T09:24:39"/>
    <d v="2023-03-30T09:24:32"/>
    <x v="8"/>
    <x v="8"/>
    <x v="3"/>
    <s v="weekly.2.49"/>
    <n v="2.4900000000000002"/>
  </r>
  <r>
    <s v="e87229f4-3856-46df-8655-dab471496f2e"/>
    <d v="2023-04-27T09:24:40"/>
    <d v="2023-03-30T09:24:32"/>
    <x v="8"/>
    <x v="8"/>
    <x v="5"/>
    <s v="weekly.2.49"/>
    <n v="2.4900000000000002"/>
  </r>
  <r>
    <s v="e87229f4-3856-46df-8655-dab471496f2e"/>
    <d v="2023-05-04T09:25:03"/>
    <d v="2023-03-30T09:24:32"/>
    <x v="8"/>
    <x v="8"/>
    <x v="6"/>
    <s v="weekly.2.49"/>
    <n v="2.4900000000000002"/>
  </r>
  <r>
    <s v="e87229f4-3856-46df-8655-dab471496f2e"/>
    <d v="2023-05-11T09:25:47"/>
    <d v="2023-03-30T09:24:32"/>
    <x v="8"/>
    <x v="8"/>
    <x v="7"/>
    <s v="weekly.2.49"/>
    <n v="2.4900000000000002"/>
  </r>
  <r>
    <s v="e87229f4-3856-46df-8655-dab471496f2e"/>
    <d v="2023-05-18T09:24:28"/>
    <d v="2023-03-30T09:24:32"/>
    <x v="8"/>
    <x v="8"/>
    <x v="8"/>
    <s v="weekly.2.49"/>
    <n v="2.4900000000000002"/>
  </r>
  <r>
    <s v="e87229f4-3856-46df-8655-dab471496f2e"/>
    <d v="2023-05-25T09:25:24"/>
    <d v="2023-03-30T09:24:32"/>
    <x v="8"/>
    <x v="8"/>
    <x v="9"/>
    <s v="weekly.2.49"/>
    <n v="2.4900000000000002"/>
  </r>
  <r>
    <s v="e87229f4-3856-46df-8655-dab471496f2e"/>
    <d v="2023-06-01T09:27:05"/>
    <d v="2023-03-30T09:24:32"/>
    <x v="8"/>
    <x v="8"/>
    <x v="10"/>
    <s v="weekly.2.49"/>
    <n v="2.4900000000000002"/>
  </r>
  <r>
    <s v="e87229f4-3856-46df-8655-dab471496f2e"/>
    <d v="2023-06-08T09:24:35"/>
    <d v="2023-03-30T09:24:32"/>
    <x v="8"/>
    <x v="8"/>
    <x v="11"/>
    <s v="weekly.2.49"/>
    <n v="2.4900000000000002"/>
  </r>
  <r>
    <s v="e87229f4-3856-46df-8655-dab471496f2e"/>
    <d v="2023-06-15T09:24:31"/>
    <d v="2023-03-30T09:24:32"/>
    <x v="8"/>
    <x v="8"/>
    <x v="12"/>
    <s v="weekly.2.49"/>
    <n v="2.4900000000000002"/>
  </r>
  <r>
    <s v="e87229f4-3856-46df-8655-dab471496f2e"/>
    <d v="2023-06-22T09:24:27"/>
    <d v="2023-03-30T09:24:32"/>
    <x v="8"/>
    <x v="8"/>
    <x v="13"/>
    <s v="weekly.2.49"/>
    <n v="2.4900000000000002"/>
  </r>
  <r>
    <s v="e87229f4-3856-46df-8655-dab471496f2e"/>
    <d v="2023-06-29T09:25:33"/>
    <d v="2023-03-30T09:24:32"/>
    <x v="8"/>
    <x v="8"/>
    <x v="14"/>
    <s v="weekly.2.49"/>
    <n v="2.4900000000000002"/>
  </r>
  <r>
    <s v="e87229f4-3856-46df-8655-dab471496f2e"/>
    <d v="2023-07-06T09:25:36"/>
    <d v="2023-03-30T09:24:32"/>
    <x v="8"/>
    <x v="8"/>
    <x v="15"/>
    <s v="weekly.2.49"/>
    <n v="2.4900000000000002"/>
  </r>
  <r>
    <s v="e87229f4-3856-46df-8655-dab471496f2e"/>
    <d v="2023-07-13T09:25:14"/>
    <d v="2023-03-30T09:24:32"/>
    <x v="8"/>
    <x v="8"/>
    <x v="16"/>
    <s v="weekly.2.49"/>
    <n v="2.4900000000000002"/>
  </r>
  <r>
    <s v="e87229f4-3856-46df-8655-dab471496f2e"/>
    <d v="2023-07-20T09:25:12"/>
    <d v="2023-03-30T09:24:32"/>
    <x v="8"/>
    <x v="8"/>
    <x v="17"/>
    <s v="weekly.2.49"/>
    <n v="2.4900000000000002"/>
  </r>
  <r>
    <s v="e87229f4-3856-46df-8655-dab471496f2e"/>
    <d v="2023-07-27T09:31:35"/>
    <d v="2023-03-30T09:24:32"/>
    <x v="8"/>
    <x v="8"/>
    <x v="18"/>
    <s v="weekly.2.49"/>
    <n v="2.4900000000000002"/>
  </r>
  <r>
    <s v="e87229f4-3856-46df-8655-dab471496f2e"/>
    <d v="2023-08-03T09:24:30"/>
    <d v="2023-03-30T09:24:32"/>
    <x v="8"/>
    <x v="8"/>
    <x v="19"/>
    <s v="weekly.2.49"/>
    <n v="2.4900000000000002"/>
  </r>
  <r>
    <s v="e87229f4-3856-46df-8655-dab471496f2e"/>
    <d v="2023-08-10T09:25:45"/>
    <d v="2023-03-30T09:24:32"/>
    <x v="8"/>
    <x v="8"/>
    <x v="20"/>
    <s v="weekly.2.49"/>
    <n v="2.4900000000000002"/>
  </r>
  <r>
    <s v="e87229f4-3856-46df-8655-dab471496f2e"/>
    <d v="2023-08-17T09:25:24"/>
    <d v="2023-03-30T09:24:32"/>
    <x v="8"/>
    <x v="8"/>
    <x v="21"/>
    <s v="weekly.2.49"/>
    <n v="2.4900000000000002"/>
  </r>
  <r>
    <s v="7f9eea47-3d4c-466f-a9d0-4367993c9133"/>
    <d v="2023-03-30T10:31:35"/>
    <d v="2023-03-30T10:31:35"/>
    <x v="8"/>
    <x v="8"/>
    <x v="0"/>
    <s v="weekly.2.49"/>
    <n v="2.4900000000000002"/>
  </r>
  <r>
    <s v="7f9eea47-3d4c-466f-a9d0-4367993c9133"/>
    <d v="2023-04-06T10:30:09"/>
    <d v="2023-03-30T10:31:35"/>
    <x v="8"/>
    <x v="8"/>
    <x v="2"/>
    <s v="weekly.2.49"/>
    <n v="2.4900000000000002"/>
  </r>
  <r>
    <s v="7f9eea47-3d4c-466f-a9d0-4367993c9133"/>
    <d v="2023-04-13T10:30:42"/>
    <d v="2023-03-30T10:31:35"/>
    <x v="8"/>
    <x v="8"/>
    <x v="3"/>
    <s v="weekly.2.49"/>
    <n v="2.4900000000000002"/>
  </r>
  <r>
    <s v="7f9eea47-3d4c-466f-a9d0-4367993c9133"/>
    <d v="2023-04-27T10:32:10"/>
    <d v="2023-03-30T10:31:35"/>
    <x v="8"/>
    <x v="8"/>
    <x v="5"/>
    <s v="weekly.2.49"/>
    <n v="2.4900000000000002"/>
  </r>
  <r>
    <s v="7f9eea47-3d4c-466f-a9d0-4367993c9133"/>
    <d v="2023-05-04T10:30:39"/>
    <d v="2023-03-30T10:31:35"/>
    <x v="8"/>
    <x v="8"/>
    <x v="6"/>
    <s v="weekly.2.49"/>
    <n v="2.4900000000000002"/>
  </r>
  <r>
    <s v="7f9eea47-3d4c-466f-a9d0-4367993c9133"/>
    <d v="2023-05-11T10:30:21"/>
    <d v="2023-03-30T10:31:35"/>
    <x v="8"/>
    <x v="8"/>
    <x v="7"/>
    <s v="weekly.2.49"/>
    <n v="2.4900000000000002"/>
  </r>
  <r>
    <s v="7f9eea47-3d4c-466f-a9d0-4367993c9133"/>
    <d v="2023-05-18T10:30:52"/>
    <d v="2023-03-30T10:31:35"/>
    <x v="8"/>
    <x v="8"/>
    <x v="8"/>
    <s v="weekly.2.49"/>
    <n v="2.4900000000000002"/>
  </r>
  <r>
    <s v="7f9eea47-3d4c-466f-a9d0-4367993c9133"/>
    <d v="2023-05-25T10:30:12"/>
    <d v="2023-03-30T10:31:35"/>
    <x v="8"/>
    <x v="8"/>
    <x v="9"/>
    <s v="weekly.2.49"/>
    <n v="2.4900000000000002"/>
  </r>
  <r>
    <s v="7f9eea47-3d4c-466f-a9d0-4367993c9133"/>
    <d v="2023-06-01T10:31:12"/>
    <d v="2023-03-30T10:31:35"/>
    <x v="8"/>
    <x v="8"/>
    <x v="10"/>
    <s v="weekly.2.49"/>
    <n v="2.4900000000000002"/>
  </r>
  <r>
    <s v="7f9eea47-3d4c-466f-a9d0-4367993c9133"/>
    <d v="2023-06-08T10:30:22"/>
    <d v="2023-03-30T10:31:35"/>
    <x v="8"/>
    <x v="8"/>
    <x v="11"/>
    <s v="weekly.2.49"/>
    <n v="2.4900000000000002"/>
  </r>
  <r>
    <s v="7f9eea47-3d4c-466f-a9d0-4367993c9133"/>
    <d v="2023-09-05T19:01:17"/>
    <d v="2023-03-30T10:31:35"/>
    <x v="8"/>
    <x v="8"/>
    <x v="23"/>
    <s v="weekly.2.49"/>
    <n v="2.4900000000000002"/>
  </r>
  <r>
    <s v="cbad0d8f-a0d0-485c-84b1-f865587065ae"/>
    <d v="2023-03-30T12:25:43"/>
    <d v="2023-03-30T12:25:43"/>
    <x v="8"/>
    <x v="8"/>
    <x v="0"/>
    <s v="weekly.2.49"/>
    <n v="2.4900000000000002"/>
  </r>
  <r>
    <s v="cbad0d8f-a0d0-485c-84b1-f865587065ae"/>
    <d v="2023-04-06T12:25:14"/>
    <d v="2023-03-30T12:25:43"/>
    <x v="8"/>
    <x v="8"/>
    <x v="2"/>
    <s v="weekly.2.49"/>
    <n v="2.4900000000000002"/>
  </r>
  <r>
    <s v="cbad0d8f-a0d0-485c-84b1-f865587065ae"/>
    <d v="2023-09-07T22:36:33"/>
    <d v="2023-03-30T12:25:43"/>
    <x v="8"/>
    <x v="8"/>
    <x v="24"/>
    <s v="weekly.2.49"/>
    <n v="2.4900000000000002"/>
  </r>
  <r>
    <s v="cbad0d8f-a0d0-485c-84b1-f865587065ae"/>
    <d v="2023-09-14T14:36:32"/>
    <d v="2023-03-30T12:25:43"/>
    <x v="8"/>
    <x v="8"/>
    <x v="25"/>
    <s v="weekly.2.49"/>
    <n v="2.4900000000000002"/>
  </r>
  <r>
    <s v="cbad0d8f-a0d0-485c-84b1-f865587065ae"/>
    <d v="2023-09-21T14:37:02"/>
    <d v="2023-03-30T12:25:43"/>
    <x v="8"/>
    <x v="8"/>
    <x v="26"/>
    <s v="weekly.2.49"/>
    <n v="2.4900000000000002"/>
  </r>
  <r>
    <s v="cbad0d8f-a0d0-485c-84b1-f865587065ae"/>
    <d v="2023-09-28T14:36:36"/>
    <d v="2023-03-30T12:25:43"/>
    <x v="8"/>
    <x v="8"/>
    <x v="27"/>
    <s v="weekly.2.49"/>
    <n v="2.4900000000000002"/>
  </r>
  <r>
    <s v="cbad0d8f-a0d0-485c-84b1-f865587065ae"/>
    <d v="2023-10-12T14:37:13"/>
    <d v="2023-03-30T12:25:43"/>
    <x v="8"/>
    <x v="8"/>
    <x v="29"/>
    <s v="weekly.2.49"/>
    <n v="2.4900000000000002"/>
  </r>
  <r>
    <s v="d9600dc0-6fb7-4348-b223-d68482089b7a"/>
    <d v="2023-03-30T14:30:19"/>
    <d v="2023-03-30T14:30:19"/>
    <x v="8"/>
    <x v="8"/>
    <x v="0"/>
    <s v="weekly.2.49"/>
    <n v="2.4900000000000002"/>
  </r>
  <r>
    <s v="d9600dc0-6fb7-4348-b223-d68482089b7a"/>
    <d v="2023-04-06T14:32:42"/>
    <d v="2023-03-30T14:30:19"/>
    <x v="8"/>
    <x v="8"/>
    <x v="2"/>
    <s v="weekly.2.49"/>
    <n v="2.4900000000000002"/>
  </r>
  <r>
    <s v="d9600dc0-6fb7-4348-b223-d68482089b7a"/>
    <d v="2023-04-13T14:30:40"/>
    <d v="2023-03-30T14:30:19"/>
    <x v="8"/>
    <x v="8"/>
    <x v="3"/>
    <s v="weekly.2.49"/>
    <n v="2.4900000000000002"/>
  </r>
  <r>
    <s v="d9600dc0-6fb7-4348-b223-d68482089b7a"/>
    <d v="2023-04-21T20:30:33"/>
    <d v="2023-03-30T14:30:19"/>
    <x v="8"/>
    <x v="8"/>
    <x v="4"/>
    <s v="weekly.2.49"/>
    <n v="2.4900000000000002"/>
  </r>
  <r>
    <s v="d9600dc0-6fb7-4348-b223-d68482089b7a"/>
    <d v="2023-04-27T14:31:09"/>
    <d v="2023-03-30T14:30:19"/>
    <x v="8"/>
    <x v="8"/>
    <x v="5"/>
    <s v="weekly.2.49"/>
    <n v="2.4900000000000002"/>
  </r>
  <r>
    <s v="d9600dc0-6fb7-4348-b223-d68482089b7a"/>
    <d v="2023-05-04T14:31:12"/>
    <d v="2023-03-30T14:30:19"/>
    <x v="8"/>
    <x v="8"/>
    <x v="6"/>
    <s v="weekly.2.49"/>
    <n v="2.4900000000000002"/>
  </r>
  <r>
    <s v="d9600dc0-6fb7-4348-b223-d68482089b7a"/>
    <d v="2023-05-11T14:30:39"/>
    <d v="2023-03-30T14:30:19"/>
    <x v="8"/>
    <x v="8"/>
    <x v="7"/>
    <s v="weekly.2.49"/>
    <n v="2.4900000000000002"/>
  </r>
  <r>
    <s v="d9600dc0-6fb7-4348-b223-d68482089b7a"/>
    <d v="2023-05-18T14:31:00"/>
    <d v="2023-03-30T14:30:19"/>
    <x v="8"/>
    <x v="8"/>
    <x v="8"/>
    <s v="weekly.2.49"/>
    <n v="2.4900000000000002"/>
  </r>
  <r>
    <s v="51ea7865-1a00-4032-9047-0418192428d8"/>
    <d v="2023-04-06T17:07:12"/>
    <d v="2023-04-06T17:07:12"/>
    <x v="11"/>
    <x v="11"/>
    <x v="0"/>
    <s v="weekly.2.49"/>
    <n v="2.4900000000000002"/>
  </r>
  <r>
    <s v="51ea7865-1a00-4032-9047-0418192428d8"/>
    <d v="2023-04-13T17:10:16"/>
    <d v="2023-04-06T17:07:12"/>
    <x v="11"/>
    <x v="11"/>
    <x v="2"/>
    <s v="weekly.2.49"/>
    <n v="2.4900000000000002"/>
  </r>
  <r>
    <s v="7fc3cb08-7a71-4f02-8d8e-346e04fb484b"/>
    <d v="2023-03-30T17:06:27"/>
    <d v="2023-03-30T17:06:27"/>
    <x v="8"/>
    <x v="8"/>
    <x v="0"/>
    <s v="weekly.2.49"/>
    <n v="2.4900000000000002"/>
  </r>
  <r>
    <s v="27db5475-ac51-438a-949b-2efbade587c6"/>
    <d v="2023-03-31T19:20:30"/>
    <d v="2023-03-31T19:20:30"/>
    <x v="8"/>
    <x v="8"/>
    <x v="0"/>
    <s v="weekly.2.49"/>
    <n v="2.4900000000000002"/>
  </r>
  <r>
    <s v="710526c0-9ec2-4f87-bf1e-f93edde67243"/>
    <d v="2023-03-31T09:09:11"/>
    <d v="2023-03-31T09:09:11"/>
    <x v="8"/>
    <x v="8"/>
    <x v="0"/>
    <s v="weekly.2.49"/>
    <n v="2.4900000000000002"/>
  </r>
  <r>
    <s v="710526c0-9ec2-4f87-bf1e-f93edde67243"/>
    <d v="2023-04-07T09:09:53"/>
    <d v="2023-03-31T09:09:11"/>
    <x v="8"/>
    <x v="8"/>
    <x v="2"/>
    <s v="weekly.2.49"/>
    <n v="2.4900000000000002"/>
  </r>
  <r>
    <s v="710526c0-9ec2-4f87-bf1e-f93edde67243"/>
    <d v="2023-04-14T09:11:58"/>
    <d v="2023-03-31T09:09:11"/>
    <x v="8"/>
    <x v="8"/>
    <x v="3"/>
    <s v="weekly.2.49"/>
    <n v="2.4900000000000002"/>
  </r>
  <r>
    <s v="710526c0-9ec2-4f87-bf1e-f93edde67243"/>
    <d v="2023-04-22T15:09:46"/>
    <d v="2023-03-31T09:09:11"/>
    <x v="8"/>
    <x v="8"/>
    <x v="4"/>
    <s v="weekly.2.49"/>
    <n v="2.4900000000000002"/>
  </r>
  <r>
    <s v="710526c0-9ec2-4f87-bf1e-f93edde67243"/>
    <d v="2023-04-28T09:09:16"/>
    <d v="2023-03-31T09:09:11"/>
    <x v="8"/>
    <x v="8"/>
    <x v="5"/>
    <s v="weekly.2.49"/>
    <n v="2.4900000000000002"/>
  </r>
  <r>
    <s v="874f8659-099d-4149-8afb-9848ece774ec"/>
    <d v="2023-03-31T09:59:10"/>
    <d v="2023-03-31T09:59:10"/>
    <x v="8"/>
    <x v="8"/>
    <x v="0"/>
    <s v="weekly.2.49"/>
    <n v="2.4900000000000002"/>
  </r>
  <r>
    <s v="0bb7a7a4-5fd7-45df-b56d-e2f42c5daa79"/>
    <d v="2023-03-31T12:01:11"/>
    <d v="2023-03-31T12:01:11"/>
    <x v="8"/>
    <x v="8"/>
    <x v="0"/>
    <s v="weekly.2.49"/>
    <n v="2.4900000000000002"/>
  </r>
  <r>
    <s v="0bb7a7a4-5fd7-45df-b56d-e2f42c5daa79"/>
    <d v="2023-04-07T12:04:51"/>
    <d v="2023-03-31T12:01:11"/>
    <x v="8"/>
    <x v="8"/>
    <x v="2"/>
    <s v="weekly.2.49"/>
    <n v="2.4900000000000002"/>
  </r>
  <r>
    <s v="0bb7a7a4-5fd7-45df-b56d-e2f42c5daa79"/>
    <d v="2023-04-14T12:00:56"/>
    <d v="2023-03-31T12:01:11"/>
    <x v="8"/>
    <x v="8"/>
    <x v="3"/>
    <s v="weekly.2.49"/>
    <n v="2.4900000000000002"/>
  </r>
  <r>
    <s v="0bb7a7a4-5fd7-45df-b56d-e2f42c5daa79"/>
    <d v="2023-04-21T15:49:20"/>
    <d v="2023-03-31T12:01:11"/>
    <x v="8"/>
    <x v="8"/>
    <x v="4"/>
    <s v="weekly.2.49"/>
    <n v="2.4900000000000002"/>
  </r>
  <r>
    <s v="0bb7a7a4-5fd7-45df-b56d-e2f42c5daa79"/>
    <d v="2023-04-28T12:00:35"/>
    <d v="2023-03-31T12:01:11"/>
    <x v="8"/>
    <x v="8"/>
    <x v="5"/>
    <s v="weekly.2.49"/>
    <n v="2.4900000000000002"/>
  </r>
  <r>
    <s v="0bb7a7a4-5fd7-45df-b56d-e2f42c5daa79"/>
    <d v="2023-05-05T12:01:07"/>
    <d v="2023-03-31T12:01:11"/>
    <x v="8"/>
    <x v="8"/>
    <x v="6"/>
    <s v="weekly.2.49"/>
    <n v="2.4900000000000002"/>
  </r>
  <r>
    <s v="0bb7a7a4-5fd7-45df-b56d-e2f42c5daa79"/>
    <d v="2023-05-12T12:00:49"/>
    <d v="2023-03-31T12:01:11"/>
    <x v="8"/>
    <x v="8"/>
    <x v="7"/>
    <s v="weekly.2.49"/>
    <n v="2.4900000000000002"/>
  </r>
  <r>
    <s v="0bb7a7a4-5fd7-45df-b56d-e2f42c5daa79"/>
    <d v="2023-05-19T12:00:53"/>
    <d v="2023-03-31T12:01:11"/>
    <x v="8"/>
    <x v="8"/>
    <x v="8"/>
    <s v="weekly.2.49"/>
    <n v="2.4900000000000002"/>
  </r>
  <r>
    <s v="0bb7a7a4-5fd7-45df-b56d-e2f42c5daa79"/>
    <d v="2023-05-26T12:00:34"/>
    <d v="2023-03-31T12:01:11"/>
    <x v="8"/>
    <x v="8"/>
    <x v="9"/>
    <s v="weekly.2.49"/>
    <n v="2.4900000000000002"/>
  </r>
  <r>
    <s v="0bb7a7a4-5fd7-45df-b56d-e2f42c5daa79"/>
    <d v="2023-06-02T12:00:51"/>
    <d v="2023-03-31T12:01:11"/>
    <x v="8"/>
    <x v="8"/>
    <x v="10"/>
    <s v="weekly.2.49"/>
    <n v="2.4900000000000002"/>
  </r>
  <r>
    <s v="0bb7a7a4-5fd7-45df-b56d-e2f42c5daa79"/>
    <d v="2023-06-09T12:01:36"/>
    <d v="2023-03-31T12:01:11"/>
    <x v="8"/>
    <x v="8"/>
    <x v="11"/>
    <s v="weekly.2.49"/>
    <n v="2.4900000000000002"/>
  </r>
  <r>
    <s v="0bb7a7a4-5fd7-45df-b56d-e2f42c5daa79"/>
    <d v="2023-06-16T12:01:11"/>
    <d v="2023-03-31T12:01:11"/>
    <x v="8"/>
    <x v="8"/>
    <x v="12"/>
    <s v="weekly.2.49"/>
    <n v="2.4900000000000002"/>
  </r>
  <r>
    <s v="0bb7a7a4-5fd7-45df-b56d-e2f42c5daa79"/>
    <d v="2023-06-23T12:02:17"/>
    <d v="2023-03-31T12:01:11"/>
    <x v="8"/>
    <x v="8"/>
    <x v="13"/>
    <s v="weekly.2.49"/>
    <n v="2.4900000000000002"/>
  </r>
  <r>
    <s v="0bb7a7a4-5fd7-45df-b56d-e2f42c5daa79"/>
    <d v="2023-06-30T12:03:33"/>
    <d v="2023-03-31T12:01:11"/>
    <x v="8"/>
    <x v="8"/>
    <x v="14"/>
    <s v="weekly.2.49"/>
    <n v="2.4900000000000002"/>
  </r>
  <r>
    <s v="bf092248-eb5e-4998-84ff-cbfe0aef5a01"/>
    <d v="2023-03-31T15:20:06"/>
    <d v="2023-03-31T15:20:06"/>
    <x v="8"/>
    <x v="8"/>
    <x v="0"/>
    <s v="weekly.2.49"/>
    <n v="2.4900000000000002"/>
  </r>
  <r>
    <s v="bf092248-eb5e-4998-84ff-cbfe0aef5a01"/>
    <d v="2023-04-07T15:21:33"/>
    <d v="2023-03-31T15:20:06"/>
    <x v="8"/>
    <x v="8"/>
    <x v="2"/>
    <s v="weekly.2.49"/>
    <n v="2.4900000000000002"/>
  </r>
  <r>
    <s v="bf092248-eb5e-4998-84ff-cbfe0aef5a01"/>
    <d v="2023-04-14T15:19:57"/>
    <d v="2023-03-31T15:20:06"/>
    <x v="8"/>
    <x v="8"/>
    <x v="3"/>
    <s v="weekly.2.49"/>
    <n v="2.4900000000000002"/>
  </r>
  <r>
    <s v="bf092248-eb5e-4998-84ff-cbfe0aef5a01"/>
    <d v="2023-04-21T21:20:02"/>
    <d v="2023-03-31T15:20:06"/>
    <x v="8"/>
    <x v="8"/>
    <x v="4"/>
    <s v="weekly.2.49"/>
    <n v="2.4900000000000002"/>
  </r>
  <r>
    <s v="bf092248-eb5e-4998-84ff-cbfe0aef5a01"/>
    <d v="2023-04-28T15:20:03"/>
    <d v="2023-03-31T15:20:06"/>
    <x v="8"/>
    <x v="8"/>
    <x v="5"/>
    <s v="weekly.2.49"/>
    <n v="2.4900000000000002"/>
  </r>
  <r>
    <s v="bf092248-eb5e-4998-84ff-cbfe0aef5a01"/>
    <d v="2023-05-05T15:20:44"/>
    <d v="2023-03-31T15:20:06"/>
    <x v="8"/>
    <x v="8"/>
    <x v="6"/>
    <s v="weekly.2.49"/>
    <n v="2.4900000000000002"/>
  </r>
  <r>
    <s v="bf092248-eb5e-4998-84ff-cbfe0aef5a01"/>
    <d v="2023-05-12T15:19:57"/>
    <d v="2023-03-31T15:20:06"/>
    <x v="8"/>
    <x v="8"/>
    <x v="7"/>
    <s v="weekly.2.49"/>
    <n v="2.4900000000000002"/>
  </r>
  <r>
    <s v="bf092248-eb5e-4998-84ff-cbfe0aef5a01"/>
    <d v="2023-05-19T15:21:41"/>
    <d v="2023-03-31T15:20:06"/>
    <x v="8"/>
    <x v="8"/>
    <x v="8"/>
    <s v="weekly.2.49"/>
    <n v="2.4900000000000002"/>
  </r>
  <r>
    <s v="bf092248-eb5e-4998-84ff-cbfe0aef5a01"/>
    <d v="2023-05-26T15:19:57"/>
    <d v="2023-03-31T15:20:06"/>
    <x v="8"/>
    <x v="8"/>
    <x v="9"/>
    <s v="weekly.2.49"/>
    <n v="2.4900000000000002"/>
  </r>
  <r>
    <s v="bf092248-eb5e-4998-84ff-cbfe0aef5a01"/>
    <d v="2023-06-02T15:19:58"/>
    <d v="2023-03-31T15:20:06"/>
    <x v="8"/>
    <x v="8"/>
    <x v="10"/>
    <s v="weekly.2.49"/>
    <n v="2.4900000000000002"/>
  </r>
  <r>
    <s v="bf092248-eb5e-4998-84ff-cbfe0aef5a01"/>
    <d v="2023-06-09T15:20:57"/>
    <d v="2023-03-31T15:20:06"/>
    <x v="8"/>
    <x v="8"/>
    <x v="11"/>
    <s v="weekly.2.49"/>
    <n v="2.4900000000000002"/>
  </r>
  <r>
    <s v="bf092248-eb5e-4998-84ff-cbfe0aef5a01"/>
    <d v="2023-06-16T15:22:30"/>
    <d v="2023-03-31T15:20:06"/>
    <x v="8"/>
    <x v="8"/>
    <x v="12"/>
    <s v="weekly.2.49"/>
    <n v="2.4900000000000002"/>
  </r>
  <r>
    <s v="bf092248-eb5e-4998-84ff-cbfe0aef5a01"/>
    <d v="2023-06-23T15:20:20"/>
    <d v="2023-03-31T15:20:06"/>
    <x v="8"/>
    <x v="8"/>
    <x v="13"/>
    <s v="weekly.2.49"/>
    <n v="2.4900000000000002"/>
  </r>
  <r>
    <s v="bf092248-eb5e-4998-84ff-cbfe0aef5a01"/>
    <d v="2023-06-30T15:19:45"/>
    <d v="2023-03-31T15:20:06"/>
    <x v="8"/>
    <x v="8"/>
    <x v="14"/>
    <s v="weekly.2.49"/>
    <n v="2.4900000000000002"/>
  </r>
  <r>
    <s v="bf092248-eb5e-4998-84ff-cbfe0aef5a01"/>
    <d v="2023-07-07T15:19:53"/>
    <d v="2023-03-31T15:20:06"/>
    <x v="8"/>
    <x v="8"/>
    <x v="15"/>
    <s v="weekly.2.49"/>
    <n v="2.4900000000000002"/>
  </r>
  <r>
    <s v="bf092248-eb5e-4998-84ff-cbfe0aef5a01"/>
    <d v="2023-07-14T15:20:01"/>
    <d v="2023-03-31T15:20:06"/>
    <x v="8"/>
    <x v="8"/>
    <x v="16"/>
    <s v="weekly.2.49"/>
    <n v="2.4900000000000002"/>
  </r>
  <r>
    <s v="bf092248-eb5e-4998-84ff-cbfe0aef5a01"/>
    <d v="2023-07-21T15:19:52"/>
    <d v="2023-03-31T15:20:06"/>
    <x v="8"/>
    <x v="8"/>
    <x v="17"/>
    <s v="weekly.2.49"/>
    <n v="2.4900000000000002"/>
  </r>
  <r>
    <s v="bf092248-eb5e-4998-84ff-cbfe0aef5a01"/>
    <d v="2023-07-28T15:19:48"/>
    <d v="2023-03-31T15:20:06"/>
    <x v="8"/>
    <x v="8"/>
    <x v="18"/>
    <s v="weekly.2.49"/>
    <n v="2.4900000000000002"/>
  </r>
  <r>
    <s v="bf092248-eb5e-4998-84ff-cbfe0aef5a01"/>
    <d v="2023-08-04T15:20:18"/>
    <d v="2023-03-31T15:20:06"/>
    <x v="8"/>
    <x v="8"/>
    <x v="19"/>
    <s v="weekly.2.49"/>
    <n v="2.4900000000000002"/>
  </r>
  <r>
    <s v="bf092248-eb5e-4998-84ff-cbfe0aef5a01"/>
    <d v="2023-08-11T15:22:40"/>
    <d v="2023-03-31T15:20:06"/>
    <x v="8"/>
    <x v="8"/>
    <x v="20"/>
    <s v="weekly.2.49"/>
    <n v="2.4900000000000002"/>
  </r>
  <r>
    <s v="bf092248-eb5e-4998-84ff-cbfe0aef5a01"/>
    <d v="2023-08-18T15:23:45"/>
    <d v="2023-03-31T15:20:06"/>
    <x v="8"/>
    <x v="8"/>
    <x v="21"/>
    <s v="weekly.2.49"/>
    <n v="2.4900000000000002"/>
  </r>
  <r>
    <s v="bf092248-eb5e-4998-84ff-cbfe0aef5a01"/>
    <d v="2023-08-25T15:20:47"/>
    <d v="2023-03-31T15:20:06"/>
    <x v="8"/>
    <x v="8"/>
    <x v="22"/>
    <s v="weekly.2.49"/>
    <n v="2.4900000000000002"/>
  </r>
  <r>
    <s v="bf092248-eb5e-4998-84ff-cbfe0aef5a01"/>
    <d v="2023-09-01T15:20:59"/>
    <d v="2023-03-31T15:20:06"/>
    <x v="8"/>
    <x v="8"/>
    <x v="23"/>
    <s v="weekly.2.49"/>
    <n v="2.4900000000000002"/>
  </r>
  <r>
    <s v="bf092248-eb5e-4998-84ff-cbfe0aef5a01"/>
    <d v="2023-09-08T15:19:46"/>
    <d v="2023-03-31T15:20:06"/>
    <x v="8"/>
    <x v="8"/>
    <x v="24"/>
    <s v="weekly.2.49"/>
    <n v="2.4900000000000002"/>
  </r>
  <r>
    <s v="bf092248-eb5e-4998-84ff-cbfe0aef5a01"/>
    <d v="2023-09-15T15:21:19"/>
    <d v="2023-03-31T15:20:06"/>
    <x v="8"/>
    <x v="8"/>
    <x v="25"/>
    <s v="weekly.2.49"/>
    <n v="2.4900000000000002"/>
  </r>
  <r>
    <s v="bf092248-eb5e-4998-84ff-cbfe0aef5a01"/>
    <d v="2023-09-22T15:19:45"/>
    <d v="2023-03-31T15:20:06"/>
    <x v="8"/>
    <x v="8"/>
    <x v="26"/>
    <s v="weekly.2.49"/>
    <n v="2.4900000000000002"/>
  </r>
  <r>
    <s v="bf092248-eb5e-4998-84ff-cbfe0aef5a01"/>
    <d v="2023-09-29T15:19:58"/>
    <d v="2023-03-31T15:20:06"/>
    <x v="8"/>
    <x v="8"/>
    <x v="27"/>
    <s v="weekly.2.49"/>
    <n v="2.4900000000000002"/>
  </r>
  <r>
    <s v="bf092248-eb5e-4998-84ff-cbfe0aef5a01"/>
    <d v="2023-10-06T21:22:11"/>
    <d v="2023-03-31T15:20:06"/>
    <x v="8"/>
    <x v="8"/>
    <x v="28"/>
    <s v="weekly.2.49"/>
    <n v="2.4900000000000002"/>
  </r>
  <r>
    <s v="bf092248-eb5e-4998-84ff-cbfe0aef5a01"/>
    <d v="2023-10-13T15:19:44"/>
    <d v="2023-03-31T15:20:06"/>
    <x v="8"/>
    <x v="8"/>
    <x v="29"/>
    <s v="weekly.2.49"/>
    <n v="2.4900000000000002"/>
  </r>
  <r>
    <s v="4ec817d6-f5d2-4fcc-97bb-a8126f8927dd"/>
    <d v="2023-04-01T11:00:50"/>
    <d v="2023-04-01T11:00:50"/>
    <x v="8"/>
    <x v="8"/>
    <x v="0"/>
    <s v="weekly.2.49"/>
    <n v="2.4900000000000002"/>
  </r>
  <r>
    <s v="4ec817d6-f5d2-4fcc-97bb-a8126f8927dd"/>
    <d v="2023-04-08T11:02:03"/>
    <d v="2023-04-01T11:00:50"/>
    <x v="8"/>
    <x v="8"/>
    <x v="2"/>
    <s v="weekly.2.49"/>
    <n v="2.4900000000000002"/>
  </r>
  <r>
    <s v="4ec817d6-f5d2-4fcc-97bb-a8126f8927dd"/>
    <d v="2023-04-15T11:01:31"/>
    <d v="2023-04-01T11:00:50"/>
    <x v="8"/>
    <x v="8"/>
    <x v="3"/>
    <s v="weekly.2.49"/>
    <n v="2.4900000000000002"/>
  </r>
  <r>
    <s v="4ec817d6-f5d2-4fcc-97bb-a8126f8927dd"/>
    <d v="2023-04-22T11:00:53"/>
    <d v="2023-04-01T11:00:50"/>
    <x v="8"/>
    <x v="8"/>
    <x v="4"/>
    <s v="weekly.2.49"/>
    <n v="2.4900000000000002"/>
  </r>
  <r>
    <s v="4ec817d6-f5d2-4fcc-97bb-a8126f8927dd"/>
    <d v="2023-05-06T11:01:09"/>
    <d v="2023-04-01T11:00:50"/>
    <x v="8"/>
    <x v="8"/>
    <x v="6"/>
    <s v="weekly.2.49"/>
    <n v="2.4900000000000002"/>
  </r>
  <r>
    <s v="4ec817d6-f5d2-4fcc-97bb-a8126f8927dd"/>
    <d v="2023-05-13T11:00:58"/>
    <d v="2023-04-01T11:00:50"/>
    <x v="8"/>
    <x v="8"/>
    <x v="7"/>
    <s v="weekly.2.49"/>
    <n v="2.4900000000000002"/>
  </r>
  <r>
    <s v="4ec817d6-f5d2-4fcc-97bb-a8126f8927dd"/>
    <d v="2023-05-20T11:00:45"/>
    <d v="2023-04-01T11:00:50"/>
    <x v="8"/>
    <x v="8"/>
    <x v="8"/>
    <s v="weekly.2.49"/>
    <n v="2.4900000000000002"/>
  </r>
  <r>
    <s v="4ec817d6-f5d2-4fcc-97bb-a8126f8927dd"/>
    <d v="2023-05-27T11:00:49"/>
    <d v="2023-04-01T11:00:50"/>
    <x v="8"/>
    <x v="8"/>
    <x v="9"/>
    <s v="weekly.2.49"/>
    <n v="2.4900000000000002"/>
  </r>
  <r>
    <s v="4ec817d6-f5d2-4fcc-97bb-a8126f8927dd"/>
    <d v="2023-06-03T11:00:43"/>
    <d v="2023-04-01T11:00:50"/>
    <x v="8"/>
    <x v="8"/>
    <x v="10"/>
    <s v="weekly.2.49"/>
    <n v="2.4900000000000002"/>
  </r>
  <r>
    <s v="4ec817d6-f5d2-4fcc-97bb-a8126f8927dd"/>
    <d v="2023-06-10T11:01:16"/>
    <d v="2023-04-01T11:00:50"/>
    <x v="8"/>
    <x v="8"/>
    <x v="11"/>
    <s v="weekly.2.49"/>
    <n v="2.4900000000000002"/>
  </r>
  <r>
    <s v="4ec817d6-f5d2-4fcc-97bb-a8126f8927dd"/>
    <d v="2023-06-17T11:00:52"/>
    <d v="2023-04-01T11:00:50"/>
    <x v="8"/>
    <x v="8"/>
    <x v="12"/>
    <s v="weekly.2.49"/>
    <n v="2.4900000000000002"/>
  </r>
  <r>
    <s v="b00677f0-da51-48d5-9986-876e9486e0e4"/>
    <d v="2023-04-01T17:48:22"/>
    <d v="2023-04-01T17:48:22"/>
    <x v="8"/>
    <x v="8"/>
    <x v="0"/>
    <s v="weekly.2.49"/>
    <n v="2.4900000000000002"/>
  </r>
  <r>
    <s v="69458f10-7b6f-40d5-9ea9-1e968777cadf"/>
    <d v="2023-04-02T10:02:45"/>
    <d v="2023-04-02T10:02:45"/>
    <x v="8"/>
    <x v="8"/>
    <x v="0"/>
    <s v="weekly.2.49"/>
    <n v="2.4900000000000002"/>
  </r>
  <r>
    <s v="69458f10-7b6f-40d5-9ea9-1e968777cadf"/>
    <d v="2023-04-09T10:02:31"/>
    <d v="2023-04-02T10:02:45"/>
    <x v="8"/>
    <x v="8"/>
    <x v="2"/>
    <s v="weekly.2.49"/>
    <n v="2.4900000000000002"/>
  </r>
  <r>
    <s v="69458f10-7b6f-40d5-9ea9-1e968777cadf"/>
    <d v="2023-04-16T10:02:34"/>
    <d v="2023-04-02T10:02:45"/>
    <x v="8"/>
    <x v="8"/>
    <x v="3"/>
    <s v="weekly.2.49"/>
    <n v="2.4900000000000002"/>
  </r>
  <r>
    <s v="92313d33-b0be-4426-9fba-6a10b5e1b39c"/>
    <d v="2023-04-02T10:18:18"/>
    <d v="2023-04-02T10:18:18"/>
    <x v="8"/>
    <x v="8"/>
    <x v="0"/>
    <s v="weekly.2.49"/>
    <n v="2.4900000000000002"/>
  </r>
  <r>
    <s v="92313d33-b0be-4426-9fba-6a10b5e1b39c"/>
    <d v="2023-04-09T10:18:18"/>
    <d v="2023-04-02T10:18:18"/>
    <x v="8"/>
    <x v="8"/>
    <x v="2"/>
    <s v="weekly.2.49"/>
    <n v="2.4900000000000002"/>
  </r>
  <r>
    <s v="92313d33-b0be-4426-9fba-6a10b5e1b39c"/>
    <d v="2023-04-16T10:18:44"/>
    <d v="2023-04-02T10:18:18"/>
    <x v="8"/>
    <x v="8"/>
    <x v="3"/>
    <s v="weekly.2.49"/>
    <n v="2.4900000000000002"/>
  </r>
  <r>
    <s v="92313d33-b0be-4426-9fba-6a10b5e1b39c"/>
    <d v="2023-04-23T10:18:05"/>
    <d v="2023-04-02T10:18:18"/>
    <x v="8"/>
    <x v="8"/>
    <x v="4"/>
    <s v="weekly.2.49"/>
    <n v="2.4900000000000002"/>
  </r>
  <r>
    <s v="92313d33-b0be-4426-9fba-6a10b5e1b39c"/>
    <d v="2023-04-30T10:17:56"/>
    <d v="2023-04-02T10:18:18"/>
    <x v="8"/>
    <x v="8"/>
    <x v="5"/>
    <s v="weekly.2.49"/>
    <n v="2.4900000000000002"/>
  </r>
  <r>
    <s v="92313d33-b0be-4426-9fba-6a10b5e1b39c"/>
    <d v="2023-05-07T10:17:57"/>
    <d v="2023-04-02T10:18:18"/>
    <x v="8"/>
    <x v="8"/>
    <x v="6"/>
    <s v="weekly.2.49"/>
    <n v="2.4900000000000002"/>
  </r>
  <r>
    <s v="92313d33-b0be-4426-9fba-6a10b5e1b39c"/>
    <d v="2023-05-14T10:18:10"/>
    <d v="2023-04-02T10:18:18"/>
    <x v="8"/>
    <x v="8"/>
    <x v="7"/>
    <s v="weekly.2.49"/>
    <n v="2.4900000000000002"/>
  </r>
  <r>
    <s v="92313d33-b0be-4426-9fba-6a10b5e1b39c"/>
    <d v="2023-05-21T16:18:17"/>
    <d v="2023-04-02T10:18:18"/>
    <x v="8"/>
    <x v="8"/>
    <x v="8"/>
    <s v="weekly.2.49"/>
    <n v="2.4900000000000002"/>
  </r>
  <r>
    <s v="92313d33-b0be-4426-9fba-6a10b5e1b39c"/>
    <d v="2023-06-04T10:18:03"/>
    <d v="2023-04-02T10:18:18"/>
    <x v="8"/>
    <x v="8"/>
    <x v="10"/>
    <s v="weekly.2.49"/>
    <n v="2.4900000000000002"/>
  </r>
  <r>
    <s v="92313d33-b0be-4426-9fba-6a10b5e1b39c"/>
    <d v="2023-06-11T10:18:00"/>
    <d v="2023-04-02T10:18:18"/>
    <x v="8"/>
    <x v="8"/>
    <x v="11"/>
    <s v="weekly.2.49"/>
    <n v="2.4900000000000002"/>
  </r>
  <r>
    <s v="92313d33-b0be-4426-9fba-6a10b5e1b39c"/>
    <d v="2023-06-18T10:20:40"/>
    <d v="2023-04-02T10:18:18"/>
    <x v="8"/>
    <x v="8"/>
    <x v="12"/>
    <s v="weekly.2.49"/>
    <n v="2.4900000000000002"/>
  </r>
  <r>
    <s v="92313d33-b0be-4426-9fba-6a10b5e1b39c"/>
    <d v="2023-06-25T10:18:31"/>
    <d v="2023-04-02T10:18:18"/>
    <x v="8"/>
    <x v="8"/>
    <x v="13"/>
    <s v="weekly.2.49"/>
    <n v="2.4900000000000002"/>
  </r>
  <r>
    <s v="92313d33-b0be-4426-9fba-6a10b5e1b39c"/>
    <d v="2023-07-02T10:18:05"/>
    <d v="2023-04-02T10:18:18"/>
    <x v="8"/>
    <x v="8"/>
    <x v="14"/>
    <s v="weekly.2.49"/>
    <n v="2.4900000000000002"/>
  </r>
  <r>
    <s v="92313d33-b0be-4426-9fba-6a10b5e1b39c"/>
    <d v="2023-07-09T10:19:23"/>
    <d v="2023-04-02T10:18:18"/>
    <x v="8"/>
    <x v="8"/>
    <x v="15"/>
    <s v="weekly.2.49"/>
    <n v="2.4900000000000002"/>
  </r>
  <r>
    <s v="92313d33-b0be-4426-9fba-6a10b5e1b39c"/>
    <d v="2023-07-16T10:17:58"/>
    <d v="2023-04-02T10:18:18"/>
    <x v="8"/>
    <x v="8"/>
    <x v="16"/>
    <s v="weekly.2.49"/>
    <n v="2.4900000000000002"/>
  </r>
  <r>
    <s v="92313d33-b0be-4426-9fba-6a10b5e1b39c"/>
    <d v="2023-07-23T10:17:53"/>
    <d v="2023-04-02T10:18:18"/>
    <x v="8"/>
    <x v="8"/>
    <x v="17"/>
    <s v="weekly.2.49"/>
    <n v="2.4900000000000002"/>
  </r>
  <r>
    <s v="92313d33-b0be-4426-9fba-6a10b5e1b39c"/>
    <d v="2023-07-30T10:17:50"/>
    <d v="2023-04-02T10:18:18"/>
    <x v="8"/>
    <x v="8"/>
    <x v="18"/>
    <s v="weekly.2.49"/>
    <n v="2.4900000000000002"/>
  </r>
  <r>
    <s v="92313d33-b0be-4426-9fba-6a10b5e1b39c"/>
    <d v="2023-08-06T10:17:46"/>
    <d v="2023-04-02T10:18:18"/>
    <x v="8"/>
    <x v="8"/>
    <x v="19"/>
    <s v="weekly.2.49"/>
    <n v="2.4900000000000002"/>
  </r>
  <r>
    <s v="92313d33-b0be-4426-9fba-6a10b5e1b39c"/>
    <d v="2023-08-13T10:18:53"/>
    <d v="2023-04-02T10:18:18"/>
    <x v="8"/>
    <x v="8"/>
    <x v="20"/>
    <s v="weekly.2.49"/>
    <n v="2.4900000000000002"/>
  </r>
  <r>
    <s v="92313d33-b0be-4426-9fba-6a10b5e1b39c"/>
    <d v="2023-08-20T10:17:59"/>
    <d v="2023-04-02T10:18:18"/>
    <x v="8"/>
    <x v="8"/>
    <x v="21"/>
    <s v="weekly.2.49"/>
    <n v="2.4900000000000002"/>
  </r>
  <r>
    <s v="75cdc76e-1312-4377-b236-3a9cffeecf94"/>
    <d v="2023-04-02T11:09:33"/>
    <d v="2023-04-02T11:09:33"/>
    <x v="8"/>
    <x v="8"/>
    <x v="0"/>
    <s v="weekly.2.49"/>
    <n v="2.4900000000000002"/>
  </r>
  <r>
    <s v="72f9c7bc-703d-44a8-bbf5-fca042b2577b"/>
    <d v="2023-04-02T13:37:20"/>
    <d v="2023-04-02T13:37:20"/>
    <x v="8"/>
    <x v="8"/>
    <x v="0"/>
    <s v="weekly.2.49"/>
    <n v="2.4900000000000002"/>
  </r>
  <r>
    <s v="72f9c7bc-703d-44a8-bbf5-fca042b2577b"/>
    <d v="2023-04-09T13:37:37"/>
    <d v="2023-04-02T13:37:20"/>
    <x v="8"/>
    <x v="8"/>
    <x v="2"/>
    <s v="weekly.2.49"/>
    <n v="2.4900000000000002"/>
  </r>
  <r>
    <s v="72f9c7bc-703d-44a8-bbf5-fca042b2577b"/>
    <d v="2023-04-16T13:37:23"/>
    <d v="2023-04-02T13:37:20"/>
    <x v="8"/>
    <x v="8"/>
    <x v="3"/>
    <s v="weekly.2.49"/>
    <n v="2.4900000000000002"/>
  </r>
  <r>
    <s v="72f9c7bc-703d-44a8-bbf5-fca042b2577b"/>
    <d v="2023-04-23T13:37:06"/>
    <d v="2023-04-02T13:37:20"/>
    <x v="8"/>
    <x v="8"/>
    <x v="4"/>
    <s v="weekly.2.49"/>
    <n v="2.4900000000000002"/>
  </r>
  <r>
    <s v="72f9c7bc-703d-44a8-bbf5-fca042b2577b"/>
    <d v="2023-04-30T13:36:59"/>
    <d v="2023-04-02T13:37:20"/>
    <x v="8"/>
    <x v="8"/>
    <x v="5"/>
    <s v="weekly.2.49"/>
    <n v="2.4900000000000002"/>
  </r>
  <r>
    <s v="72f9c7bc-703d-44a8-bbf5-fca042b2577b"/>
    <d v="2023-05-07T13:37:14"/>
    <d v="2023-04-02T13:37:20"/>
    <x v="8"/>
    <x v="8"/>
    <x v="6"/>
    <s v="weekly.2.49"/>
    <n v="2.4900000000000002"/>
  </r>
  <r>
    <s v="72f9c7bc-703d-44a8-bbf5-fca042b2577b"/>
    <d v="2023-05-14T13:37:53"/>
    <d v="2023-04-02T13:37:20"/>
    <x v="8"/>
    <x v="8"/>
    <x v="7"/>
    <s v="weekly.2.49"/>
    <n v="2.4900000000000002"/>
  </r>
  <r>
    <s v="72f9c7bc-703d-44a8-bbf5-fca042b2577b"/>
    <d v="2023-05-21T19:37:04"/>
    <d v="2023-04-02T13:37:20"/>
    <x v="8"/>
    <x v="8"/>
    <x v="8"/>
    <s v="weekly.2.49"/>
    <n v="2.4900000000000002"/>
  </r>
  <r>
    <s v="72f9c7bc-703d-44a8-bbf5-fca042b2577b"/>
    <d v="2023-06-04T13:41:28"/>
    <d v="2023-04-02T13:37:20"/>
    <x v="8"/>
    <x v="8"/>
    <x v="10"/>
    <s v="weekly.2.49"/>
    <n v="2.4900000000000002"/>
  </r>
  <r>
    <s v="72f9c7bc-703d-44a8-bbf5-fca042b2577b"/>
    <d v="2023-06-11T13:40:42"/>
    <d v="2023-04-02T13:37:20"/>
    <x v="8"/>
    <x v="8"/>
    <x v="11"/>
    <s v="weekly.2.49"/>
    <n v="2.4900000000000002"/>
  </r>
  <r>
    <s v="72f9c7bc-703d-44a8-bbf5-fca042b2577b"/>
    <d v="2023-06-18T13:36:56"/>
    <d v="2023-04-02T13:37:20"/>
    <x v="8"/>
    <x v="8"/>
    <x v="12"/>
    <s v="weekly.2.49"/>
    <n v="2.4900000000000002"/>
  </r>
  <r>
    <s v="1e14f7f4-3106-4557-8645-55351e0f99a7"/>
    <d v="2023-04-02T15:52:45"/>
    <d v="2023-04-02T15:52:45"/>
    <x v="8"/>
    <x v="8"/>
    <x v="0"/>
    <s v="weekly.2.49"/>
    <n v="2.4900000000000002"/>
  </r>
  <r>
    <s v="1e14f7f4-3106-4557-8645-55351e0f99a7"/>
    <d v="2023-04-09T15:52:38"/>
    <d v="2023-04-02T15:52:45"/>
    <x v="8"/>
    <x v="8"/>
    <x v="2"/>
    <s v="weekly.2.49"/>
    <n v="2.4900000000000002"/>
  </r>
  <r>
    <s v="1e14f7f4-3106-4557-8645-55351e0f99a7"/>
    <d v="2023-04-16T15:52:22"/>
    <d v="2023-04-02T15:52:45"/>
    <x v="8"/>
    <x v="8"/>
    <x v="3"/>
    <s v="weekly.2.49"/>
    <n v="2.4900000000000002"/>
  </r>
  <r>
    <s v="1e14f7f4-3106-4557-8645-55351e0f99a7"/>
    <d v="2023-04-23T15:51:48"/>
    <d v="2023-04-02T15:52:45"/>
    <x v="8"/>
    <x v="8"/>
    <x v="4"/>
    <s v="weekly.2.49"/>
    <n v="2.4900000000000002"/>
  </r>
  <r>
    <s v="1e14f7f4-3106-4557-8645-55351e0f99a7"/>
    <d v="2023-04-30T15:51:50"/>
    <d v="2023-04-02T15:52:45"/>
    <x v="8"/>
    <x v="8"/>
    <x v="5"/>
    <s v="weekly.2.49"/>
    <n v="2.4900000000000002"/>
  </r>
  <r>
    <s v="1e14f7f4-3106-4557-8645-55351e0f99a7"/>
    <d v="2023-05-07T15:52:03"/>
    <d v="2023-04-02T15:52:45"/>
    <x v="8"/>
    <x v="8"/>
    <x v="6"/>
    <s v="weekly.2.49"/>
    <n v="2.4900000000000002"/>
  </r>
  <r>
    <s v="1e14f7f4-3106-4557-8645-55351e0f99a7"/>
    <d v="2023-05-14T15:52:25"/>
    <d v="2023-04-02T15:52:45"/>
    <x v="8"/>
    <x v="8"/>
    <x v="7"/>
    <s v="weekly.2.49"/>
    <n v="2.4900000000000002"/>
  </r>
  <r>
    <s v="1e14f7f4-3106-4557-8645-55351e0f99a7"/>
    <d v="2023-05-21T15:52:40"/>
    <d v="2023-04-02T15:52:45"/>
    <x v="8"/>
    <x v="8"/>
    <x v="8"/>
    <s v="weekly.2.49"/>
    <n v="2.4900000000000002"/>
  </r>
  <r>
    <s v="1e14f7f4-3106-4557-8645-55351e0f99a7"/>
    <d v="2023-05-28T15:51:45"/>
    <d v="2023-04-02T15:52:45"/>
    <x v="8"/>
    <x v="8"/>
    <x v="9"/>
    <s v="weekly.2.49"/>
    <n v="2.4900000000000002"/>
  </r>
  <r>
    <s v="1e14f7f4-3106-4557-8645-55351e0f99a7"/>
    <d v="2023-06-04T15:51:43"/>
    <d v="2023-04-02T15:52:45"/>
    <x v="8"/>
    <x v="8"/>
    <x v="10"/>
    <s v="weekly.2.49"/>
    <n v="2.4900000000000002"/>
  </r>
  <r>
    <s v="1e14f7f4-3106-4557-8645-55351e0f99a7"/>
    <d v="2023-06-11T15:55:04"/>
    <d v="2023-04-02T15:52:45"/>
    <x v="8"/>
    <x v="8"/>
    <x v="11"/>
    <s v="weekly.2.49"/>
    <n v="2.4900000000000002"/>
  </r>
  <r>
    <s v="6155c41b-2f28-4ff2-869f-fe67320c56aa"/>
    <d v="2023-04-02T16:19:21"/>
    <d v="2023-04-02T16:19:21"/>
    <x v="8"/>
    <x v="8"/>
    <x v="0"/>
    <s v="weekly.2.49"/>
    <n v="2.4900000000000002"/>
  </r>
  <r>
    <s v="6155c41b-2f28-4ff2-869f-fe67320c56aa"/>
    <d v="2023-04-09T16:19:24"/>
    <d v="2023-04-02T16:19:21"/>
    <x v="8"/>
    <x v="8"/>
    <x v="2"/>
    <s v="weekly.2.49"/>
    <n v="2.4900000000000002"/>
  </r>
  <r>
    <s v="6155c41b-2f28-4ff2-869f-fe67320c56aa"/>
    <d v="2023-04-16T16:21:18"/>
    <d v="2023-04-02T16:19:21"/>
    <x v="8"/>
    <x v="8"/>
    <x v="3"/>
    <s v="weekly.2.49"/>
    <n v="2.4900000000000002"/>
  </r>
  <r>
    <s v="6155c41b-2f28-4ff2-869f-fe67320c56aa"/>
    <d v="2023-04-23T16:18:38"/>
    <d v="2023-04-02T16:19:21"/>
    <x v="8"/>
    <x v="8"/>
    <x v="4"/>
    <s v="weekly.2.49"/>
    <n v="2.4900000000000002"/>
  </r>
  <r>
    <s v="6155c41b-2f28-4ff2-869f-fe67320c56aa"/>
    <d v="2023-04-30T16:18:43"/>
    <d v="2023-04-02T16:19:21"/>
    <x v="8"/>
    <x v="8"/>
    <x v="5"/>
    <s v="weekly.2.49"/>
    <n v="2.4900000000000002"/>
  </r>
  <r>
    <s v="4268664a-91e8-4def-9f6e-41fca38e4518"/>
    <d v="2023-04-25T01:41:02"/>
    <d v="2023-04-25T01:41:02"/>
    <x v="7"/>
    <x v="7"/>
    <x v="0"/>
    <s v="weekly.2.49"/>
    <n v="2.4900000000000002"/>
  </r>
  <r>
    <s v="4268664a-91e8-4def-9f6e-41fca38e4518"/>
    <d v="2023-05-01T17:44:15"/>
    <d v="2023-04-25T01:41:02"/>
    <x v="7"/>
    <x v="7"/>
    <x v="0"/>
    <s v="weekly.2.49"/>
    <n v="2.4900000000000002"/>
  </r>
  <r>
    <s v="4268664a-91e8-4def-9f6e-41fca38e4518"/>
    <d v="2023-05-08T17:41:15"/>
    <d v="2023-04-25T01:41:02"/>
    <x v="7"/>
    <x v="7"/>
    <x v="2"/>
    <s v="weekly.2.49"/>
    <n v="2.4900000000000002"/>
  </r>
  <r>
    <s v="4268664a-91e8-4def-9f6e-41fca38e4518"/>
    <d v="2023-05-15T17:41:52"/>
    <d v="2023-04-25T01:41:02"/>
    <x v="7"/>
    <x v="7"/>
    <x v="3"/>
    <s v="weekly.2.49"/>
    <n v="2.4900000000000002"/>
  </r>
  <r>
    <s v="4268664a-91e8-4def-9f6e-41fca38e4518"/>
    <d v="2023-05-22T17:42:35"/>
    <d v="2023-04-25T01:41:02"/>
    <x v="7"/>
    <x v="7"/>
    <x v="4"/>
    <s v="weekly.2.49"/>
    <n v="2.4900000000000002"/>
  </r>
  <r>
    <s v="4268664a-91e8-4def-9f6e-41fca38e4518"/>
    <d v="2023-05-29T17:41:51"/>
    <d v="2023-04-25T01:41:02"/>
    <x v="7"/>
    <x v="7"/>
    <x v="5"/>
    <s v="weekly.2.49"/>
    <n v="2.4900000000000002"/>
  </r>
  <r>
    <s v="4268664a-91e8-4def-9f6e-41fca38e4518"/>
    <d v="2023-06-05T17:41:11"/>
    <d v="2023-04-25T01:41:02"/>
    <x v="7"/>
    <x v="7"/>
    <x v="6"/>
    <s v="weekly.2.49"/>
    <n v="2.4900000000000002"/>
  </r>
  <r>
    <s v="4268664a-91e8-4def-9f6e-41fca38e4518"/>
    <d v="2023-06-12T17:42:03"/>
    <d v="2023-04-25T01:41:02"/>
    <x v="7"/>
    <x v="7"/>
    <x v="7"/>
    <s v="weekly.2.49"/>
    <n v="2.4900000000000002"/>
  </r>
  <r>
    <s v="4268664a-91e8-4def-9f6e-41fca38e4518"/>
    <d v="2023-06-19T17:40:58"/>
    <d v="2023-04-25T01:41:02"/>
    <x v="7"/>
    <x v="7"/>
    <x v="8"/>
    <s v="weekly.2.49"/>
    <n v="2.4900000000000002"/>
  </r>
  <r>
    <s v="4268664a-91e8-4def-9f6e-41fca38e4518"/>
    <d v="2023-06-26T17:45:48"/>
    <d v="2023-04-25T01:41:02"/>
    <x v="7"/>
    <x v="7"/>
    <x v="9"/>
    <s v="weekly.2.49"/>
    <n v="2.4900000000000002"/>
  </r>
  <r>
    <s v="4268664a-91e8-4def-9f6e-41fca38e4518"/>
    <d v="2023-07-03T17:41:06"/>
    <d v="2023-04-25T01:41:02"/>
    <x v="7"/>
    <x v="7"/>
    <x v="10"/>
    <s v="weekly.2.49"/>
    <n v="2.4900000000000002"/>
  </r>
  <r>
    <s v="4268664a-91e8-4def-9f6e-41fca38e4518"/>
    <d v="2023-07-10T17:41:20"/>
    <d v="2023-04-25T01:41:02"/>
    <x v="7"/>
    <x v="7"/>
    <x v="11"/>
    <s v="weekly.2.49"/>
    <n v="2.4900000000000002"/>
  </r>
  <r>
    <s v="4268664a-91e8-4def-9f6e-41fca38e4518"/>
    <d v="2023-07-24T17:43:46"/>
    <d v="2023-04-25T01:41:02"/>
    <x v="7"/>
    <x v="7"/>
    <x v="13"/>
    <s v="weekly.2.49"/>
    <n v="2.4900000000000002"/>
  </r>
  <r>
    <s v="8c861e55-9037-45e7-ab9e-11c8d093fd7c"/>
    <d v="2023-05-06T23:53:56"/>
    <d v="2023-05-06T23:53:56"/>
    <x v="18"/>
    <x v="18"/>
    <x v="0"/>
    <s v="weekly.2.49"/>
    <n v="2.4900000000000002"/>
  </r>
  <r>
    <s v="8c861e55-9037-45e7-ab9e-11c8d093fd7c"/>
    <d v="2023-05-13T15:54:16"/>
    <d v="2023-05-06T23:53:56"/>
    <x v="18"/>
    <x v="18"/>
    <x v="2"/>
    <s v="weekly.2.49"/>
    <n v="2.4900000000000002"/>
  </r>
  <r>
    <s v="8c861e55-9037-45e7-ab9e-11c8d093fd7c"/>
    <d v="2023-05-20T15:53:33"/>
    <d v="2023-05-06T23:53:56"/>
    <x v="18"/>
    <x v="18"/>
    <x v="3"/>
    <s v="weekly.2.49"/>
    <n v="2.4900000000000002"/>
  </r>
  <r>
    <s v="8c861e55-9037-45e7-ab9e-11c8d093fd7c"/>
    <d v="2023-07-11T00:23:33"/>
    <d v="2023-05-06T23:53:56"/>
    <x v="18"/>
    <x v="18"/>
    <x v="10"/>
    <s v="weekly.2.49"/>
    <n v="2.4900000000000002"/>
  </r>
  <r>
    <s v="8c861e55-9037-45e7-ab9e-11c8d093fd7c"/>
    <d v="2023-09-02T13:10:19"/>
    <d v="2023-05-06T23:53:56"/>
    <x v="18"/>
    <x v="18"/>
    <x v="18"/>
    <s v="weekly.2.49"/>
    <n v="2.4900000000000002"/>
  </r>
  <r>
    <s v="8c861e55-9037-45e7-ab9e-11c8d093fd7c"/>
    <d v="2023-09-09T05:10:12"/>
    <d v="2023-05-06T23:53:56"/>
    <x v="18"/>
    <x v="18"/>
    <x v="19"/>
    <s v="weekly.2.49"/>
    <n v="2.4900000000000002"/>
  </r>
  <r>
    <s v="3cb75ebf-9f8c-42c6-b138-417737e45066"/>
    <d v="2023-04-03T14:00:52"/>
    <d v="2023-04-03T14:00:52"/>
    <x v="11"/>
    <x v="11"/>
    <x v="0"/>
    <s v="weekly.2.49"/>
    <n v="2.4900000000000002"/>
  </r>
  <r>
    <s v="3cb75ebf-9f8c-42c6-b138-417737e45066"/>
    <d v="2023-04-10T14:02:31"/>
    <d v="2023-04-03T14:00:52"/>
    <x v="11"/>
    <x v="11"/>
    <x v="2"/>
    <s v="weekly.2.49"/>
    <n v="2.4900000000000002"/>
  </r>
  <r>
    <s v="3cb75ebf-9f8c-42c6-b138-417737e45066"/>
    <d v="2023-04-17T14:01:18"/>
    <d v="2023-04-03T14:00:52"/>
    <x v="11"/>
    <x v="11"/>
    <x v="3"/>
    <s v="weekly.2.49"/>
    <n v="2.4900000000000002"/>
  </r>
  <r>
    <s v="3cb75ebf-9f8c-42c6-b138-417737e45066"/>
    <d v="2023-04-24T14:02:00"/>
    <d v="2023-04-03T14:00:52"/>
    <x v="11"/>
    <x v="11"/>
    <x v="4"/>
    <s v="weekly.2.49"/>
    <n v="2.4900000000000002"/>
  </r>
  <r>
    <s v="ed225550-467a-4d14-aeb7-c66cc0d083ea"/>
    <d v="2023-04-03T14:14:54"/>
    <d v="2023-04-03T14:14:54"/>
    <x v="11"/>
    <x v="11"/>
    <x v="0"/>
    <s v="weekly.2.49"/>
    <n v="2.4900000000000002"/>
  </r>
  <r>
    <s v="ed225550-467a-4d14-aeb7-c66cc0d083ea"/>
    <d v="2023-04-10T14:16:01"/>
    <d v="2023-04-03T14:14:54"/>
    <x v="11"/>
    <x v="11"/>
    <x v="2"/>
    <s v="weekly.2.49"/>
    <n v="2.4900000000000002"/>
  </r>
  <r>
    <s v="ed225550-467a-4d14-aeb7-c66cc0d083ea"/>
    <d v="2023-04-17T14:15:18"/>
    <d v="2023-04-03T14:14:54"/>
    <x v="11"/>
    <x v="11"/>
    <x v="3"/>
    <s v="weekly.2.49"/>
    <n v="2.4900000000000002"/>
  </r>
  <r>
    <s v="ed225550-467a-4d14-aeb7-c66cc0d083ea"/>
    <d v="2023-04-24T14:14:56"/>
    <d v="2023-04-03T14:14:54"/>
    <x v="11"/>
    <x v="11"/>
    <x v="4"/>
    <s v="weekly.2.49"/>
    <n v="2.4900000000000002"/>
  </r>
  <r>
    <s v="ed225550-467a-4d14-aeb7-c66cc0d083ea"/>
    <d v="2023-05-01T14:15:39"/>
    <d v="2023-04-03T14:14:54"/>
    <x v="11"/>
    <x v="11"/>
    <x v="5"/>
    <s v="weekly.2.49"/>
    <n v="2.4900000000000002"/>
  </r>
  <r>
    <s v="ed225550-467a-4d14-aeb7-c66cc0d083ea"/>
    <d v="2023-05-08T14:15:24"/>
    <d v="2023-04-03T14:14:54"/>
    <x v="11"/>
    <x v="11"/>
    <x v="6"/>
    <s v="weekly.2.49"/>
    <n v="2.4900000000000002"/>
  </r>
  <r>
    <s v="ed225550-467a-4d14-aeb7-c66cc0d083ea"/>
    <d v="2023-05-15T14:14:53"/>
    <d v="2023-04-03T14:14:54"/>
    <x v="11"/>
    <x v="11"/>
    <x v="7"/>
    <s v="weekly.2.49"/>
    <n v="2.4900000000000002"/>
  </r>
  <r>
    <s v="ed225550-467a-4d14-aeb7-c66cc0d083ea"/>
    <d v="2023-05-22T14:14:51"/>
    <d v="2023-04-03T14:14:54"/>
    <x v="11"/>
    <x v="11"/>
    <x v="8"/>
    <s v="weekly.2.49"/>
    <n v="2.4900000000000002"/>
  </r>
  <r>
    <s v="ed225550-467a-4d14-aeb7-c66cc0d083ea"/>
    <d v="2023-05-29T14:15:25"/>
    <d v="2023-04-03T14:14:54"/>
    <x v="11"/>
    <x v="11"/>
    <x v="9"/>
    <s v="weekly.2.49"/>
    <n v="2.4900000000000002"/>
  </r>
  <r>
    <s v="ed225550-467a-4d14-aeb7-c66cc0d083ea"/>
    <d v="2023-06-05T14:14:43"/>
    <d v="2023-04-03T14:14:54"/>
    <x v="11"/>
    <x v="11"/>
    <x v="10"/>
    <s v="weekly.2.49"/>
    <n v="2.4900000000000002"/>
  </r>
  <r>
    <s v="ed225550-467a-4d14-aeb7-c66cc0d083ea"/>
    <d v="2023-06-12T14:14:42"/>
    <d v="2023-04-03T14:14:54"/>
    <x v="11"/>
    <x v="11"/>
    <x v="11"/>
    <s v="weekly.2.49"/>
    <n v="2.4900000000000002"/>
  </r>
  <r>
    <s v="ed225550-467a-4d14-aeb7-c66cc0d083ea"/>
    <d v="2023-06-19T14:14:41"/>
    <d v="2023-04-03T14:14:54"/>
    <x v="11"/>
    <x v="11"/>
    <x v="12"/>
    <s v="weekly.2.49"/>
    <n v="2.4900000000000002"/>
  </r>
  <r>
    <s v="7a02260b-11c7-4925-b7ad-65c1a926e9d5"/>
    <d v="2023-04-03T18:20:37"/>
    <d v="2023-04-03T18:20:37"/>
    <x v="11"/>
    <x v="11"/>
    <x v="0"/>
    <s v="weekly.2.49"/>
    <n v="2.4900000000000002"/>
  </r>
  <r>
    <s v="844dc5be-4a0c-4d30-be6c-56becdab7444"/>
    <d v="2023-04-04T05:48:09"/>
    <d v="2023-04-04T05:48:09"/>
    <x v="11"/>
    <x v="11"/>
    <x v="0"/>
    <s v="weekly.2.49"/>
    <n v="2.4900000000000002"/>
  </r>
  <r>
    <s v="1460d678-c780-43ab-b7e9-87a2e23701f6"/>
    <d v="2023-04-07T01:03:05"/>
    <d v="2023-04-07T01:03:05"/>
    <x v="11"/>
    <x v="11"/>
    <x v="0"/>
    <s v="weekly.2.49"/>
    <n v="2.4900000000000002"/>
  </r>
  <r>
    <s v="1460d678-c780-43ab-b7e9-87a2e23701f6"/>
    <d v="2023-04-07T07:03:25"/>
    <d v="2023-04-07T01:03:05"/>
    <x v="11"/>
    <x v="11"/>
    <x v="0"/>
    <s v="weekly.2.49"/>
    <n v="2.4900000000000002"/>
  </r>
  <r>
    <s v="1460d678-c780-43ab-b7e9-87a2e23701f6"/>
    <d v="2023-04-08T07:03:45"/>
    <d v="2023-04-07T01:03:05"/>
    <x v="11"/>
    <x v="11"/>
    <x v="0"/>
    <s v="weekly.2.49"/>
    <n v="2.4900000000000002"/>
  </r>
  <r>
    <s v="1460d678-c780-43ab-b7e9-87a2e23701f6"/>
    <d v="2023-04-10T07:04:14"/>
    <d v="2023-04-07T01:03:05"/>
    <x v="11"/>
    <x v="11"/>
    <x v="0"/>
    <s v="weekly.2.49"/>
    <n v="2.4900000000000002"/>
  </r>
  <r>
    <s v="1460d678-c780-43ab-b7e9-87a2e23701f6"/>
    <d v="2023-05-10T13:23:25"/>
    <d v="2023-04-07T01:03:05"/>
    <x v="11"/>
    <x v="11"/>
    <x v="5"/>
    <s v="weekly.2.49"/>
    <n v="2.4900000000000002"/>
  </r>
  <r>
    <s v="9f7008ee-92c6-4d83-87a7-02128f4b985f"/>
    <d v="2023-04-09T23:00:35"/>
    <d v="2023-04-09T23:00:35"/>
    <x v="11"/>
    <x v="11"/>
    <x v="0"/>
    <s v="weekly.2.49"/>
    <n v="2.4900000000000002"/>
  </r>
  <r>
    <s v="9f7008ee-92c6-4d83-87a7-02128f4b985f"/>
    <d v="2023-04-09T23:00:49"/>
    <d v="2023-04-09T23:00:35"/>
    <x v="11"/>
    <x v="11"/>
    <x v="0"/>
    <s v="weekly.2.49"/>
    <n v="2.4900000000000002"/>
  </r>
  <r>
    <s v="567852ac-de9e-42c9-86c8-b520e8f4a8c3"/>
    <d v="2023-04-04T15:48:45"/>
    <d v="2023-04-04T15:48:45"/>
    <x v="11"/>
    <x v="11"/>
    <x v="0"/>
    <s v="weekly.2.49"/>
    <n v="2.4900000000000002"/>
  </r>
  <r>
    <s v="987abdfe-6398-4d6a-958b-553b6938eae3"/>
    <d v="2023-04-06T13:10:09"/>
    <d v="2023-04-06T13:10:09"/>
    <x v="11"/>
    <x v="11"/>
    <x v="0"/>
    <s v="weekly.2.49"/>
    <n v="2.4900000000000002"/>
  </r>
  <r>
    <s v="987abdfe-6398-4d6a-958b-553b6938eae3"/>
    <d v="2023-05-08T19:33:50"/>
    <d v="2023-04-06T13:10:09"/>
    <x v="11"/>
    <x v="11"/>
    <x v="5"/>
    <s v="weekly.2.49"/>
    <n v="2.4900000000000002"/>
  </r>
  <r>
    <s v="987abdfe-6398-4d6a-958b-553b6938eae3"/>
    <d v="2023-05-09T01:33:55"/>
    <d v="2023-04-06T13:10:09"/>
    <x v="11"/>
    <x v="11"/>
    <x v="5"/>
    <s v="weekly.2.49"/>
    <n v="2.4900000000000002"/>
  </r>
  <r>
    <s v="987abdfe-6398-4d6a-958b-553b6938eae3"/>
    <d v="2023-05-12T20:35:42"/>
    <d v="2023-04-06T13:10:09"/>
    <x v="11"/>
    <x v="11"/>
    <x v="6"/>
    <s v="weekly.2.49"/>
    <n v="2.4900000000000002"/>
  </r>
  <r>
    <s v="987abdfe-6398-4d6a-958b-553b6938eae3"/>
    <d v="2023-05-19T20:36:04"/>
    <d v="2023-04-06T13:10:09"/>
    <x v="11"/>
    <x v="11"/>
    <x v="7"/>
    <s v="weekly.2.49"/>
    <n v="2.4900000000000002"/>
  </r>
  <r>
    <s v="987abdfe-6398-4d6a-958b-553b6938eae3"/>
    <d v="2023-05-26T20:35:28"/>
    <d v="2023-04-06T13:10:09"/>
    <x v="11"/>
    <x v="11"/>
    <x v="8"/>
    <s v="weekly.2.49"/>
    <n v="2.4900000000000002"/>
  </r>
  <r>
    <s v="987abdfe-6398-4d6a-958b-553b6938eae3"/>
    <d v="2023-06-02T20:36:03"/>
    <d v="2023-04-06T13:10:09"/>
    <x v="11"/>
    <x v="11"/>
    <x v="9"/>
    <s v="weekly.2.49"/>
    <n v="2.4900000000000002"/>
  </r>
  <r>
    <s v="987abdfe-6398-4d6a-958b-553b6938eae3"/>
    <d v="2023-06-09T20:35:25"/>
    <d v="2023-04-06T13:10:09"/>
    <x v="11"/>
    <x v="11"/>
    <x v="10"/>
    <s v="weekly.2.49"/>
    <n v="2.4900000000000002"/>
  </r>
  <r>
    <s v="987abdfe-6398-4d6a-958b-553b6938eae3"/>
    <d v="2023-06-16T20:35:13"/>
    <d v="2023-04-06T13:10:09"/>
    <x v="11"/>
    <x v="11"/>
    <x v="11"/>
    <s v="weekly.2.49"/>
    <n v="2.4900000000000002"/>
  </r>
  <r>
    <s v="987abdfe-6398-4d6a-958b-553b6938eae3"/>
    <d v="2023-06-24T12:07:59"/>
    <d v="2023-04-06T13:10:09"/>
    <x v="11"/>
    <x v="11"/>
    <x v="12"/>
    <s v="weekly.2.49"/>
    <n v="2.4900000000000002"/>
  </r>
  <r>
    <s v="95c53fa2-879d-4139-ae90-3800b241b6be"/>
    <d v="2023-05-06T06:24:32"/>
    <d v="2023-05-06T06:24:32"/>
    <x v="18"/>
    <x v="18"/>
    <x v="0"/>
    <s v="weekly.2.49"/>
    <n v="2.4900000000000002"/>
  </r>
  <r>
    <s v="95c53fa2-879d-4139-ae90-3800b241b6be"/>
    <d v="2023-07-12T10:48:43"/>
    <d v="2023-05-06T06:24:32"/>
    <x v="18"/>
    <x v="18"/>
    <x v="10"/>
    <s v="weekly.2.49"/>
    <n v="2.4900000000000002"/>
  </r>
  <r>
    <s v="0702590a-7648-43cb-8a9f-0cb24e573e23"/>
    <d v="2023-04-05T08:46:33"/>
    <d v="2023-04-05T08:46:33"/>
    <x v="11"/>
    <x v="11"/>
    <x v="0"/>
    <s v="weekly.2.49"/>
    <n v="2.4900000000000002"/>
  </r>
  <r>
    <s v="76a5cd32-e4b8-4fb2-9c2d-b61b6e783074"/>
    <d v="2023-04-05T17:50:08"/>
    <d v="2023-04-05T17:50:08"/>
    <x v="11"/>
    <x v="11"/>
    <x v="0"/>
    <s v="weekly.2.49"/>
    <n v="2.4900000000000002"/>
  </r>
  <r>
    <s v="76a5cd32-e4b8-4fb2-9c2d-b61b6e783074"/>
    <d v="2023-04-12T17:50:44"/>
    <d v="2023-04-05T17:50:08"/>
    <x v="11"/>
    <x v="11"/>
    <x v="2"/>
    <s v="weekly.2.49"/>
    <n v="2.4900000000000002"/>
  </r>
  <r>
    <s v="76a5cd32-e4b8-4fb2-9c2d-b61b6e783074"/>
    <d v="2023-04-19T17:51:25"/>
    <d v="2023-04-05T17:50:08"/>
    <x v="11"/>
    <x v="11"/>
    <x v="3"/>
    <s v="weekly.2.49"/>
    <n v="2.4900000000000002"/>
  </r>
  <r>
    <s v="c2f23960-d003-4c55-a058-f28ea7028e99"/>
    <d v="2023-07-04T16:56:28"/>
    <d v="2023-07-04T16:56:28"/>
    <x v="24"/>
    <x v="24"/>
    <x v="0"/>
    <s v="weekly.2.49"/>
    <n v="2.4900000000000002"/>
  </r>
  <r>
    <s v="aaf9e7e0-c49f-48e3-819b-090c6426b45a"/>
    <d v="2023-04-06T10:43:06"/>
    <d v="2023-04-06T10:43:06"/>
    <x v="11"/>
    <x v="11"/>
    <x v="0"/>
    <s v="weekly.2.49"/>
    <n v="2.4900000000000002"/>
  </r>
  <r>
    <s v="c662dff2-6600-42ec-9dcc-78b4891b536d"/>
    <d v="2023-04-06T13:33:19"/>
    <d v="2023-04-06T13:33:19"/>
    <x v="11"/>
    <x v="11"/>
    <x v="0"/>
    <s v="weekly.2.49"/>
    <n v="2.4900000000000002"/>
  </r>
  <r>
    <s v="4abb94c7-b1a5-41ac-9994-793fa8dc8125"/>
    <d v="2023-04-06T20:39:52"/>
    <d v="2023-04-06T20:39:52"/>
    <x v="11"/>
    <x v="11"/>
    <x v="0"/>
    <s v="weekly.2.49"/>
    <n v="2.4900000000000002"/>
  </r>
  <r>
    <s v="4abb94c7-b1a5-41ac-9994-793fa8dc8125"/>
    <d v="2023-04-13T20:39:27"/>
    <d v="2023-04-06T20:39:52"/>
    <x v="11"/>
    <x v="11"/>
    <x v="2"/>
    <s v="weekly.2.49"/>
    <n v="2.4900000000000002"/>
  </r>
  <r>
    <s v="4abb94c7-b1a5-41ac-9994-793fa8dc8125"/>
    <d v="2023-04-22T02:41:57"/>
    <d v="2023-04-06T20:39:52"/>
    <x v="11"/>
    <x v="11"/>
    <x v="3"/>
    <s v="weekly.2.49"/>
    <n v="2.4900000000000002"/>
  </r>
  <r>
    <s v="4abb94c7-b1a5-41ac-9994-793fa8dc8125"/>
    <d v="2023-04-27T20:41:11"/>
    <d v="2023-04-06T20:39:52"/>
    <x v="11"/>
    <x v="11"/>
    <x v="4"/>
    <s v="weekly.2.49"/>
    <n v="2.4900000000000002"/>
  </r>
  <r>
    <s v="fa2cb8c6-dc7a-4f14-affe-8f285eb1d93c"/>
    <d v="2023-04-07T00:47:30"/>
    <d v="2023-04-07T00:47:30"/>
    <x v="11"/>
    <x v="11"/>
    <x v="0"/>
    <s v="weekly.2.49"/>
    <n v="2.4900000000000002"/>
  </r>
  <r>
    <s v="fa2cb8c6-dc7a-4f14-affe-8f285eb1d93c"/>
    <d v="2023-04-14T00:47:44"/>
    <d v="2023-04-07T00:47:30"/>
    <x v="11"/>
    <x v="11"/>
    <x v="2"/>
    <s v="weekly.2.49"/>
    <n v="2.4900000000000002"/>
  </r>
  <r>
    <s v="fa2cb8c6-dc7a-4f14-affe-8f285eb1d93c"/>
    <d v="2023-04-23T19:20:21"/>
    <d v="2023-04-07T00:47:30"/>
    <x v="11"/>
    <x v="11"/>
    <x v="3"/>
    <s v="weekly.2.49"/>
    <n v="2.4900000000000002"/>
  </r>
  <r>
    <s v="fa2cb8c6-dc7a-4f14-affe-8f285eb1d93c"/>
    <d v="2023-04-28T00:47:25"/>
    <d v="2023-04-07T00:47:30"/>
    <x v="11"/>
    <x v="11"/>
    <x v="4"/>
    <s v="weekly.2.49"/>
    <n v="2.4900000000000002"/>
  </r>
  <r>
    <s v="fa2cb8c6-dc7a-4f14-affe-8f285eb1d93c"/>
    <d v="2023-05-05T00:46:51"/>
    <d v="2023-04-07T00:47:30"/>
    <x v="11"/>
    <x v="11"/>
    <x v="5"/>
    <s v="weekly.2.49"/>
    <n v="2.4900000000000002"/>
  </r>
  <r>
    <s v="fa2cb8c6-dc7a-4f14-affe-8f285eb1d93c"/>
    <d v="2023-05-12T00:47:08"/>
    <d v="2023-04-07T00:47:30"/>
    <x v="11"/>
    <x v="11"/>
    <x v="6"/>
    <s v="weekly.2.49"/>
    <n v="2.4900000000000002"/>
  </r>
  <r>
    <s v="fa2cb8c6-dc7a-4f14-affe-8f285eb1d93c"/>
    <d v="2023-05-19T00:47:23"/>
    <d v="2023-04-07T00:47:30"/>
    <x v="11"/>
    <x v="11"/>
    <x v="7"/>
    <s v="weekly.2.49"/>
    <n v="2.4900000000000002"/>
  </r>
  <r>
    <s v="fa2cb8c6-dc7a-4f14-affe-8f285eb1d93c"/>
    <d v="2023-05-26T00:47:01"/>
    <d v="2023-04-07T00:47:30"/>
    <x v="11"/>
    <x v="11"/>
    <x v="8"/>
    <s v="weekly.2.49"/>
    <n v="2.4900000000000002"/>
  </r>
  <r>
    <s v="2ddb810f-a87e-4611-a040-90501c140176"/>
    <d v="2023-04-07T02:12:57"/>
    <d v="2023-04-07T02:12:57"/>
    <x v="11"/>
    <x v="11"/>
    <x v="0"/>
    <s v="weekly.2.49"/>
    <n v="2.4900000000000002"/>
  </r>
  <r>
    <s v="2ddb810f-a87e-4611-a040-90501c140176"/>
    <d v="2023-04-14T02:13:20"/>
    <d v="2023-04-07T02:12:57"/>
    <x v="11"/>
    <x v="11"/>
    <x v="2"/>
    <s v="weekly.2.49"/>
    <n v="2.4900000000000002"/>
  </r>
  <r>
    <s v="2ddb810f-a87e-4611-a040-90501c140176"/>
    <d v="2023-04-28T02:12:38"/>
    <d v="2023-04-07T02:12:57"/>
    <x v="11"/>
    <x v="11"/>
    <x v="4"/>
    <s v="weekly.2.49"/>
    <n v="2.4900000000000002"/>
  </r>
  <r>
    <s v="2ddb810f-a87e-4611-a040-90501c140176"/>
    <d v="2023-05-05T02:12:17"/>
    <d v="2023-04-07T02:12:57"/>
    <x v="11"/>
    <x v="11"/>
    <x v="5"/>
    <s v="weekly.2.49"/>
    <n v="2.4900000000000002"/>
  </r>
  <r>
    <s v="2ddb810f-a87e-4611-a040-90501c140176"/>
    <d v="2023-05-12T02:13:16"/>
    <d v="2023-04-07T02:12:57"/>
    <x v="11"/>
    <x v="11"/>
    <x v="6"/>
    <s v="weekly.2.49"/>
    <n v="2.4900000000000002"/>
  </r>
  <r>
    <s v="2ddb810f-a87e-4611-a040-90501c140176"/>
    <d v="2023-05-19T02:13:34"/>
    <d v="2023-04-07T02:12:57"/>
    <x v="11"/>
    <x v="11"/>
    <x v="7"/>
    <s v="weekly.2.49"/>
    <n v="2.4900000000000002"/>
  </r>
  <r>
    <s v="2ddb810f-a87e-4611-a040-90501c140176"/>
    <d v="2023-05-26T02:12:50"/>
    <d v="2023-04-07T02:12:57"/>
    <x v="11"/>
    <x v="11"/>
    <x v="8"/>
    <s v="weekly.2.49"/>
    <n v="2.4900000000000002"/>
  </r>
  <r>
    <s v="2ddb810f-a87e-4611-a040-90501c140176"/>
    <d v="2023-06-02T02:13:33"/>
    <d v="2023-04-07T02:12:57"/>
    <x v="11"/>
    <x v="11"/>
    <x v="9"/>
    <s v="weekly.2.49"/>
    <n v="2.4900000000000002"/>
  </r>
  <r>
    <s v="2ddb810f-a87e-4611-a040-90501c140176"/>
    <d v="2023-06-09T02:12:53"/>
    <d v="2023-04-07T02:12:57"/>
    <x v="11"/>
    <x v="11"/>
    <x v="10"/>
    <s v="weekly.2.49"/>
    <n v="2.4900000000000002"/>
  </r>
  <r>
    <s v="2ddb810f-a87e-4611-a040-90501c140176"/>
    <d v="2023-06-16T02:11:47"/>
    <d v="2023-04-07T02:12:57"/>
    <x v="11"/>
    <x v="11"/>
    <x v="11"/>
    <s v="weekly.2.49"/>
    <n v="2.4900000000000002"/>
  </r>
  <r>
    <s v="2ddb810f-a87e-4611-a040-90501c140176"/>
    <d v="2023-06-23T02:12:58"/>
    <d v="2023-04-07T02:12:57"/>
    <x v="11"/>
    <x v="11"/>
    <x v="12"/>
    <s v="weekly.2.49"/>
    <n v="2.4900000000000002"/>
  </r>
  <r>
    <s v="2ddb810f-a87e-4611-a040-90501c140176"/>
    <d v="2023-06-30T02:12:35"/>
    <d v="2023-04-07T02:12:57"/>
    <x v="11"/>
    <x v="11"/>
    <x v="13"/>
    <s v="weekly.2.49"/>
    <n v="2.4900000000000002"/>
  </r>
  <r>
    <s v="2ddb810f-a87e-4611-a040-90501c140176"/>
    <d v="2023-07-07T02:11:48"/>
    <d v="2023-04-07T02:12:57"/>
    <x v="11"/>
    <x v="11"/>
    <x v="14"/>
    <s v="weekly.2.49"/>
    <n v="2.4900000000000002"/>
  </r>
  <r>
    <s v="2ddb810f-a87e-4611-a040-90501c140176"/>
    <d v="2023-07-14T02:11:54"/>
    <d v="2023-04-07T02:12:57"/>
    <x v="11"/>
    <x v="11"/>
    <x v="15"/>
    <s v="weekly.2.49"/>
    <n v="2.4900000000000002"/>
  </r>
  <r>
    <s v="2ddb810f-a87e-4611-a040-90501c140176"/>
    <d v="2023-07-21T02:11:57"/>
    <d v="2023-04-07T02:12:57"/>
    <x v="11"/>
    <x v="11"/>
    <x v="16"/>
    <s v="weekly.2.49"/>
    <n v="2.4900000000000002"/>
  </r>
  <r>
    <s v="2ddb810f-a87e-4611-a040-90501c140176"/>
    <d v="2023-07-28T02:14:36"/>
    <d v="2023-04-07T02:12:57"/>
    <x v="11"/>
    <x v="11"/>
    <x v="17"/>
    <s v="weekly.2.49"/>
    <n v="2.4900000000000002"/>
  </r>
  <r>
    <s v="27f93cad-3bec-45f8-ad5a-b98e8f0e6cc4"/>
    <d v="2023-04-07T06:27:53"/>
    <d v="2023-04-07T06:27:53"/>
    <x v="11"/>
    <x v="11"/>
    <x v="0"/>
    <s v="weekly.2.49"/>
    <n v="2.4900000000000002"/>
  </r>
  <r>
    <s v="ce1d6d7f-7613-4eb1-854c-c56733d6ab37"/>
    <d v="2023-04-07T07:19:20"/>
    <d v="2023-04-07T07:19:20"/>
    <x v="11"/>
    <x v="11"/>
    <x v="0"/>
    <s v="weekly.2.49"/>
    <n v="2.4900000000000002"/>
  </r>
  <r>
    <s v="ce1d6d7f-7613-4eb1-854c-c56733d6ab37"/>
    <d v="2023-04-14T07:19:18"/>
    <d v="2023-04-07T07:19:20"/>
    <x v="11"/>
    <x v="11"/>
    <x v="2"/>
    <s v="weekly.2.49"/>
    <n v="2.4900000000000002"/>
  </r>
  <r>
    <s v="ce1d6d7f-7613-4eb1-854c-c56733d6ab37"/>
    <d v="2023-04-22T13:19:21"/>
    <d v="2023-04-07T07:19:20"/>
    <x v="11"/>
    <x v="11"/>
    <x v="3"/>
    <s v="weekly.2.49"/>
    <n v="2.4900000000000002"/>
  </r>
  <r>
    <s v="ce1d6d7f-7613-4eb1-854c-c56733d6ab37"/>
    <d v="2023-04-28T07:19:06"/>
    <d v="2023-04-07T07:19:20"/>
    <x v="11"/>
    <x v="11"/>
    <x v="4"/>
    <s v="weekly.2.49"/>
    <n v="2.4900000000000002"/>
  </r>
  <r>
    <s v="ce1d6d7f-7613-4eb1-854c-c56733d6ab37"/>
    <d v="2023-05-05T07:19:31"/>
    <d v="2023-04-07T07:19:20"/>
    <x v="11"/>
    <x v="11"/>
    <x v="5"/>
    <s v="weekly.2.49"/>
    <n v="2.4900000000000002"/>
  </r>
  <r>
    <s v="ce1d6d7f-7613-4eb1-854c-c56733d6ab37"/>
    <d v="2023-05-12T07:18:42"/>
    <d v="2023-04-07T07:19:20"/>
    <x v="11"/>
    <x v="11"/>
    <x v="6"/>
    <s v="weekly.2.49"/>
    <n v="2.4900000000000002"/>
  </r>
  <r>
    <s v="ce1d6d7f-7613-4eb1-854c-c56733d6ab37"/>
    <d v="2023-05-19T07:20:41"/>
    <d v="2023-04-07T07:19:20"/>
    <x v="11"/>
    <x v="11"/>
    <x v="7"/>
    <s v="weekly.2.49"/>
    <n v="2.4900000000000002"/>
  </r>
  <r>
    <s v="ce1d6d7f-7613-4eb1-854c-c56733d6ab37"/>
    <d v="2023-05-26T07:18:42"/>
    <d v="2023-04-07T07:19:20"/>
    <x v="11"/>
    <x v="11"/>
    <x v="8"/>
    <s v="weekly.2.49"/>
    <n v="2.4900000000000002"/>
  </r>
  <r>
    <s v="ce1d6d7f-7613-4eb1-854c-c56733d6ab37"/>
    <d v="2023-06-02T07:19:28"/>
    <d v="2023-04-07T07:19:20"/>
    <x v="11"/>
    <x v="11"/>
    <x v="9"/>
    <s v="weekly.2.49"/>
    <n v="2.4900000000000002"/>
  </r>
  <r>
    <s v="0e2e3798-2a82-4daf-b286-2791d461d71e"/>
    <d v="2023-04-07T08:49:44"/>
    <d v="2023-04-07T08:49:44"/>
    <x v="11"/>
    <x v="11"/>
    <x v="0"/>
    <s v="weekly.2.49"/>
    <n v="2.4900000000000002"/>
  </r>
  <r>
    <s v="711f25ec-9991-440a-9bd0-2ee7ed82f2b4"/>
    <d v="2023-04-07T12:00:56"/>
    <d v="2023-04-07T12:00:56"/>
    <x v="11"/>
    <x v="11"/>
    <x v="0"/>
    <s v="weekly.2.49"/>
    <n v="2.4900000000000002"/>
  </r>
  <r>
    <s v="711f25ec-9991-440a-9bd0-2ee7ed82f2b4"/>
    <d v="2023-04-14T12:00:42"/>
    <d v="2023-04-07T12:00:56"/>
    <x v="11"/>
    <x v="11"/>
    <x v="2"/>
    <s v="weekly.2.49"/>
    <n v="2.4900000000000002"/>
  </r>
  <r>
    <s v="ce55a541-8870-438f-9681-301accf3a71e"/>
    <d v="2023-04-07T12:58:47"/>
    <d v="2023-04-07T12:58:47"/>
    <x v="11"/>
    <x v="11"/>
    <x v="0"/>
    <s v="weekly.2.49"/>
    <n v="2.4900000000000002"/>
  </r>
  <r>
    <s v="ce55a541-8870-438f-9681-301accf3a71e"/>
    <d v="2023-04-14T12:59:58"/>
    <d v="2023-04-07T12:58:47"/>
    <x v="11"/>
    <x v="11"/>
    <x v="2"/>
    <s v="weekly.2.49"/>
    <n v="2.4900000000000002"/>
  </r>
  <r>
    <s v="19a3a92b-26a2-4257-b1fe-901895901e4c"/>
    <d v="2023-04-07T16:02:30"/>
    <d v="2023-04-07T16:02:30"/>
    <x v="11"/>
    <x v="11"/>
    <x v="0"/>
    <s v="weekly.2.49"/>
    <n v="2.4900000000000002"/>
  </r>
  <r>
    <s v="19a3a92b-26a2-4257-b1fe-901895901e4c"/>
    <d v="2023-04-14T16:07:43"/>
    <d v="2023-04-07T16:02:30"/>
    <x v="11"/>
    <x v="11"/>
    <x v="2"/>
    <s v="weekly.2.49"/>
    <n v="2.4900000000000002"/>
  </r>
  <r>
    <s v="19a3a92b-26a2-4257-b1fe-901895901e4c"/>
    <d v="2023-04-21T22:02:01"/>
    <d v="2023-04-07T16:02:30"/>
    <x v="11"/>
    <x v="11"/>
    <x v="3"/>
    <s v="weekly.2.49"/>
    <n v="2.4900000000000002"/>
  </r>
  <r>
    <s v="19a3a92b-26a2-4257-b1fe-901895901e4c"/>
    <d v="2023-04-28T16:03:24"/>
    <d v="2023-04-07T16:02:30"/>
    <x v="11"/>
    <x v="11"/>
    <x v="4"/>
    <s v="weekly.2.49"/>
    <n v="2.4900000000000002"/>
  </r>
  <r>
    <s v="19a3a92b-26a2-4257-b1fe-901895901e4c"/>
    <d v="2023-05-12T16:02:02"/>
    <d v="2023-04-07T16:02:30"/>
    <x v="11"/>
    <x v="11"/>
    <x v="6"/>
    <s v="weekly.2.49"/>
    <n v="2.4900000000000002"/>
  </r>
  <r>
    <s v="19a3a92b-26a2-4257-b1fe-901895901e4c"/>
    <d v="2023-05-19T16:02:03"/>
    <d v="2023-04-07T16:02:30"/>
    <x v="11"/>
    <x v="11"/>
    <x v="7"/>
    <s v="weekly.2.49"/>
    <n v="2.4900000000000002"/>
  </r>
  <r>
    <s v="19a3a92b-26a2-4257-b1fe-901895901e4c"/>
    <d v="2023-05-26T16:02:50"/>
    <d v="2023-04-07T16:02:30"/>
    <x v="11"/>
    <x v="11"/>
    <x v="8"/>
    <s v="weekly.2.49"/>
    <n v="2.4900000000000002"/>
  </r>
  <r>
    <s v="19a3a92b-26a2-4257-b1fe-901895901e4c"/>
    <d v="2023-06-02T16:02:50"/>
    <d v="2023-04-07T16:02:30"/>
    <x v="11"/>
    <x v="11"/>
    <x v="9"/>
    <s v="weekly.2.49"/>
    <n v="2.4900000000000002"/>
  </r>
  <r>
    <s v="19a3a92b-26a2-4257-b1fe-901895901e4c"/>
    <d v="2023-06-09T16:03:18"/>
    <d v="2023-04-07T16:02:30"/>
    <x v="11"/>
    <x v="11"/>
    <x v="10"/>
    <s v="weekly.2.49"/>
    <n v="2.4900000000000002"/>
  </r>
  <r>
    <s v="19a3a92b-26a2-4257-b1fe-901895901e4c"/>
    <d v="2023-06-16T16:02:00"/>
    <d v="2023-04-07T16:02:30"/>
    <x v="11"/>
    <x v="11"/>
    <x v="11"/>
    <s v="weekly.2.49"/>
    <n v="2.4900000000000002"/>
  </r>
  <r>
    <s v="19a3a92b-26a2-4257-b1fe-901895901e4c"/>
    <d v="2023-06-23T16:01:50"/>
    <d v="2023-04-07T16:02:30"/>
    <x v="11"/>
    <x v="11"/>
    <x v="12"/>
    <s v="weekly.2.49"/>
    <n v="2.4900000000000002"/>
  </r>
  <r>
    <s v="19a3a92b-26a2-4257-b1fe-901895901e4c"/>
    <d v="2023-06-30T16:08:16"/>
    <d v="2023-04-07T16:02:30"/>
    <x v="11"/>
    <x v="11"/>
    <x v="13"/>
    <s v="weekly.2.49"/>
    <n v="2.4900000000000002"/>
  </r>
  <r>
    <s v="19a3a92b-26a2-4257-b1fe-901895901e4c"/>
    <d v="2023-07-07T16:02:58"/>
    <d v="2023-04-07T16:02:30"/>
    <x v="11"/>
    <x v="11"/>
    <x v="14"/>
    <s v="weekly.2.49"/>
    <n v="2.4900000000000002"/>
  </r>
  <r>
    <s v="19a3a92b-26a2-4257-b1fe-901895901e4c"/>
    <d v="2023-07-14T16:02:52"/>
    <d v="2023-04-07T16:02:30"/>
    <x v="11"/>
    <x v="11"/>
    <x v="15"/>
    <s v="weekly.2.49"/>
    <n v="2.4900000000000002"/>
  </r>
  <r>
    <s v="19a3a92b-26a2-4257-b1fe-901895901e4c"/>
    <d v="2023-07-21T16:02:06"/>
    <d v="2023-04-07T16:02:30"/>
    <x v="11"/>
    <x v="11"/>
    <x v="16"/>
    <s v="weekly.2.49"/>
    <n v="2.4900000000000002"/>
  </r>
  <r>
    <s v="19a3a92b-26a2-4257-b1fe-901895901e4c"/>
    <d v="2023-07-28T16:01:59"/>
    <d v="2023-04-07T16:02:30"/>
    <x v="11"/>
    <x v="11"/>
    <x v="17"/>
    <s v="weekly.2.49"/>
    <n v="2.4900000000000002"/>
  </r>
  <r>
    <s v="19a3a92b-26a2-4257-b1fe-901895901e4c"/>
    <d v="2023-08-04T16:02:38"/>
    <d v="2023-04-07T16:02:30"/>
    <x v="11"/>
    <x v="11"/>
    <x v="18"/>
    <s v="weekly.2.49"/>
    <n v="2.4900000000000002"/>
  </r>
  <r>
    <s v="19a3a92b-26a2-4257-b1fe-901895901e4c"/>
    <d v="2023-08-11T16:02:24"/>
    <d v="2023-04-07T16:02:30"/>
    <x v="11"/>
    <x v="11"/>
    <x v="19"/>
    <s v="weekly.2.49"/>
    <n v="2.4900000000000002"/>
  </r>
  <r>
    <s v="19a3a92b-26a2-4257-b1fe-901895901e4c"/>
    <d v="2023-08-25T16:02:19"/>
    <d v="2023-04-07T16:02:30"/>
    <x v="11"/>
    <x v="11"/>
    <x v="21"/>
    <s v="weekly.2.49"/>
    <n v="2.4900000000000002"/>
  </r>
  <r>
    <s v="19a3a92b-26a2-4257-b1fe-901895901e4c"/>
    <d v="2023-09-01T16:02:19"/>
    <d v="2023-04-07T16:02:30"/>
    <x v="11"/>
    <x v="11"/>
    <x v="22"/>
    <s v="weekly.2.49"/>
    <n v="2.4900000000000002"/>
  </r>
  <r>
    <s v="19a3a92b-26a2-4257-b1fe-901895901e4c"/>
    <d v="2023-09-08T16:01:59"/>
    <d v="2023-04-07T16:02:30"/>
    <x v="11"/>
    <x v="11"/>
    <x v="23"/>
    <s v="weekly.2.49"/>
    <n v="2.4900000000000002"/>
  </r>
  <r>
    <s v="19a3a92b-26a2-4257-b1fe-901895901e4c"/>
    <d v="2023-09-15T16:01:53"/>
    <d v="2023-04-07T16:02:30"/>
    <x v="11"/>
    <x v="11"/>
    <x v="24"/>
    <s v="weekly.2.49"/>
    <n v="2.4900000000000002"/>
  </r>
  <r>
    <s v="19a3a92b-26a2-4257-b1fe-901895901e4c"/>
    <d v="2023-09-22T16:03:09"/>
    <d v="2023-04-07T16:02:30"/>
    <x v="11"/>
    <x v="11"/>
    <x v="25"/>
    <s v="weekly.2.49"/>
    <n v="2.4900000000000002"/>
  </r>
  <r>
    <s v="19a3a92b-26a2-4257-b1fe-901895901e4c"/>
    <d v="2023-09-29T16:02:02"/>
    <d v="2023-04-07T16:02:30"/>
    <x v="11"/>
    <x v="11"/>
    <x v="26"/>
    <s v="weekly.2.49"/>
    <n v="2.4900000000000002"/>
  </r>
  <r>
    <s v="19a3a92b-26a2-4257-b1fe-901895901e4c"/>
    <d v="2023-10-06T16:02:48"/>
    <d v="2023-04-07T16:02:30"/>
    <x v="11"/>
    <x v="11"/>
    <x v="27"/>
    <s v="weekly.2.49"/>
    <n v="2.4900000000000002"/>
  </r>
  <r>
    <s v="19a3a92b-26a2-4257-b1fe-901895901e4c"/>
    <d v="2023-10-13T16:02:05"/>
    <d v="2023-04-07T16:02:30"/>
    <x v="11"/>
    <x v="11"/>
    <x v="28"/>
    <s v="weekly.2.49"/>
    <n v="2.4900000000000002"/>
  </r>
  <r>
    <s v="3238f417-58a0-4fd1-a05d-d235d12519b2"/>
    <d v="2023-04-08T01:33:21"/>
    <d v="2023-04-08T01:33:21"/>
    <x v="11"/>
    <x v="11"/>
    <x v="0"/>
    <s v="weekly.2.49"/>
    <n v="2.4900000000000002"/>
  </r>
  <r>
    <s v="3238f417-58a0-4fd1-a05d-d235d12519b2"/>
    <d v="2023-04-15T01:37:31"/>
    <d v="2023-04-08T01:33:21"/>
    <x v="11"/>
    <x v="11"/>
    <x v="2"/>
    <s v="weekly.2.49"/>
    <n v="2.4900000000000002"/>
  </r>
  <r>
    <s v="3238f417-58a0-4fd1-a05d-d235d12519b2"/>
    <d v="2023-04-22T01:33:10"/>
    <d v="2023-04-08T01:33:21"/>
    <x v="11"/>
    <x v="11"/>
    <x v="3"/>
    <s v="weekly.2.49"/>
    <n v="2.4900000000000002"/>
  </r>
  <r>
    <s v="3238f417-58a0-4fd1-a05d-d235d12519b2"/>
    <d v="2023-04-29T01:33:40"/>
    <d v="2023-04-08T01:33:21"/>
    <x v="11"/>
    <x v="11"/>
    <x v="4"/>
    <s v="weekly.2.49"/>
    <n v="2.4900000000000002"/>
  </r>
  <r>
    <s v="3238f417-58a0-4fd1-a05d-d235d12519b2"/>
    <d v="2023-05-06T01:35:34"/>
    <d v="2023-04-08T01:33:21"/>
    <x v="11"/>
    <x v="11"/>
    <x v="5"/>
    <s v="weekly.2.49"/>
    <n v="2.4900000000000002"/>
  </r>
  <r>
    <s v="3238f417-58a0-4fd1-a05d-d235d12519b2"/>
    <d v="2023-05-13T01:33:14"/>
    <d v="2023-04-08T01:33:21"/>
    <x v="11"/>
    <x v="11"/>
    <x v="6"/>
    <s v="weekly.2.49"/>
    <n v="2.4900000000000002"/>
  </r>
  <r>
    <s v="3238f417-58a0-4fd1-a05d-d235d12519b2"/>
    <d v="2023-05-27T01:33:27"/>
    <d v="2023-04-08T01:33:21"/>
    <x v="11"/>
    <x v="11"/>
    <x v="8"/>
    <s v="weekly.2.49"/>
    <n v="2.4900000000000002"/>
  </r>
  <r>
    <s v="3238f417-58a0-4fd1-a05d-d235d12519b2"/>
    <d v="2023-06-03T01:33:07"/>
    <d v="2023-04-08T01:33:21"/>
    <x v="11"/>
    <x v="11"/>
    <x v="9"/>
    <s v="weekly.2.49"/>
    <n v="2.4900000000000002"/>
  </r>
  <r>
    <s v="3238f417-58a0-4fd1-a05d-d235d12519b2"/>
    <d v="2023-06-10T01:34:01"/>
    <d v="2023-04-08T01:33:21"/>
    <x v="11"/>
    <x v="11"/>
    <x v="10"/>
    <s v="weekly.2.49"/>
    <n v="2.4900000000000002"/>
  </r>
  <r>
    <s v="3238f417-58a0-4fd1-a05d-d235d12519b2"/>
    <d v="2023-06-17T01:34:04"/>
    <d v="2023-04-08T01:33:21"/>
    <x v="11"/>
    <x v="11"/>
    <x v="11"/>
    <s v="weekly.2.49"/>
    <n v="2.4900000000000002"/>
  </r>
  <r>
    <s v="3238f417-58a0-4fd1-a05d-d235d12519b2"/>
    <d v="2023-06-24T01:33:40"/>
    <d v="2023-04-08T01:33:21"/>
    <x v="11"/>
    <x v="11"/>
    <x v="12"/>
    <s v="weekly.2.49"/>
    <n v="2.4900000000000002"/>
  </r>
  <r>
    <s v="3238f417-58a0-4fd1-a05d-d235d12519b2"/>
    <d v="2023-07-01T01:33:31"/>
    <d v="2023-04-08T01:33:21"/>
    <x v="11"/>
    <x v="11"/>
    <x v="13"/>
    <s v="weekly.2.49"/>
    <n v="2.4900000000000002"/>
  </r>
  <r>
    <s v="3238f417-58a0-4fd1-a05d-d235d12519b2"/>
    <d v="2023-07-08T01:33:17"/>
    <d v="2023-04-08T01:33:21"/>
    <x v="11"/>
    <x v="11"/>
    <x v="14"/>
    <s v="weekly.2.49"/>
    <n v="2.4900000000000002"/>
  </r>
  <r>
    <s v="3238f417-58a0-4fd1-a05d-d235d12519b2"/>
    <d v="2023-07-15T01:33:40"/>
    <d v="2023-04-08T01:33:21"/>
    <x v="11"/>
    <x v="11"/>
    <x v="15"/>
    <s v="weekly.2.49"/>
    <n v="2.4900000000000002"/>
  </r>
  <r>
    <s v="3238f417-58a0-4fd1-a05d-d235d12519b2"/>
    <d v="2023-07-22T01:33:15"/>
    <d v="2023-04-08T01:33:21"/>
    <x v="11"/>
    <x v="11"/>
    <x v="16"/>
    <s v="weekly.2.49"/>
    <n v="2.4900000000000002"/>
  </r>
  <r>
    <s v="3238f417-58a0-4fd1-a05d-d235d12519b2"/>
    <d v="2023-07-29T01:34:09"/>
    <d v="2023-04-08T01:33:21"/>
    <x v="11"/>
    <x v="11"/>
    <x v="17"/>
    <s v="weekly.2.49"/>
    <n v="2.4900000000000002"/>
  </r>
  <r>
    <s v="3238f417-58a0-4fd1-a05d-d235d12519b2"/>
    <d v="2023-08-05T01:33:23"/>
    <d v="2023-04-08T01:33:21"/>
    <x v="11"/>
    <x v="11"/>
    <x v="18"/>
    <s v="weekly.2.49"/>
    <n v="2.4900000000000002"/>
  </r>
  <r>
    <s v="3238f417-58a0-4fd1-a05d-d235d12519b2"/>
    <d v="2023-08-12T01:33:04"/>
    <d v="2023-04-08T01:33:21"/>
    <x v="11"/>
    <x v="11"/>
    <x v="19"/>
    <s v="weekly.2.49"/>
    <n v="2.4900000000000002"/>
  </r>
  <r>
    <s v="3238f417-58a0-4fd1-a05d-d235d12519b2"/>
    <d v="2023-08-19T01:33:26"/>
    <d v="2023-04-08T01:33:21"/>
    <x v="11"/>
    <x v="11"/>
    <x v="20"/>
    <s v="weekly.2.49"/>
    <n v="2.4900000000000002"/>
  </r>
  <r>
    <s v="3238f417-58a0-4fd1-a05d-d235d12519b2"/>
    <d v="2023-08-26T01:33:19"/>
    <d v="2023-04-08T01:33:21"/>
    <x v="11"/>
    <x v="11"/>
    <x v="21"/>
    <s v="weekly.2.49"/>
    <n v="2.4900000000000002"/>
  </r>
  <r>
    <s v="3238f417-58a0-4fd1-a05d-d235d12519b2"/>
    <d v="2023-09-09T01:34:27"/>
    <d v="2023-04-08T01:33:21"/>
    <x v="11"/>
    <x v="11"/>
    <x v="23"/>
    <s v="weekly.2.49"/>
    <n v="2.4900000000000002"/>
  </r>
  <r>
    <s v="3238f417-58a0-4fd1-a05d-d235d12519b2"/>
    <d v="2023-09-24T03:06:53"/>
    <d v="2023-04-08T01:33:21"/>
    <x v="11"/>
    <x v="11"/>
    <x v="25"/>
    <s v="weekly.2.49"/>
    <n v="2.4900000000000002"/>
  </r>
  <r>
    <s v="f0f954c3-2624-40b6-88eb-e6fa8590b1a1"/>
    <d v="2023-04-08T09:33:11"/>
    <d v="2023-04-08T09:33:11"/>
    <x v="11"/>
    <x v="11"/>
    <x v="0"/>
    <s v="weekly.2.49"/>
    <n v="2.4900000000000002"/>
  </r>
  <r>
    <s v="b91bee83-5beb-4502-9d48-10a8c4c70eb6"/>
    <d v="2023-04-08T09:33:26"/>
    <d v="2023-04-08T09:33:26"/>
    <x v="11"/>
    <x v="11"/>
    <x v="0"/>
    <s v="weekly.2.49"/>
    <n v="2.4900000000000002"/>
  </r>
  <r>
    <s v="b91bee83-5beb-4502-9d48-10a8c4c70eb6"/>
    <d v="2023-04-15T09:33:57"/>
    <d v="2023-04-08T09:33:26"/>
    <x v="11"/>
    <x v="11"/>
    <x v="2"/>
    <s v="weekly.2.49"/>
    <n v="2.4900000000000002"/>
  </r>
  <r>
    <s v="b91bee83-5beb-4502-9d48-10a8c4c70eb6"/>
    <d v="2023-04-22T09:33:17"/>
    <d v="2023-04-08T09:33:26"/>
    <x v="11"/>
    <x v="11"/>
    <x v="3"/>
    <s v="weekly.2.49"/>
    <n v="2.4900000000000002"/>
  </r>
  <r>
    <s v="b91bee83-5beb-4502-9d48-10a8c4c70eb6"/>
    <d v="2023-04-29T09:33:22"/>
    <d v="2023-04-08T09:33:26"/>
    <x v="11"/>
    <x v="11"/>
    <x v="4"/>
    <s v="weekly.2.49"/>
    <n v="2.4900000000000002"/>
  </r>
  <r>
    <s v="b91bee83-5beb-4502-9d48-10a8c4c70eb6"/>
    <d v="2023-05-06T09:33:08"/>
    <d v="2023-04-08T09:33:26"/>
    <x v="11"/>
    <x v="11"/>
    <x v="5"/>
    <s v="weekly.2.49"/>
    <n v="2.4900000000000002"/>
  </r>
  <r>
    <s v="b91bee83-5beb-4502-9d48-10a8c4c70eb6"/>
    <d v="2023-05-13T09:34:41"/>
    <d v="2023-04-08T09:33:26"/>
    <x v="11"/>
    <x v="11"/>
    <x v="6"/>
    <s v="weekly.2.49"/>
    <n v="2.4900000000000002"/>
  </r>
  <r>
    <s v="b91bee83-5beb-4502-9d48-10a8c4c70eb6"/>
    <d v="2023-05-20T09:33:24"/>
    <d v="2023-04-08T09:33:26"/>
    <x v="11"/>
    <x v="11"/>
    <x v="7"/>
    <s v="weekly.2.49"/>
    <n v="2.4900000000000002"/>
  </r>
  <r>
    <s v="b91bee83-5beb-4502-9d48-10a8c4c70eb6"/>
    <d v="2023-05-27T09:34:43"/>
    <d v="2023-04-08T09:33:26"/>
    <x v="11"/>
    <x v="11"/>
    <x v="8"/>
    <s v="weekly.2.49"/>
    <n v="2.4900000000000002"/>
  </r>
  <r>
    <s v="b91bee83-5beb-4502-9d48-10a8c4c70eb6"/>
    <d v="2023-06-03T09:33:04"/>
    <d v="2023-04-08T09:33:26"/>
    <x v="11"/>
    <x v="11"/>
    <x v="9"/>
    <s v="weekly.2.49"/>
    <n v="2.4900000000000002"/>
  </r>
  <r>
    <s v="b91bee83-5beb-4502-9d48-10a8c4c70eb6"/>
    <d v="2023-06-10T09:33:14"/>
    <d v="2023-04-08T09:33:26"/>
    <x v="11"/>
    <x v="11"/>
    <x v="10"/>
    <s v="weekly.2.49"/>
    <n v="2.4900000000000002"/>
  </r>
  <r>
    <s v="b91bee83-5beb-4502-9d48-10a8c4c70eb6"/>
    <d v="2023-06-17T09:33:41"/>
    <d v="2023-04-08T09:33:26"/>
    <x v="11"/>
    <x v="11"/>
    <x v="11"/>
    <s v="weekly.2.49"/>
    <n v="2.4900000000000002"/>
  </r>
  <r>
    <s v="b91bee83-5beb-4502-9d48-10a8c4c70eb6"/>
    <d v="2023-06-24T09:33:12"/>
    <d v="2023-04-08T09:33:26"/>
    <x v="11"/>
    <x v="11"/>
    <x v="12"/>
    <s v="weekly.2.49"/>
    <n v="2.4900000000000002"/>
  </r>
  <r>
    <s v="b91bee83-5beb-4502-9d48-10a8c4c70eb6"/>
    <d v="2023-07-01T09:33:07"/>
    <d v="2023-04-08T09:33:26"/>
    <x v="11"/>
    <x v="11"/>
    <x v="13"/>
    <s v="weekly.2.49"/>
    <n v="2.4900000000000002"/>
  </r>
  <r>
    <s v="b91bee83-5beb-4502-9d48-10a8c4c70eb6"/>
    <d v="2023-07-08T09:33:27"/>
    <d v="2023-04-08T09:33:26"/>
    <x v="11"/>
    <x v="11"/>
    <x v="14"/>
    <s v="weekly.2.49"/>
    <n v="2.4900000000000002"/>
  </r>
  <r>
    <s v="b91bee83-5beb-4502-9d48-10a8c4c70eb6"/>
    <d v="2023-07-15T09:33:06"/>
    <d v="2023-04-08T09:33:26"/>
    <x v="11"/>
    <x v="11"/>
    <x v="15"/>
    <s v="weekly.2.49"/>
    <n v="2.4900000000000002"/>
  </r>
  <r>
    <s v="b91bee83-5beb-4502-9d48-10a8c4c70eb6"/>
    <d v="2023-07-22T09:34:14"/>
    <d v="2023-04-08T09:33:26"/>
    <x v="11"/>
    <x v="11"/>
    <x v="16"/>
    <s v="weekly.2.49"/>
    <n v="2.4900000000000002"/>
  </r>
  <r>
    <s v="b91bee83-5beb-4502-9d48-10a8c4c70eb6"/>
    <d v="2023-07-29T09:33:10"/>
    <d v="2023-04-08T09:33:26"/>
    <x v="11"/>
    <x v="11"/>
    <x v="17"/>
    <s v="weekly.2.49"/>
    <n v="2.4900000000000002"/>
  </r>
  <r>
    <s v="b91bee83-5beb-4502-9d48-10a8c4c70eb6"/>
    <d v="2023-08-05T09:33:07"/>
    <d v="2023-04-08T09:33:26"/>
    <x v="11"/>
    <x v="11"/>
    <x v="18"/>
    <s v="weekly.2.49"/>
    <n v="2.4900000000000002"/>
  </r>
  <r>
    <s v="b91bee83-5beb-4502-9d48-10a8c4c70eb6"/>
    <d v="2023-08-12T09:34:30"/>
    <d v="2023-04-08T09:33:26"/>
    <x v="11"/>
    <x v="11"/>
    <x v="19"/>
    <s v="weekly.2.49"/>
    <n v="2.4900000000000002"/>
  </r>
  <r>
    <s v="b91bee83-5beb-4502-9d48-10a8c4c70eb6"/>
    <d v="2023-08-19T09:33:20"/>
    <d v="2023-04-08T09:33:26"/>
    <x v="11"/>
    <x v="11"/>
    <x v="20"/>
    <s v="weekly.2.49"/>
    <n v="2.4900000000000002"/>
  </r>
  <r>
    <s v="4a2e62aa-5e05-4635-b0b8-b44c4452b6b5"/>
    <d v="2023-04-08T12:41:22"/>
    <d v="2023-04-08T12:41:22"/>
    <x v="11"/>
    <x v="11"/>
    <x v="0"/>
    <s v="weekly.2.49"/>
    <n v="2.4900000000000002"/>
  </r>
  <r>
    <s v="4a2e62aa-5e05-4635-b0b8-b44c4452b6b5"/>
    <d v="2023-04-15T12:38:01"/>
    <d v="2023-04-08T12:41:22"/>
    <x v="11"/>
    <x v="11"/>
    <x v="2"/>
    <s v="weekly.2.49"/>
    <n v="2.4900000000000002"/>
  </r>
  <r>
    <s v="4a2e62aa-5e05-4635-b0b8-b44c4452b6b5"/>
    <d v="2023-04-22T12:38:12"/>
    <d v="2023-04-08T12:41:22"/>
    <x v="11"/>
    <x v="11"/>
    <x v="3"/>
    <s v="weekly.2.49"/>
    <n v="2.4900000000000002"/>
  </r>
  <r>
    <s v="4a2e62aa-5e05-4635-b0b8-b44c4452b6b5"/>
    <d v="2023-04-29T12:39:22"/>
    <d v="2023-04-08T12:41:22"/>
    <x v="11"/>
    <x v="11"/>
    <x v="4"/>
    <s v="weekly.2.49"/>
    <n v="2.4900000000000002"/>
  </r>
  <r>
    <s v="4a2e62aa-5e05-4635-b0b8-b44c4452b6b5"/>
    <d v="2023-05-20T12:37:33"/>
    <d v="2023-04-08T12:41:22"/>
    <x v="11"/>
    <x v="11"/>
    <x v="7"/>
    <s v="weekly.2.49"/>
    <n v="2.4900000000000002"/>
  </r>
  <r>
    <s v="4a2e62aa-5e05-4635-b0b8-b44c4452b6b5"/>
    <d v="2023-05-27T12:37:27"/>
    <d v="2023-04-08T12:41:22"/>
    <x v="11"/>
    <x v="11"/>
    <x v="8"/>
    <s v="weekly.2.49"/>
    <n v="2.4900000000000002"/>
  </r>
  <r>
    <s v="4a2e62aa-5e05-4635-b0b8-b44c4452b6b5"/>
    <d v="2023-06-03T12:37:36"/>
    <d v="2023-04-08T12:41:22"/>
    <x v="11"/>
    <x v="11"/>
    <x v="9"/>
    <s v="weekly.2.49"/>
    <n v="2.4900000000000002"/>
  </r>
  <r>
    <s v="4a2e62aa-5e05-4635-b0b8-b44c4452b6b5"/>
    <d v="2023-06-10T12:37:44"/>
    <d v="2023-04-08T12:41:22"/>
    <x v="11"/>
    <x v="11"/>
    <x v="10"/>
    <s v="weekly.2.49"/>
    <n v="2.4900000000000002"/>
  </r>
  <r>
    <s v="4a2e62aa-5e05-4635-b0b8-b44c4452b6b5"/>
    <d v="2023-06-17T12:37:36"/>
    <d v="2023-04-08T12:41:22"/>
    <x v="11"/>
    <x v="11"/>
    <x v="11"/>
    <s v="weekly.2.49"/>
    <n v="2.4900000000000002"/>
  </r>
  <r>
    <s v="4a2e62aa-5e05-4635-b0b8-b44c4452b6b5"/>
    <d v="2023-06-24T12:39:55"/>
    <d v="2023-04-08T12:41:22"/>
    <x v="11"/>
    <x v="11"/>
    <x v="12"/>
    <s v="weekly.2.49"/>
    <n v="2.4900000000000002"/>
  </r>
  <r>
    <s v="4a2e62aa-5e05-4635-b0b8-b44c4452b6b5"/>
    <d v="2023-07-01T12:37:33"/>
    <d v="2023-04-08T12:41:22"/>
    <x v="11"/>
    <x v="11"/>
    <x v="13"/>
    <s v="weekly.2.49"/>
    <n v="2.4900000000000002"/>
  </r>
  <r>
    <s v="4a2e62aa-5e05-4635-b0b8-b44c4452b6b5"/>
    <d v="2023-07-08T12:37:47"/>
    <d v="2023-04-08T12:41:22"/>
    <x v="11"/>
    <x v="11"/>
    <x v="14"/>
    <s v="weekly.2.49"/>
    <n v="2.4900000000000002"/>
  </r>
  <r>
    <s v="4a2e62aa-5e05-4635-b0b8-b44c4452b6b5"/>
    <d v="2023-07-15T12:39:41"/>
    <d v="2023-04-08T12:41:22"/>
    <x v="11"/>
    <x v="11"/>
    <x v="15"/>
    <s v="weekly.2.49"/>
    <n v="2.4900000000000002"/>
  </r>
  <r>
    <s v="4a2e62aa-5e05-4635-b0b8-b44c4452b6b5"/>
    <d v="2023-07-22T12:37:26"/>
    <d v="2023-04-08T12:41:22"/>
    <x v="11"/>
    <x v="11"/>
    <x v="16"/>
    <s v="weekly.2.49"/>
    <n v="2.4900000000000002"/>
  </r>
  <r>
    <s v="4a2e62aa-5e05-4635-b0b8-b44c4452b6b5"/>
    <d v="2023-07-29T12:38:21"/>
    <d v="2023-04-08T12:41:22"/>
    <x v="11"/>
    <x v="11"/>
    <x v="17"/>
    <s v="weekly.2.49"/>
    <n v="2.4900000000000002"/>
  </r>
  <r>
    <s v="4a2e62aa-5e05-4635-b0b8-b44c4452b6b5"/>
    <d v="2023-08-05T12:37:28"/>
    <d v="2023-04-08T12:41:22"/>
    <x v="11"/>
    <x v="11"/>
    <x v="18"/>
    <s v="weekly.2.49"/>
    <n v="2.4900000000000002"/>
  </r>
  <r>
    <s v="4a2e62aa-5e05-4635-b0b8-b44c4452b6b5"/>
    <d v="2023-08-12T12:37:35"/>
    <d v="2023-04-08T12:41:22"/>
    <x v="11"/>
    <x v="11"/>
    <x v="19"/>
    <s v="weekly.2.49"/>
    <n v="2.4900000000000002"/>
  </r>
  <r>
    <s v="23469dca-ffc4-4370-9de1-6e3b1724b49b"/>
    <d v="2023-04-15T13:13:13"/>
    <d v="2023-04-15T13:13:13"/>
    <x v="10"/>
    <x v="10"/>
    <x v="0"/>
    <s v="weekly.2.49"/>
    <n v="2.4900000000000002"/>
  </r>
  <r>
    <s v="08f7fd59-b374-4fa9-9a8f-a730d07790ce"/>
    <d v="2023-04-08T15:54:20"/>
    <d v="2023-04-08T15:54:20"/>
    <x v="11"/>
    <x v="11"/>
    <x v="0"/>
    <s v="weekly.2.49"/>
    <n v="2.4900000000000002"/>
  </r>
  <r>
    <s v="eb769efc-5aaf-4f54-8189-98d4a8e4d689"/>
    <d v="2023-04-09T02:50:35"/>
    <d v="2023-04-09T02:50:35"/>
    <x v="11"/>
    <x v="11"/>
    <x v="0"/>
    <s v="weekly.2.49"/>
    <n v="2.4900000000000002"/>
  </r>
  <r>
    <s v="eb769efc-5aaf-4f54-8189-98d4a8e4d689"/>
    <d v="2023-04-15T20:52:23"/>
    <d v="2023-04-09T02:50:35"/>
    <x v="11"/>
    <x v="11"/>
    <x v="0"/>
    <s v="weekly.2.49"/>
    <n v="2.4900000000000002"/>
  </r>
  <r>
    <s v="eb769efc-5aaf-4f54-8189-98d4a8e4d689"/>
    <d v="2023-04-22T20:50:27"/>
    <d v="2023-04-09T02:50:35"/>
    <x v="11"/>
    <x v="11"/>
    <x v="2"/>
    <s v="weekly.2.49"/>
    <n v="2.4900000000000002"/>
  </r>
  <r>
    <s v="eb769efc-5aaf-4f54-8189-98d4a8e4d689"/>
    <d v="2023-04-29T20:50:47"/>
    <d v="2023-04-09T02:50:35"/>
    <x v="11"/>
    <x v="11"/>
    <x v="3"/>
    <s v="weekly.2.49"/>
    <n v="2.4900000000000002"/>
  </r>
  <r>
    <s v="eb769efc-5aaf-4f54-8189-98d4a8e4d689"/>
    <d v="2023-05-06T20:51:02"/>
    <d v="2023-04-09T02:50:35"/>
    <x v="11"/>
    <x v="11"/>
    <x v="4"/>
    <s v="weekly.2.49"/>
    <n v="2.4900000000000002"/>
  </r>
  <r>
    <s v="eb769efc-5aaf-4f54-8189-98d4a8e4d689"/>
    <d v="2023-05-13T20:50:24"/>
    <d v="2023-04-09T02:50:35"/>
    <x v="11"/>
    <x v="11"/>
    <x v="5"/>
    <s v="weekly.2.49"/>
    <n v="2.4900000000000002"/>
  </r>
  <r>
    <s v="eb769efc-5aaf-4f54-8189-98d4a8e4d689"/>
    <d v="2023-05-20T20:50:59"/>
    <d v="2023-04-09T02:50:35"/>
    <x v="11"/>
    <x v="11"/>
    <x v="6"/>
    <s v="weekly.2.49"/>
    <n v="2.4900000000000002"/>
  </r>
  <r>
    <s v="058b207f-7f2c-4af3-a490-964149a0c647"/>
    <d v="2023-04-08T22:38:14"/>
    <d v="2023-04-08T22:38:14"/>
    <x v="11"/>
    <x v="11"/>
    <x v="0"/>
    <s v="weekly.2.49"/>
    <n v="2.4900000000000002"/>
  </r>
  <r>
    <s v="058b207f-7f2c-4af3-a490-964149a0c647"/>
    <d v="2023-04-15T22:34:52"/>
    <d v="2023-04-08T22:38:14"/>
    <x v="11"/>
    <x v="11"/>
    <x v="2"/>
    <s v="weekly.2.49"/>
    <n v="2.4900000000000002"/>
  </r>
  <r>
    <s v="058b207f-7f2c-4af3-a490-964149a0c647"/>
    <d v="2023-04-22T22:32:19"/>
    <d v="2023-04-08T22:38:14"/>
    <x v="11"/>
    <x v="11"/>
    <x v="3"/>
    <s v="weekly.2.49"/>
    <n v="2.4900000000000002"/>
  </r>
  <r>
    <s v="058b207f-7f2c-4af3-a490-964149a0c647"/>
    <d v="2023-04-29T22:33:18"/>
    <d v="2023-04-08T22:38:14"/>
    <x v="11"/>
    <x v="11"/>
    <x v="4"/>
    <s v="weekly.2.49"/>
    <n v="2.4900000000000002"/>
  </r>
  <r>
    <s v="c6331fea-fb89-42c5-b3a0-2047b85f8fe8"/>
    <d v="2023-04-09T01:40:46"/>
    <d v="2023-04-09T01:40:46"/>
    <x v="11"/>
    <x v="11"/>
    <x v="0"/>
    <s v="weekly.2.49"/>
    <n v="2.4900000000000002"/>
  </r>
  <r>
    <s v="0f63f1fa-3529-4321-99b8-1a670cf373dc"/>
    <d v="2023-04-13T23:54:37"/>
    <d v="2023-04-13T23:54:37"/>
    <x v="10"/>
    <x v="10"/>
    <x v="0"/>
    <s v="weekly.2.49"/>
    <n v="2.4900000000000002"/>
  </r>
  <r>
    <s v="0f63f1fa-3529-4321-99b8-1a670cf373dc"/>
    <d v="2023-04-14T05:54:33"/>
    <d v="2023-04-13T23:54:37"/>
    <x v="10"/>
    <x v="10"/>
    <x v="0"/>
    <s v="weekly.2.49"/>
    <n v="2.4900000000000002"/>
  </r>
  <r>
    <s v="0f63f1fa-3529-4321-99b8-1a670cf373dc"/>
    <d v="2023-04-15T05:54:32"/>
    <d v="2023-04-13T23:54:37"/>
    <x v="10"/>
    <x v="10"/>
    <x v="0"/>
    <s v="weekly.2.49"/>
    <n v="2.4900000000000002"/>
  </r>
  <r>
    <s v="0f63f1fa-3529-4321-99b8-1a670cf373dc"/>
    <d v="2023-04-17T05:54:52"/>
    <d v="2023-04-13T23:54:37"/>
    <x v="10"/>
    <x v="10"/>
    <x v="0"/>
    <s v="weekly.2.49"/>
    <n v="2.4900000000000002"/>
  </r>
  <r>
    <s v="75cad24f-dec1-4036-9a59-a245e575b6c4"/>
    <d v="2023-04-09T10:23:45"/>
    <d v="2023-04-09T10:23:45"/>
    <x v="11"/>
    <x v="11"/>
    <x v="0"/>
    <s v="weekly.2.49"/>
    <n v="2.4900000000000002"/>
  </r>
  <r>
    <s v="75cad24f-dec1-4036-9a59-a245e575b6c4"/>
    <d v="2023-04-16T10:23:18"/>
    <d v="2023-04-09T10:23:45"/>
    <x v="11"/>
    <x v="11"/>
    <x v="2"/>
    <s v="weekly.2.49"/>
    <n v="2.4900000000000002"/>
  </r>
  <r>
    <s v="75cad24f-dec1-4036-9a59-a245e575b6c4"/>
    <d v="2023-04-23T10:23:37"/>
    <d v="2023-04-09T10:23:45"/>
    <x v="11"/>
    <x v="11"/>
    <x v="3"/>
    <s v="weekly.2.49"/>
    <n v="2.4900000000000002"/>
  </r>
  <r>
    <s v="e82f0d40-fca0-40e1-97aa-4eda25af97d0"/>
    <d v="2023-04-09T16:43:01"/>
    <d v="2023-04-09T16:43:01"/>
    <x v="11"/>
    <x v="11"/>
    <x v="0"/>
    <s v="weekly.2.49"/>
    <n v="2.4900000000000002"/>
  </r>
  <r>
    <s v="e82f0d40-fca0-40e1-97aa-4eda25af97d0"/>
    <d v="2023-04-16T16:44:31"/>
    <d v="2023-04-09T16:43:01"/>
    <x v="11"/>
    <x v="11"/>
    <x v="2"/>
    <s v="weekly.2.49"/>
    <n v="2.4900000000000002"/>
  </r>
  <r>
    <s v="e82f0d40-fca0-40e1-97aa-4eda25af97d0"/>
    <d v="2023-04-23T16:42:22"/>
    <d v="2023-04-09T16:43:01"/>
    <x v="11"/>
    <x v="11"/>
    <x v="3"/>
    <s v="weekly.2.49"/>
    <n v="2.4900000000000002"/>
  </r>
  <r>
    <s v="e82f0d40-fca0-40e1-97aa-4eda25af97d0"/>
    <d v="2023-04-30T16:42:50"/>
    <d v="2023-04-09T16:43:01"/>
    <x v="11"/>
    <x v="11"/>
    <x v="4"/>
    <s v="weekly.2.49"/>
    <n v="2.4900000000000002"/>
  </r>
  <r>
    <s v="e82f0d40-fca0-40e1-97aa-4eda25af97d0"/>
    <d v="2023-05-07T16:42:53"/>
    <d v="2023-04-09T16:43:01"/>
    <x v="11"/>
    <x v="11"/>
    <x v="5"/>
    <s v="weekly.2.49"/>
    <n v="2.4900000000000002"/>
  </r>
  <r>
    <s v="e82f0d40-fca0-40e1-97aa-4eda25af97d0"/>
    <d v="2023-05-14T16:43:20"/>
    <d v="2023-04-09T16:43:01"/>
    <x v="11"/>
    <x v="11"/>
    <x v="6"/>
    <s v="weekly.2.49"/>
    <n v="2.4900000000000002"/>
  </r>
  <r>
    <s v="e82f0d40-fca0-40e1-97aa-4eda25af97d0"/>
    <d v="2023-05-21T16:43:14"/>
    <d v="2023-04-09T16:43:01"/>
    <x v="11"/>
    <x v="11"/>
    <x v="7"/>
    <s v="weekly.2.49"/>
    <n v="2.4900000000000002"/>
  </r>
  <r>
    <s v="e82f0d40-fca0-40e1-97aa-4eda25af97d0"/>
    <d v="2023-05-28T16:43:08"/>
    <d v="2023-04-09T16:43:01"/>
    <x v="11"/>
    <x v="11"/>
    <x v="8"/>
    <s v="weekly.2.49"/>
    <n v="2.4900000000000002"/>
  </r>
  <r>
    <s v="e82f0d40-fca0-40e1-97aa-4eda25af97d0"/>
    <d v="2023-06-04T16:42:33"/>
    <d v="2023-04-09T16:43:01"/>
    <x v="11"/>
    <x v="11"/>
    <x v="9"/>
    <s v="weekly.2.49"/>
    <n v="2.4900000000000002"/>
  </r>
  <r>
    <s v="e82f0d40-fca0-40e1-97aa-4eda25af97d0"/>
    <d v="2023-06-11T16:42:32"/>
    <d v="2023-04-09T16:43:01"/>
    <x v="11"/>
    <x v="11"/>
    <x v="10"/>
    <s v="weekly.2.49"/>
    <n v="2.4900000000000002"/>
  </r>
  <r>
    <s v="e82f0d40-fca0-40e1-97aa-4eda25af97d0"/>
    <d v="2023-06-18T16:42:38"/>
    <d v="2023-04-09T16:43:01"/>
    <x v="11"/>
    <x v="11"/>
    <x v="11"/>
    <s v="weekly.2.49"/>
    <n v="2.4900000000000002"/>
  </r>
  <r>
    <s v="e82f0d40-fca0-40e1-97aa-4eda25af97d0"/>
    <d v="2023-06-25T16:42:46"/>
    <d v="2023-04-09T16:43:01"/>
    <x v="11"/>
    <x v="11"/>
    <x v="12"/>
    <s v="weekly.2.49"/>
    <n v="2.4900000000000002"/>
  </r>
  <r>
    <s v="e82f0d40-fca0-40e1-97aa-4eda25af97d0"/>
    <d v="2023-07-02T16:42:34"/>
    <d v="2023-04-09T16:43:01"/>
    <x v="11"/>
    <x v="11"/>
    <x v="13"/>
    <s v="weekly.2.49"/>
    <n v="2.4900000000000002"/>
  </r>
  <r>
    <s v="e82f0d40-fca0-40e1-97aa-4eda25af97d0"/>
    <d v="2023-07-13T02:11:01"/>
    <d v="2023-04-09T16:43:01"/>
    <x v="11"/>
    <x v="11"/>
    <x v="14"/>
    <s v="weekly.2.49"/>
    <n v="2.4900000000000002"/>
  </r>
  <r>
    <s v="4575f0ea-9f92-43c0-817b-01bc28e1b718"/>
    <d v="2023-04-10T04:34:27"/>
    <d v="2023-04-10T04:34:27"/>
    <x v="10"/>
    <x v="10"/>
    <x v="0"/>
    <s v="weekly.2.49"/>
    <n v="2.4900000000000002"/>
  </r>
  <r>
    <s v="4575f0ea-9f92-43c0-817b-01bc28e1b718"/>
    <d v="2023-04-17T04:34:37"/>
    <d v="2023-04-10T04:34:27"/>
    <x v="10"/>
    <x v="10"/>
    <x v="2"/>
    <s v="weekly.2.49"/>
    <n v="2.4900000000000002"/>
  </r>
  <r>
    <s v="4575f0ea-9f92-43c0-817b-01bc28e1b718"/>
    <d v="2023-04-24T04:35:07"/>
    <d v="2023-04-10T04:34:27"/>
    <x v="10"/>
    <x v="10"/>
    <x v="3"/>
    <s v="weekly.2.49"/>
    <n v="2.4900000000000002"/>
  </r>
  <r>
    <s v="4575f0ea-9f92-43c0-817b-01bc28e1b718"/>
    <d v="2023-05-01T04:33:59"/>
    <d v="2023-04-10T04:34:27"/>
    <x v="10"/>
    <x v="10"/>
    <x v="4"/>
    <s v="weekly.2.49"/>
    <n v="2.4900000000000002"/>
  </r>
  <r>
    <s v="4575f0ea-9f92-43c0-817b-01bc28e1b718"/>
    <d v="2023-05-08T04:35:28"/>
    <d v="2023-04-10T04:34:27"/>
    <x v="10"/>
    <x v="10"/>
    <x v="5"/>
    <s v="weekly.2.49"/>
    <n v="2.4900000000000002"/>
  </r>
  <r>
    <s v="4575f0ea-9f92-43c0-817b-01bc28e1b718"/>
    <d v="2023-05-15T04:34:12"/>
    <d v="2023-04-10T04:34:27"/>
    <x v="10"/>
    <x v="10"/>
    <x v="6"/>
    <s v="weekly.2.49"/>
    <n v="2.4900000000000002"/>
  </r>
  <r>
    <s v="4575f0ea-9f92-43c0-817b-01bc28e1b718"/>
    <d v="2023-05-22T04:34:35"/>
    <d v="2023-04-10T04:34:27"/>
    <x v="10"/>
    <x v="10"/>
    <x v="7"/>
    <s v="weekly.2.49"/>
    <n v="2.4900000000000002"/>
  </r>
  <r>
    <s v="4575f0ea-9f92-43c0-817b-01bc28e1b718"/>
    <d v="2023-05-29T04:33:55"/>
    <d v="2023-04-10T04:34:27"/>
    <x v="10"/>
    <x v="10"/>
    <x v="8"/>
    <s v="weekly.2.49"/>
    <n v="2.4900000000000002"/>
  </r>
  <r>
    <s v="4575f0ea-9f92-43c0-817b-01bc28e1b718"/>
    <d v="2023-06-05T04:35:54"/>
    <d v="2023-04-10T04:34:27"/>
    <x v="10"/>
    <x v="10"/>
    <x v="9"/>
    <s v="weekly.2.49"/>
    <n v="2.4900000000000002"/>
  </r>
  <r>
    <s v="4575f0ea-9f92-43c0-817b-01bc28e1b718"/>
    <d v="2023-06-12T04:34:31"/>
    <d v="2023-04-10T04:34:27"/>
    <x v="10"/>
    <x v="10"/>
    <x v="10"/>
    <s v="weekly.2.49"/>
    <n v="2.4900000000000002"/>
  </r>
  <r>
    <s v="6f5e519b-7d9d-410b-a3d1-edc0dc220767"/>
    <d v="2023-04-10T12:17:39"/>
    <d v="2023-04-10T12:17:39"/>
    <x v="10"/>
    <x v="10"/>
    <x v="0"/>
    <s v="weekly.2.49"/>
    <n v="2.4900000000000002"/>
  </r>
  <r>
    <s v="3e3e4978-9723-418f-b063-471c884fcb03"/>
    <d v="2023-04-10T17:29:18"/>
    <d v="2023-04-10T17:29:18"/>
    <x v="10"/>
    <x v="10"/>
    <x v="0"/>
    <s v="weekly.2.49"/>
    <n v="2.4900000000000002"/>
  </r>
  <r>
    <s v="3e3e4978-9723-418f-b063-471c884fcb03"/>
    <d v="2023-06-06T20:39:28"/>
    <d v="2023-04-10T17:29:18"/>
    <x v="10"/>
    <x v="10"/>
    <x v="9"/>
    <s v="weekly.2.49"/>
    <n v="2.4900000000000002"/>
  </r>
  <r>
    <s v="3e3e4978-9723-418f-b063-471c884fcb03"/>
    <d v="2023-06-13T12:45:38"/>
    <d v="2023-04-10T17:29:18"/>
    <x v="10"/>
    <x v="10"/>
    <x v="10"/>
    <s v="weekly.2.49"/>
    <n v="2.4900000000000002"/>
  </r>
  <r>
    <s v="17892878-f996-4862-ae29-1a767cf1762f"/>
    <d v="2023-07-20T08:35:16"/>
    <d v="2023-07-20T08:35:16"/>
    <x v="27"/>
    <x v="27"/>
    <x v="0"/>
    <s v="weekly.2.49"/>
    <n v="2.4900000000000002"/>
  </r>
  <r>
    <s v="7897a007-f104-41d0-938d-a2594d9b9aee"/>
    <d v="2023-04-12T03:18:40"/>
    <d v="2023-04-12T03:18:40"/>
    <x v="10"/>
    <x v="10"/>
    <x v="0"/>
    <s v="weekly.2.49"/>
    <n v="2.4900000000000002"/>
  </r>
  <r>
    <s v="7897a007-f104-41d0-938d-a2594d9b9aee"/>
    <d v="2023-04-13T09:18:09"/>
    <d v="2023-04-12T03:18:40"/>
    <x v="10"/>
    <x v="10"/>
    <x v="0"/>
    <s v="weekly.2.49"/>
    <n v="2.4900000000000002"/>
  </r>
  <r>
    <s v="7897a007-f104-41d0-938d-a2594d9b9aee"/>
    <d v="2023-04-15T09:18:44"/>
    <d v="2023-04-12T03:18:40"/>
    <x v="10"/>
    <x v="10"/>
    <x v="0"/>
    <s v="weekly.2.49"/>
    <n v="2.4900000000000002"/>
  </r>
  <r>
    <s v="43423c06-ffdc-4d91-80b2-a542d8c4c39b"/>
    <d v="2023-04-11T05:59:54"/>
    <d v="2023-04-11T05:59:54"/>
    <x v="10"/>
    <x v="10"/>
    <x v="0"/>
    <s v="weekly.2.49"/>
    <n v="2.4900000000000002"/>
  </r>
  <r>
    <s v="43423c06-ffdc-4d91-80b2-a542d8c4c39b"/>
    <d v="2023-04-18T06:03:03"/>
    <d v="2023-04-11T05:59:54"/>
    <x v="10"/>
    <x v="10"/>
    <x v="2"/>
    <s v="weekly.2.49"/>
    <n v="2.4900000000000002"/>
  </r>
  <r>
    <s v="43423c06-ffdc-4d91-80b2-a542d8c4c39b"/>
    <d v="2023-04-25T05:59:50"/>
    <d v="2023-04-11T05:59:54"/>
    <x v="10"/>
    <x v="10"/>
    <x v="3"/>
    <s v="weekly.2.49"/>
    <n v="2.4900000000000002"/>
  </r>
  <r>
    <s v="43423c06-ffdc-4d91-80b2-a542d8c4c39b"/>
    <d v="2023-05-02T05:59:07"/>
    <d v="2023-04-11T05:59:54"/>
    <x v="10"/>
    <x v="10"/>
    <x v="4"/>
    <s v="weekly.2.49"/>
    <n v="2.4900000000000002"/>
  </r>
  <r>
    <s v="a8195067-a701-4453-b93b-74a352220580"/>
    <d v="2023-04-11T06:09:49"/>
    <d v="2023-04-11T06:09:49"/>
    <x v="10"/>
    <x v="10"/>
    <x v="0"/>
    <s v="weekly.2.49"/>
    <n v="2.4900000000000002"/>
  </r>
  <r>
    <s v="3fcbd10d-3391-4622-b6bf-8dbc2a1cb8eb"/>
    <d v="2023-04-11T17:49:59"/>
    <d v="2023-04-11T17:49:59"/>
    <x v="10"/>
    <x v="10"/>
    <x v="0"/>
    <s v="weekly.2.49"/>
    <n v="2.4900000000000002"/>
  </r>
  <r>
    <s v="3fcbd10d-3391-4622-b6bf-8dbc2a1cb8eb"/>
    <d v="2023-04-18T17:50:33"/>
    <d v="2023-04-11T17:49:59"/>
    <x v="10"/>
    <x v="10"/>
    <x v="2"/>
    <s v="weekly.2.49"/>
    <n v="2.4900000000000002"/>
  </r>
  <r>
    <s v="3fcbd10d-3391-4622-b6bf-8dbc2a1cb8eb"/>
    <d v="2023-04-25T17:48:45"/>
    <d v="2023-04-11T17:49:59"/>
    <x v="10"/>
    <x v="10"/>
    <x v="3"/>
    <s v="weekly.2.49"/>
    <n v="2.4900000000000002"/>
  </r>
  <r>
    <s v="3fcbd10d-3391-4622-b6bf-8dbc2a1cb8eb"/>
    <d v="2023-05-02T17:49:23"/>
    <d v="2023-04-11T17:49:59"/>
    <x v="10"/>
    <x v="10"/>
    <x v="4"/>
    <s v="weekly.2.49"/>
    <n v="2.4900000000000002"/>
  </r>
  <r>
    <s v="3fcbd10d-3391-4622-b6bf-8dbc2a1cb8eb"/>
    <d v="2023-05-09T17:54:53"/>
    <d v="2023-04-11T17:49:59"/>
    <x v="10"/>
    <x v="10"/>
    <x v="5"/>
    <s v="weekly.2.49"/>
    <n v="2.4900000000000002"/>
  </r>
  <r>
    <s v="3fcbd10d-3391-4622-b6bf-8dbc2a1cb8eb"/>
    <d v="2023-05-16T17:48:51"/>
    <d v="2023-04-11T17:49:59"/>
    <x v="10"/>
    <x v="10"/>
    <x v="6"/>
    <s v="weekly.2.49"/>
    <n v="2.4900000000000002"/>
  </r>
  <r>
    <s v="3fcbd10d-3391-4622-b6bf-8dbc2a1cb8eb"/>
    <d v="2023-05-23T17:52:33"/>
    <d v="2023-04-11T17:49:59"/>
    <x v="10"/>
    <x v="10"/>
    <x v="7"/>
    <s v="weekly.2.49"/>
    <n v="2.4900000000000002"/>
  </r>
  <r>
    <s v="3fcbd10d-3391-4622-b6bf-8dbc2a1cb8eb"/>
    <d v="2023-05-30T17:48:34"/>
    <d v="2023-04-11T17:49:59"/>
    <x v="10"/>
    <x v="10"/>
    <x v="8"/>
    <s v="weekly.2.49"/>
    <n v="2.4900000000000002"/>
  </r>
  <r>
    <s v="3fcbd10d-3391-4622-b6bf-8dbc2a1cb8eb"/>
    <d v="2023-06-06T17:48:29"/>
    <d v="2023-04-11T17:49:59"/>
    <x v="10"/>
    <x v="10"/>
    <x v="9"/>
    <s v="weekly.2.49"/>
    <n v="2.4900000000000002"/>
  </r>
  <r>
    <s v="3fcbd10d-3391-4622-b6bf-8dbc2a1cb8eb"/>
    <d v="2023-06-13T17:48:33"/>
    <d v="2023-04-11T17:49:59"/>
    <x v="10"/>
    <x v="10"/>
    <x v="10"/>
    <s v="weekly.2.49"/>
    <n v="2.4900000000000002"/>
  </r>
  <r>
    <s v="3fcbd10d-3391-4622-b6bf-8dbc2a1cb8eb"/>
    <d v="2023-06-20T17:48:45"/>
    <d v="2023-04-11T17:49:59"/>
    <x v="10"/>
    <x v="10"/>
    <x v="11"/>
    <s v="weekly.2.49"/>
    <n v="2.4900000000000002"/>
  </r>
  <r>
    <s v="3fcbd10d-3391-4622-b6bf-8dbc2a1cb8eb"/>
    <d v="2023-06-27T17:48:42"/>
    <d v="2023-04-11T17:49:59"/>
    <x v="10"/>
    <x v="10"/>
    <x v="12"/>
    <s v="weekly.2.49"/>
    <n v="2.4900000000000002"/>
  </r>
  <r>
    <s v="3fcbd10d-3391-4622-b6bf-8dbc2a1cb8eb"/>
    <d v="2023-07-04T17:48:41"/>
    <d v="2023-04-11T17:49:59"/>
    <x v="10"/>
    <x v="10"/>
    <x v="13"/>
    <s v="weekly.2.49"/>
    <n v="2.4900000000000002"/>
  </r>
  <r>
    <s v="3fcbd10d-3391-4622-b6bf-8dbc2a1cb8eb"/>
    <d v="2023-07-11T17:48:39"/>
    <d v="2023-04-11T17:49:59"/>
    <x v="10"/>
    <x v="10"/>
    <x v="14"/>
    <s v="weekly.2.49"/>
    <n v="2.4900000000000002"/>
  </r>
  <r>
    <s v="3fcbd10d-3391-4622-b6bf-8dbc2a1cb8eb"/>
    <d v="2023-07-18T17:51:24"/>
    <d v="2023-04-11T17:49:59"/>
    <x v="10"/>
    <x v="10"/>
    <x v="15"/>
    <s v="weekly.2.49"/>
    <n v="2.4900000000000002"/>
  </r>
  <r>
    <s v="3fcbd10d-3391-4622-b6bf-8dbc2a1cb8eb"/>
    <d v="2023-07-25T17:48:52"/>
    <d v="2023-04-11T17:49:59"/>
    <x v="10"/>
    <x v="10"/>
    <x v="16"/>
    <s v="weekly.2.49"/>
    <n v="2.4900000000000002"/>
  </r>
  <r>
    <s v="3fcbd10d-3391-4622-b6bf-8dbc2a1cb8eb"/>
    <d v="2023-08-01T17:48:46"/>
    <d v="2023-04-11T17:49:59"/>
    <x v="10"/>
    <x v="10"/>
    <x v="17"/>
    <s v="weekly.2.49"/>
    <n v="2.4900000000000002"/>
  </r>
  <r>
    <s v="3fcbd10d-3391-4622-b6bf-8dbc2a1cb8eb"/>
    <d v="2023-08-08T17:48:34"/>
    <d v="2023-04-11T17:49:59"/>
    <x v="10"/>
    <x v="10"/>
    <x v="18"/>
    <s v="weekly.2.49"/>
    <n v="2.4900000000000002"/>
  </r>
  <r>
    <s v="3fcbd10d-3391-4622-b6bf-8dbc2a1cb8eb"/>
    <d v="2023-08-15T17:50:03"/>
    <d v="2023-04-11T17:49:59"/>
    <x v="10"/>
    <x v="10"/>
    <x v="19"/>
    <s v="weekly.2.49"/>
    <n v="2.4900000000000002"/>
  </r>
  <r>
    <s v="3fcbd10d-3391-4622-b6bf-8dbc2a1cb8eb"/>
    <d v="2023-08-22T17:48:38"/>
    <d v="2023-04-11T17:49:59"/>
    <x v="10"/>
    <x v="10"/>
    <x v="20"/>
    <s v="weekly.2.49"/>
    <n v="2.4900000000000002"/>
  </r>
  <r>
    <s v="3e49a320-19db-4bd7-8e71-f024537c0bc1"/>
    <d v="2023-04-12T00:08:16"/>
    <d v="2023-04-12T00:08:16"/>
    <x v="10"/>
    <x v="10"/>
    <x v="0"/>
    <s v="weekly.2.49"/>
    <n v="2.4900000000000002"/>
  </r>
  <r>
    <s v="3e49a320-19db-4bd7-8e71-f024537c0bc1"/>
    <d v="2023-04-19T00:06:46"/>
    <d v="2023-04-12T00:08:16"/>
    <x v="10"/>
    <x v="10"/>
    <x v="2"/>
    <s v="weekly.2.49"/>
    <n v="2.4900000000000002"/>
  </r>
  <r>
    <s v="36ded031-3e96-43a7-b8f7-dc9993fe5def"/>
    <d v="2023-04-12T07:42:33"/>
    <d v="2023-04-12T07:42:33"/>
    <x v="10"/>
    <x v="10"/>
    <x v="0"/>
    <s v="weekly.2.49"/>
    <n v="2.4900000000000002"/>
  </r>
  <r>
    <s v="36ded031-3e96-43a7-b8f7-dc9993fe5def"/>
    <d v="2023-04-19T07:41:32"/>
    <d v="2023-04-12T07:42:33"/>
    <x v="10"/>
    <x v="10"/>
    <x v="2"/>
    <s v="weekly.2.49"/>
    <n v="2.4900000000000002"/>
  </r>
  <r>
    <s v="36ded031-3e96-43a7-b8f7-dc9993fe5def"/>
    <d v="2023-04-26T07:40:34"/>
    <d v="2023-04-12T07:42:33"/>
    <x v="10"/>
    <x v="10"/>
    <x v="3"/>
    <s v="weekly.2.49"/>
    <n v="2.4900000000000002"/>
  </r>
  <r>
    <s v="36ded031-3e96-43a7-b8f7-dc9993fe5def"/>
    <d v="2023-05-03T07:42:53"/>
    <d v="2023-04-12T07:42:33"/>
    <x v="10"/>
    <x v="10"/>
    <x v="4"/>
    <s v="weekly.2.49"/>
    <n v="2.4900000000000002"/>
  </r>
  <r>
    <s v="36ded031-3e96-43a7-b8f7-dc9993fe5def"/>
    <d v="2023-05-10T07:40:39"/>
    <d v="2023-04-12T07:42:33"/>
    <x v="10"/>
    <x v="10"/>
    <x v="5"/>
    <s v="weekly.2.49"/>
    <n v="2.4900000000000002"/>
  </r>
  <r>
    <s v="36ded031-3e96-43a7-b8f7-dc9993fe5def"/>
    <d v="2023-05-17T07:41:56"/>
    <d v="2023-04-12T07:42:33"/>
    <x v="10"/>
    <x v="10"/>
    <x v="6"/>
    <s v="weekly.2.49"/>
    <n v="2.4900000000000002"/>
  </r>
  <r>
    <s v="36ded031-3e96-43a7-b8f7-dc9993fe5def"/>
    <d v="2023-05-24T07:44:36"/>
    <d v="2023-04-12T07:42:33"/>
    <x v="10"/>
    <x v="10"/>
    <x v="7"/>
    <s v="weekly.2.49"/>
    <n v="2.4900000000000002"/>
  </r>
  <r>
    <s v="36ded031-3e96-43a7-b8f7-dc9993fe5def"/>
    <d v="2023-05-31T07:41:07"/>
    <d v="2023-04-12T07:42:33"/>
    <x v="10"/>
    <x v="10"/>
    <x v="8"/>
    <s v="weekly.2.49"/>
    <n v="2.4900000000000002"/>
  </r>
  <r>
    <s v="36ded031-3e96-43a7-b8f7-dc9993fe5def"/>
    <d v="2023-06-07T07:43:42"/>
    <d v="2023-04-12T07:42:33"/>
    <x v="10"/>
    <x v="10"/>
    <x v="9"/>
    <s v="weekly.2.49"/>
    <n v="2.4900000000000002"/>
  </r>
  <r>
    <s v="36ded031-3e96-43a7-b8f7-dc9993fe5def"/>
    <d v="2023-06-14T07:41:15"/>
    <d v="2023-04-12T07:42:33"/>
    <x v="10"/>
    <x v="10"/>
    <x v="10"/>
    <s v="weekly.2.49"/>
    <n v="2.4900000000000002"/>
  </r>
  <r>
    <s v="36ded031-3e96-43a7-b8f7-dc9993fe5def"/>
    <d v="2023-06-21T07:42:19"/>
    <d v="2023-04-12T07:42:33"/>
    <x v="10"/>
    <x v="10"/>
    <x v="11"/>
    <s v="weekly.2.49"/>
    <n v="2.4900000000000002"/>
  </r>
  <r>
    <s v="36ded031-3e96-43a7-b8f7-dc9993fe5def"/>
    <d v="2023-06-28T07:40:43"/>
    <d v="2023-04-12T07:42:33"/>
    <x v="10"/>
    <x v="10"/>
    <x v="12"/>
    <s v="weekly.2.49"/>
    <n v="2.4900000000000002"/>
  </r>
  <r>
    <s v="36ded031-3e96-43a7-b8f7-dc9993fe5def"/>
    <d v="2023-07-05T07:42:45"/>
    <d v="2023-04-12T07:42:33"/>
    <x v="10"/>
    <x v="10"/>
    <x v="13"/>
    <s v="weekly.2.49"/>
    <n v="2.4900000000000002"/>
  </r>
  <r>
    <s v="36ded031-3e96-43a7-b8f7-dc9993fe5def"/>
    <d v="2023-07-12T07:41:10"/>
    <d v="2023-04-12T07:42:33"/>
    <x v="10"/>
    <x v="10"/>
    <x v="14"/>
    <s v="weekly.2.49"/>
    <n v="2.4900000000000002"/>
  </r>
  <r>
    <s v="36ded031-3e96-43a7-b8f7-dc9993fe5def"/>
    <d v="2023-07-19T07:40:53"/>
    <d v="2023-04-12T07:42:33"/>
    <x v="10"/>
    <x v="10"/>
    <x v="15"/>
    <s v="weekly.2.49"/>
    <n v="2.4900000000000002"/>
  </r>
  <r>
    <s v="36ded031-3e96-43a7-b8f7-dc9993fe5def"/>
    <d v="2023-07-26T07:40:55"/>
    <d v="2023-04-12T07:42:33"/>
    <x v="10"/>
    <x v="10"/>
    <x v="16"/>
    <s v="weekly.2.49"/>
    <n v="2.4900000000000002"/>
  </r>
  <r>
    <s v="36ded031-3e96-43a7-b8f7-dc9993fe5def"/>
    <d v="2023-08-02T07:44:03"/>
    <d v="2023-04-12T07:42:33"/>
    <x v="10"/>
    <x v="10"/>
    <x v="17"/>
    <s v="weekly.2.49"/>
    <n v="2.4900000000000002"/>
  </r>
  <r>
    <s v="36ded031-3e96-43a7-b8f7-dc9993fe5def"/>
    <d v="2023-08-09T07:43:12"/>
    <d v="2023-04-12T07:42:33"/>
    <x v="10"/>
    <x v="10"/>
    <x v="18"/>
    <s v="weekly.2.49"/>
    <n v="2.4900000000000002"/>
  </r>
  <r>
    <s v="36ded031-3e96-43a7-b8f7-dc9993fe5def"/>
    <d v="2023-08-16T07:43:15"/>
    <d v="2023-04-12T07:42:33"/>
    <x v="10"/>
    <x v="10"/>
    <x v="19"/>
    <s v="weekly.2.49"/>
    <n v="2.4900000000000002"/>
  </r>
  <r>
    <s v="36ded031-3e96-43a7-b8f7-dc9993fe5def"/>
    <d v="2023-08-23T07:42:33"/>
    <d v="2023-04-12T07:42:33"/>
    <x v="10"/>
    <x v="10"/>
    <x v="20"/>
    <s v="weekly.2.49"/>
    <n v="2.4900000000000002"/>
  </r>
  <r>
    <s v="36ded031-3e96-43a7-b8f7-dc9993fe5def"/>
    <d v="2023-08-30T07:40:31"/>
    <d v="2023-04-12T07:42:33"/>
    <x v="10"/>
    <x v="10"/>
    <x v="21"/>
    <s v="weekly.2.49"/>
    <n v="2.4900000000000002"/>
  </r>
  <r>
    <s v="36ded031-3e96-43a7-b8f7-dc9993fe5def"/>
    <d v="2023-09-06T07:40:49"/>
    <d v="2023-04-12T07:42:33"/>
    <x v="10"/>
    <x v="10"/>
    <x v="22"/>
    <s v="weekly.2.49"/>
    <n v="2.4900000000000002"/>
  </r>
  <r>
    <s v="36ded031-3e96-43a7-b8f7-dc9993fe5def"/>
    <d v="2023-09-20T07:40:58"/>
    <d v="2023-04-12T07:42:33"/>
    <x v="10"/>
    <x v="10"/>
    <x v="24"/>
    <s v="weekly.2.49"/>
    <n v="2.4900000000000002"/>
  </r>
  <r>
    <s v="36ded031-3e96-43a7-b8f7-dc9993fe5def"/>
    <d v="2023-09-27T07:41:23"/>
    <d v="2023-04-12T07:42:33"/>
    <x v="10"/>
    <x v="10"/>
    <x v="25"/>
    <s v="weekly.2.49"/>
    <n v="2.4900000000000002"/>
  </r>
  <r>
    <s v="36ded031-3e96-43a7-b8f7-dc9993fe5def"/>
    <d v="2023-10-04T07:40:26"/>
    <d v="2023-04-12T07:42:33"/>
    <x v="10"/>
    <x v="10"/>
    <x v="26"/>
    <s v="weekly.2.49"/>
    <n v="2.4900000000000002"/>
  </r>
  <r>
    <s v="36ded031-3e96-43a7-b8f7-dc9993fe5def"/>
    <d v="2023-10-11T07:42:58"/>
    <d v="2023-04-12T07:42:33"/>
    <x v="10"/>
    <x v="10"/>
    <x v="27"/>
    <s v="weekly.2.49"/>
    <n v="2.4900000000000002"/>
  </r>
  <r>
    <s v="5b894f70-f9e1-44af-ad31-892026d660c1"/>
    <d v="2023-04-15T19:15:40"/>
    <d v="2023-04-15T19:15:40"/>
    <x v="10"/>
    <x v="10"/>
    <x v="0"/>
    <s v="weekly.2.49"/>
    <n v="2.4900000000000002"/>
  </r>
  <r>
    <s v="5b894f70-f9e1-44af-ad31-892026d660c1"/>
    <d v="2023-04-16T19:15:36"/>
    <d v="2023-04-15T19:15:40"/>
    <x v="10"/>
    <x v="10"/>
    <x v="0"/>
    <s v="weekly.2.49"/>
    <n v="2.4900000000000002"/>
  </r>
  <r>
    <s v="5b894f70-f9e1-44af-ad31-892026d660c1"/>
    <d v="2023-04-18T19:15:18"/>
    <d v="2023-04-15T19:15:40"/>
    <x v="10"/>
    <x v="10"/>
    <x v="0"/>
    <s v="weekly.2.49"/>
    <n v="2.4900000000000002"/>
  </r>
  <r>
    <s v="5b894f70-f9e1-44af-ad31-892026d660c1"/>
    <d v="2023-05-04T04:57:36"/>
    <d v="2023-04-15T19:15:40"/>
    <x v="10"/>
    <x v="10"/>
    <x v="3"/>
    <s v="weekly.2.49"/>
    <n v="2.4900000000000002"/>
  </r>
  <r>
    <s v="ebcd1316-395e-48c9-84d0-cac8e0019584"/>
    <d v="2023-04-12T17:28:12"/>
    <d v="2023-04-12T17:28:12"/>
    <x v="10"/>
    <x v="10"/>
    <x v="0"/>
    <s v="weekly.2.49"/>
    <n v="2.4900000000000002"/>
  </r>
  <r>
    <s v="ebcd1316-395e-48c9-84d0-cac8e0019584"/>
    <d v="2023-04-19T17:28:54"/>
    <d v="2023-04-12T17:28:12"/>
    <x v="10"/>
    <x v="10"/>
    <x v="2"/>
    <s v="weekly.2.49"/>
    <n v="2.4900000000000002"/>
  </r>
  <r>
    <s v="ebcd1316-395e-48c9-84d0-cac8e0019584"/>
    <d v="2023-04-26T17:31:36"/>
    <d v="2023-04-12T17:28:12"/>
    <x v="10"/>
    <x v="10"/>
    <x v="3"/>
    <s v="weekly.2.49"/>
    <n v="2.4900000000000002"/>
  </r>
  <r>
    <s v="ebcd1316-395e-48c9-84d0-cac8e0019584"/>
    <d v="2023-05-03T17:28:26"/>
    <d v="2023-04-12T17:28:12"/>
    <x v="10"/>
    <x v="10"/>
    <x v="4"/>
    <s v="weekly.2.49"/>
    <n v="2.4900000000000002"/>
  </r>
  <r>
    <s v="0457bda2-54b4-4022-975b-fa595dc034bd"/>
    <d v="2023-04-12T23:11:17"/>
    <d v="2023-04-12T23:11:17"/>
    <x v="10"/>
    <x v="10"/>
    <x v="0"/>
    <s v="weekly.2.49"/>
    <n v="2.4900000000000002"/>
  </r>
  <r>
    <s v="0457bda2-54b4-4022-975b-fa595dc034bd"/>
    <d v="2023-04-19T23:11:58"/>
    <d v="2023-04-12T23:11:17"/>
    <x v="10"/>
    <x v="10"/>
    <x v="2"/>
    <s v="weekly.2.49"/>
    <n v="2.4900000000000002"/>
  </r>
  <r>
    <s v="0457bda2-54b4-4022-975b-fa595dc034bd"/>
    <d v="2023-04-26T23:11:06"/>
    <d v="2023-04-12T23:11:17"/>
    <x v="10"/>
    <x v="10"/>
    <x v="3"/>
    <s v="weekly.2.49"/>
    <n v="2.4900000000000002"/>
  </r>
  <r>
    <s v="0457bda2-54b4-4022-975b-fa595dc034bd"/>
    <d v="2023-05-10T23:12:11"/>
    <d v="2023-04-12T23:11:17"/>
    <x v="10"/>
    <x v="10"/>
    <x v="5"/>
    <s v="weekly.2.49"/>
    <n v="2.4900000000000002"/>
  </r>
  <r>
    <s v="0457bda2-54b4-4022-975b-fa595dc034bd"/>
    <d v="2023-05-17T23:11:09"/>
    <d v="2023-04-12T23:11:17"/>
    <x v="10"/>
    <x v="10"/>
    <x v="6"/>
    <s v="weekly.2.49"/>
    <n v="2.4900000000000002"/>
  </r>
  <r>
    <s v="0457bda2-54b4-4022-975b-fa595dc034bd"/>
    <d v="2023-05-24T23:11:40"/>
    <d v="2023-04-12T23:11:17"/>
    <x v="10"/>
    <x v="10"/>
    <x v="7"/>
    <s v="weekly.2.49"/>
    <n v="2.4900000000000002"/>
  </r>
  <r>
    <s v="0457bda2-54b4-4022-975b-fa595dc034bd"/>
    <d v="2023-05-31T23:11:04"/>
    <d v="2023-04-12T23:11:17"/>
    <x v="10"/>
    <x v="10"/>
    <x v="8"/>
    <s v="weekly.2.49"/>
    <n v="2.4900000000000002"/>
  </r>
  <r>
    <s v="0457bda2-54b4-4022-975b-fa595dc034bd"/>
    <d v="2023-06-07T23:11:23"/>
    <d v="2023-04-12T23:11:17"/>
    <x v="10"/>
    <x v="10"/>
    <x v="9"/>
    <s v="weekly.2.49"/>
    <n v="2.4900000000000002"/>
  </r>
  <r>
    <s v="0457bda2-54b4-4022-975b-fa595dc034bd"/>
    <d v="2023-06-14T23:11:01"/>
    <d v="2023-04-12T23:11:17"/>
    <x v="10"/>
    <x v="10"/>
    <x v="10"/>
    <s v="weekly.2.49"/>
    <n v="2.4900000000000002"/>
  </r>
  <r>
    <s v="0457bda2-54b4-4022-975b-fa595dc034bd"/>
    <d v="2023-06-21T23:11:10"/>
    <d v="2023-04-12T23:11:17"/>
    <x v="10"/>
    <x v="10"/>
    <x v="11"/>
    <s v="weekly.2.49"/>
    <n v="2.4900000000000002"/>
  </r>
  <r>
    <s v="0457bda2-54b4-4022-975b-fa595dc034bd"/>
    <d v="2023-06-28T23:11:00"/>
    <d v="2023-04-12T23:11:17"/>
    <x v="10"/>
    <x v="10"/>
    <x v="12"/>
    <s v="weekly.2.49"/>
    <n v="2.4900000000000002"/>
  </r>
  <r>
    <s v="0457bda2-54b4-4022-975b-fa595dc034bd"/>
    <d v="2023-07-05T23:11:04"/>
    <d v="2023-04-12T23:11:17"/>
    <x v="10"/>
    <x v="10"/>
    <x v="13"/>
    <s v="weekly.2.49"/>
    <n v="2.4900000000000002"/>
  </r>
  <r>
    <s v="0457bda2-54b4-4022-975b-fa595dc034bd"/>
    <d v="2023-07-12T23:11:03"/>
    <d v="2023-04-12T23:11:17"/>
    <x v="10"/>
    <x v="10"/>
    <x v="14"/>
    <s v="weekly.2.49"/>
    <n v="2.4900000000000002"/>
  </r>
  <r>
    <s v="0457bda2-54b4-4022-975b-fa595dc034bd"/>
    <d v="2023-07-19T23:13:00"/>
    <d v="2023-04-12T23:11:17"/>
    <x v="10"/>
    <x v="10"/>
    <x v="15"/>
    <s v="weekly.2.49"/>
    <n v="2.4900000000000002"/>
  </r>
  <r>
    <s v="0457bda2-54b4-4022-975b-fa595dc034bd"/>
    <d v="2023-07-26T23:11:17"/>
    <d v="2023-04-12T23:11:17"/>
    <x v="10"/>
    <x v="10"/>
    <x v="16"/>
    <s v="weekly.2.49"/>
    <n v="2.4900000000000002"/>
  </r>
  <r>
    <s v="0457bda2-54b4-4022-975b-fa595dc034bd"/>
    <d v="2023-08-02T23:11:04"/>
    <d v="2023-04-12T23:11:17"/>
    <x v="10"/>
    <x v="10"/>
    <x v="17"/>
    <s v="weekly.2.49"/>
    <n v="2.4900000000000002"/>
  </r>
  <r>
    <s v="0457bda2-54b4-4022-975b-fa595dc034bd"/>
    <d v="2023-08-09T23:12:08"/>
    <d v="2023-04-12T23:11:17"/>
    <x v="10"/>
    <x v="10"/>
    <x v="18"/>
    <s v="weekly.2.49"/>
    <n v="2.4900000000000002"/>
  </r>
  <r>
    <s v="0457bda2-54b4-4022-975b-fa595dc034bd"/>
    <d v="2023-08-16T23:11:22"/>
    <d v="2023-04-12T23:11:17"/>
    <x v="10"/>
    <x v="10"/>
    <x v="19"/>
    <s v="weekly.2.49"/>
    <n v="2.4900000000000002"/>
  </r>
  <r>
    <s v="4bbeef88-cfe8-40db-b70c-a8d59775af56"/>
    <d v="2023-04-13T00:40:43"/>
    <d v="2023-04-13T00:40:43"/>
    <x v="10"/>
    <x v="10"/>
    <x v="0"/>
    <s v="weekly.2.49"/>
    <n v="2.4900000000000002"/>
  </r>
  <r>
    <s v="4bbeef88-cfe8-40db-b70c-a8d59775af56"/>
    <d v="2023-04-20T00:41:26"/>
    <d v="2023-04-13T00:40:43"/>
    <x v="10"/>
    <x v="10"/>
    <x v="2"/>
    <s v="weekly.2.49"/>
    <n v="2.4900000000000002"/>
  </r>
  <r>
    <s v="4bbeef88-cfe8-40db-b70c-a8d59775af56"/>
    <d v="2023-04-27T00:40:39"/>
    <d v="2023-04-13T00:40:43"/>
    <x v="10"/>
    <x v="10"/>
    <x v="3"/>
    <s v="weekly.2.49"/>
    <n v="2.4900000000000002"/>
  </r>
  <r>
    <s v="4bbeef88-cfe8-40db-b70c-a8d59775af56"/>
    <d v="2023-05-04T00:40:28"/>
    <d v="2023-04-13T00:40:43"/>
    <x v="10"/>
    <x v="10"/>
    <x v="4"/>
    <s v="weekly.2.49"/>
    <n v="2.4900000000000002"/>
  </r>
  <r>
    <s v="4bbeef88-cfe8-40db-b70c-a8d59775af56"/>
    <d v="2023-05-11T00:40:35"/>
    <d v="2023-04-13T00:40:43"/>
    <x v="10"/>
    <x v="10"/>
    <x v="5"/>
    <s v="weekly.2.49"/>
    <n v="2.4900000000000002"/>
  </r>
  <r>
    <s v="4bbeef88-cfe8-40db-b70c-a8d59775af56"/>
    <d v="2023-05-18T00:40:43"/>
    <d v="2023-04-13T00:40:43"/>
    <x v="10"/>
    <x v="10"/>
    <x v="6"/>
    <s v="weekly.2.49"/>
    <n v="2.4900000000000002"/>
  </r>
  <r>
    <s v="4bbeef88-cfe8-40db-b70c-a8d59775af56"/>
    <d v="2023-05-25T00:40:13"/>
    <d v="2023-04-13T00:40:43"/>
    <x v="10"/>
    <x v="10"/>
    <x v="7"/>
    <s v="weekly.2.49"/>
    <n v="2.4900000000000002"/>
  </r>
  <r>
    <s v="4bbeef88-cfe8-40db-b70c-a8d59775af56"/>
    <d v="2023-06-08T00:40:15"/>
    <d v="2023-04-13T00:40:43"/>
    <x v="10"/>
    <x v="10"/>
    <x v="9"/>
    <s v="weekly.2.49"/>
    <n v="2.4900000000000002"/>
  </r>
  <r>
    <s v="4bbeef88-cfe8-40db-b70c-a8d59775af56"/>
    <d v="2023-06-15T00:40:20"/>
    <d v="2023-04-13T00:40:43"/>
    <x v="10"/>
    <x v="10"/>
    <x v="10"/>
    <s v="weekly.2.49"/>
    <n v="2.4900000000000002"/>
  </r>
  <r>
    <s v="4bbeef88-cfe8-40db-b70c-a8d59775af56"/>
    <d v="2023-06-22T00:41:11"/>
    <d v="2023-04-13T00:40:43"/>
    <x v="10"/>
    <x v="10"/>
    <x v="11"/>
    <s v="weekly.2.49"/>
    <n v="2.4900000000000002"/>
  </r>
  <r>
    <s v="4bbeef88-cfe8-40db-b70c-a8d59775af56"/>
    <d v="2023-06-29T00:40:16"/>
    <d v="2023-04-13T00:40:43"/>
    <x v="10"/>
    <x v="10"/>
    <x v="12"/>
    <s v="weekly.2.49"/>
    <n v="2.4900000000000002"/>
  </r>
  <r>
    <s v="4bbeef88-cfe8-40db-b70c-a8d59775af56"/>
    <d v="2023-07-06T00:40:33"/>
    <d v="2023-04-13T00:40:43"/>
    <x v="10"/>
    <x v="10"/>
    <x v="13"/>
    <s v="weekly.2.49"/>
    <n v="2.4900000000000002"/>
  </r>
  <r>
    <s v="4bbeef88-cfe8-40db-b70c-a8d59775af56"/>
    <d v="2023-07-13T00:40:15"/>
    <d v="2023-04-13T00:40:43"/>
    <x v="10"/>
    <x v="10"/>
    <x v="14"/>
    <s v="weekly.2.49"/>
    <n v="2.4900000000000002"/>
  </r>
  <r>
    <s v="4bbeef88-cfe8-40db-b70c-a8d59775af56"/>
    <d v="2023-07-20T00:42:50"/>
    <d v="2023-04-13T00:40:43"/>
    <x v="10"/>
    <x v="10"/>
    <x v="15"/>
    <s v="weekly.2.49"/>
    <n v="2.4900000000000002"/>
  </r>
  <r>
    <s v="11a15bb7-d17a-4a60-bed1-84410c2c2233"/>
    <d v="2023-04-13T04:22:43"/>
    <d v="2023-04-13T04:22:43"/>
    <x v="10"/>
    <x v="10"/>
    <x v="0"/>
    <s v="weekly.2.49"/>
    <n v="2.4900000000000002"/>
  </r>
  <r>
    <s v="11a15bb7-d17a-4a60-bed1-84410c2c2233"/>
    <d v="2023-04-27T04:22:31"/>
    <d v="2023-04-13T04:22:43"/>
    <x v="10"/>
    <x v="10"/>
    <x v="3"/>
    <s v="weekly.2.49"/>
    <n v="2.4900000000000002"/>
  </r>
  <r>
    <s v="11a15bb7-d17a-4a60-bed1-84410c2c2233"/>
    <d v="2023-05-04T04:22:23"/>
    <d v="2023-04-13T04:22:43"/>
    <x v="10"/>
    <x v="10"/>
    <x v="4"/>
    <s v="weekly.2.49"/>
    <n v="2.4900000000000002"/>
  </r>
  <r>
    <s v="11a15bb7-d17a-4a60-bed1-84410c2c2233"/>
    <d v="2023-05-18T04:23:31"/>
    <d v="2023-04-13T04:22:43"/>
    <x v="10"/>
    <x v="10"/>
    <x v="6"/>
    <s v="weekly.2.49"/>
    <n v="2.4900000000000002"/>
  </r>
  <r>
    <s v="11a15bb7-d17a-4a60-bed1-84410c2c2233"/>
    <d v="2023-05-25T04:22:16"/>
    <d v="2023-04-13T04:22:43"/>
    <x v="10"/>
    <x v="10"/>
    <x v="7"/>
    <s v="weekly.2.49"/>
    <n v="2.4900000000000002"/>
  </r>
  <r>
    <s v="11a15bb7-d17a-4a60-bed1-84410c2c2233"/>
    <d v="2023-06-01T04:22:27"/>
    <d v="2023-04-13T04:22:43"/>
    <x v="10"/>
    <x v="10"/>
    <x v="8"/>
    <s v="weekly.2.49"/>
    <n v="2.4900000000000002"/>
  </r>
  <r>
    <s v="11a15bb7-d17a-4a60-bed1-84410c2c2233"/>
    <d v="2023-06-08T04:22:29"/>
    <d v="2023-04-13T04:22:43"/>
    <x v="10"/>
    <x v="10"/>
    <x v="9"/>
    <s v="weekly.2.49"/>
    <n v="2.4900000000000002"/>
  </r>
  <r>
    <s v="11a15bb7-d17a-4a60-bed1-84410c2c2233"/>
    <d v="2023-06-15T04:24:47"/>
    <d v="2023-04-13T04:22:43"/>
    <x v="10"/>
    <x v="10"/>
    <x v="10"/>
    <s v="weekly.2.49"/>
    <n v="2.4900000000000002"/>
  </r>
  <r>
    <s v="11a15bb7-d17a-4a60-bed1-84410c2c2233"/>
    <d v="2023-06-22T04:22:15"/>
    <d v="2023-04-13T04:22:43"/>
    <x v="10"/>
    <x v="10"/>
    <x v="11"/>
    <s v="weekly.2.49"/>
    <n v="2.4900000000000002"/>
  </r>
  <r>
    <s v="a6e30fa0-d4cb-4daf-950b-8298e46b01c3"/>
    <d v="2023-04-13T10:23:15"/>
    <d v="2023-04-13T10:23:15"/>
    <x v="10"/>
    <x v="10"/>
    <x v="0"/>
    <s v="weekly.2.49"/>
    <n v="2.4900000000000002"/>
  </r>
  <r>
    <s v="a6e30fa0-d4cb-4daf-950b-8298e46b01c3"/>
    <d v="2023-04-27T10:22:19"/>
    <d v="2023-04-13T10:23:15"/>
    <x v="10"/>
    <x v="10"/>
    <x v="3"/>
    <s v="weekly.2.49"/>
    <n v="2.4900000000000002"/>
  </r>
  <r>
    <s v="29891a22-2a4c-47b8-bbe9-449cba75ef6d"/>
    <d v="2023-04-13T12:12:50"/>
    <d v="2023-04-13T12:12:50"/>
    <x v="10"/>
    <x v="10"/>
    <x v="0"/>
    <s v="weekly.2.49"/>
    <n v="2.4900000000000002"/>
  </r>
  <r>
    <s v="29891a22-2a4c-47b8-bbe9-449cba75ef6d"/>
    <d v="2023-04-20T12:12:42"/>
    <d v="2023-04-13T12:12:50"/>
    <x v="10"/>
    <x v="10"/>
    <x v="2"/>
    <s v="weekly.2.49"/>
    <n v="2.4900000000000002"/>
  </r>
  <r>
    <s v="1d9e0d13-6651-4975-886e-2867d1e1c4fa"/>
    <d v="2023-04-13T15:07:42"/>
    <d v="2023-04-13T15:07:42"/>
    <x v="10"/>
    <x v="10"/>
    <x v="0"/>
    <s v="weekly.2.49"/>
    <n v="2.4900000000000002"/>
  </r>
  <r>
    <s v="1d9e0d13-6651-4975-886e-2867d1e1c4fa"/>
    <d v="2023-04-21T21:04:17"/>
    <d v="2023-04-13T15:07:42"/>
    <x v="10"/>
    <x v="10"/>
    <x v="2"/>
    <s v="weekly.2.49"/>
    <n v="2.4900000000000002"/>
  </r>
  <r>
    <s v="1d9e0d13-6651-4975-886e-2867d1e1c4fa"/>
    <d v="2023-04-27T15:03:19"/>
    <d v="2023-04-13T15:07:42"/>
    <x v="10"/>
    <x v="10"/>
    <x v="3"/>
    <s v="weekly.2.49"/>
    <n v="2.4900000000000002"/>
  </r>
  <r>
    <s v="58eca27f-b35f-49eb-a4c0-2b125dcfd45c"/>
    <d v="2023-04-14T06:24:33"/>
    <d v="2023-04-14T06:24:33"/>
    <x v="10"/>
    <x v="10"/>
    <x v="0"/>
    <s v="weekly.2.49"/>
    <n v="2.4900000000000002"/>
  </r>
  <r>
    <s v="58eca27f-b35f-49eb-a4c0-2b125dcfd45c"/>
    <d v="2023-04-28T06:24:57"/>
    <d v="2023-04-14T06:24:33"/>
    <x v="10"/>
    <x v="10"/>
    <x v="3"/>
    <s v="weekly.2.49"/>
    <n v="2.4900000000000002"/>
  </r>
  <r>
    <s v="58eca27f-b35f-49eb-a4c0-2b125dcfd45c"/>
    <d v="2023-05-05T06:24:06"/>
    <d v="2023-04-14T06:24:33"/>
    <x v="10"/>
    <x v="10"/>
    <x v="4"/>
    <s v="weekly.2.49"/>
    <n v="2.4900000000000002"/>
  </r>
  <r>
    <s v="58eca27f-b35f-49eb-a4c0-2b125dcfd45c"/>
    <d v="2023-05-12T06:29:06"/>
    <d v="2023-04-14T06:24:33"/>
    <x v="10"/>
    <x v="10"/>
    <x v="5"/>
    <s v="weekly.2.49"/>
    <n v="2.4900000000000002"/>
  </r>
  <r>
    <s v="58eca27f-b35f-49eb-a4c0-2b125dcfd45c"/>
    <d v="2023-05-19T06:24:35"/>
    <d v="2023-04-14T06:24:33"/>
    <x v="10"/>
    <x v="10"/>
    <x v="6"/>
    <s v="weekly.2.49"/>
    <n v="2.4900000000000002"/>
  </r>
  <r>
    <s v="58eca27f-b35f-49eb-a4c0-2b125dcfd45c"/>
    <d v="2023-05-26T06:24:09"/>
    <d v="2023-04-14T06:24:33"/>
    <x v="10"/>
    <x v="10"/>
    <x v="7"/>
    <s v="weekly.2.49"/>
    <n v="2.4900000000000002"/>
  </r>
  <r>
    <s v="58eca27f-b35f-49eb-a4c0-2b125dcfd45c"/>
    <d v="2023-06-02T06:24:20"/>
    <d v="2023-04-14T06:24:33"/>
    <x v="10"/>
    <x v="10"/>
    <x v="8"/>
    <s v="weekly.2.49"/>
    <n v="2.4900000000000002"/>
  </r>
  <r>
    <s v="58eca27f-b35f-49eb-a4c0-2b125dcfd45c"/>
    <d v="2023-06-09T06:24:29"/>
    <d v="2023-04-14T06:24:33"/>
    <x v="10"/>
    <x v="10"/>
    <x v="9"/>
    <s v="weekly.2.49"/>
    <n v="2.4900000000000002"/>
  </r>
  <r>
    <s v="58eca27f-b35f-49eb-a4c0-2b125dcfd45c"/>
    <d v="2023-06-16T06:24:10"/>
    <d v="2023-04-14T06:24:33"/>
    <x v="10"/>
    <x v="10"/>
    <x v="10"/>
    <s v="weekly.2.49"/>
    <n v="2.4900000000000002"/>
  </r>
  <r>
    <s v="58eca27f-b35f-49eb-a4c0-2b125dcfd45c"/>
    <d v="2023-06-23T06:25:05"/>
    <d v="2023-04-14T06:24:33"/>
    <x v="10"/>
    <x v="10"/>
    <x v="11"/>
    <s v="weekly.2.49"/>
    <n v="2.4900000000000002"/>
  </r>
  <r>
    <s v="58eca27f-b35f-49eb-a4c0-2b125dcfd45c"/>
    <d v="2023-06-30T06:24:24"/>
    <d v="2023-04-14T06:24:33"/>
    <x v="10"/>
    <x v="10"/>
    <x v="12"/>
    <s v="weekly.2.49"/>
    <n v="2.4900000000000002"/>
  </r>
  <r>
    <s v="58eca27f-b35f-49eb-a4c0-2b125dcfd45c"/>
    <d v="2023-07-07T06:24:21"/>
    <d v="2023-04-14T06:24:33"/>
    <x v="10"/>
    <x v="10"/>
    <x v="13"/>
    <s v="weekly.2.49"/>
    <n v="2.4900000000000002"/>
  </r>
  <r>
    <s v="58eca27f-b35f-49eb-a4c0-2b125dcfd45c"/>
    <d v="2023-07-14T06:25:02"/>
    <d v="2023-04-14T06:24:33"/>
    <x v="10"/>
    <x v="10"/>
    <x v="14"/>
    <s v="weekly.2.49"/>
    <n v="2.4900000000000002"/>
  </r>
  <r>
    <s v="58eca27f-b35f-49eb-a4c0-2b125dcfd45c"/>
    <d v="2023-07-21T06:24:13"/>
    <d v="2023-04-14T06:24:33"/>
    <x v="10"/>
    <x v="10"/>
    <x v="15"/>
    <s v="weekly.2.49"/>
    <n v="2.4900000000000002"/>
  </r>
  <r>
    <s v="58eca27f-b35f-49eb-a4c0-2b125dcfd45c"/>
    <d v="2023-07-28T06:24:30"/>
    <d v="2023-04-14T06:24:33"/>
    <x v="10"/>
    <x v="10"/>
    <x v="16"/>
    <s v="weekly.2.49"/>
    <n v="2.4900000000000002"/>
  </r>
  <r>
    <s v="58eca27f-b35f-49eb-a4c0-2b125dcfd45c"/>
    <d v="2023-08-04T06:24:40"/>
    <d v="2023-04-14T06:24:33"/>
    <x v="10"/>
    <x v="10"/>
    <x v="17"/>
    <s v="weekly.2.49"/>
    <n v="2.4900000000000002"/>
  </r>
  <r>
    <s v="58eca27f-b35f-49eb-a4c0-2b125dcfd45c"/>
    <d v="2023-08-11T06:24:28"/>
    <d v="2023-04-14T06:24:33"/>
    <x v="10"/>
    <x v="10"/>
    <x v="18"/>
    <s v="weekly.2.49"/>
    <n v="2.4900000000000002"/>
  </r>
  <r>
    <s v="58eca27f-b35f-49eb-a4c0-2b125dcfd45c"/>
    <d v="2023-08-18T06:24:22"/>
    <d v="2023-04-14T06:24:33"/>
    <x v="10"/>
    <x v="10"/>
    <x v="19"/>
    <s v="weekly.2.49"/>
    <n v="2.4900000000000002"/>
  </r>
  <r>
    <s v="58eca27f-b35f-49eb-a4c0-2b125dcfd45c"/>
    <d v="2023-08-27T11:09:56"/>
    <d v="2023-04-14T06:24:33"/>
    <x v="10"/>
    <x v="10"/>
    <x v="20"/>
    <s v="weekly.2.49"/>
    <n v="2.4900000000000002"/>
  </r>
  <r>
    <s v="58eca27f-b35f-49eb-a4c0-2b125dcfd45c"/>
    <d v="2023-09-01T06:25:30"/>
    <d v="2023-04-14T06:24:33"/>
    <x v="10"/>
    <x v="10"/>
    <x v="21"/>
    <s v="weekly.2.49"/>
    <n v="2.4900000000000002"/>
  </r>
  <r>
    <s v="58eca27f-b35f-49eb-a4c0-2b125dcfd45c"/>
    <d v="2023-09-08T06:24:22"/>
    <d v="2023-04-14T06:24:33"/>
    <x v="10"/>
    <x v="10"/>
    <x v="22"/>
    <s v="weekly.2.49"/>
    <n v="2.4900000000000002"/>
  </r>
  <r>
    <s v="58eca27f-b35f-49eb-a4c0-2b125dcfd45c"/>
    <d v="2023-09-15T06:25:29"/>
    <d v="2023-04-14T06:24:33"/>
    <x v="10"/>
    <x v="10"/>
    <x v="23"/>
    <s v="weekly.2.49"/>
    <n v="2.4900000000000002"/>
  </r>
  <r>
    <s v="c83ba3ff-4364-49bb-a595-5930e29645ff"/>
    <d v="2023-04-14T06:20:11"/>
    <d v="2023-04-14T06:20:11"/>
    <x v="10"/>
    <x v="10"/>
    <x v="0"/>
    <s v="weekly.2.49"/>
    <n v="2.4900000000000002"/>
  </r>
  <r>
    <s v="c83ba3ff-4364-49bb-a595-5930e29645ff"/>
    <d v="2023-04-21T16:32:23"/>
    <d v="2023-04-14T06:20:11"/>
    <x v="10"/>
    <x v="10"/>
    <x v="2"/>
    <s v="weekly.2.49"/>
    <n v="2.4900000000000002"/>
  </r>
  <r>
    <s v="c83ba3ff-4364-49bb-a595-5930e29645ff"/>
    <d v="2023-04-28T06:18:58"/>
    <d v="2023-04-14T06:20:11"/>
    <x v="10"/>
    <x v="10"/>
    <x v="3"/>
    <s v="weekly.2.49"/>
    <n v="2.4900000000000002"/>
  </r>
  <r>
    <s v="c83ba3ff-4364-49bb-a595-5930e29645ff"/>
    <d v="2023-05-05T06:19:11"/>
    <d v="2023-04-14T06:20:11"/>
    <x v="10"/>
    <x v="10"/>
    <x v="4"/>
    <s v="weekly.2.49"/>
    <n v="2.4900000000000002"/>
  </r>
  <r>
    <s v="c83ba3ff-4364-49bb-a595-5930e29645ff"/>
    <d v="2023-05-12T06:21:02"/>
    <d v="2023-04-14T06:20:11"/>
    <x v="10"/>
    <x v="10"/>
    <x v="5"/>
    <s v="weekly.2.49"/>
    <n v="2.4900000000000002"/>
  </r>
  <r>
    <s v="c83ba3ff-4364-49bb-a595-5930e29645ff"/>
    <d v="2023-05-19T06:18:44"/>
    <d v="2023-04-14T06:20:11"/>
    <x v="10"/>
    <x v="10"/>
    <x v="6"/>
    <s v="weekly.2.49"/>
    <n v="2.4900000000000002"/>
  </r>
  <r>
    <s v="c83ba3ff-4364-49bb-a595-5930e29645ff"/>
    <d v="2023-05-26T06:18:49"/>
    <d v="2023-04-14T06:20:11"/>
    <x v="10"/>
    <x v="10"/>
    <x v="7"/>
    <s v="weekly.2.49"/>
    <n v="2.4900000000000002"/>
  </r>
  <r>
    <s v="c83ba3ff-4364-49bb-a595-5930e29645ff"/>
    <d v="2023-06-02T06:18:51"/>
    <d v="2023-04-14T06:20:11"/>
    <x v="10"/>
    <x v="10"/>
    <x v="8"/>
    <s v="weekly.2.49"/>
    <n v="2.4900000000000002"/>
  </r>
  <r>
    <s v="c83ba3ff-4364-49bb-a595-5930e29645ff"/>
    <d v="2023-06-09T06:18:42"/>
    <d v="2023-04-14T06:20:11"/>
    <x v="10"/>
    <x v="10"/>
    <x v="9"/>
    <s v="weekly.2.49"/>
    <n v="2.4900000000000002"/>
  </r>
  <r>
    <s v="c83ba3ff-4364-49bb-a595-5930e29645ff"/>
    <d v="2023-06-16T06:18:40"/>
    <d v="2023-04-14T06:20:11"/>
    <x v="10"/>
    <x v="10"/>
    <x v="10"/>
    <s v="weekly.2.49"/>
    <n v="2.4900000000000002"/>
  </r>
  <r>
    <s v="c83ba3ff-4364-49bb-a595-5930e29645ff"/>
    <d v="2023-06-23T06:19:53"/>
    <d v="2023-04-14T06:20:11"/>
    <x v="10"/>
    <x v="10"/>
    <x v="11"/>
    <s v="weekly.2.49"/>
    <n v="2.4900000000000002"/>
  </r>
  <r>
    <s v="c83ba3ff-4364-49bb-a595-5930e29645ff"/>
    <d v="2023-06-30T06:18:52"/>
    <d v="2023-04-14T06:20:11"/>
    <x v="10"/>
    <x v="10"/>
    <x v="12"/>
    <s v="weekly.2.49"/>
    <n v="2.4900000000000002"/>
  </r>
  <r>
    <s v="c83ba3ff-4364-49bb-a595-5930e29645ff"/>
    <d v="2023-07-07T06:18:47"/>
    <d v="2023-04-14T06:20:11"/>
    <x v="10"/>
    <x v="10"/>
    <x v="13"/>
    <s v="weekly.2.49"/>
    <n v="2.4900000000000002"/>
  </r>
  <r>
    <s v="c83ba3ff-4364-49bb-a595-5930e29645ff"/>
    <d v="2023-07-14T06:18:56"/>
    <d v="2023-04-14T06:20:11"/>
    <x v="10"/>
    <x v="10"/>
    <x v="14"/>
    <s v="weekly.2.49"/>
    <n v="2.4900000000000002"/>
  </r>
  <r>
    <s v="c83ba3ff-4364-49bb-a595-5930e29645ff"/>
    <d v="2023-07-21T06:18:49"/>
    <d v="2023-04-14T06:20:11"/>
    <x v="10"/>
    <x v="10"/>
    <x v="15"/>
    <s v="weekly.2.49"/>
    <n v="2.4900000000000002"/>
  </r>
  <r>
    <s v="c83ba3ff-4364-49bb-a595-5930e29645ff"/>
    <d v="2023-07-28T06:19:12"/>
    <d v="2023-04-14T06:20:11"/>
    <x v="10"/>
    <x v="10"/>
    <x v="16"/>
    <s v="weekly.2.49"/>
    <n v="2.4900000000000002"/>
  </r>
  <r>
    <s v="c83ba3ff-4364-49bb-a595-5930e29645ff"/>
    <d v="2023-08-04T06:20:01"/>
    <d v="2023-04-14T06:20:11"/>
    <x v="10"/>
    <x v="10"/>
    <x v="17"/>
    <s v="weekly.2.49"/>
    <n v="2.4900000000000002"/>
  </r>
  <r>
    <s v="c83ba3ff-4364-49bb-a595-5930e29645ff"/>
    <d v="2023-08-11T06:19:02"/>
    <d v="2023-04-14T06:20:11"/>
    <x v="10"/>
    <x v="10"/>
    <x v="18"/>
    <s v="weekly.2.49"/>
    <n v="2.4900000000000002"/>
  </r>
  <r>
    <s v="c83ba3ff-4364-49bb-a595-5930e29645ff"/>
    <d v="2023-08-18T06:18:58"/>
    <d v="2023-04-14T06:20:11"/>
    <x v="10"/>
    <x v="10"/>
    <x v="19"/>
    <s v="weekly.2.49"/>
    <n v="2.4900000000000002"/>
  </r>
  <r>
    <s v="c83ba3ff-4364-49bb-a595-5930e29645ff"/>
    <d v="2023-08-25T06:18:52"/>
    <d v="2023-04-14T06:20:11"/>
    <x v="10"/>
    <x v="10"/>
    <x v="20"/>
    <s v="weekly.2.49"/>
    <n v="2.4900000000000002"/>
  </r>
  <r>
    <s v="c83ba3ff-4364-49bb-a595-5930e29645ff"/>
    <d v="2023-09-01T06:18:49"/>
    <d v="2023-04-14T06:20:11"/>
    <x v="10"/>
    <x v="10"/>
    <x v="21"/>
    <s v="weekly.2.49"/>
    <n v="2.4900000000000002"/>
  </r>
  <r>
    <s v="c83ba3ff-4364-49bb-a595-5930e29645ff"/>
    <d v="2023-09-08T06:18:38"/>
    <d v="2023-04-14T06:20:11"/>
    <x v="10"/>
    <x v="10"/>
    <x v="22"/>
    <s v="weekly.2.49"/>
    <n v="2.4900000000000002"/>
  </r>
  <r>
    <s v="c83ba3ff-4364-49bb-a595-5930e29645ff"/>
    <d v="2023-09-15T06:18:35"/>
    <d v="2023-04-14T06:20:11"/>
    <x v="10"/>
    <x v="10"/>
    <x v="23"/>
    <s v="weekly.2.49"/>
    <n v="2.4900000000000002"/>
  </r>
  <r>
    <s v="c83ba3ff-4364-49bb-a595-5930e29645ff"/>
    <d v="2023-09-22T06:21:14"/>
    <d v="2023-04-14T06:20:11"/>
    <x v="10"/>
    <x v="10"/>
    <x v="24"/>
    <s v="weekly.2.49"/>
    <n v="2.4900000000000002"/>
  </r>
  <r>
    <s v="c83ba3ff-4364-49bb-a595-5930e29645ff"/>
    <d v="2023-09-29T06:19:38"/>
    <d v="2023-04-14T06:20:11"/>
    <x v="10"/>
    <x v="10"/>
    <x v="25"/>
    <s v="weekly.2.49"/>
    <n v="2.4900000000000002"/>
  </r>
  <r>
    <s v="c83ba3ff-4364-49bb-a595-5930e29645ff"/>
    <d v="2023-10-06T06:18:41"/>
    <d v="2023-04-14T06:20:11"/>
    <x v="10"/>
    <x v="10"/>
    <x v="26"/>
    <s v="weekly.2.49"/>
    <n v="2.4900000000000002"/>
  </r>
  <r>
    <s v="c83ba3ff-4364-49bb-a595-5930e29645ff"/>
    <d v="2023-10-13T06:19:31"/>
    <d v="2023-04-14T06:20:11"/>
    <x v="10"/>
    <x v="10"/>
    <x v="27"/>
    <s v="weekly.2.49"/>
    <n v="2.4900000000000002"/>
  </r>
  <r>
    <s v="4f504845-2bc0-4155-b1e6-b5fa9a3f8004"/>
    <d v="2023-05-29T13:16:21"/>
    <d v="2023-05-29T13:16:21"/>
    <x v="20"/>
    <x v="20"/>
    <x v="0"/>
    <s v="weekly.2.49"/>
    <n v="2.4900000000000002"/>
  </r>
  <r>
    <s v="4f504845-2bc0-4155-b1e6-b5fa9a3f8004"/>
    <d v="2023-06-05T05:16:40"/>
    <d v="2023-05-29T13:16:21"/>
    <x v="20"/>
    <x v="20"/>
    <x v="2"/>
    <s v="weekly.2.49"/>
    <n v="2.4900000000000002"/>
  </r>
  <r>
    <s v="4f504845-2bc0-4155-b1e6-b5fa9a3f8004"/>
    <d v="2023-06-12T05:17:03"/>
    <d v="2023-05-29T13:16:21"/>
    <x v="20"/>
    <x v="20"/>
    <x v="3"/>
    <s v="weekly.2.49"/>
    <n v="2.4900000000000002"/>
  </r>
  <r>
    <s v="4f504845-2bc0-4155-b1e6-b5fa9a3f8004"/>
    <d v="2023-06-19T05:19:29"/>
    <d v="2023-05-29T13:16:21"/>
    <x v="20"/>
    <x v="20"/>
    <x v="4"/>
    <s v="weekly.2.49"/>
    <n v="2.4900000000000002"/>
  </r>
  <r>
    <s v="4f504845-2bc0-4155-b1e6-b5fa9a3f8004"/>
    <d v="2023-06-26T05:16:49"/>
    <d v="2023-05-29T13:16:21"/>
    <x v="20"/>
    <x v="20"/>
    <x v="5"/>
    <s v="weekly.2.49"/>
    <n v="2.4900000000000002"/>
  </r>
  <r>
    <s v="4f504845-2bc0-4155-b1e6-b5fa9a3f8004"/>
    <d v="2023-07-03T05:16:36"/>
    <d v="2023-05-29T13:16:21"/>
    <x v="20"/>
    <x v="20"/>
    <x v="6"/>
    <s v="weekly.2.49"/>
    <n v="2.4900000000000002"/>
  </r>
  <r>
    <s v="4f504845-2bc0-4155-b1e6-b5fa9a3f8004"/>
    <d v="2023-07-10T05:18:14"/>
    <d v="2023-05-29T13:16:21"/>
    <x v="20"/>
    <x v="20"/>
    <x v="7"/>
    <s v="weekly.2.49"/>
    <n v="2.4900000000000002"/>
  </r>
  <r>
    <s v="4f504845-2bc0-4155-b1e6-b5fa9a3f8004"/>
    <d v="2023-07-17T05:16:32"/>
    <d v="2023-05-29T13:16:21"/>
    <x v="20"/>
    <x v="20"/>
    <x v="8"/>
    <s v="weekly.2.49"/>
    <n v="2.4900000000000002"/>
  </r>
  <r>
    <s v="29e85bd0-40e9-4c74-8d00-ef8fea820a8a"/>
    <d v="2023-04-14T10:08:40"/>
    <d v="2023-04-14T10:08:40"/>
    <x v="10"/>
    <x v="10"/>
    <x v="0"/>
    <s v="weekly.2.49"/>
    <n v="2.4900000000000002"/>
  </r>
  <r>
    <s v="387d505b-2f1d-4f3a-825f-6b26a668e214"/>
    <d v="2023-04-14T10:33:00"/>
    <d v="2023-04-14T10:33:00"/>
    <x v="10"/>
    <x v="10"/>
    <x v="0"/>
    <s v="weekly.2.49"/>
    <n v="2.4900000000000002"/>
  </r>
  <r>
    <s v="387d505b-2f1d-4f3a-825f-6b26a668e214"/>
    <d v="2023-04-22T16:33:10"/>
    <d v="2023-04-14T10:33:00"/>
    <x v="10"/>
    <x v="10"/>
    <x v="2"/>
    <s v="weekly.2.49"/>
    <n v="2.4900000000000002"/>
  </r>
  <r>
    <s v="387d505b-2f1d-4f3a-825f-6b26a668e214"/>
    <d v="2023-04-28T10:32:39"/>
    <d v="2023-04-14T10:33:00"/>
    <x v="10"/>
    <x v="10"/>
    <x v="3"/>
    <s v="weekly.2.49"/>
    <n v="2.4900000000000002"/>
  </r>
  <r>
    <s v="387d505b-2f1d-4f3a-825f-6b26a668e214"/>
    <d v="2023-05-05T10:32:49"/>
    <d v="2023-04-14T10:33:00"/>
    <x v="10"/>
    <x v="10"/>
    <x v="4"/>
    <s v="weekly.2.49"/>
    <n v="2.4900000000000002"/>
  </r>
  <r>
    <s v="387d505b-2f1d-4f3a-825f-6b26a668e214"/>
    <d v="2023-05-12T10:32:35"/>
    <d v="2023-04-14T10:33:00"/>
    <x v="10"/>
    <x v="10"/>
    <x v="5"/>
    <s v="weekly.2.49"/>
    <n v="2.4900000000000002"/>
  </r>
  <r>
    <s v="387d505b-2f1d-4f3a-825f-6b26a668e214"/>
    <d v="2023-05-19T10:33:30"/>
    <d v="2023-04-14T10:33:00"/>
    <x v="10"/>
    <x v="10"/>
    <x v="6"/>
    <s v="weekly.2.49"/>
    <n v="2.4900000000000002"/>
  </r>
  <r>
    <s v="387d505b-2f1d-4f3a-825f-6b26a668e214"/>
    <d v="2023-05-26T16:32:10"/>
    <d v="2023-04-14T10:33:00"/>
    <x v="10"/>
    <x v="10"/>
    <x v="7"/>
    <s v="weekly.2.49"/>
    <n v="2.4900000000000002"/>
  </r>
  <r>
    <s v="387d505b-2f1d-4f3a-825f-6b26a668e214"/>
    <d v="2023-06-02T10:32:21"/>
    <d v="2023-04-14T10:33:00"/>
    <x v="10"/>
    <x v="10"/>
    <x v="8"/>
    <s v="weekly.2.49"/>
    <n v="2.4900000000000002"/>
  </r>
  <r>
    <s v="387d505b-2f1d-4f3a-825f-6b26a668e214"/>
    <d v="2023-06-09T10:32:32"/>
    <d v="2023-04-14T10:33:00"/>
    <x v="10"/>
    <x v="10"/>
    <x v="9"/>
    <s v="weekly.2.49"/>
    <n v="2.4900000000000002"/>
  </r>
  <r>
    <s v="387d505b-2f1d-4f3a-825f-6b26a668e214"/>
    <d v="2023-06-16T10:32:39"/>
    <d v="2023-04-14T10:33:00"/>
    <x v="10"/>
    <x v="10"/>
    <x v="10"/>
    <s v="weekly.2.49"/>
    <n v="2.4900000000000002"/>
  </r>
  <r>
    <s v="387d505b-2f1d-4f3a-825f-6b26a668e214"/>
    <d v="2023-06-23T10:33:16"/>
    <d v="2023-04-14T10:33:00"/>
    <x v="10"/>
    <x v="10"/>
    <x v="11"/>
    <s v="weekly.2.49"/>
    <n v="2.4900000000000002"/>
  </r>
  <r>
    <s v="387d505b-2f1d-4f3a-825f-6b26a668e214"/>
    <d v="2023-06-30T10:32:13"/>
    <d v="2023-04-14T10:33:00"/>
    <x v="10"/>
    <x v="10"/>
    <x v="12"/>
    <s v="weekly.2.49"/>
    <n v="2.4900000000000002"/>
  </r>
  <r>
    <s v="387d505b-2f1d-4f3a-825f-6b26a668e214"/>
    <d v="2023-07-07T10:32:27"/>
    <d v="2023-04-14T10:33:00"/>
    <x v="10"/>
    <x v="10"/>
    <x v="13"/>
    <s v="weekly.2.49"/>
    <n v="2.4900000000000002"/>
  </r>
  <r>
    <s v="387d505b-2f1d-4f3a-825f-6b26a668e214"/>
    <d v="2023-07-14T10:32:17"/>
    <d v="2023-04-14T10:33:00"/>
    <x v="10"/>
    <x v="10"/>
    <x v="14"/>
    <s v="weekly.2.49"/>
    <n v="2.4900000000000002"/>
  </r>
  <r>
    <s v="387d505b-2f1d-4f3a-825f-6b26a668e214"/>
    <d v="2023-07-21T10:32:16"/>
    <d v="2023-04-14T10:33:00"/>
    <x v="10"/>
    <x v="10"/>
    <x v="15"/>
    <s v="weekly.2.49"/>
    <n v="2.4900000000000002"/>
  </r>
  <r>
    <s v="387d505b-2f1d-4f3a-825f-6b26a668e214"/>
    <d v="2023-07-28T10:32:16"/>
    <d v="2023-04-14T10:33:00"/>
    <x v="10"/>
    <x v="10"/>
    <x v="16"/>
    <s v="weekly.2.49"/>
    <n v="2.4900000000000002"/>
  </r>
  <r>
    <s v="387d505b-2f1d-4f3a-825f-6b26a668e214"/>
    <d v="2023-08-04T10:32:19"/>
    <d v="2023-04-14T10:33:00"/>
    <x v="10"/>
    <x v="10"/>
    <x v="17"/>
    <s v="weekly.2.49"/>
    <n v="2.4900000000000002"/>
  </r>
  <r>
    <s v="387d505b-2f1d-4f3a-825f-6b26a668e214"/>
    <d v="2023-08-11T10:32:10"/>
    <d v="2023-04-14T10:33:00"/>
    <x v="10"/>
    <x v="10"/>
    <x v="18"/>
    <s v="weekly.2.49"/>
    <n v="2.4900000000000002"/>
  </r>
  <r>
    <s v="387d505b-2f1d-4f3a-825f-6b26a668e214"/>
    <d v="2023-08-18T10:32:19"/>
    <d v="2023-04-14T10:33:00"/>
    <x v="10"/>
    <x v="10"/>
    <x v="19"/>
    <s v="weekly.2.49"/>
    <n v="2.4900000000000002"/>
  </r>
  <r>
    <s v="387d505b-2f1d-4f3a-825f-6b26a668e214"/>
    <d v="2023-08-25T10:32:08"/>
    <d v="2023-04-14T10:33:00"/>
    <x v="10"/>
    <x v="10"/>
    <x v="20"/>
    <s v="weekly.2.49"/>
    <n v="2.4900000000000002"/>
  </r>
  <r>
    <s v="387d505b-2f1d-4f3a-825f-6b26a668e214"/>
    <d v="2023-09-01T10:36:40"/>
    <d v="2023-04-14T10:33:00"/>
    <x v="10"/>
    <x v="10"/>
    <x v="21"/>
    <s v="weekly.2.49"/>
    <n v="2.4900000000000002"/>
  </r>
  <r>
    <s v="387d505b-2f1d-4f3a-825f-6b26a668e214"/>
    <d v="2023-09-08T10:32:20"/>
    <d v="2023-04-14T10:33:00"/>
    <x v="10"/>
    <x v="10"/>
    <x v="22"/>
    <s v="weekly.2.49"/>
    <n v="2.4900000000000002"/>
  </r>
  <r>
    <s v="387d505b-2f1d-4f3a-825f-6b26a668e214"/>
    <d v="2023-09-15T10:32:14"/>
    <d v="2023-04-14T10:33:00"/>
    <x v="10"/>
    <x v="10"/>
    <x v="23"/>
    <s v="weekly.2.49"/>
    <n v="2.4900000000000002"/>
  </r>
  <r>
    <s v="387d505b-2f1d-4f3a-825f-6b26a668e214"/>
    <d v="2023-09-22T16:32:18"/>
    <d v="2023-04-14T10:33:00"/>
    <x v="10"/>
    <x v="10"/>
    <x v="24"/>
    <s v="weekly.2.49"/>
    <n v="2.4900000000000002"/>
  </r>
  <r>
    <s v="387d505b-2f1d-4f3a-825f-6b26a668e214"/>
    <d v="2023-09-29T10:32:08"/>
    <d v="2023-04-14T10:33:00"/>
    <x v="10"/>
    <x v="10"/>
    <x v="25"/>
    <s v="weekly.2.49"/>
    <n v="2.4900000000000002"/>
  </r>
  <r>
    <s v="387d505b-2f1d-4f3a-825f-6b26a668e214"/>
    <d v="2023-10-06T10:32:25"/>
    <d v="2023-04-14T10:33:00"/>
    <x v="10"/>
    <x v="10"/>
    <x v="26"/>
    <s v="weekly.2.49"/>
    <n v="2.4900000000000002"/>
  </r>
  <r>
    <s v="387d505b-2f1d-4f3a-825f-6b26a668e214"/>
    <d v="2023-10-13T10:32:08"/>
    <d v="2023-04-14T10:33:00"/>
    <x v="10"/>
    <x v="10"/>
    <x v="27"/>
    <s v="weekly.2.49"/>
    <n v="2.4900000000000002"/>
  </r>
  <r>
    <s v="fc95f14b-bbde-41cc-9915-56ef7095f9eb"/>
    <d v="2023-04-14T10:55:46"/>
    <d v="2023-04-14T10:55:46"/>
    <x v="10"/>
    <x v="10"/>
    <x v="0"/>
    <s v="weekly.2.49"/>
    <n v="2.4900000000000002"/>
  </r>
  <r>
    <s v="fc95f14b-bbde-41cc-9915-56ef7095f9eb"/>
    <d v="2023-04-21T16:55:02"/>
    <d v="2023-04-14T10:55:46"/>
    <x v="10"/>
    <x v="10"/>
    <x v="2"/>
    <s v="weekly.2.49"/>
    <n v="2.4900000000000002"/>
  </r>
  <r>
    <s v="fc95f14b-bbde-41cc-9915-56ef7095f9eb"/>
    <d v="2023-04-28T10:54:35"/>
    <d v="2023-04-14T10:55:46"/>
    <x v="10"/>
    <x v="10"/>
    <x v="3"/>
    <s v="weekly.2.49"/>
    <n v="2.4900000000000002"/>
  </r>
  <r>
    <s v="fc95f14b-bbde-41cc-9915-56ef7095f9eb"/>
    <d v="2023-05-05T10:54:22"/>
    <d v="2023-04-14T10:55:46"/>
    <x v="10"/>
    <x v="10"/>
    <x v="4"/>
    <s v="weekly.2.49"/>
    <n v="2.4900000000000002"/>
  </r>
  <r>
    <s v="b89b34da-9870-4a3a-a0fe-8351d875e873"/>
    <d v="2023-05-16T09:43:37"/>
    <d v="2023-05-16T09:43:37"/>
    <x v="2"/>
    <x v="2"/>
    <x v="0"/>
    <s v="weekly.2.49"/>
    <n v="2.4900000000000002"/>
  </r>
  <r>
    <s v="b89b34da-9870-4a3a-a0fe-8351d875e873"/>
    <d v="2023-05-23T01:43:19"/>
    <d v="2023-05-16T09:43:37"/>
    <x v="2"/>
    <x v="2"/>
    <x v="2"/>
    <s v="weekly.2.49"/>
    <n v="2.4900000000000002"/>
  </r>
  <r>
    <s v="b89b34da-9870-4a3a-a0fe-8351d875e873"/>
    <d v="2023-05-30T01:44:24"/>
    <d v="2023-05-16T09:43:37"/>
    <x v="2"/>
    <x v="2"/>
    <x v="3"/>
    <s v="weekly.2.49"/>
    <n v="2.4900000000000002"/>
  </r>
  <r>
    <s v="b89b34da-9870-4a3a-a0fe-8351d875e873"/>
    <d v="2023-06-13T01:43:19"/>
    <d v="2023-05-16T09:43:37"/>
    <x v="2"/>
    <x v="2"/>
    <x v="5"/>
    <s v="weekly.2.49"/>
    <n v="2.4900000000000002"/>
  </r>
  <r>
    <s v="7e8d134e-6db7-444b-b3e2-971f5774c203"/>
    <d v="2023-04-14T15:43:33"/>
    <d v="2023-04-14T15:43:33"/>
    <x v="10"/>
    <x v="10"/>
    <x v="0"/>
    <s v="weekly.2.49"/>
    <n v="2.4900000000000002"/>
  </r>
  <r>
    <s v="7e8d134e-6db7-444b-b3e2-971f5774c203"/>
    <d v="2023-04-21T21:43:58"/>
    <d v="2023-04-14T15:43:33"/>
    <x v="10"/>
    <x v="10"/>
    <x v="2"/>
    <s v="weekly.2.49"/>
    <n v="2.4900000000000002"/>
  </r>
  <r>
    <s v="7e8d134e-6db7-444b-b3e2-971f5774c203"/>
    <d v="2023-04-28T15:42:59"/>
    <d v="2023-04-14T15:43:33"/>
    <x v="10"/>
    <x v="10"/>
    <x v="3"/>
    <s v="weekly.2.49"/>
    <n v="2.4900000000000002"/>
  </r>
  <r>
    <s v="7e8d134e-6db7-444b-b3e2-971f5774c203"/>
    <d v="2023-05-05T15:43:01"/>
    <d v="2023-04-14T15:43:33"/>
    <x v="10"/>
    <x v="10"/>
    <x v="4"/>
    <s v="weekly.2.49"/>
    <n v="2.4900000000000002"/>
  </r>
  <r>
    <s v="7e8d134e-6db7-444b-b3e2-971f5774c203"/>
    <d v="2023-05-12T15:43:34"/>
    <d v="2023-04-14T15:43:33"/>
    <x v="10"/>
    <x v="10"/>
    <x v="5"/>
    <s v="weekly.2.49"/>
    <n v="2.4900000000000002"/>
  </r>
  <r>
    <s v="7e8d134e-6db7-444b-b3e2-971f5774c203"/>
    <d v="2023-05-19T15:43:18"/>
    <d v="2023-04-14T15:43:33"/>
    <x v="10"/>
    <x v="10"/>
    <x v="6"/>
    <s v="weekly.2.49"/>
    <n v="2.4900000000000002"/>
  </r>
  <r>
    <s v="7e8d134e-6db7-444b-b3e2-971f5774c203"/>
    <d v="2023-05-26T15:43:45"/>
    <d v="2023-04-14T15:43:33"/>
    <x v="10"/>
    <x v="10"/>
    <x v="7"/>
    <s v="weekly.2.49"/>
    <n v="2.4900000000000002"/>
  </r>
  <r>
    <s v="7e8d134e-6db7-444b-b3e2-971f5774c203"/>
    <d v="2023-06-02T15:43:23"/>
    <d v="2023-04-14T15:43:33"/>
    <x v="10"/>
    <x v="10"/>
    <x v="8"/>
    <s v="weekly.2.49"/>
    <n v="2.4900000000000002"/>
  </r>
  <r>
    <s v="7e8d134e-6db7-444b-b3e2-971f5774c203"/>
    <d v="2023-06-09T15:42:39"/>
    <d v="2023-04-14T15:43:33"/>
    <x v="10"/>
    <x v="10"/>
    <x v="9"/>
    <s v="weekly.2.49"/>
    <n v="2.4900000000000002"/>
  </r>
  <r>
    <s v="7e8d134e-6db7-444b-b3e2-971f5774c203"/>
    <d v="2023-06-16T15:43:47"/>
    <d v="2023-04-14T15:43:33"/>
    <x v="10"/>
    <x v="10"/>
    <x v="10"/>
    <s v="weekly.2.49"/>
    <n v="2.4900000000000002"/>
  </r>
  <r>
    <s v="7e8d134e-6db7-444b-b3e2-971f5774c203"/>
    <d v="2023-06-23T15:43:16"/>
    <d v="2023-04-14T15:43:33"/>
    <x v="10"/>
    <x v="10"/>
    <x v="11"/>
    <s v="weekly.2.49"/>
    <n v="2.4900000000000002"/>
  </r>
  <r>
    <s v="7e8d134e-6db7-444b-b3e2-971f5774c203"/>
    <d v="2023-06-30T15:44:14"/>
    <d v="2023-04-14T15:43:33"/>
    <x v="10"/>
    <x v="10"/>
    <x v="12"/>
    <s v="weekly.2.49"/>
    <n v="2.4900000000000002"/>
  </r>
  <r>
    <s v="7e8d134e-6db7-444b-b3e2-971f5774c203"/>
    <d v="2023-07-07T15:42:42"/>
    <d v="2023-04-14T15:43:33"/>
    <x v="10"/>
    <x v="10"/>
    <x v="13"/>
    <s v="weekly.2.49"/>
    <n v="2.4900000000000002"/>
  </r>
  <r>
    <s v="7e8d134e-6db7-444b-b3e2-971f5774c203"/>
    <d v="2023-07-14T15:42:49"/>
    <d v="2023-04-14T15:43:33"/>
    <x v="10"/>
    <x v="10"/>
    <x v="14"/>
    <s v="weekly.2.49"/>
    <n v="2.4900000000000002"/>
  </r>
  <r>
    <s v="7e8d134e-6db7-444b-b3e2-971f5774c203"/>
    <d v="2023-07-21T15:42:40"/>
    <d v="2023-04-14T15:43:33"/>
    <x v="10"/>
    <x v="10"/>
    <x v="15"/>
    <s v="weekly.2.49"/>
    <n v="2.4900000000000002"/>
  </r>
  <r>
    <s v="7e8d134e-6db7-444b-b3e2-971f5774c203"/>
    <d v="2023-07-28T15:43:14"/>
    <d v="2023-04-14T15:43:33"/>
    <x v="10"/>
    <x v="10"/>
    <x v="16"/>
    <s v="weekly.2.49"/>
    <n v="2.4900000000000002"/>
  </r>
  <r>
    <s v="7e8d134e-6db7-444b-b3e2-971f5774c203"/>
    <d v="2023-08-04T15:42:44"/>
    <d v="2023-04-14T15:43:33"/>
    <x v="10"/>
    <x v="10"/>
    <x v="17"/>
    <s v="weekly.2.49"/>
    <n v="2.4900000000000002"/>
  </r>
  <r>
    <s v="7e8d134e-6db7-444b-b3e2-971f5774c203"/>
    <d v="2023-08-11T15:42:46"/>
    <d v="2023-04-14T15:43:33"/>
    <x v="10"/>
    <x v="10"/>
    <x v="18"/>
    <s v="weekly.2.49"/>
    <n v="2.4900000000000002"/>
  </r>
  <r>
    <s v="7e8d134e-6db7-444b-b3e2-971f5774c203"/>
    <d v="2023-08-18T15:43:12"/>
    <d v="2023-04-14T15:43:33"/>
    <x v="10"/>
    <x v="10"/>
    <x v="19"/>
    <s v="weekly.2.49"/>
    <n v="2.4900000000000002"/>
  </r>
  <r>
    <s v="7e8d134e-6db7-444b-b3e2-971f5774c203"/>
    <d v="2023-08-25T15:42:45"/>
    <d v="2023-04-14T15:43:33"/>
    <x v="10"/>
    <x v="10"/>
    <x v="20"/>
    <s v="weekly.2.49"/>
    <n v="2.4900000000000002"/>
  </r>
  <r>
    <s v="7e8d134e-6db7-444b-b3e2-971f5774c203"/>
    <d v="2023-09-01T15:43:10"/>
    <d v="2023-04-14T15:43:33"/>
    <x v="10"/>
    <x v="10"/>
    <x v="21"/>
    <s v="weekly.2.49"/>
    <n v="2.4900000000000002"/>
  </r>
  <r>
    <s v="7e8d134e-6db7-444b-b3e2-971f5774c203"/>
    <d v="2023-09-08T15:43:57"/>
    <d v="2023-04-14T15:43:33"/>
    <x v="10"/>
    <x v="10"/>
    <x v="22"/>
    <s v="weekly.2.49"/>
    <n v="2.4900000000000002"/>
  </r>
  <r>
    <s v="7e8d134e-6db7-444b-b3e2-971f5774c203"/>
    <d v="2023-09-15T15:42:56"/>
    <d v="2023-04-14T15:43:33"/>
    <x v="10"/>
    <x v="10"/>
    <x v="23"/>
    <s v="weekly.2.49"/>
    <n v="2.4900000000000002"/>
  </r>
  <r>
    <s v="7e8d134e-6db7-444b-b3e2-971f5774c203"/>
    <d v="2023-09-22T15:43:41"/>
    <d v="2023-04-14T15:43:33"/>
    <x v="10"/>
    <x v="10"/>
    <x v="24"/>
    <s v="weekly.2.49"/>
    <n v="2.4900000000000002"/>
  </r>
  <r>
    <s v="7e8d134e-6db7-444b-b3e2-971f5774c203"/>
    <d v="2023-10-04T15:54:13"/>
    <d v="2023-04-14T15:43:33"/>
    <x v="10"/>
    <x v="10"/>
    <x v="25"/>
    <s v="weekly.2.49"/>
    <n v="2.4900000000000002"/>
  </r>
  <r>
    <s v="7e8d134e-6db7-444b-b3e2-971f5774c203"/>
    <d v="2023-10-06T15:43:06"/>
    <d v="2023-04-14T15:43:33"/>
    <x v="10"/>
    <x v="10"/>
    <x v="26"/>
    <s v="weekly.2.49"/>
    <n v="2.4900000000000002"/>
  </r>
  <r>
    <s v="7e8d134e-6db7-444b-b3e2-971f5774c203"/>
    <d v="2023-10-13T15:43:23"/>
    <d v="2023-04-14T15:43:33"/>
    <x v="10"/>
    <x v="10"/>
    <x v="27"/>
    <s v="weekly.2.49"/>
    <n v="2.4900000000000002"/>
  </r>
  <r>
    <s v="2dc238c0-2b4a-47f7-a65b-ebcdce6dee7f"/>
    <d v="2023-04-14T19:24:33"/>
    <d v="2023-04-14T19:24:33"/>
    <x v="10"/>
    <x v="10"/>
    <x v="0"/>
    <s v="weekly.2.49"/>
    <n v="2.4900000000000002"/>
  </r>
  <r>
    <s v="2dc238c0-2b4a-47f7-a65b-ebcdce6dee7f"/>
    <d v="2023-04-21T19:26:14"/>
    <d v="2023-04-14T19:24:33"/>
    <x v="10"/>
    <x v="10"/>
    <x v="2"/>
    <s v="weekly.2.49"/>
    <n v="2.4900000000000002"/>
  </r>
  <r>
    <s v="2dc238c0-2b4a-47f7-a65b-ebcdce6dee7f"/>
    <d v="2023-04-28T19:24:20"/>
    <d v="2023-04-14T19:24:33"/>
    <x v="10"/>
    <x v="10"/>
    <x v="3"/>
    <s v="weekly.2.49"/>
    <n v="2.4900000000000002"/>
  </r>
  <r>
    <s v="6c3416cb-ddbd-4ca1-9225-0989444d5a1a"/>
    <d v="2023-04-15T12:47:56"/>
    <d v="2023-04-15T12:47:56"/>
    <x v="10"/>
    <x v="10"/>
    <x v="0"/>
    <s v="weekly.2.49"/>
    <n v="2.4900000000000002"/>
  </r>
  <r>
    <s v="73956b73-bbb8-4914-9241-116dabecb128"/>
    <d v="2023-04-15T13:24:25"/>
    <d v="2023-04-15T13:24:25"/>
    <x v="10"/>
    <x v="10"/>
    <x v="0"/>
    <s v="weekly.2.49"/>
    <n v="2.4900000000000002"/>
  </r>
  <r>
    <s v="73956b73-bbb8-4914-9241-116dabecb128"/>
    <d v="2023-04-22T13:21:38"/>
    <d v="2023-04-15T13:24:25"/>
    <x v="10"/>
    <x v="10"/>
    <x v="2"/>
    <s v="weekly.2.49"/>
    <n v="2.4900000000000002"/>
  </r>
  <r>
    <s v="73956b73-bbb8-4914-9241-116dabecb128"/>
    <d v="2023-06-07T00:06:38"/>
    <d v="2023-04-15T13:24:25"/>
    <x v="10"/>
    <x v="10"/>
    <x v="8"/>
    <s v="weekly.2.49"/>
    <n v="2.4900000000000002"/>
  </r>
  <r>
    <s v="73956b73-bbb8-4914-9241-116dabecb128"/>
    <d v="2023-06-13T16:06:56"/>
    <d v="2023-04-15T13:24:25"/>
    <x v="10"/>
    <x v="10"/>
    <x v="9"/>
    <s v="weekly.2.49"/>
    <n v="2.4900000000000002"/>
  </r>
  <r>
    <s v="86f2b285-471a-479c-a134-e7a0e1af1e7c"/>
    <d v="2023-04-15T14:45:50"/>
    <d v="2023-04-15T14:45:50"/>
    <x v="10"/>
    <x v="10"/>
    <x v="0"/>
    <s v="weekly.2.49"/>
    <n v="2.4900000000000002"/>
  </r>
  <r>
    <s v="86f2b285-471a-479c-a134-e7a0e1af1e7c"/>
    <d v="2023-04-22T14:49:05"/>
    <d v="2023-04-15T14:45:50"/>
    <x v="10"/>
    <x v="10"/>
    <x v="2"/>
    <s v="weekly.2.49"/>
    <n v="2.4900000000000002"/>
  </r>
  <r>
    <s v="af8d6086-a3d6-4067-8960-983b29176ec7"/>
    <d v="2023-04-13T13:17:04"/>
    <d v="2023-04-13T13:17:04"/>
    <x v="10"/>
    <x v="10"/>
    <x v="0"/>
    <s v="weekly.2.49"/>
    <n v="2.4900000000000002"/>
  </r>
  <r>
    <s v="764f04f4-245f-468e-8eeb-6fce3f22f71b"/>
    <d v="2023-04-16T06:36:59"/>
    <d v="2023-04-16T06:36:59"/>
    <x v="10"/>
    <x v="10"/>
    <x v="0"/>
    <s v="weekly.2.49"/>
    <n v="2.4900000000000002"/>
  </r>
  <r>
    <s v="764f04f4-245f-468e-8eeb-6fce3f22f71b"/>
    <d v="2023-04-23T06:37:07"/>
    <d v="2023-04-16T06:36:59"/>
    <x v="10"/>
    <x v="10"/>
    <x v="2"/>
    <s v="weekly.2.49"/>
    <n v="2.4900000000000002"/>
  </r>
  <r>
    <s v="764f04f4-245f-468e-8eeb-6fce3f22f71b"/>
    <d v="2023-04-30T06:37:54"/>
    <d v="2023-04-16T06:36:59"/>
    <x v="10"/>
    <x v="10"/>
    <x v="3"/>
    <s v="weekly.2.49"/>
    <n v="2.4900000000000002"/>
  </r>
  <r>
    <s v="981e17af-2204-4ebd-b591-a848a01db808"/>
    <d v="2023-04-16T08:02:49"/>
    <d v="2023-04-16T08:02:49"/>
    <x v="10"/>
    <x v="10"/>
    <x v="0"/>
    <s v="weekly.2.49"/>
    <n v="2.4900000000000002"/>
  </r>
  <r>
    <s v="981e17af-2204-4ebd-b591-a848a01db808"/>
    <d v="2023-04-23T08:02:00"/>
    <d v="2023-04-16T08:02:49"/>
    <x v="10"/>
    <x v="10"/>
    <x v="2"/>
    <s v="weekly.2.49"/>
    <n v="2.4900000000000002"/>
  </r>
  <r>
    <s v="981e17af-2204-4ebd-b591-a848a01db808"/>
    <d v="2023-04-30T08:01:23"/>
    <d v="2023-04-16T08:02:49"/>
    <x v="10"/>
    <x v="10"/>
    <x v="3"/>
    <s v="weekly.2.49"/>
    <n v="2.4900000000000002"/>
  </r>
  <r>
    <s v="981e17af-2204-4ebd-b591-a848a01db808"/>
    <d v="2023-05-07T08:02:38"/>
    <d v="2023-04-16T08:02:49"/>
    <x v="10"/>
    <x v="10"/>
    <x v="4"/>
    <s v="weekly.2.49"/>
    <n v="2.4900000000000002"/>
  </r>
  <r>
    <s v="981e17af-2204-4ebd-b591-a848a01db808"/>
    <d v="2023-05-14T08:01:43"/>
    <d v="2023-04-16T08:02:49"/>
    <x v="10"/>
    <x v="10"/>
    <x v="5"/>
    <s v="weekly.2.49"/>
    <n v="2.4900000000000002"/>
  </r>
  <r>
    <s v="981e17af-2204-4ebd-b591-a848a01db808"/>
    <d v="2023-05-22T14:00:53"/>
    <d v="2023-04-16T08:02:49"/>
    <x v="10"/>
    <x v="10"/>
    <x v="6"/>
    <s v="weekly.2.49"/>
    <n v="2.4900000000000002"/>
  </r>
  <r>
    <s v="fdf18680-46c9-412b-86e3-530b40d30904"/>
    <d v="2023-04-16T11:49:45"/>
    <d v="2023-04-16T11:49:45"/>
    <x v="10"/>
    <x v="10"/>
    <x v="0"/>
    <s v="weekly.2.49"/>
    <n v="2.4900000000000002"/>
  </r>
  <r>
    <s v="fdf18680-46c9-412b-86e3-530b40d30904"/>
    <d v="2023-04-24T15:19:45"/>
    <d v="2023-04-16T11:49:45"/>
    <x v="10"/>
    <x v="10"/>
    <x v="2"/>
    <s v="weekly.2.49"/>
    <n v="2.4900000000000002"/>
  </r>
  <r>
    <s v="fdf18680-46c9-412b-86e3-530b40d30904"/>
    <d v="2023-04-24T21:19:48"/>
    <d v="2023-04-16T11:49:45"/>
    <x v="10"/>
    <x v="10"/>
    <x v="2"/>
    <s v="weekly.2.49"/>
    <n v="2.4900000000000002"/>
  </r>
  <r>
    <s v="a7d3295e-5be3-4b6a-a5a4-60c36489c608"/>
    <d v="2023-04-21T22:38:25"/>
    <d v="2023-04-21T22:38:25"/>
    <x v="15"/>
    <x v="15"/>
    <x v="0"/>
    <s v="weekly.2.49"/>
    <n v="2.4900000000000002"/>
  </r>
  <r>
    <s v="a7d3295e-5be3-4b6a-a5a4-60c36489c608"/>
    <d v="2023-04-28T14:38:48"/>
    <d v="2023-04-21T22:38:25"/>
    <x v="15"/>
    <x v="15"/>
    <x v="2"/>
    <s v="weekly.2.49"/>
    <n v="2.4900000000000002"/>
  </r>
  <r>
    <s v="0124f243-d4d0-4971-b997-1e6b79c866f0"/>
    <d v="2023-04-16T15:14:30"/>
    <d v="2023-04-16T15:14:30"/>
    <x v="10"/>
    <x v="10"/>
    <x v="0"/>
    <s v="weekly.2.49"/>
    <n v="2.4900000000000002"/>
  </r>
  <r>
    <s v="0124f243-d4d0-4971-b997-1e6b79c866f0"/>
    <d v="2023-04-23T15:14:00"/>
    <d v="2023-04-16T15:14:30"/>
    <x v="10"/>
    <x v="10"/>
    <x v="2"/>
    <s v="weekly.2.49"/>
    <n v="2.4900000000000002"/>
  </r>
  <r>
    <s v="0124f243-d4d0-4971-b997-1e6b79c866f0"/>
    <d v="2023-05-16T17:56:18"/>
    <d v="2023-04-16T15:14:30"/>
    <x v="10"/>
    <x v="10"/>
    <x v="5"/>
    <s v="weekly.2.49"/>
    <n v="2.4900000000000002"/>
  </r>
  <r>
    <s v="3614faf8-7ff7-4f25-8669-cade5a701972"/>
    <d v="2023-04-16T18:14:28"/>
    <d v="2023-04-16T18:14:28"/>
    <x v="10"/>
    <x v="10"/>
    <x v="0"/>
    <s v="weekly.2.49"/>
    <n v="2.4900000000000002"/>
  </r>
  <r>
    <s v="3614faf8-7ff7-4f25-8669-cade5a701972"/>
    <d v="2023-04-23T18:15:40"/>
    <d v="2023-04-16T18:14:28"/>
    <x v="10"/>
    <x v="10"/>
    <x v="2"/>
    <s v="weekly.2.49"/>
    <n v="2.4900000000000002"/>
  </r>
  <r>
    <s v="c5d45765-2281-493b-8e3b-d43ef23608c6"/>
    <d v="2023-04-16T20:31:16"/>
    <d v="2023-04-16T20:31:16"/>
    <x v="10"/>
    <x v="10"/>
    <x v="0"/>
    <s v="weekly.2.49"/>
    <n v="2.4900000000000002"/>
  </r>
  <r>
    <s v="87047a0f-434d-4704-8f5f-3bef709227e2"/>
    <d v="2023-04-17T01:32:16"/>
    <d v="2023-04-17T01:32:16"/>
    <x v="15"/>
    <x v="15"/>
    <x v="0"/>
    <s v="weekly.2.49"/>
    <n v="2.4900000000000002"/>
  </r>
  <r>
    <s v="5015bea1-2e42-498f-aff3-e4b83c0914a3"/>
    <d v="2023-04-14T11:28:51"/>
    <d v="2023-04-14T11:28:51"/>
    <x v="10"/>
    <x v="10"/>
    <x v="0"/>
    <s v="weekly.2.49"/>
    <n v="2.4900000000000002"/>
  </r>
  <r>
    <s v="5015bea1-2e42-498f-aff3-e4b83c0914a3"/>
    <d v="2023-04-18T11:04:30"/>
    <d v="2023-04-14T11:28:51"/>
    <x v="10"/>
    <x v="10"/>
    <x v="0"/>
    <s v="weekly.2.49"/>
    <n v="2.4900000000000002"/>
  </r>
  <r>
    <s v="5015bea1-2e42-498f-aff3-e4b83c0914a3"/>
    <d v="2023-04-25T11:03:03"/>
    <d v="2023-04-14T11:28:51"/>
    <x v="10"/>
    <x v="10"/>
    <x v="2"/>
    <s v="weekly.2.49"/>
    <n v="2.4900000000000002"/>
  </r>
  <r>
    <s v="5015bea1-2e42-498f-aff3-e4b83c0914a3"/>
    <d v="2023-05-02T11:05:25"/>
    <d v="2023-04-14T11:28:51"/>
    <x v="10"/>
    <x v="10"/>
    <x v="3"/>
    <s v="weekly.2.49"/>
    <n v="2.4900000000000002"/>
  </r>
  <r>
    <s v="5015bea1-2e42-498f-aff3-e4b83c0914a3"/>
    <d v="2023-05-09T11:02:00"/>
    <d v="2023-04-14T11:28:51"/>
    <x v="10"/>
    <x v="10"/>
    <x v="4"/>
    <s v="weekly.2.49"/>
    <n v="2.4900000000000002"/>
  </r>
  <r>
    <s v="5015bea1-2e42-498f-aff3-e4b83c0914a3"/>
    <d v="2023-05-16T11:02:50"/>
    <d v="2023-04-14T11:28:51"/>
    <x v="10"/>
    <x v="10"/>
    <x v="5"/>
    <s v="weekly.2.49"/>
    <n v="2.4900000000000002"/>
  </r>
  <r>
    <s v="5015bea1-2e42-498f-aff3-e4b83c0914a3"/>
    <d v="2023-05-23T11:01:52"/>
    <d v="2023-04-14T11:28:51"/>
    <x v="10"/>
    <x v="10"/>
    <x v="6"/>
    <s v="weekly.2.49"/>
    <n v="2.4900000000000002"/>
  </r>
  <r>
    <s v="5015bea1-2e42-498f-aff3-e4b83c0914a3"/>
    <d v="2023-05-30T11:01:46"/>
    <d v="2023-04-14T11:28:51"/>
    <x v="10"/>
    <x v="10"/>
    <x v="7"/>
    <s v="weekly.2.49"/>
    <n v="2.4900000000000002"/>
  </r>
  <r>
    <s v="5015bea1-2e42-498f-aff3-e4b83c0914a3"/>
    <d v="2023-06-06T11:02:20"/>
    <d v="2023-04-14T11:28:51"/>
    <x v="10"/>
    <x v="10"/>
    <x v="8"/>
    <s v="weekly.2.49"/>
    <n v="2.4900000000000002"/>
  </r>
  <r>
    <s v="5015bea1-2e42-498f-aff3-e4b83c0914a3"/>
    <d v="2023-06-13T11:01:57"/>
    <d v="2023-04-14T11:28:51"/>
    <x v="10"/>
    <x v="10"/>
    <x v="9"/>
    <s v="weekly.2.49"/>
    <n v="2.4900000000000002"/>
  </r>
  <r>
    <s v="5015bea1-2e42-498f-aff3-e4b83c0914a3"/>
    <d v="2023-06-29T18:04:10"/>
    <d v="2023-04-14T11:28:51"/>
    <x v="10"/>
    <x v="10"/>
    <x v="11"/>
    <s v="weekly.2.49"/>
    <n v="2.4900000000000002"/>
  </r>
  <r>
    <s v="5015bea1-2e42-498f-aff3-e4b83c0914a3"/>
    <d v="2023-06-29T18:06:29"/>
    <d v="2023-04-14T11:28:51"/>
    <x v="10"/>
    <x v="10"/>
    <x v="11"/>
    <s v="weekly.2.49"/>
    <n v="2.4900000000000002"/>
  </r>
  <r>
    <s v="5015bea1-2e42-498f-aff3-e4b83c0914a3"/>
    <d v="2023-07-06T10:05:15"/>
    <d v="2023-04-14T11:28:51"/>
    <x v="10"/>
    <x v="10"/>
    <x v="12"/>
    <s v="weekly.2.49"/>
    <n v="2.4900000000000002"/>
  </r>
  <r>
    <s v="5015bea1-2e42-498f-aff3-e4b83c0914a3"/>
    <d v="2023-07-13T10:04:39"/>
    <d v="2023-04-14T11:28:51"/>
    <x v="10"/>
    <x v="10"/>
    <x v="13"/>
    <s v="weekly.2.49"/>
    <n v="2.4900000000000002"/>
  </r>
  <r>
    <s v="5015bea1-2e42-498f-aff3-e4b83c0914a3"/>
    <d v="2023-07-20T10:06:45"/>
    <d v="2023-04-14T11:28:51"/>
    <x v="10"/>
    <x v="10"/>
    <x v="14"/>
    <s v="weekly.2.49"/>
    <n v="2.4900000000000002"/>
  </r>
  <r>
    <s v="5015bea1-2e42-498f-aff3-e4b83c0914a3"/>
    <d v="2023-07-27T10:04:08"/>
    <d v="2023-04-14T11:28:51"/>
    <x v="10"/>
    <x v="10"/>
    <x v="15"/>
    <s v="weekly.2.49"/>
    <n v="2.4900000000000002"/>
  </r>
  <r>
    <s v="5015bea1-2e42-498f-aff3-e4b83c0914a3"/>
    <d v="2023-08-03T10:05:16"/>
    <d v="2023-04-14T11:28:51"/>
    <x v="10"/>
    <x v="10"/>
    <x v="16"/>
    <s v="weekly.2.49"/>
    <n v="2.4900000000000002"/>
  </r>
  <r>
    <s v="5015bea1-2e42-498f-aff3-e4b83c0914a3"/>
    <d v="2023-08-10T10:07:42"/>
    <d v="2023-04-14T11:28:51"/>
    <x v="10"/>
    <x v="10"/>
    <x v="17"/>
    <s v="weekly.2.49"/>
    <n v="2.4900000000000002"/>
  </r>
  <r>
    <s v="5015bea1-2e42-498f-aff3-e4b83c0914a3"/>
    <d v="2023-08-15T20:47:54"/>
    <d v="2023-04-14T11:28:51"/>
    <x v="10"/>
    <x v="10"/>
    <x v="18"/>
    <s v="weekly.2.49"/>
    <n v="2.4900000000000002"/>
  </r>
  <r>
    <s v="5015bea1-2e42-498f-aff3-e4b83c0914a3"/>
    <d v="2023-08-17T10:04:20"/>
    <d v="2023-04-14T11:28:51"/>
    <x v="10"/>
    <x v="10"/>
    <x v="18"/>
    <s v="weekly.2.49"/>
    <n v="2.4900000000000002"/>
  </r>
  <r>
    <s v="5015bea1-2e42-498f-aff3-e4b83c0914a3"/>
    <d v="2023-08-24T10:04:41"/>
    <d v="2023-04-14T11:28:51"/>
    <x v="10"/>
    <x v="10"/>
    <x v="19"/>
    <s v="weekly.2.49"/>
    <n v="2.4900000000000002"/>
  </r>
  <r>
    <s v="5015bea1-2e42-498f-aff3-e4b83c0914a3"/>
    <d v="2023-08-31T10:04:15"/>
    <d v="2023-04-14T11:28:51"/>
    <x v="10"/>
    <x v="10"/>
    <x v="20"/>
    <s v="weekly.2.49"/>
    <n v="2.4900000000000002"/>
  </r>
  <r>
    <s v="5015bea1-2e42-498f-aff3-e4b83c0914a3"/>
    <d v="2023-09-07T10:04:09"/>
    <d v="2023-04-14T11:28:51"/>
    <x v="10"/>
    <x v="10"/>
    <x v="21"/>
    <s v="weekly.2.49"/>
    <n v="2.4900000000000002"/>
  </r>
  <r>
    <s v="5015bea1-2e42-498f-aff3-e4b83c0914a3"/>
    <d v="2023-09-14T10:04:16"/>
    <d v="2023-04-14T11:28:51"/>
    <x v="10"/>
    <x v="10"/>
    <x v="22"/>
    <s v="weekly.2.49"/>
    <n v="2.4900000000000002"/>
  </r>
  <r>
    <s v="5015bea1-2e42-498f-aff3-e4b83c0914a3"/>
    <d v="2023-09-21T10:04:20"/>
    <d v="2023-04-14T11:28:51"/>
    <x v="10"/>
    <x v="10"/>
    <x v="23"/>
    <s v="weekly.2.49"/>
    <n v="2.4900000000000002"/>
  </r>
  <r>
    <s v="5015bea1-2e42-498f-aff3-e4b83c0914a3"/>
    <d v="2023-09-28T10:04:08"/>
    <d v="2023-04-14T11:28:51"/>
    <x v="10"/>
    <x v="10"/>
    <x v="24"/>
    <s v="weekly.2.49"/>
    <n v="2.4900000000000002"/>
  </r>
  <r>
    <s v="5015bea1-2e42-498f-aff3-e4b83c0914a3"/>
    <d v="2023-10-05T10:04:06"/>
    <d v="2023-04-14T11:28:51"/>
    <x v="10"/>
    <x v="10"/>
    <x v="25"/>
    <s v="weekly.2.49"/>
    <n v="2.4900000000000002"/>
  </r>
  <r>
    <s v="5015bea1-2e42-498f-aff3-e4b83c0914a3"/>
    <d v="2023-10-12T10:04:12"/>
    <d v="2023-04-14T11:28:51"/>
    <x v="10"/>
    <x v="10"/>
    <x v="26"/>
    <s v="weekly.2.49"/>
    <n v="2.4900000000000002"/>
  </r>
  <r>
    <s v="9ea1e8eb-4a63-4487-99c9-53840ac9db97"/>
    <d v="2023-04-17T04:11:01"/>
    <d v="2023-04-17T04:11:01"/>
    <x v="15"/>
    <x v="15"/>
    <x v="0"/>
    <s v="weekly.2.49"/>
    <n v="2.4900000000000002"/>
  </r>
  <r>
    <s v="9ea1e8eb-4a63-4487-99c9-53840ac9db97"/>
    <d v="2023-04-24T04:10:51"/>
    <d v="2023-04-17T04:11:01"/>
    <x v="15"/>
    <x v="15"/>
    <x v="2"/>
    <s v="weekly.2.49"/>
    <n v="2.4900000000000002"/>
  </r>
  <r>
    <s v="d95301e9-d368-410f-9ae9-5531acc0da24"/>
    <d v="2023-04-17T06:30:10"/>
    <d v="2023-04-17T06:30:10"/>
    <x v="15"/>
    <x v="15"/>
    <x v="0"/>
    <s v="weekly.2.49"/>
    <n v="2.4900000000000002"/>
  </r>
  <r>
    <s v="3512ad22-37e7-45fc-9c4b-a6a8c4198ad8"/>
    <d v="2023-04-14T14:54:24"/>
    <d v="2023-04-14T14:54:24"/>
    <x v="10"/>
    <x v="10"/>
    <x v="0"/>
    <s v="weekly.2.49"/>
    <n v="2.4900000000000002"/>
  </r>
  <r>
    <s v="00f7a8b6-9dd5-4806-bc31-69c8bc68bb24"/>
    <d v="2023-04-17T10:19:29"/>
    <d v="2023-04-17T10:19:29"/>
    <x v="15"/>
    <x v="15"/>
    <x v="0"/>
    <s v="weekly.2.49"/>
    <n v="2.4900000000000002"/>
  </r>
  <r>
    <s v="6c8ffef9-cc25-4eb5-a7af-23574117757d"/>
    <d v="2023-04-17T10:59:27"/>
    <d v="2023-04-17T10:59:27"/>
    <x v="15"/>
    <x v="15"/>
    <x v="0"/>
    <s v="weekly.2.49"/>
    <n v="2.4900000000000002"/>
  </r>
  <r>
    <s v="6c8ffef9-cc25-4eb5-a7af-23574117757d"/>
    <d v="2023-04-24T10:59:15"/>
    <d v="2023-04-17T10:59:27"/>
    <x v="15"/>
    <x v="15"/>
    <x v="2"/>
    <s v="weekly.2.49"/>
    <n v="2.4900000000000002"/>
  </r>
  <r>
    <s v="ea5d20af-ccf9-4279-9237-dc15df372b16"/>
    <d v="2023-04-17T11:29:30"/>
    <d v="2023-04-17T11:29:30"/>
    <x v="15"/>
    <x v="15"/>
    <x v="0"/>
    <s v="weekly.2.49"/>
    <n v="2.4900000000000002"/>
  </r>
  <r>
    <s v="dde157e9-649b-47cb-b0b9-ed696c9d14e2"/>
    <d v="2023-04-18T01:42:44"/>
    <d v="2023-04-18T01:42:44"/>
    <x v="15"/>
    <x v="15"/>
    <x v="0"/>
    <s v="weekly.2.49"/>
    <n v="2.4900000000000002"/>
  </r>
  <r>
    <s v="dde157e9-649b-47cb-b0b9-ed696c9d14e2"/>
    <d v="2023-04-18T07:42:38"/>
    <d v="2023-04-18T01:42:44"/>
    <x v="15"/>
    <x v="15"/>
    <x v="0"/>
    <s v="weekly.2.49"/>
    <n v="2.4900000000000002"/>
  </r>
  <r>
    <s v="dde157e9-649b-47cb-b0b9-ed696c9d14e2"/>
    <d v="2023-04-19T07:42:50"/>
    <d v="2023-04-18T01:42:44"/>
    <x v="15"/>
    <x v="15"/>
    <x v="0"/>
    <s v="weekly.2.49"/>
    <n v="2.4900000000000002"/>
  </r>
  <r>
    <s v="dde157e9-649b-47cb-b0b9-ed696c9d14e2"/>
    <d v="2023-04-24T13:09:40"/>
    <d v="2023-04-18T01:42:44"/>
    <x v="15"/>
    <x v="15"/>
    <x v="0"/>
    <s v="weekly.2.49"/>
    <n v="2.4900000000000002"/>
  </r>
  <r>
    <s v="dde157e9-649b-47cb-b0b9-ed696c9d14e2"/>
    <d v="2023-05-01T13:10:03"/>
    <d v="2023-04-18T01:42:44"/>
    <x v="15"/>
    <x v="15"/>
    <x v="2"/>
    <s v="weekly.2.49"/>
    <n v="2.4900000000000002"/>
  </r>
  <r>
    <s v="dde157e9-649b-47cb-b0b9-ed696c9d14e2"/>
    <d v="2023-05-08T13:09:56"/>
    <d v="2023-04-18T01:42:44"/>
    <x v="15"/>
    <x v="15"/>
    <x v="3"/>
    <s v="weekly.2.49"/>
    <n v="2.4900000000000002"/>
  </r>
  <r>
    <s v="dde157e9-649b-47cb-b0b9-ed696c9d14e2"/>
    <d v="2023-05-15T13:10:35"/>
    <d v="2023-04-18T01:42:44"/>
    <x v="15"/>
    <x v="15"/>
    <x v="4"/>
    <s v="weekly.2.49"/>
    <n v="2.4900000000000002"/>
  </r>
  <r>
    <s v="dde157e9-649b-47cb-b0b9-ed696c9d14e2"/>
    <d v="2023-05-23T11:28:42"/>
    <d v="2023-04-18T01:42:44"/>
    <x v="15"/>
    <x v="15"/>
    <x v="6"/>
    <s v="weekly.2.49"/>
    <n v="2.4900000000000002"/>
  </r>
  <r>
    <s v="dde157e9-649b-47cb-b0b9-ed696c9d14e2"/>
    <d v="2023-05-29T13:10:10"/>
    <d v="2023-04-18T01:42:44"/>
    <x v="15"/>
    <x v="15"/>
    <x v="6"/>
    <s v="weekly.2.49"/>
    <n v="2.4900000000000002"/>
  </r>
  <r>
    <s v="dde157e9-649b-47cb-b0b9-ed696c9d14e2"/>
    <d v="2023-06-05T13:09:38"/>
    <d v="2023-04-18T01:42:44"/>
    <x v="15"/>
    <x v="15"/>
    <x v="7"/>
    <s v="weekly.2.49"/>
    <n v="2.4900000000000002"/>
  </r>
  <r>
    <s v="dde157e9-649b-47cb-b0b9-ed696c9d14e2"/>
    <d v="2023-06-12T13:10:22"/>
    <d v="2023-04-18T01:42:44"/>
    <x v="15"/>
    <x v="15"/>
    <x v="8"/>
    <s v="weekly.2.49"/>
    <n v="2.4900000000000002"/>
  </r>
  <r>
    <s v="3b6c0a7f-5a15-4c3e-8db0-abd1e8a0dd61"/>
    <d v="2023-04-22T02:47:52"/>
    <d v="2023-04-22T02:47:52"/>
    <x v="15"/>
    <x v="15"/>
    <x v="0"/>
    <s v="weekly.2.49"/>
    <n v="2.4900000000000002"/>
  </r>
  <r>
    <s v="e79029c3-665c-4163-84b0-07161fe2f9fd"/>
    <d v="2023-04-18T04:24:10"/>
    <d v="2023-04-18T04:24:10"/>
    <x v="15"/>
    <x v="15"/>
    <x v="0"/>
    <s v="weekly.2.49"/>
    <n v="2.4900000000000002"/>
  </r>
  <r>
    <s v="e79029c3-665c-4163-84b0-07161fe2f9fd"/>
    <d v="2023-04-25T04:25:52"/>
    <d v="2023-04-18T04:24:10"/>
    <x v="15"/>
    <x v="15"/>
    <x v="2"/>
    <s v="weekly.2.49"/>
    <n v="2.4900000000000002"/>
  </r>
  <r>
    <s v="e79029c3-665c-4163-84b0-07161fe2f9fd"/>
    <d v="2023-05-02T04:24:37"/>
    <d v="2023-04-18T04:24:10"/>
    <x v="15"/>
    <x v="15"/>
    <x v="3"/>
    <s v="weekly.2.49"/>
    <n v="2.4900000000000002"/>
  </r>
  <r>
    <s v="e79029c3-665c-4163-84b0-07161fe2f9fd"/>
    <d v="2023-05-09T04:23:29"/>
    <d v="2023-04-18T04:24:10"/>
    <x v="15"/>
    <x v="15"/>
    <x v="4"/>
    <s v="weekly.2.49"/>
    <n v="2.4900000000000002"/>
  </r>
  <r>
    <s v="e79029c3-665c-4163-84b0-07161fe2f9fd"/>
    <d v="2023-05-16T04:26:47"/>
    <d v="2023-04-18T04:24:10"/>
    <x v="15"/>
    <x v="15"/>
    <x v="5"/>
    <s v="weekly.2.49"/>
    <n v="2.4900000000000002"/>
  </r>
  <r>
    <s v="e79029c3-665c-4163-84b0-07161fe2f9fd"/>
    <d v="2023-05-23T04:23:19"/>
    <d v="2023-04-18T04:24:10"/>
    <x v="15"/>
    <x v="15"/>
    <x v="6"/>
    <s v="weekly.2.49"/>
    <n v="2.4900000000000002"/>
  </r>
  <r>
    <s v="e79029c3-665c-4163-84b0-07161fe2f9fd"/>
    <d v="2023-05-30T04:24:29"/>
    <d v="2023-04-18T04:24:10"/>
    <x v="15"/>
    <x v="15"/>
    <x v="7"/>
    <s v="weekly.2.49"/>
    <n v="2.4900000000000002"/>
  </r>
  <r>
    <s v="e79029c3-665c-4163-84b0-07161fe2f9fd"/>
    <d v="2023-06-06T04:23:46"/>
    <d v="2023-04-18T04:24:10"/>
    <x v="15"/>
    <x v="15"/>
    <x v="8"/>
    <s v="weekly.2.49"/>
    <n v="2.4900000000000002"/>
  </r>
  <r>
    <s v="1a30ad79-447d-4063-9d21-e6b3702e8e86"/>
    <d v="2023-04-18T05:38:21"/>
    <d v="2023-04-18T05:38:21"/>
    <x v="15"/>
    <x v="15"/>
    <x v="0"/>
    <s v="weekly.2.49"/>
    <n v="2.4900000000000002"/>
  </r>
  <r>
    <s v="fd4ebe1c-c9a7-47de-9159-2a9819f7058d"/>
    <d v="2023-04-18T05:49:39"/>
    <d v="2023-04-18T05:49:39"/>
    <x v="15"/>
    <x v="15"/>
    <x v="0"/>
    <s v="weekly.2.49"/>
    <n v="2.4900000000000002"/>
  </r>
  <r>
    <s v="31572f5d-5477-4863-ae17-94bee9fed052"/>
    <d v="2023-04-18T05:56:13"/>
    <d v="2023-04-18T05:56:13"/>
    <x v="15"/>
    <x v="15"/>
    <x v="0"/>
    <s v="weekly.2.49"/>
    <n v="2.4900000000000002"/>
  </r>
  <r>
    <s v="31572f5d-5477-4863-ae17-94bee9fed052"/>
    <d v="2023-04-25T05:52:54"/>
    <d v="2023-04-18T05:56:13"/>
    <x v="15"/>
    <x v="15"/>
    <x v="2"/>
    <s v="weekly.2.49"/>
    <n v="2.4900000000000002"/>
  </r>
  <r>
    <s v="31572f5d-5477-4863-ae17-94bee9fed052"/>
    <d v="2023-05-02T05:54:14"/>
    <d v="2023-04-18T05:56:13"/>
    <x v="15"/>
    <x v="15"/>
    <x v="3"/>
    <s v="weekly.2.49"/>
    <n v="2.4900000000000002"/>
  </r>
  <r>
    <s v="ccca527e-0929-4016-b65d-fb8f54bfabff"/>
    <d v="2023-04-18T06:20:02"/>
    <d v="2023-04-18T06:20:02"/>
    <x v="15"/>
    <x v="15"/>
    <x v="0"/>
    <s v="weekly.2.49"/>
    <n v="2.4900000000000002"/>
  </r>
  <r>
    <s v="550fee64-2daa-4eab-8fe8-aa6d3298776a"/>
    <d v="2023-04-18T09:08:42"/>
    <d v="2023-04-18T09:08:42"/>
    <x v="15"/>
    <x v="15"/>
    <x v="0"/>
    <s v="weekly.2.49"/>
    <n v="2.4900000000000002"/>
  </r>
  <r>
    <s v="550fee64-2daa-4eab-8fe8-aa6d3298776a"/>
    <d v="2023-04-29T05:42:03"/>
    <d v="2023-04-18T09:08:42"/>
    <x v="15"/>
    <x v="15"/>
    <x v="2"/>
    <s v="weekly.2.49"/>
    <n v="2.4900000000000002"/>
  </r>
  <r>
    <s v="550fee64-2daa-4eab-8fe8-aa6d3298776a"/>
    <d v="2023-04-29T11:42:08"/>
    <d v="2023-04-18T09:08:42"/>
    <x v="15"/>
    <x v="15"/>
    <x v="2"/>
    <s v="weekly.2.49"/>
    <n v="2.4900000000000002"/>
  </r>
  <r>
    <s v="550fee64-2daa-4eab-8fe8-aa6d3298776a"/>
    <d v="2023-05-02T09:06:48"/>
    <d v="2023-04-18T09:08:42"/>
    <x v="15"/>
    <x v="15"/>
    <x v="3"/>
    <s v="weekly.2.49"/>
    <n v="2.4900000000000002"/>
  </r>
  <r>
    <s v="59d58aae-a365-4df6-b0c3-fda761557d0f"/>
    <d v="2023-04-18T09:54:14"/>
    <d v="2023-04-18T09:54:14"/>
    <x v="15"/>
    <x v="15"/>
    <x v="0"/>
    <s v="weekly.2.49"/>
    <n v="2.4900000000000002"/>
  </r>
  <r>
    <s v="59d58aae-a365-4df6-b0c3-fda761557d0f"/>
    <d v="2023-04-25T09:53:54"/>
    <d v="2023-04-18T09:54:14"/>
    <x v="15"/>
    <x v="15"/>
    <x v="2"/>
    <s v="weekly.2.49"/>
    <n v="2.4900000000000002"/>
  </r>
  <r>
    <s v="59d58aae-a365-4df6-b0c3-fda761557d0f"/>
    <d v="2023-05-02T09:54:12"/>
    <d v="2023-04-18T09:54:14"/>
    <x v="15"/>
    <x v="15"/>
    <x v="3"/>
    <s v="weekly.2.49"/>
    <n v="2.4900000000000002"/>
  </r>
  <r>
    <s v="1e4773d3-f7ec-450d-a6a0-4ea3a1baf7f8"/>
    <d v="2023-05-02T14:13:01"/>
    <d v="2023-05-02T14:13:01"/>
    <x v="18"/>
    <x v="18"/>
    <x v="0"/>
    <s v="weekly.2.49"/>
    <n v="2.4900000000000002"/>
  </r>
  <r>
    <s v="1e4773d3-f7ec-450d-a6a0-4ea3a1baf7f8"/>
    <d v="2023-06-24T19:22:41"/>
    <d v="2023-05-02T14:13:01"/>
    <x v="18"/>
    <x v="18"/>
    <x v="8"/>
    <s v="weekly.2.49"/>
    <n v="2.4900000000000002"/>
  </r>
  <r>
    <s v="1e4773d3-f7ec-450d-a6a0-4ea3a1baf7f8"/>
    <d v="2023-07-09T14:05:39"/>
    <d v="2023-05-02T14:13:01"/>
    <x v="18"/>
    <x v="18"/>
    <x v="10"/>
    <s v="weekly.2.49"/>
    <n v="2.4900000000000002"/>
  </r>
  <r>
    <s v="1e4773d3-f7ec-450d-a6a0-4ea3a1baf7f8"/>
    <d v="2023-07-24T03:30:10"/>
    <d v="2023-05-02T14:13:01"/>
    <x v="18"/>
    <x v="18"/>
    <x v="12"/>
    <s v="weekly.2.49"/>
    <n v="2.4900000000000002"/>
  </r>
  <r>
    <s v="8829869b-90dc-45fa-8911-32e51e4cd9e5"/>
    <d v="2023-04-19T00:38:55"/>
    <d v="2023-04-19T00:38:55"/>
    <x v="15"/>
    <x v="15"/>
    <x v="0"/>
    <s v="weekly.2.49"/>
    <n v="2.4900000000000002"/>
  </r>
  <r>
    <s v="8829869b-90dc-45fa-8911-32e51e4cd9e5"/>
    <d v="2023-04-26T00:38:25"/>
    <d v="2023-04-19T00:38:55"/>
    <x v="15"/>
    <x v="15"/>
    <x v="2"/>
    <s v="weekly.2.49"/>
    <n v="2.4900000000000002"/>
  </r>
  <r>
    <s v="8829869b-90dc-45fa-8911-32e51e4cd9e5"/>
    <d v="2023-05-03T22:03:11"/>
    <d v="2023-04-19T00:38:55"/>
    <x v="15"/>
    <x v="15"/>
    <x v="3"/>
    <s v="weekly.2.49"/>
    <n v="2.4900000000000002"/>
  </r>
  <r>
    <s v="8829869b-90dc-45fa-8911-32e51e4cd9e5"/>
    <d v="2023-05-04T04:03:06"/>
    <d v="2023-04-19T00:38:55"/>
    <x v="15"/>
    <x v="15"/>
    <x v="3"/>
    <s v="weekly.2.49"/>
    <n v="2.4900000000000002"/>
  </r>
  <r>
    <s v="8829869b-90dc-45fa-8911-32e51e4cd9e5"/>
    <d v="2023-05-10T00:38:27"/>
    <d v="2023-04-19T00:38:55"/>
    <x v="15"/>
    <x v="15"/>
    <x v="4"/>
    <s v="weekly.2.49"/>
    <n v="2.4900000000000002"/>
  </r>
  <r>
    <s v="8829869b-90dc-45fa-8911-32e51e4cd9e5"/>
    <d v="2023-05-17T00:38:57"/>
    <d v="2023-04-19T00:38:55"/>
    <x v="15"/>
    <x v="15"/>
    <x v="5"/>
    <s v="weekly.2.49"/>
    <n v="2.4900000000000002"/>
  </r>
  <r>
    <s v="18df4e3f-36e1-4d4d-8d12-5479e5cc5c74"/>
    <d v="2023-04-19T05:14:16"/>
    <d v="2023-04-19T05:14:16"/>
    <x v="15"/>
    <x v="15"/>
    <x v="0"/>
    <s v="weekly.2.49"/>
    <n v="2.4900000000000002"/>
  </r>
  <r>
    <s v="18df4e3f-36e1-4d4d-8d12-5479e5cc5c74"/>
    <d v="2023-04-26T05:16:15"/>
    <d v="2023-04-19T05:14:16"/>
    <x v="15"/>
    <x v="15"/>
    <x v="2"/>
    <s v="weekly.2.49"/>
    <n v="2.4900000000000002"/>
  </r>
  <r>
    <s v="18df4e3f-36e1-4d4d-8d12-5479e5cc5c74"/>
    <d v="2023-05-03T05:13:53"/>
    <d v="2023-04-19T05:14:16"/>
    <x v="15"/>
    <x v="15"/>
    <x v="3"/>
    <s v="weekly.2.49"/>
    <n v="2.4900000000000002"/>
  </r>
  <r>
    <s v="18df4e3f-36e1-4d4d-8d12-5479e5cc5c74"/>
    <d v="2023-05-10T05:14:14"/>
    <d v="2023-04-19T05:14:16"/>
    <x v="15"/>
    <x v="15"/>
    <x v="4"/>
    <s v="weekly.2.49"/>
    <n v="2.4900000000000002"/>
  </r>
  <r>
    <s v="18df4e3f-36e1-4d4d-8d12-5479e5cc5c74"/>
    <d v="2023-05-17T05:14:15"/>
    <d v="2023-04-19T05:14:16"/>
    <x v="15"/>
    <x v="15"/>
    <x v="5"/>
    <s v="weekly.2.49"/>
    <n v="2.4900000000000002"/>
  </r>
  <r>
    <s v="18df4e3f-36e1-4d4d-8d12-5479e5cc5c74"/>
    <d v="2023-05-24T05:13:58"/>
    <d v="2023-04-19T05:14:16"/>
    <x v="15"/>
    <x v="15"/>
    <x v="6"/>
    <s v="weekly.2.49"/>
    <n v="2.4900000000000002"/>
  </r>
  <r>
    <s v="18df4e3f-36e1-4d4d-8d12-5479e5cc5c74"/>
    <d v="2023-05-31T05:14:19"/>
    <d v="2023-04-19T05:14:16"/>
    <x v="15"/>
    <x v="15"/>
    <x v="7"/>
    <s v="weekly.2.49"/>
    <n v="2.4900000000000002"/>
  </r>
  <r>
    <s v="18df4e3f-36e1-4d4d-8d12-5479e5cc5c74"/>
    <d v="2023-06-07T05:14:31"/>
    <d v="2023-04-19T05:14:16"/>
    <x v="15"/>
    <x v="15"/>
    <x v="8"/>
    <s v="weekly.2.49"/>
    <n v="2.4900000000000002"/>
  </r>
  <r>
    <s v="18df4e3f-36e1-4d4d-8d12-5479e5cc5c74"/>
    <d v="2023-06-14T05:13:40"/>
    <d v="2023-04-19T05:14:16"/>
    <x v="15"/>
    <x v="15"/>
    <x v="9"/>
    <s v="weekly.2.49"/>
    <n v="2.4900000000000002"/>
  </r>
  <r>
    <s v="5afec7cb-fe23-4aa9-9efa-8ea5ea7a0dcf"/>
    <d v="2023-04-16T13:52:52"/>
    <d v="2023-04-16T13:52:52"/>
    <x v="10"/>
    <x v="10"/>
    <x v="0"/>
    <s v="weekly.2.49"/>
    <n v="2.4900000000000002"/>
  </r>
  <r>
    <s v="e2cfcf7e-0990-474f-a9ef-5815b788ebb3"/>
    <d v="2023-04-19T05:56:50"/>
    <d v="2023-04-19T05:56:50"/>
    <x v="15"/>
    <x v="15"/>
    <x v="0"/>
    <s v="weekly.2.49"/>
    <n v="2.4900000000000002"/>
  </r>
  <r>
    <s v="e2cfcf7e-0990-474f-a9ef-5815b788ebb3"/>
    <d v="2023-04-26T05:56:47"/>
    <d v="2023-04-19T05:56:50"/>
    <x v="15"/>
    <x v="15"/>
    <x v="2"/>
    <s v="weekly.2.49"/>
    <n v="2.4900000000000002"/>
  </r>
  <r>
    <s v="e2cfcf7e-0990-474f-a9ef-5815b788ebb3"/>
    <d v="2023-05-03T05:56:57"/>
    <d v="2023-04-19T05:56:50"/>
    <x v="15"/>
    <x v="15"/>
    <x v="3"/>
    <s v="weekly.2.49"/>
    <n v="2.4900000000000002"/>
  </r>
  <r>
    <s v="e2cfcf7e-0990-474f-a9ef-5815b788ebb3"/>
    <d v="2023-05-10T05:57:55"/>
    <d v="2023-04-19T05:56:50"/>
    <x v="15"/>
    <x v="15"/>
    <x v="4"/>
    <s v="weekly.2.49"/>
    <n v="2.4900000000000002"/>
  </r>
  <r>
    <s v="e2cfcf7e-0990-474f-a9ef-5815b788ebb3"/>
    <d v="2023-05-17T05:57:22"/>
    <d v="2023-04-19T05:56:50"/>
    <x v="15"/>
    <x v="15"/>
    <x v="5"/>
    <s v="weekly.2.49"/>
    <n v="2.4900000000000002"/>
  </r>
  <r>
    <s v="e2cfcf7e-0990-474f-a9ef-5815b788ebb3"/>
    <d v="2023-05-24T05:58:48"/>
    <d v="2023-04-19T05:56:50"/>
    <x v="15"/>
    <x v="15"/>
    <x v="6"/>
    <s v="weekly.2.49"/>
    <n v="2.4900000000000002"/>
  </r>
  <r>
    <s v="e2cfcf7e-0990-474f-a9ef-5815b788ebb3"/>
    <d v="2023-06-03T02:54:04"/>
    <d v="2023-04-19T05:56:50"/>
    <x v="15"/>
    <x v="15"/>
    <x v="7"/>
    <s v="weekly.2.49"/>
    <n v="2.4900000000000002"/>
  </r>
  <r>
    <s v="e2cfcf7e-0990-474f-a9ef-5815b788ebb3"/>
    <d v="2023-06-07T21:17:45"/>
    <d v="2023-04-19T05:56:50"/>
    <x v="15"/>
    <x v="15"/>
    <x v="8"/>
    <s v="weekly.2.49"/>
    <n v="2.4900000000000002"/>
  </r>
  <r>
    <s v="e2cfcf7e-0990-474f-a9ef-5815b788ebb3"/>
    <d v="2023-06-14T05:57:32"/>
    <d v="2023-04-19T05:56:50"/>
    <x v="15"/>
    <x v="15"/>
    <x v="9"/>
    <s v="weekly.2.49"/>
    <n v="2.4900000000000002"/>
  </r>
  <r>
    <s v="e2cfcf7e-0990-474f-a9ef-5815b788ebb3"/>
    <d v="2023-06-25T15:06:53"/>
    <d v="2023-04-19T05:56:50"/>
    <x v="15"/>
    <x v="15"/>
    <x v="10"/>
    <s v="weekly.2.49"/>
    <n v="2.4900000000000002"/>
  </r>
  <r>
    <s v="80d1af64-ef7d-4725-87c6-5555d551da49"/>
    <d v="2023-04-26T06:30:00"/>
    <d v="2023-04-26T06:30:00"/>
    <x v="7"/>
    <x v="7"/>
    <x v="0"/>
    <s v="weekly.2.49"/>
    <n v="2.4900000000000002"/>
  </r>
  <r>
    <s v="80d1af64-ef7d-4725-87c6-5555d551da49"/>
    <d v="2023-05-03T06:28:38"/>
    <d v="2023-04-26T06:30:00"/>
    <x v="7"/>
    <x v="7"/>
    <x v="2"/>
    <s v="weekly.2.49"/>
    <n v="2.4900000000000002"/>
  </r>
  <r>
    <s v="80d1af64-ef7d-4725-87c6-5555d551da49"/>
    <d v="2023-05-10T06:27:51"/>
    <d v="2023-04-26T06:30:00"/>
    <x v="7"/>
    <x v="7"/>
    <x v="3"/>
    <s v="weekly.2.49"/>
    <n v="2.4900000000000002"/>
  </r>
  <r>
    <s v="80d1af64-ef7d-4725-87c6-5555d551da49"/>
    <d v="2023-05-17T06:31:18"/>
    <d v="2023-04-26T06:30:00"/>
    <x v="7"/>
    <x v="7"/>
    <x v="4"/>
    <s v="weekly.2.49"/>
    <n v="2.4900000000000002"/>
  </r>
  <r>
    <s v="80d1af64-ef7d-4725-87c6-5555d551da49"/>
    <d v="2023-05-24T06:28:50"/>
    <d v="2023-04-26T06:30:00"/>
    <x v="7"/>
    <x v="7"/>
    <x v="5"/>
    <s v="weekly.2.49"/>
    <n v="2.4900000000000002"/>
  </r>
  <r>
    <s v="80d1af64-ef7d-4725-87c6-5555d551da49"/>
    <d v="2023-05-31T06:29:42"/>
    <d v="2023-04-26T06:30:00"/>
    <x v="7"/>
    <x v="7"/>
    <x v="6"/>
    <s v="weekly.2.49"/>
    <n v="2.4900000000000002"/>
  </r>
  <r>
    <s v="80d1af64-ef7d-4725-87c6-5555d551da49"/>
    <d v="2023-06-07T06:28:50"/>
    <d v="2023-04-26T06:30:00"/>
    <x v="7"/>
    <x v="7"/>
    <x v="7"/>
    <s v="weekly.2.49"/>
    <n v="2.4900000000000002"/>
  </r>
  <r>
    <s v="80d1af64-ef7d-4725-87c6-5555d551da49"/>
    <d v="2023-06-14T06:27:41"/>
    <d v="2023-04-26T06:30:00"/>
    <x v="7"/>
    <x v="7"/>
    <x v="8"/>
    <s v="weekly.2.49"/>
    <n v="2.4900000000000002"/>
  </r>
  <r>
    <s v="80d1af64-ef7d-4725-87c6-5555d551da49"/>
    <d v="2023-06-21T06:29:44"/>
    <d v="2023-04-26T06:30:00"/>
    <x v="7"/>
    <x v="7"/>
    <x v="9"/>
    <s v="weekly.2.49"/>
    <n v="2.4900000000000002"/>
  </r>
  <r>
    <s v="80d1af64-ef7d-4725-87c6-5555d551da49"/>
    <d v="2023-06-28T06:29:25"/>
    <d v="2023-04-26T06:30:00"/>
    <x v="7"/>
    <x v="7"/>
    <x v="10"/>
    <s v="weekly.2.49"/>
    <n v="2.4900000000000002"/>
  </r>
  <r>
    <s v="80d1af64-ef7d-4725-87c6-5555d551da49"/>
    <d v="2023-07-05T06:27:28"/>
    <d v="2023-04-26T06:30:00"/>
    <x v="7"/>
    <x v="7"/>
    <x v="11"/>
    <s v="weekly.2.49"/>
    <n v="2.4900000000000002"/>
  </r>
  <r>
    <s v="80d1af64-ef7d-4725-87c6-5555d551da49"/>
    <d v="2023-07-16T23:33:45"/>
    <d v="2023-04-26T06:30:00"/>
    <x v="7"/>
    <x v="7"/>
    <x v="12"/>
    <s v="weekly.2.49"/>
    <n v="2.4900000000000002"/>
  </r>
  <r>
    <s v="80d1af64-ef7d-4725-87c6-5555d551da49"/>
    <d v="2023-07-27T02:07:23"/>
    <d v="2023-04-26T06:30:00"/>
    <x v="7"/>
    <x v="7"/>
    <x v="14"/>
    <s v="weekly.2.49"/>
    <n v="2.4900000000000002"/>
  </r>
  <r>
    <s v="80d1af64-ef7d-4725-87c6-5555d551da49"/>
    <d v="2023-08-02T18:07:21"/>
    <d v="2023-04-26T06:30:00"/>
    <x v="7"/>
    <x v="7"/>
    <x v="15"/>
    <s v="weekly.2.49"/>
    <n v="2.4900000000000002"/>
  </r>
  <r>
    <s v="80d1af64-ef7d-4725-87c6-5555d551da49"/>
    <d v="2023-08-16T18:07:39"/>
    <d v="2023-04-26T06:30:00"/>
    <x v="7"/>
    <x v="7"/>
    <x v="17"/>
    <s v="weekly.2.49"/>
    <n v="2.4900000000000002"/>
  </r>
  <r>
    <s v="80d1af64-ef7d-4725-87c6-5555d551da49"/>
    <d v="2023-08-23T18:11:20"/>
    <d v="2023-04-26T06:30:00"/>
    <x v="7"/>
    <x v="7"/>
    <x v="18"/>
    <s v="weekly.2.49"/>
    <n v="2.4900000000000002"/>
  </r>
  <r>
    <s v="7021bc0a-a6cd-478b-bbda-3c2aea9ad151"/>
    <d v="2023-04-23T13:03:30"/>
    <d v="2023-04-23T13:03:30"/>
    <x v="15"/>
    <x v="15"/>
    <x v="0"/>
    <s v="weekly.2.49"/>
    <n v="2.4900000000000002"/>
  </r>
  <r>
    <s v="7021bc0a-a6cd-478b-bbda-3c2aea9ad151"/>
    <d v="2023-04-30T13:50:56"/>
    <d v="2023-04-23T13:03:30"/>
    <x v="15"/>
    <x v="15"/>
    <x v="2"/>
    <s v="weekly.2.49"/>
    <n v="2.4900000000000002"/>
  </r>
  <r>
    <s v="7021bc0a-a6cd-478b-bbda-3c2aea9ad151"/>
    <d v="2023-05-03T09:16:12"/>
    <d v="2023-04-23T13:03:30"/>
    <x v="15"/>
    <x v="15"/>
    <x v="2"/>
    <s v="weekly.2.49"/>
    <n v="2.4900000000000002"/>
  </r>
  <r>
    <s v="7021bc0a-a6cd-478b-bbda-3c2aea9ad151"/>
    <d v="2023-05-10T09:17:21"/>
    <d v="2023-04-23T13:03:30"/>
    <x v="15"/>
    <x v="15"/>
    <x v="3"/>
    <s v="weekly.2.49"/>
    <n v="2.4900000000000002"/>
  </r>
  <r>
    <s v="5660fa37-e20f-4d25-a808-6cd35aa752e4"/>
    <d v="2023-04-28T17:17:50"/>
    <d v="2023-04-28T17:17:50"/>
    <x v="7"/>
    <x v="7"/>
    <x v="0"/>
    <s v="weekly.2.49"/>
    <n v="2.4900000000000002"/>
  </r>
  <r>
    <s v="5660fa37-e20f-4d25-a808-6cd35aa752e4"/>
    <d v="2023-09-29T01:08:13"/>
    <d v="2023-04-28T17:17:50"/>
    <x v="7"/>
    <x v="7"/>
    <x v="23"/>
    <s v="weekly.2.49"/>
    <n v="2.4900000000000002"/>
  </r>
  <r>
    <s v="5660fa37-e20f-4d25-a808-6cd35aa752e4"/>
    <d v="2023-09-29T01:08:14"/>
    <d v="2023-04-28T17:17:50"/>
    <x v="7"/>
    <x v="7"/>
    <x v="23"/>
    <s v="weekly.2.49"/>
    <n v="2.4900000000000002"/>
  </r>
  <r>
    <s v="c8074985-6b9e-4362-acad-8a5450e5365e"/>
    <d v="2023-04-19T11:51:06"/>
    <d v="2023-04-19T11:51:06"/>
    <x v="15"/>
    <x v="15"/>
    <x v="0"/>
    <s v="weekly.2.49"/>
    <n v="2.4900000000000002"/>
  </r>
  <r>
    <s v="c8074985-6b9e-4362-acad-8a5450e5365e"/>
    <d v="2023-04-26T11:50:11"/>
    <d v="2023-04-19T11:51:06"/>
    <x v="15"/>
    <x v="15"/>
    <x v="2"/>
    <s v="weekly.2.49"/>
    <n v="2.4900000000000002"/>
  </r>
  <r>
    <s v="c8074985-6b9e-4362-acad-8a5450e5365e"/>
    <d v="2023-09-27T12:54:04"/>
    <d v="2023-04-19T11:51:06"/>
    <x v="15"/>
    <x v="15"/>
    <x v="24"/>
    <s v="weekly.2.49"/>
    <n v="2.4900000000000002"/>
  </r>
  <r>
    <s v="c8074985-6b9e-4362-acad-8a5450e5365e"/>
    <d v="2023-09-27T12:54:07"/>
    <d v="2023-04-19T11:51:06"/>
    <x v="15"/>
    <x v="15"/>
    <x v="24"/>
    <s v="weekly.2.49"/>
    <n v="2.4900000000000002"/>
  </r>
  <r>
    <s v="c8074985-6b9e-4362-acad-8a5450e5365e"/>
    <d v="2023-10-04T04:56:58"/>
    <d v="2023-04-19T11:51:06"/>
    <x v="15"/>
    <x v="15"/>
    <x v="25"/>
    <s v="weekly.2.49"/>
    <n v="2.4900000000000002"/>
  </r>
  <r>
    <s v="d2daf247-bbbb-4fb9-9d70-c3081b68d3fc"/>
    <d v="2023-04-19T12:06:45"/>
    <d v="2023-04-19T12:06:45"/>
    <x v="15"/>
    <x v="15"/>
    <x v="0"/>
    <s v="weekly.2.49"/>
    <n v="2.4900000000000002"/>
  </r>
  <r>
    <s v="d2daf247-bbbb-4fb9-9d70-c3081b68d3fc"/>
    <d v="2023-04-26T12:05:49"/>
    <d v="2023-04-19T12:06:45"/>
    <x v="15"/>
    <x v="15"/>
    <x v="2"/>
    <s v="weekly.2.49"/>
    <n v="2.4900000000000002"/>
  </r>
  <r>
    <s v="d2daf247-bbbb-4fb9-9d70-c3081b68d3fc"/>
    <d v="2023-05-03T12:05:50"/>
    <d v="2023-04-19T12:06:45"/>
    <x v="15"/>
    <x v="15"/>
    <x v="3"/>
    <s v="weekly.2.49"/>
    <n v="2.4900000000000002"/>
  </r>
  <r>
    <s v="d2daf247-bbbb-4fb9-9d70-c3081b68d3fc"/>
    <d v="2023-05-10T12:05:46"/>
    <d v="2023-04-19T12:06:45"/>
    <x v="15"/>
    <x v="15"/>
    <x v="4"/>
    <s v="weekly.2.49"/>
    <n v="2.4900000000000002"/>
  </r>
  <r>
    <s v="d2daf247-bbbb-4fb9-9d70-c3081b68d3fc"/>
    <d v="2023-05-17T12:06:36"/>
    <d v="2023-04-19T12:06:45"/>
    <x v="15"/>
    <x v="15"/>
    <x v="5"/>
    <s v="weekly.2.49"/>
    <n v="2.4900000000000002"/>
  </r>
  <r>
    <s v="d2daf247-bbbb-4fb9-9d70-c3081b68d3fc"/>
    <d v="2023-05-24T12:05:52"/>
    <d v="2023-04-19T12:06:45"/>
    <x v="15"/>
    <x v="15"/>
    <x v="6"/>
    <s v="weekly.2.49"/>
    <n v="2.4900000000000002"/>
  </r>
  <r>
    <s v="d2daf247-bbbb-4fb9-9d70-c3081b68d3fc"/>
    <d v="2023-05-31T12:05:51"/>
    <d v="2023-04-19T12:06:45"/>
    <x v="15"/>
    <x v="15"/>
    <x v="7"/>
    <s v="weekly.2.49"/>
    <n v="2.4900000000000002"/>
  </r>
  <r>
    <s v="d2daf247-bbbb-4fb9-9d70-c3081b68d3fc"/>
    <d v="2023-06-07T12:06:46"/>
    <d v="2023-04-19T12:06:45"/>
    <x v="15"/>
    <x v="15"/>
    <x v="8"/>
    <s v="weekly.2.49"/>
    <n v="2.4900000000000002"/>
  </r>
  <r>
    <s v="d2daf247-bbbb-4fb9-9d70-c3081b68d3fc"/>
    <d v="2023-06-14T12:06:59"/>
    <d v="2023-04-19T12:06:45"/>
    <x v="15"/>
    <x v="15"/>
    <x v="9"/>
    <s v="weekly.2.49"/>
    <n v="2.4900000000000002"/>
  </r>
  <r>
    <s v="fde35176-17c4-437b-81b8-81289814afad"/>
    <d v="2023-04-19T14:20:47"/>
    <d v="2023-04-19T14:20:47"/>
    <x v="15"/>
    <x v="15"/>
    <x v="0"/>
    <s v="weekly.2.49"/>
    <n v="2.4900000000000002"/>
  </r>
  <r>
    <s v="fde35176-17c4-437b-81b8-81289814afad"/>
    <d v="2023-04-26T14:19:49"/>
    <d v="2023-04-19T14:20:47"/>
    <x v="15"/>
    <x v="15"/>
    <x v="2"/>
    <s v="weekly.2.49"/>
    <n v="2.4900000000000002"/>
  </r>
  <r>
    <s v="6b5380e0-4b76-4a0a-aee5-41963557d0ac"/>
    <d v="2023-04-19T14:08:13"/>
    <d v="2023-04-19T14:08:13"/>
    <x v="15"/>
    <x v="15"/>
    <x v="0"/>
    <s v="weekly.2.49"/>
    <n v="2.4900000000000002"/>
  </r>
  <r>
    <s v="6b5380e0-4b76-4a0a-aee5-41963557d0ac"/>
    <d v="2023-04-26T14:07:36"/>
    <d v="2023-04-19T14:08:13"/>
    <x v="15"/>
    <x v="15"/>
    <x v="2"/>
    <s v="weekly.2.49"/>
    <n v="2.4900000000000002"/>
  </r>
  <r>
    <s v="6b5380e0-4b76-4a0a-aee5-41963557d0ac"/>
    <d v="2023-05-03T14:08:20"/>
    <d v="2023-04-19T14:08:13"/>
    <x v="15"/>
    <x v="15"/>
    <x v="3"/>
    <s v="weekly.2.49"/>
    <n v="2.4900000000000002"/>
  </r>
  <r>
    <s v="6b5380e0-4b76-4a0a-aee5-41963557d0ac"/>
    <d v="2023-05-10T14:09:16"/>
    <d v="2023-04-19T14:08:13"/>
    <x v="15"/>
    <x v="15"/>
    <x v="4"/>
    <s v="weekly.2.49"/>
    <n v="2.4900000000000002"/>
  </r>
  <r>
    <s v="6b5380e0-4b76-4a0a-aee5-41963557d0ac"/>
    <d v="2023-05-17T14:09:23"/>
    <d v="2023-04-19T14:08:13"/>
    <x v="15"/>
    <x v="15"/>
    <x v="5"/>
    <s v="weekly.2.49"/>
    <n v="2.4900000000000002"/>
  </r>
  <r>
    <s v="6b5380e0-4b76-4a0a-aee5-41963557d0ac"/>
    <d v="2023-05-24T14:07:29"/>
    <d v="2023-04-19T14:08:13"/>
    <x v="15"/>
    <x v="15"/>
    <x v="6"/>
    <s v="weekly.2.49"/>
    <n v="2.4900000000000002"/>
  </r>
  <r>
    <s v="6b5380e0-4b76-4a0a-aee5-41963557d0ac"/>
    <d v="2023-05-31T14:11:13"/>
    <d v="2023-04-19T14:08:13"/>
    <x v="15"/>
    <x v="15"/>
    <x v="7"/>
    <s v="weekly.2.49"/>
    <n v="2.4900000000000002"/>
  </r>
  <r>
    <s v="6b5380e0-4b76-4a0a-aee5-41963557d0ac"/>
    <d v="2023-06-07T14:08:23"/>
    <d v="2023-04-19T14:08:13"/>
    <x v="15"/>
    <x v="15"/>
    <x v="8"/>
    <s v="weekly.2.49"/>
    <n v="2.4900000000000002"/>
  </r>
  <r>
    <s v="6b5380e0-4b76-4a0a-aee5-41963557d0ac"/>
    <d v="2023-06-14T14:07:51"/>
    <d v="2023-04-19T14:08:13"/>
    <x v="15"/>
    <x v="15"/>
    <x v="9"/>
    <s v="weekly.2.49"/>
    <n v="2.4900000000000002"/>
  </r>
  <r>
    <s v="6b5380e0-4b76-4a0a-aee5-41963557d0ac"/>
    <d v="2023-06-21T14:10:37"/>
    <d v="2023-04-19T14:08:13"/>
    <x v="15"/>
    <x v="15"/>
    <x v="10"/>
    <s v="weekly.2.49"/>
    <n v="2.4900000000000002"/>
  </r>
  <r>
    <s v="6b5380e0-4b76-4a0a-aee5-41963557d0ac"/>
    <d v="2023-06-28T14:11:49"/>
    <d v="2023-04-19T14:08:13"/>
    <x v="15"/>
    <x v="15"/>
    <x v="11"/>
    <s v="weekly.2.49"/>
    <n v="2.4900000000000002"/>
  </r>
  <r>
    <s v="6b5380e0-4b76-4a0a-aee5-41963557d0ac"/>
    <d v="2023-07-05T14:10:34"/>
    <d v="2023-04-19T14:08:13"/>
    <x v="15"/>
    <x v="15"/>
    <x v="12"/>
    <s v="weekly.2.49"/>
    <n v="2.4900000000000002"/>
  </r>
  <r>
    <s v="6b5380e0-4b76-4a0a-aee5-41963557d0ac"/>
    <d v="2023-07-12T14:07:49"/>
    <d v="2023-04-19T14:08:13"/>
    <x v="15"/>
    <x v="15"/>
    <x v="13"/>
    <s v="weekly.2.49"/>
    <n v="2.4900000000000002"/>
  </r>
  <r>
    <s v="6b5380e0-4b76-4a0a-aee5-41963557d0ac"/>
    <d v="2023-07-19T14:07:40"/>
    <d v="2023-04-19T14:08:13"/>
    <x v="15"/>
    <x v="15"/>
    <x v="14"/>
    <s v="weekly.2.49"/>
    <n v="2.4900000000000002"/>
  </r>
  <r>
    <s v="6b5380e0-4b76-4a0a-aee5-41963557d0ac"/>
    <d v="2023-07-26T14:07:54"/>
    <d v="2023-04-19T14:08:13"/>
    <x v="15"/>
    <x v="15"/>
    <x v="15"/>
    <s v="weekly.2.49"/>
    <n v="2.4900000000000002"/>
  </r>
  <r>
    <s v="6b5380e0-4b76-4a0a-aee5-41963557d0ac"/>
    <d v="2023-08-02T14:09:20"/>
    <d v="2023-04-19T14:08:13"/>
    <x v="15"/>
    <x v="15"/>
    <x v="16"/>
    <s v="weekly.2.49"/>
    <n v="2.4900000000000002"/>
  </r>
  <r>
    <s v="6b5380e0-4b76-4a0a-aee5-41963557d0ac"/>
    <d v="2023-08-09T14:10:17"/>
    <d v="2023-04-19T14:08:13"/>
    <x v="15"/>
    <x v="15"/>
    <x v="17"/>
    <s v="weekly.2.49"/>
    <n v="2.4900000000000002"/>
  </r>
  <r>
    <s v="6b5380e0-4b76-4a0a-aee5-41963557d0ac"/>
    <d v="2023-08-16T14:07:55"/>
    <d v="2023-04-19T14:08:13"/>
    <x v="15"/>
    <x v="15"/>
    <x v="18"/>
    <s v="weekly.2.49"/>
    <n v="2.4900000000000002"/>
  </r>
  <r>
    <s v="6b5380e0-4b76-4a0a-aee5-41963557d0ac"/>
    <d v="2023-08-23T14:07:43"/>
    <d v="2023-04-19T14:08:13"/>
    <x v="15"/>
    <x v="15"/>
    <x v="19"/>
    <s v="weekly.2.49"/>
    <n v="2.4900000000000002"/>
  </r>
  <r>
    <s v="6b5380e0-4b76-4a0a-aee5-41963557d0ac"/>
    <d v="2023-08-30T14:09:15"/>
    <d v="2023-04-19T14:08:13"/>
    <x v="15"/>
    <x v="15"/>
    <x v="20"/>
    <s v="weekly.2.49"/>
    <n v="2.4900000000000002"/>
  </r>
  <r>
    <s v="6b5380e0-4b76-4a0a-aee5-41963557d0ac"/>
    <d v="2023-09-06T14:08:02"/>
    <d v="2023-04-19T14:08:13"/>
    <x v="15"/>
    <x v="15"/>
    <x v="21"/>
    <s v="weekly.2.49"/>
    <n v="2.4900000000000002"/>
  </r>
  <r>
    <s v="6b5380e0-4b76-4a0a-aee5-41963557d0ac"/>
    <d v="2023-09-13T14:07:25"/>
    <d v="2023-04-19T14:08:13"/>
    <x v="15"/>
    <x v="15"/>
    <x v="22"/>
    <s v="weekly.2.49"/>
    <n v="2.4900000000000002"/>
  </r>
  <r>
    <s v="6b5380e0-4b76-4a0a-aee5-41963557d0ac"/>
    <d v="2023-09-20T14:07:42"/>
    <d v="2023-04-19T14:08:13"/>
    <x v="15"/>
    <x v="15"/>
    <x v="23"/>
    <s v="weekly.2.49"/>
    <n v="2.4900000000000002"/>
  </r>
  <r>
    <s v="6b5380e0-4b76-4a0a-aee5-41963557d0ac"/>
    <d v="2023-09-27T14:07:43"/>
    <d v="2023-04-19T14:08:13"/>
    <x v="15"/>
    <x v="15"/>
    <x v="24"/>
    <s v="weekly.2.49"/>
    <n v="2.4900000000000002"/>
  </r>
  <r>
    <s v="6b5380e0-4b76-4a0a-aee5-41963557d0ac"/>
    <d v="2023-10-04T14:08:08"/>
    <d v="2023-04-19T14:08:13"/>
    <x v="15"/>
    <x v="15"/>
    <x v="25"/>
    <s v="weekly.2.49"/>
    <n v="2.4900000000000002"/>
  </r>
  <r>
    <s v="6b5380e0-4b76-4a0a-aee5-41963557d0ac"/>
    <d v="2023-10-11T14:09:49"/>
    <d v="2023-04-19T14:08:13"/>
    <x v="15"/>
    <x v="15"/>
    <x v="26"/>
    <s v="weekly.2.49"/>
    <n v="2.4900000000000002"/>
  </r>
  <r>
    <s v="0d41af33-e835-4b29-bb3e-d708bc31c341"/>
    <d v="2023-04-19T14:46:02"/>
    <d v="2023-04-19T14:46:02"/>
    <x v="15"/>
    <x v="15"/>
    <x v="0"/>
    <s v="weekly.2.49"/>
    <n v="2.4900000000000002"/>
  </r>
  <r>
    <s v="dc031bdf-ea1a-4434-a9a6-ec9b5d550a74"/>
    <d v="2023-04-19T16:10:52"/>
    <d v="2023-04-19T16:10:52"/>
    <x v="15"/>
    <x v="15"/>
    <x v="0"/>
    <s v="weekly.2.49"/>
    <n v="2.4900000000000002"/>
  </r>
  <r>
    <s v="66ff60bc-0b8e-49e7-a661-792dddcea8e9"/>
    <d v="2023-04-19T17:10:49"/>
    <d v="2023-04-19T17:10:49"/>
    <x v="15"/>
    <x v="15"/>
    <x v="0"/>
    <s v="weekly.2.49"/>
    <n v="2.4900000000000002"/>
  </r>
  <r>
    <s v="3cb5db31-73d2-4bde-bed5-816567b616aa"/>
    <d v="2023-04-17T05:53:49"/>
    <d v="2023-04-17T05:53:49"/>
    <x v="15"/>
    <x v="15"/>
    <x v="0"/>
    <s v="weekly.2.49"/>
    <n v="2.4900000000000002"/>
  </r>
  <r>
    <s v="3cb5db31-73d2-4bde-bed5-816567b616aa"/>
    <d v="2023-04-21T18:43:32"/>
    <d v="2023-04-17T05:53:49"/>
    <x v="15"/>
    <x v="15"/>
    <x v="0"/>
    <s v="weekly.2.49"/>
    <n v="2.4900000000000002"/>
  </r>
  <r>
    <s v="3cb5db31-73d2-4bde-bed5-816567b616aa"/>
    <d v="2023-04-28T18:43:52"/>
    <d v="2023-04-17T05:53:49"/>
    <x v="15"/>
    <x v="15"/>
    <x v="2"/>
    <s v="weekly.2.49"/>
    <n v="2.4900000000000002"/>
  </r>
  <r>
    <s v="c15daf4b-6fe2-4ab6-ac22-bf499557375d"/>
    <d v="2023-05-13T14:11:24"/>
    <d v="2023-05-13T14:11:24"/>
    <x v="12"/>
    <x v="12"/>
    <x v="0"/>
    <s v="weekly.2.49"/>
    <n v="2.4900000000000002"/>
  </r>
  <r>
    <s v="175b294c-d4f1-48ff-8dad-e4aef1c80c49"/>
    <d v="2023-04-20T05:08:08"/>
    <d v="2023-04-20T05:08:08"/>
    <x v="15"/>
    <x v="15"/>
    <x v="0"/>
    <s v="weekly.2.49"/>
    <n v="2.4900000000000002"/>
  </r>
  <r>
    <s v="1cf1e660-eb54-4264-a183-0f0682ba0866"/>
    <d v="2023-04-20T07:22:28"/>
    <d v="2023-04-20T07:22:28"/>
    <x v="15"/>
    <x v="15"/>
    <x v="0"/>
    <s v="weekly.2.49"/>
    <n v="2.4900000000000002"/>
  </r>
  <r>
    <s v="1cf1e660-eb54-4264-a183-0f0682ba0866"/>
    <d v="2023-04-27T07:22:15"/>
    <d v="2023-04-20T07:22:28"/>
    <x v="15"/>
    <x v="15"/>
    <x v="2"/>
    <s v="weekly.2.49"/>
    <n v="2.4900000000000002"/>
  </r>
  <r>
    <s v="a2fccd44-3bee-4453-bdb1-38c0c632ca4a"/>
    <d v="2023-04-21T03:15:33"/>
    <d v="2023-04-21T03:15:33"/>
    <x v="15"/>
    <x v="15"/>
    <x v="0"/>
    <s v="weekly.2.49"/>
    <n v="2.4900000000000002"/>
  </r>
  <r>
    <s v="a2fccd44-3bee-4453-bdb1-38c0c632ca4a"/>
    <d v="2023-04-27T09:57:21"/>
    <d v="2023-04-21T03:15:33"/>
    <x v="15"/>
    <x v="15"/>
    <x v="0"/>
    <s v="weekly.2.49"/>
    <n v="2.4900000000000002"/>
  </r>
  <r>
    <s v="e75a765f-e445-4db6-839f-f51a34922256"/>
    <d v="2023-04-21T08:35:56"/>
    <d v="2023-04-21T08:35:56"/>
    <x v="15"/>
    <x v="15"/>
    <x v="0"/>
    <s v="weekly.2.49"/>
    <n v="2.4900000000000002"/>
  </r>
  <r>
    <s v="e75a765f-e445-4db6-839f-f51a34922256"/>
    <d v="2023-04-27T10:10:56"/>
    <d v="2023-04-21T08:35:56"/>
    <x v="15"/>
    <x v="15"/>
    <x v="0"/>
    <s v="weekly.2.49"/>
    <n v="2.4900000000000002"/>
  </r>
  <r>
    <s v="e75a765f-e445-4db6-839f-f51a34922256"/>
    <d v="2023-05-04T10:06:40"/>
    <d v="2023-04-21T08:35:56"/>
    <x v="15"/>
    <x v="15"/>
    <x v="2"/>
    <s v="weekly.2.49"/>
    <n v="2.4900000000000002"/>
  </r>
  <r>
    <s v="eb88ff2e-eb95-470e-87b1-7eef882bdabf"/>
    <d v="2023-05-01T12:48:42"/>
    <d v="2023-05-01T12:48:42"/>
    <x v="18"/>
    <x v="18"/>
    <x v="0"/>
    <s v="weekly.2.49"/>
    <n v="2.4900000000000002"/>
  </r>
  <r>
    <s v="ebdc9842-f4f0-43b3-a3d5-366c1e2d6621"/>
    <d v="2023-04-20T12:24:25"/>
    <d v="2023-04-20T12:24:25"/>
    <x v="15"/>
    <x v="15"/>
    <x v="0"/>
    <s v="weekly.2.49"/>
    <n v="2.4900000000000002"/>
  </r>
  <r>
    <s v="ebdc9842-f4f0-43b3-a3d5-366c1e2d6621"/>
    <d v="2023-04-27T12:23:05"/>
    <d v="2023-04-20T12:24:25"/>
    <x v="15"/>
    <x v="15"/>
    <x v="2"/>
    <s v="weekly.2.49"/>
    <n v="2.4900000000000002"/>
  </r>
  <r>
    <s v="ebdc9842-f4f0-43b3-a3d5-366c1e2d6621"/>
    <d v="2023-05-04T12:24:28"/>
    <d v="2023-04-20T12:24:25"/>
    <x v="15"/>
    <x v="15"/>
    <x v="3"/>
    <s v="weekly.2.49"/>
    <n v="2.4900000000000002"/>
  </r>
  <r>
    <s v="ebdc9842-f4f0-43b3-a3d5-366c1e2d6621"/>
    <d v="2023-05-11T12:22:47"/>
    <d v="2023-04-20T12:24:25"/>
    <x v="15"/>
    <x v="15"/>
    <x v="4"/>
    <s v="weekly.2.49"/>
    <n v="2.4900000000000002"/>
  </r>
  <r>
    <s v="ebdc9842-f4f0-43b3-a3d5-366c1e2d6621"/>
    <d v="2023-05-18T12:23:04"/>
    <d v="2023-04-20T12:24:25"/>
    <x v="15"/>
    <x v="15"/>
    <x v="5"/>
    <s v="weekly.2.49"/>
    <n v="2.4900000000000002"/>
  </r>
  <r>
    <s v="ebdc9842-f4f0-43b3-a3d5-366c1e2d6621"/>
    <d v="2023-05-25T12:22:55"/>
    <d v="2023-04-20T12:24:25"/>
    <x v="15"/>
    <x v="15"/>
    <x v="6"/>
    <s v="weekly.2.49"/>
    <n v="2.4900000000000002"/>
  </r>
  <r>
    <s v="ebdc9842-f4f0-43b3-a3d5-366c1e2d6621"/>
    <d v="2023-06-01T12:24:19"/>
    <d v="2023-04-20T12:24:25"/>
    <x v="15"/>
    <x v="15"/>
    <x v="7"/>
    <s v="weekly.2.49"/>
    <n v="2.4900000000000002"/>
  </r>
  <r>
    <s v="ebdc9842-f4f0-43b3-a3d5-366c1e2d6621"/>
    <d v="2023-06-08T12:23:07"/>
    <d v="2023-04-20T12:24:25"/>
    <x v="15"/>
    <x v="15"/>
    <x v="8"/>
    <s v="weekly.2.49"/>
    <n v="2.4900000000000002"/>
  </r>
  <r>
    <s v="ebdc9842-f4f0-43b3-a3d5-366c1e2d6621"/>
    <d v="2023-06-15T12:24:49"/>
    <d v="2023-04-20T12:24:25"/>
    <x v="15"/>
    <x v="15"/>
    <x v="9"/>
    <s v="weekly.2.49"/>
    <n v="2.4900000000000002"/>
  </r>
  <r>
    <s v="ebdc9842-f4f0-43b3-a3d5-366c1e2d6621"/>
    <d v="2023-06-22T12:25:10"/>
    <d v="2023-04-20T12:24:25"/>
    <x v="15"/>
    <x v="15"/>
    <x v="10"/>
    <s v="weekly.2.49"/>
    <n v="2.4900000000000002"/>
  </r>
  <r>
    <s v="ebdc9842-f4f0-43b3-a3d5-366c1e2d6621"/>
    <d v="2023-06-29T12:22:50"/>
    <d v="2023-04-20T12:24:25"/>
    <x v="15"/>
    <x v="15"/>
    <x v="11"/>
    <s v="weekly.2.49"/>
    <n v="2.4900000000000002"/>
  </r>
  <r>
    <s v="ebdc9842-f4f0-43b3-a3d5-366c1e2d6621"/>
    <d v="2023-07-06T12:23:17"/>
    <d v="2023-04-20T12:24:25"/>
    <x v="15"/>
    <x v="15"/>
    <x v="12"/>
    <s v="weekly.2.49"/>
    <n v="2.4900000000000002"/>
  </r>
  <r>
    <s v="ebdc9842-f4f0-43b3-a3d5-366c1e2d6621"/>
    <d v="2023-07-13T12:23:15"/>
    <d v="2023-04-20T12:24:25"/>
    <x v="15"/>
    <x v="15"/>
    <x v="13"/>
    <s v="weekly.2.49"/>
    <n v="2.4900000000000002"/>
  </r>
  <r>
    <s v="ebdc9842-f4f0-43b3-a3d5-366c1e2d6621"/>
    <d v="2023-07-20T12:22:51"/>
    <d v="2023-04-20T12:24:25"/>
    <x v="15"/>
    <x v="15"/>
    <x v="14"/>
    <s v="weekly.2.49"/>
    <n v="2.4900000000000002"/>
  </r>
  <r>
    <s v="ebdc9842-f4f0-43b3-a3d5-366c1e2d6621"/>
    <d v="2023-07-27T12:22:54"/>
    <d v="2023-04-20T12:24:25"/>
    <x v="15"/>
    <x v="15"/>
    <x v="15"/>
    <s v="weekly.2.49"/>
    <n v="2.4900000000000002"/>
  </r>
  <r>
    <s v="ebdc9842-f4f0-43b3-a3d5-366c1e2d6621"/>
    <d v="2023-08-03T12:22:51"/>
    <d v="2023-04-20T12:24:25"/>
    <x v="15"/>
    <x v="15"/>
    <x v="16"/>
    <s v="weekly.2.49"/>
    <n v="2.4900000000000002"/>
  </r>
  <r>
    <s v="ebdc9842-f4f0-43b3-a3d5-366c1e2d6621"/>
    <d v="2023-08-10T12:24:51"/>
    <d v="2023-04-20T12:24:25"/>
    <x v="15"/>
    <x v="15"/>
    <x v="17"/>
    <s v="weekly.2.49"/>
    <n v="2.4900000000000002"/>
  </r>
  <r>
    <s v="ebdc9842-f4f0-43b3-a3d5-366c1e2d6621"/>
    <d v="2023-08-17T12:24:07"/>
    <d v="2023-04-20T12:24:25"/>
    <x v="15"/>
    <x v="15"/>
    <x v="18"/>
    <s v="weekly.2.49"/>
    <n v="2.4900000000000002"/>
  </r>
  <r>
    <s v="ebdc9842-f4f0-43b3-a3d5-366c1e2d6621"/>
    <d v="2023-08-24T12:22:47"/>
    <d v="2023-04-20T12:24:25"/>
    <x v="15"/>
    <x v="15"/>
    <x v="19"/>
    <s v="weekly.2.49"/>
    <n v="2.4900000000000002"/>
  </r>
  <r>
    <s v="ebdc9842-f4f0-43b3-a3d5-366c1e2d6621"/>
    <d v="2023-08-31T12:22:45"/>
    <d v="2023-04-20T12:24:25"/>
    <x v="15"/>
    <x v="15"/>
    <x v="20"/>
    <s v="weekly.2.49"/>
    <n v="2.4900000000000002"/>
  </r>
  <r>
    <s v="ebdc9842-f4f0-43b3-a3d5-366c1e2d6621"/>
    <d v="2023-09-07T12:23:19"/>
    <d v="2023-04-20T12:24:25"/>
    <x v="15"/>
    <x v="15"/>
    <x v="21"/>
    <s v="weekly.2.49"/>
    <n v="2.4900000000000002"/>
  </r>
  <r>
    <s v="ebdc9842-f4f0-43b3-a3d5-366c1e2d6621"/>
    <d v="2023-09-14T12:23:01"/>
    <d v="2023-04-20T12:24:25"/>
    <x v="15"/>
    <x v="15"/>
    <x v="22"/>
    <s v="weekly.2.49"/>
    <n v="2.4900000000000002"/>
  </r>
  <r>
    <s v="ebdc9842-f4f0-43b3-a3d5-366c1e2d6621"/>
    <d v="2023-09-21T12:22:51"/>
    <d v="2023-04-20T12:24:25"/>
    <x v="15"/>
    <x v="15"/>
    <x v="23"/>
    <s v="weekly.2.49"/>
    <n v="2.4900000000000002"/>
  </r>
  <r>
    <s v="ebdc9842-f4f0-43b3-a3d5-366c1e2d6621"/>
    <d v="2023-09-28T12:25:16"/>
    <d v="2023-04-20T12:24:25"/>
    <x v="15"/>
    <x v="15"/>
    <x v="24"/>
    <s v="weekly.2.49"/>
    <n v="2.4900000000000002"/>
  </r>
  <r>
    <s v="ebdc9842-f4f0-43b3-a3d5-366c1e2d6621"/>
    <d v="2023-10-05T12:23:33"/>
    <d v="2023-04-20T12:24:25"/>
    <x v="15"/>
    <x v="15"/>
    <x v="25"/>
    <s v="weekly.2.49"/>
    <n v="2.4900000000000002"/>
  </r>
  <r>
    <s v="ebdc9842-f4f0-43b3-a3d5-366c1e2d6621"/>
    <d v="2023-10-12T12:23:24"/>
    <d v="2023-04-20T12:24:25"/>
    <x v="15"/>
    <x v="15"/>
    <x v="26"/>
    <s v="weekly.2.49"/>
    <n v="2.4900000000000002"/>
  </r>
  <r>
    <s v="197f5984-ceee-4d07-b293-0fae8e8784f8"/>
    <d v="2023-04-20T12:50:45"/>
    <d v="2023-04-20T12:50:45"/>
    <x v="15"/>
    <x v="15"/>
    <x v="0"/>
    <s v="weekly.2.49"/>
    <n v="2.4900000000000002"/>
  </r>
  <r>
    <s v="197f5984-ceee-4d07-b293-0fae8e8784f8"/>
    <d v="2023-04-27T12:51:53"/>
    <d v="2023-04-20T12:50:45"/>
    <x v="15"/>
    <x v="15"/>
    <x v="2"/>
    <s v="weekly.2.49"/>
    <n v="2.4900000000000002"/>
  </r>
  <r>
    <s v="197f5984-ceee-4d07-b293-0fae8e8784f8"/>
    <d v="2023-05-04T12:51:02"/>
    <d v="2023-04-20T12:50:45"/>
    <x v="15"/>
    <x v="15"/>
    <x v="3"/>
    <s v="weekly.2.49"/>
    <n v="2.4900000000000002"/>
  </r>
  <r>
    <s v="47dc95f0-0e69-41db-8deb-c7e2a05edb9a"/>
    <d v="2023-04-22T04:32:51"/>
    <d v="2023-04-22T04:32:51"/>
    <x v="15"/>
    <x v="15"/>
    <x v="0"/>
    <s v="weekly.2.49"/>
    <n v="2.4900000000000002"/>
  </r>
  <r>
    <s v="47dc95f0-0e69-41db-8deb-c7e2a05edb9a"/>
    <d v="2023-04-23T10:33:27"/>
    <d v="2023-04-22T04:32:51"/>
    <x v="15"/>
    <x v="15"/>
    <x v="0"/>
    <s v="weekly.2.49"/>
    <n v="2.4900000000000002"/>
  </r>
  <r>
    <s v="47dc95f0-0e69-41db-8deb-c7e2a05edb9a"/>
    <d v="2023-04-25T10:33:54"/>
    <d v="2023-04-22T04:32:51"/>
    <x v="15"/>
    <x v="15"/>
    <x v="0"/>
    <s v="weekly.2.49"/>
    <n v="2.4900000000000002"/>
  </r>
  <r>
    <s v="36365f33-f9a5-4e3c-bd76-757c3cd29cc4"/>
    <d v="2023-04-22T09:48:23"/>
    <d v="2023-04-22T09:48:23"/>
    <x v="15"/>
    <x v="15"/>
    <x v="0"/>
    <s v="weekly.2.49"/>
    <n v="2.4900000000000002"/>
  </r>
  <r>
    <s v="412fabd4-f1c1-4ef8-b695-35a144be5825"/>
    <d v="2023-04-22T11:06:53"/>
    <d v="2023-04-22T11:06:53"/>
    <x v="15"/>
    <x v="15"/>
    <x v="0"/>
    <s v="weekly.2.49"/>
    <n v="2.4900000000000002"/>
  </r>
  <r>
    <s v="412fabd4-f1c1-4ef8-b695-35a144be5825"/>
    <d v="2023-04-28T05:07:54"/>
    <d v="2023-04-22T11:06:53"/>
    <x v="15"/>
    <x v="15"/>
    <x v="0"/>
    <s v="weekly.2.49"/>
    <n v="2.4900000000000002"/>
  </r>
  <r>
    <s v="412fabd4-f1c1-4ef8-b695-35a144be5825"/>
    <d v="2023-05-05T05:07:06"/>
    <d v="2023-04-22T11:06:53"/>
    <x v="15"/>
    <x v="15"/>
    <x v="2"/>
    <s v="weekly.2.49"/>
    <n v="2.4900000000000002"/>
  </r>
  <r>
    <s v="412fabd4-f1c1-4ef8-b695-35a144be5825"/>
    <d v="2023-05-12T05:07:01"/>
    <d v="2023-04-22T11:06:53"/>
    <x v="15"/>
    <x v="15"/>
    <x v="3"/>
    <s v="weekly.2.49"/>
    <n v="2.4900000000000002"/>
  </r>
  <r>
    <s v="412fabd4-f1c1-4ef8-b695-35a144be5825"/>
    <d v="2023-05-19T05:06:41"/>
    <d v="2023-04-22T11:06:53"/>
    <x v="15"/>
    <x v="15"/>
    <x v="4"/>
    <s v="weekly.2.49"/>
    <n v="2.4900000000000002"/>
  </r>
  <r>
    <s v="412fabd4-f1c1-4ef8-b695-35a144be5825"/>
    <d v="2023-05-26T05:07:12"/>
    <d v="2023-04-22T11:06:53"/>
    <x v="15"/>
    <x v="15"/>
    <x v="5"/>
    <s v="weekly.2.49"/>
    <n v="2.4900000000000002"/>
  </r>
  <r>
    <s v="138533a5-f157-4a7b-9b44-640074ee1851"/>
    <d v="2023-04-22T11:16:17"/>
    <d v="2023-04-22T11:16:17"/>
    <x v="15"/>
    <x v="15"/>
    <x v="0"/>
    <s v="weekly.2.49"/>
    <n v="2.4900000000000002"/>
  </r>
  <r>
    <s v="138533a5-f157-4a7b-9b44-640074ee1851"/>
    <d v="2023-04-28T05:15:55"/>
    <d v="2023-04-22T11:16:17"/>
    <x v="15"/>
    <x v="15"/>
    <x v="0"/>
    <s v="weekly.2.49"/>
    <n v="2.4900000000000002"/>
  </r>
  <r>
    <s v="138533a5-f157-4a7b-9b44-640074ee1851"/>
    <d v="2023-05-05T05:16:58"/>
    <d v="2023-04-22T11:16:17"/>
    <x v="15"/>
    <x v="15"/>
    <x v="2"/>
    <s v="weekly.2.49"/>
    <n v="2.4900000000000002"/>
  </r>
  <r>
    <s v="138533a5-f157-4a7b-9b44-640074ee1851"/>
    <d v="2023-05-12T05:16:09"/>
    <d v="2023-04-22T11:16:17"/>
    <x v="15"/>
    <x v="15"/>
    <x v="3"/>
    <s v="weekly.2.49"/>
    <n v="2.4900000000000002"/>
  </r>
  <r>
    <s v="138533a5-f157-4a7b-9b44-640074ee1851"/>
    <d v="2023-05-20T22:28:37"/>
    <d v="2023-04-22T11:16:17"/>
    <x v="15"/>
    <x v="15"/>
    <x v="5"/>
    <s v="weekly.2.49"/>
    <n v="2.4900000000000002"/>
  </r>
  <r>
    <s v="138533a5-f157-4a7b-9b44-640074ee1851"/>
    <d v="2023-05-26T05:16:09"/>
    <d v="2023-04-22T11:16:17"/>
    <x v="15"/>
    <x v="15"/>
    <x v="5"/>
    <s v="weekly.2.49"/>
    <n v="2.4900000000000002"/>
  </r>
  <r>
    <s v="138533a5-f157-4a7b-9b44-640074ee1851"/>
    <d v="2023-06-02T05:15:27"/>
    <d v="2023-04-22T11:16:17"/>
    <x v="15"/>
    <x v="15"/>
    <x v="6"/>
    <s v="weekly.2.49"/>
    <n v="2.4900000000000002"/>
  </r>
  <r>
    <s v="138533a5-f157-4a7b-9b44-640074ee1851"/>
    <d v="2023-06-09T05:15:41"/>
    <d v="2023-04-22T11:16:17"/>
    <x v="15"/>
    <x v="15"/>
    <x v="7"/>
    <s v="weekly.2.49"/>
    <n v="2.4900000000000002"/>
  </r>
  <r>
    <s v="138533a5-f157-4a7b-9b44-640074ee1851"/>
    <d v="2023-06-16T05:17:01"/>
    <d v="2023-04-22T11:16:17"/>
    <x v="15"/>
    <x v="15"/>
    <x v="8"/>
    <s v="weekly.2.49"/>
    <n v="2.4900000000000002"/>
  </r>
  <r>
    <s v="138533a5-f157-4a7b-9b44-640074ee1851"/>
    <d v="2023-06-25T13:44:41"/>
    <d v="2023-04-22T11:16:17"/>
    <x v="15"/>
    <x v="15"/>
    <x v="10"/>
    <s v="weekly.2.49"/>
    <n v="2.4900000000000002"/>
  </r>
  <r>
    <s v="3d3c6185-77d4-4b18-83ee-7e49eeb9bbf8"/>
    <d v="2023-04-21T16:32:17"/>
    <d v="2023-04-21T16:32:17"/>
    <x v="15"/>
    <x v="15"/>
    <x v="0"/>
    <s v="weekly.2.49"/>
    <n v="2.4900000000000002"/>
  </r>
  <r>
    <s v="3d3c6185-77d4-4b18-83ee-7e49eeb9bbf8"/>
    <d v="2023-04-28T05:48:06"/>
    <d v="2023-04-21T16:32:17"/>
    <x v="15"/>
    <x v="15"/>
    <x v="2"/>
    <s v="weekly.2.49"/>
    <n v="2.4900000000000002"/>
  </r>
  <r>
    <s v="c39cc19f-8f93-4e9f-a7e6-79978a34d32e"/>
    <d v="2023-04-22T13:52:53"/>
    <d v="2023-04-22T13:52:53"/>
    <x v="15"/>
    <x v="15"/>
    <x v="0"/>
    <s v="weekly.2.49"/>
    <n v="2.4900000000000002"/>
  </r>
  <r>
    <s v="c39cc19f-8f93-4e9f-a7e6-79978a34d32e"/>
    <d v="2023-04-28T07:55:17"/>
    <d v="2023-04-22T13:52:53"/>
    <x v="15"/>
    <x v="15"/>
    <x v="0"/>
    <s v="weekly.2.49"/>
    <n v="2.4900000000000002"/>
  </r>
  <r>
    <s v="b4047e5d-c968-41ed-992d-e51ffc48cfdf"/>
    <d v="2023-06-05T18:01:37"/>
    <d v="2023-06-05T18:01:37"/>
    <x v="5"/>
    <x v="5"/>
    <x v="0"/>
    <s v="weekly.2.49"/>
    <n v="2.4900000000000002"/>
  </r>
  <r>
    <s v="b4047e5d-c968-41ed-992d-e51ffc48cfdf"/>
    <d v="2023-06-12T10:01:34"/>
    <d v="2023-06-05T18:01:37"/>
    <x v="5"/>
    <x v="5"/>
    <x v="2"/>
    <s v="weekly.2.49"/>
    <n v="2.4900000000000002"/>
  </r>
  <r>
    <s v="b4047e5d-c968-41ed-992d-e51ffc48cfdf"/>
    <d v="2023-06-19T10:03:20"/>
    <d v="2023-06-05T18:01:37"/>
    <x v="5"/>
    <x v="5"/>
    <x v="3"/>
    <s v="weekly.2.49"/>
    <n v="2.4900000000000002"/>
  </r>
  <r>
    <s v="b4047e5d-c968-41ed-992d-e51ffc48cfdf"/>
    <d v="2023-06-26T10:01:41"/>
    <d v="2023-06-05T18:01:37"/>
    <x v="5"/>
    <x v="5"/>
    <x v="4"/>
    <s v="weekly.2.49"/>
    <n v="2.4900000000000002"/>
  </r>
  <r>
    <s v="b4047e5d-c968-41ed-992d-e51ffc48cfdf"/>
    <d v="2023-07-03T10:04:04"/>
    <d v="2023-06-05T18:01:37"/>
    <x v="5"/>
    <x v="5"/>
    <x v="5"/>
    <s v="weekly.2.49"/>
    <n v="2.4900000000000002"/>
  </r>
  <r>
    <s v="b4047e5d-c968-41ed-992d-e51ffc48cfdf"/>
    <d v="2023-07-10T10:01:47"/>
    <d v="2023-06-05T18:01:37"/>
    <x v="5"/>
    <x v="5"/>
    <x v="6"/>
    <s v="weekly.2.49"/>
    <n v="2.4900000000000002"/>
  </r>
  <r>
    <s v="567964bf-2a9c-4d8b-a09b-ffd36a2d0ed1"/>
    <d v="2023-04-23T02:04:45"/>
    <d v="2023-04-23T02:04:45"/>
    <x v="15"/>
    <x v="15"/>
    <x v="0"/>
    <s v="weekly.2.49"/>
    <n v="2.4900000000000002"/>
  </r>
  <r>
    <s v="567964bf-2a9c-4d8b-a09b-ffd36a2d0ed1"/>
    <d v="2023-05-05T11:13:57"/>
    <d v="2023-04-23T02:04:45"/>
    <x v="15"/>
    <x v="15"/>
    <x v="2"/>
    <s v="weekly.2.49"/>
    <n v="2.4900000000000002"/>
  </r>
  <r>
    <s v="567964bf-2a9c-4d8b-a09b-ffd36a2d0ed1"/>
    <d v="2023-05-14T14:55:48"/>
    <d v="2023-04-23T02:04:45"/>
    <x v="15"/>
    <x v="15"/>
    <x v="4"/>
    <s v="weekly.2.49"/>
    <n v="2.4900000000000002"/>
  </r>
  <r>
    <s v="567964bf-2a9c-4d8b-a09b-ffd36a2d0ed1"/>
    <d v="2023-05-20T23:50:14"/>
    <d v="2023-04-23T02:04:45"/>
    <x v="15"/>
    <x v="15"/>
    <x v="4"/>
    <s v="weekly.2.49"/>
    <n v="2.4900000000000002"/>
  </r>
  <r>
    <s v="567964bf-2a9c-4d8b-a09b-ffd36a2d0ed1"/>
    <d v="2023-05-28T22:22:22"/>
    <d v="2023-04-23T02:04:45"/>
    <x v="15"/>
    <x v="15"/>
    <x v="6"/>
    <s v="weekly.2.49"/>
    <n v="2.4900000000000002"/>
  </r>
  <r>
    <s v="567964bf-2a9c-4d8b-a09b-ffd36a2d0ed1"/>
    <d v="2023-06-02T11:16:44"/>
    <d v="2023-04-23T02:04:45"/>
    <x v="15"/>
    <x v="15"/>
    <x v="6"/>
    <s v="weekly.2.49"/>
    <n v="2.4900000000000002"/>
  </r>
  <r>
    <s v="567964bf-2a9c-4d8b-a09b-ffd36a2d0ed1"/>
    <d v="2023-06-09T11:13:02"/>
    <d v="2023-04-23T02:04:45"/>
    <x v="15"/>
    <x v="15"/>
    <x v="7"/>
    <s v="weekly.2.49"/>
    <n v="2.4900000000000002"/>
  </r>
  <r>
    <s v="567964bf-2a9c-4d8b-a09b-ffd36a2d0ed1"/>
    <d v="2023-06-20T00:33:40"/>
    <d v="2023-04-23T02:04:45"/>
    <x v="15"/>
    <x v="15"/>
    <x v="9"/>
    <s v="weekly.2.49"/>
    <n v="2.4900000000000002"/>
  </r>
  <r>
    <s v="567964bf-2a9c-4d8b-a09b-ffd36a2d0ed1"/>
    <d v="2023-06-25T10:41:47"/>
    <d v="2023-04-23T02:04:45"/>
    <x v="15"/>
    <x v="15"/>
    <x v="10"/>
    <s v="weekly.2.49"/>
    <n v="2.4900000000000002"/>
  </r>
  <r>
    <s v="567964bf-2a9c-4d8b-a09b-ffd36a2d0ed1"/>
    <d v="2023-07-01T22:51:17"/>
    <d v="2023-04-23T02:04:45"/>
    <x v="15"/>
    <x v="15"/>
    <x v="10"/>
    <s v="weekly.2.49"/>
    <n v="2.4900000000000002"/>
  </r>
  <r>
    <s v="24d32ecf-bec0-451b-833e-9f31856558cf"/>
    <d v="2023-04-21T19:15:08"/>
    <d v="2023-04-21T19:15:08"/>
    <x v="15"/>
    <x v="15"/>
    <x v="0"/>
    <s v="weekly.2.49"/>
    <n v="2.4900000000000002"/>
  </r>
  <r>
    <s v="03cd5354-02b9-48ba-a7be-c6e822578c34"/>
    <d v="2023-04-28T12:47:10"/>
    <d v="2023-04-28T12:47:10"/>
    <x v="7"/>
    <x v="7"/>
    <x v="0"/>
    <s v="weekly.2.49"/>
    <n v="2.4900000000000002"/>
  </r>
  <r>
    <s v="35a74e42-1da4-4729-98a4-1f6dc55f3d7c"/>
    <d v="2023-04-21T19:45:23"/>
    <d v="2023-04-21T19:45:23"/>
    <x v="15"/>
    <x v="15"/>
    <x v="0"/>
    <s v="weekly.2.49"/>
    <n v="2.4900000000000002"/>
  </r>
  <r>
    <s v="1830f6c1-987d-410e-831e-4e7c79c248df"/>
    <d v="2023-04-21T22:22:28"/>
    <d v="2023-04-21T22:22:28"/>
    <x v="15"/>
    <x v="15"/>
    <x v="0"/>
    <s v="weekly.2.49"/>
    <n v="2.4900000000000002"/>
  </r>
  <r>
    <s v="1830f6c1-987d-410e-831e-4e7c79c248df"/>
    <d v="2023-04-28T16:22:21"/>
    <d v="2023-04-21T22:22:28"/>
    <x v="15"/>
    <x v="15"/>
    <x v="2"/>
    <s v="weekly.2.49"/>
    <n v="2.4900000000000002"/>
  </r>
  <r>
    <s v="1830f6c1-987d-410e-831e-4e7c79c248df"/>
    <d v="2023-05-05T16:22:58"/>
    <d v="2023-04-21T22:22:28"/>
    <x v="15"/>
    <x v="15"/>
    <x v="3"/>
    <s v="weekly.2.49"/>
    <n v="2.4900000000000002"/>
  </r>
  <r>
    <s v="1830f6c1-987d-410e-831e-4e7c79c248df"/>
    <d v="2023-05-12T16:22:14"/>
    <d v="2023-04-21T22:22:28"/>
    <x v="15"/>
    <x v="15"/>
    <x v="4"/>
    <s v="weekly.2.49"/>
    <n v="2.4900000000000002"/>
  </r>
  <r>
    <s v="1830f6c1-987d-410e-831e-4e7c79c248df"/>
    <d v="2023-05-19T16:22:06"/>
    <d v="2023-04-21T22:22:28"/>
    <x v="15"/>
    <x v="15"/>
    <x v="5"/>
    <s v="weekly.2.49"/>
    <n v="2.4900000000000002"/>
  </r>
  <r>
    <s v="1830f6c1-987d-410e-831e-4e7c79c248df"/>
    <d v="2023-05-29T04:13:40"/>
    <d v="2023-04-21T22:22:28"/>
    <x v="15"/>
    <x v="15"/>
    <x v="6"/>
    <s v="weekly.2.49"/>
    <n v="2.4900000000000002"/>
  </r>
  <r>
    <s v="1830f6c1-987d-410e-831e-4e7c79c248df"/>
    <d v="2023-06-02T16:22:46"/>
    <d v="2023-04-21T22:22:28"/>
    <x v="15"/>
    <x v="15"/>
    <x v="7"/>
    <s v="weekly.2.49"/>
    <n v="2.4900000000000002"/>
  </r>
  <r>
    <s v="1830f6c1-987d-410e-831e-4e7c79c248df"/>
    <d v="2023-06-09T16:23:48"/>
    <d v="2023-04-21T22:22:28"/>
    <x v="15"/>
    <x v="15"/>
    <x v="8"/>
    <s v="weekly.2.49"/>
    <n v="2.4900000000000002"/>
  </r>
  <r>
    <s v="768db5c2-791e-4d93-b0db-f1241f7d7078"/>
    <d v="2023-04-22T06:10:08"/>
    <d v="2023-04-22T06:10:08"/>
    <x v="15"/>
    <x v="15"/>
    <x v="0"/>
    <s v="weekly.2.49"/>
    <n v="2.4900000000000002"/>
  </r>
  <r>
    <s v="768db5c2-791e-4d93-b0db-f1241f7d7078"/>
    <d v="2023-06-16T19:03:28"/>
    <d v="2023-04-22T06:10:08"/>
    <x v="15"/>
    <x v="15"/>
    <x v="8"/>
    <s v="weekly.2.49"/>
    <n v="2.4900000000000002"/>
  </r>
  <r>
    <s v="768db5c2-791e-4d93-b0db-f1241f7d7078"/>
    <d v="2023-06-23T11:04:38"/>
    <d v="2023-04-22T06:10:08"/>
    <x v="15"/>
    <x v="15"/>
    <x v="9"/>
    <s v="weekly.2.49"/>
    <n v="2.4900000000000002"/>
  </r>
  <r>
    <s v="768db5c2-791e-4d93-b0db-f1241f7d7078"/>
    <d v="2023-06-30T11:02:59"/>
    <d v="2023-04-22T06:10:08"/>
    <x v="15"/>
    <x v="15"/>
    <x v="10"/>
    <s v="weekly.2.49"/>
    <n v="2.4900000000000002"/>
  </r>
  <r>
    <s v="768db5c2-791e-4d93-b0db-f1241f7d7078"/>
    <d v="2023-07-07T11:05:46"/>
    <d v="2023-04-22T06:10:08"/>
    <x v="15"/>
    <x v="15"/>
    <x v="11"/>
    <s v="weekly.2.49"/>
    <n v="2.4900000000000002"/>
  </r>
  <r>
    <s v="768db5c2-791e-4d93-b0db-f1241f7d7078"/>
    <d v="2023-07-14T11:03:40"/>
    <d v="2023-04-22T06:10:08"/>
    <x v="15"/>
    <x v="15"/>
    <x v="12"/>
    <s v="weekly.2.49"/>
    <n v="2.4900000000000002"/>
  </r>
  <r>
    <s v="768db5c2-791e-4d93-b0db-f1241f7d7078"/>
    <d v="2023-07-21T11:02:55"/>
    <d v="2023-04-22T06:10:08"/>
    <x v="15"/>
    <x v="15"/>
    <x v="13"/>
    <s v="weekly.2.49"/>
    <n v="2.4900000000000002"/>
  </r>
  <r>
    <s v="768db5c2-791e-4d93-b0db-f1241f7d7078"/>
    <d v="2023-07-28T11:03:34"/>
    <d v="2023-04-22T06:10:08"/>
    <x v="15"/>
    <x v="15"/>
    <x v="14"/>
    <s v="weekly.2.49"/>
    <n v="2.4900000000000002"/>
  </r>
  <r>
    <s v="768db5c2-791e-4d93-b0db-f1241f7d7078"/>
    <d v="2023-08-04T11:06:19"/>
    <d v="2023-04-22T06:10:08"/>
    <x v="15"/>
    <x v="15"/>
    <x v="15"/>
    <s v="weekly.2.49"/>
    <n v="2.4900000000000002"/>
  </r>
  <r>
    <s v="768db5c2-791e-4d93-b0db-f1241f7d7078"/>
    <d v="2023-08-11T11:02:51"/>
    <d v="2023-04-22T06:10:08"/>
    <x v="15"/>
    <x v="15"/>
    <x v="16"/>
    <s v="weekly.2.49"/>
    <n v="2.4900000000000002"/>
  </r>
  <r>
    <s v="768db5c2-791e-4d93-b0db-f1241f7d7078"/>
    <d v="2023-08-18T11:02:49"/>
    <d v="2023-04-22T06:10:08"/>
    <x v="15"/>
    <x v="15"/>
    <x v="17"/>
    <s v="weekly.2.49"/>
    <n v="2.4900000000000002"/>
  </r>
  <r>
    <s v="768db5c2-791e-4d93-b0db-f1241f7d7078"/>
    <d v="2023-08-25T11:02:50"/>
    <d v="2023-04-22T06:10:08"/>
    <x v="15"/>
    <x v="15"/>
    <x v="18"/>
    <s v="weekly.2.49"/>
    <n v="2.4900000000000002"/>
  </r>
  <r>
    <s v="768db5c2-791e-4d93-b0db-f1241f7d7078"/>
    <d v="2023-09-01T11:03:53"/>
    <d v="2023-04-22T06:10:08"/>
    <x v="15"/>
    <x v="15"/>
    <x v="19"/>
    <s v="weekly.2.49"/>
    <n v="2.4900000000000002"/>
  </r>
  <r>
    <s v="768db5c2-791e-4d93-b0db-f1241f7d7078"/>
    <d v="2023-09-08T11:02:53"/>
    <d v="2023-04-22T06:10:08"/>
    <x v="15"/>
    <x v="15"/>
    <x v="20"/>
    <s v="weekly.2.49"/>
    <n v="2.4900000000000002"/>
  </r>
  <r>
    <s v="768db5c2-791e-4d93-b0db-f1241f7d7078"/>
    <d v="2023-09-15T11:04:27"/>
    <d v="2023-04-22T06:10:08"/>
    <x v="15"/>
    <x v="15"/>
    <x v="21"/>
    <s v="weekly.2.49"/>
    <n v="2.4900000000000002"/>
  </r>
  <r>
    <s v="768db5c2-791e-4d93-b0db-f1241f7d7078"/>
    <d v="2023-09-29T11:02:55"/>
    <d v="2023-04-22T06:10:08"/>
    <x v="15"/>
    <x v="15"/>
    <x v="23"/>
    <s v="weekly.2.49"/>
    <n v="2.4900000000000002"/>
  </r>
  <r>
    <s v="768db5c2-791e-4d93-b0db-f1241f7d7078"/>
    <d v="2023-10-07T17:03:15"/>
    <d v="2023-04-22T06:10:08"/>
    <x v="15"/>
    <x v="15"/>
    <x v="25"/>
    <s v="weekly.2.49"/>
    <n v="2.4900000000000002"/>
  </r>
  <r>
    <s v="768db5c2-791e-4d93-b0db-f1241f7d7078"/>
    <d v="2023-10-13T11:02:54"/>
    <d v="2023-04-22T06:10:08"/>
    <x v="15"/>
    <x v="15"/>
    <x v="25"/>
    <s v="weekly.2.49"/>
    <n v="2.4900000000000002"/>
  </r>
  <r>
    <s v="ebcee3dc-4327-40df-b1c7-a4b96984ba6b"/>
    <d v="2023-04-22T07:16:27"/>
    <d v="2023-04-22T07:16:27"/>
    <x v="15"/>
    <x v="15"/>
    <x v="0"/>
    <s v="weekly.2.49"/>
    <n v="2.4900000000000002"/>
  </r>
  <r>
    <s v="78a3d7a9-a5e1-4b72-b37e-aec5a38e09cb"/>
    <d v="2023-04-22T12:34:01"/>
    <d v="2023-04-22T12:34:01"/>
    <x v="15"/>
    <x v="15"/>
    <x v="0"/>
    <s v="weekly.2.49"/>
    <n v="2.4900000000000002"/>
  </r>
  <r>
    <s v="78a3d7a9-a5e1-4b72-b37e-aec5a38e09cb"/>
    <d v="2023-04-29T12:33:26"/>
    <d v="2023-04-22T12:34:01"/>
    <x v="15"/>
    <x v="15"/>
    <x v="2"/>
    <s v="weekly.2.49"/>
    <n v="2.4900000000000002"/>
  </r>
  <r>
    <s v="58bf4aba-d4d1-41ef-851e-90ea26fddc5f"/>
    <d v="2023-04-22T14:04:18"/>
    <d v="2023-04-22T14:04:18"/>
    <x v="15"/>
    <x v="15"/>
    <x v="0"/>
    <s v="weekly.2.49"/>
    <n v="2.4900000000000002"/>
  </r>
  <r>
    <s v="0bc6a0ba-6bcb-4b33-ba5f-87aa493e5ccb"/>
    <d v="2023-04-22T16:18:36"/>
    <d v="2023-04-22T16:18:36"/>
    <x v="15"/>
    <x v="15"/>
    <x v="0"/>
    <s v="weekly.2.49"/>
    <n v="2.4900000000000002"/>
  </r>
  <r>
    <s v="0bc6a0ba-6bcb-4b33-ba5f-87aa493e5ccb"/>
    <d v="2023-04-29T16:18:18"/>
    <d v="2023-04-22T16:18:36"/>
    <x v="15"/>
    <x v="15"/>
    <x v="2"/>
    <s v="weekly.2.49"/>
    <n v="2.4900000000000002"/>
  </r>
  <r>
    <s v="b9281eb9-2780-440d-a5ac-b137c877b1fc"/>
    <d v="2023-04-22T22:21:53"/>
    <d v="2023-04-22T22:21:53"/>
    <x v="15"/>
    <x v="15"/>
    <x v="0"/>
    <s v="weekly.2.49"/>
    <n v="2.4900000000000002"/>
  </r>
  <r>
    <s v="b9281eb9-2780-440d-a5ac-b137c877b1fc"/>
    <d v="2023-05-06T19:27:26"/>
    <d v="2023-04-22T22:21:53"/>
    <x v="15"/>
    <x v="15"/>
    <x v="3"/>
    <s v="weekly.2.49"/>
    <n v="2.4900000000000002"/>
  </r>
  <r>
    <s v="b9281eb9-2780-440d-a5ac-b137c877b1fc"/>
    <d v="2023-05-07T01:27:44"/>
    <d v="2023-04-22T22:21:53"/>
    <x v="15"/>
    <x v="15"/>
    <x v="3"/>
    <s v="weekly.2.49"/>
    <n v="2.4900000000000002"/>
  </r>
  <r>
    <s v="b9281eb9-2780-440d-a5ac-b137c877b1fc"/>
    <d v="2023-05-08T01:27:47"/>
    <d v="2023-04-22T22:21:53"/>
    <x v="15"/>
    <x v="15"/>
    <x v="3"/>
    <s v="weekly.2.49"/>
    <n v="2.4900000000000002"/>
  </r>
  <r>
    <s v="b9281eb9-2780-440d-a5ac-b137c877b1fc"/>
    <d v="2023-05-13T11:27:09"/>
    <d v="2023-04-22T22:21:53"/>
    <x v="15"/>
    <x v="15"/>
    <x v="4"/>
    <s v="weekly.2.49"/>
    <n v="2.4900000000000002"/>
  </r>
  <r>
    <s v="b9281eb9-2780-440d-a5ac-b137c877b1fc"/>
    <d v="2023-05-20T11:29:01"/>
    <d v="2023-04-22T22:21:53"/>
    <x v="15"/>
    <x v="15"/>
    <x v="5"/>
    <s v="weekly.2.49"/>
    <n v="2.4900000000000002"/>
  </r>
  <r>
    <s v="b9281eb9-2780-440d-a5ac-b137c877b1fc"/>
    <d v="2023-05-27T11:27:22"/>
    <d v="2023-04-22T22:21:53"/>
    <x v="15"/>
    <x v="15"/>
    <x v="6"/>
    <s v="weekly.2.49"/>
    <n v="2.4900000000000002"/>
  </r>
  <r>
    <s v="b9281eb9-2780-440d-a5ac-b137c877b1fc"/>
    <d v="2023-06-10T16:33:15"/>
    <d v="2023-04-22T22:21:53"/>
    <x v="15"/>
    <x v="15"/>
    <x v="8"/>
    <s v="weekly.2.49"/>
    <n v="2.4900000000000002"/>
  </r>
  <r>
    <s v="b9281eb9-2780-440d-a5ac-b137c877b1fc"/>
    <d v="2023-08-11T03:57:55"/>
    <d v="2023-04-22T22:21:53"/>
    <x v="15"/>
    <x v="15"/>
    <x v="16"/>
    <s v="weekly.2.49"/>
    <n v="2.4900000000000002"/>
  </r>
  <r>
    <s v="b9281eb9-2780-440d-a5ac-b137c877b1fc"/>
    <d v="2023-08-11T03:57:56"/>
    <d v="2023-04-22T22:21:53"/>
    <x v="15"/>
    <x v="15"/>
    <x v="16"/>
    <s v="weekly.2.49"/>
    <n v="2.4900000000000002"/>
  </r>
  <r>
    <s v="efa1a810-a869-4278-bc72-2c17d8d4753f"/>
    <d v="2023-04-23T01:49:59"/>
    <d v="2023-04-23T01:49:59"/>
    <x v="15"/>
    <x v="15"/>
    <x v="0"/>
    <s v="weekly.2.49"/>
    <n v="2.4900000000000002"/>
  </r>
  <r>
    <s v="efa1a810-a869-4278-bc72-2c17d8d4753f"/>
    <d v="2023-04-30T01:50:34"/>
    <d v="2023-04-23T01:49:59"/>
    <x v="15"/>
    <x v="15"/>
    <x v="2"/>
    <s v="weekly.2.49"/>
    <n v="2.4900000000000002"/>
  </r>
  <r>
    <s v="efa1a810-a869-4278-bc72-2c17d8d4753f"/>
    <d v="2023-05-07T01:49:43"/>
    <d v="2023-04-23T01:49:59"/>
    <x v="15"/>
    <x v="15"/>
    <x v="3"/>
    <s v="weekly.2.49"/>
    <n v="2.4900000000000002"/>
  </r>
  <r>
    <s v="5b23e06a-297b-4898-a24a-9c535bf5fef3"/>
    <d v="2023-04-23T07:24:14"/>
    <d v="2023-04-23T07:24:14"/>
    <x v="15"/>
    <x v="15"/>
    <x v="0"/>
    <s v="weekly.2.49"/>
    <n v="2.4900000000000002"/>
  </r>
  <r>
    <s v="f309c509-6349-4294-aef0-2c892ce9291c"/>
    <d v="2023-04-24T14:46:04"/>
    <d v="2023-04-24T14:46:04"/>
    <x v="7"/>
    <x v="7"/>
    <x v="0"/>
    <s v="weekly.2.49"/>
    <n v="2.4900000000000002"/>
  </r>
  <r>
    <s v="f309c509-6349-4294-aef0-2c892ce9291c"/>
    <d v="2023-05-06T04:10:29"/>
    <d v="2023-04-24T14:46:04"/>
    <x v="7"/>
    <x v="7"/>
    <x v="2"/>
    <s v="weekly.2.49"/>
    <n v="2.4900000000000002"/>
  </r>
  <r>
    <s v="f309c509-6349-4294-aef0-2c892ce9291c"/>
    <d v="2023-07-02T11:16:52"/>
    <d v="2023-04-24T14:46:04"/>
    <x v="7"/>
    <x v="7"/>
    <x v="10"/>
    <s v="weekly.2.49"/>
    <n v="2.4900000000000002"/>
  </r>
  <r>
    <s v="ede3ca51-e4a1-4708-af85-830541c84c4a"/>
    <d v="2023-04-24T15:26:36"/>
    <d v="2023-04-24T15:26:36"/>
    <x v="7"/>
    <x v="7"/>
    <x v="0"/>
    <s v="weekly.2.49"/>
    <n v="2.4900000000000002"/>
  </r>
  <r>
    <s v="ede3ca51-e4a1-4708-af85-830541c84c4a"/>
    <d v="2023-05-01T15:25:37"/>
    <d v="2023-04-24T15:26:36"/>
    <x v="7"/>
    <x v="7"/>
    <x v="2"/>
    <s v="weekly.2.49"/>
    <n v="2.4900000000000002"/>
  </r>
  <r>
    <s v="ede3ca51-e4a1-4708-af85-830541c84c4a"/>
    <d v="2023-05-08T15:25:26"/>
    <d v="2023-04-24T15:26:36"/>
    <x v="7"/>
    <x v="7"/>
    <x v="3"/>
    <s v="weekly.2.49"/>
    <n v="2.4900000000000002"/>
  </r>
  <r>
    <s v="ede3ca51-e4a1-4708-af85-830541c84c4a"/>
    <d v="2023-05-15T15:25:35"/>
    <d v="2023-04-24T15:26:36"/>
    <x v="7"/>
    <x v="7"/>
    <x v="4"/>
    <s v="weekly.2.49"/>
    <n v="2.4900000000000002"/>
  </r>
  <r>
    <s v="ede3ca51-e4a1-4708-af85-830541c84c4a"/>
    <d v="2023-05-26T10:18:10"/>
    <d v="2023-04-24T15:26:36"/>
    <x v="7"/>
    <x v="7"/>
    <x v="5"/>
    <s v="weekly.2.49"/>
    <n v="2.4900000000000002"/>
  </r>
  <r>
    <s v="ede3ca51-e4a1-4708-af85-830541c84c4a"/>
    <d v="2023-05-29T15:26:20"/>
    <d v="2023-04-24T15:26:36"/>
    <x v="7"/>
    <x v="7"/>
    <x v="6"/>
    <s v="weekly.2.49"/>
    <n v="2.4900000000000002"/>
  </r>
  <r>
    <s v="af5ecd73-4bc8-436d-8a0a-888831617b89"/>
    <d v="2023-04-24T11:49:21"/>
    <d v="2023-04-24T11:49:21"/>
    <x v="7"/>
    <x v="7"/>
    <x v="0"/>
    <s v="weekly.2.49"/>
    <n v="2.4900000000000002"/>
  </r>
  <r>
    <s v="af5ecd73-4bc8-436d-8a0a-888831617b89"/>
    <d v="2023-05-01T11:50:37"/>
    <d v="2023-04-24T11:49:21"/>
    <x v="7"/>
    <x v="7"/>
    <x v="2"/>
    <s v="weekly.2.49"/>
    <n v="2.4900000000000002"/>
  </r>
  <r>
    <s v="1c51b68c-9fb3-4184-a940-cfc241abdbe1"/>
    <d v="2023-04-24T13:23:11"/>
    <d v="2023-04-24T13:23:11"/>
    <x v="7"/>
    <x v="7"/>
    <x v="0"/>
    <s v="weekly.2.49"/>
    <n v="2.4900000000000002"/>
  </r>
  <r>
    <s v="1c51b68c-9fb3-4184-a940-cfc241abdbe1"/>
    <d v="2023-05-01T13:20:02"/>
    <d v="2023-04-24T13:23:11"/>
    <x v="7"/>
    <x v="7"/>
    <x v="2"/>
    <s v="weekly.2.49"/>
    <n v="2.4900000000000002"/>
  </r>
  <r>
    <s v="80872c26-2b28-42b3-9d9d-2c23aa6fef6c"/>
    <d v="2023-04-24T11:20:35"/>
    <d v="2023-04-24T11:20:35"/>
    <x v="7"/>
    <x v="7"/>
    <x v="0"/>
    <s v="weekly.2.49"/>
    <n v="2.4900000000000002"/>
  </r>
  <r>
    <s v="f0d0941c-e71d-46fe-9bc2-c15a098337fb"/>
    <d v="2023-04-24T12:54:45"/>
    <d v="2023-04-24T12:54:45"/>
    <x v="7"/>
    <x v="7"/>
    <x v="0"/>
    <s v="weekly.2.49"/>
    <n v="2.4900000000000002"/>
  </r>
  <r>
    <s v="502930ef-fe7b-4fd2-b7e6-6d456e68857b"/>
    <d v="2023-04-24T21:51:46"/>
    <d v="2023-04-24T21:51:46"/>
    <x v="7"/>
    <x v="7"/>
    <x v="0"/>
    <s v="weekly.2.49"/>
    <n v="2.4900000000000002"/>
  </r>
  <r>
    <s v="502930ef-fe7b-4fd2-b7e6-6d456e68857b"/>
    <d v="2023-05-01T21:51:38"/>
    <d v="2023-04-24T21:51:46"/>
    <x v="7"/>
    <x v="7"/>
    <x v="2"/>
    <s v="weekly.2.49"/>
    <n v="2.4900000000000002"/>
  </r>
  <r>
    <s v="43cdf717-e030-4b9a-86f4-9daf9574f7ad"/>
    <d v="2023-04-25T03:44:39"/>
    <d v="2023-04-25T03:44:39"/>
    <x v="7"/>
    <x v="7"/>
    <x v="0"/>
    <s v="weekly.2.49"/>
    <n v="2.4900000000000002"/>
  </r>
  <r>
    <s v="43cdf717-e030-4b9a-86f4-9daf9574f7ad"/>
    <d v="2023-05-02T03:44:30"/>
    <d v="2023-04-25T03:44:39"/>
    <x v="7"/>
    <x v="7"/>
    <x v="2"/>
    <s v="weekly.2.49"/>
    <n v="2.4900000000000002"/>
  </r>
  <r>
    <s v="fe5209b8-054a-4d82-b95b-dd373cc4426b"/>
    <d v="2023-04-25T06:58:55"/>
    <d v="2023-04-25T06:58:55"/>
    <x v="7"/>
    <x v="7"/>
    <x v="0"/>
    <s v="weekly.2.49"/>
    <n v="2.4900000000000002"/>
  </r>
  <r>
    <s v="e2930497-8fbe-4228-8dfe-75a45675df0d"/>
    <d v="2023-04-25T08:10:56"/>
    <d v="2023-04-25T08:10:56"/>
    <x v="7"/>
    <x v="7"/>
    <x v="0"/>
    <s v="weekly.2.49"/>
    <n v="2.4900000000000002"/>
  </r>
  <r>
    <s v="6cadc7ba-9bc5-402d-b358-af7012393363"/>
    <d v="2023-04-24T10:59:43"/>
    <d v="2023-04-24T10:59:43"/>
    <x v="7"/>
    <x v="7"/>
    <x v="0"/>
    <s v="weekly.2.49"/>
    <n v="2.4900000000000002"/>
  </r>
  <r>
    <s v="64940d9b-3a27-45bf-8665-d23b75bf457e"/>
    <d v="2023-04-25T11:06:59"/>
    <d v="2023-04-25T11:06:59"/>
    <x v="7"/>
    <x v="7"/>
    <x v="0"/>
    <s v="weekly.2.49"/>
    <n v="2.4900000000000002"/>
  </r>
  <r>
    <s v="64940d9b-3a27-45bf-8665-d23b75bf457e"/>
    <d v="2023-05-02T11:06:55"/>
    <d v="2023-04-25T11:06:59"/>
    <x v="7"/>
    <x v="7"/>
    <x v="2"/>
    <s v="weekly.2.49"/>
    <n v="2.4900000000000002"/>
  </r>
  <r>
    <s v="64940d9b-3a27-45bf-8665-d23b75bf457e"/>
    <d v="2023-05-09T11:08:20"/>
    <d v="2023-04-25T11:06:59"/>
    <x v="7"/>
    <x v="7"/>
    <x v="3"/>
    <s v="weekly.2.49"/>
    <n v="2.4900000000000002"/>
  </r>
  <r>
    <s v="64940d9b-3a27-45bf-8665-d23b75bf457e"/>
    <d v="2023-05-16T11:11:01"/>
    <d v="2023-04-25T11:06:59"/>
    <x v="7"/>
    <x v="7"/>
    <x v="4"/>
    <s v="weekly.2.49"/>
    <n v="2.4900000000000002"/>
  </r>
  <r>
    <s v="64940d9b-3a27-45bf-8665-d23b75bf457e"/>
    <d v="2023-05-23T11:06:48"/>
    <d v="2023-04-25T11:06:59"/>
    <x v="7"/>
    <x v="7"/>
    <x v="5"/>
    <s v="weekly.2.49"/>
    <n v="2.4900000000000002"/>
  </r>
  <r>
    <s v="64940d9b-3a27-45bf-8665-d23b75bf457e"/>
    <d v="2023-05-30T11:06:56"/>
    <d v="2023-04-25T11:06:59"/>
    <x v="7"/>
    <x v="7"/>
    <x v="6"/>
    <s v="weekly.2.49"/>
    <n v="2.4900000000000002"/>
  </r>
  <r>
    <s v="64940d9b-3a27-45bf-8665-d23b75bf457e"/>
    <d v="2023-06-06T11:07:35"/>
    <d v="2023-04-25T11:06:59"/>
    <x v="7"/>
    <x v="7"/>
    <x v="7"/>
    <s v="weekly.2.49"/>
    <n v="2.4900000000000002"/>
  </r>
  <r>
    <s v="64940d9b-3a27-45bf-8665-d23b75bf457e"/>
    <d v="2023-06-13T11:06:43"/>
    <d v="2023-04-25T11:06:59"/>
    <x v="7"/>
    <x v="7"/>
    <x v="8"/>
    <s v="weekly.2.49"/>
    <n v="2.4900000000000002"/>
  </r>
  <r>
    <s v="64940d9b-3a27-45bf-8665-d23b75bf457e"/>
    <d v="2023-06-20T11:07:28"/>
    <d v="2023-04-25T11:06:59"/>
    <x v="7"/>
    <x v="7"/>
    <x v="9"/>
    <s v="weekly.2.49"/>
    <n v="2.4900000000000002"/>
  </r>
  <r>
    <s v="64940d9b-3a27-45bf-8665-d23b75bf457e"/>
    <d v="2023-06-27T11:06:45"/>
    <d v="2023-04-25T11:06:59"/>
    <x v="7"/>
    <x v="7"/>
    <x v="10"/>
    <s v="weekly.2.49"/>
    <n v="2.4900000000000002"/>
  </r>
  <r>
    <s v="b54cabdd-357d-4683-81bd-97e22cb1a824"/>
    <d v="2023-04-24T06:21:14"/>
    <d v="2023-04-24T06:21:14"/>
    <x v="7"/>
    <x v="7"/>
    <x v="0"/>
    <s v="weekly.2.49"/>
    <n v="2.4900000000000002"/>
  </r>
  <r>
    <s v="828f5715-d984-46a8-af77-f6f6f06a8ef7"/>
    <d v="2023-04-25T11:55:57"/>
    <d v="2023-04-25T11:55:57"/>
    <x v="7"/>
    <x v="7"/>
    <x v="0"/>
    <s v="weekly.2.49"/>
    <n v="2.4900000000000002"/>
  </r>
  <r>
    <s v="828f5715-d984-46a8-af77-f6f6f06a8ef7"/>
    <d v="2023-05-02T11:58:51"/>
    <d v="2023-04-25T11:55:57"/>
    <x v="7"/>
    <x v="7"/>
    <x v="2"/>
    <s v="weekly.2.49"/>
    <n v="2.4900000000000002"/>
  </r>
  <r>
    <s v="828f5715-d984-46a8-af77-f6f6f06a8ef7"/>
    <d v="2023-05-09T11:55:23"/>
    <d v="2023-04-25T11:55:57"/>
    <x v="7"/>
    <x v="7"/>
    <x v="3"/>
    <s v="weekly.2.49"/>
    <n v="2.4900000000000002"/>
  </r>
  <r>
    <s v="4aed1d29-b6e7-45cc-9f51-0eb365f32055"/>
    <d v="2023-04-25T13:34:38"/>
    <d v="2023-04-25T13:34:38"/>
    <x v="7"/>
    <x v="7"/>
    <x v="0"/>
    <s v="weekly.2.49"/>
    <n v="2.4900000000000002"/>
  </r>
  <r>
    <s v="4aed1d29-b6e7-45cc-9f51-0eb365f32055"/>
    <d v="2023-05-02T13:34:40"/>
    <d v="2023-04-25T13:34:38"/>
    <x v="7"/>
    <x v="7"/>
    <x v="2"/>
    <s v="weekly.2.49"/>
    <n v="2.4900000000000002"/>
  </r>
  <r>
    <s v="4aed1d29-b6e7-45cc-9f51-0eb365f32055"/>
    <d v="2023-05-09T13:34:05"/>
    <d v="2023-04-25T13:34:38"/>
    <x v="7"/>
    <x v="7"/>
    <x v="3"/>
    <s v="weekly.2.49"/>
    <n v="2.4900000000000002"/>
  </r>
  <r>
    <s v="4aed1d29-b6e7-45cc-9f51-0eb365f32055"/>
    <d v="2023-05-16T13:35:43"/>
    <d v="2023-04-25T13:34:38"/>
    <x v="7"/>
    <x v="7"/>
    <x v="4"/>
    <s v="weekly.2.49"/>
    <n v="2.4900000000000002"/>
  </r>
  <r>
    <s v="17c3a76f-4e9e-4777-94e8-c744e79a8b5e"/>
    <d v="2023-04-25T16:57:43"/>
    <d v="2023-04-25T16:57:43"/>
    <x v="7"/>
    <x v="7"/>
    <x v="0"/>
    <s v="weekly.2.49"/>
    <n v="2.4900000000000002"/>
  </r>
  <r>
    <s v="17c3a76f-4e9e-4777-94e8-c744e79a8b5e"/>
    <d v="2023-05-02T16:57:23"/>
    <d v="2023-04-25T16:57:43"/>
    <x v="7"/>
    <x v="7"/>
    <x v="2"/>
    <s v="weekly.2.49"/>
    <n v="2.4900000000000002"/>
  </r>
  <r>
    <s v="17c3a76f-4e9e-4777-94e8-c744e79a8b5e"/>
    <d v="2023-05-09T16:57:30"/>
    <d v="2023-04-25T16:57:43"/>
    <x v="7"/>
    <x v="7"/>
    <x v="3"/>
    <s v="weekly.2.49"/>
    <n v="2.4900000000000002"/>
  </r>
  <r>
    <s v="17c3a76f-4e9e-4777-94e8-c744e79a8b5e"/>
    <d v="2023-05-16T16:57:26"/>
    <d v="2023-04-25T16:57:43"/>
    <x v="7"/>
    <x v="7"/>
    <x v="4"/>
    <s v="weekly.2.49"/>
    <n v="2.4900000000000002"/>
  </r>
  <r>
    <s v="4bc2b366-d12f-4eef-9a26-2813a9ec78e0"/>
    <d v="2023-04-26T09:18:37"/>
    <d v="2023-04-26T09:18:37"/>
    <x v="7"/>
    <x v="7"/>
    <x v="0"/>
    <s v="weekly.2.49"/>
    <n v="2.4900000000000002"/>
  </r>
  <r>
    <s v="4bc2b366-d12f-4eef-9a26-2813a9ec78e0"/>
    <d v="2023-05-10T09:19:15"/>
    <d v="2023-04-26T09:18:37"/>
    <x v="7"/>
    <x v="7"/>
    <x v="3"/>
    <s v="weekly.2.49"/>
    <n v="2.4900000000000002"/>
  </r>
  <r>
    <s v="4bc2b366-d12f-4eef-9a26-2813a9ec78e0"/>
    <d v="2023-05-24T09:18:10"/>
    <d v="2023-04-26T09:18:37"/>
    <x v="7"/>
    <x v="7"/>
    <x v="5"/>
    <s v="weekly.2.49"/>
    <n v="2.4900000000000002"/>
  </r>
  <r>
    <s v="4bc2b366-d12f-4eef-9a26-2813a9ec78e0"/>
    <d v="2023-05-31T09:20:48"/>
    <d v="2023-04-26T09:18:37"/>
    <x v="7"/>
    <x v="7"/>
    <x v="6"/>
    <s v="weekly.2.49"/>
    <n v="2.4900000000000002"/>
  </r>
  <r>
    <s v="4bc2b366-d12f-4eef-9a26-2813a9ec78e0"/>
    <d v="2023-06-07T09:19:29"/>
    <d v="2023-04-26T09:18:37"/>
    <x v="7"/>
    <x v="7"/>
    <x v="7"/>
    <s v="weekly.2.49"/>
    <n v="2.4900000000000002"/>
  </r>
  <r>
    <s v="d44af7dd-08bd-403c-97fa-823c68728986"/>
    <d v="2023-04-23T18:15:38"/>
    <d v="2023-04-23T18:15:38"/>
    <x v="15"/>
    <x v="15"/>
    <x v="0"/>
    <s v="weekly.2.49"/>
    <n v="2.4900000000000002"/>
  </r>
  <r>
    <s v="f02306f5-1072-43e8-8571-83695e8267cb"/>
    <d v="2023-04-26T15:23:53"/>
    <d v="2023-04-26T15:23:53"/>
    <x v="7"/>
    <x v="7"/>
    <x v="0"/>
    <s v="weekly.2.49"/>
    <n v="2.4900000000000002"/>
  </r>
  <r>
    <s v="95b1e61a-416c-4843-b835-747d2d923e49"/>
    <d v="2023-04-26T03:48:44"/>
    <d v="2023-04-26T03:48:44"/>
    <x v="7"/>
    <x v="7"/>
    <x v="0"/>
    <s v="weekly.2.49"/>
    <n v="2.4900000000000002"/>
  </r>
  <r>
    <s v="85fb2cfb-d961-4664-b959-8f055c8405b8"/>
    <d v="2023-04-26T15:09:59"/>
    <d v="2023-04-26T15:09:59"/>
    <x v="7"/>
    <x v="7"/>
    <x v="0"/>
    <s v="weekly.2.49"/>
    <n v="2.4900000000000002"/>
  </r>
  <r>
    <s v="83c3328c-8996-49cd-8399-69aee2b7a25e"/>
    <d v="2023-04-26T12:48:12"/>
    <d v="2023-04-26T12:48:12"/>
    <x v="7"/>
    <x v="7"/>
    <x v="0"/>
    <s v="weekly.2.49"/>
    <n v="2.4900000000000002"/>
  </r>
  <r>
    <s v="83c3328c-8996-49cd-8399-69aee2b7a25e"/>
    <d v="2023-05-03T12:49:12"/>
    <d v="2023-04-26T12:48:12"/>
    <x v="7"/>
    <x v="7"/>
    <x v="2"/>
    <s v="weekly.2.49"/>
    <n v="2.4900000000000002"/>
  </r>
  <r>
    <s v="83c3328c-8996-49cd-8399-69aee2b7a25e"/>
    <d v="2023-05-10T12:48:05"/>
    <d v="2023-04-26T12:48:12"/>
    <x v="7"/>
    <x v="7"/>
    <x v="3"/>
    <s v="weekly.2.49"/>
    <n v="2.4900000000000002"/>
  </r>
  <r>
    <s v="83c3328c-8996-49cd-8399-69aee2b7a25e"/>
    <d v="2023-05-17T12:48:20"/>
    <d v="2023-04-26T12:48:12"/>
    <x v="7"/>
    <x v="7"/>
    <x v="4"/>
    <s v="weekly.2.49"/>
    <n v="2.4900000000000002"/>
  </r>
  <r>
    <s v="83c3328c-8996-49cd-8399-69aee2b7a25e"/>
    <d v="2023-05-24T12:48:28"/>
    <d v="2023-04-26T12:48:12"/>
    <x v="7"/>
    <x v="7"/>
    <x v="5"/>
    <s v="weekly.2.49"/>
    <n v="2.4900000000000002"/>
  </r>
  <r>
    <s v="83c3328c-8996-49cd-8399-69aee2b7a25e"/>
    <d v="2023-05-31T12:48:15"/>
    <d v="2023-04-26T12:48:12"/>
    <x v="7"/>
    <x v="7"/>
    <x v="6"/>
    <s v="weekly.2.49"/>
    <n v="2.4900000000000002"/>
  </r>
  <r>
    <s v="83c3328c-8996-49cd-8399-69aee2b7a25e"/>
    <d v="2023-06-14T12:48:51"/>
    <d v="2023-04-26T12:48:12"/>
    <x v="7"/>
    <x v="7"/>
    <x v="8"/>
    <s v="weekly.2.49"/>
    <n v="2.4900000000000002"/>
  </r>
  <r>
    <s v="83c3328c-8996-49cd-8399-69aee2b7a25e"/>
    <d v="2023-06-21T12:48:50"/>
    <d v="2023-04-26T12:48:12"/>
    <x v="7"/>
    <x v="7"/>
    <x v="9"/>
    <s v="weekly.2.49"/>
    <n v="2.4900000000000002"/>
  </r>
  <r>
    <s v="94993712-a51a-4838-8b95-57dabce80eb9"/>
    <d v="2023-08-31T14:19:50"/>
    <d v="2023-08-31T14:19:50"/>
    <x v="28"/>
    <x v="28"/>
    <x v="0"/>
    <s v="weekly.2.49"/>
    <n v="2.4900000000000002"/>
  </r>
  <r>
    <s v="94993712-a51a-4838-8b95-57dabce80eb9"/>
    <d v="2023-08-31T14:19:51"/>
    <d v="2023-08-31T14:19:50"/>
    <x v="28"/>
    <x v="28"/>
    <x v="0"/>
    <s v="weekly.2.49"/>
    <n v="2.4900000000000002"/>
  </r>
  <r>
    <s v="c9f44026-2e74-46f4-b5d4-2127e6d25a31"/>
    <d v="2023-04-27T01:20:04"/>
    <d v="2023-04-27T01:20:04"/>
    <x v="7"/>
    <x v="7"/>
    <x v="0"/>
    <s v="weekly.2.49"/>
    <n v="2.4900000000000002"/>
  </r>
  <r>
    <s v="0df97839-15ac-4e6d-ac32-9887742393e0"/>
    <d v="2023-04-27T09:08:00"/>
    <d v="2023-04-27T09:08:00"/>
    <x v="7"/>
    <x v="7"/>
    <x v="0"/>
    <s v="weekly.2.49"/>
    <n v="2.4900000000000002"/>
  </r>
  <r>
    <s v="0df97839-15ac-4e6d-ac32-9887742393e0"/>
    <d v="2023-05-04T09:07:39"/>
    <d v="2023-04-27T09:08:00"/>
    <x v="7"/>
    <x v="7"/>
    <x v="2"/>
    <s v="weekly.2.49"/>
    <n v="2.4900000000000002"/>
  </r>
  <r>
    <s v="0df97839-15ac-4e6d-ac32-9887742393e0"/>
    <d v="2023-05-11T09:07:26"/>
    <d v="2023-04-27T09:08:00"/>
    <x v="7"/>
    <x v="7"/>
    <x v="3"/>
    <s v="weekly.2.49"/>
    <n v="2.4900000000000002"/>
  </r>
  <r>
    <s v="0df97839-15ac-4e6d-ac32-9887742393e0"/>
    <d v="2023-05-18T09:07:44"/>
    <d v="2023-04-27T09:08:00"/>
    <x v="7"/>
    <x v="7"/>
    <x v="4"/>
    <s v="weekly.2.49"/>
    <n v="2.4900000000000002"/>
  </r>
  <r>
    <s v="0df97839-15ac-4e6d-ac32-9887742393e0"/>
    <d v="2023-05-25T09:07:24"/>
    <d v="2023-04-27T09:08:00"/>
    <x v="7"/>
    <x v="7"/>
    <x v="5"/>
    <s v="weekly.2.49"/>
    <n v="2.4900000000000002"/>
  </r>
  <r>
    <s v="0df97839-15ac-4e6d-ac32-9887742393e0"/>
    <d v="2023-06-01T09:07:18"/>
    <d v="2023-04-27T09:08:00"/>
    <x v="7"/>
    <x v="7"/>
    <x v="6"/>
    <s v="weekly.2.49"/>
    <n v="2.4900000000000002"/>
  </r>
  <r>
    <s v="0df97839-15ac-4e6d-ac32-9887742393e0"/>
    <d v="2023-06-08T09:08:16"/>
    <d v="2023-04-27T09:08:00"/>
    <x v="7"/>
    <x v="7"/>
    <x v="7"/>
    <s v="weekly.2.49"/>
    <n v="2.4900000000000002"/>
  </r>
  <r>
    <s v="0df97839-15ac-4e6d-ac32-9887742393e0"/>
    <d v="2023-06-15T09:07:51"/>
    <d v="2023-04-27T09:08:00"/>
    <x v="7"/>
    <x v="7"/>
    <x v="8"/>
    <s v="weekly.2.49"/>
    <n v="2.4900000000000002"/>
  </r>
  <r>
    <s v="94310fa2-99a9-42e0-8cb5-d0f381baecea"/>
    <d v="2023-04-27T11:52:50"/>
    <d v="2023-04-27T11:52:50"/>
    <x v="7"/>
    <x v="7"/>
    <x v="0"/>
    <s v="weekly.2.49"/>
    <n v="2.4900000000000002"/>
  </r>
  <r>
    <s v="94310fa2-99a9-42e0-8cb5-d0f381baecea"/>
    <d v="2023-05-04T11:52:44"/>
    <d v="2023-04-27T11:52:50"/>
    <x v="7"/>
    <x v="7"/>
    <x v="2"/>
    <s v="weekly.2.49"/>
    <n v="2.4900000000000002"/>
  </r>
  <r>
    <s v="94310fa2-99a9-42e0-8cb5-d0f381baecea"/>
    <d v="2023-05-11T11:53:40"/>
    <d v="2023-04-27T11:52:50"/>
    <x v="7"/>
    <x v="7"/>
    <x v="3"/>
    <s v="weekly.2.49"/>
    <n v="2.4900000000000002"/>
  </r>
  <r>
    <s v="8e3f6145-267d-46ea-ba6f-8d14f7c30cb0"/>
    <d v="2023-04-27T06:58:59"/>
    <d v="2023-04-27T06:58:59"/>
    <x v="7"/>
    <x v="7"/>
    <x v="0"/>
    <s v="weekly.2.49"/>
    <n v="2.4900000000000002"/>
  </r>
  <r>
    <s v="8e3f6145-267d-46ea-ba6f-8d14f7c30cb0"/>
    <d v="2023-05-04T06:58:54"/>
    <d v="2023-04-27T06:58:59"/>
    <x v="7"/>
    <x v="7"/>
    <x v="2"/>
    <s v="weekly.2.49"/>
    <n v="2.4900000000000002"/>
  </r>
  <r>
    <s v="8e3f6145-267d-46ea-ba6f-8d14f7c30cb0"/>
    <d v="2023-05-11T06:59:34"/>
    <d v="2023-04-27T06:58:59"/>
    <x v="7"/>
    <x v="7"/>
    <x v="3"/>
    <s v="weekly.2.49"/>
    <n v="2.4900000000000002"/>
  </r>
  <r>
    <s v="8e3f6145-267d-46ea-ba6f-8d14f7c30cb0"/>
    <d v="2023-05-18T06:58:40"/>
    <d v="2023-04-27T06:58:59"/>
    <x v="7"/>
    <x v="7"/>
    <x v="4"/>
    <s v="weekly.2.49"/>
    <n v="2.4900000000000002"/>
  </r>
  <r>
    <s v="8e3f6145-267d-46ea-ba6f-8d14f7c30cb0"/>
    <d v="2023-05-25T06:59:26"/>
    <d v="2023-04-27T06:58:59"/>
    <x v="7"/>
    <x v="7"/>
    <x v="5"/>
    <s v="weekly.2.49"/>
    <n v="2.4900000000000002"/>
  </r>
  <r>
    <s v="8e3f6145-267d-46ea-ba6f-8d14f7c30cb0"/>
    <d v="2023-06-01T07:00:11"/>
    <d v="2023-04-27T06:58:59"/>
    <x v="7"/>
    <x v="7"/>
    <x v="6"/>
    <s v="weekly.2.49"/>
    <n v="2.4900000000000002"/>
  </r>
  <r>
    <s v="8e3f6145-267d-46ea-ba6f-8d14f7c30cb0"/>
    <d v="2023-06-08T07:00:47"/>
    <d v="2023-04-27T06:58:59"/>
    <x v="7"/>
    <x v="7"/>
    <x v="7"/>
    <s v="weekly.2.49"/>
    <n v="2.4900000000000002"/>
  </r>
  <r>
    <s v="8e3f6145-267d-46ea-ba6f-8d14f7c30cb0"/>
    <d v="2023-06-22T06:58:38"/>
    <d v="2023-04-27T06:58:59"/>
    <x v="7"/>
    <x v="7"/>
    <x v="9"/>
    <s v="weekly.2.49"/>
    <n v="2.4900000000000002"/>
  </r>
  <r>
    <s v="8e3f6145-267d-46ea-ba6f-8d14f7c30cb0"/>
    <d v="2023-06-29T06:59:22"/>
    <d v="2023-04-27T06:58:59"/>
    <x v="7"/>
    <x v="7"/>
    <x v="10"/>
    <s v="weekly.2.49"/>
    <n v="2.4900000000000002"/>
  </r>
  <r>
    <s v="8e3f6145-267d-46ea-ba6f-8d14f7c30cb0"/>
    <d v="2023-07-06T06:58:53"/>
    <d v="2023-04-27T06:58:59"/>
    <x v="7"/>
    <x v="7"/>
    <x v="11"/>
    <s v="weekly.2.49"/>
    <n v="2.4900000000000002"/>
  </r>
  <r>
    <s v="8e3f6145-267d-46ea-ba6f-8d14f7c30cb0"/>
    <d v="2023-07-17T02:15:08"/>
    <d v="2023-04-27T06:58:59"/>
    <x v="7"/>
    <x v="7"/>
    <x v="12"/>
    <s v="weekly.2.49"/>
    <n v="2.4900000000000002"/>
  </r>
  <r>
    <s v="8e3f6145-267d-46ea-ba6f-8d14f7c30cb0"/>
    <d v="2023-07-20T06:58:34"/>
    <d v="2023-04-27T06:58:59"/>
    <x v="7"/>
    <x v="7"/>
    <x v="13"/>
    <s v="weekly.2.49"/>
    <n v="2.4900000000000002"/>
  </r>
  <r>
    <s v="8e3f6145-267d-46ea-ba6f-8d14f7c30cb0"/>
    <d v="2023-07-27T07:00:46"/>
    <d v="2023-04-27T06:58:59"/>
    <x v="7"/>
    <x v="7"/>
    <x v="14"/>
    <s v="weekly.2.49"/>
    <n v="2.4900000000000002"/>
  </r>
  <r>
    <s v="8e3f6145-267d-46ea-ba6f-8d14f7c30cb0"/>
    <d v="2023-08-03T06:58:41"/>
    <d v="2023-04-27T06:58:59"/>
    <x v="7"/>
    <x v="7"/>
    <x v="15"/>
    <s v="weekly.2.49"/>
    <n v="2.4900000000000002"/>
  </r>
  <r>
    <s v="8e3f6145-267d-46ea-ba6f-8d14f7c30cb0"/>
    <d v="2023-08-10T06:58:56"/>
    <d v="2023-04-27T06:58:59"/>
    <x v="7"/>
    <x v="7"/>
    <x v="16"/>
    <s v="weekly.2.49"/>
    <n v="2.4900000000000002"/>
  </r>
  <r>
    <s v="07cbdecf-e709-440f-9253-ec7e20a47a41"/>
    <d v="2023-04-28T19:07:25"/>
    <d v="2023-04-28T19:07:25"/>
    <x v="7"/>
    <x v="7"/>
    <x v="0"/>
    <s v="weekly.2.49"/>
    <n v="2.4900000000000002"/>
  </r>
  <r>
    <s v="07cbdecf-e709-440f-9253-ec7e20a47a41"/>
    <d v="2023-05-08T01:33:30"/>
    <d v="2023-04-28T19:07:25"/>
    <x v="7"/>
    <x v="7"/>
    <x v="2"/>
    <s v="weekly.2.49"/>
    <n v="2.4900000000000002"/>
  </r>
  <r>
    <s v="07cbdecf-e709-440f-9253-ec7e20a47a41"/>
    <d v="2023-05-08T07:33:30"/>
    <d v="2023-04-28T19:07:25"/>
    <x v="7"/>
    <x v="7"/>
    <x v="2"/>
    <s v="weekly.2.49"/>
    <n v="2.4900000000000002"/>
  </r>
  <r>
    <s v="07cbdecf-e709-440f-9253-ec7e20a47a41"/>
    <d v="2023-05-11T07:15:49"/>
    <d v="2023-04-28T19:07:25"/>
    <x v="7"/>
    <x v="7"/>
    <x v="2"/>
    <s v="weekly.2.49"/>
    <n v="2.4900000000000002"/>
  </r>
  <r>
    <s v="2b6912d5-9ed7-49c2-9323-2f38d1c396b6"/>
    <d v="2023-04-27T02:59:08"/>
    <d v="2023-04-27T02:59:08"/>
    <x v="7"/>
    <x v="7"/>
    <x v="0"/>
    <s v="weekly.2.49"/>
    <n v="2.4900000000000002"/>
  </r>
  <r>
    <s v="a41664e6-e436-439d-ae8a-d5db44fe173d"/>
    <d v="2023-06-28T12:06:50"/>
    <d v="2023-06-28T12:06:50"/>
    <x v="29"/>
    <x v="29"/>
    <x v="0"/>
    <s v="weekly.2.49"/>
    <n v="2.4900000000000002"/>
  </r>
  <r>
    <s v="70f4b9da-9c9d-44c3-8b34-9f87c01bfc82"/>
    <d v="2023-04-27T15:30:39"/>
    <d v="2023-04-27T15:30:39"/>
    <x v="7"/>
    <x v="7"/>
    <x v="0"/>
    <s v="weekly.2.49"/>
    <n v="2.4900000000000002"/>
  </r>
  <r>
    <s v="70f4b9da-9c9d-44c3-8b34-9f87c01bfc82"/>
    <d v="2023-05-29T03:42:27"/>
    <d v="2023-04-27T15:30:39"/>
    <x v="7"/>
    <x v="7"/>
    <x v="5"/>
    <s v="weekly.2.49"/>
    <n v="2.4900000000000002"/>
  </r>
  <r>
    <s v="70f4b9da-9c9d-44c3-8b34-9f87c01bfc82"/>
    <d v="2023-06-04T19:44:04"/>
    <d v="2023-04-27T15:30:39"/>
    <x v="7"/>
    <x v="7"/>
    <x v="6"/>
    <s v="weekly.2.49"/>
    <n v="2.4900000000000002"/>
  </r>
  <r>
    <s v="70f4b9da-9c9d-44c3-8b34-9f87c01bfc82"/>
    <d v="2023-06-11T19:42:22"/>
    <d v="2023-04-27T15:30:39"/>
    <x v="7"/>
    <x v="7"/>
    <x v="7"/>
    <s v="weekly.2.49"/>
    <n v="2.4900000000000002"/>
  </r>
  <r>
    <s v="70f4b9da-9c9d-44c3-8b34-9f87c01bfc82"/>
    <d v="2023-06-18T19:42:32"/>
    <d v="2023-04-27T15:30:39"/>
    <x v="7"/>
    <x v="7"/>
    <x v="8"/>
    <s v="weekly.2.49"/>
    <n v="2.4900000000000002"/>
  </r>
  <r>
    <s v="70f4b9da-9c9d-44c3-8b34-9f87c01bfc82"/>
    <d v="2023-06-25T19:42:31"/>
    <d v="2023-04-27T15:30:39"/>
    <x v="7"/>
    <x v="7"/>
    <x v="9"/>
    <s v="weekly.2.49"/>
    <n v="2.4900000000000002"/>
  </r>
  <r>
    <s v="70f4b9da-9c9d-44c3-8b34-9f87c01bfc82"/>
    <d v="2023-07-02T19:42:58"/>
    <d v="2023-04-27T15:30:39"/>
    <x v="7"/>
    <x v="7"/>
    <x v="10"/>
    <s v="weekly.2.49"/>
    <n v="2.4900000000000002"/>
  </r>
  <r>
    <s v="70f4b9da-9c9d-44c3-8b34-9f87c01bfc82"/>
    <d v="2023-07-09T19:44:03"/>
    <d v="2023-04-27T15:30:39"/>
    <x v="7"/>
    <x v="7"/>
    <x v="11"/>
    <s v="weekly.2.49"/>
    <n v="2.4900000000000002"/>
  </r>
  <r>
    <s v="70f4b9da-9c9d-44c3-8b34-9f87c01bfc82"/>
    <d v="2023-07-16T19:42:42"/>
    <d v="2023-04-27T15:30:39"/>
    <x v="7"/>
    <x v="7"/>
    <x v="12"/>
    <s v="weekly.2.49"/>
    <n v="2.4900000000000002"/>
  </r>
  <r>
    <s v="70f4b9da-9c9d-44c3-8b34-9f87c01bfc82"/>
    <d v="2023-07-24T19:51:55"/>
    <d v="2023-04-27T15:30:39"/>
    <x v="7"/>
    <x v="7"/>
    <x v="13"/>
    <s v="weekly.2.49"/>
    <n v="2.4900000000000002"/>
  </r>
  <r>
    <s v="70f4b9da-9c9d-44c3-8b34-9f87c01bfc82"/>
    <d v="2023-07-30T19:45:35"/>
    <d v="2023-04-27T15:30:39"/>
    <x v="7"/>
    <x v="7"/>
    <x v="14"/>
    <s v="weekly.2.49"/>
    <n v="2.4900000000000002"/>
  </r>
  <r>
    <s v="70f4b9da-9c9d-44c3-8b34-9f87c01bfc82"/>
    <d v="2023-08-06T19:42:59"/>
    <d v="2023-04-27T15:30:39"/>
    <x v="7"/>
    <x v="7"/>
    <x v="15"/>
    <s v="weekly.2.49"/>
    <n v="2.4900000000000002"/>
  </r>
  <r>
    <s v="70f4b9da-9c9d-44c3-8b34-9f87c01bfc82"/>
    <d v="2023-08-13T19:42:30"/>
    <d v="2023-04-27T15:30:39"/>
    <x v="7"/>
    <x v="7"/>
    <x v="16"/>
    <s v="weekly.2.49"/>
    <n v="2.4900000000000002"/>
  </r>
  <r>
    <s v="70f4b9da-9c9d-44c3-8b34-9f87c01bfc82"/>
    <d v="2023-08-20T19:42:29"/>
    <d v="2023-04-27T15:30:39"/>
    <x v="7"/>
    <x v="7"/>
    <x v="17"/>
    <s v="weekly.2.49"/>
    <n v="2.4900000000000002"/>
  </r>
  <r>
    <s v="70f4b9da-9c9d-44c3-8b34-9f87c01bfc82"/>
    <d v="2023-08-27T19:42:50"/>
    <d v="2023-04-27T15:30:39"/>
    <x v="7"/>
    <x v="7"/>
    <x v="18"/>
    <s v="weekly.2.49"/>
    <n v="2.4900000000000002"/>
  </r>
  <r>
    <s v="77cbb3cb-a1db-4089-9c2c-d3f9b574840d"/>
    <d v="2023-04-28T05:59:25"/>
    <d v="2023-04-28T05:59:25"/>
    <x v="7"/>
    <x v="7"/>
    <x v="0"/>
    <s v="weekly.2.49"/>
    <n v="2.4900000000000002"/>
  </r>
  <r>
    <s v="77cbb3cb-a1db-4089-9c2c-d3f9b574840d"/>
    <d v="2023-05-05T05:56:24"/>
    <d v="2023-04-28T05:59:25"/>
    <x v="7"/>
    <x v="7"/>
    <x v="2"/>
    <s v="weekly.2.49"/>
    <n v="2.4900000000000002"/>
  </r>
  <r>
    <s v="7183a910-bc7e-4e41-bbe0-a3888bf1d567"/>
    <d v="2023-04-28T02:07:06"/>
    <d v="2023-04-28T02:07:06"/>
    <x v="7"/>
    <x v="7"/>
    <x v="0"/>
    <s v="weekly.2.49"/>
    <n v="2.4900000000000002"/>
  </r>
  <r>
    <s v="1a2ba92a-c4f6-463c-8bfc-131ed09f62d9"/>
    <d v="2023-04-28T02:29:45"/>
    <d v="2023-04-28T02:29:45"/>
    <x v="7"/>
    <x v="7"/>
    <x v="0"/>
    <s v="weekly.2.49"/>
    <n v="2.4900000000000002"/>
  </r>
  <r>
    <s v="1a2ba92a-c4f6-463c-8bfc-131ed09f62d9"/>
    <d v="2023-05-05T02:31:59"/>
    <d v="2023-04-28T02:29:45"/>
    <x v="7"/>
    <x v="7"/>
    <x v="2"/>
    <s v="weekly.2.49"/>
    <n v="2.4900000000000002"/>
  </r>
  <r>
    <s v="1a2ba92a-c4f6-463c-8bfc-131ed09f62d9"/>
    <d v="2023-05-12T02:29:35"/>
    <d v="2023-04-28T02:29:45"/>
    <x v="7"/>
    <x v="7"/>
    <x v="3"/>
    <s v="weekly.2.49"/>
    <n v="2.4900000000000002"/>
  </r>
  <r>
    <s v="1a2ba92a-c4f6-463c-8bfc-131ed09f62d9"/>
    <d v="2023-05-19T02:29:41"/>
    <d v="2023-04-28T02:29:45"/>
    <x v="7"/>
    <x v="7"/>
    <x v="4"/>
    <s v="weekly.2.49"/>
    <n v="2.4900000000000002"/>
  </r>
  <r>
    <s v="1a2ba92a-c4f6-463c-8bfc-131ed09f62d9"/>
    <d v="2023-05-26T02:29:22"/>
    <d v="2023-04-28T02:29:45"/>
    <x v="7"/>
    <x v="7"/>
    <x v="5"/>
    <s v="weekly.2.49"/>
    <n v="2.4900000000000002"/>
  </r>
  <r>
    <s v="1a2ba92a-c4f6-463c-8bfc-131ed09f62d9"/>
    <d v="2023-06-02T02:29:26"/>
    <d v="2023-04-28T02:29:45"/>
    <x v="7"/>
    <x v="7"/>
    <x v="6"/>
    <s v="weekly.2.49"/>
    <n v="2.4900000000000002"/>
  </r>
  <r>
    <s v="1a2ba92a-c4f6-463c-8bfc-131ed09f62d9"/>
    <d v="2023-06-09T02:29:49"/>
    <d v="2023-04-28T02:29:45"/>
    <x v="7"/>
    <x v="7"/>
    <x v="7"/>
    <s v="weekly.2.49"/>
    <n v="2.4900000000000002"/>
  </r>
  <r>
    <s v="1a2ba92a-c4f6-463c-8bfc-131ed09f62d9"/>
    <d v="2023-06-16T02:29:20"/>
    <d v="2023-04-28T02:29:45"/>
    <x v="7"/>
    <x v="7"/>
    <x v="8"/>
    <s v="weekly.2.49"/>
    <n v="2.4900000000000002"/>
  </r>
  <r>
    <s v="1a2ba92a-c4f6-463c-8bfc-131ed09f62d9"/>
    <d v="2023-06-23T02:30:22"/>
    <d v="2023-04-28T02:29:45"/>
    <x v="7"/>
    <x v="7"/>
    <x v="9"/>
    <s v="weekly.2.49"/>
    <n v="2.4900000000000002"/>
  </r>
  <r>
    <s v="1a2ba92a-c4f6-463c-8bfc-131ed09f62d9"/>
    <d v="2023-06-30T02:29:56"/>
    <d v="2023-04-28T02:29:45"/>
    <x v="7"/>
    <x v="7"/>
    <x v="10"/>
    <s v="weekly.2.49"/>
    <n v="2.4900000000000002"/>
  </r>
  <r>
    <s v="1a2ba92a-c4f6-463c-8bfc-131ed09f62d9"/>
    <d v="2023-07-07T02:29:37"/>
    <d v="2023-04-28T02:29:45"/>
    <x v="7"/>
    <x v="7"/>
    <x v="11"/>
    <s v="weekly.2.49"/>
    <n v="2.4900000000000002"/>
  </r>
  <r>
    <s v="1a2ba92a-c4f6-463c-8bfc-131ed09f62d9"/>
    <d v="2023-07-21T02:30:50"/>
    <d v="2023-04-28T02:29:45"/>
    <x v="7"/>
    <x v="7"/>
    <x v="13"/>
    <s v="weekly.2.49"/>
    <n v="2.4900000000000002"/>
  </r>
  <r>
    <s v="1a2ba92a-c4f6-463c-8bfc-131ed09f62d9"/>
    <d v="2023-07-28T02:29:34"/>
    <d v="2023-04-28T02:29:45"/>
    <x v="7"/>
    <x v="7"/>
    <x v="14"/>
    <s v="weekly.2.49"/>
    <n v="2.4900000000000002"/>
  </r>
  <r>
    <s v="1a2ba92a-c4f6-463c-8bfc-131ed09f62d9"/>
    <d v="2023-08-04T02:29:16"/>
    <d v="2023-04-28T02:29:45"/>
    <x v="7"/>
    <x v="7"/>
    <x v="15"/>
    <s v="weekly.2.49"/>
    <n v="2.4900000000000002"/>
  </r>
  <r>
    <s v="1a2ba92a-c4f6-463c-8bfc-131ed09f62d9"/>
    <d v="2023-08-11T02:29:38"/>
    <d v="2023-04-28T02:29:45"/>
    <x v="7"/>
    <x v="7"/>
    <x v="16"/>
    <s v="weekly.2.49"/>
    <n v="2.4900000000000002"/>
  </r>
  <r>
    <s v="1a2ba92a-c4f6-463c-8bfc-131ed09f62d9"/>
    <d v="2023-08-18T02:29:37"/>
    <d v="2023-04-28T02:29:45"/>
    <x v="7"/>
    <x v="7"/>
    <x v="17"/>
    <s v="weekly.2.49"/>
    <n v="2.4900000000000002"/>
  </r>
  <r>
    <s v="1a2ba92a-c4f6-463c-8bfc-131ed09f62d9"/>
    <d v="2023-08-25T02:29:40"/>
    <d v="2023-04-28T02:29:45"/>
    <x v="7"/>
    <x v="7"/>
    <x v="18"/>
    <s v="weekly.2.49"/>
    <n v="2.4900000000000002"/>
  </r>
  <r>
    <s v="1a2ba92a-c4f6-463c-8bfc-131ed09f62d9"/>
    <d v="2023-09-01T02:29:24"/>
    <d v="2023-04-28T02:29:45"/>
    <x v="7"/>
    <x v="7"/>
    <x v="19"/>
    <s v="weekly.2.49"/>
    <n v="2.4900000000000002"/>
  </r>
  <r>
    <s v="1a2ba92a-c4f6-463c-8bfc-131ed09f62d9"/>
    <d v="2023-09-08T02:29:35"/>
    <d v="2023-04-28T02:29:45"/>
    <x v="7"/>
    <x v="7"/>
    <x v="20"/>
    <s v="weekly.2.49"/>
    <n v="2.4900000000000002"/>
  </r>
  <r>
    <s v="1a2ba92a-c4f6-463c-8bfc-131ed09f62d9"/>
    <d v="2023-09-15T02:29:24"/>
    <d v="2023-04-28T02:29:45"/>
    <x v="7"/>
    <x v="7"/>
    <x v="21"/>
    <s v="weekly.2.49"/>
    <n v="2.4900000000000002"/>
  </r>
  <r>
    <s v="1a2ba92a-c4f6-463c-8bfc-131ed09f62d9"/>
    <d v="2023-09-22T02:29:24"/>
    <d v="2023-04-28T02:29:45"/>
    <x v="7"/>
    <x v="7"/>
    <x v="22"/>
    <s v="weekly.2.49"/>
    <n v="2.4900000000000002"/>
  </r>
  <r>
    <s v="1a2ba92a-c4f6-463c-8bfc-131ed09f62d9"/>
    <d v="2023-09-29T02:29:47"/>
    <d v="2023-04-28T02:29:45"/>
    <x v="7"/>
    <x v="7"/>
    <x v="23"/>
    <s v="weekly.2.49"/>
    <n v="2.4900000000000002"/>
  </r>
  <r>
    <s v="67a022ad-1d6f-46b3-88b2-1603120745a9"/>
    <d v="2023-04-28T01:10:55"/>
    <d v="2023-04-28T01:10:55"/>
    <x v="7"/>
    <x v="7"/>
    <x v="0"/>
    <s v="weekly.2.49"/>
    <n v="2.4900000000000002"/>
  </r>
  <r>
    <s v="67a022ad-1d6f-46b3-88b2-1603120745a9"/>
    <d v="2023-05-05T01:11:22"/>
    <d v="2023-04-28T01:10:55"/>
    <x v="7"/>
    <x v="7"/>
    <x v="2"/>
    <s v="weekly.2.49"/>
    <n v="2.4900000000000002"/>
  </r>
  <r>
    <s v="67a022ad-1d6f-46b3-88b2-1603120745a9"/>
    <d v="2023-05-12T01:10:38"/>
    <d v="2023-04-28T01:10:55"/>
    <x v="7"/>
    <x v="7"/>
    <x v="3"/>
    <s v="weekly.2.49"/>
    <n v="2.4900000000000002"/>
  </r>
  <r>
    <s v="67a022ad-1d6f-46b3-88b2-1603120745a9"/>
    <d v="2023-05-19T01:14:52"/>
    <d v="2023-04-28T01:10:55"/>
    <x v="7"/>
    <x v="7"/>
    <x v="4"/>
    <s v="weekly.2.49"/>
    <n v="2.4900000000000002"/>
  </r>
  <r>
    <s v="51b296bc-dd2d-411b-8dd6-378185d66f78"/>
    <d v="2023-04-28T13:41:56"/>
    <d v="2023-04-28T13:41:56"/>
    <x v="7"/>
    <x v="7"/>
    <x v="0"/>
    <s v="weekly.2.49"/>
    <n v="2.4900000000000002"/>
  </r>
  <r>
    <s v="51b296bc-dd2d-411b-8dd6-378185d66f78"/>
    <d v="2023-05-05T13:44:48"/>
    <d v="2023-04-28T13:41:56"/>
    <x v="7"/>
    <x v="7"/>
    <x v="2"/>
    <s v="weekly.2.49"/>
    <n v="2.4900000000000002"/>
  </r>
  <r>
    <s v="51b296bc-dd2d-411b-8dd6-378185d66f78"/>
    <d v="2023-05-12T13:41:29"/>
    <d v="2023-04-28T13:41:56"/>
    <x v="7"/>
    <x v="7"/>
    <x v="3"/>
    <s v="weekly.2.49"/>
    <n v="2.4900000000000002"/>
  </r>
  <r>
    <s v="51b296bc-dd2d-411b-8dd6-378185d66f78"/>
    <d v="2023-05-19T13:41:21"/>
    <d v="2023-04-28T13:41:56"/>
    <x v="7"/>
    <x v="7"/>
    <x v="4"/>
    <s v="weekly.2.49"/>
    <n v="2.4900000000000002"/>
  </r>
  <r>
    <s v="51b296bc-dd2d-411b-8dd6-378185d66f78"/>
    <d v="2023-05-26T19:40:13"/>
    <d v="2023-04-28T13:41:56"/>
    <x v="7"/>
    <x v="7"/>
    <x v="5"/>
    <s v="weekly.2.49"/>
    <n v="2.4900000000000002"/>
  </r>
  <r>
    <s v="51b296bc-dd2d-411b-8dd6-378185d66f78"/>
    <d v="2023-06-02T13:40:34"/>
    <d v="2023-04-28T13:41:56"/>
    <x v="7"/>
    <x v="7"/>
    <x v="6"/>
    <s v="weekly.2.49"/>
    <n v="2.4900000000000002"/>
  </r>
  <r>
    <s v="86bb6d86-24a4-4781-973b-cf98d641fe13"/>
    <d v="2023-04-27T17:31:43"/>
    <d v="2023-04-27T17:31:43"/>
    <x v="7"/>
    <x v="7"/>
    <x v="0"/>
    <s v="weekly.2.49"/>
    <n v="2.4900000000000002"/>
  </r>
  <r>
    <s v="86bb6d86-24a4-4781-973b-cf98d641fe13"/>
    <d v="2023-05-04T17:31:53"/>
    <d v="2023-04-27T17:31:43"/>
    <x v="7"/>
    <x v="7"/>
    <x v="2"/>
    <s v="weekly.2.49"/>
    <n v="2.4900000000000002"/>
  </r>
  <r>
    <s v="86bb6d86-24a4-4781-973b-cf98d641fe13"/>
    <d v="2023-05-11T17:34:57"/>
    <d v="2023-04-27T17:31:43"/>
    <x v="7"/>
    <x v="7"/>
    <x v="3"/>
    <s v="weekly.2.49"/>
    <n v="2.4900000000000002"/>
  </r>
  <r>
    <s v="86bb6d86-24a4-4781-973b-cf98d641fe13"/>
    <d v="2023-05-18T17:31:46"/>
    <d v="2023-04-27T17:31:43"/>
    <x v="7"/>
    <x v="7"/>
    <x v="4"/>
    <s v="weekly.2.49"/>
    <n v="2.4900000000000002"/>
  </r>
  <r>
    <s v="86bb6d86-24a4-4781-973b-cf98d641fe13"/>
    <d v="2023-05-25T17:32:30"/>
    <d v="2023-04-27T17:31:43"/>
    <x v="7"/>
    <x v="7"/>
    <x v="5"/>
    <s v="weekly.2.49"/>
    <n v="2.4900000000000002"/>
  </r>
  <r>
    <s v="86bb6d86-24a4-4781-973b-cf98d641fe13"/>
    <d v="2023-06-01T17:34:26"/>
    <d v="2023-04-27T17:31:43"/>
    <x v="7"/>
    <x v="7"/>
    <x v="6"/>
    <s v="weekly.2.49"/>
    <n v="2.4900000000000002"/>
  </r>
  <r>
    <s v="86bb6d86-24a4-4781-973b-cf98d641fe13"/>
    <d v="2023-06-08T17:34:09"/>
    <d v="2023-04-27T17:31:43"/>
    <x v="7"/>
    <x v="7"/>
    <x v="7"/>
    <s v="weekly.2.49"/>
    <n v="2.4900000000000002"/>
  </r>
  <r>
    <s v="86bb6d86-24a4-4781-973b-cf98d641fe13"/>
    <d v="2023-06-15T17:32:32"/>
    <d v="2023-04-27T17:31:43"/>
    <x v="7"/>
    <x v="7"/>
    <x v="8"/>
    <s v="weekly.2.49"/>
    <n v="2.4900000000000002"/>
  </r>
  <r>
    <s v="86bb6d86-24a4-4781-973b-cf98d641fe13"/>
    <d v="2023-06-22T17:33:04"/>
    <d v="2023-04-27T17:31:43"/>
    <x v="7"/>
    <x v="7"/>
    <x v="9"/>
    <s v="weekly.2.49"/>
    <n v="2.4900000000000002"/>
  </r>
  <r>
    <s v="86bb6d86-24a4-4781-973b-cf98d641fe13"/>
    <d v="2023-06-29T17:32:08"/>
    <d v="2023-04-27T17:31:43"/>
    <x v="7"/>
    <x v="7"/>
    <x v="10"/>
    <s v="weekly.2.49"/>
    <n v="2.4900000000000002"/>
  </r>
  <r>
    <s v="86bb6d86-24a4-4781-973b-cf98d641fe13"/>
    <d v="2023-07-06T17:32:39"/>
    <d v="2023-04-27T17:31:43"/>
    <x v="7"/>
    <x v="7"/>
    <x v="11"/>
    <s v="weekly.2.49"/>
    <n v="2.4900000000000002"/>
  </r>
  <r>
    <s v="86bb6d86-24a4-4781-973b-cf98d641fe13"/>
    <d v="2023-07-13T17:32:43"/>
    <d v="2023-04-27T17:31:43"/>
    <x v="7"/>
    <x v="7"/>
    <x v="12"/>
    <s v="weekly.2.49"/>
    <n v="2.4900000000000002"/>
  </r>
  <r>
    <s v="86bb6d86-24a4-4781-973b-cf98d641fe13"/>
    <d v="2023-07-20T17:31:42"/>
    <d v="2023-04-27T17:31:43"/>
    <x v="7"/>
    <x v="7"/>
    <x v="13"/>
    <s v="weekly.2.49"/>
    <n v="2.4900000000000002"/>
  </r>
  <r>
    <s v="86bb6d86-24a4-4781-973b-cf98d641fe13"/>
    <d v="2023-07-27T17:31:46"/>
    <d v="2023-04-27T17:31:43"/>
    <x v="7"/>
    <x v="7"/>
    <x v="14"/>
    <s v="weekly.2.49"/>
    <n v="2.4900000000000002"/>
  </r>
  <r>
    <s v="86bb6d86-24a4-4781-973b-cf98d641fe13"/>
    <d v="2023-08-03T17:31:42"/>
    <d v="2023-04-27T17:31:43"/>
    <x v="7"/>
    <x v="7"/>
    <x v="15"/>
    <s v="weekly.2.49"/>
    <n v="2.4900000000000002"/>
  </r>
  <r>
    <s v="86bb6d86-24a4-4781-973b-cf98d641fe13"/>
    <d v="2023-08-10T17:32:28"/>
    <d v="2023-04-27T17:31:43"/>
    <x v="7"/>
    <x v="7"/>
    <x v="16"/>
    <s v="weekly.2.49"/>
    <n v="2.4900000000000002"/>
  </r>
  <r>
    <s v="86bb6d86-24a4-4781-973b-cf98d641fe13"/>
    <d v="2023-08-24T17:31:42"/>
    <d v="2023-04-27T17:31:43"/>
    <x v="7"/>
    <x v="7"/>
    <x v="18"/>
    <s v="weekly.2.49"/>
    <n v="2.4900000000000002"/>
  </r>
  <r>
    <s v="86bb6d86-24a4-4781-973b-cf98d641fe13"/>
    <d v="2023-08-31T17:32:00"/>
    <d v="2023-04-27T17:31:43"/>
    <x v="7"/>
    <x v="7"/>
    <x v="19"/>
    <s v="weekly.2.49"/>
    <n v="2.4900000000000002"/>
  </r>
  <r>
    <s v="86bb6d86-24a4-4781-973b-cf98d641fe13"/>
    <d v="2023-09-07T17:31:51"/>
    <d v="2023-04-27T17:31:43"/>
    <x v="7"/>
    <x v="7"/>
    <x v="20"/>
    <s v="weekly.2.49"/>
    <n v="2.4900000000000002"/>
  </r>
  <r>
    <s v="86bb6d86-24a4-4781-973b-cf98d641fe13"/>
    <d v="2023-09-14T17:32:29"/>
    <d v="2023-04-27T17:31:43"/>
    <x v="7"/>
    <x v="7"/>
    <x v="21"/>
    <s v="weekly.2.49"/>
    <n v="2.4900000000000002"/>
  </r>
  <r>
    <s v="86bb6d86-24a4-4781-973b-cf98d641fe13"/>
    <d v="2023-09-21T17:31:47"/>
    <d v="2023-04-27T17:31:43"/>
    <x v="7"/>
    <x v="7"/>
    <x v="22"/>
    <s v="weekly.2.49"/>
    <n v="2.4900000000000002"/>
  </r>
  <r>
    <s v="86bb6d86-24a4-4781-973b-cf98d641fe13"/>
    <d v="2023-09-28T17:31:49"/>
    <d v="2023-04-27T17:31:43"/>
    <x v="7"/>
    <x v="7"/>
    <x v="23"/>
    <s v="weekly.2.49"/>
    <n v="2.4900000000000002"/>
  </r>
  <r>
    <s v="86bb6d86-24a4-4781-973b-cf98d641fe13"/>
    <d v="2023-10-05T17:31:54"/>
    <d v="2023-04-27T17:31:43"/>
    <x v="7"/>
    <x v="7"/>
    <x v="24"/>
    <s v="weekly.2.49"/>
    <n v="2.4900000000000002"/>
  </r>
  <r>
    <s v="86bb6d86-24a4-4781-973b-cf98d641fe13"/>
    <d v="2023-10-12T17:36:50"/>
    <d v="2023-04-27T17:31:43"/>
    <x v="7"/>
    <x v="7"/>
    <x v="25"/>
    <s v="weekly.2.49"/>
    <n v="2.4900000000000002"/>
  </r>
  <r>
    <s v="1c53676a-e942-4f83-95f1-36f004a03af6"/>
    <d v="2023-07-04T22:02:49"/>
    <d v="2023-07-04T22:02:49"/>
    <x v="24"/>
    <x v="24"/>
    <x v="0"/>
    <s v="weekly.2.49"/>
    <n v="2.4900000000000002"/>
  </r>
  <r>
    <s v="1c53676a-e942-4f83-95f1-36f004a03af6"/>
    <d v="2023-07-11T14:03:17"/>
    <d v="2023-07-04T22:02:49"/>
    <x v="24"/>
    <x v="24"/>
    <x v="2"/>
    <s v="weekly.2.49"/>
    <n v="2.4900000000000002"/>
  </r>
  <r>
    <s v="0bd94ce2-bcda-43a7-8a4d-bc96a55e26a1"/>
    <d v="2023-06-17T15:41:05"/>
    <d v="2023-06-17T15:41:05"/>
    <x v="3"/>
    <x v="3"/>
    <x v="0"/>
    <s v="weekly.2.49"/>
    <n v="2.4900000000000002"/>
  </r>
  <r>
    <s v="aa93e710-e38c-4fa5-9df4-2517435da8b6"/>
    <d v="2023-04-28T13:27:14"/>
    <d v="2023-04-28T13:27:14"/>
    <x v="7"/>
    <x v="7"/>
    <x v="0"/>
    <s v="weekly.2.49"/>
    <n v="2.4900000000000002"/>
  </r>
  <r>
    <s v="aa93e710-e38c-4fa5-9df4-2517435da8b6"/>
    <d v="2023-05-05T13:26:52"/>
    <d v="2023-04-28T13:27:14"/>
    <x v="7"/>
    <x v="7"/>
    <x v="2"/>
    <s v="weekly.2.49"/>
    <n v="2.4900000000000002"/>
  </r>
  <r>
    <s v="aa93e710-e38c-4fa5-9df4-2517435da8b6"/>
    <d v="2023-05-12T13:27:08"/>
    <d v="2023-04-28T13:27:14"/>
    <x v="7"/>
    <x v="7"/>
    <x v="3"/>
    <s v="weekly.2.49"/>
    <n v="2.4900000000000002"/>
  </r>
  <r>
    <s v="aa93e710-e38c-4fa5-9df4-2517435da8b6"/>
    <d v="2023-05-26T13:26:45"/>
    <d v="2023-04-28T13:27:14"/>
    <x v="7"/>
    <x v="7"/>
    <x v="5"/>
    <s v="weekly.2.49"/>
    <n v="2.4900000000000002"/>
  </r>
  <r>
    <s v="aa93e710-e38c-4fa5-9df4-2517435da8b6"/>
    <d v="2023-06-02T13:27:01"/>
    <d v="2023-04-28T13:27:14"/>
    <x v="7"/>
    <x v="7"/>
    <x v="6"/>
    <s v="weekly.2.49"/>
    <n v="2.4900000000000002"/>
  </r>
  <r>
    <s v="aa93e710-e38c-4fa5-9df4-2517435da8b6"/>
    <d v="2023-06-09T13:27:31"/>
    <d v="2023-04-28T13:27:14"/>
    <x v="7"/>
    <x v="7"/>
    <x v="7"/>
    <s v="weekly.2.49"/>
    <n v="2.4900000000000002"/>
  </r>
  <r>
    <s v="aa93e710-e38c-4fa5-9df4-2517435da8b6"/>
    <d v="2023-06-16T13:27:28"/>
    <d v="2023-04-28T13:27:14"/>
    <x v="7"/>
    <x v="7"/>
    <x v="8"/>
    <s v="weekly.2.49"/>
    <n v="2.4900000000000002"/>
  </r>
  <r>
    <s v="aa93e710-e38c-4fa5-9df4-2517435da8b6"/>
    <d v="2023-06-23T13:27:18"/>
    <d v="2023-04-28T13:27:14"/>
    <x v="7"/>
    <x v="7"/>
    <x v="9"/>
    <s v="weekly.2.49"/>
    <n v="2.4900000000000002"/>
  </r>
  <r>
    <s v="aa93e710-e38c-4fa5-9df4-2517435da8b6"/>
    <d v="2023-06-30T13:26:47"/>
    <d v="2023-04-28T13:27:14"/>
    <x v="7"/>
    <x v="7"/>
    <x v="10"/>
    <s v="weekly.2.49"/>
    <n v="2.4900000000000002"/>
  </r>
  <r>
    <s v="aa93e710-e38c-4fa5-9df4-2517435da8b6"/>
    <d v="2023-07-07T13:29:52"/>
    <d v="2023-04-28T13:27:14"/>
    <x v="7"/>
    <x v="7"/>
    <x v="11"/>
    <s v="weekly.2.49"/>
    <n v="2.4900000000000002"/>
  </r>
  <r>
    <s v="aa93e710-e38c-4fa5-9df4-2517435da8b6"/>
    <d v="2023-07-14T13:28:15"/>
    <d v="2023-04-28T13:27:14"/>
    <x v="7"/>
    <x v="7"/>
    <x v="12"/>
    <s v="weekly.2.49"/>
    <n v="2.4900000000000002"/>
  </r>
  <r>
    <s v="aa93e710-e38c-4fa5-9df4-2517435da8b6"/>
    <d v="2023-07-21T13:26:57"/>
    <d v="2023-04-28T13:27:14"/>
    <x v="7"/>
    <x v="7"/>
    <x v="13"/>
    <s v="weekly.2.49"/>
    <n v="2.4900000000000002"/>
  </r>
  <r>
    <s v="55e951dd-1a5a-4d7a-b9bd-a7f4ef685fe4"/>
    <d v="2023-04-28T10:44:35"/>
    <d v="2023-04-28T10:44:35"/>
    <x v="7"/>
    <x v="7"/>
    <x v="0"/>
    <s v="weekly.2.49"/>
    <n v="2.4900000000000002"/>
  </r>
  <r>
    <s v="239841b1-8665-4aed-9f16-55932305cb34"/>
    <d v="2023-04-28T13:05:32"/>
    <d v="2023-04-28T13:05:32"/>
    <x v="7"/>
    <x v="7"/>
    <x v="0"/>
    <s v="weekly.2.49"/>
    <n v="2.4900000000000002"/>
  </r>
  <r>
    <s v="fec8b6a1-1bfc-49af-bc87-69679149945f"/>
    <d v="2023-04-29T01:51:19"/>
    <d v="2023-04-29T01:51:19"/>
    <x v="7"/>
    <x v="7"/>
    <x v="0"/>
    <s v="weekly.2.49"/>
    <n v="2.4900000000000002"/>
  </r>
  <r>
    <s v="f1098763-6704-4788-82e9-98b09efa8d2b"/>
    <d v="2023-04-26T16:48:12"/>
    <d v="2023-04-26T16:48:12"/>
    <x v="7"/>
    <x v="7"/>
    <x v="0"/>
    <s v="weekly.2.49"/>
    <n v="2.4900000000000002"/>
  </r>
  <r>
    <s v="f1098763-6704-4788-82e9-98b09efa8d2b"/>
    <d v="2023-04-26T16:48:13"/>
    <d v="2023-04-26T16:48:12"/>
    <x v="7"/>
    <x v="7"/>
    <x v="0"/>
    <s v="weekly.2.49"/>
    <n v="2.4900000000000002"/>
  </r>
  <r>
    <s v="f1098763-6704-4788-82e9-98b09efa8d2b"/>
    <d v="2023-04-26T16:48:15"/>
    <d v="2023-04-26T16:48:12"/>
    <x v="7"/>
    <x v="7"/>
    <x v="0"/>
    <s v="weekly.2.49"/>
    <n v="2.4900000000000002"/>
  </r>
  <r>
    <s v="f1098763-6704-4788-82e9-98b09efa8d2b"/>
    <d v="2023-04-26T16:48:17"/>
    <d v="2023-04-26T16:48:12"/>
    <x v="7"/>
    <x v="7"/>
    <x v="0"/>
    <s v="weekly.2.49"/>
    <n v="2.4900000000000002"/>
  </r>
  <r>
    <s v="f1098763-6704-4788-82e9-98b09efa8d2b"/>
    <d v="2023-04-26T16:48:17"/>
    <d v="2023-04-26T16:48:12"/>
    <x v="7"/>
    <x v="7"/>
    <x v="0"/>
    <s v="weekly.2.49"/>
    <n v="2.4900000000000002"/>
  </r>
  <r>
    <s v="f1098763-6704-4788-82e9-98b09efa8d2b"/>
    <d v="2023-05-27T08:35:56"/>
    <d v="2023-04-26T16:48:12"/>
    <x v="7"/>
    <x v="7"/>
    <x v="5"/>
    <s v="weekly.2.49"/>
    <n v="2.4900000000000002"/>
  </r>
  <r>
    <s v="b30d89aa-8657-48ba-9a4b-e9dd7d0c016c"/>
    <d v="2023-04-29T08:37:23"/>
    <d v="2023-04-29T08:37:23"/>
    <x v="7"/>
    <x v="7"/>
    <x v="0"/>
    <s v="weekly.2.49"/>
    <n v="2.4900000000000002"/>
  </r>
  <r>
    <s v="fe7ab67d-d268-4775-8ba8-f2ffb42a9b2e"/>
    <d v="2023-04-29T15:33:33"/>
    <d v="2023-04-29T15:33:33"/>
    <x v="7"/>
    <x v="7"/>
    <x v="0"/>
    <s v="weekly.2.49"/>
    <n v="2.4900000000000002"/>
  </r>
  <r>
    <s v="fe7ab67d-d268-4775-8ba8-f2ffb42a9b2e"/>
    <d v="2023-05-12T15:40:42"/>
    <d v="2023-04-29T15:33:33"/>
    <x v="7"/>
    <x v="7"/>
    <x v="2"/>
    <s v="weekly.2.49"/>
    <n v="2.4900000000000002"/>
  </r>
  <r>
    <s v="fe7ab67d-d268-4775-8ba8-f2ffb42a9b2e"/>
    <d v="2023-05-13T15:35:40"/>
    <d v="2023-04-29T15:33:33"/>
    <x v="7"/>
    <x v="7"/>
    <x v="3"/>
    <s v="weekly.2.49"/>
    <n v="2.4900000000000002"/>
  </r>
  <r>
    <s v="fe7ab67d-d268-4775-8ba8-f2ffb42a9b2e"/>
    <d v="2023-05-20T15:32:50"/>
    <d v="2023-04-29T15:33:33"/>
    <x v="7"/>
    <x v="7"/>
    <x v="4"/>
    <s v="weekly.2.49"/>
    <n v="2.4900000000000002"/>
  </r>
  <r>
    <s v="fe7ab67d-d268-4775-8ba8-f2ffb42a9b2e"/>
    <d v="2023-05-27T15:33:14"/>
    <d v="2023-04-29T15:33:33"/>
    <x v="7"/>
    <x v="7"/>
    <x v="5"/>
    <s v="weekly.2.49"/>
    <n v="2.4900000000000002"/>
  </r>
  <r>
    <s v="fe7ab67d-d268-4775-8ba8-f2ffb42a9b2e"/>
    <d v="2023-06-03T15:32:43"/>
    <d v="2023-04-29T15:33:33"/>
    <x v="7"/>
    <x v="7"/>
    <x v="6"/>
    <s v="weekly.2.49"/>
    <n v="2.4900000000000002"/>
  </r>
  <r>
    <s v="fe7ab67d-d268-4775-8ba8-f2ffb42a9b2e"/>
    <d v="2023-06-17T00:32:50"/>
    <d v="2023-04-29T15:33:33"/>
    <x v="7"/>
    <x v="7"/>
    <x v="8"/>
    <s v="weekly.2.49"/>
    <n v="2.4900000000000002"/>
  </r>
  <r>
    <s v="d2780b16-0a5e-4731-a795-75c0ca05b688"/>
    <d v="2023-04-28T21:02:50"/>
    <d v="2023-04-28T21:02:50"/>
    <x v="7"/>
    <x v="7"/>
    <x v="0"/>
    <s v="weekly.2.49"/>
    <n v="2.4900000000000002"/>
  </r>
  <r>
    <s v="64ced56f-00b8-4609-9da2-744f27cf993e"/>
    <d v="2023-04-29T05:00:55"/>
    <d v="2023-04-29T05:00:55"/>
    <x v="7"/>
    <x v="7"/>
    <x v="0"/>
    <s v="weekly.2.49"/>
    <n v="2.4900000000000002"/>
  </r>
  <r>
    <s v="64ced56f-00b8-4609-9da2-744f27cf993e"/>
    <d v="2023-05-06T05:01:12"/>
    <d v="2023-04-29T05:00:55"/>
    <x v="7"/>
    <x v="7"/>
    <x v="2"/>
    <s v="weekly.2.49"/>
    <n v="2.4900000000000002"/>
  </r>
  <r>
    <s v="64ced56f-00b8-4609-9da2-744f27cf993e"/>
    <d v="2023-05-13T05:00:35"/>
    <d v="2023-04-29T05:00:55"/>
    <x v="7"/>
    <x v="7"/>
    <x v="3"/>
    <s v="weekly.2.49"/>
    <n v="2.4900000000000002"/>
  </r>
  <r>
    <s v="64ced56f-00b8-4609-9da2-744f27cf993e"/>
    <d v="2023-05-20T05:05:32"/>
    <d v="2023-04-29T05:00:55"/>
    <x v="7"/>
    <x v="7"/>
    <x v="4"/>
    <s v="weekly.2.49"/>
    <n v="2.4900000000000002"/>
  </r>
  <r>
    <s v="64ced56f-00b8-4609-9da2-744f27cf993e"/>
    <d v="2023-05-27T05:01:05"/>
    <d v="2023-04-29T05:00:55"/>
    <x v="7"/>
    <x v="7"/>
    <x v="5"/>
    <s v="weekly.2.49"/>
    <n v="2.4900000000000002"/>
  </r>
  <r>
    <s v="64ced56f-00b8-4609-9da2-744f27cf993e"/>
    <d v="2023-06-03T05:00:44"/>
    <d v="2023-04-29T05:00:55"/>
    <x v="7"/>
    <x v="7"/>
    <x v="6"/>
    <s v="weekly.2.49"/>
    <n v="2.4900000000000002"/>
  </r>
  <r>
    <s v="64ced56f-00b8-4609-9da2-744f27cf993e"/>
    <d v="2023-06-10T05:01:24"/>
    <d v="2023-04-29T05:00:55"/>
    <x v="7"/>
    <x v="7"/>
    <x v="7"/>
    <s v="weekly.2.49"/>
    <n v="2.4900000000000002"/>
  </r>
  <r>
    <s v="64ced56f-00b8-4609-9da2-744f27cf993e"/>
    <d v="2023-06-17T05:02:18"/>
    <d v="2023-04-29T05:00:55"/>
    <x v="7"/>
    <x v="7"/>
    <x v="8"/>
    <s v="weekly.2.49"/>
    <n v="2.4900000000000002"/>
  </r>
  <r>
    <s v="64ced56f-00b8-4609-9da2-744f27cf993e"/>
    <d v="2023-06-24T05:01:42"/>
    <d v="2023-04-29T05:00:55"/>
    <x v="7"/>
    <x v="7"/>
    <x v="9"/>
    <s v="weekly.2.49"/>
    <n v="2.4900000000000002"/>
  </r>
  <r>
    <s v="ad586db5-3f82-47a9-9576-ac82512efe94"/>
    <d v="2023-04-29T07:03:55"/>
    <d v="2023-04-29T07:03:55"/>
    <x v="7"/>
    <x v="7"/>
    <x v="0"/>
    <s v="weekly.2.49"/>
    <n v="2.4900000000000002"/>
  </r>
  <r>
    <s v="df285607-af8d-45ad-ae70-9ce63cc6701a"/>
    <d v="2023-04-29T12:49:14"/>
    <d v="2023-04-29T12:49:14"/>
    <x v="7"/>
    <x v="7"/>
    <x v="0"/>
    <s v="weekly.2.49"/>
    <n v="2.4900000000000002"/>
  </r>
  <r>
    <s v="1472b25f-751f-4439-9f7e-bcdab3b294df"/>
    <d v="2023-04-28T17:05:44"/>
    <d v="2023-04-28T17:05:44"/>
    <x v="7"/>
    <x v="7"/>
    <x v="0"/>
    <s v="weekly.2.49"/>
    <n v="2.4900000000000002"/>
  </r>
  <r>
    <s v="1472b25f-751f-4439-9f7e-bcdab3b294df"/>
    <d v="2023-05-05T17:06:01"/>
    <d v="2023-04-28T17:05:44"/>
    <x v="7"/>
    <x v="7"/>
    <x v="2"/>
    <s v="weekly.2.49"/>
    <n v="2.4900000000000002"/>
  </r>
  <r>
    <s v="a55e397c-5047-4040-ad39-3a0a5784b353"/>
    <d v="2023-04-29T04:12:14"/>
    <d v="2023-04-29T04:12:14"/>
    <x v="7"/>
    <x v="7"/>
    <x v="0"/>
    <s v="weekly.2.49"/>
    <n v="2.4900000000000002"/>
  </r>
  <r>
    <s v="342b4422-0bdf-4fc2-b52b-9fb1ceeeca5d"/>
    <d v="2023-04-30T14:25:35"/>
    <d v="2023-04-30T14:25:35"/>
    <x v="7"/>
    <x v="7"/>
    <x v="0"/>
    <s v="weekly.2.49"/>
    <n v="2.4900000000000002"/>
  </r>
  <r>
    <s v="a72ae5be-1795-4fdb-b9ae-365ce7cf5488"/>
    <d v="2023-05-05T20:49:39"/>
    <d v="2023-05-05T20:49:39"/>
    <x v="18"/>
    <x v="18"/>
    <x v="0"/>
    <s v="weekly.2.49"/>
    <n v="2.4900000000000002"/>
  </r>
  <r>
    <s v="a72ae5be-1795-4fdb-b9ae-365ce7cf5488"/>
    <d v="2023-05-06T02:50:07"/>
    <d v="2023-05-05T20:49:39"/>
    <x v="18"/>
    <x v="18"/>
    <x v="0"/>
    <s v="weekly.2.49"/>
    <n v="2.4900000000000002"/>
  </r>
  <r>
    <s v="a72ae5be-1795-4fdb-b9ae-365ce7cf5488"/>
    <d v="2023-05-07T14:57:51"/>
    <d v="2023-05-05T20:49:39"/>
    <x v="18"/>
    <x v="18"/>
    <x v="0"/>
    <s v="weekly.2.49"/>
    <n v="2.4900000000000002"/>
  </r>
  <r>
    <s v="21c719b8-3e97-420d-9a74-f2aa5add85a5"/>
    <d v="2023-06-18T18:43:25"/>
    <d v="2023-06-18T18:43:25"/>
    <x v="3"/>
    <x v="3"/>
    <x v="0"/>
    <s v="weekly.2.49"/>
    <n v="2.4900000000000002"/>
  </r>
  <r>
    <s v="21c719b8-3e97-420d-9a74-f2aa5add85a5"/>
    <d v="2023-06-25T10:43:36"/>
    <d v="2023-06-18T18:43:25"/>
    <x v="3"/>
    <x v="3"/>
    <x v="2"/>
    <s v="weekly.2.49"/>
    <n v="2.4900000000000002"/>
  </r>
  <r>
    <s v="21c719b8-3e97-420d-9a74-f2aa5add85a5"/>
    <d v="2023-07-02T10:43:55"/>
    <d v="2023-06-18T18:43:25"/>
    <x v="3"/>
    <x v="3"/>
    <x v="3"/>
    <s v="weekly.2.49"/>
    <n v="2.4900000000000002"/>
  </r>
  <r>
    <s v="960e0e7e-ad6e-413f-85c4-d116ed01525b"/>
    <d v="2023-08-15T01:44:12"/>
    <d v="2023-08-15T01:44:12"/>
    <x v="19"/>
    <x v="19"/>
    <x v="0"/>
    <s v="weekly.2.49"/>
    <n v="2.4900000000000002"/>
  </r>
  <r>
    <s v="960e0e7e-ad6e-413f-85c4-d116ed01525b"/>
    <d v="2023-08-15T01:44:15"/>
    <d v="2023-08-15T01:44:12"/>
    <x v="19"/>
    <x v="19"/>
    <x v="0"/>
    <s v="weekly.2.49"/>
    <n v="2.4900000000000002"/>
  </r>
  <r>
    <s v="960e0e7e-ad6e-413f-85c4-d116ed01525b"/>
    <d v="2023-08-21T17:44:18"/>
    <d v="2023-08-15T01:44:12"/>
    <x v="19"/>
    <x v="19"/>
    <x v="0"/>
    <s v="weekly.2.49"/>
    <n v="2.4900000000000002"/>
  </r>
  <r>
    <s v="960e0e7e-ad6e-413f-85c4-d116ed01525b"/>
    <d v="2023-08-28T17:44:46"/>
    <d v="2023-08-15T01:44:12"/>
    <x v="19"/>
    <x v="19"/>
    <x v="2"/>
    <s v="weekly.2.49"/>
    <n v="2.4900000000000002"/>
  </r>
  <r>
    <s v="960e0e7e-ad6e-413f-85c4-d116ed01525b"/>
    <d v="2023-09-04T17:44:24"/>
    <d v="2023-08-15T01:44:12"/>
    <x v="19"/>
    <x v="19"/>
    <x v="3"/>
    <s v="weekly.2.49"/>
    <n v="2.4900000000000002"/>
  </r>
  <r>
    <s v="960e0e7e-ad6e-413f-85c4-d116ed01525b"/>
    <d v="2023-09-11T17:44:28"/>
    <d v="2023-08-15T01:44:12"/>
    <x v="19"/>
    <x v="19"/>
    <x v="4"/>
    <s v="weekly.2.49"/>
    <n v="2.4900000000000002"/>
  </r>
  <r>
    <s v="960e0e7e-ad6e-413f-85c4-d116ed01525b"/>
    <d v="2023-09-18T17:44:19"/>
    <d v="2023-08-15T01:44:12"/>
    <x v="19"/>
    <x v="19"/>
    <x v="5"/>
    <s v="weekly.2.49"/>
    <n v="2.4900000000000002"/>
  </r>
  <r>
    <s v="486abaee-60d9-48c7-9b56-38729aaad6cc"/>
    <d v="2023-04-30T08:18:10"/>
    <d v="2023-04-30T08:18:10"/>
    <x v="7"/>
    <x v="7"/>
    <x v="0"/>
    <s v="weekly.2.49"/>
    <n v="2.4900000000000002"/>
  </r>
  <r>
    <s v="486abaee-60d9-48c7-9b56-38729aaad6cc"/>
    <d v="2023-05-07T08:20:36"/>
    <d v="2023-04-30T08:18:10"/>
    <x v="7"/>
    <x v="7"/>
    <x v="2"/>
    <s v="weekly.2.49"/>
    <n v="2.4900000000000002"/>
  </r>
  <r>
    <s v="486abaee-60d9-48c7-9b56-38729aaad6cc"/>
    <d v="2023-05-14T08:18:42"/>
    <d v="2023-04-30T08:18:10"/>
    <x v="7"/>
    <x v="7"/>
    <x v="3"/>
    <s v="weekly.2.49"/>
    <n v="2.4900000000000002"/>
  </r>
  <r>
    <s v="486abaee-60d9-48c7-9b56-38729aaad6cc"/>
    <d v="2023-05-21T14:18:13"/>
    <d v="2023-04-30T08:18:10"/>
    <x v="7"/>
    <x v="7"/>
    <x v="4"/>
    <s v="weekly.2.49"/>
    <n v="2.4900000000000002"/>
  </r>
  <r>
    <s v="486abaee-60d9-48c7-9b56-38729aaad6cc"/>
    <d v="2023-06-04T08:21:21"/>
    <d v="2023-04-30T08:18:10"/>
    <x v="7"/>
    <x v="7"/>
    <x v="6"/>
    <s v="weekly.2.49"/>
    <n v="2.4900000000000002"/>
  </r>
  <r>
    <s v="486abaee-60d9-48c7-9b56-38729aaad6cc"/>
    <d v="2023-06-11T08:21:14"/>
    <d v="2023-04-30T08:18:10"/>
    <x v="7"/>
    <x v="7"/>
    <x v="7"/>
    <s v="weekly.2.49"/>
    <n v="2.4900000000000002"/>
  </r>
  <r>
    <s v="486abaee-60d9-48c7-9b56-38729aaad6cc"/>
    <d v="2023-06-18T08:18:22"/>
    <d v="2023-04-30T08:18:10"/>
    <x v="7"/>
    <x v="7"/>
    <x v="8"/>
    <s v="weekly.2.49"/>
    <n v="2.4900000000000002"/>
  </r>
  <r>
    <s v="486abaee-60d9-48c7-9b56-38729aaad6cc"/>
    <d v="2023-06-25T08:19:02"/>
    <d v="2023-04-30T08:18:10"/>
    <x v="7"/>
    <x v="7"/>
    <x v="9"/>
    <s v="weekly.2.49"/>
    <n v="2.4900000000000002"/>
  </r>
  <r>
    <s v="486abaee-60d9-48c7-9b56-38729aaad6cc"/>
    <d v="2023-07-02T08:18:23"/>
    <d v="2023-04-30T08:18:10"/>
    <x v="7"/>
    <x v="7"/>
    <x v="10"/>
    <s v="weekly.2.49"/>
    <n v="2.4900000000000002"/>
  </r>
  <r>
    <s v="fd47424a-25a7-47d4-9c90-09c8f7ac002b"/>
    <d v="2023-04-30T08:24:39"/>
    <d v="2023-04-30T08:24:39"/>
    <x v="7"/>
    <x v="7"/>
    <x v="0"/>
    <s v="weekly.2.49"/>
    <n v="2.4900000000000002"/>
  </r>
  <r>
    <s v="fd47424a-25a7-47d4-9c90-09c8f7ac002b"/>
    <d v="2023-05-07T08:26:55"/>
    <d v="2023-04-30T08:24:39"/>
    <x v="7"/>
    <x v="7"/>
    <x v="2"/>
    <s v="weekly.2.49"/>
    <n v="2.4900000000000002"/>
  </r>
  <r>
    <s v="fd47424a-25a7-47d4-9c90-09c8f7ac002b"/>
    <d v="2023-05-14T08:26:10"/>
    <d v="2023-04-30T08:24:39"/>
    <x v="7"/>
    <x v="7"/>
    <x v="3"/>
    <s v="weekly.2.49"/>
    <n v="2.4900000000000002"/>
  </r>
  <r>
    <s v="4c68177c-28c1-4a5a-8f30-bfb1390e91f8"/>
    <d v="2023-04-30T09:06:03"/>
    <d v="2023-04-30T09:06:03"/>
    <x v="7"/>
    <x v="7"/>
    <x v="0"/>
    <s v="weekly.2.49"/>
    <n v="2.4900000000000002"/>
  </r>
  <r>
    <s v="4c68177c-28c1-4a5a-8f30-bfb1390e91f8"/>
    <d v="2023-05-07T09:06:11"/>
    <d v="2023-04-30T09:06:03"/>
    <x v="7"/>
    <x v="7"/>
    <x v="2"/>
    <s v="weekly.2.49"/>
    <n v="2.4900000000000002"/>
  </r>
  <r>
    <s v="c75e877c-b6a7-4cad-bde1-1ea1069f977c"/>
    <d v="2023-04-30T09:41:42"/>
    <d v="2023-04-30T09:41:42"/>
    <x v="7"/>
    <x v="7"/>
    <x v="0"/>
    <s v="weekly.2.49"/>
    <n v="2.4900000000000002"/>
  </r>
  <r>
    <s v="87cbcfd7-d4d8-4ff8-8fe0-628e264c6e4b"/>
    <d v="2023-04-30T06:12:02"/>
    <d v="2023-04-30T06:12:02"/>
    <x v="7"/>
    <x v="7"/>
    <x v="0"/>
    <s v="weekly.2.49"/>
    <n v="2.4900000000000002"/>
  </r>
  <r>
    <s v="87cbcfd7-d4d8-4ff8-8fe0-628e264c6e4b"/>
    <d v="2023-05-14T06:11:13"/>
    <d v="2023-04-30T06:12:02"/>
    <x v="7"/>
    <x v="7"/>
    <x v="3"/>
    <s v="weekly.2.49"/>
    <n v="2.4900000000000002"/>
  </r>
  <r>
    <s v="87cbcfd7-d4d8-4ff8-8fe0-628e264c6e4b"/>
    <d v="2023-06-04T06:13:06"/>
    <d v="2023-04-30T06:12:02"/>
    <x v="7"/>
    <x v="7"/>
    <x v="6"/>
    <s v="weekly.2.49"/>
    <n v="2.4900000000000002"/>
  </r>
  <r>
    <s v="39b2c067-bd93-4f6c-a427-f9785dba91cb"/>
    <d v="2023-05-09T18:04:01"/>
    <d v="2023-05-09T18:04:01"/>
    <x v="12"/>
    <x v="12"/>
    <x v="0"/>
    <s v="weekly.2.49"/>
    <n v="2.4900000000000002"/>
  </r>
  <r>
    <s v="39b2c067-bd93-4f6c-a427-f9785dba91cb"/>
    <d v="2023-05-16T10:03:50"/>
    <d v="2023-05-09T18:04:01"/>
    <x v="12"/>
    <x v="12"/>
    <x v="2"/>
    <s v="weekly.2.49"/>
    <n v="2.4900000000000002"/>
  </r>
  <r>
    <s v="66af5759-5297-4d30-8d11-caa213d7703d"/>
    <d v="2023-04-30T16:53:07"/>
    <d v="2023-04-30T16:53:07"/>
    <x v="7"/>
    <x v="7"/>
    <x v="0"/>
    <s v="weekly.2.49"/>
    <n v="2.4900000000000002"/>
  </r>
  <r>
    <s v="66af5759-5297-4d30-8d11-caa213d7703d"/>
    <d v="2023-05-07T16:51:43"/>
    <d v="2023-04-30T16:53:07"/>
    <x v="7"/>
    <x v="7"/>
    <x v="2"/>
    <s v="weekly.2.49"/>
    <n v="2.4900000000000002"/>
  </r>
  <r>
    <s v="66af5759-5297-4d30-8d11-caa213d7703d"/>
    <d v="2023-05-14T16:52:22"/>
    <d v="2023-04-30T16:53:07"/>
    <x v="7"/>
    <x v="7"/>
    <x v="3"/>
    <s v="weekly.2.49"/>
    <n v="2.4900000000000002"/>
  </r>
  <r>
    <s v="66af5759-5297-4d30-8d11-caa213d7703d"/>
    <d v="2023-05-21T16:52:18"/>
    <d v="2023-04-30T16:53:07"/>
    <x v="7"/>
    <x v="7"/>
    <x v="4"/>
    <s v="weekly.2.49"/>
    <n v="2.4900000000000002"/>
  </r>
  <r>
    <s v="66af5759-5297-4d30-8d11-caa213d7703d"/>
    <d v="2023-05-28T16:51:37"/>
    <d v="2023-04-30T16:53:07"/>
    <x v="7"/>
    <x v="7"/>
    <x v="5"/>
    <s v="weekly.2.49"/>
    <n v="2.4900000000000002"/>
  </r>
  <r>
    <s v="66af5759-5297-4d30-8d11-caa213d7703d"/>
    <d v="2023-06-04T16:52:36"/>
    <d v="2023-04-30T16:53:07"/>
    <x v="7"/>
    <x v="7"/>
    <x v="6"/>
    <s v="weekly.2.49"/>
    <n v="2.4900000000000002"/>
  </r>
  <r>
    <s v="66af5759-5297-4d30-8d11-caa213d7703d"/>
    <d v="2023-06-11T16:52:22"/>
    <d v="2023-04-30T16:53:07"/>
    <x v="7"/>
    <x v="7"/>
    <x v="7"/>
    <s v="weekly.2.49"/>
    <n v="2.4900000000000002"/>
  </r>
  <r>
    <s v="66af5759-5297-4d30-8d11-caa213d7703d"/>
    <d v="2023-06-25T16:53:49"/>
    <d v="2023-04-30T16:53:07"/>
    <x v="7"/>
    <x v="7"/>
    <x v="9"/>
    <s v="weekly.2.49"/>
    <n v="2.4900000000000002"/>
  </r>
  <r>
    <s v="66af5759-5297-4d30-8d11-caa213d7703d"/>
    <d v="2023-07-02T16:52:28"/>
    <d v="2023-04-30T16:53:07"/>
    <x v="7"/>
    <x v="7"/>
    <x v="10"/>
    <s v="weekly.2.49"/>
    <n v="2.4900000000000002"/>
  </r>
  <r>
    <s v="66af5759-5297-4d30-8d11-caa213d7703d"/>
    <d v="2023-07-09T16:51:51"/>
    <d v="2023-04-30T16:53:07"/>
    <x v="7"/>
    <x v="7"/>
    <x v="11"/>
    <s v="weekly.2.49"/>
    <n v="2.4900000000000002"/>
  </r>
  <r>
    <s v="66af5759-5297-4d30-8d11-caa213d7703d"/>
    <d v="2023-07-23T16:53:57"/>
    <d v="2023-04-30T16:53:07"/>
    <x v="7"/>
    <x v="7"/>
    <x v="13"/>
    <s v="weekly.2.49"/>
    <n v="2.4900000000000002"/>
  </r>
  <r>
    <s v="ad22a6c1-cfbe-4d51-b8c4-542a4b80726d"/>
    <d v="2023-04-30T16:55:43"/>
    <d v="2023-04-30T16:55:43"/>
    <x v="7"/>
    <x v="7"/>
    <x v="0"/>
    <s v="weekly.2.49"/>
    <n v="2.4900000000000002"/>
  </r>
  <r>
    <s v="ad22a6c1-cfbe-4d51-b8c4-542a4b80726d"/>
    <d v="2023-05-14T16:55:06"/>
    <d v="2023-04-30T16:55:43"/>
    <x v="7"/>
    <x v="7"/>
    <x v="3"/>
    <s v="weekly.2.49"/>
    <n v="2.4900000000000002"/>
  </r>
  <r>
    <s v="4cd670c7-07c2-4227-8d05-fb0cbaaa6150"/>
    <d v="2023-05-01T09:58:46"/>
    <d v="2023-05-01T09:58:46"/>
    <x v="18"/>
    <x v="18"/>
    <x v="0"/>
    <s v="weekly.2.49"/>
    <n v="2.4900000000000002"/>
  </r>
  <r>
    <s v="1cad1976-d83b-46e7-9e62-7244c02077f0"/>
    <d v="2023-04-28T17:31:12"/>
    <d v="2023-04-28T17:31:12"/>
    <x v="7"/>
    <x v="7"/>
    <x v="0"/>
    <s v="weekly.2.49"/>
    <n v="2.4900000000000002"/>
  </r>
  <r>
    <s v="754df7ae-b33a-4cc0-90bc-23807207daba"/>
    <d v="2023-05-01T10:45:09"/>
    <d v="2023-05-01T10:45:09"/>
    <x v="18"/>
    <x v="18"/>
    <x v="0"/>
    <s v="weekly.2.49"/>
    <n v="2.4900000000000002"/>
  </r>
  <r>
    <s v="754df7ae-b33a-4cc0-90bc-23807207daba"/>
    <d v="2023-05-08T10:44:41"/>
    <d v="2023-05-01T10:45:09"/>
    <x v="18"/>
    <x v="18"/>
    <x v="2"/>
    <s v="weekly.2.49"/>
    <n v="2.4900000000000002"/>
  </r>
  <r>
    <s v="754df7ae-b33a-4cc0-90bc-23807207daba"/>
    <d v="2023-05-15T10:44:14"/>
    <d v="2023-05-01T10:45:09"/>
    <x v="18"/>
    <x v="18"/>
    <x v="3"/>
    <s v="weekly.2.49"/>
    <n v="2.4900000000000002"/>
  </r>
  <r>
    <s v="754df7ae-b33a-4cc0-90bc-23807207daba"/>
    <d v="2023-05-22T10:45:36"/>
    <d v="2023-05-01T10:45:09"/>
    <x v="18"/>
    <x v="18"/>
    <x v="4"/>
    <s v="weekly.2.49"/>
    <n v="2.4900000000000002"/>
  </r>
  <r>
    <s v="754df7ae-b33a-4cc0-90bc-23807207daba"/>
    <d v="2023-05-29T10:43:59"/>
    <d v="2023-05-01T10:45:09"/>
    <x v="18"/>
    <x v="18"/>
    <x v="5"/>
    <s v="weekly.2.49"/>
    <n v="2.4900000000000002"/>
  </r>
  <r>
    <s v="754df7ae-b33a-4cc0-90bc-23807207daba"/>
    <d v="2023-06-05T10:43:49"/>
    <d v="2023-05-01T10:45:09"/>
    <x v="18"/>
    <x v="18"/>
    <x v="6"/>
    <s v="weekly.2.49"/>
    <n v="2.4900000000000002"/>
  </r>
  <r>
    <s v="23f36627-0491-4e1a-9f7e-aef0a5f6a006"/>
    <d v="2023-05-01T14:45:45"/>
    <d v="2023-05-01T14:45:45"/>
    <x v="18"/>
    <x v="18"/>
    <x v="0"/>
    <s v="weekly.2.49"/>
    <n v="2.4900000000000002"/>
  </r>
  <r>
    <s v="23f36627-0491-4e1a-9f7e-aef0a5f6a006"/>
    <d v="2023-05-08T14:44:49"/>
    <d v="2023-05-01T14:45:45"/>
    <x v="18"/>
    <x v="18"/>
    <x v="2"/>
    <s v="weekly.2.49"/>
    <n v="2.4900000000000002"/>
  </r>
  <r>
    <s v="23f36627-0491-4e1a-9f7e-aef0a5f6a006"/>
    <d v="2023-05-15T14:45:36"/>
    <d v="2023-05-01T14:45:45"/>
    <x v="18"/>
    <x v="18"/>
    <x v="3"/>
    <s v="weekly.2.49"/>
    <n v="2.4900000000000002"/>
  </r>
  <r>
    <s v="23f36627-0491-4e1a-9f7e-aef0a5f6a006"/>
    <d v="2023-05-22T14:44:34"/>
    <d v="2023-05-01T14:45:45"/>
    <x v="18"/>
    <x v="18"/>
    <x v="4"/>
    <s v="weekly.2.49"/>
    <n v="2.4900000000000002"/>
  </r>
  <r>
    <s v="7f2166ac-31a8-4131-b139-515d7bead13c"/>
    <d v="2023-04-28T03:30:46"/>
    <d v="2023-04-28T03:30:46"/>
    <x v="7"/>
    <x v="7"/>
    <x v="0"/>
    <s v="weekly.2.49"/>
    <n v="2.4900000000000002"/>
  </r>
  <r>
    <s v="97f81068-e4d4-43c1-a325-bab80da870bb"/>
    <d v="2023-04-30T20:38:02"/>
    <d v="2023-04-30T20:38:02"/>
    <x v="7"/>
    <x v="7"/>
    <x v="0"/>
    <s v="weekly.2.49"/>
    <n v="2.4900000000000002"/>
  </r>
  <r>
    <s v="97f81068-e4d4-43c1-a325-bab80da870bb"/>
    <d v="2023-05-07T20:37:08"/>
    <d v="2023-04-30T20:38:02"/>
    <x v="7"/>
    <x v="7"/>
    <x v="2"/>
    <s v="weekly.2.49"/>
    <n v="2.4900000000000002"/>
  </r>
  <r>
    <s v="97f81068-e4d4-43c1-a325-bab80da870bb"/>
    <d v="2023-05-14T20:37:54"/>
    <d v="2023-04-30T20:38:02"/>
    <x v="7"/>
    <x v="7"/>
    <x v="3"/>
    <s v="weekly.2.49"/>
    <n v="2.4900000000000002"/>
  </r>
  <r>
    <s v="97f81068-e4d4-43c1-a325-bab80da870bb"/>
    <d v="2023-05-21T20:37:01"/>
    <d v="2023-04-30T20:38:02"/>
    <x v="7"/>
    <x v="7"/>
    <x v="4"/>
    <s v="weekly.2.49"/>
    <n v="2.4900000000000002"/>
  </r>
  <r>
    <s v="97f81068-e4d4-43c1-a325-bab80da870bb"/>
    <d v="2023-06-04T20:36:48"/>
    <d v="2023-04-30T20:38:02"/>
    <x v="7"/>
    <x v="7"/>
    <x v="6"/>
    <s v="weekly.2.49"/>
    <n v="2.4900000000000002"/>
  </r>
  <r>
    <s v="97f81068-e4d4-43c1-a325-bab80da870bb"/>
    <d v="2023-06-11T20:36:52"/>
    <d v="2023-04-30T20:38:02"/>
    <x v="7"/>
    <x v="7"/>
    <x v="7"/>
    <s v="weekly.2.49"/>
    <n v="2.4900000000000002"/>
  </r>
  <r>
    <s v="97f81068-e4d4-43c1-a325-bab80da870bb"/>
    <d v="2023-06-18T20:36:38"/>
    <d v="2023-04-30T20:38:02"/>
    <x v="7"/>
    <x v="7"/>
    <x v="8"/>
    <s v="weekly.2.49"/>
    <n v="2.4900000000000002"/>
  </r>
  <r>
    <s v="97f81068-e4d4-43c1-a325-bab80da870bb"/>
    <d v="2023-06-25T20:36:36"/>
    <d v="2023-04-30T20:38:02"/>
    <x v="7"/>
    <x v="7"/>
    <x v="9"/>
    <s v="weekly.2.49"/>
    <n v="2.4900000000000002"/>
  </r>
  <r>
    <s v="97f81068-e4d4-43c1-a325-bab80da870bb"/>
    <d v="2023-07-02T20:36:38"/>
    <d v="2023-04-30T20:38:02"/>
    <x v="7"/>
    <x v="7"/>
    <x v="10"/>
    <s v="weekly.2.49"/>
    <n v="2.4900000000000002"/>
  </r>
  <r>
    <s v="97f81068-e4d4-43c1-a325-bab80da870bb"/>
    <d v="2023-07-09T20:36:37"/>
    <d v="2023-04-30T20:38:02"/>
    <x v="7"/>
    <x v="7"/>
    <x v="11"/>
    <s v="weekly.2.49"/>
    <n v="2.4900000000000002"/>
  </r>
  <r>
    <s v="97f81068-e4d4-43c1-a325-bab80da870bb"/>
    <d v="2023-07-16T20:36:34"/>
    <d v="2023-04-30T20:38:02"/>
    <x v="7"/>
    <x v="7"/>
    <x v="12"/>
    <s v="weekly.2.49"/>
    <n v="2.4900000000000002"/>
  </r>
  <r>
    <s v="97f81068-e4d4-43c1-a325-bab80da870bb"/>
    <d v="2023-07-23T20:36:50"/>
    <d v="2023-04-30T20:38:02"/>
    <x v="7"/>
    <x v="7"/>
    <x v="13"/>
    <s v="weekly.2.49"/>
    <n v="2.4900000000000002"/>
  </r>
  <r>
    <s v="97f81068-e4d4-43c1-a325-bab80da870bb"/>
    <d v="2023-07-30T20:36:50"/>
    <d v="2023-04-30T20:38:02"/>
    <x v="7"/>
    <x v="7"/>
    <x v="14"/>
    <s v="weekly.2.49"/>
    <n v="2.4900000000000002"/>
  </r>
  <r>
    <s v="97f81068-e4d4-43c1-a325-bab80da870bb"/>
    <d v="2023-08-06T20:36:38"/>
    <d v="2023-04-30T20:38:02"/>
    <x v="7"/>
    <x v="7"/>
    <x v="15"/>
    <s v="weekly.2.49"/>
    <n v="2.4900000000000002"/>
  </r>
  <r>
    <s v="42325dd4-f83d-4706-ac09-330874a768c7"/>
    <d v="2023-05-13T16:32:58"/>
    <d v="2023-05-13T16:32:58"/>
    <x v="12"/>
    <x v="12"/>
    <x v="0"/>
    <s v="weekly.2.49"/>
    <n v="2.4900000000000002"/>
  </r>
  <r>
    <s v="42325dd4-f83d-4706-ac09-330874a768c7"/>
    <d v="2023-05-13T16:32:59"/>
    <d v="2023-05-13T16:32:58"/>
    <x v="12"/>
    <x v="12"/>
    <x v="0"/>
    <s v="weekly.2.49"/>
    <n v="2.4900000000000002"/>
  </r>
  <r>
    <s v="42325dd4-f83d-4706-ac09-330874a768c7"/>
    <d v="2023-05-20T08:32:53"/>
    <d v="2023-05-13T16:32:58"/>
    <x v="12"/>
    <x v="12"/>
    <x v="2"/>
    <s v="weekly.2.49"/>
    <n v="2.4900000000000002"/>
  </r>
  <r>
    <s v="42325dd4-f83d-4706-ac09-330874a768c7"/>
    <d v="2023-05-27T08:32:45"/>
    <d v="2023-05-13T16:32:58"/>
    <x v="12"/>
    <x v="12"/>
    <x v="3"/>
    <s v="weekly.2.49"/>
    <n v="2.4900000000000002"/>
  </r>
  <r>
    <s v="42325dd4-f83d-4706-ac09-330874a768c7"/>
    <d v="2023-06-03T08:33:48"/>
    <d v="2023-05-13T16:32:58"/>
    <x v="12"/>
    <x v="12"/>
    <x v="4"/>
    <s v="weekly.2.49"/>
    <n v="2.4900000000000002"/>
  </r>
  <r>
    <s v="22a46d7a-e0e0-403a-b9d1-42880393b5e8"/>
    <d v="2023-05-01T02:24:11"/>
    <d v="2023-05-01T02:24:11"/>
    <x v="18"/>
    <x v="18"/>
    <x v="0"/>
    <s v="weekly.2.49"/>
    <n v="2.4900000000000002"/>
  </r>
  <r>
    <s v="44e5dd4f-38fe-494a-9c05-f5d263dbecbe"/>
    <d v="2023-05-01T18:15:07"/>
    <d v="2023-05-01T18:15:07"/>
    <x v="18"/>
    <x v="18"/>
    <x v="0"/>
    <s v="weekly.2.49"/>
    <n v="2.4900000000000002"/>
  </r>
  <r>
    <s v="44e5dd4f-38fe-494a-9c05-f5d263dbecbe"/>
    <d v="2023-05-08T18:14:09"/>
    <d v="2023-05-01T18:15:07"/>
    <x v="18"/>
    <x v="18"/>
    <x v="2"/>
    <s v="weekly.2.49"/>
    <n v="2.4900000000000002"/>
  </r>
  <r>
    <s v="8e5db554-859b-493b-8425-0cc415bf86a4"/>
    <d v="2023-05-01T18:15:33"/>
    <d v="2023-05-01T18:15:33"/>
    <x v="18"/>
    <x v="18"/>
    <x v="0"/>
    <s v="weekly.2.49"/>
    <n v="2.4900000000000002"/>
  </r>
  <r>
    <s v="6e0d58b8-ed3b-497a-9d49-4337cf347f98"/>
    <d v="2023-05-01T20:19:29"/>
    <d v="2023-05-01T20:19:29"/>
    <x v="18"/>
    <x v="18"/>
    <x v="0"/>
    <s v="weekly.2.49"/>
    <n v="2.4900000000000002"/>
  </r>
  <r>
    <s v="f8e5b1a9-d6f9-428c-ba62-194dca96fa59"/>
    <d v="2023-05-23T23:14:03"/>
    <d v="2023-05-23T23:14:03"/>
    <x v="6"/>
    <x v="6"/>
    <x v="0"/>
    <s v="weekly.2.49"/>
    <n v="2.4900000000000002"/>
  </r>
  <r>
    <s v="bd2d9f11-a8da-4571-9e21-36cd18051131"/>
    <d v="2023-05-02T06:37:36"/>
    <d v="2023-05-02T06:37:36"/>
    <x v="18"/>
    <x v="18"/>
    <x v="0"/>
    <s v="weekly.2.49"/>
    <n v="2.4900000000000002"/>
  </r>
  <r>
    <s v="14e62a3e-2761-4f36-b6c5-cd6666fe6a44"/>
    <d v="2023-05-02T07:23:29"/>
    <d v="2023-05-02T07:23:29"/>
    <x v="18"/>
    <x v="18"/>
    <x v="0"/>
    <s v="weekly.2.49"/>
    <n v="2.4900000000000002"/>
  </r>
  <r>
    <s v="14e62a3e-2761-4f36-b6c5-cd6666fe6a44"/>
    <d v="2023-05-09T07:25:37"/>
    <d v="2023-05-02T07:23:29"/>
    <x v="18"/>
    <x v="18"/>
    <x v="2"/>
    <s v="weekly.2.49"/>
    <n v="2.4900000000000002"/>
  </r>
  <r>
    <s v="14e62a3e-2761-4f36-b6c5-cd6666fe6a44"/>
    <d v="2023-05-16T07:26:12"/>
    <d v="2023-05-02T07:23:29"/>
    <x v="18"/>
    <x v="18"/>
    <x v="3"/>
    <s v="weekly.2.49"/>
    <n v="2.4900000000000002"/>
  </r>
  <r>
    <s v="14e62a3e-2761-4f36-b6c5-cd6666fe6a44"/>
    <d v="2023-05-23T07:23:33"/>
    <d v="2023-05-02T07:23:29"/>
    <x v="18"/>
    <x v="18"/>
    <x v="4"/>
    <s v="weekly.2.49"/>
    <n v="2.4900000000000002"/>
  </r>
  <r>
    <s v="14e62a3e-2761-4f36-b6c5-cd6666fe6a44"/>
    <d v="2023-05-30T07:23:40"/>
    <d v="2023-05-02T07:23:29"/>
    <x v="18"/>
    <x v="18"/>
    <x v="5"/>
    <s v="weekly.2.49"/>
    <n v="2.4900000000000002"/>
  </r>
  <r>
    <s v="14e62a3e-2761-4f36-b6c5-cd6666fe6a44"/>
    <d v="2023-06-06T07:23:01"/>
    <d v="2023-05-02T07:23:29"/>
    <x v="18"/>
    <x v="18"/>
    <x v="6"/>
    <s v="weekly.2.49"/>
    <n v="2.4900000000000002"/>
  </r>
  <r>
    <s v="14e62a3e-2761-4f36-b6c5-cd6666fe6a44"/>
    <d v="2023-06-13T07:23:57"/>
    <d v="2023-05-02T07:23:29"/>
    <x v="18"/>
    <x v="18"/>
    <x v="7"/>
    <s v="weekly.2.49"/>
    <n v="2.4900000000000002"/>
  </r>
  <r>
    <s v="4025ae03-20e9-4754-bf1e-eb8fccf9ad77"/>
    <d v="2023-05-02T07:32:12"/>
    <d v="2023-05-02T07:32:12"/>
    <x v="18"/>
    <x v="18"/>
    <x v="0"/>
    <s v="weekly.2.49"/>
    <n v="2.4900000000000002"/>
  </r>
  <r>
    <s v="4025ae03-20e9-4754-bf1e-eb8fccf9ad77"/>
    <d v="2023-05-09T07:32:17"/>
    <d v="2023-05-02T07:32:12"/>
    <x v="18"/>
    <x v="18"/>
    <x v="2"/>
    <s v="weekly.2.49"/>
    <n v="2.4900000000000002"/>
  </r>
  <r>
    <s v="4025ae03-20e9-4754-bf1e-eb8fccf9ad77"/>
    <d v="2023-05-16T07:34:58"/>
    <d v="2023-05-02T07:32:12"/>
    <x v="18"/>
    <x v="18"/>
    <x v="3"/>
    <s v="weekly.2.49"/>
    <n v="2.4900000000000002"/>
  </r>
  <r>
    <s v="4025ae03-20e9-4754-bf1e-eb8fccf9ad77"/>
    <d v="2023-05-23T07:32:15"/>
    <d v="2023-05-02T07:32:12"/>
    <x v="18"/>
    <x v="18"/>
    <x v="4"/>
    <s v="weekly.2.49"/>
    <n v="2.4900000000000002"/>
  </r>
  <r>
    <s v="4025ae03-20e9-4754-bf1e-eb8fccf9ad77"/>
    <d v="2023-05-30T07:32:10"/>
    <d v="2023-05-02T07:32:12"/>
    <x v="18"/>
    <x v="18"/>
    <x v="5"/>
    <s v="weekly.2.49"/>
    <n v="2.4900000000000002"/>
  </r>
  <r>
    <s v="4025ae03-20e9-4754-bf1e-eb8fccf9ad77"/>
    <d v="2023-06-06T07:32:45"/>
    <d v="2023-05-02T07:32:12"/>
    <x v="18"/>
    <x v="18"/>
    <x v="6"/>
    <s v="weekly.2.49"/>
    <n v="2.4900000000000002"/>
  </r>
  <r>
    <s v="4025ae03-20e9-4754-bf1e-eb8fccf9ad77"/>
    <d v="2023-06-13T07:32:26"/>
    <d v="2023-05-02T07:32:12"/>
    <x v="18"/>
    <x v="18"/>
    <x v="7"/>
    <s v="weekly.2.49"/>
    <n v="2.4900000000000002"/>
  </r>
  <r>
    <s v="4025ae03-20e9-4754-bf1e-eb8fccf9ad77"/>
    <d v="2023-06-20T07:36:58"/>
    <d v="2023-05-02T07:32:12"/>
    <x v="18"/>
    <x v="18"/>
    <x v="8"/>
    <s v="weekly.2.49"/>
    <n v="2.4900000000000002"/>
  </r>
  <r>
    <s v="4025ae03-20e9-4754-bf1e-eb8fccf9ad77"/>
    <d v="2023-06-27T07:33:03"/>
    <d v="2023-05-02T07:32:12"/>
    <x v="18"/>
    <x v="18"/>
    <x v="9"/>
    <s v="weekly.2.49"/>
    <n v="2.4900000000000002"/>
  </r>
  <r>
    <s v="4025ae03-20e9-4754-bf1e-eb8fccf9ad77"/>
    <d v="2023-07-04T07:32:01"/>
    <d v="2023-05-02T07:32:12"/>
    <x v="18"/>
    <x v="18"/>
    <x v="10"/>
    <s v="weekly.2.49"/>
    <n v="2.4900000000000002"/>
  </r>
  <r>
    <s v="4025ae03-20e9-4754-bf1e-eb8fccf9ad77"/>
    <d v="2023-07-11T07:32:14"/>
    <d v="2023-05-02T07:32:12"/>
    <x v="18"/>
    <x v="18"/>
    <x v="11"/>
    <s v="weekly.2.49"/>
    <n v="2.4900000000000002"/>
  </r>
  <r>
    <s v="4025ae03-20e9-4754-bf1e-eb8fccf9ad77"/>
    <d v="2023-07-18T07:31:54"/>
    <d v="2023-05-02T07:32:12"/>
    <x v="18"/>
    <x v="18"/>
    <x v="12"/>
    <s v="weekly.2.49"/>
    <n v="2.4900000000000002"/>
  </r>
  <r>
    <s v="d810b52e-05f1-40fb-ab40-a56388c735de"/>
    <d v="2023-05-02T10:43:07"/>
    <d v="2023-05-02T10:43:07"/>
    <x v="18"/>
    <x v="18"/>
    <x v="0"/>
    <s v="weekly.2.49"/>
    <n v="2.4900000000000002"/>
  </r>
  <r>
    <s v="d810b52e-05f1-40fb-ab40-a56388c735de"/>
    <d v="2023-05-09T10:42:31"/>
    <d v="2023-05-02T10:43:07"/>
    <x v="18"/>
    <x v="18"/>
    <x v="2"/>
    <s v="weekly.2.49"/>
    <n v="2.4900000000000002"/>
  </r>
  <r>
    <s v="d810b52e-05f1-40fb-ab40-a56388c735de"/>
    <d v="2023-05-18T23:19:15"/>
    <d v="2023-05-02T10:43:07"/>
    <x v="18"/>
    <x v="18"/>
    <x v="3"/>
    <s v="weekly.2.49"/>
    <n v="2.4900000000000002"/>
  </r>
  <r>
    <s v="d810b52e-05f1-40fb-ab40-a56388c735de"/>
    <d v="2023-05-23T10:45:08"/>
    <d v="2023-05-02T10:43:07"/>
    <x v="18"/>
    <x v="18"/>
    <x v="4"/>
    <s v="weekly.2.49"/>
    <n v="2.4900000000000002"/>
  </r>
  <r>
    <s v="d810b52e-05f1-40fb-ab40-a56388c735de"/>
    <d v="2023-05-30T10:42:56"/>
    <d v="2023-05-02T10:43:07"/>
    <x v="18"/>
    <x v="18"/>
    <x v="5"/>
    <s v="weekly.2.49"/>
    <n v="2.4900000000000002"/>
  </r>
  <r>
    <s v="d810b52e-05f1-40fb-ab40-a56388c735de"/>
    <d v="2023-06-08T20:07:40"/>
    <d v="2023-05-02T10:43:07"/>
    <x v="18"/>
    <x v="18"/>
    <x v="6"/>
    <s v="weekly.2.49"/>
    <n v="2.4900000000000002"/>
  </r>
  <r>
    <s v="d810b52e-05f1-40fb-ab40-a56388c735de"/>
    <d v="2023-06-18T00:30:02"/>
    <d v="2023-05-02T10:43:07"/>
    <x v="18"/>
    <x v="18"/>
    <x v="7"/>
    <s v="weekly.2.49"/>
    <n v="2.4900000000000002"/>
  </r>
  <r>
    <s v="d810b52e-05f1-40fb-ab40-a56388c735de"/>
    <d v="2023-06-20T10:42:07"/>
    <d v="2023-05-02T10:43:07"/>
    <x v="18"/>
    <x v="18"/>
    <x v="8"/>
    <s v="weekly.2.49"/>
    <n v="2.4900000000000002"/>
  </r>
  <r>
    <s v="d810b52e-05f1-40fb-ab40-a56388c735de"/>
    <d v="2023-06-27T10:42:10"/>
    <d v="2023-05-02T10:43:07"/>
    <x v="18"/>
    <x v="18"/>
    <x v="9"/>
    <s v="weekly.2.49"/>
    <n v="2.4900000000000002"/>
  </r>
  <r>
    <s v="d810b52e-05f1-40fb-ab40-a56388c735de"/>
    <d v="2023-07-15T04:24:08"/>
    <d v="2023-05-02T10:43:07"/>
    <x v="18"/>
    <x v="18"/>
    <x v="11"/>
    <s v="weekly.2.49"/>
    <n v="2.4900000000000002"/>
  </r>
  <r>
    <s v="d810b52e-05f1-40fb-ab40-a56388c735de"/>
    <d v="2023-07-21T20:24:16"/>
    <d v="2023-05-02T10:43:07"/>
    <x v="18"/>
    <x v="18"/>
    <x v="12"/>
    <s v="weekly.2.49"/>
    <n v="2.4900000000000002"/>
  </r>
  <r>
    <s v="d810b52e-05f1-40fb-ab40-a56388c735de"/>
    <d v="2023-08-09T18:37:06"/>
    <d v="2023-05-02T10:43:07"/>
    <x v="18"/>
    <x v="18"/>
    <x v="15"/>
    <s v="weekly.2.49"/>
    <n v="2.4900000000000002"/>
  </r>
  <r>
    <s v="a7dc6165-bebe-4879-8e62-05339ffd7499"/>
    <d v="2023-05-02T12:07:03"/>
    <d v="2023-05-02T12:07:03"/>
    <x v="18"/>
    <x v="18"/>
    <x v="0"/>
    <s v="weekly.2.49"/>
    <n v="2.4900000000000002"/>
  </r>
  <r>
    <s v="926027d8-6010-4c5f-93f3-b6697573312d"/>
    <d v="2023-05-02T13:19:10"/>
    <d v="2023-05-02T13:19:10"/>
    <x v="18"/>
    <x v="18"/>
    <x v="0"/>
    <s v="weekly.2.49"/>
    <n v="2.4900000000000002"/>
  </r>
  <r>
    <s v="926027d8-6010-4c5f-93f3-b6697573312d"/>
    <d v="2023-05-09T13:20:30"/>
    <d v="2023-05-02T13:19:10"/>
    <x v="18"/>
    <x v="18"/>
    <x v="2"/>
    <s v="weekly.2.49"/>
    <n v="2.4900000000000002"/>
  </r>
  <r>
    <s v="926027d8-6010-4c5f-93f3-b6697573312d"/>
    <d v="2023-05-16T13:18:54"/>
    <d v="2023-05-02T13:19:10"/>
    <x v="18"/>
    <x v="18"/>
    <x v="3"/>
    <s v="weekly.2.49"/>
    <n v="2.4900000000000002"/>
  </r>
  <r>
    <s v="926027d8-6010-4c5f-93f3-b6697573312d"/>
    <d v="2023-05-23T13:20:03"/>
    <d v="2023-05-02T13:19:10"/>
    <x v="18"/>
    <x v="18"/>
    <x v="4"/>
    <s v="weekly.2.49"/>
    <n v="2.4900000000000002"/>
  </r>
  <r>
    <s v="926027d8-6010-4c5f-93f3-b6697573312d"/>
    <d v="2023-05-30T13:19:17"/>
    <d v="2023-05-02T13:19:10"/>
    <x v="18"/>
    <x v="18"/>
    <x v="5"/>
    <s v="weekly.2.49"/>
    <n v="2.4900000000000002"/>
  </r>
  <r>
    <s v="926027d8-6010-4c5f-93f3-b6697573312d"/>
    <d v="2023-06-06T13:18:47"/>
    <d v="2023-05-02T13:19:10"/>
    <x v="18"/>
    <x v="18"/>
    <x v="6"/>
    <s v="weekly.2.49"/>
    <n v="2.4900000000000002"/>
  </r>
  <r>
    <s v="926027d8-6010-4c5f-93f3-b6697573312d"/>
    <d v="2023-06-13T13:19:47"/>
    <d v="2023-05-02T13:19:10"/>
    <x v="18"/>
    <x v="18"/>
    <x v="7"/>
    <s v="weekly.2.49"/>
    <n v="2.4900000000000002"/>
  </r>
  <r>
    <s v="926027d8-6010-4c5f-93f3-b6697573312d"/>
    <d v="2023-06-20T13:19:32"/>
    <d v="2023-05-02T13:19:10"/>
    <x v="18"/>
    <x v="18"/>
    <x v="8"/>
    <s v="weekly.2.49"/>
    <n v="2.4900000000000002"/>
  </r>
  <r>
    <s v="926027d8-6010-4c5f-93f3-b6697573312d"/>
    <d v="2023-06-27T13:18:38"/>
    <d v="2023-05-02T13:19:10"/>
    <x v="18"/>
    <x v="18"/>
    <x v="9"/>
    <s v="weekly.2.49"/>
    <n v="2.4900000000000002"/>
  </r>
  <r>
    <s v="926027d8-6010-4c5f-93f3-b6697573312d"/>
    <d v="2023-07-04T13:22:09"/>
    <d v="2023-05-02T13:19:10"/>
    <x v="18"/>
    <x v="18"/>
    <x v="10"/>
    <s v="weekly.2.49"/>
    <n v="2.4900000000000002"/>
  </r>
  <r>
    <s v="926027d8-6010-4c5f-93f3-b6697573312d"/>
    <d v="2023-07-11T13:18:44"/>
    <d v="2023-05-02T13:19:10"/>
    <x v="18"/>
    <x v="18"/>
    <x v="11"/>
    <s v="weekly.2.49"/>
    <n v="2.4900000000000002"/>
  </r>
  <r>
    <s v="926027d8-6010-4c5f-93f3-b6697573312d"/>
    <d v="2023-07-18T13:19:49"/>
    <d v="2023-05-02T13:19:10"/>
    <x v="18"/>
    <x v="18"/>
    <x v="12"/>
    <s v="weekly.2.49"/>
    <n v="2.4900000000000002"/>
  </r>
  <r>
    <s v="a09e2a47-d2f1-4ab4-9fd3-dc37aee4094f"/>
    <d v="2023-05-02T14:39:25"/>
    <d v="2023-05-02T14:39:25"/>
    <x v="18"/>
    <x v="18"/>
    <x v="0"/>
    <s v="weekly.2.49"/>
    <n v="2.4900000000000002"/>
  </r>
  <r>
    <s v="a09e2a47-d2f1-4ab4-9fd3-dc37aee4094f"/>
    <d v="2023-05-09T14:40:36"/>
    <d v="2023-05-02T14:39:25"/>
    <x v="18"/>
    <x v="18"/>
    <x v="2"/>
    <s v="weekly.2.49"/>
    <n v="2.4900000000000002"/>
  </r>
  <r>
    <s v="a09e2a47-d2f1-4ab4-9fd3-dc37aee4094f"/>
    <d v="2023-05-16T14:38:33"/>
    <d v="2023-05-02T14:39:25"/>
    <x v="18"/>
    <x v="18"/>
    <x v="3"/>
    <s v="weekly.2.49"/>
    <n v="2.4900000000000002"/>
  </r>
  <r>
    <s v="a09e2a47-d2f1-4ab4-9fd3-dc37aee4094f"/>
    <d v="2023-05-23T14:40:04"/>
    <d v="2023-05-02T14:39:25"/>
    <x v="18"/>
    <x v="18"/>
    <x v="4"/>
    <s v="weekly.2.49"/>
    <n v="2.4900000000000002"/>
  </r>
  <r>
    <s v="194369a9-db06-4b8b-85dc-13276eac87ef"/>
    <d v="2023-05-02T14:23:32"/>
    <d v="2023-05-02T14:23:32"/>
    <x v="18"/>
    <x v="18"/>
    <x v="0"/>
    <s v="weekly.2.49"/>
    <n v="2.4900000000000002"/>
  </r>
  <r>
    <s v="194369a9-db06-4b8b-85dc-13276eac87ef"/>
    <d v="2023-05-09T14:22:46"/>
    <d v="2023-05-02T14:23:32"/>
    <x v="18"/>
    <x v="18"/>
    <x v="2"/>
    <s v="weekly.2.49"/>
    <n v="2.4900000000000002"/>
  </r>
  <r>
    <s v="194369a9-db06-4b8b-85dc-13276eac87ef"/>
    <d v="2023-05-16T14:24:13"/>
    <d v="2023-05-02T14:23:32"/>
    <x v="18"/>
    <x v="18"/>
    <x v="3"/>
    <s v="weekly.2.49"/>
    <n v="2.4900000000000002"/>
  </r>
  <r>
    <s v="feb2ebc8-fbd7-46a1-bb66-faab175495c7"/>
    <d v="2023-05-03T02:56:40"/>
    <d v="2023-05-03T02:56:40"/>
    <x v="18"/>
    <x v="18"/>
    <x v="0"/>
    <s v="weekly.2.49"/>
    <n v="2.4900000000000002"/>
  </r>
  <r>
    <s v="feb2ebc8-fbd7-46a1-bb66-faab175495c7"/>
    <d v="2023-05-10T22:32:49"/>
    <d v="2023-05-03T02:56:40"/>
    <x v="18"/>
    <x v="18"/>
    <x v="2"/>
    <s v="weekly.2.49"/>
    <n v="2.4900000000000002"/>
  </r>
  <r>
    <s v="feb2ebc8-fbd7-46a1-bb66-faab175495c7"/>
    <d v="2023-05-17T02:56:52"/>
    <d v="2023-05-03T02:56:40"/>
    <x v="18"/>
    <x v="18"/>
    <x v="3"/>
    <s v="weekly.2.49"/>
    <n v="2.4900000000000002"/>
  </r>
  <r>
    <s v="55c5878e-44d6-4c97-8b1d-7e9e6a04ea1c"/>
    <d v="2023-05-05T02:14:24"/>
    <d v="2023-05-05T02:14:24"/>
    <x v="18"/>
    <x v="18"/>
    <x v="0"/>
    <s v="weekly.2.49"/>
    <n v="2.4900000000000002"/>
  </r>
  <r>
    <s v="db7aeb4d-d28c-4009-ad85-9990f081cee4"/>
    <d v="2023-05-03T04:56:56"/>
    <d v="2023-05-03T04:56:56"/>
    <x v="18"/>
    <x v="18"/>
    <x v="0"/>
    <s v="weekly.2.49"/>
    <n v="2.4900000000000002"/>
  </r>
  <r>
    <s v="e45da7e2-5bc8-4b34-95cc-7e7315dfe118"/>
    <d v="2023-05-03T06:25:13"/>
    <d v="2023-05-03T06:25:13"/>
    <x v="18"/>
    <x v="18"/>
    <x v="0"/>
    <s v="weekly.2.49"/>
    <n v="2.4900000000000002"/>
  </r>
  <r>
    <s v="1ae75e9a-4d1c-424f-bd77-e641f33f27df"/>
    <d v="2023-05-03T07:30:17"/>
    <d v="2023-05-03T07:30:17"/>
    <x v="18"/>
    <x v="18"/>
    <x v="0"/>
    <s v="weekly.2.49"/>
    <n v="2.4900000000000002"/>
  </r>
  <r>
    <s v="89276544-eaa7-4b97-b099-592cc39897b8"/>
    <d v="2023-05-03T07:08:18"/>
    <d v="2023-05-03T07:08:18"/>
    <x v="18"/>
    <x v="18"/>
    <x v="0"/>
    <s v="weekly.2.49"/>
    <n v="2.4900000000000002"/>
  </r>
  <r>
    <s v="89276544-eaa7-4b97-b099-592cc39897b8"/>
    <d v="2023-05-19T13:11:08"/>
    <d v="2023-05-03T07:08:18"/>
    <x v="18"/>
    <x v="18"/>
    <x v="3"/>
    <s v="weekly.2.49"/>
    <n v="2.4900000000000002"/>
  </r>
  <r>
    <s v="89276544-eaa7-4b97-b099-592cc39897b8"/>
    <d v="2023-06-02T05:11:15"/>
    <d v="2023-05-03T07:08:18"/>
    <x v="18"/>
    <x v="18"/>
    <x v="5"/>
    <s v="weekly.2.49"/>
    <n v="2.4900000000000002"/>
  </r>
  <r>
    <s v="eac5f376-523c-4e91-ad08-8377c6275e38"/>
    <d v="2023-05-08T05:17:26"/>
    <d v="2023-05-08T05:17:26"/>
    <x v="12"/>
    <x v="12"/>
    <x v="0"/>
    <s v="weekly.2.49"/>
    <n v="2.4900000000000002"/>
  </r>
  <r>
    <s v="eac5f376-523c-4e91-ad08-8377c6275e38"/>
    <d v="2023-05-08T11:17:32"/>
    <d v="2023-05-08T05:17:26"/>
    <x v="12"/>
    <x v="12"/>
    <x v="0"/>
    <s v="weekly.2.49"/>
    <n v="2.4900000000000002"/>
  </r>
  <r>
    <s v="eac5f376-523c-4e91-ad08-8377c6275e38"/>
    <d v="2023-05-09T11:17:33"/>
    <d v="2023-05-08T05:17:26"/>
    <x v="12"/>
    <x v="12"/>
    <x v="0"/>
    <s v="weekly.2.49"/>
    <n v="2.4900000000000002"/>
  </r>
  <r>
    <s v="eac5f376-523c-4e91-ad08-8377c6275e38"/>
    <d v="2023-05-10T08:14:22"/>
    <d v="2023-05-08T05:17:26"/>
    <x v="12"/>
    <x v="12"/>
    <x v="0"/>
    <s v="weekly.2.49"/>
    <n v="2.4900000000000002"/>
  </r>
  <r>
    <s v="eac5f376-523c-4e91-ad08-8377c6275e38"/>
    <d v="2023-05-11T11:17:49"/>
    <d v="2023-05-08T05:17:26"/>
    <x v="12"/>
    <x v="12"/>
    <x v="0"/>
    <s v="weekly.2.49"/>
    <n v="2.4900000000000002"/>
  </r>
  <r>
    <s v="eac5f376-523c-4e91-ad08-8377c6275e38"/>
    <d v="2023-05-17T08:14:35"/>
    <d v="2023-05-08T05:17:26"/>
    <x v="12"/>
    <x v="12"/>
    <x v="2"/>
    <s v="weekly.2.49"/>
    <n v="2.4900000000000002"/>
  </r>
  <r>
    <s v="eac5f376-523c-4e91-ad08-8377c6275e38"/>
    <d v="2023-05-24T08:14:03"/>
    <d v="2023-05-08T05:17:26"/>
    <x v="12"/>
    <x v="12"/>
    <x v="3"/>
    <s v="weekly.2.49"/>
    <n v="2.4900000000000002"/>
  </r>
  <r>
    <s v="eac5f376-523c-4e91-ad08-8377c6275e38"/>
    <d v="2023-05-31T08:14:23"/>
    <d v="2023-05-08T05:17:26"/>
    <x v="12"/>
    <x v="12"/>
    <x v="4"/>
    <s v="weekly.2.49"/>
    <n v="2.4900000000000002"/>
  </r>
  <r>
    <s v="eac5f376-523c-4e91-ad08-8377c6275e38"/>
    <d v="2023-06-07T08:14:28"/>
    <d v="2023-05-08T05:17:26"/>
    <x v="12"/>
    <x v="12"/>
    <x v="5"/>
    <s v="weekly.2.49"/>
    <n v="2.4900000000000002"/>
  </r>
  <r>
    <s v="1f5dd462-bfb5-42d6-b8a4-0050de46e84c"/>
    <d v="2023-05-02T16:26:40"/>
    <d v="2023-05-02T16:26:40"/>
    <x v="18"/>
    <x v="18"/>
    <x v="0"/>
    <s v="weekly.2.49"/>
    <n v="2.4900000000000002"/>
  </r>
  <r>
    <s v="baff6e20-0e29-4e08-8f75-552565e1ac14"/>
    <d v="2023-05-04T00:54:32"/>
    <d v="2023-05-04T00:54:32"/>
    <x v="18"/>
    <x v="18"/>
    <x v="0"/>
    <s v="weekly.2.49"/>
    <n v="2.4900000000000002"/>
  </r>
  <r>
    <s v="baff6e20-0e29-4e08-8f75-552565e1ac14"/>
    <d v="2023-05-11T00:52:39"/>
    <d v="2023-05-04T00:54:32"/>
    <x v="18"/>
    <x v="18"/>
    <x v="2"/>
    <s v="weekly.2.49"/>
    <n v="2.4900000000000002"/>
  </r>
  <r>
    <s v="baff6e20-0e29-4e08-8f75-552565e1ac14"/>
    <d v="2023-05-18T00:52:29"/>
    <d v="2023-05-04T00:54:32"/>
    <x v="18"/>
    <x v="18"/>
    <x v="3"/>
    <s v="weekly.2.49"/>
    <n v="2.4900000000000002"/>
  </r>
  <r>
    <s v="baff6e20-0e29-4e08-8f75-552565e1ac14"/>
    <d v="2023-06-07T07:45:08"/>
    <d v="2023-05-04T00:54:32"/>
    <x v="18"/>
    <x v="18"/>
    <x v="5"/>
    <s v="weekly.2.49"/>
    <n v="2.4900000000000002"/>
  </r>
  <r>
    <s v="baff6e20-0e29-4e08-8f75-552565e1ac14"/>
    <d v="2023-06-13T23:45:44"/>
    <d v="2023-05-04T00:54:32"/>
    <x v="18"/>
    <x v="18"/>
    <x v="6"/>
    <s v="weekly.2.49"/>
    <n v="2.4900000000000002"/>
  </r>
  <r>
    <s v="baff6e20-0e29-4e08-8f75-552565e1ac14"/>
    <d v="2023-06-20T23:45:10"/>
    <d v="2023-05-04T00:54:32"/>
    <x v="18"/>
    <x v="18"/>
    <x v="7"/>
    <s v="weekly.2.49"/>
    <n v="2.4900000000000002"/>
  </r>
  <r>
    <s v="baff6e20-0e29-4e08-8f75-552565e1ac14"/>
    <d v="2023-06-27T23:45:18"/>
    <d v="2023-05-04T00:54:32"/>
    <x v="18"/>
    <x v="18"/>
    <x v="8"/>
    <s v="weekly.2.49"/>
    <n v="2.4900000000000002"/>
  </r>
  <r>
    <s v="ccaa8e24-8aee-4910-9e4f-397999fe5ff7"/>
    <d v="2023-05-04T02:41:34"/>
    <d v="2023-05-04T02:41:34"/>
    <x v="18"/>
    <x v="18"/>
    <x v="0"/>
    <s v="weekly.2.49"/>
    <n v="2.4900000000000002"/>
  </r>
  <r>
    <s v="ccaa8e24-8aee-4910-9e4f-397999fe5ff7"/>
    <d v="2023-05-11T02:41:36"/>
    <d v="2023-05-04T02:41:34"/>
    <x v="18"/>
    <x v="18"/>
    <x v="2"/>
    <s v="weekly.2.49"/>
    <n v="2.4900000000000002"/>
  </r>
  <r>
    <s v="485157ce-af67-42b9-bf08-95794a649a60"/>
    <d v="2023-05-04T03:51:31"/>
    <d v="2023-05-04T03:51:31"/>
    <x v="18"/>
    <x v="18"/>
    <x v="0"/>
    <s v="weekly.2.49"/>
    <n v="2.4900000000000002"/>
  </r>
  <r>
    <s v="0c9f652d-4798-4940-925a-1b4e5e6e1bec"/>
    <d v="2023-05-04T06:59:42"/>
    <d v="2023-05-04T06:59:42"/>
    <x v="18"/>
    <x v="18"/>
    <x v="0"/>
    <s v="weekly.2.49"/>
    <n v="2.4900000000000002"/>
  </r>
  <r>
    <s v="77b006db-931d-4a6f-898e-096e6ae6cb8a"/>
    <d v="2023-05-04T09:01:09"/>
    <d v="2023-05-04T09:01:09"/>
    <x v="18"/>
    <x v="18"/>
    <x v="0"/>
    <s v="weekly.2.49"/>
    <n v="2.4900000000000002"/>
  </r>
  <r>
    <s v="a0d041f8-2fe8-48ba-bb0a-448712f0e065"/>
    <d v="2023-05-04T13:19:28"/>
    <d v="2023-05-04T13:19:28"/>
    <x v="18"/>
    <x v="18"/>
    <x v="0"/>
    <s v="weekly.2.49"/>
    <n v="2.4900000000000002"/>
  </r>
  <r>
    <s v="a0d041f8-2fe8-48ba-bb0a-448712f0e065"/>
    <d v="2023-05-11T13:21:13"/>
    <d v="2023-05-04T13:19:28"/>
    <x v="18"/>
    <x v="18"/>
    <x v="2"/>
    <s v="weekly.2.49"/>
    <n v="2.4900000000000002"/>
  </r>
  <r>
    <s v="a0d041f8-2fe8-48ba-bb0a-448712f0e065"/>
    <d v="2023-05-18T13:19:53"/>
    <d v="2023-05-04T13:19:28"/>
    <x v="18"/>
    <x v="18"/>
    <x v="3"/>
    <s v="weekly.2.49"/>
    <n v="2.4900000000000002"/>
  </r>
  <r>
    <s v="a0d041f8-2fe8-48ba-bb0a-448712f0e065"/>
    <d v="2023-05-25T13:20:34"/>
    <d v="2023-05-04T13:19:28"/>
    <x v="18"/>
    <x v="18"/>
    <x v="4"/>
    <s v="weekly.2.49"/>
    <n v="2.4900000000000002"/>
  </r>
  <r>
    <s v="a0d041f8-2fe8-48ba-bb0a-448712f0e065"/>
    <d v="2023-06-01T13:20:32"/>
    <d v="2023-05-04T13:19:28"/>
    <x v="18"/>
    <x v="18"/>
    <x v="5"/>
    <s v="weekly.2.49"/>
    <n v="2.4900000000000002"/>
  </r>
  <r>
    <s v="a0d041f8-2fe8-48ba-bb0a-448712f0e065"/>
    <d v="2023-06-08T13:19:36"/>
    <d v="2023-05-04T13:19:28"/>
    <x v="18"/>
    <x v="18"/>
    <x v="6"/>
    <s v="weekly.2.49"/>
    <n v="2.4900000000000002"/>
  </r>
  <r>
    <s v="a0d041f8-2fe8-48ba-bb0a-448712f0e065"/>
    <d v="2023-06-15T13:19:43"/>
    <d v="2023-05-04T13:19:28"/>
    <x v="18"/>
    <x v="18"/>
    <x v="7"/>
    <s v="weekly.2.49"/>
    <n v="2.4900000000000002"/>
  </r>
  <r>
    <s v="42541248-8b67-4374-9e92-913b8c67161a"/>
    <d v="2023-05-04T16:11:56"/>
    <d v="2023-05-04T16:11:56"/>
    <x v="18"/>
    <x v="18"/>
    <x v="0"/>
    <s v="weekly.2.49"/>
    <n v="2.4900000000000002"/>
  </r>
  <r>
    <s v="752e426c-2c82-410f-82c6-25b1de725f11"/>
    <d v="2023-05-04T19:49:14"/>
    <d v="2023-05-04T19:49:14"/>
    <x v="18"/>
    <x v="18"/>
    <x v="0"/>
    <s v="weekly.2.49"/>
    <n v="2.4900000000000002"/>
  </r>
  <r>
    <s v="752e426c-2c82-410f-82c6-25b1de725f11"/>
    <d v="2023-05-11T19:48:34"/>
    <d v="2023-05-04T19:49:14"/>
    <x v="18"/>
    <x v="18"/>
    <x v="2"/>
    <s v="weekly.2.49"/>
    <n v="2.4900000000000002"/>
  </r>
  <r>
    <s v="752e426c-2c82-410f-82c6-25b1de725f11"/>
    <d v="2023-05-18T19:48:32"/>
    <d v="2023-05-04T19:49:14"/>
    <x v="18"/>
    <x v="18"/>
    <x v="3"/>
    <s v="weekly.2.49"/>
    <n v="2.4900000000000002"/>
  </r>
  <r>
    <s v="752e426c-2c82-410f-82c6-25b1de725f11"/>
    <d v="2023-05-25T19:48:20"/>
    <d v="2023-05-04T19:49:14"/>
    <x v="18"/>
    <x v="18"/>
    <x v="4"/>
    <s v="weekly.2.49"/>
    <n v="2.4900000000000002"/>
  </r>
  <r>
    <s v="752e426c-2c82-410f-82c6-25b1de725f11"/>
    <d v="2023-06-01T19:48:29"/>
    <d v="2023-05-04T19:49:14"/>
    <x v="18"/>
    <x v="18"/>
    <x v="5"/>
    <s v="weekly.2.49"/>
    <n v="2.4900000000000002"/>
  </r>
  <r>
    <s v="752e426c-2c82-410f-82c6-25b1de725f11"/>
    <d v="2023-06-08T19:48:50"/>
    <d v="2023-05-04T19:49:14"/>
    <x v="18"/>
    <x v="18"/>
    <x v="6"/>
    <s v="weekly.2.49"/>
    <n v="2.4900000000000002"/>
  </r>
  <r>
    <s v="752e426c-2c82-410f-82c6-25b1de725f11"/>
    <d v="2023-06-15T19:48:20"/>
    <d v="2023-05-04T19:49:14"/>
    <x v="18"/>
    <x v="18"/>
    <x v="7"/>
    <s v="weekly.2.49"/>
    <n v="2.4900000000000002"/>
  </r>
  <r>
    <s v="752e426c-2c82-410f-82c6-25b1de725f11"/>
    <d v="2023-06-22T19:48:48"/>
    <d v="2023-05-04T19:49:14"/>
    <x v="18"/>
    <x v="18"/>
    <x v="8"/>
    <s v="weekly.2.49"/>
    <n v="2.4900000000000002"/>
  </r>
  <r>
    <s v="752e426c-2c82-410f-82c6-25b1de725f11"/>
    <d v="2023-06-29T19:48:50"/>
    <d v="2023-05-04T19:49:14"/>
    <x v="18"/>
    <x v="18"/>
    <x v="9"/>
    <s v="weekly.2.49"/>
    <n v="2.4900000000000002"/>
  </r>
  <r>
    <s v="752e426c-2c82-410f-82c6-25b1de725f11"/>
    <d v="2023-07-06T19:49:29"/>
    <d v="2023-05-04T19:49:14"/>
    <x v="18"/>
    <x v="18"/>
    <x v="10"/>
    <s v="weekly.2.49"/>
    <n v="2.4900000000000002"/>
  </r>
  <r>
    <s v="752e426c-2c82-410f-82c6-25b1de725f11"/>
    <d v="2023-07-13T19:50:44"/>
    <d v="2023-05-04T19:49:14"/>
    <x v="18"/>
    <x v="18"/>
    <x v="11"/>
    <s v="weekly.2.49"/>
    <n v="2.4900000000000002"/>
  </r>
  <r>
    <s v="752e426c-2c82-410f-82c6-25b1de725f11"/>
    <d v="2023-07-20T19:48:18"/>
    <d v="2023-05-04T19:49:14"/>
    <x v="18"/>
    <x v="18"/>
    <x v="12"/>
    <s v="weekly.2.49"/>
    <n v="2.4900000000000002"/>
  </r>
  <r>
    <s v="752e426c-2c82-410f-82c6-25b1de725f11"/>
    <d v="2023-07-27T19:48:31"/>
    <d v="2023-05-04T19:49:14"/>
    <x v="18"/>
    <x v="18"/>
    <x v="13"/>
    <s v="weekly.2.49"/>
    <n v="2.4900000000000002"/>
  </r>
  <r>
    <s v="752e426c-2c82-410f-82c6-25b1de725f11"/>
    <d v="2023-08-03T19:51:00"/>
    <d v="2023-05-04T19:49:14"/>
    <x v="18"/>
    <x v="18"/>
    <x v="14"/>
    <s v="weekly.2.49"/>
    <n v="2.4900000000000002"/>
  </r>
  <r>
    <s v="d3084c02-121f-40de-ae62-400c84d7c6aa"/>
    <d v="2023-05-05T04:27:17"/>
    <d v="2023-05-05T04:27:17"/>
    <x v="18"/>
    <x v="18"/>
    <x v="0"/>
    <s v="weekly.2.49"/>
    <n v="2.4900000000000002"/>
  </r>
  <r>
    <s v="50f37932-5c8b-4266-9a88-1eebc894b609"/>
    <d v="2023-05-05T06:30:40"/>
    <d v="2023-05-05T06:30:40"/>
    <x v="18"/>
    <x v="18"/>
    <x v="0"/>
    <s v="weekly.2.49"/>
    <n v="2.4900000000000002"/>
  </r>
  <r>
    <s v="50f37932-5c8b-4266-9a88-1eebc894b609"/>
    <d v="2023-05-12T06:30:54"/>
    <d v="2023-05-05T06:30:40"/>
    <x v="18"/>
    <x v="18"/>
    <x v="2"/>
    <s v="weekly.2.49"/>
    <n v="2.4900000000000002"/>
  </r>
  <r>
    <s v="50f37932-5c8b-4266-9a88-1eebc894b609"/>
    <d v="2023-05-19T06:30:38"/>
    <d v="2023-05-05T06:30:40"/>
    <x v="18"/>
    <x v="18"/>
    <x v="3"/>
    <s v="weekly.2.49"/>
    <n v="2.4900000000000002"/>
  </r>
  <r>
    <s v="50f37932-5c8b-4266-9a88-1eebc894b609"/>
    <d v="2023-05-26T06:30:12"/>
    <d v="2023-05-05T06:30:40"/>
    <x v="18"/>
    <x v="18"/>
    <x v="4"/>
    <s v="weekly.2.49"/>
    <n v="2.4900000000000002"/>
  </r>
  <r>
    <s v="50f37932-5c8b-4266-9a88-1eebc894b609"/>
    <d v="2023-06-02T06:31:31"/>
    <d v="2023-05-05T06:30:40"/>
    <x v="18"/>
    <x v="18"/>
    <x v="5"/>
    <s v="weekly.2.49"/>
    <n v="2.4900000000000002"/>
  </r>
  <r>
    <s v="50f37932-5c8b-4266-9a88-1eebc894b609"/>
    <d v="2023-06-09T06:30:04"/>
    <d v="2023-05-05T06:30:40"/>
    <x v="18"/>
    <x v="18"/>
    <x v="6"/>
    <s v="weekly.2.49"/>
    <n v="2.4900000000000002"/>
  </r>
  <r>
    <s v="50f37932-5c8b-4266-9a88-1eebc894b609"/>
    <d v="2023-06-16T06:30:23"/>
    <d v="2023-05-05T06:30:40"/>
    <x v="18"/>
    <x v="18"/>
    <x v="7"/>
    <s v="weekly.2.49"/>
    <n v="2.4900000000000002"/>
  </r>
  <r>
    <s v="50f37932-5c8b-4266-9a88-1eebc894b609"/>
    <d v="2023-06-23T06:32:23"/>
    <d v="2023-05-05T06:30:40"/>
    <x v="18"/>
    <x v="18"/>
    <x v="8"/>
    <s v="weekly.2.49"/>
    <n v="2.4900000000000002"/>
  </r>
  <r>
    <s v="50f37932-5c8b-4266-9a88-1eebc894b609"/>
    <d v="2023-06-30T06:30:49"/>
    <d v="2023-05-05T06:30:40"/>
    <x v="18"/>
    <x v="18"/>
    <x v="9"/>
    <s v="weekly.2.49"/>
    <n v="2.4900000000000002"/>
  </r>
  <r>
    <s v="50f37932-5c8b-4266-9a88-1eebc894b609"/>
    <d v="2023-07-07T06:30:45"/>
    <d v="2023-05-05T06:30:40"/>
    <x v="18"/>
    <x v="18"/>
    <x v="10"/>
    <s v="weekly.2.49"/>
    <n v="2.4900000000000002"/>
  </r>
  <r>
    <s v="50f37932-5c8b-4266-9a88-1eebc894b609"/>
    <d v="2023-07-14T06:30:49"/>
    <d v="2023-05-05T06:30:40"/>
    <x v="18"/>
    <x v="18"/>
    <x v="11"/>
    <s v="weekly.2.49"/>
    <n v="2.4900000000000002"/>
  </r>
  <r>
    <s v="50f37932-5c8b-4266-9a88-1eebc894b609"/>
    <d v="2023-07-21T06:30:07"/>
    <d v="2023-05-05T06:30:40"/>
    <x v="18"/>
    <x v="18"/>
    <x v="12"/>
    <s v="weekly.2.49"/>
    <n v="2.4900000000000002"/>
  </r>
  <r>
    <s v="50f37932-5c8b-4266-9a88-1eebc894b609"/>
    <d v="2023-07-28T06:30:11"/>
    <d v="2023-05-05T06:30:40"/>
    <x v="18"/>
    <x v="18"/>
    <x v="13"/>
    <s v="weekly.2.49"/>
    <n v="2.4900000000000002"/>
  </r>
  <r>
    <s v="50f37932-5c8b-4266-9a88-1eebc894b609"/>
    <d v="2023-08-04T06:30:01"/>
    <d v="2023-05-05T06:30:40"/>
    <x v="18"/>
    <x v="18"/>
    <x v="14"/>
    <s v="weekly.2.49"/>
    <n v="2.4900000000000002"/>
  </r>
  <r>
    <s v="5f5bdb74-f1d2-4e78-9b11-cade1f2a534a"/>
    <d v="2023-05-05T06:41:22"/>
    <d v="2023-05-05T06:41:22"/>
    <x v="18"/>
    <x v="18"/>
    <x v="0"/>
    <s v="weekly.2.49"/>
    <n v="2.4900000000000002"/>
  </r>
  <r>
    <s v="5f5bdb74-f1d2-4e78-9b11-cade1f2a534a"/>
    <d v="2023-05-12T06:44:25"/>
    <d v="2023-05-05T06:41:22"/>
    <x v="18"/>
    <x v="18"/>
    <x v="2"/>
    <s v="weekly.2.49"/>
    <n v="2.4900000000000002"/>
  </r>
  <r>
    <s v="5f5bdb74-f1d2-4e78-9b11-cade1f2a534a"/>
    <d v="2023-05-19T06:42:09"/>
    <d v="2023-05-05T06:41:22"/>
    <x v="18"/>
    <x v="18"/>
    <x v="3"/>
    <s v="weekly.2.49"/>
    <n v="2.4900000000000002"/>
  </r>
  <r>
    <s v="5f5bdb74-f1d2-4e78-9b11-cade1f2a534a"/>
    <d v="2023-05-26T06:41:26"/>
    <d v="2023-05-05T06:41:22"/>
    <x v="18"/>
    <x v="18"/>
    <x v="4"/>
    <s v="weekly.2.49"/>
    <n v="2.4900000000000002"/>
  </r>
  <r>
    <s v="5f5bdb74-f1d2-4e78-9b11-cade1f2a534a"/>
    <d v="2023-06-02T06:42:08"/>
    <d v="2023-05-05T06:41:22"/>
    <x v="18"/>
    <x v="18"/>
    <x v="5"/>
    <s v="weekly.2.49"/>
    <n v="2.4900000000000002"/>
  </r>
  <r>
    <s v="5f5bdb74-f1d2-4e78-9b11-cade1f2a534a"/>
    <d v="2023-06-09T06:41:23"/>
    <d v="2023-05-05T06:41:22"/>
    <x v="18"/>
    <x v="18"/>
    <x v="6"/>
    <s v="weekly.2.49"/>
    <n v="2.4900000000000002"/>
  </r>
  <r>
    <s v="5f5bdb74-f1d2-4e78-9b11-cade1f2a534a"/>
    <d v="2023-06-16T06:41:39"/>
    <d v="2023-05-05T06:41:22"/>
    <x v="18"/>
    <x v="18"/>
    <x v="7"/>
    <s v="weekly.2.49"/>
    <n v="2.4900000000000002"/>
  </r>
  <r>
    <s v="5f5bdb74-f1d2-4e78-9b11-cade1f2a534a"/>
    <d v="2023-06-23T06:42:06"/>
    <d v="2023-05-05T06:41:22"/>
    <x v="18"/>
    <x v="18"/>
    <x v="8"/>
    <s v="weekly.2.49"/>
    <n v="2.4900000000000002"/>
  </r>
  <r>
    <s v="5f5bdb74-f1d2-4e78-9b11-cade1f2a534a"/>
    <d v="2023-06-30T06:41:08"/>
    <d v="2023-05-05T06:41:22"/>
    <x v="18"/>
    <x v="18"/>
    <x v="9"/>
    <s v="weekly.2.49"/>
    <n v="2.4900000000000002"/>
  </r>
  <r>
    <s v="5f5bdb74-f1d2-4e78-9b11-cade1f2a534a"/>
    <d v="2023-07-07T06:41:35"/>
    <d v="2023-05-05T06:41:22"/>
    <x v="18"/>
    <x v="18"/>
    <x v="10"/>
    <s v="weekly.2.49"/>
    <n v="2.4900000000000002"/>
  </r>
  <r>
    <s v="5f5bdb74-f1d2-4e78-9b11-cade1f2a534a"/>
    <d v="2023-07-14T06:44:26"/>
    <d v="2023-05-05T06:41:22"/>
    <x v="18"/>
    <x v="18"/>
    <x v="11"/>
    <s v="weekly.2.49"/>
    <n v="2.4900000000000002"/>
  </r>
  <r>
    <s v="5f5bdb74-f1d2-4e78-9b11-cade1f2a534a"/>
    <d v="2023-07-23T22:12:57"/>
    <d v="2023-05-05T06:41:22"/>
    <x v="18"/>
    <x v="18"/>
    <x v="12"/>
    <s v="weekly.2.49"/>
    <n v="2.4900000000000002"/>
  </r>
  <r>
    <s v="5f5bdb74-f1d2-4e78-9b11-cade1f2a534a"/>
    <d v="2023-07-28T06:42:09"/>
    <d v="2023-05-05T06:41:22"/>
    <x v="18"/>
    <x v="18"/>
    <x v="13"/>
    <s v="weekly.2.49"/>
    <n v="2.4900000000000002"/>
  </r>
  <r>
    <s v="5f5bdb74-f1d2-4e78-9b11-cade1f2a534a"/>
    <d v="2023-08-04T06:48:04"/>
    <d v="2023-05-05T06:41:22"/>
    <x v="18"/>
    <x v="18"/>
    <x v="14"/>
    <s v="weekly.2.49"/>
    <n v="2.4900000000000002"/>
  </r>
  <r>
    <s v="7e31680d-e39f-4416-ba95-1f1849cce770"/>
    <d v="2023-05-05T07:08:02"/>
    <d v="2023-05-05T07:08:02"/>
    <x v="18"/>
    <x v="18"/>
    <x v="0"/>
    <s v="weekly.2.49"/>
    <n v="2.4900000000000002"/>
  </r>
  <r>
    <s v="7e31680d-e39f-4416-ba95-1f1849cce770"/>
    <d v="2023-05-12T07:08:46"/>
    <d v="2023-05-05T07:08:02"/>
    <x v="18"/>
    <x v="18"/>
    <x v="2"/>
    <s v="weekly.2.49"/>
    <n v="2.4900000000000002"/>
  </r>
  <r>
    <s v="7e31680d-e39f-4416-ba95-1f1849cce770"/>
    <d v="2023-05-26T07:07:38"/>
    <d v="2023-05-05T07:08:02"/>
    <x v="18"/>
    <x v="18"/>
    <x v="4"/>
    <s v="weekly.2.49"/>
    <n v="2.4900000000000002"/>
  </r>
  <r>
    <s v="7e31680d-e39f-4416-ba95-1f1849cce770"/>
    <d v="2023-06-02T07:07:54"/>
    <d v="2023-05-05T07:08:02"/>
    <x v="18"/>
    <x v="18"/>
    <x v="5"/>
    <s v="weekly.2.49"/>
    <n v="2.4900000000000002"/>
  </r>
  <r>
    <s v="7e31680d-e39f-4416-ba95-1f1849cce770"/>
    <d v="2023-06-09T07:07:25"/>
    <d v="2023-05-05T07:08:02"/>
    <x v="18"/>
    <x v="18"/>
    <x v="6"/>
    <s v="weekly.2.49"/>
    <n v="2.4900000000000002"/>
  </r>
  <r>
    <s v="7e31680d-e39f-4416-ba95-1f1849cce770"/>
    <d v="2023-06-16T07:07:34"/>
    <d v="2023-05-05T07:08:02"/>
    <x v="18"/>
    <x v="18"/>
    <x v="7"/>
    <s v="weekly.2.49"/>
    <n v="2.4900000000000002"/>
  </r>
  <r>
    <s v="7e31680d-e39f-4416-ba95-1f1849cce770"/>
    <d v="2023-06-23T07:07:46"/>
    <d v="2023-05-05T07:08:02"/>
    <x v="18"/>
    <x v="18"/>
    <x v="8"/>
    <s v="weekly.2.49"/>
    <n v="2.4900000000000002"/>
  </r>
  <r>
    <s v="7e31680d-e39f-4416-ba95-1f1849cce770"/>
    <d v="2023-06-30T07:08:37"/>
    <d v="2023-05-05T07:08:02"/>
    <x v="18"/>
    <x v="18"/>
    <x v="9"/>
    <s v="weekly.2.49"/>
    <n v="2.4900000000000002"/>
  </r>
  <r>
    <s v="7e31680d-e39f-4416-ba95-1f1849cce770"/>
    <d v="2023-07-07T07:07:36"/>
    <d v="2023-05-05T07:08:02"/>
    <x v="18"/>
    <x v="18"/>
    <x v="10"/>
    <s v="weekly.2.49"/>
    <n v="2.4900000000000002"/>
  </r>
  <r>
    <s v="7e31680d-e39f-4416-ba95-1f1849cce770"/>
    <d v="2023-07-14T07:08:07"/>
    <d v="2023-05-05T07:08:02"/>
    <x v="18"/>
    <x v="18"/>
    <x v="11"/>
    <s v="weekly.2.49"/>
    <n v="2.4900000000000002"/>
  </r>
  <r>
    <s v="7e31680d-e39f-4416-ba95-1f1849cce770"/>
    <d v="2023-07-21T07:08:56"/>
    <d v="2023-05-05T07:08:02"/>
    <x v="18"/>
    <x v="18"/>
    <x v="12"/>
    <s v="weekly.2.49"/>
    <n v="2.4900000000000002"/>
  </r>
  <r>
    <s v="7e31680d-e39f-4416-ba95-1f1849cce770"/>
    <d v="2023-07-28T07:08:09"/>
    <d v="2023-05-05T07:08:02"/>
    <x v="18"/>
    <x v="18"/>
    <x v="13"/>
    <s v="weekly.2.49"/>
    <n v="2.4900000000000002"/>
  </r>
  <r>
    <s v="7e31680d-e39f-4416-ba95-1f1849cce770"/>
    <d v="2023-08-04T07:07:21"/>
    <d v="2023-05-05T07:08:02"/>
    <x v="18"/>
    <x v="18"/>
    <x v="14"/>
    <s v="weekly.2.49"/>
    <n v="2.4900000000000002"/>
  </r>
  <r>
    <s v="7e31680d-e39f-4416-ba95-1f1849cce770"/>
    <d v="2023-08-11T07:07:34"/>
    <d v="2023-05-05T07:08:02"/>
    <x v="18"/>
    <x v="18"/>
    <x v="15"/>
    <s v="weekly.2.49"/>
    <n v="2.4900000000000002"/>
  </r>
  <r>
    <s v="7e31680d-e39f-4416-ba95-1f1849cce770"/>
    <d v="2023-08-18T07:07:26"/>
    <d v="2023-05-05T07:08:02"/>
    <x v="18"/>
    <x v="18"/>
    <x v="16"/>
    <s v="weekly.2.49"/>
    <n v="2.4900000000000002"/>
  </r>
  <r>
    <s v="7e31680d-e39f-4416-ba95-1f1849cce770"/>
    <d v="2023-08-25T07:07:27"/>
    <d v="2023-05-05T07:08:02"/>
    <x v="18"/>
    <x v="18"/>
    <x v="17"/>
    <s v="weekly.2.49"/>
    <n v="2.4900000000000002"/>
  </r>
  <r>
    <s v="7e31680d-e39f-4416-ba95-1f1849cce770"/>
    <d v="2023-09-01T07:07:32"/>
    <d v="2023-05-05T07:08:02"/>
    <x v="18"/>
    <x v="18"/>
    <x v="18"/>
    <s v="weekly.2.49"/>
    <n v="2.4900000000000002"/>
  </r>
  <r>
    <s v="7e31680d-e39f-4416-ba95-1f1849cce770"/>
    <d v="2023-09-08T07:08:00"/>
    <d v="2023-05-05T07:08:02"/>
    <x v="18"/>
    <x v="18"/>
    <x v="19"/>
    <s v="weekly.2.49"/>
    <n v="2.4900000000000002"/>
  </r>
  <r>
    <s v="7e31680d-e39f-4416-ba95-1f1849cce770"/>
    <d v="2023-09-15T07:10:28"/>
    <d v="2023-05-05T07:08:02"/>
    <x v="18"/>
    <x v="18"/>
    <x v="20"/>
    <s v="weekly.2.49"/>
    <n v="2.4900000000000002"/>
  </r>
  <r>
    <s v="7e31680d-e39f-4416-ba95-1f1849cce770"/>
    <d v="2023-09-22T07:07:51"/>
    <d v="2023-05-05T07:08:02"/>
    <x v="18"/>
    <x v="18"/>
    <x v="21"/>
    <s v="weekly.2.49"/>
    <n v="2.4900000000000002"/>
  </r>
  <r>
    <s v="7e31680d-e39f-4416-ba95-1f1849cce770"/>
    <d v="2023-09-29T07:07:40"/>
    <d v="2023-05-05T07:08:02"/>
    <x v="18"/>
    <x v="18"/>
    <x v="22"/>
    <s v="weekly.2.49"/>
    <n v="2.4900000000000002"/>
  </r>
  <r>
    <s v="c045deba-2d8a-4bbc-8951-a01208bab62b"/>
    <d v="2023-05-05T07:55:21"/>
    <d v="2023-05-05T07:55:21"/>
    <x v="18"/>
    <x v="18"/>
    <x v="0"/>
    <s v="weekly.2.49"/>
    <n v="2.4900000000000002"/>
  </r>
  <r>
    <s v="c045deba-2d8a-4bbc-8951-a01208bab62b"/>
    <d v="2023-05-12T07:59:42"/>
    <d v="2023-05-05T07:55:21"/>
    <x v="18"/>
    <x v="18"/>
    <x v="2"/>
    <s v="weekly.2.49"/>
    <n v="2.4900000000000002"/>
  </r>
  <r>
    <s v="551a4e12-6915-4e51-a438-fdc879cb9065"/>
    <d v="2023-05-05T09:49:05"/>
    <d v="2023-05-05T09:49:05"/>
    <x v="18"/>
    <x v="18"/>
    <x v="0"/>
    <s v="weekly.2.49"/>
    <n v="2.4900000000000002"/>
  </r>
  <r>
    <s v="551a4e12-6915-4e51-a438-fdc879cb9065"/>
    <d v="2023-05-12T09:49:13"/>
    <d v="2023-05-05T09:49:05"/>
    <x v="18"/>
    <x v="18"/>
    <x v="2"/>
    <s v="weekly.2.49"/>
    <n v="2.4900000000000002"/>
  </r>
  <r>
    <s v="551a4e12-6915-4e51-a438-fdc879cb9065"/>
    <d v="2023-05-19T09:50:20"/>
    <d v="2023-05-05T09:49:05"/>
    <x v="18"/>
    <x v="18"/>
    <x v="3"/>
    <s v="weekly.2.49"/>
    <n v="2.4900000000000002"/>
  </r>
  <r>
    <s v="551a4e12-6915-4e51-a438-fdc879cb9065"/>
    <d v="2023-05-26T09:49:14"/>
    <d v="2023-05-05T09:49:05"/>
    <x v="18"/>
    <x v="18"/>
    <x v="4"/>
    <s v="weekly.2.49"/>
    <n v="2.4900000000000002"/>
  </r>
  <r>
    <s v="551a4e12-6915-4e51-a438-fdc879cb9065"/>
    <d v="2023-06-09T09:49:46"/>
    <d v="2023-05-05T09:49:05"/>
    <x v="18"/>
    <x v="18"/>
    <x v="6"/>
    <s v="weekly.2.49"/>
    <n v="2.4900000000000002"/>
  </r>
  <r>
    <s v="551a4e12-6915-4e51-a438-fdc879cb9065"/>
    <d v="2023-06-16T09:49:25"/>
    <d v="2023-05-05T09:49:05"/>
    <x v="18"/>
    <x v="18"/>
    <x v="7"/>
    <s v="weekly.2.49"/>
    <n v="2.4900000000000002"/>
  </r>
  <r>
    <s v="551a4e12-6915-4e51-a438-fdc879cb9065"/>
    <d v="2023-06-23T09:49:21"/>
    <d v="2023-05-05T09:49:05"/>
    <x v="18"/>
    <x v="18"/>
    <x v="8"/>
    <s v="weekly.2.49"/>
    <n v="2.4900000000000002"/>
  </r>
  <r>
    <s v="551a4e12-6915-4e51-a438-fdc879cb9065"/>
    <d v="2023-06-30T09:49:21"/>
    <d v="2023-05-05T09:49:05"/>
    <x v="18"/>
    <x v="18"/>
    <x v="9"/>
    <s v="weekly.2.49"/>
    <n v="2.4900000000000002"/>
  </r>
  <r>
    <s v="551a4e12-6915-4e51-a438-fdc879cb9065"/>
    <d v="2023-07-07T09:49:35"/>
    <d v="2023-05-05T09:49:05"/>
    <x v="18"/>
    <x v="18"/>
    <x v="10"/>
    <s v="weekly.2.49"/>
    <n v="2.4900000000000002"/>
  </r>
  <r>
    <s v="551a4e12-6915-4e51-a438-fdc879cb9065"/>
    <d v="2023-07-14T09:51:17"/>
    <d v="2023-05-05T09:49:05"/>
    <x v="18"/>
    <x v="18"/>
    <x v="11"/>
    <s v="weekly.2.49"/>
    <n v="2.4900000000000002"/>
  </r>
  <r>
    <s v="551a4e12-6915-4e51-a438-fdc879cb9065"/>
    <d v="2023-07-21T09:51:02"/>
    <d v="2023-05-05T09:49:05"/>
    <x v="18"/>
    <x v="18"/>
    <x v="12"/>
    <s v="weekly.2.49"/>
    <n v="2.4900000000000002"/>
  </r>
  <r>
    <s v="551a4e12-6915-4e51-a438-fdc879cb9065"/>
    <d v="2023-07-28T09:49:16"/>
    <d v="2023-05-05T09:49:05"/>
    <x v="18"/>
    <x v="18"/>
    <x v="13"/>
    <s v="weekly.2.49"/>
    <n v="2.4900000000000002"/>
  </r>
  <r>
    <s v="551a4e12-6915-4e51-a438-fdc879cb9065"/>
    <d v="2023-08-04T09:50:11"/>
    <d v="2023-05-05T09:49:05"/>
    <x v="18"/>
    <x v="18"/>
    <x v="14"/>
    <s v="weekly.2.49"/>
    <n v="2.4900000000000002"/>
  </r>
  <r>
    <s v="551a4e12-6915-4e51-a438-fdc879cb9065"/>
    <d v="2023-08-11T09:49:53"/>
    <d v="2023-05-05T09:49:05"/>
    <x v="18"/>
    <x v="18"/>
    <x v="15"/>
    <s v="weekly.2.49"/>
    <n v="2.4900000000000002"/>
  </r>
  <r>
    <s v="551a4e12-6915-4e51-a438-fdc879cb9065"/>
    <d v="2023-08-18T09:49:46"/>
    <d v="2023-05-05T09:49:05"/>
    <x v="18"/>
    <x v="18"/>
    <x v="16"/>
    <s v="weekly.2.49"/>
    <n v="2.4900000000000002"/>
  </r>
  <r>
    <s v="551a4e12-6915-4e51-a438-fdc879cb9065"/>
    <d v="2023-08-25T09:50:06"/>
    <d v="2023-05-05T09:49:05"/>
    <x v="18"/>
    <x v="18"/>
    <x v="17"/>
    <s v="weekly.2.49"/>
    <n v="2.4900000000000002"/>
  </r>
  <r>
    <s v="551a4e12-6915-4e51-a438-fdc879cb9065"/>
    <d v="2023-09-01T09:49:48"/>
    <d v="2023-05-05T09:49:05"/>
    <x v="18"/>
    <x v="18"/>
    <x v="18"/>
    <s v="weekly.2.49"/>
    <n v="2.4900000000000002"/>
  </r>
  <r>
    <s v="551a4e12-6915-4e51-a438-fdc879cb9065"/>
    <d v="2023-09-08T09:52:06"/>
    <d v="2023-05-05T09:49:05"/>
    <x v="18"/>
    <x v="18"/>
    <x v="19"/>
    <s v="weekly.2.49"/>
    <n v="2.4900000000000002"/>
  </r>
  <r>
    <s v="551a4e12-6915-4e51-a438-fdc879cb9065"/>
    <d v="2023-09-15T09:49:54"/>
    <d v="2023-05-05T09:49:05"/>
    <x v="18"/>
    <x v="18"/>
    <x v="20"/>
    <s v="weekly.2.49"/>
    <n v="2.4900000000000002"/>
  </r>
  <r>
    <s v="551a4e12-6915-4e51-a438-fdc879cb9065"/>
    <d v="2023-09-22T09:48:59"/>
    <d v="2023-05-05T09:49:05"/>
    <x v="18"/>
    <x v="18"/>
    <x v="21"/>
    <s v="weekly.2.49"/>
    <n v="2.4900000000000002"/>
  </r>
  <r>
    <s v="551a4e12-6915-4e51-a438-fdc879cb9065"/>
    <d v="2023-10-07T15:52:07"/>
    <d v="2023-05-05T09:49:05"/>
    <x v="18"/>
    <x v="18"/>
    <x v="23"/>
    <s v="weekly.2.49"/>
    <n v="2.4900000000000002"/>
  </r>
  <r>
    <s v="551a4e12-6915-4e51-a438-fdc879cb9065"/>
    <d v="2023-10-13T09:49:02"/>
    <d v="2023-05-05T09:49:05"/>
    <x v="18"/>
    <x v="18"/>
    <x v="24"/>
    <s v="weekly.2.49"/>
    <n v="2.4900000000000002"/>
  </r>
  <r>
    <s v="6eead504-46c1-4308-b82f-3e15d2167e0d"/>
    <d v="2023-05-05T10:02:02"/>
    <d v="2023-05-05T10:02:02"/>
    <x v="18"/>
    <x v="18"/>
    <x v="0"/>
    <s v="weekly.2.49"/>
    <n v="2.4900000000000002"/>
  </r>
  <r>
    <s v="6eead504-46c1-4308-b82f-3e15d2167e0d"/>
    <d v="2023-05-12T09:58:15"/>
    <d v="2023-05-05T10:02:02"/>
    <x v="18"/>
    <x v="18"/>
    <x v="2"/>
    <s v="weekly.2.49"/>
    <n v="2.4900000000000002"/>
  </r>
  <r>
    <s v="6eead504-46c1-4308-b82f-3e15d2167e0d"/>
    <d v="2023-05-26T09:57:34"/>
    <d v="2023-05-05T10:02:02"/>
    <x v="18"/>
    <x v="18"/>
    <x v="4"/>
    <s v="weekly.2.49"/>
    <n v="2.4900000000000002"/>
  </r>
  <r>
    <s v="6eead504-46c1-4308-b82f-3e15d2167e0d"/>
    <d v="2023-06-02T09:58:20"/>
    <d v="2023-05-05T10:02:02"/>
    <x v="18"/>
    <x v="18"/>
    <x v="5"/>
    <s v="weekly.2.49"/>
    <n v="2.4900000000000002"/>
  </r>
  <r>
    <s v="6eead504-46c1-4308-b82f-3e15d2167e0d"/>
    <d v="2023-06-09T09:57:26"/>
    <d v="2023-05-05T10:02:02"/>
    <x v="18"/>
    <x v="18"/>
    <x v="6"/>
    <s v="weekly.2.49"/>
    <n v="2.4900000000000002"/>
  </r>
  <r>
    <s v="6eead504-46c1-4308-b82f-3e15d2167e0d"/>
    <d v="2023-06-16T09:57:46"/>
    <d v="2023-05-05T10:02:02"/>
    <x v="18"/>
    <x v="18"/>
    <x v="7"/>
    <s v="weekly.2.49"/>
    <n v="2.4900000000000002"/>
  </r>
  <r>
    <s v="6eead504-46c1-4308-b82f-3e15d2167e0d"/>
    <d v="2023-06-23T09:58:16"/>
    <d v="2023-05-05T10:02:02"/>
    <x v="18"/>
    <x v="18"/>
    <x v="8"/>
    <s v="weekly.2.49"/>
    <n v="2.4900000000000002"/>
  </r>
  <r>
    <s v="6eead504-46c1-4308-b82f-3e15d2167e0d"/>
    <d v="2023-06-30T09:57:36"/>
    <d v="2023-05-05T10:02:02"/>
    <x v="18"/>
    <x v="18"/>
    <x v="9"/>
    <s v="weekly.2.49"/>
    <n v="2.4900000000000002"/>
  </r>
  <r>
    <s v="6eead504-46c1-4308-b82f-3e15d2167e0d"/>
    <d v="2023-07-07T09:57:24"/>
    <d v="2023-05-05T10:02:02"/>
    <x v="18"/>
    <x v="18"/>
    <x v="10"/>
    <s v="weekly.2.49"/>
    <n v="2.4900000000000002"/>
  </r>
  <r>
    <s v="6eead504-46c1-4308-b82f-3e15d2167e0d"/>
    <d v="2023-07-14T09:57:38"/>
    <d v="2023-05-05T10:02:02"/>
    <x v="18"/>
    <x v="18"/>
    <x v="11"/>
    <s v="weekly.2.49"/>
    <n v="2.4900000000000002"/>
  </r>
  <r>
    <s v="6eead504-46c1-4308-b82f-3e15d2167e0d"/>
    <d v="2023-07-21T09:57:51"/>
    <d v="2023-05-05T10:02:02"/>
    <x v="18"/>
    <x v="18"/>
    <x v="12"/>
    <s v="weekly.2.49"/>
    <n v="2.4900000000000002"/>
  </r>
  <r>
    <s v="6eead504-46c1-4308-b82f-3e15d2167e0d"/>
    <d v="2023-07-28T10:02:13"/>
    <d v="2023-05-05T10:02:02"/>
    <x v="18"/>
    <x v="18"/>
    <x v="13"/>
    <s v="weekly.2.49"/>
    <n v="2.4900000000000002"/>
  </r>
  <r>
    <s v="6eead504-46c1-4308-b82f-3e15d2167e0d"/>
    <d v="2023-08-04T09:57:43"/>
    <d v="2023-05-05T10:02:02"/>
    <x v="18"/>
    <x v="18"/>
    <x v="14"/>
    <s v="weekly.2.49"/>
    <n v="2.4900000000000002"/>
  </r>
  <r>
    <s v="6eead504-46c1-4308-b82f-3e15d2167e0d"/>
    <d v="2023-08-11T09:57:26"/>
    <d v="2023-05-05T10:02:02"/>
    <x v="18"/>
    <x v="18"/>
    <x v="15"/>
    <s v="weekly.2.49"/>
    <n v="2.4900000000000002"/>
  </r>
  <r>
    <s v="6eead504-46c1-4308-b82f-3e15d2167e0d"/>
    <d v="2023-08-18T09:57:31"/>
    <d v="2023-05-05T10:02:02"/>
    <x v="18"/>
    <x v="18"/>
    <x v="16"/>
    <s v="weekly.2.49"/>
    <n v="2.4900000000000002"/>
  </r>
  <r>
    <s v="6eead504-46c1-4308-b82f-3e15d2167e0d"/>
    <d v="2023-08-25T09:59:06"/>
    <d v="2023-05-05T10:02:02"/>
    <x v="18"/>
    <x v="18"/>
    <x v="17"/>
    <s v="weekly.2.49"/>
    <n v="2.4900000000000002"/>
  </r>
  <r>
    <s v="6eead504-46c1-4308-b82f-3e15d2167e0d"/>
    <d v="2023-08-26T18:53:32"/>
    <d v="2023-05-05T10:02:02"/>
    <x v="18"/>
    <x v="18"/>
    <x v="17"/>
    <s v="weekly.2.49"/>
    <n v="2.4900000000000002"/>
  </r>
  <r>
    <s v="6eead504-46c1-4308-b82f-3e15d2167e0d"/>
    <d v="2023-09-01T10:00:07"/>
    <d v="2023-05-05T10:02:02"/>
    <x v="18"/>
    <x v="18"/>
    <x v="18"/>
    <s v="weekly.2.49"/>
    <n v="2.4900000000000002"/>
  </r>
  <r>
    <s v="6eead504-46c1-4308-b82f-3e15d2167e0d"/>
    <d v="2023-09-08T09:58:51"/>
    <d v="2023-05-05T10:02:02"/>
    <x v="18"/>
    <x v="18"/>
    <x v="19"/>
    <s v="weekly.2.49"/>
    <n v="2.4900000000000002"/>
  </r>
  <r>
    <s v="6eead504-46c1-4308-b82f-3e15d2167e0d"/>
    <d v="2023-09-15T09:57:23"/>
    <d v="2023-05-05T10:02:02"/>
    <x v="18"/>
    <x v="18"/>
    <x v="20"/>
    <s v="weekly.2.49"/>
    <n v="2.4900000000000002"/>
  </r>
  <r>
    <s v="6eead504-46c1-4308-b82f-3e15d2167e0d"/>
    <d v="2023-09-22T09:57:34"/>
    <d v="2023-05-05T10:02:02"/>
    <x v="18"/>
    <x v="18"/>
    <x v="21"/>
    <s v="weekly.2.49"/>
    <n v="2.4900000000000002"/>
  </r>
  <r>
    <s v="cee3de83-25b8-4a08-ba38-ab21836c138d"/>
    <d v="2023-05-05T06:13:16"/>
    <d v="2023-05-05T06:13:16"/>
    <x v="18"/>
    <x v="18"/>
    <x v="0"/>
    <s v="weekly.2.49"/>
    <n v="2.4900000000000002"/>
  </r>
  <r>
    <s v="cee3de83-25b8-4a08-ba38-ab21836c138d"/>
    <d v="2023-05-12T06:17:33"/>
    <d v="2023-05-05T06:13:16"/>
    <x v="18"/>
    <x v="18"/>
    <x v="2"/>
    <s v="weekly.2.49"/>
    <n v="2.4900000000000002"/>
  </r>
  <r>
    <s v="cee3de83-25b8-4a08-ba38-ab21836c138d"/>
    <d v="2023-05-19T20:30:01"/>
    <d v="2023-05-05T06:13:16"/>
    <x v="18"/>
    <x v="18"/>
    <x v="3"/>
    <s v="weekly.2.49"/>
    <n v="2.4900000000000002"/>
  </r>
  <r>
    <s v="cee3de83-25b8-4a08-ba38-ab21836c138d"/>
    <d v="2023-05-20T02:30:04"/>
    <d v="2023-05-05T06:13:16"/>
    <x v="18"/>
    <x v="18"/>
    <x v="3"/>
    <s v="weekly.2.49"/>
    <n v="2.4900000000000002"/>
  </r>
  <r>
    <s v="cee3de83-25b8-4a08-ba38-ab21836c138d"/>
    <d v="2023-05-27T09:16:33"/>
    <d v="2023-05-05T06:13:16"/>
    <x v="18"/>
    <x v="18"/>
    <x v="4"/>
    <s v="weekly.2.49"/>
    <n v="2.4900000000000002"/>
  </r>
  <r>
    <s v="cee3de83-25b8-4a08-ba38-ab21836c138d"/>
    <d v="2023-06-02T06:14:05"/>
    <d v="2023-05-05T06:13:16"/>
    <x v="18"/>
    <x v="18"/>
    <x v="5"/>
    <s v="weekly.2.49"/>
    <n v="2.4900000000000002"/>
  </r>
  <r>
    <s v="cee3de83-25b8-4a08-ba38-ab21836c138d"/>
    <d v="2023-06-09T06:13:28"/>
    <d v="2023-05-05T06:13:16"/>
    <x v="18"/>
    <x v="18"/>
    <x v="6"/>
    <s v="weekly.2.49"/>
    <n v="2.4900000000000002"/>
  </r>
  <r>
    <s v="cee3de83-25b8-4a08-ba38-ab21836c138d"/>
    <d v="2023-06-16T06:13:55"/>
    <d v="2023-05-05T06:13:16"/>
    <x v="18"/>
    <x v="18"/>
    <x v="7"/>
    <s v="weekly.2.49"/>
    <n v="2.4900000000000002"/>
  </r>
  <r>
    <s v="cee3de83-25b8-4a08-ba38-ab21836c138d"/>
    <d v="2023-06-23T16:56:04"/>
    <d v="2023-05-05T06:13:16"/>
    <x v="18"/>
    <x v="18"/>
    <x v="8"/>
    <s v="weekly.2.49"/>
    <n v="2.4900000000000002"/>
  </r>
  <r>
    <s v="cee3de83-25b8-4a08-ba38-ab21836c138d"/>
    <d v="2023-06-30T20:01:15"/>
    <d v="2023-05-05T06:13:16"/>
    <x v="18"/>
    <x v="18"/>
    <x v="9"/>
    <s v="weekly.2.49"/>
    <n v="2.4900000000000002"/>
  </r>
  <r>
    <s v="cee3de83-25b8-4a08-ba38-ab21836c138d"/>
    <d v="2023-07-07T06:13:24"/>
    <d v="2023-05-05T06:13:16"/>
    <x v="18"/>
    <x v="18"/>
    <x v="10"/>
    <s v="weekly.2.49"/>
    <n v="2.4900000000000002"/>
  </r>
  <r>
    <s v="cee3de83-25b8-4a08-ba38-ab21836c138d"/>
    <d v="2023-07-14T06:16:07"/>
    <d v="2023-05-05T06:13:16"/>
    <x v="18"/>
    <x v="18"/>
    <x v="11"/>
    <s v="weekly.2.49"/>
    <n v="2.4900000000000002"/>
  </r>
  <r>
    <s v="cee3de83-25b8-4a08-ba38-ab21836c138d"/>
    <d v="2023-07-21T06:13:23"/>
    <d v="2023-05-05T06:13:16"/>
    <x v="18"/>
    <x v="18"/>
    <x v="12"/>
    <s v="weekly.2.49"/>
    <n v="2.4900000000000002"/>
  </r>
  <r>
    <s v="cee3de83-25b8-4a08-ba38-ab21836c138d"/>
    <d v="2023-07-28T06:15:51"/>
    <d v="2023-05-05T06:13:16"/>
    <x v="18"/>
    <x v="18"/>
    <x v="13"/>
    <s v="weekly.2.49"/>
    <n v="2.4900000000000002"/>
  </r>
  <r>
    <s v="cee3de83-25b8-4a08-ba38-ab21836c138d"/>
    <d v="2023-08-04T06:14:02"/>
    <d v="2023-05-05T06:13:16"/>
    <x v="18"/>
    <x v="18"/>
    <x v="14"/>
    <s v="weekly.2.49"/>
    <n v="2.4900000000000002"/>
  </r>
  <r>
    <s v="cee3de83-25b8-4a08-ba38-ab21836c138d"/>
    <d v="2023-08-11T06:14:28"/>
    <d v="2023-05-05T06:13:16"/>
    <x v="18"/>
    <x v="18"/>
    <x v="15"/>
    <s v="weekly.2.49"/>
    <n v="2.4900000000000002"/>
  </r>
  <r>
    <s v="cee3de83-25b8-4a08-ba38-ab21836c138d"/>
    <d v="2023-08-18T06:13:28"/>
    <d v="2023-05-05T06:13:16"/>
    <x v="18"/>
    <x v="18"/>
    <x v="16"/>
    <s v="weekly.2.49"/>
    <n v="2.4900000000000002"/>
  </r>
  <r>
    <s v="cee3de83-25b8-4a08-ba38-ab21836c138d"/>
    <d v="2023-08-25T06:14:51"/>
    <d v="2023-05-05T06:13:16"/>
    <x v="18"/>
    <x v="18"/>
    <x v="17"/>
    <s v="weekly.2.49"/>
    <n v="2.4900000000000002"/>
  </r>
  <r>
    <s v="cee3de83-25b8-4a08-ba38-ab21836c138d"/>
    <d v="2023-09-01T06:13:27"/>
    <d v="2023-05-05T06:13:16"/>
    <x v="18"/>
    <x v="18"/>
    <x v="18"/>
    <s v="weekly.2.49"/>
    <n v="2.4900000000000002"/>
  </r>
  <r>
    <s v="cee3de83-25b8-4a08-ba38-ab21836c138d"/>
    <d v="2023-09-08T06:13:17"/>
    <d v="2023-05-05T06:13:16"/>
    <x v="18"/>
    <x v="18"/>
    <x v="19"/>
    <s v="weekly.2.49"/>
    <n v="2.4900000000000002"/>
  </r>
  <r>
    <s v="cee3de83-25b8-4a08-ba38-ab21836c138d"/>
    <d v="2023-09-15T06:13:29"/>
    <d v="2023-05-05T06:13:16"/>
    <x v="18"/>
    <x v="18"/>
    <x v="20"/>
    <s v="weekly.2.49"/>
    <n v="2.4900000000000002"/>
  </r>
  <r>
    <s v="cee3de83-25b8-4a08-ba38-ab21836c138d"/>
    <d v="2023-09-22T06:13:52"/>
    <d v="2023-05-05T06:13:16"/>
    <x v="18"/>
    <x v="18"/>
    <x v="21"/>
    <s v="weekly.2.49"/>
    <n v="2.4900000000000002"/>
  </r>
  <r>
    <s v="cee3de83-25b8-4a08-ba38-ab21836c138d"/>
    <d v="2023-09-29T06:14:18"/>
    <d v="2023-05-05T06:13:16"/>
    <x v="18"/>
    <x v="18"/>
    <x v="22"/>
    <s v="weekly.2.49"/>
    <n v="2.4900000000000002"/>
  </r>
  <r>
    <s v="86da5fb3-5bd4-4c7e-8e88-0f66e40f1f83"/>
    <d v="2023-05-05T11:34:14"/>
    <d v="2023-05-05T11:34:14"/>
    <x v="18"/>
    <x v="18"/>
    <x v="0"/>
    <s v="weekly.2.49"/>
    <n v="2.4900000000000002"/>
  </r>
  <r>
    <s v="1b3c596e-2f1c-47f5-a132-7d6913a36ad1"/>
    <d v="2023-05-05T11:54:27"/>
    <d v="2023-05-05T11:54:27"/>
    <x v="18"/>
    <x v="18"/>
    <x v="0"/>
    <s v="weekly.2.49"/>
    <n v="2.4900000000000002"/>
  </r>
  <r>
    <s v="1b3c596e-2f1c-47f5-a132-7d6913a36ad1"/>
    <d v="2023-05-12T11:54:16"/>
    <d v="2023-05-05T11:54:27"/>
    <x v="18"/>
    <x v="18"/>
    <x v="2"/>
    <s v="weekly.2.49"/>
    <n v="2.4900000000000002"/>
  </r>
  <r>
    <s v="1b3c596e-2f1c-47f5-a132-7d6913a36ad1"/>
    <d v="2023-05-19T11:54:51"/>
    <d v="2023-05-05T11:54:27"/>
    <x v="18"/>
    <x v="18"/>
    <x v="3"/>
    <s v="weekly.2.49"/>
    <n v="2.4900000000000002"/>
  </r>
  <r>
    <s v="1b3c596e-2f1c-47f5-a132-7d6913a36ad1"/>
    <d v="2023-05-26T11:54:31"/>
    <d v="2023-05-05T11:54:27"/>
    <x v="18"/>
    <x v="18"/>
    <x v="4"/>
    <s v="weekly.2.49"/>
    <n v="2.4900000000000002"/>
  </r>
  <r>
    <s v="1b3c596e-2f1c-47f5-a132-7d6913a36ad1"/>
    <d v="2023-06-02T11:54:22"/>
    <d v="2023-05-05T11:54:27"/>
    <x v="18"/>
    <x v="18"/>
    <x v="5"/>
    <s v="weekly.2.49"/>
    <n v="2.4900000000000002"/>
  </r>
  <r>
    <s v="1b3c596e-2f1c-47f5-a132-7d6913a36ad1"/>
    <d v="2023-06-09T11:54:46"/>
    <d v="2023-05-05T11:54:27"/>
    <x v="18"/>
    <x v="18"/>
    <x v="6"/>
    <s v="weekly.2.49"/>
    <n v="2.4900000000000002"/>
  </r>
  <r>
    <s v="1b3c596e-2f1c-47f5-a132-7d6913a36ad1"/>
    <d v="2023-06-16T11:54:07"/>
    <d v="2023-05-05T11:54:27"/>
    <x v="18"/>
    <x v="18"/>
    <x v="7"/>
    <s v="weekly.2.49"/>
    <n v="2.4900000000000002"/>
  </r>
  <r>
    <s v="1b3c596e-2f1c-47f5-a132-7d6913a36ad1"/>
    <d v="2023-06-23T11:54:39"/>
    <d v="2023-05-05T11:54:27"/>
    <x v="18"/>
    <x v="18"/>
    <x v="8"/>
    <s v="weekly.2.49"/>
    <n v="2.4900000000000002"/>
  </r>
  <r>
    <s v="1b3c596e-2f1c-47f5-a132-7d6913a36ad1"/>
    <d v="2023-06-30T11:55:22"/>
    <d v="2023-05-05T11:54:27"/>
    <x v="18"/>
    <x v="18"/>
    <x v="9"/>
    <s v="weekly.2.49"/>
    <n v="2.4900000000000002"/>
  </r>
  <r>
    <s v="1b3c596e-2f1c-47f5-a132-7d6913a36ad1"/>
    <d v="2023-07-07T11:54:27"/>
    <d v="2023-05-05T11:54:27"/>
    <x v="18"/>
    <x v="18"/>
    <x v="10"/>
    <s v="weekly.2.49"/>
    <n v="2.4900000000000002"/>
  </r>
  <r>
    <s v="1b3c596e-2f1c-47f5-a132-7d6913a36ad1"/>
    <d v="2023-07-14T11:54:11"/>
    <d v="2023-05-05T11:54:27"/>
    <x v="18"/>
    <x v="18"/>
    <x v="11"/>
    <s v="weekly.2.49"/>
    <n v="2.4900000000000002"/>
  </r>
  <r>
    <s v="1b3c596e-2f1c-47f5-a132-7d6913a36ad1"/>
    <d v="2023-07-21T11:55:42"/>
    <d v="2023-05-05T11:54:27"/>
    <x v="18"/>
    <x v="18"/>
    <x v="12"/>
    <s v="weekly.2.49"/>
    <n v="2.4900000000000002"/>
  </r>
  <r>
    <s v="1b3c596e-2f1c-47f5-a132-7d6913a36ad1"/>
    <d v="2023-07-28T11:54:31"/>
    <d v="2023-05-05T11:54:27"/>
    <x v="18"/>
    <x v="18"/>
    <x v="13"/>
    <s v="weekly.2.49"/>
    <n v="2.4900000000000002"/>
  </r>
  <r>
    <s v="1b3c596e-2f1c-47f5-a132-7d6913a36ad1"/>
    <d v="2023-08-04T11:55:22"/>
    <d v="2023-05-05T11:54:27"/>
    <x v="18"/>
    <x v="18"/>
    <x v="14"/>
    <s v="weekly.2.49"/>
    <n v="2.4900000000000002"/>
  </r>
  <r>
    <s v="1b3c596e-2f1c-47f5-a132-7d6913a36ad1"/>
    <d v="2023-08-11T11:54:38"/>
    <d v="2023-05-05T11:54:27"/>
    <x v="18"/>
    <x v="18"/>
    <x v="15"/>
    <s v="weekly.2.49"/>
    <n v="2.4900000000000002"/>
  </r>
  <r>
    <s v="1b3c596e-2f1c-47f5-a132-7d6913a36ad1"/>
    <d v="2023-08-18T11:54:20"/>
    <d v="2023-05-05T11:54:27"/>
    <x v="18"/>
    <x v="18"/>
    <x v="16"/>
    <s v="weekly.2.49"/>
    <n v="2.4900000000000002"/>
  </r>
  <r>
    <s v="1b3c596e-2f1c-47f5-a132-7d6913a36ad1"/>
    <d v="2023-08-25T11:54:32"/>
    <d v="2023-05-05T11:54:27"/>
    <x v="18"/>
    <x v="18"/>
    <x v="17"/>
    <s v="weekly.2.49"/>
    <n v="2.4900000000000002"/>
  </r>
  <r>
    <s v="1b3c596e-2f1c-47f5-a132-7d6913a36ad1"/>
    <d v="2023-09-01T11:54:39"/>
    <d v="2023-05-05T11:54:27"/>
    <x v="18"/>
    <x v="18"/>
    <x v="18"/>
    <s v="weekly.2.49"/>
    <n v="2.4900000000000002"/>
  </r>
  <r>
    <s v="1b3c596e-2f1c-47f5-a132-7d6913a36ad1"/>
    <d v="2023-09-08T11:55:35"/>
    <d v="2023-05-05T11:54:27"/>
    <x v="18"/>
    <x v="18"/>
    <x v="19"/>
    <s v="weekly.2.49"/>
    <n v="2.4900000000000002"/>
  </r>
  <r>
    <s v="1b3c596e-2f1c-47f5-a132-7d6913a36ad1"/>
    <d v="2023-09-15T11:55:21"/>
    <d v="2023-05-05T11:54:27"/>
    <x v="18"/>
    <x v="18"/>
    <x v="20"/>
    <s v="weekly.2.49"/>
    <n v="2.4900000000000002"/>
  </r>
  <r>
    <s v="1b3c596e-2f1c-47f5-a132-7d6913a36ad1"/>
    <d v="2023-09-22T17:54:44"/>
    <d v="2023-05-05T11:54:27"/>
    <x v="18"/>
    <x v="18"/>
    <x v="21"/>
    <s v="weekly.2.49"/>
    <n v="2.4900000000000002"/>
  </r>
  <r>
    <s v="1b3c596e-2f1c-47f5-a132-7d6913a36ad1"/>
    <d v="2023-09-29T11:54:31"/>
    <d v="2023-05-05T11:54:27"/>
    <x v="18"/>
    <x v="18"/>
    <x v="22"/>
    <s v="weekly.2.49"/>
    <n v="2.4900000000000002"/>
  </r>
  <r>
    <s v="1b3c596e-2f1c-47f5-a132-7d6913a36ad1"/>
    <d v="2023-10-06T11:54:33"/>
    <d v="2023-05-05T11:54:27"/>
    <x v="18"/>
    <x v="18"/>
    <x v="23"/>
    <s v="weekly.2.49"/>
    <n v="2.4900000000000002"/>
  </r>
  <r>
    <s v="713f4721-a169-4c5e-8ca3-3c30daa99578"/>
    <d v="2023-05-05T15:00:39"/>
    <d v="2023-05-05T15:00:39"/>
    <x v="18"/>
    <x v="18"/>
    <x v="0"/>
    <s v="weekly.2.49"/>
    <n v="2.4900000000000002"/>
  </r>
  <r>
    <s v="713f4721-a169-4c5e-8ca3-3c30daa99578"/>
    <d v="2023-05-12T15:00:49"/>
    <d v="2023-05-05T15:00:39"/>
    <x v="18"/>
    <x v="18"/>
    <x v="2"/>
    <s v="weekly.2.49"/>
    <n v="2.4900000000000002"/>
  </r>
  <r>
    <s v="713f4721-a169-4c5e-8ca3-3c30daa99578"/>
    <d v="2023-05-19T15:02:54"/>
    <d v="2023-05-05T15:00:39"/>
    <x v="18"/>
    <x v="18"/>
    <x v="3"/>
    <s v="weekly.2.49"/>
    <n v="2.4900000000000002"/>
  </r>
  <r>
    <s v="713f4721-a169-4c5e-8ca3-3c30daa99578"/>
    <d v="2023-05-26T15:01:53"/>
    <d v="2023-05-05T15:00:39"/>
    <x v="18"/>
    <x v="18"/>
    <x v="4"/>
    <s v="weekly.2.49"/>
    <n v="2.4900000000000002"/>
  </r>
  <r>
    <s v="713f4721-a169-4c5e-8ca3-3c30daa99578"/>
    <d v="2023-06-02T15:00:21"/>
    <d v="2023-05-05T15:00:39"/>
    <x v="18"/>
    <x v="18"/>
    <x v="5"/>
    <s v="weekly.2.49"/>
    <n v="2.4900000000000002"/>
  </r>
  <r>
    <s v="713f4721-a169-4c5e-8ca3-3c30daa99578"/>
    <d v="2023-06-09T15:00:36"/>
    <d v="2023-05-05T15:00:39"/>
    <x v="18"/>
    <x v="18"/>
    <x v="6"/>
    <s v="weekly.2.49"/>
    <n v="2.4900000000000002"/>
  </r>
  <r>
    <s v="713f4721-a169-4c5e-8ca3-3c30daa99578"/>
    <d v="2023-06-16T15:00:33"/>
    <d v="2023-05-05T15:00:39"/>
    <x v="18"/>
    <x v="18"/>
    <x v="7"/>
    <s v="weekly.2.49"/>
    <n v="2.4900000000000002"/>
  </r>
  <r>
    <s v="713f4721-a169-4c5e-8ca3-3c30daa99578"/>
    <d v="2023-06-23T15:00:15"/>
    <d v="2023-05-05T15:00:39"/>
    <x v="18"/>
    <x v="18"/>
    <x v="8"/>
    <s v="weekly.2.49"/>
    <n v="2.4900000000000002"/>
  </r>
  <r>
    <s v="713f4721-a169-4c5e-8ca3-3c30daa99578"/>
    <d v="2023-06-30T15:00:41"/>
    <d v="2023-05-05T15:00:39"/>
    <x v="18"/>
    <x v="18"/>
    <x v="9"/>
    <s v="weekly.2.49"/>
    <n v="2.4900000000000002"/>
  </r>
  <r>
    <s v="713f4721-a169-4c5e-8ca3-3c30daa99578"/>
    <d v="2023-07-07T15:00:32"/>
    <d v="2023-05-05T15:00:39"/>
    <x v="18"/>
    <x v="18"/>
    <x v="10"/>
    <s v="weekly.2.49"/>
    <n v="2.4900000000000002"/>
  </r>
  <r>
    <s v="713f4721-a169-4c5e-8ca3-3c30daa99578"/>
    <d v="2023-07-14T15:00:15"/>
    <d v="2023-05-05T15:00:39"/>
    <x v="18"/>
    <x v="18"/>
    <x v="11"/>
    <s v="weekly.2.49"/>
    <n v="2.4900000000000002"/>
  </r>
  <r>
    <s v="713f4721-a169-4c5e-8ca3-3c30daa99578"/>
    <d v="2023-07-21T15:00:13"/>
    <d v="2023-05-05T15:00:39"/>
    <x v="18"/>
    <x v="18"/>
    <x v="12"/>
    <s v="weekly.2.49"/>
    <n v="2.4900000000000002"/>
  </r>
  <r>
    <s v="713f4721-a169-4c5e-8ca3-3c30daa99578"/>
    <d v="2023-07-28T15:00:31"/>
    <d v="2023-05-05T15:00:39"/>
    <x v="18"/>
    <x v="18"/>
    <x v="13"/>
    <s v="weekly.2.49"/>
    <n v="2.4900000000000002"/>
  </r>
  <r>
    <s v="713f4721-a169-4c5e-8ca3-3c30daa99578"/>
    <d v="2023-08-04T15:01:11"/>
    <d v="2023-05-05T15:00:39"/>
    <x v="18"/>
    <x v="18"/>
    <x v="14"/>
    <s v="weekly.2.49"/>
    <n v="2.4900000000000002"/>
  </r>
  <r>
    <s v="713f4721-a169-4c5e-8ca3-3c30daa99578"/>
    <d v="2023-08-11T15:00:15"/>
    <d v="2023-05-05T15:00:39"/>
    <x v="18"/>
    <x v="18"/>
    <x v="15"/>
    <s v="weekly.2.49"/>
    <n v="2.4900000000000002"/>
  </r>
  <r>
    <s v="713f4721-a169-4c5e-8ca3-3c30daa99578"/>
    <d v="2023-08-18T15:00:34"/>
    <d v="2023-05-05T15:00:39"/>
    <x v="18"/>
    <x v="18"/>
    <x v="16"/>
    <s v="weekly.2.49"/>
    <n v="2.4900000000000002"/>
  </r>
  <r>
    <s v="713f4721-a169-4c5e-8ca3-3c30daa99578"/>
    <d v="2023-08-25T15:00:16"/>
    <d v="2023-05-05T15:00:39"/>
    <x v="18"/>
    <x v="18"/>
    <x v="17"/>
    <s v="weekly.2.49"/>
    <n v="2.4900000000000002"/>
  </r>
  <r>
    <s v="713f4721-a169-4c5e-8ca3-3c30daa99578"/>
    <d v="2023-09-01T15:00:52"/>
    <d v="2023-05-05T15:00:39"/>
    <x v="18"/>
    <x v="18"/>
    <x v="18"/>
    <s v="weekly.2.49"/>
    <n v="2.4900000000000002"/>
  </r>
  <r>
    <s v="713f4721-a169-4c5e-8ca3-3c30daa99578"/>
    <d v="2023-09-08T15:00:31"/>
    <d v="2023-05-05T15:00:39"/>
    <x v="18"/>
    <x v="18"/>
    <x v="19"/>
    <s v="weekly.2.49"/>
    <n v="2.4900000000000002"/>
  </r>
  <r>
    <s v="713f4721-a169-4c5e-8ca3-3c30daa99578"/>
    <d v="2023-09-15T15:00:40"/>
    <d v="2023-05-05T15:00:39"/>
    <x v="18"/>
    <x v="18"/>
    <x v="20"/>
    <s v="weekly.2.49"/>
    <n v="2.4900000000000002"/>
  </r>
  <r>
    <s v="85fd9062-3ed5-4f8a-8a45-f179fd139c2f"/>
    <d v="2023-05-05T22:23:10"/>
    <d v="2023-05-05T22:23:10"/>
    <x v="18"/>
    <x v="18"/>
    <x v="0"/>
    <s v="weekly.2.49"/>
    <n v="2.4900000000000002"/>
  </r>
  <r>
    <s v="85fd9062-3ed5-4f8a-8a45-f179fd139c2f"/>
    <d v="2023-05-13T02:58:45"/>
    <d v="2023-05-05T22:23:10"/>
    <x v="18"/>
    <x v="18"/>
    <x v="2"/>
    <s v="weekly.2.49"/>
    <n v="2.4900000000000002"/>
  </r>
  <r>
    <s v="85fd9062-3ed5-4f8a-8a45-f179fd139c2f"/>
    <d v="2023-05-13T08:59:06"/>
    <d v="2023-05-05T22:23:10"/>
    <x v="18"/>
    <x v="18"/>
    <x v="2"/>
    <s v="weekly.2.49"/>
    <n v="2.4900000000000002"/>
  </r>
  <r>
    <s v="85fd9062-3ed5-4f8a-8a45-f179fd139c2f"/>
    <d v="2023-05-14T08:59:14"/>
    <d v="2023-05-05T22:23:10"/>
    <x v="18"/>
    <x v="18"/>
    <x v="2"/>
    <s v="weekly.2.49"/>
    <n v="2.4900000000000002"/>
  </r>
  <r>
    <s v="85fd9062-3ed5-4f8a-8a45-f179fd139c2f"/>
    <d v="2023-05-19T22:20:15"/>
    <d v="2023-05-05T22:23:10"/>
    <x v="18"/>
    <x v="18"/>
    <x v="3"/>
    <s v="weekly.2.49"/>
    <n v="2.4900000000000002"/>
  </r>
  <r>
    <s v="85fd9062-3ed5-4f8a-8a45-f179fd139c2f"/>
    <d v="2023-05-27T01:36:15"/>
    <d v="2023-05-05T22:23:10"/>
    <x v="18"/>
    <x v="18"/>
    <x v="4"/>
    <s v="weekly.2.49"/>
    <n v="2.4900000000000002"/>
  </r>
  <r>
    <s v="85fd9062-3ed5-4f8a-8a45-f179fd139c2f"/>
    <d v="2023-06-11T00:09:14"/>
    <d v="2023-05-05T22:23:10"/>
    <x v="18"/>
    <x v="18"/>
    <x v="6"/>
    <s v="weekly.2.49"/>
    <n v="2.4900000000000002"/>
  </r>
  <r>
    <s v="85fd9062-3ed5-4f8a-8a45-f179fd139c2f"/>
    <d v="2023-06-17T16:10:22"/>
    <d v="2023-05-05T22:23:10"/>
    <x v="18"/>
    <x v="18"/>
    <x v="7"/>
    <s v="weekly.2.49"/>
    <n v="2.4900000000000002"/>
  </r>
  <r>
    <s v="85fd9062-3ed5-4f8a-8a45-f179fd139c2f"/>
    <d v="2023-07-22T08:13:12"/>
    <d v="2023-05-05T22:23:10"/>
    <x v="18"/>
    <x v="18"/>
    <x v="12"/>
    <s v="weekly.2.49"/>
    <n v="2.4900000000000002"/>
  </r>
  <r>
    <s v="85fd9062-3ed5-4f8a-8a45-f179fd139c2f"/>
    <d v="2023-09-09T05:06:48"/>
    <d v="2023-05-05T22:23:10"/>
    <x v="18"/>
    <x v="18"/>
    <x v="19"/>
    <s v="weekly.2.49"/>
    <n v="2.4900000000000002"/>
  </r>
  <r>
    <s v="5c70988c-7b21-48b5-a792-704b4496d1f3"/>
    <d v="2023-05-12T14:24:16"/>
    <d v="2023-05-12T14:24:16"/>
    <x v="12"/>
    <x v="12"/>
    <x v="0"/>
    <s v="weekly.2.49"/>
    <n v="2.4900000000000002"/>
  </r>
  <r>
    <s v="5c70988c-7b21-48b5-a792-704b4496d1f3"/>
    <d v="2023-05-19T14:22:52"/>
    <d v="2023-05-12T14:24:16"/>
    <x v="12"/>
    <x v="12"/>
    <x v="2"/>
    <s v="weekly.2.49"/>
    <n v="2.4900000000000002"/>
  </r>
  <r>
    <s v="5c70988c-7b21-48b5-a792-704b4496d1f3"/>
    <d v="2023-05-26T14:22:55"/>
    <d v="2023-05-12T14:24:16"/>
    <x v="12"/>
    <x v="12"/>
    <x v="3"/>
    <s v="weekly.2.49"/>
    <n v="2.4900000000000002"/>
  </r>
  <r>
    <s v="f76520e0-a499-409d-ad98-74535ded1ab3"/>
    <d v="2023-05-05T13:33:01"/>
    <d v="2023-05-05T13:33:01"/>
    <x v="18"/>
    <x v="18"/>
    <x v="0"/>
    <s v="weekly.2.49"/>
    <n v="2.4900000000000002"/>
  </r>
  <r>
    <s v="f76520e0-a499-409d-ad98-74535ded1ab3"/>
    <d v="2023-05-12T13:33:50"/>
    <d v="2023-05-05T13:33:01"/>
    <x v="18"/>
    <x v="18"/>
    <x v="2"/>
    <s v="weekly.2.49"/>
    <n v="2.4900000000000002"/>
  </r>
  <r>
    <s v="f76520e0-a499-409d-ad98-74535ded1ab3"/>
    <d v="2023-05-19T13:33:10"/>
    <d v="2023-05-05T13:33:01"/>
    <x v="18"/>
    <x v="18"/>
    <x v="3"/>
    <s v="weekly.2.49"/>
    <n v="2.4900000000000002"/>
  </r>
  <r>
    <s v="f76520e0-a499-409d-ad98-74535ded1ab3"/>
    <d v="2023-05-26T13:34:31"/>
    <d v="2023-05-05T13:33:01"/>
    <x v="18"/>
    <x v="18"/>
    <x v="4"/>
    <s v="weekly.2.49"/>
    <n v="2.4900000000000002"/>
  </r>
  <r>
    <s v="f76520e0-a499-409d-ad98-74535ded1ab3"/>
    <d v="2023-06-02T13:33:33"/>
    <d v="2023-05-05T13:33:01"/>
    <x v="18"/>
    <x v="18"/>
    <x v="5"/>
    <s v="weekly.2.49"/>
    <n v="2.4900000000000002"/>
  </r>
  <r>
    <s v="f76520e0-a499-409d-ad98-74535ded1ab3"/>
    <d v="2023-06-09T13:32:50"/>
    <d v="2023-05-05T13:33:01"/>
    <x v="18"/>
    <x v="18"/>
    <x v="6"/>
    <s v="weekly.2.49"/>
    <n v="2.4900000000000002"/>
  </r>
  <r>
    <s v="f76520e0-a499-409d-ad98-74535ded1ab3"/>
    <d v="2023-06-16T13:35:00"/>
    <d v="2023-05-05T13:33:01"/>
    <x v="18"/>
    <x v="18"/>
    <x v="7"/>
    <s v="weekly.2.49"/>
    <n v="2.4900000000000002"/>
  </r>
  <r>
    <s v="f76520e0-a499-409d-ad98-74535ded1ab3"/>
    <d v="2023-06-23T13:36:30"/>
    <d v="2023-05-05T13:33:01"/>
    <x v="18"/>
    <x v="18"/>
    <x v="8"/>
    <s v="weekly.2.49"/>
    <n v="2.4900000000000002"/>
  </r>
  <r>
    <s v="f76520e0-a499-409d-ad98-74535ded1ab3"/>
    <d v="2023-06-30T13:32:47"/>
    <d v="2023-05-05T13:33:01"/>
    <x v="18"/>
    <x v="18"/>
    <x v="9"/>
    <s v="weekly.2.49"/>
    <n v="2.4900000000000002"/>
  </r>
  <r>
    <s v="f76520e0-a499-409d-ad98-74535ded1ab3"/>
    <d v="2023-07-07T13:34:51"/>
    <d v="2023-05-05T13:33:01"/>
    <x v="18"/>
    <x v="18"/>
    <x v="10"/>
    <s v="weekly.2.49"/>
    <n v="2.4900000000000002"/>
  </r>
  <r>
    <s v="f76520e0-a499-409d-ad98-74535ded1ab3"/>
    <d v="2023-07-14T13:33:23"/>
    <d v="2023-05-05T13:33:01"/>
    <x v="18"/>
    <x v="18"/>
    <x v="11"/>
    <s v="weekly.2.49"/>
    <n v="2.4900000000000002"/>
  </r>
  <r>
    <s v="0c70eaca-8a8d-417b-8390-33baede0905c"/>
    <d v="2023-05-05T14:30:49"/>
    <d v="2023-05-05T14:30:49"/>
    <x v="18"/>
    <x v="18"/>
    <x v="0"/>
    <s v="weekly.2.49"/>
    <n v="2.4900000000000002"/>
  </r>
  <r>
    <s v="0c70eaca-8a8d-417b-8390-33baede0905c"/>
    <d v="2023-05-12T14:31:20"/>
    <d v="2023-05-05T14:30:49"/>
    <x v="18"/>
    <x v="18"/>
    <x v="2"/>
    <s v="weekly.2.49"/>
    <n v="2.4900000000000002"/>
  </r>
  <r>
    <s v="0c70eaca-8a8d-417b-8390-33baede0905c"/>
    <d v="2023-05-19T14:29:21"/>
    <d v="2023-05-05T14:30:49"/>
    <x v="18"/>
    <x v="18"/>
    <x v="3"/>
    <s v="weekly.2.49"/>
    <n v="2.4900000000000002"/>
  </r>
  <r>
    <s v="0c70eaca-8a8d-417b-8390-33baede0905c"/>
    <d v="2023-05-26T14:29:24"/>
    <d v="2023-05-05T14:30:49"/>
    <x v="18"/>
    <x v="18"/>
    <x v="4"/>
    <s v="weekly.2.49"/>
    <n v="2.4900000000000002"/>
  </r>
  <r>
    <s v="0c70eaca-8a8d-417b-8390-33baede0905c"/>
    <d v="2023-06-02T14:30:39"/>
    <d v="2023-05-05T14:30:49"/>
    <x v="18"/>
    <x v="18"/>
    <x v="5"/>
    <s v="weekly.2.49"/>
    <n v="2.4900000000000002"/>
  </r>
  <r>
    <s v="0c70eaca-8a8d-417b-8390-33baede0905c"/>
    <d v="2023-06-09T14:30:10"/>
    <d v="2023-05-05T14:30:49"/>
    <x v="18"/>
    <x v="18"/>
    <x v="6"/>
    <s v="weekly.2.49"/>
    <n v="2.4900000000000002"/>
  </r>
  <r>
    <s v="0c70eaca-8a8d-417b-8390-33baede0905c"/>
    <d v="2023-06-16T14:31:38"/>
    <d v="2023-05-05T14:30:49"/>
    <x v="18"/>
    <x v="18"/>
    <x v="7"/>
    <s v="weekly.2.49"/>
    <n v="2.4900000000000002"/>
  </r>
  <r>
    <s v="0c70eaca-8a8d-417b-8390-33baede0905c"/>
    <d v="2023-06-23T14:29:44"/>
    <d v="2023-05-05T14:30:49"/>
    <x v="18"/>
    <x v="18"/>
    <x v="8"/>
    <s v="weekly.2.49"/>
    <n v="2.4900000000000002"/>
  </r>
  <r>
    <s v="0c70eaca-8a8d-417b-8390-33baede0905c"/>
    <d v="2023-06-30T14:30:39"/>
    <d v="2023-05-05T14:30:49"/>
    <x v="18"/>
    <x v="18"/>
    <x v="9"/>
    <s v="weekly.2.49"/>
    <n v="2.4900000000000002"/>
  </r>
  <r>
    <s v="0c70eaca-8a8d-417b-8390-33baede0905c"/>
    <d v="2023-07-07T14:29:33"/>
    <d v="2023-05-05T14:30:49"/>
    <x v="18"/>
    <x v="18"/>
    <x v="10"/>
    <s v="weekly.2.49"/>
    <n v="2.4900000000000002"/>
  </r>
  <r>
    <s v="0c70eaca-8a8d-417b-8390-33baede0905c"/>
    <d v="2023-08-10T20:32:26"/>
    <d v="2023-05-05T14:30:49"/>
    <x v="18"/>
    <x v="18"/>
    <x v="14"/>
    <s v="weekly.2.49"/>
    <n v="2.4900000000000002"/>
  </r>
  <r>
    <s v="745329c6-ef17-493a-816f-024735defd69"/>
    <d v="2023-06-23T16:56:50"/>
    <d v="2023-06-23T16:56:50"/>
    <x v="30"/>
    <x v="30"/>
    <x v="0"/>
    <s v="weekly.2.49"/>
    <n v="2.4900000000000002"/>
  </r>
  <r>
    <s v="745329c6-ef17-493a-816f-024735defd69"/>
    <d v="2023-08-05T03:39:00"/>
    <d v="2023-06-23T16:56:50"/>
    <x v="30"/>
    <x v="30"/>
    <x v="7"/>
    <s v="weekly.2.49"/>
    <n v="2.4900000000000002"/>
  </r>
  <r>
    <s v="745329c6-ef17-493a-816f-024735defd69"/>
    <d v="2023-08-11T19:39:11"/>
    <d v="2023-06-23T16:56:50"/>
    <x v="30"/>
    <x v="30"/>
    <x v="8"/>
    <s v="weekly.2.49"/>
    <n v="2.4900000000000002"/>
  </r>
  <r>
    <s v="77daab89-a7fe-4b65-9d46-3bdcb9b3b767"/>
    <d v="2023-05-05T17:04:17"/>
    <d v="2023-05-05T17:04:17"/>
    <x v="18"/>
    <x v="18"/>
    <x v="0"/>
    <s v="weekly.2.49"/>
    <n v="2.4900000000000002"/>
  </r>
  <r>
    <s v="322991cd-91a6-4280-9370-302ba502b0ba"/>
    <d v="2023-05-06T17:23:18"/>
    <d v="2023-05-06T17:23:18"/>
    <x v="18"/>
    <x v="18"/>
    <x v="0"/>
    <s v="weekly.2.49"/>
    <n v="2.4900000000000002"/>
  </r>
  <r>
    <s v="322991cd-91a6-4280-9370-302ba502b0ba"/>
    <d v="2023-05-06T23:23:22"/>
    <d v="2023-05-06T17:23:18"/>
    <x v="18"/>
    <x v="18"/>
    <x v="0"/>
    <s v="weekly.2.49"/>
    <n v="2.4900000000000002"/>
  </r>
  <r>
    <s v="322991cd-91a6-4280-9370-302ba502b0ba"/>
    <d v="2023-05-12T23:47:58"/>
    <d v="2023-05-06T17:23:18"/>
    <x v="18"/>
    <x v="18"/>
    <x v="0"/>
    <s v="weekly.2.49"/>
    <n v="2.4900000000000002"/>
  </r>
  <r>
    <s v="322991cd-91a6-4280-9370-302ba502b0ba"/>
    <d v="2023-05-26T06:11:04"/>
    <d v="2023-05-06T17:23:18"/>
    <x v="18"/>
    <x v="18"/>
    <x v="3"/>
    <s v="weekly.2.49"/>
    <n v="2.4900000000000002"/>
  </r>
  <r>
    <s v="322991cd-91a6-4280-9370-302ba502b0ba"/>
    <d v="2023-05-26T23:47:01"/>
    <d v="2023-05-06T17:23:18"/>
    <x v="18"/>
    <x v="18"/>
    <x v="3"/>
    <s v="weekly.2.49"/>
    <n v="2.4900000000000002"/>
  </r>
  <r>
    <s v="322991cd-91a6-4280-9370-302ba502b0ba"/>
    <d v="2023-06-02T23:46:26"/>
    <d v="2023-05-06T17:23:18"/>
    <x v="18"/>
    <x v="18"/>
    <x v="4"/>
    <s v="weekly.2.49"/>
    <n v="2.4900000000000002"/>
  </r>
  <r>
    <s v="322991cd-91a6-4280-9370-302ba502b0ba"/>
    <d v="2023-06-09T23:46:30"/>
    <d v="2023-05-06T17:23:18"/>
    <x v="18"/>
    <x v="18"/>
    <x v="5"/>
    <s v="weekly.2.49"/>
    <n v="2.4900000000000002"/>
  </r>
  <r>
    <s v="322991cd-91a6-4280-9370-302ba502b0ba"/>
    <d v="2023-06-16T23:48:02"/>
    <d v="2023-05-06T17:23:18"/>
    <x v="18"/>
    <x v="18"/>
    <x v="6"/>
    <s v="weekly.2.49"/>
    <n v="2.4900000000000002"/>
  </r>
  <r>
    <s v="c94f0926-d3df-43a8-9dc8-f36f94e55902"/>
    <d v="2023-05-06T05:01:34"/>
    <d v="2023-05-06T05:01:34"/>
    <x v="18"/>
    <x v="18"/>
    <x v="0"/>
    <s v="weekly.2.49"/>
    <n v="2.4900000000000002"/>
  </r>
  <r>
    <s v="c94f0926-d3df-43a8-9dc8-f36f94e55902"/>
    <d v="2023-05-13T05:00:37"/>
    <d v="2023-05-06T05:01:34"/>
    <x v="18"/>
    <x v="18"/>
    <x v="2"/>
    <s v="weekly.2.49"/>
    <n v="2.4900000000000002"/>
  </r>
  <r>
    <s v="c94f0926-d3df-43a8-9dc8-f36f94e55902"/>
    <d v="2023-05-20T17:42:08"/>
    <d v="2023-05-06T05:01:34"/>
    <x v="18"/>
    <x v="18"/>
    <x v="3"/>
    <s v="weekly.2.49"/>
    <n v="2.4900000000000002"/>
  </r>
  <r>
    <s v="c94f0926-d3df-43a8-9dc8-f36f94e55902"/>
    <d v="2023-05-20T11:41:48"/>
    <d v="2023-05-06T05:01:34"/>
    <x v="18"/>
    <x v="18"/>
    <x v="3"/>
    <s v="weekly.2.49"/>
    <n v="2.4900000000000002"/>
  </r>
  <r>
    <s v="c94f0926-d3df-43a8-9dc8-f36f94e55902"/>
    <d v="2023-05-21T17:42:04"/>
    <d v="2023-05-06T05:01:34"/>
    <x v="18"/>
    <x v="18"/>
    <x v="3"/>
    <s v="weekly.2.49"/>
    <n v="2.4900000000000002"/>
  </r>
  <r>
    <s v="c94f0926-d3df-43a8-9dc8-f36f94e55902"/>
    <d v="2023-05-27T05:00:47"/>
    <d v="2023-05-06T05:01:34"/>
    <x v="18"/>
    <x v="18"/>
    <x v="4"/>
    <s v="weekly.2.49"/>
    <n v="2.4900000000000002"/>
  </r>
  <r>
    <s v="c94f0926-d3df-43a8-9dc8-f36f94e55902"/>
    <d v="2023-06-03T05:00:38"/>
    <d v="2023-05-06T05:01:34"/>
    <x v="18"/>
    <x v="18"/>
    <x v="5"/>
    <s v="weekly.2.49"/>
    <n v="2.4900000000000002"/>
  </r>
  <r>
    <s v="c94f0926-d3df-43a8-9dc8-f36f94e55902"/>
    <d v="2023-06-10T05:01:26"/>
    <d v="2023-05-06T05:01:34"/>
    <x v="18"/>
    <x v="18"/>
    <x v="6"/>
    <s v="weekly.2.49"/>
    <n v="2.4900000000000002"/>
  </r>
  <r>
    <s v="c94f0926-d3df-43a8-9dc8-f36f94e55902"/>
    <d v="2023-06-17T05:00:37"/>
    <d v="2023-05-06T05:01:34"/>
    <x v="18"/>
    <x v="18"/>
    <x v="7"/>
    <s v="weekly.2.49"/>
    <n v="2.4900000000000002"/>
  </r>
  <r>
    <s v="c94f0926-d3df-43a8-9dc8-f36f94e55902"/>
    <d v="2023-06-24T05:00:54"/>
    <d v="2023-05-06T05:01:34"/>
    <x v="18"/>
    <x v="18"/>
    <x v="8"/>
    <s v="weekly.2.49"/>
    <n v="2.4900000000000002"/>
  </r>
  <r>
    <s v="c94f0926-d3df-43a8-9dc8-f36f94e55902"/>
    <d v="2023-07-01T05:00:44"/>
    <d v="2023-05-06T05:01:34"/>
    <x v="18"/>
    <x v="18"/>
    <x v="9"/>
    <s v="weekly.2.49"/>
    <n v="2.4900000000000002"/>
  </r>
  <r>
    <s v="c94f0926-d3df-43a8-9dc8-f36f94e55902"/>
    <d v="2023-07-08T05:01:20"/>
    <d v="2023-05-06T05:01:34"/>
    <x v="18"/>
    <x v="18"/>
    <x v="10"/>
    <s v="weekly.2.49"/>
    <n v="2.4900000000000002"/>
  </r>
  <r>
    <s v="c94f0926-d3df-43a8-9dc8-f36f94e55902"/>
    <d v="2023-07-15T05:00:16"/>
    <d v="2023-05-06T05:01:34"/>
    <x v="18"/>
    <x v="18"/>
    <x v="11"/>
    <s v="weekly.2.49"/>
    <n v="2.4900000000000002"/>
  </r>
  <r>
    <s v="c94f0926-d3df-43a8-9dc8-f36f94e55902"/>
    <d v="2023-07-22T05:00:58"/>
    <d v="2023-05-06T05:01:34"/>
    <x v="18"/>
    <x v="18"/>
    <x v="12"/>
    <s v="weekly.2.49"/>
    <n v="2.4900000000000002"/>
  </r>
  <r>
    <s v="c94f0926-d3df-43a8-9dc8-f36f94e55902"/>
    <d v="2023-07-29T05:00:55"/>
    <d v="2023-05-06T05:01:34"/>
    <x v="18"/>
    <x v="18"/>
    <x v="13"/>
    <s v="weekly.2.49"/>
    <n v="2.4900000000000002"/>
  </r>
  <r>
    <s v="c94f0926-d3df-43a8-9dc8-f36f94e55902"/>
    <d v="2023-08-05T05:02:18"/>
    <d v="2023-05-06T05:01:34"/>
    <x v="18"/>
    <x v="18"/>
    <x v="14"/>
    <s v="weekly.2.49"/>
    <n v="2.4900000000000002"/>
  </r>
  <r>
    <s v="c94f0926-d3df-43a8-9dc8-f36f94e55902"/>
    <d v="2023-08-12T05:00:21"/>
    <d v="2023-05-06T05:01:34"/>
    <x v="18"/>
    <x v="18"/>
    <x v="15"/>
    <s v="weekly.2.49"/>
    <n v="2.4900000000000002"/>
  </r>
  <r>
    <s v="c94f0926-d3df-43a8-9dc8-f36f94e55902"/>
    <d v="2023-08-19T05:00:48"/>
    <d v="2023-05-06T05:01:34"/>
    <x v="18"/>
    <x v="18"/>
    <x v="16"/>
    <s v="weekly.2.49"/>
    <n v="2.4900000000000002"/>
  </r>
  <r>
    <s v="c94f0926-d3df-43a8-9dc8-f36f94e55902"/>
    <d v="2023-08-26T05:00:17"/>
    <d v="2023-05-06T05:01:34"/>
    <x v="18"/>
    <x v="18"/>
    <x v="17"/>
    <s v="weekly.2.49"/>
    <n v="2.4900000000000002"/>
  </r>
  <r>
    <s v="c94f0926-d3df-43a8-9dc8-f36f94e55902"/>
    <d v="2023-09-02T05:01:58"/>
    <d v="2023-05-06T05:01:34"/>
    <x v="18"/>
    <x v="18"/>
    <x v="18"/>
    <s v="weekly.2.49"/>
    <n v="2.4900000000000002"/>
  </r>
  <r>
    <s v="c94f0926-d3df-43a8-9dc8-f36f94e55902"/>
    <d v="2023-09-09T05:00:36"/>
    <d v="2023-05-06T05:01:34"/>
    <x v="18"/>
    <x v="18"/>
    <x v="19"/>
    <s v="weekly.2.49"/>
    <n v="2.4900000000000002"/>
  </r>
  <r>
    <s v="c94f0926-d3df-43a8-9dc8-f36f94e55902"/>
    <d v="2023-09-16T05:01:04"/>
    <d v="2023-05-06T05:01:34"/>
    <x v="18"/>
    <x v="18"/>
    <x v="20"/>
    <s v="weekly.2.49"/>
    <n v="2.4900000000000002"/>
  </r>
  <r>
    <s v="47232b4b-ceda-486a-b10c-d6c3864d325b"/>
    <d v="2023-05-06T23:39:57"/>
    <d v="2023-05-06T23:39:57"/>
    <x v="18"/>
    <x v="18"/>
    <x v="0"/>
    <s v="weekly.2.49"/>
    <n v="2.4900000000000002"/>
  </r>
  <r>
    <s v="47232b4b-ceda-486a-b10c-d6c3864d325b"/>
    <d v="2023-05-07T05:40:04"/>
    <d v="2023-05-06T23:39:57"/>
    <x v="18"/>
    <x v="18"/>
    <x v="0"/>
    <s v="weekly.2.49"/>
    <n v="2.4900000000000002"/>
  </r>
  <r>
    <s v="47232b4b-ceda-486a-b10c-d6c3864d325b"/>
    <d v="2023-05-13T06:06:37"/>
    <d v="2023-05-06T23:39:57"/>
    <x v="18"/>
    <x v="18"/>
    <x v="2"/>
    <s v="weekly.2.49"/>
    <n v="2.4900000000000002"/>
  </r>
  <r>
    <s v="47232b4b-ceda-486a-b10c-d6c3864d325b"/>
    <d v="2023-05-20T06:06:59"/>
    <d v="2023-05-06T23:39:57"/>
    <x v="18"/>
    <x v="18"/>
    <x v="3"/>
    <s v="weekly.2.49"/>
    <n v="2.4900000000000002"/>
  </r>
  <r>
    <s v="47232b4b-ceda-486a-b10c-d6c3864d325b"/>
    <d v="2023-05-27T06:08:46"/>
    <d v="2023-05-06T23:39:57"/>
    <x v="18"/>
    <x v="18"/>
    <x v="4"/>
    <s v="weekly.2.49"/>
    <n v="2.4900000000000002"/>
  </r>
  <r>
    <s v="47232b4b-ceda-486a-b10c-d6c3864d325b"/>
    <d v="2023-06-03T06:07:04"/>
    <d v="2023-05-06T23:39:57"/>
    <x v="18"/>
    <x v="18"/>
    <x v="5"/>
    <s v="weekly.2.49"/>
    <n v="2.4900000000000002"/>
  </r>
  <r>
    <s v="47232b4b-ceda-486a-b10c-d6c3864d325b"/>
    <d v="2023-06-10T06:08:05"/>
    <d v="2023-05-06T23:39:57"/>
    <x v="18"/>
    <x v="18"/>
    <x v="6"/>
    <s v="weekly.2.49"/>
    <n v="2.4900000000000002"/>
  </r>
  <r>
    <s v="47232b4b-ceda-486a-b10c-d6c3864d325b"/>
    <d v="2023-06-17T06:09:31"/>
    <d v="2023-05-06T23:39:57"/>
    <x v="18"/>
    <x v="18"/>
    <x v="7"/>
    <s v="weekly.2.49"/>
    <n v="2.4900000000000002"/>
  </r>
  <r>
    <s v="b9930ef3-abf4-4ada-91b9-76e4b0f62b19"/>
    <d v="2023-05-06T06:38:07"/>
    <d v="2023-05-06T06:38:07"/>
    <x v="18"/>
    <x v="18"/>
    <x v="0"/>
    <s v="weekly.2.49"/>
    <n v="2.4900000000000002"/>
  </r>
  <r>
    <s v="b9930ef3-abf4-4ada-91b9-76e4b0f62b19"/>
    <d v="2023-05-13T06:38:34"/>
    <d v="2023-05-06T06:38:07"/>
    <x v="18"/>
    <x v="18"/>
    <x v="2"/>
    <s v="weekly.2.49"/>
    <n v="2.4900000000000002"/>
  </r>
  <r>
    <s v="b9930ef3-abf4-4ada-91b9-76e4b0f62b19"/>
    <d v="2023-05-20T06:38:32"/>
    <d v="2023-05-06T06:38:07"/>
    <x v="18"/>
    <x v="18"/>
    <x v="3"/>
    <s v="weekly.2.49"/>
    <n v="2.4900000000000002"/>
  </r>
  <r>
    <s v="b9930ef3-abf4-4ada-91b9-76e4b0f62b19"/>
    <d v="2023-05-27T06:38:35"/>
    <d v="2023-05-06T06:38:07"/>
    <x v="18"/>
    <x v="18"/>
    <x v="4"/>
    <s v="weekly.2.49"/>
    <n v="2.4900000000000002"/>
  </r>
  <r>
    <s v="b9930ef3-abf4-4ada-91b9-76e4b0f62b19"/>
    <d v="2023-06-03T06:38:36"/>
    <d v="2023-05-06T06:38:07"/>
    <x v="18"/>
    <x v="18"/>
    <x v="5"/>
    <s v="weekly.2.49"/>
    <n v="2.4900000000000002"/>
  </r>
  <r>
    <s v="b9930ef3-abf4-4ada-91b9-76e4b0f62b19"/>
    <d v="2023-06-10T06:40:21"/>
    <d v="2023-05-06T06:38:07"/>
    <x v="18"/>
    <x v="18"/>
    <x v="6"/>
    <s v="weekly.2.49"/>
    <n v="2.4900000000000002"/>
  </r>
  <r>
    <s v="b9930ef3-abf4-4ada-91b9-76e4b0f62b19"/>
    <d v="2023-06-17T06:38:35"/>
    <d v="2023-05-06T06:38:07"/>
    <x v="18"/>
    <x v="18"/>
    <x v="7"/>
    <s v="weekly.2.49"/>
    <n v="2.4900000000000002"/>
  </r>
  <r>
    <s v="b9930ef3-abf4-4ada-91b9-76e4b0f62b19"/>
    <d v="2023-06-24T06:38:05"/>
    <d v="2023-05-06T06:38:07"/>
    <x v="18"/>
    <x v="18"/>
    <x v="8"/>
    <s v="weekly.2.49"/>
    <n v="2.4900000000000002"/>
  </r>
  <r>
    <s v="b9930ef3-abf4-4ada-91b9-76e4b0f62b19"/>
    <d v="2023-07-01T06:38:08"/>
    <d v="2023-05-06T06:38:07"/>
    <x v="18"/>
    <x v="18"/>
    <x v="9"/>
    <s v="weekly.2.49"/>
    <n v="2.4900000000000002"/>
  </r>
  <r>
    <s v="b9930ef3-abf4-4ada-91b9-76e4b0f62b19"/>
    <d v="2023-07-08T06:39:25"/>
    <d v="2023-05-06T06:38:07"/>
    <x v="18"/>
    <x v="18"/>
    <x v="10"/>
    <s v="weekly.2.49"/>
    <n v="2.4900000000000002"/>
  </r>
  <r>
    <s v="b9930ef3-abf4-4ada-91b9-76e4b0f62b19"/>
    <d v="2023-07-15T06:38:08"/>
    <d v="2023-05-06T06:38:07"/>
    <x v="18"/>
    <x v="18"/>
    <x v="11"/>
    <s v="weekly.2.49"/>
    <n v="2.4900000000000002"/>
  </r>
  <r>
    <s v="b9930ef3-abf4-4ada-91b9-76e4b0f62b19"/>
    <d v="2023-07-22T06:37:58"/>
    <d v="2023-05-06T06:38:07"/>
    <x v="18"/>
    <x v="18"/>
    <x v="12"/>
    <s v="weekly.2.49"/>
    <n v="2.4900000000000002"/>
  </r>
  <r>
    <s v="b9930ef3-abf4-4ada-91b9-76e4b0f62b19"/>
    <d v="2023-07-29T06:37:57"/>
    <d v="2023-05-06T06:38:07"/>
    <x v="18"/>
    <x v="18"/>
    <x v="13"/>
    <s v="weekly.2.49"/>
    <n v="2.4900000000000002"/>
  </r>
  <r>
    <s v="42c9dd93-14d1-4a0a-a073-eab1a159b238"/>
    <d v="2023-05-06T08:50:20"/>
    <d v="2023-05-06T08:50:20"/>
    <x v="18"/>
    <x v="18"/>
    <x v="0"/>
    <s v="weekly.2.49"/>
    <n v="2.4900000000000002"/>
  </r>
  <r>
    <s v="42c9dd93-14d1-4a0a-a073-eab1a159b238"/>
    <d v="2023-05-13T08:52:54"/>
    <d v="2023-05-06T08:50:20"/>
    <x v="18"/>
    <x v="18"/>
    <x v="2"/>
    <s v="weekly.2.49"/>
    <n v="2.4900000000000002"/>
  </r>
  <r>
    <s v="7b54138b-1c0a-4d77-98bb-cf8935134a11"/>
    <d v="2023-05-06T07:31:36"/>
    <d v="2023-05-06T07:31:36"/>
    <x v="18"/>
    <x v="18"/>
    <x v="0"/>
    <s v="weekly.2.49"/>
    <n v="2.4900000000000002"/>
  </r>
  <r>
    <s v="7b54138b-1c0a-4d77-98bb-cf8935134a11"/>
    <d v="2023-05-13T07:29:23"/>
    <d v="2023-05-06T07:31:36"/>
    <x v="18"/>
    <x v="18"/>
    <x v="2"/>
    <s v="weekly.2.49"/>
    <n v="2.4900000000000002"/>
  </r>
  <r>
    <s v="7b54138b-1c0a-4d77-98bb-cf8935134a11"/>
    <d v="2023-05-20T07:29:23"/>
    <d v="2023-05-06T07:31:36"/>
    <x v="18"/>
    <x v="18"/>
    <x v="3"/>
    <s v="weekly.2.49"/>
    <n v="2.4900000000000002"/>
  </r>
  <r>
    <s v="e735f787-8e5a-4e09-b796-2cb7bf4274d8"/>
    <d v="2023-05-10T12:14:00"/>
    <d v="2023-05-10T12:14:00"/>
    <x v="12"/>
    <x v="12"/>
    <x v="0"/>
    <s v="weekly.2.49"/>
    <n v="2.4900000000000002"/>
  </r>
  <r>
    <s v="e735f787-8e5a-4e09-b796-2cb7bf4274d8"/>
    <d v="2023-05-17T12:13:57"/>
    <d v="2023-05-10T12:14:00"/>
    <x v="12"/>
    <x v="12"/>
    <x v="2"/>
    <s v="weekly.2.49"/>
    <n v="2.4900000000000002"/>
  </r>
  <r>
    <s v="e735f787-8e5a-4e09-b796-2cb7bf4274d8"/>
    <d v="2023-05-24T12:14:05"/>
    <d v="2023-05-10T12:14:00"/>
    <x v="12"/>
    <x v="12"/>
    <x v="3"/>
    <s v="weekly.2.49"/>
    <n v="2.4900000000000002"/>
  </r>
  <r>
    <s v="e735f787-8e5a-4e09-b796-2cb7bf4274d8"/>
    <d v="2023-05-31T12:14:50"/>
    <d v="2023-05-10T12:14:00"/>
    <x v="12"/>
    <x v="12"/>
    <x v="4"/>
    <s v="weekly.2.49"/>
    <n v="2.4900000000000002"/>
  </r>
  <r>
    <s v="e735f787-8e5a-4e09-b796-2cb7bf4274d8"/>
    <d v="2023-06-07T12:14:09"/>
    <d v="2023-05-10T12:14:00"/>
    <x v="12"/>
    <x v="12"/>
    <x v="5"/>
    <s v="weekly.2.49"/>
    <n v="2.4900000000000002"/>
  </r>
  <r>
    <s v="e735f787-8e5a-4e09-b796-2cb7bf4274d8"/>
    <d v="2023-06-14T12:14:27"/>
    <d v="2023-05-10T12:14:00"/>
    <x v="12"/>
    <x v="12"/>
    <x v="6"/>
    <s v="weekly.2.49"/>
    <n v="2.4900000000000002"/>
  </r>
  <r>
    <s v="e735f787-8e5a-4e09-b796-2cb7bf4274d8"/>
    <d v="2023-06-21T12:14:31"/>
    <d v="2023-05-10T12:14:00"/>
    <x v="12"/>
    <x v="12"/>
    <x v="7"/>
    <s v="weekly.2.49"/>
    <n v="2.4900000000000002"/>
  </r>
  <r>
    <s v="e735f787-8e5a-4e09-b796-2cb7bf4274d8"/>
    <d v="2023-06-28T12:16:47"/>
    <d v="2023-05-10T12:14:00"/>
    <x v="12"/>
    <x v="12"/>
    <x v="8"/>
    <s v="weekly.2.49"/>
    <n v="2.4900000000000002"/>
  </r>
  <r>
    <s v="e735f787-8e5a-4e09-b796-2cb7bf4274d8"/>
    <d v="2023-07-05T12:13:48"/>
    <d v="2023-05-10T12:14:00"/>
    <x v="12"/>
    <x v="12"/>
    <x v="9"/>
    <s v="weekly.2.49"/>
    <n v="2.4900000000000002"/>
  </r>
  <r>
    <s v="e735f787-8e5a-4e09-b796-2cb7bf4274d8"/>
    <d v="2023-07-12T12:18:40"/>
    <d v="2023-05-10T12:14:00"/>
    <x v="12"/>
    <x v="12"/>
    <x v="10"/>
    <s v="weekly.2.49"/>
    <n v="2.4900000000000002"/>
  </r>
  <r>
    <s v="1f22ada0-5914-4790-ab72-8a87cd36883c"/>
    <d v="2023-05-06T22:56:59"/>
    <d v="2023-05-06T22:56:59"/>
    <x v="18"/>
    <x v="18"/>
    <x v="0"/>
    <s v="weekly.2.49"/>
    <n v="2.4900000000000002"/>
  </r>
  <r>
    <s v="1f22ada0-5914-4790-ab72-8a87cd36883c"/>
    <d v="2023-05-13T22:57:16"/>
    <d v="2023-05-06T22:56:59"/>
    <x v="18"/>
    <x v="18"/>
    <x v="2"/>
    <s v="weekly.2.49"/>
    <n v="2.4900000000000002"/>
  </r>
  <r>
    <s v="1f22ada0-5914-4790-ab72-8a87cd36883c"/>
    <d v="2023-05-21T19:01:49"/>
    <d v="2023-05-06T22:56:59"/>
    <x v="18"/>
    <x v="18"/>
    <x v="3"/>
    <s v="weekly.2.49"/>
    <n v="2.4900000000000002"/>
  </r>
  <r>
    <s v="1f22ada0-5914-4790-ab72-8a87cd36883c"/>
    <d v="2023-06-03T22:56:57"/>
    <d v="2023-05-06T22:56:59"/>
    <x v="18"/>
    <x v="18"/>
    <x v="5"/>
    <s v="weekly.2.49"/>
    <n v="2.4900000000000002"/>
  </r>
  <r>
    <s v="1911ae54-c6c3-472a-bc6a-70f84344cab7"/>
    <d v="2023-05-07T04:44:22"/>
    <d v="2023-05-07T04:44:22"/>
    <x v="18"/>
    <x v="18"/>
    <x v="0"/>
    <s v="weekly.2.49"/>
    <n v="2.4900000000000002"/>
  </r>
  <r>
    <s v="24212f40-9d05-4d1a-a5c9-246a182820b8"/>
    <d v="2023-05-07T11:04:23"/>
    <d v="2023-05-07T11:04:23"/>
    <x v="18"/>
    <x v="18"/>
    <x v="0"/>
    <s v="weekly.2.49"/>
    <n v="2.4900000000000002"/>
  </r>
  <r>
    <s v="8256ba89-6e57-4119-85a7-13aa868acfd1"/>
    <d v="2023-05-07T10:41:48"/>
    <d v="2023-05-07T10:41:48"/>
    <x v="18"/>
    <x v="18"/>
    <x v="0"/>
    <s v="weekly.2.49"/>
    <n v="2.4900000000000002"/>
  </r>
  <r>
    <s v="8256ba89-6e57-4119-85a7-13aa868acfd1"/>
    <d v="2023-05-14T10:43:29"/>
    <d v="2023-05-07T10:41:48"/>
    <x v="18"/>
    <x v="18"/>
    <x v="2"/>
    <s v="weekly.2.49"/>
    <n v="2.4900000000000002"/>
  </r>
  <r>
    <s v="db4765a6-3745-43dc-8ecf-614c3014191d"/>
    <d v="2023-05-12T21:27:19"/>
    <d v="2023-05-12T21:27:19"/>
    <x v="12"/>
    <x v="12"/>
    <x v="0"/>
    <s v="weekly.2.49"/>
    <n v="2.4900000000000002"/>
  </r>
  <r>
    <s v="058ba689-fe24-461e-a74e-a86b7603c1ec"/>
    <d v="2023-05-07T12:30:15"/>
    <d v="2023-05-07T12:30:15"/>
    <x v="18"/>
    <x v="18"/>
    <x v="0"/>
    <s v="weekly.2.49"/>
    <n v="2.4900000000000002"/>
  </r>
  <r>
    <s v="058ba689-fe24-461e-a74e-a86b7603c1ec"/>
    <d v="2023-05-14T12:31:35"/>
    <d v="2023-05-07T12:30:15"/>
    <x v="18"/>
    <x v="18"/>
    <x v="2"/>
    <s v="weekly.2.49"/>
    <n v="2.4900000000000002"/>
  </r>
  <r>
    <s v="058ba689-fe24-461e-a74e-a86b7603c1ec"/>
    <d v="2023-05-21T18:30:01"/>
    <d v="2023-05-07T12:30:15"/>
    <x v="18"/>
    <x v="18"/>
    <x v="3"/>
    <s v="weekly.2.49"/>
    <n v="2.4900000000000002"/>
  </r>
  <r>
    <s v="058ba689-fe24-461e-a74e-a86b7603c1ec"/>
    <d v="2023-06-11T12:31:20"/>
    <d v="2023-05-07T12:30:15"/>
    <x v="18"/>
    <x v="18"/>
    <x v="6"/>
    <s v="weekly.2.49"/>
    <n v="2.4900000000000002"/>
  </r>
  <r>
    <s v="058ba689-fe24-461e-a74e-a86b7603c1ec"/>
    <d v="2023-06-18T12:30:16"/>
    <d v="2023-05-07T12:30:15"/>
    <x v="18"/>
    <x v="18"/>
    <x v="7"/>
    <s v="weekly.2.49"/>
    <n v="2.4900000000000002"/>
  </r>
  <r>
    <s v="fd1c529d-6791-4a5b-a84f-6acadd9e1e98"/>
    <d v="2023-05-07T14:00:39"/>
    <d v="2023-05-07T14:00:39"/>
    <x v="18"/>
    <x v="18"/>
    <x v="0"/>
    <s v="weekly.2.49"/>
    <n v="2.4900000000000002"/>
  </r>
  <r>
    <s v="da89ce00-e3b7-456e-bcfa-b40f90f52b74"/>
    <d v="2023-05-07T13:10:56"/>
    <d v="2023-05-07T13:10:56"/>
    <x v="18"/>
    <x v="18"/>
    <x v="0"/>
    <s v="weekly.2.49"/>
    <n v="2.4900000000000002"/>
  </r>
  <r>
    <s v="da89ce00-e3b7-456e-bcfa-b40f90f52b74"/>
    <d v="2023-05-14T13:09:47"/>
    <d v="2023-05-07T13:10:56"/>
    <x v="18"/>
    <x v="18"/>
    <x v="2"/>
    <s v="weekly.2.49"/>
    <n v="2.4900000000000002"/>
  </r>
  <r>
    <s v="da89ce00-e3b7-456e-bcfa-b40f90f52b74"/>
    <d v="2023-05-21T19:10:29"/>
    <d v="2023-05-07T13:10:56"/>
    <x v="18"/>
    <x v="18"/>
    <x v="3"/>
    <s v="weekly.2.49"/>
    <n v="2.4900000000000002"/>
  </r>
  <r>
    <s v="a4e109d5-ff49-4900-a96d-da9f8a722ca5"/>
    <d v="2023-05-08T08:45:21"/>
    <d v="2023-05-08T08:45:21"/>
    <x v="12"/>
    <x v="12"/>
    <x v="0"/>
    <s v="weekly.2.49"/>
    <n v="2.4900000000000002"/>
  </r>
  <r>
    <s v="a4e109d5-ff49-4900-a96d-da9f8a722ca5"/>
    <d v="2023-05-15T08:45:19"/>
    <d v="2023-05-08T08:45:21"/>
    <x v="12"/>
    <x v="12"/>
    <x v="2"/>
    <s v="weekly.2.49"/>
    <n v="2.4900000000000002"/>
  </r>
  <r>
    <s v="a4e109d5-ff49-4900-a96d-da9f8a722ca5"/>
    <d v="2023-09-07T00:13:52"/>
    <d v="2023-05-08T08:45:21"/>
    <x v="12"/>
    <x v="12"/>
    <x v="18"/>
    <s v="weekly.2.49"/>
    <n v="2.4900000000000002"/>
  </r>
  <r>
    <s v="a4e109d5-ff49-4900-a96d-da9f8a722ca5"/>
    <d v="2023-10-06T16:16:02"/>
    <d v="2023-05-08T08:45:21"/>
    <x v="12"/>
    <x v="12"/>
    <x v="22"/>
    <s v="weekly.2.49"/>
    <n v="2.4900000000000002"/>
  </r>
  <r>
    <s v="c1dfee9a-42ac-4c0a-b9c6-aa45aec69bde"/>
    <d v="2023-05-14T11:26:26"/>
    <d v="2023-05-14T11:26:26"/>
    <x v="12"/>
    <x v="12"/>
    <x v="0"/>
    <s v="weekly.2.49"/>
    <n v="2.4900000000000002"/>
  </r>
  <r>
    <s v="19bedd28-5096-496d-850b-bdd694b4ee53"/>
    <d v="2023-05-08T09:18:22"/>
    <d v="2023-05-08T09:18:22"/>
    <x v="12"/>
    <x v="12"/>
    <x v="0"/>
    <s v="weekly.2.49"/>
    <n v="2.4900000000000002"/>
  </r>
  <r>
    <s v="19bedd28-5096-496d-850b-bdd694b4ee53"/>
    <d v="2023-05-15T09:19:14"/>
    <d v="2023-05-08T09:18:22"/>
    <x v="12"/>
    <x v="12"/>
    <x v="2"/>
    <s v="weekly.2.49"/>
    <n v="2.4900000000000002"/>
  </r>
  <r>
    <s v="19bedd28-5096-496d-850b-bdd694b4ee53"/>
    <d v="2023-05-22T09:21:11"/>
    <d v="2023-05-08T09:18:22"/>
    <x v="12"/>
    <x v="12"/>
    <x v="3"/>
    <s v="weekly.2.49"/>
    <n v="2.4900000000000002"/>
  </r>
  <r>
    <s v="19bedd28-5096-496d-850b-bdd694b4ee53"/>
    <d v="2023-05-29T09:18:09"/>
    <d v="2023-05-08T09:18:22"/>
    <x v="12"/>
    <x v="12"/>
    <x v="4"/>
    <s v="weekly.2.49"/>
    <n v="2.4900000000000002"/>
  </r>
  <r>
    <s v="19bedd28-5096-496d-850b-bdd694b4ee53"/>
    <d v="2023-06-05T09:17:48"/>
    <d v="2023-05-08T09:18:22"/>
    <x v="12"/>
    <x v="12"/>
    <x v="5"/>
    <s v="weekly.2.49"/>
    <n v="2.4900000000000002"/>
  </r>
  <r>
    <s v="19bedd28-5096-496d-850b-bdd694b4ee53"/>
    <d v="2023-06-12T09:19:18"/>
    <d v="2023-05-08T09:18:22"/>
    <x v="12"/>
    <x v="12"/>
    <x v="6"/>
    <s v="weekly.2.49"/>
    <n v="2.4900000000000002"/>
  </r>
  <r>
    <s v="19bedd28-5096-496d-850b-bdd694b4ee53"/>
    <d v="2023-06-19T09:17:44"/>
    <d v="2023-05-08T09:18:22"/>
    <x v="12"/>
    <x v="12"/>
    <x v="7"/>
    <s v="weekly.2.49"/>
    <n v="2.4900000000000002"/>
  </r>
  <r>
    <s v="19bedd28-5096-496d-850b-bdd694b4ee53"/>
    <d v="2023-06-26T09:25:10"/>
    <d v="2023-05-08T09:18:22"/>
    <x v="12"/>
    <x v="12"/>
    <x v="8"/>
    <s v="weekly.2.49"/>
    <n v="2.4900000000000002"/>
  </r>
  <r>
    <s v="19bedd28-5096-496d-850b-bdd694b4ee53"/>
    <d v="2023-07-03T09:17:42"/>
    <d v="2023-05-08T09:18:22"/>
    <x v="12"/>
    <x v="12"/>
    <x v="9"/>
    <s v="weekly.2.49"/>
    <n v="2.4900000000000002"/>
  </r>
  <r>
    <s v="19bedd28-5096-496d-850b-bdd694b4ee53"/>
    <d v="2023-07-10T09:19:03"/>
    <d v="2023-05-08T09:18:22"/>
    <x v="12"/>
    <x v="12"/>
    <x v="10"/>
    <s v="weekly.2.49"/>
    <n v="2.4900000000000002"/>
  </r>
  <r>
    <s v="19bedd28-5096-496d-850b-bdd694b4ee53"/>
    <d v="2023-07-17T09:18:08"/>
    <d v="2023-05-08T09:18:22"/>
    <x v="12"/>
    <x v="12"/>
    <x v="11"/>
    <s v="weekly.2.49"/>
    <n v="2.4900000000000002"/>
  </r>
  <r>
    <s v="19bedd28-5096-496d-850b-bdd694b4ee53"/>
    <d v="2023-07-24T09:18:20"/>
    <d v="2023-05-08T09:18:22"/>
    <x v="12"/>
    <x v="12"/>
    <x v="12"/>
    <s v="weekly.2.49"/>
    <n v="2.4900000000000002"/>
  </r>
  <r>
    <s v="19bedd28-5096-496d-850b-bdd694b4ee53"/>
    <d v="2023-07-31T09:18:04"/>
    <d v="2023-05-08T09:18:22"/>
    <x v="12"/>
    <x v="12"/>
    <x v="13"/>
    <s v="weekly.2.49"/>
    <n v="2.4900000000000002"/>
  </r>
  <r>
    <s v="19bedd28-5096-496d-850b-bdd694b4ee53"/>
    <d v="2023-08-07T09:17:45"/>
    <d v="2023-05-08T09:18:22"/>
    <x v="12"/>
    <x v="12"/>
    <x v="14"/>
    <s v="weekly.2.49"/>
    <n v="2.4900000000000002"/>
  </r>
  <r>
    <s v="19bedd28-5096-496d-850b-bdd694b4ee53"/>
    <d v="2023-08-14T09:18:04"/>
    <d v="2023-05-08T09:18:22"/>
    <x v="12"/>
    <x v="12"/>
    <x v="15"/>
    <s v="weekly.2.49"/>
    <n v="2.4900000000000002"/>
  </r>
  <r>
    <s v="19bedd28-5096-496d-850b-bdd694b4ee53"/>
    <d v="2023-08-21T09:19:06"/>
    <d v="2023-05-08T09:18:22"/>
    <x v="12"/>
    <x v="12"/>
    <x v="16"/>
    <s v="weekly.2.49"/>
    <n v="2.4900000000000002"/>
  </r>
  <r>
    <s v="19bedd28-5096-496d-850b-bdd694b4ee53"/>
    <d v="2023-08-28T09:17:47"/>
    <d v="2023-05-08T09:18:22"/>
    <x v="12"/>
    <x v="12"/>
    <x v="17"/>
    <s v="weekly.2.49"/>
    <n v="2.4900000000000002"/>
  </r>
  <r>
    <s v="08afe442-5038-4d5c-bc13-0d5c21e8122d"/>
    <d v="2023-05-08T09:20:02"/>
    <d v="2023-05-08T09:20:02"/>
    <x v="12"/>
    <x v="12"/>
    <x v="0"/>
    <s v="weekly.2.49"/>
    <n v="2.4900000000000002"/>
  </r>
  <r>
    <s v="08afe442-5038-4d5c-bc13-0d5c21e8122d"/>
    <d v="2023-05-15T09:19:59"/>
    <d v="2023-05-08T09:20:02"/>
    <x v="12"/>
    <x v="12"/>
    <x v="2"/>
    <s v="weekly.2.49"/>
    <n v="2.4900000000000002"/>
  </r>
  <r>
    <s v="08afe442-5038-4d5c-bc13-0d5c21e8122d"/>
    <d v="2023-05-22T09:19:50"/>
    <d v="2023-05-08T09:20:02"/>
    <x v="12"/>
    <x v="12"/>
    <x v="3"/>
    <s v="weekly.2.49"/>
    <n v="2.4900000000000002"/>
  </r>
  <r>
    <s v="08afe442-5038-4d5c-bc13-0d5c21e8122d"/>
    <d v="2023-05-29T09:20:12"/>
    <d v="2023-05-08T09:20:02"/>
    <x v="12"/>
    <x v="12"/>
    <x v="4"/>
    <s v="weekly.2.49"/>
    <n v="2.4900000000000002"/>
  </r>
  <r>
    <s v="08afe442-5038-4d5c-bc13-0d5c21e8122d"/>
    <d v="2023-06-05T09:19:40"/>
    <d v="2023-05-08T09:20:02"/>
    <x v="12"/>
    <x v="12"/>
    <x v="5"/>
    <s v="weekly.2.49"/>
    <n v="2.4900000000000002"/>
  </r>
  <r>
    <s v="08afe442-5038-4d5c-bc13-0d5c21e8122d"/>
    <d v="2023-06-12T09:20:08"/>
    <d v="2023-05-08T09:20:02"/>
    <x v="12"/>
    <x v="12"/>
    <x v="6"/>
    <s v="weekly.2.49"/>
    <n v="2.4900000000000002"/>
  </r>
  <r>
    <s v="08afe442-5038-4d5c-bc13-0d5c21e8122d"/>
    <d v="2023-06-19T09:19:52"/>
    <d v="2023-05-08T09:20:02"/>
    <x v="12"/>
    <x v="12"/>
    <x v="7"/>
    <s v="weekly.2.49"/>
    <n v="2.4900000000000002"/>
  </r>
  <r>
    <s v="08afe442-5038-4d5c-bc13-0d5c21e8122d"/>
    <d v="2023-06-26T09:20:24"/>
    <d v="2023-05-08T09:20:02"/>
    <x v="12"/>
    <x v="12"/>
    <x v="8"/>
    <s v="weekly.2.49"/>
    <n v="2.4900000000000002"/>
  </r>
  <r>
    <s v="08afe442-5038-4d5c-bc13-0d5c21e8122d"/>
    <d v="2023-07-03T09:20:44"/>
    <d v="2023-05-08T09:20:02"/>
    <x v="12"/>
    <x v="12"/>
    <x v="9"/>
    <s v="weekly.2.49"/>
    <n v="2.4900000000000002"/>
  </r>
  <r>
    <s v="08afe442-5038-4d5c-bc13-0d5c21e8122d"/>
    <d v="2023-07-10T09:19:51"/>
    <d v="2023-05-08T09:20:02"/>
    <x v="12"/>
    <x v="12"/>
    <x v="10"/>
    <s v="weekly.2.49"/>
    <n v="2.4900000000000002"/>
  </r>
  <r>
    <s v="08afe442-5038-4d5c-bc13-0d5c21e8122d"/>
    <d v="2023-07-17T09:19:47"/>
    <d v="2023-05-08T09:20:02"/>
    <x v="12"/>
    <x v="12"/>
    <x v="11"/>
    <s v="weekly.2.49"/>
    <n v="2.4900000000000002"/>
  </r>
  <r>
    <s v="08afe442-5038-4d5c-bc13-0d5c21e8122d"/>
    <d v="2023-07-24T09:19:44"/>
    <d v="2023-05-08T09:20:02"/>
    <x v="12"/>
    <x v="12"/>
    <x v="12"/>
    <s v="weekly.2.49"/>
    <n v="2.4900000000000002"/>
  </r>
  <r>
    <s v="08afe442-5038-4d5c-bc13-0d5c21e8122d"/>
    <d v="2023-07-31T09:23:15"/>
    <d v="2023-05-08T09:20:02"/>
    <x v="12"/>
    <x v="12"/>
    <x v="13"/>
    <s v="weekly.2.49"/>
    <n v="2.4900000000000002"/>
  </r>
  <r>
    <s v="08afe442-5038-4d5c-bc13-0d5c21e8122d"/>
    <d v="2023-08-07T09:19:43"/>
    <d v="2023-05-08T09:20:02"/>
    <x v="12"/>
    <x v="12"/>
    <x v="14"/>
    <s v="weekly.2.49"/>
    <n v="2.4900000000000002"/>
  </r>
  <r>
    <s v="08afe442-5038-4d5c-bc13-0d5c21e8122d"/>
    <d v="2023-08-14T09:23:50"/>
    <d v="2023-05-08T09:20:02"/>
    <x v="12"/>
    <x v="12"/>
    <x v="15"/>
    <s v="weekly.2.49"/>
    <n v="2.4900000000000002"/>
  </r>
  <r>
    <s v="08afe442-5038-4d5c-bc13-0d5c21e8122d"/>
    <d v="2023-08-21T09:19:48"/>
    <d v="2023-05-08T09:20:02"/>
    <x v="12"/>
    <x v="12"/>
    <x v="16"/>
    <s v="weekly.2.49"/>
    <n v="2.4900000000000002"/>
  </r>
  <r>
    <s v="08afe442-5038-4d5c-bc13-0d5c21e8122d"/>
    <d v="2023-08-28T09:19:56"/>
    <d v="2023-05-08T09:20:02"/>
    <x v="12"/>
    <x v="12"/>
    <x v="17"/>
    <s v="weekly.2.49"/>
    <n v="2.4900000000000002"/>
  </r>
  <r>
    <s v="08afe442-5038-4d5c-bc13-0d5c21e8122d"/>
    <d v="2023-09-04T09:19:58"/>
    <d v="2023-05-08T09:20:02"/>
    <x v="12"/>
    <x v="12"/>
    <x v="18"/>
    <s v="weekly.2.49"/>
    <n v="2.4900000000000002"/>
  </r>
  <r>
    <s v="1f79eec4-54f9-436c-80db-d82c525ceda5"/>
    <d v="2023-05-08T11:43:10"/>
    <d v="2023-05-08T11:43:10"/>
    <x v="12"/>
    <x v="12"/>
    <x v="0"/>
    <s v="weekly.2.49"/>
    <n v="2.4900000000000002"/>
  </r>
  <r>
    <s v="701e0515-48b3-4e0d-bd9d-5bdf9e3b0de9"/>
    <d v="2023-05-08T10:19:41"/>
    <d v="2023-05-08T10:19:41"/>
    <x v="12"/>
    <x v="12"/>
    <x v="0"/>
    <s v="weekly.2.49"/>
    <n v="2.4900000000000002"/>
  </r>
  <r>
    <s v="0ab1fcc9-7d01-41ad-8903-56ac11cc1be5"/>
    <d v="2023-05-14T23:00:47"/>
    <d v="2023-05-14T23:00:47"/>
    <x v="12"/>
    <x v="12"/>
    <x v="0"/>
    <s v="weekly.2.49"/>
    <n v="2.4900000000000002"/>
  </r>
  <r>
    <s v="0ab1fcc9-7d01-41ad-8903-56ac11cc1be5"/>
    <d v="2023-05-15T05:00:19"/>
    <d v="2023-05-14T23:00:47"/>
    <x v="12"/>
    <x v="12"/>
    <x v="0"/>
    <s v="weekly.2.49"/>
    <n v="2.4900000000000002"/>
  </r>
  <r>
    <s v="0ab1fcc9-7d01-41ad-8903-56ac11cc1be5"/>
    <d v="2023-05-16T05:00:51"/>
    <d v="2023-05-14T23:00:47"/>
    <x v="12"/>
    <x v="12"/>
    <x v="0"/>
    <s v="weekly.2.49"/>
    <n v="2.4900000000000002"/>
  </r>
  <r>
    <s v="0ab1fcc9-7d01-41ad-8903-56ac11cc1be5"/>
    <d v="2023-07-24T11:47:41"/>
    <d v="2023-05-14T23:00:47"/>
    <x v="12"/>
    <x v="12"/>
    <x v="11"/>
    <s v="weekly.2.49"/>
    <n v="2.4900000000000002"/>
  </r>
  <r>
    <s v="bf6453e7-0ce2-49b5-9dbb-9530fa31f4b3"/>
    <d v="2023-05-08T02:29:35"/>
    <d v="2023-05-08T02:29:35"/>
    <x v="12"/>
    <x v="12"/>
    <x v="0"/>
    <s v="weekly.2.49"/>
    <n v="2.4900000000000002"/>
  </r>
  <r>
    <s v="bf6453e7-0ce2-49b5-9dbb-9530fa31f4b3"/>
    <d v="2023-05-15T02:29:52"/>
    <d v="2023-05-08T02:29:35"/>
    <x v="12"/>
    <x v="12"/>
    <x v="2"/>
    <s v="weekly.2.49"/>
    <n v="2.4900000000000002"/>
  </r>
  <r>
    <s v="bf6453e7-0ce2-49b5-9dbb-9530fa31f4b3"/>
    <d v="2023-05-22T02:30:57"/>
    <d v="2023-05-08T02:29:35"/>
    <x v="12"/>
    <x v="12"/>
    <x v="3"/>
    <s v="weekly.2.49"/>
    <n v="2.4900000000000002"/>
  </r>
  <r>
    <s v="bf6453e7-0ce2-49b5-9dbb-9530fa31f4b3"/>
    <d v="2023-05-29T02:29:49"/>
    <d v="2023-05-08T02:29:35"/>
    <x v="12"/>
    <x v="12"/>
    <x v="4"/>
    <s v="weekly.2.49"/>
    <n v="2.4900000000000002"/>
  </r>
  <r>
    <s v="bf6453e7-0ce2-49b5-9dbb-9530fa31f4b3"/>
    <d v="2023-06-05T02:30:03"/>
    <d v="2023-05-08T02:29:35"/>
    <x v="12"/>
    <x v="12"/>
    <x v="5"/>
    <s v="weekly.2.49"/>
    <n v="2.4900000000000002"/>
  </r>
  <r>
    <s v="bf6453e7-0ce2-49b5-9dbb-9530fa31f4b3"/>
    <d v="2023-06-12T02:30:35"/>
    <d v="2023-05-08T02:29:35"/>
    <x v="12"/>
    <x v="12"/>
    <x v="6"/>
    <s v="weekly.2.49"/>
    <n v="2.4900000000000002"/>
  </r>
  <r>
    <s v="bf6453e7-0ce2-49b5-9dbb-9530fa31f4b3"/>
    <d v="2023-06-19T02:29:24"/>
    <d v="2023-05-08T02:29:35"/>
    <x v="12"/>
    <x v="12"/>
    <x v="7"/>
    <s v="weekly.2.49"/>
    <n v="2.4900000000000002"/>
  </r>
  <r>
    <s v="40931e9b-2d67-4caa-bd27-077a6322ed8b"/>
    <d v="2023-05-14T21:35:30"/>
    <d v="2023-05-14T21:35:30"/>
    <x v="12"/>
    <x v="12"/>
    <x v="0"/>
    <s v="weekly.2.49"/>
    <n v="2.4900000000000002"/>
  </r>
  <r>
    <s v="40931e9b-2d67-4caa-bd27-077a6322ed8b"/>
    <d v="2023-05-21T21:34:43"/>
    <d v="2023-05-14T21:35:30"/>
    <x v="12"/>
    <x v="12"/>
    <x v="2"/>
    <s v="weekly.2.49"/>
    <n v="2.4900000000000002"/>
  </r>
  <r>
    <s v="40931e9b-2d67-4caa-bd27-077a6322ed8b"/>
    <d v="2023-06-01T17:48:20"/>
    <d v="2023-05-14T21:35:30"/>
    <x v="12"/>
    <x v="12"/>
    <x v="3"/>
    <s v="weekly.2.49"/>
    <n v="2.4900000000000002"/>
  </r>
  <r>
    <s v="40931e9b-2d67-4caa-bd27-077a6322ed8b"/>
    <d v="2023-06-04T21:37:50"/>
    <d v="2023-05-14T21:35:30"/>
    <x v="12"/>
    <x v="12"/>
    <x v="4"/>
    <s v="weekly.2.49"/>
    <n v="2.4900000000000002"/>
  </r>
  <r>
    <s v="40931e9b-2d67-4caa-bd27-077a6322ed8b"/>
    <d v="2023-06-18T18:53:44"/>
    <d v="2023-05-14T21:35:30"/>
    <x v="12"/>
    <x v="12"/>
    <x v="6"/>
    <s v="weekly.2.49"/>
    <n v="2.4900000000000002"/>
  </r>
  <r>
    <s v="40931e9b-2d67-4caa-bd27-077a6322ed8b"/>
    <d v="2023-06-25T10:56:54"/>
    <d v="2023-05-14T21:35:30"/>
    <x v="12"/>
    <x v="12"/>
    <x v="7"/>
    <s v="weekly.2.49"/>
    <n v="2.4900000000000002"/>
  </r>
  <r>
    <s v="40931e9b-2d67-4caa-bd27-077a6322ed8b"/>
    <d v="2023-07-02T10:53:50"/>
    <d v="2023-05-14T21:35:30"/>
    <x v="12"/>
    <x v="12"/>
    <x v="8"/>
    <s v="weekly.2.49"/>
    <n v="2.4900000000000002"/>
  </r>
  <r>
    <s v="40931e9b-2d67-4caa-bd27-077a6322ed8b"/>
    <d v="2023-07-09T10:54:25"/>
    <d v="2023-05-14T21:35:30"/>
    <x v="12"/>
    <x v="12"/>
    <x v="9"/>
    <s v="weekly.2.49"/>
    <n v="2.4900000000000002"/>
  </r>
  <r>
    <s v="40931e9b-2d67-4caa-bd27-077a6322ed8b"/>
    <d v="2023-07-16T10:53:39"/>
    <d v="2023-05-14T21:35:30"/>
    <x v="12"/>
    <x v="12"/>
    <x v="10"/>
    <s v="weekly.2.49"/>
    <n v="2.4900000000000002"/>
  </r>
  <r>
    <s v="40931e9b-2d67-4caa-bd27-077a6322ed8b"/>
    <d v="2023-07-23T10:55:47"/>
    <d v="2023-05-14T21:35:30"/>
    <x v="12"/>
    <x v="12"/>
    <x v="11"/>
    <s v="weekly.2.49"/>
    <n v="2.4900000000000002"/>
  </r>
  <r>
    <s v="4af6784f-0891-40c4-8f81-2f6626d1e867"/>
    <d v="2023-05-08T00:10:17"/>
    <d v="2023-05-08T00:10:17"/>
    <x v="12"/>
    <x v="12"/>
    <x v="0"/>
    <s v="weekly.2.49"/>
    <n v="2.4900000000000002"/>
  </r>
  <r>
    <s v="a2d86768-54ef-4b2f-bcde-e156ac4bc8a6"/>
    <d v="2023-05-08T07:14:33"/>
    <d v="2023-05-08T07:14:33"/>
    <x v="12"/>
    <x v="12"/>
    <x v="0"/>
    <s v="weekly.2.49"/>
    <n v="2.4900000000000002"/>
  </r>
  <r>
    <s v="e092b5eb-7417-4903-8c6f-4c7e8afe2d11"/>
    <d v="2023-05-08T15:49:57"/>
    <d v="2023-05-08T15:49:57"/>
    <x v="12"/>
    <x v="12"/>
    <x v="0"/>
    <s v="weekly.2.49"/>
    <n v="2.4900000000000002"/>
  </r>
  <r>
    <s v="e092b5eb-7417-4903-8c6f-4c7e8afe2d11"/>
    <d v="2023-05-15T15:51:02"/>
    <d v="2023-05-08T15:49:57"/>
    <x v="12"/>
    <x v="12"/>
    <x v="2"/>
    <s v="weekly.2.49"/>
    <n v="2.4900000000000002"/>
  </r>
  <r>
    <s v="e092b5eb-7417-4903-8c6f-4c7e8afe2d11"/>
    <d v="2023-05-22T15:49:54"/>
    <d v="2023-05-08T15:49:57"/>
    <x v="12"/>
    <x v="12"/>
    <x v="3"/>
    <s v="weekly.2.49"/>
    <n v="2.4900000000000002"/>
  </r>
  <r>
    <s v="707b713d-54bd-4315-ae22-9e9f64234900"/>
    <d v="2023-05-13T06:33:07"/>
    <d v="2023-05-13T06:33:07"/>
    <x v="12"/>
    <x v="12"/>
    <x v="0"/>
    <s v="weekly.2.49"/>
    <n v="2.4900000000000002"/>
  </r>
  <r>
    <s v="707b713d-54bd-4315-ae22-9e9f64234900"/>
    <d v="2023-05-20T06:33:23"/>
    <d v="2023-05-13T06:33:07"/>
    <x v="12"/>
    <x v="12"/>
    <x v="2"/>
    <s v="weekly.2.49"/>
    <n v="2.4900000000000002"/>
  </r>
  <r>
    <s v="5a251701-b201-4327-9025-2bd951ca4dab"/>
    <d v="2023-05-09T10:12:06"/>
    <d v="2023-05-09T10:12:06"/>
    <x v="12"/>
    <x v="12"/>
    <x v="0"/>
    <s v="weekly.2.49"/>
    <n v="2.4900000000000002"/>
  </r>
  <r>
    <s v="5a251701-b201-4327-9025-2bd951ca4dab"/>
    <d v="2023-05-16T10:12:20"/>
    <d v="2023-05-09T10:12:06"/>
    <x v="12"/>
    <x v="12"/>
    <x v="2"/>
    <s v="weekly.2.49"/>
    <n v="2.4900000000000002"/>
  </r>
  <r>
    <s v="5a251701-b201-4327-9025-2bd951ca4dab"/>
    <d v="2023-05-24T19:33:53"/>
    <d v="2023-05-09T10:12:06"/>
    <x v="12"/>
    <x v="12"/>
    <x v="3"/>
    <s v="weekly.2.49"/>
    <n v="2.4900000000000002"/>
  </r>
  <r>
    <s v="c4121110-fe0a-4188-bc8d-f5cbfbba3ef0"/>
    <d v="2023-05-13T08:27:13"/>
    <d v="2023-05-13T08:27:13"/>
    <x v="12"/>
    <x v="12"/>
    <x v="0"/>
    <s v="weekly.2.49"/>
    <n v="2.4900000000000002"/>
  </r>
  <r>
    <s v="6e628c5c-b713-4194-825d-cf4677a44bb9"/>
    <d v="2023-05-09T12:38:05"/>
    <d v="2023-05-09T12:38:05"/>
    <x v="12"/>
    <x v="12"/>
    <x v="0"/>
    <s v="weekly.2.49"/>
    <n v="2.4900000000000002"/>
  </r>
  <r>
    <s v="e20cd5c7-8946-41a1-a68c-76c4bbd2b7e7"/>
    <d v="2023-05-13T21:27:42"/>
    <d v="2023-05-13T21:27:42"/>
    <x v="12"/>
    <x v="12"/>
    <x v="0"/>
    <s v="weekly.2.49"/>
    <n v="2.4900000000000002"/>
  </r>
  <r>
    <s v="e20cd5c7-8946-41a1-a68c-76c4bbd2b7e7"/>
    <d v="2023-05-20T21:27:11"/>
    <d v="2023-05-13T21:27:42"/>
    <x v="12"/>
    <x v="12"/>
    <x v="2"/>
    <s v="weekly.2.49"/>
    <n v="2.4900000000000002"/>
  </r>
  <r>
    <s v="e20cd5c7-8946-41a1-a68c-76c4bbd2b7e7"/>
    <d v="2023-06-28T21:41:22"/>
    <d v="2023-05-13T21:27:42"/>
    <x v="12"/>
    <x v="12"/>
    <x v="7"/>
    <s v="weekly.2.49"/>
    <n v="2.4900000000000002"/>
  </r>
  <r>
    <s v="e20cd5c7-8946-41a1-a68c-76c4bbd2b7e7"/>
    <d v="2023-07-05T13:43:56"/>
    <d v="2023-05-13T21:27:42"/>
    <x v="12"/>
    <x v="12"/>
    <x v="8"/>
    <s v="weekly.2.49"/>
    <n v="2.4900000000000002"/>
  </r>
  <r>
    <s v="e20cd5c7-8946-41a1-a68c-76c4bbd2b7e7"/>
    <d v="2023-07-12T13:42:21"/>
    <d v="2023-05-13T21:27:42"/>
    <x v="12"/>
    <x v="12"/>
    <x v="9"/>
    <s v="weekly.2.49"/>
    <n v="2.4900000000000002"/>
  </r>
  <r>
    <s v="e20cd5c7-8946-41a1-a68c-76c4bbd2b7e7"/>
    <d v="2023-07-19T13:44:23"/>
    <d v="2023-05-13T21:27:42"/>
    <x v="12"/>
    <x v="12"/>
    <x v="10"/>
    <s v="weekly.2.49"/>
    <n v="2.4900000000000002"/>
  </r>
  <r>
    <s v="e20cd5c7-8946-41a1-a68c-76c4bbd2b7e7"/>
    <d v="2023-07-26T11:23:04"/>
    <d v="2023-05-13T21:27:42"/>
    <x v="12"/>
    <x v="12"/>
    <x v="11"/>
    <s v="weekly.2.49"/>
    <n v="2.4900000000000002"/>
  </r>
  <r>
    <s v="e20cd5c7-8946-41a1-a68c-76c4bbd2b7e7"/>
    <d v="2023-08-02T13:42:09"/>
    <d v="2023-05-13T21:27:42"/>
    <x v="12"/>
    <x v="12"/>
    <x v="12"/>
    <s v="weekly.2.49"/>
    <n v="2.4900000000000002"/>
  </r>
  <r>
    <s v="e20cd5c7-8946-41a1-a68c-76c4bbd2b7e7"/>
    <d v="2023-08-09T13:41:24"/>
    <d v="2023-05-13T21:27:42"/>
    <x v="12"/>
    <x v="12"/>
    <x v="13"/>
    <s v="weekly.2.49"/>
    <n v="2.4900000000000002"/>
  </r>
  <r>
    <s v="e20cd5c7-8946-41a1-a68c-76c4bbd2b7e7"/>
    <d v="2023-08-16T13:43:11"/>
    <d v="2023-05-13T21:27:42"/>
    <x v="12"/>
    <x v="12"/>
    <x v="14"/>
    <s v="weekly.2.49"/>
    <n v="2.4900000000000002"/>
  </r>
  <r>
    <s v="e20cd5c7-8946-41a1-a68c-76c4bbd2b7e7"/>
    <d v="2023-08-23T13:41:09"/>
    <d v="2023-05-13T21:27:42"/>
    <x v="12"/>
    <x v="12"/>
    <x v="15"/>
    <s v="weekly.2.49"/>
    <n v="2.4900000000000002"/>
  </r>
  <r>
    <s v="e20cd5c7-8946-41a1-a68c-76c4bbd2b7e7"/>
    <d v="2023-08-30T13:41:09"/>
    <d v="2023-05-13T21:27:42"/>
    <x v="12"/>
    <x v="12"/>
    <x v="16"/>
    <s v="weekly.2.49"/>
    <n v="2.4900000000000002"/>
  </r>
  <r>
    <s v="e20cd5c7-8946-41a1-a68c-76c4bbd2b7e7"/>
    <d v="2023-09-06T13:41:55"/>
    <d v="2023-05-13T21:27:42"/>
    <x v="12"/>
    <x v="12"/>
    <x v="17"/>
    <s v="weekly.2.49"/>
    <n v="2.4900000000000002"/>
  </r>
  <r>
    <s v="e20cd5c7-8946-41a1-a68c-76c4bbd2b7e7"/>
    <d v="2023-09-13T13:41:16"/>
    <d v="2023-05-13T21:27:42"/>
    <x v="12"/>
    <x v="12"/>
    <x v="18"/>
    <s v="weekly.2.49"/>
    <n v="2.4900000000000002"/>
  </r>
  <r>
    <s v="e20cd5c7-8946-41a1-a68c-76c4bbd2b7e7"/>
    <d v="2023-09-20T13:41:29"/>
    <d v="2023-05-13T21:27:42"/>
    <x v="12"/>
    <x v="12"/>
    <x v="19"/>
    <s v="weekly.2.49"/>
    <n v="2.4900000000000002"/>
  </r>
  <r>
    <s v="e20cd5c7-8946-41a1-a68c-76c4bbd2b7e7"/>
    <d v="2023-09-27T13:41:08"/>
    <d v="2023-05-13T21:27:42"/>
    <x v="12"/>
    <x v="12"/>
    <x v="20"/>
    <s v="weekly.2.49"/>
    <n v="2.4900000000000002"/>
  </r>
  <r>
    <s v="e20cd5c7-8946-41a1-a68c-76c4bbd2b7e7"/>
    <d v="2023-10-04T13:41:23"/>
    <d v="2023-05-13T21:27:42"/>
    <x v="12"/>
    <x v="12"/>
    <x v="21"/>
    <s v="weekly.2.49"/>
    <n v="2.4900000000000002"/>
  </r>
  <r>
    <s v="e20cd5c7-8946-41a1-a68c-76c4bbd2b7e7"/>
    <d v="2023-10-11T13:41:14"/>
    <d v="2023-05-13T21:27:42"/>
    <x v="12"/>
    <x v="12"/>
    <x v="22"/>
    <s v="weekly.2.49"/>
    <n v="2.4900000000000002"/>
  </r>
  <r>
    <s v="3fc07550-b003-42fc-b0ea-c325cf134998"/>
    <d v="2023-05-10T00:08:05"/>
    <d v="2023-05-10T00:08:05"/>
    <x v="12"/>
    <x v="12"/>
    <x v="0"/>
    <s v="weekly.2.49"/>
    <n v="2.4900000000000002"/>
  </r>
  <r>
    <s v="3fc07550-b003-42fc-b0ea-c325cf134998"/>
    <d v="2023-05-17T00:08:07"/>
    <d v="2023-05-10T00:08:05"/>
    <x v="12"/>
    <x v="12"/>
    <x v="2"/>
    <s v="weekly.2.49"/>
    <n v="2.4900000000000002"/>
  </r>
  <r>
    <s v="e7e464e7-5907-4b9e-a948-66a44b92e0ff"/>
    <d v="2023-05-10T03:24:32"/>
    <d v="2023-05-10T03:24:32"/>
    <x v="12"/>
    <x v="12"/>
    <x v="0"/>
    <s v="weekly.2.49"/>
    <n v="2.4900000000000002"/>
  </r>
  <r>
    <s v="7d01a0a8-5a78-4f61-98ca-c617ec3869dd"/>
    <d v="2023-05-14T05:48:07"/>
    <d v="2023-05-14T05:48:07"/>
    <x v="12"/>
    <x v="12"/>
    <x v="0"/>
    <s v="weekly.2.49"/>
    <n v="2.4900000000000002"/>
  </r>
  <r>
    <s v="7cacdc5a-a319-4813-95b8-8bf703243f47"/>
    <d v="2023-05-14T05:22:38"/>
    <d v="2023-05-14T05:22:38"/>
    <x v="12"/>
    <x v="12"/>
    <x v="0"/>
    <s v="weekly.2.49"/>
    <n v="2.4900000000000002"/>
  </r>
  <r>
    <s v="7cacdc5a-a319-4813-95b8-8bf703243f47"/>
    <d v="2023-05-21T05:20:13"/>
    <d v="2023-05-14T05:22:38"/>
    <x v="12"/>
    <x v="12"/>
    <x v="2"/>
    <s v="weekly.2.49"/>
    <n v="2.4900000000000002"/>
  </r>
  <r>
    <s v="7cacdc5a-a319-4813-95b8-8bf703243f47"/>
    <d v="2023-06-04T05:20:03"/>
    <d v="2023-05-14T05:22:38"/>
    <x v="12"/>
    <x v="12"/>
    <x v="4"/>
    <s v="weekly.2.49"/>
    <n v="2.4900000000000002"/>
  </r>
  <r>
    <s v="7cacdc5a-a319-4813-95b8-8bf703243f47"/>
    <d v="2023-06-11T05:20:06"/>
    <d v="2023-05-14T05:22:38"/>
    <x v="12"/>
    <x v="12"/>
    <x v="5"/>
    <s v="weekly.2.49"/>
    <n v="2.4900000000000002"/>
  </r>
  <r>
    <s v="7cacdc5a-a319-4813-95b8-8bf703243f47"/>
    <d v="2023-06-18T05:22:44"/>
    <d v="2023-05-14T05:22:38"/>
    <x v="12"/>
    <x v="12"/>
    <x v="6"/>
    <s v="weekly.2.49"/>
    <n v="2.4900000000000002"/>
  </r>
  <r>
    <s v="7cacdc5a-a319-4813-95b8-8bf703243f47"/>
    <d v="2023-06-25T05:22:07"/>
    <d v="2023-05-14T05:22:38"/>
    <x v="12"/>
    <x v="12"/>
    <x v="7"/>
    <s v="weekly.2.49"/>
    <n v="2.4900000000000002"/>
  </r>
  <r>
    <s v="7cacdc5a-a319-4813-95b8-8bf703243f47"/>
    <d v="2023-07-02T05:20:04"/>
    <d v="2023-05-14T05:22:38"/>
    <x v="12"/>
    <x v="12"/>
    <x v="8"/>
    <s v="weekly.2.49"/>
    <n v="2.4900000000000002"/>
  </r>
  <r>
    <s v="7cacdc5a-a319-4813-95b8-8bf703243f47"/>
    <d v="2023-07-09T05:21:35"/>
    <d v="2023-05-14T05:22:38"/>
    <x v="12"/>
    <x v="12"/>
    <x v="9"/>
    <s v="weekly.2.49"/>
    <n v="2.4900000000000002"/>
  </r>
  <r>
    <s v="7cacdc5a-a319-4813-95b8-8bf703243f47"/>
    <d v="2023-07-16T05:20:11"/>
    <d v="2023-05-14T05:22:38"/>
    <x v="12"/>
    <x v="12"/>
    <x v="10"/>
    <s v="weekly.2.49"/>
    <n v="2.4900000000000002"/>
  </r>
  <r>
    <s v="75557bb6-57c2-4f96-b5dd-be919d1110fb"/>
    <d v="2023-05-10T11:37:56"/>
    <d v="2023-05-10T11:37:56"/>
    <x v="12"/>
    <x v="12"/>
    <x v="0"/>
    <s v="weekly.2.49"/>
    <n v="2.4900000000000002"/>
  </r>
  <r>
    <s v="75557bb6-57c2-4f96-b5dd-be919d1110fb"/>
    <d v="2023-05-17T11:38:02"/>
    <d v="2023-05-10T11:37:56"/>
    <x v="12"/>
    <x v="12"/>
    <x v="2"/>
    <s v="weekly.2.49"/>
    <n v="2.4900000000000002"/>
  </r>
  <r>
    <s v="75557bb6-57c2-4f96-b5dd-be919d1110fb"/>
    <d v="2023-05-24T11:36:55"/>
    <d v="2023-05-10T11:37:56"/>
    <x v="12"/>
    <x v="12"/>
    <x v="3"/>
    <s v="weekly.2.49"/>
    <n v="2.4900000000000002"/>
  </r>
  <r>
    <s v="75557bb6-57c2-4f96-b5dd-be919d1110fb"/>
    <d v="2023-05-31T11:37:35"/>
    <d v="2023-05-10T11:37:56"/>
    <x v="12"/>
    <x v="12"/>
    <x v="4"/>
    <s v="weekly.2.49"/>
    <n v="2.4900000000000002"/>
  </r>
  <r>
    <s v="75557bb6-57c2-4f96-b5dd-be919d1110fb"/>
    <d v="2023-06-07T11:36:41"/>
    <d v="2023-05-10T11:37:56"/>
    <x v="12"/>
    <x v="12"/>
    <x v="5"/>
    <s v="weekly.2.49"/>
    <n v="2.4900000000000002"/>
  </r>
  <r>
    <s v="75557bb6-57c2-4f96-b5dd-be919d1110fb"/>
    <d v="2023-06-14T11:36:46"/>
    <d v="2023-05-10T11:37:56"/>
    <x v="12"/>
    <x v="12"/>
    <x v="6"/>
    <s v="weekly.2.49"/>
    <n v="2.4900000000000002"/>
  </r>
  <r>
    <s v="75557bb6-57c2-4f96-b5dd-be919d1110fb"/>
    <d v="2023-06-21T11:36:59"/>
    <d v="2023-05-10T11:37:56"/>
    <x v="12"/>
    <x v="12"/>
    <x v="7"/>
    <s v="weekly.2.49"/>
    <n v="2.4900000000000002"/>
  </r>
  <r>
    <s v="75557bb6-57c2-4f96-b5dd-be919d1110fb"/>
    <d v="2023-06-28T11:36:56"/>
    <d v="2023-05-10T11:37:56"/>
    <x v="12"/>
    <x v="12"/>
    <x v="8"/>
    <s v="weekly.2.49"/>
    <n v="2.4900000000000002"/>
  </r>
  <r>
    <s v="75557bb6-57c2-4f96-b5dd-be919d1110fb"/>
    <d v="2023-07-05T11:38:29"/>
    <d v="2023-05-10T11:37:56"/>
    <x v="12"/>
    <x v="12"/>
    <x v="9"/>
    <s v="weekly.2.49"/>
    <n v="2.4900000000000002"/>
  </r>
  <r>
    <s v="75557bb6-57c2-4f96-b5dd-be919d1110fb"/>
    <d v="2023-07-12T11:37:40"/>
    <d v="2023-05-10T11:37:56"/>
    <x v="12"/>
    <x v="12"/>
    <x v="10"/>
    <s v="weekly.2.49"/>
    <n v="2.4900000000000002"/>
  </r>
  <r>
    <s v="75557bb6-57c2-4f96-b5dd-be919d1110fb"/>
    <d v="2023-07-26T11:37:16"/>
    <d v="2023-05-10T11:37:56"/>
    <x v="12"/>
    <x v="12"/>
    <x v="12"/>
    <s v="weekly.2.49"/>
    <n v="2.4900000000000002"/>
  </r>
  <r>
    <s v="75557bb6-57c2-4f96-b5dd-be919d1110fb"/>
    <d v="2023-08-02T11:37:21"/>
    <d v="2023-05-10T11:37:56"/>
    <x v="12"/>
    <x v="12"/>
    <x v="13"/>
    <s v="weekly.2.49"/>
    <n v="2.4900000000000002"/>
  </r>
  <r>
    <s v="75557bb6-57c2-4f96-b5dd-be919d1110fb"/>
    <d v="2023-08-09T11:36:48"/>
    <d v="2023-05-10T11:37:56"/>
    <x v="12"/>
    <x v="12"/>
    <x v="14"/>
    <s v="weekly.2.49"/>
    <n v="2.4900000000000002"/>
  </r>
  <r>
    <s v="75557bb6-57c2-4f96-b5dd-be919d1110fb"/>
    <d v="2023-08-16T11:37:59"/>
    <d v="2023-05-10T11:37:56"/>
    <x v="12"/>
    <x v="12"/>
    <x v="15"/>
    <s v="weekly.2.49"/>
    <n v="2.4900000000000002"/>
  </r>
  <r>
    <s v="75557bb6-57c2-4f96-b5dd-be919d1110fb"/>
    <d v="2023-08-23T11:37:45"/>
    <d v="2023-05-10T11:37:56"/>
    <x v="12"/>
    <x v="12"/>
    <x v="16"/>
    <s v="weekly.2.49"/>
    <n v="2.4900000000000002"/>
  </r>
  <r>
    <s v="b8c85302-484b-4576-a699-716edd46c5b1"/>
    <d v="2023-05-10T11:45:07"/>
    <d v="2023-05-10T11:45:07"/>
    <x v="12"/>
    <x v="12"/>
    <x v="0"/>
    <s v="weekly.2.49"/>
    <n v="2.4900000000000002"/>
  </r>
  <r>
    <s v="b8c85302-484b-4576-a699-716edd46c5b1"/>
    <d v="2023-05-17T11:44:29"/>
    <d v="2023-05-10T11:45:07"/>
    <x v="12"/>
    <x v="12"/>
    <x v="2"/>
    <s v="weekly.2.49"/>
    <n v="2.4900000000000002"/>
  </r>
  <r>
    <s v="b8c85302-484b-4576-a699-716edd46c5b1"/>
    <d v="2023-05-24T11:44:11"/>
    <d v="2023-05-10T11:45:07"/>
    <x v="12"/>
    <x v="12"/>
    <x v="3"/>
    <s v="weekly.2.49"/>
    <n v="2.4900000000000002"/>
  </r>
  <r>
    <s v="b8c85302-484b-4576-a699-716edd46c5b1"/>
    <d v="2023-05-31T11:43:44"/>
    <d v="2023-05-10T11:45:07"/>
    <x v="12"/>
    <x v="12"/>
    <x v="4"/>
    <s v="weekly.2.49"/>
    <n v="2.4900000000000002"/>
  </r>
  <r>
    <s v="b8c85302-484b-4576-a699-716edd46c5b1"/>
    <d v="2023-06-07T11:43:52"/>
    <d v="2023-05-10T11:45:07"/>
    <x v="12"/>
    <x v="12"/>
    <x v="5"/>
    <s v="weekly.2.49"/>
    <n v="2.4900000000000002"/>
  </r>
  <r>
    <s v="b8c85302-484b-4576-a699-716edd46c5b1"/>
    <d v="2023-06-14T11:44:01"/>
    <d v="2023-05-10T11:45:07"/>
    <x v="12"/>
    <x v="12"/>
    <x v="6"/>
    <s v="weekly.2.49"/>
    <n v="2.4900000000000002"/>
  </r>
  <r>
    <s v="b8c85302-484b-4576-a699-716edd46c5b1"/>
    <d v="2023-06-21T11:43:48"/>
    <d v="2023-05-10T11:45:07"/>
    <x v="12"/>
    <x v="12"/>
    <x v="7"/>
    <s v="weekly.2.49"/>
    <n v="2.4900000000000002"/>
  </r>
  <r>
    <s v="b8c85302-484b-4576-a699-716edd46c5b1"/>
    <d v="2023-06-28T11:45:03"/>
    <d v="2023-05-10T11:45:07"/>
    <x v="12"/>
    <x v="12"/>
    <x v="8"/>
    <s v="weekly.2.49"/>
    <n v="2.4900000000000002"/>
  </r>
  <r>
    <s v="b8c85302-484b-4576-a699-716edd46c5b1"/>
    <d v="2023-07-05T11:45:33"/>
    <d v="2023-05-10T11:45:07"/>
    <x v="12"/>
    <x v="12"/>
    <x v="9"/>
    <s v="weekly.2.49"/>
    <n v="2.4900000000000002"/>
  </r>
  <r>
    <s v="b8c85302-484b-4576-a699-716edd46c5b1"/>
    <d v="2023-07-12T11:46:32"/>
    <d v="2023-05-10T11:45:07"/>
    <x v="12"/>
    <x v="12"/>
    <x v="10"/>
    <s v="weekly.2.49"/>
    <n v="2.4900000000000002"/>
  </r>
  <r>
    <s v="b8c85302-484b-4576-a699-716edd46c5b1"/>
    <d v="2023-07-19T11:43:46"/>
    <d v="2023-05-10T11:45:07"/>
    <x v="12"/>
    <x v="12"/>
    <x v="11"/>
    <s v="weekly.2.49"/>
    <n v="2.4900000000000002"/>
  </r>
  <r>
    <s v="b8c85302-484b-4576-a699-716edd46c5b1"/>
    <d v="2023-07-26T11:44:46"/>
    <d v="2023-05-10T11:45:07"/>
    <x v="12"/>
    <x v="12"/>
    <x v="12"/>
    <s v="weekly.2.49"/>
    <n v="2.4900000000000002"/>
  </r>
  <r>
    <s v="b8c85302-484b-4576-a699-716edd46c5b1"/>
    <d v="2023-08-02T11:43:47"/>
    <d v="2023-05-10T11:45:07"/>
    <x v="12"/>
    <x v="12"/>
    <x v="13"/>
    <s v="weekly.2.49"/>
    <n v="2.4900000000000002"/>
  </r>
  <r>
    <s v="b8c85302-484b-4576-a699-716edd46c5b1"/>
    <d v="2023-08-09T11:43:45"/>
    <d v="2023-05-10T11:45:07"/>
    <x v="12"/>
    <x v="12"/>
    <x v="14"/>
    <s v="weekly.2.49"/>
    <n v="2.4900000000000002"/>
  </r>
  <r>
    <s v="2a0993ad-7ea4-48cf-a4c1-256b19ba491a"/>
    <d v="2023-05-14T22:37:25"/>
    <d v="2023-05-14T22:37:25"/>
    <x v="12"/>
    <x v="12"/>
    <x v="0"/>
    <s v="weekly.2.49"/>
    <n v="2.4900000000000002"/>
  </r>
  <r>
    <s v="2a0993ad-7ea4-48cf-a4c1-256b19ba491a"/>
    <d v="2023-05-15T04:37:15"/>
    <d v="2023-05-14T22:37:25"/>
    <x v="12"/>
    <x v="12"/>
    <x v="0"/>
    <s v="weekly.2.49"/>
    <n v="2.4900000000000002"/>
  </r>
  <r>
    <s v="2a0993ad-7ea4-48cf-a4c1-256b19ba491a"/>
    <d v="2023-05-16T04:37:04"/>
    <d v="2023-05-14T22:37:25"/>
    <x v="12"/>
    <x v="12"/>
    <x v="0"/>
    <s v="weekly.2.49"/>
    <n v="2.4900000000000002"/>
  </r>
  <r>
    <s v="0f96b5d2-8d63-4936-b799-9383a126c487"/>
    <d v="2023-05-14T13:45:47"/>
    <d v="2023-05-14T13:45:47"/>
    <x v="12"/>
    <x v="12"/>
    <x v="0"/>
    <s v="weekly.2.49"/>
    <n v="2.4900000000000002"/>
  </r>
  <r>
    <s v="0f96b5d2-8d63-4936-b799-9383a126c487"/>
    <d v="2023-05-21T19:45:28"/>
    <d v="2023-05-14T13:45:47"/>
    <x v="12"/>
    <x v="12"/>
    <x v="2"/>
    <s v="weekly.2.49"/>
    <n v="2.4900000000000002"/>
  </r>
  <r>
    <s v="0f96b5d2-8d63-4936-b799-9383a126c487"/>
    <d v="2023-05-28T19:44:51"/>
    <d v="2023-05-14T13:45:47"/>
    <x v="12"/>
    <x v="12"/>
    <x v="3"/>
    <s v="weekly.2.49"/>
    <n v="2.4900000000000002"/>
  </r>
  <r>
    <s v="0f96b5d2-8d63-4936-b799-9383a126c487"/>
    <d v="2023-06-04T13:45:04"/>
    <d v="2023-05-14T13:45:47"/>
    <x v="12"/>
    <x v="12"/>
    <x v="4"/>
    <s v="weekly.2.49"/>
    <n v="2.4900000000000002"/>
  </r>
  <r>
    <s v="0f96b5d2-8d63-4936-b799-9383a126c487"/>
    <d v="2023-06-11T13:44:05"/>
    <d v="2023-05-14T13:45:47"/>
    <x v="12"/>
    <x v="12"/>
    <x v="5"/>
    <s v="weekly.2.49"/>
    <n v="2.4900000000000002"/>
  </r>
  <r>
    <s v="0f96b5d2-8d63-4936-b799-9383a126c487"/>
    <d v="2023-06-18T13:44:29"/>
    <d v="2023-05-14T13:45:47"/>
    <x v="12"/>
    <x v="12"/>
    <x v="6"/>
    <s v="weekly.2.49"/>
    <n v="2.4900000000000002"/>
  </r>
  <r>
    <s v="0f96b5d2-8d63-4936-b799-9383a126c487"/>
    <d v="2023-06-25T13:44:26"/>
    <d v="2023-05-14T13:45:47"/>
    <x v="12"/>
    <x v="12"/>
    <x v="7"/>
    <s v="weekly.2.49"/>
    <n v="2.4900000000000002"/>
  </r>
  <r>
    <s v="4482dfaa-d166-4bc5-a748-2da7603612e2"/>
    <d v="2023-05-11T04:32:19"/>
    <d v="2023-05-11T04:32:19"/>
    <x v="12"/>
    <x v="12"/>
    <x v="0"/>
    <s v="weekly.2.49"/>
    <n v="2.4900000000000002"/>
  </r>
  <r>
    <s v="4482dfaa-d166-4bc5-a748-2da7603612e2"/>
    <d v="2023-05-18T04:34:42"/>
    <d v="2023-05-11T04:32:19"/>
    <x v="12"/>
    <x v="12"/>
    <x v="2"/>
    <s v="weekly.2.49"/>
    <n v="2.4900000000000002"/>
  </r>
  <r>
    <s v="4482dfaa-d166-4bc5-a748-2da7603612e2"/>
    <d v="2023-05-25T04:31:50"/>
    <d v="2023-05-11T04:32:19"/>
    <x v="12"/>
    <x v="12"/>
    <x v="3"/>
    <s v="weekly.2.49"/>
    <n v="2.4900000000000002"/>
  </r>
  <r>
    <s v="603021c6-edee-4019-8585-aedb7b2b42cd"/>
    <d v="2023-05-15T04:37:14"/>
    <d v="2023-05-15T04:37:14"/>
    <x v="2"/>
    <x v="2"/>
    <x v="0"/>
    <s v="weekly.2.49"/>
    <n v="2.4900000000000002"/>
  </r>
  <r>
    <s v="603021c6-edee-4019-8585-aedb7b2b42cd"/>
    <d v="2023-05-22T04:35:52"/>
    <d v="2023-05-15T04:37:14"/>
    <x v="2"/>
    <x v="2"/>
    <x v="2"/>
    <s v="weekly.2.49"/>
    <n v="2.4900000000000002"/>
  </r>
  <r>
    <s v="603021c6-edee-4019-8585-aedb7b2b42cd"/>
    <d v="2023-05-29T04:37:47"/>
    <d v="2023-05-15T04:37:14"/>
    <x v="2"/>
    <x v="2"/>
    <x v="3"/>
    <s v="weekly.2.49"/>
    <n v="2.4900000000000002"/>
  </r>
  <r>
    <s v="603021c6-edee-4019-8585-aedb7b2b42cd"/>
    <d v="2023-06-05T04:36:28"/>
    <d v="2023-05-15T04:37:14"/>
    <x v="2"/>
    <x v="2"/>
    <x v="4"/>
    <s v="weekly.2.49"/>
    <n v="2.4900000000000002"/>
  </r>
  <r>
    <s v="603021c6-edee-4019-8585-aedb7b2b42cd"/>
    <d v="2023-06-12T04:35:38"/>
    <d v="2023-05-15T04:37:14"/>
    <x v="2"/>
    <x v="2"/>
    <x v="5"/>
    <s v="weekly.2.49"/>
    <n v="2.4900000000000002"/>
  </r>
  <r>
    <s v="603021c6-edee-4019-8585-aedb7b2b42cd"/>
    <d v="2023-06-19T04:36:01"/>
    <d v="2023-05-15T04:37:14"/>
    <x v="2"/>
    <x v="2"/>
    <x v="6"/>
    <s v="weekly.2.49"/>
    <n v="2.4900000000000002"/>
  </r>
  <r>
    <s v="603021c6-edee-4019-8585-aedb7b2b42cd"/>
    <d v="2023-06-26T04:35:37"/>
    <d v="2023-05-15T04:37:14"/>
    <x v="2"/>
    <x v="2"/>
    <x v="7"/>
    <s v="weekly.2.49"/>
    <n v="2.4900000000000002"/>
  </r>
  <r>
    <s v="bb0a5870-ab1b-4072-995c-0b660458a137"/>
    <d v="2023-05-11T06:02:30"/>
    <d v="2023-05-11T06:02:30"/>
    <x v="12"/>
    <x v="12"/>
    <x v="0"/>
    <s v="weekly.2.49"/>
    <n v="2.4900000000000002"/>
  </r>
  <r>
    <s v="581f8551-47a6-4e92-8643-d515e11752fb"/>
    <d v="2023-05-08T14:27:24"/>
    <d v="2023-05-08T14:27:24"/>
    <x v="12"/>
    <x v="12"/>
    <x v="0"/>
    <s v="weekly.2.49"/>
    <n v="2.4900000000000002"/>
  </r>
  <r>
    <s v="581f8551-47a6-4e92-8643-d515e11752fb"/>
    <d v="2023-06-08T06:27:08"/>
    <d v="2023-05-08T14:27:24"/>
    <x v="12"/>
    <x v="12"/>
    <x v="5"/>
    <s v="weekly.2.49"/>
    <n v="2.4900000000000002"/>
  </r>
  <r>
    <s v="581f8551-47a6-4e92-8643-d515e11752fb"/>
    <d v="2023-07-08T06:27:08"/>
    <d v="2023-05-08T14:27:24"/>
    <x v="12"/>
    <x v="12"/>
    <x v="9"/>
    <s v="weekly.2.49"/>
    <n v="2.4900000000000002"/>
  </r>
  <r>
    <s v="581f8551-47a6-4e92-8643-d515e11752fb"/>
    <d v="2023-08-08T06:27:12"/>
    <d v="2023-05-08T14:27:24"/>
    <x v="12"/>
    <x v="12"/>
    <x v="14"/>
    <s v="weekly.2.49"/>
    <n v="2.4900000000000002"/>
  </r>
  <r>
    <s v="581f8551-47a6-4e92-8643-d515e11752fb"/>
    <d v="2023-09-08T06:27:32"/>
    <d v="2023-05-08T14:27:24"/>
    <x v="12"/>
    <x v="12"/>
    <x v="18"/>
    <s v="weekly.2.49"/>
    <n v="2.4900000000000002"/>
  </r>
  <r>
    <s v="581f8551-47a6-4e92-8643-d515e11752fb"/>
    <d v="2023-10-08T06:27:01"/>
    <d v="2023-05-08T14:27:24"/>
    <x v="12"/>
    <x v="12"/>
    <x v="22"/>
    <s v="weekly.2.49"/>
    <n v="2.4900000000000002"/>
  </r>
  <r>
    <s v="4cd6db36-e1f0-4213-8844-2e763cad602c"/>
    <d v="2023-05-15T06:37:07"/>
    <d v="2023-05-15T06:37:07"/>
    <x v="2"/>
    <x v="2"/>
    <x v="0"/>
    <s v="weekly.2.49"/>
    <n v="2.4900000000000002"/>
  </r>
  <r>
    <s v="a83a95e0-c9f2-4611-b5e0-5c7f8dea9cf9"/>
    <d v="2023-05-14T17:54:16"/>
    <d v="2023-05-14T17:54:16"/>
    <x v="12"/>
    <x v="12"/>
    <x v="0"/>
    <s v="weekly.2.49"/>
    <n v="2.4900000000000002"/>
  </r>
  <r>
    <s v="a83a95e0-c9f2-4611-b5e0-5c7f8dea9cf9"/>
    <d v="2023-05-18T06:43:53"/>
    <d v="2023-05-14T17:54:16"/>
    <x v="12"/>
    <x v="12"/>
    <x v="0"/>
    <s v="weekly.2.49"/>
    <n v="2.4900000000000002"/>
  </r>
  <r>
    <s v="38b5a3e3-4e2b-491c-92e7-ac2d245b099d"/>
    <d v="2023-05-21T23:06:08"/>
    <d v="2023-05-21T23:06:08"/>
    <x v="2"/>
    <x v="2"/>
    <x v="0"/>
    <s v="weekly.2.49"/>
    <n v="2.4900000000000002"/>
  </r>
  <r>
    <s v="cd4e595f-21b5-422b-982b-4c37cb4e463a"/>
    <d v="2023-05-14T03:25:27"/>
    <d v="2023-05-14T03:25:27"/>
    <x v="12"/>
    <x v="12"/>
    <x v="0"/>
    <s v="weekly.2.49"/>
    <n v="2.4900000000000002"/>
  </r>
  <r>
    <s v="cd4e595f-21b5-422b-982b-4c37cb4e463a"/>
    <d v="2023-05-18T11:09:38"/>
    <d v="2023-05-14T03:25:27"/>
    <x v="12"/>
    <x v="12"/>
    <x v="0"/>
    <s v="weekly.2.49"/>
    <n v="2.4900000000000002"/>
  </r>
  <r>
    <s v="cd4e595f-21b5-422b-982b-4c37cb4e463a"/>
    <d v="2023-06-15T01:49:34"/>
    <d v="2023-05-14T03:25:27"/>
    <x v="12"/>
    <x v="12"/>
    <x v="5"/>
    <s v="weekly.2.49"/>
    <n v="2.4900000000000002"/>
  </r>
  <r>
    <s v="cd4e595f-21b5-422b-982b-4c37cb4e463a"/>
    <d v="2023-06-21T17:52:04"/>
    <d v="2023-05-14T03:25:27"/>
    <x v="12"/>
    <x v="12"/>
    <x v="6"/>
    <s v="weekly.2.49"/>
    <n v="2.4900000000000002"/>
  </r>
  <r>
    <s v="77d50099-8958-415a-bb7f-b592d3a56331"/>
    <d v="2023-05-15T15:36:02"/>
    <d v="2023-05-15T15:36:02"/>
    <x v="2"/>
    <x v="2"/>
    <x v="0"/>
    <s v="weekly.2.49"/>
    <n v="2.4900000000000002"/>
  </r>
  <r>
    <s v="77d50099-8958-415a-bb7f-b592d3a56331"/>
    <d v="2023-05-22T15:35:12"/>
    <d v="2023-05-15T15:36:02"/>
    <x v="2"/>
    <x v="2"/>
    <x v="2"/>
    <s v="weekly.2.49"/>
    <n v="2.4900000000000002"/>
  </r>
  <r>
    <s v="77d50099-8958-415a-bb7f-b592d3a56331"/>
    <d v="2023-05-29T15:35:28"/>
    <d v="2023-05-15T15:36:02"/>
    <x v="2"/>
    <x v="2"/>
    <x v="3"/>
    <s v="weekly.2.49"/>
    <n v="2.4900000000000002"/>
  </r>
  <r>
    <s v="77d50099-8958-415a-bb7f-b592d3a56331"/>
    <d v="2023-06-05T15:35:14"/>
    <d v="2023-05-15T15:36:02"/>
    <x v="2"/>
    <x v="2"/>
    <x v="4"/>
    <s v="weekly.2.49"/>
    <n v="2.4900000000000002"/>
  </r>
  <r>
    <s v="77d50099-8958-415a-bb7f-b592d3a56331"/>
    <d v="2023-06-12T15:38:12"/>
    <d v="2023-05-15T15:36:02"/>
    <x v="2"/>
    <x v="2"/>
    <x v="5"/>
    <s v="weekly.2.49"/>
    <n v="2.4900000000000002"/>
  </r>
  <r>
    <s v="1806efb1-7ef2-46b1-8c53-38912fb4a2a3"/>
    <d v="2023-06-17T20:30:59"/>
    <d v="2023-06-17T20:30:59"/>
    <x v="3"/>
    <x v="3"/>
    <x v="0"/>
    <s v="weekly.2.49"/>
    <n v="2.4900000000000002"/>
  </r>
  <r>
    <s v="1806efb1-7ef2-46b1-8c53-38912fb4a2a3"/>
    <d v="2023-08-14T18:54:23"/>
    <d v="2023-06-17T20:30:59"/>
    <x v="3"/>
    <x v="3"/>
    <x v="9"/>
    <s v="weekly.2.49"/>
    <n v="2.4900000000000002"/>
  </r>
  <r>
    <s v="748e8396-c43a-4258-b14d-302b574cd3ad"/>
    <d v="2023-05-15T17:34:30"/>
    <d v="2023-05-15T17:34:30"/>
    <x v="2"/>
    <x v="2"/>
    <x v="0"/>
    <s v="weekly.2.49"/>
    <n v="2.4900000000000002"/>
  </r>
  <r>
    <s v="748e8396-c43a-4258-b14d-302b574cd3ad"/>
    <d v="2023-05-22T17:34:14"/>
    <d v="2023-05-15T17:34:30"/>
    <x v="2"/>
    <x v="2"/>
    <x v="2"/>
    <s v="weekly.2.49"/>
    <n v="2.4900000000000002"/>
  </r>
  <r>
    <s v="c2dabbe8-604a-41b3-8cd6-82677ea472d1"/>
    <d v="2023-05-12T04:03:38"/>
    <d v="2023-05-12T04:03:38"/>
    <x v="12"/>
    <x v="12"/>
    <x v="0"/>
    <s v="weekly.2.49"/>
    <n v="2.4900000000000002"/>
  </r>
  <r>
    <s v="c2dabbe8-604a-41b3-8cd6-82677ea472d1"/>
    <d v="2023-05-19T04:03:35"/>
    <d v="2023-05-12T04:03:38"/>
    <x v="12"/>
    <x v="12"/>
    <x v="2"/>
    <s v="weekly.2.49"/>
    <n v="2.4900000000000002"/>
  </r>
  <r>
    <s v="c2dabbe8-604a-41b3-8cd6-82677ea472d1"/>
    <d v="2023-05-26T04:03:39"/>
    <d v="2023-05-12T04:03:38"/>
    <x v="12"/>
    <x v="12"/>
    <x v="3"/>
    <s v="weekly.2.49"/>
    <n v="2.4900000000000002"/>
  </r>
  <r>
    <s v="c2dabbe8-604a-41b3-8cd6-82677ea472d1"/>
    <d v="2023-06-02T04:04:19"/>
    <d v="2023-05-12T04:03:38"/>
    <x v="12"/>
    <x v="12"/>
    <x v="4"/>
    <s v="weekly.2.49"/>
    <n v="2.4900000000000002"/>
  </r>
  <r>
    <s v="c2dabbe8-604a-41b3-8cd6-82677ea472d1"/>
    <d v="2023-06-09T04:03:43"/>
    <d v="2023-05-12T04:03:38"/>
    <x v="12"/>
    <x v="12"/>
    <x v="5"/>
    <s v="weekly.2.49"/>
    <n v="2.4900000000000002"/>
  </r>
  <r>
    <s v="c2dabbe8-604a-41b3-8cd6-82677ea472d1"/>
    <d v="2023-06-16T04:03:59"/>
    <d v="2023-05-12T04:03:38"/>
    <x v="12"/>
    <x v="12"/>
    <x v="6"/>
    <s v="weekly.2.49"/>
    <n v="2.4900000000000002"/>
  </r>
  <r>
    <s v="c2dabbe8-604a-41b3-8cd6-82677ea472d1"/>
    <d v="2023-06-23T04:04:10"/>
    <d v="2023-05-12T04:03:38"/>
    <x v="12"/>
    <x v="12"/>
    <x v="7"/>
    <s v="weekly.2.49"/>
    <n v="2.4900000000000002"/>
  </r>
  <r>
    <s v="c2dabbe8-604a-41b3-8cd6-82677ea472d1"/>
    <d v="2023-06-30T04:04:11"/>
    <d v="2023-05-12T04:03:38"/>
    <x v="12"/>
    <x v="12"/>
    <x v="8"/>
    <s v="weekly.2.49"/>
    <n v="2.4900000000000002"/>
  </r>
  <r>
    <s v="c2dabbe8-604a-41b3-8cd6-82677ea472d1"/>
    <d v="2023-07-07T04:05:57"/>
    <d v="2023-05-12T04:03:38"/>
    <x v="12"/>
    <x v="12"/>
    <x v="9"/>
    <s v="weekly.2.49"/>
    <n v="2.4900000000000002"/>
  </r>
  <r>
    <s v="c2dabbe8-604a-41b3-8cd6-82677ea472d1"/>
    <d v="2023-07-14T04:04:28"/>
    <d v="2023-05-12T04:03:38"/>
    <x v="12"/>
    <x v="12"/>
    <x v="10"/>
    <s v="weekly.2.49"/>
    <n v="2.4900000000000002"/>
  </r>
  <r>
    <s v="c2dabbe8-604a-41b3-8cd6-82677ea472d1"/>
    <d v="2023-07-21T04:03:23"/>
    <d v="2023-05-12T04:03:38"/>
    <x v="12"/>
    <x v="12"/>
    <x v="11"/>
    <s v="weekly.2.49"/>
    <n v="2.4900000000000002"/>
  </r>
  <r>
    <s v="c2dabbe8-604a-41b3-8cd6-82677ea472d1"/>
    <d v="2023-07-28T04:04:15"/>
    <d v="2023-05-12T04:03:38"/>
    <x v="12"/>
    <x v="12"/>
    <x v="12"/>
    <s v="weekly.2.49"/>
    <n v="2.4900000000000002"/>
  </r>
  <r>
    <s v="c2dabbe8-604a-41b3-8cd6-82677ea472d1"/>
    <d v="2023-08-04T04:03:50"/>
    <d v="2023-05-12T04:03:38"/>
    <x v="12"/>
    <x v="12"/>
    <x v="13"/>
    <s v="weekly.2.49"/>
    <n v="2.4900000000000002"/>
  </r>
  <r>
    <s v="c2dabbe8-604a-41b3-8cd6-82677ea472d1"/>
    <d v="2023-08-11T04:03:29"/>
    <d v="2023-05-12T04:03:38"/>
    <x v="12"/>
    <x v="12"/>
    <x v="14"/>
    <s v="weekly.2.49"/>
    <n v="2.4900000000000002"/>
  </r>
  <r>
    <s v="c2dabbe8-604a-41b3-8cd6-82677ea472d1"/>
    <d v="2023-08-18T04:04:21"/>
    <d v="2023-05-12T04:03:38"/>
    <x v="12"/>
    <x v="12"/>
    <x v="15"/>
    <s v="weekly.2.49"/>
    <n v="2.4900000000000002"/>
  </r>
  <r>
    <s v="c2dabbe8-604a-41b3-8cd6-82677ea472d1"/>
    <d v="2023-08-25T04:03:44"/>
    <d v="2023-05-12T04:03:38"/>
    <x v="12"/>
    <x v="12"/>
    <x v="16"/>
    <s v="weekly.2.49"/>
    <n v="2.4900000000000002"/>
  </r>
  <r>
    <s v="c2dabbe8-604a-41b3-8cd6-82677ea472d1"/>
    <d v="2023-09-01T04:06:32"/>
    <d v="2023-05-12T04:03:38"/>
    <x v="12"/>
    <x v="12"/>
    <x v="17"/>
    <s v="weekly.2.49"/>
    <n v="2.4900000000000002"/>
  </r>
  <r>
    <s v="c2dabbe8-604a-41b3-8cd6-82677ea472d1"/>
    <d v="2023-09-08T04:03:26"/>
    <d v="2023-05-12T04:03:38"/>
    <x v="12"/>
    <x v="12"/>
    <x v="18"/>
    <s v="weekly.2.49"/>
    <n v="2.4900000000000002"/>
  </r>
  <r>
    <s v="c2dabbe8-604a-41b3-8cd6-82677ea472d1"/>
    <d v="2023-09-15T04:04:16"/>
    <d v="2023-05-12T04:03:38"/>
    <x v="12"/>
    <x v="12"/>
    <x v="19"/>
    <s v="weekly.2.49"/>
    <n v="2.4900000000000002"/>
  </r>
  <r>
    <s v="c2dabbe8-604a-41b3-8cd6-82677ea472d1"/>
    <d v="2023-09-22T04:03:35"/>
    <d v="2023-05-12T04:03:38"/>
    <x v="12"/>
    <x v="12"/>
    <x v="20"/>
    <s v="weekly.2.49"/>
    <n v="2.4900000000000002"/>
  </r>
  <r>
    <s v="c2dabbe8-604a-41b3-8cd6-82677ea472d1"/>
    <d v="2023-09-29T04:03:32"/>
    <d v="2023-05-12T04:03:38"/>
    <x v="12"/>
    <x v="12"/>
    <x v="21"/>
    <s v="weekly.2.49"/>
    <n v="2.4900000000000002"/>
  </r>
  <r>
    <s v="c2dabbe8-604a-41b3-8cd6-82677ea472d1"/>
    <d v="2023-10-07T10:04:19"/>
    <d v="2023-05-12T04:03:38"/>
    <x v="12"/>
    <x v="12"/>
    <x v="22"/>
    <s v="weekly.2.49"/>
    <n v="2.4900000000000002"/>
  </r>
  <r>
    <s v="c2dabbe8-604a-41b3-8cd6-82677ea472d1"/>
    <d v="2023-10-13T04:03:24"/>
    <d v="2023-05-12T04:03:38"/>
    <x v="12"/>
    <x v="12"/>
    <x v="23"/>
    <s v="weekly.2.49"/>
    <n v="2.4900000000000002"/>
  </r>
  <r>
    <s v="66d07576-a6b9-46f1-a407-479118e90159"/>
    <d v="2023-05-12T04:19:03"/>
    <d v="2023-05-12T04:19:03"/>
    <x v="12"/>
    <x v="12"/>
    <x v="0"/>
    <s v="weekly.2.49"/>
    <n v="2.4900000000000002"/>
  </r>
  <r>
    <s v="66d07576-a6b9-46f1-a407-479118e90159"/>
    <d v="2023-05-19T04:17:03"/>
    <d v="2023-05-12T04:19:03"/>
    <x v="12"/>
    <x v="12"/>
    <x v="2"/>
    <s v="weekly.2.49"/>
    <n v="2.4900000000000002"/>
  </r>
  <r>
    <s v="66d07576-a6b9-46f1-a407-479118e90159"/>
    <d v="2023-05-26T04:17:28"/>
    <d v="2023-05-12T04:19:03"/>
    <x v="12"/>
    <x v="12"/>
    <x v="3"/>
    <s v="weekly.2.49"/>
    <n v="2.4900000000000002"/>
  </r>
  <r>
    <s v="66d07576-a6b9-46f1-a407-479118e90159"/>
    <d v="2023-06-02T04:20:28"/>
    <d v="2023-05-12T04:19:03"/>
    <x v="12"/>
    <x v="12"/>
    <x v="4"/>
    <s v="weekly.2.49"/>
    <n v="2.4900000000000002"/>
  </r>
  <r>
    <s v="66d07576-a6b9-46f1-a407-479118e90159"/>
    <d v="2023-06-09T04:17:33"/>
    <d v="2023-05-12T04:19:03"/>
    <x v="12"/>
    <x v="12"/>
    <x v="5"/>
    <s v="weekly.2.49"/>
    <n v="2.4900000000000002"/>
  </r>
  <r>
    <s v="66d07576-a6b9-46f1-a407-479118e90159"/>
    <d v="2023-06-16T04:17:38"/>
    <d v="2023-05-12T04:19:03"/>
    <x v="12"/>
    <x v="12"/>
    <x v="6"/>
    <s v="weekly.2.49"/>
    <n v="2.4900000000000002"/>
  </r>
  <r>
    <s v="66d07576-a6b9-46f1-a407-479118e90159"/>
    <d v="2023-06-23T04:17:04"/>
    <d v="2023-05-12T04:19:03"/>
    <x v="12"/>
    <x v="12"/>
    <x v="7"/>
    <s v="weekly.2.49"/>
    <n v="2.4900000000000002"/>
  </r>
  <r>
    <s v="66d07576-a6b9-46f1-a407-479118e90159"/>
    <d v="2023-06-30T04:17:06"/>
    <d v="2023-05-12T04:19:03"/>
    <x v="12"/>
    <x v="12"/>
    <x v="8"/>
    <s v="weekly.2.49"/>
    <n v="2.4900000000000002"/>
  </r>
  <r>
    <s v="66d07576-a6b9-46f1-a407-479118e90159"/>
    <d v="2023-07-07T04:18:59"/>
    <d v="2023-05-12T04:19:03"/>
    <x v="12"/>
    <x v="12"/>
    <x v="9"/>
    <s v="weekly.2.49"/>
    <n v="2.4900000000000002"/>
  </r>
  <r>
    <s v="66d07576-a6b9-46f1-a407-479118e90159"/>
    <d v="2023-07-14T04:18:14"/>
    <d v="2023-05-12T04:19:03"/>
    <x v="12"/>
    <x v="12"/>
    <x v="10"/>
    <s v="weekly.2.49"/>
    <n v="2.4900000000000002"/>
  </r>
  <r>
    <s v="66d07576-a6b9-46f1-a407-479118e90159"/>
    <d v="2023-07-21T04:17:01"/>
    <d v="2023-05-12T04:19:03"/>
    <x v="12"/>
    <x v="12"/>
    <x v="11"/>
    <s v="weekly.2.49"/>
    <n v="2.4900000000000002"/>
  </r>
  <r>
    <s v="66d07576-a6b9-46f1-a407-479118e90159"/>
    <d v="2023-08-04T04:16:53"/>
    <d v="2023-05-12T04:19:03"/>
    <x v="12"/>
    <x v="12"/>
    <x v="13"/>
    <s v="weekly.2.49"/>
    <n v="2.4900000000000002"/>
  </r>
  <r>
    <s v="66d07576-a6b9-46f1-a407-479118e90159"/>
    <d v="2023-08-11T04:17:25"/>
    <d v="2023-05-12T04:19:03"/>
    <x v="12"/>
    <x v="12"/>
    <x v="14"/>
    <s v="weekly.2.49"/>
    <n v="2.4900000000000002"/>
  </r>
  <r>
    <s v="66d07576-a6b9-46f1-a407-479118e90159"/>
    <d v="2023-08-18T04:19:00"/>
    <d v="2023-05-12T04:19:03"/>
    <x v="12"/>
    <x v="12"/>
    <x v="15"/>
    <s v="weekly.2.49"/>
    <n v="2.4900000000000002"/>
  </r>
  <r>
    <s v="c499d4a2-23a2-4db7-83cc-4cddb9e1b0a0"/>
    <d v="2023-05-24T21:04:37"/>
    <d v="2023-05-24T21:04:37"/>
    <x v="6"/>
    <x v="6"/>
    <x v="0"/>
    <s v="weekly.2.49"/>
    <n v="2.4900000000000002"/>
  </r>
  <r>
    <s v="c499d4a2-23a2-4db7-83cc-4cddb9e1b0a0"/>
    <d v="2023-05-31T13:04:28"/>
    <d v="2023-05-24T21:04:37"/>
    <x v="6"/>
    <x v="6"/>
    <x v="2"/>
    <s v="weekly.2.49"/>
    <n v="2.4900000000000002"/>
  </r>
  <r>
    <s v="4d9b57bb-a992-491b-a6da-e81e8a9db449"/>
    <d v="2023-05-12T07:11:35"/>
    <d v="2023-05-12T07:11:35"/>
    <x v="12"/>
    <x v="12"/>
    <x v="0"/>
    <s v="weekly.2.49"/>
    <n v="2.4900000000000002"/>
  </r>
  <r>
    <s v="4d9b57bb-a992-491b-a6da-e81e8a9db449"/>
    <d v="2023-05-19T07:11:39"/>
    <d v="2023-05-12T07:11:35"/>
    <x v="12"/>
    <x v="12"/>
    <x v="2"/>
    <s v="weekly.2.49"/>
    <n v="2.4900000000000002"/>
  </r>
  <r>
    <s v="4d9b57bb-a992-491b-a6da-e81e8a9db449"/>
    <d v="2023-05-26T07:12:12"/>
    <d v="2023-05-12T07:11:35"/>
    <x v="12"/>
    <x v="12"/>
    <x v="3"/>
    <s v="weekly.2.49"/>
    <n v="2.4900000000000002"/>
  </r>
  <r>
    <s v="1d09647d-7813-495a-9491-0208a1e4a4db"/>
    <d v="2023-05-12T07:26:42"/>
    <d v="2023-05-12T07:26:42"/>
    <x v="12"/>
    <x v="12"/>
    <x v="0"/>
    <s v="weekly.2.49"/>
    <n v="2.4900000000000002"/>
  </r>
  <r>
    <s v="1d09647d-7813-495a-9491-0208a1e4a4db"/>
    <d v="2023-05-19T07:27:02"/>
    <d v="2023-05-12T07:26:42"/>
    <x v="12"/>
    <x v="12"/>
    <x v="2"/>
    <s v="weekly.2.49"/>
    <n v="2.4900000000000002"/>
  </r>
  <r>
    <s v="1d09647d-7813-495a-9491-0208a1e4a4db"/>
    <d v="2023-05-26T07:27:43"/>
    <d v="2023-05-12T07:26:42"/>
    <x v="12"/>
    <x v="12"/>
    <x v="3"/>
    <s v="weekly.2.49"/>
    <n v="2.4900000000000002"/>
  </r>
  <r>
    <s v="1d09647d-7813-495a-9491-0208a1e4a4db"/>
    <d v="2023-06-02T07:26:29"/>
    <d v="2023-05-12T07:26:42"/>
    <x v="12"/>
    <x v="12"/>
    <x v="4"/>
    <s v="weekly.2.49"/>
    <n v="2.4900000000000002"/>
  </r>
  <r>
    <s v="1d09647d-7813-495a-9491-0208a1e4a4db"/>
    <d v="2023-06-09T07:27:07"/>
    <d v="2023-05-12T07:26:42"/>
    <x v="12"/>
    <x v="12"/>
    <x v="5"/>
    <s v="weekly.2.49"/>
    <n v="2.4900000000000002"/>
  </r>
  <r>
    <s v="1d09647d-7813-495a-9491-0208a1e4a4db"/>
    <d v="2023-06-16T07:27:58"/>
    <d v="2023-05-12T07:26:42"/>
    <x v="12"/>
    <x v="12"/>
    <x v="6"/>
    <s v="weekly.2.49"/>
    <n v="2.4900000000000002"/>
  </r>
  <r>
    <s v="1d09647d-7813-495a-9491-0208a1e4a4db"/>
    <d v="2023-06-23T07:27:01"/>
    <d v="2023-05-12T07:26:42"/>
    <x v="12"/>
    <x v="12"/>
    <x v="7"/>
    <s v="weekly.2.49"/>
    <n v="2.4900000000000002"/>
  </r>
  <r>
    <s v="1d09647d-7813-495a-9491-0208a1e4a4db"/>
    <d v="2023-06-30T07:26:52"/>
    <d v="2023-05-12T07:26:42"/>
    <x v="12"/>
    <x v="12"/>
    <x v="8"/>
    <s v="weekly.2.49"/>
    <n v="2.4900000000000002"/>
  </r>
  <r>
    <s v="1d09647d-7813-495a-9491-0208a1e4a4db"/>
    <d v="2023-07-07T07:26:37"/>
    <d v="2023-05-12T07:26:42"/>
    <x v="12"/>
    <x v="12"/>
    <x v="9"/>
    <s v="weekly.2.49"/>
    <n v="2.4900000000000002"/>
  </r>
  <r>
    <s v="1d09647d-7813-495a-9491-0208a1e4a4db"/>
    <d v="2023-07-14T07:28:46"/>
    <d v="2023-05-12T07:26:42"/>
    <x v="12"/>
    <x v="12"/>
    <x v="10"/>
    <s v="weekly.2.49"/>
    <n v="2.4900000000000002"/>
  </r>
  <r>
    <s v="1d09647d-7813-495a-9491-0208a1e4a4db"/>
    <d v="2023-07-21T07:26:29"/>
    <d v="2023-05-12T07:26:42"/>
    <x v="12"/>
    <x v="12"/>
    <x v="11"/>
    <s v="weekly.2.49"/>
    <n v="2.4900000000000002"/>
  </r>
  <r>
    <s v="1d09647d-7813-495a-9491-0208a1e4a4db"/>
    <d v="2023-07-28T07:26:34"/>
    <d v="2023-05-12T07:26:42"/>
    <x v="12"/>
    <x v="12"/>
    <x v="12"/>
    <s v="weekly.2.49"/>
    <n v="2.4900000000000002"/>
  </r>
  <r>
    <s v="1d09647d-7813-495a-9491-0208a1e4a4db"/>
    <d v="2023-08-04T07:26:29"/>
    <d v="2023-05-12T07:26:42"/>
    <x v="12"/>
    <x v="12"/>
    <x v="13"/>
    <s v="weekly.2.49"/>
    <n v="2.4900000000000002"/>
  </r>
  <r>
    <s v="1d09647d-7813-495a-9491-0208a1e4a4db"/>
    <d v="2023-08-11T07:28:11"/>
    <d v="2023-05-12T07:26:42"/>
    <x v="12"/>
    <x v="12"/>
    <x v="14"/>
    <s v="weekly.2.49"/>
    <n v="2.4900000000000002"/>
  </r>
  <r>
    <s v="1d09647d-7813-495a-9491-0208a1e4a4db"/>
    <d v="2023-08-18T07:27:26"/>
    <d v="2023-05-12T07:26:42"/>
    <x v="12"/>
    <x v="12"/>
    <x v="15"/>
    <s v="weekly.2.49"/>
    <n v="2.4900000000000002"/>
  </r>
  <r>
    <s v="1d09647d-7813-495a-9491-0208a1e4a4db"/>
    <d v="2023-08-25T07:26:30"/>
    <d v="2023-05-12T07:26:42"/>
    <x v="12"/>
    <x v="12"/>
    <x v="16"/>
    <s v="weekly.2.49"/>
    <n v="2.4900000000000002"/>
  </r>
  <r>
    <s v="1d09647d-7813-495a-9491-0208a1e4a4db"/>
    <d v="2023-09-01T07:26:49"/>
    <d v="2023-05-12T07:26:42"/>
    <x v="12"/>
    <x v="12"/>
    <x v="17"/>
    <s v="weekly.2.49"/>
    <n v="2.4900000000000002"/>
  </r>
  <r>
    <s v="1d09647d-7813-495a-9491-0208a1e4a4db"/>
    <d v="2023-09-08T07:26:28"/>
    <d v="2023-05-12T07:26:42"/>
    <x v="12"/>
    <x v="12"/>
    <x v="18"/>
    <s v="weekly.2.49"/>
    <n v="2.4900000000000002"/>
  </r>
  <r>
    <s v="1d09647d-7813-495a-9491-0208a1e4a4db"/>
    <d v="2023-09-15T07:27:05"/>
    <d v="2023-05-12T07:26:42"/>
    <x v="12"/>
    <x v="12"/>
    <x v="19"/>
    <s v="weekly.2.49"/>
    <n v="2.4900000000000002"/>
  </r>
  <r>
    <s v="1d09647d-7813-495a-9491-0208a1e4a4db"/>
    <d v="2023-09-22T07:26:41"/>
    <d v="2023-05-12T07:26:42"/>
    <x v="12"/>
    <x v="12"/>
    <x v="20"/>
    <s v="weekly.2.49"/>
    <n v="2.4900000000000002"/>
  </r>
  <r>
    <s v="1d09647d-7813-495a-9491-0208a1e4a4db"/>
    <d v="2023-09-29T07:27:19"/>
    <d v="2023-05-12T07:26:42"/>
    <x v="12"/>
    <x v="12"/>
    <x v="21"/>
    <s v="weekly.2.49"/>
    <n v="2.4900000000000002"/>
  </r>
  <r>
    <s v="1d09647d-7813-495a-9491-0208a1e4a4db"/>
    <d v="2023-10-06T07:26:52"/>
    <d v="2023-05-12T07:26:42"/>
    <x v="12"/>
    <x v="12"/>
    <x v="22"/>
    <s v="weekly.2.49"/>
    <n v="2.4900000000000002"/>
  </r>
  <r>
    <s v="1d09647d-7813-495a-9491-0208a1e4a4db"/>
    <d v="2023-10-13T07:27:02"/>
    <d v="2023-05-12T07:26:42"/>
    <x v="12"/>
    <x v="12"/>
    <x v="23"/>
    <s v="weekly.2.49"/>
    <n v="2.4900000000000002"/>
  </r>
  <r>
    <s v="2c22a8f2-4961-4c84-9130-0ac14e5c575d"/>
    <d v="2023-05-20T17:06:55"/>
    <d v="2023-05-20T17:06:55"/>
    <x v="2"/>
    <x v="2"/>
    <x v="0"/>
    <s v="weekly.2.49"/>
    <n v="2.4900000000000002"/>
  </r>
  <r>
    <s v="2c22a8f2-4961-4c84-9130-0ac14e5c575d"/>
    <d v="2023-05-20T23:05:49"/>
    <d v="2023-05-20T17:06:55"/>
    <x v="2"/>
    <x v="2"/>
    <x v="0"/>
    <s v="weekly.2.49"/>
    <n v="2.4900000000000002"/>
  </r>
  <r>
    <s v="791db99e-372c-44d6-897e-a7b83a0d397b"/>
    <d v="2023-05-12T10:25:38"/>
    <d v="2023-05-12T10:25:38"/>
    <x v="12"/>
    <x v="12"/>
    <x v="0"/>
    <s v="weekly.2.49"/>
    <n v="2.4900000000000002"/>
  </r>
  <r>
    <s v="75061e72-d105-474d-9293-ea54195ab1e9"/>
    <d v="2023-05-12T09:49:58"/>
    <d v="2023-05-12T09:49:58"/>
    <x v="12"/>
    <x v="12"/>
    <x v="0"/>
    <s v="weekly.2.49"/>
    <n v="2.4900000000000002"/>
  </r>
  <r>
    <s v="75061e72-d105-474d-9293-ea54195ab1e9"/>
    <d v="2023-05-19T09:50:12"/>
    <d v="2023-05-12T09:49:58"/>
    <x v="12"/>
    <x v="12"/>
    <x v="2"/>
    <s v="weekly.2.49"/>
    <n v="2.4900000000000002"/>
  </r>
  <r>
    <s v="75061e72-d105-474d-9293-ea54195ab1e9"/>
    <d v="2023-05-26T09:49:50"/>
    <d v="2023-05-12T09:49:58"/>
    <x v="12"/>
    <x v="12"/>
    <x v="3"/>
    <s v="weekly.2.49"/>
    <n v="2.4900000000000002"/>
  </r>
  <r>
    <s v="75061e72-d105-474d-9293-ea54195ab1e9"/>
    <d v="2023-06-02T09:49:51"/>
    <d v="2023-05-12T09:49:58"/>
    <x v="12"/>
    <x v="12"/>
    <x v="4"/>
    <s v="weekly.2.49"/>
    <n v="2.4900000000000002"/>
  </r>
  <r>
    <s v="75061e72-d105-474d-9293-ea54195ab1e9"/>
    <d v="2023-06-09T09:49:47"/>
    <d v="2023-05-12T09:49:58"/>
    <x v="12"/>
    <x v="12"/>
    <x v="5"/>
    <s v="weekly.2.49"/>
    <n v="2.4900000000000002"/>
  </r>
  <r>
    <s v="75061e72-d105-474d-9293-ea54195ab1e9"/>
    <d v="2023-06-16T09:50:17"/>
    <d v="2023-05-12T09:49:58"/>
    <x v="12"/>
    <x v="12"/>
    <x v="6"/>
    <s v="weekly.2.49"/>
    <n v="2.4900000000000002"/>
  </r>
  <r>
    <s v="75061e72-d105-474d-9293-ea54195ab1e9"/>
    <d v="2023-06-23T09:50:54"/>
    <d v="2023-05-12T09:49:58"/>
    <x v="12"/>
    <x v="12"/>
    <x v="7"/>
    <s v="weekly.2.49"/>
    <n v="2.4900000000000002"/>
  </r>
  <r>
    <s v="75061e72-d105-474d-9293-ea54195ab1e9"/>
    <d v="2023-06-30T09:50:04"/>
    <d v="2023-05-12T09:49:58"/>
    <x v="12"/>
    <x v="12"/>
    <x v="8"/>
    <s v="weekly.2.49"/>
    <n v="2.4900000000000002"/>
  </r>
  <r>
    <s v="75061e72-d105-474d-9293-ea54195ab1e9"/>
    <d v="2023-07-07T09:49:52"/>
    <d v="2023-05-12T09:49:58"/>
    <x v="12"/>
    <x v="12"/>
    <x v="9"/>
    <s v="weekly.2.49"/>
    <n v="2.4900000000000002"/>
  </r>
  <r>
    <s v="75061e72-d105-474d-9293-ea54195ab1e9"/>
    <d v="2023-07-14T09:50:15"/>
    <d v="2023-05-12T09:49:58"/>
    <x v="12"/>
    <x v="12"/>
    <x v="10"/>
    <s v="weekly.2.49"/>
    <n v="2.4900000000000002"/>
  </r>
  <r>
    <s v="75061e72-d105-474d-9293-ea54195ab1e9"/>
    <d v="2023-07-21T09:50:10"/>
    <d v="2023-05-12T09:49:58"/>
    <x v="12"/>
    <x v="12"/>
    <x v="11"/>
    <s v="weekly.2.49"/>
    <n v="2.4900000000000002"/>
  </r>
  <r>
    <s v="75061e72-d105-474d-9293-ea54195ab1e9"/>
    <d v="2023-07-28T09:51:08"/>
    <d v="2023-05-12T09:49:58"/>
    <x v="12"/>
    <x v="12"/>
    <x v="12"/>
    <s v="weekly.2.49"/>
    <n v="2.4900000000000002"/>
  </r>
  <r>
    <s v="75061e72-d105-474d-9293-ea54195ab1e9"/>
    <d v="2023-08-04T09:50:25"/>
    <d v="2023-05-12T09:49:58"/>
    <x v="12"/>
    <x v="12"/>
    <x v="13"/>
    <s v="weekly.2.49"/>
    <n v="2.4900000000000002"/>
  </r>
  <r>
    <s v="75061e72-d105-474d-9293-ea54195ab1e9"/>
    <d v="2023-08-11T09:49:54"/>
    <d v="2023-05-12T09:49:58"/>
    <x v="12"/>
    <x v="12"/>
    <x v="14"/>
    <s v="weekly.2.49"/>
    <n v="2.4900000000000002"/>
  </r>
  <r>
    <s v="75061e72-d105-474d-9293-ea54195ab1e9"/>
    <d v="2023-08-18T09:49:54"/>
    <d v="2023-05-12T09:49:58"/>
    <x v="12"/>
    <x v="12"/>
    <x v="15"/>
    <s v="weekly.2.49"/>
    <n v="2.4900000000000002"/>
  </r>
  <r>
    <s v="75061e72-d105-474d-9293-ea54195ab1e9"/>
    <d v="2023-08-25T09:49:54"/>
    <d v="2023-05-12T09:49:58"/>
    <x v="12"/>
    <x v="12"/>
    <x v="16"/>
    <s v="weekly.2.49"/>
    <n v="2.4900000000000002"/>
  </r>
  <r>
    <s v="75061e72-d105-474d-9293-ea54195ab1e9"/>
    <d v="2023-09-01T09:50:40"/>
    <d v="2023-05-12T09:49:58"/>
    <x v="12"/>
    <x v="12"/>
    <x v="17"/>
    <s v="weekly.2.49"/>
    <n v="2.4900000000000002"/>
  </r>
  <r>
    <s v="75061e72-d105-474d-9293-ea54195ab1e9"/>
    <d v="2023-09-08T09:50:03"/>
    <d v="2023-05-12T09:49:58"/>
    <x v="12"/>
    <x v="12"/>
    <x v="18"/>
    <s v="weekly.2.49"/>
    <n v="2.4900000000000002"/>
  </r>
  <r>
    <s v="75061e72-d105-474d-9293-ea54195ab1e9"/>
    <d v="2023-09-15T09:51:45"/>
    <d v="2023-05-12T09:49:58"/>
    <x v="12"/>
    <x v="12"/>
    <x v="19"/>
    <s v="weekly.2.49"/>
    <n v="2.4900000000000002"/>
  </r>
  <r>
    <s v="75061e72-d105-474d-9293-ea54195ab1e9"/>
    <d v="2023-09-22T09:50:11"/>
    <d v="2023-05-12T09:49:58"/>
    <x v="12"/>
    <x v="12"/>
    <x v="20"/>
    <s v="weekly.2.49"/>
    <n v="2.4900000000000002"/>
  </r>
  <r>
    <s v="75061e72-d105-474d-9293-ea54195ab1e9"/>
    <d v="2023-09-29T09:50:13"/>
    <d v="2023-05-12T09:49:58"/>
    <x v="12"/>
    <x v="12"/>
    <x v="21"/>
    <s v="weekly.2.49"/>
    <n v="2.4900000000000002"/>
  </r>
  <r>
    <s v="75061e72-d105-474d-9293-ea54195ab1e9"/>
    <d v="2023-10-06T09:49:57"/>
    <d v="2023-05-12T09:49:58"/>
    <x v="12"/>
    <x v="12"/>
    <x v="22"/>
    <s v="weekly.2.49"/>
    <n v="2.4900000000000002"/>
  </r>
  <r>
    <s v="75061e72-d105-474d-9293-ea54195ab1e9"/>
    <d v="2023-10-13T09:50:09"/>
    <d v="2023-05-12T09:49:58"/>
    <x v="12"/>
    <x v="12"/>
    <x v="23"/>
    <s v="weekly.2.49"/>
    <n v="2.4900000000000002"/>
  </r>
  <r>
    <s v="60e440e9-cda4-496a-ac09-816c199d6ca6"/>
    <d v="2023-05-12T08:31:03"/>
    <d v="2023-05-12T08:31:03"/>
    <x v="12"/>
    <x v="12"/>
    <x v="0"/>
    <s v="weekly.2.49"/>
    <n v="2.4900000000000002"/>
  </r>
  <r>
    <s v="60e440e9-cda4-496a-ac09-816c199d6ca6"/>
    <d v="2023-05-19T08:26:24"/>
    <d v="2023-05-12T08:31:03"/>
    <x v="12"/>
    <x v="12"/>
    <x v="2"/>
    <s v="weekly.2.49"/>
    <n v="2.4900000000000002"/>
  </r>
  <r>
    <s v="60e440e9-cda4-496a-ac09-816c199d6ca6"/>
    <d v="2023-05-26T14:29:00"/>
    <d v="2023-05-12T08:31:03"/>
    <x v="12"/>
    <x v="12"/>
    <x v="3"/>
    <s v="weekly.2.49"/>
    <n v="2.4900000000000002"/>
  </r>
  <r>
    <s v="60e440e9-cda4-496a-ac09-816c199d6ca6"/>
    <d v="2023-06-09T08:25:57"/>
    <d v="2023-05-12T08:31:03"/>
    <x v="12"/>
    <x v="12"/>
    <x v="5"/>
    <s v="weekly.2.49"/>
    <n v="2.4900000000000002"/>
  </r>
  <r>
    <s v="60e440e9-cda4-496a-ac09-816c199d6ca6"/>
    <d v="2023-06-16T08:25:25"/>
    <d v="2023-05-12T08:31:03"/>
    <x v="12"/>
    <x v="12"/>
    <x v="6"/>
    <s v="weekly.2.49"/>
    <n v="2.4900000000000002"/>
  </r>
  <r>
    <s v="60e440e9-cda4-496a-ac09-816c199d6ca6"/>
    <d v="2023-06-23T08:26:31"/>
    <d v="2023-05-12T08:31:03"/>
    <x v="12"/>
    <x v="12"/>
    <x v="7"/>
    <s v="weekly.2.49"/>
    <n v="2.4900000000000002"/>
  </r>
  <r>
    <s v="60e440e9-cda4-496a-ac09-816c199d6ca6"/>
    <d v="2023-06-30T08:25:39"/>
    <d v="2023-05-12T08:31:03"/>
    <x v="12"/>
    <x v="12"/>
    <x v="8"/>
    <s v="weekly.2.49"/>
    <n v="2.4900000000000002"/>
  </r>
  <r>
    <s v="60e440e9-cda4-496a-ac09-816c199d6ca6"/>
    <d v="2023-07-07T08:25:22"/>
    <d v="2023-05-12T08:31:03"/>
    <x v="12"/>
    <x v="12"/>
    <x v="9"/>
    <s v="weekly.2.49"/>
    <n v="2.4900000000000002"/>
  </r>
  <r>
    <s v="60e440e9-cda4-496a-ac09-816c199d6ca6"/>
    <d v="2023-07-14T08:25:49"/>
    <d v="2023-05-12T08:31:03"/>
    <x v="12"/>
    <x v="12"/>
    <x v="10"/>
    <s v="weekly.2.49"/>
    <n v="2.4900000000000002"/>
  </r>
  <r>
    <s v="60e440e9-cda4-496a-ac09-816c199d6ca6"/>
    <d v="2023-07-21T08:25:15"/>
    <d v="2023-05-12T08:31:03"/>
    <x v="12"/>
    <x v="12"/>
    <x v="11"/>
    <s v="weekly.2.49"/>
    <n v="2.4900000000000002"/>
  </r>
  <r>
    <s v="60e440e9-cda4-496a-ac09-816c199d6ca6"/>
    <d v="2023-07-28T08:26:20"/>
    <d v="2023-05-12T08:31:03"/>
    <x v="12"/>
    <x v="12"/>
    <x v="12"/>
    <s v="weekly.2.49"/>
    <n v="2.4900000000000002"/>
  </r>
  <r>
    <s v="60e440e9-cda4-496a-ac09-816c199d6ca6"/>
    <d v="2023-08-04T08:26:00"/>
    <d v="2023-05-12T08:31:03"/>
    <x v="12"/>
    <x v="12"/>
    <x v="13"/>
    <s v="weekly.2.49"/>
    <n v="2.4900000000000002"/>
  </r>
  <r>
    <s v="60e440e9-cda4-496a-ac09-816c199d6ca6"/>
    <d v="2023-08-11T08:25:32"/>
    <d v="2023-05-12T08:31:03"/>
    <x v="12"/>
    <x v="12"/>
    <x v="14"/>
    <s v="weekly.2.49"/>
    <n v="2.4900000000000002"/>
  </r>
  <r>
    <s v="60e440e9-cda4-496a-ac09-816c199d6ca6"/>
    <d v="2023-08-18T08:27:14"/>
    <d v="2023-05-12T08:31:03"/>
    <x v="12"/>
    <x v="12"/>
    <x v="15"/>
    <s v="weekly.2.49"/>
    <n v="2.4900000000000002"/>
  </r>
  <r>
    <s v="60e440e9-cda4-496a-ac09-816c199d6ca6"/>
    <d v="2023-08-25T08:26:58"/>
    <d v="2023-05-12T08:31:03"/>
    <x v="12"/>
    <x v="12"/>
    <x v="16"/>
    <s v="weekly.2.49"/>
    <n v="2.4900000000000002"/>
  </r>
  <r>
    <s v="60e440e9-cda4-496a-ac09-816c199d6ca6"/>
    <d v="2023-09-01T08:29:41"/>
    <d v="2023-05-12T08:31:03"/>
    <x v="12"/>
    <x v="12"/>
    <x v="17"/>
    <s v="weekly.2.49"/>
    <n v="2.4900000000000002"/>
  </r>
  <r>
    <s v="60e440e9-cda4-496a-ac09-816c199d6ca6"/>
    <d v="2023-09-08T08:26:20"/>
    <d v="2023-05-12T08:31:03"/>
    <x v="12"/>
    <x v="12"/>
    <x v="18"/>
    <s v="weekly.2.49"/>
    <n v="2.4900000000000002"/>
  </r>
  <r>
    <s v="60e440e9-cda4-496a-ac09-816c199d6ca6"/>
    <d v="2023-09-15T08:26:19"/>
    <d v="2023-05-12T08:31:03"/>
    <x v="12"/>
    <x v="12"/>
    <x v="19"/>
    <s v="weekly.2.49"/>
    <n v="2.4900000000000002"/>
  </r>
  <r>
    <s v="60e440e9-cda4-496a-ac09-816c199d6ca6"/>
    <d v="2023-09-22T08:25:17"/>
    <d v="2023-05-12T08:31:03"/>
    <x v="12"/>
    <x v="12"/>
    <x v="20"/>
    <s v="weekly.2.49"/>
    <n v="2.4900000000000002"/>
  </r>
  <r>
    <s v="60e440e9-cda4-496a-ac09-816c199d6ca6"/>
    <d v="2023-09-29T08:26:49"/>
    <d v="2023-05-12T08:31:03"/>
    <x v="12"/>
    <x v="12"/>
    <x v="21"/>
    <s v="weekly.2.49"/>
    <n v="2.4900000000000002"/>
  </r>
  <r>
    <s v="d17bc6b9-75f1-442d-88f2-f63af4e05622"/>
    <d v="2023-05-16T09:41:42"/>
    <d v="2023-05-16T09:41:42"/>
    <x v="2"/>
    <x v="2"/>
    <x v="0"/>
    <s v="weekly.2.49"/>
    <n v="2.4900000000000002"/>
  </r>
  <r>
    <s v="036d3e6e-c8e8-4740-8172-37ded5d55afd"/>
    <d v="2023-06-17T20:06:10"/>
    <d v="2023-06-17T20:06:10"/>
    <x v="3"/>
    <x v="3"/>
    <x v="0"/>
    <s v="weekly.2.49"/>
    <n v="2.4900000000000002"/>
  </r>
  <r>
    <s v="036d3e6e-c8e8-4740-8172-37ded5d55afd"/>
    <d v="2023-06-24T12:06:49"/>
    <d v="2023-06-17T20:06:10"/>
    <x v="3"/>
    <x v="3"/>
    <x v="2"/>
    <s v="weekly.2.49"/>
    <n v="2.4900000000000002"/>
  </r>
  <r>
    <s v="aaec6123-e8df-4b6c-8f8b-402ccfb447c1"/>
    <d v="2023-05-16T12:13:30"/>
    <d v="2023-05-16T12:13:30"/>
    <x v="2"/>
    <x v="2"/>
    <x v="0"/>
    <s v="weekly.2.49"/>
    <n v="2.4900000000000002"/>
  </r>
  <r>
    <s v="184574a6-77ee-4a79-85a1-db37468b69c1"/>
    <d v="2023-05-12T12:24:01"/>
    <d v="2023-05-12T12:24:01"/>
    <x v="12"/>
    <x v="12"/>
    <x v="0"/>
    <s v="weekly.2.49"/>
    <n v="2.4900000000000002"/>
  </r>
  <r>
    <s v="184574a6-77ee-4a79-85a1-db37468b69c1"/>
    <d v="2023-05-26T18:24:17"/>
    <d v="2023-05-12T12:24:01"/>
    <x v="12"/>
    <x v="12"/>
    <x v="3"/>
    <s v="weekly.2.49"/>
    <n v="2.4900000000000002"/>
  </r>
  <r>
    <s v="184574a6-77ee-4a79-85a1-db37468b69c1"/>
    <d v="2023-06-02T12:23:54"/>
    <d v="2023-05-12T12:24:01"/>
    <x v="12"/>
    <x v="12"/>
    <x v="4"/>
    <s v="weekly.2.49"/>
    <n v="2.4900000000000002"/>
  </r>
  <r>
    <s v="184574a6-77ee-4a79-85a1-db37468b69c1"/>
    <d v="2023-06-09T12:24:36"/>
    <d v="2023-05-12T12:24:01"/>
    <x v="12"/>
    <x v="12"/>
    <x v="5"/>
    <s v="weekly.2.49"/>
    <n v="2.4900000000000002"/>
  </r>
  <r>
    <s v="184574a6-77ee-4a79-85a1-db37468b69c1"/>
    <d v="2023-06-23T12:24:09"/>
    <d v="2023-05-12T12:24:01"/>
    <x v="12"/>
    <x v="12"/>
    <x v="7"/>
    <s v="weekly.2.49"/>
    <n v="2.4900000000000002"/>
  </r>
  <r>
    <s v="184574a6-77ee-4a79-85a1-db37468b69c1"/>
    <d v="2023-06-30T12:24:09"/>
    <d v="2023-05-12T12:24:01"/>
    <x v="12"/>
    <x v="12"/>
    <x v="8"/>
    <s v="weekly.2.49"/>
    <n v="2.4900000000000002"/>
  </r>
  <r>
    <s v="184574a6-77ee-4a79-85a1-db37468b69c1"/>
    <d v="2023-07-07T12:23:57"/>
    <d v="2023-05-12T12:24:01"/>
    <x v="12"/>
    <x v="12"/>
    <x v="9"/>
    <s v="weekly.2.49"/>
    <n v="2.4900000000000002"/>
  </r>
  <r>
    <s v="184574a6-77ee-4a79-85a1-db37468b69c1"/>
    <d v="2023-07-14T12:23:53"/>
    <d v="2023-05-12T12:24:01"/>
    <x v="12"/>
    <x v="12"/>
    <x v="10"/>
    <s v="weekly.2.49"/>
    <n v="2.4900000000000002"/>
  </r>
  <r>
    <s v="184574a6-77ee-4a79-85a1-db37468b69c1"/>
    <d v="2023-07-21T12:24:17"/>
    <d v="2023-05-12T12:24:01"/>
    <x v="12"/>
    <x v="12"/>
    <x v="11"/>
    <s v="weekly.2.49"/>
    <n v="2.4900000000000002"/>
  </r>
  <r>
    <s v="184574a6-77ee-4a79-85a1-db37468b69c1"/>
    <d v="2023-07-28T12:24:21"/>
    <d v="2023-05-12T12:24:01"/>
    <x v="12"/>
    <x v="12"/>
    <x v="12"/>
    <s v="weekly.2.49"/>
    <n v="2.4900000000000002"/>
  </r>
  <r>
    <s v="184574a6-77ee-4a79-85a1-db37468b69c1"/>
    <d v="2023-08-04T12:23:53"/>
    <d v="2023-05-12T12:24:01"/>
    <x v="12"/>
    <x v="12"/>
    <x v="13"/>
    <s v="weekly.2.49"/>
    <n v="2.4900000000000002"/>
  </r>
  <r>
    <s v="184574a6-77ee-4a79-85a1-db37468b69c1"/>
    <d v="2023-08-11T12:24:02"/>
    <d v="2023-05-12T12:24:01"/>
    <x v="12"/>
    <x v="12"/>
    <x v="14"/>
    <s v="weekly.2.49"/>
    <n v="2.4900000000000002"/>
  </r>
  <r>
    <s v="184574a6-77ee-4a79-85a1-db37468b69c1"/>
    <d v="2023-08-18T12:24:49"/>
    <d v="2023-05-12T12:24:01"/>
    <x v="12"/>
    <x v="12"/>
    <x v="15"/>
    <s v="weekly.2.49"/>
    <n v="2.4900000000000002"/>
  </r>
  <r>
    <s v="184574a6-77ee-4a79-85a1-db37468b69c1"/>
    <d v="2023-08-25T12:24:25"/>
    <d v="2023-05-12T12:24:01"/>
    <x v="12"/>
    <x v="12"/>
    <x v="16"/>
    <s v="weekly.2.49"/>
    <n v="2.4900000000000002"/>
  </r>
  <r>
    <s v="184574a6-77ee-4a79-85a1-db37468b69c1"/>
    <d v="2023-09-01T12:26:09"/>
    <d v="2023-05-12T12:24:01"/>
    <x v="12"/>
    <x v="12"/>
    <x v="17"/>
    <s v="weekly.2.49"/>
    <n v="2.4900000000000002"/>
  </r>
  <r>
    <s v="184574a6-77ee-4a79-85a1-db37468b69c1"/>
    <d v="2023-09-08T12:24:09"/>
    <d v="2023-05-12T12:24:01"/>
    <x v="12"/>
    <x v="12"/>
    <x v="18"/>
    <s v="weekly.2.49"/>
    <n v="2.4900000000000002"/>
  </r>
  <r>
    <s v="184574a6-77ee-4a79-85a1-db37468b69c1"/>
    <d v="2023-09-15T12:27:43"/>
    <d v="2023-05-12T12:24:01"/>
    <x v="12"/>
    <x v="12"/>
    <x v="19"/>
    <s v="weekly.2.49"/>
    <n v="2.4900000000000002"/>
  </r>
  <r>
    <s v="184574a6-77ee-4a79-85a1-db37468b69c1"/>
    <d v="2023-09-22T12:24:02"/>
    <d v="2023-05-12T12:24:01"/>
    <x v="12"/>
    <x v="12"/>
    <x v="20"/>
    <s v="weekly.2.49"/>
    <n v="2.4900000000000002"/>
  </r>
  <r>
    <s v="184574a6-77ee-4a79-85a1-db37468b69c1"/>
    <d v="2023-09-29T12:24:29"/>
    <d v="2023-05-12T12:24:01"/>
    <x v="12"/>
    <x v="12"/>
    <x v="21"/>
    <s v="weekly.2.49"/>
    <n v="2.4900000000000002"/>
  </r>
  <r>
    <s v="184574a6-77ee-4a79-85a1-db37468b69c1"/>
    <d v="2023-10-06T18:23:57"/>
    <d v="2023-05-12T12:24:01"/>
    <x v="12"/>
    <x v="12"/>
    <x v="22"/>
    <s v="weekly.2.49"/>
    <n v="2.4900000000000002"/>
  </r>
  <r>
    <s v="184574a6-77ee-4a79-85a1-db37468b69c1"/>
    <d v="2023-10-13T12:24:32"/>
    <d v="2023-05-12T12:24:01"/>
    <x v="12"/>
    <x v="12"/>
    <x v="23"/>
    <s v="weekly.2.49"/>
    <n v="2.4900000000000002"/>
  </r>
  <r>
    <s v="c81c342d-9d02-4ca7-b70b-7649e5284718"/>
    <d v="2023-05-16T12:41:37"/>
    <d v="2023-05-16T12:41:37"/>
    <x v="2"/>
    <x v="2"/>
    <x v="0"/>
    <s v="weekly.2.49"/>
    <n v="2.4900000000000002"/>
  </r>
  <r>
    <s v="fb000b3e-a565-4da9-a027-b6cfda32ba60"/>
    <d v="2023-05-12T12:52:56"/>
    <d v="2023-05-12T12:52:56"/>
    <x v="12"/>
    <x v="12"/>
    <x v="0"/>
    <s v="weekly.2.49"/>
    <n v="2.4900000000000002"/>
  </r>
  <r>
    <s v="fb000b3e-a565-4da9-a027-b6cfda32ba60"/>
    <d v="2023-05-19T12:53:21"/>
    <d v="2023-05-12T12:52:56"/>
    <x v="12"/>
    <x v="12"/>
    <x v="2"/>
    <s v="weekly.2.49"/>
    <n v="2.4900000000000002"/>
  </r>
  <r>
    <s v="6539613d-ab32-4399-bb92-23b91726e422"/>
    <d v="2023-05-12T12:55:05"/>
    <d v="2023-05-12T12:55:05"/>
    <x v="12"/>
    <x v="12"/>
    <x v="0"/>
    <s v="weekly.2.49"/>
    <n v="2.4900000000000002"/>
  </r>
  <r>
    <s v="6539613d-ab32-4399-bb92-23b91726e422"/>
    <d v="2023-05-19T12:54:19"/>
    <d v="2023-05-12T12:55:05"/>
    <x v="12"/>
    <x v="12"/>
    <x v="2"/>
    <s v="weekly.2.49"/>
    <n v="2.4900000000000002"/>
  </r>
  <r>
    <s v="d9762d66-e273-4959-869f-03209cfa4e58"/>
    <d v="2023-05-12T14:22:00"/>
    <d v="2023-05-12T14:22:00"/>
    <x v="12"/>
    <x v="12"/>
    <x v="0"/>
    <s v="weekly.2.49"/>
    <n v="2.4900000000000002"/>
  </r>
  <r>
    <s v="d9762d66-e273-4959-869f-03209cfa4e58"/>
    <d v="2023-05-19T14:21:45"/>
    <d v="2023-05-12T14:22:00"/>
    <x v="12"/>
    <x v="12"/>
    <x v="2"/>
    <s v="weekly.2.49"/>
    <n v="2.4900000000000002"/>
  </r>
  <r>
    <s v="23141c62-d28b-4c1c-aa35-585f8cb2e248"/>
    <d v="2023-05-16T10:57:25"/>
    <d v="2023-05-16T10:57:25"/>
    <x v="2"/>
    <x v="2"/>
    <x v="0"/>
    <s v="weekly.2.49"/>
    <n v="2.4900000000000002"/>
  </r>
  <r>
    <s v="23141c62-d28b-4c1c-aa35-585f8cb2e248"/>
    <d v="2023-05-23T10:57:06"/>
    <d v="2023-05-16T10:57:25"/>
    <x v="2"/>
    <x v="2"/>
    <x v="2"/>
    <s v="weekly.2.49"/>
    <n v="2.4900000000000002"/>
  </r>
  <r>
    <s v="23141c62-d28b-4c1c-aa35-585f8cb2e248"/>
    <d v="2023-05-30T10:58:23"/>
    <d v="2023-05-16T10:57:25"/>
    <x v="2"/>
    <x v="2"/>
    <x v="3"/>
    <s v="weekly.2.49"/>
    <n v="2.4900000000000002"/>
  </r>
  <r>
    <s v="3259ce49-5d29-4215-98ff-e142f5d873bc"/>
    <d v="2023-05-16T15:28:20"/>
    <d v="2023-05-16T15:28:20"/>
    <x v="2"/>
    <x v="2"/>
    <x v="0"/>
    <s v="weekly.2.49"/>
    <n v="2.4900000000000002"/>
  </r>
  <r>
    <s v="3259ce49-5d29-4215-98ff-e142f5d873bc"/>
    <d v="2023-05-23T15:26:44"/>
    <d v="2023-05-16T15:28:20"/>
    <x v="2"/>
    <x v="2"/>
    <x v="2"/>
    <s v="weekly.2.49"/>
    <n v="2.4900000000000002"/>
  </r>
  <r>
    <s v="3259ce49-5d29-4215-98ff-e142f5d873bc"/>
    <d v="2023-05-30T15:26:54"/>
    <d v="2023-05-16T15:28:20"/>
    <x v="2"/>
    <x v="2"/>
    <x v="3"/>
    <s v="weekly.2.49"/>
    <n v="2.4900000000000002"/>
  </r>
  <r>
    <s v="3259ce49-5d29-4215-98ff-e142f5d873bc"/>
    <d v="2023-06-06T15:31:06"/>
    <d v="2023-05-16T15:28:20"/>
    <x v="2"/>
    <x v="2"/>
    <x v="4"/>
    <s v="weekly.2.49"/>
    <n v="2.4900000000000002"/>
  </r>
  <r>
    <s v="a1ff2d20-3a32-429b-b865-5f948b4e5031"/>
    <d v="2023-05-13T01:16:48"/>
    <d v="2023-05-13T01:16:48"/>
    <x v="12"/>
    <x v="12"/>
    <x v="0"/>
    <s v="weekly.2.49"/>
    <n v="2.4900000000000002"/>
  </r>
  <r>
    <s v="a1ff2d20-3a32-429b-b865-5f948b4e5031"/>
    <d v="2023-05-24T03:32:42"/>
    <d v="2023-05-13T01:16:48"/>
    <x v="12"/>
    <x v="12"/>
    <x v="2"/>
    <s v="weekly.2.49"/>
    <n v="2.4900000000000002"/>
  </r>
  <r>
    <s v="a1ff2d20-3a32-429b-b865-5f948b4e5031"/>
    <d v="2023-05-27T13:56:07"/>
    <d v="2023-05-13T01:16:48"/>
    <x v="12"/>
    <x v="12"/>
    <x v="3"/>
    <s v="weekly.2.49"/>
    <n v="2.4900000000000002"/>
  </r>
  <r>
    <s v="a1ff2d20-3a32-429b-b865-5f948b4e5031"/>
    <d v="2023-06-02T15:31:53"/>
    <d v="2023-05-13T01:16:48"/>
    <x v="12"/>
    <x v="12"/>
    <x v="3"/>
    <s v="weekly.2.49"/>
    <n v="2.4900000000000002"/>
  </r>
  <r>
    <s v="895dfc41-d9c1-44b7-9915-4ea830bb5773"/>
    <d v="2023-05-12T13:31:00"/>
    <d v="2023-05-12T13:31:00"/>
    <x v="12"/>
    <x v="12"/>
    <x v="0"/>
    <s v="weekly.2.49"/>
    <n v="2.4900000000000002"/>
  </r>
  <r>
    <s v="1d266714-2f41-4df7-91ec-7e6fd3593818"/>
    <d v="2023-05-16T10:47:54"/>
    <d v="2023-05-16T10:47:54"/>
    <x v="2"/>
    <x v="2"/>
    <x v="0"/>
    <s v="weekly.2.49"/>
    <n v="2.4900000000000002"/>
  </r>
  <r>
    <s v="1d266714-2f41-4df7-91ec-7e6fd3593818"/>
    <d v="2023-05-23T10:46:35"/>
    <d v="2023-05-16T10:47:54"/>
    <x v="2"/>
    <x v="2"/>
    <x v="2"/>
    <s v="weekly.2.49"/>
    <n v="2.4900000000000002"/>
  </r>
  <r>
    <s v="a6e74259-3a29-4090-a4a0-3f9ce6270498"/>
    <d v="2023-05-12T18:17:02"/>
    <d v="2023-05-12T18:17:02"/>
    <x v="12"/>
    <x v="12"/>
    <x v="0"/>
    <s v="weekly.2.49"/>
    <n v="2.4900000000000002"/>
  </r>
  <r>
    <s v="a6e74259-3a29-4090-a4a0-3f9ce6270498"/>
    <d v="2023-05-19T18:17:09"/>
    <d v="2023-05-12T18:17:02"/>
    <x v="12"/>
    <x v="12"/>
    <x v="2"/>
    <s v="weekly.2.49"/>
    <n v="2.4900000000000002"/>
  </r>
  <r>
    <s v="a6e74259-3a29-4090-a4a0-3f9ce6270498"/>
    <d v="2023-05-26T18:17:12"/>
    <d v="2023-05-12T18:17:02"/>
    <x v="12"/>
    <x v="12"/>
    <x v="3"/>
    <s v="weekly.2.49"/>
    <n v="2.4900000000000002"/>
  </r>
  <r>
    <s v="a6e74259-3a29-4090-a4a0-3f9ce6270498"/>
    <d v="2023-06-02T18:17:17"/>
    <d v="2023-05-12T18:17:02"/>
    <x v="12"/>
    <x v="12"/>
    <x v="4"/>
    <s v="weekly.2.49"/>
    <n v="2.4900000000000002"/>
  </r>
  <r>
    <s v="a6e74259-3a29-4090-a4a0-3f9ce6270498"/>
    <d v="2023-06-09T18:17:16"/>
    <d v="2023-05-12T18:17:02"/>
    <x v="12"/>
    <x v="12"/>
    <x v="5"/>
    <s v="weekly.2.49"/>
    <n v="2.4900000000000002"/>
  </r>
  <r>
    <s v="a6e74259-3a29-4090-a4a0-3f9ce6270498"/>
    <d v="2023-06-16T18:17:19"/>
    <d v="2023-05-12T18:17:02"/>
    <x v="12"/>
    <x v="12"/>
    <x v="6"/>
    <s v="weekly.2.49"/>
    <n v="2.4900000000000002"/>
  </r>
  <r>
    <s v="a6e74259-3a29-4090-a4a0-3f9ce6270498"/>
    <d v="2023-06-23T18:17:00"/>
    <d v="2023-05-12T18:17:02"/>
    <x v="12"/>
    <x v="12"/>
    <x v="7"/>
    <s v="weekly.2.49"/>
    <n v="2.4900000000000002"/>
  </r>
  <r>
    <s v="c5a50e89-1166-4f60-b279-245bd8950192"/>
    <d v="2023-05-16T17:56:29"/>
    <d v="2023-05-16T17:56:29"/>
    <x v="2"/>
    <x v="2"/>
    <x v="0"/>
    <s v="weekly.2.49"/>
    <n v="2.4900000000000002"/>
  </r>
  <r>
    <s v="c5a50e89-1166-4f60-b279-245bd8950192"/>
    <d v="2023-05-23T17:54:03"/>
    <d v="2023-05-16T17:56:29"/>
    <x v="2"/>
    <x v="2"/>
    <x v="2"/>
    <s v="weekly.2.49"/>
    <n v="2.4900000000000002"/>
  </r>
  <r>
    <s v="c5a50e89-1166-4f60-b279-245bd8950192"/>
    <d v="2023-06-14T07:54:42"/>
    <d v="2023-05-16T17:56:29"/>
    <x v="2"/>
    <x v="2"/>
    <x v="5"/>
    <s v="weekly.2.49"/>
    <n v="2.4900000000000002"/>
  </r>
  <r>
    <s v="c5a50e89-1166-4f60-b279-245bd8950192"/>
    <d v="2023-06-20T23:55:01"/>
    <d v="2023-05-16T17:56:29"/>
    <x v="2"/>
    <x v="2"/>
    <x v="6"/>
    <s v="weekly.2.49"/>
    <n v="2.4900000000000002"/>
  </r>
  <r>
    <s v="c5a50e89-1166-4f60-b279-245bd8950192"/>
    <d v="2023-06-27T23:54:37"/>
    <d v="2023-05-16T17:56:29"/>
    <x v="2"/>
    <x v="2"/>
    <x v="7"/>
    <s v="weekly.2.49"/>
    <n v="2.4900000000000002"/>
  </r>
  <r>
    <s v="c5a50e89-1166-4f60-b279-245bd8950192"/>
    <d v="2023-07-04T23:54:37"/>
    <d v="2023-05-16T17:56:29"/>
    <x v="2"/>
    <x v="2"/>
    <x v="8"/>
    <s v="weekly.2.49"/>
    <n v="2.4900000000000002"/>
  </r>
  <r>
    <s v="c5a50e89-1166-4f60-b279-245bd8950192"/>
    <d v="2023-07-12T11:52:07"/>
    <d v="2023-05-16T17:56:29"/>
    <x v="2"/>
    <x v="2"/>
    <x v="9"/>
    <s v="weekly.2.49"/>
    <n v="2.4900000000000002"/>
  </r>
  <r>
    <s v="c5a50e89-1166-4f60-b279-245bd8950192"/>
    <d v="2023-07-29T18:52:51"/>
    <d v="2023-05-16T17:56:29"/>
    <x v="2"/>
    <x v="2"/>
    <x v="11"/>
    <s v="weekly.2.49"/>
    <n v="2.4900000000000002"/>
  </r>
  <r>
    <s v="c5a50e89-1166-4f60-b279-245bd8950192"/>
    <d v="2023-08-05T22:35:50"/>
    <d v="2023-05-16T17:56:29"/>
    <x v="2"/>
    <x v="2"/>
    <x v="12"/>
    <s v="weekly.2.49"/>
    <n v="2.4900000000000002"/>
  </r>
  <r>
    <s v="c5a50e89-1166-4f60-b279-245bd8950192"/>
    <d v="2023-08-13T11:33:50"/>
    <d v="2023-05-16T17:56:29"/>
    <x v="2"/>
    <x v="2"/>
    <x v="13"/>
    <s v="weekly.2.49"/>
    <n v="2.4900000000000002"/>
  </r>
  <r>
    <s v="c5a50e89-1166-4f60-b279-245bd8950192"/>
    <d v="2023-09-01T04:38:01"/>
    <d v="2023-05-16T17:56:29"/>
    <x v="2"/>
    <x v="2"/>
    <x v="16"/>
    <s v="weekly.2.49"/>
    <n v="2.4900000000000002"/>
  </r>
  <r>
    <s v="c5a50e89-1166-4f60-b279-245bd8950192"/>
    <d v="2023-09-07T20:38:11"/>
    <d v="2023-05-16T17:56:29"/>
    <x v="2"/>
    <x v="2"/>
    <x v="17"/>
    <s v="weekly.2.49"/>
    <n v="2.4900000000000002"/>
  </r>
  <r>
    <s v="c5a50e89-1166-4f60-b279-245bd8950192"/>
    <d v="2023-09-14T20:38:13"/>
    <d v="2023-05-16T17:56:29"/>
    <x v="2"/>
    <x v="2"/>
    <x v="18"/>
    <s v="weekly.2.49"/>
    <n v="2.4900000000000002"/>
  </r>
  <r>
    <s v="c5a50e89-1166-4f60-b279-245bd8950192"/>
    <d v="2023-09-28T08:54:52"/>
    <d v="2023-05-16T17:56:29"/>
    <x v="2"/>
    <x v="2"/>
    <x v="20"/>
    <s v="weekly.2.49"/>
    <n v="2.4900000000000002"/>
  </r>
  <r>
    <s v="c5a50e89-1166-4f60-b279-245bd8950192"/>
    <d v="2023-10-06T05:38:33"/>
    <d v="2023-05-16T17:56:29"/>
    <x v="2"/>
    <x v="2"/>
    <x v="21"/>
    <s v="weekly.2.49"/>
    <n v="2.4900000000000002"/>
  </r>
  <r>
    <s v="c5a50e89-1166-4f60-b279-245bd8950192"/>
    <d v="2023-10-12T00:56:35"/>
    <d v="2023-05-16T17:56:29"/>
    <x v="2"/>
    <x v="2"/>
    <x v="22"/>
    <s v="weekly.2.49"/>
    <n v="2.4900000000000002"/>
  </r>
  <r>
    <s v="472c7802-9548-48b1-b992-5c3a63cf1a10"/>
    <d v="2023-05-12T22:35:15"/>
    <d v="2023-05-12T22:35:15"/>
    <x v="12"/>
    <x v="12"/>
    <x v="0"/>
    <s v="weekly.2.49"/>
    <n v="2.4900000000000002"/>
  </r>
  <r>
    <s v="62eb65da-4cda-4045-8ff7-1b22056521c6"/>
    <d v="2023-05-12T21:13:21"/>
    <d v="2023-05-12T21:13:21"/>
    <x v="12"/>
    <x v="12"/>
    <x v="0"/>
    <s v="weekly.2.49"/>
    <n v="2.4900000000000002"/>
  </r>
  <r>
    <s v="62eb65da-4cda-4045-8ff7-1b22056521c6"/>
    <d v="2023-05-19T21:14:49"/>
    <d v="2023-05-12T21:13:21"/>
    <x v="12"/>
    <x v="12"/>
    <x v="2"/>
    <s v="weekly.2.49"/>
    <n v="2.4900000000000002"/>
  </r>
  <r>
    <s v="62eb65da-4cda-4045-8ff7-1b22056521c6"/>
    <d v="2023-05-26T21:14:31"/>
    <d v="2023-05-12T21:13:21"/>
    <x v="12"/>
    <x v="12"/>
    <x v="3"/>
    <s v="weekly.2.49"/>
    <n v="2.4900000000000002"/>
  </r>
  <r>
    <s v="62eb65da-4cda-4045-8ff7-1b22056521c6"/>
    <d v="2023-06-02T21:14:31"/>
    <d v="2023-05-12T21:13:21"/>
    <x v="12"/>
    <x v="12"/>
    <x v="4"/>
    <s v="weekly.2.49"/>
    <n v="2.4900000000000002"/>
  </r>
  <r>
    <s v="62eb65da-4cda-4045-8ff7-1b22056521c6"/>
    <d v="2023-06-09T21:14:02"/>
    <d v="2023-05-12T21:13:21"/>
    <x v="12"/>
    <x v="12"/>
    <x v="5"/>
    <s v="weekly.2.49"/>
    <n v="2.4900000000000002"/>
  </r>
  <r>
    <s v="62eb65da-4cda-4045-8ff7-1b22056521c6"/>
    <d v="2023-06-16T21:14:23"/>
    <d v="2023-05-12T21:13:21"/>
    <x v="12"/>
    <x v="12"/>
    <x v="6"/>
    <s v="weekly.2.49"/>
    <n v="2.4900000000000002"/>
  </r>
  <r>
    <s v="62eb65da-4cda-4045-8ff7-1b22056521c6"/>
    <d v="2023-06-23T21:13:40"/>
    <d v="2023-05-12T21:13:21"/>
    <x v="12"/>
    <x v="12"/>
    <x v="7"/>
    <s v="weekly.2.49"/>
    <n v="2.4900000000000002"/>
  </r>
  <r>
    <s v="62eb65da-4cda-4045-8ff7-1b22056521c6"/>
    <d v="2023-06-30T21:13:30"/>
    <d v="2023-05-12T21:13:21"/>
    <x v="12"/>
    <x v="12"/>
    <x v="8"/>
    <s v="weekly.2.49"/>
    <n v="2.4900000000000002"/>
  </r>
  <r>
    <s v="62eb65da-4cda-4045-8ff7-1b22056521c6"/>
    <d v="2023-07-07T21:13:11"/>
    <d v="2023-05-12T21:13:21"/>
    <x v="12"/>
    <x v="12"/>
    <x v="9"/>
    <s v="weekly.2.49"/>
    <n v="2.4900000000000002"/>
  </r>
  <r>
    <s v="62eb65da-4cda-4045-8ff7-1b22056521c6"/>
    <d v="2023-07-14T21:13:30"/>
    <d v="2023-05-12T21:13:21"/>
    <x v="12"/>
    <x v="12"/>
    <x v="10"/>
    <s v="weekly.2.49"/>
    <n v="2.4900000000000002"/>
  </r>
  <r>
    <s v="62eb65da-4cda-4045-8ff7-1b22056521c6"/>
    <d v="2023-07-21T21:13:11"/>
    <d v="2023-05-12T21:13:21"/>
    <x v="12"/>
    <x v="12"/>
    <x v="11"/>
    <s v="weekly.2.49"/>
    <n v="2.4900000000000002"/>
  </r>
  <r>
    <s v="62eb65da-4cda-4045-8ff7-1b22056521c6"/>
    <d v="2023-07-28T21:13:09"/>
    <d v="2023-05-12T21:13:21"/>
    <x v="12"/>
    <x v="12"/>
    <x v="12"/>
    <s v="weekly.2.49"/>
    <n v="2.4900000000000002"/>
  </r>
  <r>
    <s v="62eb65da-4cda-4045-8ff7-1b22056521c6"/>
    <d v="2023-08-04T21:13:16"/>
    <d v="2023-05-12T21:13:21"/>
    <x v="12"/>
    <x v="12"/>
    <x v="13"/>
    <s v="weekly.2.49"/>
    <n v="2.4900000000000002"/>
  </r>
  <r>
    <s v="62eb65da-4cda-4045-8ff7-1b22056521c6"/>
    <d v="2023-08-11T21:15:40"/>
    <d v="2023-05-12T21:13:21"/>
    <x v="12"/>
    <x v="12"/>
    <x v="14"/>
    <s v="weekly.2.49"/>
    <n v="2.4900000000000002"/>
  </r>
  <r>
    <s v="62eb65da-4cda-4045-8ff7-1b22056521c6"/>
    <d v="2023-08-18T21:13:26"/>
    <d v="2023-05-12T21:13:21"/>
    <x v="12"/>
    <x v="12"/>
    <x v="15"/>
    <s v="weekly.2.49"/>
    <n v="2.4900000000000002"/>
  </r>
  <r>
    <s v="62eb65da-4cda-4045-8ff7-1b22056521c6"/>
    <d v="2023-08-25T21:13:33"/>
    <d v="2023-05-12T21:13:21"/>
    <x v="12"/>
    <x v="12"/>
    <x v="16"/>
    <s v="weekly.2.49"/>
    <n v="2.4900000000000002"/>
  </r>
  <r>
    <s v="62eb65da-4cda-4045-8ff7-1b22056521c6"/>
    <d v="2023-09-01T21:14:15"/>
    <d v="2023-05-12T21:13:21"/>
    <x v="12"/>
    <x v="12"/>
    <x v="17"/>
    <s v="weekly.2.49"/>
    <n v="2.4900000000000002"/>
  </r>
  <r>
    <s v="62eb65da-4cda-4045-8ff7-1b22056521c6"/>
    <d v="2023-09-08T21:13:23"/>
    <d v="2023-05-12T21:13:21"/>
    <x v="12"/>
    <x v="12"/>
    <x v="18"/>
    <s v="weekly.2.49"/>
    <n v="2.4900000000000002"/>
  </r>
  <r>
    <s v="62eb65da-4cda-4045-8ff7-1b22056521c6"/>
    <d v="2023-09-15T21:14:31"/>
    <d v="2023-05-12T21:13:21"/>
    <x v="12"/>
    <x v="12"/>
    <x v="19"/>
    <s v="weekly.2.49"/>
    <n v="2.4900000000000002"/>
  </r>
  <r>
    <s v="fadcabde-e44e-490f-9c55-9357d1fa3572"/>
    <d v="2023-05-16T22:57:48"/>
    <d v="2023-05-16T22:57:48"/>
    <x v="2"/>
    <x v="2"/>
    <x v="0"/>
    <s v="weekly.2.49"/>
    <n v="2.4900000000000002"/>
  </r>
  <r>
    <s v="4f97ef94-0df4-4e6f-93bb-718af305b2ea"/>
    <d v="2023-05-13T04:13:22"/>
    <d v="2023-05-13T04:13:22"/>
    <x v="12"/>
    <x v="12"/>
    <x v="0"/>
    <s v="weekly.2.49"/>
    <n v="2.4900000000000002"/>
  </r>
  <r>
    <s v="9da13932-d28f-4476-8624-6f4a11a73ada"/>
    <d v="2023-05-17T12:00:11"/>
    <d v="2023-05-17T12:00:11"/>
    <x v="2"/>
    <x v="2"/>
    <x v="0"/>
    <s v="weekly.2.49"/>
    <n v="2.4900000000000002"/>
  </r>
  <r>
    <s v="994f6673-9368-46bf-b3e8-f766b9f6ab5f"/>
    <d v="2023-05-10T20:38:27"/>
    <d v="2023-05-10T20:38:27"/>
    <x v="12"/>
    <x v="12"/>
    <x v="0"/>
    <s v="weekly.2.49"/>
    <n v="2.4900000000000002"/>
  </r>
  <r>
    <s v="473d4346-fb0c-476b-8e1a-323f8c349b55"/>
    <d v="2023-05-17T13:04:06"/>
    <d v="2023-05-17T13:04:06"/>
    <x v="2"/>
    <x v="2"/>
    <x v="0"/>
    <s v="weekly.2.49"/>
    <n v="2.4900000000000002"/>
  </r>
  <r>
    <s v="ae358b24-30a4-40e9-b769-89eb43e4fe1f"/>
    <d v="2023-05-17T06:19:10"/>
    <d v="2023-05-17T06:19:10"/>
    <x v="2"/>
    <x v="2"/>
    <x v="0"/>
    <s v="weekly.2.49"/>
    <n v="2.4900000000000002"/>
  </r>
  <r>
    <s v="ae358b24-30a4-40e9-b769-89eb43e4fe1f"/>
    <d v="2023-05-24T06:17:12"/>
    <d v="2023-05-17T06:19:10"/>
    <x v="2"/>
    <x v="2"/>
    <x v="2"/>
    <s v="weekly.2.49"/>
    <n v="2.4900000000000002"/>
  </r>
  <r>
    <s v="ae358b24-30a4-40e9-b769-89eb43e4fe1f"/>
    <d v="2023-05-31T06:17:25"/>
    <d v="2023-05-17T06:19:10"/>
    <x v="2"/>
    <x v="2"/>
    <x v="3"/>
    <s v="weekly.2.49"/>
    <n v="2.4900000000000002"/>
  </r>
  <r>
    <s v="ae358b24-30a4-40e9-b769-89eb43e4fe1f"/>
    <d v="2023-06-07T06:19:13"/>
    <d v="2023-05-17T06:19:10"/>
    <x v="2"/>
    <x v="2"/>
    <x v="4"/>
    <s v="weekly.2.49"/>
    <n v="2.4900000000000002"/>
  </r>
  <r>
    <s v="ae358b24-30a4-40e9-b769-89eb43e4fe1f"/>
    <d v="2023-06-14T06:17:11"/>
    <d v="2023-05-17T06:19:10"/>
    <x v="2"/>
    <x v="2"/>
    <x v="5"/>
    <s v="weekly.2.49"/>
    <n v="2.4900000000000002"/>
  </r>
  <r>
    <s v="30ddb246-058d-4be2-9b14-0f259ddbb3c3"/>
    <d v="2023-05-13T06:29:25"/>
    <d v="2023-05-13T06:29:25"/>
    <x v="12"/>
    <x v="12"/>
    <x v="0"/>
    <s v="weekly.2.49"/>
    <n v="2.4900000000000002"/>
  </r>
  <r>
    <s v="30ddb246-058d-4be2-9b14-0f259ddbb3c3"/>
    <d v="2023-05-20T06:28:34"/>
    <d v="2023-05-13T06:29:25"/>
    <x v="12"/>
    <x v="12"/>
    <x v="2"/>
    <s v="weekly.2.49"/>
    <n v="2.4900000000000002"/>
  </r>
  <r>
    <s v="30ddb246-058d-4be2-9b14-0f259ddbb3c3"/>
    <d v="2023-05-27T06:28:56"/>
    <d v="2023-05-13T06:29:25"/>
    <x v="12"/>
    <x v="12"/>
    <x v="3"/>
    <s v="weekly.2.49"/>
    <n v="2.4900000000000002"/>
  </r>
  <r>
    <s v="30ddb246-058d-4be2-9b14-0f259ddbb3c3"/>
    <d v="2023-06-03T06:28:28"/>
    <d v="2023-05-13T06:29:25"/>
    <x v="12"/>
    <x v="12"/>
    <x v="4"/>
    <s v="weekly.2.49"/>
    <n v="2.4900000000000002"/>
  </r>
  <r>
    <s v="30ddb246-058d-4be2-9b14-0f259ddbb3c3"/>
    <d v="2023-06-10T06:28:39"/>
    <d v="2023-05-13T06:29:25"/>
    <x v="12"/>
    <x v="12"/>
    <x v="5"/>
    <s v="weekly.2.49"/>
    <n v="2.4900000000000002"/>
  </r>
  <r>
    <s v="30ddb246-058d-4be2-9b14-0f259ddbb3c3"/>
    <d v="2023-06-17T06:32:12"/>
    <d v="2023-05-13T06:29:25"/>
    <x v="12"/>
    <x v="12"/>
    <x v="6"/>
    <s v="weekly.2.49"/>
    <n v="2.4900000000000002"/>
  </r>
  <r>
    <s v="30ddb246-058d-4be2-9b14-0f259ddbb3c3"/>
    <d v="2023-06-24T06:28:21"/>
    <d v="2023-05-13T06:29:25"/>
    <x v="12"/>
    <x v="12"/>
    <x v="7"/>
    <s v="weekly.2.49"/>
    <n v="2.4900000000000002"/>
  </r>
  <r>
    <s v="30ddb246-058d-4be2-9b14-0f259ddbb3c3"/>
    <d v="2023-07-01T06:29:09"/>
    <d v="2023-05-13T06:29:25"/>
    <x v="12"/>
    <x v="12"/>
    <x v="8"/>
    <s v="weekly.2.49"/>
    <n v="2.4900000000000002"/>
  </r>
  <r>
    <s v="30ddb246-058d-4be2-9b14-0f259ddbb3c3"/>
    <d v="2023-07-08T06:29:16"/>
    <d v="2023-05-13T06:29:25"/>
    <x v="12"/>
    <x v="12"/>
    <x v="9"/>
    <s v="weekly.2.49"/>
    <n v="2.4900000000000002"/>
  </r>
  <r>
    <s v="40a1f55b-83f9-4d8c-ba67-1e0be0ab6eb4"/>
    <d v="2023-05-13T08:08:55"/>
    <d v="2023-05-13T08:08:55"/>
    <x v="12"/>
    <x v="12"/>
    <x v="0"/>
    <s v="weekly.2.49"/>
    <n v="2.4900000000000002"/>
  </r>
  <r>
    <s v="40a1f55b-83f9-4d8c-ba67-1e0be0ab6eb4"/>
    <d v="2023-05-20T08:10:36"/>
    <d v="2023-05-13T08:08:55"/>
    <x v="12"/>
    <x v="12"/>
    <x v="2"/>
    <s v="weekly.2.49"/>
    <n v="2.4900000000000002"/>
  </r>
  <r>
    <s v="4508c4bd-d217-4b6b-9268-0514de2f4955"/>
    <d v="2023-05-13T09:36:24"/>
    <d v="2023-05-13T09:36:24"/>
    <x v="12"/>
    <x v="12"/>
    <x v="0"/>
    <s v="weekly.2.49"/>
    <n v="2.4900000000000002"/>
  </r>
  <r>
    <s v="937aeba0-56a2-4242-956f-7b9ec08c0d6e"/>
    <d v="2023-05-17T09:58:39"/>
    <d v="2023-05-17T09:58:39"/>
    <x v="2"/>
    <x v="2"/>
    <x v="0"/>
    <s v="weekly.2.49"/>
    <n v="2.4900000000000002"/>
  </r>
  <r>
    <s v="d1ffc442-14df-4bb0-9706-0559ff95bc22"/>
    <d v="2023-05-17T16:10:42"/>
    <d v="2023-05-17T16:10:42"/>
    <x v="2"/>
    <x v="2"/>
    <x v="0"/>
    <s v="weekly.2.49"/>
    <n v="2.4900000000000002"/>
  </r>
  <r>
    <s v="d1ffc442-14df-4bb0-9706-0559ff95bc22"/>
    <d v="2023-05-24T16:10:59"/>
    <d v="2023-05-17T16:10:42"/>
    <x v="2"/>
    <x v="2"/>
    <x v="2"/>
    <s v="weekly.2.49"/>
    <n v="2.4900000000000002"/>
  </r>
  <r>
    <s v="44b65620-7cd2-4fbb-a987-b41a50f8dfdc"/>
    <d v="2023-06-04T04:28:58"/>
    <d v="2023-06-04T04:28:58"/>
    <x v="20"/>
    <x v="20"/>
    <x v="0"/>
    <s v="weekly.2.49"/>
    <n v="2.4900000000000002"/>
  </r>
  <r>
    <s v="a2610f4b-e1b5-4ba9-934a-ff7332ea8571"/>
    <d v="2023-05-18T04:07:36"/>
    <d v="2023-05-18T04:07:36"/>
    <x v="2"/>
    <x v="2"/>
    <x v="0"/>
    <s v="weekly.2.49"/>
    <n v="2.4900000000000002"/>
  </r>
  <r>
    <s v="a2610f4b-e1b5-4ba9-934a-ff7332ea8571"/>
    <d v="2023-05-25T04:08:17"/>
    <d v="2023-05-18T04:07:36"/>
    <x v="2"/>
    <x v="2"/>
    <x v="2"/>
    <s v="weekly.2.49"/>
    <n v="2.4900000000000002"/>
  </r>
  <r>
    <s v="a2610f4b-e1b5-4ba9-934a-ff7332ea8571"/>
    <d v="2023-06-01T04:07:28"/>
    <d v="2023-05-18T04:07:36"/>
    <x v="2"/>
    <x v="2"/>
    <x v="3"/>
    <s v="weekly.2.49"/>
    <n v="2.4900000000000002"/>
  </r>
  <r>
    <s v="a2610f4b-e1b5-4ba9-934a-ff7332ea8571"/>
    <d v="2023-06-08T04:07:26"/>
    <d v="2023-05-18T04:07:36"/>
    <x v="2"/>
    <x v="2"/>
    <x v="4"/>
    <s v="weekly.2.49"/>
    <n v="2.4900000000000002"/>
  </r>
  <r>
    <s v="a2610f4b-e1b5-4ba9-934a-ff7332ea8571"/>
    <d v="2023-06-15T04:07:56"/>
    <d v="2023-05-18T04:07:36"/>
    <x v="2"/>
    <x v="2"/>
    <x v="5"/>
    <s v="weekly.2.49"/>
    <n v="2.4900000000000002"/>
  </r>
  <r>
    <s v="a2610f4b-e1b5-4ba9-934a-ff7332ea8571"/>
    <d v="2023-06-22T04:25:26"/>
    <d v="2023-05-18T04:07:36"/>
    <x v="2"/>
    <x v="2"/>
    <x v="6"/>
    <s v="weekly.2.49"/>
    <n v="2.4900000000000002"/>
  </r>
  <r>
    <s v="a2610f4b-e1b5-4ba9-934a-ff7332ea8571"/>
    <d v="2023-07-06T04:07:25"/>
    <d v="2023-05-18T04:07:36"/>
    <x v="2"/>
    <x v="2"/>
    <x v="8"/>
    <s v="weekly.2.49"/>
    <n v="2.4900000000000002"/>
  </r>
  <r>
    <s v="a2610f4b-e1b5-4ba9-934a-ff7332ea8571"/>
    <d v="2023-07-13T04:08:03"/>
    <d v="2023-05-18T04:07:36"/>
    <x v="2"/>
    <x v="2"/>
    <x v="9"/>
    <s v="weekly.2.49"/>
    <n v="2.4900000000000002"/>
  </r>
  <r>
    <s v="a2610f4b-e1b5-4ba9-934a-ff7332ea8571"/>
    <d v="2023-07-20T04:07:24"/>
    <d v="2023-05-18T04:07:36"/>
    <x v="2"/>
    <x v="2"/>
    <x v="10"/>
    <s v="weekly.2.49"/>
    <n v="2.4900000000000002"/>
  </r>
  <r>
    <s v="a2610f4b-e1b5-4ba9-934a-ff7332ea8571"/>
    <d v="2023-07-27T04:08:14"/>
    <d v="2023-05-18T04:07:36"/>
    <x v="2"/>
    <x v="2"/>
    <x v="11"/>
    <s v="weekly.2.49"/>
    <n v="2.4900000000000002"/>
  </r>
  <r>
    <s v="a2610f4b-e1b5-4ba9-934a-ff7332ea8571"/>
    <d v="2023-08-03T04:08:07"/>
    <d v="2023-05-18T04:07:36"/>
    <x v="2"/>
    <x v="2"/>
    <x v="12"/>
    <s v="weekly.2.49"/>
    <n v="2.4900000000000002"/>
  </r>
  <r>
    <s v="a2610f4b-e1b5-4ba9-934a-ff7332ea8571"/>
    <d v="2023-08-10T04:07:28"/>
    <d v="2023-05-18T04:07:36"/>
    <x v="2"/>
    <x v="2"/>
    <x v="13"/>
    <s v="weekly.2.49"/>
    <n v="2.4900000000000002"/>
  </r>
  <r>
    <s v="a2610f4b-e1b5-4ba9-934a-ff7332ea8571"/>
    <d v="2023-08-17T04:08:15"/>
    <d v="2023-05-18T04:07:36"/>
    <x v="2"/>
    <x v="2"/>
    <x v="14"/>
    <s v="weekly.2.49"/>
    <n v="2.4900000000000002"/>
  </r>
  <r>
    <s v="4a2e7c77-a4cf-4f23-b1a9-06a07aa25d12"/>
    <d v="2023-05-17T19:01:24"/>
    <d v="2023-05-17T19:01:24"/>
    <x v="2"/>
    <x v="2"/>
    <x v="0"/>
    <s v="weekly.2.49"/>
    <n v="2.4900000000000002"/>
  </r>
  <r>
    <s v="2f8e09b1-fddf-49e3-a70b-c30df666919e"/>
    <d v="2023-05-18T06:29:52"/>
    <d v="2023-05-18T06:29:52"/>
    <x v="2"/>
    <x v="2"/>
    <x v="0"/>
    <s v="weekly.2.49"/>
    <n v="2.4900000000000002"/>
  </r>
  <r>
    <s v="2f8e09b1-fddf-49e3-a70b-c30df666919e"/>
    <d v="2023-05-25T06:29:01"/>
    <d v="2023-05-18T06:29:52"/>
    <x v="2"/>
    <x v="2"/>
    <x v="2"/>
    <s v="weekly.2.49"/>
    <n v="2.4900000000000002"/>
  </r>
  <r>
    <s v="2f8e09b1-fddf-49e3-a70b-c30df666919e"/>
    <d v="2023-06-08T06:28:37"/>
    <d v="2023-05-18T06:29:52"/>
    <x v="2"/>
    <x v="2"/>
    <x v="4"/>
    <s v="weekly.2.49"/>
    <n v="2.4900000000000002"/>
  </r>
  <r>
    <s v="2f8e09b1-fddf-49e3-a70b-c30df666919e"/>
    <d v="2023-06-15T06:27:55"/>
    <d v="2023-05-18T06:29:52"/>
    <x v="2"/>
    <x v="2"/>
    <x v="5"/>
    <s v="weekly.2.49"/>
    <n v="2.4900000000000002"/>
  </r>
  <r>
    <s v="2f8e09b1-fddf-49e3-a70b-c30df666919e"/>
    <d v="2023-06-29T06:29:32"/>
    <d v="2023-05-18T06:29:52"/>
    <x v="2"/>
    <x v="2"/>
    <x v="7"/>
    <s v="weekly.2.49"/>
    <n v="2.4900000000000002"/>
  </r>
  <r>
    <s v="2f8e09b1-fddf-49e3-a70b-c30df666919e"/>
    <d v="2023-07-06T06:28:06"/>
    <d v="2023-05-18T06:29:52"/>
    <x v="2"/>
    <x v="2"/>
    <x v="8"/>
    <s v="weekly.2.49"/>
    <n v="2.4900000000000002"/>
  </r>
  <r>
    <s v="2f8e09b1-fddf-49e3-a70b-c30df666919e"/>
    <d v="2023-07-13T06:28:02"/>
    <d v="2023-05-18T06:29:52"/>
    <x v="2"/>
    <x v="2"/>
    <x v="9"/>
    <s v="weekly.2.49"/>
    <n v="2.4900000000000002"/>
  </r>
  <r>
    <s v="2f8e09b1-fddf-49e3-a70b-c30df666919e"/>
    <d v="2023-07-20T06:28:14"/>
    <d v="2023-05-18T06:29:52"/>
    <x v="2"/>
    <x v="2"/>
    <x v="10"/>
    <s v="weekly.2.49"/>
    <n v="2.4900000000000002"/>
  </r>
  <r>
    <s v="2f8e09b1-fddf-49e3-a70b-c30df666919e"/>
    <d v="2023-07-27T06:28:21"/>
    <d v="2023-05-18T06:29:52"/>
    <x v="2"/>
    <x v="2"/>
    <x v="11"/>
    <s v="weekly.2.49"/>
    <n v="2.4900000000000002"/>
  </r>
  <r>
    <s v="2f8e09b1-fddf-49e3-a70b-c30df666919e"/>
    <d v="2023-08-03T06:29:17"/>
    <d v="2023-05-18T06:29:52"/>
    <x v="2"/>
    <x v="2"/>
    <x v="12"/>
    <s v="weekly.2.49"/>
    <n v="2.4900000000000002"/>
  </r>
  <r>
    <s v="2f8e09b1-fddf-49e3-a70b-c30df666919e"/>
    <d v="2023-08-10T06:32:36"/>
    <d v="2023-05-18T06:29:52"/>
    <x v="2"/>
    <x v="2"/>
    <x v="13"/>
    <s v="weekly.2.49"/>
    <n v="2.4900000000000002"/>
  </r>
  <r>
    <s v="2f8e09b1-fddf-49e3-a70b-c30df666919e"/>
    <d v="2023-08-17T06:29:05"/>
    <d v="2023-05-18T06:29:52"/>
    <x v="2"/>
    <x v="2"/>
    <x v="14"/>
    <s v="weekly.2.49"/>
    <n v="2.4900000000000002"/>
  </r>
  <r>
    <s v="2f8e09b1-fddf-49e3-a70b-c30df666919e"/>
    <d v="2023-08-31T06:28:55"/>
    <d v="2023-05-18T06:29:52"/>
    <x v="2"/>
    <x v="2"/>
    <x v="16"/>
    <s v="weekly.2.49"/>
    <n v="2.4900000000000002"/>
  </r>
  <r>
    <s v="2f8e09b1-fddf-49e3-a70b-c30df666919e"/>
    <d v="2023-09-07T06:28:32"/>
    <d v="2023-05-18T06:29:52"/>
    <x v="2"/>
    <x v="2"/>
    <x v="17"/>
    <s v="weekly.2.49"/>
    <n v="2.4900000000000002"/>
  </r>
  <r>
    <s v="2f8e09b1-fddf-49e3-a70b-c30df666919e"/>
    <d v="2023-09-08T22:48:45"/>
    <d v="2023-05-18T06:29:52"/>
    <x v="2"/>
    <x v="2"/>
    <x v="17"/>
    <s v="weekly.2.49"/>
    <n v="2.4900000000000002"/>
  </r>
  <r>
    <s v="2f8e09b1-fddf-49e3-a70b-c30df666919e"/>
    <d v="2023-09-08T22:48:49"/>
    <d v="2023-05-18T06:29:52"/>
    <x v="2"/>
    <x v="2"/>
    <x v="17"/>
    <s v="weekly.2.49"/>
    <n v="2.4900000000000002"/>
  </r>
  <r>
    <s v="2f8e09b1-fddf-49e3-a70b-c30df666919e"/>
    <d v="2023-09-15T14:50:20"/>
    <d v="2023-05-18T06:29:52"/>
    <x v="2"/>
    <x v="2"/>
    <x v="18"/>
    <s v="weekly.2.49"/>
    <n v="2.4900000000000002"/>
  </r>
  <r>
    <s v="2f8e09b1-fddf-49e3-a70b-c30df666919e"/>
    <d v="2023-09-22T14:48:54"/>
    <d v="2023-05-18T06:29:52"/>
    <x v="2"/>
    <x v="2"/>
    <x v="19"/>
    <s v="weekly.2.49"/>
    <n v="2.4900000000000002"/>
  </r>
  <r>
    <s v="2f8e09b1-fddf-49e3-a70b-c30df666919e"/>
    <d v="2023-09-29T14:48:55"/>
    <d v="2023-05-18T06:29:52"/>
    <x v="2"/>
    <x v="2"/>
    <x v="20"/>
    <s v="weekly.2.49"/>
    <n v="2.4900000000000002"/>
  </r>
  <r>
    <s v="2f8e09b1-fddf-49e3-a70b-c30df666919e"/>
    <d v="2023-10-06T20:49:58"/>
    <d v="2023-05-18T06:29:52"/>
    <x v="2"/>
    <x v="2"/>
    <x v="21"/>
    <s v="weekly.2.49"/>
    <n v="2.4900000000000002"/>
  </r>
  <r>
    <s v="3cca0186-b0b2-4a8e-8b6c-538a2a7deeb0"/>
    <d v="2023-05-18T06:37:09"/>
    <d v="2023-05-18T06:37:09"/>
    <x v="2"/>
    <x v="2"/>
    <x v="0"/>
    <s v="weekly.2.49"/>
    <n v="2.4900000000000002"/>
  </r>
  <r>
    <s v="3cca0186-b0b2-4a8e-8b6c-538a2a7deeb0"/>
    <d v="2023-05-25T06:36:15"/>
    <d v="2023-05-18T06:37:09"/>
    <x v="2"/>
    <x v="2"/>
    <x v="2"/>
    <s v="weekly.2.49"/>
    <n v="2.4900000000000002"/>
  </r>
  <r>
    <s v="dcbf219c-2831-4d05-890d-1d9afb2998e4"/>
    <d v="2023-05-18T09:03:06"/>
    <d v="2023-05-18T09:03:06"/>
    <x v="2"/>
    <x v="2"/>
    <x v="0"/>
    <s v="weekly.2.49"/>
    <n v="2.4900000000000002"/>
  </r>
  <r>
    <s v="dcbf219c-2831-4d05-890d-1d9afb2998e4"/>
    <d v="2023-05-25T09:03:29"/>
    <d v="2023-05-18T09:03:06"/>
    <x v="2"/>
    <x v="2"/>
    <x v="2"/>
    <s v="weekly.2.49"/>
    <n v="2.4900000000000002"/>
  </r>
  <r>
    <s v="dcbf219c-2831-4d05-890d-1d9afb2998e4"/>
    <d v="2023-06-01T09:03:28"/>
    <d v="2023-05-18T09:03:06"/>
    <x v="2"/>
    <x v="2"/>
    <x v="3"/>
    <s v="weekly.2.49"/>
    <n v="2.4900000000000002"/>
  </r>
  <r>
    <s v="dcbf219c-2831-4d05-890d-1d9afb2998e4"/>
    <d v="2023-06-08T09:02:53"/>
    <d v="2023-05-18T09:03:06"/>
    <x v="2"/>
    <x v="2"/>
    <x v="4"/>
    <s v="weekly.2.49"/>
    <n v="2.4900000000000002"/>
  </r>
  <r>
    <s v="dcbf219c-2831-4d05-890d-1d9afb2998e4"/>
    <d v="2023-06-15T09:02:45"/>
    <d v="2023-05-18T09:03:06"/>
    <x v="2"/>
    <x v="2"/>
    <x v="5"/>
    <s v="weekly.2.49"/>
    <n v="2.4900000000000002"/>
  </r>
  <r>
    <s v="dcbf219c-2831-4d05-890d-1d9afb2998e4"/>
    <d v="2023-06-29T09:02:39"/>
    <d v="2023-05-18T09:03:06"/>
    <x v="2"/>
    <x v="2"/>
    <x v="7"/>
    <s v="weekly.2.49"/>
    <n v="2.4900000000000002"/>
  </r>
  <r>
    <s v="dcbf219c-2831-4d05-890d-1d9afb2998e4"/>
    <d v="2023-07-13T09:02:50"/>
    <d v="2023-05-18T09:03:06"/>
    <x v="2"/>
    <x v="2"/>
    <x v="9"/>
    <s v="weekly.2.49"/>
    <n v="2.4900000000000002"/>
  </r>
  <r>
    <s v="dcbf219c-2831-4d05-890d-1d9afb2998e4"/>
    <d v="2023-07-20T09:03:12"/>
    <d v="2023-05-18T09:03:06"/>
    <x v="2"/>
    <x v="2"/>
    <x v="10"/>
    <s v="weekly.2.49"/>
    <n v="2.4900000000000002"/>
  </r>
  <r>
    <s v="dcbf219c-2831-4d05-890d-1d9afb2998e4"/>
    <d v="2023-07-27T09:03:11"/>
    <d v="2023-05-18T09:03:06"/>
    <x v="2"/>
    <x v="2"/>
    <x v="11"/>
    <s v="weekly.2.49"/>
    <n v="2.4900000000000002"/>
  </r>
  <r>
    <s v="dcbf219c-2831-4d05-890d-1d9afb2998e4"/>
    <d v="2023-08-03T09:02:36"/>
    <d v="2023-05-18T09:03:06"/>
    <x v="2"/>
    <x v="2"/>
    <x v="12"/>
    <s v="weekly.2.49"/>
    <n v="2.4900000000000002"/>
  </r>
  <r>
    <s v="dcbf219c-2831-4d05-890d-1d9afb2998e4"/>
    <d v="2023-08-10T09:02:37"/>
    <d v="2023-05-18T09:03:06"/>
    <x v="2"/>
    <x v="2"/>
    <x v="13"/>
    <s v="weekly.2.49"/>
    <n v="2.4900000000000002"/>
  </r>
  <r>
    <s v="dcbf219c-2831-4d05-890d-1d9afb2998e4"/>
    <d v="2023-08-17T09:03:03"/>
    <d v="2023-05-18T09:03:06"/>
    <x v="2"/>
    <x v="2"/>
    <x v="14"/>
    <s v="weekly.2.49"/>
    <n v="2.4900000000000002"/>
  </r>
  <r>
    <s v="dcbf219c-2831-4d05-890d-1d9afb2998e4"/>
    <d v="2023-08-31T09:03:44"/>
    <d v="2023-05-18T09:03:06"/>
    <x v="2"/>
    <x v="2"/>
    <x v="16"/>
    <s v="weekly.2.49"/>
    <n v="2.4900000000000002"/>
  </r>
  <r>
    <s v="dcbf219c-2831-4d05-890d-1d9afb2998e4"/>
    <d v="2023-09-07T09:02:37"/>
    <d v="2023-05-18T09:03:06"/>
    <x v="2"/>
    <x v="2"/>
    <x v="17"/>
    <s v="weekly.2.49"/>
    <n v="2.4900000000000002"/>
  </r>
  <r>
    <s v="dcbf219c-2831-4d05-890d-1d9afb2998e4"/>
    <d v="2023-09-14T09:02:44"/>
    <d v="2023-05-18T09:03:06"/>
    <x v="2"/>
    <x v="2"/>
    <x v="18"/>
    <s v="weekly.2.49"/>
    <n v="2.4900000000000002"/>
  </r>
  <r>
    <s v="dcbf219c-2831-4d05-890d-1d9afb2998e4"/>
    <d v="2023-09-21T09:02:58"/>
    <d v="2023-05-18T09:03:06"/>
    <x v="2"/>
    <x v="2"/>
    <x v="19"/>
    <s v="weekly.2.49"/>
    <n v="2.4900000000000002"/>
  </r>
  <r>
    <s v="dcbf219c-2831-4d05-890d-1d9afb2998e4"/>
    <d v="2023-09-28T09:03:09"/>
    <d v="2023-05-18T09:03:06"/>
    <x v="2"/>
    <x v="2"/>
    <x v="20"/>
    <s v="weekly.2.49"/>
    <n v="2.4900000000000002"/>
  </r>
  <r>
    <s v="dcbf219c-2831-4d05-890d-1d9afb2998e4"/>
    <d v="2023-10-05T09:03:17"/>
    <d v="2023-05-18T09:03:06"/>
    <x v="2"/>
    <x v="2"/>
    <x v="21"/>
    <s v="weekly.2.49"/>
    <n v="2.4900000000000002"/>
  </r>
  <r>
    <s v="dcbf219c-2831-4d05-890d-1d9afb2998e4"/>
    <d v="2023-10-12T09:02:54"/>
    <d v="2023-05-18T09:03:06"/>
    <x v="2"/>
    <x v="2"/>
    <x v="22"/>
    <s v="weekly.2.49"/>
    <n v="2.4900000000000002"/>
  </r>
  <r>
    <s v="f89a0503-fadf-434b-b046-71c1fcb1aab0"/>
    <d v="2023-05-11T19:39:49"/>
    <d v="2023-05-11T19:39:49"/>
    <x v="12"/>
    <x v="12"/>
    <x v="0"/>
    <s v="weekly.2.49"/>
    <n v="2.4900000000000002"/>
  </r>
  <r>
    <s v="2f3516fb-5383-4e84-9ef0-1114eec81ef6"/>
    <d v="2023-05-14T14:20:28"/>
    <d v="2023-05-14T14:20:28"/>
    <x v="12"/>
    <x v="12"/>
    <x v="0"/>
    <s v="weekly.2.49"/>
    <n v="2.4900000000000002"/>
  </r>
  <r>
    <s v="2f3516fb-5383-4e84-9ef0-1114eec81ef6"/>
    <d v="2023-05-21T14:20:00"/>
    <d v="2023-05-14T14:20:28"/>
    <x v="12"/>
    <x v="12"/>
    <x v="2"/>
    <s v="weekly.2.49"/>
    <n v="2.4900000000000002"/>
  </r>
  <r>
    <s v="2f3516fb-5383-4e84-9ef0-1114eec81ef6"/>
    <d v="2023-06-04T14:20:17"/>
    <d v="2023-05-14T14:20:28"/>
    <x v="12"/>
    <x v="12"/>
    <x v="4"/>
    <s v="weekly.2.49"/>
    <n v="2.4900000000000002"/>
  </r>
  <r>
    <s v="2f3516fb-5383-4e84-9ef0-1114eec81ef6"/>
    <d v="2023-06-11T14:18:52"/>
    <d v="2023-05-14T14:20:28"/>
    <x v="12"/>
    <x v="12"/>
    <x v="5"/>
    <s v="weekly.2.49"/>
    <n v="2.4900000000000002"/>
  </r>
  <r>
    <s v="2f3516fb-5383-4e84-9ef0-1114eec81ef6"/>
    <d v="2023-06-18T14:20:33"/>
    <d v="2023-05-14T14:20:28"/>
    <x v="12"/>
    <x v="12"/>
    <x v="6"/>
    <s v="weekly.2.49"/>
    <n v="2.4900000000000002"/>
  </r>
  <r>
    <s v="2f3516fb-5383-4e84-9ef0-1114eec81ef6"/>
    <d v="2023-06-25T14:19:58"/>
    <d v="2023-05-14T14:20:28"/>
    <x v="12"/>
    <x v="12"/>
    <x v="7"/>
    <s v="weekly.2.49"/>
    <n v="2.4900000000000002"/>
  </r>
  <r>
    <s v="2f3516fb-5383-4e84-9ef0-1114eec81ef6"/>
    <d v="2023-07-02T14:19:05"/>
    <d v="2023-05-14T14:20:28"/>
    <x v="12"/>
    <x v="12"/>
    <x v="8"/>
    <s v="weekly.2.49"/>
    <n v="2.4900000000000002"/>
  </r>
  <r>
    <s v="2f3516fb-5383-4e84-9ef0-1114eec81ef6"/>
    <d v="2023-07-09T14:19:03"/>
    <d v="2023-05-14T14:20:28"/>
    <x v="12"/>
    <x v="12"/>
    <x v="9"/>
    <s v="weekly.2.49"/>
    <n v="2.4900000000000002"/>
  </r>
  <r>
    <s v="2f3516fb-5383-4e84-9ef0-1114eec81ef6"/>
    <d v="2023-07-16T14:18:51"/>
    <d v="2023-05-14T14:20:28"/>
    <x v="12"/>
    <x v="12"/>
    <x v="10"/>
    <s v="weekly.2.49"/>
    <n v="2.4900000000000002"/>
  </r>
  <r>
    <s v="2f3516fb-5383-4e84-9ef0-1114eec81ef6"/>
    <d v="2023-07-23T14:19:32"/>
    <d v="2023-05-14T14:20:28"/>
    <x v="12"/>
    <x v="12"/>
    <x v="11"/>
    <s v="weekly.2.49"/>
    <n v="2.4900000000000002"/>
  </r>
  <r>
    <s v="2f3516fb-5383-4e84-9ef0-1114eec81ef6"/>
    <d v="2023-07-30T14:19:25"/>
    <d v="2023-05-14T14:20:28"/>
    <x v="12"/>
    <x v="12"/>
    <x v="12"/>
    <s v="weekly.2.49"/>
    <n v="2.4900000000000002"/>
  </r>
  <r>
    <s v="2f3516fb-5383-4e84-9ef0-1114eec81ef6"/>
    <d v="2023-08-06T14:19:31"/>
    <d v="2023-05-14T14:20:28"/>
    <x v="12"/>
    <x v="12"/>
    <x v="13"/>
    <s v="weekly.2.49"/>
    <n v="2.4900000000000002"/>
  </r>
  <r>
    <s v="2f3516fb-5383-4e84-9ef0-1114eec81ef6"/>
    <d v="2023-08-13T14:18:52"/>
    <d v="2023-05-14T14:20:28"/>
    <x v="12"/>
    <x v="12"/>
    <x v="14"/>
    <s v="weekly.2.49"/>
    <n v="2.4900000000000002"/>
  </r>
  <r>
    <s v="2f3516fb-5383-4e84-9ef0-1114eec81ef6"/>
    <d v="2023-08-20T14:19:20"/>
    <d v="2023-05-14T14:20:28"/>
    <x v="12"/>
    <x v="12"/>
    <x v="15"/>
    <s v="weekly.2.49"/>
    <n v="2.4900000000000002"/>
  </r>
  <r>
    <s v="2f3516fb-5383-4e84-9ef0-1114eec81ef6"/>
    <d v="2023-08-27T14:22:26"/>
    <d v="2023-05-14T14:20:28"/>
    <x v="12"/>
    <x v="12"/>
    <x v="16"/>
    <s v="weekly.2.49"/>
    <n v="2.4900000000000002"/>
  </r>
  <r>
    <s v="2f3516fb-5383-4e84-9ef0-1114eec81ef6"/>
    <d v="2023-09-03T14:19:20"/>
    <d v="2023-05-14T14:20:28"/>
    <x v="12"/>
    <x v="12"/>
    <x v="17"/>
    <s v="weekly.2.49"/>
    <n v="2.4900000000000002"/>
  </r>
  <r>
    <s v="229b31ca-7b12-4bf1-863e-24e61bafebd1"/>
    <d v="2023-05-18T15:34:05"/>
    <d v="2023-05-18T15:34:05"/>
    <x v="2"/>
    <x v="2"/>
    <x v="0"/>
    <s v="weekly.2.49"/>
    <n v="2.4900000000000002"/>
  </r>
  <r>
    <s v="229b31ca-7b12-4bf1-863e-24e61bafebd1"/>
    <d v="2023-05-25T15:33:25"/>
    <d v="2023-05-18T15:34:05"/>
    <x v="2"/>
    <x v="2"/>
    <x v="2"/>
    <s v="weekly.2.49"/>
    <n v="2.4900000000000002"/>
  </r>
  <r>
    <s v="229b31ca-7b12-4bf1-863e-24e61bafebd1"/>
    <d v="2023-06-01T15:33:23"/>
    <d v="2023-05-18T15:34:05"/>
    <x v="2"/>
    <x v="2"/>
    <x v="3"/>
    <s v="weekly.2.49"/>
    <n v="2.4900000000000002"/>
  </r>
  <r>
    <s v="4ef9d20b-f4f3-43fa-a554-1bf2e474d4f8"/>
    <d v="2023-05-18T23:11:00"/>
    <d v="2023-05-18T23:11:00"/>
    <x v="2"/>
    <x v="2"/>
    <x v="0"/>
    <s v="weekly.2.49"/>
    <n v="2.4900000000000002"/>
  </r>
  <r>
    <s v="4ef9d20b-f4f3-43fa-a554-1bf2e474d4f8"/>
    <d v="2023-05-18T23:11:07"/>
    <d v="2023-05-18T23:11:00"/>
    <x v="2"/>
    <x v="2"/>
    <x v="0"/>
    <s v="weekly.2.49"/>
    <n v="2.4900000000000002"/>
  </r>
  <r>
    <s v="4ef9d20b-f4f3-43fa-a554-1bf2e474d4f8"/>
    <d v="2023-05-25T15:11:07"/>
    <d v="2023-05-18T23:11:00"/>
    <x v="2"/>
    <x v="2"/>
    <x v="2"/>
    <s v="weekly.2.49"/>
    <n v="2.4900000000000002"/>
  </r>
  <r>
    <s v="4ef9d20b-f4f3-43fa-a554-1bf2e474d4f8"/>
    <d v="2023-06-08T15:15:28"/>
    <d v="2023-05-18T23:11:00"/>
    <x v="2"/>
    <x v="2"/>
    <x v="4"/>
    <s v="weekly.2.49"/>
    <n v="2.4900000000000002"/>
  </r>
  <r>
    <s v="4ef9d20b-f4f3-43fa-a554-1bf2e474d4f8"/>
    <d v="2023-06-15T15:12:06"/>
    <d v="2023-05-18T23:11:00"/>
    <x v="2"/>
    <x v="2"/>
    <x v="5"/>
    <s v="weekly.2.49"/>
    <n v="2.4900000000000002"/>
  </r>
  <r>
    <s v="4ef9d20b-f4f3-43fa-a554-1bf2e474d4f8"/>
    <d v="2023-06-22T15:11:57"/>
    <d v="2023-05-18T23:11:00"/>
    <x v="2"/>
    <x v="2"/>
    <x v="6"/>
    <s v="weekly.2.49"/>
    <n v="2.4900000000000002"/>
  </r>
  <r>
    <s v="4ef9d20b-f4f3-43fa-a554-1bf2e474d4f8"/>
    <d v="2023-06-29T15:14:54"/>
    <d v="2023-05-18T23:11:00"/>
    <x v="2"/>
    <x v="2"/>
    <x v="7"/>
    <s v="weekly.2.49"/>
    <n v="2.4900000000000002"/>
  </r>
  <r>
    <s v="4ef9d20b-f4f3-43fa-a554-1bf2e474d4f8"/>
    <d v="2023-07-06T15:17:36"/>
    <d v="2023-05-18T23:11:00"/>
    <x v="2"/>
    <x v="2"/>
    <x v="8"/>
    <s v="weekly.2.49"/>
    <n v="2.4900000000000002"/>
  </r>
  <r>
    <s v="4ef9d20b-f4f3-43fa-a554-1bf2e474d4f8"/>
    <d v="2023-07-13T15:11:13"/>
    <d v="2023-05-18T23:11:00"/>
    <x v="2"/>
    <x v="2"/>
    <x v="9"/>
    <s v="weekly.2.49"/>
    <n v="2.4900000000000002"/>
  </r>
  <r>
    <s v="4ef9d20b-f4f3-43fa-a554-1bf2e474d4f8"/>
    <d v="2023-07-20T15:11:19"/>
    <d v="2023-05-18T23:11:00"/>
    <x v="2"/>
    <x v="2"/>
    <x v="10"/>
    <s v="weekly.2.49"/>
    <n v="2.4900000000000002"/>
  </r>
  <r>
    <s v="4ef9d20b-f4f3-43fa-a554-1bf2e474d4f8"/>
    <d v="2023-07-27T15:11:36"/>
    <d v="2023-05-18T23:11:00"/>
    <x v="2"/>
    <x v="2"/>
    <x v="11"/>
    <s v="weekly.2.49"/>
    <n v="2.4900000000000002"/>
  </r>
  <r>
    <s v="4ef9d20b-f4f3-43fa-a554-1bf2e474d4f8"/>
    <d v="2023-08-03T15:10:59"/>
    <d v="2023-05-18T23:11:00"/>
    <x v="2"/>
    <x v="2"/>
    <x v="12"/>
    <s v="weekly.2.49"/>
    <n v="2.4900000000000002"/>
  </r>
  <r>
    <s v="4ef9d20b-f4f3-43fa-a554-1bf2e474d4f8"/>
    <d v="2023-08-10T15:12:56"/>
    <d v="2023-05-18T23:11:00"/>
    <x v="2"/>
    <x v="2"/>
    <x v="13"/>
    <s v="weekly.2.49"/>
    <n v="2.4900000000000002"/>
  </r>
  <r>
    <s v="4ef9d20b-f4f3-43fa-a554-1bf2e474d4f8"/>
    <d v="2023-08-17T15:13:09"/>
    <d v="2023-05-18T23:11:00"/>
    <x v="2"/>
    <x v="2"/>
    <x v="14"/>
    <s v="weekly.2.49"/>
    <n v="2.4900000000000002"/>
  </r>
  <r>
    <s v="4ef9d20b-f4f3-43fa-a554-1bf2e474d4f8"/>
    <d v="2023-08-24T15:11:00"/>
    <d v="2023-05-18T23:11:00"/>
    <x v="2"/>
    <x v="2"/>
    <x v="15"/>
    <s v="weekly.2.49"/>
    <n v="2.4900000000000002"/>
  </r>
  <r>
    <s v="4ef9d20b-f4f3-43fa-a554-1bf2e474d4f8"/>
    <d v="2023-08-31T15:10:53"/>
    <d v="2023-05-18T23:11:00"/>
    <x v="2"/>
    <x v="2"/>
    <x v="16"/>
    <s v="weekly.2.49"/>
    <n v="2.4900000000000002"/>
  </r>
  <r>
    <s v="4ef9d20b-f4f3-43fa-a554-1bf2e474d4f8"/>
    <d v="2023-09-07T15:11:02"/>
    <d v="2023-05-18T23:11:00"/>
    <x v="2"/>
    <x v="2"/>
    <x v="17"/>
    <s v="weekly.2.49"/>
    <n v="2.4900000000000002"/>
  </r>
  <r>
    <s v="4ef9d20b-f4f3-43fa-a554-1bf2e474d4f8"/>
    <d v="2023-09-14T15:11:06"/>
    <d v="2023-05-18T23:11:00"/>
    <x v="2"/>
    <x v="2"/>
    <x v="18"/>
    <s v="weekly.2.49"/>
    <n v="2.4900000000000002"/>
  </r>
  <r>
    <s v="4ef9d20b-f4f3-43fa-a554-1bf2e474d4f8"/>
    <d v="2023-09-21T15:11:32"/>
    <d v="2023-05-18T23:11:00"/>
    <x v="2"/>
    <x v="2"/>
    <x v="19"/>
    <s v="weekly.2.49"/>
    <n v="2.4900000000000002"/>
  </r>
  <r>
    <s v="4ef9d20b-f4f3-43fa-a554-1bf2e474d4f8"/>
    <d v="2023-09-28T15:14:36"/>
    <d v="2023-05-18T23:11:00"/>
    <x v="2"/>
    <x v="2"/>
    <x v="20"/>
    <s v="weekly.2.49"/>
    <n v="2.4900000000000002"/>
  </r>
  <r>
    <s v="4ef9d20b-f4f3-43fa-a554-1bf2e474d4f8"/>
    <d v="2023-10-05T15:10:56"/>
    <d v="2023-05-18T23:11:00"/>
    <x v="2"/>
    <x v="2"/>
    <x v="21"/>
    <s v="weekly.2.49"/>
    <n v="2.4900000000000002"/>
  </r>
  <r>
    <s v="4ef9d20b-f4f3-43fa-a554-1bf2e474d4f8"/>
    <d v="2023-10-12T15:12:20"/>
    <d v="2023-05-18T23:11:00"/>
    <x v="2"/>
    <x v="2"/>
    <x v="22"/>
    <s v="weekly.2.49"/>
    <n v="2.4900000000000002"/>
  </r>
  <r>
    <s v="5c22c096-0253-455b-a6ee-146416bc54c8"/>
    <d v="2023-05-18T15:50:22"/>
    <d v="2023-05-18T15:50:22"/>
    <x v="2"/>
    <x v="2"/>
    <x v="0"/>
    <s v="weekly.2.49"/>
    <n v="2.4900000000000002"/>
  </r>
  <r>
    <s v="5c22c096-0253-455b-a6ee-146416bc54c8"/>
    <d v="2023-05-25T15:49:58"/>
    <d v="2023-05-18T15:50:22"/>
    <x v="2"/>
    <x v="2"/>
    <x v="2"/>
    <s v="weekly.2.49"/>
    <n v="2.4900000000000002"/>
  </r>
  <r>
    <s v="5c22c096-0253-455b-a6ee-146416bc54c8"/>
    <d v="2023-06-01T15:51:40"/>
    <d v="2023-05-18T15:50:22"/>
    <x v="2"/>
    <x v="2"/>
    <x v="3"/>
    <s v="weekly.2.49"/>
    <n v="2.4900000000000002"/>
  </r>
  <r>
    <s v="5c22c096-0253-455b-a6ee-146416bc54c8"/>
    <d v="2023-06-08T15:49:40"/>
    <d v="2023-05-18T15:50:22"/>
    <x v="2"/>
    <x v="2"/>
    <x v="4"/>
    <s v="weekly.2.49"/>
    <n v="2.4900000000000002"/>
  </r>
  <r>
    <s v="5c22c096-0253-455b-a6ee-146416bc54c8"/>
    <d v="2023-06-15T15:50:10"/>
    <d v="2023-05-18T15:50:22"/>
    <x v="2"/>
    <x v="2"/>
    <x v="5"/>
    <s v="weekly.2.49"/>
    <n v="2.4900000000000002"/>
  </r>
  <r>
    <s v="5c22c096-0253-455b-a6ee-146416bc54c8"/>
    <d v="2023-06-22T15:49:49"/>
    <d v="2023-05-18T15:50:22"/>
    <x v="2"/>
    <x v="2"/>
    <x v="6"/>
    <s v="weekly.2.49"/>
    <n v="2.4900000000000002"/>
  </r>
  <r>
    <s v="5c22c096-0253-455b-a6ee-146416bc54c8"/>
    <d v="2023-06-29T15:49:39"/>
    <d v="2023-05-18T15:50:22"/>
    <x v="2"/>
    <x v="2"/>
    <x v="7"/>
    <s v="weekly.2.49"/>
    <n v="2.4900000000000002"/>
  </r>
  <r>
    <s v="5c22c096-0253-455b-a6ee-146416bc54c8"/>
    <d v="2023-07-06T15:50:16"/>
    <d v="2023-05-18T15:50:22"/>
    <x v="2"/>
    <x v="2"/>
    <x v="8"/>
    <s v="weekly.2.49"/>
    <n v="2.4900000000000002"/>
  </r>
  <r>
    <s v="5c22c096-0253-455b-a6ee-146416bc54c8"/>
    <d v="2023-07-13T15:51:52"/>
    <d v="2023-05-18T15:50:22"/>
    <x v="2"/>
    <x v="2"/>
    <x v="9"/>
    <s v="weekly.2.49"/>
    <n v="2.4900000000000002"/>
  </r>
  <r>
    <s v="5c22c096-0253-455b-a6ee-146416bc54c8"/>
    <d v="2023-07-20T15:50:15"/>
    <d v="2023-05-18T15:50:22"/>
    <x v="2"/>
    <x v="2"/>
    <x v="10"/>
    <s v="weekly.2.49"/>
    <n v="2.4900000000000002"/>
  </r>
  <r>
    <s v="5c22c096-0253-455b-a6ee-146416bc54c8"/>
    <d v="2023-07-27T15:50:47"/>
    <d v="2023-05-18T15:50:22"/>
    <x v="2"/>
    <x v="2"/>
    <x v="11"/>
    <s v="weekly.2.49"/>
    <n v="2.4900000000000002"/>
  </r>
  <r>
    <s v="5c22c096-0253-455b-a6ee-146416bc54c8"/>
    <d v="2023-08-03T15:49:37"/>
    <d v="2023-05-18T15:50:22"/>
    <x v="2"/>
    <x v="2"/>
    <x v="12"/>
    <s v="weekly.2.49"/>
    <n v="2.4900000000000002"/>
  </r>
  <r>
    <s v="5c22c096-0253-455b-a6ee-146416bc54c8"/>
    <d v="2023-08-10T12:56:28"/>
    <d v="2023-05-18T15:50:22"/>
    <x v="2"/>
    <x v="2"/>
    <x v="13"/>
    <s v="weekly.2.49"/>
    <n v="2.4900000000000002"/>
  </r>
  <r>
    <s v="5c22c096-0253-455b-a6ee-146416bc54c8"/>
    <d v="2023-08-10T15:51:41"/>
    <d v="2023-05-18T15:50:22"/>
    <x v="2"/>
    <x v="2"/>
    <x v="13"/>
    <s v="weekly.2.49"/>
    <n v="2.4900000000000002"/>
  </r>
  <r>
    <s v="5c22c096-0253-455b-a6ee-146416bc54c8"/>
    <d v="2023-08-17T15:49:57"/>
    <d v="2023-05-18T15:50:22"/>
    <x v="2"/>
    <x v="2"/>
    <x v="14"/>
    <s v="weekly.2.49"/>
    <n v="2.4900000000000002"/>
  </r>
  <r>
    <s v="5c22c096-0253-455b-a6ee-146416bc54c8"/>
    <d v="2023-08-24T15:49:45"/>
    <d v="2023-05-18T15:50:22"/>
    <x v="2"/>
    <x v="2"/>
    <x v="15"/>
    <s v="weekly.2.49"/>
    <n v="2.4900000000000002"/>
  </r>
  <r>
    <s v="5c22c096-0253-455b-a6ee-146416bc54c8"/>
    <d v="2023-08-31T15:49:35"/>
    <d v="2023-05-18T15:50:22"/>
    <x v="2"/>
    <x v="2"/>
    <x v="16"/>
    <s v="weekly.2.49"/>
    <n v="2.4900000000000002"/>
  </r>
  <r>
    <s v="5c22c096-0253-455b-a6ee-146416bc54c8"/>
    <d v="2023-09-07T15:50:16"/>
    <d v="2023-05-18T15:50:22"/>
    <x v="2"/>
    <x v="2"/>
    <x v="17"/>
    <s v="weekly.2.49"/>
    <n v="2.4900000000000002"/>
  </r>
  <r>
    <s v="5c22c096-0253-455b-a6ee-146416bc54c8"/>
    <d v="2023-09-14T15:54:14"/>
    <d v="2023-05-18T15:50:22"/>
    <x v="2"/>
    <x v="2"/>
    <x v="18"/>
    <s v="weekly.2.49"/>
    <n v="2.4900000000000002"/>
  </r>
  <r>
    <s v="5c22c096-0253-455b-a6ee-146416bc54c8"/>
    <d v="2023-09-21T15:49:50"/>
    <d v="2023-05-18T15:50:22"/>
    <x v="2"/>
    <x v="2"/>
    <x v="19"/>
    <s v="weekly.2.49"/>
    <n v="2.4900000000000002"/>
  </r>
  <r>
    <s v="5c22c096-0253-455b-a6ee-146416bc54c8"/>
    <d v="2023-09-28T15:51:12"/>
    <d v="2023-05-18T15:50:22"/>
    <x v="2"/>
    <x v="2"/>
    <x v="20"/>
    <s v="weekly.2.49"/>
    <n v="2.4900000000000002"/>
  </r>
  <r>
    <s v="5c22c096-0253-455b-a6ee-146416bc54c8"/>
    <d v="2023-10-05T15:50:27"/>
    <d v="2023-05-18T15:50:22"/>
    <x v="2"/>
    <x v="2"/>
    <x v="21"/>
    <s v="weekly.2.49"/>
    <n v="2.4900000000000002"/>
  </r>
  <r>
    <s v="5c22c096-0253-455b-a6ee-146416bc54c8"/>
    <d v="2023-10-12T15:50:48"/>
    <d v="2023-05-18T15:50:22"/>
    <x v="2"/>
    <x v="2"/>
    <x v="22"/>
    <s v="weekly.2.49"/>
    <n v="2.4900000000000002"/>
  </r>
  <r>
    <s v="f3dbbaf9-d7ef-4082-847e-b62b2338b7f8"/>
    <d v="2023-05-15T02:41:14"/>
    <d v="2023-05-15T02:41:14"/>
    <x v="2"/>
    <x v="2"/>
    <x v="0"/>
    <s v="weekly.2.49"/>
    <n v="2.4900000000000002"/>
  </r>
  <r>
    <s v="62bc4dbe-74eb-405e-b4d0-1347f8939339"/>
    <d v="2023-05-15T09:53:04"/>
    <d v="2023-05-15T09:53:04"/>
    <x v="2"/>
    <x v="2"/>
    <x v="0"/>
    <s v="weekly.2.49"/>
    <n v="2.4900000000000002"/>
  </r>
  <r>
    <s v="62bc4dbe-74eb-405e-b4d0-1347f8939339"/>
    <d v="2023-05-22T09:51:20"/>
    <d v="2023-05-15T09:53:04"/>
    <x v="2"/>
    <x v="2"/>
    <x v="2"/>
    <s v="weekly.2.49"/>
    <n v="2.4900000000000002"/>
  </r>
  <r>
    <s v="62bc4dbe-74eb-405e-b4d0-1347f8939339"/>
    <d v="2023-06-04T19:53:40"/>
    <d v="2023-05-15T09:53:04"/>
    <x v="2"/>
    <x v="2"/>
    <x v="3"/>
    <s v="weekly.2.49"/>
    <n v="2.4900000000000002"/>
  </r>
  <r>
    <s v="62bc4dbe-74eb-405e-b4d0-1347f8939339"/>
    <d v="2023-06-18T11:55:46"/>
    <d v="2023-05-15T09:53:04"/>
    <x v="2"/>
    <x v="2"/>
    <x v="5"/>
    <s v="weekly.2.49"/>
    <n v="2.4900000000000002"/>
  </r>
  <r>
    <s v="62bc4dbe-74eb-405e-b4d0-1347f8939339"/>
    <d v="2023-06-25T11:54:18"/>
    <d v="2023-05-15T09:53:04"/>
    <x v="2"/>
    <x v="2"/>
    <x v="6"/>
    <s v="weekly.2.49"/>
    <n v="2.4900000000000002"/>
  </r>
  <r>
    <s v="62bc4dbe-74eb-405e-b4d0-1347f8939339"/>
    <d v="2023-07-02T11:55:10"/>
    <d v="2023-05-15T09:53:04"/>
    <x v="2"/>
    <x v="2"/>
    <x v="7"/>
    <s v="weekly.2.49"/>
    <n v="2.4900000000000002"/>
  </r>
  <r>
    <s v="62bc4dbe-74eb-405e-b4d0-1347f8939339"/>
    <d v="2023-07-09T11:53:50"/>
    <d v="2023-05-15T09:53:04"/>
    <x v="2"/>
    <x v="2"/>
    <x v="8"/>
    <s v="weekly.2.49"/>
    <n v="2.4900000000000002"/>
  </r>
  <r>
    <s v="62bc4dbe-74eb-405e-b4d0-1347f8939339"/>
    <d v="2023-07-16T11:54:47"/>
    <d v="2023-05-15T09:53:04"/>
    <x v="2"/>
    <x v="2"/>
    <x v="9"/>
    <s v="weekly.2.49"/>
    <n v="2.4900000000000002"/>
  </r>
  <r>
    <s v="62bc4dbe-74eb-405e-b4d0-1347f8939339"/>
    <d v="2023-07-28T21:49:11"/>
    <d v="2023-05-15T09:53:04"/>
    <x v="2"/>
    <x v="2"/>
    <x v="11"/>
    <s v="weekly.2.49"/>
    <n v="2.4900000000000002"/>
  </r>
  <r>
    <s v="62bc4dbe-74eb-405e-b4d0-1347f8939339"/>
    <d v="2023-07-30T11:53:39"/>
    <d v="2023-05-15T09:53:04"/>
    <x v="2"/>
    <x v="2"/>
    <x v="11"/>
    <s v="weekly.2.49"/>
    <n v="2.4900000000000002"/>
  </r>
  <r>
    <s v="62bc4dbe-74eb-405e-b4d0-1347f8939339"/>
    <d v="2023-08-06T11:55:40"/>
    <d v="2023-05-15T09:53:04"/>
    <x v="2"/>
    <x v="2"/>
    <x v="12"/>
    <s v="weekly.2.49"/>
    <n v="2.4900000000000002"/>
  </r>
  <r>
    <s v="62bc4dbe-74eb-405e-b4d0-1347f8939339"/>
    <d v="2023-08-13T11:55:17"/>
    <d v="2023-05-15T09:53:04"/>
    <x v="2"/>
    <x v="2"/>
    <x v="13"/>
    <s v="weekly.2.49"/>
    <n v="2.4900000000000002"/>
  </r>
  <r>
    <s v="62bc4dbe-74eb-405e-b4d0-1347f8939339"/>
    <d v="2023-08-27T19:41:16"/>
    <d v="2023-05-15T09:53:04"/>
    <x v="2"/>
    <x v="2"/>
    <x v="15"/>
    <s v="weekly.2.49"/>
    <n v="2.4900000000000002"/>
  </r>
  <r>
    <s v="62bc4dbe-74eb-405e-b4d0-1347f8939339"/>
    <d v="2023-09-05T18:24:29"/>
    <d v="2023-05-15T09:53:04"/>
    <x v="2"/>
    <x v="2"/>
    <x v="17"/>
    <s v="weekly.2.49"/>
    <n v="2.4900000000000002"/>
  </r>
  <r>
    <s v="62bc4dbe-74eb-405e-b4d0-1347f8939339"/>
    <d v="2023-09-11T02:13:04"/>
    <d v="2023-05-15T09:53:04"/>
    <x v="2"/>
    <x v="2"/>
    <x v="18"/>
    <s v="weekly.2.49"/>
    <n v="2.4900000000000002"/>
  </r>
  <r>
    <s v="62bc4dbe-74eb-405e-b4d0-1347f8939339"/>
    <d v="2023-09-17T11:53:48"/>
    <d v="2023-05-15T09:53:04"/>
    <x v="2"/>
    <x v="2"/>
    <x v="18"/>
    <s v="weekly.2.49"/>
    <n v="2.4900000000000002"/>
  </r>
  <r>
    <s v="62bc4dbe-74eb-405e-b4d0-1347f8939339"/>
    <d v="2023-09-24T19:37:30"/>
    <d v="2023-05-15T09:53:04"/>
    <x v="2"/>
    <x v="2"/>
    <x v="19"/>
    <s v="weekly.2.49"/>
    <n v="2.4900000000000002"/>
  </r>
  <r>
    <s v="8cfee455-2a5c-4cf0-9889-7654599b01c3"/>
    <d v="2023-05-15T13:04:00"/>
    <d v="2023-05-15T13:04:00"/>
    <x v="2"/>
    <x v="2"/>
    <x v="0"/>
    <s v="weekly.2.49"/>
    <n v="2.4900000000000002"/>
  </r>
  <r>
    <s v="8cfee455-2a5c-4cf0-9889-7654599b01c3"/>
    <d v="2023-05-22T13:04:11"/>
    <d v="2023-05-15T13:04:00"/>
    <x v="2"/>
    <x v="2"/>
    <x v="2"/>
    <s v="weekly.2.49"/>
    <n v="2.4900000000000002"/>
  </r>
  <r>
    <s v="8cfee455-2a5c-4cf0-9889-7654599b01c3"/>
    <d v="2023-05-29T13:04:35"/>
    <d v="2023-05-15T13:04:00"/>
    <x v="2"/>
    <x v="2"/>
    <x v="3"/>
    <s v="weekly.2.49"/>
    <n v="2.4900000000000002"/>
  </r>
  <r>
    <s v="8cfee455-2a5c-4cf0-9889-7654599b01c3"/>
    <d v="2023-06-05T13:05:47"/>
    <d v="2023-05-15T13:04:00"/>
    <x v="2"/>
    <x v="2"/>
    <x v="4"/>
    <s v="weekly.2.49"/>
    <n v="2.4900000000000002"/>
  </r>
  <r>
    <s v="8cfee455-2a5c-4cf0-9889-7654599b01c3"/>
    <d v="2023-06-12T13:06:02"/>
    <d v="2023-05-15T13:04:00"/>
    <x v="2"/>
    <x v="2"/>
    <x v="5"/>
    <s v="weekly.2.49"/>
    <n v="2.4900000000000002"/>
  </r>
  <r>
    <s v="8cfee455-2a5c-4cf0-9889-7654599b01c3"/>
    <d v="2023-06-19T13:04:14"/>
    <d v="2023-05-15T13:04:00"/>
    <x v="2"/>
    <x v="2"/>
    <x v="6"/>
    <s v="weekly.2.49"/>
    <n v="2.4900000000000002"/>
  </r>
  <r>
    <s v="8cfee455-2a5c-4cf0-9889-7654599b01c3"/>
    <d v="2023-06-26T13:05:29"/>
    <d v="2023-05-15T13:04:00"/>
    <x v="2"/>
    <x v="2"/>
    <x v="7"/>
    <s v="weekly.2.49"/>
    <n v="2.4900000000000002"/>
  </r>
  <r>
    <s v="8cfee455-2a5c-4cf0-9889-7654599b01c3"/>
    <d v="2023-07-03T13:05:59"/>
    <d v="2023-05-15T13:04:00"/>
    <x v="2"/>
    <x v="2"/>
    <x v="8"/>
    <s v="weekly.2.49"/>
    <n v="2.4900000000000002"/>
  </r>
  <r>
    <s v="8cfee455-2a5c-4cf0-9889-7654599b01c3"/>
    <d v="2023-07-10T13:04:13"/>
    <d v="2023-05-15T13:04:00"/>
    <x v="2"/>
    <x v="2"/>
    <x v="9"/>
    <s v="weekly.2.49"/>
    <n v="2.4900000000000002"/>
  </r>
  <r>
    <s v="8cfee455-2a5c-4cf0-9889-7654599b01c3"/>
    <d v="2023-07-17T13:06:14"/>
    <d v="2023-05-15T13:04:00"/>
    <x v="2"/>
    <x v="2"/>
    <x v="10"/>
    <s v="weekly.2.49"/>
    <n v="2.4900000000000002"/>
  </r>
  <r>
    <s v="8cfee455-2a5c-4cf0-9889-7654599b01c3"/>
    <d v="2023-07-24T13:04:01"/>
    <d v="2023-05-15T13:04:00"/>
    <x v="2"/>
    <x v="2"/>
    <x v="11"/>
    <s v="weekly.2.49"/>
    <n v="2.4900000000000002"/>
  </r>
  <r>
    <s v="8cfee455-2a5c-4cf0-9889-7654599b01c3"/>
    <d v="2023-07-31T13:04:58"/>
    <d v="2023-05-15T13:04:00"/>
    <x v="2"/>
    <x v="2"/>
    <x v="12"/>
    <s v="weekly.2.49"/>
    <n v="2.4900000000000002"/>
  </r>
  <r>
    <s v="8cfee455-2a5c-4cf0-9889-7654599b01c3"/>
    <d v="2023-08-07T13:05:22"/>
    <d v="2023-05-15T13:04:00"/>
    <x v="2"/>
    <x v="2"/>
    <x v="13"/>
    <s v="weekly.2.49"/>
    <n v="2.4900000000000002"/>
  </r>
  <r>
    <s v="8cfee455-2a5c-4cf0-9889-7654599b01c3"/>
    <d v="2023-08-14T13:04:03"/>
    <d v="2023-05-15T13:04:00"/>
    <x v="2"/>
    <x v="2"/>
    <x v="14"/>
    <s v="weekly.2.49"/>
    <n v="2.4900000000000002"/>
  </r>
  <r>
    <s v="8cfee455-2a5c-4cf0-9889-7654599b01c3"/>
    <d v="2023-08-21T13:05:08"/>
    <d v="2023-05-15T13:04:00"/>
    <x v="2"/>
    <x v="2"/>
    <x v="15"/>
    <s v="weekly.2.49"/>
    <n v="2.4900000000000002"/>
  </r>
  <r>
    <s v="8cfee455-2a5c-4cf0-9889-7654599b01c3"/>
    <d v="2023-08-28T13:03:54"/>
    <d v="2023-05-15T13:04:00"/>
    <x v="2"/>
    <x v="2"/>
    <x v="16"/>
    <s v="weekly.2.49"/>
    <n v="2.4900000000000002"/>
  </r>
  <r>
    <s v="8cfee455-2a5c-4cf0-9889-7654599b01c3"/>
    <d v="2023-09-04T13:05:47"/>
    <d v="2023-05-15T13:04:00"/>
    <x v="2"/>
    <x v="2"/>
    <x v="17"/>
    <s v="weekly.2.49"/>
    <n v="2.4900000000000002"/>
  </r>
  <r>
    <s v="8cfee455-2a5c-4cf0-9889-7654599b01c3"/>
    <d v="2023-09-11T13:03:57"/>
    <d v="2023-05-15T13:04:00"/>
    <x v="2"/>
    <x v="2"/>
    <x v="18"/>
    <s v="weekly.2.49"/>
    <n v="2.4900000000000002"/>
  </r>
  <r>
    <s v="d50d25cd-2db6-49a7-b925-22ba505af471"/>
    <d v="2023-05-19T04:38:01"/>
    <d v="2023-05-19T04:38:01"/>
    <x v="2"/>
    <x v="2"/>
    <x v="0"/>
    <s v="weekly.2.49"/>
    <n v="2.4900000000000002"/>
  </r>
  <r>
    <s v="d50d25cd-2db6-49a7-b925-22ba505af471"/>
    <d v="2023-05-26T04:37:37"/>
    <d v="2023-05-19T04:38:01"/>
    <x v="2"/>
    <x v="2"/>
    <x v="2"/>
    <s v="weekly.2.49"/>
    <n v="2.4900000000000002"/>
  </r>
  <r>
    <s v="d50d25cd-2db6-49a7-b925-22ba505af471"/>
    <d v="2023-06-02T04:37:28"/>
    <d v="2023-05-19T04:38:01"/>
    <x v="2"/>
    <x v="2"/>
    <x v="3"/>
    <s v="weekly.2.49"/>
    <n v="2.4900000000000002"/>
  </r>
  <r>
    <s v="d50d25cd-2db6-49a7-b925-22ba505af471"/>
    <d v="2023-06-09T04:37:42"/>
    <d v="2023-05-19T04:38:01"/>
    <x v="2"/>
    <x v="2"/>
    <x v="4"/>
    <s v="weekly.2.49"/>
    <n v="2.4900000000000002"/>
  </r>
  <r>
    <s v="d50d25cd-2db6-49a7-b925-22ba505af471"/>
    <d v="2023-06-16T04:38:48"/>
    <d v="2023-05-19T04:38:01"/>
    <x v="2"/>
    <x v="2"/>
    <x v="5"/>
    <s v="weekly.2.49"/>
    <n v="2.4900000000000002"/>
  </r>
  <r>
    <s v="d50d25cd-2db6-49a7-b925-22ba505af471"/>
    <d v="2023-06-23T04:39:55"/>
    <d v="2023-05-19T04:38:01"/>
    <x v="2"/>
    <x v="2"/>
    <x v="6"/>
    <s v="weekly.2.49"/>
    <n v="2.4900000000000002"/>
  </r>
  <r>
    <s v="d50d25cd-2db6-49a7-b925-22ba505af471"/>
    <d v="2023-06-30T04:38:17"/>
    <d v="2023-05-19T04:38:01"/>
    <x v="2"/>
    <x v="2"/>
    <x v="7"/>
    <s v="weekly.2.49"/>
    <n v="2.4900000000000002"/>
  </r>
  <r>
    <s v="d50d25cd-2db6-49a7-b925-22ba505af471"/>
    <d v="2023-07-07T04:38:28"/>
    <d v="2023-05-19T04:38:01"/>
    <x v="2"/>
    <x v="2"/>
    <x v="8"/>
    <s v="weekly.2.49"/>
    <n v="2.4900000000000002"/>
  </r>
  <r>
    <s v="d50d25cd-2db6-49a7-b925-22ba505af471"/>
    <d v="2023-07-14T04:39:01"/>
    <d v="2023-05-19T04:38:01"/>
    <x v="2"/>
    <x v="2"/>
    <x v="9"/>
    <s v="weekly.2.49"/>
    <n v="2.4900000000000002"/>
  </r>
  <r>
    <s v="d50d25cd-2db6-49a7-b925-22ba505af471"/>
    <d v="2023-07-21T04:37:21"/>
    <d v="2023-05-19T04:38:01"/>
    <x v="2"/>
    <x v="2"/>
    <x v="10"/>
    <s v="weekly.2.49"/>
    <n v="2.4900000000000002"/>
  </r>
  <r>
    <s v="d50d25cd-2db6-49a7-b925-22ba505af471"/>
    <d v="2023-07-28T04:38:44"/>
    <d v="2023-05-19T04:38:01"/>
    <x v="2"/>
    <x v="2"/>
    <x v="11"/>
    <s v="weekly.2.49"/>
    <n v="2.4900000000000002"/>
  </r>
  <r>
    <s v="d50d25cd-2db6-49a7-b925-22ba505af471"/>
    <d v="2023-08-04T04:37:23"/>
    <d v="2023-05-19T04:38:01"/>
    <x v="2"/>
    <x v="2"/>
    <x v="12"/>
    <s v="weekly.2.49"/>
    <n v="2.4900000000000002"/>
  </r>
  <r>
    <s v="d50d25cd-2db6-49a7-b925-22ba505af471"/>
    <d v="2023-08-11T04:38:27"/>
    <d v="2023-05-19T04:38:01"/>
    <x v="2"/>
    <x v="2"/>
    <x v="13"/>
    <s v="weekly.2.49"/>
    <n v="2.4900000000000002"/>
  </r>
  <r>
    <s v="d50d25cd-2db6-49a7-b925-22ba505af471"/>
    <d v="2023-08-18T04:37:46"/>
    <d v="2023-05-19T04:38:01"/>
    <x v="2"/>
    <x v="2"/>
    <x v="14"/>
    <s v="weekly.2.49"/>
    <n v="2.4900000000000002"/>
  </r>
  <r>
    <s v="d50d25cd-2db6-49a7-b925-22ba505af471"/>
    <d v="2023-08-25T04:38:45"/>
    <d v="2023-05-19T04:38:01"/>
    <x v="2"/>
    <x v="2"/>
    <x v="15"/>
    <s v="weekly.2.49"/>
    <n v="2.4900000000000002"/>
  </r>
  <r>
    <s v="d50d25cd-2db6-49a7-b925-22ba505af471"/>
    <d v="2023-09-01T04:38:09"/>
    <d v="2023-05-19T04:38:01"/>
    <x v="2"/>
    <x v="2"/>
    <x v="16"/>
    <s v="weekly.2.49"/>
    <n v="2.4900000000000002"/>
  </r>
  <r>
    <s v="d50d25cd-2db6-49a7-b925-22ba505af471"/>
    <d v="2023-09-08T04:37:17"/>
    <d v="2023-05-19T04:38:01"/>
    <x v="2"/>
    <x v="2"/>
    <x v="17"/>
    <s v="weekly.2.49"/>
    <n v="2.4900000000000002"/>
  </r>
  <r>
    <s v="ab1defbe-8081-4958-baf8-bf6bb42d492b"/>
    <d v="2023-06-13T20:08:44"/>
    <d v="2023-06-13T20:08:44"/>
    <x v="3"/>
    <x v="3"/>
    <x v="0"/>
    <s v="weekly.2.49"/>
    <n v="2.4900000000000002"/>
  </r>
  <r>
    <s v="53f3f808-231f-4cb3-8c34-cdeb76e84e19"/>
    <d v="2023-05-19T07:39:48"/>
    <d v="2023-05-19T07:39:48"/>
    <x v="2"/>
    <x v="2"/>
    <x v="0"/>
    <s v="weekly.2.49"/>
    <n v="2.4900000000000002"/>
  </r>
  <r>
    <s v="53f3f808-231f-4cb3-8c34-cdeb76e84e19"/>
    <d v="2023-05-26T07:40:51"/>
    <d v="2023-05-19T07:39:48"/>
    <x v="2"/>
    <x v="2"/>
    <x v="2"/>
    <s v="weekly.2.49"/>
    <n v="2.4900000000000002"/>
  </r>
  <r>
    <s v="53f3f808-231f-4cb3-8c34-cdeb76e84e19"/>
    <d v="2023-06-02T07:39:43"/>
    <d v="2023-05-19T07:39:48"/>
    <x v="2"/>
    <x v="2"/>
    <x v="3"/>
    <s v="weekly.2.49"/>
    <n v="2.4900000000000002"/>
  </r>
  <r>
    <s v="9463338e-1414-4d99-bed8-6845755cc97f"/>
    <d v="2023-05-15T07:46:01"/>
    <d v="2023-05-15T07:46:01"/>
    <x v="2"/>
    <x v="2"/>
    <x v="0"/>
    <s v="weekly.2.49"/>
    <n v="2.4900000000000002"/>
  </r>
  <r>
    <s v="9463338e-1414-4d99-bed8-6845755cc97f"/>
    <d v="2023-05-22T07:46:17"/>
    <d v="2023-05-15T07:46:01"/>
    <x v="2"/>
    <x v="2"/>
    <x v="2"/>
    <s v="weekly.2.49"/>
    <n v="2.4900000000000002"/>
  </r>
  <r>
    <s v="9463338e-1414-4d99-bed8-6845755cc97f"/>
    <d v="2023-05-29T07:45:58"/>
    <d v="2023-05-15T07:46:01"/>
    <x v="2"/>
    <x v="2"/>
    <x v="3"/>
    <s v="weekly.2.49"/>
    <n v="2.4900000000000002"/>
  </r>
  <r>
    <s v="fd1ad4ec-4e9d-4eed-bc29-646fc4d7fa42"/>
    <d v="2023-05-23T04:05:42"/>
    <d v="2023-05-23T04:05:42"/>
    <x v="6"/>
    <x v="6"/>
    <x v="0"/>
    <s v="weekly.2.49"/>
    <n v="2.4900000000000002"/>
  </r>
  <r>
    <s v="fd1ad4ec-4e9d-4eed-bc29-646fc4d7fa42"/>
    <d v="2023-05-24T23:42:43"/>
    <d v="2023-05-23T04:05:42"/>
    <x v="6"/>
    <x v="6"/>
    <x v="0"/>
    <s v="weekly.2.49"/>
    <n v="2.4900000000000002"/>
  </r>
  <r>
    <s v="37b4c293-af7d-4ef3-ae0c-6eded10e8f61"/>
    <d v="2023-07-26T16:44:56"/>
    <d v="2023-07-26T16:44:56"/>
    <x v="22"/>
    <x v="22"/>
    <x v="0"/>
    <s v="weekly.2.49"/>
    <n v="2.4900000000000002"/>
  </r>
  <r>
    <s v="dd6c6ebf-c3bd-48c5-b1f6-8dae580a26b3"/>
    <d v="2023-05-15T15:35:51"/>
    <d v="2023-05-15T15:35:51"/>
    <x v="2"/>
    <x v="2"/>
    <x v="0"/>
    <s v="weekly.2.49"/>
    <n v="2.4900000000000002"/>
  </r>
  <r>
    <s v="dd6c6ebf-c3bd-48c5-b1f6-8dae580a26b3"/>
    <d v="2023-05-22T15:34:39"/>
    <d v="2023-05-15T15:35:51"/>
    <x v="2"/>
    <x v="2"/>
    <x v="2"/>
    <s v="weekly.2.49"/>
    <n v="2.4900000000000002"/>
  </r>
  <r>
    <s v="dd6c6ebf-c3bd-48c5-b1f6-8dae580a26b3"/>
    <d v="2023-05-29T15:34:24"/>
    <d v="2023-05-15T15:35:51"/>
    <x v="2"/>
    <x v="2"/>
    <x v="3"/>
    <s v="weekly.2.49"/>
    <n v="2.4900000000000002"/>
  </r>
  <r>
    <s v="dd6c6ebf-c3bd-48c5-b1f6-8dae580a26b3"/>
    <d v="2023-06-05T15:34:17"/>
    <d v="2023-05-15T15:35:51"/>
    <x v="2"/>
    <x v="2"/>
    <x v="4"/>
    <s v="weekly.2.49"/>
    <n v="2.4900000000000002"/>
  </r>
  <r>
    <s v="dd6c6ebf-c3bd-48c5-b1f6-8dae580a26b3"/>
    <d v="2023-06-12T15:36:18"/>
    <d v="2023-05-15T15:35:51"/>
    <x v="2"/>
    <x v="2"/>
    <x v="5"/>
    <s v="weekly.2.49"/>
    <n v="2.4900000000000002"/>
  </r>
  <r>
    <s v="dd6c6ebf-c3bd-48c5-b1f6-8dae580a26b3"/>
    <d v="2023-06-19T15:34:13"/>
    <d v="2023-05-15T15:35:51"/>
    <x v="2"/>
    <x v="2"/>
    <x v="6"/>
    <s v="weekly.2.49"/>
    <n v="2.4900000000000002"/>
  </r>
  <r>
    <s v="dd6c6ebf-c3bd-48c5-b1f6-8dae580a26b3"/>
    <d v="2023-06-26T15:34:52"/>
    <d v="2023-05-15T15:35:51"/>
    <x v="2"/>
    <x v="2"/>
    <x v="7"/>
    <s v="weekly.2.49"/>
    <n v="2.4900000000000002"/>
  </r>
  <r>
    <s v="dd6c6ebf-c3bd-48c5-b1f6-8dae580a26b3"/>
    <d v="2023-07-03T15:34:13"/>
    <d v="2023-05-15T15:35:51"/>
    <x v="2"/>
    <x v="2"/>
    <x v="8"/>
    <s v="weekly.2.49"/>
    <n v="2.4900000000000002"/>
  </r>
  <r>
    <s v="dd6c6ebf-c3bd-48c5-b1f6-8dae580a26b3"/>
    <d v="2023-07-10T15:33:58"/>
    <d v="2023-05-15T15:35:51"/>
    <x v="2"/>
    <x v="2"/>
    <x v="9"/>
    <s v="weekly.2.49"/>
    <n v="2.4900000000000002"/>
  </r>
  <r>
    <s v="dd6c6ebf-c3bd-48c5-b1f6-8dae580a26b3"/>
    <d v="2023-07-17T15:34:26"/>
    <d v="2023-05-15T15:35:51"/>
    <x v="2"/>
    <x v="2"/>
    <x v="10"/>
    <s v="weekly.2.49"/>
    <n v="2.4900000000000002"/>
  </r>
  <r>
    <s v="95f201c9-6dd4-4f7a-b30d-6fc3dcc88e0f"/>
    <d v="2023-05-15T14:00:51"/>
    <d v="2023-05-15T14:00:51"/>
    <x v="2"/>
    <x v="2"/>
    <x v="0"/>
    <s v="weekly.2.49"/>
    <n v="2.4900000000000002"/>
  </r>
  <r>
    <s v="95f201c9-6dd4-4f7a-b30d-6fc3dcc88e0f"/>
    <d v="2023-05-22T14:00:56"/>
    <d v="2023-05-15T14:00:51"/>
    <x v="2"/>
    <x v="2"/>
    <x v="2"/>
    <s v="weekly.2.49"/>
    <n v="2.4900000000000002"/>
  </r>
  <r>
    <s v="95f201c9-6dd4-4f7a-b30d-6fc3dcc88e0f"/>
    <d v="2023-05-29T14:01:27"/>
    <d v="2023-05-15T14:00:51"/>
    <x v="2"/>
    <x v="2"/>
    <x v="3"/>
    <s v="weekly.2.49"/>
    <n v="2.4900000000000002"/>
  </r>
  <r>
    <s v="95f201c9-6dd4-4f7a-b30d-6fc3dcc88e0f"/>
    <d v="2023-06-05T14:00:50"/>
    <d v="2023-05-15T14:00:51"/>
    <x v="2"/>
    <x v="2"/>
    <x v="4"/>
    <s v="weekly.2.49"/>
    <n v="2.4900000000000002"/>
  </r>
  <r>
    <s v="a57d30e0-ff23-4110-a492-ce53807919b1"/>
    <d v="2023-05-18T17:08:43"/>
    <d v="2023-05-18T17:08:43"/>
    <x v="2"/>
    <x v="2"/>
    <x v="0"/>
    <s v="weekly.2.49"/>
    <n v="2.4900000000000002"/>
  </r>
  <r>
    <s v="4598f99b-41b0-4d06-bd12-deaecbc27579"/>
    <d v="2023-05-21T06:55:05"/>
    <d v="2023-05-21T06:55:05"/>
    <x v="2"/>
    <x v="2"/>
    <x v="0"/>
    <s v="weekly.2.49"/>
    <n v="2.4900000000000002"/>
  </r>
  <r>
    <s v="4598f99b-41b0-4d06-bd12-deaecbc27579"/>
    <d v="2023-05-22T12:55:44"/>
    <d v="2023-05-21T06:55:05"/>
    <x v="2"/>
    <x v="2"/>
    <x v="0"/>
    <s v="weekly.2.49"/>
    <n v="2.4900000000000002"/>
  </r>
  <r>
    <s v="4598f99b-41b0-4d06-bd12-deaecbc27579"/>
    <d v="2023-06-02T02:08:11"/>
    <d v="2023-05-21T06:55:05"/>
    <x v="2"/>
    <x v="2"/>
    <x v="2"/>
    <s v="weekly.2.49"/>
    <n v="2.4900000000000002"/>
  </r>
  <r>
    <s v="4598f99b-41b0-4d06-bd12-deaecbc27579"/>
    <d v="2023-06-08T18:08:39"/>
    <d v="2023-05-21T06:55:05"/>
    <x v="2"/>
    <x v="2"/>
    <x v="3"/>
    <s v="weekly.2.49"/>
    <n v="2.4900000000000002"/>
  </r>
  <r>
    <s v="4598f99b-41b0-4d06-bd12-deaecbc27579"/>
    <d v="2023-06-15T18:08:40"/>
    <d v="2023-05-21T06:55:05"/>
    <x v="2"/>
    <x v="2"/>
    <x v="4"/>
    <s v="weekly.2.49"/>
    <n v="2.4900000000000002"/>
  </r>
  <r>
    <s v="4598f99b-41b0-4d06-bd12-deaecbc27579"/>
    <d v="2023-06-26T16:19:49"/>
    <d v="2023-05-21T06:55:05"/>
    <x v="2"/>
    <x v="2"/>
    <x v="6"/>
    <s v="weekly.2.49"/>
    <n v="2.4900000000000002"/>
  </r>
  <r>
    <s v="4598f99b-41b0-4d06-bd12-deaecbc27579"/>
    <d v="2023-08-24T21:49:47"/>
    <d v="2023-05-21T06:55:05"/>
    <x v="2"/>
    <x v="2"/>
    <x v="14"/>
    <s v="weekly.2.49"/>
    <n v="2.4900000000000002"/>
  </r>
  <r>
    <s v="d967379c-43f1-447c-8138-27ed353882a9"/>
    <d v="2023-05-14T20:21:37"/>
    <d v="2023-05-14T20:21:37"/>
    <x v="12"/>
    <x v="12"/>
    <x v="0"/>
    <s v="weekly.2.49"/>
    <n v="2.4900000000000002"/>
  </r>
  <r>
    <s v="d967379c-43f1-447c-8138-27ed353882a9"/>
    <d v="2023-05-21T20:24:35"/>
    <d v="2023-05-14T20:21:37"/>
    <x v="12"/>
    <x v="12"/>
    <x v="2"/>
    <s v="weekly.2.49"/>
    <n v="2.4900000000000002"/>
  </r>
  <r>
    <s v="d967379c-43f1-447c-8138-27ed353882a9"/>
    <d v="2023-05-28T20:20:55"/>
    <d v="2023-05-14T20:21:37"/>
    <x v="12"/>
    <x v="12"/>
    <x v="3"/>
    <s v="weekly.2.49"/>
    <n v="2.4900000000000002"/>
  </r>
  <r>
    <s v="d967379c-43f1-447c-8138-27ed353882a9"/>
    <d v="2023-06-04T20:20:40"/>
    <d v="2023-05-14T20:21:37"/>
    <x v="12"/>
    <x v="12"/>
    <x v="4"/>
    <s v="weekly.2.49"/>
    <n v="2.4900000000000002"/>
  </r>
  <r>
    <s v="d967379c-43f1-447c-8138-27ed353882a9"/>
    <d v="2023-06-11T20:25:04"/>
    <d v="2023-05-14T20:21:37"/>
    <x v="12"/>
    <x v="12"/>
    <x v="5"/>
    <s v="weekly.2.49"/>
    <n v="2.4900000000000002"/>
  </r>
  <r>
    <s v="d967379c-43f1-447c-8138-27ed353882a9"/>
    <d v="2023-06-18T20:21:01"/>
    <d v="2023-05-14T20:21:37"/>
    <x v="12"/>
    <x v="12"/>
    <x v="6"/>
    <s v="weekly.2.49"/>
    <n v="2.4900000000000002"/>
  </r>
  <r>
    <s v="d967379c-43f1-447c-8138-27ed353882a9"/>
    <d v="2023-06-25T20:21:18"/>
    <d v="2023-05-14T20:21:37"/>
    <x v="12"/>
    <x v="12"/>
    <x v="7"/>
    <s v="weekly.2.49"/>
    <n v="2.4900000000000002"/>
  </r>
  <r>
    <s v="d967379c-43f1-447c-8138-27ed353882a9"/>
    <d v="2023-07-02T20:21:28"/>
    <d v="2023-05-14T20:21:37"/>
    <x v="12"/>
    <x v="12"/>
    <x v="8"/>
    <s v="weekly.2.49"/>
    <n v="2.4900000000000002"/>
  </r>
  <r>
    <s v="d967379c-43f1-447c-8138-27ed353882a9"/>
    <d v="2023-07-09T20:21:18"/>
    <d v="2023-05-14T20:21:37"/>
    <x v="12"/>
    <x v="12"/>
    <x v="9"/>
    <s v="weekly.2.49"/>
    <n v="2.4900000000000002"/>
  </r>
  <r>
    <s v="d967379c-43f1-447c-8138-27ed353882a9"/>
    <d v="2023-07-16T20:21:28"/>
    <d v="2023-05-14T20:21:37"/>
    <x v="12"/>
    <x v="12"/>
    <x v="10"/>
    <s v="weekly.2.49"/>
    <n v="2.4900000000000002"/>
  </r>
  <r>
    <s v="0387ed10-ae64-404f-9033-3f970af8522b"/>
    <d v="2023-05-16T07:55:36"/>
    <d v="2023-05-16T07:55:36"/>
    <x v="2"/>
    <x v="2"/>
    <x v="0"/>
    <s v="weekly.2.49"/>
    <n v="2.4900000000000002"/>
  </r>
  <r>
    <s v="0387ed10-ae64-404f-9033-3f970af8522b"/>
    <d v="2023-09-11T20:38:53"/>
    <d v="2023-05-16T07:55:36"/>
    <x v="2"/>
    <x v="2"/>
    <x v="17"/>
    <s v="weekly.2.49"/>
    <n v="2.4900000000000002"/>
  </r>
  <r>
    <s v="fdfdd851-846b-4c19-93e5-4b40b3f2916d"/>
    <d v="2023-05-13T16:17:36"/>
    <d v="2023-05-13T16:17:36"/>
    <x v="12"/>
    <x v="12"/>
    <x v="0"/>
    <s v="weekly.2.49"/>
    <n v="2.4900000000000002"/>
  </r>
  <r>
    <s v="1a8b5c78-042a-40b0-8b37-cc0238db1a5f"/>
    <d v="2023-05-19T20:28:11"/>
    <d v="2023-05-19T20:28:11"/>
    <x v="2"/>
    <x v="2"/>
    <x v="0"/>
    <s v="weekly.2.49"/>
    <n v="2.4900000000000002"/>
  </r>
  <r>
    <s v="1a8b5c78-042a-40b0-8b37-cc0238db1a5f"/>
    <d v="2023-05-26T20:28:04"/>
    <d v="2023-05-19T20:28:11"/>
    <x v="2"/>
    <x v="2"/>
    <x v="2"/>
    <s v="weekly.2.49"/>
    <n v="2.4900000000000002"/>
  </r>
  <r>
    <s v="1a8b5c78-042a-40b0-8b37-cc0238db1a5f"/>
    <d v="2023-06-02T20:30:17"/>
    <d v="2023-05-19T20:28:11"/>
    <x v="2"/>
    <x v="2"/>
    <x v="3"/>
    <s v="weekly.2.49"/>
    <n v="2.4900000000000002"/>
  </r>
  <r>
    <s v="1a8b5c78-042a-40b0-8b37-cc0238db1a5f"/>
    <d v="2023-06-09T20:28:41"/>
    <d v="2023-05-19T20:28:11"/>
    <x v="2"/>
    <x v="2"/>
    <x v="4"/>
    <s v="weekly.2.49"/>
    <n v="2.4900000000000002"/>
  </r>
  <r>
    <s v="1a8b5c78-042a-40b0-8b37-cc0238db1a5f"/>
    <d v="2023-06-16T20:28:02"/>
    <d v="2023-05-19T20:28:11"/>
    <x v="2"/>
    <x v="2"/>
    <x v="5"/>
    <s v="weekly.2.49"/>
    <n v="2.4900000000000002"/>
  </r>
  <r>
    <s v="51a15015-5540-438e-a830-fb38220b22ac"/>
    <d v="2023-05-16T10:41:25"/>
    <d v="2023-05-16T10:41:25"/>
    <x v="2"/>
    <x v="2"/>
    <x v="0"/>
    <s v="weekly.2.49"/>
    <n v="2.4900000000000002"/>
  </r>
  <r>
    <s v="51a15015-5540-438e-a830-fb38220b22ac"/>
    <d v="2023-05-27T00:32:12"/>
    <d v="2023-05-16T10:41:25"/>
    <x v="2"/>
    <x v="2"/>
    <x v="2"/>
    <s v="weekly.2.49"/>
    <n v="2.4900000000000002"/>
  </r>
  <r>
    <s v="51a15015-5540-438e-a830-fb38220b22ac"/>
    <d v="2023-05-30T09:38:58"/>
    <d v="2023-05-16T10:41:25"/>
    <x v="2"/>
    <x v="2"/>
    <x v="3"/>
    <s v="weekly.2.49"/>
    <n v="2.4900000000000002"/>
  </r>
  <r>
    <s v="d2a0ddfe-cbae-47c1-9b37-13c05dab773f"/>
    <d v="2023-05-20T04:31:34"/>
    <d v="2023-05-20T04:31:34"/>
    <x v="2"/>
    <x v="2"/>
    <x v="0"/>
    <s v="weekly.2.49"/>
    <n v="2.4900000000000002"/>
  </r>
  <r>
    <s v="d2a0ddfe-cbae-47c1-9b37-13c05dab773f"/>
    <d v="2023-05-27T04:30:53"/>
    <d v="2023-05-20T04:31:34"/>
    <x v="2"/>
    <x v="2"/>
    <x v="2"/>
    <s v="weekly.2.49"/>
    <n v="2.4900000000000002"/>
  </r>
  <r>
    <s v="d2a0ddfe-cbae-47c1-9b37-13c05dab773f"/>
    <d v="2023-06-03T04:34:11"/>
    <d v="2023-05-20T04:31:34"/>
    <x v="2"/>
    <x v="2"/>
    <x v="3"/>
    <s v="weekly.2.49"/>
    <n v="2.4900000000000002"/>
  </r>
  <r>
    <s v="d2a0ddfe-cbae-47c1-9b37-13c05dab773f"/>
    <d v="2023-06-10T04:30:17"/>
    <d v="2023-05-20T04:31:34"/>
    <x v="2"/>
    <x v="2"/>
    <x v="4"/>
    <s v="weekly.2.49"/>
    <n v="2.4900000000000002"/>
  </r>
  <r>
    <s v="d2a0ddfe-cbae-47c1-9b37-13c05dab773f"/>
    <d v="2023-06-17T04:30:40"/>
    <d v="2023-05-20T04:31:34"/>
    <x v="2"/>
    <x v="2"/>
    <x v="5"/>
    <s v="weekly.2.49"/>
    <n v="2.4900000000000002"/>
  </r>
  <r>
    <s v="d2a0ddfe-cbae-47c1-9b37-13c05dab773f"/>
    <d v="2023-07-01T04:30:16"/>
    <d v="2023-05-20T04:31:34"/>
    <x v="2"/>
    <x v="2"/>
    <x v="7"/>
    <s v="weekly.2.49"/>
    <n v="2.4900000000000002"/>
  </r>
  <r>
    <s v="d2a0ddfe-cbae-47c1-9b37-13c05dab773f"/>
    <d v="2023-07-08T04:30:32"/>
    <d v="2023-05-20T04:31:34"/>
    <x v="2"/>
    <x v="2"/>
    <x v="8"/>
    <s v="weekly.2.49"/>
    <n v="2.4900000000000002"/>
  </r>
  <r>
    <s v="d2a0ddfe-cbae-47c1-9b37-13c05dab773f"/>
    <d v="2023-07-15T04:30:30"/>
    <d v="2023-05-20T04:31:34"/>
    <x v="2"/>
    <x v="2"/>
    <x v="9"/>
    <s v="weekly.2.49"/>
    <n v="2.4900000000000002"/>
  </r>
  <r>
    <s v="4b6a413a-4a2c-4355-99cf-356c6dc36ea7"/>
    <d v="2023-05-20T08:29:46"/>
    <d v="2023-05-20T08:29:46"/>
    <x v="2"/>
    <x v="2"/>
    <x v="0"/>
    <s v="weekly.2.49"/>
    <n v="2.4900000000000002"/>
  </r>
  <r>
    <s v="407f44f7-bdfa-4d2e-b64e-75ef67684d3b"/>
    <d v="2023-08-05T14:52:54"/>
    <d v="2023-08-05T14:52:54"/>
    <x v="25"/>
    <x v="25"/>
    <x v="0"/>
    <s v="weekly.2.49"/>
    <n v="2.4900000000000002"/>
  </r>
  <r>
    <s v="6014078b-025c-4e9f-9f11-6a013c6b72a8"/>
    <d v="2023-05-20T10:52:58"/>
    <d v="2023-05-20T10:52:58"/>
    <x v="2"/>
    <x v="2"/>
    <x v="0"/>
    <s v="weekly.2.49"/>
    <n v="2.4900000000000002"/>
  </r>
  <r>
    <s v="6014078b-025c-4e9f-9f11-6a013c6b72a8"/>
    <d v="2023-05-27T10:52:49"/>
    <d v="2023-05-20T10:52:58"/>
    <x v="2"/>
    <x v="2"/>
    <x v="2"/>
    <s v="weekly.2.49"/>
    <n v="2.4900000000000002"/>
  </r>
  <r>
    <s v="6014078b-025c-4e9f-9f11-6a013c6b72a8"/>
    <d v="2023-06-03T10:52:54"/>
    <d v="2023-05-20T10:52:58"/>
    <x v="2"/>
    <x v="2"/>
    <x v="3"/>
    <s v="weekly.2.49"/>
    <n v="2.4900000000000002"/>
  </r>
  <r>
    <s v="6014078b-025c-4e9f-9f11-6a013c6b72a8"/>
    <d v="2023-06-10T10:53:08"/>
    <d v="2023-05-20T10:52:58"/>
    <x v="2"/>
    <x v="2"/>
    <x v="4"/>
    <s v="weekly.2.49"/>
    <n v="2.4900000000000002"/>
  </r>
  <r>
    <s v="6014078b-025c-4e9f-9f11-6a013c6b72a8"/>
    <d v="2023-06-17T10:53:50"/>
    <d v="2023-05-20T10:52:58"/>
    <x v="2"/>
    <x v="2"/>
    <x v="5"/>
    <s v="weekly.2.49"/>
    <n v="2.4900000000000002"/>
  </r>
  <r>
    <s v="6014078b-025c-4e9f-9f11-6a013c6b72a8"/>
    <d v="2023-06-27T03:57:42"/>
    <d v="2023-05-20T10:52:58"/>
    <x v="2"/>
    <x v="2"/>
    <x v="6"/>
    <s v="weekly.2.49"/>
    <n v="2.4900000000000002"/>
  </r>
  <r>
    <s v="6014078b-025c-4e9f-9f11-6a013c6b72a8"/>
    <d v="2023-07-01T10:53:08"/>
    <d v="2023-05-20T10:52:58"/>
    <x v="2"/>
    <x v="2"/>
    <x v="7"/>
    <s v="weekly.2.49"/>
    <n v="2.4900000000000002"/>
  </r>
  <r>
    <s v="6014078b-025c-4e9f-9f11-6a013c6b72a8"/>
    <d v="2023-07-08T10:52:41"/>
    <d v="2023-05-20T10:52:58"/>
    <x v="2"/>
    <x v="2"/>
    <x v="8"/>
    <s v="weekly.2.49"/>
    <n v="2.4900000000000002"/>
  </r>
  <r>
    <s v="39cec1dc-0f1c-408f-82b5-3b24bf732bd6"/>
    <d v="2023-05-16T10:57:54"/>
    <d v="2023-05-16T10:57:54"/>
    <x v="2"/>
    <x v="2"/>
    <x v="0"/>
    <s v="weekly.2.49"/>
    <n v="2.4900000000000002"/>
  </r>
  <r>
    <s v="188b2848-4cd7-45dd-95b5-acd5bb35b465"/>
    <d v="2023-05-20T14:03:44"/>
    <d v="2023-05-20T14:03:44"/>
    <x v="2"/>
    <x v="2"/>
    <x v="0"/>
    <s v="weekly.2.49"/>
    <n v="2.4900000000000002"/>
  </r>
  <r>
    <s v="188b2848-4cd7-45dd-95b5-acd5bb35b465"/>
    <d v="2023-05-27T14:04:25"/>
    <d v="2023-05-20T14:03:44"/>
    <x v="2"/>
    <x v="2"/>
    <x v="2"/>
    <s v="weekly.2.49"/>
    <n v="2.4900000000000002"/>
  </r>
  <r>
    <s v="188b2848-4cd7-45dd-95b5-acd5bb35b465"/>
    <d v="2023-06-03T14:03:35"/>
    <d v="2023-05-20T14:03:44"/>
    <x v="2"/>
    <x v="2"/>
    <x v="3"/>
    <s v="weekly.2.49"/>
    <n v="2.4900000000000002"/>
  </r>
  <r>
    <s v="b378d9bc-9da7-4c62-896e-9f99e9b5b6b3"/>
    <d v="2023-05-27T12:59:53"/>
    <d v="2023-05-27T12:59:53"/>
    <x v="6"/>
    <x v="6"/>
    <x v="0"/>
    <s v="weekly.2.49"/>
    <n v="2.4900000000000002"/>
  </r>
  <r>
    <s v="b378d9bc-9da7-4c62-896e-9f99e9b5b6b3"/>
    <d v="2023-06-03T12:59:29"/>
    <d v="2023-05-27T12:59:53"/>
    <x v="6"/>
    <x v="6"/>
    <x v="2"/>
    <s v="weekly.2.49"/>
    <n v="2.4900000000000002"/>
  </r>
  <r>
    <s v="b378d9bc-9da7-4c62-896e-9f99e9b5b6b3"/>
    <d v="2023-06-10T12:59:33"/>
    <d v="2023-05-27T12:59:53"/>
    <x v="6"/>
    <x v="6"/>
    <x v="3"/>
    <s v="weekly.2.49"/>
    <n v="2.4900000000000002"/>
  </r>
  <r>
    <s v="b378d9bc-9da7-4c62-896e-9f99e9b5b6b3"/>
    <d v="2023-06-17T13:01:02"/>
    <d v="2023-05-27T12:59:53"/>
    <x v="6"/>
    <x v="6"/>
    <x v="4"/>
    <s v="weekly.2.49"/>
    <n v="2.4900000000000002"/>
  </r>
  <r>
    <s v="b378d9bc-9da7-4c62-896e-9f99e9b5b6b3"/>
    <d v="2023-06-24T13:01:30"/>
    <d v="2023-05-27T12:59:53"/>
    <x v="6"/>
    <x v="6"/>
    <x v="5"/>
    <s v="weekly.2.49"/>
    <n v="2.4900000000000002"/>
  </r>
  <r>
    <s v="b378d9bc-9da7-4c62-896e-9f99e9b5b6b3"/>
    <d v="2023-07-01T12:59:28"/>
    <d v="2023-05-27T12:59:53"/>
    <x v="6"/>
    <x v="6"/>
    <x v="6"/>
    <s v="weekly.2.49"/>
    <n v="2.4900000000000002"/>
  </r>
  <r>
    <s v="b378d9bc-9da7-4c62-896e-9f99e9b5b6b3"/>
    <d v="2023-07-08T13:00:04"/>
    <d v="2023-05-27T12:59:53"/>
    <x v="6"/>
    <x v="6"/>
    <x v="7"/>
    <s v="weekly.2.49"/>
    <n v="2.4900000000000002"/>
  </r>
  <r>
    <s v="b378d9bc-9da7-4c62-896e-9f99e9b5b6b3"/>
    <d v="2023-07-15T13:00:20"/>
    <d v="2023-05-27T12:59:53"/>
    <x v="6"/>
    <x v="6"/>
    <x v="8"/>
    <s v="weekly.2.49"/>
    <n v="2.4900000000000002"/>
  </r>
  <r>
    <s v="b378d9bc-9da7-4c62-896e-9f99e9b5b6b3"/>
    <d v="2023-07-22T13:00:12"/>
    <d v="2023-05-27T12:59:53"/>
    <x v="6"/>
    <x v="6"/>
    <x v="9"/>
    <s v="weekly.2.49"/>
    <n v="2.4900000000000002"/>
  </r>
  <r>
    <s v="b378d9bc-9da7-4c62-896e-9f99e9b5b6b3"/>
    <d v="2023-07-29T12:59:29"/>
    <d v="2023-05-27T12:59:53"/>
    <x v="6"/>
    <x v="6"/>
    <x v="10"/>
    <s v="weekly.2.49"/>
    <n v="2.4900000000000002"/>
  </r>
  <r>
    <s v="b378d9bc-9da7-4c62-896e-9f99e9b5b6b3"/>
    <d v="2023-08-05T13:01:18"/>
    <d v="2023-05-27T12:59:53"/>
    <x v="6"/>
    <x v="6"/>
    <x v="11"/>
    <s v="weekly.2.49"/>
    <n v="2.4900000000000002"/>
  </r>
  <r>
    <s v="b378d9bc-9da7-4c62-896e-9f99e9b5b6b3"/>
    <d v="2023-08-12T13:00:00"/>
    <d v="2023-05-27T12:59:53"/>
    <x v="6"/>
    <x v="6"/>
    <x v="12"/>
    <s v="weekly.2.49"/>
    <n v="2.4900000000000002"/>
  </r>
  <r>
    <s v="b378d9bc-9da7-4c62-896e-9f99e9b5b6b3"/>
    <d v="2023-08-19T13:00:07"/>
    <d v="2023-05-27T12:59:53"/>
    <x v="6"/>
    <x v="6"/>
    <x v="13"/>
    <s v="weekly.2.49"/>
    <n v="2.4900000000000002"/>
  </r>
  <r>
    <s v="ea6309ea-2a6e-48a3-97d5-639ebbc8d69e"/>
    <d v="2023-05-16T15:55:07"/>
    <d v="2023-05-16T15:55:07"/>
    <x v="2"/>
    <x v="2"/>
    <x v="0"/>
    <s v="weekly.2.49"/>
    <n v="2.4900000000000002"/>
  </r>
  <r>
    <s v="e5d7d269-bb87-44bf-aea5-cf1666314671"/>
    <d v="2023-05-16T15:38:51"/>
    <d v="2023-05-16T15:38:51"/>
    <x v="2"/>
    <x v="2"/>
    <x v="0"/>
    <s v="weekly.2.49"/>
    <n v="2.4900000000000002"/>
  </r>
  <r>
    <s v="c2dfb480-755a-44dc-82f6-9b1a9dce5d4a"/>
    <d v="2023-07-06T20:21:33"/>
    <d v="2023-07-06T20:21:33"/>
    <x v="24"/>
    <x v="24"/>
    <x v="0"/>
    <s v="weekly.2.49"/>
    <n v="2.4900000000000002"/>
  </r>
  <r>
    <s v="c2dfb480-755a-44dc-82f6-9b1a9dce5d4a"/>
    <d v="2023-07-13T12:22:55"/>
    <d v="2023-07-06T20:21:33"/>
    <x v="24"/>
    <x v="24"/>
    <x v="2"/>
    <s v="weekly.2.49"/>
    <n v="2.4900000000000002"/>
  </r>
  <r>
    <s v="c2dfb480-755a-44dc-82f6-9b1a9dce5d4a"/>
    <d v="2023-07-20T12:21:37"/>
    <d v="2023-07-06T20:21:33"/>
    <x v="24"/>
    <x v="24"/>
    <x v="3"/>
    <s v="weekly.2.49"/>
    <n v="2.4900000000000002"/>
  </r>
  <r>
    <s v="c2dfb480-755a-44dc-82f6-9b1a9dce5d4a"/>
    <d v="2023-07-27T12:21:28"/>
    <d v="2023-07-06T20:21:33"/>
    <x v="24"/>
    <x v="24"/>
    <x v="4"/>
    <s v="weekly.2.49"/>
    <n v="2.4900000000000002"/>
  </r>
  <r>
    <s v="c2dfb480-755a-44dc-82f6-9b1a9dce5d4a"/>
    <d v="2023-08-03T12:21:14"/>
    <d v="2023-07-06T20:21:33"/>
    <x v="24"/>
    <x v="24"/>
    <x v="5"/>
    <s v="weekly.2.49"/>
    <n v="2.4900000000000002"/>
  </r>
  <r>
    <s v="c2dfb480-755a-44dc-82f6-9b1a9dce5d4a"/>
    <d v="2023-08-10T12:25:31"/>
    <d v="2023-07-06T20:21:33"/>
    <x v="24"/>
    <x v="24"/>
    <x v="6"/>
    <s v="weekly.2.49"/>
    <n v="2.4900000000000002"/>
  </r>
  <r>
    <s v="c2dfb480-755a-44dc-82f6-9b1a9dce5d4a"/>
    <d v="2023-08-17T12:21:12"/>
    <d v="2023-07-06T20:21:33"/>
    <x v="24"/>
    <x v="24"/>
    <x v="7"/>
    <s v="weekly.2.49"/>
    <n v="2.4900000000000002"/>
  </r>
  <r>
    <s v="c2dfb480-755a-44dc-82f6-9b1a9dce5d4a"/>
    <d v="2023-08-24T12:21:13"/>
    <d v="2023-07-06T20:21:33"/>
    <x v="24"/>
    <x v="24"/>
    <x v="8"/>
    <s v="weekly.2.49"/>
    <n v="2.4900000000000002"/>
  </r>
  <r>
    <s v="c2dfb480-755a-44dc-82f6-9b1a9dce5d4a"/>
    <d v="2023-08-31T12:21:12"/>
    <d v="2023-07-06T20:21:33"/>
    <x v="24"/>
    <x v="24"/>
    <x v="9"/>
    <s v="weekly.2.49"/>
    <n v="2.4900000000000002"/>
  </r>
  <r>
    <s v="c2dfb480-755a-44dc-82f6-9b1a9dce5d4a"/>
    <d v="2023-09-07T12:21:20"/>
    <d v="2023-07-06T20:21:33"/>
    <x v="24"/>
    <x v="24"/>
    <x v="10"/>
    <s v="weekly.2.49"/>
    <n v="2.4900000000000002"/>
  </r>
  <r>
    <s v="c2dfb480-755a-44dc-82f6-9b1a9dce5d4a"/>
    <d v="2023-09-14T12:22:16"/>
    <d v="2023-07-06T20:21:33"/>
    <x v="24"/>
    <x v="24"/>
    <x v="11"/>
    <s v="weekly.2.49"/>
    <n v="2.4900000000000002"/>
  </r>
  <r>
    <s v="c2dfb480-755a-44dc-82f6-9b1a9dce5d4a"/>
    <d v="2023-09-21T12:22:36"/>
    <d v="2023-07-06T20:21:33"/>
    <x v="24"/>
    <x v="24"/>
    <x v="12"/>
    <s v="weekly.2.49"/>
    <n v="2.4900000000000002"/>
  </r>
  <r>
    <s v="c2dfb480-755a-44dc-82f6-9b1a9dce5d4a"/>
    <d v="2023-09-28T12:23:03"/>
    <d v="2023-07-06T20:21:33"/>
    <x v="24"/>
    <x v="24"/>
    <x v="13"/>
    <s v="weekly.2.49"/>
    <n v="2.4900000000000002"/>
  </r>
  <r>
    <s v="c2dfb480-755a-44dc-82f6-9b1a9dce5d4a"/>
    <d v="2023-10-05T12:24:23"/>
    <d v="2023-07-06T20:21:33"/>
    <x v="24"/>
    <x v="24"/>
    <x v="14"/>
    <s v="weekly.2.49"/>
    <n v="2.4900000000000002"/>
  </r>
  <r>
    <s v="c2dfb480-755a-44dc-82f6-9b1a9dce5d4a"/>
    <d v="2023-10-12T12:21:05"/>
    <d v="2023-07-06T20:21:33"/>
    <x v="24"/>
    <x v="24"/>
    <x v="15"/>
    <s v="weekly.2.49"/>
    <n v="2.4900000000000002"/>
  </r>
  <r>
    <s v="9fca445f-6ed2-4344-91ce-2bbb9e197613"/>
    <d v="2023-05-17T10:12:39"/>
    <d v="2023-05-17T10:12:39"/>
    <x v="2"/>
    <x v="2"/>
    <x v="0"/>
    <s v="weekly.2.49"/>
    <n v="2.4900000000000002"/>
  </r>
  <r>
    <s v="67822935-4c3c-45b2-ae43-ae340884d2d6"/>
    <d v="2023-05-21T14:46:32"/>
    <d v="2023-05-21T14:46:32"/>
    <x v="2"/>
    <x v="2"/>
    <x v="0"/>
    <s v="weekly.2.49"/>
    <n v="2.4900000000000002"/>
  </r>
  <r>
    <s v="67822935-4c3c-45b2-ae43-ae340884d2d6"/>
    <d v="2023-05-28T14:47:36"/>
    <d v="2023-05-21T14:46:32"/>
    <x v="2"/>
    <x v="2"/>
    <x v="2"/>
    <s v="weekly.2.49"/>
    <n v="2.4900000000000002"/>
  </r>
  <r>
    <s v="67822935-4c3c-45b2-ae43-ae340884d2d6"/>
    <d v="2023-06-04T14:46:44"/>
    <d v="2023-05-21T14:46:32"/>
    <x v="2"/>
    <x v="2"/>
    <x v="3"/>
    <s v="weekly.2.49"/>
    <n v="2.4900000000000002"/>
  </r>
  <r>
    <s v="67822935-4c3c-45b2-ae43-ae340884d2d6"/>
    <d v="2023-06-11T14:46:19"/>
    <d v="2023-05-21T14:46:32"/>
    <x v="2"/>
    <x v="2"/>
    <x v="4"/>
    <s v="weekly.2.49"/>
    <n v="2.4900000000000002"/>
  </r>
  <r>
    <s v="67822935-4c3c-45b2-ae43-ae340884d2d6"/>
    <d v="2023-06-18T14:46:25"/>
    <d v="2023-05-21T14:46:32"/>
    <x v="2"/>
    <x v="2"/>
    <x v="5"/>
    <s v="weekly.2.49"/>
    <n v="2.4900000000000002"/>
  </r>
  <r>
    <s v="67822935-4c3c-45b2-ae43-ae340884d2d6"/>
    <d v="2023-06-25T14:46:24"/>
    <d v="2023-05-21T14:46:32"/>
    <x v="2"/>
    <x v="2"/>
    <x v="6"/>
    <s v="weekly.2.49"/>
    <n v="2.4900000000000002"/>
  </r>
  <r>
    <s v="67822935-4c3c-45b2-ae43-ae340884d2d6"/>
    <d v="2023-07-02T14:46:24"/>
    <d v="2023-05-21T14:46:32"/>
    <x v="2"/>
    <x v="2"/>
    <x v="7"/>
    <s v="weekly.2.49"/>
    <n v="2.4900000000000002"/>
  </r>
  <r>
    <s v="67822935-4c3c-45b2-ae43-ae340884d2d6"/>
    <d v="2023-07-09T14:48:04"/>
    <d v="2023-05-21T14:46:32"/>
    <x v="2"/>
    <x v="2"/>
    <x v="8"/>
    <s v="weekly.2.49"/>
    <n v="2.4900000000000002"/>
  </r>
  <r>
    <s v="67822935-4c3c-45b2-ae43-ae340884d2d6"/>
    <d v="2023-07-16T14:46:26"/>
    <d v="2023-05-21T14:46:32"/>
    <x v="2"/>
    <x v="2"/>
    <x v="9"/>
    <s v="weekly.2.49"/>
    <n v="2.4900000000000002"/>
  </r>
  <r>
    <s v="67822935-4c3c-45b2-ae43-ae340884d2d6"/>
    <d v="2023-07-23T14:47:55"/>
    <d v="2023-05-21T14:46:32"/>
    <x v="2"/>
    <x v="2"/>
    <x v="10"/>
    <s v="weekly.2.49"/>
    <n v="2.4900000000000002"/>
  </r>
  <r>
    <s v="67822935-4c3c-45b2-ae43-ae340884d2d6"/>
    <d v="2023-07-30T14:46:48"/>
    <d v="2023-05-21T14:46:32"/>
    <x v="2"/>
    <x v="2"/>
    <x v="11"/>
    <s v="weekly.2.49"/>
    <n v="2.4900000000000002"/>
  </r>
  <r>
    <s v="67822935-4c3c-45b2-ae43-ae340884d2d6"/>
    <d v="2023-08-06T14:46:51"/>
    <d v="2023-05-21T14:46:32"/>
    <x v="2"/>
    <x v="2"/>
    <x v="12"/>
    <s v="weekly.2.49"/>
    <n v="2.4900000000000002"/>
  </r>
  <r>
    <s v="67822935-4c3c-45b2-ae43-ae340884d2d6"/>
    <d v="2023-08-13T14:47:58"/>
    <d v="2023-05-21T14:46:32"/>
    <x v="2"/>
    <x v="2"/>
    <x v="13"/>
    <s v="weekly.2.49"/>
    <n v="2.4900000000000002"/>
  </r>
  <r>
    <s v="67822935-4c3c-45b2-ae43-ae340884d2d6"/>
    <d v="2023-08-20T14:47:08"/>
    <d v="2023-05-21T14:46:32"/>
    <x v="2"/>
    <x v="2"/>
    <x v="14"/>
    <s v="weekly.2.49"/>
    <n v="2.4900000000000002"/>
  </r>
  <r>
    <s v="67822935-4c3c-45b2-ae43-ae340884d2d6"/>
    <d v="2023-08-27T14:47:50"/>
    <d v="2023-05-21T14:46:32"/>
    <x v="2"/>
    <x v="2"/>
    <x v="15"/>
    <s v="weekly.2.49"/>
    <n v="2.4900000000000002"/>
  </r>
  <r>
    <s v="67822935-4c3c-45b2-ae43-ae340884d2d6"/>
    <d v="2023-09-03T14:46:31"/>
    <d v="2023-05-21T14:46:32"/>
    <x v="2"/>
    <x v="2"/>
    <x v="16"/>
    <s v="weekly.2.49"/>
    <n v="2.4900000000000002"/>
  </r>
  <r>
    <s v="67822935-4c3c-45b2-ae43-ae340884d2d6"/>
    <d v="2023-09-10T14:46:23"/>
    <d v="2023-05-21T14:46:32"/>
    <x v="2"/>
    <x v="2"/>
    <x v="17"/>
    <s v="weekly.2.49"/>
    <n v="2.4900000000000002"/>
  </r>
  <r>
    <s v="67822935-4c3c-45b2-ae43-ae340884d2d6"/>
    <d v="2023-09-17T14:46:20"/>
    <d v="2023-05-21T14:46:32"/>
    <x v="2"/>
    <x v="2"/>
    <x v="18"/>
    <s v="weekly.2.49"/>
    <n v="2.4900000000000002"/>
  </r>
  <r>
    <s v="67822935-4c3c-45b2-ae43-ae340884d2d6"/>
    <d v="2023-09-24T14:47:30"/>
    <d v="2023-05-21T14:46:32"/>
    <x v="2"/>
    <x v="2"/>
    <x v="19"/>
    <s v="weekly.2.49"/>
    <n v="2.4900000000000002"/>
  </r>
  <r>
    <s v="67822935-4c3c-45b2-ae43-ae340884d2d6"/>
    <d v="2023-10-01T14:48:38"/>
    <d v="2023-05-21T14:46:32"/>
    <x v="2"/>
    <x v="2"/>
    <x v="20"/>
    <s v="weekly.2.49"/>
    <n v="2.4900000000000002"/>
  </r>
  <r>
    <s v="aaaf0f34-5b43-491c-9360-c1750d1d77b7"/>
    <d v="2023-05-21T16:42:16"/>
    <d v="2023-05-21T16:42:16"/>
    <x v="2"/>
    <x v="2"/>
    <x v="0"/>
    <s v="weekly.2.49"/>
    <n v="2.4900000000000002"/>
  </r>
  <r>
    <s v="4db7f9d9-7e3a-4ffe-9d2e-f07ff4d54a97"/>
    <d v="2023-05-17T10:43:38"/>
    <d v="2023-05-17T10:43:38"/>
    <x v="2"/>
    <x v="2"/>
    <x v="0"/>
    <s v="weekly.2.49"/>
    <n v="2.4900000000000002"/>
  </r>
  <r>
    <s v="4db7f9d9-7e3a-4ffe-9d2e-f07ff4d54a97"/>
    <d v="2023-05-24T10:43:37"/>
    <d v="2023-05-17T10:43:38"/>
    <x v="2"/>
    <x v="2"/>
    <x v="2"/>
    <s v="weekly.2.49"/>
    <n v="2.4900000000000002"/>
  </r>
  <r>
    <s v="4db7f9d9-7e3a-4ffe-9d2e-f07ff4d54a97"/>
    <d v="2023-05-31T10:43:51"/>
    <d v="2023-05-17T10:43:38"/>
    <x v="2"/>
    <x v="2"/>
    <x v="3"/>
    <s v="weekly.2.49"/>
    <n v="2.4900000000000002"/>
  </r>
  <r>
    <s v="4db7f9d9-7e3a-4ffe-9d2e-f07ff4d54a97"/>
    <d v="2023-06-07T10:42:56"/>
    <d v="2023-05-17T10:43:38"/>
    <x v="2"/>
    <x v="2"/>
    <x v="4"/>
    <s v="weekly.2.49"/>
    <n v="2.4900000000000002"/>
  </r>
  <r>
    <s v="4db7f9d9-7e3a-4ffe-9d2e-f07ff4d54a97"/>
    <d v="2023-06-14T10:42:47"/>
    <d v="2023-05-17T10:43:38"/>
    <x v="2"/>
    <x v="2"/>
    <x v="5"/>
    <s v="weekly.2.49"/>
    <n v="2.4900000000000002"/>
  </r>
  <r>
    <s v="4db7f9d9-7e3a-4ffe-9d2e-f07ff4d54a97"/>
    <d v="2023-06-21T10:42:45"/>
    <d v="2023-05-17T10:43:38"/>
    <x v="2"/>
    <x v="2"/>
    <x v="6"/>
    <s v="weekly.2.49"/>
    <n v="2.4900000000000002"/>
  </r>
  <r>
    <s v="4db7f9d9-7e3a-4ffe-9d2e-f07ff4d54a97"/>
    <d v="2023-06-28T10:42:50"/>
    <d v="2023-05-17T10:43:38"/>
    <x v="2"/>
    <x v="2"/>
    <x v="7"/>
    <s v="weekly.2.49"/>
    <n v="2.4900000000000002"/>
  </r>
  <r>
    <s v="4db7f9d9-7e3a-4ffe-9d2e-f07ff4d54a97"/>
    <d v="2023-07-05T10:42:59"/>
    <d v="2023-05-17T10:43:38"/>
    <x v="2"/>
    <x v="2"/>
    <x v="8"/>
    <s v="weekly.2.49"/>
    <n v="2.4900000000000002"/>
  </r>
  <r>
    <s v="4db7f9d9-7e3a-4ffe-9d2e-f07ff4d54a97"/>
    <d v="2023-07-12T10:43:14"/>
    <d v="2023-05-17T10:43:38"/>
    <x v="2"/>
    <x v="2"/>
    <x v="9"/>
    <s v="weekly.2.49"/>
    <n v="2.4900000000000002"/>
  </r>
  <r>
    <s v="4db7f9d9-7e3a-4ffe-9d2e-f07ff4d54a97"/>
    <d v="2023-07-19T10:43:40"/>
    <d v="2023-05-17T10:43:38"/>
    <x v="2"/>
    <x v="2"/>
    <x v="10"/>
    <s v="weekly.2.49"/>
    <n v="2.4900000000000002"/>
  </r>
  <r>
    <s v="4db7f9d9-7e3a-4ffe-9d2e-f07ff4d54a97"/>
    <d v="2023-07-26T10:42:58"/>
    <d v="2023-05-17T10:43:38"/>
    <x v="2"/>
    <x v="2"/>
    <x v="11"/>
    <s v="weekly.2.49"/>
    <n v="2.4900000000000002"/>
  </r>
  <r>
    <s v="15651d40-5e1a-45f9-aa61-3939aa265767"/>
    <d v="2023-05-14T19:02:51"/>
    <d v="2023-05-14T19:02:51"/>
    <x v="12"/>
    <x v="12"/>
    <x v="0"/>
    <s v="weekly.2.49"/>
    <n v="2.4900000000000002"/>
  </r>
  <r>
    <s v="15651d40-5e1a-45f9-aa61-3939aa265767"/>
    <d v="2023-05-20T07:10:50"/>
    <d v="2023-05-14T19:02:51"/>
    <x v="12"/>
    <x v="12"/>
    <x v="0"/>
    <s v="weekly.2.49"/>
    <n v="2.4900000000000002"/>
  </r>
  <r>
    <s v="15651d40-5e1a-45f9-aa61-3939aa265767"/>
    <d v="2023-05-27T07:12:29"/>
    <d v="2023-05-14T19:02:51"/>
    <x v="12"/>
    <x v="12"/>
    <x v="2"/>
    <s v="weekly.2.49"/>
    <n v="2.4900000000000002"/>
  </r>
  <r>
    <s v="35e72b2a-376c-4bc5-ab25-76eddf424cdf"/>
    <d v="2023-05-17T11:51:26"/>
    <d v="2023-05-17T11:51:26"/>
    <x v="2"/>
    <x v="2"/>
    <x v="0"/>
    <s v="weekly.2.49"/>
    <n v="2.4900000000000002"/>
  </r>
  <r>
    <s v="35e72b2a-376c-4bc5-ab25-76eddf424cdf"/>
    <d v="2023-05-24T11:57:25"/>
    <d v="2023-05-17T11:51:26"/>
    <x v="2"/>
    <x v="2"/>
    <x v="2"/>
    <s v="weekly.2.49"/>
    <n v="2.4900000000000002"/>
  </r>
  <r>
    <s v="35e72b2a-376c-4bc5-ab25-76eddf424cdf"/>
    <d v="2023-05-31T11:51:35"/>
    <d v="2023-05-17T11:51:26"/>
    <x v="2"/>
    <x v="2"/>
    <x v="3"/>
    <s v="weekly.2.49"/>
    <n v="2.4900000000000002"/>
  </r>
  <r>
    <s v="35e72b2a-376c-4bc5-ab25-76eddf424cdf"/>
    <d v="2023-06-07T11:51:51"/>
    <d v="2023-05-17T11:51:26"/>
    <x v="2"/>
    <x v="2"/>
    <x v="4"/>
    <s v="weekly.2.49"/>
    <n v="2.4900000000000002"/>
  </r>
  <r>
    <s v="0e685c2d-27f1-4ac6-8893-681562cd9971"/>
    <d v="2023-05-21T01:12:23"/>
    <d v="2023-05-21T01:12:23"/>
    <x v="2"/>
    <x v="2"/>
    <x v="0"/>
    <s v="weekly.2.49"/>
    <n v="2.4900000000000002"/>
  </r>
  <r>
    <s v="0e685c2d-27f1-4ac6-8893-681562cd9971"/>
    <d v="2023-06-11T00:14:23"/>
    <d v="2023-05-21T01:12:23"/>
    <x v="2"/>
    <x v="2"/>
    <x v="4"/>
    <s v="weekly.2.49"/>
    <n v="2.4900000000000002"/>
  </r>
  <r>
    <s v="0e685c2d-27f1-4ac6-8893-681562cd9971"/>
    <d v="2023-06-17T16:15:27"/>
    <d v="2023-05-21T01:12:23"/>
    <x v="2"/>
    <x v="2"/>
    <x v="4"/>
    <s v="weekly.2.49"/>
    <n v="2.4900000000000002"/>
  </r>
  <r>
    <s v="0e685c2d-27f1-4ac6-8893-681562cd9971"/>
    <d v="2023-06-24T16:15:42"/>
    <d v="2023-05-21T01:12:23"/>
    <x v="2"/>
    <x v="2"/>
    <x v="5"/>
    <s v="weekly.2.49"/>
    <n v="2.4900000000000002"/>
  </r>
  <r>
    <s v="0e685c2d-27f1-4ac6-8893-681562cd9971"/>
    <d v="2023-07-01T16:14:50"/>
    <d v="2023-05-21T01:12:23"/>
    <x v="2"/>
    <x v="2"/>
    <x v="6"/>
    <s v="weekly.2.49"/>
    <n v="2.4900000000000002"/>
  </r>
  <r>
    <s v="0e685c2d-27f1-4ac6-8893-681562cd9971"/>
    <d v="2023-07-08T16:15:57"/>
    <d v="2023-05-21T01:12:23"/>
    <x v="2"/>
    <x v="2"/>
    <x v="7"/>
    <s v="weekly.2.49"/>
    <n v="2.4900000000000002"/>
  </r>
  <r>
    <s v="0e685c2d-27f1-4ac6-8893-681562cd9971"/>
    <d v="2023-07-15T16:16:50"/>
    <d v="2023-05-21T01:12:23"/>
    <x v="2"/>
    <x v="2"/>
    <x v="8"/>
    <s v="weekly.2.49"/>
    <n v="2.4900000000000002"/>
  </r>
  <r>
    <s v="0e685c2d-27f1-4ac6-8893-681562cd9971"/>
    <d v="2023-07-23T23:54:10"/>
    <d v="2023-05-21T01:12:23"/>
    <x v="2"/>
    <x v="2"/>
    <x v="10"/>
    <s v="weekly.2.49"/>
    <n v="2.4900000000000002"/>
  </r>
  <r>
    <s v="0e685c2d-27f1-4ac6-8893-681562cd9971"/>
    <d v="2023-08-10T23:12:13"/>
    <d v="2023-05-21T01:12:23"/>
    <x v="2"/>
    <x v="2"/>
    <x v="12"/>
    <s v="weekly.2.49"/>
    <n v="2.4900000000000002"/>
  </r>
  <r>
    <s v="0e685c2d-27f1-4ac6-8893-681562cd9971"/>
    <d v="2023-08-17T15:12:12"/>
    <d v="2023-05-21T01:12:23"/>
    <x v="2"/>
    <x v="2"/>
    <x v="13"/>
    <s v="weekly.2.49"/>
    <n v="2.4900000000000002"/>
  </r>
  <r>
    <s v="b8c8510f-1c73-40bc-a1f6-06b101a9b711"/>
    <d v="2023-05-17T05:04:57"/>
    <d v="2023-05-17T05:04:57"/>
    <x v="2"/>
    <x v="2"/>
    <x v="0"/>
    <s v="weekly.2.49"/>
    <n v="2.4900000000000002"/>
  </r>
  <r>
    <s v="76bdba72-6d19-4d6c-9383-1751261b2d54"/>
    <d v="2023-05-22T15:07:17"/>
    <d v="2023-05-22T15:07:17"/>
    <x v="6"/>
    <x v="6"/>
    <x v="0"/>
    <s v="weekly.2.49"/>
    <n v="2.4900000000000002"/>
  </r>
  <r>
    <s v="76bdba72-6d19-4d6c-9383-1751261b2d54"/>
    <d v="2023-05-29T15:06:52"/>
    <d v="2023-05-22T15:07:17"/>
    <x v="6"/>
    <x v="6"/>
    <x v="2"/>
    <s v="weekly.2.49"/>
    <n v="2.4900000000000002"/>
  </r>
  <r>
    <s v="76bdba72-6d19-4d6c-9383-1751261b2d54"/>
    <d v="2023-06-05T15:06:47"/>
    <d v="2023-05-22T15:07:17"/>
    <x v="6"/>
    <x v="6"/>
    <x v="3"/>
    <s v="weekly.2.49"/>
    <n v="2.4900000000000002"/>
  </r>
  <r>
    <s v="76bdba72-6d19-4d6c-9383-1751261b2d54"/>
    <d v="2023-06-12T15:06:54"/>
    <d v="2023-05-22T15:07:17"/>
    <x v="6"/>
    <x v="6"/>
    <x v="4"/>
    <s v="weekly.2.49"/>
    <n v="2.4900000000000002"/>
  </r>
  <r>
    <s v="76bdba72-6d19-4d6c-9383-1751261b2d54"/>
    <d v="2023-06-19T15:07:12"/>
    <d v="2023-05-22T15:07:17"/>
    <x v="6"/>
    <x v="6"/>
    <x v="5"/>
    <s v="weekly.2.49"/>
    <n v="2.4900000000000002"/>
  </r>
  <r>
    <s v="76bdba72-6d19-4d6c-9383-1751261b2d54"/>
    <d v="2023-06-26T15:07:37"/>
    <d v="2023-05-22T15:07:17"/>
    <x v="6"/>
    <x v="6"/>
    <x v="6"/>
    <s v="weekly.2.49"/>
    <n v="2.4900000000000002"/>
  </r>
  <r>
    <s v="3a35f920-67b9-4379-b66e-67367520d148"/>
    <d v="2023-06-02T23:20:58"/>
    <d v="2023-06-02T23:20:58"/>
    <x v="20"/>
    <x v="20"/>
    <x v="0"/>
    <s v="weekly.2.49"/>
    <n v="2.4900000000000002"/>
  </r>
  <r>
    <s v="153ab7ca-c23e-4264-a67f-226b4eda72b6"/>
    <d v="2023-05-18T12:38:30"/>
    <d v="2023-05-18T12:38:30"/>
    <x v="2"/>
    <x v="2"/>
    <x v="0"/>
    <s v="weekly.2.49"/>
    <n v="2.4900000000000002"/>
  </r>
  <r>
    <s v="153ab7ca-c23e-4264-a67f-226b4eda72b6"/>
    <d v="2023-05-25T12:40:19"/>
    <d v="2023-05-18T12:38:30"/>
    <x v="2"/>
    <x v="2"/>
    <x v="2"/>
    <s v="weekly.2.49"/>
    <n v="2.4900000000000002"/>
  </r>
  <r>
    <s v="153ab7ca-c23e-4264-a67f-226b4eda72b6"/>
    <d v="2023-06-01T12:37:59"/>
    <d v="2023-05-18T12:38:30"/>
    <x v="2"/>
    <x v="2"/>
    <x v="3"/>
    <s v="weekly.2.49"/>
    <n v="2.4900000000000002"/>
  </r>
  <r>
    <s v="153ab7ca-c23e-4264-a67f-226b4eda72b6"/>
    <d v="2023-06-08T12:38:07"/>
    <d v="2023-05-18T12:38:30"/>
    <x v="2"/>
    <x v="2"/>
    <x v="4"/>
    <s v="weekly.2.49"/>
    <n v="2.4900000000000002"/>
  </r>
  <r>
    <s v="153ab7ca-c23e-4264-a67f-226b4eda72b6"/>
    <d v="2023-06-15T12:37:43"/>
    <d v="2023-05-18T12:38:30"/>
    <x v="2"/>
    <x v="2"/>
    <x v="5"/>
    <s v="weekly.2.49"/>
    <n v="2.4900000000000002"/>
  </r>
  <r>
    <s v="153ab7ca-c23e-4264-a67f-226b4eda72b6"/>
    <d v="2023-06-22T12:38:06"/>
    <d v="2023-05-18T12:38:30"/>
    <x v="2"/>
    <x v="2"/>
    <x v="6"/>
    <s v="weekly.2.49"/>
    <n v="2.4900000000000002"/>
  </r>
  <r>
    <s v="3687d980-4ba3-4a20-82cf-36ceac8ce41e"/>
    <d v="2023-05-18T12:09:54"/>
    <d v="2023-05-18T12:09:54"/>
    <x v="2"/>
    <x v="2"/>
    <x v="0"/>
    <s v="weekly.2.49"/>
    <n v="2.4900000000000002"/>
  </r>
  <r>
    <s v="3687d980-4ba3-4a20-82cf-36ceac8ce41e"/>
    <d v="2023-05-25T12:10:01"/>
    <d v="2023-05-18T12:09:54"/>
    <x v="2"/>
    <x v="2"/>
    <x v="2"/>
    <s v="weekly.2.49"/>
    <n v="2.4900000000000002"/>
  </r>
  <r>
    <s v="3687d980-4ba3-4a20-82cf-36ceac8ce41e"/>
    <d v="2023-06-01T12:10:48"/>
    <d v="2023-05-18T12:09:54"/>
    <x v="2"/>
    <x v="2"/>
    <x v="3"/>
    <s v="weekly.2.49"/>
    <n v="2.4900000000000002"/>
  </r>
  <r>
    <s v="3687d980-4ba3-4a20-82cf-36ceac8ce41e"/>
    <d v="2023-06-08T12:09:50"/>
    <d v="2023-05-18T12:09:54"/>
    <x v="2"/>
    <x v="2"/>
    <x v="4"/>
    <s v="weekly.2.49"/>
    <n v="2.4900000000000002"/>
  </r>
  <r>
    <s v="3687d980-4ba3-4a20-82cf-36ceac8ce41e"/>
    <d v="2023-06-15T12:11:54"/>
    <d v="2023-05-18T12:09:54"/>
    <x v="2"/>
    <x v="2"/>
    <x v="5"/>
    <s v="weekly.2.49"/>
    <n v="2.4900000000000002"/>
  </r>
  <r>
    <s v="3687d980-4ba3-4a20-82cf-36ceac8ce41e"/>
    <d v="2023-06-22T12:11:07"/>
    <d v="2023-05-18T12:09:54"/>
    <x v="2"/>
    <x v="2"/>
    <x v="6"/>
    <s v="weekly.2.49"/>
    <n v="2.4900000000000002"/>
  </r>
  <r>
    <s v="3687d980-4ba3-4a20-82cf-36ceac8ce41e"/>
    <d v="2023-06-29T12:09:43"/>
    <d v="2023-05-18T12:09:54"/>
    <x v="2"/>
    <x v="2"/>
    <x v="7"/>
    <s v="weekly.2.49"/>
    <n v="2.4900000000000002"/>
  </r>
  <r>
    <s v="3687d980-4ba3-4a20-82cf-36ceac8ce41e"/>
    <d v="2023-07-06T12:10:44"/>
    <d v="2023-05-18T12:09:54"/>
    <x v="2"/>
    <x v="2"/>
    <x v="8"/>
    <s v="weekly.2.49"/>
    <n v="2.4900000000000002"/>
  </r>
  <r>
    <s v="3687d980-4ba3-4a20-82cf-36ceac8ce41e"/>
    <d v="2023-07-13T12:09:43"/>
    <d v="2023-05-18T12:09:54"/>
    <x v="2"/>
    <x v="2"/>
    <x v="9"/>
    <s v="weekly.2.49"/>
    <n v="2.4900000000000002"/>
  </r>
  <r>
    <s v="3687d980-4ba3-4a20-82cf-36ceac8ce41e"/>
    <d v="2023-07-20T12:09:54"/>
    <d v="2023-05-18T12:09:54"/>
    <x v="2"/>
    <x v="2"/>
    <x v="10"/>
    <s v="weekly.2.49"/>
    <n v="2.4900000000000002"/>
  </r>
  <r>
    <s v="3687d980-4ba3-4a20-82cf-36ceac8ce41e"/>
    <d v="2023-07-27T12:11:42"/>
    <d v="2023-05-18T12:09:54"/>
    <x v="2"/>
    <x v="2"/>
    <x v="11"/>
    <s v="weekly.2.49"/>
    <n v="2.4900000000000002"/>
  </r>
  <r>
    <s v="3687d980-4ba3-4a20-82cf-36ceac8ce41e"/>
    <d v="2023-08-03T12:11:26"/>
    <d v="2023-05-18T12:09:54"/>
    <x v="2"/>
    <x v="2"/>
    <x v="12"/>
    <s v="weekly.2.49"/>
    <n v="2.4900000000000002"/>
  </r>
  <r>
    <s v="3687d980-4ba3-4a20-82cf-36ceac8ce41e"/>
    <d v="2023-08-10T12:09:42"/>
    <d v="2023-05-18T12:09:54"/>
    <x v="2"/>
    <x v="2"/>
    <x v="13"/>
    <s v="weekly.2.49"/>
    <n v="2.4900000000000002"/>
  </r>
  <r>
    <s v="3687d980-4ba3-4a20-82cf-36ceac8ce41e"/>
    <d v="2023-08-17T12:11:08"/>
    <d v="2023-05-18T12:09:54"/>
    <x v="2"/>
    <x v="2"/>
    <x v="14"/>
    <s v="weekly.2.49"/>
    <n v="2.4900000000000002"/>
  </r>
  <r>
    <s v="3687d980-4ba3-4a20-82cf-36ceac8ce41e"/>
    <d v="2023-08-24T12:10:00"/>
    <d v="2023-05-18T12:09:54"/>
    <x v="2"/>
    <x v="2"/>
    <x v="15"/>
    <s v="weekly.2.49"/>
    <n v="2.4900000000000002"/>
  </r>
  <r>
    <s v="3687d980-4ba3-4a20-82cf-36ceac8ce41e"/>
    <d v="2023-09-07T12:10:29"/>
    <d v="2023-05-18T12:09:54"/>
    <x v="2"/>
    <x v="2"/>
    <x v="17"/>
    <s v="weekly.2.49"/>
    <n v="2.4900000000000002"/>
  </r>
  <r>
    <s v="3687d980-4ba3-4a20-82cf-36ceac8ce41e"/>
    <d v="2023-09-14T12:10:26"/>
    <d v="2023-05-18T12:09:54"/>
    <x v="2"/>
    <x v="2"/>
    <x v="18"/>
    <s v="weekly.2.49"/>
    <n v="2.4900000000000002"/>
  </r>
  <r>
    <s v="3687d980-4ba3-4a20-82cf-36ceac8ce41e"/>
    <d v="2023-09-21T12:11:18"/>
    <d v="2023-05-18T12:09:54"/>
    <x v="2"/>
    <x v="2"/>
    <x v="19"/>
    <s v="weekly.2.49"/>
    <n v="2.4900000000000002"/>
  </r>
  <r>
    <s v="3687d980-4ba3-4a20-82cf-36ceac8ce41e"/>
    <d v="2023-09-28T12:12:00"/>
    <d v="2023-05-18T12:09:54"/>
    <x v="2"/>
    <x v="2"/>
    <x v="20"/>
    <s v="weekly.2.49"/>
    <n v="2.4900000000000002"/>
  </r>
  <r>
    <s v="3687d980-4ba3-4a20-82cf-36ceac8ce41e"/>
    <d v="2023-10-05T12:10:51"/>
    <d v="2023-05-18T12:09:54"/>
    <x v="2"/>
    <x v="2"/>
    <x v="21"/>
    <s v="weekly.2.49"/>
    <n v="2.4900000000000002"/>
  </r>
  <r>
    <s v="f4a7e9c6-ac2d-47eb-a01d-a22e7498c80d"/>
    <d v="2023-05-22T12:13:49"/>
    <d v="2023-05-22T12:13:49"/>
    <x v="6"/>
    <x v="6"/>
    <x v="0"/>
    <s v="weekly.2.49"/>
    <n v="2.4900000000000002"/>
  </r>
  <r>
    <s v="9cca8834-d874-4730-ac92-77d7ce7f627f"/>
    <d v="2023-05-28T16:09:07"/>
    <d v="2023-05-28T16:09:07"/>
    <x v="6"/>
    <x v="6"/>
    <x v="0"/>
    <s v="weekly.2.49"/>
    <n v="2.4900000000000002"/>
  </r>
  <r>
    <s v="9cca8834-d874-4730-ac92-77d7ce7f627f"/>
    <d v="2023-06-04T16:04:11"/>
    <d v="2023-05-28T16:09:07"/>
    <x v="6"/>
    <x v="6"/>
    <x v="2"/>
    <s v="weekly.2.49"/>
    <n v="2.4900000000000002"/>
  </r>
  <r>
    <s v="9cca8834-d874-4730-ac92-77d7ce7f627f"/>
    <d v="2023-06-11T16:04:11"/>
    <d v="2023-05-28T16:09:07"/>
    <x v="6"/>
    <x v="6"/>
    <x v="3"/>
    <s v="weekly.2.49"/>
    <n v="2.4900000000000002"/>
  </r>
  <r>
    <s v="9cca8834-d874-4730-ac92-77d7ce7f627f"/>
    <d v="2023-06-18T16:03:18"/>
    <d v="2023-05-28T16:09:07"/>
    <x v="6"/>
    <x v="6"/>
    <x v="4"/>
    <s v="weekly.2.49"/>
    <n v="2.4900000000000002"/>
  </r>
  <r>
    <s v="9cca8834-d874-4730-ac92-77d7ce7f627f"/>
    <d v="2023-06-25T16:04:37"/>
    <d v="2023-05-28T16:09:07"/>
    <x v="6"/>
    <x v="6"/>
    <x v="5"/>
    <s v="weekly.2.49"/>
    <n v="2.4900000000000002"/>
  </r>
  <r>
    <s v="9cca8834-d874-4730-ac92-77d7ce7f627f"/>
    <d v="2023-07-02T16:04:05"/>
    <d v="2023-05-28T16:09:07"/>
    <x v="6"/>
    <x v="6"/>
    <x v="6"/>
    <s v="weekly.2.49"/>
    <n v="2.4900000000000002"/>
  </r>
  <r>
    <s v="9cca8834-d874-4730-ac92-77d7ce7f627f"/>
    <d v="2023-07-09T16:03:43"/>
    <d v="2023-05-28T16:09:07"/>
    <x v="6"/>
    <x v="6"/>
    <x v="7"/>
    <s v="weekly.2.49"/>
    <n v="2.4900000000000002"/>
  </r>
  <r>
    <s v="9cca8834-d874-4730-ac92-77d7ce7f627f"/>
    <d v="2023-07-16T16:03:15"/>
    <d v="2023-05-28T16:09:07"/>
    <x v="6"/>
    <x v="6"/>
    <x v="8"/>
    <s v="weekly.2.49"/>
    <n v="2.4900000000000002"/>
  </r>
  <r>
    <s v="9cca8834-d874-4730-ac92-77d7ce7f627f"/>
    <d v="2023-07-23T16:06:58"/>
    <d v="2023-05-28T16:09:07"/>
    <x v="6"/>
    <x v="6"/>
    <x v="9"/>
    <s v="weekly.2.49"/>
    <n v="2.4900000000000002"/>
  </r>
  <r>
    <s v="9cca8834-d874-4730-ac92-77d7ce7f627f"/>
    <d v="2023-07-30T16:03:49"/>
    <d v="2023-05-28T16:09:07"/>
    <x v="6"/>
    <x v="6"/>
    <x v="10"/>
    <s v="weekly.2.49"/>
    <n v="2.4900000000000002"/>
  </r>
  <r>
    <s v="9cca8834-d874-4730-ac92-77d7ce7f627f"/>
    <d v="2023-08-06T16:05:57"/>
    <d v="2023-05-28T16:09:07"/>
    <x v="6"/>
    <x v="6"/>
    <x v="11"/>
    <s v="weekly.2.49"/>
    <n v="2.4900000000000002"/>
  </r>
  <r>
    <s v="9cca8834-d874-4730-ac92-77d7ce7f627f"/>
    <d v="2023-08-13T16:03:40"/>
    <d v="2023-05-28T16:09:07"/>
    <x v="6"/>
    <x v="6"/>
    <x v="12"/>
    <s v="weekly.2.49"/>
    <n v="2.4900000000000002"/>
  </r>
  <r>
    <s v="9cca8834-d874-4730-ac92-77d7ce7f627f"/>
    <d v="2023-08-20T16:04:24"/>
    <d v="2023-05-28T16:09:07"/>
    <x v="6"/>
    <x v="6"/>
    <x v="13"/>
    <s v="weekly.2.49"/>
    <n v="2.4900000000000002"/>
  </r>
  <r>
    <s v="9cca8834-d874-4730-ac92-77d7ce7f627f"/>
    <d v="2023-08-27T16:04:13"/>
    <d v="2023-05-28T16:09:07"/>
    <x v="6"/>
    <x v="6"/>
    <x v="14"/>
    <s v="weekly.2.49"/>
    <n v="2.4900000000000002"/>
  </r>
  <r>
    <s v="9cca8834-d874-4730-ac92-77d7ce7f627f"/>
    <d v="2023-09-03T16:03:18"/>
    <d v="2023-05-28T16:09:07"/>
    <x v="6"/>
    <x v="6"/>
    <x v="15"/>
    <s v="weekly.2.49"/>
    <n v="2.4900000000000002"/>
  </r>
  <r>
    <s v="9cca8834-d874-4730-ac92-77d7ce7f627f"/>
    <d v="2023-09-10T16:03:53"/>
    <d v="2023-05-28T16:09:07"/>
    <x v="6"/>
    <x v="6"/>
    <x v="16"/>
    <s v="weekly.2.49"/>
    <n v="2.4900000000000002"/>
  </r>
  <r>
    <s v="c0cae2a3-dc49-42f0-b768-21d2404e1615"/>
    <d v="2023-07-16T15:51:34"/>
    <d v="2023-07-16T15:51:34"/>
    <x v="4"/>
    <x v="4"/>
    <x v="0"/>
    <s v="weekly.2.49"/>
    <n v="2.4900000000000002"/>
  </r>
  <r>
    <s v="26d82fc7-f193-47cf-9375-e88aa79ffb59"/>
    <d v="2023-05-26T18:30:57"/>
    <d v="2023-05-26T18:30:57"/>
    <x v="6"/>
    <x v="6"/>
    <x v="0"/>
    <s v="weekly.2.49"/>
    <n v="2.4900000000000002"/>
  </r>
  <r>
    <s v="48ee0637-72fc-45c9-aa7a-4b4cd4e7fced"/>
    <d v="2023-05-22T00:31:19"/>
    <d v="2023-05-22T00:31:19"/>
    <x v="6"/>
    <x v="6"/>
    <x v="0"/>
    <s v="weekly.2.49"/>
    <n v="2.4900000000000002"/>
  </r>
  <r>
    <s v="49be4d3c-a971-4ad2-bc56-3e4c01ff2e96"/>
    <d v="2023-05-20T14:54:14"/>
    <d v="2023-05-20T14:54:14"/>
    <x v="2"/>
    <x v="2"/>
    <x v="0"/>
    <s v="weekly.2.49"/>
    <n v="2.4900000000000002"/>
  </r>
  <r>
    <s v="9102a32d-1ae4-4893-94cb-e4e8f465e57d"/>
    <d v="2023-05-22T04:48:50"/>
    <d v="2023-05-22T04:48:50"/>
    <x v="6"/>
    <x v="6"/>
    <x v="0"/>
    <s v="weekly.2.49"/>
    <n v="2.4900000000000002"/>
  </r>
  <r>
    <s v="6a3b025e-c301-4adb-a5d7-fc667f46c267"/>
    <d v="2023-05-18T04:58:37"/>
    <d v="2023-05-18T04:58:37"/>
    <x v="2"/>
    <x v="2"/>
    <x v="0"/>
    <s v="weekly.2.49"/>
    <n v="2.4900000000000002"/>
  </r>
  <r>
    <s v="6a3b025e-c301-4adb-a5d7-fc667f46c267"/>
    <d v="2023-05-25T04:58:16"/>
    <d v="2023-05-18T04:58:37"/>
    <x v="2"/>
    <x v="2"/>
    <x v="2"/>
    <s v="weekly.2.49"/>
    <n v="2.4900000000000002"/>
  </r>
  <r>
    <s v="6a3b025e-c301-4adb-a5d7-fc667f46c267"/>
    <d v="2023-06-01T05:00:17"/>
    <d v="2023-05-18T04:58:37"/>
    <x v="2"/>
    <x v="2"/>
    <x v="3"/>
    <s v="weekly.2.49"/>
    <n v="2.4900000000000002"/>
  </r>
  <r>
    <s v="6a3b025e-c301-4adb-a5d7-fc667f46c267"/>
    <d v="2023-06-08T04:58:56"/>
    <d v="2023-05-18T04:58:37"/>
    <x v="2"/>
    <x v="2"/>
    <x v="4"/>
    <s v="weekly.2.49"/>
    <n v="2.4900000000000002"/>
  </r>
  <r>
    <s v="6a3b025e-c301-4adb-a5d7-fc667f46c267"/>
    <d v="2023-06-15T04:58:33"/>
    <d v="2023-05-18T04:58:37"/>
    <x v="2"/>
    <x v="2"/>
    <x v="5"/>
    <s v="weekly.2.49"/>
    <n v="2.4900000000000002"/>
  </r>
  <r>
    <s v="49d150d1-4582-4b65-90ba-e85d986683ac"/>
    <d v="2023-05-22T07:38:04"/>
    <d v="2023-05-22T07:38:04"/>
    <x v="6"/>
    <x v="6"/>
    <x v="0"/>
    <s v="weekly.2.49"/>
    <n v="2.4900000000000002"/>
  </r>
  <r>
    <s v="49d150d1-4582-4b65-90ba-e85d986683ac"/>
    <d v="2023-05-29T07:37:14"/>
    <d v="2023-05-22T07:38:04"/>
    <x v="6"/>
    <x v="6"/>
    <x v="2"/>
    <s v="weekly.2.49"/>
    <n v="2.4900000000000002"/>
  </r>
  <r>
    <s v="49d150d1-4582-4b65-90ba-e85d986683ac"/>
    <d v="2023-06-05T07:37:53"/>
    <d v="2023-05-22T07:38:04"/>
    <x v="6"/>
    <x v="6"/>
    <x v="3"/>
    <s v="weekly.2.49"/>
    <n v="2.4900000000000002"/>
  </r>
  <r>
    <s v="49d150d1-4582-4b65-90ba-e85d986683ac"/>
    <d v="2023-06-12T07:37:32"/>
    <d v="2023-05-22T07:38:04"/>
    <x v="6"/>
    <x v="6"/>
    <x v="4"/>
    <s v="weekly.2.49"/>
    <n v="2.4900000000000002"/>
  </r>
  <r>
    <s v="49d150d1-4582-4b65-90ba-e85d986683ac"/>
    <d v="2023-06-19T07:37:31"/>
    <d v="2023-05-22T07:38:04"/>
    <x v="6"/>
    <x v="6"/>
    <x v="5"/>
    <s v="weekly.2.49"/>
    <n v="2.4900000000000002"/>
  </r>
  <r>
    <s v="49d150d1-4582-4b65-90ba-e85d986683ac"/>
    <d v="2023-06-26T07:40:20"/>
    <d v="2023-05-22T07:38:04"/>
    <x v="6"/>
    <x v="6"/>
    <x v="6"/>
    <s v="weekly.2.49"/>
    <n v="2.4900000000000002"/>
  </r>
  <r>
    <s v="16e46b23-b765-4465-a6e1-a3aa15ff62fe"/>
    <d v="2023-05-18T23:43:54"/>
    <d v="2023-05-18T23:43:54"/>
    <x v="2"/>
    <x v="2"/>
    <x v="0"/>
    <s v="weekly.2.49"/>
    <n v="2.4900000000000002"/>
  </r>
  <r>
    <s v="68ebe9cb-fb90-48f6-a12c-44c46211391b"/>
    <d v="2023-05-19T00:52:38"/>
    <d v="2023-05-19T00:52:38"/>
    <x v="2"/>
    <x v="2"/>
    <x v="0"/>
    <s v="weekly.2.49"/>
    <n v="2.4900000000000002"/>
  </r>
  <r>
    <s v="d7729a46-a673-4a08-b462-200f8ad3e999"/>
    <d v="2023-05-23T00:41:57"/>
    <d v="2023-05-23T00:41:57"/>
    <x v="6"/>
    <x v="6"/>
    <x v="0"/>
    <s v="weekly.2.49"/>
    <n v="2.4900000000000002"/>
  </r>
  <r>
    <s v="d7729a46-a673-4a08-b462-200f8ad3e999"/>
    <d v="2023-05-30T00:41:43"/>
    <d v="2023-05-23T00:41:57"/>
    <x v="6"/>
    <x v="6"/>
    <x v="2"/>
    <s v="weekly.2.49"/>
    <n v="2.4900000000000002"/>
  </r>
  <r>
    <s v="d7729a46-a673-4a08-b462-200f8ad3e999"/>
    <d v="2023-06-06T00:42:31"/>
    <d v="2023-05-23T00:41:57"/>
    <x v="6"/>
    <x v="6"/>
    <x v="3"/>
    <s v="weekly.2.49"/>
    <n v="2.4900000000000002"/>
  </r>
  <r>
    <s v="d7729a46-a673-4a08-b462-200f8ad3e999"/>
    <d v="2023-06-13T00:41:32"/>
    <d v="2023-05-23T00:41:57"/>
    <x v="6"/>
    <x v="6"/>
    <x v="4"/>
    <s v="weekly.2.49"/>
    <n v="2.4900000000000002"/>
  </r>
  <r>
    <s v="d7729a46-a673-4a08-b462-200f8ad3e999"/>
    <d v="2023-06-20T00:41:47"/>
    <d v="2023-05-23T00:41:57"/>
    <x v="6"/>
    <x v="6"/>
    <x v="5"/>
    <s v="weekly.2.49"/>
    <n v="2.4900000000000002"/>
  </r>
  <r>
    <s v="c51c01d3-5553-4bf2-831e-3de5838338da"/>
    <d v="2023-05-19T07:14:00"/>
    <d v="2023-05-19T07:14:00"/>
    <x v="2"/>
    <x v="2"/>
    <x v="0"/>
    <s v="weekly.2.49"/>
    <n v="2.4900000000000002"/>
  </r>
  <r>
    <s v="c51c01d3-5553-4bf2-831e-3de5838338da"/>
    <d v="2023-05-26T07:14:01"/>
    <d v="2023-05-19T07:14:00"/>
    <x v="2"/>
    <x v="2"/>
    <x v="2"/>
    <s v="weekly.2.49"/>
    <n v="2.4900000000000002"/>
  </r>
  <r>
    <s v="c51c01d3-5553-4bf2-831e-3de5838338da"/>
    <d v="2023-06-02T07:13:35"/>
    <d v="2023-05-19T07:14:00"/>
    <x v="2"/>
    <x v="2"/>
    <x v="3"/>
    <s v="weekly.2.49"/>
    <n v="2.4900000000000002"/>
  </r>
  <r>
    <s v="c51c01d3-5553-4bf2-831e-3de5838338da"/>
    <d v="2023-06-09T07:13:03"/>
    <d v="2023-05-19T07:14:00"/>
    <x v="2"/>
    <x v="2"/>
    <x v="4"/>
    <s v="weekly.2.49"/>
    <n v="2.4900000000000002"/>
  </r>
  <r>
    <s v="c51c01d3-5553-4bf2-831e-3de5838338da"/>
    <d v="2023-06-16T07:13:11"/>
    <d v="2023-05-19T07:14:00"/>
    <x v="2"/>
    <x v="2"/>
    <x v="5"/>
    <s v="weekly.2.49"/>
    <n v="2.4900000000000002"/>
  </r>
  <r>
    <s v="c51c01d3-5553-4bf2-831e-3de5838338da"/>
    <d v="2023-06-23T07:13:09"/>
    <d v="2023-05-19T07:14:00"/>
    <x v="2"/>
    <x v="2"/>
    <x v="6"/>
    <s v="weekly.2.49"/>
    <n v="2.4900000000000002"/>
  </r>
  <r>
    <s v="c51c01d3-5553-4bf2-831e-3de5838338da"/>
    <d v="2023-06-30T07:13:42"/>
    <d v="2023-05-19T07:14:00"/>
    <x v="2"/>
    <x v="2"/>
    <x v="7"/>
    <s v="weekly.2.49"/>
    <n v="2.4900000000000002"/>
  </r>
  <r>
    <s v="c51c01d3-5553-4bf2-831e-3de5838338da"/>
    <d v="2023-07-07T07:14:02"/>
    <d v="2023-05-19T07:14:00"/>
    <x v="2"/>
    <x v="2"/>
    <x v="8"/>
    <s v="weekly.2.49"/>
    <n v="2.4900000000000002"/>
  </r>
  <r>
    <s v="c51c01d3-5553-4bf2-831e-3de5838338da"/>
    <d v="2023-07-14T07:13:45"/>
    <d v="2023-05-19T07:14:00"/>
    <x v="2"/>
    <x v="2"/>
    <x v="9"/>
    <s v="weekly.2.49"/>
    <n v="2.4900000000000002"/>
  </r>
  <r>
    <s v="c51c01d3-5553-4bf2-831e-3de5838338da"/>
    <d v="2023-07-21T07:13:54"/>
    <d v="2023-05-19T07:14:00"/>
    <x v="2"/>
    <x v="2"/>
    <x v="10"/>
    <s v="weekly.2.49"/>
    <n v="2.4900000000000002"/>
  </r>
  <r>
    <s v="c51c01d3-5553-4bf2-831e-3de5838338da"/>
    <d v="2023-07-28T07:13:07"/>
    <d v="2023-05-19T07:14:00"/>
    <x v="2"/>
    <x v="2"/>
    <x v="11"/>
    <s v="weekly.2.49"/>
    <n v="2.4900000000000002"/>
  </r>
  <r>
    <s v="c51c01d3-5553-4bf2-831e-3de5838338da"/>
    <d v="2023-08-04T07:13:20"/>
    <d v="2023-05-19T07:14:00"/>
    <x v="2"/>
    <x v="2"/>
    <x v="12"/>
    <s v="weekly.2.49"/>
    <n v="2.4900000000000002"/>
  </r>
  <r>
    <s v="c51c01d3-5553-4bf2-831e-3de5838338da"/>
    <d v="2023-08-11T07:13:46"/>
    <d v="2023-05-19T07:14:00"/>
    <x v="2"/>
    <x v="2"/>
    <x v="13"/>
    <s v="weekly.2.49"/>
    <n v="2.4900000000000002"/>
  </r>
  <r>
    <s v="c51c01d3-5553-4bf2-831e-3de5838338da"/>
    <d v="2023-08-18T07:13:07"/>
    <d v="2023-05-19T07:14:00"/>
    <x v="2"/>
    <x v="2"/>
    <x v="14"/>
    <s v="weekly.2.49"/>
    <n v="2.4900000000000002"/>
  </r>
  <r>
    <s v="c51c01d3-5553-4bf2-831e-3de5838338da"/>
    <d v="2023-08-25T07:13:24"/>
    <d v="2023-05-19T07:14:00"/>
    <x v="2"/>
    <x v="2"/>
    <x v="15"/>
    <s v="weekly.2.49"/>
    <n v="2.4900000000000002"/>
  </r>
  <r>
    <s v="c51c01d3-5553-4bf2-831e-3de5838338da"/>
    <d v="2023-09-01T07:13:34"/>
    <d v="2023-05-19T07:14:00"/>
    <x v="2"/>
    <x v="2"/>
    <x v="16"/>
    <s v="weekly.2.49"/>
    <n v="2.4900000000000002"/>
  </r>
  <r>
    <s v="c51c01d3-5553-4bf2-831e-3de5838338da"/>
    <d v="2023-09-08T07:13:45"/>
    <d v="2023-05-19T07:14:00"/>
    <x v="2"/>
    <x v="2"/>
    <x v="17"/>
    <s v="weekly.2.49"/>
    <n v="2.4900000000000002"/>
  </r>
  <r>
    <s v="c51c01d3-5553-4bf2-831e-3de5838338da"/>
    <d v="2023-09-15T07:13:05"/>
    <d v="2023-05-19T07:14:00"/>
    <x v="2"/>
    <x v="2"/>
    <x v="18"/>
    <s v="weekly.2.49"/>
    <n v="2.4900000000000002"/>
  </r>
  <r>
    <s v="c51c01d3-5553-4bf2-831e-3de5838338da"/>
    <d v="2023-09-22T07:14:05"/>
    <d v="2023-05-19T07:14:00"/>
    <x v="2"/>
    <x v="2"/>
    <x v="19"/>
    <s v="weekly.2.49"/>
    <n v="2.4900000000000002"/>
  </r>
  <r>
    <s v="c51c01d3-5553-4bf2-831e-3de5838338da"/>
    <d v="2023-09-29T07:13:06"/>
    <d v="2023-05-19T07:14:00"/>
    <x v="2"/>
    <x v="2"/>
    <x v="20"/>
    <s v="weekly.2.49"/>
    <n v="2.4900000000000002"/>
  </r>
  <r>
    <s v="c51c01d3-5553-4bf2-831e-3de5838338da"/>
    <d v="2023-10-06T07:13:38"/>
    <d v="2023-05-19T07:14:00"/>
    <x v="2"/>
    <x v="2"/>
    <x v="21"/>
    <s v="weekly.2.49"/>
    <n v="2.4900000000000002"/>
  </r>
  <r>
    <s v="c51c01d3-5553-4bf2-831e-3de5838338da"/>
    <d v="2023-10-13T07:13:47"/>
    <d v="2023-05-19T07:14:00"/>
    <x v="2"/>
    <x v="2"/>
    <x v="22"/>
    <s v="weekly.2.49"/>
    <n v="2.4900000000000002"/>
  </r>
  <r>
    <s v="2313a29b-4bd4-44d2-9b1e-988af96bacc6"/>
    <d v="2023-05-23T07:28:10"/>
    <d v="2023-05-23T07:28:10"/>
    <x v="6"/>
    <x v="6"/>
    <x v="0"/>
    <s v="weekly.2.49"/>
    <n v="2.4900000000000002"/>
  </r>
  <r>
    <s v="2313a29b-4bd4-44d2-9b1e-988af96bacc6"/>
    <d v="2023-05-30T07:25:29"/>
    <d v="2023-05-23T07:28:10"/>
    <x v="6"/>
    <x v="6"/>
    <x v="2"/>
    <s v="weekly.2.49"/>
    <n v="2.4900000000000002"/>
  </r>
  <r>
    <s v="2313a29b-4bd4-44d2-9b1e-988af96bacc6"/>
    <d v="2023-06-06T07:26:50"/>
    <d v="2023-05-23T07:28:10"/>
    <x v="6"/>
    <x v="6"/>
    <x v="3"/>
    <s v="weekly.2.49"/>
    <n v="2.4900000000000002"/>
  </r>
  <r>
    <s v="2313a29b-4bd4-44d2-9b1e-988af96bacc6"/>
    <d v="2023-06-13T07:26:33"/>
    <d v="2023-05-23T07:28:10"/>
    <x v="6"/>
    <x v="6"/>
    <x v="4"/>
    <s v="weekly.2.49"/>
    <n v="2.4900000000000002"/>
  </r>
  <r>
    <s v="2313a29b-4bd4-44d2-9b1e-988af96bacc6"/>
    <d v="2023-06-20T07:25:46"/>
    <d v="2023-05-23T07:28:10"/>
    <x v="6"/>
    <x v="6"/>
    <x v="5"/>
    <s v="weekly.2.49"/>
    <n v="2.4900000000000002"/>
  </r>
  <r>
    <s v="8cfed89e-2a68-41b2-930c-e395b8be1f27"/>
    <d v="2023-05-23T08:26:43"/>
    <d v="2023-05-23T08:26:43"/>
    <x v="6"/>
    <x v="6"/>
    <x v="0"/>
    <s v="weekly.2.49"/>
    <n v="2.4900000000000002"/>
  </r>
  <r>
    <s v="f70dd6f6-17cd-4410-a892-f070c8f69050"/>
    <d v="2023-05-23T08:31:38"/>
    <d v="2023-05-23T08:31:38"/>
    <x v="6"/>
    <x v="6"/>
    <x v="0"/>
    <s v="weekly.2.49"/>
    <n v="2.4900000000000002"/>
  </r>
  <r>
    <s v="f70dd6f6-17cd-4410-a892-f070c8f69050"/>
    <d v="2023-05-30T08:31:21"/>
    <d v="2023-05-23T08:31:38"/>
    <x v="6"/>
    <x v="6"/>
    <x v="2"/>
    <s v="weekly.2.49"/>
    <n v="2.4900000000000002"/>
  </r>
  <r>
    <s v="f70dd6f6-17cd-4410-a892-f070c8f69050"/>
    <d v="2023-06-06T08:30:48"/>
    <d v="2023-05-23T08:31:38"/>
    <x v="6"/>
    <x v="6"/>
    <x v="3"/>
    <s v="weekly.2.49"/>
    <n v="2.4900000000000002"/>
  </r>
  <r>
    <s v="f70dd6f6-17cd-4410-a892-f070c8f69050"/>
    <d v="2023-06-13T08:31:50"/>
    <d v="2023-05-23T08:31:38"/>
    <x v="6"/>
    <x v="6"/>
    <x v="4"/>
    <s v="weekly.2.49"/>
    <n v="2.4900000000000002"/>
  </r>
  <r>
    <s v="f70dd6f6-17cd-4410-a892-f070c8f69050"/>
    <d v="2023-06-20T08:30:46"/>
    <d v="2023-05-23T08:31:38"/>
    <x v="6"/>
    <x v="6"/>
    <x v="5"/>
    <s v="weekly.2.49"/>
    <n v="2.4900000000000002"/>
  </r>
  <r>
    <s v="f70dd6f6-17cd-4410-a892-f070c8f69050"/>
    <d v="2023-06-27T08:31:34"/>
    <d v="2023-05-23T08:31:38"/>
    <x v="6"/>
    <x v="6"/>
    <x v="6"/>
    <s v="weekly.2.49"/>
    <n v="2.4900000000000002"/>
  </r>
  <r>
    <s v="f70dd6f6-17cd-4410-a892-f070c8f69050"/>
    <d v="2023-07-04T08:31:28"/>
    <d v="2023-05-23T08:31:38"/>
    <x v="6"/>
    <x v="6"/>
    <x v="7"/>
    <s v="weekly.2.49"/>
    <n v="2.4900000000000002"/>
  </r>
  <r>
    <s v="f70dd6f6-17cd-4410-a892-f070c8f69050"/>
    <d v="2023-07-11T08:31:10"/>
    <d v="2023-05-23T08:31:38"/>
    <x v="6"/>
    <x v="6"/>
    <x v="8"/>
    <s v="weekly.2.49"/>
    <n v="2.4900000000000002"/>
  </r>
  <r>
    <s v="f70dd6f6-17cd-4410-a892-f070c8f69050"/>
    <d v="2023-07-18T08:30:42"/>
    <d v="2023-05-23T08:31:38"/>
    <x v="6"/>
    <x v="6"/>
    <x v="9"/>
    <s v="weekly.2.49"/>
    <n v="2.4900000000000002"/>
  </r>
  <r>
    <s v="f70dd6f6-17cd-4410-a892-f070c8f69050"/>
    <d v="2023-07-25T08:30:50"/>
    <d v="2023-05-23T08:31:38"/>
    <x v="6"/>
    <x v="6"/>
    <x v="10"/>
    <s v="weekly.2.49"/>
    <n v="2.4900000000000002"/>
  </r>
  <r>
    <s v="e4ea1a6a-3eb9-4d44-99d6-c4abc62f8b2a"/>
    <d v="2023-05-16T16:51:35"/>
    <d v="2023-05-16T16:51:35"/>
    <x v="2"/>
    <x v="2"/>
    <x v="0"/>
    <s v="weekly.2.49"/>
    <n v="2.4900000000000002"/>
  </r>
  <r>
    <s v="c8aa75cc-65d2-43b0-886e-42400026bf87"/>
    <d v="2023-05-23T10:28:14"/>
    <d v="2023-05-23T10:28:14"/>
    <x v="6"/>
    <x v="6"/>
    <x v="0"/>
    <s v="weekly.2.49"/>
    <n v="2.4900000000000002"/>
  </r>
  <r>
    <s v="c8aa75cc-65d2-43b0-886e-42400026bf87"/>
    <d v="2023-05-30T10:27:46"/>
    <d v="2023-05-23T10:28:14"/>
    <x v="6"/>
    <x v="6"/>
    <x v="2"/>
    <s v="weekly.2.49"/>
    <n v="2.4900000000000002"/>
  </r>
  <r>
    <s v="c8aa75cc-65d2-43b0-886e-42400026bf87"/>
    <d v="2023-06-06T10:27:51"/>
    <d v="2023-05-23T10:28:14"/>
    <x v="6"/>
    <x v="6"/>
    <x v="3"/>
    <s v="weekly.2.49"/>
    <n v="2.4900000000000002"/>
  </r>
  <r>
    <s v="c8aa75cc-65d2-43b0-886e-42400026bf87"/>
    <d v="2023-06-13T10:27:47"/>
    <d v="2023-05-23T10:28:14"/>
    <x v="6"/>
    <x v="6"/>
    <x v="4"/>
    <s v="weekly.2.49"/>
    <n v="2.4900000000000002"/>
  </r>
  <r>
    <s v="126741d6-7c63-4bdc-83e8-d511e7266aec"/>
    <d v="2023-05-23T11:13:52"/>
    <d v="2023-05-23T11:13:52"/>
    <x v="6"/>
    <x v="6"/>
    <x v="0"/>
    <s v="weekly.2.49"/>
    <n v="2.4900000000000002"/>
  </r>
  <r>
    <s v="126741d6-7c63-4bdc-83e8-d511e7266aec"/>
    <d v="2023-05-30T11:15:01"/>
    <d v="2023-05-23T11:13:52"/>
    <x v="6"/>
    <x v="6"/>
    <x v="2"/>
    <s v="weekly.2.49"/>
    <n v="2.4900000000000002"/>
  </r>
  <r>
    <s v="126741d6-7c63-4bdc-83e8-d511e7266aec"/>
    <d v="2023-06-06T11:13:39"/>
    <d v="2023-05-23T11:13:52"/>
    <x v="6"/>
    <x v="6"/>
    <x v="3"/>
    <s v="weekly.2.49"/>
    <n v="2.4900000000000002"/>
  </r>
  <r>
    <s v="126741d6-7c63-4bdc-83e8-d511e7266aec"/>
    <d v="2023-06-13T11:13:46"/>
    <d v="2023-05-23T11:13:52"/>
    <x v="6"/>
    <x v="6"/>
    <x v="4"/>
    <s v="weekly.2.49"/>
    <n v="2.4900000000000002"/>
  </r>
  <r>
    <s v="126741d6-7c63-4bdc-83e8-d511e7266aec"/>
    <d v="2023-06-20T11:13:51"/>
    <d v="2023-05-23T11:13:52"/>
    <x v="6"/>
    <x v="6"/>
    <x v="5"/>
    <s v="weekly.2.49"/>
    <n v="2.4900000000000002"/>
  </r>
  <r>
    <s v="126741d6-7c63-4bdc-83e8-d511e7266aec"/>
    <d v="2023-06-27T11:13:41"/>
    <d v="2023-05-23T11:13:52"/>
    <x v="6"/>
    <x v="6"/>
    <x v="6"/>
    <s v="weekly.2.49"/>
    <n v="2.4900000000000002"/>
  </r>
  <r>
    <s v="126741d6-7c63-4bdc-83e8-d511e7266aec"/>
    <d v="2023-07-04T11:14:31"/>
    <d v="2023-05-23T11:13:52"/>
    <x v="6"/>
    <x v="6"/>
    <x v="7"/>
    <s v="weekly.2.49"/>
    <n v="2.4900000000000002"/>
  </r>
  <r>
    <s v="126741d6-7c63-4bdc-83e8-d511e7266aec"/>
    <d v="2023-07-11T11:13:29"/>
    <d v="2023-05-23T11:13:52"/>
    <x v="6"/>
    <x v="6"/>
    <x v="8"/>
    <s v="weekly.2.49"/>
    <n v="2.4900000000000002"/>
  </r>
  <r>
    <s v="126741d6-7c63-4bdc-83e8-d511e7266aec"/>
    <d v="2023-07-18T11:17:30"/>
    <d v="2023-05-23T11:13:52"/>
    <x v="6"/>
    <x v="6"/>
    <x v="9"/>
    <s v="weekly.2.49"/>
    <n v="2.4900000000000002"/>
  </r>
  <r>
    <s v="126741d6-7c63-4bdc-83e8-d511e7266aec"/>
    <d v="2023-07-25T11:13:27"/>
    <d v="2023-05-23T11:13:52"/>
    <x v="6"/>
    <x v="6"/>
    <x v="10"/>
    <s v="weekly.2.49"/>
    <n v="2.4900000000000002"/>
  </r>
  <r>
    <s v="126741d6-7c63-4bdc-83e8-d511e7266aec"/>
    <d v="2023-08-01T11:13:24"/>
    <d v="2023-05-23T11:13:52"/>
    <x v="6"/>
    <x v="6"/>
    <x v="11"/>
    <s v="weekly.2.49"/>
    <n v="2.4900000000000002"/>
  </r>
  <r>
    <s v="126741d6-7c63-4bdc-83e8-d511e7266aec"/>
    <d v="2023-08-08T11:13:28"/>
    <d v="2023-05-23T11:13:52"/>
    <x v="6"/>
    <x v="6"/>
    <x v="12"/>
    <s v="weekly.2.49"/>
    <n v="2.4900000000000002"/>
  </r>
  <r>
    <s v="126741d6-7c63-4bdc-83e8-d511e7266aec"/>
    <d v="2023-08-15T11:13:26"/>
    <d v="2023-05-23T11:13:52"/>
    <x v="6"/>
    <x v="6"/>
    <x v="13"/>
    <s v="weekly.2.49"/>
    <n v="2.4900000000000002"/>
  </r>
  <r>
    <s v="126741d6-7c63-4bdc-83e8-d511e7266aec"/>
    <d v="2023-08-22T11:13:47"/>
    <d v="2023-05-23T11:13:52"/>
    <x v="6"/>
    <x v="6"/>
    <x v="14"/>
    <s v="weekly.2.49"/>
    <n v="2.4900000000000002"/>
  </r>
  <r>
    <s v="126741d6-7c63-4bdc-83e8-d511e7266aec"/>
    <d v="2023-08-29T11:13:38"/>
    <d v="2023-05-23T11:13:52"/>
    <x v="6"/>
    <x v="6"/>
    <x v="15"/>
    <s v="weekly.2.49"/>
    <n v="2.4900000000000002"/>
  </r>
  <r>
    <s v="126741d6-7c63-4bdc-83e8-d511e7266aec"/>
    <d v="2023-09-05T11:14:10"/>
    <d v="2023-05-23T11:13:52"/>
    <x v="6"/>
    <x v="6"/>
    <x v="16"/>
    <s v="weekly.2.49"/>
    <n v="2.4900000000000002"/>
  </r>
  <r>
    <s v="126741d6-7c63-4bdc-83e8-d511e7266aec"/>
    <d v="2023-09-12T11:14:06"/>
    <d v="2023-05-23T11:13:52"/>
    <x v="6"/>
    <x v="6"/>
    <x v="17"/>
    <s v="weekly.2.49"/>
    <n v="2.4900000000000002"/>
  </r>
  <r>
    <s v="4df11e86-0c4c-4590-a9c4-179611e6f17c"/>
    <d v="2023-05-23T12:02:43"/>
    <d v="2023-05-23T12:02:43"/>
    <x v="6"/>
    <x v="6"/>
    <x v="0"/>
    <s v="weekly.2.49"/>
    <n v="2.4900000000000002"/>
  </r>
  <r>
    <s v="4df11e86-0c4c-4590-a9c4-179611e6f17c"/>
    <d v="2023-05-30T12:04:19"/>
    <d v="2023-05-23T12:02:43"/>
    <x v="6"/>
    <x v="6"/>
    <x v="2"/>
    <s v="weekly.2.49"/>
    <n v="2.4900000000000002"/>
  </r>
  <r>
    <s v="4df11e86-0c4c-4590-a9c4-179611e6f17c"/>
    <d v="2023-06-06T12:03:18"/>
    <d v="2023-05-23T12:02:43"/>
    <x v="6"/>
    <x v="6"/>
    <x v="3"/>
    <s v="weekly.2.49"/>
    <n v="2.4900000000000002"/>
  </r>
  <r>
    <s v="4df11e86-0c4c-4590-a9c4-179611e6f17c"/>
    <d v="2023-06-24T16:52:23"/>
    <d v="2023-05-23T12:02:43"/>
    <x v="6"/>
    <x v="6"/>
    <x v="5"/>
    <s v="weekly.2.49"/>
    <n v="2.4900000000000002"/>
  </r>
  <r>
    <s v="4df11e86-0c4c-4590-a9c4-179611e6f17c"/>
    <d v="2023-07-01T08:53:11"/>
    <d v="2023-05-23T12:02:43"/>
    <x v="6"/>
    <x v="6"/>
    <x v="6"/>
    <s v="weekly.2.49"/>
    <n v="2.4900000000000002"/>
  </r>
  <r>
    <s v="56b9036e-0943-4aba-b9f9-802eadb97fae"/>
    <d v="2023-05-19T09:15:49"/>
    <d v="2023-05-19T09:15:49"/>
    <x v="2"/>
    <x v="2"/>
    <x v="0"/>
    <s v="weekly.2.49"/>
    <n v="2.4900000000000002"/>
  </r>
  <r>
    <s v="56b9036e-0943-4aba-b9f9-802eadb97fae"/>
    <d v="2023-05-26T09:14:51"/>
    <d v="2023-05-19T09:15:49"/>
    <x v="2"/>
    <x v="2"/>
    <x v="2"/>
    <s v="weekly.2.49"/>
    <n v="2.4900000000000002"/>
  </r>
  <r>
    <s v="56b9036e-0943-4aba-b9f9-802eadb97fae"/>
    <d v="2023-06-02T09:15:10"/>
    <d v="2023-05-19T09:15:49"/>
    <x v="2"/>
    <x v="2"/>
    <x v="3"/>
    <s v="weekly.2.49"/>
    <n v="2.4900000000000002"/>
  </r>
  <r>
    <s v="56b9036e-0943-4aba-b9f9-802eadb97fae"/>
    <d v="2023-06-09T09:15:15"/>
    <d v="2023-05-19T09:15:49"/>
    <x v="2"/>
    <x v="2"/>
    <x v="4"/>
    <s v="weekly.2.49"/>
    <n v="2.4900000000000002"/>
  </r>
  <r>
    <s v="56b9036e-0943-4aba-b9f9-802eadb97fae"/>
    <d v="2023-06-16T09:15:01"/>
    <d v="2023-05-19T09:15:49"/>
    <x v="2"/>
    <x v="2"/>
    <x v="5"/>
    <s v="weekly.2.49"/>
    <n v="2.4900000000000002"/>
  </r>
  <r>
    <s v="56b9036e-0943-4aba-b9f9-802eadb97fae"/>
    <d v="2023-06-23T09:14:52"/>
    <d v="2023-05-19T09:15:49"/>
    <x v="2"/>
    <x v="2"/>
    <x v="6"/>
    <s v="weekly.2.49"/>
    <n v="2.4900000000000002"/>
  </r>
  <r>
    <s v="56b9036e-0943-4aba-b9f9-802eadb97fae"/>
    <d v="2023-06-30T09:14:49"/>
    <d v="2023-05-19T09:15:49"/>
    <x v="2"/>
    <x v="2"/>
    <x v="7"/>
    <s v="weekly.2.49"/>
    <n v="2.4900000000000002"/>
  </r>
  <r>
    <s v="56b9036e-0943-4aba-b9f9-802eadb97fae"/>
    <d v="2023-07-07T09:15:11"/>
    <d v="2023-05-19T09:15:49"/>
    <x v="2"/>
    <x v="2"/>
    <x v="8"/>
    <s v="weekly.2.49"/>
    <n v="2.4900000000000002"/>
  </r>
  <r>
    <s v="56b9036e-0943-4aba-b9f9-802eadb97fae"/>
    <d v="2023-07-14T09:16:52"/>
    <d v="2023-05-19T09:15:49"/>
    <x v="2"/>
    <x v="2"/>
    <x v="9"/>
    <s v="weekly.2.49"/>
    <n v="2.4900000000000002"/>
  </r>
  <r>
    <s v="56b9036e-0943-4aba-b9f9-802eadb97fae"/>
    <d v="2023-07-21T09:15:47"/>
    <d v="2023-05-19T09:15:49"/>
    <x v="2"/>
    <x v="2"/>
    <x v="10"/>
    <s v="weekly.2.49"/>
    <n v="2.4900000000000002"/>
  </r>
  <r>
    <s v="56b9036e-0943-4aba-b9f9-802eadb97fae"/>
    <d v="2023-08-20T23:10:12"/>
    <d v="2023-05-19T09:15:49"/>
    <x v="2"/>
    <x v="2"/>
    <x v="14"/>
    <s v="weekly.2.49"/>
    <n v="2.4900000000000002"/>
  </r>
  <r>
    <s v="8bf76285-9b2d-45c2-9fdb-43434ec09dee"/>
    <d v="2023-05-23T09:45:43"/>
    <d v="2023-05-23T09:45:43"/>
    <x v="6"/>
    <x v="6"/>
    <x v="0"/>
    <s v="weekly.2.49"/>
    <n v="2.4900000000000002"/>
  </r>
  <r>
    <s v="6f12de52-1509-4848-8b6d-dea85d8b49df"/>
    <d v="2023-05-23T15:15:05"/>
    <d v="2023-05-23T15:15:05"/>
    <x v="6"/>
    <x v="6"/>
    <x v="0"/>
    <s v="weekly.2.49"/>
    <n v="2.4900000000000002"/>
  </r>
  <r>
    <s v="6f12de52-1509-4848-8b6d-dea85d8b49df"/>
    <d v="2023-05-30T15:17:42"/>
    <d v="2023-05-23T15:15:05"/>
    <x v="6"/>
    <x v="6"/>
    <x v="2"/>
    <s v="weekly.2.49"/>
    <n v="2.4900000000000002"/>
  </r>
  <r>
    <s v="6f12de52-1509-4848-8b6d-dea85d8b49df"/>
    <d v="2023-06-06T15:15:41"/>
    <d v="2023-05-23T15:15:05"/>
    <x v="6"/>
    <x v="6"/>
    <x v="3"/>
    <s v="weekly.2.49"/>
    <n v="2.4900000000000002"/>
  </r>
  <r>
    <s v="6f12de52-1509-4848-8b6d-dea85d8b49df"/>
    <d v="2023-06-13T15:12:22"/>
    <d v="2023-05-23T15:15:05"/>
    <x v="6"/>
    <x v="6"/>
    <x v="4"/>
    <s v="weekly.2.49"/>
    <n v="2.4900000000000002"/>
  </r>
  <r>
    <s v="6f12de52-1509-4848-8b6d-dea85d8b49df"/>
    <d v="2023-06-20T15:12:46"/>
    <d v="2023-05-23T15:15:05"/>
    <x v="6"/>
    <x v="6"/>
    <x v="5"/>
    <s v="weekly.2.49"/>
    <n v="2.4900000000000002"/>
  </r>
  <r>
    <s v="6f12de52-1509-4848-8b6d-dea85d8b49df"/>
    <d v="2023-06-27T15:11:41"/>
    <d v="2023-05-23T15:15:05"/>
    <x v="6"/>
    <x v="6"/>
    <x v="6"/>
    <s v="weekly.2.49"/>
    <n v="2.4900000000000002"/>
  </r>
  <r>
    <s v="6f12de52-1509-4848-8b6d-dea85d8b49df"/>
    <d v="2023-07-04T15:12:04"/>
    <d v="2023-05-23T15:15:05"/>
    <x v="6"/>
    <x v="6"/>
    <x v="7"/>
    <s v="weekly.2.49"/>
    <n v="2.4900000000000002"/>
  </r>
  <r>
    <s v="6f12de52-1509-4848-8b6d-dea85d8b49df"/>
    <d v="2023-07-11T15:12:53"/>
    <d v="2023-05-23T15:15:05"/>
    <x v="6"/>
    <x v="6"/>
    <x v="8"/>
    <s v="weekly.2.49"/>
    <n v="2.4900000000000002"/>
  </r>
  <r>
    <s v="6f12de52-1509-4848-8b6d-dea85d8b49df"/>
    <d v="2023-07-18T15:11:39"/>
    <d v="2023-05-23T15:15:05"/>
    <x v="6"/>
    <x v="6"/>
    <x v="9"/>
    <s v="weekly.2.49"/>
    <n v="2.4900000000000002"/>
  </r>
  <r>
    <s v="6f12de52-1509-4848-8b6d-dea85d8b49df"/>
    <d v="2023-07-25T15:11:55"/>
    <d v="2023-05-23T15:15:05"/>
    <x v="6"/>
    <x v="6"/>
    <x v="10"/>
    <s v="weekly.2.49"/>
    <n v="2.4900000000000002"/>
  </r>
  <r>
    <s v="6f12de52-1509-4848-8b6d-dea85d8b49df"/>
    <d v="2023-08-01T15:12:12"/>
    <d v="2023-05-23T15:15:05"/>
    <x v="6"/>
    <x v="6"/>
    <x v="11"/>
    <s v="weekly.2.49"/>
    <n v="2.4900000000000002"/>
  </r>
  <r>
    <s v="6f12de52-1509-4848-8b6d-dea85d8b49df"/>
    <d v="2023-08-08T15:11:50"/>
    <d v="2023-05-23T15:15:05"/>
    <x v="6"/>
    <x v="6"/>
    <x v="12"/>
    <s v="weekly.2.49"/>
    <n v="2.4900000000000002"/>
  </r>
  <r>
    <s v="6f12de52-1509-4848-8b6d-dea85d8b49df"/>
    <d v="2023-08-15T15:11:47"/>
    <d v="2023-05-23T15:15:05"/>
    <x v="6"/>
    <x v="6"/>
    <x v="13"/>
    <s v="weekly.2.49"/>
    <n v="2.4900000000000002"/>
  </r>
  <r>
    <s v="6f12de52-1509-4848-8b6d-dea85d8b49df"/>
    <d v="2023-08-22T15:11:56"/>
    <d v="2023-05-23T15:15:05"/>
    <x v="6"/>
    <x v="6"/>
    <x v="14"/>
    <s v="weekly.2.49"/>
    <n v="2.4900000000000002"/>
  </r>
  <r>
    <s v="2f4f4d1c-27fe-425f-bdb2-be4de1104d41"/>
    <d v="2023-05-23T15:16:39"/>
    <d v="2023-05-23T15:16:39"/>
    <x v="6"/>
    <x v="6"/>
    <x v="0"/>
    <s v="weekly.2.49"/>
    <n v="2.4900000000000002"/>
  </r>
  <r>
    <s v="df839c33-85ae-432c-b517-8b858d68cf8a"/>
    <d v="2023-06-01T02:09:47"/>
    <d v="2023-06-01T02:09:47"/>
    <x v="20"/>
    <x v="20"/>
    <x v="0"/>
    <s v="weekly.2.49"/>
    <n v="2.4900000000000002"/>
  </r>
  <r>
    <s v="b044b5f2-94ad-4182-b3a8-c459d35ddc29"/>
    <d v="2023-05-20T05:15:39"/>
    <d v="2023-05-20T05:15:39"/>
    <x v="2"/>
    <x v="2"/>
    <x v="0"/>
    <s v="weekly.2.49"/>
    <n v="2.4900000000000002"/>
  </r>
  <r>
    <s v="308b9c7f-1b9b-4b68-bee5-28c5af1b1be5"/>
    <d v="2023-06-04T13:26:14"/>
    <d v="2023-06-04T13:26:14"/>
    <x v="20"/>
    <x v="20"/>
    <x v="0"/>
    <s v="weekly.2.49"/>
    <n v="2.4900000000000002"/>
  </r>
  <r>
    <s v="308b9c7f-1b9b-4b68-bee5-28c5af1b1be5"/>
    <d v="2023-06-04T19:26:06"/>
    <d v="2023-06-04T13:26:14"/>
    <x v="20"/>
    <x v="20"/>
    <x v="0"/>
    <s v="weekly.2.49"/>
    <n v="2.4900000000000002"/>
  </r>
  <r>
    <s v="6d09a73c-75f5-4e6d-a8af-887ab337084a"/>
    <d v="2023-05-20T11:02:19"/>
    <d v="2023-05-20T11:02:19"/>
    <x v="2"/>
    <x v="2"/>
    <x v="0"/>
    <s v="weekly.2.49"/>
    <n v="2.4900000000000002"/>
  </r>
  <r>
    <s v="4a47f16e-576d-4892-89aa-7b2f69d51e90"/>
    <d v="2023-05-20T15:36:12"/>
    <d v="2023-05-20T15:36:12"/>
    <x v="2"/>
    <x v="2"/>
    <x v="0"/>
    <s v="weekly.2.49"/>
    <n v="2.4900000000000002"/>
  </r>
  <r>
    <s v="5a9332d4-9979-480c-8ba7-6ba99a9faafb"/>
    <d v="2023-05-19T00:33:00"/>
    <d v="2023-05-19T00:33:00"/>
    <x v="2"/>
    <x v="2"/>
    <x v="0"/>
    <s v="weekly.2.49"/>
    <n v="2.4900000000000002"/>
  </r>
  <r>
    <s v="ba535657-c8bc-46ad-8846-a1d822559a3c"/>
    <d v="2023-05-20T13:52:42"/>
    <d v="2023-05-20T13:52:42"/>
    <x v="2"/>
    <x v="2"/>
    <x v="0"/>
    <s v="weekly.2.49"/>
    <n v="2.4900000000000002"/>
  </r>
  <r>
    <s v="acf3e1f5-8c38-4739-93c9-beed1fa13ba8"/>
    <d v="2023-05-20T13:54:40"/>
    <d v="2023-05-20T13:54:40"/>
    <x v="2"/>
    <x v="2"/>
    <x v="0"/>
    <s v="weekly.2.49"/>
    <n v="2.4900000000000002"/>
  </r>
  <r>
    <s v="be4dd43d-3f8d-45cb-8282-853c0473c70d"/>
    <d v="2023-05-20T18:52:35"/>
    <d v="2023-05-20T18:52:35"/>
    <x v="2"/>
    <x v="2"/>
    <x v="0"/>
    <s v="weekly.2.49"/>
    <n v="2.4900000000000002"/>
  </r>
  <r>
    <s v="be4dd43d-3f8d-45cb-8282-853c0473c70d"/>
    <d v="2023-05-27T18:52:42"/>
    <d v="2023-05-20T18:52:35"/>
    <x v="2"/>
    <x v="2"/>
    <x v="2"/>
    <s v="weekly.2.49"/>
    <n v="2.4900000000000002"/>
  </r>
  <r>
    <s v="be4dd43d-3f8d-45cb-8282-853c0473c70d"/>
    <d v="2023-06-03T18:53:57"/>
    <d v="2023-05-20T18:52:35"/>
    <x v="2"/>
    <x v="2"/>
    <x v="3"/>
    <s v="weekly.2.49"/>
    <n v="2.4900000000000002"/>
  </r>
  <r>
    <s v="be4dd43d-3f8d-45cb-8282-853c0473c70d"/>
    <d v="2023-06-10T18:52:43"/>
    <d v="2023-05-20T18:52:35"/>
    <x v="2"/>
    <x v="2"/>
    <x v="4"/>
    <s v="weekly.2.49"/>
    <n v="2.4900000000000002"/>
  </r>
  <r>
    <s v="be4dd43d-3f8d-45cb-8282-853c0473c70d"/>
    <d v="2023-06-17T18:53:05"/>
    <d v="2023-05-20T18:52:35"/>
    <x v="2"/>
    <x v="2"/>
    <x v="5"/>
    <s v="weekly.2.49"/>
    <n v="2.4900000000000002"/>
  </r>
  <r>
    <s v="be4dd43d-3f8d-45cb-8282-853c0473c70d"/>
    <d v="2023-06-24T18:53:24"/>
    <d v="2023-05-20T18:52:35"/>
    <x v="2"/>
    <x v="2"/>
    <x v="6"/>
    <s v="weekly.2.49"/>
    <n v="2.4900000000000002"/>
  </r>
  <r>
    <s v="be4dd43d-3f8d-45cb-8282-853c0473c70d"/>
    <d v="2023-07-01T18:52:49"/>
    <d v="2023-05-20T18:52:35"/>
    <x v="2"/>
    <x v="2"/>
    <x v="7"/>
    <s v="weekly.2.49"/>
    <n v="2.4900000000000002"/>
  </r>
  <r>
    <s v="be4dd43d-3f8d-45cb-8282-853c0473c70d"/>
    <d v="2023-07-08T18:56:04"/>
    <d v="2023-05-20T18:52:35"/>
    <x v="2"/>
    <x v="2"/>
    <x v="8"/>
    <s v="weekly.2.49"/>
    <n v="2.4900000000000002"/>
  </r>
  <r>
    <s v="be4dd43d-3f8d-45cb-8282-853c0473c70d"/>
    <d v="2023-07-15T18:52:30"/>
    <d v="2023-05-20T18:52:35"/>
    <x v="2"/>
    <x v="2"/>
    <x v="9"/>
    <s v="weekly.2.49"/>
    <n v="2.4900000000000002"/>
  </r>
  <r>
    <s v="be4dd43d-3f8d-45cb-8282-853c0473c70d"/>
    <d v="2023-07-22T18:52:29"/>
    <d v="2023-05-20T18:52:35"/>
    <x v="2"/>
    <x v="2"/>
    <x v="10"/>
    <s v="weekly.2.49"/>
    <n v="2.4900000000000002"/>
  </r>
  <r>
    <s v="be4dd43d-3f8d-45cb-8282-853c0473c70d"/>
    <d v="2023-07-29T18:53:34"/>
    <d v="2023-05-20T18:52:35"/>
    <x v="2"/>
    <x v="2"/>
    <x v="11"/>
    <s v="weekly.2.49"/>
    <n v="2.4900000000000002"/>
  </r>
  <r>
    <s v="be4dd43d-3f8d-45cb-8282-853c0473c70d"/>
    <d v="2023-08-05T18:52:38"/>
    <d v="2023-05-20T18:52:35"/>
    <x v="2"/>
    <x v="2"/>
    <x v="12"/>
    <s v="weekly.2.49"/>
    <n v="2.4900000000000002"/>
  </r>
  <r>
    <s v="be4dd43d-3f8d-45cb-8282-853c0473c70d"/>
    <d v="2023-08-12T18:54:29"/>
    <d v="2023-05-20T18:52:35"/>
    <x v="2"/>
    <x v="2"/>
    <x v="13"/>
    <s v="weekly.2.49"/>
    <n v="2.4900000000000002"/>
  </r>
  <r>
    <s v="be4dd43d-3f8d-45cb-8282-853c0473c70d"/>
    <d v="2023-08-26T18:52:37"/>
    <d v="2023-05-20T18:52:35"/>
    <x v="2"/>
    <x v="2"/>
    <x v="15"/>
    <s v="weekly.2.49"/>
    <n v="2.4900000000000002"/>
  </r>
  <r>
    <s v="be4dd43d-3f8d-45cb-8282-853c0473c70d"/>
    <d v="2023-09-02T18:53:36"/>
    <d v="2023-05-20T18:52:35"/>
    <x v="2"/>
    <x v="2"/>
    <x v="16"/>
    <s v="weekly.2.49"/>
    <n v="2.4900000000000002"/>
  </r>
  <r>
    <s v="541b4f2a-e582-4e3e-83b0-c71e5c285b7e"/>
    <d v="2023-05-21T02:56:48"/>
    <d v="2023-05-21T02:56:48"/>
    <x v="2"/>
    <x v="2"/>
    <x v="0"/>
    <s v="weekly.2.49"/>
    <n v="2.4900000000000002"/>
  </r>
  <r>
    <s v="560bc589-e209-4c69-a3d4-db5258fa0bc6"/>
    <d v="2023-05-18T19:26:07"/>
    <d v="2023-05-18T19:26:07"/>
    <x v="2"/>
    <x v="2"/>
    <x v="0"/>
    <s v="weekly.2.49"/>
    <n v="2.4900000000000002"/>
  </r>
  <r>
    <s v="09c2309b-f9bf-4edc-a215-8d4eb173cc62"/>
    <d v="2023-05-18T19:49:06"/>
    <d v="2023-05-18T19:49:06"/>
    <x v="2"/>
    <x v="2"/>
    <x v="0"/>
    <s v="weekly.2.49"/>
    <n v="2.4900000000000002"/>
  </r>
  <r>
    <s v="2c9ad496-4ac9-4616-92f2-2306453b214c"/>
    <d v="2023-05-21T15:20:37"/>
    <d v="2023-05-21T15:20:37"/>
    <x v="2"/>
    <x v="2"/>
    <x v="0"/>
    <s v="weekly.2.49"/>
    <n v="2.4900000000000002"/>
  </r>
  <r>
    <s v="c0a5857d-d0b8-40d9-a6e5-05fe6c7eb10e"/>
    <d v="2023-05-22T22:37:31"/>
    <d v="2023-05-22T22:37:31"/>
    <x v="6"/>
    <x v="6"/>
    <x v="0"/>
    <s v="weekly.2.49"/>
    <n v="2.4900000000000002"/>
  </r>
  <r>
    <s v="6fef43ca-f71c-4d64-812c-b2445db37eb0"/>
    <d v="2023-05-23T09:08:10"/>
    <d v="2023-05-23T09:08:10"/>
    <x v="6"/>
    <x v="6"/>
    <x v="0"/>
    <s v="weekly.2.49"/>
    <n v="2.4900000000000002"/>
  </r>
  <r>
    <s v="f923794a-7035-4f75-b89f-1b12b69870e1"/>
    <d v="2023-05-24T10:04:46"/>
    <d v="2023-05-24T10:04:46"/>
    <x v="6"/>
    <x v="6"/>
    <x v="0"/>
    <s v="weekly.2.49"/>
    <n v="2.4900000000000002"/>
  </r>
  <r>
    <s v="f923794a-7035-4f75-b89f-1b12b69870e1"/>
    <d v="2023-05-31T10:05:02"/>
    <d v="2023-05-24T10:04:46"/>
    <x v="6"/>
    <x v="6"/>
    <x v="2"/>
    <s v="weekly.2.49"/>
    <n v="2.4900000000000002"/>
  </r>
  <r>
    <s v="f923794a-7035-4f75-b89f-1b12b69870e1"/>
    <d v="2023-06-07T10:04:16"/>
    <d v="2023-05-24T10:04:46"/>
    <x v="6"/>
    <x v="6"/>
    <x v="3"/>
    <s v="weekly.2.49"/>
    <n v="2.4900000000000002"/>
  </r>
  <r>
    <s v="f923794a-7035-4f75-b89f-1b12b69870e1"/>
    <d v="2023-06-14T10:04:40"/>
    <d v="2023-05-24T10:04:46"/>
    <x v="6"/>
    <x v="6"/>
    <x v="4"/>
    <s v="weekly.2.49"/>
    <n v="2.4900000000000002"/>
  </r>
  <r>
    <s v="4b34e5c4-ced5-4994-ba84-2e43bf11c87e"/>
    <d v="2023-05-28T18:19:52"/>
    <d v="2023-05-28T18:19:52"/>
    <x v="6"/>
    <x v="6"/>
    <x v="0"/>
    <s v="weekly.2.49"/>
    <n v="2.4900000000000002"/>
  </r>
  <r>
    <s v="4b34e5c4-ced5-4994-ba84-2e43bf11c87e"/>
    <d v="2023-06-04T12:17:48"/>
    <d v="2023-05-28T18:19:52"/>
    <x v="6"/>
    <x v="6"/>
    <x v="2"/>
    <s v="weekly.2.49"/>
    <n v="2.4900000000000002"/>
  </r>
  <r>
    <s v="4b34e5c4-ced5-4994-ba84-2e43bf11c87e"/>
    <d v="2023-06-11T12:17:52"/>
    <d v="2023-05-28T18:19:52"/>
    <x v="6"/>
    <x v="6"/>
    <x v="3"/>
    <s v="weekly.2.49"/>
    <n v="2.4900000000000002"/>
  </r>
  <r>
    <s v="4b34e5c4-ced5-4994-ba84-2e43bf11c87e"/>
    <d v="2023-06-18T12:17:59"/>
    <d v="2023-05-28T18:19:52"/>
    <x v="6"/>
    <x v="6"/>
    <x v="4"/>
    <s v="weekly.2.49"/>
    <n v="2.4900000000000002"/>
  </r>
  <r>
    <s v="4b34e5c4-ced5-4994-ba84-2e43bf11c87e"/>
    <d v="2023-06-25T12:19:55"/>
    <d v="2023-05-28T18:19:52"/>
    <x v="6"/>
    <x v="6"/>
    <x v="5"/>
    <s v="weekly.2.49"/>
    <n v="2.4900000000000002"/>
  </r>
  <r>
    <s v="4b34e5c4-ced5-4994-ba84-2e43bf11c87e"/>
    <d v="2023-07-02T12:19:41"/>
    <d v="2023-05-28T18:19:52"/>
    <x v="6"/>
    <x v="6"/>
    <x v="6"/>
    <s v="weekly.2.49"/>
    <n v="2.4900000000000002"/>
  </r>
  <r>
    <s v="4b34e5c4-ced5-4994-ba84-2e43bf11c87e"/>
    <d v="2023-07-09T12:18:10"/>
    <d v="2023-05-28T18:19:52"/>
    <x v="6"/>
    <x v="6"/>
    <x v="7"/>
    <s v="weekly.2.49"/>
    <n v="2.4900000000000002"/>
  </r>
  <r>
    <s v="4b34e5c4-ced5-4994-ba84-2e43bf11c87e"/>
    <d v="2023-07-16T12:17:56"/>
    <d v="2023-05-28T18:19:52"/>
    <x v="6"/>
    <x v="6"/>
    <x v="8"/>
    <s v="weekly.2.49"/>
    <n v="2.4900000000000002"/>
  </r>
  <r>
    <s v="4b34e5c4-ced5-4994-ba84-2e43bf11c87e"/>
    <d v="2023-07-23T12:18:12"/>
    <d v="2023-05-28T18:19:52"/>
    <x v="6"/>
    <x v="6"/>
    <x v="9"/>
    <s v="weekly.2.49"/>
    <n v="2.4900000000000002"/>
  </r>
  <r>
    <s v="4b34e5c4-ced5-4994-ba84-2e43bf11c87e"/>
    <d v="2023-07-30T12:23:19"/>
    <d v="2023-05-28T18:19:52"/>
    <x v="6"/>
    <x v="6"/>
    <x v="10"/>
    <s v="weekly.2.49"/>
    <n v="2.4900000000000002"/>
  </r>
  <r>
    <s v="4b34e5c4-ced5-4994-ba84-2e43bf11c87e"/>
    <d v="2023-08-06T12:18:25"/>
    <d v="2023-05-28T18:19:52"/>
    <x v="6"/>
    <x v="6"/>
    <x v="11"/>
    <s v="weekly.2.49"/>
    <n v="2.4900000000000002"/>
  </r>
  <r>
    <s v="4b34e5c4-ced5-4994-ba84-2e43bf11c87e"/>
    <d v="2023-08-13T12:21:16"/>
    <d v="2023-05-28T18:19:52"/>
    <x v="6"/>
    <x v="6"/>
    <x v="12"/>
    <s v="weekly.2.49"/>
    <n v="2.4900000000000002"/>
  </r>
  <r>
    <s v="4b34e5c4-ced5-4994-ba84-2e43bf11c87e"/>
    <d v="2023-08-20T12:17:55"/>
    <d v="2023-05-28T18:19:52"/>
    <x v="6"/>
    <x v="6"/>
    <x v="13"/>
    <s v="weekly.2.49"/>
    <n v="2.4900000000000002"/>
  </r>
  <r>
    <s v="4b34e5c4-ced5-4994-ba84-2e43bf11c87e"/>
    <d v="2023-08-27T12:19:20"/>
    <d v="2023-05-28T18:19:52"/>
    <x v="6"/>
    <x v="6"/>
    <x v="14"/>
    <s v="weekly.2.49"/>
    <n v="2.4900000000000002"/>
  </r>
  <r>
    <s v="4b34e5c4-ced5-4994-ba84-2e43bf11c87e"/>
    <d v="2023-09-03T12:18:11"/>
    <d v="2023-05-28T18:19:52"/>
    <x v="6"/>
    <x v="6"/>
    <x v="15"/>
    <s v="weekly.2.49"/>
    <n v="2.4900000000000002"/>
  </r>
  <r>
    <s v="c3167b08-1117-4c16-9b25-77a58efd2b89"/>
    <d v="2023-05-24T12:46:29"/>
    <d v="2023-05-24T12:46:29"/>
    <x v="6"/>
    <x v="6"/>
    <x v="0"/>
    <s v="weekly.2.49"/>
    <n v="2.4900000000000002"/>
  </r>
  <r>
    <s v="d19a80aa-06eb-4e2e-a376-7f17a8e450aa"/>
    <d v="2023-05-26T03:14:31"/>
    <d v="2023-05-26T03:14:31"/>
    <x v="6"/>
    <x v="6"/>
    <x v="0"/>
    <s v="weekly.2.49"/>
    <n v="2.4900000000000002"/>
  </r>
  <r>
    <s v="a940d6ab-9a97-4382-a567-a1a0e69d1760"/>
    <d v="2023-05-24T15:06:51"/>
    <d v="2023-05-24T15:06:51"/>
    <x v="6"/>
    <x v="6"/>
    <x v="0"/>
    <s v="weekly.2.49"/>
    <n v="2.4900000000000002"/>
  </r>
  <r>
    <s v="a940d6ab-9a97-4382-a567-a1a0e69d1760"/>
    <d v="2023-05-31T15:12:15"/>
    <d v="2023-05-24T15:06:51"/>
    <x v="6"/>
    <x v="6"/>
    <x v="2"/>
    <s v="weekly.2.49"/>
    <n v="2.4900000000000002"/>
  </r>
  <r>
    <s v="a940d6ab-9a97-4382-a567-a1a0e69d1760"/>
    <d v="2023-06-07T15:07:39"/>
    <d v="2023-05-24T15:06:51"/>
    <x v="6"/>
    <x v="6"/>
    <x v="3"/>
    <s v="weekly.2.49"/>
    <n v="2.4900000000000002"/>
  </r>
  <r>
    <s v="a940d6ab-9a97-4382-a567-a1a0e69d1760"/>
    <d v="2023-06-14T15:06:55"/>
    <d v="2023-05-24T15:06:51"/>
    <x v="6"/>
    <x v="6"/>
    <x v="4"/>
    <s v="weekly.2.49"/>
    <n v="2.4900000000000002"/>
  </r>
  <r>
    <s v="a940d6ab-9a97-4382-a567-a1a0e69d1760"/>
    <d v="2023-06-21T15:07:39"/>
    <d v="2023-05-24T15:06:51"/>
    <x v="6"/>
    <x v="6"/>
    <x v="5"/>
    <s v="weekly.2.49"/>
    <n v="2.4900000000000002"/>
  </r>
  <r>
    <s v="a940d6ab-9a97-4382-a567-a1a0e69d1760"/>
    <d v="2023-06-28T15:06:54"/>
    <d v="2023-05-24T15:06:51"/>
    <x v="6"/>
    <x v="6"/>
    <x v="6"/>
    <s v="weekly.2.49"/>
    <n v="2.4900000000000002"/>
  </r>
  <r>
    <s v="a940d6ab-9a97-4382-a567-a1a0e69d1760"/>
    <d v="2023-07-05T15:07:36"/>
    <d v="2023-05-24T15:06:51"/>
    <x v="6"/>
    <x v="6"/>
    <x v="7"/>
    <s v="weekly.2.49"/>
    <n v="2.4900000000000002"/>
  </r>
  <r>
    <s v="a940d6ab-9a97-4382-a567-a1a0e69d1760"/>
    <d v="2023-07-12T15:06:57"/>
    <d v="2023-05-24T15:06:51"/>
    <x v="6"/>
    <x v="6"/>
    <x v="8"/>
    <s v="weekly.2.49"/>
    <n v="2.4900000000000002"/>
  </r>
  <r>
    <s v="a940d6ab-9a97-4382-a567-a1a0e69d1760"/>
    <d v="2023-07-19T15:09:12"/>
    <d v="2023-05-24T15:06:51"/>
    <x v="6"/>
    <x v="6"/>
    <x v="9"/>
    <s v="weekly.2.49"/>
    <n v="2.4900000000000002"/>
  </r>
  <r>
    <s v="a940d6ab-9a97-4382-a567-a1a0e69d1760"/>
    <d v="2023-07-26T15:07:58"/>
    <d v="2023-05-24T15:06:51"/>
    <x v="6"/>
    <x v="6"/>
    <x v="10"/>
    <s v="weekly.2.49"/>
    <n v="2.4900000000000002"/>
  </r>
  <r>
    <s v="a940d6ab-9a97-4382-a567-a1a0e69d1760"/>
    <d v="2023-08-02T15:06:55"/>
    <d v="2023-05-24T15:06:51"/>
    <x v="6"/>
    <x v="6"/>
    <x v="11"/>
    <s v="weekly.2.49"/>
    <n v="2.4900000000000002"/>
  </r>
  <r>
    <s v="a940d6ab-9a97-4382-a567-a1a0e69d1760"/>
    <d v="2023-08-09T15:08:24"/>
    <d v="2023-05-24T15:06:51"/>
    <x v="6"/>
    <x v="6"/>
    <x v="12"/>
    <s v="weekly.2.49"/>
    <n v="2.4900000000000002"/>
  </r>
  <r>
    <s v="a940d6ab-9a97-4382-a567-a1a0e69d1760"/>
    <d v="2023-08-16T15:06:50"/>
    <d v="2023-05-24T15:06:51"/>
    <x v="6"/>
    <x v="6"/>
    <x v="13"/>
    <s v="weekly.2.49"/>
    <n v="2.4900000000000002"/>
  </r>
  <r>
    <s v="a940d6ab-9a97-4382-a567-a1a0e69d1760"/>
    <d v="2023-08-23T15:07:51"/>
    <d v="2023-05-24T15:06:51"/>
    <x v="6"/>
    <x v="6"/>
    <x v="14"/>
    <s v="weekly.2.49"/>
    <n v="2.4900000000000002"/>
  </r>
  <r>
    <s v="0ec843ad-c68d-4e94-b1fb-9c6b16d4ca07"/>
    <d v="2023-05-24T14:39:23"/>
    <d v="2023-05-24T14:39:23"/>
    <x v="6"/>
    <x v="6"/>
    <x v="0"/>
    <s v="weekly.2.49"/>
    <n v="2.4900000000000002"/>
  </r>
  <r>
    <s v="0ec843ad-c68d-4e94-b1fb-9c6b16d4ca07"/>
    <d v="2023-05-31T14:39:29"/>
    <d v="2023-05-24T14:39:23"/>
    <x v="6"/>
    <x v="6"/>
    <x v="2"/>
    <s v="weekly.2.49"/>
    <n v="2.4900000000000002"/>
  </r>
  <r>
    <s v="3c3cb04a-6652-4f19-a1cd-373ade9741f1"/>
    <d v="2023-05-24T23:57:37"/>
    <d v="2023-05-24T23:57:37"/>
    <x v="6"/>
    <x v="6"/>
    <x v="0"/>
    <s v="weekly.2.49"/>
    <n v="2.4900000000000002"/>
  </r>
  <r>
    <s v="3c3cb04a-6652-4f19-a1cd-373ade9741f1"/>
    <d v="2023-05-31T23:57:29"/>
    <d v="2023-05-24T23:57:37"/>
    <x v="6"/>
    <x v="6"/>
    <x v="2"/>
    <s v="weekly.2.49"/>
    <n v="2.4900000000000002"/>
  </r>
  <r>
    <s v="6efdf52a-d408-4d9b-89ae-56a6e256c51c"/>
    <d v="2023-05-25T12:22:05"/>
    <d v="2023-05-25T12:22:05"/>
    <x v="6"/>
    <x v="6"/>
    <x v="0"/>
    <s v="weekly.2.49"/>
    <n v="2.4900000000000002"/>
  </r>
  <r>
    <s v="6efdf52a-d408-4d9b-89ae-56a6e256c51c"/>
    <d v="2023-06-01T12:21:46"/>
    <d v="2023-05-25T12:22:05"/>
    <x v="6"/>
    <x v="6"/>
    <x v="2"/>
    <s v="weekly.2.49"/>
    <n v="2.4900000000000002"/>
  </r>
  <r>
    <s v="6efdf52a-d408-4d9b-89ae-56a6e256c51c"/>
    <d v="2023-06-08T12:21:54"/>
    <d v="2023-05-25T12:22:05"/>
    <x v="6"/>
    <x v="6"/>
    <x v="3"/>
    <s v="weekly.2.49"/>
    <n v="2.4900000000000002"/>
  </r>
  <r>
    <s v="7fd1d3b5-6bfd-48c6-b0d2-88eec72f8a6d"/>
    <d v="2023-05-25T12:46:26"/>
    <d v="2023-05-25T12:46:26"/>
    <x v="6"/>
    <x v="6"/>
    <x v="0"/>
    <s v="weekly.2.49"/>
    <n v="2.4900000000000002"/>
  </r>
  <r>
    <s v="7fd1d3b5-6bfd-48c6-b0d2-88eec72f8a6d"/>
    <d v="2023-06-01T12:48:27"/>
    <d v="2023-05-25T12:46:26"/>
    <x v="6"/>
    <x v="6"/>
    <x v="2"/>
    <s v="weekly.2.49"/>
    <n v="2.4900000000000002"/>
  </r>
  <r>
    <s v="7fd1d3b5-6bfd-48c6-b0d2-88eec72f8a6d"/>
    <d v="2023-06-08T12:46:32"/>
    <d v="2023-05-25T12:46:26"/>
    <x v="6"/>
    <x v="6"/>
    <x v="3"/>
    <s v="weekly.2.49"/>
    <n v="2.4900000000000002"/>
  </r>
  <r>
    <s v="7fd1d3b5-6bfd-48c6-b0d2-88eec72f8a6d"/>
    <d v="2023-06-15T12:46:16"/>
    <d v="2023-05-25T12:46:26"/>
    <x v="6"/>
    <x v="6"/>
    <x v="4"/>
    <s v="weekly.2.49"/>
    <n v="2.4900000000000002"/>
  </r>
  <r>
    <s v="7fd1d3b5-6bfd-48c6-b0d2-88eec72f8a6d"/>
    <d v="2023-06-22T12:48:35"/>
    <d v="2023-05-25T12:46:26"/>
    <x v="6"/>
    <x v="6"/>
    <x v="5"/>
    <s v="weekly.2.49"/>
    <n v="2.4900000000000002"/>
  </r>
  <r>
    <s v="0ece47c9-2cd6-4365-8248-96ae00ac23c8"/>
    <d v="2023-05-25T11:35:08"/>
    <d v="2023-05-25T11:35:08"/>
    <x v="6"/>
    <x v="6"/>
    <x v="0"/>
    <s v="weekly.2.49"/>
    <n v="2.4900000000000002"/>
  </r>
  <r>
    <s v="0ece47c9-2cd6-4365-8248-96ae00ac23c8"/>
    <d v="2023-06-01T11:37:01"/>
    <d v="2023-05-25T11:35:08"/>
    <x v="6"/>
    <x v="6"/>
    <x v="2"/>
    <s v="weekly.2.49"/>
    <n v="2.4900000000000002"/>
  </r>
  <r>
    <s v="0ece47c9-2cd6-4365-8248-96ae00ac23c8"/>
    <d v="2023-06-08T11:35:47"/>
    <d v="2023-05-25T11:35:08"/>
    <x v="6"/>
    <x v="6"/>
    <x v="3"/>
    <s v="weekly.2.49"/>
    <n v="2.4900000000000002"/>
  </r>
  <r>
    <s v="0ece47c9-2cd6-4365-8248-96ae00ac23c8"/>
    <d v="2023-06-15T11:35:15"/>
    <d v="2023-05-25T11:35:08"/>
    <x v="6"/>
    <x v="6"/>
    <x v="4"/>
    <s v="weekly.2.49"/>
    <n v="2.4900000000000002"/>
  </r>
  <r>
    <s v="0ece47c9-2cd6-4365-8248-96ae00ac23c8"/>
    <d v="2023-06-22T11:35:05"/>
    <d v="2023-05-25T11:35:08"/>
    <x v="6"/>
    <x v="6"/>
    <x v="5"/>
    <s v="weekly.2.49"/>
    <n v="2.4900000000000002"/>
  </r>
  <r>
    <s v="0ece47c9-2cd6-4365-8248-96ae00ac23c8"/>
    <d v="2023-06-29T11:35:05"/>
    <d v="2023-05-25T11:35:08"/>
    <x v="6"/>
    <x v="6"/>
    <x v="6"/>
    <s v="weekly.2.49"/>
    <n v="2.4900000000000002"/>
  </r>
  <r>
    <s v="0ece47c9-2cd6-4365-8248-96ae00ac23c8"/>
    <d v="2023-07-06T11:35:45"/>
    <d v="2023-05-25T11:35:08"/>
    <x v="6"/>
    <x v="6"/>
    <x v="7"/>
    <s v="weekly.2.49"/>
    <n v="2.4900000000000002"/>
  </r>
  <r>
    <s v="0ece47c9-2cd6-4365-8248-96ae00ac23c8"/>
    <d v="2023-07-13T11:34:44"/>
    <d v="2023-05-25T11:35:08"/>
    <x v="6"/>
    <x v="6"/>
    <x v="8"/>
    <s v="weekly.2.49"/>
    <n v="2.4900000000000002"/>
  </r>
  <r>
    <s v="0ece47c9-2cd6-4365-8248-96ae00ac23c8"/>
    <d v="2023-07-20T11:34:57"/>
    <d v="2023-05-25T11:35:08"/>
    <x v="6"/>
    <x v="6"/>
    <x v="9"/>
    <s v="weekly.2.49"/>
    <n v="2.4900000000000002"/>
  </r>
  <r>
    <s v="0ece47c9-2cd6-4365-8248-96ae00ac23c8"/>
    <d v="2023-07-27T11:35:43"/>
    <d v="2023-05-25T11:35:08"/>
    <x v="6"/>
    <x v="6"/>
    <x v="10"/>
    <s v="weekly.2.49"/>
    <n v="2.4900000000000002"/>
  </r>
  <r>
    <s v="0ece47c9-2cd6-4365-8248-96ae00ac23c8"/>
    <d v="2023-08-03T11:34:51"/>
    <d v="2023-05-25T11:35:08"/>
    <x v="6"/>
    <x v="6"/>
    <x v="11"/>
    <s v="weekly.2.49"/>
    <n v="2.4900000000000002"/>
  </r>
  <r>
    <s v="0ece47c9-2cd6-4365-8248-96ae00ac23c8"/>
    <d v="2023-08-10T11:35:19"/>
    <d v="2023-05-25T11:35:08"/>
    <x v="6"/>
    <x v="6"/>
    <x v="12"/>
    <s v="weekly.2.49"/>
    <n v="2.4900000000000002"/>
  </r>
  <r>
    <s v="ca3f09a2-4e23-472d-82fc-d85500cf52aa"/>
    <d v="2023-05-26T12:55:50"/>
    <d v="2023-05-26T12:55:50"/>
    <x v="6"/>
    <x v="6"/>
    <x v="0"/>
    <s v="weekly.2.49"/>
    <n v="2.4900000000000002"/>
  </r>
  <r>
    <s v="17cd83a0-3216-4e36-8467-7b812947513a"/>
    <d v="2023-05-26T02:37:54"/>
    <d v="2023-05-26T02:37:54"/>
    <x v="6"/>
    <x v="6"/>
    <x v="0"/>
    <s v="weekly.2.49"/>
    <n v="2.4900000000000002"/>
  </r>
  <r>
    <s v="d2c13a07-f459-4063-97fd-bd3af49048d7"/>
    <d v="2023-05-23T15:49:22"/>
    <d v="2023-05-23T15:49:22"/>
    <x v="6"/>
    <x v="6"/>
    <x v="0"/>
    <s v="weekly.2.49"/>
    <n v="2.4900000000000002"/>
  </r>
  <r>
    <s v="54c9dda1-1147-40c6-bdf3-21c60bb7d01a"/>
    <d v="2023-05-26T06:22:39"/>
    <d v="2023-05-26T06:22:39"/>
    <x v="6"/>
    <x v="6"/>
    <x v="0"/>
    <s v="weekly.2.49"/>
    <n v="2.4900000000000002"/>
  </r>
  <r>
    <s v="af9bedb0-ec97-478d-ab6b-c8ba0c33d683"/>
    <d v="2023-05-31T13:36:04"/>
    <d v="2023-05-31T13:36:04"/>
    <x v="20"/>
    <x v="20"/>
    <x v="0"/>
    <s v="weekly.2.49"/>
    <n v="2.4900000000000002"/>
  </r>
  <r>
    <s v="af9bedb0-ec97-478d-ab6b-c8ba0c33d683"/>
    <d v="2023-06-02T08:31:09"/>
    <d v="2023-05-31T13:36:04"/>
    <x v="20"/>
    <x v="20"/>
    <x v="0"/>
    <s v="weekly.2.49"/>
    <n v="2.4900000000000002"/>
  </r>
  <r>
    <s v="af9bedb0-ec97-478d-ab6b-c8ba0c33d683"/>
    <d v="2023-06-09T08:29:46"/>
    <d v="2023-05-31T13:36:04"/>
    <x v="20"/>
    <x v="20"/>
    <x v="2"/>
    <s v="weekly.2.49"/>
    <n v="2.4900000000000002"/>
  </r>
  <r>
    <s v="af9bedb0-ec97-478d-ab6b-c8ba0c33d683"/>
    <d v="2023-06-16T08:28:53"/>
    <d v="2023-05-31T13:36:04"/>
    <x v="20"/>
    <x v="20"/>
    <x v="3"/>
    <s v="weekly.2.49"/>
    <n v="2.4900000000000002"/>
  </r>
  <r>
    <s v="6722e82f-bd7d-468e-87e0-8babf2c92c31"/>
    <d v="2023-05-26T12:19:10"/>
    <d v="2023-05-26T12:19:10"/>
    <x v="6"/>
    <x v="6"/>
    <x v="0"/>
    <s v="weekly.2.49"/>
    <n v="2.4900000000000002"/>
  </r>
  <r>
    <s v="6722e82f-bd7d-468e-87e0-8babf2c92c31"/>
    <d v="2023-06-02T12:19:28"/>
    <d v="2023-05-26T12:19:10"/>
    <x v="6"/>
    <x v="6"/>
    <x v="2"/>
    <s v="weekly.2.49"/>
    <n v="2.4900000000000002"/>
  </r>
  <r>
    <s v="6722e82f-bd7d-468e-87e0-8babf2c92c31"/>
    <d v="2023-06-09T12:18:43"/>
    <d v="2023-05-26T12:19:10"/>
    <x v="6"/>
    <x v="6"/>
    <x v="3"/>
    <s v="weekly.2.49"/>
    <n v="2.4900000000000002"/>
  </r>
  <r>
    <s v="6722e82f-bd7d-468e-87e0-8babf2c92c31"/>
    <d v="2023-06-16T12:18:40"/>
    <d v="2023-05-26T12:19:10"/>
    <x v="6"/>
    <x v="6"/>
    <x v="4"/>
    <s v="weekly.2.49"/>
    <n v="2.4900000000000002"/>
  </r>
  <r>
    <s v="6722e82f-bd7d-468e-87e0-8babf2c92c31"/>
    <d v="2023-06-23T12:18:53"/>
    <d v="2023-05-26T12:19:10"/>
    <x v="6"/>
    <x v="6"/>
    <x v="5"/>
    <s v="weekly.2.49"/>
    <n v="2.4900000000000002"/>
  </r>
  <r>
    <s v="6722e82f-bd7d-468e-87e0-8babf2c92c31"/>
    <d v="2023-06-30T12:18:43"/>
    <d v="2023-05-26T12:19:10"/>
    <x v="6"/>
    <x v="6"/>
    <x v="6"/>
    <s v="weekly.2.49"/>
    <n v="2.4900000000000002"/>
  </r>
  <r>
    <s v="6722e82f-bd7d-468e-87e0-8babf2c92c31"/>
    <d v="2023-07-07T12:19:05"/>
    <d v="2023-05-26T12:19:10"/>
    <x v="6"/>
    <x v="6"/>
    <x v="7"/>
    <s v="weekly.2.49"/>
    <n v="2.4900000000000002"/>
  </r>
  <r>
    <s v="6722e82f-bd7d-468e-87e0-8babf2c92c31"/>
    <d v="2023-07-14T12:19:17"/>
    <d v="2023-05-26T12:19:10"/>
    <x v="6"/>
    <x v="6"/>
    <x v="8"/>
    <s v="weekly.2.49"/>
    <n v="2.4900000000000002"/>
  </r>
  <r>
    <s v="6722e82f-bd7d-468e-87e0-8babf2c92c31"/>
    <d v="2023-07-21T12:19:04"/>
    <d v="2023-05-26T12:19:10"/>
    <x v="6"/>
    <x v="6"/>
    <x v="9"/>
    <s v="weekly.2.49"/>
    <n v="2.4900000000000002"/>
  </r>
  <r>
    <s v="6722e82f-bd7d-468e-87e0-8babf2c92c31"/>
    <d v="2023-07-28T12:18:44"/>
    <d v="2023-05-26T12:19:10"/>
    <x v="6"/>
    <x v="6"/>
    <x v="10"/>
    <s v="weekly.2.49"/>
    <n v="2.4900000000000002"/>
  </r>
  <r>
    <s v="6722e82f-bd7d-468e-87e0-8babf2c92c31"/>
    <d v="2023-08-04T12:19:26"/>
    <d v="2023-05-26T12:19:10"/>
    <x v="6"/>
    <x v="6"/>
    <x v="11"/>
    <s v="weekly.2.49"/>
    <n v="2.4900000000000002"/>
  </r>
  <r>
    <s v="6722e82f-bd7d-468e-87e0-8babf2c92c31"/>
    <d v="2023-08-11T12:18:48"/>
    <d v="2023-05-26T12:19:10"/>
    <x v="6"/>
    <x v="6"/>
    <x v="12"/>
    <s v="weekly.2.49"/>
    <n v="2.4900000000000002"/>
  </r>
  <r>
    <s v="6722e82f-bd7d-468e-87e0-8babf2c92c31"/>
    <d v="2023-08-18T12:20:08"/>
    <d v="2023-05-26T12:19:10"/>
    <x v="6"/>
    <x v="6"/>
    <x v="13"/>
    <s v="weekly.2.49"/>
    <n v="2.4900000000000002"/>
  </r>
  <r>
    <s v="6722e82f-bd7d-468e-87e0-8babf2c92c31"/>
    <d v="2023-08-25T12:18:54"/>
    <d v="2023-05-26T12:19:10"/>
    <x v="6"/>
    <x v="6"/>
    <x v="14"/>
    <s v="weekly.2.49"/>
    <n v="2.4900000000000002"/>
  </r>
  <r>
    <s v="6722e82f-bd7d-468e-87e0-8babf2c92c31"/>
    <d v="2023-09-02T02:24:10"/>
    <d v="2023-05-26T12:19:10"/>
    <x v="6"/>
    <x v="6"/>
    <x v="15"/>
    <s v="weekly.2.49"/>
    <n v="2.4900000000000002"/>
  </r>
  <r>
    <s v="6722e82f-bd7d-468e-87e0-8babf2c92c31"/>
    <d v="2023-09-08T12:19:37"/>
    <d v="2023-05-26T12:19:10"/>
    <x v="6"/>
    <x v="6"/>
    <x v="16"/>
    <s v="weekly.2.49"/>
    <n v="2.4900000000000002"/>
  </r>
  <r>
    <s v="6722e82f-bd7d-468e-87e0-8babf2c92c31"/>
    <d v="2023-09-15T12:18:46"/>
    <d v="2023-05-26T12:19:10"/>
    <x v="6"/>
    <x v="6"/>
    <x v="17"/>
    <s v="weekly.2.49"/>
    <n v="2.4900000000000002"/>
  </r>
  <r>
    <s v="6722e82f-bd7d-468e-87e0-8babf2c92c31"/>
    <d v="2023-09-22T12:19:52"/>
    <d v="2023-05-26T12:19:10"/>
    <x v="6"/>
    <x v="6"/>
    <x v="18"/>
    <s v="weekly.2.49"/>
    <n v="2.4900000000000002"/>
  </r>
  <r>
    <s v="6722e82f-bd7d-468e-87e0-8babf2c92c31"/>
    <d v="2023-09-29T12:20:20"/>
    <d v="2023-05-26T12:19:10"/>
    <x v="6"/>
    <x v="6"/>
    <x v="19"/>
    <s v="weekly.2.49"/>
    <n v="2.4900000000000002"/>
  </r>
  <r>
    <s v="c7ea49f1-f40e-4533-aa8f-4a3fdbc58105"/>
    <d v="2023-05-26T12:01:59"/>
    <d v="2023-05-26T12:01:59"/>
    <x v="6"/>
    <x v="6"/>
    <x v="0"/>
    <s v="weekly.2.49"/>
    <n v="2.4900000000000002"/>
  </r>
  <r>
    <s v="30f02d97-360c-49e5-a051-a09363e9060a"/>
    <d v="2023-05-27T09:49:31"/>
    <d v="2023-05-27T09:49:31"/>
    <x v="6"/>
    <x v="6"/>
    <x v="0"/>
    <s v="weekly.2.49"/>
    <n v="2.4900000000000002"/>
  </r>
  <r>
    <s v="30f02d97-360c-49e5-a051-a09363e9060a"/>
    <d v="2023-06-03T09:49:29"/>
    <d v="2023-05-27T09:49:31"/>
    <x v="6"/>
    <x v="6"/>
    <x v="2"/>
    <s v="weekly.2.49"/>
    <n v="2.4900000000000002"/>
  </r>
  <r>
    <s v="30f02d97-360c-49e5-a051-a09363e9060a"/>
    <d v="2023-06-10T09:48:51"/>
    <d v="2023-05-27T09:49:31"/>
    <x v="6"/>
    <x v="6"/>
    <x v="3"/>
    <s v="weekly.2.49"/>
    <n v="2.4900000000000002"/>
  </r>
  <r>
    <s v="30f02d97-360c-49e5-a051-a09363e9060a"/>
    <d v="2023-06-17T09:48:39"/>
    <d v="2023-05-27T09:49:31"/>
    <x v="6"/>
    <x v="6"/>
    <x v="4"/>
    <s v="weekly.2.49"/>
    <n v="2.4900000000000002"/>
  </r>
  <r>
    <s v="30f02d97-360c-49e5-a051-a09363e9060a"/>
    <d v="2023-06-24T09:48:53"/>
    <d v="2023-05-27T09:49:31"/>
    <x v="6"/>
    <x v="6"/>
    <x v="5"/>
    <s v="weekly.2.49"/>
    <n v="2.4900000000000002"/>
  </r>
  <r>
    <s v="abab6a03-04b4-4835-95f9-3bb6fb3d51aa"/>
    <d v="2023-05-27T11:07:18"/>
    <d v="2023-05-27T11:07:18"/>
    <x v="6"/>
    <x v="6"/>
    <x v="0"/>
    <s v="weekly.2.49"/>
    <n v="2.4900000000000002"/>
  </r>
  <r>
    <s v="abab6a03-04b4-4835-95f9-3bb6fb3d51aa"/>
    <d v="2023-06-03T11:06:44"/>
    <d v="2023-05-27T11:07:18"/>
    <x v="6"/>
    <x v="6"/>
    <x v="2"/>
    <s v="weekly.2.49"/>
    <n v="2.4900000000000002"/>
  </r>
  <r>
    <s v="abab6a03-04b4-4835-95f9-3bb6fb3d51aa"/>
    <d v="2023-06-10T11:06:47"/>
    <d v="2023-05-27T11:07:18"/>
    <x v="6"/>
    <x v="6"/>
    <x v="3"/>
    <s v="weekly.2.49"/>
    <n v="2.4900000000000002"/>
  </r>
  <r>
    <s v="abab6a03-04b4-4835-95f9-3bb6fb3d51aa"/>
    <d v="2023-06-17T11:06:48"/>
    <d v="2023-05-27T11:07:18"/>
    <x v="6"/>
    <x v="6"/>
    <x v="4"/>
    <s v="weekly.2.49"/>
    <n v="2.4900000000000002"/>
  </r>
  <r>
    <s v="abab6a03-04b4-4835-95f9-3bb6fb3d51aa"/>
    <d v="2023-06-24T11:10:54"/>
    <d v="2023-05-27T11:07:18"/>
    <x v="6"/>
    <x v="6"/>
    <x v="5"/>
    <s v="weekly.2.49"/>
    <n v="2.4900000000000002"/>
  </r>
  <r>
    <s v="abab6a03-04b4-4835-95f9-3bb6fb3d51aa"/>
    <d v="2023-07-01T11:06:57"/>
    <d v="2023-05-27T11:07:18"/>
    <x v="6"/>
    <x v="6"/>
    <x v="6"/>
    <s v="weekly.2.49"/>
    <n v="2.4900000000000002"/>
  </r>
  <r>
    <s v="abab6a03-04b4-4835-95f9-3bb6fb3d51aa"/>
    <d v="2023-07-08T11:07:27"/>
    <d v="2023-05-27T11:07:18"/>
    <x v="6"/>
    <x v="6"/>
    <x v="7"/>
    <s v="weekly.2.49"/>
    <n v="2.4900000000000002"/>
  </r>
  <r>
    <s v="abab6a03-04b4-4835-95f9-3bb6fb3d51aa"/>
    <d v="2023-07-15T11:06:48"/>
    <d v="2023-05-27T11:07:18"/>
    <x v="6"/>
    <x v="6"/>
    <x v="8"/>
    <s v="weekly.2.49"/>
    <n v="2.4900000000000002"/>
  </r>
  <r>
    <s v="abab6a03-04b4-4835-95f9-3bb6fb3d51aa"/>
    <d v="2023-07-22T11:08:45"/>
    <d v="2023-05-27T11:07:18"/>
    <x v="6"/>
    <x v="6"/>
    <x v="9"/>
    <s v="weekly.2.49"/>
    <n v="2.4900000000000002"/>
  </r>
  <r>
    <s v="abab6a03-04b4-4835-95f9-3bb6fb3d51aa"/>
    <d v="2023-07-29T11:07:00"/>
    <d v="2023-05-27T11:07:18"/>
    <x v="6"/>
    <x v="6"/>
    <x v="10"/>
    <s v="weekly.2.49"/>
    <n v="2.4900000000000002"/>
  </r>
  <r>
    <s v="abab6a03-04b4-4835-95f9-3bb6fb3d51aa"/>
    <d v="2023-08-05T11:06:48"/>
    <d v="2023-05-27T11:07:18"/>
    <x v="6"/>
    <x v="6"/>
    <x v="11"/>
    <s v="weekly.2.49"/>
    <n v="2.4900000000000002"/>
  </r>
  <r>
    <s v="2caeb6cc-53a9-4dff-a86a-4dc75dc30d8b"/>
    <d v="2023-06-19T19:53:43"/>
    <d v="2023-06-19T19:53:43"/>
    <x v="30"/>
    <x v="30"/>
    <x v="0"/>
    <s v="weekly.2.49"/>
    <n v="2.4900000000000002"/>
  </r>
  <r>
    <s v="1995f0b2-8e5e-42dc-8b64-430ff331ae88"/>
    <d v="2023-05-27T11:03:03"/>
    <d v="2023-05-27T11:03:03"/>
    <x v="6"/>
    <x v="6"/>
    <x v="0"/>
    <s v="weekly.2.49"/>
    <n v="2.4900000000000002"/>
  </r>
  <r>
    <s v="1995f0b2-8e5e-42dc-8b64-430ff331ae88"/>
    <d v="2023-06-03T11:01:41"/>
    <d v="2023-05-27T11:03:03"/>
    <x v="6"/>
    <x v="6"/>
    <x v="2"/>
    <s v="weekly.2.49"/>
    <n v="2.4900000000000002"/>
  </r>
  <r>
    <s v="97276ce4-ece9-438a-8632-ef9e7992fc68"/>
    <d v="2023-05-27T12:25:36"/>
    <d v="2023-05-27T12:25:36"/>
    <x v="6"/>
    <x v="6"/>
    <x v="0"/>
    <s v="weekly.2.49"/>
    <n v="2.4900000000000002"/>
  </r>
  <r>
    <s v="684699c7-fa7f-414d-ae7e-454ab462130a"/>
    <d v="2023-06-01T05:53:43"/>
    <d v="2023-06-01T05:53:43"/>
    <x v="20"/>
    <x v="20"/>
    <x v="0"/>
    <s v="weekly.2.49"/>
    <n v="2.4900000000000002"/>
  </r>
  <r>
    <s v="9e84826b-f5ba-46d9-a99f-a657f15441ab"/>
    <d v="2023-06-01T08:17:39"/>
    <d v="2023-06-01T08:17:39"/>
    <x v="20"/>
    <x v="20"/>
    <x v="0"/>
    <s v="weekly.2.49"/>
    <n v="2.4900000000000002"/>
  </r>
  <r>
    <s v="9e84826b-f5ba-46d9-a99f-a657f15441ab"/>
    <d v="2023-06-08T08:16:56"/>
    <d v="2023-06-01T08:17:39"/>
    <x v="20"/>
    <x v="20"/>
    <x v="2"/>
    <s v="weekly.2.49"/>
    <n v="2.4900000000000002"/>
  </r>
  <r>
    <s v="9e84826b-f5ba-46d9-a99f-a657f15441ab"/>
    <d v="2023-06-15T08:16:25"/>
    <d v="2023-06-01T08:17:39"/>
    <x v="20"/>
    <x v="20"/>
    <x v="3"/>
    <s v="weekly.2.49"/>
    <n v="2.4900000000000002"/>
  </r>
  <r>
    <s v="9e84826b-f5ba-46d9-a99f-a657f15441ab"/>
    <d v="2023-06-22T08:16:50"/>
    <d v="2023-06-01T08:17:39"/>
    <x v="20"/>
    <x v="20"/>
    <x v="4"/>
    <s v="weekly.2.49"/>
    <n v="2.4900000000000002"/>
  </r>
  <r>
    <s v="9e84826b-f5ba-46d9-a99f-a657f15441ab"/>
    <d v="2023-06-29T08:16:56"/>
    <d v="2023-06-01T08:17:39"/>
    <x v="20"/>
    <x v="20"/>
    <x v="5"/>
    <s v="weekly.2.49"/>
    <n v="2.4900000000000002"/>
  </r>
  <r>
    <s v="5d1ffb1c-9e0e-4d54-adfd-090b996686cb"/>
    <d v="2023-06-01T07:35:40"/>
    <d v="2023-06-01T07:35:40"/>
    <x v="20"/>
    <x v="20"/>
    <x v="0"/>
    <s v="weekly.2.49"/>
    <n v="2.4900000000000002"/>
  </r>
  <r>
    <s v="830965e4-c482-4fd2-96f9-07e621deb444"/>
    <d v="2023-06-08T14:55:50"/>
    <d v="2023-06-08T14:55:50"/>
    <x v="5"/>
    <x v="5"/>
    <x v="0"/>
    <s v="weekly.2.49"/>
    <n v="2.4900000000000002"/>
  </r>
  <r>
    <s v="830965e4-c482-4fd2-96f9-07e621deb444"/>
    <d v="2023-06-17T22:56:28"/>
    <d v="2023-06-08T14:55:50"/>
    <x v="5"/>
    <x v="5"/>
    <x v="2"/>
    <s v="weekly.2.49"/>
    <n v="2.4900000000000002"/>
  </r>
  <r>
    <s v="89eef408-320e-499e-ba09-0e342ea6aa54"/>
    <d v="2023-05-25T18:39:31"/>
    <d v="2023-05-25T18:39:31"/>
    <x v="6"/>
    <x v="6"/>
    <x v="0"/>
    <s v="weekly.2.49"/>
    <n v="2.4900000000000002"/>
  </r>
  <r>
    <s v="89eef408-320e-499e-ba09-0e342ea6aa54"/>
    <d v="2023-06-01T04:34:31"/>
    <d v="2023-05-25T18:39:31"/>
    <x v="6"/>
    <x v="6"/>
    <x v="2"/>
    <s v="weekly.2.49"/>
    <n v="2.4900000000000002"/>
  </r>
  <r>
    <s v="89eef408-320e-499e-ba09-0e342ea6aa54"/>
    <d v="2023-06-08T04:32:25"/>
    <d v="2023-05-25T18:39:31"/>
    <x v="6"/>
    <x v="6"/>
    <x v="3"/>
    <s v="weekly.2.49"/>
    <n v="2.4900000000000002"/>
  </r>
  <r>
    <s v="e4b16871-bb7b-4fed-8e86-5f08143e1102"/>
    <d v="2023-06-01T10:18:54"/>
    <d v="2023-06-01T10:18:54"/>
    <x v="20"/>
    <x v="20"/>
    <x v="0"/>
    <s v="weekly.2.49"/>
    <n v="2.4900000000000002"/>
  </r>
  <r>
    <s v="e4b16871-bb7b-4fed-8e86-5f08143e1102"/>
    <d v="2023-06-08T10:17:21"/>
    <d v="2023-06-01T10:18:54"/>
    <x v="20"/>
    <x v="20"/>
    <x v="2"/>
    <s v="weekly.2.49"/>
    <n v="2.4900000000000002"/>
  </r>
  <r>
    <s v="e4b16871-bb7b-4fed-8e86-5f08143e1102"/>
    <d v="2023-06-15T10:17:22"/>
    <d v="2023-06-01T10:18:54"/>
    <x v="20"/>
    <x v="20"/>
    <x v="3"/>
    <s v="weekly.2.49"/>
    <n v="2.4900000000000002"/>
  </r>
  <r>
    <s v="e4b16871-bb7b-4fed-8e86-5f08143e1102"/>
    <d v="2023-06-22T10:17:29"/>
    <d v="2023-06-01T10:18:54"/>
    <x v="20"/>
    <x v="20"/>
    <x v="4"/>
    <s v="weekly.2.49"/>
    <n v="2.4900000000000002"/>
  </r>
  <r>
    <s v="e4b16871-bb7b-4fed-8e86-5f08143e1102"/>
    <d v="2023-06-29T10:17:28"/>
    <d v="2023-06-01T10:18:54"/>
    <x v="20"/>
    <x v="20"/>
    <x v="5"/>
    <s v="weekly.2.49"/>
    <n v="2.4900000000000002"/>
  </r>
  <r>
    <s v="e4b16871-bb7b-4fed-8e86-5f08143e1102"/>
    <d v="2023-07-06T10:17:42"/>
    <d v="2023-06-01T10:18:54"/>
    <x v="20"/>
    <x v="20"/>
    <x v="6"/>
    <s v="weekly.2.49"/>
    <n v="2.4900000000000002"/>
  </r>
  <r>
    <s v="e4b16871-bb7b-4fed-8e86-5f08143e1102"/>
    <d v="2023-07-13T10:17:00"/>
    <d v="2023-06-01T10:18:54"/>
    <x v="20"/>
    <x v="20"/>
    <x v="7"/>
    <s v="weekly.2.49"/>
    <n v="2.4900000000000002"/>
  </r>
  <r>
    <s v="e4b16871-bb7b-4fed-8e86-5f08143e1102"/>
    <d v="2023-07-20T10:16:51"/>
    <d v="2023-06-01T10:18:54"/>
    <x v="20"/>
    <x v="20"/>
    <x v="8"/>
    <s v="weekly.2.49"/>
    <n v="2.4900000000000002"/>
  </r>
  <r>
    <s v="e4b16871-bb7b-4fed-8e86-5f08143e1102"/>
    <d v="2023-07-27T10:17:03"/>
    <d v="2023-06-01T10:18:54"/>
    <x v="20"/>
    <x v="20"/>
    <x v="9"/>
    <s v="weekly.2.49"/>
    <n v="2.4900000000000002"/>
  </r>
  <r>
    <s v="e4b16871-bb7b-4fed-8e86-5f08143e1102"/>
    <d v="2023-08-03T10:17:14"/>
    <d v="2023-06-01T10:18:54"/>
    <x v="20"/>
    <x v="20"/>
    <x v="10"/>
    <s v="weekly.2.49"/>
    <n v="2.4900000000000002"/>
  </r>
  <r>
    <s v="e4b16871-bb7b-4fed-8e86-5f08143e1102"/>
    <d v="2023-08-10T10:16:51"/>
    <d v="2023-06-01T10:18:54"/>
    <x v="20"/>
    <x v="20"/>
    <x v="11"/>
    <s v="weekly.2.49"/>
    <n v="2.4900000000000002"/>
  </r>
  <r>
    <s v="e4b16871-bb7b-4fed-8e86-5f08143e1102"/>
    <d v="2023-08-17T10:17:20"/>
    <d v="2023-06-01T10:18:54"/>
    <x v="20"/>
    <x v="20"/>
    <x v="12"/>
    <s v="weekly.2.49"/>
    <n v="2.4900000000000002"/>
  </r>
  <r>
    <s v="e4b16871-bb7b-4fed-8e86-5f08143e1102"/>
    <d v="2023-08-24T10:18:30"/>
    <d v="2023-06-01T10:18:54"/>
    <x v="20"/>
    <x v="20"/>
    <x v="13"/>
    <s v="weekly.2.49"/>
    <n v="2.4900000000000002"/>
  </r>
  <r>
    <s v="e4b16871-bb7b-4fed-8e86-5f08143e1102"/>
    <d v="2023-08-31T10:17:32"/>
    <d v="2023-06-01T10:18:54"/>
    <x v="20"/>
    <x v="20"/>
    <x v="14"/>
    <s v="weekly.2.49"/>
    <n v="2.4900000000000002"/>
  </r>
  <r>
    <s v="e4b16871-bb7b-4fed-8e86-5f08143e1102"/>
    <d v="2023-09-07T10:17:24"/>
    <d v="2023-06-01T10:18:54"/>
    <x v="20"/>
    <x v="20"/>
    <x v="15"/>
    <s v="weekly.2.49"/>
    <n v="2.4900000000000002"/>
  </r>
  <r>
    <s v="e4b16871-bb7b-4fed-8e86-5f08143e1102"/>
    <d v="2023-09-14T10:17:16"/>
    <d v="2023-06-01T10:18:54"/>
    <x v="20"/>
    <x v="20"/>
    <x v="16"/>
    <s v="weekly.2.49"/>
    <n v="2.4900000000000002"/>
  </r>
  <r>
    <s v="e4b16871-bb7b-4fed-8e86-5f08143e1102"/>
    <d v="2023-09-21T10:16:51"/>
    <d v="2023-06-01T10:18:54"/>
    <x v="20"/>
    <x v="20"/>
    <x v="17"/>
    <s v="weekly.2.49"/>
    <n v="2.4900000000000002"/>
  </r>
  <r>
    <s v="e4b16871-bb7b-4fed-8e86-5f08143e1102"/>
    <d v="2023-09-28T10:18:14"/>
    <d v="2023-06-01T10:18:54"/>
    <x v="20"/>
    <x v="20"/>
    <x v="18"/>
    <s v="weekly.2.49"/>
    <n v="2.4900000000000002"/>
  </r>
  <r>
    <s v="e4b16871-bb7b-4fed-8e86-5f08143e1102"/>
    <d v="2023-10-05T10:17:24"/>
    <d v="2023-06-01T10:18:54"/>
    <x v="20"/>
    <x v="20"/>
    <x v="19"/>
    <s v="weekly.2.49"/>
    <n v="2.4900000000000002"/>
  </r>
  <r>
    <s v="e4b16871-bb7b-4fed-8e86-5f08143e1102"/>
    <d v="2023-10-12T10:17:57"/>
    <d v="2023-06-01T10:18:54"/>
    <x v="20"/>
    <x v="20"/>
    <x v="20"/>
    <s v="weekly.2.49"/>
    <n v="2.4900000000000002"/>
  </r>
  <r>
    <s v="7473a86b-5d59-46fe-8c5a-7b72ab59c05a"/>
    <d v="2023-05-28T16:41:08"/>
    <d v="2023-05-28T16:41:08"/>
    <x v="6"/>
    <x v="6"/>
    <x v="0"/>
    <s v="weekly.2.49"/>
    <n v="2.4900000000000002"/>
  </r>
  <r>
    <s v="ab58856f-659c-4227-b7ce-ba3dad56c56c"/>
    <d v="2023-05-26T16:26:19"/>
    <d v="2023-05-26T16:26:19"/>
    <x v="6"/>
    <x v="6"/>
    <x v="0"/>
    <s v="weekly.2.49"/>
    <n v="2.4900000000000002"/>
  </r>
  <r>
    <s v="9a222438-defc-4fdc-94f4-128c6d27785b"/>
    <d v="2023-06-02T08:35:09"/>
    <d v="2023-06-02T08:35:09"/>
    <x v="20"/>
    <x v="20"/>
    <x v="0"/>
    <s v="weekly.2.49"/>
    <n v="2.4900000000000002"/>
  </r>
  <r>
    <s v="9a222438-defc-4fdc-94f4-128c6d27785b"/>
    <d v="2023-06-09T08:35:56"/>
    <d v="2023-06-02T08:35:09"/>
    <x v="20"/>
    <x v="20"/>
    <x v="2"/>
    <s v="weekly.2.49"/>
    <n v="2.4900000000000002"/>
  </r>
  <r>
    <s v="9a222438-defc-4fdc-94f4-128c6d27785b"/>
    <d v="2023-06-16T08:36:03"/>
    <d v="2023-06-02T08:35:09"/>
    <x v="20"/>
    <x v="20"/>
    <x v="3"/>
    <s v="weekly.2.49"/>
    <n v="2.4900000000000002"/>
  </r>
  <r>
    <s v="9a222438-defc-4fdc-94f4-128c6d27785b"/>
    <d v="2023-06-23T08:34:04"/>
    <d v="2023-06-02T08:35:09"/>
    <x v="20"/>
    <x v="20"/>
    <x v="4"/>
    <s v="weekly.2.49"/>
    <n v="2.4900000000000002"/>
  </r>
  <r>
    <s v="9a222438-defc-4fdc-94f4-128c6d27785b"/>
    <d v="2023-06-30T08:34:27"/>
    <d v="2023-06-02T08:35:09"/>
    <x v="20"/>
    <x v="20"/>
    <x v="5"/>
    <s v="weekly.2.49"/>
    <n v="2.4900000000000002"/>
  </r>
  <r>
    <s v="9a222438-defc-4fdc-94f4-128c6d27785b"/>
    <d v="2023-07-07T08:34:27"/>
    <d v="2023-06-02T08:35:09"/>
    <x v="20"/>
    <x v="20"/>
    <x v="6"/>
    <s v="weekly.2.49"/>
    <n v="2.4900000000000002"/>
  </r>
  <r>
    <s v="9a222438-defc-4fdc-94f4-128c6d27785b"/>
    <d v="2023-07-14T08:35:03"/>
    <d v="2023-06-02T08:35:09"/>
    <x v="20"/>
    <x v="20"/>
    <x v="7"/>
    <s v="weekly.2.49"/>
    <n v="2.4900000000000002"/>
  </r>
  <r>
    <s v="9a222438-defc-4fdc-94f4-128c6d27785b"/>
    <d v="2023-07-21T08:34:16"/>
    <d v="2023-06-02T08:35:09"/>
    <x v="20"/>
    <x v="20"/>
    <x v="8"/>
    <s v="weekly.2.49"/>
    <n v="2.4900000000000002"/>
  </r>
  <r>
    <s v="9a222438-defc-4fdc-94f4-128c6d27785b"/>
    <d v="2023-07-28T08:34:43"/>
    <d v="2023-06-02T08:35:09"/>
    <x v="20"/>
    <x v="20"/>
    <x v="9"/>
    <s v="weekly.2.49"/>
    <n v="2.4900000000000002"/>
  </r>
  <r>
    <s v="9a222438-defc-4fdc-94f4-128c6d27785b"/>
    <d v="2023-08-04T08:34:45"/>
    <d v="2023-06-02T08:35:09"/>
    <x v="20"/>
    <x v="20"/>
    <x v="10"/>
    <s v="weekly.2.49"/>
    <n v="2.4900000000000002"/>
  </r>
  <r>
    <s v="9a222438-defc-4fdc-94f4-128c6d27785b"/>
    <d v="2023-08-11T08:34:28"/>
    <d v="2023-06-02T08:35:09"/>
    <x v="20"/>
    <x v="20"/>
    <x v="11"/>
    <s v="weekly.2.49"/>
    <n v="2.4900000000000002"/>
  </r>
  <r>
    <s v="9a222438-defc-4fdc-94f4-128c6d27785b"/>
    <d v="2023-08-18T08:34:02"/>
    <d v="2023-06-02T08:35:09"/>
    <x v="20"/>
    <x v="20"/>
    <x v="12"/>
    <s v="weekly.2.49"/>
    <n v="2.4900000000000002"/>
  </r>
  <r>
    <s v="9a222438-defc-4fdc-94f4-128c6d27785b"/>
    <d v="2023-08-25T08:34:15"/>
    <d v="2023-06-02T08:35:09"/>
    <x v="20"/>
    <x v="20"/>
    <x v="13"/>
    <s v="weekly.2.49"/>
    <n v="2.4900000000000002"/>
  </r>
  <r>
    <s v="9a222438-defc-4fdc-94f4-128c6d27785b"/>
    <d v="2023-09-01T08:34:40"/>
    <d v="2023-06-02T08:35:09"/>
    <x v="20"/>
    <x v="20"/>
    <x v="14"/>
    <s v="weekly.2.49"/>
    <n v="2.4900000000000002"/>
  </r>
  <r>
    <s v="9a222438-defc-4fdc-94f4-128c6d27785b"/>
    <d v="2023-09-08T08:38:34"/>
    <d v="2023-06-02T08:35:09"/>
    <x v="20"/>
    <x v="20"/>
    <x v="15"/>
    <s v="weekly.2.49"/>
    <n v="2.4900000000000002"/>
  </r>
  <r>
    <s v="9a222438-defc-4fdc-94f4-128c6d27785b"/>
    <d v="2023-09-15T08:34:09"/>
    <d v="2023-06-02T08:35:09"/>
    <x v="20"/>
    <x v="20"/>
    <x v="16"/>
    <s v="weekly.2.49"/>
    <n v="2.4900000000000002"/>
  </r>
  <r>
    <s v="9a222438-defc-4fdc-94f4-128c6d27785b"/>
    <d v="2023-09-22T08:36:15"/>
    <d v="2023-06-02T08:35:09"/>
    <x v="20"/>
    <x v="20"/>
    <x v="17"/>
    <s v="weekly.2.49"/>
    <n v="2.4900000000000002"/>
  </r>
  <r>
    <s v="9a222438-defc-4fdc-94f4-128c6d27785b"/>
    <d v="2023-10-07T14:39:58"/>
    <d v="2023-06-02T08:35:09"/>
    <x v="20"/>
    <x v="20"/>
    <x v="19"/>
    <s v="weekly.2.49"/>
    <n v="2.4900000000000002"/>
  </r>
  <r>
    <s v="9a222438-defc-4fdc-94f4-128c6d27785b"/>
    <d v="2023-10-13T08:34:04"/>
    <d v="2023-06-02T08:35:09"/>
    <x v="20"/>
    <x v="20"/>
    <x v="20"/>
    <s v="weekly.2.49"/>
    <n v="2.4900000000000002"/>
  </r>
  <r>
    <s v="694b334f-3d9f-409a-b90d-19c526b2d114"/>
    <d v="2023-06-02T20:27:05"/>
    <d v="2023-06-02T20:27:05"/>
    <x v="20"/>
    <x v="20"/>
    <x v="0"/>
    <s v="weekly.2.49"/>
    <n v="2.4900000000000002"/>
  </r>
  <r>
    <s v="694b334f-3d9f-409a-b90d-19c526b2d114"/>
    <d v="2023-06-09T22:30:37"/>
    <d v="2023-06-02T20:27:05"/>
    <x v="20"/>
    <x v="20"/>
    <x v="2"/>
    <s v="weekly.2.49"/>
    <n v="2.4900000000000002"/>
  </r>
  <r>
    <s v="694b334f-3d9f-409a-b90d-19c526b2d114"/>
    <d v="2023-07-16T08:27:42"/>
    <d v="2023-06-02T20:27:05"/>
    <x v="20"/>
    <x v="20"/>
    <x v="7"/>
    <s v="weekly.2.49"/>
    <n v="2.4900000000000002"/>
  </r>
  <r>
    <s v="694b334f-3d9f-409a-b90d-19c526b2d114"/>
    <d v="2023-08-13T19:13:09"/>
    <d v="2023-06-02T20:27:05"/>
    <x v="20"/>
    <x v="20"/>
    <x v="11"/>
    <s v="weekly.2.49"/>
    <n v="2.4900000000000002"/>
  </r>
  <r>
    <s v="694b334f-3d9f-409a-b90d-19c526b2d114"/>
    <d v="2023-09-05T10:59:04"/>
    <d v="2023-06-02T20:27:05"/>
    <x v="20"/>
    <x v="20"/>
    <x v="14"/>
    <s v="weekly.2.49"/>
    <n v="2.4900000000000002"/>
  </r>
  <r>
    <s v="dbe5a6d4-b57c-469b-9c1c-89e6ede43e77"/>
    <d v="2023-06-02T05:42:46"/>
    <d v="2023-06-02T05:42:46"/>
    <x v="20"/>
    <x v="20"/>
    <x v="0"/>
    <s v="weekly.2.49"/>
    <n v="2.4900000000000002"/>
  </r>
  <r>
    <s v="7f768d89-5afb-412a-8e39-f81b6c6549c6"/>
    <d v="2023-06-01T23:53:33"/>
    <d v="2023-06-01T23:53:33"/>
    <x v="20"/>
    <x v="20"/>
    <x v="0"/>
    <s v="weekly.2.49"/>
    <n v="2.4900000000000002"/>
  </r>
  <r>
    <s v="7f768d89-5afb-412a-8e39-f81b6c6549c6"/>
    <d v="2023-06-08T23:53:31"/>
    <d v="2023-06-01T23:53:33"/>
    <x v="20"/>
    <x v="20"/>
    <x v="2"/>
    <s v="weekly.2.49"/>
    <n v="2.4900000000000002"/>
  </r>
  <r>
    <s v="7f768d89-5afb-412a-8e39-f81b6c6549c6"/>
    <d v="2023-06-15T23:53:32"/>
    <d v="2023-06-01T23:53:33"/>
    <x v="20"/>
    <x v="20"/>
    <x v="3"/>
    <s v="weekly.2.49"/>
    <n v="2.4900000000000002"/>
  </r>
  <r>
    <s v="7f768d89-5afb-412a-8e39-f81b6c6549c6"/>
    <d v="2023-06-22T23:53:39"/>
    <d v="2023-06-01T23:53:33"/>
    <x v="20"/>
    <x v="20"/>
    <x v="4"/>
    <s v="weekly.2.49"/>
    <n v="2.4900000000000002"/>
  </r>
  <r>
    <s v="7f768d89-5afb-412a-8e39-f81b6c6549c6"/>
    <d v="2023-06-29T23:53:40"/>
    <d v="2023-06-01T23:53:33"/>
    <x v="20"/>
    <x v="20"/>
    <x v="5"/>
    <s v="weekly.2.49"/>
    <n v="2.4900000000000002"/>
  </r>
  <r>
    <s v="7f768d89-5afb-412a-8e39-f81b6c6549c6"/>
    <d v="2023-07-06T23:54:08"/>
    <d v="2023-06-01T23:53:33"/>
    <x v="20"/>
    <x v="20"/>
    <x v="6"/>
    <s v="weekly.2.49"/>
    <n v="2.4900000000000002"/>
  </r>
  <r>
    <s v="7f768d89-5afb-412a-8e39-f81b6c6549c6"/>
    <d v="2023-07-13T23:54:07"/>
    <d v="2023-06-01T23:53:33"/>
    <x v="20"/>
    <x v="20"/>
    <x v="7"/>
    <s v="weekly.2.49"/>
    <n v="2.4900000000000002"/>
  </r>
  <r>
    <s v="7921bb15-a4a5-4335-bd3a-74e194653d65"/>
    <d v="2023-06-02T06:45:11"/>
    <d v="2023-06-02T06:45:11"/>
    <x v="20"/>
    <x v="20"/>
    <x v="0"/>
    <s v="weekly.2.49"/>
    <n v="2.4900000000000002"/>
  </r>
  <r>
    <s v="7921bb15-a4a5-4335-bd3a-74e194653d65"/>
    <d v="2023-06-09T06:42:39"/>
    <d v="2023-06-02T06:45:11"/>
    <x v="20"/>
    <x v="20"/>
    <x v="2"/>
    <s v="weekly.2.49"/>
    <n v="2.4900000000000002"/>
  </r>
  <r>
    <s v="7921bb15-a4a5-4335-bd3a-74e194653d65"/>
    <d v="2023-06-16T06:40:48"/>
    <d v="2023-06-02T06:45:11"/>
    <x v="20"/>
    <x v="20"/>
    <x v="3"/>
    <s v="weekly.2.49"/>
    <n v="2.4900000000000002"/>
  </r>
  <r>
    <s v="7921bb15-a4a5-4335-bd3a-74e194653d65"/>
    <d v="2023-06-23T06:41:31"/>
    <d v="2023-06-02T06:45:11"/>
    <x v="20"/>
    <x v="20"/>
    <x v="4"/>
    <s v="weekly.2.49"/>
    <n v="2.4900000000000002"/>
  </r>
  <r>
    <s v="7921bb15-a4a5-4335-bd3a-74e194653d65"/>
    <d v="2023-06-30T06:41:08"/>
    <d v="2023-06-02T06:45:11"/>
    <x v="20"/>
    <x v="20"/>
    <x v="5"/>
    <s v="weekly.2.49"/>
    <n v="2.4900000000000002"/>
  </r>
  <r>
    <s v="7921bb15-a4a5-4335-bd3a-74e194653d65"/>
    <d v="2023-07-07T06:41:37"/>
    <d v="2023-06-02T06:45:11"/>
    <x v="20"/>
    <x v="20"/>
    <x v="6"/>
    <s v="weekly.2.49"/>
    <n v="2.4900000000000002"/>
  </r>
  <r>
    <s v="17954cfc-8de2-4058-bcd8-e46f674c6631"/>
    <d v="2023-05-29T11:53:17"/>
    <d v="2023-05-29T11:53:17"/>
    <x v="20"/>
    <x v="20"/>
    <x v="0"/>
    <s v="weekly.2.49"/>
    <n v="2.4900000000000002"/>
  </r>
  <r>
    <s v="077a4ba0-1952-413b-b9ec-6cfa6c881ac0"/>
    <d v="2023-06-05T07:36:26"/>
    <d v="2023-06-05T07:36:26"/>
    <x v="5"/>
    <x v="5"/>
    <x v="0"/>
    <s v="weekly.2.49"/>
    <n v="2.4900000000000002"/>
  </r>
  <r>
    <s v="077a4ba0-1952-413b-b9ec-6cfa6c881ac0"/>
    <d v="2023-06-30T22:22:35"/>
    <d v="2023-06-05T07:36:26"/>
    <x v="5"/>
    <x v="5"/>
    <x v="4"/>
    <s v="weekly.2.49"/>
    <n v="2.4900000000000002"/>
  </r>
  <r>
    <s v="7ce06472-46ab-4cbd-9341-7067bc15581c"/>
    <d v="2023-05-26T23:50:50"/>
    <d v="2023-05-26T23:50:50"/>
    <x v="6"/>
    <x v="6"/>
    <x v="0"/>
    <s v="weekly.2.49"/>
    <n v="2.4900000000000002"/>
  </r>
  <r>
    <s v="31cee2c2-b55b-4412-a3e2-36e357cd4870"/>
    <d v="2023-06-02T19:53:10"/>
    <d v="2023-06-02T19:53:10"/>
    <x v="20"/>
    <x v="20"/>
    <x v="0"/>
    <s v="weekly.2.49"/>
    <n v="2.4900000000000002"/>
  </r>
  <r>
    <s v="31cee2c2-b55b-4412-a3e2-36e357cd4870"/>
    <d v="2023-06-09T19:53:27"/>
    <d v="2023-06-02T19:53:10"/>
    <x v="20"/>
    <x v="20"/>
    <x v="2"/>
    <s v="weekly.2.49"/>
    <n v="2.4900000000000002"/>
  </r>
  <r>
    <s v="31cee2c2-b55b-4412-a3e2-36e357cd4870"/>
    <d v="2023-06-26T19:56:32"/>
    <d v="2023-06-02T19:53:10"/>
    <x v="20"/>
    <x v="20"/>
    <x v="4"/>
    <s v="weekly.2.49"/>
    <n v="2.4900000000000002"/>
  </r>
  <r>
    <s v="2cb14ffb-8449-4ac3-ae3b-c12a619b72ca"/>
    <d v="2023-06-02T22:26:21"/>
    <d v="2023-06-02T22:26:21"/>
    <x v="20"/>
    <x v="20"/>
    <x v="0"/>
    <s v="weekly.2.49"/>
    <n v="2.4900000000000002"/>
  </r>
  <r>
    <s v="2cb14ffb-8449-4ac3-ae3b-c12a619b72ca"/>
    <d v="2023-06-09T22:25:34"/>
    <d v="2023-06-02T22:26:21"/>
    <x v="20"/>
    <x v="20"/>
    <x v="2"/>
    <s v="weekly.2.49"/>
    <n v="2.4900000000000002"/>
  </r>
  <r>
    <s v="af8cb015-6765-4b84-9e30-9dbe82c995d5"/>
    <d v="2023-06-21T00:43:27"/>
    <d v="2023-06-21T00:43:24"/>
    <x v="30"/>
    <x v="30"/>
    <x v="0"/>
    <s v="weekly.2.49"/>
    <n v="2.4900000000000002"/>
  </r>
  <r>
    <s v="af8cb015-6765-4b84-9e30-9dbe82c995d5"/>
    <d v="2023-06-21T00:43:24"/>
    <d v="2023-06-21T00:43:24"/>
    <x v="30"/>
    <x v="30"/>
    <x v="0"/>
    <s v="weekly.2.49"/>
    <n v="2.4900000000000002"/>
  </r>
  <r>
    <s v="c5b37f77-6a9f-4377-9e52-c4bca83ff7f8"/>
    <d v="2023-08-11T17:41:30"/>
    <d v="2023-08-11T17:41:30"/>
    <x v="31"/>
    <x v="31"/>
    <x v="0"/>
    <s v="weekly.2.49"/>
    <n v="2.4900000000000002"/>
  </r>
  <r>
    <s v="bba2acce-b520-4f33-94cb-c21641bb9043"/>
    <d v="2023-06-03T07:27:29"/>
    <d v="2023-06-03T07:27:29"/>
    <x v="20"/>
    <x v="20"/>
    <x v="0"/>
    <s v="weekly.2.49"/>
    <n v="2.4900000000000002"/>
  </r>
  <r>
    <s v="bba2acce-b520-4f33-94cb-c21641bb9043"/>
    <d v="2023-06-10T07:27:27"/>
    <d v="2023-06-03T07:27:29"/>
    <x v="20"/>
    <x v="20"/>
    <x v="2"/>
    <s v="weekly.2.49"/>
    <n v="2.4900000000000002"/>
  </r>
  <r>
    <s v="bba2acce-b520-4f33-94cb-c21641bb9043"/>
    <d v="2023-06-17T07:27:18"/>
    <d v="2023-06-03T07:27:29"/>
    <x v="20"/>
    <x v="20"/>
    <x v="3"/>
    <s v="weekly.2.49"/>
    <n v="2.4900000000000002"/>
  </r>
  <r>
    <s v="bba2acce-b520-4f33-94cb-c21641bb9043"/>
    <d v="2023-06-24T07:27:16"/>
    <d v="2023-06-03T07:27:29"/>
    <x v="20"/>
    <x v="20"/>
    <x v="4"/>
    <s v="weekly.2.49"/>
    <n v="2.4900000000000002"/>
  </r>
  <r>
    <s v="bba2acce-b520-4f33-94cb-c21641bb9043"/>
    <d v="2023-07-01T07:27:07"/>
    <d v="2023-06-03T07:27:29"/>
    <x v="20"/>
    <x v="20"/>
    <x v="5"/>
    <s v="weekly.2.49"/>
    <n v="2.4900000000000002"/>
  </r>
  <r>
    <s v="bba2acce-b520-4f33-94cb-c21641bb9043"/>
    <d v="2023-07-08T07:27:35"/>
    <d v="2023-06-03T07:27:29"/>
    <x v="20"/>
    <x v="20"/>
    <x v="6"/>
    <s v="weekly.2.49"/>
    <n v="2.4900000000000002"/>
  </r>
  <r>
    <s v="941bb6f5-8a43-4fd3-bcce-d6f659e2d3ce"/>
    <d v="2023-06-19T19:34:52"/>
    <d v="2023-06-19T19:34:52"/>
    <x v="30"/>
    <x v="30"/>
    <x v="0"/>
    <s v="weekly.2.49"/>
    <n v="2.4900000000000002"/>
  </r>
  <r>
    <s v="9e516039-b167-4370-afc7-3ff0fde56bb7"/>
    <d v="2023-06-03T05:34:28"/>
    <d v="2023-06-03T05:34:28"/>
    <x v="20"/>
    <x v="20"/>
    <x v="0"/>
    <s v="weekly.2.49"/>
    <n v="2.4900000000000002"/>
  </r>
  <r>
    <s v="01ad9dc4-e3db-4ec8-88d0-ab03bead047e"/>
    <d v="2023-06-03T05:35:10"/>
    <d v="2023-06-03T05:35:10"/>
    <x v="20"/>
    <x v="20"/>
    <x v="0"/>
    <s v="weekly.2.49"/>
    <n v="2.4900000000000002"/>
  </r>
  <r>
    <s v="01ad9dc4-e3db-4ec8-88d0-ab03bead047e"/>
    <d v="2023-06-10T05:37:27"/>
    <d v="2023-06-03T05:35:10"/>
    <x v="20"/>
    <x v="20"/>
    <x v="2"/>
    <s v="weekly.2.49"/>
    <n v="2.4900000000000002"/>
  </r>
  <r>
    <s v="ebcdacb6-67a2-4aed-a76a-5d2a6ade9f8b"/>
    <d v="2023-06-03T11:02:15"/>
    <d v="2023-06-03T11:02:15"/>
    <x v="20"/>
    <x v="20"/>
    <x v="0"/>
    <s v="weekly.2.49"/>
    <n v="2.4900000000000002"/>
  </r>
  <r>
    <s v="5857e96f-c398-4f32-85c4-afb874f61e9f"/>
    <d v="2023-06-04T08:44:26"/>
    <d v="2023-06-04T08:44:26"/>
    <x v="20"/>
    <x v="20"/>
    <x v="0"/>
    <s v="weekly.2.49"/>
    <n v="2.4900000000000002"/>
  </r>
  <r>
    <s v="5857e96f-c398-4f32-85c4-afb874f61e9f"/>
    <d v="2023-06-11T08:44:26"/>
    <d v="2023-06-04T08:44:26"/>
    <x v="20"/>
    <x v="20"/>
    <x v="2"/>
    <s v="weekly.2.49"/>
    <n v="2.4900000000000002"/>
  </r>
  <r>
    <s v="5857e96f-c398-4f32-85c4-afb874f61e9f"/>
    <d v="2023-06-18T08:44:26"/>
    <d v="2023-06-04T08:44:26"/>
    <x v="20"/>
    <x v="20"/>
    <x v="3"/>
    <s v="weekly.2.49"/>
    <n v="2.4900000000000002"/>
  </r>
  <r>
    <s v="6cfdfd75-a6e2-44d9-ad46-be005a2aa977"/>
    <d v="2023-06-04T12:22:15"/>
    <d v="2023-06-04T12:22:15"/>
    <x v="20"/>
    <x v="20"/>
    <x v="0"/>
    <s v="weekly.2.49"/>
    <n v="2.4900000000000002"/>
  </r>
  <r>
    <s v="c3a64f66-2a7c-4253-9ba8-2a7b6d45c502"/>
    <d v="2023-06-04T12:24:54"/>
    <d v="2023-06-04T12:24:54"/>
    <x v="20"/>
    <x v="20"/>
    <x v="0"/>
    <s v="weekly.2.49"/>
    <n v="2.4900000000000002"/>
  </r>
  <r>
    <s v="c3a64f66-2a7c-4253-9ba8-2a7b6d45c502"/>
    <d v="2023-06-11T12:24:53"/>
    <d v="2023-06-04T12:24:54"/>
    <x v="20"/>
    <x v="20"/>
    <x v="2"/>
    <s v="weekly.2.49"/>
    <n v="2.4900000000000002"/>
  </r>
  <r>
    <s v="f6621f6a-886c-4126-8886-6676807fabde"/>
    <d v="2023-05-31T12:38:49"/>
    <d v="2023-05-31T12:38:49"/>
    <x v="20"/>
    <x v="20"/>
    <x v="0"/>
    <s v="weekly.2.49"/>
    <n v="2.4900000000000002"/>
  </r>
  <r>
    <s v="9a92ae63-f9bf-4086-bb2f-c0a684c617dd"/>
    <d v="2023-06-04T12:58:57"/>
    <d v="2023-06-04T12:58:57"/>
    <x v="20"/>
    <x v="20"/>
    <x v="0"/>
    <s v="weekly.2.49"/>
    <n v="2.4900000000000002"/>
  </r>
  <r>
    <s v="c0d20278-6647-4d92-8bc5-3d7bca190048"/>
    <d v="2023-06-04T15:46:10"/>
    <d v="2023-06-04T15:46:10"/>
    <x v="20"/>
    <x v="20"/>
    <x v="0"/>
    <s v="weekly.2.49"/>
    <n v="2.4900000000000002"/>
  </r>
  <r>
    <s v="c0d20278-6647-4d92-8bc5-3d7bca190048"/>
    <d v="2023-06-11T15:48:35"/>
    <d v="2023-06-04T15:46:10"/>
    <x v="20"/>
    <x v="20"/>
    <x v="2"/>
    <s v="weekly.2.49"/>
    <n v="2.4900000000000002"/>
  </r>
  <r>
    <s v="c0d20278-6647-4d92-8bc5-3d7bca190048"/>
    <d v="2023-06-18T15:46:36"/>
    <d v="2023-06-04T15:46:10"/>
    <x v="20"/>
    <x v="20"/>
    <x v="3"/>
    <s v="weekly.2.49"/>
    <n v="2.4900000000000002"/>
  </r>
  <r>
    <s v="c0d20278-6647-4d92-8bc5-3d7bca190048"/>
    <d v="2023-06-25T15:46:10"/>
    <d v="2023-06-04T15:46:10"/>
    <x v="20"/>
    <x v="20"/>
    <x v="4"/>
    <s v="weekly.2.49"/>
    <n v="2.4900000000000002"/>
  </r>
  <r>
    <s v="c0d20278-6647-4d92-8bc5-3d7bca190048"/>
    <d v="2023-07-02T15:46:52"/>
    <d v="2023-06-04T15:46:10"/>
    <x v="20"/>
    <x v="20"/>
    <x v="5"/>
    <s v="weekly.2.49"/>
    <n v="2.4900000000000002"/>
  </r>
  <r>
    <s v="c0d20278-6647-4d92-8bc5-3d7bca190048"/>
    <d v="2023-07-09T15:50:04"/>
    <d v="2023-06-04T15:46:10"/>
    <x v="20"/>
    <x v="20"/>
    <x v="6"/>
    <s v="weekly.2.49"/>
    <n v="2.4900000000000002"/>
  </r>
  <r>
    <s v="f3da1ed3-68b7-4e71-b588-41cad85ef17c"/>
    <d v="2023-06-04T09:43:50"/>
    <d v="2023-06-04T09:43:50"/>
    <x v="20"/>
    <x v="20"/>
    <x v="0"/>
    <s v="weekly.2.49"/>
    <n v="2.4900000000000002"/>
  </r>
  <r>
    <s v="f3da1ed3-68b7-4e71-b588-41cad85ef17c"/>
    <d v="2023-06-11T09:44:21"/>
    <d v="2023-06-04T09:43:50"/>
    <x v="20"/>
    <x v="20"/>
    <x v="2"/>
    <s v="weekly.2.49"/>
    <n v="2.4900000000000002"/>
  </r>
  <r>
    <s v="f3da1ed3-68b7-4e71-b588-41cad85ef17c"/>
    <d v="2023-06-18T09:43:31"/>
    <d v="2023-06-04T09:43:50"/>
    <x v="20"/>
    <x v="20"/>
    <x v="3"/>
    <s v="weekly.2.49"/>
    <n v="2.4900000000000002"/>
  </r>
  <r>
    <s v="f3da1ed3-68b7-4e71-b588-41cad85ef17c"/>
    <d v="2023-06-25T09:43:37"/>
    <d v="2023-06-04T09:43:50"/>
    <x v="20"/>
    <x v="20"/>
    <x v="4"/>
    <s v="weekly.2.49"/>
    <n v="2.4900000000000002"/>
  </r>
  <r>
    <s v="f3da1ed3-68b7-4e71-b588-41cad85ef17c"/>
    <d v="2023-07-02T09:43:58"/>
    <d v="2023-06-04T09:43:50"/>
    <x v="20"/>
    <x v="20"/>
    <x v="5"/>
    <s v="weekly.2.49"/>
    <n v="2.4900000000000002"/>
  </r>
  <r>
    <s v="f3da1ed3-68b7-4e71-b588-41cad85ef17c"/>
    <d v="2023-07-09T09:44:34"/>
    <d v="2023-06-04T09:43:50"/>
    <x v="20"/>
    <x v="20"/>
    <x v="6"/>
    <s v="weekly.2.49"/>
    <n v="2.4900000000000002"/>
  </r>
  <r>
    <s v="f3da1ed3-68b7-4e71-b588-41cad85ef17c"/>
    <d v="2023-07-23T09:44:37"/>
    <d v="2023-06-04T09:43:50"/>
    <x v="20"/>
    <x v="20"/>
    <x v="8"/>
    <s v="weekly.2.49"/>
    <n v="2.4900000000000002"/>
  </r>
  <r>
    <s v="f3da1ed3-68b7-4e71-b588-41cad85ef17c"/>
    <d v="2023-07-30T09:43:42"/>
    <d v="2023-06-04T09:43:50"/>
    <x v="20"/>
    <x v="20"/>
    <x v="9"/>
    <s v="weekly.2.49"/>
    <n v="2.4900000000000002"/>
  </r>
  <r>
    <s v="f3da1ed3-68b7-4e71-b588-41cad85ef17c"/>
    <d v="2023-08-06T09:43:42"/>
    <d v="2023-06-04T09:43:50"/>
    <x v="20"/>
    <x v="20"/>
    <x v="10"/>
    <s v="weekly.2.49"/>
    <n v="2.4900000000000002"/>
  </r>
  <r>
    <s v="f3da1ed3-68b7-4e71-b588-41cad85ef17c"/>
    <d v="2023-08-13T09:45:21"/>
    <d v="2023-06-04T09:43:50"/>
    <x v="20"/>
    <x v="20"/>
    <x v="11"/>
    <s v="weekly.2.49"/>
    <n v="2.4900000000000002"/>
  </r>
  <r>
    <s v="f3da1ed3-68b7-4e71-b588-41cad85ef17c"/>
    <d v="2023-08-20T09:43:45"/>
    <d v="2023-06-04T09:43:50"/>
    <x v="20"/>
    <x v="20"/>
    <x v="12"/>
    <s v="weekly.2.49"/>
    <n v="2.4900000000000002"/>
  </r>
  <r>
    <s v="f3da1ed3-68b7-4e71-b588-41cad85ef17c"/>
    <d v="2023-08-27T09:43:27"/>
    <d v="2023-06-04T09:43:50"/>
    <x v="20"/>
    <x v="20"/>
    <x v="13"/>
    <s v="weekly.2.49"/>
    <n v="2.4900000000000002"/>
  </r>
  <r>
    <s v="f3da1ed3-68b7-4e71-b588-41cad85ef17c"/>
    <d v="2023-09-03T09:43:26"/>
    <d v="2023-06-04T09:43:50"/>
    <x v="20"/>
    <x v="20"/>
    <x v="14"/>
    <s v="weekly.2.49"/>
    <n v="2.4900000000000002"/>
  </r>
  <r>
    <s v="f3da1ed3-68b7-4e71-b588-41cad85ef17c"/>
    <d v="2023-09-10T09:44:34"/>
    <d v="2023-06-04T09:43:50"/>
    <x v="20"/>
    <x v="20"/>
    <x v="15"/>
    <s v="weekly.2.49"/>
    <n v="2.4900000000000002"/>
  </r>
  <r>
    <s v="f3da1ed3-68b7-4e71-b588-41cad85ef17c"/>
    <d v="2023-09-17T09:44:31"/>
    <d v="2023-06-04T09:43:50"/>
    <x v="20"/>
    <x v="20"/>
    <x v="16"/>
    <s v="weekly.2.49"/>
    <n v="2.4900000000000002"/>
  </r>
  <r>
    <s v="6d34c7f0-469e-445c-ab44-a13461a1f445"/>
    <d v="2023-06-04T15:07:24"/>
    <d v="2023-06-04T15:07:24"/>
    <x v="20"/>
    <x v="20"/>
    <x v="0"/>
    <s v="weekly.2.49"/>
    <n v="2.4900000000000002"/>
  </r>
  <r>
    <s v="20c5c3c1-368f-44c9-8f87-9f3124b7f717"/>
    <d v="2023-06-11T18:45:44"/>
    <d v="2023-06-11T18:45:44"/>
    <x v="5"/>
    <x v="5"/>
    <x v="0"/>
    <s v="weekly.2.49"/>
    <n v="2.4900000000000002"/>
  </r>
  <r>
    <s v="20c5c3c1-368f-44c9-8f87-9f3124b7f717"/>
    <d v="2023-06-18T18:45:18"/>
    <d v="2023-06-11T18:45:44"/>
    <x v="5"/>
    <x v="5"/>
    <x v="2"/>
    <s v="weekly.2.49"/>
    <n v="2.4900000000000002"/>
  </r>
  <r>
    <s v="20c5c3c1-368f-44c9-8f87-9f3124b7f717"/>
    <d v="2023-06-25T18:46:21"/>
    <d v="2023-06-11T18:45:44"/>
    <x v="5"/>
    <x v="5"/>
    <x v="3"/>
    <s v="weekly.2.49"/>
    <n v="2.4900000000000002"/>
  </r>
  <r>
    <s v="20c5c3c1-368f-44c9-8f87-9f3124b7f717"/>
    <d v="2023-07-02T18:45:24"/>
    <d v="2023-06-11T18:45:44"/>
    <x v="5"/>
    <x v="5"/>
    <x v="4"/>
    <s v="weekly.2.49"/>
    <n v="2.4900000000000002"/>
  </r>
  <r>
    <s v="20c5c3c1-368f-44c9-8f87-9f3124b7f717"/>
    <d v="2023-07-10T11:24:13"/>
    <d v="2023-06-11T18:45:44"/>
    <x v="5"/>
    <x v="5"/>
    <x v="5"/>
    <s v="weekly.2.49"/>
    <n v="2.4900000000000002"/>
  </r>
  <r>
    <s v="20c5c3c1-368f-44c9-8f87-9f3124b7f717"/>
    <d v="2023-07-16T18:47:42"/>
    <d v="2023-06-11T18:45:44"/>
    <x v="5"/>
    <x v="5"/>
    <x v="6"/>
    <s v="weekly.2.49"/>
    <n v="2.4900000000000002"/>
  </r>
  <r>
    <s v="20c5c3c1-368f-44c9-8f87-9f3124b7f717"/>
    <d v="2023-07-23T18:46:38"/>
    <d v="2023-06-11T18:45:44"/>
    <x v="5"/>
    <x v="5"/>
    <x v="7"/>
    <s v="weekly.2.49"/>
    <n v="2.4900000000000002"/>
  </r>
  <r>
    <s v="20c5c3c1-368f-44c9-8f87-9f3124b7f717"/>
    <d v="2023-07-30T18:45:15"/>
    <d v="2023-06-11T18:45:44"/>
    <x v="5"/>
    <x v="5"/>
    <x v="8"/>
    <s v="weekly.2.49"/>
    <n v="2.4900000000000002"/>
  </r>
  <r>
    <s v="5453acce-d5ec-4d02-b542-6ad1b00c99f9"/>
    <d v="2023-06-04T16:11:07"/>
    <d v="2023-06-04T16:11:07"/>
    <x v="20"/>
    <x v="20"/>
    <x v="0"/>
    <s v="weekly.2.49"/>
    <n v="2.4900000000000002"/>
  </r>
  <r>
    <s v="5453acce-d5ec-4d02-b542-6ad1b00c99f9"/>
    <d v="2023-06-11T16:12:15"/>
    <d v="2023-06-04T16:11:07"/>
    <x v="20"/>
    <x v="20"/>
    <x v="2"/>
    <s v="weekly.2.49"/>
    <n v="2.4900000000000002"/>
  </r>
  <r>
    <s v="5453acce-d5ec-4d02-b542-6ad1b00c99f9"/>
    <d v="2023-06-18T16:11:02"/>
    <d v="2023-06-04T16:11:07"/>
    <x v="20"/>
    <x v="20"/>
    <x v="3"/>
    <s v="weekly.2.49"/>
    <n v="2.4900000000000002"/>
  </r>
  <r>
    <s v="6b97a706-31a9-454e-b5ac-f542242b58fa"/>
    <d v="2023-06-24T12:27:38"/>
    <d v="2023-06-24T12:27:38"/>
    <x v="30"/>
    <x v="30"/>
    <x v="0"/>
    <s v="weekly.2.49"/>
    <n v="2.4900000000000002"/>
  </r>
  <r>
    <s v="dda24ddf-50a2-4540-9447-e85b7d228c6a"/>
    <d v="2023-06-05T10:25:01"/>
    <d v="2023-06-05T10:25:01"/>
    <x v="5"/>
    <x v="5"/>
    <x v="0"/>
    <s v="weekly.2.49"/>
    <n v="2.4900000000000002"/>
  </r>
  <r>
    <s v="dda24ddf-50a2-4540-9447-e85b7d228c6a"/>
    <d v="2023-06-12T10:25:55"/>
    <d v="2023-06-05T10:25:01"/>
    <x v="5"/>
    <x v="5"/>
    <x v="2"/>
    <s v="weekly.2.49"/>
    <n v="2.4900000000000002"/>
  </r>
  <r>
    <s v="dda24ddf-50a2-4540-9447-e85b7d228c6a"/>
    <d v="2023-06-19T10:27:19"/>
    <d v="2023-06-05T10:25:01"/>
    <x v="5"/>
    <x v="5"/>
    <x v="3"/>
    <s v="weekly.2.49"/>
    <n v="2.4900000000000002"/>
  </r>
  <r>
    <s v="dda24ddf-50a2-4540-9447-e85b7d228c6a"/>
    <d v="2023-06-26T10:24:59"/>
    <d v="2023-06-05T10:25:01"/>
    <x v="5"/>
    <x v="5"/>
    <x v="4"/>
    <s v="weekly.2.49"/>
    <n v="2.4900000000000002"/>
  </r>
  <r>
    <s v="dda24ddf-50a2-4540-9447-e85b7d228c6a"/>
    <d v="2023-07-10T10:25:08"/>
    <d v="2023-06-05T10:25:01"/>
    <x v="5"/>
    <x v="5"/>
    <x v="6"/>
    <s v="weekly.2.49"/>
    <n v="2.4900000000000002"/>
  </r>
  <r>
    <s v="dda24ddf-50a2-4540-9447-e85b7d228c6a"/>
    <d v="2023-07-17T10:25:57"/>
    <d v="2023-06-05T10:25:01"/>
    <x v="5"/>
    <x v="5"/>
    <x v="7"/>
    <s v="weekly.2.49"/>
    <n v="2.4900000000000002"/>
  </r>
  <r>
    <s v="dda24ddf-50a2-4540-9447-e85b7d228c6a"/>
    <d v="2023-07-24T10:25:18"/>
    <d v="2023-06-05T10:25:01"/>
    <x v="5"/>
    <x v="5"/>
    <x v="8"/>
    <s v="weekly.2.49"/>
    <n v="2.4900000000000002"/>
  </r>
  <r>
    <s v="dda24ddf-50a2-4540-9447-e85b7d228c6a"/>
    <d v="2023-07-31T10:26:35"/>
    <d v="2023-06-05T10:25:01"/>
    <x v="5"/>
    <x v="5"/>
    <x v="9"/>
    <s v="weekly.2.49"/>
    <n v="2.4900000000000002"/>
  </r>
  <r>
    <s v="dda24ddf-50a2-4540-9447-e85b7d228c6a"/>
    <d v="2023-08-07T10:24:49"/>
    <d v="2023-06-05T10:25:01"/>
    <x v="5"/>
    <x v="5"/>
    <x v="10"/>
    <s v="weekly.2.49"/>
    <n v="2.4900000000000002"/>
  </r>
  <r>
    <s v="c41fa73e-522b-4b0f-a84b-fc051ff44673"/>
    <d v="2023-06-05T11:53:37"/>
    <d v="2023-06-05T11:53:37"/>
    <x v="5"/>
    <x v="5"/>
    <x v="0"/>
    <s v="weekly.2.49"/>
    <n v="2.4900000000000002"/>
  </r>
  <r>
    <s v="fee872ce-acb6-4c1d-ab31-c817b5867577"/>
    <d v="2023-06-05T12:22:52"/>
    <d v="2023-06-05T12:22:52"/>
    <x v="5"/>
    <x v="5"/>
    <x v="0"/>
    <s v="weekly.2.49"/>
    <n v="2.4900000000000002"/>
  </r>
  <r>
    <s v="45284b3b-9c09-4fb5-a58a-0aa08efa231b"/>
    <d v="2023-07-04T18:20:28"/>
    <d v="2023-07-04T18:20:28"/>
    <x v="24"/>
    <x v="24"/>
    <x v="0"/>
    <s v="weekly.2.49"/>
    <n v="2.4900000000000002"/>
  </r>
  <r>
    <s v="5389542a-cd98-4752-9361-243110b6df41"/>
    <d v="2023-06-06T08:37:49"/>
    <d v="2023-06-06T08:37:49"/>
    <x v="5"/>
    <x v="5"/>
    <x v="0"/>
    <s v="weekly.2.49"/>
    <n v="2.4900000000000002"/>
  </r>
  <r>
    <s v="5389542a-cd98-4752-9361-243110b6df41"/>
    <d v="2023-06-13T08:35:48"/>
    <d v="2023-06-06T08:37:49"/>
    <x v="5"/>
    <x v="5"/>
    <x v="2"/>
    <s v="weekly.2.49"/>
    <n v="2.4900000000000002"/>
  </r>
  <r>
    <s v="5389542a-cd98-4752-9361-243110b6df41"/>
    <d v="2023-06-20T08:36:01"/>
    <d v="2023-06-06T08:37:49"/>
    <x v="5"/>
    <x v="5"/>
    <x v="3"/>
    <s v="weekly.2.49"/>
    <n v="2.4900000000000002"/>
  </r>
  <r>
    <s v="c12336f0-4526-419b-9272-a03c48141bbf"/>
    <d v="2023-06-06T14:45:18"/>
    <d v="2023-06-06T14:45:18"/>
    <x v="5"/>
    <x v="5"/>
    <x v="0"/>
    <s v="weekly.2.49"/>
    <n v="2.4900000000000002"/>
  </r>
  <r>
    <s v="043c2980-5542-4326-9181-23e1833db61d"/>
    <d v="2023-06-06T13:41:23"/>
    <d v="2023-06-06T13:41:23"/>
    <x v="5"/>
    <x v="5"/>
    <x v="0"/>
    <s v="weekly.2.49"/>
    <n v="2.4900000000000002"/>
  </r>
  <r>
    <s v="043c2980-5542-4326-9181-23e1833db61d"/>
    <d v="2023-06-13T13:39:36"/>
    <d v="2023-06-06T13:41:23"/>
    <x v="5"/>
    <x v="5"/>
    <x v="2"/>
    <s v="weekly.2.49"/>
    <n v="2.4900000000000002"/>
  </r>
  <r>
    <s v="043c2980-5542-4326-9181-23e1833db61d"/>
    <d v="2023-06-20T13:41:13"/>
    <d v="2023-06-06T13:41:23"/>
    <x v="5"/>
    <x v="5"/>
    <x v="3"/>
    <s v="weekly.2.49"/>
    <n v="2.4900000000000002"/>
  </r>
  <r>
    <s v="043c2980-5542-4326-9181-23e1833db61d"/>
    <d v="2023-06-27T13:39:32"/>
    <d v="2023-06-06T13:41:23"/>
    <x v="5"/>
    <x v="5"/>
    <x v="4"/>
    <s v="weekly.2.49"/>
    <n v="2.4900000000000002"/>
  </r>
  <r>
    <s v="043c2980-5542-4326-9181-23e1833db61d"/>
    <d v="2023-07-04T13:39:23"/>
    <d v="2023-06-06T13:41:23"/>
    <x v="5"/>
    <x v="5"/>
    <x v="5"/>
    <s v="weekly.2.49"/>
    <n v="2.4900000000000002"/>
  </r>
  <r>
    <s v="043c2980-5542-4326-9181-23e1833db61d"/>
    <d v="2023-07-11T13:39:42"/>
    <d v="2023-06-06T13:41:23"/>
    <x v="5"/>
    <x v="5"/>
    <x v="6"/>
    <s v="weekly.2.49"/>
    <n v="2.4900000000000002"/>
  </r>
  <r>
    <s v="043c2980-5542-4326-9181-23e1833db61d"/>
    <d v="2023-07-18T13:39:40"/>
    <d v="2023-06-06T13:41:23"/>
    <x v="5"/>
    <x v="5"/>
    <x v="7"/>
    <s v="weekly.2.49"/>
    <n v="2.4900000000000002"/>
  </r>
  <r>
    <s v="34d287a5-b678-41ac-bc68-1dc5b1275d46"/>
    <d v="2023-06-06T12:15:58"/>
    <d v="2023-06-06T12:15:58"/>
    <x v="5"/>
    <x v="5"/>
    <x v="0"/>
    <s v="weekly.2.49"/>
    <n v="2.4900000000000002"/>
  </r>
  <r>
    <s v="34d287a5-b678-41ac-bc68-1dc5b1275d46"/>
    <d v="2023-06-13T12:16:28"/>
    <d v="2023-06-06T12:15:58"/>
    <x v="5"/>
    <x v="5"/>
    <x v="2"/>
    <s v="weekly.2.49"/>
    <n v="2.4900000000000002"/>
  </r>
  <r>
    <s v="34d287a5-b678-41ac-bc68-1dc5b1275d46"/>
    <d v="2023-06-20T12:19:27"/>
    <d v="2023-06-06T12:15:58"/>
    <x v="5"/>
    <x v="5"/>
    <x v="3"/>
    <s v="weekly.2.49"/>
    <n v="2.4900000000000002"/>
  </r>
  <r>
    <s v="34d287a5-b678-41ac-bc68-1dc5b1275d46"/>
    <d v="2023-06-27T12:17:45"/>
    <d v="2023-06-06T12:15:58"/>
    <x v="5"/>
    <x v="5"/>
    <x v="4"/>
    <s v="weekly.2.49"/>
    <n v="2.4900000000000002"/>
  </r>
  <r>
    <s v="34d287a5-b678-41ac-bc68-1dc5b1275d46"/>
    <d v="2023-07-04T12:16:05"/>
    <d v="2023-06-06T12:15:58"/>
    <x v="5"/>
    <x v="5"/>
    <x v="5"/>
    <s v="weekly.2.49"/>
    <n v="2.4900000000000002"/>
  </r>
  <r>
    <s v="34d287a5-b678-41ac-bc68-1dc5b1275d46"/>
    <d v="2023-07-11T12:15:59"/>
    <d v="2023-06-06T12:15:58"/>
    <x v="5"/>
    <x v="5"/>
    <x v="6"/>
    <s v="weekly.2.49"/>
    <n v="2.4900000000000002"/>
  </r>
  <r>
    <s v="2fde6dc0-66c9-43f1-afec-ce55663df067"/>
    <d v="2023-06-06T14:06:06"/>
    <d v="2023-06-06T14:06:06"/>
    <x v="5"/>
    <x v="5"/>
    <x v="0"/>
    <s v="weekly.2.49"/>
    <n v="2.4900000000000002"/>
  </r>
  <r>
    <s v="2fde6dc0-66c9-43f1-afec-ce55663df067"/>
    <d v="2023-06-13T14:06:23"/>
    <d v="2023-06-06T14:06:06"/>
    <x v="5"/>
    <x v="5"/>
    <x v="2"/>
    <s v="weekly.2.49"/>
    <n v="2.4900000000000002"/>
  </r>
  <r>
    <s v="2fde6dc0-66c9-43f1-afec-ce55663df067"/>
    <d v="2023-06-20T14:05:44"/>
    <d v="2023-06-06T14:06:06"/>
    <x v="5"/>
    <x v="5"/>
    <x v="3"/>
    <s v="weekly.2.49"/>
    <n v="2.4900000000000002"/>
  </r>
  <r>
    <s v="2fde6dc0-66c9-43f1-afec-ce55663df067"/>
    <d v="2023-06-27T14:05:25"/>
    <d v="2023-06-06T14:06:06"/>
    <x v="5"/>
    <x v="5"/>
    <x v="4"/>
    <s v="weekly.2.49"/>
    <n v="2.4900000000000002"/>
  </r>
  <r>
    <s v="2fde6dc0-66c9-43f1-afec-ce55663df067"/>
    <d v="2023-07-04T14:05:19"/>
    <d v="2023-06-06T14:06:06"/>
    <x v="5"/>
    <x v="5"/>
    <x v="5"/>
    <s v="weekly.2.49"/>
    <n v="2.4900000000000002"/>
  </r>
  <r>
    <s v="2fde6dc0-66c9-43f1-afec-ce55663df067"/>
    <d v="2023-07-11T14:05:23"/>
    <d v="2023-06-06T14:06:06"/>
    <x v="5"/>
    <x v="5"/>
    <x v="6"/>
    <s v="weekly.2.49"/>
    <n v="2.4900000000000002"/>
  </r>
  <r>
    <s v="10a1cfea-0b96-405d-8b5c-cc9c35c64fc3"/>
    <d v="2023-06-06T07:41:29"/>
    <d v="2023-06-06T07:41:29"/>
    <x v="5"/>
    <x v="5"/>
    <x v="0"/>
    <s v="weekly.2.49"/>
    <n v="2.4900000000000002"/>
  </r>
  <r>
    <s v="10a1cfea-0b96-405d-8b5c-cc9c35c64fc3"/>
    <d v="2023-06-13T07:42:11"/>
    <d v="2023-06-06T07:41:29"/>
    <x v="5"/>
    <x v="5"/>
    <x v="2"/>
    <s v="weekly.2.49"/>
    <n v="2.4900000000000002"/>
  </r>
  <r>
    <s v="10a1cfea-0b96-405d-8b5c-cc9c35c64fc3"/>
    <d v="2023-06-20T07:41:14"/>
    <d v="2023-06-06T07:41:29"/>
    <x v="5"/>
    <x v="5"/>
    <x v="3"/>
    <s v="weekly.2.49"/>
    <n v="2.4900000000000002"/>
  </r>
  <r>
    <s v="10a1cfea-0b96-405d-8b5c-cc9c35c64fc3"/>
    <d v="2023-06-27T07:42:35"/>
    <d v="2023-06-06T07:41:29"/>
    <x v="5"/>
    <x v="5"/>
    <x v="4"/>
    <s v="weekly.2.49"/>
    <n v="2.4900000000000002"/>
  </r>
  <r>
    <s v="10a1cfea-0b96-405d-8b5c-cc9c35c64fc3"/>
    <d v="2023-07-04T07:43:00"/>
    <d v="2023-06-06T07:41:29"/>
    <x v="5"/>
    <x v="5"/>
    <x v="5"/>
    <s v="weekly.2.49"/>
    <n v="2.4900000000000002"/>
  </r>
  <r>
    <s v="3b84f0f1-26ba-4b45-b257-fd9c5bf364d8"/>
    <d v="2023-06-05T16:18:48"/>
    <d v="2023-06-05T16:18:48"/>
    <x v="5"/>
    <x v="5"/>
    <x v="0"/>
    <s v="weekly.2.49"/>
    <n v="2.4900000000000002"/>
  </r>
  <r>
    <s v="536823cd-bacf-4787-968a-feca3c5ca9f5"/>
    <d v="2023-06-05T16:17:55"/>
    <d v="2023-06-05T16:17:55"/>
    <x v="5"/>
    <x v="5"/>
    <x v="0"/>
    <s v="weekly.2.49"/>
    <n v="2.4900000000000002"/>
  </r>
  <r>
    <s v="536823cd-bacf-4787-968a-feca3c5ca9f5"/>
    <d v="2023-06-12T16:16:29"/>
    <d v="2023-06-05T16:17:55"/>
    <x v="5"/>
    <x v="5"/>
    <x v="2"/>
    <s v="weekly.2.49"/>
    <n v="2.4900000000000002"/>
  </r>
  <r>
    <s v="83db223c-703f-4daf-93d1-4ee630af5ce1"/>
    <d v="2023-06-05T18:08:17"/>
    <d v="2023-06-05T18:08:17"/>
    <x v="5"/>
    <x v="5"/>
    <x v="0"/>
    <s v="weekly.2.49"/>
    <n v="2.4900000000000002"/>
  </r>
  <r>
    <s v="95170153-c5fd-4b46-8c6c-18d0b74e4d8b"/>
    <d v="2023-06-05T19:39:06"/>
    <d v="2023-06-05T19:39:06"/>
    <x v="5"/>
    <x v="5"/>
    <x v="0"/>
    <s v="weekly.2.49"/>
    <n v="2.4900000000000002"/>
  </r>
  <r>
    <s v="95170153-c5fd-4b46-8c6c-18d0b74e4d8b"/>
    <d v="2023-06-12T19:41:46"/>
    <d v="2023-06-05T19:39:06"/>
    <x v="5"/>
    <x v="5"/>
    <x v="2"/>
    <s v="weekly.2.49"/>
    <n v="2.4900000000000002"/>
  </r>
  <r>
    <s v="95170153-c5fd-4b46-8c6c-18d0b74e4d8b"/>
    <d v="2023-06-19T19:39:40"/>
    <d v="2023-06-05T19:39:06"/>
    <x v="5"/>
    <x v="5"/>
    <x v="3"/>
    <s v="weekly.2.49"/>
    <n v="2.4900000000000002"/>
  </r>
  <r>
    <s v="95170153-c5fd-4b46-8c6c-18d0b74e4d8b"/>
    <d v="2023-06-26T19:40:25"/>
    <d v="2023-06-05T19:39:06"/>
    <x v="5"/>
    <x v="5"/>
    <x v="4"/>
    <s v="weekly.2.49"/>
    <n v="2.4900000000000002"/>
  </r>
  <r>
    <s v="95170153-c5fd-4b46-8c6c-18d0b74e4d8b"/>
    <d v="2023-07-03T19:40:35"/>
    <d v="2023-06-05T19:39:06"/>
    <x v="5"/>
    <x v="5"/>
    <x v="5"/>
    <s v="weekly.2.49"/>
    <n v="2.4900000000000002"/>
  </r>
  <r>
    <s v="95170153-c5fd-4b46-8c6c-18d0b74e4d8b"/>
    <d v="2023-07-10T19:39:10"/>
    <d v="2023-06-05T19:39:06"/>
    <x v="5"/>
    <x v="5"/>
    <x v="6"/>
    <s v="weekly.2.49"/>
    <n v="2.4900000000000002"/>
  </r>
  <r>
    <s v="95170153-c5fd-4b46-8c6c-18d0b74e4d8b"/>
    <d v="2023-07-17T19:40:34"/>
    <d v="2023-06-05T19:39:06"/>
    <x v="5"/>
    <x v="5"/>
    <x v="7"/>
    <s v="weekly.2.49"/>
    <n v="2.4900000000000002"/>
  </r>
  <r>
    <s v="95170153-c5fd-4b46-8c6c-18d0b74e4d8b"/>
    <d v="2023-07-24T19:39:56"/>
    <d v="2023-06-05T19:39:06"/>
    <x v="5"/>
    <x v="5"/>
    <x v="8"/>
    <s v="weekly.2.49"/>
    <n v="2.4900000000000002"/>
  </r>
  <r>
    <s v="95170153-c5fd-4b46-8c6c-18d0b74e4d8b"/>
    <d v="2023-07-31T19:42:58"/>
    <d v="2023-06-05T19:39:06"/>
    <x v="5"/>
    <x v="5"/>
    <x v="9"/>
    <s v="weekly.2.49"/>
    <n v="2.4900000000000002"/>
  </r>
  <r>
    <s v="95170153-c5fd-4b46-8c6c-18d0b74e4d8b"/>
    <d v="2023-08-07T19:40:12"/>
    <d v="2023-06-05T19:39:06"/>
    <x v="5"/>
    <x v="5"/>
    <x v="10"/>
    <s v="weekly.2.49"/>
    <n v="2.4900000000000002"/>
  </r>
  <r>
    <s v="95170153-c5fd-4b46-8c6c-18d0b74e4d8b"/>
    <d v="2023-08-14T19:39:05"/>
    <d v="2023-06-05T19:39:06"/>
    <x v="5"/>
    <x v="5"/>
    <x v="11"/>
    <s v="weekly.2.49"/>
    <n v="2.4900000000000002"/>
  </r>
  <r>
    <s v="95170153-c5fd-4b46-8c6c-18d0b74e4d8b"/>
    <d v="2023-08-21T19:39:19"/>
    <d v="2023-06-05T19:39:06"/>
    <x v="5"/>
    <x v="5"/>
    <x v="12"/>
    <s v="weekly.2.49"/>
    <n v="2.4900000000000002"/>
  </r>
  <r>
    <s v="95170153-c5fd-4b46-8c6c-18d0b74e4d8b"/>
    <d v="2023-08-28T19:40:05"/>
    <d v="2023-06-05T19:39:06"/>
    <x v="5"/>
    <x v="5"/>
    <x v="13"/>
    <s v="weekly.2.49"/>
    <n v="2.4900000000000002"/>
  </r>
  <r>
    <s v="a5c4a743-67a5-417f-858c-821beb7e308c"/>
    <d v="2023-06-29T07:31:47"/>
    <d v="2023-06-29T07:31:47"/>
    <x v="29"/>
    <x v="29"/>
    <x v="0"/>
    <s v="weekly.2.49"/>
    <n v="2.4900000000000002"/>
  </r>
  <r>
    <s v="d068e12f-8479-48ee-a914-a433c0394b13"/>
    <d v="2023-06-06T16:34:53"/>
    <d v="2023-06-06T16:34:53"/>
    <x v="5"/>
    <x v="5"/>
    <x v="0"/>
    <s v="weekly.2.49"/>
    <n v="2.4900000000000002"/>
  </r>
  <r>
    <s v="d068e12f-8479-48ee-a914-a433c0394b13"/>
    <d v="2023-06-13T16:34:52"/>
    <d v="2023-06-06T16:34:53"/>
    <x v="5"/>
    <x v="5"/>
    <x v="2"/>
    <s v="weekly.2.49"/>
    <n v="2.4900000000000002"/>
  </r>
  <r>
    <s v="d068e12f-8479-48ee-a914-a433c0394b13"/>
    <d v="2023-06-20T16:34:58"/>
    <d v="2023-06-06T16:34:53"/>
    <x v="5"/>
    <x v="5"/>
    <x v="3"/>
    <s v="weekly.2.49"/>
    <n v="2.4900000000000002"/>
  </r>
  <r>
    <s v="d068e12f-8479-48ee-a914-a433c0394b13"/>
    <d v="2023-06-27T16:57:24"/>
    <d v="2023-06-06T16:34:53"/>
    <x v="5"/>
    <x v="5"/>
    <x v="4"/>
    <s v="weekly.2.49"/>
    <n v="2.4900000000000002"/>
  </r>
  <r>
    <s v="d068e12f-8479-48ee-a914-a433c0394b13"/>
    <d v="2023-07-04T16:35:52"/>
    <d v="2023-06-06T16:34:53"/>
    <x v="5"/>
    <x v="5"/>
    <x v="5"/>
    <s v="weekly.2.49"/>
    <n v="2.4900000000000002"/>
  </r>
  <r>
    <s v="d068e12f-8479-48ee-a914-a433c0394b13"/>
    <d v="2023-07-11T16:35:00"/>
    <d v="2023-06-06T16:34:53"/>
    <x v="5"/>
    <x v="5"/>
    <x v="6"/>
    <s v="weekly.2.49"/>
    <n v="2.4900000000000002"/>
  </r>
  <r>
    <s v="d068e12f-8479-48ee-a914-a433c0394b13"/>
    <d v="2023-07-18T16:34:36"/>
    <d v="2023-06-06T16:34:53"/>
    <x v="5"/>
    <x v="5"/>
    <x v="7"/>
    <s v="weekly.2.49"/>
    <n v="2.4900000000000002"/>
  </r>
  <r>
    <s v="d068e12f-8479-48ee-a914-a433c0394b13"/>
    <d v="2023-07-25T16:35:53"/>
    <d v="2023-06-06T16:34:53"/>
    <x v="5"/>
    <x v="5"/>
    <x v="8"/>
    <s v="weekly.2.49"/>
    <n v="2.4900000000000002"/>
  </r>
  <r>
    <s v="d068e12f-8479-48ee-a914-a433c0394b13"/>
    <d v="2023-08-01T16:35:38"/>
    <d v="2023-06-06T16:34:53"/>
    <x v="5"/>
    <x v="5"/>
    <x v="9"/>
    <s v="weekly.2.49"/>
    <n v="2.4900000000000002"/>
  </r>
  <r>
    <s v="d068e12f-8479-48ee-a914-a433c0394b13"/>
    <d v="2023-08-08T16:34:44"/>
    <d v="2023-06-06T16:34:53"/>
    <x v="5"/>
    <x v="5"/>
    <x v="10"/>
    <s v="weekly.2.49"/>
    <n v="2.4900000000000002"/>
  </r>
  <r>
    <s v="514a4ae8-b093-4fb8-be52-22898a9bba45"/>
    <d v="2023-06-07T04:50:53"/>
    <d v="2023-06-07T04:50:53"/>
    <x v="5"/>
    <x v="5"/>
    <x v="0"/>
    <s v="weekly.2.49"/>
    <n v="2.4900000000000002"/>
  </r>
  <r>
    <s v="514a4ae8-b093-4fb8-be52-22898a9bba45"/>
    <d v="2023-06-14T04:48:01"/>
    <d v="2023-06-07T04:50:53"/>
    <x v="5"/>
    <x v="5"/>
    <x v="2"/>
    <s v="weekly.2.49"/>
    <n v="2.4900000000000002"/>
  </r>
  <r>
    <s v="f187aad5-c0b3-48f0-9f79-7e2164cd0993"/>
    <d v="2023-06-07T06:57:36"/>
    <d v="2023-06-07T06:57:36"/>
    <x v="5"/>
    <x v="5"/>
    <x v="0"/>
    <s v="weekly.2.49"/>
    <n v="2.4900000000000002"/>
  </r>
  <r>
    <s v="f187aad5-c0b3-48f0-9f79-7e2164cd0993"/>
    <d v="2023-06-14T06:58:25"/>
    <d v="2023-06-07T06:57:36"/>
    <x v="5"/>
    <x v="5"/>
    <x v="2"/>
    <s v="weekly.2.49"/>
    <n v="2.4900000000000002"/>
  </r>
  <r>
    <s v="f187aad5-c0b3-48f0-9f79-7e2164cd0993"/>
    <d v="2023-06-21T06:59:01"/>
    <d v="2023-06-07T06:57:36"/>
    <x v="5"/>
    <x v="5"/>
    <x v="3"/>
    <s v="weekly.2.49"/>
    <n v="2.4900000000000002"/>
  </r>
  <r>
    <s v="f187aad5-c0b3-48f0-9f79-7e2164cd0993"/>
    <d v="2023-07-05T06:58:36"/>
    <d v="2023-06-07T06:57:36"/>
    <x v="5"/>
    <x v="5"/>
    <x v="5"/>
    <s v="weekly.2.49"/>
    <n v="2.4900000000000002"/>
  </r>
  <r>
    <s v="f187aad5-c0b3-48f0-9f79-7e2164cd0993"/>
    <d v="2023-07-12T06:57:25"/>
    <d v="2023-06-07T06:57:36"/>
    <x v="5"/>
    <x v="5"/>
    <x v="6"/>
    <s v="weekly.2.49"/>
    <n v="2.4900000000000002"/>
  </r>
  <r>
    <s v="f187aad5-c0b3-48f0-9f79-7e2164cd0993"/>
    <d v="2023-07-19T06:58:43"/>
    <d v="2023-06-07T06:57:36"/>
    <x v="5"/>
    <x v="5"/>
    <x v="7"/>
    <s v="weekly.2.49"/>
    <n v="2.4900000000000002"/>
  </r>
  <r>
    <s v="f187aad5-c0b3-48f0-9f79-7e2164cd0993"/>
    <d v="2023-07-26T06:57:34"/>
    <d v="2023-06-07T06:57:36"/>
    <x v="5"/>
    <x v="5"/>
    <x v="8"/>
    <s v="weekly.2.49"/>
    <n v="2.4900000000000002"/>
  </r>
  <r>
    <s v="f187aad5-c0b3-48f0-9f79-7e2164cd0993"/>
    <d v="2023-08-02T06:57:39"/>
    <d v="2023-06-07T06:57:36"/>
    <x v="5"/>
    <x v="5"/>
    <x v="9"/>
    <s v="weekly.2.49"/>
    <n v="2.4900000000000002"/>
  </r>
  <r>
    <s v="f187aad5-c0b3-48f0-9f79-7e2164cd0993"/>
    <d v="2023-08-09T06:57:47"/>
    <d v="2023-06-07T06:57:36"/>
    <x v="5"/>
    <x v="5"/>
    <x v="10"/>
    <s v="weekly.2.49"/>
    <n v="2.4900000000000002"/>
  </r>
  <r>
    <s v="f187aad5-c0b3-48f0-9f79-7e2164cd0993"/>
    <d v="2023-08-16T06:57:55"/>
    <d v="2023-06-07T06:57:36"/>
    <x v="5"/>
    <x v="5"/>
    <x v="11"/>
    <s v="weekly.2.49"/>
    <n v="2.4900000000000002"/>
  </r>
  <r>
    <s v="f187aad5-c0b3-48f0-9f79-7e2164cd0993"/>
    <d v="2023-08-23T06:57:33"/>
    <d v="2023-06-07T06:57:36"/>
    <x v="5"/>
    <x v="5"/>
    <x v="12"/>
    <s v="weekly.2.49"/>
    <n v="2.4900000000000002"/>
  </r>
  <r>
    <s v="f187aad5-c0b3-48f0-9f79-7e2164cd0993"/>
    <d v="2023-08-30T06:58:39"/>
    <d v="2023-06-07T06:57:36"/>
    <x v="5"/>
    <x v="5"/>
    <x v="13"/>
    <s v="weekly.2.49"/>
    <n v="2.4900000000000002"/>
  </r>
  <r>
    <s v="f187aad5-c0b3-48f0-9f79-7e2164cd0993"/>
    <d v="2023-09-06T06:57:19"/>
    <d v="2023-06-07T06:57:36"/>
    <x v="5"/>
    <x v="5"/>
    <x v="14"/>
    <s v="weekly.2.49"/>
    <n v="2.4900000000000002"/>
  </r>
  <r>
    <s v="f187aad5-c0b3-48f0-9f79-7e2164cd0993"/>
    <d v="2023-09-13T06:57:19"/>
    <d v="2023-06-07T06:57:36"/>
    <x v="5"/>
    <x v="5"/>
    <x v="15"/>
    <s v="weekly.2.49"/>
    <n v="2.4900000000000002"/>
  </r>
  <r>
    <s v="f187aad5-c0b3-48f0-9f79-7e2164cd0993"/>
    <d v="2023-09-20T06:57:28"/>
    <d v="2023-06-07T06:57:36"/>
    <x v="5"/>
    <x v="5"/>
    <x v="16"/>
    <s v="weekly.2.49"/>
    <n v="2.4900000000000002"/>
  </r>
  <r>
    <s v="f187aad5-c0b3-48f0-9f79-7e2164cd0993"/>
    <d v="2023-09-27T06:58:57"/>
    <d v="2023-06-07T06:57:36"/>
    <x v="5"/>
    <x v="5"/>
    <x v="17"/>
    <s v="weekly.2.49"/>
    <n v="2.4900000000000002"/>
  </r>
  <r>
    <s v="f187aad5-c0b3-48f0-9f79-7e2164cd0993"/>
    <d v="2023-10-04T06:57:17"/>
    <d v="2023-06-07T06:57:36"/>
    <x v="5"/>
    <x v="5"/>
    <x v="18"/>
    <s v="weekly.2.49"/>
    <n v="2.4900000000000002"/>
  </r>
  <r>
    <s v="f187aad5-c0b3-48f0-9f79-7e2164cd0993"/>
    <d v="2023-10-11T06:57:42"/>
    <d v="2023-06-07T06:57:36"/>
    <x v="5"/>
    <x v="5"/>
    <x v="19"/>
    <s v="weekly.2.49"/>
    <n v="2.4900000000000002"/>
  </r>
  <r>
    <s v="b73a543e-490b-4192-8c02-d5508b9c295d"/>
    <d v="2023-06-07T10:35:23"/>
    <d v="2023-06-07T10:35:23"/>
    <x v="5"/>
    <x v="5"/>
    <x v="0"/>
    <s v="weekly.2.49"/>
    <n v="2.4900000000000002"/>
  </r>
  <r>
    <s v="b73a543e-490b-4192-8c02-d5508b9c295d"/>
    <d v="2023-06-14T10:35:05"/>
    <d v="2023-06-07T10:35:23"/>
    <x v="5"/>
    <x v="5"/>
    <x v="2"/>
    <s v="weekly.2.49"/>
    <n v="2.4900000000000002"/>
  </r>
  <r>
    <s v="4b1b3b38-57b0-401b-ae79-62e7601c29f7"/>
    <d v="2023-06-07T09:31:26"/>
    <d v="2023-06-07T09:31:26"/>
    <x v="5"/>
    <x v="5"/>
    <x v="0"/>
    <s v="weekly.2.49"/>
    <n v="2.4900000000000002"/>
  </r>
  <r>
    <s v="4b1b3b38-57b0-401b-ae79-62e7601c29f7"/>
    <d v="2023-06-14T09:26:29"/>
    <d v="2023-06-07T09:31:26"/>
    <x v="5"/>
    <x v="5"/>
    <x v="2"/>
    <s v="weekly.2.49"/>
    <n v="2.4900000000000002"/>
  </r>
  <r>
    <s v="4b1b3b38-57b0-401b-ae79-62e7601c29f7"/>
    <d v="2023-06-21T09:27:18"/>
    <d v="2023-06-07T09:31:26"/>
    <x v="5"/>
    <x v="5"/>
    <x v="3"/>
    <s v="weekly.2.49"/>
    <n v="2.4900000000000002"/>
  </r>
  <r>
    <s v="4b1b3b38-57b0-401b-ae79-62e7601c29f7"/>
    <d v="2023-06-28T09:25:52"/>
    <d v="2023-06-07T09:31:26"/>
    <x v="5"/>
    <x v="5"/>
    <x v="4"/>
    <s v="weekly.2.49"/>
    <n v="2.4900000000000002"/>
  </r>
  <r>
    <s v="4b1b3b38-57b0-401b-ae79-62e7601c29f7"/>
    <d v="2023-07-05T09:28:15"/>
    <d v="2023-06-07T09:31:26"/>
    <x v="5"/>
    <x v="5"/>
    <x v="5"/>
    <s v="weekly.2.49"/>
    <n v="2.4900000000000002"/>
  </r>
  <r>
    <s v="4b1b3b38-57b0-401b-ae79-62e7601c29f7"/>
    <d v="2023-07-12T09:26:42"/>
    <d v="2023-06-07T09:31:26"/>
    <x v="5"/>
    <x v="5"/>
    <x v="6"/>
    <s v="weekly.2.49"/>
    <n v="2.4900000000000002"/>
  </r>
  <r>
    <s v="4b1b3b38-57b0-401b-ae79-62e7601c29f7"/>
    <d v="2023-07-19T09:26:56"/>
    <d v="2023-06-07T09:31:26"/>
    <x v="5"/>
    <x v="5"/>
    <x v="7"/>
    <s v="weekly.2.49"/>
    <n v="2.4900000000000002"/>
  </r>
  <r>
    <s v="4b1b3b38-57b0-401b-ae79-62e7601c29f7"/>
    <d v="2023-07-26T09:27:06"/>
    <d v="2023-06-07T09:31:26"/>
    <x v="5"/>
    <x v="5"/>
    <x v="8"/>
    <s v="weekly.2.49"/>
    <n v="2.4900000000000002"/>
  </r>
  <r>
    <s v="e6cd6f22-027f-4ed3-a77c-1081d3a2454e"/>
    <d v="2023-06-07T09:56:41"/>
    <d v="2023-06-07T09:56:41"/>
    <x v="5"/>
    <x v="5"/>
    <x v="0"/>
    <s v="weekly.2.49"/>
    <n v="2.4900000000000002"/>
  </r>
  <r>
    <s v="ebb5c596-5bdc-4931-9503-dfd367dde3dd"/>
    <d v="2023-06-07T15:31:47"/>
    <d v="2023-06-07T15:31:47"/>
    <x v="5"/>
    <x v="5"/>
    <x v="0"/>
    <s v="weekly.2.49"/>
    <n v="2.4900000000000002"/>
  </r>
  <r>
    <s v="ebb5c596-5bdc-4931-9503-dfd367dde3dd"/>
    <d v="2023-06-14T15:32:52"/>
    <d v="2023-06-07T15:31:47"/>
    <x v="5"/>
    <x v="5"/>
    <x v="2"/>
    <s v="weekly.2.49"/>
    <n v="2.4900000000000002"/>
  </r>
  <r>
    <s v="ebb5c596-5bdc-4931-9503-dfd367dde3dd"/>
    <d v="2023-06-21T15:33:10"/>
    <d v="2023-06-07T15:31:47"/>
    <x v="5"/>
    <x v="5"/>
    <x v="3"/>
    <s v="weekly.2.49"/>
    <n v="2.4900000000000002"/>
  </r>
  <r>
    <s v="ebb5c596-5bdc-4931-9503-dfd367dde3dd"/>
    <d v="2023-06-28T15:32:09"/>
    <d v="2023-06-07T15:31:47"/>
    <x v="5"/>
    <x v="5"/>
    <x v="4"/>
    <s v="weekly.2.49"/>
    <n v="2.4900000000000002"/>
  </r>
  <r>
    <s v="f3b2c5a0-217a-4d01-a191-4ea0d83a1065"/>
    <d v="2023-06-07T14:49:11"/>
    <d v="2023-06-07T14:49:11"/>
    <x v="5"/>
    <x v="5"/>
    <x v="0"/>
    <s v="weekly.2.49"/>
    <n v="2.4900000000000002"/>
  </r>
  <r>
    <s v="5e0c2909-c1a6-43f8-9862-067dd266a0a3"/>
    <d v="2023-06-14T08:25:54"/>
    <d v="2023-06-14T08:25:54"/>
    <x v="3"/>
    <x v="3"/>
    <x v="0"/>
    <s v="weekly.2.49"/>
    <n v="2.4900000000000002"/>
  </r>
  <r>
    <s v="5e0c2909-c1a6-43f8-9862-067dd266a0a3"/>
    <d v="2023-06-21T08:23:17"/>
    <d v="2023-06-14T08:25:54"/>
    <x v="3"/>
    <x v="3"/>
    <x v="2"/>
    <s v="weekly.2.49"/>
    <n v="2.4900000000000002"/>
  </r>
  <r>
    <s v="5e0c2909-c1a6-43f8-9862-067dd266a0a3"/>
    <d v="2023-06-28T08:22:25"/>
    <d v="2023-06-14T08:25:54"/>
    <x v="3"/>
    <x v="3"/>
    <x v="3"/>
    <s v="weekly.2.49"/>
    <n v="2.4900000000000002"/>
  </r>
  <r>
    <s v="5e0c2909-c1a6-43f8-9862-067dd266a0a3"/>
    <d v="2023-07-05T08:23:28"/>
    <d v="2023-06-14T08:25:54"/>
    <x v="3"/>
    <x v="3"/>
    <x v="4"/>
    <s v="weekly.2.49"/>
    <n v="2.4900000000000002"/>
  </r>
  <r>
    <s v="5e0c2909-c1a6-43f8-9862-067dd266a0a3"/>
    <d v="2023-07-12T08:25:24"/>
    <d v="2023-06-14T08:25:54"/>
    <x v="3"/>
    <x v="3"/>
    <x v="5"/>
    <s v="weekly.2.49"/>
    <n v="2.4900000000000002"/>
  </r>
  <r>
    <s v="5e0c2909-c1a6-43f8-9862-067dd266a0a3"/>
    <d v="2023-07-19T08:22:08"/>
    <d v="2023-06-14T08:25:54"/>
    <x v="3"/>
    <x v="3"/>
    <x v="6"/>
    <s v="weekly.2.49"/>
    <n v="2.4900000000000002"/>
  </r>
  <r>
    <s v="5e0c2909-c1a6-43f8-9862-067dd266a0a3"/>
    <d v="2023-07-26T08:22:52"/>
    <d v="2023-06-14T08:25:54"/>
    <x v="3"/>
    <x v="3"/>
    <x v="7"/>
    <s v="weekly.2.49"/>
    <n v="2.4900000000000002"/>
  </r>
  <r>
    <s v="5e0c2909-c1a6-43f8-9862-067dd266a0a3"/>
    <d v="2023-08-02T08:25:43"/>
    <d v="2023-06-14T08:25:54"/>
    <x v="3"/>
    <x v="3"/>
    <x v="8"/>
    <s v="weekly.2.49"/>
    <n v="2.4900000000000002"/>
  </r>
  <r>
    <s v="5e0c2909-c1a6-43f8-9862-067dd266a0a3"/>
    <d v="2023-08-09T08:25:51"/>
    <d v="2023-06-14T08:25:54"/>
    <x v="3"/>
    <x v="3"/>
    <x v="9"/>
    <s v="weekly.2.49"/>
    <n v="2.4900000000000002"/>
  </r>
  <r>
    <s v="566162f5-a5f5-4017-9b6d-b6dd6aa578bc"/>
    <d v="2023-06-07T12:25:08"/>
    <d v="2023-06-07T12:25:08"/>
    <x v="5"/>
    <x v="5"/>
    <x v="0"/>
    <s v="weekly.2.49"/>
    <n v="2.4900000000000002"/>
  </r>
  <r>
    <s v="566162f5-a5f5-4017-9b6d-b6dd6aa578bc"/>
    <d v="2023-06-14T12:27:58"/>
    <d v="2023-06-07T12:25:08"/>
    <x v="5"/>
    <x v="5"/>
    <x v="2"/>
    <s v="weekly.2.49"/>
    <n v="2.4900000000000002"/>
  </r>
  <r>
    <s v="566162f5-a5f5-4017-9b6d-b6dd6aa578bc"/>
    <d v="2023-06-21T12:25:13"/>
    <d v="2023-06-07T12:25:08"/>
    <x v="5"/>
    <x v="5"/>
    <x v="3"/>
    <s v="weekly.2.49"/>
    <n v="2.4900000000000002"/>
  </r>
  <r>
    <s v="566162f5-a5f5-4017-9b6d-b6dd6aa578bc"/>
    <d v="2023-06-28T12:28:54"/>
    <d v="2023-06-07T12:25:08"/>
    <x v="5"/>
    <x v="5"/>
    <x v="4"/>
    <s v="weekly.2.49"/>
    <n v="2.4900000000000002"/>
  </r>
  <r>
    <s v="566162f5-a5f5-4017-9b6d-b6dd6aa578bc"/>
    <d v="2023-07-05T12:25:29"/>
    <d v="2023-06-07T12:25:08"/>
    <x v="5"/>
    <x v="5"/>
    <x v="5"/>
    <s v="weekly.2.49"/>
    <n v="2.4900000000000002"/>
  </r>
  <r>
    <s v="566162f5-a5f5-4017-9b6d-b6dd6aa578bc"/>
    <d v="2023-07-12T12:25:10"/>
    <d v="2023-06-07T12:25:08"/>
    <x v="5"/>
    <x v="5"/>
    <x v="6"/>
    <s v="weekly.2.49"/>
    <n v="2.4900000000000002"/>
  </r>
  <r>
    <s v="566162f5-a5f5-4017-9b6d-b6dd6aa578bc"/>
    <d v="2023-07-19T12:27:33"/>
    <d v="2023-06-07T12:25:08"/>
    <x v="5"/>
    <x v="5"/>
    <x v="7"/>
    <s v="weekly.2.49"/>
    <n v="2.4900000000000002"/>
  </r>
  <r>
    <s v="566162f5-a5f5-4017-9b6d-b6dd6aa578bc"/>
    <d v="2023-07-26T12:25:05"/>
    <d v="2023-06-07T12:25:08"/>
    <x v="5"/>
    <x v="5"/>
    <x v="8"/>
    <s v="weekly.2.49"/>
    <n v="2.4900000000000002"/>
  </r>
  <r>
    <s v="566162f5-a5f5-4017-9b6d-b6dd6aa578bc"/>
    <d v="2023-08-02T12:25:16"/>
    <d v="2023-06-07T12:25:08"/>
    <x v="5"/>
    <x v="5"/>
    <x v="9"/>
    <s v="weekly.2.49"/>
    <n v="2.4900000000000002"/>
  </r>
  <r>
    <s v="566162f5-a5f5-4017-9b6d-b6dd6aa578bc"/>
    <d v="2023-08-09T12:25:06"/>
    <d v="2023-06-07T12:25:08"/>
    <x v="5"/>
    <x v="5"/>
    <x v="10"/>
    <s v="weekly.2.49"/>
    <n v="2.4900000000000002"/>
  </r>
  <r>
    <s v="566162f5-a5f5-4017-9b6d-b6dd6aa578bc"/>
    <d v="2023-08-16T12:26:38"/>
    <d v="2023-06-07T12:25:08"/>
    <x v="5"/>
    <x v="5"/>
    <x v="11"/>
    <s v="weekly.2.49"/>
    <n v="2.4900000000000002"/>
  </r>
  <r>
    <s v="566162f5-a5f5-4017-9b6d-b6dd6aa578bc"/>
    <d v="2023-08-23T12:25:11"/>
    <d v="2023-06-07T12:25:08"/>
    <x v="5"/>
    <x v="5"/>
    <x v="12"/>
    <s v="weekly.2.49"/>
    <n v="2.4900000000000002"/>
  </r>
  <r>
    <s v="566162f5-a5f5-4017-9b6d-b6dd6aa578bc"/>
    <d v="2023-08-30T12:25:06"/>
    <d v="2023-06-07T12:25:08"/>
    <x v="5"/>
    <x v="5"/>
    <x v="13"/>
    <s v="weekly.2.49"/>
    <n v="2.4900000000000002"/>
  </r>
  <r>
    <s v="566162f5-a5f5-4017-9b6d-b6dd6aa578bc"/>
    <d v="2023-09-06T12:25:15"/>
    <d v="2023-06-07T12:25:08"/>
    <x v="5"/>
    <x v="5"/>
    <x v="14"/>
    <s v="weekly.2.49"/>
    <n v="2.4900000000000002"/>
  </r>
  <r>
    <s v="566162f5-a5f5-4017-9b6d-b6dd6aa578bc"/>
    <d v="2023-09-13T12:25:11"/>
    <d v="2023-06-07T12:25:08"/>
    <x v="5"/>
    <x v="5"/>
    <x v="15"/>
    <s v="weekly.2.49"/>
    <n v="2.4900000000000002"/>
  </r>
  <r>
    <s v="566162f5-a5f5-4017-9b6d-b6dd6aa578bc"/>
    <d v="2023-09-20T12:26:23"/>
    <d v="2023-06-07T12:25:08"/>
    <x v="5"/>
    <x v="5"/>
    <x v="16"/>
    <s v="weekly.2.49"/>
    <n v="2.4900000000000002"/>
  </r>
  <r>
    <s v="566162f5-a5f5-4017-9b6d-b6dd6aa578bc"/>
    <d v="2023-09-27T12:25:13"/>
    <d v="2023-06-07T12:25:08"/>
    <x v="5"/>
    <x v="5"/>
    <x v="17"/>
    <s v="weekly.2.49"/>
    <n v="2.4900000000000002"/>
  </r>
  <r>
    <s v="566162f5-a5f5-4017-9b6d-b6dd6aa578bc"/>
    <d v="2023-10-04T12:25:19"/>
    <d v="2023-06-07T12:25:08"/>
    <x v="5"/>
    <x v="5"/>
    <x v="18"/>
    <s v="weekly.2.49"/>
    <n v="2.4900000000000002"/>
  </r>
  <r>
    <s v="114390c1-9e96-4644-b6e0-a5282457500c"/>
    <d v="2023-06-07T10:53:27"/>
    <d v="2023-06-07T10:53:27"/>
    <x v="5"/>
    <x v="5"/>
    <x v="0"/>
    <s v="weekly.2.49"/>
    <n v="2.4900000000000002"/>
  </r>
  <r>
    <s v="114390c1-9e96-4644-b6e0-a5282457500c"/>
    <d v="2023-06-18T08:38:46"/>
    <d v="2023-06-07T10:53:27"/>
    <x v="5"/>
    <x v="5"/>
    <x v="2"/>
    <s v="weekly.2.49"/>
    <n v="2.4900000000000002"/>
  </r>
  <r>
    <s v="114390c1-9e96-4644-b6e0-a5282457500c"/>
    <d v="2023-06-23T08:03:37"/>
    <d v="2023-06-07T10:53:27"/>
    <x v="5"/>
    <x v="5"/>
    <x v="3"/>
    <s v="weekly.2.49"/>
    <n v="2.4900000000000002"/>
  </r>
  <r>
    <s v="114390c1-9e96-4644-b6e0-a5282457500c"/>
    <d v="2023-06-28T10:51:37"/>
    <d v="2023-06-07T10:53:27"/>
    <x v="5"/>
    <x v="5"/>
    <x v="4"/>
    <s v="weekly.2.49"/>
    <n v="2.4900000000000002"/>
  </r>
  <r>
    <s v="9dc52c2c-901b-42bf-9064-232ad99cf354"/>
    <d v="2023-06-07T03:19:34"/>
    <d v="2023-06-07T03:19:34"/>
    <x v="5"/>
    <x v="5"/>
    <x v="0"/>
    <s v="weekly.2.49"/>
    <n v="2.4900000000000002"/>
  </r>
  <r>
    <s v="9dc52c2c-901b-42bf-9064-232ad99cf354"/>
    <d v="2023-06-14T03:18:03"/>
    <d v="2023-06-07T03:19:34"/>
    <x v="5"/>
    <x v="5"/>
    <x v="2"/>
    <s v="weekly.2.49"/>
    <n v="2.4900000000000002"/>
  </r>
  <r>
    <s v="9dc52c2c-901b-42bf-9064-232ad99cf354"/>
    <d v="2023-06-21T03:18:31"/>
    <d v="2023-06-07T03:19:34"/>
    <x v="5"/>
    <x v="5"/>
    <x v="3"/>
    <s v="weekly.2.49"/>
    <n v="2.4900000000000002"/>
  </r>
  <r>
    <s v="9dc52c2c-901b-42bf-9064-232ad99cf354"/>
    <d v="2023-06-28T03:18:18"/>
    <d v="2023-06-07T03:19:34"/>
    <x v="5"/>
    <x v="5"/>
    <x v="4"/>
    <s v="weekly.2.49"/>
    <n v="2.4900000000000002"/>
  </r>
  <r>
    <s v="9dc52c2c-901b-42bf-9064-232ad99cf354"/>
    <d v="2023-07-05T03:21:16"/>
    <d v="2023-06-07T03:19:34"/>
    <x v="5"/>
    <x v="5"/>
    <x v="5"/>
    <s v="weekly.2.49"/>
    <n v="2.4900000000000002"/>
  </r>
  <r>
    <s v="9dc52c2c-901b-42bf-9064-232ad99cf354"/>
    <d v="2023-07-12T03:18:34"/>
    <d v="2023-06-07T03:19:34"/>
    <x v="5"/>
    <x v="5"/>
    <x v="6"/>
    <s v="weekly.2.49"/>
    <n v="2.4900000000000002"/>
  </r>
  <r>
    <s v="9dc52c2c-901b-42bf-9064-232ad99cf354"/>
    <d v="2023-07-19T03:23:18"/>
    <d v="2023-06-07T03:19:34"/>
    <x v="5"/>
    <x v="5"/>
    <x v="7"/>
    <s v="weekly.2.49"/>
    <n v="2.4900000000000002"/>
  </r>
  <r>
    <s v="3cc72bd5-18e8-45de-902e-c7c5809bf524"/>
    <d v="2023-07-23T13:52:50"/>
    <d v="2023-07-23T13:52:50"/>
    <x v="27"/>
    <x v="27"/>
    <x v="0"/>
    <s v="weekly.2.49"/>
    <n v="2.4900000000000002"/>
  </r>
  <r>
    <s v="536bf164-2378-4d62-8897-4c028d06778d"/>
    <d v="2023-06-09T15:38:55"/>
    <d v="2023-06-09T15:38:55"/>
    <x v="5"/>
    <x v="5"/>
    <x v="0"/>
    <s v="weekly.2.49"/>
    <n v="2.4900000000000002"/>
  </r>
  <r>
    <s v="536bf164-2378-4d62-8897-4c028d06778d"/>
    <d v="2023-06-16T15:39:31"/>
    <d v="2023-06-09T15:38:55"/>
    <x v="5"/>
    <x v="5"/>
    <x v="2"/>
    <s v="weekly.2.49"/>
    <n v="2.4900000000000002"/>
  </r>
  <r>
    <s v="615d709c-58c9-4c2e-9397-84c33e6916cb"/>
    <d v="2023-06-09T15:39:44"/>
    <d v="2023-06-09T15:39:44"/>
    <x v="5"/>
    <x v="5"/>
    <x v="0"/>
    <s v="weekly.2.49"/>
    <n v="2.4900000000000002"/>
  </r>
  <r>
    <s v="615d709c-58c9-4c2e-9397-84c33e6916cb"/>
    <d v="2023-06-16T15:39:45"/>
    <d v="2023-06-09T15:39:44"/>
    <x v="5"/>
    <x v="5"/>
    <x v="2"/>
    <s v="weekly.2.49"/>
    <n v="2.4900000000000002"/>
  </r>
  <r>
    <s v="615d709c-58c9-4c2e-9397-84c33e6916cb"/>
    <d v="2023-06-23T15:39:10"/>
    <d v="2023-06-09T15:39:44"/>
    <x v="5"/>
    <x v="5"/>
    <x v="3"/>
    <s v="weekly.2.49"/>
    <n v="2.4900000000000002"/>
  </r>
  <r>
    <s v="56f7f892-6d50-48fe-bde2-1fb00f9c5712"/>
    <d v="2023-06-10T18:08:24"/>
    <d v="2023-06-10T18:08:24"/>
    <x v="5"/>
    <x v="5"/>
    <x v="0"/>
    <s v="weekly.2.49"/>
    <n v="2.4900000000000002"/>
  </r>
  <r>
    <s v="56f7f892-6d50-48fe-bde2-1fb00f9c5712"/>
    <d v="2023-06-17T18:08:56"/>
    <d v="2023-06-10T18:08:24"/>
    <x v="5"/>
    <x v="5"/>
    <x v="2"/>
    <s v="weekly.2.49"/>
    <n v="2.4900000000000002"/>
  </r>
  <r>
    <s v="1f18cf35-6075-4ebd-92ac-afba6ff784bd"/>
    <d v="2023-06-15T04:19:28"/>
    <d v="2023-06-15T04:19:28"/>
    <x v="3"/>
    <x v="3"/>
    <x v="0"/>
    <s v="weekly.2.49"/>
    <n v="2.4900000000000002"/>
  </r>
  <r>
    <s v="1f18cf35-6075-4ebd-92ac-afba6ff784bd"/>
    <d v="2023-06-22T11:18:30"/>
    <d v="2023-06-15T04:19:28"/>
    <x v="3"/>
    <x v="3"/>
    <x v="2"/>
    <s v="weekly.2.49"/>
    <n v="2.4900000000000002"/>
  </r>
  <r>
    <s v="1f18cf35-6075-4ebd-92ac-afba6ff784bd"/>
    <d v="2023-06-29T10:52:20"/>
    <d v="2023-06-15T04:19:28"/>
    <x v="3"/>
    <x v="3"/>
    <x v="3"/>
    <s v="weekly.2.49"/>
    <n v="2.4900000000000002"/>
  </r>
  <r>
    <s v="1f18cf35-6075-4ebd-92ac-afba6ff784bd"/>
    <d v="2023-07-06T04:19:43"/>
    <d v="2023-06-15T04:19:28"/>
    <x v="3"/>
    <x v="3"/>
    <x v="4"/>
    <s v="weekly.2.49"/>
    <n v="2.4900000000000002"/>
  </r>
  <r>
    <s v="1f18cf35-6075-4ebd-92ac-afba6ff784bd"/>
    <d v="2023-07-13T04:19:43"/>
    <d v="2023-06-15T04:19:28"/>
    <x v="3"/>
    <x v="3"/>
    <x v="5"/>
    <s v="weekly.2.49"/>
    <n v="2.4900000000000002"/>
  </r>
  <r>
    <s v="1f18cf35-6075-4ebd-92ac-afba6ff784bd"/>
    <d v="2023-07-20T04:19:51"/>
    <d v="2023-06-15T04:19:28"/>
    <x v="3"/>
    <x v="3"/>
    <x v="6"/>
    <s v="weekly.2.49"/>
    <n v="2.4900000000000002"/>
  </r>
  <r>
    <s v="1f18cf35-6075-4ebd-92ac-afba6ff784bd"/>
    <d v="2023-07-27T04:19:54"/>
    <d v="2023-06-15T04:19:28"/>
    <x v="3"/>
    <x v="3"/>
    <x v="7"/>
    <s v="weekly.2.49"/>
    <n v="2.4900000000000002"/>
  </r>
  <r>
    <s v="1f18cf35-6075-4ebd-92ac-afba6ff784bd"/>
    <d v="2023-08-03T12:21:52"/>
    <d v="2023-06-15T04:19:28"/>
    <x v="3"/>
    <x v="3"/>
    <x v="8"/>
    <s v="weekly.2.49"/>
    <n v="2.4900000000000002"/>
  </r>
  <r>
    <s v="070ad68f-be3b-45bd-a0a9-38270c7a2ff1"/>
    <d v="2023-06-12T13:12:07"/>
    <d v="2023-06-12T13:12:07"/>
    <x v="3"/>
    <x v="3"/>
    <x v="0"/>
    <s v="weekly.2.49"/>
    <n v="2.4900000000000002"/>
  </r>
  <r>
    <s v="070ad68f-be3b-45bd-a0a9-38270c7a2ff1"/>
    <d v="2023-06-19T13:13:56"/>
    <d v="2023-06-12T13:12:07"/>
    <x v="3"/>
    <x v="3"/>
    <x v="2"/>
    <s v="weekly.2.49"/>
    <n v="2.4900000000000002"/>
  </r>
  <r>
    <s v="9bf89ffb-8087-4bc6-bbb7-87028d40aa66"/>
    <d v="2023-06-18T09:57:52"/>
    <d v="2023-06-18T09:57:52"/>
    <x v="3"/>
    <x v="3"/>
    <x v="0"/>
    <s v="weekly.2.49"/>
    <n v="2.4900000000000002"/>
  </r>
  <r>
    <s v="9bf89ffb-8087-4bc6-bbb7-87028d40aa66"/>
    <d v="2023-06-25T09:58:13"/>
    <d v="2023-06-18T09:57:52"/>
    <x v="3"/>
    <x v="3"/>
    <x v="2"/>
    <s v="weekly.2.49"/>
    <n v="2.4900000000000002"/>
  </r>
  <r>
    <s v="9bf89ffb-8087-4bc6-bbb7-87028d40aa66"/>
    <d v="2023-07-02T09:57:53"/>
    <d v="2023-06-18T09:57:52"/>
    <x v="3"/>
    <x v="3"/>
    <x v="3"/>
    <s v="weekly.2.49"/>
    <n v="2.4900000000000002"/>
  </r>
  <r>
    <s v="9bf89ffb-8087-4bc6-bbb7-87028d40aa66"/>
    <d v="2023-07-09T09:57:30"/>
    <d v="2023-06-18T09:57:52"/>
    <x v="3"/>
    <x v="3"/>
    <x v="4"/>
    <s v="weekly.2.49"/>
    <n v="2.4900000000000002"/>
  </r>
  <r>
    <s v="9bf89ffb-8087-4bc6-bbb7-87028d40aa66"/>
    <d v="2023-07-16T09:57:39"/>
    <d v="2023-06-18T09:57:52"/>
    <x v="3"/>
    <x v="3"/>
    <x v="5"/>
    <s v="weekly.2.49"/>
    <n v="2.4900000000000002"/>
  </r>
  <r>
    <s v="9bf89ffb-8087-4bc6-bbb7-87028d40aa66"/>
    <d v="2023-07-23T09:57:35"/>
    <d v="2023-06-18T09:57:52"/>
    <x v="3"/>
    <x v="3"/>
    <x v="6"/>
    <s v="weekly.2.49"/>
    <n v="2.4900000000000002"/>
  </r>
  <r>
    <s v="9bf89ffb-8087-4bc6-bbb7-87028d40aa66"/>
    <d v="2023-07-30T09:59:35"/>
    <d v="2023-06-18T09:57:52"/>
    <x v="3"/>
    <x v="3"/>
    <x v="7"/>
    <s v="weekly.2.49"/>
    <n v="2.4900000000000002"/>
  </r>
  <r>
    <s v="9bf89ffb-8087-4bc6-bbb7-87028d40aa66"/>
    <d v="2023-08-06T09:57:14"/>
    <d v="2023-06-18T09:57:52"/>
    <x v="3"/>
    <x v="3"/>
    <x v="8"/>
    <s v="weekly.2.49"/>
    <n v="2.4900000000000002"/>
  </r>
  <r>
    <s v="9bf89ffb-8087-4bc6-bbb7-87028d40aa66"/>
    <d v="2023-08-13T09:59:28"/>
    <d v="2023-06-18T09:57:52"/>
    <x v="3"/>
    <x v="3"/>
    <x v="9"/>
    <s v="weekly.2.49"/>
    <n v="2.4900000000000002"/>
  </r>
  <r>
    <s v="9bf89ffb-8087-4bc6-bbb7-87028d40aa66"/>
    <d v="2023-08-20T09:57:10"/>
    <d v="2023-06-18T09:57:52"/>
    <x v="3"/>
    <x v="3"/>
    <x v="10"/>
    <s v="weekly.2.49"/>
    <n v="2.4900000000000002"/>
  </r>
  <r>
    <s v="9bf89ffb-8087-4bc6-bbb7-87028d40aa66"/>
    <d v="2023-08-27T10:00:39"/>
    <d v="2023-06-18T09:57:52"/>
    <x v="3"/>
    <x v="3"/>
    <x v="11"/>
    <s v="weekly.2.49"/>
    <n v="2.4900000000000002"/>
  </r>
  <r>
    <s v="9bf89ffb-8087-4bc6-bbb7-87028d40aa66"/>
    <d v="2023-09-03T09:57:35"/>
    <d v="2023-06-18T09:57:52"/>
    <x v="3"/>
    <x v="3"/>
    <x v="12"/>
    <s v="weekly.2.49"/>
    <n v="2.4900000000000002"/>
  </r>
  <r>
    <s v="9bf89ffb-8087-4bc6-bbb7-87028d40aa66"/>
    <d v="2023-09-10T09:57:53"/>
    <d v="2023-06-18T09:57:52"/>
    <x v="3"/>
    <x v="3"/>
    <x v="13"/>
    <s v="weekly.2.49"/>
    <n v="2.4900000000000002"/>
  </r>
  <r>
    <s v="9bf89ffb-8087-4bc6-bbb7-87028d40aa66"/>
    <d v="2023-09-17T09:58:04"/>
    <d v="2023-06-18T09:57:52"/>
    <x v="3"/>
    <x v="3"/>
    <x v="14"/>
    <s v="weekly.2.49"/>
    <n v="2.4900000000000002"/>
  </r>
  <r>
    <s v="71624e8e-1474-4284-9273-d01a6c8579f2"/>
    <d v="2023-06-19T06:02:45"/>
    <d v="2023-06-19T06:02:45"/>
    <x v="30"/>
    <x v="30"/>
    <x v="0"/>
    <s v="weekly.2.49"/>
    <n v="2.4900000000000002"/>
  </r>
  <r>
    <s v="71624e8e-1474-4284-9273-d01a6c8579f2"/>
    <d v="2023-07-08T09:27:14"/>
    <d v="2023-06-19T06:02:45"/>
    <x v="30"/>
    <x v="30"/>
    <x v="3"/>
    <s v="weekly.2.49"/>
    <n v="2.4900000000000002"/>
  </r>
  <r>
    <s v="71624e8e-1474-4284-9273-d01a6c8579f2"/>
    <d v="2023-07-21T09:25:40"/>
    <d v="2023-06-19T06:02:45"/>
    <x v="30"/>
    <x v="30"/>
    <x v="5"/>
    <s v="weekly.2.49"/>
    <n v="2.4900000000000002"/>
  </r>
  <r>
    <s v="71624e8e-1474-4284-9273-d01a6c8579f2"/>
    <d v="2023-07-22T01:27:48"/>
    <d v="2023-06-19T06:02:45"/>
    <x v="30"/>
    <x v="30"/>
    <x v="5"/>
    <s v="weekly.2.49"/>
    <n v="2.4900000000000002"/>
  </r>
  <r>
    <s v="71624e8e-1474-4284-9273-d01a6c8579f2"/>
    <d v="2023-07-29T01:27:44"/>
    <d v="2023-06-19T06:02:45"/>
    <x v="30"/>
    <x v="30"/>
    <x v="6"/>
    <s v="weekly.2.49"/>
    <n v="2.4900000000000002"/>
  </r>
  <r>
    <s v="71624e8e-1474-4284-9273-d01a6c8579f2"/>
    <d v="2023-08-05T01:27:31"/>
    <d v="2023-06-19T06:02:45"/>
    <x v="30"/>
    <x v="30"/>
    <x v="7"/>
    <s v="weekly.2.49"/>
    <n v="2.4900000000000002"/>
  </r>
  <r>
    <s v="71624e8e-1474-4284-9273-d01a6c8579f2"/>
    <d v="2023-08-23T12:11:45"/>
    <d v="2023-06-19T06:02:45"/>
    <x v="30"/>
    <x v="30"/>
    <x v="10"/>
    <s v="weekly.2.49"/>
    <n v="2.4900000000000002"/>
  </r>
  <r>
    <s v="9e54aa0c-8126-4467-af5f-404e4db1188a"/>
    <d v="2023-06-19T06:25:53"/>
    <d v="2023-06-19T06:25:53"/>
    <x v="30"/>
    <x v="30"/>
    <x v="0"/>
    <s v="weekly.2.49"/>
    <n v="2.4900000000000002"/>
  </r>
  <r>
    <s v="9e54aa0c-8126-4467-af5f-404e4db1188a"/>
    <d v="2023-06-26T06:25:04"/>
    <d v="2023-06-19T06:25:53"/>
    <x v="30"/>
    <x v="30"/>
    <x v="2"/>
    <s v="weekly.2.49"/>
    <n v="2.4900000000000002"/>
  </r>
  <r>
    <s v="9e54aa0c-8126-4467-af5f-404e4db1188a"/>
    <d v="2023-07-03T06:25:24"/>
    <d v="2023-06-19T06:25:53"/>
    <x v="30"/>
    <x v="30"/>
    <x v="3"/>
    <s v="weekly.2.49"/>
    <n v="2.4900000000000002"/>
  </r>
  <r>
    <s v="cea78f9e-8dc8-468a-a93d-dcc04162ee28"/>
    <d v="2023-06-18T00:30:34"/>
    <d v="2023-06-18T00:30:34"/>
    <x v="3"/>
    <x v="3"/>
    <x v="0"/>
    <s v="weekly.2.49"/>
    <n v="2.4900000000000002"/>
  </r>
  <r>
    <s v="c1ab8e39-ea41-4bea-85f5-8d23255f379e"/>
    <d v="2023-06-21T08:03:57"/>
    <d v="2023-06-21T08:03:57"/>
    <x v="30"/>
    <x v="30"/>
    <x v="0"/>
    <s v="weekly.2.49"/>
    <n v="2.4900000000000002"/>
  </r>
  <r>
    <s v="c1ab8e39-ea41-4bea-85f5-8d23255f379e"/>
    <d v="2023-06-28T08:04:05"/>
    <d v="2023-06-21T08:03:57"/>
    <x v="30"/>
    <x v="30"/>
    <x v="2"/>
    <s v="weekly.2.49"/>
    <n v="2.4900000000000002"/>
  </r>
  <r>
    <s v="c1ab8e39-ea41-4bea-85f5-8d23255f379e"/>
    <d v="2023-07-05T08:05:06"/>
    <d v="2023-06-21T08:03:57"/>
    <x v="30"/>
    <x v="30"/>
    <x v="3"/>
    <s v="weekly.2.49"/>
    <n v="2.4900000000000002"/>
  </r>
  <r>
    <s v="c1ab8e39-ea41-4bea-85f5-8d23255f379e"/>
    <d v="2023-07-12T08:04:09"/>
    <d v="2023-06-21T08:03:57"/>
    <x v="30"/>
    <x v="30"/>
    <x v="4"/>
    <s v="weekly.2.49"/>
    <n v="2.4900000000000002"/>
  </r>
  <r>
    <s v="c1ab8e39-ea41-4bea-85f5-8d23255f379e"/>
    <d v="2023-07-19T08:03:59"/>
    <d v="2023-06-21T08:03:57"/>
    <x v="30"/>
    <x v="30"/>
    <x v="5"/>
    <s v="weekly.2.49"/>
    <n v="2.4900000000000002"/>
  </r>
  <r>
    <s v="c1ab8e39-ea41-4bea-85f5-8d23255f379e"/>
    <d v="2023-07-26T08:03:41"/>
    <d v="2023-06-21T08:03:57"/>
    <x v="30"/>
    <x v="30"/>
    <x v="6"/>
    <s v="weekly.2.49"/>
    <n v="2.4900000000000002"/>
  </r>
  <r>
    <s v="c1ab8e39-ea41-4bea-85f5-8d23255f379e"/>
    <d v="2023-08-02T08:03:46"/>
    <d v="2023-06-21T08:03:57"/>
    <x v="30"/>
    <x v="30"/>
    <x v="7"/>
    <s v="weekly.2.49"/>
    <n v="2.4900000000000002"/>
  </r>
  <r>
    <s v="c1ab8e39-ea41-4bea-85f5-8d23255f379e"/>
    <d v="2023-08-09T08:04:11"/>
    <d v="2023-06-21T08:03:57"/>
    <x v="30"/>
    <x v="30"/>
    <x v="8"/>
    <s v="weekly.2.49"/>
    <n v="2.4900000000000002"/>
  </r>
  <r>
    <s v="c1ab8e39-ea41-4bea-85f5-8d23255f379e"/>
    <d v="2023-08-16T08:07:14"/>
    <d v="2023-06-21T08:03:57"/>
    <x v="30"/>
    <x v="30"/>
    <x v="9"/>
    <s v="weekly.2.49"/>
    <n v="2.4900000000000002"/>
  </r>
  <r>
    <s v="c1ab8e39-ea41-4bea-85f5-8d23255f379e"/>
    <d v="2023-08-30T08:03:54"/>
    <d v="2023-06-21T08:03:57"/>
    <x v="30"/>
    <x v="30"/>
    <x v="11"/>
    <s v="weekly.2.49"/>
    <n v="2.4900000000000002"/>
  </r>
  <r>
    <s v="c1ab8e39-ea41-4bea-85f5-8d23255f379e"/>
    <d v="2023-09-06T08:03:40"/>
    <d v="2023-06-21T08:03:57"/>
    <x v="30"/>
    <x v="30"/>
    <x v="12"/>
    <s v="weekly.2.49"/>
    <n v="2.4900000000000002"/>
  </r>
  <r>
    <s v="c1ab8e39-ea41-4bea-85f5-8d23255f379e"/>
    <d v="2023-09-13T08:03:39"/>
    <d v="2023-06-21T08:03:57"/>
    <x v="30"/>
    <x v="30"/>
    <x v="13"/>
    <s v="weekly.2.49"/>
    <n v="2.4900000000000002"/>
  </r>
  <r>
    <s v="71755255-ff11-44fc-9233-666b30862d60"/>
    <d v="2023-06-23T05:33:27"/>
    <d v="2023-06-23T05:33:27"/>
    <x v="30"/>
    <x v="30"/>
    <x v="0"/>
    <s v="weekly.2.49"/>
    <n v="2.4900000000000002"/>
  </r>
  <r>
    <s v="61db907c-01c4-4b16-9a1e-b8632257fd15"/>
    <d v="2023-06-21T17:07:26"/>
    <d v="2023-06-21T17:07:26"/>
    <x v="30"/>
    <x v="30"/>
    <x v="0"/>
    <s v="weekly.2.49"/>
    <n v="2.4900000000000002"/>
  </r>
  <r>
    <s v="61db907c-01c4-4b16-9a1e-b8632257fd15"/>
    <d v="2023-06-21T17:07:26"/>
    <d v="2023-06-21T17:07:26"/>
    <x v="30"/>
    <x v="30"/>
    <x v="0"/>
    <s v="weekly.2.49"/>
    <n v="2.4900000000000002"/>
  </r>
  <r>
    <s v="20ad8e32-dda9-49b6-b600-4ea361277f41"/>
    <d v="2023-06-21T12:07:00"/>
    <d v="2023-06-21T12:07:00"/>
    <x v="30"/>
    <x v="30"/>
    <x v="0"/>
    <s v="weekly.2.49"/>
    <n v="2.4900000000000002"/>
  </r>
  <r>
    <s v="20ad8e32-dda9-49b6-b600-4ea361277f41"/>
    <d v="2023-06-22T04:43:12"/>
    <d v="2023-06-21T12:07:00"/>
    <x v="30"/>
    <x v="30"/>
    <x v="0"/>
    <s v="weekly.2.49"/>
    <n v="2.4900000000000002"/>
  </r>
  <r>
    <s v="20ad8e32-dda9-49b6-b600-4ea361277f41"/>
    <d v="2023-06-29T03:55:04"/>
    <d v="2023-06-21T12:07:00"/>
    <x v="30"/>
    <x v="30"/>
    <x v="2"/>
    <s v="weekly.2.49"/>
    <n v="2.4900000000000002"/>
  </r>
  <r>
    <s v="20ad8e32-dda9-49b6-b600-4ea361277f41"/>
    <d v="2023-07-06T03:54:39"/>
    <d v="2023-06-21T12:07:00"/>
    <x v="30"/>
    <x v="30"/>
    <x v="3"/>
    <s v="weekly.2.49"/>
    <n v="2.4900000000000002"/>
  </r>
  <r>
    <s v="20ad8e32-dda9-49b6-b600-4ea361277f41"/>
    <d v="2023-07-13T03:55:00"/>
    <d v="2023-06-21T12:07:00"/>
    <x v="30"/>
    <x v="30"/>
    <x v="4"/>
    <s v="weekly.2.49"/>
    <n v="2.4900000000000002"/>
  </r>
  <r>
    <s v="20ad8e32-dda9-49b6-b600-4ea361277f41"/>
    <d v="2023-07-20T03:54:11"/>
    <d v="2023-06-21T12:07:00"/>
    <x v="30"/>
    <x v="30"/>
    <x v="5"/>
    <s v="weekly.2.49"/>
    <n v="2.4900000000000002"/>
  </r>
  <r>
    <s v="20ad8e32-dda9-49b6-b600-4ea361277f41"/>
    <d v="2023-07-27T03:55:38"/>
    <d v="2023-06-21T12:07:00"/>
    <x v="30"/>
    <x v="30"/>
    <x v="6"/>
    <s v="weekly.2.49"/>
    <n v="2.4900000000000002"/>
  </r>
  <r>
    <s v="20ad8e32-dda9-49b6-b600-4ea361277f41"/>
    <d v="2023-08-03T03:54:26"/>
    <d v="2023-06-21T12:07:00"/>
    <x v="30"/>
    <x v="30"/>
    <x v="7"/>
    <s v="weekly.2.49"/>
    <n v="2.4900000000000002"/>
  </r>
  <r>
    <s v="20ad8e32-dda9-49b6-b600-4ea361277f41"/>
    <d v="2023-08-10T03:54:10"/>
    <d v="2023-06-21T12:07:00"/>
    <x v="30"/>
    <x v="30"/>
    <x v="8"/>
    <s v="weekly.2.49"/>
    <n v="2.4900000000000002"/>
  </r>
  <r>
    <s v="20ad8e32-dda9-49b6-b600-4ea361277f41"/>
    <d v="2023-08-17T03:55:46"/>
    <d v="2023-06-21T12:07:00"/>
    <x v="30"/>
    <x v="30"/>
    <x v="9"/>
    <s v="weekly.2.49"/>
    <n v="2.4900000000000002"/>
  </r>
  <r>
    <s v="20ad8e32-dda9-49b6-b600-4ea361277f41"/>
    <d v="2023-08-24T03:54:54"/>
    <d v="2023-06-21T12:07:00"/>
    <x v="30"/>
    <x v="30"/>
    <x v="10"/>
    <s v="weekly.2.49"/>
    <n v="2.4900000000000002"/>
  </r>
  <r>
    <s v="20ad8e32-dda9-49b6-b600-4ea361277f41"/>
    <d v="2023-08-31T03:55:17"/>
    <d v="2023-06-21T12:07:00"/>
    <x v="30"/>
    <x v="30"/>
    <x v="11"/>
    <s v="weekly.2.49"/>
    <n v="2.4900000000000002"/>
  </r>
  <r>
    <s v="20ad8e32-dda9-49b6-b600-4ea361277f41"/>
    <d v="2023-09-07T03:54:11"/>
    <d v="2023-06-21T12:07:00"/>
    <x v="30"/>
    <x v="30"/>
    <x v="12"/>
    <s v="weekly.2.49"/>
    <n v="2.4900000000000002"/>
  </r>
  <r>
    <s v="20ad8e32-dda9-49b6-b600-4ea361277f41"/>
    <d v="2023-09-14T03:54:35"/>
    <d v="2023-06-21T12:07:00"/>
    <x v="30"/>
    <x v="30"/>
    <x v="13"/>
    <s v="weekly.2.49"/>
    <n v="2.4900000000000002"/>
  </r>
  <r>
    <s v="20ad8e32-dda9-49b6-b600-4ea361277f41"/>
    <d v="2023-09-21T03:54:40"/>
    <d v="2023-06-21T12:07:00"/>
    <x v="30"/>
    <x v="30"/>
    <x v="14"/>
    <s v="weekly.2.49"/>
    <n v="2.4900000000000002"/>
  </r>
  <r>
    <s v="20ad8e32-dda9-49b6-b600-4ea361277f41"/>
    <d v="2023-09-28T03:58:07"/>
    <d v="2023-06-21T12:07:00"/>
    <x v="30"/>
    <x v="30"/>
    <x v="15"/>
    <s v="weekly.2.49"/>
    <n v="2.4900000000000002"/>
  </r>
  <r>
    <s v="20ad8e32-dda9-49b6-b600-4ea361277f41"/>
    <d v="2023-10-05T03:54:34"/>
    <d v="2023-06-21T12:07:00"/>
    <x v="30"/>
    <x v="30"/>
    <x v="16"/>
    <s v="weekly.2.49"/>
    <n v="2.4900000000000002"/>
  </r>
  <r>
    <s v="20ad8e32-dda9-49b6-b600-4ea361277f41"/>
    <d v="2023-10-12T03:54:22"/>
    <d v="2023-06-21T12:07:00"/>
    <x v="30"/>
    <x v="30"/>
    <x v="17"/>
    <s v="weekly.2.49"/>
    <n v="2.4900000000000002"/>
  </r>
  <r>
    <s v="23e476af-639f-4312-8eb4-e86ec50c3020"/>
    <d v="2023-06-25T12:09:41"/>
    <d v="2023-06-25T12:09:41"/>
    <x v="30"/>
    <x v="30"/>
    <x v="0"/>
    <s v="weekly.2.49"/>
    <n v="2.4900000000000002"/>
  </r>
  <r>
    <s v="23e476af-639f-4312-8eb4-e86ec50c3020"/>
    <d v="2023-07-02T12:09:51"/>
    <d v="2023-06-25T12:09:41"/>
    <x v="30"/>
    <x v="30"/>
    <x v="2"/>
    <s v="weekly.2.49"/>
    <n v="2.4900000000000002"/>
  </r>
  <r>
    <s v="23e476af-639f-4312-8eb4-e86ec50c3020"/>
    <d v="2023-07-09T12:10:53"/>
    <d v="2023-06-25T12:09:41"/>
    <x v="30"/>
    <x v="30"/>
    <x v="3"/>
    <s v="weekly.2.49"/>
    <n v="2.4900000000000002"/>
  </r>
  <r>
    <s v="68c4bba2-74b8-4c2d-8a2a-ebcf4b4e211c"/>
    <d v="2023-06-27T00:57:34"/>
    <d v="2023-06-27T00:57:34"/>
    <x v="29"/>
    <x v="29"/>
    <x v="0"/>
    <s v="weekly.2.49"/>
    <n v="2.4900000000000002"/>
  </r>
  <r>
    <s v="68c4bba2-74b8-4c2d-8a2a-ebcf4b4e211c"/>
    <d v="2023-07-04T00:57:03"/>
    <d v="2023-06-27T00:57:34"/>
    <x v="29"/>
    <x v="29"/>
    <x v="2"/>
    <s v="weekly.2.49"/>
    <n v="2.4900000000000002"/>
  </r>
  <r>
    <s v="68c4bba2-74b8-4c2d-8a2a-ebcf4b4e211c"/>
    <d v="2023-07-11T00:56:59"/>
    <d v="2023-06-27T00:57:34"/>
    <x v="29"/>
    <x v="29"/>
    <x v="3"/>
    <s v="weekly.2.49"/>
    <n v="2.4900000000000002"/>
  </r>
  <r>
    <s v="68c4bba2-74b8-4c2d-8a2a-ebcf4b4e211c"/>
    <d v="2023-07-18T00:57:01"/>
    <d v="2023-06-27T00:57:34"/>
    <x v="29"/>
    <x v="29"/>
    <x v="4"/>
    <s v="weekly.2.49"/>
    <n v="2.4900000000000002"/>
  </r>
  <r>
    <s v="68c4bba2-74b8-4c2d-8a2a-ebcf4b4e211c"/>
    <d v="2023-07-25T00:57:08"/>
    <d v="2023-06-27T00:57:34"/>
    <x v="29"/>
    <x v="29"/>
    <x v="5"/>
    <s v="weekly.2.49"/>
    <n v="2.4900000000000002"/>
  </r>
  <r>
    <s v="02e3632d-d05d-4214-8649-4c522dc99c7f"/>
    <d v="2023-06-27T10:30:03"/>
    <d v="2023-06-27T10:30:03"/>
    <x v="29"/>
    <x v="29"/>
    <x v="0"/>
    <s v="weekly.2.49"/>
    <n v="2.4900000000000002"/>
  </r>
  <r>
    <s v="02e3632d-d05d-4214-8649-4c522dc99c7f"/>
    <d v="2023-07-04T10:30:08"/>
    <d v="2023-06-27T10:30:03"/>
    <x v="29"/>
    <x v="29"/>
    <x v="2"/>
    <s v="weekly.2.49"/>
    <n v="2.4900000000000002"/>
  </r>
  <r>
    <s v="02e3632d-d05d-4214-8649-4c522dc99c7f"/>
    <d v="2023-07-11T10:29:56"/>
    <d v="2023-06-27T10:30:03"/>
    <x v="29"/>
    <x v="29"/>
    <x v="3"/>
    <s v="weekly.2.49"/>
    <n v="2.4900000000000002"/>
  </r>
  <r>
    <s v="02e3632d-d05d-4214-8649-4c522dc99c7f"/>
    <d v="2023-07-18T10:30:26"/>
    <d v="2023-06-27T10:30:03"/>
    <x v="29"/>
    <x v="29"/>
    <x v="4"/>
    <s v="weekly.2.49"/>
    <n v="2.4900000000000002"/>
  </r>
  <r>
    <s v="02e3632d-d05d-4214-8649-4c522dc99c7f"/>
    <d v="2023-07-25T10:30:20"/>
    <d v="2023-06-27T10:30:03"/>
    <x v="29"/>
    <x v="29"/>
    <x v="5"/>
    <s v="weekly.2.49"/>
    <n v="2.4900000000000002"/>
  </r>
  <r>
    <s v="02e3632d-d05d-4214-8649-4c522dc99c7f"/>
    <d v="2023-08-01T10:30:55"/>
    <d v="2023-06-27T10:30:03"/>
    <x v="29"/>
    <x v="29"/>
    <x v="6"/>
    <s v="weekly.2.49"/>
    <n v="2.4900000000000002"/>
  </r>
  <r>
    <s v="02e3632d-d05d-4214-8649-4c522dc99c7f"/>
    <d v="2023-08-08T10:30:08"/>
    <d v="2023-06-27T10:30:03"/>
    <x v="29"/>
    <x v="29"/>
    <x v="7"/>
    <s v="weekly.2.49"/>
    <n v="2.4900000000000002"/>
  </r>
  <r>
    <s v="02e3632d-d05d-4214-8649-4c522dc99c7f"/>
    <d v="2023-08-15T10:29:59"/>
    <d v="2023-06-27T10:30:03"/>
    <x v="29"/>
    <x v="29"/>
    <x v="8"/>
    <s v="weekly.2.49"/>
    <n v="2.4900000000000002"/>
  </r>
  <r>
    <s v="02e3632d-d05d-4214-8649-4c522dc99c7f"/>
    <d v="2023-08-27T00:08:03"/>
    <d v="2023-06-27T10:30:03"/>
    <x v="29"/>
    <x v="29"/>
    <x v="9"/>
    <s v="weekly.2.49"/>
    <n v="2.4900000000000002"/>
  </r>
  <r>
    <s v="02e3632d-d05d-4214-8649-4c522dc99c7f"/>
    <d v="2023-08-29T10:30:04"/>
    <d v="2023-06-27T10:30:03"/>
    <x v="29"/>
    <x v="29"/>
    <x v="10"/>
    <s v="weekly.2.49"/>
    <n v="2.4900000000000002"/>
  </r>
  <r>
    <s v="f1daed35-1028-4608-91da-27d313999bb1"/>
    <d v="2023-06-29T16:17:58"/>
    <d v="2023-06-29T16:17:58"/>
    <x v="29"/>
    <x v="29"/>
    <x v="0"/>
    <s v="weekly.2.49"/>
    <n v="2.4900000000000002"/>
  </r>
  <r>
    <s v="f1daed35-1028-4608-91da-27d313999bb1"/>
    <d v="2023-07-06T16:17:27"/>
    <d v="2023-06-29T16:17:58"/>
    <x v="29"/>
    <x v="29"/>
    <x v="2"/>
    <s v="weekly.2.49"/>
    <n v="2.4900000000000002"/>
  </r>
  <r>
    <s v="f1daed35-1028-4608-91da-27d313999bb1"/>
    <d v="2023-07-13T16:17:45"/>
    <d v="2023-06-29T16:17:58"/>
    <x v="29"/>
    <x v="29"/>
    <x v="3"/>
    <s v="weekly.2.49"/>
    <n v="2.4900000000000002"/>
  </r>
  <r>
    <s v="f1daed35-1028-4608-91da-27d313999bb1"/>
    <d v="2023-07-27T16:17:28"/>
    <d v="2023-06-29T16:17:58"/>
    <x v="29"/>
    <x v="29"/>
    <x v="5"/>
    <s v="weekly.2.49"/>
    <n v="2.4900000000000002"/>
  </r>
  <r>
    <s v="f1daed35-1028-4608-91da-27d313999bb1"/>
    <d v="2023-08-03T16:17:31"/>
    <d v="2023-06-29T16:17:58"/>
    <x v="29"/>
    <x v="29"/>
    <x v="6"/>
    <s v="weekly.2.49"/>
    <n v="2.4900000000000002"/>
  </r>
  <r>
    <s v="f1daed35-1028-4608-91da-27d313999bb1"/>
    <d v="2023-08-17T16:21:12"/>
    <d v="2023-06-29T16:17:58"/>
    <x v="29"/>
    <x v="29"/>
    <x v="8"/>
    <s v="weekly.2.49"/>
    <n v="2.4900000000000002"/>
  </r>
  <r>
    <s v="f1daed35-1028-4608-91da-27d313999bb1"/>
    <d v="2023-08-24T16:17:28"/>
    <d v="2023-06-29T16:17:58"/>
    <x v="29"/>
    <x v="29"/>
    <x v="9"/>
    <s v="weekly.2.49"/>
    <n v="2.4900000000000002"/>
  </r>
  <r>
    <s v="f1daed35-1028-4608-91da-27d313999bb1"/>
    <d v="2023-08-31T16:17:32"/>
    <d v="2023-06-29T16:17:58"/>
    <x v="29"/>
    <x v="29"/>
    <x v="10"/>
    <s v="weekly.2.49"/>
    <n v="2.4900000000000002"/>
  </r>
  <r>
    <s v="f1daed35-1028-4608-91da-27d313999bb1"/>
    <d v="2023-09-07T16:18:12"/>
    <d v="2023-06-29T16:17:58"/>
    <x v="29"/>
    <x v="29"/>
    <x v="11"/>
    <s v="weekly.2.49"/>
    <n v="2.4900000000000002"/>
  </r>
  <r>
    <s v="f1daed35-1028-4608-91da-27d313999bb1"/>
    <d v="2023-09-14T16:17:54"/>
    <d v="2023-06-29T16:17:58"/>
    <x v="29"/>
    <x v="29"/>
    <x v="12"/>
    <s v="weekly.2.49"/>
    <n v="2.4900000000000002"/>
  </r>
  <r>
    <s v="f1daed35-1028-4608-91da-27d313999bb1"/>
    <d v="2023-09-21T16:18:43"/>
    <d v="2023-06-29T16:17:58"/>
    <x v="29"/>
    <x v="29"/>
    <x v="13"/>
    <s v="weekly.2.49"/>
    <n v="2.4900000000000002"/>
  </r>
  <r>
    <s v="f1daed35-1028-4608-91da-27d313999bb1"/>
    <d v="2023-09-28T16:18:44"/>
    <d v="2023-06-29T16:17:58"/>
    <x v="29"/>
    <x v="29"/>
    <x v="14"/>
    <s v="weekly.2.49"/>
    <n v="2.4900000000000002"/>
  </r>
  <r>
    <s v="f1daed35-1028-4608-91da-27d313999bb1"/>
    <d v="2023-10-05T16:18:44"/>
    <d v="2023-06-29T16:17:58"/>
    <x v="29"/>
    <x v="29"/>
    <x v="15"/>
    <s v="weekly.2.49"/>
    <n v="2.4900000000000002"/>
  </r>
  <r>
    <s v="f1daed35-1028-4608-91da-27d313999bb1"/>
    <d v="2023-10-12T16:19:04"/>
    <d v="2023-06-29T16:17:58"/>
    <x v="29"/>
    <x v="29"/>
    <x v="16"/>
    <s v="weekly.2.49"/>
    <n v="2.4900000000000002"/>
  </r>
  <r>
    <s v="bd993d71-3151-4c87-addd-17db3c9a3e25"/>
    <d v="2023-06-30T04:04:19"/>
    <d v="2023-06-30T04:04:19"/>
    <x v="29"/>
    <x v="29"/>
    <x v="0"/>
    <s v="weekly.2.49"/>
    <n v="2.4900000000000002"/>
  </r>
  <r>
    <s v="bd993d71-3151-4c87-addd-17db3c9a3e25"/>
    <d v="2023-07-07T04:05:53"/>
    <d v="2023-06-30T04:04:19"/>
    <x v="29"/>
    <x v="29"/>
    <x v="2"/>
    <s v="weekly.2.49"/>
    <n v="2.4900000000000002"/>
  </r>
  <r>
    <s v="bd993d71-3151-4c87-addd-17db3c9a3e25"/>
    <d v="2023-07-14T04:23:26"/>
    <d v="2023-06-30T04:04:19"/>
    <x v="29"/>
    <x v="29"/>
    <x v="3"/>
    <s v="weekly.2.49"/>
    <n v="2.4900000000000002"/>
  </r>
  <r>
    <s v="bd993d71-3151-4c87-addd-17db3c9a3e25"/>
    <d v="2023-07-21T04:07:30"/>
    <d v="2023-06-30T04:04:19"/>
    <x v="29"/>
    <x v="29"/>
    <x v="4"/>
    <s v="weekly.2.49"/>
    <n v="2.4900000000000002"/>
  </r>
  <r>
    <s v="bd993d71-3151-4c87-addd-17db3c9a3e25"/>
    <d v="2023-07-28T04:05:41"/>
    <d v="2023-06-30T04:04:19"/>
    <x v="29"/>
    <x v="29"/>
    <x v="5"/>
    <s v="weekly.2.49"/>
    <n v="2.4900000000000002"/>
  </r>
  <r>
    <s v="bd993d71-3151-4c87-addd-17db3c9a3e25"/>
    <d v="2023-08-04T04:06:11"/>
    <d v="2023-06-30T04:04:19"/>
    <x v="29"/>
    <x v="29"/>
    <x v="6"/>
    <s v="weekly.2.49"/>
    <n v="2.4900000000000002"/>
  </r>
  <r>
    <s v="bd993d71-3151-4c87-addd-17db3c9a3e25"/>
    <d v="2023-08-11T04:04:45"/>
    <d v="2023-06-30T04:04:19"/>
    <x v="29"/>
    <x v="29"/>
    <x v="7"/>
    <s v="weekly.2.49"/>
    <n v="2.4900000000000002"/>
  </r>
  <r>
    <s v="bd993d71-3151-4c87-addd-17db3c9a3e25"/>
    <d v="2023-08-18T04:05:59"/>
    <d v="2023-06-30T04:04:19"/>
    <x v="29"/>
    <x v="29"/>
    <x v="8"/>
    <s v="weekly.2.49"/>
    <n v="2.4900000000000002"/>
  </r>
  <r>
    <s v="bd993d71-3151-4c87-addd-17db3c9a3e25"/>
    <d v="2023-08-25T04:05:39"/>
    <d v="2023-06-30T04:04:19"/>
    <x v="29"/>
    <x v="29"/>
    <x v="9"/>
    <s v="weekly.2.49"/>
    <n v="2.4900000000000002"/>
  </r>
  <r>
    <s v="bd993d71-3151-4c87-addd-17db3c9a3e25"/>
    <d v="2023-09-01T04:04:48"/>
    <d v="2023-06-30T04:04:19"/>
    <x v="29"/>
    <x v="29"/>
    <x v="10"/>
    <s v="weekly.2.49"/>
    <n v="2.4900000000000002"/>
  </r>
  <r>
    <s v="bd993d71-3151-4c87-addd-17db3c9a3e25"/>
    <d v="2023-09-08T04:05:13"/>
    <d v="2023-06-30T04:04:19"/>
    <x v="29"/>
    <x v="29"/>
    <x v="11"/>
    <s v="weekly.2.49"/>
    <n v="2.4900000000000002"/>
  </r>
  <r>
    <s v="bd993d71-3151-4c87-addd-17db3c9a3e25"/>
    <d v="2023-09-15T04:06:27"/>
    <d v="2023-06-30T04:04:19"/>
    <x v="29"/>
    <x v="29"/>
    <x v="12"/>
    <s v="weekly.2.49"/>
    <n v="2.4900000000000002"/>
  </r>
  <r>
    <s v="bd993d71-3151-4c87-addd-17db3c9a3e25"/>
    <d v="2023-09-22T04:05:57"/>
    <d v="2023-06-30T04:04:19"/>
    <x v="29"/>
    <x v="29"/>
    <x v="13"/>
    <s v="weekly.2.49"/>
    <n v="2.4900000000000002"/>
  </r>
  <r>
    <s v="bd993d71-3151-4c87-addd-17db3c9a3e25"/>
    <d v="2023-09-29T04:06:25"/>
    <d v="2023-06-30T04:04:19"/>
    <x v="29"/>
    <x v="29"/>
    <x v="14"/>
    <s v="weekly.2.49"/>
    <n v="2.4900000000000002"/>
  </r>
  <r>
    <s v="bd993d71-3151-4c87-addd-17db3c9a3e25"/>
    <d v="2023-10-07T10:04:52"/>
    <d v="2023-06-30T04:04:19"/>
    <x v="29"/>
    <x v="29"/>
    <x v="15"/>
    <s v="weekly.2.49"/>
    <n v="2.4900000000000002"/>
  </r>
  <r>
    <s v="bd993d71-3151-4c87-addd-17db3c9a3e25"/>
    <d v="2023-10-13T04:06:32"/>
    <d v="2023-06-30T04:04:19"/>
    <x v="29"/>
    <x v="29"/>
    <x v="16"/>
    <s v="weekly.2.49"/>
    <n v="2.4900000000000002"/>
  </r>
  <r>
    <s v="d4b1a613-7e6a-4d66-a4c5-ebc578ca4f79"/>
    <d v="2023-06-30T17:57:23"/>
    <d v="2023-06-30T17:57:23"/>
    <x v="29"/>
    <x v="29"/>
    <x v="0"/>
    <s v="weekly.2.49"/>
    <n v="2.4900000000000002"/>
  </r>
  <r>
    <s v="d4b1a613-7e6a-4d66-a4c5-ebc578ca4f79"/>
    <d v="2023-07-07T17:58:20"/>
    <d v="2023-06-30T17:57:23"/>
    <x v="29"/>
    <x v="29"/>
    <x v="2"/>
    <s v="weekly.2.49"/>
    <n v="2.4900000000000002"/>
  </r>
  <r>
    <s v="d4b1a613-7e6a-4d66-a4c5-ebc578ca4f79"/>
    <d v="2023-08-09T02:11:10"/>
    <d v="2023-06-30T17:57:23"/>
    <x v="29"/>
    <x v="29"/>
    <x v="6"/>
    <s v="weekly.2.49"/>
    <n v="2.4900000000000002"/>
  </r>
  <r>
    <s v="9a64eed8-8452-46e2-ad8f-e3dad32dc087"/>
    <d v="2023-07-02T10:50:59"/>
    <d v="2023-07-02T10:50:59"/>
    <x v="29"/>
    <x v="29"/>
    <x v="0"/>
    <s v="weekly.2.49"/>
    <n v="2.4900000000000002"/>
  </r>
  <r>
    <s v="9a64eed8-8452-46e2-ad8f-e3dad32dc087"/>
    <d v="2023-07-09T10:51:55"/>
    <d v="2023-07-02T10:50:59"/>
    <x v="29"/>
    <x v="29"/>
    <x v="2"/>
    <s v="weekly.2.49"/>
    <n v="2.4900000000000002"/>
  </r>
  <r>
    <s v="9a64eed8-8452-46e2-ad8f-e3dad32dc087"/>
    <d v="2023-07-16T10:51:05"/>
    <d v="2023-07-02T10:50:59"/>
    <x v="29"/>
    <x v="29"/>
    <x v="3"/>
    <s v="weekly.2.49"/>
    <n v="2.4900000000000002"/>
  </r>
  <r>
    <s v="9a64eed8-8452-46e2-ad8f-e3dad32dc087"/>
    <d v="2023-07-23T10:52:43"/>
    <d v="2023-07-02T10:50:59"/>
    <x v="29"/>
    <x v="29"/>
    <x v="4"/>
    <s v="weekly.2.49"/>
    <n v="2.4900000000000002"/>
  </r>
  <r>
    <s v="9a64eed8-8452-46e2-ad8f-e3dad32dc087"/>
    <d v="2023-07-30T10:51:04"/>
    <d v="2023-07-02T10:50:59"/>
    <x v="29"/>
    <x v="29"/>
    <x v="5"/>
    <s v="weekly.2.49"/>
    <n v="2.4900000000000002"/>
  </r>
  <r>
    <s v="1c1e532c-ba50-4a41-8bfe-ed76cf0fa18b"/>
    <d v="2023-07-03T22:53:39"/>
    <d v="2023-07-03T22:53:39"/>
    <x v="24"/>
    <x v="24"/>
    <x v="0"/>
    <s v="weekly.2.49"/>
    <n v="2.4900000000000002"/>
  </r>
  <r>
    <s v="1c1e532c-ba50-4a41-8bfe-ed76cf0fa18b"/>
    <d v="2023-07-10T22:53:09"/>
    <d v="2023-07-03T22:53:39"/>
    <x v="24"/>
    <x v="24"/>
    <x v="2"/>
    <s v="weekly.2.49"/>
    <n v="2.4900000000000002"/>
  </r>
  <r>
    <s v="1c1e532c-ba50-4a41-8bfe-ed76cf0fa18b"/>
    <d v="2023-07-17T22:53:23"/>
    <d v="2023-07-03T22:53:39"/>
    <x v="24"/>
    <x v="24"/>
    <x v="3"/>
    <s v="weekly.2.49"/>
    <n v="2.4900000000000002"/>
  </r>
  <r>
    <s v="1c1e532c-ba50-4a41-8bfe-ed76cf0fa18b"/>
    <d v="2023-07-31T22:53:21"/>
    <d v="2023-07-03T22:53:39"/>
    <x v="24"/>
    <x v="24"/>
    <x v="5"/>
    <s v="weekly.2.49"/>
    <n v="2.4900000000000002"/>
  </r>
  <r>
    <s v="1c1e532c-ba50-4a41-8bfe-ed76cf0fa18b"/>
    <d v="2023-08-07T22:53:28"/>
    <d v="2023-07-03T22:53:39"/>
    <x v="24"/>
    <x v="24"/>
    <x v="6"/>
    <s v="weekly.2.49"/>
    <n v="2.4900000000000002"/>
  </r>
  <r>
    <s v="1c1e532c-ba50-4a41-8bfe-ed76cf0fa18b"/>
    <d v="2023-08-14T22:53:07"/>
    <d v="2023-07-03T22:53:39"/>
    <x v="24"/>
    <x v="24"/>
    <x v="7"/>
    <s v="weekly.2.49"/>
    <n v="2.4900000000000002"/>
  </r>
  <r>
    <s v="1c1e532c-ba50-4a41-8bfe-ed76cf0fa18b"/>
    <d v="2023-08-21T22:54:05"/>
    <d v="2023-07-03T22:53:39"/>
    <x v="24"/>
    <x v="24"/>
    <x v="8"/>
    <s v="weekly.2.49"/>
    <n v="2.4900000000000002"/>
  </r>
  <r>
    <s v="1c1e532c-ba50-4a41-8bfe-ed76cf0fa18b"/>
    <d v="2023-08-28T22:54:51"/>
    <d v="2023-07-03T22:53:39"/>
    <x v="24"/>
    <x v="24"/>
    <x v="9"/>
    <s v="weekly.2.49"/>
    <n v="2.4900000000000002"/>
  </r>
  <r>
    <s v="1c1e532c-ba50-4a41-8bfe-ed76cf0fa18b"/>
    <d v="2023-09-04T22:53:05"/>
    <d v="2023-07-03T22:53:39"/>
    <x v="24"/>
    <x v="24"/>
    <x v="10"/>
    <s v="weekly.2.49"/>
    <n v="2.4900000000000002"/>
  </r>
  <r>
    <s v="1c1e532c-ba50-4a41-8bfe-ed76cf0fa18b"/>
    <d v="2023-09-11T22:53:06"/>
    <d v="2023-07-03T22:53:39"/>
    <x v="24"/>
    <x v="24"/>
    <x v="11"/>
    <s v="weekly.2.49"/>
    <n v="2.4900000000000002"/>
  </r>
  <r>
    <s v="65aaeabb-2f88-4c45-81ba-3d66262fe7d2"/>
    <d v="2023-07-06T13:04:05"/>
    <d v="2023-07-06T13:04:05"/>
    <x v="24"/>
    <x v="24"/>
    <x v="0"/>
    <s v="weekly.2.49"/>
    <n v="2.4900000000000002"/>
  </r>
  <r>
    <s v="65aaeabb-2f88-4c45-81ba-3d66262fe7d2"/>
    <d v="2023-07-14T13:28:50"/>
    <d v="2023-07-06T13:04:05"/>
    <x v="24"/>
    <x v="24"/>
    <x v="2"/>
    <s v="weekly.2.49"/>
    <n v="2.4900000000000002"/>
  </r>
  <r>
    <s v="65aaeabb-2f88-4c45-81ba-3d66262fe7d2"/>
    <d v="2023-07-20T13:00:50"/>
    <d v="2023-07-06T13:04:05"/>
    <x v="24"/>
    <x v="24"/>
    <x v="3"/>
    <s v="weekly.2.49"/>
    <n v="2.4900000000000002"/>
  </r>
  <r>
    <s v="65aaeabb-2f88-4c45-81ba-3d66262fe7d2"/>
    <d v="2023-07-27T13:00:41"/>
    <d v="2023-07-06T13:04:05"/>
    <x v="24"/>
    <x v="24"/>
    <x v="4"/>
    <s v="weekly.2.49"/>
    <n v="2.4900000000000002"/>
  </r>
  <r>
    <s v="65aaeabb-2f88-4c45-81ba-3d66262fe7d2"/>
    <d v="2023-08-03T13:00:34"/>
    <d v="2023-07-06T13:04:05"/>
    <x v="24"/>
    <x v="24"/>
    <x v="5"/>
    <s v="weekly.2.49"/>
    <n v="2.4900000000000002"/>
  </r>
  <r>
    <s v="65aaeabb-2f88-4c45-81ba-3d66262fe7d2"/>
    <d v="2023-08-11T10:04:49"/>
    <d v="2023-07-06T13:04:05"/>
    <x v="24"/>
    <x v="24"/>
    <x v="6"/>
    <s v="weekly.2.49"/>
    <n v="2.4900000000000002"/>
  </r>
  <r>
    <s v="65aaeabb-2f88-4c45-81ba-3d66262fe7d2"/>
    <d v="2023-08-17T13:02:35"/>
    <d v="2023-07-06T13:04:05"/>
    <x v="24"/>
    <x v="24"/>
    <x v="7"/>
    <s v="weekly.2.49"/>
    <n v="2.4900000000000002"/>
  </r>
  <r>
    <s v="92097b3f-61e7-4e1e-9179-0c6e118f44c4"/>
    <d v="2023-07-07T10:42:52"/>
    <d v="2023-07-07T10:42:52"/>
    <x v="24"/>
    <x v="24"/>
    <x v="0"/>
    <s v="weekly.2.49"/>
    <n v="2.4900000000000002"/>
  </r>
  <r>
    <s v="92097b3f-61e7-4e1e-9179-0c6e118f44c4"/>
    <d v="2023-07-14T10:42:31"/>
    <d v="2023-07-07T10:42:52"/>
    <x v="24"/>
    <x v="24"/>
    <x v="2"/>
    <s v="weekly.2.49"/>
    <n v="2.4900000000000002"/>
  </r>
  <r>
    <s v="92097b3f-61e7-4e1e-9179-0c6e118f44c4"/>
    <d v="2023-07-21T10:43:54"/>
    <d v="2023-07-07T10:42:52"/>
    <x v="24"/>
    <x v="24"/>
    <x v="3"/>
    <s v="weekly.2.49"/>
    <n v="2.4900000000000002"/>
  </r>
  <r>
    <s v="92097b3f-61e7-4e1e-9179-0c6e118f44c4"/>
    <d v="2023-07-28T10:42:15"/>
    <d v="2023-07-07T10:42:52"/>
    <x v="24"/>
    <x v="24"/>
    <x v="4"/>
    <s v="weekly.2.49"/>
    <n v="2.4900000000000002"/>
  </r>
  <r>
    <s v="92097b3f-61e7-4e1e-9179-0c6e118f44c4"/>
    <d v="2023-08-04T10:42:05"/>
    <d v="2023-07-07T10:42:52"/>
    <x v="24"/>
    <x v="24"/>
    <x v="5"/>
    <s v="weekly.2.49"/>
    <n v="2.4900000000000002"/>
  </r>
  <r>
    <s v="92097b3f-61e7-4e1e-9179-0c6e118f44c4"/>
    <d v="2023-08-11T10:42:09"/>
    <d v="2023-07-07T10:42:52"/>
    <x v="24"/>
    <x v="24"/>
    <x v="6"/>
    <s v="weekly.2.49"/>
    <n v="2.4900000000000002"/>
  </r>
  <r>
    <s v="92097b3f-61e7-4e1e-9179-0c6e118f44c4"/>
    <d v="2023-08-18T10:42:06"/>
    <d v="2023-07-07T10:42:52"/>
    <x v="24"/>
    <x v="24"/>
    <x v="7"/>
    <s v="weekly.2.49"/>
    <n v="2.4900000000000002"/>
  </r>
  <r>
    <s v="92097b3f-61e7-4e1e-9179-0c6e118f44c4"/>
    <d v="2023-08-25T10:42:12"/>
    <d v="2023-07-07T10:42:52"/>
    <x v="24"/>
    <x v="24"/>
    <x v="8"/>
    <s v="weekly.2.49"/>
    <n v="2.4900000000000002"/>
  </r>
  <r>
    <s v="a726ee76-0339-4522-a26a-d3ff498d767b"/>
    <d v="2023-07-07T07:20:13"/>
    <d v="2023-07-07T07:20:13"/>
    <x v="24"/>
    <x v="24"/>
    <x v="0"/>
    <s v="weekly.2.49"/>
    <n v="2.4900000000000002"/>
  </r>
  <r>
    <s v="a726ee76-0339-4522-a26a-d3ff498d767b"/>
    <d v="2023-07-14T07:19:28"/>
    <d v="2023-07-07T07:20:13"/>
    <x v="24"/>
    <x v="24"/>
    <x v="2"/>
    <s v="weekly.2.49"/>
    <n v="2.4900000000000002"/>
  </r>
  <r>
    <s v="a726ee76-0339-4522-a26a-d3ff498d767b"/>
    <d v="2023-07-21T07:19:34"/>
    <d v="2023-07-07T07:20:13"/>
    <x v="24"/>
    <x v="24"/>
    <x v="3"/>
    <s v="weekly.2.49"/>
    <n v="2.4900000000000002"/>
  </r>
  <r>
    <s v="a726ee76-0339-4522-a26a-d3ff498d767b"/>
    <d v="2023-07-28T07:19:37"/>
    <d v="2023-07-07T07:20:13"/>
    <x v="24"/>
    <x v="24"/>
    <x v="4"/>
    <s v="weekly.2.49"/>
    <n v="2.4900000000000002"/>
  </r>
  <r>
    <s v="5e8b800b-8c9d-44bf-90a4-e50c3513313f"/>
    <d v="2023-07-09T13:53:38"/>
    <d v="2023-07-09T13:53:38"/>
    <x v="24"/>
    <x v="24"/>
    <x v="0"/>
    <s v="weekly.2.49"/>
    <n v="2.4900000000000002"/>
  </r>
  <r>
    <s v="5e8b800b-8c9d-44bf-90a4-e50c3513313f"/>
    <d v="2023-07-16T13:53:37"/>
    <d v="2023-07-09T13:53:38"/>
    <x v="24"/>
    <x v="24"/>
    <x v="2"/>
    <s v="weekly.2.49"/>
    <n v="2.4900000000000002"/>
  </r>
  <r>
    <s v="5e8b800b-8c9d-44bf-90a4-e50c3513313f"/>
    <d v="2023-07-23T13:53:59"/>
    <d v="2023-07-09T13:53:38"/>
    <x v="24"/>
    <x v="24"/>
    <x v="3"/>
    <s v="weekly.2.49"/>
    <n v="2.4900000000000002"/>
  </r>
  <r>
    <s v="5e8b800b-8c9d-44bf-90a4-e50c3513313f"/>
    <d v="2023-07-30T13:53:22"/>
    <d v="2023-07-09T13:53:38"/>
    <x v="24"/>
    <x v="24"/>
    <x v="4"/>
    <s v="weekly.2.49"/>
    <n v="2.4900000000000002"/>
  </r>
  <r>
    <s v="5e8b800b-8c9d-44bf-90a4-e50c3513313f"/>
    <d v="2023-08-06T13:53:28"/>
    <d v="2023-07-09T13:53:38"/>
    <x v="24"/>
    <x v="24"/>
    <x v="5"/>
    <s v="weekly.2.49"/>
    <n v="2.4900000000000002"/>
  </r>
  <r>
    <s v="4ad5007e-0867-4fdc-9a33-5b232b3ff8f4"/>
    <d v="2023-07-19T19:07:03"/>
    <d v="2023-07-19T19:07:03"/>
    <x v="27"/>
    <x v="27"/>
    <x v="0"/>
    <s v="weekly.2.49"/>
    <n v="2.4900000000000002"/>
  </r>
  <r>
    <s v="4ad5007e-0867-4fdc-9a33-5b232b3ff8f4"/>
    <d v="2023-07-26T19:06:20"/>
    <d v="2023-07-19T19:07:03"/>
    <x v="27"/>
    <x v="27"/>
    <x v="2"/>
    <s v="weekly.2.49"/>
    <n v="2.4900000000000002"/>
  </r>
  <r>
    <s v="4ad5007e-0867-4fdc-9a33-5b232b3ff8f4"/>
    <d v="2023-08-02T19:08:12"/>
    <d v="2023-07-19T19:07:03"/>
    <x v="27"/>
    <x v="27"/>
    <x v="3"/>
    <s v="weekly.2.49"/>
    <n v="2.4900000000000002"/>
  </r>
  <r>
    <s v="4ad5007e-0867-4fdc-9a33-5b232b3ff8f4"/>
    <d v="2023-08-28T04:45:55"/>
    <d v="2023-07-19T19:07:03"/>
    <x v="27"/>
    <x v="27"/>
    <x v="6"/>
    <s v="weekly.2.49"/>
    <n v="2.4900000000000002"/>
  </r>
  <r>
    <s v="4ad5007e-0867-4fdc-9a33-5b232b3ff8f4"/>
    <d v="2023-08-28T04:46:01"/>
    <d v="2023-07-19T19:07:03"/>
    <x v="27"/>
    <x v="27"/>
    <x v="6"/>
    <s v="weekly.2.49"/>
    <n v="2.4900000000000002"/>
  </r>
  <r>
    <s v="8bae45da-eda1-4f25-aec3-3bf2cdce3c09"/>
    <d v="2023-07-29T20:16:13"/>
    <d v="2023-07-29T20:16:13"/>
    <x v="22"/>
    <x v="22"/>
    <x v="0"/>
    <s v="weekly.2.49"/>
    <n v="2.4900000000000002"/>
  </r>
  <r>
    <s v="8bae45da-eda1-4f25-aec3-3bf2cdce3c09"/>
    <d v="2023-08-05T20:16:26"/>
    <d v="2023-07-29T20:16:13"/>
    <x v="22"/>
    <x v="22"/>
    <x v="2"/>
    <s v="weekly.2.49"/>
    <n v="2.4900000000000002"/>
  </r>
  <r>
    <s v="35f2b720-a980-42e5-aba4-8e362de06a25"/>
    <d v="2023-07-30T14:31:46"/>
    <d v="2023-07-30T14:31:46"/>
    <x v="22"/>
    <x v="22"/>
    <x v="0"/>
    <s v="weekly.2.49"/>
    <n v="2.4900000000000002"/>
  </r>
  <r>
    <s v="7dd0933b-5b99-4ad0-afdb-fc75448f33d9"/>
    <d v="2023-08-14T15:21:15"/>
    <d v="2023-08-14T15:21:15"/>
    <x v="19"/>
    <x v="19"/>
    <x v="0"/>
    <s v="weekly.2.49"/>
    <n v="2.4900000000000002"/>
  </r>
  <r>
    <s v="7dd0933b-5b99-4ad0-afdb-fc75448f33d9"/>
    <d v="2023-08-21T15:21:28"/>
    <d v="2023-08-14T15:21:15"/>
    <x v="19"/>
    <x v="19"/>
    <x v="2"/>
    <s v="weekly.2.49"/>
    <n v="2.4900000000000002"/>
  </r>
  <r>
    <s v="7dd0933b-5b99-4ad0-afdb-fc75448f33d9"/>
    <d v="2023-08-28T15:21:30"/>
    <d v="2023-08-14T15:21:15"/>
    <x v="19"/>
    <x v="19"/>
    <x v="3"/>
    <s v="weekly.2.49"/>
    <n v="2.4900000000000002"/>
  </r>
  <r>
    <s v="7dd0933b-5b99-4ad0-afdb-fc75448f33d9"/>
    <d v="2023-09-04T15:21:17"/>
    <d v="2023-08-14T15:21:15"/>
    <x v="19"/>
    <x v="19"/>
    <x v="4"/>
    <s v="weekly.2.49"/>
    <n v="2.4900000000000002"/>
  </r>
  <r>
    <s v="7dd0933b-5b99-4ad0-afdb-fc75448f33d9"/>
    <d v="2023-09-11T15:21:06"/>
    <d v="2023-08-14T15:21:15"/>
    <x v="19"/>
    <x v="19"/>
    <x v="5"/>
    <s v="weekly.2.49"/>
    <n v="2.4900000000000002"/>
  </r>
  <r>
    <s v="baa3ba27-68d6-43fb-a9f8-7852194b6598"/>
    <d v="2023-08-31T06:28:30"/>
    <d v="2023-08-31T06:28:30"/>
    <x v="28"/>
    <x v="28"/>
    <x v="0"/>
    <s v="weekly.2.49"/>
    <n v="2.4900000000000002"/>
  </r>
  <r>
    <s v="baa3ba27-68d6-43fb-a9f8-7852194b6598"/>
    <d v="2023-09-07T06:25:16"/>
    <d v="2023-08-31T06:28:30"/>
    <x v="28"/>
    <x v="28"/>
    <x v="2"/>
    <s v="weekly.2.49"/>
    <n v="2.4900000000000002"/>
  </r>
  <r>
    <s v="baa3ba27-68d6-43fb-a9f8-7852194b6598"/>
    <d v="2023-09-14T06:24:57"/>
    <d v="2023-08-31T06:28:30"/>
    <x v="28"/>
    <x v="28"/>
    <x v="3"/>
    <s v="weekly.2.49"/>
    <n v="2.4900000000000002"/>
  </r>
  <r>
    <s v="baa3ba27-68d6-43fb-a9f8-7852194b6598"/>
    <d v="2023-09-28T06:25:04"/>
    <d v="2023-08-31T06:28:30"/>
    <x v="28"/>
    <x v="28"/>
    <x v="5"/>
    <s v="weekly.2.49"/>
    <n v="2.4900000000000002"/>
  </r>
  <r>
    <s v="4bcee688-f0b6-469c-939b-fe665c87a960"/>
    <d v="2023-08-20T11:31:43"/>
    <d v="2023-08-20T11:31:43"/>
    <x v="19"/>
    <x v="19"/>
    <x v="0"/>
    <s v="weekly.2.49"/>
    <n v="2.4900000000000002"/>
  </r>
  <r>
    <s v="4bcee688-f0b6-469c-939b-fe665c87a960"/>
    <d v="2023-08-21T20:32:53"/>
    <d v="2023-08-20T11:31:43"/>
    <x v="19"/>
    <x v="19"/>
    <x v="0"/>
    <s v="weekly.2.49"/>
    <n v="2.4900000000000002"/>
  </r>
  <r>
    <s v="4bcee688-f0b6-469c-939b-fe665c87a960"/>
    <d v="2023-08-27T11:31:30"/>
    <d v="2023-08-20T11:31:43"/>
    <x v="19"/>
    <x v="19"/>
    <x v="2"/>
    <s v="weekly.2.49"/>
    <n v="2.4900000000000002"/>
  </r>
  <r>
    <s v="0fd0bae7-2fd8-4c69-be7e-384960cdac7c"/>
    <d v="2023-08-21T15:07:58"/>
    <d v="2023-08-21T15:07:58"/>
    <x v="17"/>
    <x v="17"/>
    <x v="0"/>
    <s v="weekly.2.49"/>
    <n v="2.4900000000000002"/>
  </r>
  <r>
    <s v="552add93-7211-4921-a189-09c456ef7fe6"/>
    <d v="2023-08-21T15:34:53"/>
    <d v="2023-08-21T15:34:53"/>
    <x v="17"/>
    <x v="17"/>
    <x v="0"/>
    <s v="weekly.2.49"/>
    <n v="2.4900000000000002"/>
  </r>
  <r>
    <s v="76996b6a-696b-47bf-a9df-913bc0a08591"/>
    <d v="2023-08-25T14:03:19"/>
    <d v="2023-08-25T14:03:19"/>
    <x v="17"/>
    <x v="17"/>
    <x v="0"/>
    <s v="weekly.2.49"/>
    <n v="2.4900000000000002"/>
  </r>
  <r>
    <s v="76996b6a-696b-47bf-a9df-913bc0a08591"/>
    <d v="2023-09-01T14:03:51"/>
    <d v="2023-08-25T14:03:19"/>
    <x v="17"/>
    <x v="17"/>
    <x v="2"/>
    <s v="weekly.2.49"/>
    <n v="2.4900000000000002"/>
  </r>
  <r>
    <s v="76996b6a-696b-47bf-a9df-913bc0a08591"/>
    <d v="2023-09-08T14:03:09"/>
    <d v="2023-08-25T14:03:19"/>
    <x v="17"/>
    <x v="17"/>
    <x v="3"/>
    <s v="weekly.2.49"/>
    <n v="2.4900000000000002"/>
  </r>
  <r>
    <s v="76996b6a-696b-47bf-a9df-913bc0a08591"/>
    <d v="2023-09-15T14:03:12"/>
    <d v="2023-08-25T14:03:19"/>
    <x v="17"/>
    <x v="17"/>
    <x v="4"/>
    <s v="weekly.2.49"/>
    <n v="2.4900000000000002"/>
  </r>
  <r>
    <s v="76996b6a-696b-47bf-a9df-913bc0a08591"/>
    <d v="2023-09-22T14:03:49"/>
    <d v="2023-08-25T14:03:19"/>
    <x v="17"/>
    <x v="17"/>
    <x v="5"/>
    <s v="weekly.2.49"/>
    <n v="2.4900000000000002"/>
  </r>
  <r>
    <s v="7f6024ef-ec42-4e04-859c-dad9e9868c0a"/>
    <d v="2023-08-31T15:37:07"/>
    <d v="2023-08-31T15:37:07"/>
    <x v="28"/>
    <x v="28"/>
    <x v="0"/>
    <s v="weekly.2.49"/>
    <n v="2.4900000000000002"/>
  </r>
  <r>
    <s v="7f6024ef-ec42-4e04-859c-dad9e9868c0a"/>
    <d v="2023-09-07T15:37:27"/>
    <d v="2023-08-31T15:37:07"/>
    <x v="28"/>
    <x v="28"/>
    <x v="2"/>
    <s v="weekly.2.49"/>
    <n v="2.4900000000000002"/>
  </r>
  <r>
    <s v="7f6024ef-ec42-4e04-859c-dad9e9868c0a"/>
    <d v="2023-09-14T15:37:10"/>
    <d v="2023-08-31T15:37:07"/>
    <x v="28"/>
    <x v="28"/>
    <x v="3"/>
    <s v="weekly.2.49"/>
    <n v="2.4900000000000002"/>
  </r>
  <r>
    <s v="7f6024ef-ec42-4e04-859c-dad9e9868c0a"/>
    <d v="2023-09-21T15:41:02"/>
    <d v="2023-08-31T15:37:07"/>
    <x v="28"/>
    <x v="28"/>
    <x v="4"/>
    <s v="weekly.2.49"/>
    <n v="2.4900000000000002"/>
  </r>
  <r>
    <s v="7f6024ef-ec42-4e04-859c-dad9e9868c0a"/>
    <d v="2023-09-28T15:38:20"/>
    <d v="2023-08-31T15:37:07"/>
    <x v="28"/>
    <x v="28"/>
    <x v="5"/>
    <s v="weekly.2.49"/>
    <n v="2.4900000000000002"/>
  </r>
  <r>
    <s v="7f6024ef-ec42-4e04-859c-dad9e9868c0a"/>
    <d v="2023-10-05T15:38:37"/>
    <d v="2023-08-31T15:37:07"/>
    <x v="28"/>
    <x v="28"/>
    <x v="6"/>
    <s v="weekly.2.49"/>
    <n v="2.4900000000000002"/>
  </r>
  <r>
    <s v="7f6024ef-ec42-4e04-859c-dad9e9868c0a"/>
    <d v="2023-10-12T15:37:04"/>
    <d v="2023-08-31T15:37:07"/>
    <x v="28"/>
    <x v="28"/>
    <x v="7"/>
    <s v="weekly.2.49"/>
    <n v="2.4900000000000002"/>
  </r>
  <r>
    <s v="544db38c-a3db-4c01-b169-d806adb2d7c9"/>
    <d v="2023-09-03T08:48:38"/>
    <d v="2023-09-03T08:48:38"/>
    <x v="28"/>
    <x v="28"/>
    <x v="0"/>
    <s v="weekly.2.49"/>
    <n v="2.4900000000000002"/>
  </r>
  <r>
    <s v="a138080c-c309-4cfa-8458-fa828a9e24c1"/>
    <d v="2023-09-10T11:51:37"/>
    <d v="2023-09-10T11:51:37"/>
    <x v="23"/>
    <x v="23"/>
    <x v="0"/>
    <s v="weekly.2.49"/>
    <n v="2.4900000000000002"/>
  </r>
  <r>
    <s v="a4c941de-b4a2-431e-b882-38b78f6e6fbb"/>
    <d v="2023-09-14T06:54:01"/>
    <d v="2023-09-14T06:54:01"/>
    <x v="26"/>
    <x v="26"/>
    <x v="0"/>
    <s v="weekly.2.49"/>
    <n v="2.4900000000000002"/>
  </r>
  <r>
    <s v="a4c941de-b4a2-431e-b882-38b78f6e6fbb"/>
    <d v="2023-09-21T06:54:50"/>
    <d v="2023-09-14T06:54:01"/>
    <x v="26"/>
    <x v="26"/>
    <x v="2"/>
    <s v="weekly.2.49"/>
    <n v="2.4900000000000002"/>
  </r>
  <r>
    <s v="a4c941de-b4a2-431e-b882-38b78f6e6fbb"/>
    <d v="2023-09-28T06:54:39"/>
    <d v="2023-09-14T06:54:01"/>
    <x v="26"/>
    <x v="26"/>
    <x v="3"/>
    <s v="weekly.2.49"/>
    <n v="2.4900000000000002"/>
  </r>
  <r>
    <s v="a4c941de-b4a2-431e-b882-38b78f6e6fbb"/>
    <d v="2023-10-05T06:54:19"/>
    <d v="2023-09-14T06:54:01"/>
    <x v="26"/>
    <x v="26"/>
    <x v="4"/>
    <s v="weekly.2.49"/>
    <n v="2.4900000000000002"/>
  </r>
  <r>
    <s v="a4c941de-b4a2-431e-b882-38b78f6e6fbb"/>
    <d v="2023-10-12T06:53:58"/>
    <d v="2023-09-14T06:54:01"/>
    <x v="26"/>
    <x v="26"/>
    <x v="5"/>
    <s v="weekly.2.49"/>
    <n v="2.4900000000000002"/>
  </r>
  <r>
    <s v="89d19767-3da9-4854-865b-26bea761cf8d"/>
    <d v="2023-09-23T19:28:23"/>
    <d v="2023-09-23T19:28:23"/>
    <x v="14"/>
    <x v="14"/>
    <x v="0"/>
    <s v="weekly.2.49"/>
    <n v="2.4900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81406-4573-A94B-ACA8-01ABA325BD14}" name="PivotTable9" cacheId="1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B94:D99" firstHeaderRow="1" firstDataRow="2" firstDataCol="1"/>
  <pivotFields count="14">
    <pivotField showAll="0"/>
    <pivotField numFmtId="164" showAll="0"/>
    <pivotField axis="axisRow" showAll="0">
      <items count="5">
        <item x="1"/>
        <item x="2"/>
        <item x="3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numFmtId="166" showAll="0">
      <items count="7">
        <item x="0"/>
        <item x="3"/>
        <item x="2"/>
        <item x="1"/>
        <item x="4"/>
        <item x="5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3"/>
  </colFields>
  <colItems count="2">
    <i>
      <x/>
    </i>
    <i>
      <x v="1"/>
    </i>
  </colItems>
  <dataFields count="1">
    <dataField name="Revenue" fld="7" baseField="0" baseItem="0" numFmtId="166"/>
  </dataFields>
  <chartFormats count="6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FDF30-F391-6A47-BF7D-B290801F4AE9}" name="PivotTable8" cacheId="1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B3:J13" firstHeaderRow="0" firstDataRow="1" firstDataCol="1"/>
  <pivotFields count="14">
    <pivotField dataField="1" showAll="0"/>
    <pivotField numFmtId="164" showAll="0"/>
    <pivotField axis="axisRow" showAll="0">
      <items count="5">
        <item x="1"/>
        <item x="2"/>
        <item x="3"/>
        <item x="0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dataField="1" showAll="0"/>
    <pivotField showAll="0"/>
    <pivotField dataField="1" numFmtId="166"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2">
    <field x="3"/>
    <field x="2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ount of user_id" fld="0" subtotal="count" baseField="0" baseItem="0"/>
    <dataField name="Sum of trial" fld="4" baseField="0" baseItem="0"/>
    <dataField name="Sum of paid" fld="5" baseField="0" baseItem="0"/>
    <dataField name="Sum of CR" fld="13" baseField="0" baseItem="0" numFmtId="10"/>
    <dataField name="Sum of Trial Rate" fld="9" baseField="0" baseItem="0" numFmtId="167"/>
    <dataField name="Sum of Trial-to-Pay" fld="10" baseField="0" baseItem="0" numFmtId="167"/>
    <dataField name="Sum of revenue_1m" fld="7" baseField="0" baseItem="0" numFmtId="166"/>
    <dataField name="Sum of ARPU" fld="11" baseField="0" baseItem="0" numFmtId="178"/>
  </dataFields>
  <formats count="4">
    <format dxfId="4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45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4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7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94DEB-4133-B649-9CF4-E575FFB1EE43}" name="PivotTable5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B73" firstHeaderRow="1" firstDataRow="1" firstDataCol="1" rowPageCount="1" colPageCount="1"/>
  <pivotFields count="9">
    <pivotField dataField="1" showAll="0"/>
    <pivotField numFmtId="183" showAll="0"/>
    <pivotField numFmtId="183" showAll="0"/>
    <pivotField numFmtId="181" showAll="0">
      <items count="33">
        <item x="13"/>
        <item x="9"/>
        <item x="16"/>
        <item x="1"/>
        <item x="8"/>
        <item x="11"/>
        <item x="10"/>
        <item x="15"/>
        <item x="7"/>
        <item x="18"/>
        <item x="12"/>
        <item x="2"/>
        <item x="6"/>
        <item x="20"/>
        <item x="5"/>
        <item x="3"/>
        <item x="30"/>
        <item x="29"/>
        <item x="24"/>
        <item x="4"/>
        <item x="27"/>
        <item x="22"/>
        <item x="25"/>
        <item x="31"/>
        <item x="19"/>
        <item x="17"/>
        <item x="28"/>
        <item x="23"/>
        <item x="26"/>
        <item x="14"/>
        <item x="21"/>
        <item x="0"/>
        <item t="default"/>
      </items>
    </pivotField>
    <pivotField axis="axisRow" showAll="0">
      <items count="33">
        <item x="13"/>
        <item x="9"/>
        <item x="16"/>
        <item x="1"/>
        <item x="8"/>
        <item x="11"/>
        <item x="10"/>
        <item x="15"/>
        <item x="7"/>
        <item x="18"/>
        <item x="12"/>
        <item x="2"/>
        <item x="6"/>
        <item x="20"/>
        <item x="5"/>
        <item x="3"/>
        <item x="30"/>
        <item x="29"/>
        <item x="24"/>
        <item x="4"/>
        <item x="27"/>
        <item x="22"/>
        <item x="25"/>
        <item x="31"/>
        <item x="19"/>
        <item x="17"/>
        <item x="28"/>
        <item x="23"/>
        <item x="26"/>
        <item x="14"/>
        <item x="21"/>
        <item x="0"/>
        <item t="default"/>
      </items>
    </pivotField>
    <pivotField axis="axisPage" numFmtId="2" multipleItemSelectionAllowed="1" showAll="0">
      <items count="34">
        <item x="0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1"/>
        <item h="1" x="31"/>
        <item h="1" x="30"/>
        <item h="1" x="32"/>
        <item t="default"/>
      </items>
    </pivotField>
    <pivotField showAll="0"/>
    <pivotField numFmtId="166" showAll="0"/>
    <pivotField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 count="1">
    <field x="4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pageFields count="1">
    <pageField fld="5" hier="-1"/>
  </pageFields>
  <dataFields count="1">
    <dataField name="Count of user_id" fld="0" subtotal="count" baseField="0" baseItem="0"/>
  </dataFields>
  <formats count="3">
    <format dxfId="57">
      <pivotArea type="origin" dataOnly="0" labelOnly="1" outline="0" fieldPosition="0"/>
    </format>
    <format dxfId="58">
      <pivotArea field="5" type="button" dataOnly="0" labelOnly="1" outline="0" axis="axisPage" fieldPosition="0"/>
    </format>
    <format dxfId="59">
      <pivotArea field="4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8C041-0BE9-214D-AEA3-FC3CED0ACCA9}" name="PivotTable4" cacheId="1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AH36" firstHeaderRow="1" firstDataRow="2" firstDataCol="1"/>
  <pivotFields count="9">
    <pivotField showAll="0" defaultSubtotal="0"/>
    <pivotField numFmtId="183" showAll="0" defaultSubtotal="0"/>
    <pivotField numFmtId="183" showAll="0" defaultSubtotal="0"/>
    <pivotField numFmtId="181" showAll="0" defaultSubtotal="0">
      <items count="32">
        <item x="13"/>
        <item x="9"/>
        <item x="16"/>
        <item x="1"/>
        <item x="8"/>
        <item x="11"/>
        <item x="10"/>
        <item x="15"/>
        <item x="7"/>
        <item x="18"/>
        <item x="12"/>
        <item x="2"/>
        <item x="6"/>
        <item x="20"/>
        <item x="5"/>
        <item x="3"/>
        <item x="30"/>
        <item x="29"/>
        <item x="24"/>
        <item x="4"/>
        <item x="27"/>
        <item x="22"/>
        <item x="25"/>
        <item x="31"/>
        <item x="19"/>
        <item x="17"/>
        <item x="28"/>
        <item x="23"/>
        <item x="26"/>
        <item x="14"/>
        <item x="21"/>
        <item x="0"/>
      </items>
    </pivotField>
    <pivotField axis="axisRow" showAll="0" defaultSubtotal="0">
      <items count="32">
        <item x="13"/>
        <item x="9"/>
        <item x="16"/>
        <item x="1"/>
        <item x="8"/>
        <item x="11"/>
        <item x="10"/>
        <item x="15"/>
        <item x="7"/>
        <item x="18"/>
        <item x="12"/>
        <item x="2"/>
        <item x="6"/>
        <item x="20"/>
        <item x="5"/>
        <item x="3"/>
        <item x="30"/>
        <item x="29"/>
        <item x="24"/>
        <item x="4"/>
        <item x="27"/>
        <item x="22"/>
        <item x="25"/>
        <item x="31"/>
        <item x="19"/>
        <item x="17"/>
        <item x="28"/>
        <item x="23"/>
        <item x="26"/>
        <item x="14"/>
        <item x="21"/>
        <item x="0"/>
      </items>
    </pivotField>
    <pivotField axis="axisCol" numFmtId="2" showAll="0" defaultSubtotal="0">
      <items count="33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1"/>
        <item x="31"/>
        <item x="30"/>
        <item x="32"/>
      </items>
    </pivotField>
    <pivotField showAll="0" defaultSubtotal="0"/>
    <pivotField dataField="1" numFmtId="166" showAll="0" defaultSubtotal="0"/>
    <pivotField showAll="0" defaultSubtota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</pivotFields>
  <rowFields count="1">
    <field x="4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</rowItems>
  <colFields count="1">
    <field x="5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</colItems>
  <dataFields count="1">
    <dataField name="Sum of revenue" fld="7" showDataAs="runTotal" baseField="5" baseItem="0" numFmtId="166"/>
  </dataFields>
  <formats count="5">
    <format dxfId="60">
      <pivotArea type="origin" dataOnly="0" labelOnly="1" outline="0" fieldPosition="0"/>
    </format>
    <format dxfId="61">
      <pivotArea field="5" type="button" dataOnly="0" labelOnly="1" outline="0" axis="axisCol" fieldPosition="0"/>
    </format>
    <format dxfId="62">
      <pivotArea field="4" type="button" dataOnly="0" labelOnly="1" outline="0" axis="axisRow" fieldPosition="0"/>
    </format>
    <format dxfId="63">
      <pivotArea dataOnly="0" labelOnly="1" fieldPosition="0">
        <references count="1">
          <reference field="5" count="1">
            <x v="0"/>
          </reference>
        </references>
      </pivotArea>
    </format>
    <format dxfId="56">
      <pivotArea dataOnly="0" labelOnly="1" fieldPosition="0">
        <references count="1">
          <reference field="5" count="0"/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3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</reference>
            <reference field="5" count="1" selected="0">
              <x v="3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AAE9A6-3C41-1041-A0F2-67683CFCE041}" name="Table1" displayName="Table1" ref="A1:I15286" totalsRowShown="0" headerRowDxfId="74" dataDxfId="73">
  <autoFilter ref="A1:I15286" xr:uid="{00000000-0001-0000-0000-000000000000}"/>
  <tableColumns count="9">
    <tableColumn id="1" xr3:uid="{1F1A5291-9F45-7048-AC66-D5EE5DAEA6FD}" name="user_id" dataDxfId="72"/>
    <tableColumn id="2" xr3:uid="{3ED4F1AE-24F7-E14A-8AD5-1C02FD2B63C4}" name="install_date" dataDxfId="71"/>
    <tableColumn id="3" xr3:uid="{1E229F4F-72E4-BA47-8F18-31AEB4FED20E}" name="country" dataDxfId="70"/>
    <tableColumn id="4" xr3:uid="{F3B84D3E-8103-934E-965A-788F4C7AA304}" name="test_group" dataDxfId="69"/>
    <tableColumn id="5" xr3:uid="{0F57D88E-F55B-714D-B46F-E469D987439C}" name="trial" dataDxfId="68"/>
    <tableColumn id="6" xr3:uid="{9222C38D-4E09-D94D-944B-30BC4A86FECC}" name="paid" dataDxfId="67"/>
    <tableColumn id="7" xr3:uid="{E21D1EE9-1A70-4A48-B409-1A9E2964E318}" name="subscription_name" dataDxfId="66"/>
    <tableColumn id="8" xr3:uid="{5263C480-05B2-314C-965A-23876D96CBF9}" name="revenue_1m" dataDxfId="65"/>
    <tableColumn id="9" xr3:uid="{1CF2A1E0-4EAA-4542-8C4D-F154AA65F8D5}" name="users_count" dataDxfId="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7E2013-3BF0-FD49-9605-A9CDAF3F402A}" name="Table3" displayName="Table3" ref="A1:H6087" totalsRowShown="0" headerRowDxfId="19" dataDxfId="18">
  <autoFilter ref="A1:H6087" xr:uid="{E57E2013-3BF0-FD49-9605-A9CDAF3F402A}"/>
  <tableColumns count="8">
    <tableColumn id="1" xr3:uid="{19EDB6B0-8D3C-014C-8FF9-2D49F36BE968}" name="user_id" dataDxfId="17"/>
    <tableColumn id="2" xr3:uid="{A11F6095-D7B7-DA40-8260-D56D8FF4DB9A}" name="event_timestamp" dataDxfId="16"/>
    <tableColumn id="3" xr3:uid="{37D6A5E5-FCFF-6A48-A593-1D85865F4F68}" name="first_purchase_time" dataDxfId="15"/>
    <tableColumn id="4" xr3:uid="{D25855AE-C1E3-3A42-888D-419CDB72908A}" name="cohort_week" dataDxfId="14"/>
    <tableColumn id="8" xr3:uid="{CDB5188E-7797-B84F-AA32-073D4CC3EE2A}" name="cohort_week_num" dataDxfId="13">
      <calculatedColumnFormula>WEEKNUM(Table3[[#This Row],[cohort_week]],2)</calculatedColumnFormula>
    </tableColumn>
    <tableColumn id="5" xr3:uid="{B478626F-8C74-754B-A50D-1D707F527F79}" name="lifetime_weeks" dataDxfId="12"/>
    <tableColumn id="6" xr3:uid="{7AE64523-23A6-4949-9106-4C862F6456E4}" name="product_id" dataDxfId="11"/>
    <tableColumn id="7" xr3:uid="{DB5B02B2-F18B-AD40-BB28-1EBE1899FA6B}" name="revenue" dataDxfId="10" dataCellStyle="Currency">
      <calculatedColumnFormula>VALUE(SUBSTITUTE(Table3[[#This Row],[product_id]], "weekly.", ""))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D8D4-B3FF-7D42-9733-D2BA62E37691}">
  <sheetPr>
    <outlinePr summaryBelow="0" summaryRight="0"/>
  </sheetPr>
  <dimension ref="A1:Z15286"/>
  <sheetViews>
    <sheetView topLeftCell="A5521" workbookViewId="0">
      <selection activeCell="B6" sqref="B6"/>
    </sheetView>
  </sheetViews>
  <sheetFormatPr baseColWidth="10" defaultColWidth="12.6640625" defaultRowHeight="15.75" customHeight="1" x14ac:dyDescent="0.15"/>
  <cols>
    <col min="1" max="1" width="33.1640625" customWidth="1"/>
    <col min="2" max="2" width="13.5" customWidth="1"/>
    <col min="3" max="4" width="14" customWidth="1"/>
    <col min="5" max="5" width="13.1640625" customWidth="1"/>
    <col min="7" max="7" width="19.83203125" customWidth="1"/>
    <col min="8" max="8" width="15.33203125" style="8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2" t="s">
        <v>16248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2" t="s">
        <v>8</v>
      </c>
      <c r="B2" s="3">
        <v>45082</v>
      </c>
      <c r="C2" s="2" t="s">
        <v>9</v>
      </c>
      <c r="D2" s="2" t="s">
        <v>10</v>
      </c>
      <c r="E2" s="4">
        <v>0</v>
      </c>
      <c r="F2" s="4">
        <v>0</v>
      </c>
      <c r="G2" s="2"/>
      <c r="H2" s="7">
        <v>0</v>
      </c>
      <c r="I2" s="11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2" t="s">
        <v>11</v>
      </c>
      <c r="B3" s="3">
        <v>45084</v>
      </c>
      <c r="C3" s="2" t="s">
        <v>12</v>
      </c>
      <c r="D3" s="2" t="s">
        <v>10</v>
      </c>
      <c r="E3" s="4">
        <v>0</v>
      </c>
      <c r="F3" s="4">
        <v>0</v>
      </c>
      <c r="G3" s="2"/>
      <c r="H3" s="7">
        <v>0</v>
      </c>
      <c r="I3" s="11">
        <v>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2" t="s">
        <v>13</v>
      </c>
      <c r="B4" s="3">
        <v>45084</v>
      </c>
      <c r="C4" s="2" t="s">
        <v>12</v>
      </c>
      <c r="D4" s="2" t="s">
        <v>10</v>
      </c>
      <c r="E4" s="4">
        <v>0</v>
      </c>
      <c r="F4" s="4">
        <v>0</v>
      </c>
      <c r="G4" s="2"/>
      <c r="H4" s="7">
        <v>0</v>
      </c>
      <c r="I4" s="11">
        <v>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2" t="s">
        <v>14</v>
      </c>
      <c r="B5" s="3">
        <v>45084</v>
      </c>
      <c r="C5" s="2" t="s">
        <v>12</v>
      </c>
      <c r="D5" s="2" t="s">
        <v>15</v>
      </c>
      <c r="E5" s="4">
        <v>0</v>
      </c>
      <c r="F5" s="4">
        <v>0</v>
      </c>
      <c r="G5" s="2"/>
      <c r="H5" s="7">
        <v>0</v>
      </c>
      <c r="I5" s="11">
        <v>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2" t="s">
        <v>16</v>
      </c>
      <c r="B6" s="3">
        <v>45083</v>
      </c>
      <c r="C6" s="2" t="s">
        <v>9</v>
      </c>
      <c r="D6" s="2" t="s">
        <v>10</v>
      </c>
      <c r="E6" s="4">
        <v>0</v>
      </c>
      <c r="F6" s="4">
        <v>0</v>
      </c>
      <c r="G6" s="2"/>
      <c r="H6" s="7">
        <v>0</v>
      </c>
      <c r="I6" s="11">
        <v>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2" t="s">
        <v>17</v>
      </c>
      <c r="B7" s="3">
        <v>45081</v>
      </c>
      <c r="C7" s="2" t="s">
        <v>18</v>
      </c>
      <c r="D7" s="2" t="s">
        <v>10</v>
      </c>
      <c r="E7" s="4">
        <v>0</v>
      </c>
      <c r="F7" s="4">
        <v>0</v>
      </c>
      <c r="G7" s="2"/>
      <c r="H7" s="7">
        <v>0</v>
      </c>
      <c r="I7" s="11">
        <v>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2" t="s">
        <v>19</v>
      </c>
      <c r="B8" s="3">
        <v>45079</v>
      </c>
      <c r="C8" s="2" t="s">
        <v>12</v>
      </c>
      <c r="D8" s="2" t="s">
        <v>15</v>
      </c>
      <c r="E8" s="4">
        <v>0</v>
      </c>
      <c r="F8" s="4">
        <v>0</v>
      </c>
      <c r="G8" s="2"/>
      <c r="H8" s="7">
        <v>0</v>
      </c>
      <c r="I8" s="11">
        <v>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2" t="s">
        <v>20</v>
      </c>
      <c r="B9" s="3">
        <v>45080</v>
      </c>
      <c r="C9" s="2" t="s">
        <v>21</v>
      </c>
      <c r="D9" s="2" t="s">
        <v>10</v>
      </c>
      <c r="E9" s="4">
        <v>0</v>
      </c>
      <c r="F9" s="4">
        <v>0</v>
      </c>
      <c r="G9" s="2"/>
      <c r="H9" s="7">
        <v>0</v>
      </c>
      <c r="I9" s="11">
        <v>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2" t="s">
        <v>22</v>
      </c>
      <c r="B10" s="3">
        <v>45078</v>
      </c>
      <c r="C10" s="2" t="s">
        <v>18</v>
      </c>
      <c r="D10" s="2" t="s">
        <v>10</v>
      </c>
      <c r="E10" s="4">
        <v>0</v>
      </c>
      <c r="F10" s="4">
        <v>0</v>
      </c>
      <c r="G10" s="2"/>
      <c r="H10" s="7">
        <v>0</v>
      </c>
      <c r="I10" s="11">
        <v>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2" t="s">
        <v>23</v>
      </c>
      <c r="B11" s="3">
        <v>45083</v>
      </c>
      <c r="C11" s="2" t="s">
        <v>21</v>
      </c>
      <c r="D11" s="2" t="s">
        <v>15</v>
      </c>
      <c r="E11" s="4">
        <v>0</v>
      </c>
      <c r="F11" s="4">
        <v>0</v>
      </c>
      <c r="G11" s="2"/>
      <c r="H11" s="7">
        <v>0</v>
      </c>
      <c r="I11" s="11">
        <v>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2" t="s">
        <v>24</v>
      </c>
      <c r="B12" s="3">
        <v>45079</v>
      </c>
      <c r="C12" s="2" t="s">
        <v>21</v>
      </c>
      <c r="D12" s="2" t="s">
        <v>10</v>
      </c>
      <c r="E12" s="4">
        <v>0</v>
      </c>
      <c r="F12" s="4">
        <v>0</v>
      </c>
      <c r="G12" s="2"/>
      <c r="H12" s="7">
        <v>0</v>
      </c>
      <c r="I12" s="11">
        <v>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2" t="s">
        <v>25</v>
      </c>
      <c r="B13" s="3">
        <v>45082</v>
      </c>
      <c r="C13" s="2" t="s">
        <v>18</v>
      </c>
      <c r="D13" s="2" t="s">
        <v>10</v>
      </c>
      <c r="E13" s="4">
        <v>0</v>
      </c>
      <c r="F13" s="4">
        <v>0</v>
      </c>
      <c r="G13" s="2"/>
      <c r="H13" s="7">
        <v>0</v>
      </c>
      <c r="I13" s="11">
        <v>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 t="s">
        <v>26</v>
      </c>
      <c r="B14" s="3">
        <v>45080</v>
      </c>
      <c r="C14" s="2" t="s">
        <v>9</v>
      </c>
      <c r="D14" s="2" t="s">
        <v>10</v>
      </c>
      <c r="E14" s="4">
        <v>0</v>
      </c>
      <c r="F14" s="4">
        <v>0</v>
      </c>
      <c r="G14" s="2"/>
      <c r="H14" s="7">
        <v>0</v>
      </c>
      <c r="I14" s="11">
        <v>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 t="s">
        <v>27</v>
      </c>
      <c r="B15" s="3">
        <v>45078</v>
      </c>
      <c r="C15" s="2" t="s">
        <v>12</v>
      </c>
      <c r="D15" s="2" t="s">
        <v>10</v>
      </c>
      <c r="E15" s="4">
        <v>0</v>
      </c>
      <c r="F15" s="4">
        <v>0</v>
      </c>
      <c r="G15" s="2"/>
      <c r="H15" s="7">
        <v>0</v>
      </c>
      <c r="I15" s="11">
        <v>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 t="s">
        <v>28</v>
      </c>
      <c r="B16" s="3">
        <v>45083</v>
      </c>
      <c r="C16" s="2" t="s">
        <v>18</v>
      </c>
      <c r="D16" s="2" t="s">
        <v>15</v>
      </c>
      <c r="E16" s="4">
        <v>0</v>
      </c>
      <c r="F16" s="4">
        <v>0</v>
      </c>
      <c r="G16" s="2"/>
      <c r="H16" s="7">
        <v>0</v>
      </c>
      <c r="I16" s="11">
        <v>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 t="s">
        <v>29</v>
      </c>
      <c r="B17" s="3">
        <v>45083</v>
      </c>
      <c r="C17" s="2" t="s">
        <v>9</v>
      </c>
      <c r="D17" s="2" t="s">
        <v>15</v>
      </c>
      <c r="E17" s="4">
        <v>0</v>
      </c>
      <c r="F17" s="4">
        <v>0</v>
      </c>
      <c r="G17" s="2"/>
      <c r="H17" s="7">
        <v>0</v>
      </c>
      <c r="I17" s="11">
        <v>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 t="s">
        <v>30</v>
      </c>
      <c r="B18" s="3">
        <v>45078</v>
      </c>
      <c r="C18" s="2" t="s">
        <v>9</v>
      </c>
      <c r="D18" s="2" t="s">
        <v>10</v>
      </c>
      <c r="E18" s="4">
        <v>0</v>
      </c>
      <c r="F18" s="4">
        <v>0</v>
      </c>
      <c r="G18" s="2"/>
      <c r="H18" s="7">
        <v>0</v>
      </c>
      <c r="I18" s="11">
        <v>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 t="s">
        <v>31</v>
      </c>
      <c r="B19" s="3">
        <v>45084</v>
      </c>
      <c r="C19" s="2" t="s">
        <v>21</v>
      </c>
      <c r="D19" s="2" t="s">
        <v>15</v>
      </c>
      <c r="E19" s="4">
        <v>1</v>
      </c>
      <c r="F19" s="4">
        <v>0</v>
      </c>
      <c r="G19" s="2" t="s">
        <v>32</v>
      </c>
      <c r="H19" s="7">
        <v>0</v>
      </c>
      <c r="I19" s="11">
        <v>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 t="s">
        <v>33</v>
      </c>
      <c r="B20" s="3">
        <v>45081</v>
      </c>
      <c r="C20" s="2" t="s">
        <v>18</v>
      </c>
      <c r="D20" s="2" t="s">
        <v>10</v>
      </c>
      <c r="E20" s="4">
        <v>0</v>
      </c>
      <c r="F20" s="4">
        <v>0</v>
      </c>
      <c r="G20" s="2"/>
      <c r="H20" s="7">
        <v>0</v>
      </c>
      <c r="I20" s="11">
        <v>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 t="s">
        <v>34</v>
      </c>
      <c r="B21" s="3">
        <v>45080</v>
      </c>
      <c r="C21" s="2" t="s">
        <v>21</v>
      </c>
      <c r="D21" s="2" t="s">
        <v>15</v>
      </c>
      <c r="E21" s="4">
        <v>0</v>
      </c>
      <c r="F21" s="4">
        <v>0</v>
      </c>
      <c r="G21" s="2"/>
      <c r="H21" s="7">
        <v>0</v>
      </c>
      <c r="I21" s="11">
        <v>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 t="s">
        <v>35</v>
      </c>
      <c r="B22" s="3">
        <v>45084</v>
      </c>
      <c r="C22" s="2" t="s">
        <v>12</v>
      </c>
      <c r="D22" s="2" t="s">
        <v>15</v>
      </c>
      <c r="E22" s="4">
        <v>0</v>
      </c>
      <c r="F22" s="4">
        <v>0</v>
      </c>
      <c r="G22" s="2"/>
      <c r="H22" s="7">
        <v>0</v>
      </c>
      <c r="I22" s="11">
        <v>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 t="s">
        <v>36</v>
      </c>
      <c r="B23" s="3">
        <v>45084</v>
      </c>
      <c r="C23" s="2" t="s">
        <v>21</v>
      </c>
      <c r="D23" s="2" t="s">
        <v>10</v>
      </c>
      <c r="E23" s="4">
        <v>0</v>
      </c>
      <c r="F23" s="4">
        <v>0</v>
      </c>
      <c r="G23" s="2"/>
      <c r="H23" s="7">
        <v>0</v>
      </c>
      <c r="I23" s="11">
        <v>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 t="s">
        <v>37</v>
      </c>
      <c r="B24" s="3">
        <v>45082</v>
      </c>
      <c r="C24" s="2" t="s">
        <v>21</v>
      </c>
      <c r="D24" s="2" t="s">
        <v>10</v>
      </c>
      <c r="E24" s="4">
        <v>0</v>
      </c>
      <c r="F24" s="4">
        <v>0</v>
      </c>
      <c r="G24" s="2"/>
      <c r="H24" s="7">
        <v>0</v>
      </c>
      <c r="I24" s="11">
        <v>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 t="s">
        <v>38</v>
      </c>
      <c r="B25" s="3">
        <v>45081</v>
      </c>
      <c r="C25" s="2" t="s">
        <v>18</v>
      </c>
      <c r="D25" s="2" t="s">
        <v>10</v>
      </c>
      <c r="E25" s="4">
        <v>0</v>
      </c>
      <c r="F25" s="4">
        <v>0</v>
      </c>
      <c r="G25" s="2"/>
      <c r="H25" s="7">
        <v>0</v>
      </c>
      <c r="I25" s="11">
        <v>1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 t="s">
        <v>39</v>
      </c>
      <c r="B26" s="3">
        <v>45084</v>
      </c>
      <c r="C26" s="2" t="s">
        <v>21</v>
      </c>
      <c r="D26" s="2" t="s">
        <v>15</v>
      </c>
      <c r="E26" s="4">
        <v>0</v>
      </c>
      <c r="F26" s="4">
        <v>0</v>
      </c>
      <c r="G26" s="2"/>
      <c r="H26" s="7">
        <v>0</v>
      </c>
      <c r="I26" s="11">
        <v>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 t="s">
        <v>40</v>
      </c>
      <c r="B27" s="3">
        <v>45082</v>
      </c>
      <c r="C27" s="2" t="s">
        <v>9</v>
      </c>
      <c r="D27" s="2" t="s">
        <v>15</v>
      </c>
      <c r="E27" s="4">
        <v>0</v>
      </c>
      <c r="F27" s="4">
        <v>0</v>
      </c>
      <c r="G27" s="2"/>
      <c r="H27" s="7">
        <v>0</v>
      </c>
      <c r="I27" s="11">
        <v>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 t="s">
        <v>41</v>
      </c>
      <c r="B28" s="3">
        <v>45084</v>
      </c>
      <c r="C28" s="2" t="s">
        <v>18</v>
      </c>
      <c r="D28" s="2" t="s">
        <v>15</v>
      </c>
      <c r="E28" s="4">
        <v>0</v>
      </c>
      <c r="F28" s="4">
        <v>0</v>
      </c>
      <c r="G28" s="2"/>
      <c r="H28" s="7">
        <v>0</v>
      </c>
      <c r="I28" s="11">
        <v>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 t="s">
        <v>42</v>
      </c>
      <c r="B29" s="3">
        <v>45079</v>
      </c>
      <c r="C29" s="2" t="s">
        <v>21</v>
      </c>
      <c r="D29" s="2" t="s">
        <v>15</v>
      </c>
      <c r="E29" s="4">
        <v>0</v>
      </c>
      <c r="F29" s="4">
        <v>0</v>
      </c>
      <c r="G29" s="2"/>
      <c r="H29" s="7">
        <v>0</v>
      </c>
      <c r="I29" s="11">
        <v>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 t="s">
        <v>43</v>
      </c>
      <c r="B30" s="3">
        <v>45080</v>
      </c>
      <c r="C30" s="2" t="s">
        <v>9</v>
      </c>
      <c r="D30" s="2" t="s">
        <v>10</v>
      </c>
      <c r="E30" s="4">
        <v>0</v>
      </c>
      <c r="F30" s="4">
        <v>0</v>
      </c>
      <c r="G30" s="2"/>
      <c r="H30" s="7">
        <v>0</v>
      </c>
      <c r="I30" s="11">
        <v>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 t="s">
        <v>44</v>
      </c>
      <c r="B31" s="3">
        <v>45084</v>
      </c>
      <c r="C31" s="2" t="s">
        <v>21</v>
      </c>
      <c r="D31" s="2" t="s">
        <v>15</v>
      </c>
      <c r="E31" s="4">
        <v>0</v>
      </c>
      <c r="F31" s="4">
        <v>0</v>
      </c>
      <c r="G31" s="2"/>
      <c r="H31" s="7">
        <v>0</v>
      </c>
      <c r="I31" s="11">
        <v>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 t="s">
        <v>45</v>
      </c>
      <c r="B32" s="3">
        <v>45082</v>
      </c>
      <c r="C32" s="2" t="s">
        <v>18</v>
      </c>
      <c r="D32" s="2" t="s">
        <v>15</v>
      </c>
      <c r="E32" s="4">
        <v>0</v>
      </c>
      <c r="F32" s="4">
        <v>0</v>
      </c>
      <c r="G32" s="2"/>
      <c r="H32" s="7">
        <v>0</v>
      </c>
      <c r="I32" s="11">
        <v>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 t="s">
        <v>46</v>
      </c>
      <c r="B33" s="3">
        <v>45084</v>
      </c>
      <c r="C33" s="2" t="s">
        <v>12</v>
      </c>
      <c r="D33" s="2" t="s">
        <v>10</v>
      </c>
      <c r="E33" s="4">
        <v>0</v>
      </c>
      <c r="F33" s="4">
        <v>0</v>
      </c>
      <c r="G33" s="2"/>
      <c r="H33" s="7">
        <v>0</v>
      </c>
      <c r="I33" s="11">
        <v>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 t="s">
        <v>47</v>
      </c>
      <c r="B34" s="3">
        <v>45081</v>
      </c>
      <c r="C34" s="2" t="s">
        <v>9</v>
      </c>
      <c r="D34" s="2" t="s">
        <v>10</v>
      </c>
      <c r="E34" s="4">
        <v>0</v>
      </c>
      <c r="F34" s="4">
        <v>0</v>
      </c>
      <c r="G34" s="2"/>
      <c r="H34" s="7">
        <v>0</v>
      </c>
      <c r="I34" s="11">
        <v>1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 t="s">
        <v>48</v>
      </c>
      <c r="B35" s="3">
        <v>45080</v>
      </c>
      <c r="C35" s="2" t="s">
        <v>9</v>
      </c>
      <c r="D35" s="2" t="s">
        <v>15</v>
      </c>
      <c r="E35" s="4">
        <v>0</v>
      </c>
      <c r="F35" s="4">
        <v>0</v>
      </c>
      <c r="G35" s="2"/>
      <c r="H35" s="7">
        <v>0</v>
      </c>
      <c r="I35" s="11">
        <v>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 t="s">
        <v>49</v>
      </c>
      <c r="B36" s="3">
        <v>45080</v>
      </c>
      <c r="C36" s="2" t="s">
        <v>9</v>
      </c>
      <c r="D36" s="2" t="s">
        <v>15</v>
      </c>
      <c r="E36" s="4">
        <v>1</v>
      </c>
      <c r="F36" s="4">
        <v>0</v>
      </c>
      <c r="G36" s="2" t="s">
        <v>32</v>
      </c>
      <c r="H36" s="7">
        <v>0</v>
      </c>
      <c r="I36" s="11">
        <v>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 t="s">
        <v>50</v>
      </c>
      <c r="B37" s="3">
        <v>45084</v>
      </c>
      <c r="C37" s="2" t="s">
        <v>12</v>
      </c>
      <c r="D37" s="2" t="s">
        <v>15</v>
      </c>
      <c r="E37" s="4">
        <v>0</v>
      </c>
      <c r="F37" s="4">
        <v>0</v>
      </c>
      <c r="G37" s="2"/>
      <c r="H37" s="7">
        <v>0</v>
      </c>
      <c r="I37" s="11">
        <v>1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 t="s">
        <v>51</v>
      </c>
      <c r="B38" s="3">
        <v>45083</v>
      </c>
      <c r="C38" s="2" t="s">
        <v>18</v>
      </c>
      <c r="D38" s="2" t="s">
        <v>10</v>
      </c>
      <c r="E38" s="4">
        <v>0</v>
      </c>
      <c r="F38" s="4">
        <v>0</v>
      </c>
      <c r="G38" s="2"/>
      <c r="H38" s="7">
        <v>0</v>
      </c>
      <c r="I38" s="11">
        <v>1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 t="s">
        <v>52</v>
      </c>
      <c r="B39" s="3">
        <v>45082</v>
      </c>
      <c r="C39" s="2" t="s">
        <v>12</v>
      </c>
      <c r="D39" s="2" t="s">
        <v>10</v>
      </c>
      <c r="E39" s="4">
        <v>0</v>
      </c>
      <c r="F39" s="4">
        <v>0</v>
      </c>
      <c r="G39" s="2"/>
      <c r="H39" s="7">
        <v>0</v>
      </c>
      <c r="I39" s="11">
        <v>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 t="s">
        <v>53</v>
      </c>
      <c r="B40" s="3">
        <v>45084</v>
      </c>
      <c r="C40" s="2" t="s">
        <v>21</v>
      </c>
      <c r="D40" s="2" t="s">
        <v>10</v>
      </c>
      <c r="E40" s="4">
        <v>0</v>
      </c>
      <c r="F40" s="4">
        <v>0</v>
      </c>
      <c r="G40" s="2"/>
      <c r="H40" s="7">
        <v>0</v>
      </c>
      <c r="I40" s="11">
        <v>1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 t="s">
        <v>54</v>
      </c>
      <c r="B41" s="3">
        <v>45084</v>
      </c>
      <c r="C41" s="2" t="s">
        <v>9</v>
      </c>
      <c r="D41" s="2" t="s">
        <v>15</v>
      </c>
      <c r="E41" s="4">
        <v>1</v>
      </c>
      <c r="F41" s="4">
        <v>0</v>
      </c>
      <c r="G41" s="2" t="s">
        <v>32</v>
      </c>
      <c r="H41" s="7">
        <v>0</v>
      </c>
      <c r="I41" s="11">
        <v>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 t="s">
        <v>55</v>
      </c>
      <c r="B42" s="3">
        <v>45081</v>
      </c>
      <c r="C42" s="2" t="s">
        <v>18</v>
      </c>
      <c r="D42" s="2" t="s">
        <v>10</v>
      </c>
      <c r="E42" s="4">
        <v>0</v>
      </c>
      <c r="F42" s="4">
        <v>0</v>
      </c>
      <c r="G42" s="2"/>
      <c r="H42" s="7">
        <v>0</v>
      </c>
      <c r="I42" s="11">
        <v>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 t="s">
        <v>56</v>
      </c>
      <c r="B43" s="3">
        <v>45078</v>
      </c>
      <c r="C43" s="2" t="s">
        <v>9</v>
      </c>
      <c r="D43" s="2" t="s">
        <v>15</v>
      </c>
      <c r="E43" s="4">
        <v>1</v>
      </c>
      <c r="F43" s="4">
        <v>0</v>
      </c>
      <c r="G43" s="2" t="s">
        <v>32</v>
      </c>
      <c r="H43" s="7">
        <v>0</v>
      </c>
      <c r="I43" s="11">
        <v>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 t="s">
        <v>57</v>
      </c>
      <c r="B44" s="3">
        <v>45079</v>
      </c>
      <c r="C44" s="2" t="s">
        <v>9</v>
      </c>
      <c r="D44" s="2" t="s">
        <v>10</v>
      </c>
      <c r="E44" s="4">
        <v>0</v>
      </c>
      <c r="F44" s="4">
        <v>0</v>
      </c>
      <c r="G44" s="2"/>
      <c r="H44" s="7">
        <v>0</v>
      </c>
      <c r="I44" s="11">
        <v>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 t="s">
        <v>58</v>
      </c>
      <c r="B45" s="3">
        <v>45081</v>
      </c>
      <c r="C45" s="2" t="s">
        <v>18</v>
      </c>
      <c r="D45" s="2" t="s">
        <v>15</v>
      </c>
      <c r="E45" s="4">
        <v>0</v>
      </c>
      <c r="F45" s="4">
        <v>0</v>
      </c>
      <c r="G45" s="2"/>
      <c r="H45" s="7">
        <v>0</v>
      </c>
      <c r="I45" s="11">
        <v>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 t="s">
        <v>59</v>
      </c>
      <c r="B46" s="3">
        <v>45083</v>
      </c>
      <c r="C46" s="2" t="s">
        <v>21</v>
      </c>
      <c r="D46" s="2" t="s">
        <v>15</v>
      </c>
      <c r="E46" s="4">
        <v>0</v>
      </c>
      <c r="F46" s="4">
        <v>0</v>
      </c>
      <c r="G46" s="2"/>
      <c r="H46" s="7">
        <v>0</v>
      </c>
      <c r="I46" s="11">
        <v>1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 t="s">
        <v>60</v>
      </c>
      <c r="B47" s="3">
        <v>45078</v>
      </c>
      <c r="C47" s="2" t="s">
        <v>21</v>
      </c>
      <c r="D47" s="2" t="s">
        <v>10</v>
      </c>
      <c r="E47" s="4">
        <v>0</v>
      </c>
      <c r="F47" s="4">
        <v>0</v>
      </c>
      <c r="G47" s="2"/>
      <c r="H47" s="7">
        <v>0</v>
      </c>
      <c r="I47" s="11">
        <v>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 t="s">
        <v>61</v>
      </c>
      <c r="B48" s="3">
        <v>45083</v>
      </c>
      <c r="C48" s="2" t="s">
        <v>9</v>
      </c>
      <c r="D48" s="2" t="s">
        <v>15</v>
      </c>
      <c r="E48" s="4">
        <v>0</v>
      </c>
      <c r="F48" s="4">
        <v>0</v>
      </c>
      <c r="G48" s="2"/>
      <c r="H48" s="7">
        <v>0</v>
      </c>
      <c r="I48" s="11">
        <v>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 t="s">
        <v>62</v>
      </c>
      <c r="B49" s="3">
        <v>45084</v>
      </c>
      <c r="C49" s="2" t="s">
        <v>12</v>
      </c>
      <c r="D49" s="2" t="s">
        <v>15</v>
      </c>
      <c r="E49" s="4">
        <v>0</v>
      </c>
      <c r="F49" s="4">
        <v>0</v>
      </c>
      <c r="G49" s="2"/>
      <c r="H49" s="7">
        <v>0</v>
      </c>
      <c r="I49" s="11">
        <v>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 t="s">
        <v>63</v>
      </c>
      <c r="B50" s="3">
        <v>45081</v>
      </c>
      <c r="C50" s="2" t="s">
        <v>12</v>
      </c>
      <c r="D50" s="2" t="s">
        <v>10</v>
      </c>
      <c r="E50" s="4">
        <v>0</v>
      </c>
      <c r="F50" s="4">
        <v>0</v>
      </c>
      <c r="G50" s="2"/>
      <c r="H50" s="7">
        <v>0</v>
      </c>
      <c r="I50" s="11">
        <v>1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 t="s">
        <v>64</v>
      </c>
      <c r="B51" s="3">
        <v>45083</v>
      </c>
      <c r="C51" s="2" t="s">
        <v>12</v>
      </c>
      <c r="D51" s="2" t="s">
        <v>15</v>
      </c>
      <c r="E51" s="4">
        <v>0</v>
      </c>
      <c r="F51" s="4">
        <v>0</v>
      </c>
      <c r="G51" s="2"/>
      <c r="H51" s="7">
        <v>0</v>
      </c>
      <c r="I51" s="11">
        <v>1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 t="s">
        <v>65</v>
      </c>
      <c r="B52" s="3">
        <v>45080</v>
      </c>
      <c r="C52" s="2" t="s">
        <v>12</v>
      </c>
      <c r="D52" s="2" t="s">
        <v>15</v>
      </c>
      <c r="E52" s="4">
        <v>0</v>
      </c>
      <c r="F52" s="4">
        <v>0</v>
      </c>
      <c r="G52" s="2"/>
      <c r="H52" s="7">
        <v>0</v>
      </c>
      <c r="I52" s="11">
        <v>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 t="s">
        <v>66</v>
      </c>
      <c r="B53" s="3">
        <v>45082</v>
      </c>
      <c r="C53" s="2" t="s">
        <v>18</v>
      </c>
      <c r="D53" s="2" t="s">
        <v>10</v>
      </c>
      <c r="E53" s="4">
        <v>0</v>
      </c>
      <c r="F53" s="4">
        <v>0</v>
      </c>
      <c r="G53" s="2"/>
      <c r="H53" s="7">
        <v>0</v>
      </c>
      <c r="I53" s="11">
        <v>1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 t="s">
        <v>67</v>
      </c>
      <c r="B54" s="3">
        <v>45083</v>
      </c>
      <c r="C54" s="2" t="s">
        <v>21</v>
      </c>
      <c r="D54" s="2" t="s">
        <v>15</v>
      </c>
      <c r="E54" s="4">
        <v>0</v>
      </c>
      <c r="F54" s="4">
        <v>0</v>
      </c>
      <c r="G54" s="2"/>
      <c r="H54" s="7">
        <v>0</v>
      </c>
      <c r="I54" s="11">
        <v>1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 t="s">
        <v>68</v>
      </c>
      <c r="B55" s="3">
        <v>45083</v>
      </c>
      <c r="C55" s="2" t="s">
        <v>12</v>
      </c>
      <c r="D55" s="2" t="s">
        <v>10</v>
      </c>
      <c r="E55" s="4">
        <v>0</v>
      </c>
      <c r="F55" s="4">
        <v>0</v>
      </c>
      <c r="G55" s="2"/>
      <c r="H55" s="7">
        <v>0</v>
      </c>
      <c r="I55" s="11">
        <v>1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 t="s">
        <v>69</v>
      </c>
      <c r="B56" s="3">
        <v>45084</v>
      </c>
      <c r="C56" s="2" t="s">
        <v>21</v>
      </c>
      <c r="D56" s="2" t="s">
        <v>10</v>
      </c>
      <c r="E56" s="4">
        <v>0</v>
      </c>
      <c r="F56" s="4">
        <v>0</v>
      </c>
      <c r="G56" s="2"/>
      <c r="H56" s="7">
        <v>0</v>
      </c>
      <c r="I56" s="11">
        <v>1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 t="s">
        <v>70</v>
      </c>
      <c r="B57" s="3">
        <v>45083</v>
      </c>
      <c r="C57" s="2" t="s">
        <v>12</v>
      </c>
      <c r="D57" s="2" t="s">
        <v>10</v>
      </c>
      <c r="E57" s="4">
        <v>0</v>
      </c>
      <c r="F57" s="4">
        <v>0</v>
      </c>
      <c r="G57" s="2"/>
      <c r="H57" s="7">
        <v>0</v>
      </c>
      <c r="I57" s="11">
        <v>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 t="s">
        <v>71</v>
      </c>
      <c r="B58" s="3">
        <v>45082</v>
      </c>
      <c r="C58" s="2" t="s">
        <v>9</v>
      </c>
      <c r="D58" s="2" t="s">
        <v>10</v>
      </c>
      <c r="E58" s="4">
        <v>0</v>
      </c>
      <c r="F58" s="4">
        <v>0</v>
      </c>
      <c r="G58" s="2"/>
      <c r="H58" s="7">
        <v>0</v>
      </c>
      <c r="I58" s="11">
        <v>1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 t="s">
        <v>72</v>
      </c>
      <c r="B59" s="3">
        <v>45084</v>
      </c>
      <c r="C59" s="2" t="s">
        <v>9</v>
      </c>
      <c r="D59" s="2" t="s">
        <v>15</v>
      </c>
      <c r="E59" s="4">
        <v>1</v>
      </c>
      <c r="F59" s="4">
        <v>0</v>
      </c>
      <c r="G59" s="2" t="s">
        <v>32</v>
      </c>
      <c r="H59" s="7">
        <v>0</v>
      </c>
      <c r="I59" s="11">
        <v>1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 t="s">
        <v>73</v>
      </c>
      <c r="B60" s="3">
        <v>45084</v>
      </c>
      <c r="C60" s="2" t="s">
        <v>18</v>
      </c>
      <c r="D60" s="2" t="s">
        <v>10</v>
      </c>
      <c r="E60" s="4">
        <v>0</v>
      </c>
      <c r="F60" s="4">
        <v>0</v>
      </c>
      <c r="G60" s="2"/>
      <c r="H60" s="7">
        <v>0</v>
      </c>
      <c r="I60" s="11">
        <v>1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 t="s">
        <v>74</v>
      </c>
      <c r="B61" s="3">
        <v>45078</v>
      </c>
      <c r="C61" s="2" t="s">
        <v>21</v>
      </c>
      <c r="D61" s="2" t="s">
        <v>15</v>
      </c>
      <c r="E61" s="4">
        <v>0</v>
      </c>
      <c r="F61" s="4">
        <v>0</v>
      </c>
      <c r="G61" s="2"/>
      <c r="H61" s="7">
        <v>0</v>
      </c>
      <c r="I61" s="11">
        <v>1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 t="s">
        <v>75</v>
      </c>
      <c r="B62" s="3">
        <v>45082</v>
      </c>
      <c r="C62" s="2" t="s">
        <v>18</v>
      </c>
      <c r="D62" s="2" t="s">
        <v>15</v>
      </c>
      <c r="E62" s="4">
        <v>0</v>
      </c>
      <c r="F62" s="4">
        <v>0</v>
      </c>
      <c r="G62" s="2"/>
      <c r="H62" s="7">
        <v>0</v>
      </c>
      <c r="I62" s="11">
        <v>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 t="s">
        <v>76</v>
      </c>
      <c r="B63" s="3">
        <v>45080</v>
      </c>
      <c r="C63" s="2" t="s">
        <v>12</v>
      </c>
      <c r="D63" s="2" t="s">
        <v>15</v>
      </c>
      <c r="E63" s="4">
        <v>0</v>
      </c>
      <c r="F63" s="4">
        <v>0</v>
      </c>
      <c r="G63" s="2"/>
      <c r="H63" s="7">
        <v>0</v>
      </c>
      <c r="I63" s="11">
        <v>1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15">
      <c r="A64" s="2" t="s">
        <v>77</v>
      </c>
      <c r="B64" s="3">
        <v>45082</v>
      </c>
      <c r="C64" s="2" t="s">
        <v>12</v>
      </c>
      <c r="D64" s="2" t="s">
        <v>10</v>
      </c>
      <c r="E64" s="4">
        <v>0</v>
      </c>
      <c r="F64" s="4">
        <v>0</v>
      </c>
      <c r="G64" s="2"/>
      <c r="H64" s="7">
        <v>0</v>
      </c>
      <c r="I64" s="11">
        <v>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 t="s">
        <v>78</v>
      </c>
      <c r="B65" s="3">
        <v>45083</v>
      </c>
      <c r="C65" s="2" t="s">
        <v>12</v>
      </c>
      <c r="D65" s="2" t="s">
        <v>10</v>
      </c>
      <c r="E65" s="4">
        <v>1</v>
      </c>
      <c r="F65" s="4">
        <v>0</v>
      </c>
      <c r="G65" s="2" t="s">
        <v>79</v>
      </c>
      <c r="H65" s="7">
        <v>0</v>
      </c>
      <c r="I65" s="11">
        <v>1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 t="s">
        <v>80</v>
      </c>
      <c r="B66" s="3">
        <v>45084</v>
      </c>
      <c r="C66" s="2" t="s">
        <v>21</v>
      </c>
      <c r="D66" s="2" t="s">
        <v>15</v>
      </c>
      <c r="E66" s="4">
        <v>0</v>
      </c>
      <c r="F66" s="4">
        <v>0</v>
      </c>
      <c r="G66" s="2"/>
      <c r="H66" s="7">
        <v>0</v>
      </c>
      <c r="I66" s="11">
        <v>1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 t="s">
        <v>81</v>
      </c>
      <c r="B67" s="3">
        <v>45083</v>
      </c>
      <c r="C67" s="2" t="s">
        <v>21</v>
      </c>
      <c r="D67" s="2" t="s">
        <v>15</v>
      </c>
      <c r="E67" s="4">
        <v>1</v>
      </c>
      <c r="F67" s="4">
        <v>0</v>
      </c>
      <c r="G67" s="2" t="s">
        <v>32</v>
      </c>
      <c r="H67" s="7">
        <v>0</v>
      </c>
      <c r="I67" s="11">
        <v>1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 t="s">
        <v>82</v>
      </c>
      <c r="B68" s="3">
        <v>45083</v>
      </c>
      <c r="C68" s="2" t="s">
        <v>21</v>
      </c>
      <c r="D68" s="2" t="s">
        <v>10</v>
      </c>
      <c r="E68" s="4">
        <v>0</v>
      </c>
      <c r="F68" s="4">
        <v>0</v>
      </c>
      <c r="G68" s="2"/>
      <c r="H68" s="7">
        <v>0</v>
      </c>
      <c r="I68" s="11">
        <v>1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 t="s">
        <v>83</v>
      </c>
      <c r="B69" s="3">
        <v>45081</v>
      </c>
      <c r="C69" s="2" t="s">
        <v>21</v>
      </c>
      <c r="D69" s="2" t="s">
        <v>10</v>
      </c>
      <c r="E69" s="4">
        <v>0</v>
      </c>
      <c r="F69" s="4">
        <v>0</v>
      </c>
      <c r="G69" s="2"/>
      <c r="H69" s="7">
        <v>0</v>
      </c>
      <c r="I69" s="11">
        <v>1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 t="s">
        <v>84</v>
      </c>
      <c r="B70" s="3">
        <v>45080</v>
      </c>
      <c r="C70" s="2" t="s">
        <v>9</v>
      </c>
      <c r="D70" s="2" t="s">
        <v>15</v>
      </c>
      <c r="E70" s="4">
        <v>0</v>
      </c>
      <c r="F70" s="4">
        <v>0</v>
      </c>
      <c r="G70" s="2"/>
      <c r="H70" s="7">
        <v>0</v>
      </c>
      <c r="I70" s="11">
        <v>1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 t="s">
        <v>85</v>
      </c>
      <c r="B71" s="3">
        <v>45081</v>
      </c>
      <c r="C71" s="2" t="s">
        <v>18</v>
      </c>
      <c r="D71" s="2" t="s">
        <v>10</v>
      </c>
      <c r="E71" s="4">
        <v>0</v>
      </c>
      <c r="F71" s="4">
        <v>0</v>
      </c>
      <c r="G71" s="2"/>
      <c r="H71" s="7">
        <v>0</v>
      </c>
      <c r="I71" s="11">
        <v>1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 t="s">
        <v>86</v>
      </c>
      <c r="B72" s="3">
        <v>45080</v>
      </c>
      <c r="C72" s="2" t="s">
        <v>18</v>
      </c>
      <c r="D72" s="2" t="s">
        <v>10</v>
      </c>
      <c r="E72" s="4">
        <v>0</v>
      </c>
      <c r="F72" s="4">
        <v>0</v>
      </c>
      <c r="G72" s="2"/>
      <c r="H72" s="7">
        <v>0</v>
      </c>
      <c r="I72" s="11">
        <v>1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 t="s">
        <v>87</v>
      </c>
      <c r="B73" s="3">
        <v>45080</v>
      </c>
      <c r="C73" s="2" t="s">
        <v>12</v>
      </c>
      <c r="D73" s="2" t="s">
        <v>10</v>
      </c>
      <c r="E73" s="4">
        <v>0</v>
      </c>
      <c r="F73" s="4">
        <v>0</v>
      </c>
      <c r="G73" s="2"/>
      <c r="H73" s="7">
        <v>0</v>
      </c>
      <c r="I73" s="11">
        <v>1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 t="s">
        <v>88</v>
      </c>
      <c r="B74" s="3">
        <v>45078</v>
      </c>
      <c r="C74" s="2" t="s">
        <v>12</v>
      </c>
      <c r="D74" s="2" t="s">
        <v>10</v>
      </c>
      <c r="E74" s="4">
        <v>0</v>
      </c>
      <c r="F74" s="4">
        <v>0</v>
      </c>
      <c r="G74" s="2"/>
      <c r="H74" s="7">
        <v>0</v>
      </c>
      <c r="I74" s="11">
        <v>1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 t="s">
        <v>89</v>
      </c>
      <c r="B75" s="3">
        <v>45081</v>
      </c>
      <c r="C75" s="2" t="s">
        <v>18</v>
      </c>
      <c r="D75" s="2" t="s">
        <v>15</v>
      </c>
      <c r="E75" s="4">
        <v>1</v>
      </c>
      <c r="F75" s="4">
        <v>0</v>
      </c>
      <c r="G75" s="2" t="s">
        <v>32</v>
      </c>
      <c r="H75" s="7">
        <v>0</v>
      </c>
      <c r="I75" s="11">
        <v>1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 t="s">
        <v>90</v>
      </c>
      <c r="B76" s="3">
        <v>45082</v>
      </c>
      <c r="C76" s="2" t="s">
        <v>18</v>
      </c>
      <c r="D76" s="2" t="s">
        <v>10</v>
      </c>
      <c r="E76" s="4">
        <v>0</v>
      </c>
      <c r="F76" s="4">
        <v>0</v>
      </c>
      <c r="G76" s="2"/>
      <c r="H76" s="7">
        <v>0</v>
      </c>
      <c r="I76" s="11">
        <v>1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 t="s">
        <v>91</v>
      </c>
      <c r="B77" s="3">
        <v>45082</v>
      </c>
      <c r="C77" s="2" t="s">
        <v>12</v>
      </c>
      <c r="D77" s="2" t="s">
        <v>15</v>
      </c>
      <c r="E77" s="4">
        <v>0</v>
      </c>
      <c r="F77" s="4">
        <v>0</v>
      </c>
      <c r="G77" s="2"/>
      <c r="H77" s="7">
        <v>0</v>
      </c>
      <c r="I77" s="11">
        <v>1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 t="s">
        <v>92</v>
      </c>
      <c r="B78" s="3">
        <v>45084</v>
      </c>
      <c r="C78" s="2" t="s">
        <v>21</v>
      </c>
      <c r="D78" s="2" t="s">
        <v>10</v>
      </c>
      <c r="E78" s="4">
        <v>0</v>
      </c>
      <c r="F78" s="4">
        <v>0</v>
      </c>
      <c r="G78" s="2"/>
      <c r="H78" s="7">
        <v>0</v>
      </c>
      <c r="I78" s="11">
        <v>1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 t="s">
        <v>93</v>
      </c>
      <c r="B79" s="3">
        <v>45083</v>
      </c>
      <c r="C79" s="2" t="s">
        <v>21</v>
      </c>
      <c r="D79" s="2" t="s">
        <v>10</v>
      </c>
      <c r="E79" s="4">
        <v>0</v>
      </c>
      <c r="F79" s="4">
        <v>0</v>
      </c>
      <c r="G79" s="2"/>
      <c r="H79" s="7">
        <v>0</v>
      </c>
      <c r="I79" s="11">
        <v>1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 t="s">
        <v>94</v>
      </c>
      <c r="B80" s="3">
        <v>45082</v>
      </c>
      <c r="C80" s="2" t="s">
        <v>12</v>
      </c>
      <c r="D80" s="2" t="s">
        <v>10</v>
      </c>
      <c r="E80" s="4">
        <v>0</v>
      </c>
      <c r="F80" s="4">
        <v>0</v>
      </c>
      <c r="G80" s="2"/>
      <c r="H80" s="7">
        <v>0</v>
      </c>
      <c r="I80" s="11">
        <v>1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 t="s">
        <v>95</v>
      </c>
      <c r="B81" s="3">
        <v>45079</v>
      </c>
      <c r="C81" s="2" t="s">
        <v>21</v>
      </c>
      <c r="D81" s="2" t="s">
        <v>15</v>
      </c>
      <c r="E81" s="4">
        <v>0</v>
      </c>
      <c r="F81" s="4">
        <v>0</v>
      </c>
      <c r="G81" s="2"/>
      <c r="H81" s="7">
        <v>0</v>
      </c>
      <c r="I81" s="11">
        <v>1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 t="s">
        <v>96</v>
      </c>
      <c r="B82" s="3">
        <v>45082</v>
      </c>
      <c r="C82" s="2" t="s">
        <v>18</v>
      </c>
      <c r="D82" s="2" t="s">
        <v>10</v>
      </c>
      <c r="E82" s="4">
        <v>0</v>
      </c>
      <c r="F82" s="4">
        <v>0</v>
      </c>
      <c r="G82" s="2"/>
      <c r="H82" s="7">
        <v>0</v>
      </c>
      <c r="I82" s="11">
        <v>1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 t="s">
        <v>97</v>
      </c>
      <c r="B83" s="3">
        <v>45081</v>
      </c>
      <c r="C83" s="2" t="s">
        <v>12</v>
      </c>
      <c r="D83" s="2" t="s">
        <v>10</v>
      </c>
      <c r="E83" s="4">
        <v>0</v>
      </c>
      <c r="F83" s="4">
        <v>0</v>
      </c>
      <c r="G83" s="2"/>
      <c r="H83" s="7">
        <v>0</v>
      </c>
      <c r="I83" s="11">
        <v>1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 t="s">
        <v>98</v>
      </c>
      <c r="B84" s="3">
        <v>45082</v>
      </c>
      <c r="C84" s="2" t="s">
        <v>18</v>
      </c>
      <c r="D84" s="2" t="s">
        <v>15</v>
      </c>
      <c r="E84" s="4">
        <v>0</v>
      </c>
      <c r="F84" s="4">
        <v>0</v>
      </c>
      <c r="G84" s="2"/>
      <c r="H84" s="7">
        <v>0</v>
      </c>
      <c r="I84" s="11">
        <v>1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 t="s">
        <v>99</v>
      </c>
      <c r="B85" s="3">
        <v>45079</v>
      </c>
      <c r="C85" s="2" t="s">
        <v>21</v>
      </c>
      <c r="D85" s="2" t="s">
        <v>10</v>
      </c>
      <c r="E85" s="4">
        <v>0</v>
      </c>
      <c r="F85" s="4">
        <v>0</v>
      </c>
      <c r="G85" s="2"/>
      <c r="H85" s="7">
        <v>0</v>
      </c>
      <c r="I85" s="11">
        <v>1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 t="s">
        <v>100</v>
      </c>
      <c r="B86" s="3">
        <v>45083</v>
      </c>
      <c r="C86" s="2" t="s">
        <v>21</v>
      </c>
      <c r="D86" s="2" t="s">
        <v>15</v>
      </c>
      <c r="E86" s="4">
        <v>0</v>
      </c>
      <c r="F86" s="4">
        <v>0</v>
      </c>
      <c r="G86" s="2"/>
      <c r="H86" s="7">
        <v>0</v>
      </c>
      <c r="I86" s="11">
        <v>1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 t="s">
        <v>101</v>
      </c>
      <c r="B87" s="3">
        <v>45078</v>
      </c>
      <c r="C87" s="2" t="s">
        <v>9</v>
      </c>
      <c r="D87" s="2" t="s">
        <v>15</v>
      </c>
      <c r="E87" s="4">
        <v>0</v>
      </c>
      <c r="F87" s="4">
        <v>0</v>
      </c>
      <c r="G87" s="2"/>
      <c r="H87" s="7">
        <v>0</v>
      </c>
      <c r="I87" s="11">
        <v>1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 t="s">
        <v>102</v>
      </c>
      <c r="B88" s="3">
        <v>45079</v>
      </c>
      <c r="C88" s="2" t="s">
        <v>18</v>
      </c>
      <c r="D88" s="2" t="s">
        <v>15</v>
      </c>
      <c r="E88" s="4">
        <v>0</v>
      </c>
      <c r="F88" s="4">
        <v>0</v>
      </c>
      <c r="G88" s="2"/>
      <c r="H88" s="7">
        <v>0</v>
      </c>
      <c r="I88" s="11">
        <v>1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 t="s">
        <v>103</v>
      </c>
      <c r="B89" s="3">
        <v>45084</v>
      </c>
      <c r="C89" s="2" t="s">
        <v>18</v>
      </c>
      <c r="D89" s="2" t="s">
        <v>10</v>
      </c>
      <c r="E89" s="4">
        <v>0</v>
      </c>
      <c r="F89" s="4">
        <v>0</v>
      </c>
      <c r="G89" s="2"/>
      <c r="H89" s="7">
        <v>0</v>
      </c>
      <c r="I89" s="11">
        <v>1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 t="s">
        <v>104</v>
      </c>
      <c r="B90" s="3">
        <v>45081</v>
      </c>
      <c r="C90" s="2" t="s">
        <v>9</v>
      </c>
      <c r="D90" s="2" t="s">
        <v>10</v>
      </c>
      <c r="E90" s="4">
        <v>0</v>
      </c>
      <c r="F90" s="4">
        <v>0</v>
      </c>
      <c r="G90" s="2"/>
      <c r="H90" s="7">
        <v>0</v>
      </c>
      <c r="I90" s="11">
        <v>1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 t="s">
        <v>105</v>
      </c>
      <c r="B91" s="3">
        <v>45079</v>
      </c>
      <c r="C91" s="2" t="s">
        <v>18</v>
      </c>
      <c r="D91" s="2" t="s">
        <v>15</v>
      </c>
      <c r="E91" s="4">
        <v>0</v>
      </c>
      <c r="F91" s="4">
        <v>0</v>
      </c>
      <c r="G91" s="2"/>
      <c r="H91" s="7">
        <v>0</v>
      </c>
      <c r="I91" s="11">
        <v>1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 t="s">
        <v>106</v>
      </c>
      <c r="B92" s="3">
        <v>45079</v>
      </c>
      <c r="C92" s="2" t="s">
        <v>9</v>
      </c>
      <c r="D92" s="2" t="s">
        <v>15</v>
      </c>
      <c r="E92" s="4">
        <v>0</v>
      </c>
      <c r="F92" s="4">
        <v>0</v>
      </c>
      <c r="G92" s="2"/>
      <c r="H92" s="7">
        <v>0</v>
      </c>
      <c r="I92" s="11">
        <v>1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 t="s">
        <v>107</v>
      </c>
      <c r="B93" s="3">
        <v>45079</v>
      </c>
      <c r="C93" s="2" t="s">
        <v>9</v>
      </c>
      <c r="D93" s="2" t="s">
        <v>15</v>
      </c>
      <c r="E93" s="4">
        <v>1</v>
      </c>
      <c r="F93" s="4">
        <v>0</v>
      </c>
      <c r="G93" s="2" t="s">
        <v>32</v>
      </c>
      <c r="H93" s="7">
        <v>0</v>
      </c>
      <c r="I93" s="11">
        <v>1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 t="s">
        <v>108</v>
      </c>
      <c r="B94" s="3">
        <v>45080</v>
      </c>
      <c r="C94" s="2" t="s">
        <v>21</v>
      </c>
      <c r="D94" s="2" t="s">
        <v>10</v>
      </c>
      <c r="E94" s="4">
        <v>0</v>
      </c>
      <c r="F94" s="4">
        <v>0</v>
      </c>
      <c r="G94" s="2"/>
      <c r="H94" s="7">
        <v>0</v>
      </c>
      <c r="I94" s="11">
        <v>1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 t="s">
        <v>109</v>
      </c>
      <c r="B95" s="3">
        <v>45079</v>
      </c>
      <c r="C95" s="2" t="s">
        <v>21</v>
      </c>
      <c r="D95" s="2" t="s">
        <v>15</v>
      </c>
      <c r="E95" s="4">
        <v>0</v>
      </c>
      <c r="F95" s="4">
        <v>0</v>
      </c>
      <c r="G95" s="2"/>
      <c r="H95" s="7">
        <v>0</v>
      </c>
      <c r="I95" s="11">
        <v>1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 t="s">
        <v>110</v>
      </c>
      <c r="B96" s="3">
        <v>45084</v>
      </c>
      <c r="C96" s="2" t="s">
        <v>12</v>
      </c>
      <c r="D96" s="2" t="s">
        <v>15</v>
      </c>
      <c r="E96" s="4">
        <v>0</v>
      </c>
      <c r="F96" s="4">
        <v>0</v>
      </c>
      <c r="G96" s="2"/>
      <c r="H96" s="7">
        <v>0</v>
      </c>
      <c r="I96" s="11">
        <v>1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 t="s">
        <v>111</v>
      </c>
      <c r="B97" s="3">
        <v>45079</v>
      </c>
      <c r="C97" s="2" t="s">
        <v>9</v>
      </c>
      <c r="D97" s="2" t="s">
        <v>10</v>
      </c>
      <c r="E97" s="4">
        <v>0</v>
      </c>
      <c r="F97" s="4">
        <v>0</v>
      </c>
      <c r="G97" s="2"/>
      <c r="H97" s="7">
        <v>0</v>
      </c>
      <c r="I97" s="11">
        <v>1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 t="s">
        <v>112</v>
      </c>
      <c r="B98" s="3">
        <v>45080</v>
      </c>
      <c r="C98" s="2" t="s">
        <v>21</v>
      </c>
      <c r="D98" s="2" t="s">
        <v>10</v>
      </c>
      <c r="E98" s="4">
        <v>1</v>
      </c>
      <c r="F98" s="4">
        <v>0</v>
      </c>
      <c r="G98" s="2" t="s">
        <v>79</v>
      </c>
      <c r="H98" s="7">
        <v>0</v>
      </c>
      <c r="I98" s="11">
        <v>1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 t="s">
        <v>113</v>
      </c>
      <c r="B99" s="3">
        <v>45079</v>
      </c>
      <c r="C99" s="2" t="s">
        <v>18</v>
      </c>
      <c r="D99" s="2" t="s">
        <v>10</v>
      </c>
      <c r="E99" s="4">
        <v>0</v>
      </c>
      <c r="F99" s="4">
        <v>0</v>
      </c>
      <c r="G99" s="2"/>
      <c r="H99" s="7">
        <v>0</v>
      </c>
      <c r="I99" s="11">
        <v>1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 t="s">
        <v>114</v>
      </c>
      <c r="B100" s="3">
        <v>45079</v>
      </c>
      <c r="C100" s="2" t="s">
        <v>12</v>
      </c>
      <c r="D100" s="2" t="s">
        <v>10</v>
      </c>
      <c r="E100" s="4">
        <v>0</v>
      </c>
      <c r="F100" s="4">
        <v>0</v>
      </c>
      <c r="G100" s="2"/>
      <c r="H100" s="7">
        <v>0</v>
      </c>
      <c r="I100" s="11">
        <v>1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 t="s">
        <v>115</v>
      </c>
      <c r="B101" s="3">
        <v>45082</v>
      </c>
      <c r="C101" s="2" t="s">
        <v>18</v>
      </c>
      <c r="D101" s="2" t="s">
        <v>15</v>
      </c>
      <c r="E101" s="4">
        <v>0</v>
      </c>
      <c r="F101" s="4">
        <v>0</v>
      </c>
      <c r="G101" s="2"/>
      <c r="H101" s="7">
        <v>0</v>
      </c>
      <c r="I101" s="11">
        <v>1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 t="s">
        <v>116</v>
      </c>
      <c r="B102" s="3">
        <v>45081</v>
      </c>
      <c r="C102" s="2" t="s">
        <v>12</v>
      </c>
      <c r="D102" s="2" t="s">
        <v>15</v>
      </c>
      <c r="E102" s="4">
        <v>0</v>
      </c>
      <c r="F102" s="4">
        <v>0</v>
      </c>
      <c r="G102" s="2"/>
      <c r="H102" s="7">
        <v>0</v>
      </c>
      <c r="I102" s="11">
        <v>1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 t="s">
        <v>117</v>
      </c>
      <c r="B103" s="3">
        <v>45083</v>
      </c>
      <c r="C103" s="2" t="s">
        <v>9</v>
      </c>
      <c r="D103" s="2" t="s">
        <v>10</v>
      </c>
      <c r="E103" s="4">
        <v>0</v>
      </c>
      <c r="F103" s="4">
        <v>0</v>
      </c>
      <c r="G103" s="2"/>
      <c r="H103" s="7">
        <v>0</v>
      </c>
      <c r="I103" s="11">
        <v>1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 t="s">
        <v>118</v>
      </c>
      <c r="B104" s="3">
        <v>45082</v>
      </c>
      <c r="C104" s="2" t="s">
        <v>12</v>
      </c>
      <c r="D104" s="2" t="s">
        <v>15</v>
      </c>
      <c r="E104" s="4">
        <v>0</v>
      </c>
      <c r="F104" s="4">
        <v>0</v>
      </c>
      <c r="G104" s="2"/>
      <c r="H104" s="7">
        <v>0</v>
      </c>
      <c r="I104" s="11">
        <v>1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 t="s">
        <v>119</v>
      </c>
      <c r="B105" s="3">
        <v>45078</v>
      </c>
      <c r="C105" s="2" t="s">
        <v>9</v>
      </c>
      <c r="D105" s="2" t="s">
        <v>10</v>
      </c>
      <c r="E105" s="4">
        <v>0</v>
      </c>
      <c r="F105" s="4">
        <v>0</v>
      </c>
      <c r="G105" s="2"/>
      <c r="H105" s="7">
        <v>0</v>
      </c>
      <c r="I105" s="11">
        <v>1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 t="s">
        <v>120</v>
      </c>
      <c r="B106" s="3">
        <v>45081</v>
      </c>
      <c r="C106" s="2" t="s">
        <v>21</v>
      </c>
      <c r="D106" s="2" t="s">
        <v>15</v>
      </c>
      <c r="E106" s="4">
        <v>0</v>
      </c>
      <c r="F106" s="4">
        <v>0</v>
      </c>
      <c r="G106" s="2"/>
      <c r="H106" s="7">
        <v>0</v>
      </c>
      <c r="I106" s="11">
        <v>1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 t="s">
        <v>121</v>
      </c>
      <c r="B107" s="3">
        <v>45083</v>
      </c>
      <c r="C107" s="2" t="s">
        <v>21</v>
      </c>
      <c r="D107" s="2" t="s">
        <v>10</v>
      </c>
      <c r="E107" s="4">
        <v>0</v>
      </c>
      <c r="F107" s="4">
        <v>0</v>
      </c>
      <c r="G107" s="2"/>
      <c r="H107" s="7">
        <v>0</v>
      </c>
      <c r="I107" s="11">
        <v>1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 t="s">
        <v>122</v>
      </c>
      <c r="B108" s="3">
        <v>45084</v>
      </c>
      <c r="C108" s="2" t="s">
        <v>9</v>
      </c>
      <c r="D108" s="2" t="s">
        <v>10</v>
      </c>
      <c r="E108" s="4">
        <v>0</v>
      </c>
      <c r="F108" s="4">
        <v>0</v>
      </c>
      <c r="G108" s="2"/>
      <c r="H108" s="7">
        <v>0</v>
      </c>
      <c r="I108" s="11">
        <v>1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 t="s">
        <v>123</v>
      </c>
      <c r="B109" s="3">
        <v>45079</v>
      </c>
      <c r="C109" s="2" t="s">
        <v>9</v>
      </c>
      <c r="D109" s="2" t="s">
        <v>15</v>
      </c>
      <c r="E109" s="4">
        <v>0</v>
      </c>
      <c r="F109" s="4">
        <v>0</v>
      </c>
      <c r="G109" s="2"/>
      <c r="H109" s="7">
        <v>0</v>
      </c>
      <c r="I109" s="11">
        <v>1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 t="s">
        <v>124</v>
      </c>
      <c r="B110" s="3">
        <v>45084</v>
      </c>
      <c r="C110" s="2" t="s">
        <v>9</v>
      </c>
      <c r="D110" s="2" t="s">
        <v>15</v>
      </c>
      <c r="E110" s="4">
        <v>0</v>
      </c>
      <c r="F110" s="4">
        <v>0</v>
      </c>
      <c r="G110" s="2"/>
      <c r="H110" s="7">
        <v>0</v>
      </c>
      <c r="I110" s="11">
        <v>1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 t="s">
        <v>125</v>
      </c>
      <c r="B111" s="3">
        <v>45078</v>
      </c>
      <c r="C111" s="2" t="s">
        <v>21</v>
      </c>
      <c r="D111" s="2" t="s">
        <v>10</v>
      </c>
      <c r="E111" s="4">
        <v>0</v>
      </c>
      <c r="F111" s="4">
        <v>0</v>
      </c>
      <c r="G111" s="2"/>
      <c r="H111" s="7">
        <v>0</v>
      </c>
      <c r="I111" s="11">
        <v>1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 t="s">
        <v>126</v>
      </c>
      <c r="B112" s="3">
        <v>45082</v>
      </c>
      <c r="C112" s="2" t="s">
        <v>9</v>
      </c>
      <c r="D112" s="2" t="s">
        <v>10</v>
      </c>
      <c r="E112" s="4">
        <v>0</v>
      </c>
      <c r="F112" s="4">
        <v>0</v>
      </c>
      <c r="G112" s="2"/>
      <c r="H112" s="7">
        <v>0</v>
      </c>
      <c r="I112" s="11">
        <v>1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 t="s">
        <v>127</v>
      </c>
      <c r="B113" s="3">
        <v>45080</v>
      </c>
      <c r="C113" s="2" t="s">
        <v>18</v>
      </c>
      <c r="D113" s="2" t="s">
        <v>15</v>
      </c>
      <c r="E113" s="4">
        <v>0</v>
      </c>
      <c r="F113" s="4">
        <v>0</v>
      </c>
      <c r="G113" s="2"/>
      <c r="H113" s="7">
        <v>0</v>
      </c>
      <c r="I113" s="11">
        <v>1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 t="s">
        <v>128</v>
      </c>
      <c r="B114" s="3">
        <v>45079</v>
      </c>
      <c r="C114" s="2" t="s">
        <v>9</v>
      </c>
      <c r="D114" s="2" t="s">
        <v>15</v>
      </c>
      <c r="E114" s="4">
        <v>0</v>
      </c>
      <c r="F114" s="4">
        <v>0</v>
      </c>
      <c r="G114" s="2"/>
      <c r="H114" s="7">
        <v>0</v>
      </c>
      <c r="I114" s="11">
        <v>1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 t="s">
        <v>129</v>
      </c>
      <c r="B115" s="3">
        <v>45081</v>
      </c>
      <c r="C115" s="2" t="s">
        <v>21</v>
      </c>
      <c r="D115" s="2" t="s">
        <v>15</v>
      </c>
      <c r="E115" s="4">
        <v>0</v>
      </c>
      <c r="F115" s="4">
        <v>0</v>
      </c>
      <c r="G115" s="2"/>
      <c r="H115" s="7">
        <v>0</v>
      </c>
      <c r="I115" s="11">
        <v>1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 t="s">
        <v>130</v>
      </c>
      <c r="B116" s="3">
        <v>45082</v>
      </c>
      <c r="C116" s="2" t="s">
        <v>9</v>
      </c>
      <c r="D116" s="2" t="s">
        <v>15</v>
      </c>
      <c r="E116" s="4">
        <v>0</v>
      </c>
      <c r="F116" s="4">
        <v>0</v>
      </c>
      <c r="G116" s="2"/>
      <c r="H116" s="7">
        <v>0</v>
      </c>
      <c r="I116" s="11">
        <v>1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 t="s">
        <v>131</v>
      </c>
      <c r="B117" s="3">
        <v>45079</v>
      </c>
      <c r="C117" s="2" t="s">
        <v>18</v>
      </c>
      <c r="D117" s="2" t="s">
        <v>15</v>
      </c>
      <c r="E117" s="4">
        <v>0</v>
      </c>
      <c r="F117" s="4">
        <v>0</v>
      </c>
      <c r="G117" s="2"/>
      <c r="H117" s="7">
        <v>0</v>
      </c>
      <c r="I117" s="11">
        <v>1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 t="s">
        <v>132</v>
      </c>
      <c r="B118" s="3">
        <v>45080</v>
      </c>
      <c r="C118" s="2" t="s">
        <v>12</v>
      </c>
      <c r="D118" s="2" t="s">
        <v>10</v>
      </c>
      <c r="E118" s="4">
        <v>0</v>
      </c>
      <c r="F118" s="4">
        <v>0</v>
      </c>
      <c r="G118" s="2"/>
      <c r="H118" s="7">
        <v>0</v>
      </c>
      <c r="I118" s="11">
        <v>1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 t="s">
        <v>133</v>
      </c>
      <c r="B119" s="3">
        <v>45082</v>
      </c>
      <c r="C119" s="2" t="s">
        <v>12</v>
      </c>
      <c r="D119" s="2" t="s">
        <v>15</v>
      </c>
      <c r="E119" s="4">
        <v>0</v>
      </c>
      <c r="F119" s="4">
        <v>0</v>
      </c>
      <c r="G119" s="2"/>
      <c r="H119" s="7">
        <v>0</v>
      </c>
      <c r="I119" s="11">
        <v>1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 t="s">
        <v>134</v>
      </c>
      <c r="B120" s="3">
        <v>45084</v>
      </c>
      <c r="C120" s="2" t="s">
        <v>21</v>
      </c>
      <c r="D120" s="2" t="s">
        <v>15</v>
      </c>
      <c r="E120" s="4">
        <v>0</v>
      </c>
      <c r="F120" s="4">
        <v>0</v>
      </c>
      <c r="G120" s="2"/>
      <c r="H120" s="7">
        <v>0</v>
      </c>
      <c r="I120" s="11">
        <v>1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 t="s">
        <v>135</v>
      </c>
      <c r="B121" s="3">
        <v>45083</v>
      </c>
      <c r="C121" s="2" t="s">
        <v>18</v>
      </c>
      <c r="D121" s="2" t="s">
        <v>15</v>
      </c>
      <c r="E121" s="4">
        <v>0</v>
      </c>
      <c r="F121" s="4">
        <v>0</v>
      </c>
      <c r="G121" s="2"/>
      <c r="H121" s="7">
        <v>0</v>
      </c>
      <c r="I121" s="11">
        <v>1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 t="s">
        <v>136</v>
      </c>
      <c r="B122" s="3">
        <v>45081</v>
      </c>
      <c r="C122" s="2" t="s">
        <v>12</v>
      </c>
      <c r="D122" s="2" t="s">
        <v>10</v>
      </c>
      <c r="E122" s="4">
        <v>0</v>
      </c>
      <c r="F122" s="4">
        <v>0</v>
      </c>
      <c r="G122" s="2"/>
      <c r="H122" s="7">
        <v>0</v>
      </c>
      <c r="I122" s="11">
        <v>1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 t="s">
        <v>137</v>
      </c>
      <c r="B123" s="3">
        <v>45081</v>
      </c>
      <c r="C123" s="2" t="s">
        <v>9</v>
      </c>
      <c r="D123" s="2" t="s">
        <v>15</v>
      </c>
      <c r="E123" s="4">
        <v>1</v>
      </c>
      <c r="F123" s="4">
        <v>0</v>
      </c>
      <c r="G123" s="2" t="s">
        <v>32</v>
      </c>
      <c r="H123" s="7">
        <v>0</v>
      </c>
      <c r="I123" s="11">
        <v>1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 t="s">
        <v>138</v>
      </c>
      <c r="B124" s="3">
        <v>45084</v>
      </c>
      <c r="C124" s="2" t="s">
        <v>9</v>
      </c>
      <c r="D124" s="2" t="s">
        <v>15</v>
      </c>
      <c r="E124" s="4">
        <v>1</v>
      </c>
      <c r="F124" s="4">
        <v>0</v>
      </c>
      <c r="G124" s="2" t="s">
        <v>32</v>
      </c>
      <c r="H124" s="7">
        <v>0</v>
      </c>
      <c r="I124" s="11">
        <v>1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 t="s">
        <v>139</v>
      </c>
      <c r="B125" s="3">
        <v>45084</v>
      </c>
      <c r="C125" s="2" t="s">
        <v>21</v>
      </c>
      <c r="D125" s="2" t="s">
        <v>10</v>
      </c>
      <c r="E125" s="4">
        <v>0</v>
      </c>
      <c r="F125" s="4">
        <v>0</v>
      </c>
      <c r="G125" s="2"/>
      <c r="H125" s="7">
        <v>0</v>
      </c>
      <c r="I125" s="11">
        <v>1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 t="s">
        <v>140</v>
      </c>
      <c r="B126" s="3">
        <v>45079</v>
      </c>
      <c r="C126" s="2" t="s">
        <v>9</v>
      </c>
      <c r="D126" s="2" t="s">
        <v>15</v>
      </c>
      <c r="E126" s="4">
        <v>0</v>
      </c>
      <c r="F126" s="4">
        <v>0</v>
      </c>
      <c r="G126" s="2"/>
      <c r="H126" s="7">
        <v>0</v>
      </c>
      <c r="I126" s="11">
        <v>1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 t="s">
        <v>141</v>
      </c>
      <c r="B127" s="3">
        <v>45079</v>
      </c>
      <c r="C127" s="2" t="s">
        <v>18</v>
      </c>
      <c r="D127" s="2" t="s">
        <v>15</v>
      </c>
      <c r="E127" s="4">
        <v>0</v>
      </c>
      <c r="F127" s="4">
        <v>0</v>
      </c>
      <c r="G127" s="2"/>
      <c r="H127" s="7">
        <v>0</v>
      </c>
      <c r="I127" s="11">
        <v>1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 t="s">
        <v>142</v>
      </c>
      <c r="B128" s="3">
        <v>45081</v>
      </c>
      <c r="C128" s="2" t="s">
        <v>21</v>
      </c>
      <c r="D128" s="2" t="s">
        <v>15</v>
      </c>
      <c r="E128" s="4">
        <v>0</v>
      </c>
      <c r="F128" s="4">
        <v>0</v>
      </c>
      <c r="G128" s="2"/>
      <c r="H128" s="7">
        <v>0</v>
      </c>
      <c r="I128" s="11">
        <v>1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 t="s">
        <v>143</v>
      </c>
      <c r="B129" s="3">
        <v>45083</v>
      </c>
      <c r="C129" s="2" t="s">
        <v>18</v>
      </c>
      <c r="D129" s="2" t="s">
        <v>10</v>
      </c>
      <c r="E129" s="4">
        <v>0</v>
      </c>
      <c r="F129" s="4">
        <v>0</v>
      </c>
      <c r="G129" s="2"/>
      <c r="H129" s="7">
        <v>0</v>
      </c>
      <c r="I129" s="11">
        <v>1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 t="s">
        <v>144</v>
      </c>
      <c r="B130" s="3">
        <v>45082</v>
      </c>
      <c r="C130" s="2" t="s">
        <v>18</v>
      </c>
      <c r="D130" s="2" t="s">
        <v>10</v>
      </c>
      <c r="E130" s="4">
        <v>0</v>
      </c>
      <c r="F130" s="4">
        <v>0</v>
      </c>
      <c r="G130" s="2"/>
      <c r="H130" s="7">
        <v>0</v>
      </c>
      <c r="I130" s="11">
        <v>1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 t="s">
        <v>145</v>
      </c>
      <c r="B131" s="3">
        <v>45079</v>
      </c>
      <c r="C131" s="2" t="s">
        <v>9</v>
      </c>
      <c r="D131" s="2" t="s">
        <v>15</v>
      </c>
      <c r="E131" s="4">
        <v>0</v>
      </c>
      <c r="F131" s="4">
        <v>0</v>
      </c>
      <c r="G131" s="2"/>
      <c r="H131" s="7">
        <v>0</v>
      </c>
      <c r="I131" s="11">
        <v>1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 t="s">
        <v>146</v>
      </c>
      <c r="B132" s="3">
        <v>45078</v>
      </c>
      <c r="C132" s="2" t="s">
        <v>21</v>
      </c>
      <c r="D132" s="2" t="s">
        <v>15</v>
      </c>
      <c r="E132" s="4">
        <v>0</v>
      </c>
      <c r="F132" s="4">
        <v>0</v>
      </c>
      <c r="G132" s="2"/>
      <c r="H132" s="7">
        <v>0</v>
      </c>
      <c r="I132" s="11">
        <v>1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 t="s">
        <v>147</v>
      </c>
      <c r="B133" s="3">
        <v>45078</v>
      </c>
      <c r="C133" s="2" t="s">
        <v>18</v>
      </c>
      <c r="D133" s="2" t="s">
        <v>15</v>
      </c>
      <c r="E133" s="4">
        <v>0</v>
      </c>
      <c r="F133" s="4">
        <v>0</v>
      </c>
      <c r="G133" s="2"/>
      <c r="H133" s="7">
        <v>0</v>
      </c>
      <c r="I133" s="11">
        <v>1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 t="s">
        <v>148</v>
      </c>
      <c r="B134" s="3">
        <v>45084</v>
      </c>
      <c r="C134" s="2" t="s">
        <v>21</v>
      </c>
      <c r="D134" s="2" t="s">
        <v>15</v>
      </c>
      <c r="E134" s="4">
        <v>1</v>
      </c>
      <c r="F134" s="4">
        <v>0</v>
      </c>
      <c r="G134" s="2" t="s">
        <v>32</v>
      </c>
      <c r="H134" s="7">
        <v>0</v>
      </c>
      <c r="I134" s="11">
        <v>1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 t="s">
        <v>149</v>
      </c>
      <c r="B135" s="3">
        <v>45081</v>
      </c>
      <c r="C135" s="2" t="s">
        <v>9</v>
      </c>
      <c r="D135" s="2" t="s">
        <v>10</v>
      </c>
      <c r="E135" s="4">
        <v>0</v>
      </c>
      <c r="F135" s="4">
        <v>0</v>
      </c>
      <c r="G135" s="2"/>
      <c r="H135" s="7">
        <v>0</v>
      </c>
      <c r="I135" s="11">
        <v>1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 t="s">
        <v>150</v>
      </c>
      <c r="B136" s="3">
        <v>45082</v>
      </c>
      <c r="C136" s="2" t="s">
        <v>18</v>
      </c>
      <c r="D136" s="2" t="s">
        <v>15</v>
      </c>
      <c r="E136" s="4">
        <v>0</v>
      </c>
      <c r="F136" s="4">
        <v>0</v>
      </c>
      <c r="G136" s="2"/>
      <c r="H136" s="7">
        <v>0</v>
      </c>
      <c r="I136" s="11">
        <v>1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 t="s">
        <v>151</v>
      </c>
      <c r="B137" s="3">
        <v>45081</v>
      </c>
      <c r="C137" s="2" t="s">
        <v>9</v>
      </c>
      <c r="D137" s="2" t="s">
        <v>15</v>
      </c>
      <c r="E137" s="4">
        <v>0</v>
      </c>
      <c r="F137" s="4">
        <v>0</v>
      </c>
      <c r="G137" s="2"/>
      <c r="H137" s="7">
        <v>0</v>
      </c>
      <c r="I137" s="11">
        <v>1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 t="s">
        <v>152</v>
      </c>
      <c r="B138" s="3">
        <v>45081</v>
      </c>
      <c r="C138" s="2" t="s">
        <v>21</v>
      </c>
      <c r="D138" s="2" t="s">
        <v>10</v>
      </c>
      <c r="E138" s="4">
        <v>0</v>
      </c>
      <c r="F138" s="4">
        <v>0</v>
      </c>
      <c r="G138" s="2"/>
      <c r="H138" s="7">
        <v>0</v>
      </c>
      <c r="I138" s="11">
        <v>1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 t="s">
        <v>153</v>
      </c>
      <c r="B139" s="3">
        <v>45084</v>
      </c>
      <c r="C139" s="2" t="s">
        <v>21</v>
      </c>
      <c r="D139" s="2" t="s">
        <v>10</v>
      </c>
      <c r="E139" s="4">
        <v>0</v>
      </c>
      <c r="F139" s="4">
        <v>0</v>
      </c>
      <c r="G139" s="2"/>
      <c r="H139" s="7">
        <v>0</v>
      </c>
      <c r="I139" s="11">
        <v>1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 t="s">
        <v>154</v>
      </c>
      <c r="B140" s="3">
        <v>45079</v>
      </c>
      <c r="C140" s="2" t="s">
        <v>12</v>
      </c>
      <c r="D140" s="2" t="s">
        <v>15</v>
      </c>
      <c r="E140" s="4">
        <v>1</v>
      </c>
      <c r="F140" s="4">
        <v>0</v>
      </c>
      <c r="G140" s="2" t="s">
        <v>32</v>
      </c>
      <c r="H140" s="7">
        <v>0</v>
      </c>
      <c r="I140" s="11">
        <v>1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 t="s">
        <v>155</v>
      </c>
      <c r="B141" s="3">
        <v>45080</v>
      </c>
      <c r="C141" s="2" t="s">
        <v>18</v>
      </c>
      <c r="D141" s="2" t="s">
        <v>15</v>
      </c>
      <c r="E141" s="4">
        <v>0</v>
      </c>
      <c r="F141" s="4">
        <v>0</v>
      </c>
      <c r="G141" s="2"/>
      <c r="H141" s="7">
        <v>0</v>
      </c>
      <c r="I141" s="11">
        <v>1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 t="s">
        <v>156</v>
      </c>
      <c r="B142" s="3">
        <v>45078</v>
      </c>
      <c r="C142" s="2" t="s">
        <v>21</v>
      </c>
      <c r="D142" s="2" t="s">
        <v>15</v>
      </c>
      <c r="E142" s="4">
        <v>1</v>
      </c>
      <c r="F142" s="4">
        <v>0</v>
      </c>
      <c r="G142" s="2" t="s">
        <v>32</v>
      </c>
      <c r="H142" s="7">
        <v>0</v>
      </c>
      <c r="I142" s="11">
        <v>1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 t="s">
        <v>157</v>
      </c>
      <c r="B143" s="3">
        <v>45079</v>
      </c>
      <c r="C143" s="2" t="s">
        <v>12</v>
      </c>
      <c r="D143" s="2" t="s">
        <v>15</v>
      </c>
      <c r="E143" s="4">
        <v>0</v>
      </c>
      <c r="F143" s="4">
        <v>0</v>
      </c>
      <c r="G143" s="2"/>
      <c r="H143" s="7">
        <v>0</v>
      </c>
      <c r="I143" s="11">
        <v>1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 t="s">
        <v>158</v>
      </c>
      <c r="B144" s="3">
        <v>45084</v>
      </c>
      <c r="C144" s="2" t="s">
        <v>12</v>
      </c>
      <c r="D144" s="2" t="s">
        <v>10</v>
      </c>
      <c r="E144" s="4">
        <v>0</v>
      </c>
      <c r="F144" s="4">
        <v>0</v>
      </c>
      <c r="G144" s="2"/>
      <c r="H144" s="7">
        <v>0</v>
      </c>
      <c r="I144" s="11">
        <v>1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 t="s">
        <v>159</v>
      </c>
      <c r="B145" s="3">
        <v>45080</v>
      </c>
      <c r="C145" s="2" t="s">
        <v>12</v>
      </c>
      <c r="D145" s="2" t="s">
        <v>10</v>
      </c>
      <c r="E145" s="4">
        <v>0</v>
      </c>
      <c r="F145" s="4">
        <v>0</v>
      </c>
      <c r="G145" s="2"/>
      <c r="H145" s="7">
        <v>0</v>
      </c>
      <c r="I145" s="11">
        <v>1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 t="s">
        <v>160</v>
      </c>
      <c r="B146" s="3">
        <v>45081</v>
      </c>
      <c r="C146" s="2" t="s">
        <v>18</v>
      </c>
      <c r="D146" s="2" t="s">
        <v>10</v>
      </c>
      <c r="E146" s="4">
        <v>0</v>
      </c>
      <c r="F146" s="4">
        <v>0</v>
      </c>
      <c r="G146" s="2"/>
      <c r="H146" s="7">
        <v>0</v>
      </c>
      <c r="I146" s="11">
        <v>1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 t="s">
        <v>161</v>
      </c>
      <c r="B147" s="3">
        <v>45081</v>
      </c>
      <c r="C147" s="2" t="s">
        <v>12</v>
      </c>
      <c r="D147" s="2" t="s">
        <v>10</v>
      </c>
      <c r="E147" s="4">
        <v>0</v>
      </c>
      <c r="F147" s="4">
        <v>0</v>
      </c>
      <c r="G147" s="2"/>
      <c r="H147" s="7">
        <v>0</v>
      </c>
      <c r="I147" s="11">
        <v>1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 t="s">
        <v>162</v>
      </c>
      <c r="B148" s="3">
        <v>45081</v>
      </c>
      <c r="C148" s="2" t="s">
        <v>21</v>
      </c>
      <c r="D148" s="2" t="s">
        <v>15</v>
      </c>
      <c r="E148" s="4">
        <v>0</v>
      </c>
      <c r="F148" s="4">
        <v>0</v>
      </c>
      <c r="G148" s="2"/>
      <c r="H148" s="7">
        <v>0</v>
      </c>
      <c r="I148" s="11">
        <v>1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 t="s">
        <v>163</v>
      </c>
      <c r="B149" s="3">
        <v>45080</v>
      </c>
      <c r="C149" s="2" t="s">
        <v>9</v>
      </c>
      <c r="D149" s="2" t="s">
        <v>10</v>
      </c>
      <c r="E149" s="4">
        <v>0</v>
      </c>
      <c r="F149" s="4">
        <v>0</v>
      </c>
      <c r="G149" s="2"/>
      <c r="H149" s="7">
        <v>0</v>
      </c>
      <c r="I149" s="11">
        <v>1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 t="s">
        <v>164</v>
      </c>
      <c r="B150" s="3">
        <v>45080</v>
      </c>
      <c r="C150" s="2" t="s">
        <v>18</v>
      </c>
      <c r="D150" s="2" t="s">
        <v>10</v>
      </c>
      <c r="E150" s="4">
        <v>0</v>
      </c>
      <c r="F150" s="4">
        <v>0</v>
      </c>
      <c r="G150" s="2"/>
      <c r="H150" s="7">
        <v>0</v>
      </c>
      <c r="I150" s="11">
        <v>1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 t="s">
        <v>165</v>
      </c>
      <c r="B151" s="3">
        <v>45083</v>
      </c>
      <c r="C151" s="2" t="s">
        <v>21</v>
      </c>
      <c r="D151" s="2" t="s">
        <v>10</v>
      </c>
      <c r="E151" s="4">
        <v>0</v>
      </c>
      <c r="F151" s="4">
        <v>0</v>
      </c>
      <c r="G151" s="2"/>
      <c r="H151" s="7">
        <v>0</v>
      </c>
      <c r="I151" s="11">
        <v>1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 t="s">
        <v>166</v>
      </c>
      <c r="B152" s="3">
        <v>45081</v>
      </c>
      <c r="C152" s="2" t="s">
        <v>21</v>
      </c>
      <c r="D152" s="2" t="s">
        <v>10</v>
      </c>
      <c r="E152" s="4">
        <v>0</v>
      </c>
      <c r="F152" s="4">
        <v>0</v>
      </c>
      <c r="G152" s="2"/>
      <c r="H152" s="7">
        <v>0</v>
      </c>
      <c r="I152" s="11">
        <v>1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 t="s">
        <v>167</v>
      </c>
      <c r="B153" s="3">
        <v>45082</v>
      </c>
      <c r="C153" s="2" t="s">
        <v>9</v>
      </c>
      <c r="D153" s="2" t="s">
        <v>15</v>
      </c>
      <c r="E153" s="4">
        <v>0</v>
      </c>
      <c r="F153" s="4">
        <v>0</v>
      </c>
      <c r="G153" s="2"/>
      <c r="H153" s="7">
        <v>0</v>
      </c>
      <c r="I153" s="11">
        <v>1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 t="s">
        <v>168</v>
      </c>
      <c r="B154" s="3">
        <v>45084</v>
      </c>
      <c r="C154" s="2" t="s">
        <v>18</v>
      </c>
      <c r="D154" s="2" t="s">
        <v>10</v>
      </c>
      <c r="E154" s="4">
        <v>0</v>
      </c>
      <c r="F154" s="4">
        <v>0</v>
      </c>
      <c r="G154" s="2"/>
      <c r="H154" s="7">
        <v>0</v>
      </c>
      <c r="I154" s="11">
        <v>1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 t="s">
        <v>169</v>
      </c>
      <c r="B155" s="3">
        <v>45081</v>
      </c>
      <c r="C155" s="2" t="s">
        <v>12</v>
      </c>
      <c r="D155" s="2" t="s">
        <v>10</v>
      </c>
      <c r="E155" s="4">
        <v>0</v>
      </c>
      <c r="F155" s="4">
        <v>0</v>
      </c>
      <c r="G155" s="2"/>
      <c r="H155" s="7">
        <v>0</v>
      </c>
      <c r="I155" s="11">
        <v>1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 t="s">
        <v>170</v>
      </c>
      <c r="B156" s="3">
        <v>45079</v>
      </c>
      <c r="C156" s="2" t="s">
        <v>21</v>
      </c>
      <c r="D156" s="2" t="s">
        <v>10</v>
      </c>
      <c r="E156" s="4">
        <v>0</v>
      </c>
      <c r="F156" s="4">
        <v>0</v>
      </c>
      <c r="G156" s="2"/>
      <c r="H156" s="7">
        <v>0</v>
      </c>
      <c r="I156" s="11">
        <v>1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 t="s">
        <v>171</v>
      </c>
      <c r="B157" s="3">
        <v>45079</v>
      </c>
      <c r="C157" s="2" t="s">
        <v>9</v>
      </c>
      <c r="D157" s="2" t="s">
        <v>15</v>
      </c>
      <c r="E157" s="4">
        <v>0</v>
      </c>
      <c r="F157" s="4">
        <v>0</v>
      </c>
      <c r="G157" s="2"/>
      <c r="H157" s="7">
        <v>0</v>
      </c>
      <c r="I157" s="11">
        <v>1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 t="s">
        <v>172</v>
      </c>
      <c r="B158" s="3">
        <v>45081</v>
      </c>
      <c r="C158" s="2" t="s">
        <v>12</v>
      </c>
      <c r="D158" s="2" t="s">
        <v>15</v>
      </c>
      <c r="E158" s="4">
        <v>0</v>
      </c>
      <c r="F158" s="4">
        <v>0</v>
      </c>
      <c r="G158" s="2"/>
      <c r="H158" s="7">
        <v>0</v>
      </c>
      <c r="I158" s="11">
        <v>1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 t="s">
        <v>173</v>
      </c>
      <c r="B159" s="3">
        <v>45081</v>
      </c>
      <c r="C159" s="2" t="s">
        <v>9</v>
      </c>
      <c r="D159" s="2" t="s">
        <v>10</v>
      </c>
      <c r="E159" s="4">
        <v>0</v>
      </c>
      <c r="F159" s="4">
        <v>0</v>
      </c>
      <c r="G159" s="2"/>
      <c r="H159" s="7">
        <v>0</v>
      </c>
      <c r="I159" s="11">
        <v>1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 t="s">
        <v>174</v>
      </c>
      <c r="B160" s="3">
        <v>45080</v>
      </c>
      <c r="C160" s="2" t="s">
        <v>21</v>
      </c>
      <c r="D160" s="2" t="s">
        <v>15</v>
      </c>
      <c r="E160" s="4">
        <v>1</v>
      </c>
      <c r="F160" s="4">
        <v>0</v>
      </c>
      <c r="G160" s="2" t="s">
        <v>32</v>
      </c>
      <c r="H160" s="7">
        <v>0</v>
      </c>
      <c r="I160" s="11">
        <v>1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 t="s">
        <v>175</v>
      </c>
      <c r="B161" s="3">
        <v>45083</v>
      </c>
      <c r="C161" s="2" t="s">
        <v>12</v>
      </c>
      <c r="D161" s="2" t="s">
        <v>15</v>
      </c>
      <c r="E161" s="4">
        <v>0</v>
      </c>
      <c r="F161" s="4">
        <v>0</v>
      </c>
      <c r="G161" s="2"/>
      <c r="H161" s="7">
        <v>0</v>
      </c>
      <c r="I161" s="11">
        <v>1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 t="s">
        <v>176</v>
      </c>
      <c r="B162" s="3">
        <v>45078</v>
      </c>
      <c r="C162" s="2" t="s">
        <v>18</v>
      </c>
      <c r="D162" s="2" t="s">
        <v>15</v>
      </c>
      <c r="E162" s="4">
        <v>0</v>
      </c>
      <c r="F162" s="4">
        <v>0</v>
      </c>
      <c r="G162" s="2"/>
      <c r="H162" s="7">
        <v>0</v>
      </c>
      <c r="I162" s="11">
        <v>1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 t="s">
        <v>177</v>
      </c>
      <c r="B163" s="3">
        <v>45081</v>
      </c>
      <c r="C163" s="2" t="s">
        <v>9</v>
      </c>
      <c r="D163" s="2" t="s">
        <v>10</v>
      </c>
      <c r="E163" s="4">
        <v>0</v>
      </c>
      <c r="F163" s="4">
        <v>0</v>
      </c>
      <c r="G163" s="2"/>
      <c r="H163" s="7">
        <v>0</v>
      </c>
      <c r="I163" s="11">
        <v>1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 t="s">
        <v>178</v>
      </c>
      <c r="B164" s="3">
        <v>45080</v>
      </c>
      <c r="C164" s="2" t="s">
        <v>18</v>
      </c>
      <c r="D164" s="2" t="s">
        <v>10</v>
      </c>
      <c r="E164" s="4">
        <v>0</v>
      </c>
      <c r="F164" s="4">
        <v>0</v>
      </c>
      <c r="G164" s="2"/>
      <c r="H164" s="7">
        <v>0</v>
      </c>
      <c r="I164" s="11">
        <v>1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 t="s">
        <v>179</v>
      </c>
      <c r="B165" s="3">
        <v>45081</v>
      </c>
      <c r="C165" s="2" t="s">
        <v>21</v>
      </c>
      <c r="D165" s="2" t="s">
        <v>10</v>
      </c>
      <c r="E165" s="4">
        <v>0</v>
      </c>
      <c r="F165" s="4">
        <v>0</v>
      </c>
      <c r="G165" s="2"/>
      <c r="H165" s="7">
        <v>0</v>
      </c>
      <c r="I165" s="11">
        <v>1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 t="s">
        <v>180</v>
      </c>
      <c r="B166" s="3">
        <v>45083</v>
      </c>
      <c r="C166" s="2" t="s">
        <v>9</v>
      </c>
      <c r="D166" s="2" t="s">
        <v>15</v>
      </c>
      <c r="E166" s="4">
        <v>0</v>
      </c>
      <c r="F166" s="4">
        <v>0</v>
      </c>
      <c r="G166" s="2"/>
      <c r="H166" s="7">
        <v>0</v>
      </c>
      <c r="I166" s="11">
        <v>1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 t="s">
        <v>181</v>
      </c>
      <c r="B167" s="3">
        <v>45081</v>
      </c>
      <c r="C167" s="2" t="s">
        <v>18</v>
      </c>
      <c r="D167" s="2" t="s">
        <v>15</v>
      </c>
      <c r="E167" s="4">
        <v>0</v>
      </c>
      <c r="F167" s="4">
        <v>0</v>
      </c>
      <c r="G167" s="2"/>
      <c r="H167" s="7">
        <v>0</v>
      </c>
      <c r="I167" s="11">
        <v>1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 t="s">
        <v>182</v>
      </c>
      <c r="B168" s="3">
        <v>45083</v>
      </c>
      <c r="C168" s="2" t="s">
        <v>9</v>
      </c>
      <c r="D168" s="2" t="s">
        <v>15</v>
      </c>
      <c r="E168" s="4">
        <v>0</v>
      </c>
      <c r="F168" s="4">
        <v>0</v>
      </c>
      <c r="G168" s="2"/>
      <c r="H168" s="7">
        <v>0</v>
      </c>
      <c r="I168" s="11">
        <v>1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 t="s">
        <v>183</v>
      </c>
      <c r="B169" s="3">
        <v>45079</v>
      </c>
      <c r="C169" s="2" t="s">
        <v>12</v>
      </c>
      <c r="D169" s="2" t="s">
        <v>10</v>
      </c>
      <c r="E169" s="4">
        <v>0</v>
      </c>
      <c r="F169" s="4">
        <v>0</v>
      </c>
      <c r="G169" s="2"/>
      <c r="H169" s="7">
        <v>0</v>
      </c>
      <c r="I169" s="11">
        <v>1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 t="s">
        <v>184</v>
      </c>
      <c r="B170" s="3">
        <v>45078</v>
      </c>
      <c r="C170" s="2" t="s">
        <v>12</v>
      </c>
      <c r="D170" s="2" t="s">
        <v>10</v>
      </c>
      <c r="E170" s="4">
        <v>0</v>
      </c>
      <c r="F170" s="4">
        <v>0</v>
      </c>
      <c r="G170" s="2"/>
      <c r="H170" s="7">
        <v>0</v>
      </c>
      <c r="I170" s="11">
        <v>1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 t="s">
        <v>185</v>
      </c>
      <c r="B171" s="3">
        <v>45080</v>
      </c>
      <c r="C171" s="2" t="s">
        <v>9</v>
      </c>
      <c r="D171" s="2" t="s">
        <v>15</v>
      </c>
      <c r="E171" s="4">
        <v>0</v>
      </c>
      <c r="F171" s="4">
        <v>0</v>
      </c>
      <c r="G171" s="2"/>
      <c r="H171" s="7">
        <v>0</v>
      </c>
      <c r="I171" s="11">
        <v>1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 t="s">
        <v>186</v>
      </c>
      <c r="B172" s="3">
        <v>45084</v>
      </c>
      <c r="C172" s="2" t="s">
        <v>18</v>
      </c>
      <c r="D172" s="2" t="s">
        <v>10</v>
      </c>
      <c r="E172" s="4">
        <v>0</v>
      </c>
      <c r="F172" s="4">
        <v>0</v>
      </c>
      <c r="G172" s="2"/>
      <c r="H172" s="7">
        <v>0</v>
      </c>
      <c r="I172" s="11">
        <v>1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 t="s">
        <v>187</v>
      </c>
      <c r="B173" s="3">
        <v>45083</v>
      </c>
      <c r="C173" s="2" t="s">
        <v>9</v>
      </c>
      <c r="D173" s="2" t="s">
        <v>10</v>
      </c>
      <c r="E173" s="4">
        <v>0</v>
      </c>
      <c r="F173" s="4">
        <v>0</v>
      </c>
      <c r="G173" s="2"/>
      <c r="H173" s="7">
        <v>0</v>
      </c>
      <c r="I173" s="11">
        <v>1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 t="s">
        <v>188</v>
      </c>
      <c r="B174" s="3">
        <v>45079</v>
      </c>
      <c r="C174" s="2" t="s">
        <v>21</v>
      </c>
      <c r="D174" s="2" t="s">
        <v>10</v>
      </c>
      <c r="E174" s="4">
        <v>1</v>
      </c>
      <c r="F174" s="4">
        <v>0</v>
      </c>
      <c r="G174" s="2" t="s">
        <v>79</v>
      </c>
      <c r="H174" s="7">
        <v>0</v>
      </c>
      <c r="I174" s="11">
        <v>1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 t="s">
        <v>189</v>
      </c>
      <c r="B175" s="3">
        <v>45080</v>
      </c>
      <c r="C175" s="2" t="s">
        <v>18</v>
      </c>
      <c r="D175" s="2" t="s">
        <v>10</v>
      </c>
      <c r="E175" s="4">
        <v>0</v>
      </c>
      <c r="F175" s="4">
        <v>0</v>
      </c>
      <c r="G175" s="2"/>
      <c r="H175" s="7">
        <v>0</v>
      </c>
      <c r="I175" s="11">
        <v>1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 t="s">
        <v>190</v>
      </c>
      <c r="B176" s="3">
        <v>45078</v>
      </c>
      <c r="C176" s="2" t="s">
        <v>21</v>
      </c>
      <c r="D176" s="2" t="s">
        <v>10</v>
      </c>
      <c r="E176" s="4">
        <v>0</v>
      </c>
      <c r="F176" s="4">
        <v>0</v>
      </c>
      <c r="G176" s="2"/>
      <c r="H176" s="7">
        <v>0</v>
      </c>
      <c r="I176" s="11">
        <v>1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 t="s">
        <v>191</v>
      </c>
      <c r="B177" s="3">
        <v>45082</v>
      </c>
      <c r="C177" s="2" t="s">
        <v>12</v>
      </c>
      <c r="D177" s="2" t="s">
        <v>15</v>
      </c>
      <c r="E177" s="4">
        <v>0</v>
      </c>
      <c r="F177" s="4">
        <v>0</v>
      </c>
      <c r="G177" s="2"/>
      <c r="H177" s="7">
        <v>0</v>
      </c>
      <c r="I177" s="11">
        <v>1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 t="s">
        <v>192</v>
      </c>
      <c r="B178" s="3">
        <v>45078</v>
      </c>
      <c r="C178" s="2" t="s">
        <v>18</v>
      </c>
      <c r="D178" s="2" t="s">
        <v>10</v>
      </c>
      <c r="E178" s="4">
        <v>0</v>
      </c>
      <c r="F178" s="4">
        <v>0</v>
      </c>
      <c r="G178" s="2"/>
      <c r="H178" s="7">
        <v>0</v>
      </c>
      <c r="I178" s="11">
        <v>1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 t="s">
        <v>193</v>
      </c>
      <c r="B179" s="3">
        <v>45081</v>
      </c>
      <c r="C179" s="2" t="s">
        <v>9</v>
      </c>
      <c r="D179" s="2" t="s">
        <v>15</v>
      </c>
      <c r="E179" s="4">
        <v>0</v>
      </c>
      <c r="F179" s="4">
        <v>0</v>
      </c>
      <c r="G179" s="2"/>
      <c r="H179" s="7">
        <v>0</v>
      </c>
      <c r="I179" s="11">
        <v>1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 t="s">
        <v>194</v>
      </c>
      <c r="B180" s="3">
        <v>45080</v>
      </c>
      <c r="C180" s="2" t="s">
        <v>21</v>
      </c>
      <c r="D180" s="2" t="s">
        <v>10</v>
      </c>
      <c r="E180" s="4">
        <v>1</v>
      </c>
      <c r="F180" s="4">
        <v>0</v>
      </c>
      <c r="G180" s="2" t="s">
        <v>79</v>
      </c>
      <c r="H180" s="7">
        <v>0</v>
      </c>
      <c r="I180" s="11">
        <v>1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 t="s">
        <v>195</v>
      </c>
      <c r="B181" s="3">
        <v>45084</v>
      </c>
      <c r="C181" s="2" t="s">
        <v>9</v>
      </c>
      <c r="D181" s="2" t="s">
        <v>15</v>
      </c>
      <c r="E181" s="4">
        <v>0</v>
      </c>
      <c r="F181" s="4">
        <v>0</v>
      </c>
      <c r="G181" s="2"/>
      <c r="H181" s="7">
        <v>0</v>
      </c>
      <c r="I181" s="11">
        <v>1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 t="s">
        <v>196</v>
      </c>
      <c r="B182" s="3">
        <v>45084</v>
      </c>
      <c r="C182" s="2" t="s">
        <v>12</v>
      </c>
      <c r="D182" s="2" t="s">
        <v>10</v>
      </c>
      <c r="E182" s="4">
        <v>0</v>
      </c>
      <c r="F182" s="4">
        <v>0</v>
      </c>
      <c r="G182" s="2"/>
      <c r="H182" s="7">
        <v>0</v>
      </c>
      <c r="I182" s="11">
        <v>1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 t="s">
        <v>197</v>
      </c>
      <c r="B183" s="3">
        <v>45078</v>
      </c>
      <c r="C183" s="2" t="s">
        <v>21</v>
      </c>
      <c r="D183" s="2" t="s">
        <v>10</v>
      </c>
      <c r="E183" s="4">
        <v>0</v>
      </c>
      <c r="F183" s="4">
        <v>0</v>
      </c>
      <c r="G183" s="2"/>
      <c r="H183" s="7">
        <v>0</v>
      </c>
      <c r="I183" s="11">
        <v>1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 t="s">
        <v>198</v>
      </c>
      <c r="B184" s="3">
        <v>45078</v>
      </c>
      <c r="C184" s="2" t="s">
        <v>12</v>
      </c>
      <c r="D184" s="2" t="s">
        <v>10</v>
      </c>
      <c r="E184" s="4">
        <v>0</v>
      </c>
      <c r="F184" s="4">
        <v>0</v>
      </c>
      <c r="G184" s="2"/>
      <c r="H184" s="7">
        <v>0</v>
      </c>
      <c r="I184" s="11">
        <v>1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 t="s">
        <v>199</v>
      </c>
      <c r="B185" s="3">
        <v>45083</v>
      </c>
      <c r="C185" s="2" t="s">
        <v>12</v>
      </c>
      <c r="D185" s="2" t="s">
        <v>10</v>
      </c>
      <c r="E185" s="4">
        <v>0</v>
      </c>
      <c r="F185" s="4">
        <v>0</v>
      </c>
      <c r="G185" s="2"/>
      <c r="H185" s="7">
        <v>0</v>
      </c>
      <c r="I185" s="11">
        <v>1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 t="s">
        <v>200</v>
      </c>
      <c r="B186" s="3">
        <v>45079</v>
      </c>
      <c r="C186" s="2" t="s">
        <v>12</v>
      </c>
      <c r="D186" s="2" t="s">
        <v>10</v>
      </c>
      <c r="E186" s="4">
        <v>0</v>
      </c>
      <c r="F186" s="4">
        <v>0</v>
      </c>
      <c r="G186" s="2"/>
      <c r="H186" s="7">
        <v>0</v>
      </c>
      <c r="I186" s="11">
        <v>1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 t="s">
        <v>201</v>
      </c>
      <c r="B187" s="3">
        <v>45079</v>
      </c>
      <c r="C187" s="2" t="s">
        <v>21</v>
      </c>
      <c r="D187" s="2" t="s">
        <v>10</v>
      </c>
      <c r="E187" s="4">
        <v>0</v>
      </c>
      <c r="F187" s="4">
        <v>0</v>
      </c>
      <c r="G187" s="2"/>
      <c r="H187" s="7">
        <v>0</v>
      </c>
      <c r="I187" s="11">
        <v>1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 t="s">
        <v>202</v>
      </c>
      <c r="B188" s="3">
        <v>45084</v>
      </c>
      <c r="C188" s="2" t="s">
        <v>21</v>
      </c>
      <c r="D188" s="2" t="s">
        <v>10</v>
      </c>
      <c r="E188" s="4">
        <v>0</v>
      </c>
      <c r="F188" s="4">
        <v>0</v>
      </c>
      <c r="G188" s="2"/>
      <c r="H188" s="7">
        <v>0</v>
      </c>
      <c r="I188" s="11">
        <v>1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 t="s">
        <v>203</v>
      </c>
      <c r="B189" s="3">
        <v>45080</v>
      </c>
      <c r="C189" s="2" t="s">
        <v>12</v>
      </c>
      <c r="D189" s="2" t="s">
        <v>15</v>
      </c>
      <c r="E189" s="4">
        <v>0</v>
      </c>
      <c r="F189" s="4">
        <v>0</v>
      </c>
      <c r="G189" s="2"/>
      <c r="H189" s="7">
        <v>0</v>
      </c>
      <c r="I189" s="11">
        <v>1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 t="s">
        <v>204</v>
      </c>
      <c r="B190" s="3">
        <v>45082</v>
      </c>
      <c r="C190" s="2" t="s">
        <v>9</v>
      </c>
      <c r="D190" s="2" t="s">
        <v>10</v>
      </c>
      <c r="E190" s="4">
        <v>0</v>
      </c>
      <c r="F190" s="4">
        <v>0</v>
      </c>
      <c r="G190" s="2"/>
      <c r="H190" s="7">
        <v>0</v>
      </c>
      <c r="I190" s="11">
        <v>1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 t="s">
        <v>205</v>
      </c>
      <c r="B191" s="3">
        <v>45084</v>
      </c>
      <c r="C191" s="2" t="s">
        <v>21</v>
      </c>
      <c r="D191" s="2" t="s">
        <v>15</v>
      </c>
      <c r="E191" s="4">
        <v>0</v>
      </c>
      <c r="F191" s="4">
        <v>0</v>
      </c>
      <c r="G191" s="2"/>
      <c r="H191" s="7">
        <v>0</v>
      </c>
      <c r="I191" s="11">
        <v>1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 t="s">
        <v>206</v>
      </c>
      <c r="B192" s="3">
        <v>45083</v>
      </c>
      <c r="C192" s="2" t="s">
        <v>9</v>
      </c>
      <c r="D192" s="2" t="s">
        <v>15</v>
      </c>
      <c r="E192" s="4">
        <v>0</v>
      </c>
      <c r="F192" s="4">
        <v>0</v>
      </c>
      <c r="G192" s="2"/>
      <c r="H192" s="7">
        <v>0</v>
      </c>
      <c r="I192" s="11">
        <v>1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 t="s">
        <v>207</v>
      </c>
      <c r="B193" s="3">
        <v>45078</v>
      </c>
      <c r="C193" s="2" t="s">
        <v>12</v>
      </c>
      <c r="D193" s="2" t="s">
        <v>10</v>
      </c>
      <c r="E193" s="4">
        <v>0</v>
      </c>
      <c r="F193" s="4">
        <v>0</v>
      </c>
      <c r="G193" s="2"/>
      <c r="H193" s="7">
        <v>0</v>
      </c>
      <c r="I193" s="11">
        <v>1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 t="s">
        <v>208</v>
      </c>
      <c r="B194" s="3">
        <v>45082</v>
      </c>
      <c r="C194" s="2" t="s">
        <v>21</v>
      </c>
      <c r="D194" s="2" t="s">
        <v>15</v>
      </c>
      <c r="E194" s="4">
        <v>0</v>
      </c>
      <c r="F194" s="4">
        <v>0</v>
      </c>
      <c r="G194" s="2"/>
      <c r="H194" s="7">
        <v>0</v>
      </c>
      <c r="I194" s="11">
        <v>1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 t="s">
        <v>209</v>
      </c>
      <c r="B195" s="3">
        <v>45082</v>
      </c>
      <c r="C195" s="2" t="s">
        <v>9</v>
      </c>
      <c r="D195" s="2" t="s">
        <v>10</v>
      </c>
      <c r="E195" s="4">
        <v>0</v>
      </c>
      <c r="F195" s="4">
        <v>0</v>
      </c>
      <c r="G195" s="2"/>
      <c r="H195" s="7">
        <v>0</v>
      </c>
      <c r="I195" s="11">
        <v>1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 t="s">
        <v>210</v>
      </c>
      <c r="B196" s="3">
        <v>45078</v>
      </c>
      <c r="C196" s="2" t="s">
        <v>12</v>
      </c>
      <c r="D196" s="2" t="s">
        <v>10</v>
      </c>
      <c r="E196" s="4">
        <v>0</v>
      </c>
      <c r="F196" s="4">
        <v>0</v>
      </c>
      <c r="G196" s="2"/>
      <c r="H196" s="7">
        <v>0</v>
      </c>
      <c r="I196" s="11">
        <v>1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 t="s">
        <v>211</v>
      </c>
      <c r="B197" s="3">
        <v>45084</v>
      </c>
      <c r="C197" s="2" t="s">
        <v>9</v>
      </c>
      <c r="D197" s="2" t="s">
        <v>15</v>
      </c>
      <c r="E197" s="4">
        <v>0</v>
      </c>
      <c r="F197" s="4">
        <v>0</v>
      </c>
      <c r="G197" s="2"/>
      <c r="H197" s="7">
        <v>0</v>
      </c>
      <c r="I197" s="11">
        <v>1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 t="s">
        <v>212</v>
      </c>
      <c r="B198" s="3">
        <v>45081</v>
      </c>
      <c r="C198" s="2" t="s">
        <v>18</v>
      </c>
      <c r="D198" s="2" t="s">
        <v>15</v>
      </c>
      <c r="E198" s="4">
        <v>0</v>
      </c>
      <c r="F198" s="4">
        <v>0</v>
      </c>
      <c r="G198" s="2"/>
      <c r="H198" s="7">
        <v>0</v>
      </c>
      <c r="I198" s="11">
        <v>1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 t="s">
        <v>213</v>
      </c>
      <c r="B199" s="3">
        <v>45084</v>
      </c>
      <c r="C199" s="2" t="s">
        <v>18</v>
      </c>
      <c r="D199" s="2" t="s">
        <v>10</v>
      </c>
      <c r="E199" s="4">
        <v>0</v>
      </c>
      <c r="F199" s="4">
        <v>0</v>
      </c>
      <c r="G199" s="2"/>
      <c r="H199" s="7">
        <v>0</v>
      </c>
      <c r="I199" s="11">
        <v>1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 t="s">
        <v>214</v>
      </c>
      <c r="B200" s="3">
        <v>45084</v>
      </c>
      <c r="C200" s="2" t="s">
        <v>18</v>
      </c>
      <c r="D200" s="2" t="s">
        <v>10</v>
      </c>
      <c r="E200" s="4">
        <v>0</v>
      </c>
      <c r="F200" s="4">
        <v>0</v>
      </c>
      <c r="G200" s="2"/>
      <c r="H200" s="7">
        <v>0</v>
      </c>
      <c r="I200" s="11">
        <v>1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 t="s">
        <v>215</v>
      </c>
      <c r="B201" s="3">
        <v>45082</v>
      </c>
      <c r="C201" s="2" t="s">
        <v>18</v>
      </c>
      <c r="D201" s="2" t="s">
        <v>15</v>
      </c>
      <c r="E201" s="4">
        <v>0</v>
      </c>
      <c r="F201" s="4">
        <v>0</v>
      </c>
      <c r="G201" s="2"/>
      <c r="H201" s="7">
        <v>0</v>
      </c>
      <c r="I201" s="11">
        <v>1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 t="s">
        <v>216</v>
      </c>
      <c r="B202" s="3">
        <v>45084</v>
      </c>
      <c r="C202" s="2" t="s">
        <v>12</v>
      </c>
      <c r="D202" s="2" t="s">
        <v>10</v>
      </c>
      <c r="E202" s="4">
        <v>0</v>
      </c>
      <c r="F202" s="4">
        <v>0</v>
      </c>
      <c r="G202" s="2"/>
      <c r="H202" s="7">
        <v>0</v>
      </c>
      <c r="I202" s="11">
        <v>1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 t="s">
        <v>217</v>
      </c>
      <c r="B203" s="3">
        <v>45084</v>
      </c>
      <c r="C203" s="2" t="s">
        <v>9</v>
      </c>
      <c r="D203" s="2" t="s">
        <v>10</v>
      </c>
      <c r="E203" s="4">
        <v>0</v>
      </c>
      <c r="F203" s="4">
        <v>0</v>
      </c>
      <c r="G203" s="2"/>
      <c r="H203" s="7">
        <v>0</v>
      </c>
      <c r="I203" s="11">
        <v>1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 t="s">
        <v>218</v>
      </c>
      <c r="B204" s="3">
        <v>45081</v>
      </c>
      <c r="C204" s="2" t="s">
        <v>21</v>
      </c>
      <c r="D204" s="2" t="s">
        <v>10</v>
      </c>
      <c r="E204" s="4">
        <v>0</v>
      </c>
      <c r="F204" s="4">
        <v>0</v>
      </c>
      <c r="G204" s="2"/>
      <c r="H204" s="7">
        <v>0</v>
      </c>
      <c r="I204" s="11">
        <v>1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 t="s">
        <v>219</v>
      </c>
      <c r="B205" s="3">
        <v>45082</v>
      </c>
      <c r="C205" s="2" t="s">
        <v>9</v>
      </c>
      <c r="D205" s="2" t="s">
        <v>15</v>
      </c>
      <c r="E205" s="4">
        <v>0</v>
      </c>
      <c r="F205" s="4">
        <v>0</v>
      </c>
      <c r="G205" s="2"/>
      <c r="H205" s="7">
        <v>0</v>
      </c>
      <c r="I205" s="11">
        <v>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 t="s">
        <v>220</v>
      </c>
      <c r="B206" s="3">
        <v>45082</v>
      </c>
      <c r="C206" s="2" t="s">
        <v>18</v>
      </c>
      <c r="D206" s="2" t="s">
        <v>15</v>
      </c>
      <c r="E206" s="4">
        <v>1</v>
      </c>
      <c r="F206" s="4">
        <v>0</v>
      </c>
      <c r="G206" s="2" t="s">
        <v>32</v>
      </c>
      <c r="H206" s="7">
        <v>0</v>
      </c>
      <c r="I206" s="11">
        <v>1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 t="s">
        <v>221</v>
      </c>
      <c r="B207" s="3">
        <v>45082</v>
      </c>
      <c r="C207" s="2" t="s">
        <v>21</v>
      </c>
      <c r="D207" s="2" t="s">
        <v>15</v>
      </c>
      <c r="E207" s="4">
        <v>0</v>
      </c>
      <c r="F207" s="4">
        <v>0</v>
      </c>
      <c r="G207" s="2"/>
      <c r="H207" s="7">
        <v>0</v>
      </c>
      <c r="I207" s="11">
        <v>1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 t="s">
        <v>222</v>
      </c>
      <c r="B208" s="3">
        <v>45084</v>
      </c>
      <c r="C208" s="2" t="s">
        <v>18</v>
      </c>
      <c r="D208" s="2" t="s">
        <v>10</v>
      </c>
      <c r="E208" s="4">
        <v>0</v>
      </c>
      <c r="F208" s="4">
        <v>0</v>
      </c>
      <c r="G208" s="2"/>
      <c r="H208" s="7">
        <v>0</v>
      </c>
      <c r="I208" s="11">
        <v>1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 t="s">
        <v>223</v>
      </c>
      <c r="B209" s="3">
        <v>45084</v>
      </c>
      <c r="C209" s="2" t="s">
        <v>21</v>
      </c>
      <c r="D209" s="2" t="s">
        <v>15</v>
      </c>
      <c r="E209" s="4">
        <v>0</v>
      </c>
      <c r="F209" s="4">
        <v>0</v>
      </c>
      <c r="G209" s="2"/>
      <c r="H209" s="7">
        <v>0</v>
      </c>
      <c r="I209" s="11">
        <v>1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 t="s">
        <v>224</v>
      </c>
      <c r="B210" s="3">
        <v>45084</v>
      </c>
      <c r="C210" s="2" t="s">
        <v>18</v>
      </c>
      <c r="D210" s="2" t="s">
        <v>10</v>
      </c>
      <c r="E210" s="4">
        <v>0</v>
      </c>
      <c r="F210" s="4">
        <v>0</v>
      </c>
      <c r="G210" s="2"/>
      <c r="H210" s="7">
        <v>0</v>
      </c>
      <c r="I210" s="11">
        <v>1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 t="s">
        <v>225</v>
      </c>
      <c r="B211" s="3">
        <v>45084</v>
      </c>
      <c r="C211" s="2" t="s">
        <v>9</v>
      </c>
      <c r="D211" s="2" t="s">
        <v>10</v>
      </c>
      <c r="E211" s="4">
        <v>0</v>
      </c>
      <c r="F211" s="4">
        <v>0</v>
      </c>
      <c r="G211" s="2"/>
      <c r="H211" s="7">
        <v>0</v>
      </c>
      <c r="I211" s="11">
        <v>1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 t="s">
        <v>226</v>
      </c>
      <c r="B212" s="3">
        <v>45082</v>
      </c>
      <c r="C212" s="2" t="s">
        <v>18</v>
      </c>
      <c r="D212" s="2" t="s">
        <v>10</v>
      </c>
      <c r="E212" s="4">
        <v>0</v>
      </c>
      <c r="F212" s="4">
        <v>0</v>
      </c>
      <c r="G212" s="2"/>
      <c r="H212" s="7">
        <v>0</v>
      </c>
      <c r="I212" s="11">
        <v>1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 t="s">
        <v>227</v>
      </c>
      <c r="B213" s="3">
        <v>45078</v>
      </c>
      <c r="C213" s="2" t="s">
        <v>12</v>
      </c>
      <c r="D213" s="2" t="s">
        <v>10</v>
      </c>
      <c r="E213" s="4">
        <v>1</v>
      </c>
      <c r="F213" s="4">
        <v>0</v>
      </c>
      <c r="G213" s="2" t="s">
        <v>79</v>
      </c>
      <c r="H213" s="7">
        <v>0</v>
      </c>
      <c r="I213" s="11">
        <v>1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 t="s">
        <v>228</v>
      </c>
      <c r="B214" s="3">
        <v>45081</v>
      </c>
      <c r="C214" s="2" t="s">
        <v>9</v>
      </c>
      <c r="D214" s="2" t="s">
        <v>10</v>
      </c>
      <c r="E214" s="4">
        <v>0</v>
      </c>
      <c r="F214" s="4">
        <v>0</v>
      </c>
      <c r="G214" s="2"/>
      <c r="H214" s="7">
        <v>0</v>
      </c>
      <c r="I214" s="11">
        <v>1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 t="s">
        <v>229</v>
      </c>
      <c r="B215" s="3">
        <v>45082</v>
      </c>
      <c r="C215" s="2" t="s">
        <v>18</v>
      </c>
      <c r="D215" s="2" t="s">
        <v>15</v>
      </c>
      <c r="E215" s="4">
        <v>0</v>
      </c>
      <c r="F215" s="4">
        <v>0</v>
      </c>
      <c r="G215" s="2"/>
      <c r="H215" s="7">
        <v>0</v>
      </c>
      <c r="I215" s="11">
        <v>1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 t="s">
        <v>230</v>
      </c>
      <c r="B216" s="3">
        <v>45080</v>
      </c>
      <c r="C216" s="2" t="s">
        <v>12</v>
      </c>
      <c r="D216" s="2" t="s">
        <v>10</v>
      </c>
      <c r="E216" s="4">
        <v>0</v>
      </c>
      <c r="F216" s="4">
        <v>0</v>
      </c>
      <c r="G216" s="2"/>
      <c r="H216" s="7">
        <v>0</v>
      </c>
      <c r="I216" s="11">
        <v>1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 t="s">
        <v>231</v>
      </c>
      <c r="B217" s="3">
        <v>45079</v>
      </c>
      <c r="C217" s="2" t="s">
        <v>21</v>
      </c>
      <c r="D217" s="2" t="s">
        <v>10</v>
      </c>
      <c r="E217" s="4">
        <v>0</v>
      </c>
      <c r="F217" s="4">
        <v>0</v>
      </c>
      <c r="G217" s="2"/>
      <c r="H217" s="7">
        <v>0</v>
      </c>
      <c r="I217" s="11">
        <v>1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 t="s">
        <v>232</v>
      </c>
      <c r="B218" s="3">
        <v>45078</v>
      </c>
      <c r="C218" s="2" t="s">
        <v>12</v>
      </c>
      <c r="D218" s="2" t="s">
        <v>10</v>
      </c>
      <c r="E218" s="4">
        <v>0</v>
      </c>
      <c r="F218" s="4">
        <v>0</v>
      </c>
      <c r="G218" s="2"/>
      <c r="H218" s="7">
        <v>0</v>
      </c>
      <c r="I218" s="11">
        <v>1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 t="s">
        <v>233</v>
      </c>
      <c r="B219" s="3">
        <v>45083</v>
      </c>
      <c r="C219" s="2" t="s">
        <v>21</v>
      </c>
      <c r="D219" s="2" t="s">
        <v>15</v>
      </c>
      <c r="E219" s="4">
        <v>0</v>
      </c>
      <c r="F219" s="4">
        <v>0</v>
      </c>
      <c r="G219" s="2"/>
      <c r="H219" s="7">
        <v>0</v>
      </c>
      <c r="I219" s="11">
        <v>1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 t="s">
        <v>234</v>
      </c>
      <c r="B220" s="3">
        <v>45080</v>
      </c>
      <c r="C220" s="2" t="s">
        <v>12</v>
      </c>
      <c r="D220" s="2" t="s">
        <v>10</v>
      </c>
      <c r="E220" s="4">
        <v>0</v>
      </c>
      <c r="F220" s="4">
        <v>0</v>
      </c>
      <c r="G220" s="2"/>
      <c r="H220" s="7">
        <v>0</v>
      </c>
      <c r="I220" s="11">
        <v>1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 t="s">
        <v>235</v>
      </c>
      <c r="B221" s="3">
        <v>45084</v>
      </c>
      <c r="C221" s="2" t="s">
        <v>21</v>
      </c>
      <c r="D221" s="2" t="s">
        <v>10</v>
      </c>
      <c r="E221" s="4">
        <v>0</v>
      </c>
      <c r="F221" s="4">
        <v>0</v>
      </c>
      <c r="G221" s="2"/>
      <c r="H221" s="7">
        <v>0</v>
      </c>
      <c r="I221" s="11">
        <v>1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 t="s">
        <v>236</v>
      </c>
      <c r="B222" s="3">
        <v>45082</v>
      </c>
      <c r="C222" s="2" t="s">
        <v>21</v>
      </c>
      <c r="D222" s="2" t="s">
        <v>10</v>
      </c>
      <c r="E222" s="4">
        <v>0</v>
      </c>
      <c r="F222" s="4">
        <v>0</v>
      </c>
      <c r="G222" s="2"/>
      <c r="H222" s="7">
        <v>0</v>
      </c>
      <c r="I222" s="11">
        <v>1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 t="s">
        <v>237</v>
      </c>
      <c r="B223" s="3">
        <v>45083</v>
      </c>
      <c r="C223" s="2" t="s">
        <v>12</v>
      </c>
      <c r="D223" s="2" t="s">
        <v>15</v>
      </c>
      <c r="E223" s="4">
        <v>0</v>
      </c>
      <c r="F223" s="4">
        <v>0</v>
      </c>
      <c r="G223" s="2"/>
      <c r="H223" s="7">
        <v>0</v>
      </c>
      <c r="I223" s="11">
        <v>1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 t="s">
        <v>238</v>
      </c>
      <c r="B224" s="3">
        <v>45082</v>
      </c>
      <c r="C224" s="2" t="s">
        <v>18</v>
      </c>
      <c r="D224" s="2" t="s">
        <v>10</v>
      </c>
      <c r="E224" s="4">
        <v>0</v>
      </c>
      <c r="F224" s="4">
        <v>0</v>
      </c>
      <c r="G224" s="2"/>
      <c r="H224" s="7">
        <v>0</v>
      </c>
      <c r="I224" s="11">
        <v>1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 t="s">
        <v>239</v>
      </c>
      <c r="B225" s="3">
        <v>45084</v>
      </c>
      <c r="C225" s="2" t="s">
        <v>12</v>
      </c>
      <c r="D225" s="2" t="s">
        <v>10</v>
      </c>
      <c r="E225" s="4">
        <v>0</v>
      </c>
      <c r="F225" s="4">
        <v>0</v>
      </c>
      <c r="G225" s="2"/>
      <c r="H225" s="7">
        <v>0</v>
      </c>
      <c r="I225" s="11">
        <v>1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 t="s">
        <v>240</v>
      </c>
      <c r="B226" s="3">
        <v>45081</v>
      </c>
      <c r="C226" s="2" t="s">
        <v>18</v>
      </c>
      <c r="D226" s="2" t="s">
        <v>10</v>
      </c>
      <c r="E226" s="4">
        <v>0</v>
      </c>
      <c r="F226" s="4">
        <v>0</v>
      </c>
      <c r="G226" s="2"/>
      <c r="H226" s="7">
        <v>0</v>
      </c>
      <c r="I226" s="11">
        <v>1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 t="s">
        <v>241</v>
      </c>
      <c r="B227" s="3">
        <v>45079</v>
      </c>
      <c r="C227" s="2" t="s">
        <v>9</v>
      </c>
      <c r="D227" s="2" t="s">
        <v>10</v>
      </c>
      <c r="E227" s="4">
        <v>0</v>
      </c>
      <c r="F227" s="4">
        <v>0</v>
      </c>
      <c r="G227" s="2"/>
      <c r="H227" s="7">
        <v>0</v>
      </c>
      <c r="I227" s="11">
        <v>1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 t="s">
        <v>242</v>
      </c>
      <c r="B228" s="3">
        <v>45082</v>
      </c>
      <c r="C228" s="2" t="s">
        <v>12</v>
      </c>
      <c r="D228" s="2" t="s">
        <v>10</v>
      </c>
      <c r="E228" s="4">
        <v>0</v>
      </c>
      <c r="F228" s="4">
        <v>0</v>
      </c>
      <c r="G228" s="2"/>
      <c r="H228" s="7">
        <v>0</v>
      </c>
      <c r="I228" s="11">
        <v>1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 t="s">
        <v>243</v>
      </c>
      <c r="B229" s="3">
        <v>45081</v>
      </c>
      <c r="C229" s="2" t="s">
        <v>18</v>
      </c>
      <c r="D229" s="2" t="s">
        <v>15</v>
      </c>
      <c r="E229" s="4">
        <v>0</v>
      </c>
      <c r="F229" s="4">
        <v>0</v>
      </c>
      <c r="G229" s="2"/>
      <c r="H229" s="7">
        <v>0</v>
      </c>
      <c r="I229" s="11">
        <v>1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 t="s">
        <v>244</v>
      </c>
      <c r="B230" s="3">
        <v>45079</v>
      </c>
      <c r="C230" s="2" t="s">
        <v>18</v>
      </c>
      <c r="D230" s="2" t="s">
        <v>15</v>
      </c>
      <c r="E230" s="4">
        <v>0</v>
      </c>
      <c r="F230" s="4">
        <v>0</v>
      </c>
      <c r="G230" s="2"/>
      <c r="H230" s="7">
        <v>0</v>
      </c>
      <c r="I230" s="11">
        <v>1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 t="s">
        <v>245</v>
      </c>
      <c r="B231" s="3">
        <v>45083</v>
      </c>
      <c r="C231" s="2" t="s">
        <v>21</v>
      </c>
      <c r="D231" s="2" t="s">
        <v>15</v>
      </c>
      <c r="E231" s="4">
        <v>1</v>
      </c>
      <c r="F231" s="4">
        <v>0</v>
      </c>
      <c r="G231" s="2" t="s">
        <v>32</v>
      </c>
      <c r="H231" s="7">
        <v>0</v>
      </c>
      <c r="I231" s="11">
        <v>1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 t="s">
        <v>246</v>
      </c>
      <c r="B232" s="3">
        <v>45079</v>
      </c>
      <c r="C232" s="2" t="s">
        <v>12</v>
      </c>
      <c r="D232" s="2" t="s">
        <v>15</v>
      </c>
      <c r="E232" s="4">
        <v>0</v>
      </c>
      <c r="F232" s="4">
        <v>0</v>
      </c>
      <c r="G232" s="2"/>
      <c r="H232" s="7">
        <v>0</v>
      </c>
      <c r="I232" s="11">
        <v>1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 t="s">
        <v>247</v>
      </c>
      <c r="B233" s="3">
        <v>45079</v>
      </c>
      <c r="C233" s="2" t="s">
        <v>9</v>
      </c>
      <c r="D233" s="2" t="s">
        <v>10</v>
      </c>
      <c r="E233" s="4">
        <v>0</v>
      </c>
      <c r="F233" s="4">
        <v>0</v>
      </c>
      <c r="G233" s="2"/>
      <c r="H233" s="7">
        <v>0</v>
      </c>
      <c r="I233" s="11">
        <v>1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 t="s">
        <v>248</v>
      </c>
      <c r="B234" s="3">
        <v>45083</v>
      </c>
      <c r="C234" s="2" t="s">
        <v>21</v>
      </c>
      <c r="D234" s="2" t="s">
        <v>10</v>
      </c>
      <c r="E234" s="4">
        <v>0</v>
      </c>
      <c r="F234" s="4">
        <v>0</v>
      </c>
      <c r="G234" s="2"/>
      <c r="H234" s="7">
        <v>0</v>
      </c>
      <c r="I234" s="11">
        <v>1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 t="s">
        <v>249</v>
      </c>
      <c r="B235" s="3">
        <v>45080</v>
      </c>
      <c r="C235" s="2" t="s">
        <v>18</v>
      </c>
      <c r="D235" s="2" t="s">
        <v>10</v>
      </c>
      <c r="E235" s="4">
        <v>0</v>
      </c>
      <c r="F235" s="4">
        <v>0</v>
      </c>
      <c r="G235" s="2"/>
      <c r="H235" s="7">
        <v>0</v>
      </c>
      <c r="I235" s="11">
        <v>1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 t="s">
        <v>250</v>
      </c>
      <c r="B236" s="3">
        <v>45081</v>
      </c>
      <c r="C236" s="2" t="s">
        <v>9</v>
      </c>
      <c r="D236" s="2" t="s">
        <v>10</v>
      </c>
      <c r="E236" s="4">
        <v>1</v>
      </c>
      <c r="F236" s="4">
        <v>0</v>
      </c>
      <c r="G236" s="2" t="s">
        <v>79</v>
      </c>
      <c r="H236" s="7">
        <v>0</v>
      </c>
      <c r="I236" s="11">
        <v>1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 t="s">
        <v>251</v>
      </c>
      <c r="B237" s="3">
        <v>45084</v>
      </c>
      <c r="C237" s="2" t="s">
        <v>12</v>
      </c>
      <c r="D237" s="2" t="s">
        <v>10</v>
      </c>
      <c r="E237" s="4">
        <v>0</v>
      </c>
      <c r="F237" s="4">
        <v>0</v>
      </c>
      <c r="G237" s="2"/>
      <c r="H237" s="7">
        <v>0</v>
      </c>
      <c r="I237" s="11">
        <v>1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 t="s">
        <v>252</v>
      </c>
      <c r="B238" s="3">
        <v>45080</v>
      </c>
      <c r="C238" s="2" t="s">
        <v>18</v>
      </c>
      <c r="D238" s="2" t="s">
        <v>10</v>
      </c>
      <c r="E238" s="4">
        <v>1</v>
      </c>
      <c r="F238" s="4">
        <v>0</v>
      </c>
      <c r="G238" s="2" t="s">
        <v>79</v>
      </c>
      <c r="H238" s="7">
        <v>0</v>
      </c>
      <c r="I238" s="11">
        <v>1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 t="s">
        <v>253</v>
      </c>
      <c r="B239" s="3">
        <v>45078</v>
      </c>
      <c r="C239" s="2" t="s">
        <v>9</v>
      </c>
      <c r="D239" s="2" t="s">
        <v>15</v>
      </c>
      <c r="E239" s="4">
        <v>0</v>
      </c>
      <c r="F239" s="4">
        <v>0</v>
      </c>
      <c r="G239" s="2"/>
      <c r="H239" s="7">
        <v>0</v>
      </c>
      <c r="I239" s="11">
        <v>1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 t="s">
        <v>254</v>
      </c>
      <c r="B240" s="3">
        <v>45078</v>
      </c>
      <c r="C240" s="2" t="s">
        <v>18</v>
      </c>
      <c r="D240" s="2" t="s">
        <v>15</v>
      </c>
      <c r="E240" s="4">
        <v>0</v>
      </c>
      <c r="F240" s="4">
        <v>0</v>
      </c>
      <c r="G240" s="2"/>
      <c r="H240" s="7">
        <v>0</v>
      </c>
      <c r="I240" s="11">
        <v>1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 t="s">
        <v>255</v>
      </c>
      <c r="B241" s="3">
        <v>45082</v>
      </c>
      <c r="C241" s="2" t="s">
        <v>18</v>
      </c>
      <c r="D241" s="2" t="s">
        <v>15</v>
      </c>
      <c r="E241" s="4">
        <v>0</v>
      </c>
      <c r="F241" s="4">
        <v>0</v>
      </c>
      <c r="G241" s="2"/>
      <c r="H241" s="7">
        <v>0</v>
      </c>
      <c r="I241" s="11">
        <v>1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 t="s">
        <v>256</v>
      </c>
      <c r="B242" s="3">
        <v>45084</v>
      </c>
      <c r="C242" s="2" t="s">
        <v>12</v>
      </c>
      <c r="D242" s="2" t="s">
        <v>15</v>
      </c>
      <c r="E242" s="4">
        <v>0</v>
      </c>
      <c r="F242" s="4">
        <v>0</v>
      </c>
      <c r="G242" s="2"/>
      <c r="H242" s="7">
        <v>0</v>
      </c>
      <c r="I242" s="11">
        <v>1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 t="s">
        <v>257</v>
      </c>
      <c r="B243" s="3">
        <v>45082</v>
      </c>
      <c r="C243" s="2" t="s">
        <v>9</v>
      </c>
      <c r="D243" s="2" t="s">
        <v>10</v>
      </c>
      <c r="E243" s="4">
        <v>0</v>
      </c>
      <c r="F243" s="4">
        <v>0</v>
      </c>
      <c r="G243" s="2"/>
      <c r="H243" s="7">
        <v>0</v>
      </c>
      <c r="I243" s="11">
        <v>1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 t="s">
        <v>258</v>
      </c>
      <c r="B244" s="3">
        <v>45078</v>
      </c>
      <c r="C244" s="2" t="s">
        <v>12</v>
      </c>
      <c r="D244" s="2" t="s">
        <v>15</v>
      </c>
      <c r="E244" s="4">
        <v>0</v>
      </c>
      <c r="F244" s="4">
        <v>0</v>
      </c>
      <c r="G244" s="2"/>
      <c r="H244" s="7">
        <v>0</v>
      </c>
      <c r="I244" s="11">
        <v>1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 t="s">
        <v>259</v>
      </c>
      <c r="B245" s="3">
        <v>45082</v>
      </c>
      <c r="C245" s="2" t="s">
        <v>18</v>
      </c>
      <c r="D245" s="2" t="s">
        <v>15</v>
      </c>
      <c r="E245" s="4">
        <v>0</v>
      </c>
      <c r="F245" s="4">
        <v>0</v>
      </c>
      <c r="G245" s="2"/>
      <c r="H245" s="7">
        <v>0</v>
      </c>
      <c r="I245" s="11">
        <v>1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 t="s">
        <v>260</v>
      </c>
      <c r="B246" s="3">
        <v>45083</v>
      </c>
      <c r="C246" s="2" t="s">
        <v>9</v>
      </c>
      <c r="D246" s="2" t="s">
        <v>15</v>
      </c>
      <c r="E246" s="4">
        <v>0</v>
      </c>
      <c r="F246" s="4">
        <v>0</v>
      </c>
      <c r="G246" s="2"/>
      <c r="H246" s="7">
        <v>0</v>
      </c>
      <c r="I246" s="11">
        <v>1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 t="s">
        <v>261</v>
      </c>
      <c r="B247" s="3">
        <v>45079</v>
      </c>
      <c r="C247" s="2" t="s">
        <v>9</v>
      </c>
      <c r="D247" s="2" t="s">
        <v>15</v>
      </c>
      <c r="E247" s="4">
        <v>0</v>
      </c>
      <c r="F247" s="4">
        <v>0</v>
      </c>
      <c r="G247" s="2"/>
      <c r="H247" s="7">
        <v>0</v>
      </c>
      <c r="I247" s="11">
        <v>1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 t="s">
        <v>262</v>
      </c>
      <c r="B248" s="3">
        <v>45079</v>
      </c>
      <c r="C248" s="2" t="s">
        <v>18</v>
      </c>
      <c r="D248" s="2" t="s">
        <v>10</v>
      </c>
      <c r="E248" s="4">
        <v>0</v>
      </c>
      <c r="F248" s="4">
        <v>0</v>
      </c>
      <c r="G248" s="2"/>
      <c r="H248" s="7">
        <v>0</v>
      </c>
      <c r="I248" s="11">
        <v>1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 t="s">
        <v>263</v>
      </c>
      <c r="B249" s="3">
        <v>45081</v>
      </c>
      <c r="C249" s="2" t="s">
        <v>12</v>
      </c>
      <c r="D249" s="2" t="s">
        <v>15</v>
      </c>
      <c r="E249" s="4">
        <v>0</v>
      </c>
      <c r="F249" s="4">
        <v>0</v>
      </c>
      <c r="G249" s="2"/>
      <c r="H249" s="7">
        <v>0</v>
      </c>
      <c r="I249" s="11">
        <v>1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 t="s">
        <v>264</v>
      </c>
      <c r="B250" s="3">
        <v>45080</v>
      </c>
      <c r="C250" s="2" t="s">
        <v>9</v>
      </c>
      <c r="D250" s="2" t="s">
        <v>15</v>
      </c>
      <c r="E250" s="4">
        <v>0</v>
      </c>
      <c r="F250" s="4">
        <v>0</v>
      </c>
      <c r="G250" s="2"/>
      <c r="H250" s="7">
        <v>0</v>
      </c>
      <c r="I250" s="11">
        <v>1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 t="s">
        <v>265</v>
      </c>
      <c r="B251" s="3">
        <v>45083</v>
      </c>
      <c r="C251" s="2" t="s">
        <v>21</v>
      </c>
      <c r="D251" s="2" t="s">
        <v>15</v>
      </c>
      <c r="E251" s="4">
        <v>0</v>
      </c>
      <c r="F251" s="4">
        <v>0</v>
      </c>
      <c r="G251" s="2"/>
      <c r="H251" s="7">
        <v>0</v>
      </c>
      <c r="I251" s="11">
        <v>1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 t="s">
        <v>266</v>
      </c>
      <c r="B252" s="3">
        <v>45078</v>
      </c>
      <c r="C252" s="2" t="s">
        <v>9</v>
      </c>
      <c r="D252" s="2" t="s">
        <v>15</v>
      </c>
      <c r="E252" s="4">
        <v>0</v>
      </c>
      <c r="F252" s="4">
        <v>0</v>
      </c>
      <c r="G252" s="2"/>
      <c r="H252" s="7">
        <v>0</v>
      </c>
      <c r="I252" s="11">
        <v>1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 t="s">
        <v>267</v>
      </c>
      <c r="B253" s="3">
        <v>45078</v>
      </c>
      <c r="C253" s="2" t="s">
        <v>21</v>
      </c>
      <c r="D253" s="2" t="s">
        <v>10</v>
      </c>
      <c r="E253" s="4">
        <v>0</v>
      </c>
      <c r="F253" s="4">
        <v>0</v>
      </c>
      <c r="G253" s="2"/>
      <c r="H253" s="7">
        <v>0</v>
      </c>
      <c r="I253" s="11">
        <v>1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 t="s">
        <v>268</v>
      </c>
      <c r="B254" s="3">
        <v>45084</v>
      </c>
      <c r="C254" s="2" t="s">
        <v>18</v>
      </c>
      <c r="D254" s="2" t="s">
        <v>10</v>
      </c>
      <c r="E254" s="4">
        <v>1</v>
      </c>
      <c r="F254" s="4">
        <v>0</v>
      </c>
      <c r="G254" s="2" t="s">
        <v>79</v>
      </c>
      <c r="H254" s="7">
        <v>0</v>
      </c>
      <c r="I254" s="11">
        <v>1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 t="s">
        <v>269</v>
      </c>
      <c r="B255" s="3">
        <v>45082</v>
      </c>
      <c r="C255" s="2" t="s">
        <v>18</v>
      </c>
      <c r="D255" s="2" t="s">
        <v>15</v>
      </c>
      <c r="E255" s="4">
        <v>0</v>
      </c>
      <c r="F255" s="4">
        <v>0</v>
      </c>
      <c r="G255" s="2"/>
      <c r="H255" s="7">
        <v>0</v>
      </c>
      <c r="I255" s="11">
        <v>1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 t="s">
        <v>270</v>
      </c>
      <c r="B256" s="3">
        <v>45081</v>
      </c>
      <c r="C256" s="2" t="s">
        <v>18</v>
      </c>
      <c r="D256" s="2" t="s">
        <v>10</v>
      </c>
      <c r="E256" s="4">
        <v>0</v>
      </c>
      <c r="F256" s="4">
        <v>0</v>
      </c>
      <c r="G256" s="2"/>
      <c r="H256" s="7">
        <v>0</v>
      </c>
      <c r="I256" s="11">
        <v>1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 t="s">
        <v>271</v>
      </c>
      <c r="B257" s="3">
        <v>45082</v>
      </c>
      <c r="C257" s="2" t="s">
        <v>18</v>
      </c>
      <c r="D257" s="2" t="s">
        <v>10</v>
      </c>
      <c r="E257" s="4">
        <v>0</v>
      </c>
      <c r="F257" s="4">
        <v>0</v>
      </c>
      <c r="G257" s="2"/>
      <c r="H257" s="7">
        <v>0</v>
      </c>
      <c r="I257" s="11">
        <v>1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 t="s">
        <v>272</v>
      </c>
      <c r="B258" s="3">
        <v>45082</v>
      </c>
      <c r="C258" s="2" t="s">
        <v>12</v>
      </c>
      <c r="D258" s="2" t="s">
        <v>15</v>
      </c>
      <c r="E258" s="4">
        <v>0</v>
      </c>
      <c r="F258" s="4">
        <v>0</v>
      </c>
      <c r="G258" s="2"/>
      <c r="H258" s="7">
        <v>0</v>
      </c>
      <c r="I258" s="11">
        <v>1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 t="s">
        <v>273</v>
      </c>
      <c r="B259" s="3">
        <v>45078</v>
      </c>
      <c r="C259" s="2" t="s">
        <v>9</v>
      </c>
      <c r="D259" s="2" t="s">
        <v>10</v>
      </c>
      <c r="E259" s="4">
        <v>0</v>
      </c>
      <c r="F259" s="4">
        <v>0</v>
      </c>
      <c r="G259" s="2"/>
      <c r="H259" s="7">
        <v>0</v>
      </c>
      <c r="I259" s="11">
        <v>1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 t="s">
        <v>274</v>
      </c>
      <c r="B260" s="3">
        <v>45078</v>
      </c>
      <c r="C260" s="2" t="s">
        <v>12</v>
      </c>
      <c r="D260" s="2" t="s">
        <v>10</v>
      </c>
      <c r="E260" s="4">
        <v>0</v>
      </c>
      <c r="F260" s="4">
        <v>0</v>
      </c>
      <c r="G260" s="2"/>
      <c r="H260" s="7">
        <v>0</v>
      </c>
      <c r="I260" s="11">
        <v>1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 t="s">
        <v>275</v>
      </c>
      <c r="B261" s="3">
        <v>45083</v>
      </c>
      <c r="C261" s="2" t="s">
        <v>12</v>
      </c>
      <c r="D261" s="2" t="s">
        <v>10</v>
      </c>
      <c r="E261" s="4">
        <v>0</v>
      </c>
      <c r="F261" s="4">
        <v>0</v>
      </c>
      <c r="G261" s="2"/>
      <c r="H261" s="7">
        <v>0</v>
      </c>
      <c r="I261" s="11">
        <v>1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 t="s">
        <v>276</v>
      </c>
      <c r="B262" s="3">
        <v>45079</v>
      </c>
      <c r="C262" s="2" t="s">
        <v>9</v>
      </c>
      <c r="D262" s="2" t="s">
        <v>10</v>
      </c>
      <c r="E262" s="4">
        <v>0</v>
      </c>
      <c r="F262" s="4">
        <v>0</v>
      </c>
      <c r="G262" s="2"/>
      <c r="H262" s="7">
        <v>0</v>
      </c>
      <c r="I262" s="11">
        <v>1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 t="s">
        <v>277</v>
      </c>
      <c r="B263" s="3">
        <v>45082</v>
      </c>
      <c r="C263" s="2" t="s">
        <v>21</v>
      </c>
      <c r="D263" s="2" t="s">
        <v>15</v>
      </c>
      <c r="E263" s="4">
        <v>0</v>
      </c>
      <c r="F263" s="4">
        <v>0</v>
      </c>
      <c r="G263" s="2"/>
      <c r="H263" s="7">
        <v>0</v>
      </c>
      <c r="I263" s="11">
        <v>1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 t="s">
        <v>278</v>
      </c>
      <c r="B264" s="3">
        <v>45083</v>
      </c>
      <c r="C264" s="2" t="s">
        <v>12</v>
      </c>
      <c r="D264" s="2" t="s">
        <v>15</v>
      </c>
      <c r="E264" s="4">
        <v>0</v>
      </c>
      <c r="F264" s="4">
        <v>0</v>
      </c>
      <c r="G264" s="2"/>
      <c r="H264" s="7">
        <v>0</v>
      </c>
      <c r="I264" s="11">
        <v>1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 t="s">
        <v>279</v>
      </c>
      <c r="B265" s="3">
        <v>45079</v>
      </c>
      <c r="C265" s="2" t="s">
        <v>9</v>
      </c>
      <c r="D265" s="2" t="s">
        <v>10</v>
      </c>
      <c r="E265" s="4">
        <v>0</v>
      </c>
      <c r="F265" s="4">
        <v>0</v>
      </c>
      <c r="G265" s="2"/>
      <c r="H265" s="7">
        <v>0</v>
      </c>
      <c r="I265" s="11">
        <v>1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 t="s">
        <v>280</v>
      </c>
      <c r="B266" s="3">
        <v>45082</v>
      </c>
      <c r="C266" s="2" t="s">
        <v>21</v>
      </c>
      <c r="D266" s="2" t="s">
        <v>15</v>
      </c>
      <c r="E266" s="4">
        <v>0</v>
      </c>
      <c r="F266" s="4">
        <v>0</v>
      </c>
      <c r="G266" s="2"/>
      <c r="H266" s="7">
        <v>0</v>
      </c>
      <c r="I266" s="11">
        <v>1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 t="s">
        <v>281</v>
      </c>
      <c r="B267" s="3">
        <v>45083</v>
      </c>
      <c r="C267" s="2" t="s">
        <v>9</v>
      </c>
      <c r="D267" s="2" t="s">
        <v>10</v>
      </c>
      <c r="E267" s="4">
        <v>0</v>
      </c>
      <c r="F267" s="4">
        <v>0</v>
      </c>
      <c r="G267" s="2"/>
      <c r="H267" s="7">
        <v>0</v>
      </c>
      <c r="I267" s="11">
        <v>1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 t="s">
        <v>282</v>
      </c>
      <c r="B268" s="3">
        <v>45078</v>
      </c>
      <c r="C268" s="2" t="s">
        <v>12</v>
      </c>
      <c r="D268" s="2" t="s">
        <v>15</v>
      </c>
      <c r="E268" s="4">
        <v>0</v>
      </c>
      <c r="F268" s="4">
        <v>0</v>
      </c>
      <c r="G268" s="2"/>
      <c r="H268" s="7">
        <v>0</v>
      </c>
      <c r="I268" s="11">
        <v>1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 t="s">
        <v>283</v>
      </c>
      <c r="B269" s="3">
        <v>45078</v>
      </c>
      <c r="C269" s="2" t="s">
        <v>12</v>
      </c>
      <c r="D269" s="2" t="s">
        <v>15</v>
      </c>
      <c r="E269" s="4">
        <v>0</v>
      </c>
      <c r="F269" s="4">
        <v>0</v>
      </c>
      <c r="G269" s="2"/>
      <c r="H269" s="7">
        <v>0</v>
      </c>
      <c r="I269" s="11">
        <v>1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 t="s">
        <v>284</v>
      </c>
      <c r="B270" s="3">
        <v>45081</v>
      </c>
      <c r="C270" s="2" t="s">
        <v>12</v>
      </c>
      <c r="D270" s="2" t="s">
        <v>10</v>
      </c>
      <c r="E270" s="4">
        <v>0</v>
      </c>
      <c r="F270" s="4">
        <v>0</v>
      </c>
      <c r="G270" s="2"/>
      <c r="H270" s="7">
        <v>0</v>
      </c>
      <c r="I270" s="11">
        <v>1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 t="s">
        <v>285</v>
      </c>
      <c r="B271" s="3">
        <v>45083</v>
      </c>
      <c r="C271" s="2" t="s">
        <v>12</v>
      </c>
      <c r="D271" s="2" t="s">
        <v>15</v>
      </c>
      <c r="E271" s="4">
        <v>0</v>
      </c>
      <c r="F271" s="4">
        <v>0</v>
      </c>
      <c r="G271" s="2"/>
      <c r="H271" s="7">
        <v>0</v>
      </c>
      <c r="I271" s="11">
        <v>1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 t="s">
        <v>286</v>
      </c>
      <c r="B272" s="3">
        <v>45079</v>
      </c>
      <c r="C272" s="2" t="s">
        <v>12</v>
      </c>
      <c r="D272" s="2" t="s">
        <v>15</v>
      </c>
      <c r="E272" s="4">
        <v>0</v>
      </c>
      <c r="F272" s="4">
        <v>0</v>
      </c>
      <c r="G272" s="2"/>
      <c r="H272" s="7">
        <v>0</v>
      </c>
      <c r="I272" s="11">
        <v>1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 t="s">
        <v>287</v>
      </c>
      <c r="B273" s="3">
        <v>45082</v>
      </c>
      <c r="C273" s="2" t="s">
        <v>12</v>
      </c>
      <c r="D273" s="2" t="s">
        <v>15</v>
      </c>
      <c r="E273" s="4">
        <v>0</v>
      </c>
      <c r="F273" s="4">
        <v>0</v>
      </c>
      <c r="G273" s="2"/>
      <c r="H273" s="7">
        <v>0</v>
      </c>
      <c r="I273" s="11">
        <v>1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 t="s">
        <v>288</v>
      </c>
      <c r="B274" s="3">
        <v>45079</v>
      </c>
      <c r="C274" s="2" t="s">
        <v>9</v>
      </c>
      <c r="D274" s="2" t="s">
        <v>15</v>
      </c>
      <c r="E274" s="4">
        <v>0</v>
      </c>
      <c r="F274" s="4">
        <v>0</v>
      </c>
      <c r="G274" s="2"/>
      <c r="H274" s="7">
        <v>0</v>
      </c>
      <c r="I274" s="11">
        <v>1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 t="s">
        <v>289</v>
      </c>
      <c r="B275" s="3">
        <v>45084</v>
      </c>
      <c r="C275" s="2" t="s">
        <v>18</v>
      </c>
      <c r="D275" s="2" t="s">
        <v>15</v>
      </c>
      <c r="E275" s="4">
        <v>0</v>
      </c>
      <c r="F275" s="4">
        <v>0</v>
      </c>
      <c r="G275" s="2"/>
      <c r="H275" s="7">
        <v>0</v>
      </c>
      <c r="I275" s="11">
        <v>1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 t="s">
        <v>290</v>
      </c>
      <c r="B276" s="3">
        <v>45080</v>
      </c>
      <c r="C276" s="2" t="s">
        <v>18</v>
      </c>
      <c r="D276" s="2" t="s">
        <v>10</v>
      </c>
      <c r="E276" s="4">
        <v>1</v>
      </c>
      <c r="F276" s="4">
        <v>0</v>
      </c>
      <c r="G276" s="2" t="s">
        <v>79</v>
      </c>
      <c r="H276" s="7">
        <v>0</v>
      </c>
      <c r="I276" s="11">
        <v>1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 t="s">
        <v>291</v>
      </c>
      <c r="B277" s="3">
        <v>45082</v>
      </c>
      <c r="C277" s="2" t="s">
        <v>9</v>
      </c>
      <c r="D277" s="2" t="s">
        <v>15</v>
      </c>
      <c r="E277" s="4">
        <v>0</v>
      </c>
      <c r="F277" s="4">
        <v>0</v>
      </c>
      <c r="G277" s="2"/>
      <c r="H277" s="7">
        <v>0</v>
      </c>
      <c r="I277" s="11">
        <v>1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 t="s">
        <v>292</v>
      </c>
      <c r="B278" s="3">
        <v>45084</v>
      </c>
      <c r="C278" s="2" t="s">
        <v>12</v>
      </c>
      <c r="D278" s="2" t="s">
        <v>15</v>
      </c>
      <c r="E278" s="4">
        <v>0</v>
      </c>
      <c r="F278" s="4">
        <v>0</v>
      </c>
      <c r="G278" s="2"/>
      <c r="H278" s="7">
        <v>0</v>
      </c>
      <c r="I278" s="11">
        <v>1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 t="s">
        <v>293</v>
      </c>
      <c r="B279" s="3">
        <v>45083</v>
      </c>
      <c r="C279" s="2" t="s">
        <v>9</v>
      </c>
      <c r="D279" s="2" t="s">
        <v>10</v>
      </c>
      <c r="E279" s="4">
        <v>0</v>
      </c>
      <c r="F279" s="4">
        <v>0</v>
      </c>
      <c r="G279" s="2"/>
      <c r="H279" s="7">
        <v>0</v>
      </c>
      <c r="I279" s="11">
        <v>1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 t="s">
        <v>294</v>
      </c>
      <c r="B280" s="3">
        <v>45080</v>
      </c>
      <c r="C280" s="2" t="s">
        <v>18</v>
      </c>
      <c r="D280" s="2" t="s">
        <v>15</v>
      </c>
      <c r="E280" s="4">
        <v>0</v>
      </c>
      <c r="F280" s="4">
        <v>0</v>
      </c>
      <c r="G280" s="2"/>
      <c r="H280" s="7">
        <v>0</v>
      </c>
      <c r="I280" s="11">
        <v>1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 t="s">
        <v>295</v>
      </c>
      <c r="B281" s="3">
        <v>45078</v>
      </c>
      <c r="C281" s="2" t="s">
        <v>9</v>
      </c>
      <c r="D281" s="2" t="s">
        <v>10</v>
      </c>
      <c r="E281" s="4">
        <v>0</v>
      </c>
      <c r="F281" s="4">
        <v>0</v>
      </c>
      <c r="G281" s="2"/>
      <c r="H281" s="7">
        <v>0</v>
      </c>
      <c r="I281" s="11">
        <v>1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 t="s">
        <v>296</v>
      </c>
      <c r="B282" s="3">
        <v>45082</v>
      </c>
      <c r="C282" s="2" t="s">
        <v>18</v>
      </c>
      <c r="D282" s="2" t="s">
        <v>10</v>
      </c>
      <c r="E282" s="4">
        <v>0</v>
      </c>
      <c r="F282" s="4">
        <v>0</v>
      </c>
      <c r="G282" s="2"/>
      <c r="H282" s="7">
        <v>0</v>
      </c>
      <c r="I282" s="11">
        <v>1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 t="s">
        <v>297</v>
      </c>
      <c r="B283" s="3">
        <v>45081</v>
      </c>
      <c r="C283" s="2" t="s">
        <v>12</v>
      </c>
      <c r="D283" s="2" t="s">
        <v>10</v>
      </c>
      <c r="E283" s="4">
        <v>1</v>
      </c>
      <c r="F283" s="4">
        <v>0</v>
      </c>
      <c r="G283" s="2" t="s">
        <v>79</v>
      </c>
      <c r="H283" s="7">
        <v>0</v>
      </c>
      <c r="I283" s="11">
        <v>1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 t="s">
        <v>298</v>
      </c>
      <c r="B284" s="3">
        <v>45080</v>
      </c>
      <c r="C284" s="2" t="s">
        <v>21</v>
      </c>
      <c r="D284" s="2" t="s">
        <v>10</v>
      </c>
      <c r="E284" s="4">
        <v>0</v>
      </c>
      <c r="F284" s="4">
        <v>0</v>
      </c>
      <c r="G284" s="2"/>
      <c r="H284" s="7">
        <v>0</v>
      </c>
      <c r="I284" s="11">
        <v>1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 t="s">
        <v>299</v>
      </c>
      <c r="B285" s="3">
        <v>45079</v>
      </c>
      <c r="C285" s="2" t="s">
        <v>9</v>
      </c>
      <c r="D285" s="2" t="s">
        <v>10</v>
      </c>
      <c r="E285" s="4">
        <v>0</v>
      </c>
      <c r="F285" s="4">
        <v>0</v>
      </c>
      <c r="G285" s="2"/>
      <c r="H285" s="7">
        <v>0</v>
      </c>
      <c r="I285" s="11">
        <v>1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 t="s">
        <v>300</v>
      </c>
      <c r="B286" s="3">
        <v>45084</v>
      </c>
      <c r="C286" s="2" t="s">
        <v>21</v>
      </c>
      <c r="D286" s="2" t="s">
        <v>10</v>
      </c>
      <c r="E286" s="4">
        <v>0</v>
      </c>
      <c r="F286" s="4">
        <v>0</v>
      </c>
      <c r="G286" s="2"/>
      <c r="H286" s="7">
        <v>0</v>
      </c>
      <c r="I286" s="11">
        <v>1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 t="s">
        <v>301</v>
      </c>
      <c r="B287" s="3">
        <v>45078</v>
      </c>
      <c r="C287" s="2" t="s">
        <v>21</v>
      </c>
      <c r="D287" s="2" t="s">
        <v>10</v>
      </c>
      <c r="E287" s="4">
        <v>1</v>
      </c>
      <c r="F287" s="4">
        <v>0</v>
      </c>
      <c r="G287" s="2" t="s">
        <v>79</v>
      </c>
      <c r="H287" s="7">
        <v>0</v>
      </c>
      <c r="I287" s="11">
        <v>1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 t="s">
        <v>302</v>
      </c>
      <c r="B288" s="3">
        <v>45081</v>
      </c>
      <c r="C288" s="2" t="s">
        <v>21</v>
      </c>
      <c r="D288" s="2" t="s">
        <v>15</v>
      </c>
      <c r="E288" s="4">
        <v>0</v>
      </c>
      <c r="F288" s="4">
        <v>0</v>
      </c>
      <c r="G288" s="2"/>
      <c r="H288" s="7">
        <v>0</v>
      </c>
      <c r="I288" s="11">
        <v>1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 t="s">
        <v>303</v>
      </c>
      <c r="B289" s="3">
        <v>45079</v>
      </c>
      <c r="C289" s="2" t="s">
        <v>12</v>
      </c>
      <c r="D289" s="2" t="s">
        <v>15</v>
      </c>
      <c r="E289" s="4">
        <v>0</v>
      </c>
      <c r="F289" s="4">
        <v>0</v>
      </c>
      <c r="G289" s="2"/>
      <c r="H289" s="7">
        <v>0</v>
      </c>
      <c r="I289" s="11">
        <v>1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 t="s">
        <v>304</v>
      </c>
      <c r="B290" s="3">
        <v>45083</v>
      </c>
      <c r="C290" s="2" t="s">
        <v>21</v>
      </c>
      <c r="D290" s="2" t="s">
        <v>15</v>
      </c>
      <c r="E290" s="4">
        <v>1</v>
      </c>
      <c r="F290" s="4">
        <v>0</v>
      </c>
      <c r="G290" s="2" t="s">
        <v>32</v>
      </c>
      <c r="H290" s="7">
        <v>0</v>
      </c>
      <c r="I290" s="11">
        <v>1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 t="s">
        <v>305</v>
      </c>
      <c r="B291" s="3">
        <v>45082</v>
      </c>
      <c r="C291" s="2" t="s">
        <v>18</v>
      </c>
      <c r="D291" s="2" t="s">
        <v>10</v>
      </c>
      <c r="E291" s="4">
        <v>0</v>
      </c>
      <c r="F291" s="4">
        <v>0</v>
      </c>
      <c r="G291" s="2"/>
      <c r="H291" s="7">
        <v>0</v>
      </c>
      <c r="I291" s="11">
        <v>1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 t="s">
        <v>306</v>
      </c>
      <c r="B292" s="3">
        <v>45078</v>
      </c>
      <c r="C292" s="2" t="s">
        <v>18</v>
      </c>
      <c r="D292" s="2" t="s">
        <v>15</v>
      </c>
      <c r="E292" s="4">
        <v>0</v>
      </c>
      <c r="F292" s="4">
        <v>0</v>
      </c>
      <c r="G292" s="2"/>
      <c r="H292" s="7">
        <v>0</v>
      </c>
      <c r="I292" s="11">
        <v>1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 t="s">
        <v>307</v>
      </c>
      <c r="B293" s="3">
        <v>45081</v>
      </c>
      <c r="C293" s="2" t="s">
        <v>18</v>
      </c>
      <c r="D293" s="2" t="s">
        <v>15</v>
      </c>
      <c r="E293" s="4">
        <v>0</v>
      </c>
      <c r="F293" s="4">
        <v>0</v>
      </c>
      <c r="G293" s="2"/>
      <c r="H293" s="7">
        <v>0</v>
      </c>
      <c r="I293" s="11">
        <v>1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 t="s">
        <v>308</v>
      </c>
      <c r="B294" s="3">
        <v>45078</v>
      </c>
      <c r="C294" s="2" t="s">
        <v>18</v>
      </c>
      <c r="D294" s="2" t="s">
        <v>10</v>
      </c>
      <c r="E294" s="4">
        <v>0</v>
      </c>
      <c r="F294" s="4">
        <v>0</v>
      </c>
      <c r="G294" s="2"/>
      <c r="H294" s="7">
        <v>0</v>
      </c>
      <c r="I294" s="11">
        <v>1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 t="s">
        <v>309</v>
      </c>
      <c r="B295" s="3">
        <v>45082</v>
      </c>
      <c r="C295" s="2" t="s">
        <v>9</v>
      </c>
      <c r="D295" s="2" t="s">
        <v>10</v>
      </c>
      <c r="E295" s="4">
        <v>0</v>
      </c>
      <c r="F295" s="4">
        <v>0</v>
      </c>
      <c r="G295" s="2"/>
      <c r="H295" s="7">
        <v>0</v>
      </c>
      <c r="I295" s="11">
        <v>1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 t="s">
        <v>310</v>
      </c>
      <c r="B296" s="3">
        <v>45082</v>
      </c>
      <c r="C296" s="2" t="s">
        <v>18</v>
      </c>
      <c r="D296" s="2" t="s">
        <v>10</v>
      </c>
      <c r="E296" s="4">
        <v>0</v>
      </c>
      <c r="F296" s="4">
        <v>0</v>
      </c>
      <c r="G296" s="2"/>
      <c r="H296" s="7">
        <v>0</v>
      </c>
      <c r="I296" s="11">
        <v>1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 t="s">
        <v>311</v>
      </c>
      <c r="B297" s="3">
        <v>45084</v>
      </c>
      <c r="C297" s="2" t="s">
        <v>12</v>
      </c>
      <c r="D297" s="2" t="s">
        <v>15</v>
      </c>
      <c r="E297" s="4">
        <v>0</v>
      </c>
      <c r="F297" s="4">
        <v>0</v>
      </c>
      <c r="G297" s="2"/>
      <c r="H297" s="7">
        <v>0</v>
      </c>
      <c r="I297" s="11">
        <v>1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 t="s">
        <v>312</v>
      </c>
      <c r="B298" s="3">
        <v>45079</v>
      </c>
      <c r="C298" s="2" t="s">
        <v>21</v>
      </c>
      <c r="D298" s="2" t="s">
        <v>15</v>
      </c>
      <c r="E298" s="4">
        <v>0</v>
      </c>
      <c r="F298" s="4">
        <v>0</v>
      </c>
      <c r="G298" s="2"/>
      <c r="H298" s="7">
        <v>0</v>
      </c>
      <c r="I298" s="11">
        <v>1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 t="s">
        <v>313</v>
      </c>
      <c r="B299" s="3">
        <v>45083</v>
      </c>
      <c r="C299" s="2" t="s">
        <v>18</v>
      </c>
      <c r="D299" s="2" t="s">
        <v>15</v>
      </c>
      <c r="E299" s="4">
        <v>0</v>
      </c>
      <c r="F299" s="4">
        <v>0</v>
      </c>
      <c r="G299" s="2"/>
      <c r="H299" s="7">
        <v>0</v>
      </c>
      <c r="I299" s="11">
        <v>1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 t="s">
        <v>314</v>
      </c>
      <c r="B300" s="3">
        <v>45082</v>
      </c>
      <c r="C300" s="2" t="s">
        <v>21</v>
      </c>
      <c r="D300" s="2" t="s">
        <v>15</v>
      </c>
      <c r="E300" s="4">
        <v>0</v>
      </c>
      <c r="F300" s="4">
        <v>0</v>
      </c>
      <c r="G300" s="2"/>
      <c r="H300" s="7">
        <v>0</v>
      </c>
      <c r="I300" s="11">
        <v>1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 t="s">
        <v>315</v>
      </c>
      <c r="B301" s="3">
        <v>45081</v>
      </c>
      <c r="C301" s="2" t="s">
        <v>18</v>
      </c>
      <c r="D301" s="2" t="s">
        <v>10</v>
      </c>
      <c r="E301" s="4">
        <v>0</v>
      </c>
      <c r="F301" s="4">
        <v>0</v>
      </c>
      <c r="G301" s="2"/>
      <c r="H301" s="7">
        <v>0</v>
      </c>
      <c r="I301" s="11">
        <v>1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 t="s">
        <v>316</v>
      </c>
      <c r="B302" s="3">
        <v>45080</v>
      </c>
      <c r="C302" s="2" t="s">
        <v>21</v>
      </c>
      <c r="D302" s="2" t="s">
        <v>10</v>
      </c>
      <c r="E302" s="4">
        <v>1</v>
      </c>
      <c r="F302" s="4">
        <v>0</v>
      </c>
      <c r="G302" s="2" t="s">
        <v>79</v>
      </c>
      <c r="H302" s="7">
        <v>0</v>
      </c>
      <c r="I302" s="11">
        <v>1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 t="s">
        <v>317</v>
      </c>
      <c r="B303" s="3">
        <v>45083</v>
      </c>
      <c r="C303" s="2" t="s">
        <v>9</v>
      </c>
      <c r="D303" s="2" t="s">
        <v>15</v>
      </c>
      <c r="E303" s="4">
        <v>0</v>
      </c>
      <c r="F303" s="4">
        <v>0</v>
      </c>
      <c r="G303" s="2"/>
      <c r="H303" s="7">
        <v>0</v>
      </c>
      <c r="I303" s="11">
        <v>1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 t="s">
        <v>318</v>
      </c>
      <c r="B304" s="3">
        <v>45084</v>
      </c>
      <c r="C304" s="2" t="s">
        <v>12</v>
      </c>
      <c r="D304" s="2" t="s">
        <v>15</v>
      </c>
      <c r="E304" s="4">
        <v>0</v>
      </c>
      <c r="F304" s="4">
        <v>0</v>
      </c>
      <c r="G304" s="2"/>
      <c r="H304" s="7">
        <v>0</v>
      </c>
      <c r="I304" s="11">
        <v>1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 t="s">
        <v>319</v>
      </c>
      <c r="B305" s="3">
        <v>45081</v>
      </c>
      <c r="C305" s="2" t="s">
        <v>9</v>
      </c>
      <c r="D305" s="2" t="s">
        <v>15</v>
      </c>
      <c r="E305" s="4">
        <v>0</v>
      </c>
      <c r="F305" s="4">
        <v>0</v>
      </c>
      <c r="G305" s="2"/>
      <c r="H305" s="7">
        <v>0</v>
      </c>
      <c r="I305" s="11">
        <v>1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 t="s">
        <v>320</v>
      </c>
      <c r="B306" s="3">
        <v>45081</v>
      </c>
      <c r="C306" s="2" t="s">
        <v>9</v>
      </c>
      <c r="D306" s="2" t="s">
        <v>15</v>
      </c>
      <c r="E306" s="4">
        <v>0</v>
      </c>
      <c r="F306" s="4">
        <v>0</v>
      </c>
      <c r="G306" s="2"/>
      <c r="H306" s="7">
        <v>0</v>
      </c>
      <c r="I306" s="11">
        <v>1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 t="s">
        <v>321</v>
      </c>
      <c r="B307" s="3">
        <v>45081</v>
      </c>
      <c r="C307" s="2" t="s">
        <v>18</v>
      </c>
      <c r="D307" s="2" t="s">
        <v>10</v>
      </c>
      <c r="E307" s="4">
        <v>0</v>
      </c>
      <c r="F307" s="4">
        <v>0</v>
      </c>
      <c r="G307" s="2"/>
      <c r="H307" s="7">
        <v>0</v>
      </c>
      <c r="I307" s="11">
        <v>1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 t="s">
        <v>322</v>
      </c>
      <c r="B308" s="3">
        <v>45081</v>
      </c>
      <c r="C308" s="2" t="s">
        <v>21</v>
      </c>
      <c r="D308" s="2" t="s">
        <v>15</v>
      </c>
      <c r="E308" s="4">
        <v>0</v>
      </c>
      <c r="F308" s="4">
        <v>0</v>
      </c>
      <c r="G308" s="2"/>
      <c r="H308" s="7">
        <v>0</v>
      </c>
      <c r="I308" s="11">
        <v>1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 t="s">
        <v>323</v>
      </c>
      <c r="B309" s="3">
        <v>45084</v>
      </c>
      <c r="C309" s="2" t="s">
        <v>9</v>
      </c>
      <c r="D309" s="2" t="s">
        <v>10</v>
      </c>
      <c r="E309" s="4">
        <v>1</v>
      </c>
      <c r="F309" s="4">
        <v>0</v>
      </c>
      <c r="G309" s="2" t="s">
        <v>79</v>
      </c>
      <c r="H309" s="7">
        <v>0</v>
      </c>
      <c r="I309" s="11">
        <v>1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 t="s">
        <v>324</v>
      </c>
      <c r="B310" s="3">
        <v>45079</v>
      </c>
      <c r="C310" s="2" t="s">
        <v>21</v>
      </c>
      <c r="D310" s="2" t="s">
        <v>15</v>
      </c>
      <c r="E310" s="4">
        <v>0</v>
      </c>
      <c r="F310" s="4">
        <v>0</v>
      </c>
      <c r="G310" s="2"/>
      <c r="H310" s="7">
        <v>0</v>
      </c>
      <c r="I310" s="11">
        <v>1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 t="s">
        <v>325</v>
      </c>
      <c r="B311" s="3">
        <v>45084</v>
      </c>
      <c r="C311" s="2" t="s">
        <v>18</v>
      </c>
      <c r="D311" s="2" t="s">
        <v>10</v>
      </c>
      <c r="E311" s="4">
        <v>0</v>
      </c>
      <c r="F311" s="4">
        <v>0</v>
      </c>
      <c r="G311" s="2"/>
      <c r="H311" s="7">
        <v>0</v>
      </c>
      <c r="I311" s="11">
        <v>1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 t="s">
        <v>326</v>
      </c>
      <c r="B312" s="3">
        <v>45080</v>
      </c>
      <c r="C312" s="2" t="s">
        <v>21</v>
      </c>
      <c r="D312" s="2" t="s">
        <v>10</v>
      </c>
      <c r="E312" s="4">
        <v>0</v>
      </c>
      <c r="F312" s="4">
        <v>0</v>
      </c>
      <c r="G312" s="2"/>
      <c r="H312" s="7">
        <v>0</v>
      </c>
      <c r="I312" s="11">
        <v>1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 t="s">
        <v>327</v>
      </c>
      <c r="B313" s="3">
        <v>45081</v>
      </c>
      <c r="C313" s="2" t="s">
        <v>18</v>
      </c>
      <c r="D313" s="2" t="s">
        <v>15</v>
      </c>
      <c r="E313" s="4">
        <v>1</v>
      </c>
      <c r="F313" s="4">
        <v>0</v>
      </c>
      <c r="G313" s="2" t="s">
        <v>32</v>
      </c>
      <c r="H313" s="7">
        <v>0</v>
      </c>
      <c r="I313" s="11">
        <v>1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 t="s">
        <v>328</v>
      </c>
      <c r="B314" s="3">
        <v>45079</v>
      </c>
      <c r="C314" s="2" t="s">
        <v>12</v>
      </c>
      <c r="D314" s="2" t="s">
        <v>15</v>
      </c>
      <c r="E314" s="4">
        <v>0</v>
      </c>
      <c r="F314" s="4">
        <v>0</v>
      </c>
      <c r="G314" s="2"/>
      <c r="H314" s="7">
        <v>0</v>
      </c>
      <c r="I314" s="11">
        <v>1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 t="s">
        <v>329</v>
      </c>
      <c r="B315" s="3">
        <v>45084</v>
      </c>
      <c r="C315" s="2" t="s">
        <v>12</v>
      </c>
      <c r="D315" s="2" t="s">
        <v>15</v>
      </c>
      <c r="E315" s="4">
        <v>1</v>
      </c>
      <c r="F315" s="4">
        <v>0</v>
      </c>
      <c r="G315" s="2" t="s">
        <v>32</v>
      </c>
      <c r="H315" s="7">
        <v>0</v>
      </c>
      <c r="I315" s="11">
        <v>1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 t="s">
        <v>330</v>
      </c>
      <c r="B316" s="3">
        <v>45080</v>
      </c>
      <c r="C316" s="2" t="s">
        <v>21</v>
      </c>
      <c r="D316" s="2" t="s">
        <v>10</v>
      </c>
      <c r="E316" s="4">
        <v>0</v>
      </c>
      <c r="F316" s="4">
        <v>0</v>
      </c>
      <c r="G316" s="2"/>
      <c r="H316" s="7">
        <v>0</v>
      </c>
      <c r="I316" s="11">
        <v>1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 t="s">
        <v>331</v>
      </c>
      <c r="B317" s="3">
        <v>45084</v>
      </c>
      <c r="C317" s="2" t="s">
        <v>21</v>
      </c>
      <c r="D317" s="2" t="s">
        <v>15</v>
      </c>
      <c r="E317" s="4">
        <v>0</v>
      </c>
      <c r="F317" s="4">
        <v>0</v>
      </c>
      <c r="G317" s="2"/>
      <c r="H317" s="7">
        <v>0</v>
      </c>
      <c r="I317" s="11">
        <v>1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 t="s">
        <v>332</v>
      </c>
      <c r="B318" s="3">
        <v>45078</v>
      </c>
      <c r="C318" s="2" t="s">
        <v>12</v>
      </c>
      <c r="D318" s="2" t="s">
        <v>10</v>
      </c>
      <c r="E318" s="4">
        <v>0</v>
      </c>
      <c r="F318" s="4">
        <v>0</v>
      </c>
      <c r="G318" s="2"/>
      <c r="H318" s="7">
        <v>0</v>
      </c>
      <c r="I318" s="11">
        <v>1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 t="s">
        <v>333</v>
      </c>
      <c r="B319" s="3">
        <v>45082</v>
      </c>
      <c r="C319" s="2" t="s">
        <v>18</v>
      </c>
      <c r="D319" s="2" t="s">
        <v>10</v>
      </c>
      <c r="E319" s="4">
        <v>0</v>
      </c>
      <c r="F319" s="4">
        <v>0</v>
      </c>
      <c r="G319" s="2"/>
      <c r="H319" s="7">
        <v>0</v>
      </c>
      <c r="I319" s="11">
        <v>1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 t="s">
        <v>334</v>
      </c>
      <c r="B320" s="3">
        <v>45079</v>
      </c>
      <c r="C320" s="2" t="s">
        <v>9</v>
      </c>
      <c r="D320" s="2" t="s">
        <v>15</v>
      </c>
      <c r="E320" s="4">
        <v>0</v>
      </c>
      <c r="F320" s="4">
        <v>0</v>
      </c>
      <c r="G320" s="2"/>
      <c r="H320" s="7">
        <v>0</v>
      </c>
      <c r="I320" s="11">
        <v>1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 t="s">
        <v>335</v>
      </c>
      <c r="B321" s="3">
        <v>45083</v>
      </c>
      <c r="C321" s="2" t="s">
        <v>9</v>
      </c>
      <c r="D321" s="2" t="s">
        <v>10</v>
      </c>
      <c r="E321" s="4">
        <v>1</v>
      </c>
      <c r="F321" s="4">
        <v>0</v>
      </c>
      <c r="G321" s="2" t="s">
        <v>79</v>
      </c>
      <c r="H321" s="7">
        <v>0</v>
      </c>
      <c r="I321" s="11">
        <v>1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 t="s">
        <v>336</v>
      </c>
      <c r="B322" s="3">
        <v>45078</v>
      </c>
      <c r="C322" s="2" t="s">
        <v>21</v>
      </c>
      <c r="D322" s="2" t="s">
        <v>10</v>
      </c>
      <c r="E322" s="4">
        <v>0</v>
      </c>
      <c r="F322" s="4">
        <v>0</v>
      </c>
      <c r="G322" s="2"/>
      <c r="H322" s="7">
        <v>0</v>
      </c>
      <c r="I322" s="11">
        <v>1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 t="s">
        <v>337</v>
      </c>
      <c r="B323" s="3">
        <v>45081</v>
      </c>
      <c r="C323" s="2" t="s">
        <v>12</v>
      </c>
      <c r="D323" s="2" t="s">
        <v>15</v>
      </c>
      <c r="E323" s="4">
        <v>0</v>
      </c>
      <c r="F323" s="4">
        <v>0</v>
      </c>
      <c r="G323" s="2"/>
      <c r="H323" s="7">
        <v>0</v>
      </c>
      <c r="I323" s="11">
        <v>1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 t="s">
        <v>338</v>
      </c>
      <c r="B324" s="3">
        <v>45082</v>
      </c>
      <c r="C324" s="2" t="s">
        <v>9</v>
      </c>
      <c r="D324" s="2" t="s">
        <v>15</v>
      </c>
      <c r="E324" s="4">
        <v>0</v>
      </c>
      <c r="F324" s="4">
        <v>0</v>
      </c>
      <c r="G324" s="2"/>
      <c r="H324" s="7">
        <v>0</v>
      </c>
      <c r="I324" s="11">
        <v>1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 t="s">
        <v>339</v>
      </c>
      <c r="B325" s="3">
        <v>45080</v>
      </c>
      <c r="C325" s="2" t="s">
        <v>21</v>
      </c>
      <c r="D325" s="2" t="s">
        <v>15</v>
      </c>
      <c r="E325" s="4">
        <v>0</v>
      </c>
      <c r="F325" s="4">
        <v>0</v>
      </c>
      <c r="G325" s="2"/>
      <c r="H325" s="7">
        <v>0</v>
      </c>
      <c r="I325" s="11">
        <v>1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 t="s">
        <v>340</v>
      </c>
      <c r="B326" s="3">
        <v>45080</v>
      </c>
      <c r="C326" s="2" t="s">
        <v>12</v>
      </c>
      <c r="D326" s="2" t="s">
        <v>10</v>
      </c>
      <c r="E326" s="4">
        <v>0</v>
      </c>
      <c r="F326" s="4">
        <v>0</v>
      </c>
      <c r="G326" s="2"/>
      <c r="H326" s="7">
        <v>0</v>
      </c>
      <c r="I326" s="11">
        <v>1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 t="s">
        <v>341</v>
      </c>
      <c r="B327" s="3">
        <v>45082</v>
      </c>
      <c r="C327" s="2" t="s">
        <v>21</v>
      </c>
      <c r="D327" s="2" t="s">
        <v>10</v>
      </c>
      <c r="E327" s="4">
        <v>0</v>
      </c>
      <c r="F327" s="4">
        <v>0</v>
      </c>
      <c r="G327" s="2"/>
      <c r="H327" s="7">
        <v>0</v>
      </c>
      <c r="I327" s="11">
        <v>1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 t="s">
        <v>342</v>
      </c>
      <c r="B328" s="3">
        <v>45083</v>
      </c>
      <c r="C328" s="2" t="s">
        <v>12</v>
      </c>
      <c r="D328" s="2" t="s">
        <v>10</v>
      </c>
      <c r="E328" s="4">
        <v>1</v>
      </c>
      <c r="F328" s="4">
        <v>0</v>
      </c>
      <c r="G328" s="2" t="s">
        <v>79</v>
      </c>
      <c r="H328" s="7">
        <v>0</v>
      </c>
      <c r="I328" s="11">
        <v>1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 t="s">
        <v>343</v>
      </c>
      <c r="B329" s="3">
        <v>45078</v>
      </c>
      <c r="C329" s="2" t="s">
        <v>21</v>
      </c>
      <c r="D329" s="2" t="s">
        <v>10</v>
      </c>
      <c r="E329" s="4">
        <v>0</v>
      </c>
      <c r="F329" s="4">
        <v>0</v>
      </c>
      <c r="G329" s="2"/>
      <c r="H329" s="7">
        <v>0</v>
      </c>
      <c r="I329" s="11">
        <v>1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 t="s">
        <v>344</v>
      </c>
      <c r="B330" s="3">
        <v>45080</v>
      </c>
      <c r="C330" s="2" t="s">
        <v>12</v>
      </c>
      <c r="D330" s="2" t="s">
        <v>10</v>
      </c>
      <c r="E330" s="4">
        <v>0</v>
      </c>
      <c r="F330" s="4">
        <v>0</v>
      </c>
      <c r="G330" s="2"/>
      <c r="H330" s="7">
        <v>0</v>
      </c>
      <c r="I330" s="11">
        <v>1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 t="s">
        <v>345</v>
      </c>
      <c r="B331" s="3">
        <v>45079</v>
      </c>
      <c r="C331" s="2" t="s">
        <v>9</v>
      </c>
      <c r="D331" s="2" t="s">
        <v>10</v>
      </c>
      <c r="E331" s="4">
        <v>0</v>
      </c>
      <c r="F331" s="4">
        <v>0</v>
      </c>
      <c r="G331" s="2"/>
      <c r="H331" s="7">
        <v>0</v>
      </c>
      <c r="I331" s="11">
        <v>1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 t="s">
        <v>346</v>
      </c>
      <c r="B332" s="3">
        <v>45081</v>
      </c>
      <c r="C332" s="2" t="s">
        <v>9</v>
      </c>
      <c r="D332" s="2" t="s">
        <v>15</v>
      </c>
      <c r="E332" s="4">
        <v>1</v>
      </c>
      <c r="F332" s="4">
        <v>0</v>
      </c>
      <c r="G332" s="2" t="s">
        <v>32</v>
      </c>
      <c r="H332" s="7">
        <v>0</v>
      </c>
      <c r="I332" s="11">
        <v>1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 t="s">
        <v>347</v>
      </c>
      <c r="B333" s="3">
        <v>45078</v>
      </c>
      <c r="C333" s="2" t="s">
        <v>18</v>
      </c>
      <c r="D333" s="2" t="s">
        <v>15</v>
      </c>
      <c r="E333" s="4">
        <v>1</v>
      </c>
      <c r="F333" s="4">
        <v>0</v>
      </c>
      <c r="G333" s="2" t="s">
        <v>32</v>
      </c>
      <c r="H333" s="7">
        <v>0</v>
      </c>
      <c r="I333" s="11">
        <v>1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 t="s">
        <v>348</v>
      </c>
      <c r="B334" s="3">
        <v>45083</v>
      </c>
      <c r="C334" s="2" t="s">
        <v>12</v>
      </c>
      <c r="D334" s="2" t="s">
        <v>10</v>
      </c>
      <c r="E334" s="4">
        <v>0</v>
      </c>
      <c r="F334" s="4">
        <v>0</v>
      </c>
      <c r="G334" s="2"/>
      <c r="H334" s="7">
        <v>0</v>
      </c>
      <c r="I334" s="11">
        <v>1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 t="s">
        <v>349</v>
      </c>
      <c r="B335" s="3">
        <v>45080</v>
      </c>
      <c r="C335" s="2" t="s">
        <v>21</v>
      </c>
      <c r="D335" s="2" t="s">
        <v>10</v>
      </c>
      <c r="E335" s="4">
        <v>1</v>
      </c>
      <c r="F335" s="4">
        <v>0</v>
      </c>
      <c r="G335" s="2" t="s">
        <v>79</v>
      </c>
      <c r="H335" s="7">
        <v>0</v>
      </c>
      <c r="I335" s="11">
        <v>1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 t="s">
        <v>350</v>
      </c>
      <c r="B336" s="3">
        <v>45084</v>
      </c>
      <c r="C336" s="2" t="s">
        <v>18</v>
      </c>
      <c r="D336" s="2" t="s">
        <v>10</v>
      </c>
      <c r="E336" s="4">
        <v>0</v>
      </c>
      <c r="F336" s="4">
        <v>0</v>
      </c>
      <c r="G336" s="2"/>
      <c r="H336" s="7">
        <v>0</v>
      </c>
      <c r="I336" s="11">
        <v>1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 t="s">
        <v>351</v>
      </c>
      <c r="B337" s="3">
        <v>45080</v>
      </c>
      <c r="C337" s="2" t="s">
        <v>18</v>
      </c>
      <c r="D337" s="2" t="s">
        <v>10</v>
      </c>
      <c r="E337" s="4">
        <v>0</v>
      </c>
      <c r="F337" s="4">
        <v>0</v>
      </c>
      <c r="G337" s="2"/>
      <c r="H337" s="7">
        <v>0</v>
      </c>
      <c r="I337" s="11">
        <v>1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 t="s">
        <v>352</v>
      </c>
      <c r="B338" s="3">
        <v>45083</v>
      </c>
      <c r="C338" s="2" t="s">
        <v>9</v>
      </c>
      <c r="D338" s="2" t="s">
        <v>15</v>
      </c>
      <c r="E338" s="4">
        <v>0</v>
      </c>
      <c r="F338" s="4">
        <v>0</v>
      </c>
      <c r="G338" s="2"/>
      <c r="H338" s="7">
        <v>0</v>
      </c>
      <c r="I338" s="11">
        <v>1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 t="s">
        <v>353</v>
      </c>
      <c r="B339" s="3">
        <v>45084</v>
      </c>
      <c r="C339" s="2" t="s">
        <v>12</v>
      </c>
      <c r="D339" s="2" t="s">
        <v>15</v>
      </c>
      <c r="E339" s="4">
        <v>0</v>
      </c>
      <c r="F339" s="4">
        <v>0</v>
      </c>
      <c r="G339" s="2"/>
      <c r="H339" s="7">
        <v>0</v>
      </c>
      <c r="I339" s="11">
        <v>1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 t="s">
        <v>354</v>
      </c>
      <c r="B340" s="3">
        <v>45082</v>
      </c>
      <c r="C340" s="2" t="s">
        <v>21</v>
      </c>
      <c r="D340" s="2" t="s">
        <v>10</v>
      </c>
      <c r="E340" s="4">
        <v>0</v>
      </c>
      <c r="F340" s="4">
        <v>0</v>
      </c>
      <c r="G340" s="2"/>
      <c r="H340" s="7">
        <v>0</v>
      </c>
      <c r="I340" s="11">
        <v>1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 t="s">
        <v>355</v>
      </c>
      <c r="B341" s="3">
        <v>45084</v>
      </c>
      <c r="C341" s="2" t="s">
        <v>9</v>
      </c>
      <c r="D341" s="2" t="s">
        <v>15</v>
      </c>
      <c r="E341" s="4">
        <v>0</v>
      </c>
      <c r="F341" s="4">
        <v>0</v>
      </c>
      <c r="G341" s="2"/>
      <c r="H341" s="7">
        <v>0</v>
      </c>
      <c r="I341" s="11">
        <v>1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 t="s">
        <v>356</v>
      </c>
      <c r="B342" s="3">
        <v>45079</v>
      </c>
      <c r="C342" s="2" t="s">
        <v>12</v>
      </c>
      <c r="D342" s="2" t="s">
        <v>10</v>
      </c>
      <c r="E342" s="4">
        <v>0</v>
      </c>
      <c r="F342" s="4">
        <v>0</v>
      </c>
      <c r="G342" s="2"/>
      <c r="H342" s="7">
        <v>0</v>
      </c>
      <c r="I342" s="11">
        <v>1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 t="s">
        <v>357</v>
      </c>
      <c r="B343" s="3">
        <v>45081</v>
      </c>
      <c r="C343" s="2" t="s">
        <v>12</v>
      </c>
      <c r="D343" s="2" t="s">
        <v>10</v>
      </c>
      <c r="E343" s="4">
        <v>0</v>
      </c>
      <c r="F343" s="4">
        <v>0</v>
      </c>
      <c r="G343" s="2"/>
      <c r="H343" s="7">
        <v>0</v>
      </c>
      <c r="I343" s="11">
        <v>1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 t="s">
        <v>358</v>
      </c>
      <c r="B344" s="3">
        <v>45079</v>
      </c>
      <c r="C344" s="2" t="s">
        <v>9</v>
      </c>
      <c r="D344" s="2" t="s">
        <v>10</v>
      </c>
      <c r="E344" s="4">
        <v>0</v>
      </c>
      <c r="F344" s="4">
        <v>0</v>
      </c>
      <c r="G344" s="2"/>
      <c r="H344" s="7">
        <v>0</v>
      </c>
      <c r="I344" s="11">
        <v>1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 t="s">
        <v>359</v>
      </c>
      <c r="B345" s="3">
        <v>45083</v>
      </c>
      <c r="C345" s="2" t="s">
        <v>9</v>
      </c>
      <c r="D345" s="2" t="s">
        <v>15</v>
      </c>
      <c r="E345" s="4">
        <v>0</v>
      </c>
      <c r="F345" s="4">
        <v>0</v>
      </c>
      <c r="G345" s="2"/>
      <c r="H345" s="7">
        <v>0</v>
      </c>
      <c r="I345" s="11">
        <v>1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 t="s">
        <v>360</v>
      </c>
      <c r="B346" s="3">
        <v>45084</v>
      </c>
      <c r="C346" s="2" t="s">
        <v>18</v>
      </c>
      <c r="D346" s="2" t="s">
        <v>15</v>
      </c>
      <c r="E346" s="4">
        <v>0</v>
      </c>
      <c r="F346" s="4">
        <v>0</v>
      </c>
      <c r="G346" s="2"/>
      <c r="H346" s="7">
        <v>0</v>
      </c>
      <c r="I346" s="11">
        <v>1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 t="s">
        <v>361</v>
      </c>
      <c r="B347" s="3">
        <v>45078</v>
      </c>
      <c r="C347" s="2" t="s">
        <v>12</v>
      </c>
      <c r="D347" s="2" t="s">
        <v>15</v>
      </c>
      <c r="E347" s="4">
        <v>0</v>
      </c>
      <c r="F347" s="4">
        <v>0</v>
      </c>
      <c r="G347" s="2"/>
      <c r="H347" s="7">
        <v>0</v>
      </c>
      <c r="I347" s="11">
        <v>1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 t="s">
        <v>362</v>
      </c>
      <c r="B348" s="3">
        <v>45078</v>
      </c>
      <c r="C348" s="2" t="s">
        <v>21</v>
      </c>
      <c r="D348" s="2" t="s">
        <v>15</v>
      </c>
      <c r="E348" s="4">
        <v>1</v>
      </c>
      <c r="F348" s="4">
        <v>0</v>
      </c>
      <c r="G348" s="2" t="s">
        <v>32</v>
      </c>
      <c r="H348" s="7">
        <v>0</v>
      </c>
      <c r="I348" s="11">
        <v>1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 t="s">
        <v>363</v>
      </c>
      <c r="B349" s="3">
        <v>45081</v>
      </c>
      <c r="C349" s="2" t="s">
        <v>18</v>
      </c>
      <c r="D349" s="2" t="s">
        <v>15</v>
      </c>
      <c r="E349" s="4">
        <v>0</v>
      </c>
      <c r="F349" s="4">
        <v>0</v>
      </c>
      <c r="G349" s="2"/>
      <c r="H349" s="7">
        <v>0</v>
      </c>
      <c r="I349" s="11">
        <v>1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 t="s">
        <v>364</v>
      </c>
      <c r="B350" s="3">
        <v>45079</v>
      </c>
      <c r="C350" s="2" t="s">
        <v>12</v>
      </c>
      <c r="D350" s="2" t="s">
        <v>15</v>
      </c>
      <c r="E350" s="4">
        <v>0</v>
      </c>
      <c r="F350" s="4">
        <v>0</v>
      </c>
      <c r="G350" s="2"/>
      <c r="H350" s="7">
        <v>0</v>
      </c>
      <c r="I350" s="11">
        <v>1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 t="s">
        <v>365</v>
      </c>
      <c r="B351" s="3">
        <v>45082</v>
      </c>
      <c r="C351" s="2" t="s">
        <v>21</v>
      </c>
      <c r="D351" s="2" t="s">
        <v>15</v>
      </c>
      <c r="E351" s="4">
        <v>0</v>
      </c>
      <c r="F351" s="4">
        <v>0</v>
      </c>
      <c r="G351" s="2"/>
      <c r="H351" s="7">
        <v>0</v>
      </c>
      <c r="I351" s="11">
        <v>1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 t="s">
        <v>366</v>
      </c>
      <c r="B352" s="3">
        <v>45082</v>
      </c>
      <c r="C352" s="2" t="s">
        <v>12</v>
      </c>
      <c r="D352" s="2" t="s">
        <v>10</v>
      </c>
      <c r="E352" s="4">
        <v>0</v>
      </c>
      <c r="F352" s="4">
        <v>0</v>
      </c>
      <c r="G352" s="2"/>
      <c r="H352" s="7">
        <v>0</v>
      </c>
      <c r="I352" s="11">
        <v>1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 t="s">
        <v>367</v>
      </c>
      <c r="B353" s="3">
        <v>45080</v>
      </c>
      <c r="C353" s="2" t="s">
        <v>18</v>
      </c>
      <c r="D353" s="2" t="s">
        <v>15</v>
      </c>
      <c r="E353" s="4">
        <v>1</v>
      </c>
      <c r="F353" s="4">
        <v>1</v>
      </c>
      <c r="G353" s="2" t="s">
        <v>32</v>
      </c>
      <c r="H353" s="7">
        <v>5.99</v>
      </c>
      <c r="I353" s="11">
        <v>1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 t="s">
        <v>368</v>
      </c>
      <c r="B354" s="3">
        <v>45082</v>
      </c>
      <c r="C354" s="2" t="s">
        <v>18</v>
      </c>
      <c r="D354" s="2" t="s">
        <v>15</v>
      </c>
      <c r="E354" s="4">
        <v>1</v>
      </c>
      <c r="F354" s="4">
        <v>0</v>
      </c>
      <c r="G354" s="2" t="s">
        <v>32</v>
      </c>
      <c r="H354" s="7">
        <v>0</v>
      </c>
      <c r="I354" s="11">
        <v>1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 t="s">
        <v>369</v>
      </c>
      <c r="B355" s="3">
        <v>45081</v>
      </c>
      <c r="C355" s="2" t="s">
        <v>21</v>
      </c>
      <c r="D355" s="2" t="s">
        <v>10</v>
      </c>
      <c r="E355" s="4">
        <v>0</v>
      </c>
      <c r="F355" s="4">
        <v>0</v>
      </c>
      <c r="G355" s="2"/>
      <c r="H355" s="7">
        <v>0</v>
      </c>
      <c r="I355" s="11">
        <v>1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 t="s">
        <v>370</v>
      </c>
      <c r="B356" s="3">
        <v>45083</v>
      </c>
      <c r="C356" s="2" t="s">
        <v>18</v>
      </c>
      <c r="D356" s="2" t="s">
        <v>15</v>
      </c>
      <c r="E356" s="4">
        <v>0</v>
      </c>
      <c r="F356" s="4">
        <v>0</v>
      </c>
      <c r="G356" s="2"/>
      <c r="H356" s="7">
        <v>0</v>
      </c>
      <c r="I356" s="11">
        <v>1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 t="s">
        <v>371</v>
      </c>
      <c r="B357" s="3">
        <v>45081</v>
      </c>
      <c r="C357" s="2" t="s">
        <v>18</v>
      </c>
      <c r="D357" s="2" t="s">
        <v>10</v>
      </c>
      <c r="E357" s="4">
        <v>0</v>
      </c>
      <c r="F357" s="4">
        <v>0</v>
      </c>
      <c r="G357" s="2"/>
      <c r="H357" s="7">
        <v>0</v>
      </c>
      <c r="I357" s="11">
        <v>1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 t="s">
        <v>372</v>
      </c>
      <c r="B358" s="3">
        <v>45083</v>
      </c>
      <c r="C358" s="2" t="s">
        <v>18</v>
      </c>
      <c r="D358" s="2" t="s">
        <v>10</v>
      </c>
      <c r="E358" s="4">
        <v>0</v>
      </c>
      <c r="F358" s="4">
        <v>0</v>
      </c>
      <c r="G358" s="2"/>
      <c r="H358" s="7">
        <v>0</v>
      </c>
      <c r="I358" s="11">
        <v>1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 t="s">
        <v>373</v>
      </c>
      <c r="B359" s="3">
        <v>45080</v>
      </c>
      <c r="C359" s="2" t="s">
        <v>9</v>
      </c>
      <c r="D359" s="2" t="s">
        <v>10</v>
      </c>
      <c r="E359" s="4">
        <v>0</v>
      </c>
      <c r="F359" s="4">
        <v>0</v>
      </c>
      <c r="G359" s="2"/>
      <c r="H359" s="7">
        <v>0</v>
      </c>
      <c r="I359" s="11">
        <v>1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 t="s">
        <v>374</v>
      </c>
      <c r="B360" s="3">
        <v>45081</v>
      </c>
      <c r="C360" s="2" t="s">
        <v>9</v>
      </c>
      <c r="D360" s="2" t="s">
        <v>10</v>
      </c>
      <c r="E360" s="4">
        <v>1</v>
      </c>
      <c r="F360" s="4">
        <v>1</v>
      </c>
      <c r="G360" s="2" t="s">
        <v>79</v>
      </c>
      <c r="H360" s="7">
        <v>5.98</v>
      </c>
      <c r="I360" s="11">
        <v>1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 t="s">
        <v>375</v>
      </c>
      <c r="B361" s="3">
        <v>45078</v>
      </c>
      <c r="C361" s="2" t="s">
        <v>12</v>
      </c>
      <c r="D361" s="2" t="s">
        <v>15</v>
      </c>
      <c r="E361" s="4">
        <v>0</v>
      </c>
      <c r="F361" s="4">
        <v>0</v>
      </c>
      <c r="G361" s="2"/>
      <c r="H361" s="7">
        <v>0</v>
      </c>
      <c r="I361" s="11">
        <v>1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 t="s">
        <v>376</v>
      </c>
      <c r="B362" s="3">
        <v>45084</v>
      </c>
      <c r="C362" s="2" t="s">
        <v>9</v>
      </c>
      <c r="D362" s="2" t="s">
        <v>15</v>
      </c>
      <c r="E362" s="4">
        <v>1</v>
      </c>
      <c r="F362" s="4">
        <v>1</v>
      </c>
      <c r="G362" s="2" t="s">
        <v>32</v>
      </c>
      <c r="H362" s="7">
        <v>5.99</v>
      </c>
      <c r="I362" s="11">
        <v>1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 t="s">
        <v>377</v>
      </c>
      <c r="B363" s="3">
        <v>45083</v>
      </c>
      <c r="C363" s="2" t="s">
        <v>12</v>
      </c>
      <c r="D363" s="2" t="s">
        <v>10</v>
      </c>
      <c r="E363" s="4">
        <v>0</v>
      </c>
      <c r="F363" s="4">
        <v>0</v>
      </c>
      <c r="G363" s="2"/>
      <c r="H363" s="7">
        <v>0</v>
      </c>
      <c r="I363" s="11">
        <v>1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 t="s">
        <v>378</v>
      </c>
      <c r="B364" s="3">
        <v>45078</v>
      </c>
      <c r="C364" s="2" t="s">
        <v>12</v>
      </c>
      <c r="D364" s="2" t="s">
        <v>15</v>
      </c>
      <c r="E364" s="4">
        <v>1</v>
      </c>
      <c r="F364" s="4">
        <v>0</v>
      </c>
      <c r="G364" s="2" t="s">
        <v>32</v>
      </c>
      <c r="H364" s="7">
        <v>0</v>
      </c>
      <c r="I364" s="11">
        <v>1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 t="s">
        <v>379</v>
      </c>
      <c r="B365" s="3">
        <v>45084</v>
      </c>
      <c r="C365" s="2" t="s">
        <v>9</v>
      </c>
      <c r="D365" s="2" t="s">
        <v>10</v>
      </c>
      <c r="E365" s="4">
        <v>0</v>
      </c>
      <c r="F365" s="4">
        <v>0</v>
      </c>
      <c r="G365" s="2"/>
      <c r="H365" s="7">
        <v>0</v>
      </c>
      <c r="I365" s="11">
        <v>1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 t="s">
        <v>380</v>
      </c>
      <c r="B366" s="3">
        <v>45081</v>
      </c>
      <c r="C366" s="2" t="s">
        <v>18</v>
      </c>
      <c r="D366" s="2" t="s">
        <v>15</v>
      </c>
      <c r="E366" s="4">
        <v>0</v>
      </c>
      <c r="F366" s="4">
        <v>0</v>
      </c>
      <c r="G366" s="2"/>
      <c r="H366" s="7">
        <v>0</v>
      </c>
      <c r="I366" s="11">
        <v>1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 t="s">
        <v>381</v>
      </c>
      <c r="B367" s="3">
        <v>45080</v>
      </c>
      <c r="C367" s="2" t="s">
        <v>18</v>
      </c>
      <c r="D367" s="2" t="s">
        <v>15</v>
      </c>
      <c r="E367" s="4">
        <v>0</v>
      </c>
      <c r="F367" s="4">
        <v>0</v>
      </c>
      <c r="G367" s="2"/>
      <c r="H367" s="7">
        <v>0</v>
      </c>
      <c r="I367" s="11">
        <v>1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 t="s">
        <v>382</v>
      </c>
      <c r="B368" s="3">
        <v>45079</v>
      </c>
      <c r="C368" s="2" t="s">
        <v>18</v>
      </c>
      <c r="D368" s="2" t="s">
        <v>10</v>
      </c>
      <c r="E368" s="4">
        <v>0</v>
      </c>
      <c r="F368" s="4">
        <v>0</v>
      </c>
      <c r="G368" s="2"/>
      <c r="H368" s="7">
        <v>0</v>
      </c>
      <c r="I368" s="11">
        <v>1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 t="s">
        <v>383</v>
      </c>
      <c r="B369" s="3">
        <v>45081</v>
      </c>
      <c r="C369" s="2" t="s">
        <v>21</v>
      </c>
      <c r="D369" s="2" t="s">
        <v>10</v>
      </c>
      <c r="E369" s="4">
        <v>0</v>
      </c>
      <c r="F369" s="4">
        <v>0</v>
      </c>
      <c r="G369" s="2"/>
      <c r="H369" s="7">
        <v>0</v>
      </c>
      <c r="I369" s="11">
        <v>1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 t="s">
        <v>384</v>
      </c>
      <c r="B370" s="3">
        <v>45082</v>
      </c>
      <c r="C370" s="2" t="s">
        <v>12</v>
      </c>
      <c r="D370" s="2" t="s">
        <v>15</v>
      </c>
      <c r="E370" s="4">
        <v>1</v>
      </c>
      <c r="F370" s="4">
        <v>0</v>
      </c>
      <c r="G370" s="2" t="s">
        <v>32</v>
      </c>
      <c r="H370" s="7">
        <v>0</v>
      </c>
      <c r="I370" s="11">
        <v>1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 t="s">
        <v>385</v>
      </c>
      <c r="B371" s="3">
        <v>45079</v>
      </c>
      <c r="C371" s="2" t="s">
        <v>9</v>
      </c>
      <c r="D371" s="2" t="s">
        <v>10</v>
      </c>
      <c r="E371" s="4">
        <v>0</v>
      </c>
      <c r="F371" s="4">
        <v>0</v>
      </c>
      <c r="G371" s="2"/>
      <c r="H371" s="7">
        <v>0</v>
      </c>
      <c r="I371" s="11">
        <v>1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 t="s">
        <v>386</v>
      </c>
      <c r="B372" s="3">
        <v>45078</v>
      </c>
      <c r="C372" s="2" t="s">
        <v>18</v>
      </c>
      <c r="D372" s="2" t="s">
        <v>15</v>
      </c>
      <c r="E372" s="4">
        <v>0</v>
      </c>
      <c r="F372" s="4">
        <v>0</v>
      </c>
      <c r="G372" s="2"/>
      <c r="H372" s="7">
        <v>0</v>
      </c>
      <c r="I372" s="11">
        <v>1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 t="s">
        <v>387</v>
      </c>
      <c r="B373" s="3">
        <v>45079</v>
      </c>
      <c r="C373" s="2" t="s">
        <v>18</v>
      </c>
      <c r="D373" s="2" t="s">
        <v>15</v>
      </c>
      <c r="E373" s="4">
        <v>0</v>
      </c>
      <c r="F373" s="4">
        <v>0</v>
      </c>
      <c r="G373" s="2"/>
      <c r="H373" s="7">
        <v>0</v>
      </c>
      <c r="I373" s="11">
        <v>1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 t="s">
        <v>388</v>
      </c>
      <c r="B374" s="3">
        <v>45080</v>
      </c>
      <c r="C374" s="2" t="s">
        <v>18</v>
      </c>
      <c r="D374" s="2" t="s">
        <v>10</v>
      </c>
      <c r="E374" s="4">
        <v>0</v>
      </c>
      <c r="F374" s="4">
        <v>0</v>
      </c>
      <c r="G374" s="2"/>
      <c r="H374" s="7">
        <v>0</v>
      </c>
      <c r="I374" s="11">
        <v>1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 t="s">
        <v>389</v>
      </c>
      <c r="B375" s="3">
        <v>45083</v>
      </c>
      <c r="C375" s="2" t="s">
        <v>12</v>
      </c>
      <c r="D375" s="2" t="s">
        <v>15</v>
      </c>
      <c r="E375" s="4">
        <v>0</v>
      </c>
      <c r="F375" s="4">
        <v>0</v>
      </c>
      <c r="G375" s="2"/>
      <c r="H375" s="7">
        <v>0</v>
      </c>
      <c r="I375" s="11">
        <v>1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 t="s">
        <v>390</v>
      </c>
      <c r="B376" s="3">
        <v>45083</v>
      </c>
      <c r="C376" s="2" t="s">
        <v>9</v>
      </c>
      <c r="D376" s="2" t="s">
        <v>15</v>
      </c>
      <c r="E376" s="4">
        <v>0</v>
      </c>
      <c r="F376" s="4">
        <v>0</v>
      </c>
      <c r="G376" s="2"/>
      <c r="H376" s="7">
        <v>0</v>
      </c>
      <c r="I376" s="11">
        <v>1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 t="s">
        <v>391</v>
      </c>
      <c r="B377" s="3">
        <v>45078</v>
      </c>
      <c r="C377" s="2" t="s">
        <v>18</v>
      </c>
      <c r="D377" s="2" t="s">
        <v>15</v>
      </c>
      <c r="E377" s="4">
        <v>0</v>
      </c>
      <c r="F377" s="4">
        <v>0</v>
      </c>
      <c r="G377" s="2"/>
      <c r="H377" s="7">
        <v>0</v>
      </c>
      <c r="I377" s="11">
        <v>1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 t="s">
        <v>392</v>
      </c>
      <c r="B378" s="3">
        <v>45082</v>
      </c>
      <c r="C378" s="2" t="s">
        <v>9</v>
      </c>
      <c r="D378" s="2" t="s">
        <v>10</v>
      </c>
      <c r="E378" s="4">
        <v>0</v>
      </c>
      <c r="F378" s="4">
        <v>0</v>
      </c>
      <c r="G378" s="2"/>
      <c r="H378" s="7">
        <v>0</v>
      </c>
      <c r="I378" s="11">
        <v>1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 t="s">
        <v>393</v>
      </c>
      <c r="B379" s="3">
        <v>45082</v>
      </c>
      <c r="C379" s="2" t="s">
        <v>9</v>
      </c>
      <c r="D379" s="2" t="s">
        <v>10</v>
      </c>
      <c r="E379" s="4">
        <v>0</v>
      </c>
      <c r="F379" s="4">
        <v>0</v>
      </c>
      <c r="G379" s="2"/>
      <c r="H379" s="7">
        <v>0</v>
      </c>
      <c r="I379" s="11">
        <v>1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 t="s">
        <v>394</v>
      </c>
      <c r="B380" s="3">
        <v>45080</v>
      </c>
      <c r="C380" s="2" t="s">
        <v>18</v>
      </c>
      <c r="D380" s="2" t="s">
        <v>10</v>
      </c>
      <c r="E380" s="4">
        <v>0</v>
      </c>
      <c r="F380" s="4">
        <v>0</v>
      </c>
      <c r="G380" s="2"/>
      <c r="H380" s="7">
        <v>0</v>
      </c>
      <c r="I380" s="11">
        <v>1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 t="s">
        <v>395</v>
      </c>
      <c r="B381" s="3">
        <v>45081</v>
      </c>
      <c r="C381" s="2" t="s">
        <v>12</v>
      </c>
      <c r="D381" s="2" t="s">
        <v>15</v>
      </c>
      <c r="E381" s="4">
        <v>0</v>
      </c>
      <c r="F381" s="4">
        <v>0</v>
      </c>
      <c r="G381" s="2"/>
      <c r="H381" s="7">
        <v>0</v>
      </c>
      <c r="I381" s="11">
        <v>1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 t="s">
        <v>396</v>
      </c>
      <c r="B382" s="3">
        <v>45084</v>
      </c>
      <c r="C382" s="2" t="s">
        <v>9</v>
      </c>
      <c r="D382" s="2" t="s">
        <v>10</v>
      </c>
      <c r="E382" s="4">
        <v>0</v>
      </c>
      <c r="F382" s="4">
        <v>0</v>
      </c>
      <c r="G382" s="2"/>
      <c r="H382" s="7">
        <v>0</v>
      </c>
      <c r="I382" s="11">
        <v>1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 t="s">
        <v>397</v>
      </c>
      <c r="B383" s="3">
        <v>45081</v>
      </c>
      <c r="C383" s="2" t="s">
        <v>21</v>
      </c>
      <c r="D383" s="2" t="s">
        <v>15</v>
      </c>
      <c r="E383" s="4">
        <v>0</v>
      </c>
      <c r="F383" s="4">
        <v>0</v>
      </c>
      <c r="G383" s="2"/>
      <c r="H383" s="7">
        <v>0</v>
      </c>
      <c r="I383" s="11">
        <v>1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 t="s">
        <v>398</v>
      </c>
      <c r="B384" s="3">
        <v>45081</v>
      </c>
      <c r="C384" s="2" t="s">
        <v>21</v>
      </c>
      <c r="D384" s="2" t="s">
        <v>10</v>
      </c>
      <c r="E384" s="4">
        <v>0</v>
      </c>
      <c r="F384" s="4">
        <v>0</v>
      </c>
      <c r="G384" s="2"/>
      <c r="H384" s="7">
        <v>0</v>
      </c>
      <c r="I384" s="11">
        <v>1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 t="s">
        <v>399</v>
      </c>
      <c r="B385" s="3">
        <v>45082</v>
      </c>
      <c r="C385" s="2" t="s">
        <v>21</v>
      </c>
      <c r="D385" s="2" t="s">
        <v>10</v>
      </c>
      <c r="E385" s="4">
        <v>0</v>
      </c>
      <c r="F385" s="4">
        <v>0</v>
      </c>
      <c r="G385" s="2"/>
      <c r="H385" s="7">
        <v>0</v>
      </c>
      <c r="I385" s="11">
        <v>1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 t="s">
        <v>400</v>
      </c>
      <c r="B386" s="3">
        <v>45081</v>
      </c>
      <c r="C386" s="2" t="s">
        <v>21</v>
      </c>
      <c r="D386" s="2" t="s">
        <v>15</v>
      </c>
      <c r="E386" s="4">
        <v>0</v>
      </c>
      <c r="F386" s="4">
        <v>0</v>
      </c>
      <c r="G386" s="2"/>
      <c r="H386" s="7">
        <v>0</v>
      </c>
      <c r="I386" s="11">
        <v>1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 t="s">
        <v>401</v>
      </c>
      <c r="B387" s="3">
        <v>45082</v>
      </c>
      <c r="C387" s="2" t="s">
        <v>21</v>
      </c>
      <c r="D387" s="2" t="s">
        <v>15</v>
      </c>
      <c r="E387" s="4">
        <v>0</v>
      </c>
      <c r="F387" s="4">
        <v>0</v>
      </c>
      <c r="G387" s="2"/>
      <c r="H387" s="7">
        <v>0</v>
      </c>
      <c r="I387" s="11">
        <v>1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 t="s">
        <v>402</v>
      </c>
      <c r="B388" s="3">
        <v>45078</v>
      </c>
      <c r="C388" s="2" t="s">
        <v>12</v>
      </c>
      <c r="D388" s="2" t="s">
        <v>10</v>
      </c>
      <c r="E388" s="4">
        <v>0</v>
      </c>
      <c r="F388" s="4">
        <v>0</v>
      </c>
      <c r="G388" s="2"/>
      <c r="H388" s="7">
        <v>0</v>
      </c>
      <c r="I388" s="11">
        <v>1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 t="s">
        <v>403</v>
      </c>
      <c r="B389" s="3">
        <v>45082</v>
      </c>
      <c r="C389" s="2" t="s">
        <v>9</v>
      </c>
      <c r="D389" s="2" t="s">
        <v>15</v>
      </c>
      <c r="E389" s="4">
        <v>0</v>
      </c>
      <c r="F389" s="4">
        <v>0</v>
      </c>
      <c r="G389" s="2"/>
      <c r="H389" s="7">
        <v>0</v>
      </c>
      <c r="I389" s="11">
        <v>1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 t="s">
        <v>404</v>
      </c>
      <c r="B390" s="3">
        <v>45084</v>
      </c>
      <c r="C390" s="2" t="s">
        <v>18</v>
      </c>
      <c r="D390" s="2" t="s">
        <v>10</v>
      </c>
      <c r="E390" s="4">
        <v>0</v>
      </c>
      <c r="F390" s="4">
        <v>0</v>
      </c>
      <c r="G390" s="2"/>
      <c r="H390" s="7">
        <v>0</v>
      </c>
      <c r="I390" s="11">
        <v>1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 t="s">
        <v>405</v>
      </c>
      <c r="B391" s="3">
        <v>45078</v>
      </c>
      <c r="C391" s="2" t="s">
        <v>12</v>
      </c>
      <c r="D391" s="2" t="s">
        <v>15</v>
      </c>
      <c r="E391" s="4">
        <v>0</v>
      </c>
      <c r="F391" s="4">
        <v>0</v>
      </c>
      <c r="G391" s="2"/>
      <c r="H391" s="7">
        <v>0</v>
      </c>
      <c r="I391" s="11">
        <v>1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 t="s">
        <v>406</v>
      </c>
      <c r="B392" s="3">
        <v>45080</v>
      </c>
      <c r="C392" s="2" t="s">
        <v>18</v>
      </c>
      <c r="D392" s="2" t="s">
        <v>15</v>
      </c>
      <c r="E392" s="4">
        <v>0</v>
      </c>
      <c r="F392" s="4">
        <v>0</v>
      </c>
      <c r="G392" s="2"/>
      <c r="H392" s="7">
        <v>0</v>
      </c>
      <c r="I392" s="11">
        <v>1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 t="s">
        <v>407</v>
      </c>
      <c r="B393" s="3">
        <v>45082</v>
      </c>
      <c r="C393" s="2" t="s">
        <v>9</v>
      </c>
      <c r="D393" s="2" t="s">
        <v>15</v>
      </c>
      <c r="E393" s="4">
        <v>0</v>
      </c>
      <c r="F393" s="4">
        <v>0</v>
      </c>
      <c r="G393" s="2"/>
      <c r="H393" s="7">
        <v>0</v>
      </c>
      <c r="I393" s="11">
        <v>1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 t="s">
        <v>408</v>
      </c>
      <c r="B394" s="3">
        <v>45078</v>
      </c>
      <c r="C394" s="2" t="s">
        <v>21</v>
      </c>
      <c r="D394" s="2" t="s">
        <v>15</v>
      </c>
      <c r="E394" s="4">
        <v>0</v>
      </c>
      <c r="F394" s="4">
        <v>0</v>
      </c>
      <c r="G394" s="2"/>
      <c r="H394" s="7">
        <v>0</v>
      </c>
      <c r="I394" s="11">
        <v>1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 t="s">
        <v>409</v>
      </c>
      <c r="B395" s="3">
        <v>45082</v>
      </c>
      <c r="C395" s="2" t="s">
        <v>12</v>
      </c>
      <c r="D395" s="2" t="s">
        <v>15</v>
      </c>
      <c r="E395" s="4">
        <v>0</v>
      </c>
      <c r="F395" s="4">
        <v>0</v>
      </c>
      <c r="G395" s="2"/>
      <c r="H395" s="7">
        <v>0</v>
      </c>
      <c r="I395" s="11">
        <v>1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 t="s">
        <v>410</v>
      </c>
      <c r="B396" s="3">
        <v>45084</v>
      </c>
      <c r="C396" s="2" t="s">
        <v>18</v>
      </c>
      <c r="D396" s="2" t="s">
        <v>10</v>
      </c>
      <c r="E396" s="4">
        <v>0</v>
      </c>
      <c r="F396" s="4">
        <v>0</v>
      </c>
      <c r="G396" s="2"/>
      <c r="H396" s="7">
        <v>0</v>
      </c>
      <c r="I396" s="11">
        <v>1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 t="s">
        <v>411</v>
      </c>
      <c r="B397" s="3">
        <v>45079</v>
      </c>
      <c r="C397" s="2" t="s">
        <v>18</v>
      </c>
      <c r="D397" s="2" t="s">
        <v>15</v>
      </c>
      <c r="E397" s="4">
        <v>0</v>
      </c>
      <c r="F397" s="4">
        <v>0</v>
      </c>
      <c r="G397" s="2"/>
      <c r="H397" s="7">
        <v>0</v>
      </c>
      <c r="I397" s="11">
        <v>1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 t="s">
        <v>412</v>
      </c>
      <c r="B398" s="3">
        <v>45078</v>
      </c>
      <c r="C398" s="2" t="s">
        <v>12</v>
      </c>
      <c r="D398" s="2" t="s">
        <v>15</v>
      </c>
      <c r="E398" s="4">
        <v>0</v>
      </c>
      <c r="F398" s="4">
        <v>0</v>
      </c>
      <c r="G398" s="2"/>
      <c r="H398" s="7">
        <v>0</v>
      </c>
      <c r="I398" s="11">
        <v>1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 t="s">
        <v>413</v>
      </c>
      <c r="B399" s="3">
        <v>45079</v>
      </c>
      <c r="C399" s="2" t="s">
        <v>9</v>
      </c>
      <c r="D399" s="2" t="s">
        <v>10</v>
      </c>
      <c r="E399" s="4">
        <v>0</v>
      </c>
      <c r="F399" s="4">
        <v>0</v>
      </c>
      <c r="G399" s="2"/>
      <c r="H399" s="7">
        <v>0</v>
      </c>
      <c r="I399" s="11">
        <v>1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 t="s">
        <v>414</v>
      </c>
      <c r="B400" s="3">
        <v>45084</v>
      </c>
      <c r="C400" s="2" t="s">
        <v>18</v>
      </c>
      <c r="D400" s="2" t="s">
        <v>15</v>
      </c>
      <c r="E400" s="4">
        <v>0</v>
      </c>
      <c r="F400" s="4">
        <v>0</v>
      </c>
      <c r="G400" s="2"/>
      <c r="H400" s="7">
        <v>0</v>
      </c>
      <c r="I400" s="11">
        <v>1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 t="s">
        <v>415</v>
      </c>
      <c r="B401" s="3">
        <v>45081</v>
      </c>
      <c r="C401" s="2" t="s">
        <v>18</v>
      </c>
      <c r="D401" s="2" t="s">
        <v>15</v>
      </c>
      <c r="E401" s="4">
        <v>0</v>
      </c>
      <c r="F401" s="4">
        <v>0</v>
      </c>
      <c r="G401" s="2"/>
      <c r="H401" s="7">
        <v>0</v>
      </c>
      <c r="I401" s="11">
        <v>1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 t="s">
        <v>416</v>
      </c>
      <c r="B402" s="3">
        <v>45078</v>
      </c>
      <c r="C402" s="2" t="s">
        <v>12</v>
      </c>
      <c r="D402" s="2" t="s">
        <v>15</v>
      </c>
      <c r="E402" s="4">
        <v>0</v>
      </c>
      <c r="F402" s="4">
        <v>0</v>
      </c>
      <c r="G402" s="2"/>
      <c r="H402" s="7">
        <v>0</v>
      </c>
      <c r="I402" s="11">
        <v>1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 t="s">
        <v>417</v>
      </c>
      <c r="B403" s="3">
        <v>45081</v>
      </c>
      <c r="C403" s="2" t="s">
        <v>21</v>
      </c>
      <c r="D403" s="2" t="s">
        <v>10</v>
      </c>
      <c r="E403" s="4">
        <v>0</v>
      </c>
      <c r="F403" s="4">
        <v>0</v>
      </c>
      <c r="G403" s="2"/>
      <c r="H403" s="7">
        <v>0</v>
      </c>
      <c r="I403" s="11">
        <v>1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 t="s">
        <v>418</v>
      </c>
      <c r="B404" s="3">
        <v>45082</v>
      </c>
      <c r="C404" s="2" t="s">
        <v>21</v>
      </c>
      <c r="D404" s="2" t="s">
        <v>10</v>
      </c>
      <c r="E404" s="4">
        <v>0</v>
      </c>
      <c r="F404" s="4">
        <v>0</v>
      </c>
      <c r="G404" s="2"/>
      <c r="H404" s="7">
        <v>0</v>
      </c>
      <c r="I404" s="11">
        <v>1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 t="s">
        <v>419</v>
      </c>
      <c r="B405" s="3">
        <v>45080</v>
      </c>
      <c r="C405" s="2" t="s">
        <v>12</v>
      </c>
      <c r="D405" s="2" t="s">
        <v>15</v>
      </c>
      <c r="E405" s="4">
        <v>0</v>
      </c>
      <c r="F405" s="4">
        <v>0</v>
      </c>
      <c r="G405" s="2"/>
      <c r="H405" s="7">
        <v>0</v>
      </c>
      <c r="I405" s="11">
        <v>1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 t="s">
        <v>420</v>
      </c>
      <c r="B406" s="3">
        <v>45082</v>
      </c>
      <c r="C406" s="2" t="s">
        <v>12</v>
      </c>
      <c r="D406" s="2" t="s">
        <v>10</v>
      </c>
      <c r="E406" s="4">
        <v>0</v>
      </c>
      <c r="F406" s="4">
        <v>0</v>
      </c>
      <c r="G406" s="2"/>
      <c r="H406" s="7">
        <v>0</v>
      </c>
      <c r="I406" s="11">
        <v>1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 t="s">
        <v>421</v>
      </c>
      <c r="B407" s="3">
        <v>45078</v>
      </c>
      <c r="C407" s="2" t="s">
        <v>12</v>
      </c>
      <c r="D407" s="2" t="s">
        <v>15</v>
      </c>
      <c r="E407" s="4">
        <v>1</v>
      </c>
      <c r="F407" s="4">
        <v>0</v>
      </c>
      <c r="G407" s="2" t="s">
        <v>32</v>
      </c>
      <c r="H407" s="7">
        <v>0</v>
      </c>
      <c r="I407" s="11">
        <v>1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 t="s">
        <v>422</v>
      </c>
      <c r="B408" s="3">
        <v>45079</v>
      </c>
      <c r="C408" s="2" t="s">
        <v>12</v>
      </c>
      <c r="D408" s="2" t="s">
        <v>15</v>
      </c>
      <c r="E408" s="4">
        <v>0</v>
      </c>
      <c r="F408" s="4">
        <v>0</v>
      </c>
      <c r="G408" s="2"/>
      <c r="H408" s="7">
        <v>0</v>
      </c>
      <c r="I408" s="11">
        <v>1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 t="s">
        <v>423</v>
      </c>
      <c r="B409" s="3">
        <v>45080</v>
      </c>
      <c r="C409" s="2" t="s">
        <v>12</v>
      </c>
      <c r="D409" s="2" t="s">
        <v>10</v>
      </c>
      <c r="E409" s="4">
        <v>0</v>
      </c>
      <c r="F409" s="4">
        <v>0</v>
      </c>
      <c r="G409" s="2"/>
      <c r="H409" s="7">
        <v>0</v>
      </c>
      <c r="I409" s="11">
        <v>1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 t="s">
        <v>424</v>
      </c>
      <c r="B410" s="3">
        <v>45081</v>
      </c>
      <c r="C410" s="2" t="s">
        <v>18</v>
      </c>
      <c r="D410" s="2" t="s">
        <v>10</v>
      </c>
      <c r="E410" s="4">
        <v>0</v>
      </c>
      <c r="F410" s="4">
        <v>0</v>
      </c>
      <c r="G410" s="2"/>
      <c r="H410" s="7">
        <v>0</v>
      </c>
      <c r="I410" s="11">
        <v>1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 t="s">
        <v>425</v>
      </c>
      <c r="B411" s="3">
        <v>45079</v>
      </c>
      <c r="C411" s="2" t="s">
        <v>9</v>
      </c>
      <c r="D411" s="2" t="s">
        <v>15</v>
      </c>
      <c r="E411" s="4">
        <v>0</v>
      </c>
      <c r="F411" s="4">
        <v>0</v>
      </c>
      <c r="G411" s="2"/>
      <c r="H411" s="7">
        <v>0</v>
      </c>
      <c r="I411" s="11">
        <v>1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 t="s">
        <v>426</v>
      </c>
      <c r="B412" s="3">
        <v>45079</v>
      </c>
      <c r="C412" s="2" t="s">
        <v>12</v>
      </c>
      <c r="D412" s="2" t="s">
        <v>10</v>
      </c>
      <c r="E412" s="4">
        <v>0</v>
      </c>
      <c r="F412" s="4">
        <v>0</v>
      </c>
      <c r="G412" s="2"/>
      <c r="H412" s="7">
        <v>0</v>
      </c>
      <c r="I412" s="11">
        <v>1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 t="s">
        <v>427</v>
      </c>
      <c r="B413" s="3">
        <v>45079</v>
      </c>
      <c r="C413" s="2" t="s">
        <v>9</v>
      </c>
      <c r="D413" s="2" t="s">
        <v>10</v>
      </c>
      <c r="E413" s="4">
        <v>0</v>
      </c>
      <c r="F413" s="4">
        <v>0</v>
      </c>
      <c r="G413" s="2"/>
      <c r="H413" s="7">
        <v>0</v>
      </c>
      <c r="I413" s="11">
        <v>1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 t="s">
        <v>428</v>
      </c>
      <c r="B414" s="3">
        <v>45078</v>
      </c>
      <c r="C414" s="2" t="s">
        <v>12</v>
      </c>
      <c r="D414" s="2" t="s">
        <v>15</v>
      </c>
      <c r="E414" s="4">
        <v>0</v>
      </c>
      <c r="F414" s="4">
        <v>0</v>
      </c>
      <c r="G414" s="2"/>
      <c r="H414" s="7">
        <v>0</v>
      </c>
      <c r="I414" s="11">
        <v>1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 t="s">
        <v>429</v>
      </c>
      <c r="B415" s="3">
        <v>45084</v>
      </c>
      <c r="C415" s="2" t="s">
        <v>9</v>
      </c>
      <c r="D415" s="2" t="s">
        <v>15</v>
      </c>
      <c r="E415" s="4">
        <v>0</v>
      </c>
      <c r="F415" s="4">
        <v>0</v>
      </c>
      <c r="G415" s="2"/>
      <c r="H415" s="7">
        <v>0</v>
      </c>
      <c r="I415" s="11">
        <v>1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 t="s">
        <v>430</v>
      </c>
      <c r="B416" s="3">
        <v>45081</v>
      </c>
      <c r="C416" s="2" t="s">
        <v>21</v>
      </c>
      <c r="D416" s="2" t="s">
        <v>10</v>
      </c>
      <c r="E416" s="4">
        <v>0</v>
      </c>
      <c r="F416" s="4">
        <v>0</v>
      </c>
      <c r="G416" s="2"/>
      <c r="H416" s="7">
        <v>0</v>
      </c>
      <c r="I416" s="11">
        <v>1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 t="s">
        <v>431</v>
      </c>
      <c r="B417" s="3">
        <v>45081</v>
      </c>
      <c r="C417" s="2" t="s">
        <v>12</v>
      </c>
      <c r="D417" s="2" t="s">
        <v>10</v>
      </c>
      <c r="E417" s="4">
        <v>0</v>
      </c>
      <c r="F417" s="4">
        <v>0</v>
      </c>
      <c r="G417" s="2"/>
      <c r="H417" s="7">
        <v>0</v>
      </c>
      <c r="I417" s="11">
        <v>1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 t="s">
        <v>432</v>
      </c>
      <c r="B418" s="3">
        <v>45084</v>
      </c>
      <c r="C418" s="2" t="s">
        <v>9</v>
      </c>
      <c r="D418" s="2" t="s">
        <v>10</v>
      </c>
      <c r="E418" s="4">
        <v>0</v>
      </c>
      <c r="F418" s="4">
        <v>0</v>
      </c>
      <c r="G418" s="2"/>
      <c r="H418" s="7">
        <v>0</v>
      </c>
      <c r="I418" s="11">
        <v>1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 t="s">
        <v>433</v>
      </c>
      <c r="B419" s="3">
        <v>45079</v>
      </c>
      <c r="C419" s="2" t="s">
        <v>12</v>
      </c>
      <c r="D419" s="2" t="s">
        <v>15</v>
      </c>
      <c r="E419" s="4">
        <v>0</v>
      </c>
      <c r="F419" s="4">
        <v>0</v>
      </c>
      <c r="G419" s="2"/>
      <c r="H419" s="7">
        <v>0</v>
      </c>
      <c r="I419" s="11">
        <v>1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 t="s">
        <v>434</v>
      </c>
      <c r="B420" s="3">
        <v>45078</v>
      </c>
      <c r="C420" s="2" t="s">
        <v>18</v>
      </c>
      <c r="D420" s="2" t="s">
        <v>15</v>
      </c>
      <c r="E420" s="4">
        <v>0</v>
      </c>
      <c r="F420" s="4">
        <v>0</v>
      </c>
      <c r="G420" s="2"/>
      <c r="H420" s="7">
        <v>0</v>
      </c>
      <c r="I420" s="11">
        <v>1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 t="s">
        <v>435</v>
      </c>
      <c r="B421" s="3">
        <v>45083</v>
      </c>
      <c r="C421" s="2" t="s">
        <v>18</v>
      </c>
      <c r="D421" s="2" t="s">
        <v>15</v>
      </c>
      <c r="E421" s="4">
        <v>1</v>
      </c>
      <c r="F421" s="4">
        <v>1</v>
      </c>
      <c r="G421" s="2" t="s">
        <v>32</v>
      </c>
      <c r="H421" s="7">
        <v>5.99</v>
      </c>
      <c r="I421" s="11">
        <v>1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 t="s">
        <v>436</v>
      </c>
      <c r="B422" s="3">
        <v>45081</v>
      </c>
      <c r="C422" s="2" t="s">
        <v>9</v>
      </c>
      <c r="D422" s="2" t="s">
        <v>15</v>
      </c>
      <c r="E422" s="4">
        <v>0</v>
      </c>
      <c r="F422" s="4">
        <v>0</v>
      </c>
      <c r="G422" s="2"/>
      <c r="H422" s="7">
        <v>0</v>
      </c>
      <c r="I422" s="11">
        <v>1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 t="s">
        <v>437</v>
      </c>
      <c r="B423" s="3">
        <v>45081</v>
      </c>
      <c r="C423" s="2" t="s">
        <v>18</v>
      </c>
      <c r="D423" s="2" t="s">
        <v>15</v>
      </c>
      <c r="E423" s="4">
        <v>0</v>
      </c>
      <c r="F423" s="4">
        <v>0</v>
      </c>
      <c r="G423" s="2"/>
      <c r="H423" s="7">
        <v>0</v>
      </c>
      <c r="I423" s="11">
        <v>1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 t="s">
        <v>438</v>
      </c>
      <c r="B424" s="3">
        <v>45078</v>
      </c>
      <c r="C424" s="2" t="s">
        <v>21</v>
      </c>
      <c r="D424" s="2" t="s">
        <v>10</v>
      </c>
      <c r="E424" s="4">
        <v>0</v>
      </c>
      <c r="F424" s="4">
        <v>0</v>
      </c>
      <c r="G424" s="2"/>
      <c r="H424" s="7">
        <v>0</v>
      </c>
      <c r="I424" s="11">
        <v>1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 t="s">
        <v>439</v>
      </c>
      <c r="B425" s="3">
        <v>45079</v>
      </c>
      <c r="C425" s="2" t="s">
        <v>21</v>
      </c>
      <c r="D425" s="2" t="s">
        <v>15</v>
      </c>
      <c r="E425" s="4">
        <v>0</v>
      </c>
      <c r="F425" s="4">
        <v>0</v>
      </c>
      <c r="G425" s="2"/>
      <c r="H425" s="7">
        <v>0</v>
      </c>
      <c r="I425" s="11">
        <v>1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 t="s">
        <v>440</v>
      </c>
      <c r="B426" s="3">
        <v>45078</v>
      </c>
      <c r="C426" s="2" t="s">
        <v>12</v>
      </c>
      <c r="D426" s="2" t="s">
        <v>10</v>
      </c>
      <c r="E426" s="4">
        <v>0</v>
      </c>
      <c r="F426" s="4">
        <v>0</v>
      </c>
      <c r="G426" s="2"/>
      <c r="H426" s="7">
        <v>0</v>
      </c>
      <c r="I426" s="11">
        <v>1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 t="s">
        <v>441</v>
      </c>
      <c r="B427" s="3">
        <v>45083</v>
      </c>
      <c r="C427" s="2" t="s">
        <v>12</v>
      </c>
      <c r="D427" s="2" t="s">
        <v>10</v>
      </c>
      <c r="E427" s="4">
        <v>0</v>
      </c>
      <c r="F427" s="4">
        <v>0</v>
      </c>
      <c r="G427" s="2"/>
      <c r="H427" s="7">
        <v>0</v>
      </c>
      <c r="I427" s="11">
        <v>1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 t="s">
        <v>442</v>
      </c>
      <c r="B428" s="3">
        <v>45081</v>
      </c>
      <c r="C428" s="2" t="s">
        <v>9</v>
      </c>
      <c r="D428" s="2" t="s">
        <v>15</v>
      </c>
      <c r="E428" s="4">
        <v>0</v>
      </c>
      <c r="F428" s="4">
        <v>0</v>
      </c>
      <c r="G428" s="2"/>
      <c r="H428" s="7">
        <v>0</v>
      </c>
      <c r="I428" s="11">
        <v>1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 t="s">
        <v>443</v>
      </c>
      <c r="B429" s="3">
        <v>45082</v>
      </c>
      <c r="C429" s="2" t="s">
        <v>21</v>
      </c>
      <c r="D429" s="2" t="s">
        <v>15</v>
      </c>
      <c r="E429" s="4">
        <v>0</v>
      </c>
      <c r="F429" s="4">
        <v>0</v>
      </c>
      <c r="G429" s="2"/>
      <c r="H429" s="7">
        <v>0</v>
      </c>
      <c r="I429" s="11">
        <v>1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 t="s">
        <v>444</v>
      </c>
      <c r="B430" s="3">
        <v>45080</v>
      </c>
      <c r="C430" s="2" t="s">
        <v>18</v>
      </c>
      <c r="D430" s="2" t="s">
        <v>15</v>
      </c>
      <c r="E430" s="4">
        <v>0</v>
      </c>
      <c r="F430" s="4">
        <v>0</v>
      </c>
      <c r="G430" s="2"/>
      <c r="H430" s="7">
        <v>0</v>
      </c>
      <c r="I430" s="11">
        <v>1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 t="s">
        <v>445</v>
      </c>
      <c r="B431" s="3">
        <v>45084</v>
      </c>
      <c r="C431" s="2" t="s">
        <v>21</v>
      </c>
      <c r="D431" s="2" t="s">
        <v>15</v>
      </c>
      <c r="E431" s="4">
        <v>0</v>
      </c>
      <c r="F431" s="4">
        <v>0</v>
      </c>
      <c r="G431" s="2"/>
      <c r="H431" s="7">
        <v>0</v>
      </c>
      <c r="I431" s="11">
        <v>1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 t="s">
        <v>446</v>
      </c>
      <c r="B432" s="3">
        <v>45081</v>
      </c>
      <c r="C432" s="2" t="s">
        <v>12</v>
      </c>
      <c r="D432" s="2" t="s">
        <v>15</v>
      </c>
      <c r="E432" s="4">
        <v>0</v>
      </c>
      <c r="F432" s="4">
        <v>0</v>
      </c>
      <c r="G432" s="2"/>
      <c r="H432" s="7">
        <v>0</v>
      </c>
      <c r="I432" s="11">
        <v>1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 t="s">
        <v>447</v>
      </c>
      <c r="B433" s="3">
        <v>45080</v>
      </c>
      <c r="C433" s="2" t="s">
        <v>21</v>
      </c>
      <c r="D433" s="2" t="s">
        <v>15</v>
      </c>
      <c r="E433" s="4">
        <v>0</v>
      </c>
      <c r="F433" s="4">
        <v>0</v>
      </c>
      <c r="G433" s="2"/>
      <c r="H433" s="7">
        <v>0</v>
      </c>
      <c r="I433" s="11">
        <v>1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 t="s">
        <v>448</v>
      </c>
      <c r="B434" s="3">
        <v>45078</v>
      </c>
      <c r="C434" s="2" t="s">
        <v>12</v>
      </c>
      <c r="D434" s="2" t="s">
        <v>15</v>
      </c>
      <c r="E434" s="4">
        <v>0</v>
      </c>
      <c r="F434" s="4">
        <v>0</v>
      </c>
      <c r="G434" s="2"/>
      <c r="H434" s="7">
        <v>0</v>
      </c>
      <c r="I434" s="11">
        <v>1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 t="s">
        <v>449</v>
      </c>
      <c r="B435" s="3">
        <v>45080</v>
      </c>
      <c r="C435" s="2" t="s">
        <v>18</v>
      </c>
      <c r="D435" s="2" t="s">
        <v>10</v>
      </c>
      <c r="E435" s="4">
        <v>0</v>
      </c>
      <c r="F435" s="4">
        <v>0</v>
      </c>
      <c r="G435" s="2"/>
      <c r="H435" s="7">
        <v>0</v>
      </c>
      <c r="I435" s="11">
        <v>1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 t="s">
        <v>450</v>
      </c>
      <c r="B436" s="3">
        <v>45079</v>
      </c>
      <c r="C436" s="2" t="s">
        <v>18</v>
      </c>
      <c r="D436" s="2" t="s">
        <v>10</v>
      </c>
      <c r="E436" s="4">
        <v>0</v>
      </c>
      <c r="F436" s="4">
        <v>0</v>
      </c>
      <c r="G436" s="2"/>
      <c r="H436" s="7">
        <v>0</v>
      </c>
      <c r="I436" s="11">
        <v>1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 t="s">
        <v>451</v>
      </c>
      <c r="B437" s="3">
        <v>45078</v>
      </c>
      <c r="C437" s="2" t="s">
        <v>21</v>
      </c>
      <c r="D437" s="2" t="s">
        <v>15</v>
      </c>
      <c r="E437" s="4">
        <v>0</v>
      </c>
      <c r="F437" s="4">
        <v>0</v>
      </c>
      <c r="G437" s="2"/>
      <c r="H437" s="7">
        <v>0</v>
      </c>
      <c r="I437" s="11">
        <v>1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 t="s">
        <v>452</v>
      </c>
      <c r="B438" s="3">
        <v>45081</v>
      </c>
      <c r="C438" s="2" t="s">
        <v>21</v>
      </c>
      <c r="D438" s="2" t="s">
        <v>15</v>
      </c>
      <c r="E438" s="4">
        <v>0</v>
      </c>
      <c r="F438" s="4">
        <v>0</v>
      </c>
      <c r="G438" s="2"/>
      <c r="H438" s="7">
        <v>0</v>
      </c>
      <c r="I438" s="11">
        <v>1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 t="s">
        <v>453</v>
      </c>
      <c r="B439" s="3">
        <v>45080</v>
      </c>
      <c r="C439" s="2" t="s">
        <v>21</v>
      </c>
      <c r="D439" s="2" t="s">
        <v>10</v>
      </c>
      <c r="E439" s="4">
        <v>0</v>
      </c>
      <c r="F439" s="4">
        <v>0</v>
      </c>
      <c r="G439" s="2"/>
      <c r="H439" s="7">
        <v>0</v>
      </c>
      <c r="I439" s="11">
        <v>1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 t="s">
        <v>454</v>
      </c>
      <c r="B440" s="3">
        <v>45078</v>
      </c>
      <c r="C440" s="2" t="s">
        <v>12</v>
      </c>
      <c r="D440" s="2" t="s">
        <v>15</v>
      </c>
      <c r="E440" s="4">
        <v>0</v>
      </c>
      <c r="F440" s="4">
        <v>0</v>
      </c>
      <c r="G440" s="2"/>
      <c r="H440" s="7">
        <v>0</v>
      </c>
      <c r="I440" s="11">
        <v>1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 t="s">
        <v>455</v>
      </c>
      <c r="B441" s="3">
        <v>45083</v>
      </c>
      <c r="C441" s="2" t="s">
        <v>18</v>
      </c>
      <c r="D441" s="2" t="s">
        <v>10</v>
      </c>
      <c r="E441" s="4">
        <v>0</v>
      </c>
      <c r="F441" s="4">
        <v>0</v>
      </c>
      <c r="G441" s="2"/>
      <c r="H441" s="7">
        <v>0</v>
      </c>
      <c r="I441" s="11">
        <v>1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 t="s">
        <v>456</v>
      </c>
      <c r="B442" s="3">
        <v>45079</v>
      </c>
      <c r="C442" s="2" t="s">
        <v>9</v>
      </c>
      <c r="D442" s="2" t="s">
        <v>10</v>
      </c>
      <c r="E442" s="4">
        <v>0</v>
      </c>
      <c r="F442" s="4">
        <v>0</v>
      </c>
      <c r="G442" s="2"/>
      <c r="H442" s="7">
        <v>0</v>
      </c>
      <c r="I442" s="11">
        <v>1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 t="s">
        <v>457</v>
      </c>
      <c r="B443" s="3">
        <v>45081</v>
      </c>
      <c r="C443" s="2" t="s">
        <v>18</v>
      </c>
      <c r="D443" s="2" t="s">
        <v>10</v>
      </c>
      <c r="E443" s="4">
        <v>0</v>
      </c>
      <c r="F443" s="4">
        <v>0</v>
      </c>
      <c r="G443" s="2"/>
      <c r="H443" s="7">
        <v>0</v>
      </c>
      <c r="I443" s="11">
        <v>1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 t="s">
        <v>458</v>
      </c>
      <c r="B444" s="3">
        <v>45078</v>
      </c>
      <c r="C444" s="2" t="s">
        <v>9</v>
      </c>
      <c r="D444" s="2" t="s">
        <v>10</v>
      </c>
      <c r="E444" s="4">
        <v>1</v>
      </c>
      <c r="F444" s="4">
        <v>1</v>
      </c>
      <c r="G444" s="2" t="s">
        <v>79</v>
      </c>
      <c r="H444" s="7">
        <v>5.98</v>
      </c>
      <c r="I444" s="11">
        <v>1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 t="s">
        <v>459</v>
      </c>
      <c r="B445" s="3">
        <v>45081</v>
      </c>
      <c r="C445" s="2" t="s">
        <v>18</v>
      </c>
      <c r="D445" s="2" t="s">
        <v>15</v>
      </c>
      <c r="E445" s="4">
        <v>0</v>
      </c>
      <c r="F445" s="4">
        <v>0</v>
      </c>
      <c r="G445" s="2"/>
      <c r="H445" s="7">
        <v>0</v>
      </c>
      <c r="I445" s="11">
        <v>1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 t="s">
        <v>460</v>
      </c>
      <c r="B446" s="3">
        <v>45080</v>
      </c>
      <c r="C446" s="2" t="s">
        <v>21</v>
      </c>
      <c r="D446" s="2" t="s">
        <v>10</v>
      </c>
      <c r="E446" s="4">
        <v>1</v>
      </c>
      <c r="F446" s="4">
        <v>0</v>
      </c>
      <c r="G446" s="2" t="s">
        <v>79</v>
      </c>
      <c r="H446" s="7">
        <v>0</v>
      </c>
      <c r="I446" s="11">
        <v>1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 t="s">
        <v>461</v>
      </c>
      <c r="B447" s="3">
        <v>45079</v>
      </c>
      <c r="C447" s="2" t="s">
        <v>21</v>
      </c>
      <c r="D447" s="2" t="s">
        <v>15</v>
      </c>
      <c r="E447" s="4">
        <v>0</v>
      </c>
      <c r="F447" s="4">
        <v>0</v>
      </c>
      <c r="G447" s="2"/>
      <c r="H447" s="7">
        <v>0</v>
      </c>
      <c r="I447" s="11">
        <v>1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 t="s">
        <v>462</v>
      </c>
      <c r="B448" s="3">
        <v>45082</v>
      </c>
      <c r="C448" s="2" t="s">
        <v>12</v>
      </c>
      <c r="D448" s="2" t="s">
        <v>15</v>
      </c>
      <c r="E448" s="4">
        <v>0</v>
      </c>
      <c r="F448" s="4">
        <v>0</v>
      </c>
      <c r="G448" s="2"/>
      <c r="H448" s="7">
        <v>0</v>
      </c>
      <c r="I448" s="11">
        <v>1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 t="s">
        <v>463</v>
      </c>
      <c r="B449" s="3">
        <v>45084</v>
      </c>
      <c r="C449" s="2" t="s">
        <v>9</v>
      </c>
      <c r="D449" s="2" t="s">
        <v>15</v>
      </c>
      <c r="E449" s="4">
        <v>0</v>
      </c>
      <c r="F449" s="4">
        <v>0</v>
      </c>
      <c r="G449" s="2"/>
      <c r="H449" s="7">
        <v>0</v>
      </c>
      <c r="I449" s="11">
        <v>1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 t="s">
        <v>464</v>
      </c>
      <c r="B450" s="3">
        <v>45082</v>
      </c>
      <c r="C450" s="2" t="s">
        <v>9</v>
      </c>
      <c r="D450" s="2" t="s">
        <v>10</v>
      </c>
      <c r="E450" s="4">
        <v>0</v>
      </c>
      <c r="F450" s="4">
        <v>0</v>
      </c>
      <c r="G450" s="2"/>
      <c r="H450" s="7">
        <v>0</v>
      </c>
      <c r="I450" s="11">
        <v>1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 t="s">
        <v>465</v>
      </c>
      <c r="B451" s="3">
        <v>45082</v>
      </c>
      <c r="C451" s="2" t="s">
        <v>18</v>
      </c>
      <c r="D451" s="2" t="s">
        <v>10</v>
      </c>
      <c r="E451" s="4">
        <v>0</v>
      </c>
      <c r="F451" s="4">
        <v>0</v>
      </c>
      <c r="G451" s="2"/>
      <c r="H451" s="7">
        <v>0</v>
      </c>
      <c r="I451" s="11">
        <v>1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 t="s">
        <v>466</v>
      </c>
      <c r="B452" s="3">
        <v>45084</v>
      </c>
      <c r="C452" s="2" t="s">
        <v>21</v>
      </c>
      <c r="D452" s="2" t="s">
        <v>15</v>
      </c>
      <c r="E452" s="4">
        <v>0</v>
      </c>
      <c r="F452" s="4">
        <v>0</v>
      </c>
      <c r="G452" s="2"/>
      <c r="H452" s="7">
        <v>0</v>
      </c>
      <c r="I452" s="11">
        <v>1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 t="s">
        <v>467</v>
      </c>
      <c r="B453" s="3">
        <v>45078</v>
      </c>
      <c r="C453" s="2" t="s">
        <v>9</v>
      </c>
      <c r="D453" s="2" t="s">
        <v>10</v>
      </c>
      <c r="E453" s="4">
        <v>0</v>
      </c>
      <c r="F453" s="4">
        <v>0</v>
      </c>
      <c r="G453" s="2"/>
      <c r="H453" s="7">
        <v>0</v>
      </c>
      <c r="I453" s="11">
        <v>1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 t="s">
        <v>468</v>
      </c>
      <c r="B454" s="3">
        <v>45082</v>
      </c>
      <c r="C454" s="2" t="s">
        <v>18</v>
      </c>
      <c r="D454" s="2" t="s">
        <v>15</v>
      </c>
      <c r="E454" s="4">
        <v>0</v>
      </c>
      <c r="F454" s="4">
        <v>0</v>
      </c>
      <c r="G454" s="2"/>
      <c r="H454" s="7">
        <v>0</v>
      </c>
      <c r="I454" s="11">
        <v>1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 t="s">
        <v>469</v>
      </c>
      <c r="B455" s="3">
        <v>45080</v>
      </c>
      <c r="C455" s="2" t="s">
        <v>9</v>
      </c>
      <c r="D455" s="2" t="s">
        <v>15</v>
      </c>
      <c r="E455" s="4">
        <v>0</v>
      </c>
      <c r="F455" s="4">
        <v>0</v>
      </c>
      <c r="G455" s="2"/>
      <c r="H455" s="7">
        <v>0</v>
      </c>
      <c r="I455" s="11">
        <v>1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 t="s">
        <v>470</v>
      </c>
      <c r="B456" s="3">
        <v>45082</v>
      </c>
      <c r="C456" s="2" t="s">
        <v>12</v>
      </c>
      <c r="D456" s="2" t="s">
        <v>10</v>
      </c>
      <c r="E456" s="4">
        <v>0</v>
      </c>
      <c r="F456" s="4">
        <v>0</v>
      </c>
      <c r="G456" s="2"/>
      <c r="H456" s="7">
        <v>0</v>
      </c>
      <c r="I456" s="11">
        <v>1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 t="s">
        <v>471</v>
      </c>
      <c r="B457" s="3">
        <v>45078</v>
      </c>
      <c r="C457" s="2" t="s">
        <v>21</v>
      </c>
      <c r="D457" s="2" t="s">
        <v>15</v>
      </c>
      <c r="E457" s="4">
        <v>0</v>
      </c>
      <c r="F457" s="4">
        <v>0</v>
      </c>
      <c r="G457" s="2"/>
      <c r="H457" s="7">
        <v>0</v>
      </c>
      <c r="I457" s="11">
        <v>1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 t="s">
        <v>472</v>
      </c>
      <c r="B458" s="3">
        <v>45082</v>
      </c>
      <c r="C458" s="2" t="s">
        <v>12</v>
      </c>
      <c r="D458" s="2" t="s">
        <v>15</v>
      </c>
      <c r="E458" s="4">
        <v>0</v>
      </c>
      <c r="F458" s="4">
        <v>0</v>
      </c>
      <c r="G458" s="2"/>
      <c r="H458" s="7">
        <v>0</v>
      </c>
      <c r="I458" s="11">
        <v>1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 t="s">
        <v>473</v>
      </c>
      <c r="B459" s="3">
        <v>45082</v>
      </c>
      <c r="C459" s="2" t="s">
        <v>12</v>
      </c>
      <c r="D459" s="2" t="s">
        <v>10</v>
      </c>
      <c r="E459" s="4">
        <v>0</v>
      </c>
      <c r="F459" s="4">
        <v>0</v>
      </c>
      <c r="G459" s="2"/>
      <c r="H459" s="7">
        <v>0</v>
      </c>
      <c r="I459" s="11">
        <v>1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 t="s">
        <v>474</v>
      </c>
      <c r="B460" s="3">
        <v>45078</v>
      </c>
      <c r="C460" s="2" t="s">
        <v>18</v>
      </c>
      <c r="D460" s="2" t="s">
        <v>15</v>
      </c>
      <c r="E460" s="4">
        <v>0</v>
      </c>
      <c r="F460" s="4">
        <v>0</v>
      </c>
      <c r="G460" s="2"/>
      <c r="H460" s="7">
        <v>0</v>
      </c>
      <c r="I460" s="11">
        <v>1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 t="s">
        <v>475</v>
      </c>
      <c r="B461" s="3">
        <v>45082</v>
      </c>
      <c r="C461" s="2" t="s">
        <v>12</v>
      </c>
      <c r="D461" s="2" t="s">
        <v>10</v>
      </c>
      <c r="E461" s="4">
        <v>0</v>
      </c>
      <c r="F461" s="4">
        <v>0</v>
      </c>
      <c r="G461" s="2"/>
      <c r="H461" s="7">
        <v>0</v>
      </c>
      <c r="I461" s="11">
        <v>1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 t="s">
        <v>476</v>
      </c>
      <c r="B462" s="3">
        <v>45083</v>
      </c>
      <c r="C462" s="2" t="s">
        <v>9</v>
      </c>
      <c r="D462" s="2" t="s">
        <v>15</v>
      </c>
      <c r="E462" s="4">
        <v>0</v>
      </c>
      <c r="F462" s="4">
        <v>0</v>
      </c>
      <c r="G462" s="2"/>
      <c r="H462" s="7">
        <v>0</v>
      </c>
      <c r="I462" s="11">
        <v>1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 t="s">
        <v>477</v>
      </c>
      <c r="B463" s="3">
        <v>45079</v>
      </c>
      <c r="C463" s="2" t="s">
        <v>21</v>
      </c>
      <c r="D463" s="2" t="s">
        <v>15</v>
      </c>
      <c r="E463" s="4">
        <v>1</v>
      </c>
      <c r="F463" s="4">
        <v>0</v>
      </c>
      <c r="G463" s="2" t="s">
        <v>32</v>
      </c>
      <c r="H463" s="7">
        <v>0</v>
      </c>
      <c r="I463" s="11">
        <v>1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 t="s">
        <v>478</v>
      </c>
      <c r="B464" s="3">
        <v>45080</v>
      </c>
      <c r="C464" s="2" t="s">
        <v>12</v>
      </c>
      <c r="D464" s="2" t="s">
        <v>15</v>
      </c>
      <c r="E464" s="4">
        <v>0</v>
      </c>
      <c r="F464" s="4">
        <v>0</v>
      </c>
      <c r="G464" s="2"/>
      <c r="H464" s="7">
        <v>0</v>
      </c>
      <c r="I464" s="11">
        <v>1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 t="s">
        <v>479</v>
      </c>
      <c r="B465" s="3">
        <v>45080</v>
      </c>
      <c r="C465" s="2" t="s">
        <v>12</v>
      </c>
      <c r="D465" s="2" t="s">
        <v>10</v>
      </c>
      <c r="E465" s="4">
        <v>0</v>
      </c>
      <c r="F465" s="4">
        <v>0</v>
      </c>
      <c r="G465" s="2"/>
      <c r="H465" s="7">
        <v>0</v>
      </c>
      <c r="I465" s="11">
        <v>1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 t="s">
        <v>480</v>
      </c>
      <c r="B466" s="3">
        <v>45082</v>
      </c>
      <c r="C466" s="2" t="s">
        <v>21</v>
      </c>
      <c r="D466" s="2" t="s">
        <v>10</v>
      </c>
      <c r="E466" s="4">
        <v>0</v>
      </c>
      <c r="F466" s="4">
        <v>0</v>
      </c>
      <c r="G466" s="2"/>
      <c r="H466" s="7">
        <v>0</v>
      </c>
      <c r="I466" s="11">
        <v>1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 t="s">
        <v>481</v>
      </c>
      <c r="B467" s="3">
        <v>45084</v>
      </c>
      <c r="C467" s="2" t="s">
        <v>12</v>
      </c>
      <c r="D467" s="2" t="s">
        <v>10</v>
      </c>
      <c r="E467" s="4">
        <v>0</v>
      </c>
      <c r="F467" s="4">
        <v>0</v>
      </c>
      <c r="G467" s="2"/>
      <c r="H467" s="7">
        <v>0</v>
      </c>
      <c r="I467" s="11">
        <v>1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 t="s">
        <v>482</v>
      </c>
      <c r="B468" s="3">
        <v>45078</v>
      </c>
      <c r="C468" s="2" t="s">
        <v>21</v>
      </c>
      <c r="D468" s="2" t="s">
        <v>15</v>
      </c>
      <c r="E468" s="4">
        <v>0</v>
      </c>
      <c r="F468" s="4">
        <v>0</v>
      </c>
      <c r="G468" s="2"/>
      <c r="H468" s="7">
        <v>0</v>
      </c>
      <c r="I468" s="11">
        <v>1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 t="s">
        <v>483</v>
      </c>
      <c r="B469" s="3">
        <v>45084</v>
      </c>
      <c r="C469" s="2" t="s">
        <v>12</v>
      </c>
      <c r="D469" s="2" t="s">
        <v>15</v>
      </c>
      <c r="E469" s="4">
        <v>0</v>
      </c>
      <c r="F469" s="4">
        <v>0</v>
      </c>
      <c r="G469" s="2"/>
      <c r="H469" s="7">
        <v>0</v>
      </c>
      <c r="I469" s="11">
        <v>1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 t="s">
        <v>484</v>
      </c>
      <c r="B470" s="3">
        <v>45084</v>
      </c>
      <c r="C470" s="2" t="s">
        <v>12</v>
      </c>
      <c r="D470" s="2" t="s">
        <v>15</v>
      </c>
      <c r="E470" s="4">
        <v>0</v>
      </c>
      <c r="F470" s="4">
        <v>0</v>
      </c>
      <c r="G470" s="2"/>
      <c r="H470" s="7">
        <v>0</v>
      </c>
      <c r="I470" s="11">
        <v>1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 t="s">
        <v>485</v>
      </c>
      <c r="B471" s="3">
        <v>45082</v>
      </c>
      <c r="C471" s="2" t="s">
        <v>21</v>
      </c>
      <c r="D471" s="2" t="s">
        <v>15</v>
      </c>
      <c r="E471" s="4">
        <v>1</v>
      </c>
      <c r="F471" s="4">
        <v>0</v>
      </c>
      <c r="G471" s="2" t="s">
        <v>32</v>
      </c>
      <c r="H471" s="7">
        <v>0</v>
      </c>
      <c r="I471" s="11">
        <v>1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 t="s">
        <v>486</v>
      </c>
      <c r="B472" s="3">
        <v>45078</v>
      </c>
      <c r="C472" s="2" t="s">
        <v>21</v>
      </c>
      <c r="D472" s="2" t="s">
        <v>10</v>
      </c>
      <c r="E472" s="4">
        <v>0</v>
      </c>
      <c r="F472" s="4">
        <v>0</v>
      </c>
      <c r="G472" s="2"/>
      <c r="H472" s="7">
        <v>0</v>
      </c>
      <c r="I472" s="11">
        <v>1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 t="s">
        <v>487</v>
      </c>
      <c r="B473" s="3">
        <v>45081</v>
      </c>
      <c r="C473" s="2" t="s">
        <v>9</v>
      </c>
      <c r="D473" s="2" t="s">
        <v>10</v>
      </c>
      <c r="E473" s="4">
        <v>0</v>
      </c>
      <c r="F473" s="4">
        <v>0</v>
      </c>
      <c r="G473" s="2"/>
      <c r="H473" s="7">
        <v>0</v>
      </c>
      <c r="I473" s="11">
        <v>1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 t="s">
        <v>488</v>
      </c>
      <c r="B474" s="3">
        <v>45082</v>
      </c>
      <c r="C474" s="2" t="s">
        <v>18</v>
      </c>
      <c r="D474" s="2" t="s">
        <v>10</v>
      </c>
      <c r="E474" s="4">
        <v>0</v>
      </c>
      <c r="F474" s="4">
        <v>0</v>
      </c>
      <c r="G474" s="2"/>
      <c r="H474" s="7">
        <v>0</v>
      </c>
      <c r="I474" s="11">
        <v>1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 t="s">
        <v>489</v>
      </c>
      <c r="B475" s="3">
        <v>45078</v>
      </c>
      <c r="C475" s="2" t="s">
        <v>21</v>
      </c>
      <c r="D475" s="2" t="s">
        <v>15</v>
      </c>
      <c r="E475" s="4">
        <v>0</v>
      </c>
      <c r="F475" s="4">
        <v>0</v>
      </c>
      <c r="G475" s="2"/>
      <c r="H475" s="7">
        <v>0</v>
      </c>
      <c r="I475" s="11">
        <v>1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 t="s">
        <v>490</v>
      </c>
      <c r="B476" s="3">
        <v>45083</v>
      </c>
      <c r="C476" s="2" t="s">
        <v>21</v>
      </c>
      <c r="D476" s="2" t="s">
        <v>15</v>
      </c>
      <c r="E476" s="4">
        <v>0</v>
      </c>
      <c r="F476" s="4">
        <v>0</v>
      </c>
      <c r="G476" s="2"/>
      <c r="H476" s="7">
        <v>0</v>
      </c>
      <c r="I476" s="11">
        <v>1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 t="s">
        <v>491</v>
      </c>
      <c r="B477" s="3">
        <v>45080</v>
      </c>
      <c r="C477" s="2" t="s">
        <v>21</v>
      </c>
      <c r="D477" s="2" t="s">
        <v>10</v>
      </c>
      <c r="E477" s="4">
        <v>0</v>
      </c>
      <c r="F477" s="4">
        <v>0</v>
      </c>
      <c r="G477" s="2"/>
      <c r="H477" s="7">
        <v>0</v>
      </c>
      <c r="I477" s="11">
        <v>1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 t="s">
        <v>492</v>
      </c>
      <c r="B478" s="3">
        <v>45083</v>
      </c>
      <c r="C478" s="2" t="s">
        <v>9</v>
      </c>
      <c r="D478" s="2" t="s">
        <v>15</v>
      </c>
      <c r="E478" s="4">
        <v>0</v>
      </c>
      <c r="F478" s="4">
        <v>0</v>
      </c>
      <c r="G478" s="2"/>
      <c r="H478" s="7">
        <v>0</v>
      </c>
      <c r="I478" s="11">
        <v>1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 t="s">
        <v>493</v>
      </c>
      <c r="B479" s="3">
        <v>45081</v>
      </c>
      <c r="C479" s="2" t="s">
        <v>12</v>
      </c>
      <c r="D479" s="2" t="s">
        <v>15</v>
      </c>
      <c r="E479" s="4">
        <v>0</v>
      </c>
      <c r="F479" s="4">
        <v>0</v>
      </c>
      <c r="G479" s="2"/>
      <c r="H479" s="7">
        <v>0</v>
      </c>
      <c r="I479" s="11">
        <v>1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 t="s">
        <v>494</v>
      </c>
      <c r="B480" s="3">
        <v>45083</v>
      </c>
      <c r="C480" s="2" t="s">
        <v>12</v>
      </c>
      <c r="D480" s="2" t="s">
        <v>15</v>
      </c>
      <c r="E480" s="4">
        <v>0</v>
      </c>
      <c r="F480" s="4">
        <v>0</v>
      </c>
      <c r="G480" s="2"/>
      <c r="H480" s="7">
        <v>0</v>
      </c>
      <c r="I480" s="11">
        <v>1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 t="s">
        <v>495</v>
      </c>
      <c r="B481" s="3">
        <v>45084</v>
      </c>
      <c r="C481" s="2" t="s">
        <v>21</v>
      </c>
      <c r="D481" s="2" t="s">
        <v>10</v>
      </c>
      <c r="E481" s="4">
        <v>1</v>
      </c>
      <c r="F481" s="4">
        <v>0</v>
      </c>
      <c r="G481" s="2" t="s">
        <v>79</v>
      </c>
      <c r="H481" s="7">
        <v>0</v>
      </c>
      <c r="I481" s="11">
        <v>1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 t="s">
        <v>496</v>
      </c>
      <c r="B482" s="3">
        <v>45078</v>
      </c>
      <c r="C482" s="2" t="s">
        <v>12</v>
      </c>
      <c r="D482" s="2" t="s">
        <v>15</v>
      </c>
      <c r="E482" s="4">
        <v>0</v>
      </c>
      <c r="F482" s="4">
        <v>0</v>
      </c>
      <c r="G482" s="2"/>
      <c r="H482" s="7">
        <v>0</v>
      </c>
      <c r="I482" s="11">
        <v>1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 t="s">
        <v>497</v>
      </c>
      <c r="B483" s="3">
        <v>45081</v>
      </c>
      <c r="C483" s="2" t="s">
        <v>12</v>
      </c>
      <c r="D483" s="2" t="s">
        <v>10</v>
      </c>
      <c r="E483" s="4">
        <v>1</v>
      </c>
      <c r="F483" s="4">
        <v>0</v>
      </c>
      <c r="G483" s="2" t="s">
        <v>79</v>
      </c>
      <c r="H483" s="7">
        <v>0</v>
      </c>
      <c r="I483" s="11">
        <v>1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 t="s">
        <v>498</v>
      </c>
      <c r="B484" s="3">
        <v>45081</v>
      </c>
      <c r="C484" s="2" t="s">
        <v>18</v>
      </c>
      <c r="D484" s="2" t="s">
        <v>15</v>
      </c>
      <c r="E484" s="4">
        <v>1</v>
      </c>
      <c r="F484" s="4">
        <v>0</v>
      </c>
      <c r="G484" s="2" t="s">
        <v>32</v>
      </c>
      <c r="H484" s="7">
        <v>0</v>
      </c>
      <c r="I484" s="11">
        <v>1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 t="s">
        <v>499</v>
      </c>
      <c r="B485" s="3">
        <v>45082</v>
      </c>
      <c r="C485" s="2" t="s">
        <v>9</v>
      </c>
      <c r="D485" s="2" t="s">
        <v>15</v>
      </c>
      <c r="E485" s="4">
        <v>0</v>
      </c>
      <c r="F485" s="4">
        <v>0</v>
      </c>
      <c r="G485" s="2"/>
      <c r="H485" s="7">
        <v>0</v>
      </c>
      <c r="I485" s="11">
        <v>1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 t="s">
        <v>500</v>
      </c>
      <c r="B486" s="3">
        <v>45079</v>
      </c>
      <c r="C486" s="2" t="s">
        <v>18</v>
      </c>
      <c r="D486" s="2" t="s">
        <v>15</v>
      </c>
      <c r="E486" s="4">
        <v>0</v>
      </c>
      <c r="F486" s="4">
        <v>0</v>
      </c>
      <c r="G486" s="2"/>
      <c r="H486" s="7">
        <v>0</v>
      </c>
      <c r="I486" s="11">
        <v>1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 t="s">
        <v>501</v>
      </c>
      <c r="B487" s="3">
        <v>45082</v>
      </c>
      <c r="C487" s="2" t="s">
        <v>12</v>
      </c>
      <c r="D487" s="2" t="s">
        <v>10</v>
      </c>
      <c r="E487" s="4">
        <v>0</v>
      </c>
      <c r="F487" s="4">
        <v>0</v>
      </c>
      <c r="G487" s="2"/>
      <c r="H487" s="7">
        <v>0</v>
      </c>
      <c r="I487" s="11">
        <v>1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 t="s">
        <v>502</v>
      </c>
      <c r="B488" s="3">
        <v>45079</v>
      </c>
      <c r="C488" s="2" t="s">
        <v>21</v>
      </c>
      <c r="D488" s="2" t="s">
        <v>15</v>
      </c>
      <c r="E488" s="4">
        <v>0</v>
      </c>
      <c r="F488" s="4">
        <v>0</v>
      </c>
      <c r="G488" s="2"/>
      <c r="H488" s="7">
        <v>0</v>
      </c>
      <c r="I488" s="11">
        <v>1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 t="s">
        <v>503</v>
      </c>
      <c r="B489" s="3">
        <v>45084</v>
      </c>
      <c r="C489" s="2" t="s">
        <v>18</v>
      </c>
      <c r="D489" s="2" t="s">
        <v>15</v>
      </c>
      <c r="E489" s="4">
        <v>0</v>
      </c>
      <c r="F489" s="4">
        <v>0</v>
      </c>
      <c r="G489" s="2"/>
      <c r="H489" s="7">
        <v>0</v>
      </c>
      <c r="I489" s="11">
        <v>1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 t="s">
        <v>504</v>
      </c>
      <c r="B490" s="3">
        <v>45079</v>
      </c>
      <c r="C490" s="2" t="s">
        <v>12</v>
      </c>
      <c r="D490" s="2" t="s">
        <v>10</v>
      </c>
      <c r="E490" s="4">
        <v>0</v>
      </c>
      <c r="F490" s="4">
        <v>0</v>
      </c>
      <c r="G490" s="2"/>
      <c r="H490" s="7">
        <v>0</v>
      </c>
      <c r="I490" s="11">
        <v>1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 t="s">
        <v>505</v>
      </c>
      <c r="B491" s="3">
        <v>45081</v>
      </c>
      <c r="C491" s="2" t="s">
        <v>12</v>
      </c>
      <c r="D491" s="2" t="s">
        <v>15</v>
      </c>
      <c r="E491" s="4">
        <v>0</v>
      </c>
      <c r="F491" s="4">
        <v>0</v>
      </c>
      <c r="G491" s="2"/>
      <c r="H491" s="7">
        <v>0</v>
      </c>
      <c r="I491" s="11">
        <v>1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 t="s">
        <v>506</v>
      </c>
      <c r="B492" s="3">
        <v>45078</v>
      </c>
      <c r="C492" s="2" t="s">
        <v>18</v>
      </c>
      <c r="D492" s="2" t="s">
        <v>15</v>
      </c>
      <c r="E492" s="4">
        <v>0</v>
      </c>
      <c r="F492" s="4">
        <v>0</v>
      </c>
      <c r="G492" s="2"/>
      <c r="H492" s="7">
        <v>0</v>
      </c>
      <c r="I492" s="11">
        <v>1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 t="s">
        <v>507</v>
      </c>
      <c r="B493" s="3">
        <v>45078</v>
      </c>
      <c r="C493" s="2" t="s">
        <v>18</v>
      </c>
      <c r="D493" s="2" t="s">
        <v>10</v>
      </c>
      <c r="E493" s="4">
        <v>0</v>
      </c>
      <c r="F493" s="4">
        <v>0</v>
      </c>
      <c r="G493" s="2"/>
      <c r="H493" s="7">
        <v>0</v>
      </c>
      <c r="I493" s="11">
        <v>1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 t="s">
        <v>508</v>
      </c>
      <c r="B494" s="3">
        <v>45083</v>
      </c>
      <c r="C494" s="2" t="s">
        <v>12</v>
      </c>
      <c r="D494" s="2" t="s">
        <v>10</v>
      </c>
      <c r="E494" s="4">
        <v>0</v>
      </c>
      <c r="F494" s="4">
        <v>0</v>
      </c>
      <c r="G494" s="2"/>
      <c r="H494" s="7">
        <v>0</v>
      </c>
      <c r="I494" s="11">
        <v>1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 t="s">
        <v>509</v>
      </c>
      <c r="B495" s="3">
        <v>45082</v>
      </c>
      <c r="C495" s="2" t="s">
        <v>9</v>
      </c>
      <c r="D495" s="2" t="s">
        <v>10</v>
      </c>
      <c r="E495" s="4">
        <v>0</v>
      </c>
      <c r="F495" s="4">
        <v>0</v>
      </c>
      <c r="G495" s="2"/>
      <c r="H495" s="7">
        <v>0</v>
      </c>
      <c r="I495" s="11">
        <v>1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 t="s">
        <v>510</v>
      </c>
      <c r="B496" s="3">
        <v>45081</v>
      </c>
      <c r="C496" s="2" t="s">
        <v>9</v>
      </c>
      <c r="D496" s="2" t="s">
        <v>10</v>
      </c>
      <c r="E496" s="4">
        <v>0</v>
      </c>
      <c r="F496" s="4">
        <v>0</v>
      </c>
      <c r="G496" s="2"/>
      <c r="H496" s="7">
        <v>0</v>
      </c>
      <c r="I496" s="11">
        <v>1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 t="s">
        <v>511</v>
      </c>
      <c r="B497" s="3">
        <v>45081</v>
      </c>
      <c r="C497" s="2" t="s">
        <v>9</v>
      </c>
      <c r="D497" s="2" t="s">
        <v>10</v>
      </c>
      <c r="E497" s="4">
        <v>0</v>
      </c>
      <c r="F497" s="4">
        <v>0</v>
      </c>
      <c r="G497" s="2"/>
      <c r="H497" s="7">
        <v>0</v>
      </c>
      <c r="I497" s="11">
        <v>1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 t="s">
        <v>512</v>
      </c>
      <c r="B498" s="3">
        <v>45078</v>
      </c>
      <c r="C498" s="2" t="s">
        <v>21</v>
      </c>
      <c r="D498" s="2" t="s">
        <v>10</v>
      </c>
      <c r="E498" s="4">
        <v>1</v>
      </c>
      <c r="F498" s="4">
        <v>0</v>
      </c>
      <c r="G498" s="2" t="s">
        <v>79</v>
      </c>
      <c r="H498" s="7">
        <v>0</v>
      </c>
      <c r="I498" s="11">
        <v>1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 t="s">
        <v>513</v>
      </c>
      <c r="B499" s="3">
        <v>45083</v>
      </c>
      <c r="C499" s="2" t="s">
        <v>9</v>
      </c>
      <c r="D499" s="2" t="s">
        <v>10</v>
      </c>
      <c r="E499" s="4">
        <v>0</v>
      </c>
      <c r="F499" s="4">
        <v>0</v>
      </c>
      <c r="G499" s="2"/>
      <c r="H499" s="7">
        <v>0</v>
      </c>
      <c r="I499" s="11">
        <v>1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 t="s">
        <v>514</v>
      </c>
      <c r="B500" s="3">
        <v>45082</v>
      </c>
      <c r="C500" s="2" t="s">
        <v>18</v>
      </c>
      <c r="D500" s="2" t="s">
        <v>10</v>
      </c>
      <c r="E500" s="4">
        <v>1</v>
      </c>
      <c r="F500" s="4">
        <v>0</v>
      </c>
      <c r="G500" s="2" t="s">
        <v>79</v>
      </c>
      <c r="H500" s="7">
        <v>0</v>
      </c>
      <c r="I500" s="11">
        <v>1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 t="s">
        <v>515</v>
      </c>
      <c r="B501" s="3">
        <v>45083</v>
      </c>
      <c r="C501" s="2" t="s">
        <v>9</v>
      </c>
      <c r="D501" s="2" t="s">
        <v>10</v>
      </c>
      <c r="E501" s="4">
        <v>0</v>
      </c>
      <c r="F501" s="4">
        <v>0</v>
      </c>
      <c r="G501" s="2"/>
      <c r="H501" s="7">
        <v>0</v>
      </c>
      <c r="I501" s="11">
        <v>1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 t="s">
        <v>516</v>
      </c>
      <c r="B502" s="3">
        <v>45079</v>
      </c>
      <c r="C502" s="2" t="s">
        <v>12</v>
      </c>
      <c r="D502" s="2" t="s">
        <v>15</v>
      </c>
      <c r="E502" s="4">
        <v>0</v>
      </c>
      <c r="F502" s="4">
        <v>0</v>
      </c>
      <c r="G502" s="2"/>
      <c r="H502" s="7">
        <v>0</v>
      </c>
      <c r="I502" s="11">
        <v>1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 t="s">
        <v>517</v>
      </c>
      <c r="B503" s="3">
        <v>45083</v>
      </c>
      <c r="C503" s="2" t="s">
        <v>21</v>
      </c>
      <c r="D503" s="2" t="s">
        <v>10</v>
      </c>
      <c r="E503" s="4">
        <v>0</v>
      </c>
      <c r="F503" s="4">
        <v>0</v>
      </c>
      <c r="G503" s="2"/>
      <c r="H503" s="7">
        <v>0</v>
      </c>
      <c r="I503" s="11">
        <v>1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 t="s">
        <v>518</v>
      </c>
      <c r="B504" s="3">
        <v>45078</v>
      </c>
      <c r="C504" s="2" t="s">
        <v>21</v>
      </c>
      <c r="D504" s="2" t="s">
        <v>15</v>
      </c>
      <c r="E504" s="4">
        <v>0</v>
      </c>
      <c r="F504" s="4">
        <v>0</v>
      </c>
      <c r="G504" s="2"/>
      <c r="H504" s="7">
        <v>0</v>
      </c>
      <c r="I504" s="11">
        <v>1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 t="s">
        <v>519</v>
      </c>
      <c r="B505" s="3">
        <v>45079</v>
      </c>
      <c r="C505" s="2" t="s">
        <v>21</v>
      </c>
      <c r="D505" s="2" t="s">
        <v>10</v>
      </c>
      <c r="E505" s="4">
        <v>0</v>
      </c>
      <c r="F505" s="4">
        <v>0</v>
      </c>
      <c r="G505" s="2"/>
      <c r="H505" s="7">
        <v>0</v>
      </c>
      <c r="I505" s="11">
        <v>1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 t="s">
        <v>520</v>
      </c>
      <c r="B506" s="3">
        <v>45079</v>
      </c>
      <c r="C506" s="2" t="s">
        <v>18</v>
      </c>
      <c r="D506" s="2" t="s">
        <v>10</v>
      </c>
      <c r="E506" s="4">
        <v>0</v>
      </c>
      <c r="F506" s="4">
        <v>0</v>
      </c>
      <c r="G506" s="2"/>
      <c r="H506" s="7">
        <v>0</v>
      </c>
      <c r="I506" s="11">
        <v>1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 t="s">
        <v>521</v>
      </c>
      <c r="B507" s="3">
        <v>45079</v>
      </c>
      <c r="C507" s="2" t="s">
        <v>21</v>
      </c>
      <c r="D507" s="2" t="s">
        <v>10</v>
      </c>
      <c r="E507" s="4">
        <v>0</v>
      </c>
      <c r="F507" s="4">
        <v>0</v>
      </c>
      <c r="G507" s="2"/>
      <c r="H507" s="7">
        <v>0</v>
      </c>
      <c r="I507" s="11">
        <v>1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 t="s">
        <v>522</v>
      </c>
      <c r="B508" s="3">
        <v>45083</v>
      </c>
      <c r="C508" s="2" t="s">
        <v>18</v>
      </c>
      <c r="D508" s="2" t="s">
        <v>10</v>
      </c>
      <c r="E508" s="4">
        <v>0</v>
      </c>
      <c r="F508" s="4">
        <v>0</v>
      </c>
      <c r="G508" s="2"/>
      <c r="H508" s="7">
        <v>0</v>
      </c>
      <c r="I508" s="11">
        <v>1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 t="s">
        <v>523</v>
      </c>
      <c r="B509" s="3">
        <v>45082</v>
      </c>
      <c r="C509" s="2" t="s">
        <v>21</v>
      </c>
      <c r="D509" s="2" t="s">
        <v>10</v>
      </c>
      <c r="E509" s="4">
        <v>0</v>
      </c>
      <c r="F509" s="4">
        <v>0</v>
      </c>
      <c r="G509" s="2"/>
      <c r="H509" s="7">
        <v>0</v>
      </c>
      <c r="I509" s="11">
        <v>1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 t="s">
        <v>524</v>
      </c>
      <c r="B510" s="3">
        <v>45080</v>
      </c>
      <c r="C510" s="2" t="s">
        <v>12</v>
      </c>
      <c r="D510" s="2" t="s">
        <v>10</v>
      </c>
      <c r="E510" s="4">
        <v>1</v>
      </c>
      <c r="F510" s="4">
        <v>0</v>
      </c>
      <c r="G510" s="2" t="s">
        <v>79</v>
      </c>
      <c r="H510" s="7">
        <v>0</v>
      </c>
      <c r="I510" s="11">
        <v>1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 t="s">
        <v>525</v>
      </c>
      <c r="B511" s="3">
        <v>45078</v>
      </c>
      <c r="C511" s="2" t="s">
        <v>18</v>
      </c>
      <c r="D511" s="2" t="s">
        <v>15</v>
      </c>
      <c r="E511" s="4">
        <v>0</v>
      </c>
      <c r="F511" s="4">
        <v>0</v>
      </c>
      <c r="G511" s="2"/>
      <c r="H511" s="7">
        <v>0</v>
      </c>
      <c r="I511" s="11">
        <v>1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 t="s">
        <v>526</v>
      </c>
      <c r="B512" s="3">
        <v>45078</v>
      </c>
      <c r="C512" s="2" t="s">
        <v>18</v>
      </c>
      <c r="D512" s="2" t="s">
        <v>10</v>
      </c>
      <c r="E512" s="4">
        <v>0</v>
      </c>
      <c r="F512" s="4">
        <v>0</v>
      </c>
      <c r="G512" s="2"/>
      <c r="H512" s="7">
        <v>0</v>
      </c>
      <c r="I512" s="11">
        <v>1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 t="s">
        <v>527</v>
      </c>
      <c r="B513" s="3">
        <v>45084</v>
      </c>
      <c r="C513" s="2" t="s">
        <v>18</v>
      </c>
      <c r="D513" s="2" t="s">
        <v>10</v>
      </c>
      <c r="E513" s="4">
        <v>0</v>
      </c>
      <c r="F513" s="4">
        <v>0</v>
      </c>
      <c r="G513" s="2"/>
      <c r="H513" s="7">
        <v>0</v>
      </c>
      <c r="I513" s="11">
        <v>1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 t="s">
        <v>528</v>
      </c>
      <c r="B514" s="3">
        <v>45081</v>
      </c>
      <c r="C514" s="2" t="s">
        <v>18</v>
      </c>
      <c r="D514" s="2" t="s">
        <v>15</v>
      </c>
      <c r="E514" s="4">
        <v>0</v>
      </c>
      <c r="F514" s="4">
        <v>0</v>
      </c>
      <c r="G514" s="2"/>
      <c r="H514" s="7">
        <v>0</v>
      </c>
      <c r="I514" s="11">
        <v>1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 t="s">
        <v>529</v>
      </c>
      <c r="B515" s="3">
        <v>45081</v>
      </c>
      <c r="C515" s="2" t="s">
        <v>12</v>
      </c>
      <c r="D515" s="2" t="s">
        <v>10</v>
      </c>
      <c r="E515" s="4">
        <v>1</v>
      </c>
      <c r="F515" s="4">
        <v>1</v>
      </c>
      <c r="G515" s="2" t="s">
        <v>79</v>
      </c>
      <c r="H515" s="7">
        <v>2.99</v>
      </c>
      <c r="I515" s="11">
        <v>1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 t="s">
        <v>530</v>
      </c>
      <c r="B516" s="3">
        <v>45079</v>
      </c>
      <c r="C516" s="2" t="s">
        <v>12</v>
      </c>
      <c r="D516" s="2" t="s">
        <v>15</v>
      </c>
      <c r="E516" s="4">
        <v>0</v>
      </c>
      <c r="F516" s="4">
        <v>0</v>
      </c>
      <c r="G516" s="2"/>
      <c r="H516" s="7">
        <v>0</v>
      </c>
      <c r="I516" s="11">
        <v>1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 t="s">
        <v>531</v>
      </c>
      <c r="B517" s="3">
        <v>45079</v>
      </c>
      <c r="C517" s="2" t="s">
        <v>18</v>
      </c>
      <c r="D517" s="2" t="s">
        <v>15</v>
      </c>
      <c r="E517" s="4">
        <v>0</v>
      </c>
      <c r="F517" s="4">
        <v>0</v>
      </c>
      <c r="G517" s="2"/>
      <c r="H517" s="7">
        <v>0</v>
      </c>
      <c r="I517" s="11">
        <v>1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 t="s">
        <v>532</v>
      </c>
      <c r="B518" s="3">
        <v>45082</v>
      </c>
      <c r="C518" s="2" t="s">
        <v>9</v>
      </c>
      <c r="D518" s="2" t="s">
        <v>10</v>
      </c>
      <c r="E518" s="4">
        <v>0</v>
      </c>
      <c r="F518" s="4">
        <v>0</v>
      </c>
      <c r="G518" s="2"/>
      <c r="H518" s="7">
        <v>0</v>
      </c>
      <c r="I518" s="11">
        <v>1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 t="s">
        <v>533</v>
      </c>
      <c r="B519" s="3">
        <v>45084</v>
      </c>
      <c r="C519" s="2" t="s">
        <v>9</v>
      </c>
      <c r="D519" s="2" t="s">
        <v>15</v>
      </c>
      <c r="E519" s="4">
        <v>0</v>
      </c>
      <c r="F519" s="4">
        <v>0</v>
      </c>
      <c r="G519" s="2"/>
      <c r="H519" s="7">
        <v>0</v>
      </c>
      <c r="I519" s="11">
        <v>1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 t="s">
        <v>534</v>
      </c>
      <c r="B520" s="3">
        <v>45078</v>
      </c>
      <c r="C520" s="2" t="s">
        <v>21</v>
      </c>
      <c r="D520" s="2" t="s">
        <v>15</v>
      </c>
      <c r="E520" s="4">
        <v>0</v>
      </c>
      <c r="F520" s="4">
        <v>0</v>
      </c>
      <c r="G520" s="2"/>
      <c r="H520" s="7">
        <v>0</v>
      </c>
      <c r="I520" s="11">
        <v>1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 t="s">
        <v>535</v>
      </c>
      <c r="B521" s="3">
        <v>45080</v>
      </c>
      <c r="C521" s="2" t="s">
        <v>9</v>
      </c>
      <c r="D521" s="2" t="s">
        <v>15</v>
      </c>
      <c r="E521" s="4">
        <v>0</v>
      </c>
      <c r="F521" s="4">
        <v>0</v>
      </c>
      <c r="G521" s="2"/>
      <c r="H521" s="7">
        <v>0</v>
      </c>
      <c r="I521" s="11">
        <v>1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 t="s">
        <v>536</v>
      </c>
      <c r="B522" s="3">
        <v>45084</v>
      </c>
      <c r="C522" s="2" t="s">
        <v>21</v>
      </c>
      <c r="D522" s="2" t="s">
        <v>15</v>
      </c>
      <c r="E522" s="4">
        <v>0</v>
      </c>
      <c r="F522" s="4">
        <v>0</v>
      </c>
      <c r="G522" s="2"/>
      <c r="H522" s="7">
        <v>0</v>
      </c>
      <c r="I522" s="11">
        <v>1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 t="s">
        <v>537</v>
      </c>
      <c r="B523" s="3">
        <v>45083</v>
      </c>
      <c r="C523" s="2" t="s">
        <v>18</v>
      </c>
      <c r="D523" s="2" t="s">
        <v>15</v>
      </c>
      <c r="E523" s="4">
        <v>0</v>
      </c>
      <c r="F523" s="4">
        <v>0</v>
      </c>
      <c r="G523" s="2"/>
      <c r="H523" s="7">
        <v>0</v>
      </c>
      <c r="I523" s="11">
        <v>1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 t="s">
        <v>538</v>
      </c>
      <c r="B524" s="3">
        <v>45078</v>
      </c>
      <c r="C524" s="2" t="s">
        <v>18</v>
      </c>
      <c r="D524" s="2" t="s">
        <v>15</v>
      </c>
      <c r="E524" s="4">
        <v>0</v>
      </c>
      <c r="F524" s="4">
        <v>0</v>
      </c>
      <c r="G524" s="2"/>
      <c r="H524" s="7">
        <v>0</v>
      </c>
      <c r="I524" s="11">
        <v>1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 t="s">
        <v>539</v>
      </c>
      <c r="B525" s="3">
        <v>45079</v>
      </c>
      <c r="C525" s="2" t="s">
        <v>9</v>
      </c>
      <c r="D525" s="2" t="s">
        <v>15</v>
      </c>
      <c r="E525" s="4">
        <v>0</v>
      </c>
      <c r="F525" s="4">
        <v>0</v>
      </c>
      <c r="G525" s="2"/>
      <c r="H525" s="7">
        <v>0</v>
      </c>
      <c r="I525" s="11">
        <v>1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 t="s">
        <v>540</v>
      </c>
      <c r="B526" s="3">
        <v>45083</v>
      </c>
      <c r="C526" s="2" t="s">
        <v>9</v>
      </c>
      <c r="D526" s="2" t="s">
        <v>10</v>
      </c>
      <c r="E526" s="4">
        <v>0</v>
      </c>
      <c r="F526" s="4">
        <v>0</v>
      </c>
      <c r="G526" s="2"/>
      <c r="H526" s="7">
        <v>0</v>
      </c>
      <c r="I526" s="11">
        <v>1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 t="s">
        <v>541</v>
      </c>
      <c r="B527" s="3">
        <v>45079</v>
      </c>
      <c r="C527" s="2" t="s">
        <v>9</v>
      </c>
      <c r="D527" s="2" t="s">
        <v>10</v>
      </c>
      <c r="E527" s="4">
        <v>0</v>
      </c>
      <c r="F527" s="4">
        <v>0</v>
      </c>
      <c r="G527" s="2"/>
      <c r="H527" s="7">
        <v>0</v>
      </c>
      <c r="I527" s="11">
        <v>1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 t="s">
        <v>542</v>
      </c>
      <c r="B528" s="3">
        <v>45082</v>
      </c>
      <c r="C528" s="2" t="s">
        <v>18</v>
      </c>
      <c r="D528" s="2" t="s">
        <v>10</v>
      </c>
      <c r="E528" s="4">
        <v>0</v>
      </c>
      <c r="F528" s="4">
        <v>0</v>
      </c>
      <c r="G528" s="2"/>
      <c r="H528" s="7">
        <v>0</v>
      </c>
      <c r="I528" s="11">
        <v>1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 t="s">
        <v>543</v>
      </c>
      <c r="B529" s="3">
        <v>45078</v>
      </c>
      <c r="C529" s="2" t="s">
        <v>18</v>
      </c>
      <c r="D529" s="2" t="s">
        <v>15</v>
      </c>
      <c r="E529" s="4">
        <v>0</v>
      </c>
      <c r="F529" s="4">
        <v>0</v>
      </c>
      <c r="G529" s="2"/>
      <c r="H529" s="7">
        <v>0</v>
      </c>
      <c r="I529" s="11">
        <v>1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 t="s">
        <v>544</v>
      </c>
      <c r="B530" s="3">
        <v>45081</v>
      </c>
      <c r="C530" s="2" t="s">
        <v>21</v>
      </c>
      <c r="D530" s="2" t="s">
        <v>10</v>
      </c>
      <c r="E530" s="4">
        <v>0</v>
      </c>
      <c r="F530" s="4">
        <v>0</v>
      </c>
      <c r="G530" s="2"/>
      <c r="H530" s="7">
        <v>0</v>
      </c>
      <c r="I530" s="11">
        <v>1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 t="s">
        <v>545</v>
      </c>
      <c r="B531" s="3">
        <v>45083</v>
      </c>
      <c r="C531" s="2" t="s">
        <v>9</v>
      </c>
      <c r="D531" s="2" t="s">
        <v>10</v>
      </c>
      <c r="E531" s="4">
        <v>0</v>
      </c>
      <c r="F531" s="4">
        <v>0</v>
      </c>
      <c r="G531" s="2"/>
      <c r="H531" s="7">
        <v>0</v>
      </c>
      <c r="I531" s="11">
        <v>1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 t="s">
        <v>546</v>
      </c>
      <c r="B532" s="3">
        <v>45080</v>
      </c>
      <c r="C532" s="2" t="s">
        <v>18</v>
      </c>
      <c r="D532" s="2" t="s">
        <v>15</v>
      </c>
      <c r="E532" s="4">
        <v>0</v>
      </c>
      <c r="F532" s="4">
        <v>0</v>
      </c>
      <c r="G532" s="2"/>
      <c r="H532" s="7">
        <v>0</v>
      </c>
      <c r="I532" s="11">
        <v>1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 t="s">
        <v>547</v>
      </c>
      <c r="B533" s="3">
        <v>45082</v>
      </c>
      <c r="C533" s="2" t="s">
        <v>12</v>
      </c>
      <c r="D533" s="2" t="s">
        <v>10</v>
      </c>
      <c r="E533" s="4">
        <v>1</v>
      </c>
      <c r="F533" s="4">
        <v>0</v>
      </c>
      <c r="G533" s="2" t="s">
        <v>79</v>
      </c>
      <c r="H533" s="7">
        <v>0</v>
      </c>
      <c r="I533" s="11">
        <v>1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 t="s">
        <v>548</v>
      </c>
      <c r="B534" s="3">
        <v>45084</v>
      </c>
      <c r="C534" s="2" t="s">
        <v>21</v>
      </c>
      <c r="D534" s="2" t="s">
        <v>10</v>
      </c>
      <c r="E534" s="4">
        <v>0</v>
      </c>
      <c r="F534" s="4">
        <v>0</v>
      </c>
      <c r="G534" s="2"/>
      <c r="H534" s="7">
        <v>0</v>
      </c>
      <c r="I534" s="11">
        <v>1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 t="s">
        <v>549</v>
      </c>
      <c r="B535" s="3">
        <v>45082</v>
      </c>
      <c r="C535" s="2" t="s">
        <v>21</v>
      </c>
      <c r="D535" s="2" t="s">
        <v>15</v>
      </c>
      <c r="E535" s="4">
        <v>0</v>
      </c>
      <c r="F535" s="4">
        <v>0</v>
      </c>
      <c r="G535" s="2"/>
      <c r="H535" s="7">
        <v>0</v>
      </c>
      <c r="I535" s="11">
        <v>1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 t="s">
        <v>550</v>
      </c>
      <c r="B536" s="3">
        <v>45079</v>
      </c>
      <c r="C536" s="2" t="s">
        <v>9</v>
      </c>
      <c r="D536" s="2" t="s">
        <v>10</v>
      </c>
      <c r="E536" s="4">
        <v>0</v>
      </c>
      <c r="F536" s="4">
        <v>0</v>
      </c>
      <c r="G536" s="2"/>
      <c r="H536" s="7">
        <v>0</v>
      </c>
      <c r="I536" s="11">
        <v>1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 t="s">
        <v>551</v>
      </c>
      <c r="B537" s="3">
        <v>45083</v>
      </c>
      <c r="C537" s="2" t="s">
        <v>12</v>
      </c>
      <c r="D537" s="2" t="s">
        <v>10</v>
      </c>
      <c r="E537" s="4">
        <v>0</v>
      </c>
      <c r="F537" s="4">
        <v>0</v>
      </c>
      <c r="G537" s="2"/>
      <c r="H537" s="7">
        <v>0</v>
      </c>
      <c r="I537" s="11">
        <v>1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 t="s">
        <v>552</v>
      </c>
      <c r="B538" s="3">
        <v>45083</v>
      </c>
      <c r="C538" s="2" t="s">
        <v>18</v>
      </c>
      <c r="D538" s="2" t="s">
        <v>10</v>
      </c>
      <c r="E538" s="4">
        <v>0</v>
      </c>
      <c r="F538" s="4">
        <v>0</v>
      </c>
      <c r="G538" s="2"/>
      <c r="H538" s="7">
        <v>0</v>
      </c>
      <c r="I538" s="11">
        <v>1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 t="s">
        <v>553</v>
      </c>
      <c r="B539" s="3">
        <v>45079</v>
      </c>
      <c r="C539" s="2" t="s">
        <v>21</v>
      </c>
      <c r="D539" s="2" t="s">
        <v>10</v>
      </c>
      <c r="E539" s="4">
        <v>0</v>
      </c>
      <c r="F539" s="4">
        <v>0</v>
      </c>
      <c r="G539" s="2"/>
      <c r="H539" s="7">
        <v>0</v>
      </c>
      <c r="I539" s="11">
        <v>1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 t="s">
        <v>554</v>
      </c>
      <c r="B540" s="3">
        <v>45081</v>
      </c>
      <c r="C540" s="2" t="s">
        <v>21</v>
      </c>
      <c r="D540" s="2" t="s">
        <v>10</v>
      </c>
      <c r="E540" s="4">
        <v>0</v>
      </c>
      <c r="F540" s="4">
        <v>0</v>
      </c>
      <c r="G540" s="2"/>
      <c r="H540" s="7">
        <v>0</v>
      </c>
      <c r="I540" s="11">
        <v>1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 t="s">
        <v>555</v>
      </c>
      <c r="B541" s="3">
        <v>45081</v>
      </c>
      <c r="C541" s="2" t="s">
        <v>12</v>
      </c>
      <c r="D541" s="2" t="s">
        <v>10</v>
      </c>
      <c r="E541" s="4">
        <v>0</v>
      </c>
      <c r="F541" s="4">
        <v>0</v>
      </c>
      <c r="G541" s="2"/>
      <c r="H541" s="7">
        <v>0</v>
      </c>
      <c r="I541" s="11">
        <v>1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 t="s">
        <v>556</v>
      </c>
      <c r="B542" s="3">
        <v>45084</v>
      </c>
      <c r="C542" s="2" t="s">
        <v>9</v>
      </c>
      <c r="D542" s="2" t="s">
        <v>10</v>
      </c>
      <c r="E542" s="4">
        <v>0</v>
      </c>
      <c r="F542" s="4">
        <v>0</v>
      </c>
      <c r="G542" s="2"/>
      <c r="H542" s="7">
        <v>0</v>
      </c>
      <c r="I542" s="11">
        <v>1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 t="s">
        <v>557</v>
      </c>
      <c r="B543" s="3">
        <v>45084</v>
      </c>
      <c r="C543" s="2" t="s">
        <v>9</v>
      </c>
      <c r="D543" s="2" t="s">
        <v>10</v>
      </c>
      <c r="E543" s="4">
        <v>0</v>
      </c>
      <c r="F543" s="4">
        <v>0</v>
      </c>
      <c r="G543" s="2"/>
      <c r="H543" s="7">
        <v>0</v>
      </c>
      <c r="I543" s="11">
        <v>1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 t="s">
        <v>558</v>
      </c>
      <c r="B544" s="3">
        <v>45084</v>
      </c>
      <c r="C544" s="2" t="s">
        <v>21</v>
      </c>
      <c r="D544" s="2" t="s">
        <v>15</v>
      </c>
      <c r="E544" s="4">
        <v>1</v>
      </c>
      <c r="F544" s="4">
        <v>1</v>
      </c>
      <c r="G544" s="2" t="s">
        <v>32</v>
      </c>
      <c r="H544" s="7">
        <v>5.99</v>
      </c>
      <c r="I544" s="11">
        <v>1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 t="s">
        <v>559</v>
      </c>
      <c r="B545" s="3">
        <v>45080</v>
      </c>
      <c r="C545" s="2" t="s">
        <v>18</v>
      </c>
      <c r="D545" s="2" t="s">
        <v>10</v>
      </c>
      <c r="E545" s="4">
        <v>1</v>
      </c>
      <c r="F545" s="4">
        <v>0</v>
      </c>
      <c r="G545" s="2" t="s">
        <v>79</v>
      </c>
      <c r="H545" s="7">
        <v>0</v>
      </c>
      <c r="I545" s="11">
        <v>1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 t="s">
        <v>560</v>
      </c>
      <c r="B546" s="3">
        <v>45084</v>
      </c>
      <c r="C546" s="2" t="s">
        <v>12</v>
      </c>
      <c r="D546" s="2" t="s">
        <v>15</v>
      </c>
      <c r="E546" s="4">
        <v>0</v>
      </c>
      <c r="F546" s="4">
        <v>0</v>
      </c>
      <c r="G546" s="2"/>
      <c r="H546" s="7">
        <v>0</v>
      </c>
      <c r="I546" s="11">
        <v>1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 t="s">
        <v>561</v>
      </c>
      <c r="B547" s="3">
        <v>45079</v>
      </c>
      <c r="C547" s="2" t="s">
        <v>9</v>
      </c>
      <c r="D547" s="2" t="s">
        <v>15</v>
      </c>
      <c r="E547" s="4">
        <v>0</v>
      </c>
      <c r="F547" s="4">
        <v>0</v>
      </c>
      <c r="G547" s="2"/>
      <c r="H547" s="7">
        <v>0</v>
      </c>
      <c r="I547" s="11">
        <v>1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 t="s">
        <v>562</v>
      </c>
      <c r="B548" s="3">
        <v>45083</v>
      </c>
      <c r="C548" s="2" t="s">
        <v>9</v>
      </c>
      <c r="D548" s="2" t="s">
        <v>10</v>
      </c>
      <c r="E548" s="4">
        <v>1</v>
      </c>
      <c r="F548" s="4">
        <v>0</v>
      </c>
      <c r="G548" s="2" t="s">
        <v>79</v>
      </c>
      <c r="H548" s="7">
        <v>0</v>
      </c>
      <c r="I548" s="11">
        <v>1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 t="s">
        <v>563</v>
      </c>
      <c r="B549" s="3">
        <v>45079</v>
      </c>
      <c r="C549" s="2" t="s">
        <v>12</v>
      </c>
      <c r="D549" s="2" t="s">
        <v>15</v>
      </c>
      <c r="E549" s="4">
        <v>0</v>
      </c>
      <c r="F549" s="4">
        <v>0</v>
      </c>
      <c r="G549" s="2"/>
      <c r="H549" s="7">
        <v>0</v>
      </c>
      <c r="I549" s="11">
        <v>1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 t="s">
        <v>564</v>
      </c>
      <c r="B550" s="3">
        <v>45082</v>
      </c>
      <c r="C550" s="2" t="s">
        <v>21</v>
      </c>
      <c r="D550" s="2" t="s">
        <v>10</v>
      </c>
      <c r="E550" s="4">
        <v>0</v>
      </c>
      <c r="F550" s="4">
        <v>0</v>
      </c>
      <c r="G550" s="2"/>
      <c r="H550" s="7">
        <v>0</v>
      </c>
      <c r="I550" s="11">
        <v>1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 t="s">
        <v>565</v>
      </c>
      <c r="B551" s="3">
        <v>45082</v>
      </c>
      <c r="C551" s="2" t="s">
        <v>12</v>
      </c>
      <c r="D551" s="2" t="s">
        <v>15</v>
      </c>
      <c r="E551" s="4">
        <v>0</v>
      </c>
      <c r="F551" s="4">
        <v>0</v>
      </c>
      <c r="G551" s="2"/>
      <c r="H551" s="7">
        <v>0</v>
      </c>
      <c r="I551" s="11">
        <v>1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 t="s">
        <v>566</v>
      </c>
      <c r="B552" s="3">
        <v>45084</v>
      </c>
      <c r="C552" s="2" t="s">
        <v>21</v>
      </c>
      <c r="D552" s="2" t="s">
        <v>15</v>
      </c>
      <c r="E552" s="4">
        <v>0</v>
      </c>
      <c r="F552" s="4">
        <v>0</v>
      </c>
      <c r="G552" s="2"/>
      <c r="H552" s="7">
        <v>0</v>
      </c>
      <c r="I552" s="11">
        <v>1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 t="s">
        <v>567</v>
      </c>
      <c r="B553" s="3">
        <v>45083</v>
      </c>
      <c r="C553" s="2" t="s">
        <v>21</v>
      </c>
      <c r="D553" s="2" t="s">
        <v>10</v>
      </c>
      <c r="E553" s="4">
        <v>0</v>
      </c>
      <c r="F553" s="4">
        <v>0</v>
      </c>
      <c r="G553" s="2"/>
      <c r="H553" s="7">
        <v>0</v>
      </c>
      <c r="I553" s="11">
        <v>1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 t="s">
        <v>568</v>
      </c>
      <c r="B554" s="3">
        <v>45081</v>
      </c>
      <c r="C554" s="2" t="s">
        <v>12</v>
      </c>
      <c r="D554" s="2" t="s">
        <v>10</v>
      </c>
      <c r="E554" s="4">
        <v>0</v>
      </c>
      <c r="F554" s="4">
        <v>0</v>
      </c>
      <c r="G554" s="2"/>
      <c r="H554" s="7">
        <v>0</v>
      </c>
      <c r="I554" s="11">
        <v>1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 t="s">
        <v>569</v>
      </c>
      <c r="B555" s="3">
        <v>45082</v>
      </c>
      <c r="C555" s="2" t="s">
        <v>18</v>
      </c>
      <c r="D555" s="2" t="s">
        <v>10</v>
      </c>
      <c r="E555" s="4">
        <v>0</v>
      </c>
      <c r="F555" s="4">
        <v>0</v>
      </c>
      <c r="G555" s="2"/>
      <c r="H555" s="7">
        <v>0</v>
      </c>
      <c r="I555" s="11">
        <v>1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 t="s">
        <v>570</v>
      </c>
      <c r="B556" s="3">
        <v>45079</v>
      </c>
      <c r="C556" s="2" t="s">
        <v>18</v>
      </c>
      <c r="D556" s="2" t="s">
        <v>10</v>
      </c>
      <c r="E556" s="4">
        <v>0</v>
      </c>
      <c r="F556" s="4">
        <v>0</v>
      </c>
      <c r="G556" s="2"/>
      <c r="H556" s="7">
        <v>0</v>
      </c>
      <c r="I556" s="11">
        <v>1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 t="s">
        <v>571</v>
      </c>
      <c r="B557" s="3">
        <v>45084</v>
      </c>
      <c r="C557" s="2" t="s">
        <v>12</v>
      </c>
      <c r="D557" s="2" t="s">
        <v>15</v>
      </c>
      <c r="E557" s="4">
        <v>0</v>
      </c>
      <c r="F557" s="4">
        <v>0</v>
      </c>
      <c r="G557" s="2"/>
      <c r="H557" s="7">
        <v>0</v>
      </c>
      <c r="I557" s="11">
        <v>1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 t="s">
        <v>572</v>
      </c>
      <c r="B558" s="3">
        <v>45082</v>
      </c>
      <c r="C558" s="2" t="s">
        <v>9</v>
      </c>
      <c r="D558" s="2" t="s">
        <v>10</v>
      </c>
      <c r="E558" s="4">
        <v>0</v>
      </c>
      <c r="F558" s="4">
        <v>0</v>
      </c>
      <c r="G558" s="2"/>
      <c r="H558" s="7">
        <v>0</v>
      </c>
      <c r="I558" s="11">
        <v>1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 t="s">
        <v>573</v>
      </c>
      <c r="B559" s="3">
        <v>45084</v>
      </c>
      <c r="C559" s="2" t="s">
        <v>12</v>
      </c>
      <c r="D559" s="2" t="s">
        <v>15</v>
      </c>
      <c r="E559" s="4">
        <v>0</v>
      </c>
      <c r="F559" s="4">
        <v>0</v>
      </c>
      <c r="G559" s="2"/>
      <c r="H559" s="7">
        <v>0</v>
      </c>
      <c r="I559" s="11">
        <v>1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 t="s">
        <v>574</v>
      </c>
      <c r="B560" s="3">
        <v>45080</v>
      </c>
      <c r="C560" s="2" t="s">
        <v>18</v>
      </c>
      <c r="D560" s="2" t="s">
        <v>10</v>
      </c>
      <c r="E560" s="4">
        <v>0</v>
      </c>
      <c r="F560" s="4">
        <v>0</v>
      </c>
      <c r="G560" s="2"/>
      <c r="H560" s="7">
        <v>0</v>
      </c>
      <c r="I560" s="11">
        <v>1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 t="s">
        <v>575</v>
      </c>
      <c r="B561" s="3">
        <v>45080</v>
      </c>
      <c r="C561" s="2" t="s">
        <v>9</v>
      </c>
      <c r="D561" s="2" t="s">
        <v>10</v>
      </c>
      <c r="E561" s="4">
        <v>0</v>
      </c>
      <c r="F561" s="4">
        <v>0</v>
      </c>
      <c r="G561" s="2"/>
      <c r="H561" s="7">
        <v>0</v>
      </c>
      <c r="I561" s="11">
        <v>1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 t="s">
        <v>576</v>
      </c>
      <c r="B562" s="3">
        <v>45078</v>
      </c>
      <c r="C562" s="2" t="s">
        <v>9</v>
      </c>
      <c r="D562" s="2" t="s">
        <v>10</v>
      </c>
      <c r="E562" s="4">
        <v>0</v>
      </c>
      <c r="F562" s="4">
        <v>0</v>
      </c>
      <c r="G562" s="2"/>
      <c r="H562" s="7">
        <v>0</v>
      </c>
      <c r="I562" s="11">
        <v>1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 t="s">
        <v>577</v>
      </c>
      <c r="B563" s="3">
        <v>45078</v>
      </c>
      <c r="C563" s="2" t="s">
        <v>21</v>
      </c>
      <c r="D563" s="2" t="s">
        <v>15</v>
      </c>
      <c r="E563" s="4">
        <v>0</v>
      </c>
      <c r="F563" s="4">
        <v>0</v>
      </c>
      <c r="G563" s="2"/>
      <c r="H563" s="7">
        <v>0</v>
      </c>
      <c r="I563" s="11">
        <v>1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 t="s">
        <v>578</v>
      </c>
      <c r="B564" s="3">
        <v>45083</v>
      </c>
      <c r="C564" s="2" t="s">
        <v>21</v>
      </c>
      <c r="D564" s="2" t="s">
        <v>10</v>
      </c>
      <c r="E564" s="4">
        <v>0</v>
      </c>
      <c r="F564" s="4">
        <v>0</v>
      </c>
      <c r="G564" s="2"/>
      <c r="H564" s="7">
        <v>0</v>
      </c>
      <c r="I564" s="11">
        <v>1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 t="s">
        <v>579</v>
      </c>
      <c r="B565" s="3">
        <v>45078</v>
      </c>
      <c r="C565" s="2" t="s">
        <v>21</v>
      </c>
      <c r="D565" s="2" t="s">
        <v>15</v>
      </c>
      <c r="E565" s="4">
        <v>0</v>
      </c>
      <c r="F565" s="4">
        <v>0</v>
      </c>
      <c r="G565" s="2"/>
      <c r="H565" s="7">
        <v>0</v>
      </c>
      <c r="I565" s="11">
        <v>1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 t="s">
        <v>580</v>
      </c>
      <c r="B566" s="3">
        <v>45081</v>
      </c>
      <c r="C566" s="2" t="s">
        <v>18</v>
      </c>
      <c r="D566" s="2" t="s">
        <v>10</v>
      </c>
      <c r="E566" s="4">
        <v>0</v>
      </c>
      <c r="F566" s="4">
        <v>0</v>
      </c>
      <c r="G566" s="2"/>
      <c r="H566" s="7">
        <v>0</v>
      </c>
      <c r="I566" s="11">
        <v>1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 t="s">
        <v>581</v>
      </c>
      <c r="B567" s="3">
        <v>45084</v>
      </c>
      <c r="C567" s="2" t="s">
        <v>21</v>
      </c>
      <c r="D567" s="2" t="s">
        <v>15</v>
      </c>
      <c r="E567" s="4">
        <v>0</v>
      </c>
      <c r="F567" s="4">
        <v>0</v>
      </c>
      <c r="G567" s="2"/>
      <c r="H567" s="7">
        <v>0</v>
      </c>
      <c r="I567" s="11">
        <v>1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 t="s">
        <v>582</v>
      </c>
      <c r="B568" s="3">
        <v>45084</v>
      </c>
      <c r="C568" s="2" t="s">
        <v>12</v>
      </c>
      <c r="D568" s="2" t="s">
        <v>15</v>
      </c>
      <c r="E568" s="4">
        <v>0</v>
      </c>
      <c r="F568" s="4">
        <v>0</v>
      </c>
      <c r="G568" s="2"/>
      <c r="H568" s="7">
        <v>0</v>
      </c>
      <c r="I568" s="11">
        <v>1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 t="s">
        <v>583</v>
      </c>
      <c r="B569" s="3">
        <v>45083</v>
      </c>
      <c r="C569" s="2" t="s">
        <v>12</v>
      </c>
      <c r="D569" s="2" t="s">
        <v>15</v>
      </c>
      <c r="E569" s="4">
        <v>0</v>
      </c>
      <c r="F569" s="4">
        <v>0</v>
      </c>
      <c r="G569" s="2"/>
      <c r="H569" s="7">
        <v>0</v>
      </c>
      <c r="I569" s="11">
        <v>1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 t="s">
        <v>584</v>
      </c>
      <c r="B570" s="3">
        <v>45084</v>
      </c>
      <c r="C570" s="2" t="s">
        <v>21</v>
      </c>
      <c r="D570" s="2" t="s">
        <v>15</v>
      </c>
      <c r="E570" s="4">
        <v>0</v>
      </c>
      <c r="F570" s="4">
        <v>0</v>
      </c>
      <c r="G570" s="2"/>
      <c r="H570" s="7">
        <v>0</v>
      </c>
      <c r="I570" s="11">
        <v>1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 t="s">
        <v>585</v>
      </c>
      <c r="B571" s="3">
        <v>45082</v>
      </c>
      <c r="C571" s="2" t="s">
        <v>9</v>
      </c>
      <c r="D571" s="2" t="s">
        <v>10</v>
      </c>
      <c r="E571" s="4">
        <v>0</v>
      </c>
      <c r="F571" s="4">
        <v>0</v>
      </c>
      <c r="G571" s="2"/>
      <c r="H571" s="7">
        <v>0</v>
      </c>
      <c r="I571" s="11">
        <v>1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 t="s">
        <v>586</v>
      </c>
      <c r="B572" s="3">
        <v>45081</v>
      </c>
      <c r="C572" s="2" t="s">
        <v>21</v>
      </c>
      <c r="D572" s="2" t="s">
        <v>10</v>
      </c>
      <c r="E572" s="4">
        <v>0</v>
      </c>
      <c r="F572" s="4">
        <v>0</v>
      </c>
      <c r="G572" s="2"/>
      <c r="H572" s="7">
        <v>0</v>
      </c>
      <c r="I572" s="11">
        <v>1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 t="s">
        <v>587</v>
      </c>
      <c r="B573" s="3">
        <v>45084</v>
      </c>
      <c r="C573" s="2" t="s">
        <v>18</v>
      </c>
      <c r="D573" s="2" t="s">
        <v>15</v>
      </c>
      <c r="E573" s="4">
        <v>0</v>
      </c>
      <c r="F573" s="4">
        <v>0</v>
      </c>
      <c r="G573" s="2"/>
      <c r="H573" s="7">
        <v>0</v>
      </c>
      <c r="I573" s="11">
        <v>1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 t="s">
        <v>588</v>
      </c>
      <c r="B574" s="3">
        <v>45083</v>
      </c>
      <c r="C574" s="2" t="s">
        <v>21</v>
      </c>
      <c r="D574" s="2" t="s">
        <v>15</v>
      </c>
      <c r="E574" s="4">
        <v>0</v>
      </c>
      <c r="F574" s="4">
        <v>0</v>
      </c>
      <c r="G574" s="2"/>
      <c r="H574" s="7">
        <v>0</v>
      </c>
      <c r="I574" s="11">
        <v>1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 t="s">
        <v>589</v>
      </c>
      <c r="B575" s="3">
        <v>45079</v>
      </c>
      <c r="C575" s="2" t="s">
        <v>9</v>
      </c>
      <c r="D575" s="2" t="s">
        <v>10</v>
      </c>
      <c r="E575" s="4">
        <v>0</v>
      </c>
      <c r="F575" s="4">
        <v>0</v>
      </c>
      <c r="G575" s="2"/>
      <c r="H575" s="7">
        <v>0</v>
      </c>
      <c r="I575" s="11">
        <v>1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 t="s">
        <v>590</v>
      </c>
      <c r="B576" s="3">
        <v>45084</v>
      </c>
      <c r="C576" s="2" t="s">
        <v>18</v>
      </c>
      <c r="D576" s="2" t="s">
        <v>15</v>
      </c>
      <c r="E576" s="4">
        <v>1</v>
      </c>
      <c r="F576" s="4">
        <v>0</v>
      </c>
      <c r="G576" s="2" t="s">
        <v>32</v>
      </c>
      <c r="H576" s="7">
        <v>0</v>
      </c>
      <c r="I576" s="11">
        <v>1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 t="s">
        <v>591</v>
      </c>
      <c r="B577" s="3">
        <v>45081</v>
      </c>
      <c r="C577" s="2" t="s">
        <v>9</v>
      </c>
      <c r="D577" s="2" t="s">
        <v>10</v>
      </c>
      <c r="E577" s="4">
        <v>0</v>
      </c>
      <c r="F577" s="4">
        <v>0</v>
      </c>
      <c r="G577" s="2"/>
      <c r="H577" s="7">
        <v>0</v>
      </c>
      <c r="I577" s="11">
        <v>1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 t="s">
        <v>592</v>
      </c>
      <c r="B578" s="3">
        <v>45083</v>
      </c>
      <c r="C578" s="2" t="s">
        <v>9</v>
      </c>
      <c r="D578" s="2" t="s">
        <v>15</v>
      </c>
      <c r="E578" s="4">
        <v>0</v>
      </c>
      <c r="F578" s="4">
        <v>0</v>
      </c>
      <c r="G578" s="2"/>
      <c r="H578" s="7">
        <v>0</v>
      </c>
      <c r="I578" s="11">
        <v>1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 t="s">
        <v>593</v>
      </c>
      <c r="B579" s="3">
        <v>45081</v>
      </c>
      <c r="C579" s="2" t="s">
        <v>9</v>
      </c>
      <c r="D579" s="2" t="s">
        <v>15</v>
      </c>
      <c r="E579" s="4">
        <v>1</v>
      </c>
      <c r="F579" s="4">
        <v>0</v>
      </c>
      <c r="G579" s="2" t="s">
        <v>32</v>
      </c>
      <c r="H579" s="7">
        <v>0</v>
      </c>
      <c r="I579" s="11">
        <v>1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 t="s">
        <v>594</v>
      </c>
      <c r="B580" s="3">
        <v>45083</v>
      </c>
      <c r="C580" s="2" t="s">
        <v>9</v>
      </c>
      <c r="D580" s="2" t="s">
        <v>10</v>
      </c>
      <c r="E580" s="4">
        <v>0</v>
      </c>
      <c r="F580" s="4">
        <v>0</v>
      </c>
      <c r="G580" s="2"/>
      <c r="H580" s="7">
        <v>0</v>
      </c>
      <c r="I580" s="11">
        <v>1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 t="s">
        <v>595</v>
      </c>
      <c r="B581" s="3">
        <v>45084</v>
      </c>
      <c r="C581" s="2" t="s">
        <v>21</v>
      </c>
      <c r="D581" s="2" t="s">
        <v>15</v>
      </c>
      <c r="E581" s="4">
        <v>0</v>
      </c>
      <c r="F581" s="4">
        <v>0</v>
      </c>
      <c r="G581" s="2"/>
      <c r="H581" s="7">
        <v>0</v>
      </c>
      <c r="I581" s="11">
        <v>1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 t="s">
        <v>596</v>
      </c>
      <c r="B582" s="3">
        <v>45084</v>
      </c>
      <c r="C582" s="2" t="s">
        <v>12</v>
      </c>
      <c r="D582" s="2" t="s">
        <v>15</v>
      </c>
      <c r="E582" s="4">
        <v>0</v>
      </c>
      <c r="F582" s="4">
        <v>0</v>
      </c>
      <c r="G582" s="2"/>
      <c r="H582" s="7">
        <v>0</v>
      </c>
      <c r="I582" s="11">
        <v>1</v>
      </c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 t="s">
        <v>597</v>
      </c>
      <c r="B583" s="3">
        <v>45083</v>
      </c>
      <c r="C583" s="2" t="s">
        <v>12</v>
      </c>
      <c r="D583" s="2" t="s">
        <v>15</v>
      </c>
      <c r="E583" s="4">
        <v>0</v>
      </c>
      <c r="F583" s="4">
        <v>0</v>
      </c>
      <c r="G583" s="2"/>
      <c r="H583" s="7">
        <v>0</v>
      </c>
      <c r="I583" s="11">
        <v>1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 t="s">
        <v>598</v>
      </c>
      <c r="B584" s="3">
        <v>45080</v>
      </c>
      <c r="C584" s="2" t="s">
        <v>18</v>
      </c>
      <c r="D584" s="2" t="s">
        <v>15</v>
      </c>
      <c r="E584" s="4">
        <v>0</v>
      </c>
      <c r="F584" s="4">
        <v>0</v>
      </c>
      <c r="G584" s="2"/>
      <c r="H584" s="7">
        <v>0</v>
      </c>
      <c r="I584" s="11">
        <v>1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 t="s">
        <v>599</v>
      </c>
      <c r="B585" s="3">
        <v>45082</v>
      </c>
      <c r="C585" s="2" t="s">
        <v>21</v>
      </c>
      <c r="D585" s="2" t="s">
        <v>15</v>
      </c>
      <c r="E585" s="4">
        <v>0</v>
      </c>
      <c r="F585" s="4">
        <v>0</v>
      </c>
      <c r="G585" s="2"/>
      <c r="H585" s="7">
        <v>0</v>
      </c>
      <c r="I585" s="11">
        <v>1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 t="s">
        <v>600</v>
      </c>
      <c r="B586" s="3">
        <v>45078</v>
      </c>
      <c r="C586" s="2" t="s">
        <v>12</v>
      </c>
      <c r="D586" s="2" t="s">
        <v>10</v>
      </c>
      <c r="E586" s="4">
        <v>0</v>
      </c>
      <c r="F586" s="4">
        <v>0</v>
      </c>
      <c r="G586" s="2"/>
      <c r="H586" s="7">
        <v>0</v>
      </c>
      <c r="I586" s="11">
        <v>1</v>
      </c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 t="s">
        <v>601</v>
      </c>
      <c r="B587" s="3">
        <v>45082</v>
      </c>
      <c r="C587" s="2" t="s">
        <v>21</v>
      </c>
      <c r="D587" s="2" t="s">
        <v>15</v>
      </c>
      <c r="E587" s="4">
        <v>1</v>
      </c>
      <c r="F587" s="4">
        <v>1</v>
      </c>
      <c r="G587" s="2" t="s">
        <v>32</v>
      </c>
      <c r="H587" s="7">
        <v>5.99</v>
      </c>
      <c r="I587" s="11">
        <v>1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 t="s">
        <v>602</v>
      </c>
      <c r="B588" s="3">
        <v>45078</v>
      </c>
      <c r="C588" s="2" t="s">
        <v>18</v>
      </c>
      <c r="D588" s="2" t="s">
        <v>15</v>
      </c>
      <c r="E588" s="4">
        <v>0</v>
      </c>
      <c r="F588" s="4">
        <v>0</v>
      </c>
      <c r="G588" s="2"/>
      <c r="H588" s="7">
        <v>0</v>
      </c>
      <c r="I588" s="11">
        <v>1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 t="s">
        <v>603</v>
      </c>
      <c r="B589" s="3">
        <v>45079</v>
      </c>
      <c r="C589" s="2" t="s">
        <v>21</v>
      </c>
      <c r="D589" s="2" t="s">
        <v>15</v>
      </c>
      <c r="E589" s="4">
        <v>0</v>
      </c>
      <c r="F589" s="4">
        <v>0</v>
      </c>
      <c r="G589" s="2"/>
      <c r="H589" s="7">
        <v>0</v>
      </c>
      <c r="I589" s="11">
        <v>1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 t="s">
        <v>604</v>
      </c>
      <c r="B590" s="3">
        <v>45084</v>
      </c>
      <c r="C590" s="2" t="s">
        <v>21</v>
      </c>
      <c r="D590" s="2" t="s">
        <v>15</v>
      </c>
      <c r="E590" s="4">
        <v>1</v>
      </c>
      <c r="F590" s="4">
        <v>1</v>
      </c>
      <c r="G590" s="2" t="s">
        <v>32</v>
      </c>
      <c r="H590" s="7">
        <v>5.99</v>
      </c>
      <c r="I590" s="11">
        <v>1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 t="s">
        <v>605</v>
      </c>
      <c r="B591" s="3">
        <v>45079</v>
      </c>
      <c r="C591" s="2" t="s">
        <v>21</v>
      </c>
      <c r="D591" s="2" t="s">
        <v>10</v>
      </c>
      <c r="E591" s="4">
        <v>0</v>
      </c>
      <c r="F591" s="4">
        <v>0</v>
      </c>
      <c r="G591" s="2"/>
      <c r="H591" s="7">
        <v>0</v>
      </c>
      <c r="I591" s="11">
        <v>1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 t="s">
        <v>606</v>
      </c>
      <c r="B592" s="3">
        <v>45083</v>
      </c>
      <c r="C592" s="2" t="s">
        <v>9</v>
      </c>
      <c r="D592" s="2" t="s">
        <v>15</v>
      </c>
      <c r="E592" s="4">
        <v>0</v>
      </c>
      <c r="F592" s="4">
        <v>0</v>
      </c>
      <c r="G592" s="2"/>
      <c r="H592" s="7">
        <v>0</v>
      </c>
      <c r="I592" s="11">
        <v>1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 t="s">
        <v>607</v>
      </c>
      <c r="B593" s="3">
        <v>45078</v>
      </c>
      <c r="C593" s="2" t="s">
        <v>18</v>
      </c>
      <c r="D593" s="2" t="s">
        <v>10</v>
      </c>
      <c r="E593" s="4">
        <v>0</v>
      </c>
      <c r="F593" s="4">
        <v>0</v>
      </c>
      <c r="G593" s="2"/>
      <c r="H593" s="7">
        <v>0</v>
      </c>
      <c r="I593" s="11">
        <v>1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 t="s">
        <v>608</v>
      </c>
      <c r="B594" s="3">
        <v>45079</v>
      </c>
      <c r="C594" s="2" t="s">
        <v>21</v>
      </c>
      <c r="D594" s="2" t="s">
        <v>15</v>
      </c>
      <c r="E594" s="4">
        <v>0</v>
      </c>
      <c r="F594" s="4">
        <v>0</v>
      </c>
      <c r="G594" s="2"/>
      <c r="H594" s="7">
        <v>0</v>
      </c>
      <c r="I594" s="11">
        <v>1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 t="s">
        <v>609</v>
      </c>
      <c r="B595" s="3">
        <v>45079</v>
      </c>
      <c r="C595" s="2" t="s">
        <v>12</v>
      </c>
      <c r="D595" s="2" t="s">
        <v>15</v>
      </c>
      <c r="E595" s="4">
        <v>0</v>
      </c>
      <c r="F595" s="4">
        <v>0</v>
      </c>
      <c r="G595" s="2"/>
      <c r="H595" s="7">
        <v>0</v>
      </c>
      <c r="I595" s="11">
        <v>1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 t="s">
        <v>610</v>
      </c>
      <c r="B596" s="3">
        <v>45080</v>
      </c>
      <c r="C596" s="2" t="s">
        <v>9</v>
      </c>
      <c r="D596" s="2" t="s">
        <v>10</v>
      </c>
      <c r="E596" s="4">
        <v>0</v>
      </c>
      <c r="F596" s="4">
        <v>0</v>
      </c>
      <c r="G596" s="2"/>
      <c r="H596" s="7">
        <v>0</v>
      </c>
      <c r="I596" s="11">
        <v>1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 t="s">
        <v>611</v>
      </c>
      <c r="B597" s="3">
        <v>45081</v>
      </c>
      <c r="C597" s="2" t="s">
        <v>21</v>
      </c>
      <c r="D597" s="2" t="s">
        <v>15</v>
      </c>
      <c r="E597" s="4">
        <v>0</v>
      </c>
      <c r="F597" s="4">
        <v>0</v>
      </c>
      <c r="G597" s="2"/>
      <c r="H597" s="7">
        <v>0</v>
      </c>
      <c r="I597" s="11">
        <v>1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 t="s">
        <v>612</v>
      </c>
      <c r="B598" s="3">
        <v>45081</v>
      </c>
      <c r="C598" s="2" t="s">
        <v>21</v>
      </c>
      <c r="D598" s="2" t="s">
        <v>15</v>
      </c>
      <c r="E598" s="4">
        <v>0</v>
      </c>
      <c r="F598" s="4">
        <v>0</v>
      </c>
      <c r="G598" s="2"/>
      <c r="H598" s="7">
        <v>0</v>
      </c>
      <c r="I598" s="11">
        <v>1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 t="s">
        <v>613</v>
      </c>
      <c r="B599" s="3">
        <v>45080</v>
      </c>
      <c r="C599" s="2" t="s">
        <v>12</v>
      </c>
      <c r="D599" s="2" t="s">
        <v>15</v>
      </c>
      <c r="E599" s="4">
        <v>0</v>
      </c>
      <c r="F599" s="4">
        <v>0</v>
      </c>
      <c r="G599" s="2"/>
      <c r="H599" s="7">
        <v>0</v>
      </c>
      <c r="I599" s="11">
        <v>1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 t="s">
        <v>614</v>
      </c>
      <c r="B600" s="3">
        <v>45080</v>
      </c>
      <c r="C600" s="2" t="s">
        <v>9</v>
      </c>
      <c r="D600" s="2" t="s">
        <v>10</v>
      </c>
      <c r="E600" s="4">
        <v>0</v>
      </c>
      <c r="F600" s="4">
        <v>0</v>
      </c>
      <c r="G600" s="2"/>
      <c r="H600" s="7">
        <v>0</v>
      </c>
      <c r="I600" s="11">
        <v>1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 t="s">
        <v>615</v>
      </c>
      <c r="B601" s="3">
        <v>45081</v>
      </c>
      <c r="C601" s="2" t="s">
        <v>12</v>
      </c>
      <c r="D601" s="2" t="s">
        <v>15</v>
      </c>
      <c r="E601" s="4">
        <v>0</v>
      </c>
      <c r="F601" s="4">
        <v>0</v>
      </c>
      <c r="G601" s="2"/>
      <c r="H601" s="7">
        <v>0</v>
      </c>
      <c r="I601" s="11">
        <v>1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 t="s">
        <v>616</v>
      </c>
      <c r="B602" s="3">
        <v>45078</v>
      </c>
      <c r="C602" s="2" t="s">
        <v>9</v>
      </c>
      <c r="D602" s="2" t="s">
        <v>15</v>
      </c>
      <c r="E602" s="4">
        <v>0</v>
      </c>
      <c r="F602" s="4">
        <v>0</v>
      </c>
      <c r="G602" s="2"/>
      <c r="H602" s="7">
        <v>0</v>
      </c>
      <c r="I602" s="11">
        <v>1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 t="s">
        <v>617</v>
      </c>
      <c r="B603" s="3">
        <v>45084</v>
      </c>
      <c r="C603" s="2" t="s">
        <v>18</v>
      </c>
      <c r="D603" s="2" t="s">
        <v>10</v>
      </c>
      <c r="E603" s="4">
        <v>0</v>
      </c>
      <c r="F603" s="4">
        <v>0</v>
      </c>
      <c r="G603" s="2"/>
      <c r="H603" s="7">
        <v>0</v>
      </c>
      <c r="I603" s="11">
        <v>1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 t="s">
        <v>618</v>
      </c>
      <c r="B604" s="3">
        <v>45079</v>
      </c>
      <c r="C604" s="2" t="s">
        <v>21</v>
      </c>
      <c r="D604" s="2" t="s">
        <v>15</v>
      </c>
      <c r="E604" s="4">
        <v>1</v>
      </c>
      <c r="F604" s="4">
        <v>0</v>
      </c>
      <c r="G604" s="2" t="s">
        <v>32</v>
      </c>
      <c r="H604" s="7">
        <v>0</v>
      </c>
      <c r="I604" s="11">
        <v>1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 t="s">
        <v>619</v>
      </c>
      <c r="B605" s="3">
        <v>45084</v>
      </c>
      <c r="C605" s="2" t="s">
        <v>12</v>
      </c>
      <c r="D605" s="2" t="s">
        <v>15</v>
      </c>
      <c r="E605" s="4">
        <v>1</v>
      </c>
      <c r="F605" s="4">
        <v>0</v>
      </c>
      <c r="G605" s="2" t="s">
        <v>32</v>
      </c>
      <c r="H605" s="7">
        <v>0</v>
      </c>
      <c r="I605" s="11">
        <v>1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 t="s">
        <v>620</v>
      </c>
      <c r="B606" s="3">
        <v>45078</v>
      </c>
      <c r="C606" s="2" t="s">
        <v>9</v>
      </c>
      <c r="D606" s="2" t="s">
        <v>15</v>
      </c>
      <c r="E606" s="4">
        <v>0</v>
      </c>
      <c r="F606" s="4">
        <v>0</v>
      </c>
      <c r="G606" s="2"/>
      <c r="H606" s="7">
        <v>0</v>
      </c>
      <c r="I606" s="11">
        <v>1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 t="s">
        <v>621</v>
      </c>
      <c r="B607" s="3">
        <v>45079</v>
      </c>
      <c r="C607" s="2" t="s">
        <v>12</v>
      </c>
      <c r="D607" s="2" t="s">
        <v>15</v>
      </c>
      <c r="E607" s="4">
        <v>0</v>
      </c>
      <c r="F607" s="4">
        <v>0</v>
      </c>
      <c r="G607" s="2"/>
      <c r="H607" s="7">
        <v>0</v>
      </c>
      <c r="I607" s="11">
        <v>1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 t="s">
        <v>622</v>
      </c>
      <c r="B608" s="3">
        <v>45079</v>
      </c>
      <c r="C608" s="2" t="s">
        <v>9</v>
      </c>
      <c r="D608" s="2" t="s">
        <v>10</v>
      </c>
      <c r="E608" s="4">
        <v>0</v>
      </c>
      <c r="F608" s="4">
        <v>0</v>
      </c>
      <c r="G608" s="2"/>
      <c r="H608" s="7">
        <v>0</v>
      </c>
      <c r="I608" s="11">
        <v>1</v>
      </c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 t="s">
        <v>623</v>
      </c>
      <c r="B609" s="3">
        <v>45078</v>
      </c>
      <c r="C609" s="2" t="s">
        <v>21</v>
      </c>
      <c r="D609" s="2" t="s">
        <v>10</v>
      </c>
      <c r="E609" s="4">
        <v>0</v>
      </c>
      <c r="F609" s="4">
        <v>0</v>
      </c>
      <c r="G609" s="2"/>
      <c r="H609" s="7">
        <v>0</v>
      </c>
      <c r="I609" s="11">
        <v>1</v>
      </c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 t="s">
        <v>624</v>
      </c>
      <c r="B610" s="3">
        <v>45078</v>
      </c>
      <c r="C610" s="2" t="s">
        <v>18</v>
      </c>
      <c r="D610" s="2" t="s">
        <v>15</v>
      </c>
      <c r="E610" s="4">
        <v>0</v>
      </c>
      <c r="F610" s="4">
        <v>0</v>
      </c>
      <c r="G610" s="2"/>
      <c r="H610" s="7">
        <v>0</v>
      </c>
      <c r="I610" s="11">
        <v>1</v>
      </c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 t="s">
        <v>625</v>
      </c>
      <c r="B611" s="3">
        <v>45078</v>
      </c>
      <c r="C611" s="2" t="s">
        <v>21</v>
      </c>
      <c r="D611" s="2" t="s">
        <v>10</v>
      </c>
      <c r="E611" s="4">
        <v>0</v>
      </c>
      <c r="F611" s="4">
        <v>0</v>
      </c>
      <c r="G611" s="2"/>
      <c r="H611" s="7">
        <v>0</v>
      </c>
      <c r="I611" s="11">
        <v>1</v>
      </c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 t="s">
        <v>626</v>
      </c>
      <c r="B612" s="3">
        <v>45078</v>
      </c>
      <c r="C612" s="2" t="s">
        <v>21</v>
      </c>
      <c r="D612" s="2" t="s">
        <v>10</v>
      </c>
      <c r="E612" s="4">
        <v>0</v>
      </c>
      <c r="F612" s="4">
        <v>0</v>
      </c>
      <c r="G612" s="2"/>
      <c r="H612" s="7">
        <v>0</v>
      </c>
      <c r="I612" s="11">
        <v>1</v>
      </c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 t="s">
        <v>627</v>
      </c>
      <c r="B613" s="3">
        <v>45078</v>
      </c>
      <c r="C613" s="2" t="s">
        <v>9</v>
      </c>
      <c r="D613" s="2" t="s">
        <v>15</v>
      </c>
      <c r="E613" s="4">
        <v>1</v>
      </c>
      <c r="F613" s="4">
        <v>0</v>
      </c>
      <c r="G613" s="2" t="s">
        <v>32</v>
      </c>
      <c r="H613" s="7">
        <v>0</v>
      </c>
      <c r="I613" s="11">
        <v>1</v>
      </c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 t="s">
        <v>628</v>
      </c>
      <c r="B614" s="3">
        <v>45078</v>
      </c>
      <c r="C614" s="2" t="s">
        <v>9</v>
      </c>
      <c r="D614" s="2" t="s">
        <v>15</v>
      </c>
      <c r="E614" s="4">
        <v>0</v>
      </c>
      <c r="F614" s="4">
        <v>0</v>
      </c>
      <c r="G614" s="2"/>
      <c r="H614" s="7">
        <v>0</v>
      </c>
      <c r="I614" s="11">
        <v>1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 t="s">
        <v>629</v>
      </c>
      <c r="B615" s="3">
        <v>45084</v>
      </c>
      <c r="C615" s="2" t="s">
        <v>9</v>
      </c>
      <c r="D615" s="2" t="s">
        <v>15</v>
      </c>
      <c r="E615" s="4">
        <v>0</v>
      </c>
      <c r="F615" s="4">
        <v>0</v>
      </c>
      <c r="G615" s="2"/>
      <c r="H615" s="7">
        <v>0</v>
      </c>
      <c r="I615" s="11">
        <v>1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 t="s">
        <v>630</v>
      </c>
      <c r="B616" s="3">
        <v>45080</v>
      </c>
      <c r="C616" s="2" t="s">
        <v>9</v>
      </c>
      <c r="D616" s="2" t="s">
        <v>10</v>
      </c>
      <c r="E616" s="4">
        <v>0</v>
      </c>
      <c r="F616" s="4">
        <v>0</v>
      </c>
      <c r="G616" s="2"/>
      <c r="H616" s="7">
        <v>0</v>
      </c>
      <c r="I616" s="11">
        <v>1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 t="s">
        <v>631</v>
      </c>
      <c r="B617" s="3">
        <v>45078</v>
      </c>
      <c r="C617" s="2" t="s">
        <v>21</v>
      </c>
      <c r="D617" s="2" t="s">
        <v>15</v>
      </c>
      <c r="E617" s="4">
        <v>0</v>
      </c>
      <c r="F617" s="4">
        <v>0</v>
      </c>
      <c r="G617" s="2"/>
      <c r="H617" s="7">
        <v>0</v>
      </c>
      <c r="I617" s="11">
        <v>1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 t="s">
        <v>632</v>
      </c>
      <c r="B618" s="3">
        <v>45083</v>
      </c>
      <c r="C618" s="2" t="s">
        <v>12</v>
      </c>
      <c r="D618" s="2" t="s">
        <v>10</v>
      </c>
      <c r="E618" s="4">
        <v>0</v>
      </c>
      <c r="F618" s="4">
        <v>0</v>
      </c>
      <c r="G618" s="2"/>
      <c r="H618" s="7">
        <v>0</v>
      </c>
      <c r="I618" s="11">
        <v>1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 t="s">
        <v>633</v>
      </c>
      <c r="B619" s="3">
        <v>45081</v>
      </c>
      <c r="C619" s="2" t="s">
        <v>21</v>
      </c>
      <c r="D619" s="2" t="s">
        <v>10</v>
      </c>
      <c r="E619" s="4">
        <v>0</v>
      </c>
      <c r="F619" s="4">
        <v>0</v>
      </c>
      <c r="G619" s="2"/>
      <c r="H619" s="7">
        <v>0</v>
      </c>
      <c r="I619" s="11">
        <v>1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 t="s">
        <v>634</v>
      </c>
      <c r="B620" s="3">
        <v>45078</v>
      </c>
      <c r="C620" s="2" t="s">
        <v>18</v>
      </c>
      <c r="D620" s="2" t="s">
        <v>10</v>
      </c>
      <c r="E620" s="4">
        <v>0</v>
      </c>
      <c r="F620" s="4">
        <v>0</v>
      </c>
      <c r="G620" s="2"/>
      <c r="H620" s="7">
        <v>0</v>
      </c>
      <c r="I620" s="11">
        <v>1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 t="s">
        <v>635</v>
      </c>
      <c r="B621" s="3">
        <v>45080</v>
      </c>
      <c r="C621" s="2" t="s">
        <v>12</v>
      </c>
      <c r="D621" s="2" t="s">
        <v>10</v>
      </c>
      <c r="E621" s="4">
        <v>0</v>
      </c>
      <c r="F621" s="4">
        <v>0</v>
      </c>
      <c r="G621" s="2"/>
      <c r="H621" s="7">
        <v>0</v>
      </c>
      <c r="I621" s="11">
        <v>1</v>
      </c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 t="s">
        <v>636</v>
      </c>
      <c r="B622" s="3">
        <v>45078</v>
      </c>
      <c r="C622" s="2" t="s">
        <v>12</v>
      </c>
      <c r="D622" s="2" t="s">
        <v>15</v>
      </c>
      <c r="E622" s="4">
        <v>1</v>
      </c>
      <c r="F622" s="4">
        <v>0</v>
      </c>
      <c r="G622" s="2" t="s">
        <v>32</v>
      </c>
      <c r="H622" s="7">
        <v>0</v>
      </c>
      <c r="I622" s="11">
        <v>1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 t="s">
        <v>637</v>
      </c>
      <c r="B623" s="3">
        <v>45084</v>
      </c>
      <c r="C623" s="2" t="s">
        <v>9</v>
      </c>
      <c r="D623" s="2" t="s">
        <v>15</v>
      </c>
      <c r="E623" s="4">
        <v>1</v>
      </c>
      <c r="F623" s="4">
        <v>1</v>
      </c>
      <c r="G623" s="2" t="s">
        <v>32</v>
      </c>
      <c r="H623" s="7">
        <v>5.99</v>
      </c>
      <c r="I623" s="11">
        <v>1</v>
      </c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 t="s">
        <v>638</v>
      </c>
      <c r="B624" s="3">
        <v>45082</v>
      </c>
      <c r="C624" s="2" t="s">
        <v>18</v>
      </c>
      <c r="D624" s="2" t="s">
        <v>15</v>
      </c>
      <c r="E624" s="4">
        <v>0</v>
      </c>
      <c r="F624" s="4">
        <v>0</v>
      </c>
      <c r="G624" s="2"/>
      <c r="H624" s="7">
        <v>0</v>
      </c>
      <c r="I624" s="11">
        <v>1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 t="s">
        <v>639</v>
      </c>
      <c r="B625" s="3">
        <v>45083</v>
      </c>
      <c r="C625" s="2" t="s">
        <v>12</v>
      </c>
      <c r="D625" s="2" t="s">
        <v>10</v>
      </c>
      <c r="E625" s="4">
        <v>0</v>
      </c>
      <c r="F625" s="4">
        <v>0</v>
      </c>
      <c r="G625" s="2"/>
      <c r="H625" s="7">
        <v>0</v>
      </c>
      <c r="I625" s="11">
        <v>1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 t="s">
        <v>640</v>
      </c>
      <c r="B626" s="3">
        <v>45082</v>
      </c>
      <c r="C626" s="2" t="s">
        <v>18</v>
      </c>
      <c r="D626" s="2" t="s">
        <v>15</v>
      </c>
      <c r="E626" s="4">
        <v>0</v>
      </c>
      <c r="F626" s="4">
        <v>0</v>
      </c>
      <c r="G626" s="2"/>
      <c r="H626" s="7">
        <v>0</v>
      </c>
      <c r="I626" s="11">
        <v>1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 t="s">
        <v>641</v>
      </c>
      <c r="B627" s="3">
        <v>45081</v>
      </c>
      <c r="C627" s="2" t="s">
        <v>18</v>
      </c>
      <c r="D627" s="2" t="s">
        <v>10</v>
      </c>
      <c r="E627" s="4">
        <v>0</v>
      </c>
      <c r="F627" s="4">
        <v>0</v>
      </c>
      <c r="G627" s="2"/>
      <c r="H627" s="7">
        <v>0</v>
      </c>
      <c r="I627" s="11">
        <v>1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 t="s">
        <v>642</v>
      </c>
      <c r="B628" s="3">
        <v>45079</v>
      </c>
      <c r="C628" s="2" t="s">
        <v>18</v>
      </c>
      <c r="D628" s="2" t="s">
        <v>15</v>
      </c>
      <c r="E628" s="4">
        <v>0</v>
      </c>
      <c r="F628" s="4">
        <v>0</v>
      </c>
      <c r="G628" s="2"/>
      <c r="H628" s="7">
        <v>0</v>
      </c>
      <c r="I628" s="11">
        <v>1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 t="s">
        <v>643</v>
      </c>
      <c r="B629" s="3">
        <v>45080</v>
      </c>
      <c r="C629" s="2" t="s">
        <v>9</v>
      </c>
      <c r="D629" s="2" t="s">
        <v>10</v>
      </c>
      <c r="E629" s="4">
        <v>0</v>
      </c>
      <c r="F629" s="4">
        <v>0</v>
      </c>
      <c r="G629" s="2"/>
      <c r="H629" s="7">
        <v>0</v>
      </c>
      <c r="I629" s="11">
        <v>1</v>
      </c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 t="s">
        <v>644</v>
      </c>
      <c r="B630" s="3">
        <v>45082</v>
      </c>
      <c r="C630" s="2" t="s">
        <v>21</v>
      </c>
      <c r="D630" s="2" t="s">
        <v>10</v>
      </c>
      <c r="E630" s="4">
        <v>0</v>
      </c>
      <c r="F630" s="4">
        <v>0</v>
      </c>
      <c r="G630" s="2"/>
      <c r="H630" s="7">
        <v>0</v>
      </c>
      <c r="I630" s="11">
        <v>1</v>
      </c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 t="s">
        <v>645</v>
      </c>
      <c r="B631" s="3">
        <v>45078</v>
      </c>
      <c r="C631" s="2" t="s">
        <v>9</v>
      </c>
      <c r="D631" s="2" t="s">
        <v>10</v>
      </c>
      <c r="E631" s="4">
        <v>0</v>
      </c>
      <c r="F631" s="4">
        <v>0</v>
      </c>
      <c r="G631" s="2"/>
      <c r="H631" s="7">
        <v>0</v>
      </c>
      <c r="I631" s="11">
        <v>1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 t="s">
        <v>646</v>
      </c>
      <c r="B632" s="3">
        <v>45079</v>
      </c>
      <c r="C632" s="2" t="s">
        <v>18</v>
      </c>
      <c r="D632" s="2" t="s">
        <v>10</v>
      </c>
      <c r="E632" s="4">
        <v>1</v>
      </c>
      <c r="F632" s="4">
        <v>0</v>
      </c>
      <c r="G632" s="2" t="s">
        <v>79</v>
      </c>
      <c r="H632" s="7">
        <v>0</v>
      </c>
      <c r="I632" s="11">
        <v>1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 t="s">
        <v>647</v>
      </c>
      <c r="B633" s="3">
        <v>45083</v>
      </c>
      <c r="C633" s="2" t="s">
        <v>21</v>
      </c>
      <c r="D633" s="2" t="s">
        <v>10</v>
      </c>
      <c r="E633" s="4">
        <v>0</v>
      </c>
      <c r="F633" s="4">
        <v>0</v>
      </c>
      <c r="G633" s="2"/>
      <c r="H633" s="7">
        <v>0</v>
      </c>
      <c r="I633" s="11">
        <v>1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 t="s">
        <v>648</v>
      </c>
      <c r="B634" s="3">
        <v>45079</v>
      </c>
      <c r="C634" s="2" t="s">
        <v>12</v>
      </c>
      <c r="D634" s="2" t="s">
        <v>15</v>
      </c>
      <c r="E634" s="4">
        <v>1</v>
      </c>
      <c r="F634" s="4">
        <v>0</v>
      </c>
      <c r="G634" s="2" t="s">
        <v>32</v>
      </c>
      <c r="H634" s="7">
        <v>0</v>
      </c>
      <c r="I634" s="11">
        <v>1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 t="s">
        <v>649</v>
      </c>
      <c r="B635" s="3">
        <v>45084</v>
      </c>
      <c r="C635" s="2" t="s">
        <v>21</v>
      </c>
      <c r="D635" s="2" t="s">
        <v>10</v>
      </c>
      <c r="E635" s="4">
        <v>0</v>
      </c>
      <c r="F635" s="4">
        <v>0</v>
      </c>
      <c r="G635" s="2"/>
      <c r="H635" s="7">
        <v>0</v>
      </c>
      <c r="I635" s="11">
        <v>1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 t="s">
        <v>650</v>
      </c>
      <c r="B636" s="3">
        <v>45084</v>
      </c>
      <c r="C636" s="2" t="s">
        <v>9</v>
      </c>
      <c r="D636" s="2" t="s">
        <v>15</v>
      </c>
      <c r="E636" s="4">
        <v>0</v>
      </c>
      <c r="F636" s="4">
        <v>0</v>
      </c>
      <c r="G636" s="2"/>
      <c r="H636" s="7">
        <v>0</v>
      </c>
      <c r="I636" s="11">
        <v>1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 t="s">
        <v>651</v>
      </c>
      <c r="B637" s="3">
        <v>45084</v>
      </c>
      <c r="C637" s="2" t="s">
        <v>21</v>
      </c>
      <c r="D637" s="2" t="s">
        <v>15</v>
      </c>
      <c r="E637" s="4">
        <v>0</v>
      </c>
      <c r="F637" s="4">
        <v>0</v>
      </c>
      <c r="G637" s="2"/>
      <c r="H637" s="7">
        <v>0</v>
      </c>
      <c r="I637" s="11">
        <v>1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 t="s">
        <v>652</v>
      </c>
      <c r="B638" s="3">
        <v>45083</v>
      </c>
      <c r="C638" s="2" t="s">
        <v>12</v>
      </c>
      <c r="D638" s="2" t="s">
        <v>15</v>
      </c>
      <c r="E638" s="4">
        <v>0</v>
      </c>
      <c r="F638" s="4">
        <v>0</v>
      </c>
      <c r="G638" s="2"/>
      <c r="H638" s="7">
        <v>0</v>
      </c>
      <c r="I638" s="11">
        <v>1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 t="s">
        <v>653</v>
      </c>
      <c r="B639" s="3">
        <v>45082</v>
      </c>
      <c r="C639" s="2" t="s">
        <v>18</v>
      </c>
      <c r="D639" s="2" t="s">
        <v>10</v>
      </c>
      <c r="E639" s="4">
        <v>1</v>
      </c>
      <c r="F639" s="4">
        <v>0</v>
      </c>
      <c r="G639" s="2" t="s">
        <v>79</v>
      </c>
      <c r="H639" s="7">
        <v>0</v>
      </c>
      <c r="I639" s="11">
        <v>1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 t="s">
        <v>654</v>
      </c>
      <c r="B640" s="3">
        <v>45079</v>
      </c>
      <c r="C640" s="2" t="s">
        <v>12</v>
      </c>
      <c r="D640" s="2" t="s">
        <v>15</v>
      </c>
      <c r="E640" s="4">
        <v>0</v>
      </c>
      <c r="F640" s="4">
        <v>0</v>
      </c>
      <c r="G640" s="2"/>
      <c r="H640" s="7">
        <v>0</v>
      </c>
      <c r="I640" s="11">
        <v>1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 t="s">
        <v>655</v>
      </c>
      <c r="B641" s="3">
        <v>45078</v>
      </c>
      <c r="C641" s="2" t="s">
        <v>21</v>
      </c>
      <c r="D641" s="2" t="s">
        <v>10</v>
      </c>
      <c r="E641" s="4">
        <v>0</v>
      </c>
      <c r="F641" s="4">
        <v>0</v>
      </c>
      <c r="G641" s="2"/>
      <c r="H641" s="7">
        <v>0</v>
      </c>
      <c r="I641" s="11">
        <v>1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 t="s">
        <v>656</v>
      </c>
      <c r="B642" s="3">
        <v>45084</v>
      </c>
      <c r="C642" s="2" t="s">
        <v>12</v>
      </c>
      <c r="D642" s="2" t="s">
        <v>10</v>
      </c>
      <c r="E642" s="4">
        <v>1</v>
      </c>
      <c r="F642" s="4">
        <v>0</v>
      </c>
      <c r="G642" s="2" t="s">
        <v>79</v>
      </c>
      <c r="H642" s="7">
        <v>0</v>
      </c>
      <c r="I642" s="11">
        <v>1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 t="s">
        <v>657</v>
      </c>
      <c r="B643" s="3">
        <v>45082</v>
      </c>
      <c r="C643" s="2" t="s">
        <v>18</v>
      </c>
      <c r="D643" s="2" t="s">
        <v>15</v>
      </c>
      <c r="E643" s="4">
        <v>0</v>
      </c>
      <c r="F643" s="4">
        <v>0</v>
      </c>
      <c r="G643" s="2"/>
      <c r="H643" s="7">
        <v>0</v>
      </c>
      <c r="I643" s="11">
        <v>1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 t="s">
        <v>658</v>
      </c>
      <c r="B644" s="3">
        <v>45080</v>
      </c>
      <c r="C644" s="2" t="s">
        <v>21</v>
      </c>
      <c r="D644" s="2" t="s">
        <v>15</v>
      </c>
      <c r="E644" s="4">
        <v>0</v>
      </c>
      <c r="F644" s="4">
        <v>0</v>
      </c>
      <c r="G644" s="2"/>
      <c r="H644" s="7">
        <v>0</v>
      </c>
      <c r="I644" s="11">
        <v>1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 t="s">
        <v>659</v>
      </c>
      <c r="B645" s="3">
        <v>45080</v>
      </c>
      <c r="C645" s="2" t="s">
        <v>12</v>
      </c>
      <c r="D645" s="2" t="s">
        <v>10</v>
      </c>
      <c r="E645" s="4">
        <v>0</v>
      </c>
      <c r="F645" s="4">
        <v>0</v>
      </c>
      <c r="G645" s="2"/>
      <c r="H645" s="7">
        <v>0</v>
      </c>
      <c r="I645" s="11">
        <v>1</v>
      </c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 t="s">
        <v>660</v>
      </c>
      <c r="B646" s="3">
        <v>45081</v>
      </c>
      <c r="C646" s="2" t="s">
        <v>9</v>
      </c>
      <c r="D646" s="2" t="s">
        <v>10</v>
      </c>
      <c r="E646" s="4">
        <v>0</v>
      </c>
      <c r="F646" s="4">
        <v>0</v>
      </c>
      <c r="G646" s="2"/>
      <c r="H646" s="7">
        <v>0</v>
      </c>
      <c r="I646" s="11">
        <v>1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 t="s">
        <v>661</v>
      </c>
      <c r="B647" s="3">
        <v>45083</v>
      </c>
      <c r="C647" s="2" t="s">
        <v>21</v>
      </c>
      <c r="D647" s="2" t="s">
        <v>10</v>
      </c>
      <c r="E647" s="4">
        <v>0</v>
      </c>
      <c r="F647" s="4">
        <v>0</v>
      </c>
      <c r="G647" s="2"/>
      <c r="H647" s="7">
        <v>0</v>
      </c>
      <c r="I647" s="11">
        <v>1</v>
      </c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 t="s">
        <v>662</v>
      </c>
      <c r="B648" s="3">
        <v>45081</v>
      </c>
      <c r="C648" s="2" t="s">
        <v>9</v>
      </c>
      <c r="D648" s="2" t="s">
        <v>15</v>
      </c>
      <c r="E648" s="4">
        <v>0</v>
      </c>
      <c r="F648" s="4">
        <v>0</v>
      </c>
      <c r="G648" s="2"/>
      <c r="H648" s="7">
        <v>0</v>
      </c>
      <c r="I648" s="11">
        <v>1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 t="s">
        <v>663</v>
      </c>
      <c r="B649" s="3">
        <v>45080</v>
      </c>
      <c r="C649" s="2" t="s">
        <v>18</v>
      </c>
      <c r="D649" s="2" t="s">
        <v>15</v>
      </c>
      <c r="E649" s="4">
        <v>0</v>
      </c>
      <c r="F649" s="4">
        <v>0</v>
      </c>
      <c r="G649" s="2"/>
      <c r="H649" s="7">
        <v>0</v>
      </c>
      <c r="I649" s="11">
        <v>1</v>
      </c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 t="s">
        <v>664</v>
      </c>
      <c r="B650" s="3">
        <v>45083</v>
      </c>
      <c r="C650" s="2" t="s">
        <v>18</v>
      </c>
      <c r="D650" s="2" t="s">
        <v>15</v>
      </c>
      <c r="E650" s="4">
        <v>0</v>
      </c>
      <c r="F650" s="4">
        <v>0</v>
      </c>
      <c r="G650" s="2"/>
      <c r="H650" s="7">
        <v>0</v>
      </c>
      <c r="I650" s="11">
        <v>1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 t="s">
        <v>665</v>
      </c>
      <c r="B651" s="3">
        <v>45078</v>
      </c>
      <c r="C651" s="2" t="s">
        <v>21</v>
      </c>
      <c r="D651" s="2" t="s">
        <v>15</v>
      </c>
      <c r="E651" s="4">
        <v>0</v>
      </c>
      <c r="F651" s="4">
        <v>0</v>
      </c>
      <c r="G651" s="2"/>
      <c r="H651" s="7">
        <v>0</v>
      </c>
      <c r="I651" s="11">
        <v>1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 t="s">
        <v>666</v>
      </c>
      <c r="B652" s="3">
        <v>45082</v>
      </c>
      <c r="C652" s="2" t="s">
        <v>12</v>
      </c>
      <c r="D652" s="2" t="s">
        <v>10</v>
      </c>
      <c r="E652" s="4">
        <v>0</v>
      </c>
      <c r="F652" s="4">
        <v>0</v>
      </c>
      <c r="G652" s="2"/>
      <c r="H652" s="7">
        <v>0</v>
      </c>
      <c r="I652" s="11">
        <v>1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 t="s">
        <v>667</v>
      </c>
      <c r="B653" s="3">
        <v>45079</v>
      </c>
      <c r="C653" s="2" t="s">
        <v>9</v>
      </c>
      <c r="D653" s="2" t="s">
        <v>10</v>
      </c>
      <c r="E653" s="4">
        <v>0</v>
      </c>
      <c r="F653" s="4">
        <v>0</v>
      </c>
      <c r="G653" s="2"/>
      <c r="H653" s="7">
        <v>0</v>
      </c>
      <c r="I653" s="11">
        <v>1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 t="s">
        <v>668</v>
      </c>
      <c r="B654" s="3">
        <v>45080</v>
      </c>
      <c r="C654" s="2" t="s">
        <v>21</v>
      </c>
      <c r="D654" s="2" t="s">
        <v>10</v>
      </c>
      <c r="E654" s="4">
        <v>0</v>
      </c>
      <c r="F654" s="4">
        <v>0</v>
      </c>
      <c r="G654" s="2"/>
      <c r="H654" s="7">
        <v>0</v>
      </c>
      <c r="I654" s="11">
        <v>1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 t="s">
        <v>669</v>
      </c>
      <c r="B655" s="3">
        <v>45080</v>
      </c>
      <c r="C655" s="2" t="s">
        <v>18</v>
      </c>
      <c r="D655" s="2" t="s">
        <v>10</v>
      </c>
      <c r="E655" s="4">
        <v>0</v>
      </c>
      <c r="F655" s="4">
        <v>0</v>
      </c>
      <c r="G655" s="2"/>
      <c r="H655" s="7">
        <v>0</v>
      </c>
      <c r="I655" s="11">
        <v>1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 t="s">
        <v>670</v>
      </c>
      <c r="B656" s="3">
        <v>45078</v>
      </c>
      <c r="C656" s="2" t="s">
        <v>21</v>
      </c>
      <c r="D656" s="2" t="s">
        <v>15</v>
      </c>
      <c r="E656" s="4">
        <v>0</v>
      </c>
      <c r="F656" s="4">
        <v>0</v>
      </c>
      <c r="G656" s="2"/>
      <c r="H656" s="7">
        <v>0</v>
      </c>
      <c r="I656" s="11">
        <v>1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 t="s">
        <v>671</v>
      </c>
      <c r="B657" s="3">
        <v>45084</v>
      </c>
      <c r="C657" s="2" t="s">
        <v>18</v>
      </c>
      <c r="D657" s="2" t="s">
        <v>15</v>
      </c>
      <c r="E657" s="4">
        <v>0</v>
      </c>
      <c r="F657" s="4">
        <v>0</v>
      </c>
      <c r="G657" s="2"/>
      <c r="H657" s="7">
        <v>0</v>
      </c>
      <c r="I657" s="11">
        <v>1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 t="s">
        <v>672</v>
      </c>
      <c r="B658" s="3">
        <v>45082</v>
      </c>
      <c r="C658" s="2" t="s">
        <v>9</v>
      </c>
      <c r="D658" s="2" t="s">
        <v>15</v>
      </c>
      <c r="E658" s="4">
        <v>0</v>
      </c>
      <c r="F658" s="4">
        <v>0</v>
      </c>
      <c r="G658" s="2"/>
      <c r="H658" s="7">
        <v>0</v>
      </c>
      <c r="I658" s="11">
        <v>1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 t="s">
        <v>673</v>
      </c>
      <c r="B659" s="3">
        <v>45084</v>
      </c>
      <c r="C659" s="2" t="s">
        <v>12</v>
      </c>
      <c r="D659" s="2" t="s">
        <v>15</v>
      </c>
      <c r="E659" s="4">
        <v>0</v>
      </c>
      <c r="F659" s="4">
        <v>0</v>
      </c>
      <c r="G659" s="2"/>
      <c r="H659" s="7">
        <v>0</v>
      </c>
      <c r="I659" s="11">
        <v>1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 t="s">
        <v>674</v>
      </c>
      <c r="B660" s="3">
        <v>45084</v>
      </c>
      <c r="C660" s="2" t="s">
        <v>12</v>
      </c>
      <c r="D660" s="2" t="s">
        <v>10</v>
      </c>
      <c r="E660" s="4">
        <v>0</v>
      </c>
      <c r="F660" s="4">
        <v>0</v>
      </c>
      <c r="G660" s="2"/>
      <c r="H660" s="7">
        <v>0</v>
      </c>
      <c r="I660" s="11">
        <v>1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 t="s">
        <v>675</v>
      </c>
      <c r="B661" s="3">
        <v>45078</v>
      </c>
      <c r="C661" s="2" t="s">
        <v>9</v>
      </c>
      <c r="D661" s="2" t="s">
        <v>10</v>
      </c>
      <c r="E661" s="4">
        <v>0</v>
      </c>
      <c r="F661" s="4">
        <v>0</v>
      </c>
      <c r="G661" s="2"/>
      <c r="H661" s="7">
        <v>0</v>
      </c>
      <c r="I661" s="11">
        <v>1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 t="s">
        <v>676</v>
      </c>
      <c r="B662" s="3">
        <v>45081</v>
      </c>
      <c r="C662" s="2" t="s">
        <v>9</v>
      </c>
      <c r="D662" s="2" t="s">
        <v>15</v>
      </c>
      <c r="E662" s="4">
        <v>0</v>
      </c>
      <c r="F662" s="4">
        <v>0</v>
      </c>
      <c r="G662" s="2"/>
      <c r="H662" s="7">
        <v>0</v>
      </c>
      <c r="I662" s="11">
        <v>1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 t="s">
        <v>677</v>
      </c>
      <c r="B663" s="3">
        <v>45081</v>
      </c>
      <c r="C663" s="2" t="s">
        <v>21</v>
      </c>
      <c r="D663" s="2" t="s">
        <v>15</v>
      </c>
      <c r="E663" s="4">
        <v>0</v>
      </c>
      <c r="F663" s="4">
        <v>0</v>
      </c>
      <c r="G663" s="2"/>
      <c r="H663" s="7">
        <v>0</v>
      </c>
      <c r="I663" s="11">
        <v>1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 t="s">
        <v>678</v>
      </c>
      <c r="B664" s="3">
        <v>45079</v>
      </c>
      <c r="C664" s="2" t="s">
        <v>9</v>
      </c>
      <c r="D664" s="2" t="s">
        <v>15</v>
      </c>
      <c r="E664" s="4">
        <v>0</v>
      </c>
      <c r="F664" s="4">
        <v>0</v>
      </c>
      <c r="G664" s="2"/>
      <c r="H664" s="7">
        <v>0</v>
      </c>
      <c r="I664" s="11">
        <v>1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 t="s">
        <v>679</v>
      </c>
      <c r="B665" s="3">
        <v>45083</v>
      </c>
      <c r="C665" s="2" t="s">
        <v>12</v>
      </c>
      <c r="D665" s="2" t="s">
        <v>15</v>
      </c>
      <c r="E665" s="4">
        <v>0</v>
      </c>
      <c r="F665" s="4">
        <v>0</v>
      </c>
      <c r="G665" s="2"/>
      <c r="H665" s="7">
        <v>0</v>
      </c>
      <c r="I665" s="11">
        <v>1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 t="s">
        <v>680</v>
      </c>
      <c r="B666" s="3">
        <v>45081</v>
      </c>
      <c r="C666" s="2" t="s">
        <v>12</v>
      </c>
      <c r="D666" s="2" t="s">
        <v>10</v>
      </c>
      <c r="E666" s="4">
        <v>0</v>
      </c>
      <c r="F666" s="4">
        <v>0</v>
      </c>
      <c r="G666" s="2"/>
      <c r="H666" s="7">
        <v>0</v>
      </c>
      <c r="I666" s="11">
        <v>1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 t="s">
        <v>681</v>
      </c>
      <c r="B667" s="3">
        <v>45083</v>
      </c>
      <c r="C667" s="2" t="s">
        <v>9</v>
      </c>
      <c r="D667" s="2" t="s">
        <v>10</v>
      </c>
      <c r="E667" s="4">
        <v>0</v>
      </c>
      <c r="F667" s="4">
        <v>0</v>
      </c>
      <c r="G667" s="2"/>
      <c r="H667" s="7">
        <v>0</v>
      </c>
      <c r="I667" s="11">
        <v>1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 t="s">
        <v>682</v>
      </c>
      <c r="B668" s="3">
        <v>45079</v>
      </c>
      <c r="C668" s="2" t="s">
        <v>18</v>
      </c>
      <c r="D668" s="2" t="s">
        <v>15</v>
      </c>
      <c r="E668" s="4">
        <v>0</v>
      </c>
      <c r="F668" s="4">
        <v>0</v>
      </c>
      <c r="G668" s="2"/>
      <c r="H668" s="7">
        <v>0</v>
      </c>
      <c r="I668" s="11">
        <v>1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 t="s">
        <v>683</v>
      </c>
      <c r="B669" s="3">
        <v>45078</v>
      </c>
      <c r="C669" s="2" t="s">
        <v>21</v>
      </c>
      <c r="D669" s="2" t="s">
        <v>15</v>
      </c>
      <c r="E669" s="4">
        <v>0</v>
      </c>
      <c r="F669" s="4">
        <v>0</v>
      </c>
      <c r="G669" s="2"/>
      <c r="H669" s="7">
        <v>0</v>
      </c>
      <c r="I669" s="11">
        <v>1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 t="s">
        <v>684</v>
      </c>
      <c r="B670" s="3">
        <v>45083</v>
      </c>
      <c r="C670" s="2" t="s">
        <v>21</v>
      </c>
      <c r="D670" s="2" t="s">
        <v>15</v>
      </c>
      <c r="E670" s="4">
        <v>0</v>
      </c>
      <c r="F670" s="4">
        <v>0</v>
      </c>
      <c r="G670" s="2"/>
      <c r="H670" s="7">
        <v>0</v>
      </c>
      <c r="I670" s="11">
        <v>1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 t="s">
        <v>685</v>
      </c>
      <c r="B671" s="3">
        <v>45080</v>
      </c>
      <c r="C671" s="2" t="s">
        <v>12</v>
      </c>
      <c r="D671" s="2" t="s">
        <v>15</v>
      </c>
      <c r="E671" s="4">
        <v>0</v>
      </c>
      <c r="F671" s="4">
        <v>0</v>
      </c>
      <c r="G671" s="2"/>
      <c r="H671" s="7">
        <v>0</v>
      </c>
      <c r="I671" s="11">
        <v>1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 t="s">
        <v>686</v>
      </c>
      <c r="B672" s="3">
        <v>45080</v>
      </c>
      <c r="C672" s="2" t="s">
        <v>9</v>
      </c>
      <c r="D672" s="2" t="s">
        <v>10</v>
      </c>
      <c r="E672" s="4">
        <v>0</v>
      </c>
      <c r="F672" s="4">
        <v>0</v>
      </c>
      <c r="G672" s="2"/>
      <c r="H672" s="7">
        <v>0</v>
      </c>
      <c r="I672" s="11">
        <v>1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 t="s">
        <v>687</v>
      </c>
      <c r="B673" s="3">
        <v>45081</v>
      </c>
      <c r="C673" s="2" t="s">
        <v>18</v>
      </c>
      <c r="D673" s="2" t="s">
        <v>10</v>
      </c>
      <c r="E673" s="4">
        <v>0</v>
      </c>
      <c r="F673" s="4">
        <v>0</v>
      </c>
      <c r="G673" s="2"/>
      <c r="H673" s="7">
        <v>0</v>
      </c>
      <c r="I673" s="11">
        <v>1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 t="s">
        <v>688</v>
      </c>
      <c r="B674" s="3">
        <v>45081</v>
      </c>
      <c r="C674" s="2" t="s">
        <v>12</v>
      </c>
      <c r="D674" s="2" t="s">
        <v>10</v>
      </c>
      <c r="E674" s="4">
        <v>0</v>
      </c>
      <c r="F674" s="4">
        <v>0</v>
      </c>
      <c r="G674" s="2"/>
      <c r="H674" s="7">
        <v>0</v>
      </c>
      <c r="I674" s="11">
        <v>1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 t="s">
        <v>689</v>
      </c>
      <c r="B675" s="3">
        <v>45079</v>
      </c>
      <c r="C675" s="2" t="s">
        <v>21</v>
      </c>
      <c r="D675" s="2" t="s">
        <v>10</v>
      </c>
      <c r="E675" s="4">
        <v>0</v>
      </c>
      <c r="F675" s="4">
        <v>0</v>
      </c>
      <c r="G675" s="2"/>
      <c r="H675" s="7">
        <v>0</v>
      </c>
      <c r="I675" s="11">
        <v>1</v>
      </c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 t="s">
        <v>690</v>
      </c>
      <c r="B676" s="3">
        <v>45081</v>
      </c>
      <c r="C676" s="2" t="s">
        <v>12</v>
      </c>
      <c r="D676" s="2" t="s">
        <v>10</v>
      </c>
      <c r="E676" s="4">
        <v>0</v>
      </c>
      <c r="F676" s="4">
        <v>0</v>
      </c>
      <c r="G676" s="2"/>
      <c r="H676" s="7">
        <v>0</v>
      </c>
      <c r="I676" s="11">
        <v>1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 t="s">
        <v>691</v>
      </c>
      <c r="B677" s="3">
        <v>45079</v>
      </c>
      <c r="C677" s="2" t="s">
        <v>12</v>
      </c>
      <c r="D677" s="2" t="s">
        <v>15</v>
      </c>
      <c r="E677" s="4">
        <v>0</v>
      </c>
      <c r="F677" s="4">
        <v>0</v>
      </c>
      <c r="G677" s="2"/>
      <c r="H677" s="7">
        <v>0</v>
      </c>
      <c r="I677" s="11">
        <v>1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 t="s">
        <v>692</v>
      </c>
      <c r="B678" s="3">
        <v>45083</v>
      </c>
      <c r="C678" s="2" t="s">
        <v>21</v>
      </c>
      <c r="D678" s="2" t="s">
        <v>10</v>
      </c>
      <c r="E678" s="4">
        <v>0</v>
      </c>
      <c r="F678" s="4">
        <v>0</v>
      </c>
      <c r="G678" s="2"/>
      <c r="H678" s="7">
        <v>0</v>
      </c>
      <c r="I678" s="11">
        <v>1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 t="s">
        <v>693</v>
      </c>
      <c r="B679" s="3">
        <v>45079</v>
      </c>
      <c r="C679" s="2" t="s">
        <v>12</v>
      </c>
      <c r="D679" s="2" t="s">
        <v>10</v>
      </c>
      <c r="E679" s="4">
        <v>0</v>
      </c>
      <c r="F679" s="4">
        <v>0</v>
      </c>
      <c r="G679" s="2"/>
      <c r="H679" s="7">
        <v>0</v>
      </c>
      <c r="I679" s="11">
        <v>1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 t="s">
        <v>694</v>
      </c>
      <c r="B680" s="3">
        <v>45084</v>
      </c>
      <c r="C680" s="2" t="s">
        <v>9</v>
      </c>
      <c r="D680" s="2" t="s">
        <v>10</v>
      </c>
      <c r="E680" s="4">
        <v>0</v>
      </c>
      <c r="F680" s="4">
        <v>0</v>
      </c>
      <c r="G680" s="2"/>
      <c r="H680" s="7">
        <v>0</v>
      </c>
      <c r="I680" s="11">
        <v>1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 t="s">
        <v>695</v>
      </c>
      <c r="B681" s="3">
        <v>45080</v>
      </c>
      <c r="C681" s="2" t="s">
        <v>18</v>
      </c>
      <c r="D681" s="2" t="s">
        <v>15</v>
      </c>
      <c r="E681" s="4">
        <v>0</v>
      </c>
      <c r="F681" s="4">
        <v>0</v>
      </c>
      <c r="G681" s="2"/>
      <c r="H681" s="7">
        <v>0</v>
      </c>
      <c r="I681" s="11">
        <v>1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 t="s">
        <v>696</v>
      </c>
      <c r="B682" s="3">
        <v>45081</v>
      </c>
      <c r="C682" s="2" t="s">
        <v>18</v>
      </c>
      <c r="D682" s="2" t="s">
        <v>10</v>
      </c>
      <c r="E682" s="4">
        <v>0</v>
      </c>
      <c r="F682" s="4">
        <v>0</v>
      </c>
      <c r="G682" s="2"/>
      <c r="H682" s="7">
        <v>0</v>
      </c>
      <c r="I682" s="11">
        <v>1</v>
      </c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 t="s">
        <v>697</v>
      </c>
      <c r="B683" s="3">
        <v>45078</v>
      </c>
      <c r="C683" s="2" t="s">
        <v>9</v>
      </c>
      <c r="D683" s="2" t="s">
        <v>10</v>
      </c>
      <c r="E683" s="4">
        <v>0</v>
      </c>
      <c r="F683" s="4">
        <v>0</v>
      </c>
      <c r="G683" s="2"/>
      <c r="H683" s="7">
        <v>0</v>
      </c>
      <c r="I683" s="11">
        <v>1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 t="s">
        <v>698</v>
      </c>
      <c r="B684" s="3">
        <v>45080</v>
      </c>
      <c r="C684" s="2" t="s">
        <v>9</v>
      </c>
      <c r="D684" s="2" t="s">
        <v>15</v>
      </c>
      <c r="E684" s="4">
        <v>0</v>
      </c>
      <c r="F684" s="4">
        <v>0</v>
      </c>
      <c r="G684" s="2"/>
      <c r="H684" s="7">
        <v>0</v>
      </c>
      <c r="I684" s="11">
        <v>1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 t="s">
        <v>699</v>
      </c>
      <c r="B685" s="3">
        <v>45081</v>
      </c>
      <c r="C685" s="2" t="s">
        <v>21</v>
      </c>
      <c r="D685" s="2" t="s">
        <v>15</v>
      </c>
      <c r="E685" s="4">
        <v>0</v>
      </c>
      <c r="F685" s="4">
        <v>0</v>
      </c>
      <c r="G685" s="2"/>
      <c r="H685" s="7">
        <v>0</v>
      </c>
      <c r="I685" s="11">
        <v>1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 t="s">
        <v>700</v>
      </c>
      <c r="B686" s="3">
        <v>45081</v>
      </c>
      <c r="C686" s="2" t="s">
        <v>9</v>
      </c>
      <c r="D686" s="2" t="s">
        <v>10</v>
      </c>
      <c r="E686" s="4">
        <v>0</v>
      </c>
      <c r="F686" s="4">
        <v>0</v>
      </c>
      <c r="G686" s="2"/>
      <c r="H686" s="7">
        <v>0</v>
      </c>
      <c r="I686" s="11">
        <v>1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 t="s">
        <v>701</v>
      </c>
      <c r="B687" s="3">
        <v>45078</v>
      </c>
      <c r="C687" s="2" t="s">
        <v>21</v>
      </c>
      <c r="D687" s="2" t="s">
        <v>15</v>
      </c>
      <c r="E687" s="4">
        <v>0</v>
      </c>
      <c r="F687" s="4">
        <v>0</v>
      </c>
      <c r="G687" s="2"/>
      <c r="H687" s="7">
        <v>0</v>
      </c>
      <c r="I687" s="11">
        <v>1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 t="s">
        <v>702</v>
      </c>
      <c r="B688" s="3">
        <v>45079</v>
      </c>
      <c r="C688" s="2" t="s">
        <v>12</v>
      </c>
      <c r="D688" s="2" t="s">
        <v>10</v>
      </c>
      <c r="E688" s="4">
        <v>0</v>
      </c>
      <c r="F688" s="4">
        <v>0</v>
      </c>
      <c r="G688" s="2"/>
      <c r="H688" s="7">
        <v>0</v>
      </c>
      <c r="I688" s="11">
        <v>1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 t="s">
        <v>703</v>
      </c>
      <c r="B689" s="3">
        <v>45081</v>
      </c>
      <c r="C689" s="2" t="s">
        <v>21</v>
      </c>
      <c r="D689" s="2" t="s">
        <v>10</v>
      </c>
      <c r="E689" s="4">
        <v>0</v>
      </c>
      <c r="F689" s="4">
        <v>0</v>
      </c>
      <c r="G689" s="2"/>
      <c r="H689" s="7">
        <v>0</v>
      </c>
      <c r="I689" s="11">
        <v>1</v>
      </c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 t="s">
        <v>704</v>
      </c>
      <c r="B690" s="3">
        <v>45078</v>
      </c>
      <c r="C690" s="2" t="s">
        <v>21</v>
      </c>
      <c r="D690" s="2" t="s">
        <v>10</v>
      </c>
      <c r="E690" s="4">
        <v>0</v>
      </c>
      <c r="F690" s="4">
        <v>0</v>
      </c>
      <c r="G690" s="2"/>
      <c r="H690" s="7">
        <v>0</v>
      </c>
      <c r="I690" s="11">
        <v>1</v>
      </c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 t="s">
        <v>705</v>
      </c>
      <c r="B691" s="3">
        <v>45081</v>
      </c>
      <c r="C691" s="2" t="s">
        <v>18</v>
      </c>
      <c r="D691" s="2" t="s">
        <v>10</v>
      </c>
      <c r="E691" s="4">
        <v>0</v>
      </c>
      <c r="F691" s="4">
        <v>0</v>
      </c>
      <c r="G691" s="2"/>
      <c r="H691" s="7">
        <v>0</v>
      </c>
      <c r="I691" s="11">
        <v>1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 t="s">
        <v>706</v>
      </c>
      <c r="B692" s="3">
        <v>45078</v>
      </c>
      <c r="C692" s="2" t="s">
        <v>12</v>
      </c>
      <c r="D692" s="2" t="s">
        <v>10</v>
      </c>
      <c r="E692" s="4">
        <v>0</v>
      </c>
      <c r="F692" s="4">
        <v>0</v>
      </c>
      <c r="G692" s="2"/>
      <c r="H692" s="7">
        <v>0</v>
      </c>
      <c r="I692" s="11">
        <v>1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 t="s">
        <v>707</v>
      </c>
      <c r="B693" s="3">
        <v>45078</v>
      </c>
      <c r="C693" s="2" t="s">
        <v>21</v>
      </c>
      <c r="D693" s="2" t="s">
        <v>10</v>
      </c>
      <c r="E693" s="4">
        <v>0</v>
      </c>
      <c r="F693" s="4">
        <v>0</v>
      </c>
      <c r="G693" s="2"/>
      <c r="H693" s="7">
        <v>0</v>
      </c>
      <c r="I693" s="11">
        <v>1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 t="s">
        <v>708</v>
      </c>
      <c r="B694" s="3">
        <v>45079</v>
      </c>
      <c r="C694" s="2" t="s">
        <v>9</v>
      </c>
      <c r="D694" s="2" t="s">
        <v>10</v>
      </c>
      <c r="E694" s="4">
        <v>0</v>
      </c>
      <c r="F694" s="4">
        <v>0</v>
      </c>
      <c r="G694" s="2"/>
      <c r="H694" s="7">
        <v>0</v>
      </c>
      <c r="I694" s="11">
        <v>1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 t="s">
        <v>709</v>
      </c>
      <c r="B695" s="3">
        <v>45081</v>
      </c>
      <c r="C695" s="2" t="s">
        <v>18</v>
      </c>
      <c r="D695" s="2" t="s">
        <v>10</v>
      </c>
      <c r="E695" s="4">
        <v>0</v>
      </c>
      <c r="F695" s="4">
        <v>0</v>
      </c>
      <c r="G695" s="2"/>
      <c r="H695" s="7">
        <v>0</v>
      </c>
      <c r="I695" s="11">
        <v>1</v>
      </c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 t="s">
        <v>710</v>
      </c>
      <c r="B696" s="3">
        <v>45084</v>
      </c>
      <c r="C696" s="2" t="s">
        <v>18</v>
      </c>
      <c r="D696" s="2" t="s">
        <v>15</v>
      </c>
      <c r="E696" s="4">
        <v>0</v>
      </c>
      <c r="F696" s="4">
        <v>0</v>
      </c>
      <c r="G696" s="2"/>
      <c r="H696" s="7">
        <v>0</v>
      </c>
      <c r="I696" s="11">
        <v>1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 t="s">
        <v>711</v>
      </c>
      <c r="B697" s="3">
        <v>45081</v>
      </c>
      <c r="C697" s="2" t="s">
        <v>21</v>
      </c>
      <c r="D697" s="2" t="s">
        <v>10</v>
      </c>
      <c r="E697" s="4">
        <v>0</v>
      </c>
      <c r="F697" s="4">
        <v>0</v>
      </c>
      <c r="G697" s="2"/>
      <c r="H697" s="7">
        <v>0</v>
      </c>
      <c r="I697" s="11">
        <v>1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 t="s">
        <v>712</v>
      </c>
      <c r="B698" s="3">
        <v>45081</v>
      </c>
      <c r="C698" s="2" t="s">
        <v>12</v>
      </c>
      <c r="D698" s="2" t="s">
        <v>15</v>
      </c>
      <c r="E698" s="4">
        <v>0</v>
      </c>
      <c r="F698" s="4">
        <v>0</v>
      </c>
      <c r="G698" s="2"/>
      <c r="H698" s="7">
        <v>0</v>
      </c>
      <c r="I698" s="11">
        <v>1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 t="s">
        <v>713</v>
      </c>
      <c r="B699" s="3">
        <v>45078</v>
      </c>
      <c r="C699" s="2" t="s">
        <v>18</v>
      </c>
      <c r="D699" s="2" t="s">
        <v>15</v>
      </c>
      <c r="E699" s="4">
        <v>0</v>
      </c>
      <c r="F699" s="4">
        <v>0</v>
      </c>
      <c r="G699" s="2"/>
      <c r="H699" s="7">
        <v>0</v>
      </c>
      <c r="I699" s="11">
        <v>1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 t="s">
        <v>714</v>
      </c>
      <c r="B700" s="3">
        <v>45083</v>
      </c>
      <c r="C700" s="2" t="s">
        <v>12</v>
      </c>
      <c r="D700" s="2" t="s">
        <v>10</v>
      </c>
      <c r="E700" s="4">
        <v>0</v>
      </c>
      <c r="F700" s="4">
        <v>0</v>
      </c>
      <c r="G700" s="2"/>
      <c r="H700" s="7">
        <v>0</v>
      </c>
      <c r="I700" s="11">
        <v>1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 t="s">
        <v>715</v>
      </c>
      <c r="B701" s="3">
        <v>45080</v>
      </c>
      <c r="C701" s="2" t="s">
        <v>9</v>
      </c>
      <c r="D701" s="2" t="s">
        <v>15</v>
      </c>
      <c r="E701" s="4">
        <v>0</v>
      </c>
      <c r="F701" s="4">
        <v>0</v>
      </c>
      <c r="G701" s="2"/>
      <c r="H701" s="7">
        <v>0</v>
      </c>
      <c r="I701" s="11">
        <v>1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 t="s">
        <v>716</v>
      </c>
      <c r="B702" s="3">
        <v>45080</v>
      </c>
      <c r="C702" s="2" t="s">
        <v>9</v>
      </c>
      <c r="D702" s="2" t="s">
        <v>15</v>
      </c>
      <c r="E702" s="4">
        <v>0</v>
      </c>
      <c r="F702" s="4">
        <v>0</v>
      </c>
      <c r="G702" s="2"/>
      <c r="H702" s="7">
        <v>0</v>
      </c>
      <c r="I702" s="11">
        <v>1</v>
      </c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 t="s">
        <v>717</v>
      </c>
      <c r="B703" s="3">
        <v>45078</v>
      </c>
      <c r="C703" s="2" t="s">
        <v>12</v>
      </c>
      <c r="D703" s="2" t="s">
        <v>10</v>
      </c>
      <c r="E703" s="4">
        <v>0</v>
      </c>
      <c r="F703" s="4">
        <v>0</v>
      </c>
      <c r="G703" s="2"/>
      <c r="H703" s="7">
        <v>0</v>
      </c>
      <c r="I703" s="11">
        <v>1</v>
      </c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 t="s">
        <v>718</v>
      </c>
      <c r="B704" s="3">
        <v>45080</v>
      </c>
      <c r="C704" s="2" t="s">
        <v>21</v>
      </c>
      <c r="D704" s="2" t="s">
        <v>10</v>
      </c>
      <c r="E704" s="4">
        <v>0</v>
      </c>
      <c r="F704" s="4">
        <v>0</v>
      </c>
      <c r="G704" s="2"/>
      <c r="H704" s="7">
        <v>0</v>
      </c>
      <c r="I704" s="11">
        <v>1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 t="s">
        <v>719</v>
      </c>
      <c r="B705" s="3">
        <v>45082</v>
      </c>
      <c r="C705" s="2" t="s">
        <v>21</v>
      </c>
      <c r="D705" s="2" t="s">
        <v>15</v>
      </c>
      <c r="E705" s="4">
        <v>0</v>
      </c>
      <c r="F705" s="4">
        <v>0</v>
      </c>
      <c r="G705" s="2"/>
      <c r="H705" s="7">
        <v>0</v>
      </c>
      <c r="I705" s="11">
        <v>1</v>
      </c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 t="s">
        <v>720</v>
      </c>
      <c r="B706" s="3">
        <v>45078</v>
      </c>
      <c r="C706" s="2" t="s">
        <v>12</v>
      </c>
      <c r="D706" s="2" t="s">
        <v>10</v>
      </c>
      <c r="E706" s="4">
        <v>0</v>
      </c>
      <c r="F706" s="4">
        <v>0</v>
      </c>
      <c r="G706" s="2"/>
      <c r="H706" s="7">
        <v>0</v>
      </c>
      <c r="I706" s="11">
        <v>1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 t="s">
        <v>721</v>
      </c>
      <c r="B707" s="3">
        <v>45084</v>
      </c>
      <c r="C707" s="2" t="s">
        <v>18</v>
      </c>
      <c r="D707" s="2" t="s">
        <v>15</v>
      </c>
      <c r="E707" s="4">
        <v>0</v>
      </c>
      <c r="F707" s="4">
        <v>0</v>
      </c>
      <c r="G707" s="2"/>
      <c r="H707" s="7">
        <v>0</v>
      </c>
      <c r="I707" s="11">
        <v>1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 t="s">
        <v>722</v>
      </c>
      <c r="B708" s="3">
        <v>45081</v>
      </c>
      <c r="C708" s="2" t="s">
        <v>18</v>
      </c>
      <c r="D708" s="2" t="s">
        <v>10</v>
      </c>
      <c r="E708" s="4">
        <v>0</v>
      </c>
      <c r="F708" s="4">
        <v>0</v>
      </c>
      <c r="G708" s="2"/>
      <c r="H708" s="7">
        <v>0</v>
      </c>
      <c r="I708" s="11">
        <v>1</v>
      </c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 t="s">
        <v>723</v>
      </c>
      <c r="B709" s="3">
        <v>45083</v>
      </c>
      <c r="C709" s="2" t="s">
        <v>12</v>
      </c>
      <c r="D709" s="2" t="s">
        <v>10</v>
      </c>
      <c r="E709" s="4">
        <v>0</v>
      </c>
      <c r="F709" s="4">
        <v>0</v>
      </c>
      <c r="G709" s="2"/>
      <c r="H709" s="7">
        <v>0</v>
      </c>
      <c r="I709" s="11">
        <v>1</v>
      </c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 t="s">
        <v>724</v>
      </c>
      <c r="B710" s="3">
        <v>45080</v>
      </c>
      <c r="C710" s="2" t="s">
        <v>21</v>
      </c>
      <c r="D710" s="2" t="s">
        <v>15</v>
      </c>
      <c r="E710" s="4">
        <v>0</v>
      </c>
      <c r="F710" s="4">
        <v>0</v>
      </c>
      <c r="G710" s="2"/>
      <c r="H710" s="7">
        <v>0</v>
      </c>
      <c r="I710" s="11">
        <v>1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 t="s">
        <v>725</v>
      </c>
      <c r="B711" s="3">
        <v>45078</v>
      </c>
      <c r="C711" s="2" t="s">
        <v>9</v>
      </c>
      <c r="D711" s="2" t="s">
        <v>10</v>
      </c>
      <c r="E711" s="4">
        <v>0</v>
      </c>
      <c r="F711" s="4">
        <v>0</v>
      </c>
      <c r="G711" s="2"/>
      <c r="H711" s="7">
        <v>0</v>
      </c>
      <c r="I711" s="11">
        <v>1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 t="s">
        <v>726</v>
      </c>
      <c r="B712" s="3">
        <v>45080</v>
      </c>
      <c r="C712" s="2" t="s">
        <v>9</v>
      </c>
      <c r="D712" s="2" t="s">
        <v>10</v>
      </c>
      <c r="E712" s="4">
        <v>0</v>
      </c>
      <c r="F712" s="4">
        <v>0</v>
      </c>
      <c r="G712" s="2"/>
      <c r="H712" s="7">
        <v>0</v>
      </c>
      <c r="I712" s="11">
        <v>1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 t="s">
        <v>727</v>
      </c>
      <c r="B713" s="3">
        <v>45079</v>
      </c>
      <c r="C713" s="2" t="s">
        <v>21</v>
      </c>
      <c r="D713" s="2" t="s">
        <v>15</v>
      </c>
      <c r="E713" s="4">
        <v>0</v>
      </c>
      <c r="F713" s="4">
        <v>0</v>
      </c>
      <c r="G713" s="2"/>
      <c r="H713" s="7">
        <v>0</v>
      </c>
      <c r="I713" s="11">
        <v>1</v>
      </c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 t="s">
        <v>728</v>
      </c>
      <c r="B714" s="3">
        <v>45081</v>
      </c>
      <c r="C714" s="2" t="s">
        <v>18</v>
      </c>
      <c r="D714" s="2" t="s">
        <v>15</v>
      </c>
      <c r="E714" s="4">
        <v>0</v>
      </c>
      <c r="F714" s="4">
        <v>0</v>
      </c>
      <c r="G714" s="2"/>
      <c r="H714" s="7">
        <v>0</v>
      </c>
      <c r="I714" s="11">
        <v>1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 t="s">
        <v>729</v>
      </c>
      <c r="B715" s="3">
        <v>45084</v>
      </c>
      <c r="C715" s="2" t="s">
        <v>12</v>
      </c>
      <c r="D715" s="2" t="s">
        <v>10</v>
      </c>
      <c r="E715" s="4">
        <v>0</v>
      </c>
      <c r="F715" s="4">
        <v>0</v>
      </c>
      <c r="G715" s="2"/>
      <c r="H715" s="7">
        <v>0</v>
      </c>
      <c r="I715" s="11">
        <v>1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 t="s">
        <v>730</v>
      </c>
      <c r="B716" s="3">
        <v>45081</v>
      </c>
      <c r="C716" s="2" t="s">
        <v>18</v>
      </c>
      <c r="D716" s="2" t="s">
        <v>15</v>
      </c>
      <c r="E716" s="4">
        <v>0</v>
      </c>
      <c r="F716" s="4">
        <v>0</v>
      </c>
      <c r="G716" s="2"/>
      <c r="H716" s="7">
        <v>0</v>
      </c>
      <c r="I716" s="11">
        <v>1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 t="s">
        <v>731</v>
      </c>
      <c r="B717" s="3">
        <v>45084</v>
      </c>
      <c r="C717" s="2" t="s">
        <v>9</v>
      </c>
      <c r="D717" s="2" t="s">
        <v>10</v>
      </c>
      <c r="E717" s="4">
        <v>0</v>
      </c>
      <c r="F717" s="4">
        <v>0</v>
      </c>
      <c r="G717" s="2"/>
      <c r="H717" s="7">
        <v>0</v>
      </c>
      <c r="I717" s="11">
        <v>1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 t="s">
        <v>732</v>
      </c>
      <c r="B718" s="3">
        <v>45082</v>
      </c>
      <c r="C718" s="2" t="s">
        <v>18</v>
      </c>
      <c r="D718" s="2" t="s">
        <v>15</v>
      </c>
      <c r="E718" s="4">
        <v>0</v>
      </c>
      <c r="F718" s="4">
        <v>0</v>
      </c>
      <c r="G718" s="2"/>
      <c r="H718" s="7">
        <v>0</v>
      </c>
      <c r="I718" s="11">
        <v>1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 t="s">
        <v>733</v>
      </c>
      <c r="B719" s="3">
        <v>45084</v>
      </c>
      <c r="C719" s="2" t="s">
        <v>9</v>
      </c>
      <c r="D719" s="2" t="s">
        <v>15</v>
      </c>
      <c r="E719" s="4">
        <v>0</v>
      </c>
      <c r="F719" s="4">
        <v>0</v>
      </c>
      <c r="G719" s="2"/>
      <c r="H719" s="7">
        <v>0</v>
      </c>
      <c r="I719" s="11">
        <v>1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 t="s">
        <v>734</v>
      </c>
      <c r="B720" s="3">
        <v>45084</v>
      </c>
      <c r="C720" s="2" t="s">
        <v>9</v>
      </c>
      <c r="D720" s="2" t="s">
        <v>10</v>
      </c>
      <c r="E720" s="4">
        <v>0</v>
      </c>
      <c r="F720" s="4">
        <v>0</v>
      </c>
      <c r="G720" s="2"/>
      <c r="H720" s="7">
        <v>0</v>
      </c>
      <c r="I720" s="11">
        <v>1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 t="s">
        <v>735</v>
      </c>
      <c r="B721" s="3">
        <v>45082</v>
      </c>
      <c r="C721" s="2" t="s">
        <v>21</v>
      </c>
      <c r="D721" s="2" t="s">
        <v>10</v>
      </c>
      <c r="E721" s="4">
        <v>0</v>
      </c>
      <c r="F721" s="4">
        <v>0</v>
      </c>
      <c r="G721" s="2"/>
      <c r="H721" s="7">
        <v>0</v>
      </c>
      <c r="I721" s="11">
        <v>1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 t="s">
        <v>736</v>
      </c>
      <c r="B722" s="3">
        <v>45078</v>
      </c>
      <c r="C722" s="2" t="s">
        <v>21</v>
      </c>
      <c r="D722" s="2" t="s">
        <v>10</v>
      </c>
      <c r="E722" s="4">
        <v>0</v>
      </c>
      <c r="F722" s="4">
        <v>0</v>
      </c>
      <c r="G722" s="2"/>
      <c r="H722" s="7">
        <v>0</v>
      </c>
      <c r="I722" s="11">
        <v>1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 t="s">
        <v>737</v>
      </c>
      <c r="B723" s="3">
        <v>45083</v>
      </c>
      <c r="C723" s="2" t="s">
        <v>21</v>
      </c>
      <c r="D723" s="2" t="s">
        <v>10</v>
      </c>
      <c r="E723" s="4">
        <v>0</v>
      </c>
      <c r="F723" s="4">
        <v>0</v>
      </c>
      <c r="G723" s="2"/>
      <c r="H723" s="7">
        <v>0</v>
      </c>
      <c r="I723" s="11">
        <v>1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 t="s">
        <v>738</v>
      </c>
      <c r="B724" s="3">
        <v>45080</v>
      </c>
      <c r="C724" s="2" t="s">
        <v>9</v>
      </c>
      <c r="D724" s="2" t="s">
        <v>15</v>
      </c>
      <c r="E724" s="4">
        <v>0</v>
      </c>
      <c r="F724" s="4">
        <v>0</v>
      </c>
      <c r="G724" s="2"/>
      <c r="H724" s="7">
        <v>0</v>
      </c>
      <c r="I724" s="11">
        <v>1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 t="s">
        <v>739</v>
      </c>
      <c r="B725" s="3">
        <v>45079</v>
      </c>
      <c r="C725" s="2" t="s">
        <v>21</v>
      </c>
      <c r="D725" s="2" t="s">
        <v>10</v>
      </c>
      <c r="E725" s="4">
        <v>0</v>
      </c>
      <c r="F725" s="4">
        <v>0</v>
      </c>
      <c r="G725" s="2"/>
      <c r="H725" s="7">
        <v>0</v>
      </c>
      <c r="I725" s="11">
        <v>1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 t="s">
        <v>740</v>
      </c>
      <c r="B726" s="3">
        <v>45080</v>
      </c>
      <c r="C726" s="2" t="s">
        <v>21</v>
      </c>
      <c r="D726" s="2" t="s">
        <v>15</v>
      </c>
      <c r="E726" s="4">
        <v>1</v>
      </c>
      <c r="F726" s="4">
        <v>0</v>
      </c>
      <c r="G726" s="2" t="s">
        <v>32</v>
      </c>
      <c r="H726" s="7">
        <v>0</v>
      </c>
      <c r="I726" s="11">
        <v>1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 t="s">
        <v>741</v>
      </c>
      <c r="B727" s="3">
        <v>45078</v>
      </c>
      <c r="C727" s="2" t="s">
        <v>18</v>
      </c>
      <c r="D727" s="2" t="s">
        <v>10</v>
      </c>
      <c r="E727" s="4">
        <v>1</v>
      </c>
      <c r="F727" s="4">
        <v>0</v>
      </c>
      <c r="G727" s="2" t="s">
        <v>79</v>
      </c>
      <c r="H727" s="7">
        <v>0</v>
      </c>
      <c r="I727" s="11">
        <v>1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 t="s">
        <v>742</v>
      </c>
      <c r="B728" s="3">
        <v>45083</v>
      </c>
      <c r="C728" s="2" t="s">
        <v>21</v>
      </c>
      <c r="D728" s="2" t="s">
        <v>10</v>
      </c>
      <c r="E728" s="4">
        <v>0</v>
      </c>
      <c r="F728" s="4">
        <v>0</v>
      </c>
      <c r="G728" s="2"/>
      <c r="H728" s="7">
        <v>0</v>
      </c>
      <c r="I728" s="11">
        <v>1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 t="s">
        <v>743</v>
      </c>
      <c r="B729" s="3">
        <v>45083</v>
      </c>
      <c r="C729" s="2" t="s">
        <v>18</v>
      </c>
      <c r="D729" s="2" t="s">
        <v>15</v>
      </c>
      <c r="E729" s="4">
        <v>0</v>
      </c>
      <c r="F729" s="4">
        <v>0</v>
      </c>
      <c r="G729" s="2"/>
      <c r="H729" s="7">
        <v>0</v>
      </c>
      <c r="I729" s="11">
        <v>1</v>
      </c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 t="s">
        <v>744</v>
      </c>
      <c r="B730" s="3">
        <v>45084</v>
      </c>
      <c r="C730" s="2" t="s">
        <v>18</v>
      </c>
      <c r="D730" s="2" t="s">
        <v>10</v>
      </c>
      <c r="E730" s="4">
        <v>0</v>
      </c>
      <c r="F730" s="4">
        <v>0</v>
      </c>
      <c r="G730" s="2"/>
      <c r="H730" s="7">
        <v>0</v>
      </c>
      <c r="I730" s="11">
        <v>1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 t="s">
        <v>745</v>
      </c>
      <c r="B731" s="3">
        <v>45078</v>
      </c>
      <c r="C731" s="2" t="s">
        <v>12</v>
      </c>
      <c r="D731" s="2" t="s">
        <v>15</v>
      </c>
      <c r="E731" s="4">
        <v>0</v>
      </c>
      <c r="F731" s="4">
        <v>0</v>
      </c>
      <c r="G731" s="2"/>
      <c r="H731" s="7">
        <v>0</v>
      </c>
      <c r="I731" s="11">
        <v>1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 t="s">
        <v>746</v>
      </c>
      <c r="B732" s="3">
        <v>45081</v>
      </c>
      <c r="C732" s="2" t="s">
        <v>9</v>
      </c>
      <c r="D732" s="2" t="s">
        <v>15</v>
      </c>
      <c r="E732" s="4">
        <v>0</v>
      </c>
      <c r="F732" s="4">
        <v>0</v>
      </c>
      <c r="G732" s="2"/>
      <c r="H732" s="7">
        <v>0</v>
      </c>
      <c r="I732" s="11">
        <v>1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 t="s">
        <v>747</v>
      </c>
      <c r="B733" s="3">
        <v>45079</v>
      </c>
      <c r="C733" s="2" t="s">
        <v>12</v>
      </c>
      <c r="D733" s="2" t="s">
        <v>15</v>
      </c>
      <c r="E733" s="4">
        <v>0</v>
      </c>
      <c r="F733" s="4">
        <v>0</v>
      </c>
      <c r="G733" s="2"/>
      <c r="H733" s="7">
        <v>0</v>
      </c>
      <c r="I733" s="11">
        <v>1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 t="s">
        <v>748</v>
      </c>
      <c r="B734" s="3">
        <v>45082</v>
      </c>
      <c r="C734" s="2" t="s">
        <v>9</v>
      </c>
      <c r="D734" s="2" t="s">
        <v>15</v>
      </c>
      <c r="E734" s="4">
        <v>0</v>
      </c>
      <c r="F734" s="4">
        <v>0</v>
      </c>
      <c r="G734" s="2"/>
      <c r="H734" s="7">
        <v>0</v>
      </c>
      <c r="I734" s="11">
        <v>1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 t="s">
        <v>749</v>
      </c>
      <c r="B735" s="3">
        <v>45079</v>
      </c>
      <c r="C735" s="2" t="s">
        <v>18</v>
      </c>
      <c r="D735" s="2" t="s">
        <v>15</v>
      </c>
      <c r="E735" s="4">
        <v>1</v>
      </c>
      <c r="F735" s="4">
        <v>0</v>
      </c>
      <c r="G735" s="2" t="s">
        <v>32</v>
      </c>
      <c r="H735" s="7">
        <v>0</v>
      </c>
      <c r="I735" s="11">
        <v>1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 t="s">
        <v>750</v>
      </c>
      <c r="B736" s="3">
        <v>45081</v>
      </c>
      <c r="C736" s="2" t="s">
        <v>9</v>
      </c>
      <c r="D736" s="2" t="s">
        <v>10</v>
      </c>
      <c r="E736" s="4">
        <v>0</v>
      </c>
      <c r="F736" s="4">
        <v>0</v>
      </c>
      <c r="G736" s="2"/>
      <c r="H736" s="7">
        <v>0</v>
      </c>
      <c r="I736" s="11">
        <v>1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 t="s">
        <v>751</v>
      </c>
      <c r="B737" s="3">
        <v>45083</v>
      </c>
      <c r="C737" s="2" t="s">
        <v>9</v>
      </c>
      <c r="D737" s="2" t="s">
        <v>15</v>
      </c>
      <c r="E737" s="4">
        <v>0</v>
      </c>
      <c r="F737" s="4">
        <v>0</v>
      </c>
      <c r="G737" s="2"/>
      <c r="H737" s="7">
        <v>0</v>
      </c>
      <c r="I737" s="11">
        <v>1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 t="s">
        <v>752</v>
      </c>
      <c r="B738" s="3">
        <v>45081</v>
      </c>
      <c r="C738" s="2" t="s">
        <v>9</v>
      </c>
      <c r="D738" s="2" t="s">
        <v>10</v>
      </c>
      <c r="E738" s="4">
        <v>0</v>
      </c>
      <c r="F738" s="4">
        <v>0</v>
      </c>
      <c r="G738" s="2"/>
      <c r="H738" s="7">
        <v>0</v>
      </c>
      <c r="I738" s="11">
        <v>1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 t="s">
        <v>753</v>
      </c>
      <c r="B739" s="3">
        <v>45083</v>
      </c>
      <c r="C739" s="2" t="s">
        <v>12</v>
      </c>
      <c r="D739" s="2" t="s">
        <v>10</v>
      </c>
      <c r="E739" s="4">
        <v>1</v>
      </c>
      <c r="F739" s="4">
        <v>0</v>
      </c>
      <c r="G739" s="2" t="s">
        <v>79</v>
      </c>
      <c r="H739" s="7">
        <v>0</v>
      </c>
      <c r="I739" s="11">
        <v>1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 t="s">
        <v>754</v>
      </c>
      <c r="B740" s="3">
        <v>45083</v>
      </c>
      <c r="C740" s="2" t="s">
        <v>9</v>
      </c>
      <c r="D740" s="2" t="s">
        <v>15</v>
      </c>
      <c r="E740" s="4">
        <v>0</v>
      </c>
      <c r="F740" s="4">
        <v>0</v>
      </c>
      <c r="G740" s="2"/>
      <c r="H740" s="7">
        <v>0</v>
      </c>
      <c r="I740" s="11">
        <v>1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 t="s">
        <v>755</v>
      </c>
      <c r="B741" s="3">
        <v>45078</v>
      </c>
      <c r="C741" s="2" t="s">
        <v>21</v>
      </c>
      <c r="D741" s="2" t="s">
        <v>15</v>
      </c>
      <c r="E741" s="4">
        <v>0</v>
      </c>
      <c r="F741" s="4">
        <v>0</v>
      </c>
      <c r="G741" s="2"/>
      <c r="H741" s="7">
        <v>0</v>
      </c>
      <c r="I741" s="11">
        <v>1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 t="s">
        <v>756</v>
      </c>
      <c r="B742" s="3">
        <v>45079</v>
      </c>
      <c r="C742" s="2" t="s">
        <v>18</v>
      </c>
      <c r="D742" s="2" t="s">
        <v>15</v>
      </c>
      <c r="E742" s="4">
        <v>0</v>
      </c>
      <c r="F742" s="4">
        <v>0</v>
      </c>
      <c r="G742" s="2"/>
      <c r="H742" s="7">
        <v>0</v>
      </c>
      <c r="I742" s="11">
        <v>1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 t="s">
        <v>757</v>
      </c>
      <c r="B743" s="3">
        <v>45079</v>
      </c>
      <c r="C743" s="2" t="s">
        <v>18</v>
      </c>
      <c r="D743" s="2" t="s">
        <v>10</v>
      </c>
      <c r="E743" s="4">
        <v>1</v>
      </c>
      <c r="F743" s="4">
        <v>0</v>
      </c>
      <c r="G743" s="2" t="s">
        <v>79</v>
      </c>
      <c r="H743" s="7">
        <v>0</v>
      </c>
      <c r="I743" s="11">
        <v>1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 t="s">
        <v>758</v>
      </c>
      <c r="B744" s="3">
        <v>45082</v>
      </c>
      <c r="C744" s="2" t="s">
        <v>18</v>
      </c>
      <c r="D744" s="2" t="s">
        <v>10</v>
      </c>
      <c r="E744" s="4">
        <v>0</v>
      </c>
      <c r="F744" s="4">
        <v>0</v>
      </c>
      <c r="G744" s="2"/>
      <c r="H744" s="7">
        <v>0</v>
      </c>
      <c r="I744" s="11">
        <v>1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 t="s">
        <v>759</v>
      </c>
      <c r="B745" s="3">
        <v>45082</v>
      </c>
      <c r="C745" s="2" t="s">
        <v>21</v>
      </c>
      <c r="D745" s="2" t="s">
        <v>10</v>
      </c>
      <c r="E745" s="4">
        <v>1</v>
      </c>
      <c r="F745" s="4">
        <v>0</v>
      </c>
      <c r="G745" s="2" t="s">
        <v>79</v>
      </c>
      <c r="H745" s="7">
        <v>0</v>
      </c>
      <c r="I745" s="11">
        <v>1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 t="s">
        <v>760</v>
      </c>
      <c r="B746" s="3">
        <v>45078</v>
      </c>
      <c r="C746" s="2" t="s">
        <v>21</v>
      </c>
      <c r="D746" s="2" t="s">
        <v>15</v>
      </c>
      <c r="E746" s="4">
        <v>1</v>
      </c>
      <c r="F746" s="4">
        <v>0</v>
      </c>
      <c r="G746" s="2" t="s">
        <v>32</v>
      </c>
      <c r="H746" s="7">
        <v>0</v>
      </c>
      <c r="I746" s="11">
        <v>1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 t="s">
        <v>761</v>
      </c>
      <c r="B747" s="3">
        <v>45083</v>
      </c>
      <c r="C747" s="2" t="s">
        <v>12</v>
      </c>
      <c r="D747" s="2" t="s">
        <v>10</v>
      </c>
      <c r="E747" s="4">
        <v>0</v>
      </c>
      <c r="F747" s="4">
        <v>0</v>
      </c>
      <c r="G747" s="2"/>
      <c r="H747" s="7">
        <v>0</v>
      </c>
      <c r="I747" s="11">
        <v>1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 t="s">
        <v>762</v>
      </c>
      <c r="B748" s="3">
        <v>45080</v>
      </c>
      <c r="C748" s="2" t="s">
        <v>12</v>
      </c>
      <c r="D748" s="2" t="s">
        <v>10</v>
      </c>
      <c r="E748" s="4">
        <v>0</v>
      </c>
      <c r="F748" s="4">
        <v>0</v>
      </c>
      <c r="G748" s="2"/>
      <c r="H748" s="7">
        <v>0</v>
      </c>
      <c r="I748" s="11">
        <v>1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 t="s">
        <v>763</v>
      </c>
      <c r="B749" s="3">
        <v>45078</v>
      </c>
      <c r="C749" s="2" t="s">
        <v>21</v>
      </c>
      <c r="D749" s="2" t="s">
        <v>10</v>
      </c>
      <c r="E749" s="4">
        <v>0</v>
      </c>
      <c r="F749" s="4">
        <v>0</v>
      </c>
      <c r="G749" s="2"/>
      <c r="H749" s="7">
        <v>0</v>
      </c>
      <c r="I749" s="11">
        <v>1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 t="s">
        <v>764</v>
      </c>
      <c r="B750" s="3">
        <v>45078</v>
      </c>
      <c r="C750" s="2" t="s">
        <v>12</v>
      </c>
      <c r="D750" s="2" t="s">
        <v>15</v>
      </c>
      <c r="E750" s="4">
        <v>0</v>
      </c>
      <c r="F750" s="4">
        <v>0</v>
      </c>
      <c r="G750" s="2"/>
      <c r="H750" s="7">
        <v>0</v>
      </c>
      <c r="I750" s="11">
        <v>1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 t="s">
        <v>765</v>
      </c>
      <c r="B751" s="3">
        <v>45083</v>
      </c>
      <c r="C751" s="2" t="s">
        <v>12</v>
      </c>
      <c r="D751" s="2" t="s">
        <v>10</v>
      </c>
      <c r="E751" s="4">
        <v>0</v>
      </c>
      <c r="F751" s="4">
        <v>0</v>
      </c>
      <c r="G751" s="2"/>
      <c r="H751" s="7">
        <v>0</v>
      </c>
      <c r="I751" s="11">
        <v>1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 t="s">
        <v>766</v>
      </c>
      <c r="B752" s="3">
        <v>45082</v>
      </c>
      <c r="C752" s="2" t="s">
        <v>9</v>
      </c>
      <c r="D752" s="2" t="s">
        <v>15</v>
      </c>
      <c r="E752" s="4">
        <v>0</v>
      </c>
      <c r="F752" s="4">
        <v>0</v>
      </c>
      <c r="G752" s="2"/>
      <c r="H752" s="7">
        <v>0</v>
      </c>
      <c r="I752" s="11">
        <v>1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 t="s">
        <v>767</v>
      </c>
      <c r="B753" s="3">
        <v>45083</v>
      </c>
      <c r="C753" s="2" t="s">
        <v>12</v>
      </c>
      <c r="D753" s="2" t="s">
        <v>10</v>
      </c>
      <c r="E753" s="4">
        <v>0</v>
      </c>
      <c r="F753" s="4">
        <v>0</v>
      </c>
      <c r="G753" s="2"/>
      <c r="H753" s="7">
        <v>0</v>
      </c>
      <c r="I753" s="11">
        <v>1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 t="s">
        <v>768</v>
      </c>
      <c r="B754" s="3">
        <v>45083</v>
      </c>
      <c r="C754" s="2" t="s">
        <v>9</v>
      </c>
      <c r="D754" s="2" t="s">
        <v>15</v>
      </c>
      <c r="E754" s="4">
        <v>0</v>
      </c>
      <c r="F754" s="4">
        <v>0</v>
      </c>
      <c r="G754" s="2"/>
      <c r="H754" s="7">
        <v>0</v>
      </c>
      <c r="I754" s="11">
        <v>1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 t="s">
        <v>769</v>
      </c>
      <c r="B755" s="3">
        <v>45079</v>
      </c>
      <c r="C755" s="2" t="s">
        <v>21</v>
      </c>
      <c r="D755" s="2" t="s">
        <v>10</v>
      </c>
      <c r="E755" s="4">
        <v>0</v>
      </c>
      <c r="F755" s="4">
        <v>0</v>
      </c>
      <c r="G755" s="2"/>
      <c r="H755" s="7">
        <v>0</v>
      </c>
      <c r="I755" s="11">
        <v>1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 t="s">
        <v>770</v>
      </c>
      <c r="B756" s="3">
        <v>45080</v>
      </c>
      <c r="C756" s="2" t="s">
        <v>9</v>
      </c>
      <c r="D756" s="2" t="s">
        <v>10</v>
      </c>
      <c r="E756" s="4">
        <v>0</v>
      </c>
      <c r="F756" s="4">
        <v>0</v>
      </c>
      <c r="G756" s="2"/>
      <c r="H756" s="7">
        <v>0</v>
      </c>
      <c r="I756" s="11">
        <v>1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 t="s">
        <v>771</v>
      </c>
      <c r="B757" s="3">
        <v>45082</v>
      </c>
      <c r="C757" s="2" t="s">
        <v>9</v>
      </c>
      <c r="D757" s="2" t="s">
        <v>10</v>
      </c>
      <c r="E757" s="4">
        <v>0</v>
      </c>
      <c r="F757" s="4">
        <v>0</v>
      </c>
      <c r="G757" s="2"/>
      <c r="H757" s="7">
        <v>0</v>
      </c>
      <c r="I757" s="11">
        <v>1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 t="s">
        <v>772</v>
      </c>
      <c r="B758" s="3">
        <v>45083</v>
      </c>
      <c r="C758" s="2" t="s">
        <v>9</v>
      </c>
      <c r="D758" s="2" t="s">
        <v>15</v>
      </c>
      <c r="E758" s="4">
        <v>0</v>
      </c>
      <c r="F758" s="4">
        <v>0</v>
      </c>
      <c r="G758" s="2"/>
      <c r="H758" s="7">
        <v>0</v>
      </c>
      <c r="I758" s="11">
        <v>1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 t="s">
        <v>773</v>
      </c>
      <c r="B759" s="3">
        <v>45080</v>
      </c>
      <c r="C759" s="2" t="s">
        <v>9</v>
      </c>
      <c r="D759" s="2" t="s">
        <v>10</v>
      </c>
      <c r="E759" s="4">
        <v>0</v>
      </c>
      <c r="F759" s="4">
        <v>0</v>
      </c>
      <c r="G759" s="2"/>
      <c r="H759" s="7">
        <v>0</v>
      </c>
      <c r="I759" s="11">
        <v>1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 t="s">
        <v>774</v>
      </c>
      <c r="B760" s="3">
        <v>45079</v>
      </c>
      <c r="C760" s="2" t="s">
        <v>12</v>
      </c>
      <c r="D760" s="2" t="s">
        <v>15</v>
      </c>
      <c r="E760" s="4">
        <v>0</v>
      </c>
      <c r="F760" s="4">
        <v>0</v>
      </c>
      <c r="G760" s="2"/>
      <c r="H760" s="7">
        <v>0</v>
      </c>
      <c r="I760" s="11">
        <v>1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 t="s">
        <v>775</v>
      </c>
      <c r="B761" s="3">
        <v>45079</v>
      </c>
      <c r="C761" s="2" t="s">
        <v>12</v>
      </c>
      <c r="D761" s="2" t="s">
        <v>15</v>
      </c>
      <c r="E761" s="4">
        <v>0</v>
      </c>
      <c r="F761" s="4">
        <v>0</v>
      </c>
      <c r="G761" s="2"/>
      <c r="H761" s="7">
        <v>0</v>
      </c>
      <c r="I761" s="11">
        <v>1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 t="s">
        <v>776</v>
      </c>
      <c r="B762" s="3">
        <v>45078</v>
      </c>
      <c r="C762" s="2" t="s">
        <v>9</v>
      </c>
      <c r="D762" s="2" t="s">
        <v>15</v>
      </c>
      <c r="E762" s="4">
        <v>0</v>
      </c>
      <c r="F762" s="4">
        <v>0</v>
      </c>
      <c r="G762" s="2"/>
      <c r="H762" s="7">
        <v>0</v>
      </c>
      <c r="I762" s="11">
        <v>1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 t="s">
        <v>777</v>
      </c>
      <c r="B763" s="3">
        <v>45081</v>
      </c>
      <c r="C763" s="2" t="s">
        <v>18</v>
      </c>
      <c r="D763" s="2" t="s">
        <v>10</v>
      </c>
      <c r="E763" s="4">
        <v>0</v>
      </c>
      <c r="F763" s="4">
        <v>0</v>
      </c>
      <c r="G763" s="2"/>
      <c r="H763" s="7">
        <v>0</v>
      </c>
      <c r="I763" s="11">
        <v>1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 t="s">
        <v>778</v>
      </c>
      <c r="B764" s="3">
        <v>45078</v>
      </c>
      <c r="C764" s="2" t="s">
        <v>12</v>
      </c>
      <c r="D764" s="2" t="s">
        <v>10</v>
      </c>
      <c r="E764" s="4">
        <v>0</v>
      </c>
      <c r="F764" s="4">
        <v>0</v>
      </c>
      <c r="G764" s="2"/>
      <c r="H764" s="7">
        <v>0</v>
      </c>
      <c r="I764" s="11">
        <v>1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 t="s">
        <v>779</v>
      </c>
      <c r="B765" s="3">
        <v>45078</v>
      </c>
      <c r="C765" s="2" t="s">
        <v>21</v>
      </c>
      <c r="D765" s="2" t="s">
        <v>15</v>
      </c>
      <c r="E765" s="4">
        <v>0</v>
      </c>
      <c r="F765" s="4">
        <v>0</v>
      </c>
      <c r="G765" s="2"/>
      <c r="H765" s="7">
        <v>0</v>
      </c>
      <c r="I765" s="11">
        <v>1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 t="s">
        <v>780</v>
      </c>
      <c r="B766" s="3">
        <v>45082</v>
      </c>
      <c r="C766" s="2" t="s">
        <v>18</v>
      </c>
      <c r="D766" s="2" t="s">
        <v>10</v>
      </c>
      <c r="E766" s="4">
        <v>1</v>
      </c>
      <c r="F766" s="4">
        <v>0</v>
      </c>
      <c r="G766" s="2" t="s">
        <v>79</v>
      </c>
      <c r="H766" s="7">
        <v>0</v>
      </c>
      <c r="I766" s="11">
        <v>1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 t="s">
        <v>781</v>
      </c>
      <c r="B767" s="3">
        <v>45081</v>
      </c>
      <c r="C767" s="2" t="s">
        <v>9</v>
      </c>
      <c r="D767" s="2" t="s">
        <v>10</v>
      </c>
      <c r="E767" s="4">
        <v>0</v>
      </c>
      <c r="F767" s="4">
        <v>0</v>
      </c>
      <c r="G767" s="2"/>
      <c r="H767" s="7">
        <v>0</v>
      </c>
      <c r="I767" s="11">
        <v>1</v>
      </c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 t="s">
        <v>782</v>
      </c>
      <c r="B768" s="3">
        <v>45081</v>
      </c>
      <c r="C768" s="2" t="s">
        <v>21</v>
      </c>
      <c r="D768" s="2" t="s">
        <v>10</v>
      </c>
      <c r="E768" s="4">
        <v>0</v>
      </c>
      <c r="F768" s="4">
        <v>0</v>
      </c>
      <c r="G768" s="2"/>
      <c r="H768" s="7">
        <v>0</v>
      </c>
      <c r="I768" s="11">
        <v>1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 t="s">
        <v>783</v>
      </c>
      <c r="B769" s="3">
        <v>45080</v>
      </c>
      <c r="C769" s="2" t="s">
        <v>18</v>
      </c>
      <c r="D769" s="2" t="s">
        <v>15</v>
      </c>
      <c r="E769" s="4">
        <v>0</v>
      </c>
      <c r="F769" s="4">
        <v>0</v>
      </c>
      <c r="G769" s="2"/>
      <c r="H769" s="7">
        <v>0</v>
      </c>
      <c r="I769" s="11">
        <v>1</v>
      </c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 t="s">
        <v>784</v>
      </c>
      <c r="B770" s="3">
        <v>45080</v>
      </c>
      <c r="C770" s="2" t="s">
        <v>9</v>
      </c>
      <c r="D770" s="2" t="s">
        <v>15</v>
      </c>
      <c r="E770" s="4">
        <v>0</v>
      </c>
      <c r="F770" s="4">
        <v>0</v>
      </c>
      <c r="G770" s="2"/>
      <c r="H770" s="7">
        <v>0</v>
      </c>
      <c r="I770" s="11">
        <v>1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 t="s">
        <v>785</v>
      </c>
      <c r="B771" s="3">
        <v>45084</v>
      </c>
      <c r="C771" s="2" t="s">
        <v>9</v>
      </c>
      <c r="D771" s="2" t="s">
        <v>10</v>
      </c>
      <c r="E771" s="4">
        <v>0</v>
      </c>
      <c r="F771" s="4">
        <v>0</v>
      </c>
      <c r="G771" s="2"/>
      <c r="H771" s="7">
        <v>0</v>
      </c>
      <c r="I771" s="11">
        <v>1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 t="s">
        <v>786</v>
      </c>
      <c r="B772" s="3">
        <v>45082</v>
      </c>
      <c r="C772" s="2" t="s">
        <v>9</v>
      </c>
      <c r="D772" s="2" t="s">
        <v>15</v>
      </c>
      <c r="E772" s="4">
        <v>0</v>
      </c>
      <c r="F772" s="4">
        <v>0</v>
      </c>
      <c r="G772" s="2"/>
      <c r="H772" s="7">
        <v>0</v>
      </c>
      <c r="I772" s="11">
        <v>1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 t="s">
        <v>787</v>
      </c>
      <c r="B773" s="3">
        <v>45083</v>
      </c>
      <c r="C773" s="2" t="s">
        <v>12</v>
      </c>
      <c r="D773" s="2" t="s">
        <v>15</v>
      </c>
      <c r="E773" s="4">
        <v>1</v>
      </c>
      <c r="F773" s="4">
        <v>0</v>
      </c>
      <c r="G773" s="2" t="s">
        <v>32</v>
      </c>
      <c r="H773" s="7">
        <v>0</v>
      </c>
      <c r="I773" s="11">
        <v>1</v>
      </c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 t="s">
        <v>788</v>
      </c>
      <c r="B774" s="3">
        <v>45081</v>
      </c>
      <c r="C774" s="2" t="s">
        <v>12</v>
      </c>
      <c r="D774" s="2" t="s">
        <v>15</v>
      </c>
      <c r="E774" s="4">
        <v>0</v>
      </c>
      <c r="F774" s="4">
        <v>0</v>
      </c>
      <c r="G774" s="2"/>
      <c r="H774" s="7">
        <v>0</v>
      </c>
      <c r="I774" s="11">
        <v>1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 t="s">
        <v>789</v>
      </c>
      <c r="B775" s="3">
        <v>45079</v>
      </c>
      <c r="C775" s="2" t="s">
        <v>21</v>
      </c>
      <c r="D775" s="2" t="s">
        <v>10</v>
      </c>
      <c r="E775" s="4">
        <v>0</v>
      </c>
      <c r="F775" s="4">
        <v>0</v>
      </c>
      <c r="G775" s="2"/>
      <c r="H775" s="7">
        <v>0</v>
      </c>
      <c r="I775" s="11">
        <v>1</v>
      </c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 t="s">
        <v>790</v>
      </c>
      <c r="B776" s="3">
        <v>45083</v>
      </c>
      <c r="C776" s="2" t="s">
        <v>12</v>
      </c>
      <c r="D776" s="2" t="s">
        <v>15</v>
      </c>
      <c r="E776" s="4">
        <v>0</v>
      </c>
      <c r="F776" s="4">
        <v>0</v>
      </c>
      <c r="G776" s="2"/>
      <c r="H776" s="7">
        <v>0</v>
      </c>
      <c r="I776" s="11">
        <v>1</v>
      </c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 t="s">
        <v>791</v>
      </c>
      <c r="B777" s="3">
        <v>45078</v>
      </c>
      <c r="C777" s="2" t="s">
        <v>12</v>
      </c>
      <c r="D777" s="2" t="s">
        <v>15</v>
      </c>
      <c r="E777" s="4">
        <v>0</v>
      </c>
      <c r="F777" s="4">
        <v>0</v>
      </c>
      <c r="G777" s="2"/>
      <c r="H777" s="7">
        <v>0</v>
      </c>
      <c r="I777" s="11">
        <v>1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 t="s">
        <v>792</v>
      </c>
      <c r="B778" s="3">
        <v>45078</v>
      </c>
      <c r="C778" s="2" t="s">
        <v>12</v>
      </c>
      <c r="D778" s="2" t="s">
        <v>10</v>
      </c>
      <c r="E778" s="4">
        <v>0</v>
      </c>
      <c r="F778" s="4">
        <v>0</v>
      </c>
      <c r="G778" s="2"/>
      <c r="H778" s="7">
        <v>0</v>
      </c>
      <c r="I778" s="11">
        <v>1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 t="s">
        <v>793</v>
      </c>
      <c r="B779" s="3">
        <v>45082</v>
      </c>
      <c r="C779" s="2" t="s">
        <v>21</v>
      </c>
      <c r="D779" s="2" t="s">
        <v>10</v>
      </c>
      <c r="E779" s="4">
        <v>1</v>
      </c>
      <c r="F779" s="4">
        <v>0</v>
      </c>
      <c r="G779" s="2" t="s">
        <v>79</v>
      </c>
      <c r="H779" s="7">
        <v>0</v>
      </c>
      <c r="I779" s="11">
        <v>1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 t="s">
        <v>794</v>
      </c>
      <c r="B780" s="3">
        <v>45078</v>
      </c>
      <c r="C780" s="2" t="s">
        <v>9</v>
      </c>
      <c r="D780" s="2" t="s">
        <v>10</v>
      </c>
      <c r="E780" s="4">
        <v>0</v>
      </c>
      <c r="F780" s="4">
        <v>0</v>
      </c>
      <c r="G780" s="2"/>
      <c r="H780" s="7">
        <v>0</v>
      </c>
      <c r="I780" s="11">
        <v>1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 t="s">
        <v>795</v>
      </c>
      <c r="B781" s="3">
        <v>45083</v>
      </c>
      <c r="C781" s="2" t="s">
        <v>21</v>
      </c>
      <c r="D781" s="2" t="s">
        <v>10</v>
      </c>
      <c r="E781" s="4">
        <v>0</v>
      </c>
      <c r="F781" s="4">
        <v>0</v>
      </c>
      <c r="G781" s="2"/>
      <c r="H781" s="7">
        <v>0</v>
      </c>
      <c r="I781" s="11">
        <v>1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 t="s">
        <v>796</v>
      </c>
      <c r="B782" s="3">
        <v>45083</v>
      </c>
      <c r="C782" s="2" t="s">
        <v>18</v>
      </c>
      <c r="D782" s="2" t="s">
        <v>15</v>
      </c>
      <c r="E782" s="4">
        <v>0</v>
      </c>
      <c r="F782" s="4">
        <v>0</v>
      </c>
      <c r="G782" s="2"/>
      <c r="H782" s="7">
        <v>0</v>
      </c>
      <c r="I782" s="11">
        <v>1</v>
      </c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 t="s">
        <v>797</v>
      </c>
      <c r="B783" s="3">
        <v>45083</v>
      </c>
      <c r="C783" s="2" t="s">
        <v>12</v>
      </c>
      <c r="D783" s="2" t="s">
        <v>10</v>
      </c>
      <c r="E783" s="4">
        <v>0</v>
      </c>
      <c r="F783" s="4">
        <v>0</v>
      </c>
      <c r="G783" s="2"/>
      <c r="H783" s="7">
        <v>0</v>
      </c>
      <c r="I783" s="11">
        <v>1</v>
      </c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 t="s">
        <v>798</v>
      </c>
      <c r="B784" s="3">
        <v>45080</v>
      </c>
      <c r="C784" s="2" t="s">
        <v>12</v>
      </c>
      <c r="D784" s="2" t="s">
        <v>10</v>
      </c>
      <c r="E784" s="4">
        <v>0</v>
      </c>
      <c r="F784" s="4">
        <v>0</v>
      </c>
      <c r="G784" s="2"/>
      <c r="H784" s="7">
        <v>0</v>
      </c>
      <c r="I784" s="11">
        <v>1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 t="s">
        <v>799</v>
      </c>
      <c r="B785" s="3">
        <v>45084</v>
      </c>
      <c r="C785" s="2" t="s">
        <v>12</v>
      </c>
      <c r="D785" s="2" t="s">
        <v>15</v>
      </c>
      <c r="E785" s="4">
        <v>0</v>
      </c>
      <c r="F785" s="4">
        <v>0</v>
      </c>
      <c r="G785" s="2"/>
      <c r="H785" s="7">
        <v>0</v>
      </c>
      <c r="I785" s="11">
        <v>1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 t="s">
        <v>800</v>
      </c>
      <c r="B786" s="3">
        <v>45082</v>
      </c>
      <c r="C786" s="2" t="s">
        <v>18</v>
      </c>
      <c r="D786" s="2" t="s">
        <v>10</v>
      </c>
      <c r="E786" s="4">
        <v>0</v>
      </c>
      <c r="F786" s="4">
        <v>0</v>
      </c>
      <c r="G786" s="2"/>
      <c r="H786" s="7">
        <v>0</v>
      </c>
      <c r="I786" s="11">
        <v>1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 t="s">
        <v>801</v>
      </c>
      <c r="B787" s="3">
        <v>45084</v>
      </c>
      <c r="C787" s="2" t="s">
        <v>12</v>
      </c>
      <c r="D787" s="2" t="s">
        <v>10</v>
      </c>
      <c r="E787" s="4">
        <v>0</v>
      </c>
      <c r="F787" s="4">
        <v>0</v>
      </c>
      <c r="G787" s="2"/>
      <c r="H787" s="7">
        <v>0</v>
      </c>
      <c r="I787" s="11">
        <v>1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 t="s">
        <v>802</v>
      </c>
      <c r="B788" s="3">
        <v>45078</v>
      </c>
      <c r="C788" s="2" t="s">
        <v>21</v>
      </c>
      <c r="D788" s="2" t="s">
        <v>10</v>
      </c>
      <c r="E788" s="4">
        <v>0</v>
      </c>
      <c r="F788" s="4">
        <v>0</v>
      </c>
      <c r="G788" s="2"/>
      <c r="H788" s="7">
        <v>0</v>
      </c>
      <c r="I788" s="11">
        <v>1</v>
      </c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 t="s">
        <v>803</v>
      </c>
      <c r="B789" s="3">
        <v>45084</v>
      </c>
      <c r="C789" s="2" t="s">
        <v>9</v>
      </c>
      <c r="D789" s="2" t="s">
        <v>10</v>
      </c>
      <c r="E789" s="4">
        <v>0</v>
      </c>
      <c r="F789" s="4">
        <v>0</v>
      </c>
      <c r="G789" s="2"/>
      <c r="H789" s="7">
        <v>0</v>
      </c>
      <c r="I789" s="11">
        <v>1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 t="s">
        <v>804</v>
      </c>
      <c r="B790" s="3">
        <v>45082</v>
      </c>
      <c r="C790" s="2" t="s">
        <v>18</v>
      </c>
      <c r="D790" s="2" t="s">
        <v>10</v>
      </c>
      <c r="E790" s="4">
        <v>0</v>
      </c>
      <c r="F790" s="4">
        <v>0</v>
      </c>
      <c r="G790" s="2"/>
      <c r="H790" s="7">
        <v>0</v>
      </c>
      <c r="I790" s="11">
        <v>1</v>
      </c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 t="s">
        <v>805</v>
      </c>
      <c r="B791" s="3">
        <v>45079</v>
      </c>
      <c r="C791" s="2" t="s">
        <v>21</v>
      </c>
      <c r="D791" s="2" t="s">
        <v>10</v>
      </c>
      <c r="E791" s="4">
        <v>0</v>
      </c>
      <c r="F791" s="4">
        <v>0</v>
      </c>
      <c r="G791" s="2"/>
      <c r="H791" s="7">
        <v>0</v>
      </c>
      <c r="I791" s="11">
        <v>1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 t="s">
        <v>806</v>
      </c>
      <c r="B792" s="3">
        <v>45081</v>
      </c>
      <c r="C792" s="2" t="s">
        <v>12</v>
      </c>
      <c r="D792" s="2" t="s">
        <v>10</v>
      </c>
      <c r="E792" s="4">
        <v>0</v>
      </c>
      <c r="F792" s="4">
        <v>0</v>
      </c>
      <c r="G792" s="2"/>
      <c r="H792" s="7">
        <v>0</v>
      </c>
      <c r="I792" s="11">
        <v>1</v>
      </c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 t="s">
        <v>807</v>
      </c>
      <c r="B793" s="3">
        <v>45083</v>
      </c>
      <c r="C793" s="2" t="s">
        <v>21</v>
      </c>
      <c r="D793" s="2" t="s">
        <v>10</v>
      </c>
      <c r="E793" s="4">
        <v>0</v>
      </c>
      <c r="F793" s="4">
        <v>0</v>
      </c>
      <c r="G793" s="2"/>
      <c r="H793" s="7">
        <v>0</v>
      </c>
      <c r="I793" s="11">
        <v>1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 t="s">
        <v>808</v>
      </c>
      <c r="B794" s="3">
        <v>45083</v>
      </c>
      <c r="C794" s="2" t="s">
        <v>12</v>
      </c>
      <c r="D794" s="2" t="s">
        <v>15</v>
      </c>
      <c r="E794" s="4">
        <v>0</v>
      </c>
      <c r="F794" s="4">
        <v>0</v>
      </c>
      <c r="G794" s="2"/>
      <c r="H794" s="7">
        <v>0</v>
      </c>
      <c r="I794" s="11">
        <v>1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 t="s">
        <v>809</v>
      </c>
      <c r="B795" s="3">
        <v>45080</v>
      </c>
      <c r="C795" s="2" t="s">
        <v>21</v>
      </c>
      <c r="D795" s="2" t="s">
        <v>10</v>
      </c>
      <c r="E795" s="4">
        <v>0</v>
      </c>
      <c r="F795" s="4">
        <v>0</v>
      </c>
      <c r="G795" s="2"/>
      <c r="H795" s="7">
        <v>0</v>
      </c>
      <c r="I795" s="11">
        <v>1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 t="s">
        <v>810</v>
      </c>
      <c r="B796" s="3">
        <v>45079</v>
      </c>
      <c r="C796" s="2" t="s">
        <v>9</v>
      </c>
      <c r="D796" s="2" t="s">
        <v>10</v>
      </c>
      <c r="E796" s="4">
        <v>0</v>
      </c>
      <c r="F796" s="4">
        <v>0</v>
      </c>
      <c r="G796" s="2"/>
      <c r="H796" s="7">
        <v>0</v>
      </c>
      <c r="I796" s="11">
        <v>1</v>
      </c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 t="s">
        <v>811</v>
      </c>
      <c r="B797" s="3">
        <v>45080</v>
      </c>
      <c r="C797" s="2" t="s">
        <v>18</v>
      </c>
      <c r="D797" s="2" t="s">
        <v>10</v>
      </c>
      <c r="E797" s="4">
        <v>0</v>
      </c>
      <c r="F797" s="4">
        <v>0</v>
      </c>
      <c r="G797" s="2"/>
      <c r="H797" s="7">
        <v>0</v>
      </c>
      <c r="I797" s="11">
        <v>1</v>
      </c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 t="s">
        <v>812</v>
      </c>
      <c r="B798" s="3">
        <v>45081</v>
      </c>
      <c r="C798" s="2" t="s">
        <v>9</v>
      </c>
      <c r="D798" s="2" t="s">
        <v>15</v>
      </c>
      <c r="E798" s="4">
        <v>0</v>
      </c>
      <c r="F798" s="4">
        <v>0</v>
      </c>
      <c r="G798" s="2"/>
      <c r="H798" s="7">
        <v>0</v>
      </c>
      <c r="I798" s="11">
        <v>1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 t="s">
        <v>813</v>
      </c>
      <c r="B799" s="3">
        <v>45079</v>
      </c>
      <c r="C799" s="2" t="s">
        <v>18</v>
      </c>
      <c r="D799" s="2" t="s">
        <v>10</v>
      </c>
      <c r="E799" s="4">
        <v>0</v>
      </c>
      <c r="F799" s="4">
        <v>0</v>
      </c>
      <c r="G799" s="2"/>
      <c r="H799" s="7">
        <v>0</v>
      </c>
      <c r="I799" s="11">
        <v>1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 t="s">
        <v>814</v>
      </c>
      <c r="B800" s="3">
        <v>45078</v>
      </c>
      <c r="C800" s="2" t="s">
        <v>18</v>
      </c>
      <c r="D800" s="2" t="s">
        <v>10</v>
      </c>
      <c r="E800" s="4">
        <v>0</v>
      </c>
      <c r="F800" s="4">
        <v>0</v>
      </c>
      <c r="G800" s="2"/>
      <c r="H800" s="7">
        <v>0</v>
      </c>
      <c r="I800" s="11">
        <v>1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 t="s">
        <v>815</v>
      </c>
      <c r="B801" s="3">
        <v>45081</v>
      </c>
      <c r="C801" s="2" t="s">
        <v>9</v>
      </c>
      <c r="D801" s="2" t="s">
        <v>10</v>
      </c>
      <c r="E801" s="4">
        <v>0</v>
      </c>
      <c r="F801" s="4">
        <v>0</v>
      </c>
      <c r="G801" s="2"/>
      <c r="H801" s="7">
        <v>0</v>
      </c>
      <c r="I801" s="11">
        <v>1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 t="s">
        <v>816</v>
      </c>
      <c r="B802" s="3">
        <v>45082</v>
      </c>
      <c r="C802" s="2" t="s">
        <v>12</v>
      </c>
      <c r="D802" s="2" t="s">
        <v>15</v>
      </c>
      <c r="E802" s="4">
        <v>0</v>
      </c>
      <c r="F802" s="4">
        <v>0</v>
      </c>
      <c r="G802" s="2"/>
      <c r="H802" s="7">
        <v>0</v>
      </c>
      <c r="I802" s="11">
        <v>1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 t="s">
        <v>817</v>
      </c>
      <c r="B803" s="3">
        <v>45079</v>
      </c>
      <c r="C803" s="2" t="s">
        <v>18</v>
      </c>
      <c r="D803" s="2" t="s">
        <v>10</v>
      </c>
      <c r="E803" s="4">
        <v>0</v>
      </c>
      <c r="F803" s="4">
        <v>0</v>
      </c>
      <c r="G803" s="2"/>
      <c r="H803" s="7">
        <v>0</v>
      </c>
      <c r="I803" s="11">
        <v>1</v>
      </c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 t="s">
        <v>818</v>
      </c>
      <c r="B804" s="3">
        <v>45083</v>
      </c>
      <c r="C804" s="2" t="s">
        <v>12</v>
      </c>
      <c r="D804" s="2" t="s">
        <v>15</v>
      </c>
      <c r="E804" s="4">
        <v>0</v>
      </c>
      <c r="F804" s="4">
        <v>0</v>
      </c>
      <c r="G804" s="2"/>
      <c r="H804" s="7">
        <v>0</v>
      </c>
      <c r="I804" s="11">
        <v>1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 t="s">
        <v>819</v>
      </c>
      <c r="B805" s="3">
        <v>45082</v>
      </c>
      <c r="C805" s="2" t="s">
        <v>12</v>
      </c>
      <c r="D805" s="2" t="s">
        <v>15</v>
      </c>
      <c r="E805" s="4">
        <v>0</v>
      </c>
      <c r="F805" s="4">
        <v>0</v>
      </c>
      <c r="G805" s="2"/>
      <c r="H805" s="7">
        <v>0</v>
      </c>
      <c r="I805" s="11">
        <v>1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 t="s">
        <v>820</v>
      </c>
      <c r="B806" s="3">
        <v>45082</v>
      </c>
      <c r="C806" s="2" t="s">
        <v>9</v>
      </c>
      <c r="D806" s="2" t="s">
        <v>10</v>
      </c>
      <c r="E806" s="4">
        <v>0</v>
      </c>
      <c r="F806" s="4">
        <v>0</v>
      </c>
      <c r="G806" s="2"/>
      <c r="H806" s="7">
        <v>0</v>
      </c>
      <c r="I806" s="11">
        <v>1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 t="s">
        <v>821</v>
      </c>
      <c r="B807" s="3">
        <v>45081</v>
      </c>
      <c r="C807" s="2" t="s">
        <v>12</v>
      </c>
      <c r="D807" s="2" t="s">
        <v>15</v>
      </c>
      <c r="E807" s="4">
        <v>0</v>
      </c>
      <c r="F807" s="4">
        <v>0</v>
      </c>
      <c r="G807" s="2"/>
      <c r="H807" s="7">
        <v>0</v>
      </c>
      <c r="I807" s="11">
        <v>1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 t="s">
        <v>822</v>
      </c>
      <c r="B808" s="3">
        <v>45082</v>
      </c>
      <c r="C808" s="2" t="s">
        <v>9</v>
      </c>
      <c r="D808" s="2" t="s">
        <v>15</v>
      </c>
      <c r="E808" s="4">
        <v>0</v>
      </c>
      <c r="F808" s="4">
        <v>0</v>
      </c>
      <c r="G808" s="2"/>
      <c r="H808" s="7">
        <v>0</v>
      </c>
      <c r="I808" s="11">
        <v>1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 t="s">
        <v>823</v>
      </c>
      <c r="B809" s="3">
        <v>45082</v>
      </c>
      <c r="C809" s="2" t="s">
        <v>9</v>
      </c>
      <c r="D809" s="2" t="s">
        <v>10</v>
      </c>
      <c r="E809" s="4">
        <v>0</v>
      </c>
      <c r="F809" s="4">
        <v>0</v>
      </c>
      <c r="G809" s="2"/>
      <c r="H809" s="7">
        <v>0</v>
      </c>
      <c r="I809" s="11">
        <v>1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 t="s">
        <v>824</v>
      </c>
      <c r="B810" s="3">
        <v>45079</v>
      </c>
      <c r="C810" s="2" t="s">
        <v>9</v>
      </c>
      <c r="D810" s="2" t="s">
        <v>10</v>
      </c>
      <c r="E810" s="4">
        <v>0</v>
      </c>
      <c r="F810" s="4">
        <v>0</v>
      </c>
      <c r="G810" s="2"/>
      <c r="H810" s="7">
        <v>0</v>
      </c>
      <c r="I810" s="11">
        <v>1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 t="s">
        <v>825</v>
      </c>
      <c r="B811" s="3">
        <v>45083</v>
      </c>
      <c r="C811" s="2" t="s">
        <v>12</v>
      </c>
      <c r="D811" s="2" t="s">
        <v>15</v>
      </c>
      <c r="E811" s="4">
        <v>0</v>
      </c>
      <c r="F811" s="4">
        <v>0</v>
      </c>
      <c r="G811" s="2"/>
      <c r="H811" s="7">
        <v>0</v>
      </c>
      <c r="I811" s="11">
        <v>1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 t="s">
        <v>826</v>
      </c>
      <c r="B812" s="3">
        <v>45080</v>
      </c>
      <c r="C812" s="2" t="s">
        <v>21</v>
      </c>
      <c r="D812" s="2" t="s">
        <v>15</v>
      </c>
      <c r="E812" s="4">
        <v>0</v>
      </c>
      <c r="F812" s="4">
        <v>0</v>
      </c>
      <c r="G812" s="2"/>
      <c r="H812" s="7">
        <v>0</v>
      </c>
      <c r="I812" s="11">
        <v>1</v>
      </c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 t="s">
        <v>827</v>
      </c>
      <c r="B813" s="3">
        <v>45083</v>
      </c>
      <c r="C813" s="2" t="s">
        <v>9</v>
      </c>
      <c r="D813" s="2" t="s">
        <v>15</v>
      </c>
      <c r="E813" s="4">
        <v>1</v>
      </c>
      <c r="F813" s="4">
        <v>0</v>
      </c>
      <c r="G813" s="2" t="s">
        <v>32</v>
      </c>
      <c r="H813" s="7">
        <v>0</v>
      </c>
      <c r="I813" s="11">
        <v>1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 t="s">
        <v>828</v>
      </c>
      <c r="B814" s="3">
        <v>45082</v>
      </c>
      <c r="C814" s="2" t="s">
        <v>9</v>
      </c>
      <c r="D814" s="2" t="s">
        <v>15</v>
      </c>
      <c r="E814" s="4">
        <v>0</v>
      </c>
      <c r="F814" s="4">
        <v>0</v>
      </c>
      <c r="G814" s="2"/>
      <c r="H814" s="7">
        <v>0</v>
      </c>
      <c r="I814" s="11">
        <v>1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 t="s">
        <v>829</v>
      </c>
      <c r="B815" s="3">
        <v>45084</v>
      </c>
      <c r="C815" s="2" t="s">
        <v>12</v>
      </c>
      <c r="D815" s="2" t="s">
        <v>10</v>
      </c>
      <c r="E815" s="4">
        <v>0</v>
      </c>
      <c r="F815" s="4">
        <v>0</v>
      </c>
      <c r="G815" s="2"/>
      <c r="H815" s="7">
        <v>0</v>
      </c>
      <c r="I815" s="11">
        <v>1</v>
      </c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 t="s">
        <v>830</v>
      </c>
      <c r="B816" s="3">
        <v>45084</v>
      </c>
      <c r="C816" s="2" t="s">
        <v>21</v>
      </c>
      <c r="D816" s="2" t="s">
        <v>10</v>
      </c>
      <c r="E816" s="4">
        <v>0</v>
      </c>
      <c r="F816" s="4">
        <v>0</v>
      </c>
      <c r="G816" s="2"/>
      <c r="H816" s="7">
        <v>0</v>
      </c>
      <c r="I816" s="11">
        <v>1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 t="s">
        <v>831</v>
      </c>
      <c r="B817" s="3">
        <v>45083</v>
      </c>
      <c r="C817" s="2" t="s">
        <v>18</v>
      </c>
      <c r="D817" s="2" t="s">
        <v>15</v>
      </c>
      <c r="E817" s="4">
        <v>0</v>
      </c>
      <c r="F817" s="4">
        <v>0</v>
      </c>
      <c r="G817" s="2"/>
      <c r="H817" s="7">
        <v>0</v>
      </c>
      <c r="I817" s="11">
        <v>1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 t="s">
        <v>832</v>
      </c>
      <c r="B818" s="3">
        <v>45083</v>
      </c>
      <c r="C818" s="2" t="s">
        <v>21</v>
      </c>
      <c r="D818" s="2" t="s">
        <v>15</v>
      </c>
      <c r="E818" s="4">
        <v>0</v>
      </c>
      <c r="F818" s="4">
        <v>0</v>
      </c>
      <c r="G818" s="2"/>
      <c r="H818" s="7">
        <v>0</v>
      </c>
      <c r="I818" s="11">
        <v>1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 t="s">
        <v>833</v>
      </c>
      <c r="B819" s="3">
        <v>45080</v>
      </c>
      <c r="C819" s="2" t="s">
        <v>9</v>
      </c>
      <c r="D819" s="2" t="s">
        <v>15</v>
      </c>
      <c r="E819" s="4">
        <v>0</v>
      </c>
      <c r="F819" s="4">
        <v>0</v>
      </c>
      <c r="G819" s="2"/>
      <c r="H819" s="7">
        <v>0</v>
      </c>
      <c r="I819" s="11">
        <v>1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 t="s">
        <v>834</v>
      </c>
      <c r="B820" s="3">
        <v>45083</v>
      </c>
      <c r="C820" s="2" t="s">
        <v>12</v>
      </c>
      <c r="D820" s="2" t="s">
        <v>15</v>
      </c>
      <c r="E820" s="4">
        <v>0</v>
      </c>
      <c r="F820" s="4">
        <v>0</v>
      </c>
      <c r="G820" s="2"/>
      <c r="H820" s="7">
        <v>0</v>
      </c>
      <c r="I820" s="11">
        <v>1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 t="s">
        <v>835</v>
      </c>
      <c r="B821" s="3">
        <v>45084</v>
      </c>
      <c r="C821" s="2" t="s">
        <v>9</v>
      </c>
      <c r="D821" s="2" t="s">
        <v>15</v>
      </c>
      <c r="E821" s="4">
        <v>0</v>
      </c>
      <c r="F821" s="4">
        <v>0</v>
      </c>
      <c r="G821" s="2"/>
      <c r="H821" s="7">
        <v>0</v>
      </c>
      <c r="I821" s="11">
        <v>1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 t="s">
        <v>836</v>
      </c>
      <c r="B822" s="3">
        <v>45084</v>
      </c>
      <c r="C822" s="2" t="s">
        <v>18</v>
      </c>
      <c r="D822" s="2" t="s">
        <v>10</v>
      </c>
      <c r="E822" s="4">
        <v>0</v>
      </c>
      <c r="F822" s="4">
        <v>0</v>
      </c>
      <c r="G822" s="2"/>
      <c r="H822" s="7">
        <v>0</v>
      </c>
      <c r="I822" s="11">
        <v>1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 t="s">
        <v>837</v>
      </c>
      <c r="B823" s="3">
        <v>45083</v>
      </c>
      <c r="C823" s="2" t="s">
        <v>21</v>
      </c>
      <c r="D823" s="2" t="s">
        <v>15</v>
      </c>
      <c r="E823" s="4">
        <v>0</v>
      </c>
      <c r="F823" s="4">
        <v>0</v>
      </c>
      <c r="G823" s="2"/>
      <c r="H823" s="7">
        <v>0</v>
      </c>
      <c r="I823" s="11">
        <v>1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 t="s">
        <v>838</v>
      </c>
      <c r="B824" s="3">
        <v>45082</v>
      </c>
      <c r="C824" s="2" t="s">
        <v>12</v>
      </c>
      <c r="D824" s="2" t="s">
        <v>15</v>
      </c>
      <c r="E824" s="4">
        <v>0</v>
      </c>
      <c r="F824" s="4">
        <v>0</v>
      </c>
      <c r="G824" s="2"/>
      <c r="H824" s="7">
        <v>0</v>
      </c>
      <c r="I824" s="11">
        <v>1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 t="s">
        <v>839</v>
      </c>
      <c r="B825" s="3">
        <v>45079</v>
      </c>
      <c r="C825" s="2" t="s">
        <v>9</v>
      </c>
      <c r="D825" s="2" t="s">
        <v>15</v>
      </c>
      <c r="E825" s="4">
        <v>0</v>
      </c>
      <c r="F825" s="4">
        <v>0</v>
      </c>
      <c r="G825" s="2"/>
      <c r="H825" s="7">
        <v>0</v>
      </c>
      <c r="I825" s="11">
        <v>1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 t="s">
        <v>840</v>
      </c>
      <c r="B826" s="3">
        <v>45083</v>
      </c>
      <c r="C826" s="2" t="s">
        <v>9</v>
      </c>
      <c r="D826" s="2" t="s">
        <v>10</v>
      </c>
      <c r="E826" s="4">
        <v>0</v>
      </c>
      <c r="F826" s="4">
        <v>0</v>
      </c>
      <c r="G826" s="2"/>
      <c r="H826" s="7">
        <v>0</v>
      </c>
      <c r="I826" s="11">
        <v>1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 t="s">
        <v>841</v>
      </c>
      <c r="B827" s="3">
        <v>45078</v>
      </c>
      <c r="C827" s="2" t="s">
        <v>21</v>
      </c>
      <c r="D827" s="2" t="s">
        <v>10</v>
      </c>
      <c r="E827" s="4">
        <v>0</v>
      </c>
      <c r="F827" s="4">
        <v>0</v>
      </c>
      <c r="G827" s="2"/>
      <c r="H827" s="7">
        <v>0</v>
      </c>
      <c r="I827" s="11">
        <v>1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 t="s">
        <v>842</v>
      </c>
      <c r="B828" s="3">
        <v>45084</v>
      </c>
      <c r="C828" s="2" t="s">
        <v>9</v>
      </c>
      <c r="D828" s="2" t="s">
        <v>15</v>
      </c>
      <c r="E828" s="4">
        <v>0</v>
      </c>
      <c r="F828" s="4">
        <v>0</v>
      </c>
      <c r="G828" s="2"/>
      <c r="H828" s="7">
        <v>0</v>
      </c>
      <c r="I828" s="11">
        <v>1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 t="s">
        <v>843</v>
      </c>
      <c r="B829" s="3">
        <v>45081</v>
      </c>
      <c r="C829" s="2" t="s">
        <v>21</v>
      </c>
      <c r="D829" s="2" t="s">
        <v>15</v>
      </c>
      <c r="E829" s="4">
        <v>0</v>
      </c>
      <c r="F829" s="4">
        <v>0</v>
      </c>
      <c r="G829" s="2"/>
      <c r="H829" s="7">
        <v>0</v>
      </c>
      <c r="I829" s="11">
        <v>1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 t="s">
        <v>844</v>
      </c>
      <c r="B830" s="3">
        <v>45083</v>
      </c>
      <c r="C830" s="2" t="s">
        <v>12</v>
      </c>
      <c r="D830" s="2" t="s">
        <v>10</v>
      </c>
      <c r="E830" s="4">
        <v>0</v>
      </c>
      <c r="F830" s="4">
        <v>0</v>
      </c>
      <c r="G830" s="2"/>
      <c r="H830" s="7">
        <v>0</v>
      </c>
      <c r="I830" s="11">
        <v>1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 t="s">
        <v>845</v>
      </c>
      <c r="B831" s="3">
        <v>45080</v>
      </c>
      <c r="C831" s="2" t="s">
        <v>9</v>
      </c>
      <c r="D831" s="2" t="s">
        <v>10</v>
      </c>
      <c r="E831" s="4">
        <v>0</v>
      </c>
      <c r="F831" s="4">
        <v>0</v>
      </c>
      <c r="G831" s="2"/>
      <c r="H831" s="7">
        <v>0</v>
      </c>
      <c r="I831" s="11">
        <v>1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 t="s">
        <v>846</v>
      </c>
      <c r="B832" s="3">
        <v>45078</v>
      </c>
      <c r="C832" s="2" t="s">
        <v>12</v>
      </c>
      <c r="D832" s="2" t="s">
        <v>10</v>
      </c>
      <c r="E832" s="4">
        <v>0</v>
      </c>
      <c r="F832" s="4">
        <v>0</v>
      </c>
      <c r="G832" s="2"/>
      <c r="H832" s="7">
        <v>0</v>
      </c>
      <c r="I832" s="11">
        <v>1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 t="s">
        <v>847</v>
      </c>
      <c r="B833" s="3">
        <v>45080</v>
      </c>
      <c r="C833" s="2" t="s">
        <v>12</v>
      </c>
      <c r="D833" s="2" t="s">
        <v>10</v>
      </c>
      <c r="E833" s="4">
        <v>0</v>
      </c>
      <c r="F833" s="4">
        <v>0</v>
      </c>
      <c r="G833" s="2"/>
      <c r="H833" s="7">
        <v>0</v>
      </c>
      <c r="I833" s="11">
        <v>1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 t="s">
        <v>848</v>
      </c>
      <c r="B834" s="3">
        <v>45083</v>
      </c>
      <c r="C834" s="2" t="s">
        <v>21</v>
      </c>
      <c r="D834" s="2" t="s">
        <v>10</v>
      </c>
      <c r="E834" s="4">
        <v>0</v>
      </c>
      <c r="F834" s="4">
        <v>0</v>
      </c>
      <c r="G834" s="2"/>
      <c r="H834" s="7">
        <v>0</v>
      </c>
      <c r="I834" s="11">
        <v>1</v>
      </c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 t="s">
        <v>849</v>
      </c>
      <c r="B835" s="3">
        <v>45084</v>
      </c>
      <c r="C835" s="2" t="s">
        <v>21</v>
      </c>
      <c r="D835" s="2" t="s">
        <v>15</v>
      </c>
      <c r="E835" s="4">
        <v>0</v>
      </c>
      <c r="F835" s="4">
        <v>0</v>
      </c>
      <c r="G835" s="2"/>
      <c r="H835" s="7">
        <v>0</v>
      </c>
      <c r="I835" s="11">
        <v>1</v>
      </c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 t="s">
        <v>850</v>
      </c>
      <c r="B836" s="3">
        <v>45083</v>
      </c>
      <c r="C836" s="2" t="s">
        <v>21</v>
      </c>
      <c r="D836" s="2" t="s">
        <v>15</v>
      </c>
      <c r="E836" s="4">
        <v>0</v>
      </c>
      <c r="F836" s="4">
        <v>0</v>
      </c>
      <c r="G836" s="2"/>
      <c r="H836" s="7">
        <v>0</v>
      </c>
      <c r="I836" s="11">
        <v>1</v>
      </c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 t="s">
        <v>851</v>
      </c>
      <c r="B837" s="3">
        <v>45079</v>
      </c>
      <c r="C837" s="2" t="s">
        <v>18</v>
      </c>
      <c r="D837" s="2" t="s">
        <v>15</v>
      </c>
      <c r="E837" s="4">
        <v>0</v>
      </c>
      <c r="F837" s="4">
        <v>0</v>
      </c>
      <c r="G837" s="2"/>
      <c r="H837" s="7">
        <v>0</v>
      </c>
      <c r="I837" s="11">
        <v>1</v>
      </c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 t="s">
        <v>852</v>
      </c>
      <c r="B838" s="3">
        <v>45080</v>
      </c>
      <c r="C838" s="2" t="s">
        <v>18</v>
      </c>
      <c r="D838" s="2" t="s">
        <v>10</v>
      </c>
      <c r="E838" s="4">
        <v>0</v>
      </c>
      <c r="F838" s="4">
        <v>0</v>
      </c>
      <c r="G838" s="2"/>
      <c r="H838" s="7">
        <v>0</v>
      </c>
      <c r="I838" s="11">
        <v>1</v>
      </c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 t="s">
        <v>853</v>
      </c>
      <c r="B839" s="3">
        <v>45079</v>
      </c>
      <c r="C839" s="2" t="s">
        <v>18</v>
      </c>
      <c r="D839" s="2" t="s">
        <v>15</v>
      </c>
      <c r="E839" s="4">
        <v>0</v>
      </c>
      <c r="F839" s="4">
        <v>0</v>
      </c>
      <c r="G839" s="2"/>
      <c r="H839" s="7">
        <v>0</v>
      </c>
      <c r="I839" s="11">
        <v>1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 t="s">
        <v>854</v>
      </c>
      <c r="B840" s="3">
        <v>45084</v>
      </c>
      <c r="C840" s="2" t="s">
        <v>12</v>
      </c>
      <c r="D840" s="2" t="s">
        <v>10</v>
      </c>
      <c r="E840" s="4">
        <v>0</v>
      </c>
      <c r="F840" s="4">
        <v>0</v>
      </c>
      <c r="G840" s="2"/>
      <c r="H840" s="7">
        <v>0</v>
      </c>
      <c r="I840" s="11">
        <v>1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 t="s">
        <v>855</v>
      </c>
      <c r="B841" s="3">
        <v>45078</v>
      </c>
      <c r="C841" s="2" t="s">
        <v>18</v>
      </c>
      <c r="D841" s="2" t="s">
        <v>15</v>
      </c>
      <c r="E841" s="4">
        <v>0</v>
      </c>
      <c r="F841" s="4">
        <v>0</v>
      </c>
      <c r="G841" s="2"/>
      <c r="H841" s="7">
        <v>0</v>
      </c>
      <c r="I841" s="11">
        <v>1</v>
      </c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 t="s">
        <v>856</v>
      </c>
      <c r="B842" s="3">
        <v>45082</v>
      </c>
      <c r="C842" s="2" t="s">
        <v>18</v>
      </c>
      <c r="D842" s="2" t="s">
        <v>10</v>
      </c>
      <c r="E842" s="4">
        <v>0</v>
      </c>
      <c r="F842" s="4">
        <v>0</v>
      </c>
      <c r="G842" s="2"/>
      <c r="H842" s="7">
        <v>0</v>
      </c>
      <c r="I842" s="11">
        <v>1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 t="s">
        <v>857</v>
      </c>
      <c r="B843" s="3">
        <v>45080</v>
      </c>
      <c r="C843" s="2" t="s">
        <v>21</v>
      </c>
      <c r="D843" s="2" t="s">
        <v>10</v>
      </c>
      <c r="E843" s="4">
        <v>0</v>
      </c>
      <c r="F843" s="4">
        <v>0</v>
      </c>
      <c r="G843" s="2"/>
      <c r="H843" s="7">
        <v>0</v>
      </c>
      <c r="I843" s="11">
        <v>1</v>
      </c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 t="s">
        <v>858</v>
      </c>
      <c r="B844" s="3">
        <v>45082</v>
      </c>
      <c r="C844" s="2" t="s">
        <v>18</v>
      </c>
      <c r="D844" s="2" t="s">
        <v>15</v>
      </c>
      <c r="E844" s="4">
        <v>0</v>
      </c>
      <c r="F844" s="4">
        <v>0</v>
      </c>
      <c r="G844" s="2"/>
      <c r="H844" s="7">
        <v>0</v>
      </c>
      <c r="I844" s="11">
        <v>1</v>
      </c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 t="s">
        <v>859</v>
      </c>
      <c r="B845" s="3">
        <v>45081</v>
      </c>
      <c r="C845" s="2" t="s">
        <v>18</v>
      </c>
      <c r="D845" s="2" t="s">
        <v>15</v>
      </c>
      <c r="E845" s="4">
        <v>0</v>
      </c>
      <c r="F845" s="4">
        <v>0</v>
      </c>
      <c r="G845" s="2"/>
      <c r="H845" s="7">
        <v>0</v>
      </c>
      <c r="I845" s="11">
        <v>1</v>
      </c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 t="s">
        <v>860</v>
      </c>
      <c r="B846" s="3">
        <v>45078</v>
      </c>
      <c r="C846" s="2" t="s">
        <v>12</v>
      </c>
      <c r="D846" s="2" t="s">
        <v>15</v>
      </c>
      <c r="E846" s="4">
        <v>0</v>
      </c>
      <c r="F846" s="4">
        <v>0</v>
      </c>
      <c r="G846" s="2"/>
      <c r="H846" s="7">
        <v>0</v>
      </c>
      <c r="I846" s="11">
        <v>1</v>
      </c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 t="s">
        <v>861</v>
      </c>
      <c r="B847" s="3">
        <v>45082</v>
      </c>
      <c r="C847" s="2" t="s">
        <v>18</v>
      </c>
      <c r="D847" s="2" t="s">
        <v>15</v>
      </c>
      <c r="E847" s="4">
        <v>0</v>
      </c>
      <c r="F847" s="4">
        <v>0</v>
      </c>
      <c r="G847" s="2"/>
      <c r="H847" s="7">
        <v>0</v>
      </c>
      <c r="I847" s="11">
        <v>1</v>
      </c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 t="s">
        <v>862</v>
      </c>
      <c r="B848" s="3">
        <v>45082</v>
      </c>
      <c r="C848" s="2" t="s">
        <v>12</v>
      </c>
      <c r="D848" s="2" t="s">
        <v>10</v>
      </c>
      <c r="E848" s="4">
        <v>0</v>
      </c>
      <c r="F848" s="4">
        <v>0</v>
      </c>
      <c r="G848" s="2"/>
      <c r="H848" s="7">
        <v>0</v>
      </c>
      <c r="I848" s="11">
        <v>1</v>
      </c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 t="s">
        <v>863</v>
      </c>
      <c r="B849" s="3">
        <v>45078</v>
      </c>
      <c r="C849" s="2" t="s">
        <v>12</v>
      </c>
      <c r="D849" s="2" t="s">
        <v>10</v>
      </c>
      <c r="E849" s="4">
        <v>0</v>
      </c>
      <c r="F849" s="4">
        <v>0</v>
      </c>
      <c r="G849" s="2"/>
      <c r="H849" s="7">
        <v>0</v>
      </c>
      <c r="I849" s="11">
        <v>1</v>
      </c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 t="s">
        <v>864</v>
      </c>
      <c r="B850" s="3">
        <v>45080</v>
      </c>
      <c r="C850" s="2" t="s">
        <v>21</v>
      </c>
      <c r="D850" s="2" t="s">
        <v>15</v>
      </c>
      <c r="E850" s="4">
        <v>0</v>
      </c>
      <c r="F850" s="4">
        <v>0</v>
      </c>
      <c r="G850" s="2"/>
      <c r="H850" s="7">
        <v>0</v>
      </c>
      <c r="I850" s="11">
        <v>1</v>
      </c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 t="s">
        <v>865</v>
      </c>
      <c r="B851" s="3">
        <v>45084</v>
      </c>
      <c r="C851" s="2" t="s">
        <v>12</v>
      </c>
      <c r="D851" s="2" t="s">
        <v>10</v>
      </c>
      <c r="E851" s="4">
        <v>0</v>
      </c>
      <c r="F851" s="4">
        <v>0</v>
      </c>
      <c r="G851" s="2"/>
      <c r="H851" s="7">
        <v>0</v>
      </c>
      <c r="I851" s="11">
        <v>1</v>
      </c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 t="s">
        <v>866</v>
      </c>
      <c r="B852" s="3">
        <v>45084</v>
      </c>
      <c r="C852" s="2" t="s">
        <v>18</v>
      </c>
      <c r="D852" s="2" t="s">
        <v>10</v>
      </c>
      <c r="E852" s="4">
        <v>1</v>
      </c>
      <c r="F852" s="4">
        <v>0</v>
      </c>
      <c r="G852" s="2" t="s">
        <v>79</v>
      </c>
      <c r="H852" s="7">
        <v>0</v>
      </c>
      <c r="I852" s="11">
        <v>1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 t="s">
        <v>867</v>
      </c>
      <c r="B853" s="3">
        <v>45081</v>
      </c>
      <c r="C853" s="2" t="s">
        <v>18</v>
      </c>
      <c r="D853" s="2" t="s">
        <v>15</v>
      </c>
      <c r="E853" s="4">
        <v>0</v>
      </c>
      <c r="F853" s="4">
        <v>0</v>
      </c>
      <c r="G853" s="2"/>
      <c r="H853" s="7">
        <v>0</v>
      </c>
      <c r="I853" s="11">
        <v>1</v>
      </c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 t="s">
        <v>868</v>
      </c>
      <c r="B854" s="3">
        <v>45078</v>
      </c>
      <c r="C854" s="2" t="s">
        <v>18</v>
      </c>
      <c r="D854" s="2" t="s">
        <v>10</v>
      </c>
      <c r="E854" s="4">
        <v>1</v>
      </c>
      <c r="F854" s="4">
        <v>0</v>
      </c>
      <c r="G854" s="2" t="s">
        <v>79</v>
      </c>
      <c r="H854" s="7">
        <v>0</v>
      </c>
      <c r="I854" s="11">
        <v>1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 t="s">
        <v>869</v>
      </c>
      <c r="B855" s="3">
        <v>45079</v>
      </c>
      <c r="C855" s="2" t="s">
        <v>21</v>
      </c>
      <c r="D855" s="2" t="s">
        <v>10</v>
      </c>
      <c r="E855" s="4">
        <v>0</v>
      </c>
      <c r="F855" s="4">
        <v>0</v>
      </c>
      <c r="G855" s="2"/>
      <c r="H855" s="7">
        <v>0</v>
      </c>
      <c r="I855" s="11">
        <v>1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 t="s">
        <v>870</v>
      </c>
      <c r="B856" s="3">
        <v>45084</v>
      </c>
      <c r="C856" s="2" t="s">
        <v>18</v>
      </c>
      <c r="D856" s="2" t="s">
        <v>15</v>
      </c>
      <c r="E856" s="4">
        <v>0</v>
      </c>
      <c r="F856" s="4">
        <v>0</v>
      </c>
      <c r="G856" s="2"/>
      <c r="H856" s="7">
        <v>0</v>
      </c>
      <c r="I856" s="11">
        <v>1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 t="s">
        <v>871</v>
      </c>
      <c r="B857" s="3">
        <v>45083</v>
      </c>
      <c r="C857" s="2" t="s">
        <v>18</v>
      </c>
      <c r="D857" s="2" t="s">
        <v>10</v>
      </c>
      <c r="E857" s="4">
        <v>0</v>
      </c>
      <c r="F857" s="4">
        <v>0</v>
      </c>
      <c r="G857" s="2"/>
      <c r="H857" s="7">
        <v>0</v>
      </c>
      <c r="I857" s="11">
        <v>1</v>
      </c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 t="s">
        <v>872</v>
      </c>
      <c r="B858" s="3">
        <v>45082</v>
      </c>
      <c r="C858" s="2" t="s">
        <v>18</v>
      </c>
      <c r="D858" s="2" t="s">
        <v>10</v>
      </c>
      <c r="E858" s="4">
        <v>0</v>
      </c>
      <c r="F858" s="4">
        <v>0</v>
      </c>
      <c r="G858" s="2"/>
      <c r="H858" s="7">
        <v>0</v>
      </c>
      <c r="I858" s="11">
        <v>1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 t="s">
        <v>873</v>
      </c>
      <c r="B859" s="3">
        <v>45079</v>
      </c>
      <c r="C859" s="2" t="s">
        <v>9</v>
      </c>
      <c r="D859" s="2" t="s">
        <v>15</v>
      </c>
      <c r="E859" s="4">
        <v>0</v>
      </c>
      <c r="F859" s="4">
        <v>0</v>
      </c>
      <c r="G859" s="2"/>
      <c r="H859" s="7">
        <v>0</v>
      </c>
      <c r="I859" s="11">
        <v>1</v>
      </c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 t="s">
        <v>874</v>
      </c>
      <c r="B860" s="3">
        <v>45078</v>
      </c>
      <c r="C860" s="2" t="s">
        <v>21</v>
      </c>
      <c r="D860" s="2" t="s">
        <v>15</v>
      </c>
      <c r="E860" s="4">
        <v>0</v>
      </c>
      <c r="F860" s="4">
        <v>0</v>
      </c>
      <c r="G860" s="2"/>
      <c r="H860" s="7">
        <v>0</v>
      </c>
      <c r="I860" s="11">
        <v>1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 t="s">
        <v>875</v>
      </c>
      <c r="B861" s="3">
        <v>45081</v>
      </c>
      <c r="C861" s="2" t="s">
        <v>18</v>
      </c>
      <c r="D861" s="2" t="s">
        <v>15</v>
      </c>
      <c r="E861" s="4">
        <v>1</v>
      </c>
      <c r="F861" s="4">
        <v>0</v>
      </c>
      <c r="G861" s="2" t="s">
        <v>32</v>
      </c>
      <c r="H861" s="7">
        <v>0</v>
      </c>
      <c r="I861" s="11">
        <v>1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 t="s">
        <v>876</v>
      </c>
      <c r="B862" s="3">
        <v>45079</v>
      </c>
      <c r="C862" s="2" t="s">
        <v>18</v>
      </c>
      <c r="D862" s="2" t="s">
        <v>10</v>
      </c>
      <c r="E862" s="4">
        <v>0</v>
      </c>
      <c r="F862" s="4">
        <v>0</v>
      </c>
      <c r="G862" s="2"/>
      <c r="H862" s="7">
        <v>0</v>
      </c>
      <c r="I862" s="11">
        <v>1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 t="s">
        <v>877</v>
      </c>
      <c r="B863" s="3">
        <v>45078</v>
      </c>
      <c r="C863" s="2" t="s">
        <v>9</v>
      </c>
      <c r="D863" s="2" t="s">
        <v>15</v>
      </c>
      <c r="E863" s="4">
        <v>1</v>
      </c>
      <c r="F863" s="4">
        <v>0</v>
      </c>
      <c r="G863" s="2" t="s">
        <v>32</v>
      </c>
      <c r="H863" s="7">
        <v>0</v>
      </c>
      <c r="I863" s="11">
        <v>1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 t="s">
        <v>878</v>
      </c>
      <c r="B864" s="3">
        <v>45083</v>
      </c>
      <c r="C864" s="2" t="s">
        <v>18</v>
      </c>
      <c r="D864" s="2" t="s">
        <v>15</v>
      </c>
      <c r="E864" s="4">
        <v>1</v>
      </c>
      <c r="F864" s="4">
        <v>0</v>
      </c>
      <c r="G864" s="2" t="s">
        <v>32</v>
      </c>
      <c r="H864" s="7">
        <v>0</v>
      </c>
      <c r="I864" s="11">
        <v>1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 t="s">
        <v>879</v>
      </c>
      <c r="B865" s="3">
        <v>45081</v>
      </c>
      <c r="C865" s="2" t="s">
        <v>21</v>
      </c>
      <c r="D865" s="2" t="s">
        <v>10</v>
      </c>
      <c r="E865" s="4">
        <v>0</v>
      </c>
      <c r="F865" s="4">
        <v>0</v>
      </c>
      <c r="G865" s="2"/>
      <c r="H865" s="7">
        <v>0</v>
      </c>
      <c r="I865" s="11">
        <v>1</v>
      </c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 t="s">
        <v>880</v>
      </c>
      <c r="B866" s="3">
        <v>45081</v>
      </c>
      <c r="C866" s="2" t="s">
        <v>9</v>
      </c>
      <c r="D866" s="2" t="s">
        <v>10</v>
      </c>
      <c r="E866" s="4">
        <v>0</v>
      </c>
      <c r="F866" s="4">
        <v>0</v>
      </c>
      <c r="G866" s="2"/>
      <c r="H866" s="7">
        <v>0</v>
      </c>
      <c r="I866" s="11">
        <v>1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 t="s">
        <v>881</v>
      </c>
      <c r="B867" s="3">
        <v>45084</v>
      </c>
      <c r="C867" s="2" t="s">
        <v>18</v>
      </c>
      <c r="D867" s="2" t="s">
        <v>15</v>
      </c>
      <c r="E867" s="4">
        <v>0</v>
      </c>
      <c r="F867" s="4">
        <v>0</v>
      </c>
      <c r="G867" s="2"/>
      <c r="H867" s="7">
        <v>0</v>
      </c>
      <c r="I867" s="11">
        <v>1</v>
      </c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 t="s">
        <v>882</v>
      </c>
      <c r="B868" s="3">
        <v>45084</v>
      </c>
      <c r="C868" s="2" t="s">
        <v>18</v>
      </c>
      <c r="D868" s="2" t="s">
        <v>10</v>
      </c>
      <c r="E868" s="4">
        <v>0</v>
      </c>
      <c r="F868" s="4">
        <v>0</v>
      </c>
      <c r="G868" s="2"/>
      <c r="H868" s="7">
        <v>0</v>
      </c>
      <c r="I868" s="11">
        <v>1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 t="s">
        <v>883</v>
      </c>
      <c r="B869" s="3">
        <v>45078</v>
      </c>
      <c r="C869" s="2" t="s">
        <v>12</v>
      </c>
      <c r="D869" s="2" t="s">
        <v>10</v>
      </c>
      <c r="E869" s="4">
        <v>0</v>
      </c>
      <c r="F869" s="4">
        <v>0</v>
      </c>
      <c r="G869" s="2"/>
      <c r="H869" s="7">
        <v>0</v>
      </c>
      <c r="I869" s="11">
        <v>1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 t="s">
        <v>884</v>
      </c>
      <c r="B870" s="3">
        <v>45080</v>
      </c>
      <c r="C870" s="2" t="s">
        <v>9</v>
      </c>
      <c r="D870" s="2" t="s">
        <v>10</v>
      </c>
      <c r="E870" s="4">
        <v>1</v>
      </c>
      <c r="F870" s="4">
        <v>1</v>
      </c>
      <c r="G870" s="2" t="s">
        <v>79</v>
      </c>
      <c r="H870" s="7">
        <v>2.99</v>
      </c>
      <c r="I870" s="11">
        <v>1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 t="s">
        <v>885</v>
      </c>
      <c r="B871" s="3">
        <v>45079</v>
      </c>
      <c r="C871" s="2" t="s">
        <v>21</v>
      </c>
      <c r="D871" s="2" t="s">
        <v>10</v>
      </c>
      <c r="E871" s="4">
        <v>1</v>
      </c>
      <c r="F871" s="4">
        <v>0</v>
      </c>
      <c r="G871" s="2" t="s">
        <v>79</v>
      </c>
      <c r="H871" s="7">
        <v>0</v>
      </c>
      <c r="I871" s="11">
        <v>1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 t="s">
        <v>886</v>
      </c>
      <c r="B872" s="3">
        <v>45081</v>
      </c>
      <c r="C872" s="2" t="s">
        <v>21</v>
      </c>
      <c r="D872" s="2" t="s">
        <v>15</v>
      </c>
      <c r="E872" s="4">
        <v>0</v>
      </c>
      <c r="F872" s="4">
        <v>0</v>
      </c>
      <c r="G872" s="2"/>
      <c r="H872" s="7">
        <v>0</v>
      </c>
      <c r="I872" s="11">
        <v>1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 t="s">
        <v>887</v>
      </c>
      <c r="B873" s="3">
        <v>45084</v>
      </c>
      <c r="C873" s="2" t="s">
        <v>9</v>
      </c>
      <c r="D873" s="2" t="s">
        <v>15</v>
      </c>
      <c r="E873" s="4">
        <v>0</v>
      </c>
      <c r="F873" s="4">
        <v>0</v>
      </c>
      <c r="G873" s="2"/>
      <c r="H873" s="7">
        <v>0</v>
      </c>
      <c r="I873" s="11">
        <v>1</v>
      </c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 t="s">
        <v>888</v>
      </c>
      <c r="B874" s="3">
        <v>45080</v>
      </c>
      <c r="C874" s="2" t="s">
        <v>21</v>
      </c>
      <c r="D874" s="2" t="s">
        <v>10</v>
      </c>
      <c r="E874" s="4">
        <v>0</v>
      </c>
      <c r="F874" s="4">
        <v>0</v>
      </c>
      <c r="G874" s="2"/>
      <c r="H874" s="7">
        <v>0</v>
      </c>
      <c r="I874" s="11">
        <v>1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 t="s">
        <v>889</v>
      </c>
      <c r="B875" s="3">
        <v>45083</v>
      </c>
      <c r="C875" s="2" t="s">
        <v>18</v>
      </c>
      <c r="D875" s="2" t="s">
        <v>15</v>
      </c>
      <c r="E875" s="4">
        <v>0</v>
      </c>
      <c r="F875" s="4">
        <v>0</v>
      </c>
      <c r="G875" s="2"/>
      <c r="H875" s="7">
        <v>0</v>
      </c>
      <c r="I875" s="11">
        <v>1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 t="s">
        <v>890</v>
      </c>
      <c r="B876" s="3">
        <v>45078</v>
      </c>
      <c r="C876" s="2" t="s">
        <v>12</v>
      </c>
      <c r="D876" s="2" t="s">
        <v>10</v>
      </c>
      <c r="E876" s="4">
        <v>0</v>
      </c>
      <c r="F876" s="4">
        <v>0</v>
      </c>
      <c r="G876" s="2"/>
      <c r="H876" s="7">
        <v>0</v>
      </c>
      <c r="I876" s="11">
        <v>1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 t="s">
        <v>891</v>
      </c>
      <c r="B877" s="3">
        <v>45080</v>
      </c>
      <c r="C877" s="2" t="s">
        <v>9</v>
      </c>
      <c r="D877" s="2" t="s">
        <v>10</v>
      </c>
      <c r="E877" s="4">
        <v>0</v>
      </c>
      <c r="F877" s="4">
        <v>0</v>
      </c>
      <c r="G877" s="2"/>
      <c r="H877" s="7">
        <v>0</v>
      </c>
      <c r="I877" s="11">
        <v>1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 t="s">
        <v>892</v>
      </c>
      <c r="B878" s="3">
        <v>45081</v>
      </c>
      <c r="C878" s="2" t="s">
        <v>12</v>
      </c>
      <c r="D878" s="2" t="s">
        <v>15</v>
      </c>
      <c r="E878" s="4">
        <v>0</v>
      </c>
      <c r="F878" s="4">
        <v>0</v>
      </c>
      <c r="G878" s="2"/>
      <c r="H878" s="7">
        <v>0</v>
      </c>
      <c r="I878" s="11">
        <v>1</v>
      </c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 t="s">
        <v>893</v>
      </c>
      <c r="B879" s="3">
        <v>45084</v>
      </c>
      <c r="C879" s="2" t="s">
        <v>9</v>
      </c>
      <c r="D879" s="2" t="s">
        <v>15</v>
      </c>
      <c r="E879" s="4">
        <v>0</v>
      </c>
      <c r="F879" s="4">
        <v>0</v>
      </c>
      <c r="G879" s="2"/>
      <c r="H879" s="7">
        <v>0</v>
      </c>
      <c r="I879" s="11">
        <v>1</v>
      </c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 t="s">
        <v>894</v>
      </c>
      <c r="B880" s="3">
        <v>45084</v>
      </c>
      <c r="C880" s="2" t="s">
        <v>21</v>
      </c>
      <c r="D880" s="2" t="s">
        <v>15</v>
      </c>
      <c r="E880" s="4">
        <v>0</v>
      </c>
      <c r="F880" s="4">
        <v>0</v>
      </c>
      <c r="G880" s="2"/>
      <c r="H880" s="7">
        <v>0</v>
      </c>
      <c r="I880" s="11">
        <v>1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 t="s">
        <v>895</v>
      </c>
      <c r="B881" s="3">
        <v>45079</v>
      </c>
      <c r="C881" s="2" t="s">
        <v>18</v>
      </c>
      <c r="D881" s="2" t="s">
        <v>10</v>
      </c>
      <c r="E881" s="4">
        <v>0</v>
      </c>
      <c r="F881" s="4">
        <v>0</v>
      </c>
      <c r="G881" s="2"/>
      <c r="H881" s="7">
        <v>0</v>
      </c>
      <c r="I881" s="11">
        <v>1</v>
      </c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 t="s">
        <v>896</v>
      </c>
      <c r="B882" s="3">
        <v>45080</v>
      </c>
      <c r="C882" s="2" t="s">
        <v>18</v>
      </c>
      <c r="D882" s="2" t="s">
        <v>10</v>
      </c>
      <c r="E882" s="4">
        <v>0</v>
      </c>
      <c r="F882" s="4">
        <v>0</v>
      </c>
      <c r="G882" s="2"/>
      <c r="H882" s="7">
        <v>0</v>
      </c>
      <c r="I882" s="11">
        <v>1</v>
      </c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 t="s">
        <v>897</v>
      </c>
      <c r="B883" s="3">
        <v>45078</v>
      </c>
      <c r="C883" s="2" t="s">
        <v>9</v>
      </c>
      <c r="D883" s="2" t="s">
        <v>10</v>
      </c>
      <c r="E883" s="4">
        <v>0</v>
      </c>
      <c r="F883" s="4">
        <v>0</v>
      </c>
      <c r="G883" s="2"/>
      <c r="H883" s="7">
        <v>0</v>
      </c>
      <c r="I883" s="11">
        <v>1</v>
      </c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 t="s">
        <v>898</v>
      </c>
      <c r="B884" s="3">
        <v>45081</v>
      </c>
      <c r="C884" s="2" t="s">
        <v>18</v>
      </c>
      <c r="D884" s="2" t="s">
        <v>15</v>
      </c>
      <c r="E884" s="4">
        <v>0</v>
      </c>
      <c r="F884" s="4">
        <v>0</v>
      </c>
      <c r="G884" s="2"/>
      <c r="H884" s="7">
        <v>0</v>
      </c>
      <c r="I884" s="11">
        <v>1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 t="s">
        <v>899</v>
      </c>
      <c r="B885" s="3">
        <v>45080</v>
      </c>
      <c r="C885" s="2" t="s">
        <v>18</v>
      </c>
      <c r="D885" s="2" t="s">
        <v>15</v>
      </c>
      <c r="E885" s="4">
        <v>0</v>
      </c>
      <c r="F885" s="4">
        <v>0</v>
      </c>
      <c r="G885" s="2"/>
      <c r="H885" s="7">
        <v>0</v>
      </c>
      <c r="I885" s="11">
        <v>1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 t="s">
        <v>900</v>
      </c>
      <c r="B886" s="3">
        <v>45082</v>
      </c>
      <c r="C886" s="2" t="s">
        <v>18</v>
      </c>
      <c r="D886" s="2" t="s">
        <v>10</v>
      </c>
      <c r="E886" s="4">
        <v>0</v>
      </c>
      <c r="F886" s="4">
        <v>0</v>
      </c>
      <c r="G886" s="2"/>
      <c r="H886" s="7">
        <v>0</v>
      </c>
      <c r="I886" s="11">
        <v>1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 t="s">
        <v>901</v>
      </c>
      <c r="B887" s="3">
        <v>45080</v>
      </c>
      <c r="C887" s="2" t="s">
        <v>9</v>
      </c>
      <c r="D887" s="2" t="s">
        <v>15</v>
      </c>
      <c r="E887" s="4">
        <v>0</v>
      </c>
      <c r="F887" s="4">
        <v>0</v>
      </c>
      <c r="G887" s="2"/>
      <c r="H887" s="7">
        <v>0</v>
      </c>
      <c r="I887" s="11">
        <v>1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 t="s">
        <v>902</v>
      </c>
      <c r="B888" s="3">
        <v>45079</v>
      </c>
      <c r="C888" s="2" t="s">
        <v>21</v>
      </c>
      <c r="D888" s="2" t="s">
        <v>15</v>
      </c>
      <c r="E888" s="4">
        <v>0</v>
      </c>
      <c r="F888" s="4">
        <v>0</v>
      </c>
      <c r="G888" s="2"/>
      <c r="H888" s="7">
        <v>0</v>
      </c>
      <c r="I888" s="11">
        <v>1</v>
      </c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 t="s">
        <v>903</v>
      </c>
      <c r="B889" s="3">
        <v>45083</v>
      </c>
      <c r="C889" s="2" t="s">
        <v>12</v>
      </c>
      <c r="D889" s="2" t="s">
        <v>15</v>
      </c>
      <c r="E889" s="4">
        <v>0</v>
      </c>
      <c r="F889" s="4">
        <v>0</v>
      </c>
      <c r="G889" s="2"/>
      <c r="H889" s="7">
        <v>0</v>
      </c>
      <c r="I889" s="11">
        <v>1</v>
      </c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 t="s">
        <v>904</v>
      </c>
      <c r="B890" s="3">
        <v>45080</v>
      </c>
      <c r="C890" s="2" t="s">
        <v>12</v>
      </c>
      <c r="D890" s="2" t="s">
        <v>15</v>
      </c>
      <c r="E890" s="4">
        <v>1</v>
      </c>
      <c r="F890" s="4">
        <v>0</v>
      </c>
      <c r="G890" s="2" t="s">
        <v>32</v>
      </c>
      <c r="H890" s="7">
        <v>0</v>
      </c>
      <c r="I890" s="11">
        <v>1</v>
      </c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 t="s">
        <v>905</v>
      </c>
      <c r="B891" s="3">
        <v>45079</v>
      </c>
      <c r="C891" s="2" t="s">
        <v>21</v>
      </c>
      <c r="D891" s="2" t="s">
        <v>15</v>
      </c>
      <c r="E891" s="4">
        <v>0</v>
      </c>
      <c r="F891" s="4">
        <v>0</v>
      </c>
      <c r="G891" s="2"/>
      <c r="H891" s="7">
        <v>0</v>
      </c>
      <c r="I891" s="11">
        <v>1</v>
      </c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 t="s">
        <v>906</v>
      </c>
      <c r="B892" s="3">
        <v>45081</v>
      </c>
      <c r="C892" s="2" t="s">
        <v>18</v>
      </c>
      <c r="D892" s="2" t="s">
        <v>10</v>
      </c>
      <c r="E892" s="4">
        <v>0</v>
      </c>
      <c r="F892" s="4">
        <v>0</v>
      </c>
      <c r="G892" s="2"/>
      <c r="H892" s="7">
        <v>0</v>
      </c>
      <c r="I892" s="11">
        <v>1</v>
      </c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 t="s">
        <v>907</v>
      </c>
      <c r="B893" s="3">
        <v>45083</v>
      </c>
      <c r="C893" s="2" t="s">
        <v>9</v>
      </c>
      <c r="D893" s="2" t="s">
        <v>15</v>
      </c>
      <c r="E893" s="4">
        <v>1</v>
      </c>
      <c r="F893" s="4">
        <v>0</v>
      </c>
      <c r="G893" s="2" t="s">
        <v>32</v>
      </c>
      <c r="H893" s="7">
        <v>0</v>
      </c>
      <c r="I893" s="11">
        <v>1</v>
      </c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 t="s">
        <v>908</v>
      </c>
      <c r="B894" s="3">
        <v>45082</v>
      </c>
      <c r="C894" s="2" t="s">
        <v>9</v>
      </c>
      <c r="D894" s="2" t="s">
        <v>10</v>
      </c>
      <c r="E894" s="4">
        <v>0</v>
      </c>
      <c r="F894" s="4">
        <v>0</v>
      </c>
      <c r="G894" s="2"/>
      <c r="H894" s="7">
        <v>0</v>
      </c>
      <c r="I894" s="11">
        <v>1</v>
      </c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 t="s">
        <v>909</v>
      </c>
      <c r="B895" s="3">
        <v>45084</v>
      </c>
      <c r="C895" s="2" t="s">
        <v>9</v>
      </c>
      <c r="D895" s="2" t="s">
        <v>15</v>
      </c>
      <c r="E895" s="4">
        <v>0</v>
      </c>
      <c r="F895" s="4">
        <v>0</v>
      </c>
      <c r="G895" s="2"/>
      <c r="H895" s="7">
        <v>0</v>
      </c>
      <c r="I895" s="11">
        <v>1</v>
      </c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 t="s">
        <v>910</v>
      </c>
      <c r="B896" s="3">
        <v>45081</v>
      </c>
      <c r="C896" s="2" t="s">
        <v>9</v>
      </c>
      <c r="D896" s="2" t="s">
        <v>15</v>
      </c>
      <c r="E896" s="4">
        <v>0</v>
      </c>
      <c r="F896" s="4">
        <v>0</v>
      </c>
      <c r="G896" s="2"/>
      <c r="H896" s="7">
        <v>0</v>
      </c>
      <c r="I896" s="11">
        <v>1</v>
      </c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 t="s">
        <v>911</v>
      </c>
      <c r="B897" s="3">
        <v>45079</v>
      </c>
      <c r="C897" s="2" t="s">
        <v>21</v>
      </c>
      <c r="D897" s="2" t="s">
        <v>10</v>
      </c>
      <c r="E897" s="4">
        <v>0</v>
      </c>
      <c r="F897" s="4">
        <v>0</v>
      </c>
      <c r="G897" s="2"/>
      <c r="H897" s="7">
        <v>0</v>
      </c>
      <c r="I897" s="11">
        <v>1</v>
      </c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 t="s">
        <v>912</v>
      </c>
      <c r="B898" s="3">
        <v>45078</v>
      </c>
      <c r="C898" s="2" t="s">
        <v>21</v>
      </c>
      <c r="D898" s="2" t="s">
        <v>15</v>
      </c>
      <c r="E898" s="4">
        <v>0</v>
      </c>
      <c r="F898" s="4">
        <v>0</v>
      </c>
      <c r="G898" s="2"/>
      <c r="H898" s="7">
        <v>0</v>
      </c>
      <c r="I898" s="11">
        <v>1</v>
      </c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 t="s">
        <v>913</v>
      </c>
      <c r="B899" s="3">
        <v>45084</v>
      </c>
      <c r="C899" s="2" t="s">
        <v>9</v>
      </c>
      <c r="D899" s="2" t="s">
        <v>10</v>
      </c>
      <c r="E899" s="4">
        <v>0</v>
      </c>
      <c r="F899" s="4">
        <v>0</v>
      </c>
      <c r="G899" s="2"/>
      <c r="H899" s="7">
        <v>0</v>
      </c>
      <c r="I899" s="11">
        <v>1</v>
      </c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 t="s">
        <v>914</v>
      </c>
      <c r="B900" s="3">
        <v>45080</v>
      </c>
      <c r="C900" s="2" t="s">
        <v>12</v>
      </c>
      <c r="D900" s="2" t="s">
        <v>15</v>
      </c>
      <c r="E900" s="4">
        <v>0</v>
      </c>
      <c r="F900" s="4">
        <v>0</v>
      </c>
      <c r="G900" s="2"/>
      <c r="H900" s="7">
        <v>0</v>
      </c>
      <c r="I900" s="11">
        <v>1</v>
      </c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 t="s">
        <v>915</v>
      </c>
      <c r="B901" s="3">
        <v>45078</v>
      </c>
      <c r="C901" s="2" t="s">
        <v>9</v>
      </c>
      <c r="D901" s="2" t="s">
        <v>10</v>
      </c>
      <c r="E901" s="4">
        <v>0</v>
      </c>
      <c r="F901" s="4">
        <v>0</v>
      </c>
      <c r="G901" s="2"/>
      <c r="H901" s="7">
        <v>0</v>
      </c>
      <c r="I901" s="11">
        <v>1</v>
      </c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 t="s">
        <v>916</v>
      </c>
      <c r="B902" s="3">
        <v>45080</v>
      </c>
      <c r="C902" s="2" t="s">
        <v>12</v>
      </c>
      <c r="D902" s="2" t="s">
        <v>15</v>
      </c>
      <c r="E902" s="4">
        <v>0</v>
      </c>
      <c r="F902" s="4">
        <v>0</v>
      </c>
      <c r="G902" s="2"/>
      <c r="H902" s="7">
        <v>0</v>
      </c>
      <c r="I902" s="11">
        <v>1</v>
      </c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 t="s">
        <v>917</v>
      </c>
      <c r="B903" s="3">
        <v>45083</v>
      </c>
      <c r="C903" s="2" t="s">
        <v>21</v>
      </c>
      <c r="D903" s="2" t="s">
        <v>15</v>
      </c>
      <c r="E903" s="4">
        <v>0</v>
      </c>
      <c r="F903" s="4">
        <v>0</v>
      </c>
      <c r="G903" s="2"/>
      <c r="H903" s="7">
        <v>0</v>
      </c>
      <c r="I903" s="11">
        <v>1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 t="s">
        <v>918</v>
      </c>
      <c r="B904" s="3">
        <v>45083</v>
      </c>
      <c r="C904" s="2" t="s">
        <v>12</v>
      </c>
      <c r="D904" s="2" t="s">
        <v>15</v>
      </c>
      <c r="E904" s="4">
        <v>1</v>
      </c>
      <c r="F904" s="4">
        <v>0</v>
      </c>
      <c r="G904" s="2" t="s">
        <v>32</v>
      </c>
      <c r="H904" s="7">
        <v>0</v>
      </c>
      <c r="I904" s="11">
        <v>1</v>
      </c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 t="s">
        <v>919</v>
      </c>
      <c r="B905" s="3">
        <v>45082</v>
      </c>
      <c r="C905" s="2" t="s">
        <v>9</v>
      </c>
      <c r="D905" s="2" t="s">
        <v>10</v>
      </c>
      <c r="E905" s="4">
        <v>0</v>
      </c>
      <c r="F905" s="4">
        <v>0</v>
      </c>
      <c r="G905" s="2"/>
      <c r="H905" s="7">
        <v>0</v>
      </c>
      <c r="I905" s="11">
        <v>1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 t="s">
        <v>920</v>
      </c>
      <c r="B906" s="3">
        <v>45084</v>
      </c>
      <c r="C906" s="2" t="s">
        <v>21</v>
      </c>
      <c r="D906" s="2" t="s">
        <v>10</v>
      </c>
      <c r="E906" s="4">
        <v>0</v>
      </c>
      <c r="F906" s="4">
        <v>0</v>
      </c>
      <c r="G906" s="2"/>
      <c r="H906" s="7">
        <v>0</v>
      </c>
      <c r="I906" s="11">
        <v>1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 t="s">
        <v>921</v>
      </c>
      <c r="B907" s="3">
        <v>45084</v>
      </c>
      <c r="C907" s="2" t="s">
        <v>12</v>
      </c>
      <c r="D907" s="2" t="s">
        <v>10</v>
      </c>
      <c r="E907" s="4">
        <v>0</v>
      </c>
      <c r="F907" s="4">
        <v>0</v>
      </c>
      <c r="G907" s="2"/>
      <c r="H907" s="7">
        <v>0</v>
      </c>
      <c r="I907" s="11">
        <v>1</v>
      </c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 t="s">
        <v>922</v>
      </c>
      <c r="B908" s="3">
        <v>45081</v>
      </c>
      <c r="C908" s="2" t="s">
        <v>21</v>
      </c>
      <c r="D908" s="2" t="s">
        <v>10</v>
      </c>
      <c r="E908" s="4">
        <v>0</v>
      </c>
      <c r="F908" s="4">
        <v>0</v>
      </c>
      <c r="G908" s="2"/>
      <c r="H908" s="7">
        <v>0</v>
      </c>
      <c r="I908" s="11">
        <v>1</v>
      </c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 t="s">
        <v>923</v>
      </c>
      <c r="B909" s="3">
        <v>45082</v>
      </c>
      <c r="C909" s="2" t="s">
        <v>21</v>
      </c>
      <c r="D909" s="2" t="s">
        <v>10</v>
      </c>
      <c r="E909" s="4">
        <v>0</v>
      </c>
      <c r="F909" s="4">
        <v>0</v>
      </c>
      <c r="G909" s="2"/>
      <c r="H909" s="7">
        <v>0</v>
      </c>
      <c r="I909" s="11">
        <v>1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 t="s">
        <v>924</v>
      </c>
      <c r="B910" s="3">
        <v>45082</v>
      </c>
      <c r="C910" s="2" t="s">
        <v>9</v>
      </c>
      <c r="D910" s="2" t="s">
        <v>10</v>
      </c>
      <c r="E910" s="4">
        <v>0</v>
      </c>
      <c r="F910" s="4">
        <v>0</v>
      </c>
      <c r="G910" s="2"/>
      <c r="H910" s="7">
        <v>0</v>
      </c>
      <c r="I910" s="11">
        <v>1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 t="s">
        <v>925</v>
      </c>
      <c r="B911" s="3">
        <v>45078</v>
      </c>
      <c r="C911" s="2" t="s">
        <v>9</v>
      </c>
      <c r="D911" s="2" t="s">
        <v>10</v>
      </c>
      <c r="E911" s="4">
        <v>0</v>
      </c>
      <c r="F911" s="4">
        <v>0</v>
      </c>
      <c r="G911" s="2"/>
      <c r="H911" s="7">
        <v>0</v>
      </c>
      <c r="I911" s="11">
        <v>1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 t="s">
        <v>926</v>
      </c>
      <c r="B912" s="3">
        <v>45084</v>
      </c>
      <c r="C912" s="2" t="s">
        <v>21</v>
      </c>
      <c r="D912" s="2" t="s">
        <v>15</v>
      </c>
      <c r="E912" s="4">
        <v>1</v>
      </c>
      <c r="F912" s="4">
        <v>1</v>
      </c>
      <c r="G912" s="2" t="s">
        <v>32</v>
      </c>
      <c r="H912" s="7">
        <v>5.99</v>
      </c>
      <c r="I912" s="11">
        <v>1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 t="s">
        <v>927</v>
      </c>
      <c r="B913" s="3">
        <v>45078</v>
      </c>
      <c r="C913" s="2" t="s">
        <v>9</v>
      </c>
      <c r="D913" s="2" t="s">
        <v>10</v>
      </c>
      <c r="E913" s="4">
        <v>0</v>
      </c>
      <c r="F913" s="4">
        <v>0</v>
      </c>
      <c r="G913" s="2"/>
      <c r="H913" s="7">
        <v>0</v>
      </c>
      <c r="I913" s="11">
        <v>1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 t="s">
        <v>928</v>
      </c>
      <c r="B914" s="3">
        <v>45081</v>
      </c>
      <c r="C914" s="2" t="s">
        <v>18</v>
      </c>
      <c r="D914" s="2" t="s">
        <v>15</v>
      </c>
      <c r="E914" s="4">
        <v>0</v>
      </c>
      <c r="F914" s="4">
        <v>0</v>
      </c>
      <c r="G914" s="2"/>
      <c r="H914" s="7">
        <v>0</v>
      </c>
      <c r="I914" s="11">
        <v>1</v>
      </c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 t="s">
        <v>929</v>
      </c>
      <c r="B915" s="3">
        <v>45078</v>
      </c>
      <c r="C915" s="2" t="s">
        <v>18</v>
      </c>
      <c r="D915" s="2" t="s">
        <v>10</v>
      </c>
      <c r="E915" s="4">
        <v>0</v>
      </c>
      <c r="F915" s="4">
        <v>0</v>
      </c>
      <c r="G915" s="2"/>
      <c r="H915" s="7">
        <v>0</v>
      </c>
      <c r="I915" s="11">
        <v>1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 t="s">
        <v>930</v>
      </c>
      <c r="B916" s="3">
        <v>45082</v>
      </c>
      <c r="C916" s="2" t="s">
        <v>9</v>
      </c>
      <c r="D916" s="2" t="s">
        <v>10</v>
      </c>
      <c r="E916" s="4">
        <v>0</v>
      </c>
      <c r="F916" s="4">
        <v>0</v>
      </c>
      <c r="G916" s="2"/>
      <c r="H916" s="7">
        <v>0</v>
      </c>
      <c r="I916" s="11">
        <v>1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 t="s">
        <v>931</v>
      </c>
      <c r="B917" s="3">
        <v>45080</v>
      </c>
      <c r="C917" s="2" t="s">
        <v>9</v>
      </c>
      <c r="D917" s="2" t="s">
        <v>10</v>
      </c>
      <c r="E917" s="4">
        <v>0</v>
      </c>
      <c r="F917" s="4">
        <v>0</v>
      </c>
      <c r="G917" s="2"/>
      <c r="H917" s="7">
        <v>0</v>
      </c>
      <c r="I917" s="11">
        <v>1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 t="s">
        <v>932</v>
      </c>
      <c r="B918" s="3">
        <v>45078</v>
      </c>
      <c r="C918" s="2" t="s">
        <v>18</v>
      </c>
      <c r="D918" s="2" t="s">
        <v>15</v>
      </c>
      <c r="E918" s="4">
        <v>0</v>
      </c>
      <c r="F918" s="4">
        <v>0</v>
      </c>
      <c r="G918" s="2"/>
      <c r="H918" s="7">
        <v>0</v>
      </c>
      <c r="I918" s="11">
        <v>1</v>
      </c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 t="s">
        <v>933</v>
      </c>
      <c r="B919" s="3">
        <v>45084</v>
      </c>
      <c r="C919" s="2" t="s">
        <v>12</v>
      </c>
      <c r="D919" s="2" t="s">
        <v>10</v>
      </c>
      <c r="E919" s="4">
        <v>0</v>
      </c>
      <c r="F919" s="4">
        <v>0</v>
      </c>
      <c r="G919" s="2"/>
      <c r="H919" s="7">
        <v>0</v>
      </c>
      <c r="I919" s="11">
        <v>1</v>
      </c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 t="s">
        <v>934</v>
      </c>
      <c r="B920" s="3">
        <v>45083</v>
      </c>
      <c r="C920" s="2" t="s">
        <v>18</v>
      </c>
      <c r="D920" s="2" t="s">
        <v>10</v>
      </c>
      <c r="E920" s="4">
        <v>0</v>
      </c>
      <c r="F920" s="4">
        <v>0</v>
      </c>
      <c r="G920" s="2"/>
      <c r="H920" s="7">
        <v>0</v>
      </c>
      <c r="I920" s="11">
        <v>1</v>
      </c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 t="s">
        <v>935</v>
      </c>
      <c r="B921" s="3">
        <v>45084</v>
      </c>
      <c r="C921" s="2" t="s">
        <v>18</v>
      </c>
      <c r="D921" s="2" t="s">
        <v>15</v>
      </c>
      <c r="E921" s="4">
        <v>0</v>
      </c>
      <c r="F921" s="4">
        <v>0</v>
      </c>
      <c r="G921" s="2"/>
      <c r="H921" s="7">
        <v>0</v>
      </c>
      <c r="I921" s="11">
        <v>1</v>
      </c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 t="s">
        <v>936</v>
      </c>
      <c r="B922" s="3">
        <v>45082</v>
      </c>
      <c r="C922" s="2" t="s">
        <v>18</v>
      </c>
      <c r="D922" s="2" t="s">
        <v>15</v>
      </c>
      <c r="E922" s="4">
        <v>0</v>
      </c>
      <c r="F922" s="4">
        <v>0</v>
      </c>
      <c r="G922" s="2"/>
      <c r="H922" s="7">
        <v>0</v>
      </c>
      <c r="I922" s="11">
        <v>1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 t="s">
        <v>937</v>
      </c>
      <c r="B923" s="3">
        <v>45079</v>
      </c>
      <c r="C923" s="2" t="s">
        <v>21</v>
      </c>
      <c r="D923" s="2" t="s">
        <v>15</v>
      </c>
      <c r="E923" s="4">
        <v>0</v>
      </c>
      <c r="F923" s="4">
        <v>0</v>
      </c>
      <c r="G923" s="2"/>
      <c r="H923" s="7">
        <v>0</v>
      </c>
      <c r="I923" s="11">
        <v>1</v>
      </c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 t="s">
        <v>938</v>
      </c>
      <c r="B924" s="3">
        <v>45078</v>
      </c>
      <c r="C924" s="2" t="s">
        <v>21</v>
      </c>
      <c r="D924" s="2" t="s">
        <v>10</v>
      </c>
      <c r="E924" s="4">
        <v>0</v>
      </c>
      <c r="F924" s="4">
        <v>0</v>
      </c>
      <c r="G924" s="2"/>
      <c r="H924" s="7">
        <v>0</v>
      </c>
      <c r="I924" s="11">
        <v>1</v>
      </c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 t="s">
        <v>939</v>
      </c>
      <c r="B925" s="3">
        <v>45083</v>
      </c>
      <c r="C925" s="2" t="s">
        <v>12</v>
      </c>
      <c r="D925" s="2" t="s">
        <v>10</v>
      </c>
      <c r="E925" s="4">
        <v>0</v>
      </c>
      <c r="F925" s="4">
        <v>0</v>
      </c>
      <c r="G925" s="2"/>
      <c r="H925" s="7">
        <v>0</v>
      </c>
      <c r="I925" s="11">
        <v>1</v>
      </c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 t="s">
        <v>940</v>
      </c>
      <c r="B926" s="3">
        <v>45081</v>
      </c>
      <c r="C926" s="2" t="s">
        <v>18</v>
      </c>
      <c r="D926" s="2" t="s">
        <v>15</v>
      </c>
      <c r="E926" s="4">
        <v>0</v>
      </c>
      <c r="F926" s="4">
        <v>0</v>
      </c>
      <c r="G926" s="2"/>
      <c r="H926" s="7">
        <v>0</v>
      </c>
      <c r="I926" s="11">
        <v>1</v>
      </c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 t="s">
        <v>941</v>
      </c>
      <c r="B927" s="3">
        <v>45083</v>
      </c>
      <c r="C927" s="2" t="s">
        <v>18</v>
      </c>
      <c r="D927" s="2" t="s">
        <v>15</v>
      </c>
      <c r="E927" s="4">
        <v>0</v>
      </c>
      <c r="F927" s="4">
        <v>0</v>
      </c>
      <c r="G927" s="2"/>
      <c r="H927" s="7">
        <v>0</v>
      </c>
      <c r="I927" s="11">
        <v>1</v>
      </c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 t="s">
        <v>942</v>
      </c>
      <c r="B928" s="3">
        <v>45082</v>
      </c>
      <c r="C928" s="2" t="s">
        <v>12</v>
      </c>
      <c r="D928" s="2" t="s">
        <v>15</v>
      </c>
      <c r="E928" s="4">
        <v>1</v>
      </c>
      <c r="F928" s="4">
        <v>0</v>
      </c>
      <c r="G928" s="2" t="s">
        <v>32</v>
      </c>
      <c r="H928" s="7">
        <v>0</v>
      </c>
      <c r="I928" s="11">
        <v>1</v>
      </c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 t="s">
        <v>943</v>
      </c>
      <c r="B929" s="3">
        <v>45083</v>
      </c>
      <c r="C929" s="2" t="s">
        <v>12</v>
      </c>
      <c r="D929" s="2" t="s">
        <v>10</v>
      </c>
      <c r="E929" s="4">
        <v>1</v>
      </c>
      <c r="F929" s="4">
        <v>0</v>
      </c>
      <c r="G929" s="2" t="s">
        <v>79</v>
      </c>
      <c r="H929" s="7">
        <v>0</v>
      </c>
      <c r="I929" s="11">
        <v>1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 t="s">
        <v>944</v>
      </c>
      <c r="B930" s="3">
        <v>45078</v>
      </c>
      <c r="C930" s="2" t="s">
        <v>21</v>
      </c>
      <c r="D930" s="2" t="s">
        <v>15</v>
      </c>
      <c r="E930" s="4">
        <v>0</v>
      </c>
      <c r="F930" s="4">
        <v>0</v>
      </c>
      <c r="G930" s="2"/>
      <c r="H930" s="7">
        <v>0</v>
      </c>
      <c r="I930" s="11">
        <v>1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 t="s">
        <v>945</v>
      </c>
      <c r="B931" s="3">
        <v>45083</v>
      </c>
      <c r="C931" s="2" t="s">
        <v>18</v>
      </c>
      <c r="D931" s="2" t="s">
        <v>10</v>
      </c>
      <c r="E931" s="4">
        <v>0</v>
      </c>
      <c r="F931" s="4">
        <v>0</v>
      </c>
      <c r="G931" s="2"/>
      <c r="H931" s="7">
        <v>0</v>
      </c>
      <c r="I931" s="11">
        <v>1</v>
      </c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 t="s">
        <v>946</v>
      </c>
      <c r="B932" s="3">
        <v>45082</v>
      </c>
      <c r="C932" s="2" t="s">
        <v>21</v>
      </c>
      <c r="D932" s="2" t="s">
        <v>15</v>
      </c>
      <c r="E932" s="4">
        <v>0</v>
      </c>
      <c r="F932" s="4">
        <v>0</v>
      </c>
      <c r="G932" s="2"/>
      <c r="H932" s="7">
        <v>0</v>
      </c>
      <c r="I932" s="11">
        <v>1</v>
      </c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 t="s">
        <v>947</v>
      </c>
      <c r="B933" s="3">
        <v>45082</v>
      </c>
      <c r="C933" s="2" t="s">
        <v>9</v>
      </c>
      <c r="D933" s="2" t="s">
        <v>10</v>
      </c>
      <c r="E933" s="4">
        <v>0</v>
      </c>
      <c r="F933" s="4">
        <v>0</v>
      </c>
      <c r="G933" s="2"/>
      <c r="H933" s="7">
        <v>0</v>
      </c>
      <c r="I933" s="11">
        <v>1</v>
      </c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 t="s">
        <v>948</v>
      </c>
      <c r="B934" s="3">
        <v>45079</v>
      </c>
      <c r="C934" s="2" t="s">
        <v>21</v>
      </c>
      <c r="D934" s="2" t="s">
        <v>10</v>
      </c>
      <c r="E934" s="4">
        <v>0</v>
      </c>
      <c r="F934" s="4">
        <v>0</v>
      </c>
      <c r="G934" s="2"/>
      <c r="H934" s="7">
        <v>0</v>
      </c>
      <c r="I934" s="11">
        <v>1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 t="s">
        <v>949</v>
      </c>
      <c r="B935" s="3">
        <v>45079</v>
      </c>
      <c r="C935" s="2" t="s">
        <v>18</v>
      </c>
      <c r="D935" s="2" t="s">
        <v>10</v>
      </c>
      <c r="E935" s="4">
        <v>1</v>
      </c>
      <c r="F935" s="4">
        <v>0</v>
      </c>
      <c r="G935" s="2" t="s">
        <v>79</v>
      </c>
      <c r="H935" s="7">
        <v>0</v>
      </c>
      <c r="I935" s="11">
        <v>1</v>
      </c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 t="s">
        <v>950</v>
      </c>
      <c r="B936" s="3">
        <v>45084</v>
      </c>
      <c r="C936" s="2" t="s">
        <v>21</v>
      </c>
      <c r="D936" s="2" t="s">
        <v>10</v>
      </c>
      <c r="E936" s="4">
        <v>0</v>
      </c>
      <c r="F936" s="4">
        <v>0</v>
      </c>
      <c r="G936" s="2"/>
      <c r="H936" s="7">
        <v>0</v>
      </c>
      <c r="I936" s="11">
        <v>1</v>
      </c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 t="s">
        <v>951</v>
      </c>
      <c r="B937" s="3">
        <v>45080</v>
      </c>
      <c r="C937" s="2" t="s">
        <v>21</v>
      </c>
      <c r="D937" s="2" t="s">
        <v>10</v>
      </c>
      <c r="E937" s="4">
        <v>0</v>
      </c>
      <c r="F937" s="4">
        <v>0</v>
      </c>
      <c r="G937" s="2"/>
      <c r="H937" s="7">
        <v>0</v>
      </c>
      <c r="I937" s="11">
        <v>1</v>
      </c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 t="s">
        <v>952</v>
      </c>
      <c r="B938" s="3">
        <v>45082</v>
      </c>
      <c r="C938" s="2" t="s">
        <v>18</v>
      </c>
      <c r="D938" s="2" t="s">
        <v>10</v>
      </c>
      <c r="E938" s="4">
        <v>0</v>
      </c>
      <c r="F938" s="4">
        <v>0</v>
      </c>
      <c r="G938" s="2"/>
      <c r="H938" s="7">
        <v>0</v>
      </c>
      <c r="I938" s="11">
        <v>1</v>
      </c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 t="s">
        <v>953</v>
      </c>
      <c r="B939" s="3">
        <v>45079</v>
      </c>
      <c r="C939" s="2" t="s">
        <v>12</v>
      </c>
      <c r="D939" s="2" t="s">
        <v>15</v>
      </c>
      <c r="E939" s="4">
        <v>0</v>
      </c>
      <c r="F939" s="4">
        <v>0</v>
      </c>
      <c r="G939" s="2"/>
      <c r="H939" s="7">
        <v>0</v>
      </c>
      <c r="I939" s="11">
        <v>1</v>
      </c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 t="s">
        <v>954</v>
      </c>
      <c r="B940" s="3">
        <v>45078</v>
      </c>
      <c r="C940" s="2" t="s">
        <v>12</v>
      </c>
      <c r="D940" s="2" t="s">
        <v>10</v>
      </c>
      <c r="E940" s="4">
        <v>0</v>
      </c>
      <c r="F940" s="4">
        <v>0</v>
      </c>
      <c r="G940" s="2"/>
      <c r="H940" s="7">
        <v>0</v>
      </c>
      <c r="I940" s="11">
        <v>1</v>
      </c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 t="s">
        <v>955</v>
      </c>
      <c r="B941" s="3">
        <v>45082</v>
      </c>
      <c r="C941" s="2" t="s">
        <v>9</v>
      </c>
      <c r="D941" s="2" t="s">
        <v>15</v>
      </c>
      <c r="E941" s="4">
        <v>1</v>
      </c>
      <c r="F941" s="4">
        <v>0</v>
      </c>
      <c r="G941" s="2" t="s">
        <v>32</v>
      </c>
      <c r="H941" s="7">
        <v>0</v>
      </c>
      <c r="I941" s="11">
        <v>1</v>
      </c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 t="s">
        <v>956</v>
      </c>
      <c r="B942" s="3">
        <v>45082</v>
      </c>
      <c r="C942" s="2" t="s">
        <v>18</v>
      </c>
      <c r="D942" s="2" t="s">
        <v>15</v>
      </c>
      <c r="E942" s="4">
        <v>0</v>
      </c>
      <c r="F942" s="4">
        <v>0</v>
      </c>
      <c r="G942" s="2"/>
      <c r="H942" s="7">
        <v>0</v>
      </c>
      <c r="I942" s="11">
        <v>1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 t="s">
        <v>957</v>
      </c>
      <c r="B943" s="3">
        <v>45080</v>
      </c>
      <c r="C943" s="2" t="s">
        <v>9</v>
      </c>
      <c r="D943" s="2" t="s">
        <v>10</v>
      </c>
      <c r="E943" s="4">
        <v>0</v>
      </c>
      <c r="F943" s="4">
        <v>0</v>
      </c>
      <c r="G943" s="2"/>
      <c r="H943" s="7">
        <v>0</v>
      </c>
      <c r="I943" s="11">
        <v>1</v>
      </c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 t="s">
        <v>958</v>
      </c>
      <c r="B944" s="3">
        <v>45084</v>
      </c>
      <c r="C944" s="2" t="s">
        <v>21</v>
      </c>
      <c r="D944" s="2" t="s">
        <v>10</v>
      </c>
      <c r="E944" s="4">
        <v>0</v>
      </c>
      <c r="F944" s="4">
        <v>0</v>
      </c>
      <c r="G944" s="2"/>
      <c r="H944" s="7">
        <v>0</v>
      </c>
      <c r="I944" s="11">
        <v>1</v>
      </c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 t="s">
        <v>959</v>
      </c>
      <c r="B945" s="3">
        <v>45081</v>
      </c>
      <c r="C945" s="2" t="s">
        <v>9</v>
      </c>
      <c r="D945" s="2" t="s">
        <v>15</v>
      </c>
      <c r="E945" s="4">
        <v>1</v>
      </c>
      <c r="F945" s="4">
        <v>0</v>
      </c>
      <c r="G945" s="2" t="s">
        <v>32</v>
      </c>
      <c r="H945" s="7">
        <v>0</v>
      </c>
      <c r="I945" s="11">
        <v>1</v>
      </c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 t="s">
        <v>960</v>
      </c>
      <c r="B946" s="3">
        <v>45082</v>
      </c>
      <c r="C946" s="2" t="s">
        <v>9</v>
      </c>
      <c r="D946" s="2" t="s">
        <v>15</v>
      </c>
      <c r="E946" s="4">
        <v>1</v>
      </c>
      <c r="F946" s="4">
        <v>0</v>
      </c>
      <c r="G946" s="2" t="s">
        <v>32</v>
      </c>
      <c r="H946" s="7">
        <v>0</v>
      </c>
      <c r="I946" s="11">
        <v>1</v>
      </c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 t="s">
        <v>961</v>
      </c>
      <c r="B947" s="3">
        <v>45083</v>
      </c>
      <c r="C947" s="2" t="s">
        <v>12</v>
      </c>
      <c r="D947" s="2" t="s">
        <v>10</v>
      </c>
      <c r="E947" s="4">
        <v>0</v>
      </c>
      <c r="F947" s="4">
        <v>0</v>
      </c>
      <c r="G947" s="2"/>
      <c r="H947" s="7">
        <v>0</v>
      </c>
      <c r="I947" s="11">
        <v>1</v>
      </c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 t="s">
        <v>962</v>
      </c>
      <c r="B948" s="3">
        <v>45078</v>
      </c>
      <c r="C948" s="2" t="s">
        <v>21</v>
      </c>
      <c r="D948" s="2" t="s">
        <v>15</v>
      </c>
      <c r="E948" s="4">
        <v>0</v>
      </c>
      <c r="F948" s="4">
        <v>0</v>
      </c>
      <c r="G948" s="2"/>
      <c r="H948" s="7">
        <v>0</v>
      </c>
      <c r="I948" s="11">
        <v>1</v>
      </c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 t="s">
        <v>963</v>
      </c>
      <c r="B949" s="3">
        <v>45082</v>
      </c>
      <c r="C949" s="2" t="s">
        <v>18</v>
      </c>
      <c r="D949" s="2" t="s">
        <v>10</v>
      </c>
      <c r="E949" s="4">
        <v>0</v>
      </c>
      <c r="F949" s="4">
        <v>0</v>
      </c>
      <c r="G949" s="2"/>
      <c r="H949" s="7">
        <v>0</v>
      </c>
      <c r="I949" s="11">
        <v>1</v>
      </c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 t="s">
        <v>964</v>
      </c>
      <c r="B950" s="3">
        <v>45083</v>
      </c>
      <c r="C950" s="2" t="s">
        <v>18</v>
      </c>
      <c r="D950" s="2" t="s">
        <v>15</v>
      </c>
      <c r="E950" s="4">
        <v>0</v>
      </c>
      <c r="F950" s="4">
        <v>0</v>
      </c>
      <c r="G950" s="2"/>
      <c r="H950" s="7">
        <v>0</v>
      </c>
      <c r="I950" s="11">
        <v>1</v>
      </c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 t="s">
        <v>965</v>
      </c>
      <c r="B951" s="3">
        <v>45083</v>
      </c>
      <c r="C951" s="2" t="s">
        <v>18</v>
      </c>
      <c r="D951" s="2" t="s">
        <v>15</v>
      </c>
      <c r="E951" s="4">
        <v>0</v>
      </c>
      <c r="F951" s="4">
        <v>0</v>
      </c>
      <c r="G951" s="2"/>
      <c r="H951" s="7">
        <v>0</v>
      </c>
      <c r="I951" s="11">
        <v>1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 t="s">
        <v>966</v>
      </c>
      <c r="B952" s="3">
        <v>45082</v>
      </c>
      <c r="C952" s="2" t="s">
        <v>18</v>
      </c>
      <c r="D952" s="2" t="s">
        <v>10</v>
      </c>
      <c r="E952" s="4">
        <v>0</v>
      </c>
      <c r="F952" s="4">
        <v>0</v>
      </c>
      <c r="G952" s="2"/>
      <c r="H952" s="7">
        <v>0</v>
      </c>
      <c r="I952" s="11">
        <v>1</v>
      </c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 t="s">
        <v>967</v>
      </c>
      <c r="B953" s="3">
        <v>45083</v>
      </c>
      <c r="C953" s="2" t="s">
        <v>12</v>
      </c>
      <c r="D953" s="2" t="s">
        <v>15</v>
      </c>
      <c r="E953" s="4">
        <v>0</v>
      </c>
      <c r="F953" s="4">
        <v>0</v>
      </c>
      <c r="G953" s="2"/>
      <c r="H953" s="7">
        <v>0</v>
      </c>
      <c r="I953" s="11">
        <v>1</v>
      </c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 t="s">
        <v>968</v>
      </c>
      <c r="B954" s="3">
        <v>45079</v>
      </c>
      <c r="C954" s="2" t="s">
        <v>18</v>
      </c>
      <c r="D954" s="2" t="s">
        <v>15</v>
      </c>
      <c r="E954" s="4">
        <v>0</v>
      </c>
      <c r="F954" s="4">
        <v>0</v>
      </c>
      <c r="G954" s="2"/>
      <c r="H954" s="7">
        <v>0</v>
      </c>
      <c r="I954" s="11">
        <v>1</v>
      </c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 t="s">
        <v>969</v>
      </c>
      <c r="B955" s="3">
        <v>45080</v>
      </c>
      <c r="C955" s="2" t="s">
        <v>12</v>
      </c>
      <c r="D955" s="2" t="s">
        <v>10</v>
      </c>
      <c r="E955" s="4">
        <v>0</v>
      </c>
      <c r="F955" s="4">
        <v>0</v>
      </c>
      <c r="G955" s="2"/>
      <c r="H955" s="7">
        <v>0</v>
      </c>
      <c r="I955" s="11">
        <v>1</v>
      </c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 t="s">
        <v>970</v>
      </c>
      <c r="B956" s="3">
        <v>45083</v>
      </c>
      <c r="C956" s="2" t="s">
        <v>12</v>
      </c>
      <c r="D956" s="2" t="s">
        <v>10</v>
      </c>
      <c r="E956" s="4">
        <v>1</v>
      </c>
      <c r="F956" s="4">
        <v>0</v>
      </c>
      <c r="G956" s="2" t="s">
        <v>79</v>
      </c>
      <c r="H956" s="7">
        <v>0</v>
      </c>
      <c r="I956" s="11">
        <v>1</v>
      </c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 t="s">
        <v>971</v>
      </c>
      <c r="B957" s="3">
        <v>45078</v>
      </c>
      <c r="C957" s="2" t="s">
        <v>21</v>
      </c>
      <c r="D957" s="2" t="s">
        <v>15</v>
      </c>
      <c r="E957" s="4">
        <v>0</v>
      </c>
      <c r="F957" s="4">
        <v>0</v>
      </c>
      <c r="G957" s="2"/>
      <c r="H957" s="7">
        <v>0</v>
      </c>
      <c r="I957" s="11">
        <v>1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 t="s">
        <v>972</v>
      </c>
      <c r="B958" s="3">
        <v>45083</v>
      </c>
      <c r="C958" s="2" t="s">
        <v>21</v>
      </c>
      <c r="D958" s="2" t="s">
        <v>10</v>
      </c>
      <c r="E958" s="4">
        <v>0</v>
      </c>
      <c r="F958" s="4">
        <v>0</v>
      </c>
      <c r="G958" s="2"/>
      <c r="H958" s="7">
        <v>0</v>
      </c>
      <c r="I958" s="11">
        <v>1</v>
      </c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 t="s">
        <v>973</v>
      </c>
      <c r="B959" s="3">
        <v>45082</v>
      </c>
      <c r="C959" s="2" t="s">
        <v>21</v>
      </c>
      <c r="D959" s="2" t="s">
        <v>15</v>
      </c>
      <c r="E959" s="4">
        <v>1</v>
      </c>
      <c r="F959" s="4">
        <v>0</v>
      </c>
      <c r="G959" s="2" t="s">
        <v>32</v>
      </c>
      <c r="H959" s="7">
        <v>0</v>
      </c>
      <c r="I959" s="11">
        <v>1</v>
      </c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 t="s">
        <v>974</v>
      </c>
      <c r="B960" s="3">
        <v>45079</v>
      </c>
      <c r="C960" s="2" t="s">
        <v>21</v>
      </c>
      <c r="D960" s="2" t="s">
        <v>15</v>
      </c>
      <c r="E960" s="4">
        <v>0</v>
      </c>
      <c r="F960" s="4">
        <v>0</v>
      </c>
      <c r="G960" s="2"/>
      <c r="H960" s="7">
        <v>0</v>
      </c>
      <c r="I960" s="11">
        <v>1</v>
      </c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 t="s">
        <v>975</v>
      </c>
      <c r="B961" s="3">
        <v>45078</v>
      </c>
      <c r="C961" s="2" t="s">
        <v>18</v>
      </c>
      <c r="D961" s="2" t="s">
        <v>15</v>
      </c>
      <c r="E961" s="4">
        <v>0</v>
      </c>
      <c r="F961" s="4">
        <v>0</v>
      </c>
      <c r="G961" s="2"/>
      <c r="H961" s="7">
        <v>0</v>
      </c>
      <c r="I961" s="11">
        <v>1</v>
      </c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 t="s">
        <v>976</v>
      </c>
      <c r="B962" s="3">
        <v>45083</v>
      </c>
      <c r="C962" s="2" t="s">
        <v>12</v>
      </c>
      <c r="D962" s="2" t="s">
        <v>10</v>
      </c>
      <c r="E962" s="4">
        <v>0</v>
      </c>
      <c r="F962" s="4">
        <v>0</v>
      </c>
      <c r="G962" s="2"/>
      <c r="H962" s="7">
        <v>0</v>
      </c>
      <c r="I962" s="11">
        <v>1</v>
      </c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 t="s">
        <v>977</v>
      </c>
      <c r="B963" s="3">
        <v>45083</v>
      </c>
      <c r="C963" s="2" t="s">
        <v>12</v>
      </c>
      <c r="D963" s="2" t="s">
        <v>10</v>
      </c>
      <c r="E963" s="4">
        <v>0</v>
      </c>
      <c r="F963" s="4">
        <v>0</v>
      </c>
      <c r="G963" s="2"/>
      <c r="H963" s="7">
        <v>0</v>
      </c>
      <c r="I963" s="11">
        <v>1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 t="s">
        <v>978</v>
      </c>
      <c r="B964" s="3">
        <v>45080</v>
      </c>
      <c r="C964" s="2" t="s">
        <v>12</v>
      </c>
      <c r="D964" s="2" t="s">
        <v>15</v>
      </c>
      <c r="E964" s="4">
        <v>0</v>
      </c>
      <c r="F964" s="4">
        <v>0</v>
      </c>
      <c r="G964" s="2"/>
      <c r="H964" s="7">
        <v>0</v>
      </c>
      <c r="I964" s="11">
        <v>1</v>
      </c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 t="s">
        <v>979</v>
      </c>
      <c r="B965" s="3">
        <v>45080</v>
      </c>
      <c r="C965" s="2" t="s">
        <v>21</v>
      </c>
      <c r="D965" s="2" t="s">
        <v>15</v>
      </c>
      <c r="E965" s="4">
        <v>0</v>
      </c>
      <c r="F965" s="4">
        <v>0</v>
      </c>
      <c r="G965" s="2"/>
      <c r="H965" s="7">
        <v>0</v>
      </c>
      <c r="I965" s="11">
        <v>1</v>
      </c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 t="s">
        <v>980</v>
      </c>
      <c r="B966" s="3">
        <v>45080</v>
      </c>
      <c r="C966" s="2" t="s">
        <v>9</v>
      </c>
      <c r="D966" s="2" t="s">
        <v>15</v>
      </c>
      <c r="E966" s="4">
        <v>0</v>
      </c>
      <c r="F966" s="4">
        <v>0</v>
      </c>
      <c r="G966" s="2"/>
      <c r="H966" s="7">
        <v>0</v>
      </c>
      <c r="I966" s="11">
        <v>1</v>
      </c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 t="s">
        <v>981</v>
      </c>
      <c r="B967" s="3">
        <v>45080</v>
      </c>
      <c r="C967" s="2" t="s">
        <v>21</v>
      </c>
      <c r="D967" s="2" t="s">
        <v>10</v>
      </c>
      <c r="E967" s="4">
        <v>0</v>
      </c>
      <c r="F967" s="4">
        <v>0</v>
      </c>
      <c r="G967" s="2"/>
      <c r="H967" s="7">
        <v>0</v>
      </c>
      <c r="I967" s="11">
        <v>1</v>
      </c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 t="s">
        <v>982</v>
      </c>
      <c r="B968" s="3">
        <v>45078</v>
      </c>
      <c r="C968" s="2" t="s">
        <v>9</v>
      </c>
      <c r="D968" s="2" t="s">
        <v>10</v>
      </c>
      <c r="E968" s="4">
        <v>0</v>
      </c>
      <c r="F968" s="4">
        <v>0</v>
      </c>
      <c r="G968" s="2"/>
      <c r="H968" s="7">
        <v>0</v>
      </c>
      <c r="I968" s="11">
        <v>1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 t="s">
        <v>983</v>
      </c>
      <c r="B969" s="3">
        <v>45078</v>
      </c>
      <c r="C969" s="2" t="s">
        <v>18</v>
      </c>
      <c r="D969" s="2" t="s">
        <v>10</v>
      </c>
      <c r="E969" s="4">
        <v>0</v>
      </c>
      <c r="F969" s="4">
        <v>0</v>
      </c>
      <c r="G969" s="2"/>
      <c r="H969" s="7">
        <v>0</v>
      </c>
      <c r="I969" s="11">
        <v>1</v>
      </c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 t="s">
        <v>984</v>
      </c>
      <c r="B970" s="3">
        <v>45084</v>
      </c>
      <c r="C970" s="2" t="s">
        <v>9</v>
      </c>
      <c r="D970" s="2" t="s">
        <v>15</v>
      </c>
      <c r="E970" s="4">
        <v>0</v>
      </c>
      <c r="F970" s="4">
        <v>0</v>
      </c>
      <c r="G970" s="2"/>
      <c r="H970" s="7">
        <v>0</v>
      </c>
      <c r="I970" s="11">
        <v>1</v>
      </c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 t="s">
        <v>985</v>
      </c>
      <c r="B971" s="3">
        <v>45079</v>
      </c>
      <c r="C971" s="2" t="s">
        <v>12</v>
      </c>
      <c r="D971" s="2" t="s">
        <v>10</v>
      </c>
      <c r="E971" s="4">
        <v>0</v>
      </c>
      <c r="F971" s="4">
        <v>0</v>
      </c>
      <c r="G971" s="2"/>
      <c r="H971" s="7">
        <v>0</v>
      </c>
      <c r="I971" s="11">
        <v>1</v>
      </c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 t="s">
        <v>986</v>
      </c>
      <c r="B972" s="3">
        <v>45078</v>
      </c>
      <c r="C972" s="2" t="s">
        <v>18</v>
      </c>
      <c r="D972" s="2" t="s">
        <v>10</v>
      </c>
      <c r="E972" s="4">
        <v>0</v>
      </c>
      <c r="F972" s="4">
        <v>0</v>
      </c>
      <c r="G972" s="2"/>
      <c r="H972" s="7">
        <v>0</v>
      </c>
      <c r="I972" s="11">
        <v>1</v>
      </c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 t="s">
        <v>987</v>
      </c>
      <c r="B973" s="3">
        <v>45078</v>
      </c>
      <c r="C973" s="2" t="s">
        <v>18</v>
      </c>
      <c r="D973" s="2" t="s">
        <v>15</v>
      </c>
      <c r="E973" s="4">
        <v>0</v>
      </c>
      <c r="F973" s="4">
        <v>0</v>
      </c>
      <c r="G973" s="2"/>
      <c r="H973" s="7">
        <v>0</v>
      </c>
      <c r="I973" s="11">
        <v>1</v>
      </c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 t="s">
        <v>988</v>
      </c>
      <c r="B974" s="3">
        <v>45084</v>
      </c>
      <c r="C974" s="2" t="s">
        <v>12</v>
      </c>
      <c r="D974" s="2" t="s">
        <v>10</v>
      </c>
      <c r="E974" s="4">
        <v>0</v>
      </c>
      <c r="F974" s="4">
        <v>0</v>
      </c>
      <c r="G974" s="2"/>
      <c r="H974" s="7">
        <v>0</v>
      </c>
      <c r="I974" s="11">
        <v>1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 t="s">
        <v>989</v>
      </c>
      <c r="B975" s="3">
        <v>45079</v>
      </c>
      <c r="C975" s="2" t="s">
        <v>12</v>
      </c>
      <c r="D975" s="2" t="s">
        <v>15</v>
      </c>
      <c r="E975" s="4">
        <v>0</v>
      </c>
      <c r="F975" s="4">
        <v>0</v>
      </c>
      <c r="G975" s="2"/>
      <c r="H975" s="7">
        <v>0</v>
      </c>
      <c r="I975" s="11">
        <v>1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 t="s">
        <v>990</v>
      </c>
      <c r="B976" s="3">
        <v>45079</v>
      </c>
      <c r="C976" s="2" t="s">
        <v>12</v>
      </c>
      <c r="D976" s="2" t="s">
        <v>10</v>
      </c>
      <c r="E976" s="4">
        <v>0</v>
      </c>
      <c r="F976" s="4">
        <v>0</v>
      </c>
      <c r="G976" s="2"/>
      <c r="H976" s="7">
        <v>0</v>
      </c>
      <c r="I976" s="11">
        <v>1</v>
      </c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 t="s">
        <v>991</v>
      </c>
      <c r="B977" s="3">
        <v>45082</v>
      </c>
      <c r="C977" s="2" t="s">
        <v>12</v>
      </c>
      <c r="D977" s="2" t="s">
        <v>15</v>
      </c>
      <c r="E977" s="4">
        <v>0</v>
      </c>
      <c r="F977" s="4">
        <v>0</v>
      </c>
      <c r="G977" s="2"/>
      <c r="H977" s="7">
        <v>0</v>
      </c>
      <c r="I977" s="11">
        <v>1</v>
      </c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 t="s">
        <v>992</v>
      </c>
      <c r="B978" s="3">
        <v>45079</v>
      </c>
      <c r="C978" s="2" t="s">
        <v>9</v>
      </c>
      <c r="D978" s="2" t="s">
        <v>15</v>
      </c>
      <c r="E978" s="4">
        <v>0</v>
      </c>
      <c r="F978" s="4">
        <v>0</v>
      </c>
      <c r="G978" s="2"/>
      <c r="H978" s="7">
        <v>0</v>
      </c>
      <c r="I978" s="11">
        <v>1</v>
      </c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 t="s">
        <v>993</v>
      </c>
      <c r="B979" s="3">
        <v>45078</v>
      </c>
      <c r="C979" s="2" t="s">
        <v>18</v>
      </c>
      <c r="D979" s="2" t="s">
        <v>10</v>
      </c>
      <c r="E979" s="4">
        <v>0</v>
      </c>
      <c r="F979" s="4">
        <v>0</v>
      </c>
      <c r="G979" s="2"/>
      <c r="H979" s="7">
        <v>0</v>
      </c>
      <c r="I979" s="11">
        <v>1</v>
      </c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 t="s">
        <v>994</v>
      </c>
      <c r="B980" s="3">
        <v>45079</v>
      </c>
      <c r="C980" s="2" t="s">
        <v>18</v>
      </c>
      <c r="D980" s="2" t="s">
        <v>15</v>
      </c>
      <c r="E980" s="4">
        <v>0</v>
      </c>
      <c r="F980" s="4">
        <v>0</v>
      </c>
      <c r="G980" s="2"/>
      <c r="H980" s="7">
        <v>0</v>
      </c>
      <c r="I980" s="11">
        <v>1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 t="s">
        <v>995</v>
      </c>
      <c r="B981" s="3">
        <v>45079</v>
      </c>
      <c r="C981" s="2" t="s">
        <v>12</v>
      </c>
      <c r="D981" s="2" t="s">
        <v>10</v>
      </c>
      <c r="E981" s="4">
        <v>0</v>
      </c>
      <c r="F981" s="4">
        <v>0</v>
      </c>
      <c r="G981" s="2"/>
      <c r="H981" s="7">
        <v>0</v>
      </c>
      <c r="I981" s="11">
        <v>1</v>
      </c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 t="s">
        <v>996</v>
      </c>
      <c r="B982" s="3">
        <v>45082</v>
      </c>
      <c r="C982" s="2" t="s">
        <v>21</v>
      </c>
      <c r="D982" s="2" t="s">
        <v>15</v>
      </c>
      <c r="E982" s="4">
        <v>0</v>
      </c>
      <c r="F982" s="4">
        <v>0</v>
      </c>
      <c r="G982" s="2"/>
      <c r="H982" s="7">
        <v>0</v>
      </c>
      <c r="I982" s="11">
        <v>1</v>
      </c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 t="s">
        <v>997</v>
      </c>
      <c r="B983" s="3">
        <v>45083</v>
      </c>
      <c r="C983" s="2" t="s">
        <v>12</v>
      </c>
      <c r="D983" s="2" t="s">
        <v>10</v>
      </c>
      <c r="E983" s="4">
        <v>0</v>
      </c>
      <c r="F983" s="4">
        <v>0</v>
      </c>
      <c r="G983" s="2"/>
      <c r="H983" s="7">
        <v>0</v>
      </c>
      <c r="I983" s="11">
        <v>1</v>
      </c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 t="s">
        <v>998</v>
      </c>
      <c r="B984" s="3">
        <v>45078</v>
      </c>
      <c r="C984" s="2" t="s">
        <v>12</v>
      </c>
      <c r="D984" s="2" t="s">
        <v>15</v>
      </c>
      <c r="E984" s="4">
        <v>0</v>
      </c>
      <c r="F984" s="4">
        <v>0</v>
      </c>
      <c r="G984" s="2"/>
      <c r="H984" s="7">
        <v>0</v>
      </c>
      <c r="I984" s="11">
        <v>1</v>
      </c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 t="s">
        <v>999</v>
      </c>
      <c r="B985" s="3">
        <v>45084</v>
      </c>
      <c r="C985" s="2" t="s">
        <v>21</v>
      </c>
      <c r="D985" s="2" t="s">
        <v>15</v>
      </c>
      <c r="E985" s="4">
        <v>1</v>
      </c>
      <c r="F985" s="4">
        <v>0</v>
      </c>
      <c r="G985" s="2" t="s">
        <v>32</v>
      </c>
      <c r="H985" s="7">
        <v>0</v>
      </c>
      <c r="I985" s="11">
        <v>1</v>
      </c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 t="s">
        <v>1000</v>
      </c>
      <c r="B986" s="3">
        <v>45080</v>
      </c>
      <c r="C986" s="2" t="s">
        <v>12</v>
      </c>
      <c r="D986" s="2" t="s">
        <v>10</v>
      </c>
      <c r="E986" s="4">
        <v>0</v>
      </c>
      <c r="F986" s="4">
        <v>0</v>
      </c>
      <c r="G986" s="2"/>
      <c r="H986" s="7">
        <v>0</v>
      </c>
      <c r="I986" s="11">
        <v>1</v>
      </c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 t="s">
        <v>1001</v>
      </c>
      <c r="B987" s="3">
        <v>45082</v>
      </c>
      <c r="C987" s="2" t="s">
        <v>9</v>
      </c>
      <c r="D987" s="2" t="s">
        <v>10</v>
      </c>
      <c r="E987" s="4">
        <v>0</v>
      </c>
      <c r="F987" s="4">
        <v>0</v>
      </c>
      <c r="G987" s="2"/>
      <c r="H987" s="7">
        <v>0</v>
      </c>
      <c r="I987" s="11">
        <v>1</v>
      </c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 t="s">
        <v>1002</v>
      </c>
      <c r="B988" s="3">
        <v>45082</v>
      </c>
      <c r="C988" s="2" t="s">
        <v>21</v>
      </c>
      <c r="D988" s="2" t="s">
        <v>10</v>
      </c>
      <c r="E988" s="4">
        <v>0</v>
      </c>
      <c r="F988" s="4">
        <v>0</v>
      </c>
      <c r="G988" s="2"/>
      <c r="H988" s="7">
        <v>0</v>
      </c>
      <c r="I988" s="11">
        <v>1</v>
      </c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 t="s">
        <v>1003</v>
      </c>
      <c r="B989" s="3">
        <v>45078</v>
      </c>
      <c r="C989" s="2" t="s">
        <v>12</v>
      </c>
      <c r="D989" s="2" t="s">
        <v>15</v>
      </c>
      <c r="E989" s="4">
        <v>0</v>
      </c>
      <c r="F989" s="4">
        <v>0</v>
      </c>
      <c r="G989" s="2"/>
      <c r="H989" s="7">
        <v>0</v>
      </c>
      <c r="I989" s="11">
        <v>1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 t="s">
        <v>1004</v>
      </c>
      <c r="B990" s="3">
        <v>45082</v>
      </c>
      <c r="C990" s="2" t="s">
        <v>12</v>
      </c>
      <c r="D990" s="2" t="s">
        <v>15</v>
      </c>
      <c r="E990" s="4">
        <v>0</v>
      </c>
      <c r="F990" s="4">
        <v>0</v>
      </c>
      <c r="G990" s="2"/>
      <c r="H990" s="7">
        <v>0</v>
      </c>
      <c r="I990" s="11">
        <v>1</v>
      </c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 t="s">
        <v>1005</v>
      </c>
      <c r="B991" s="3">
        <v>45080</v>
      </c>
      <c r="C991" s="2" t="s">
        <v>21</v>
      </c>
      <c r="D991" s="2" t="s">
        <v>10</v>
      </c>
      <c r="E991" s="4">
        <v>0</v>
      </c>
      <c r="F991" s="4">
        <v>0</v>
      </c>
      <c r="G991" s="2"/>
      <c r="H991" s="7">
        <v>0</v>
      </c>
      <c r="I991" s="11">
        <v>1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 t="s">
        <v>1006</v>
      </c>
      <c r="B992" s="3">
        <v>45083</v>
      </c>
      <c r="C992" s="2" t="s">
        <v>12</v>
      </c>
      <c r="D992" s="2" t="s">
        <v>15</v>
      </c>
      <c r="E992" s="4">
        <v>1</v>
      </c>
      <c r="F992" s="4">
        <v>0</v>
      </c>
      <c r="G992" s="2" t="s">
        <v>32</v>
      </c>
      <c r="H992" s="7">
        <v>0</v>
      </c>
      <c r="I992" s="11">
        <v>1</v>
      </c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 t="s">
        <v>1007</v>
      </c>
      <c r="B993" s="3">
        <v>45080</v>
      </c>
      <c r="C993" s="2" t="s">
        <v>9</v>
      </c>
      <c r="D993" s="2" t="s">
        <v>10</v>
      </c>
      <c r="E993" s="4">
        <v>0</v>
      </c>
      <c r="F993" s="4">
        <v>0</v>
      </c>
      <c r="G993" s="2"/>
      <c r="H993" s="7">
        <v>0</v>
      </c>
      <c r="I993" s="11">
        <v>1</v>
      </c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 t="s">
        <v>1008</v>
      </c>
      <c r="B994" s="3">
        <v>45078</v>
      </c>
      <c r="C994" s="2" t="s">
        <v>12</v>
      </c>
      <c r="D994" s="2" t="s">
        <v>15</v>
      </c>
      <c r="E994" s="4">
        <v>0</v>
      </c>
      <c r="F994" s="4">
        <v>0</v>
      </c>
      <c r="G994" s="2"/>
      <c r="H994" s="7">
        <v>0</v>
      </c>
      <c r="I994" s="11">
        <v>1</v>
      </c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 t="s">
        <v>1009</v>
      </c>
      <c r="B995" s="3">
        <v>45084</v>
      </c>
      <c r="C995" s="2" t="s">
        <v>21</v>
      </c>
      <c r="D995" s="2" t="s">
        <v>10</v>
      </c>
      <c r="E995" s="4">
        <v>0</v>
      </c>
      <c r="F995" s="4">
        <v>0</v>
      </c>
      <c r="G995" s="2"/>
      <c r="H995" s="7">
        <v>0</v>
      </c>
      <c r="I995" s="11">
        <v>1</v>
      </c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 t="s">
        <v>1010</v>
      </c>
      <c r="B996" s="3">
        <v>45082</v>
      </c>
      <c r="C996" s="2" t="s">
        <v>12</v>
      </c>
      <c r="D996" s="2" t="s">
        <v>15</v>
      </c>
      <c r="E996" s="4">
        <v>0</v>
      </c>
      <c r="F996" s="4">
        <v>0</v>
      </c>
      <c r="G996" s="2"/>
      <c r="H996" s="7">
        <v>0</v>
      </c>
      <c r="I996" s="11">
        <v>1</v>
      </c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 t="s">
        <v>1011</v>
      </c>
      <c r="B997" s="3">
        <v>45078</v>
      </c>
      <c r="C997" s="2" t="s">
        <v>21</v>
      </c>
      <c r="D997" s="2" t="s">
        <v>15</v>
      </c>
      <c r="E997" s="4">
        <v>0</v>
      </c>
      <c r="F997" s="4">
        <v>0</v>
      </c>
      <c r="G997" s="2"/>
      <c r="H997" s="7">
        <v>0</v>
      </c>
      <c r="I997" s="11">
        <v>1</v>
      </c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 t="s">
        <v>1012</v>
      </c>
      <c r="B998" s="3">
        <v>45084</v>
      </c>
      <c r="C998" s="2" t="s">
        <v>9</v>
      </c>
      <c r="D998" s="2" t="s">
        <v>10</v>
      </c>
      <c r="E998" s="4">
        <v>0</v>
      </c>
      <c r="F998" s="4">
        <v>0</v>
      </c>
      <c r="G998" s="2"/>
      <c r="H998" s="7">
        <v>0</v>
      </c>
      <c r="I998" s="11">
        <v>1</v>
      </c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 t="s">
        <v>1013</v>
      </c>
      <c r="B999" s="3">
        <v>45084</v>
      </c>
      <c r="C999" s="2" t="s">
        <v>12</v>
      </c>
      <c r="D999" s="2" t="s">
        <v>15</v>
      </c>
      <c r="E999" s="4">
        <v>0</v>
      </c>
      <c r="F999" s="4">
        <v>0</v>
      </c>
      <c r="G999" s="2"/>
      <c r="H999" s="7">
        <v>0</v>
      </c>
      <c r="I999" s="11">
        <v>1</v>
      </c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 t="s">
        <v>1014</v>
      </c>
      <c r="B1000" s="3">
        <v>45078</v>
      </c>
      <c r="C1000" s="2" t="s">
        <v>21</v>
      </c>
      <c r="D1000" s="2" t="s">
        <v>15</v>
      </c>
      <c r="E1000" s="4">
        <v>0</v>
      </c>
      <c r="F1000" s="4">
        <v>0</v>
      </c>
      <c r="G1000" s="2"/>
      <c r="H1000" s="7">
        <v>0</v>
      </c>
      <c r="I1000" s="11">
        <v>1</v>
      </c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" x14ac:dyDescent="0.15">
      <c r="A1001" s="2" t="s">
        <v>1015</v>
      </c>
      <c r="B1001" s="3">
        <v>45082</v>
      </c>
      <c r="C1001" s="2" t="s">
        <v>12</v>
      </c>
      <c r="D1001" s="2" t="s">
        <v>15</v>
      </c>
      <c r="E1001" s="4">
        <v>0</v>
      </c>
      <c r="F1001" s="4">
        <v>0</v>
      </c>
      <c r="G1001" s="2"/>
      <c r="H1001" s="7">
        <v>0</v>
      </c>
      <c r="I1001" s="11">
        <v>1</v>
      </c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" x14ac:dyDescent="0.15">
      <c r="A1002" s="2" t="s">
        <v>1016</v>
      </c>
      <c r="B1002" s="3">
        <v>45079</v>
      </c>
      <c r="C1002" s="2" t="s">
        <v>9</v>
      </c>
      <c r="D1002" s="2" t="s">
        <v>10</v>
      </c>
      <c r="E1002" s="4">
        <v>0</v>
      </c>
      <c r="F1002" s="4">
        <v>0</v>
      </c>
      <c r="G1002" s="2"/>
      <c r="H1002" s="7">
        <v>0</v>
      </c>
      <c r="I1002" s="11">
        <v>1</v>
      </c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" x14ac:dyDescent="0.15">
      <c r="A1003" s="2" t="s">
        <v>1017</v>
      </c>
      <c r="B1003" s="3">
        <v>45080</v>
      </c>
      <c r="C1003" s="2" t="s">
        <v>12</v>
      </c>
      <c r="D1003" s="2" t="s">
        <v>15</v>
      </c>
      <c r="E1003" s="4">
        <v>0</v>
      </c>
      <c r="F1003" s="4">
        <v>0</v>
      </c>
      <c r="G1003" s="2"/>
      <c r="H1003" s="7">
        <v>0</v>
      </c>
      <c r="I1003" s="11">
        <v>1</v>
      </c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" x14ac:dyDescent="0.15">
      <c r="A1004" s="2" t="s">
        <v>1018</v>
      </c>
      <c r="B1004" s="3">
        <v>45078</v>
      </c>
      <c r="C1004" s="2" t="s">
        <v>18</v>
      </c>
      <c r="D1004" s="2" t="s">
        <v>15</v>
      </c>
      <c r="E1004" s="4">
        <v>0</v>
      </c>
      <c r="F1004" s="4">
        <v>0</v>
      </c>
      <c r="G1004" s="2"/>
      <c r="H1004" s="7">
        <v>0</v>
      </c>
      <c r="I1004" s="11">
        <v>1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3" x14ac:dyDescent="0.15">
      <c r="A1005" s="2" t="s">
        <v>1019</v>
      </c>
      <c r="B1005" s="3">
        <v>45082</v>
      </c>
      <c r="C1005" s="2" t="s">
        <v>21</v>
      </c>
      <c r="D1005" s="2" t="s">
        <v>15</v>
      </c>
      <c r="E1005" s="4">
        <v>0</v>
      </c>
      <c r="F1005" s="4">
        <v>0</v>
      </c>
      <c r="G1005" s="2"/>
      <c r="H1005" s="7">
        <v>0</v>
      </c>
      <c r="I1005" s="11">
        <v>1</v>
      </c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3" x14ac:dyDescent="0.15">
      <c r="A1006" s="2" t="s">
        <v>1020</v>
      </c>
      <c r="B1006" s="3">
        <v>45082</v>
      </c>
      <c r="C1006" s="2" t="s">
        <v>18</v>
      </c>
      <c r="D1006" s="2" t="s">
        <v>15</v>
      </c>
      <c r="E1006" s="4">
        <v>0</v>
      </c>
      <c r="F1006" s="4">
        <v>0</v>
      </c>
      <c r="G1006" s="2"/>
      <c r="H1006" s="7">
        <v>0</v>
      </c>
      <c r="I1006" s="11">
        <v>1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3" x14ac:dyDescent="0.15">
      <c r="A1007" s="2" t="s">
        <v>1021</v>
      </c>
      <c r="B1007" s="3">
        <v>45080</v>
      </c>
      <c r="C1007" s="2" t="s">
        <v>9</v>
      </c>
      <c r="D1007" s="2" t="s">
        <v>10</v>
      </c>
      <c r="E1007" s="4">
        <v>0</v>
      </c>
      <c r="F1007" s="4">
        <v>0</v>
      </c>
      <c r="G1007" s="2"/>
      <c r="H1007" s="7">
        <v>0</v>
      </c>
      <c r="I1007" s="11">
        <v>1</v>
      </c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3" x14ac:dyDescent="0.15">
      <c r="A1008" s="2" t="s">
        <v>1022</v>
      </c>
      <c r="B1008" s="3">
        <v>45079</v>
      </c>
      <c r="C1008" s="2" t="s">
        <v>21</v>
      </c>
      <c r="D1008" s="2" t="s">
        <v>10</v>
      </c>
      <c r="E1008" s="4">
        <v>0</v>
      </c>
      <c r="F1008" s="4">
        <v>0</v>
      </c>
      <c r="G1008" s="2"/>
      <c r="H1008" s="7">
        <v>0</v>
      </c>
      <c r="I1008" s="11">
        <v>1</v>
      </c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3" x14ac:dyDescent="0.15">
      <c r="A1009" s="2" t="s">
        <v>1023</v>
      </c>
      <c r="B1009" s="3">
        <v>45080</v>
      </c>
      <c r="C1009" s="2" t="s">
        <v>21</v>
      </c>
      <c r="D1009" s="2" t="s">
        <v>10</v>
      </c>
      <c r="E1009" s="4">
        <v>0</v>
      </c>
      <c r="F1009" s="4">
        <v>0</v>
      </c>
      <c r="G1009" s="2"/>
      <c r="H1009" s="7">
        <v>0</v>
      </c>
      <c r="I1009" s="11">
        <v>1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3" x14ac:dyDescent="0.15">
      <c r="A1010" s="2" t="s">
        <v>1024</v>
      </c>
      <c r="B1010" s="3">
        <v>45081</v>
      </c>
      <c r="C1010" s="2" t="s">
        <v>18</v>
      </c>
      <c r="D1010" s="2" t="s">
        <v>15</v>
      </c>
      <c r="E1010" s="4">
        <v>1</v>
      </c>
      <c r="F1010" s="4">
        <v>0</v>
      </c>
      <c r="G1010" s="2" t="s">
        <v>32</v>
      </c>
      <c r="H1010" s="7">
        <v>0</v>
      </c>
      <c r="I1010" s="11">
        <v>1</v>
      </c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3" x14ac:dyDescent="0.15">
      <c r="A1011" s="2" t="s">
        <v>1025</v>
      </c>
      <c r="B1011" s="3">
        <v>45081</v>
      </c>
      <c r="C1011" s="2" t="s">
        <v>18</v>
      </c>
      <c r="D1011" s="2" t="s">
        <v>15</v>
      </c>
      <c r="E1011" s="4">
        <v>0</v>
      </c>
      <c r="F1011" s="4">
        <v>0</v>
      </c>
      <c r="G1011" s="2"/>
      <c r="H1011" s="7">
        <v>0</v>
      </c>
      <c r="I1011" s="11">
        <v>1</v>
      </c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3" x14ac:dyDescent="0.15">
      <c r="A1012" s="2" t="s">
        <v>1026</v>
      </c>
      <c r="B1012" s="3">
        <v>45080</v>
      </c>
      <c r="C1012" s="2" t="s">
        <v>9</v>
      </c>
      <c r="D1012" s="2" t="s">
        <v>10</v>
      </c>
      <c r="E1012" s="4">
        <v>0</v>
      </c>
      <c r="F1012" s="4">
        <v>0</v>
      </c>
      <c r="G1012" s="2"/>
      <c r="H1012" s="7">
        <v>0</v>
      </c>
      <c r="I1012" s="11">
        <v>1</v>
      </c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3" x14ac:dyDescent="0.15">
      <c r="A1013" s="2" t="s">
        <v>1027</v>
      </c>
      <c r="B1013" s="3">
        <v>45084</v>
      </c>
      <c r="C1013" s="2" t="s">
        <v>18</v>
      </c>
      <c r="D1013" s="2" t="s">
        <v>10</v>
      </c>
      <c r="E1013" s="4">
        <v>0</v>
      </c>
      <c r="F1013" s="4">
        <v>0</v>
      </c>
      <c r="G1013" s="2"/>
      <c r="H1013" s="7">
        <v>0</v>
      </c>
      <c r="I1013" s="11">
        <v>1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3" x14ac:dyDescent="0.15">
      <c r="A1014" s="2" t="s">
        <v>1028</v>
      </c>
      <c r="B1014" s="3">
        <v>45083</v>
      </c>
      <c r="C1014" s="2" t="s">
        <v>9</v>
      </c>
      <c r="D1014" s="2" t="s">
        <v>15</v>
      </c>
      <c r="E1014" s="4">
        <v>0</v>
      </c>
      <c r="F1014" s="4">
        <v>0</v>
      </c>
      <c r="G1014" s="2"/>
      <c r="H1014" s="7">
        <v>0</v>
      </c>
      <c r="I1014" s="11">
        <v>1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3" x14ac:dyDescent="0.15">
      <c r="A1015" s="2" t="s">
        <v>1029</v>
      </c>
      <c r="B1015" s="3">
        <v>45084</v>
      </c>
      <c r="C1015" s="2" t="s">
        <v>21</v>
      </c>
      <c r="D1015" s="2" t="s">
        <v>10</v>
      </c>
      <c r="E1015" s="4">
        <v>1</v>
      </c>
      <c r="F1015" s="4">
        <v>0</v>
      </c>
      <c r="G1015" s="2" t="s">
        <v>79</v>
      </c>
      <c r="H1015" s="7">
        <v>0</v>
      </c>
      <c r="I1015" s="11">
        <v>1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3" x14ac:dyDescent="0.15">
      <c r="A1016" s="2" t="s">
        <v>1030</v>
      </c>
      <c r="B1016" s="3">
        <v>45080</v>
      </c>
      <c r="C1016" s="2" t="s">
        <v>12</v>
      </c>
      <c r="D1016" s="2" t="s">
        <v>15</v>
      </c>
      <c r="E1016" s="4">
        <v>0</v>
      </c>
      <c r="F1016" s="4">
        <v>0</v>
      </c>
      <c r="G1016" s="2"/>
      <c r="H1016" s="7">
        <v>0</v>
      </c>
      <c r="I1016" s="11">
        <v>1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3" x14ac:dyDescent="0.15">
      <c r="A1017" s="2" t="s">
        <v>1031</v>
      </c>
      <c r="B1017" s="3">
        <v>45084</v>
      </c>
      <c r="C1017" s="2" t="s">
        <v>21</v>
      </c>
      <c r="D1017" s="2" t="s">
        <v>10</v>
      </c>
      <c r="E1017" s="4">
        <v>0</v>
      </c>
      <c r="F1017" s="4">
        <v>0</v>
      </c>
      <c r="G1017" s="2"/>
      <c r="H1017" s="7">
        <v>0</v>
      </c>
      <c r="I1017" s="11">
        <v>1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3" x14ac:dyDescent="0.15">
      <c r="A1018" s="2" t="s">
        <v>1032</v>
      </c>
      <c r="B1018" s="3">
        <v>45080</v>
      </c>
      <c r="C1018" s="2" t="s">
        <v>18</v>
      </c>
      <c r="D1018" s="2" t="s">
        <v>10</v>
      </c>
      <c r="E1018" s="4">
        <v>0</v>
      </c>
      <c r="F1018" s="4">
        <v>0</v>
      </c>
      <c r="G1018" s="2"/>
      <c r="H1018" s="7">
        <v>0</v>
      </c>
      <c r="I1018" s="11">
        <v>1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3" x14ac:dyDescent="0.15">
      <c r="A1019" s="2" t="s">
        <v>1033</v>
      </c>
      <c r="B1019" s="3">
        <v>45080</v>
      </c>
      <c r="C1019" s="2" t="s">
        <v>21</v>
      </c>
      <c r="D1019" s="2" t="s">
        <v>10</v>
      </c>
      <c r="E1019" s="4">
        <v>0</v>
      </c>
      <c r="F1019" s="4">
        <v>0</v>
      </c>
      <c r="G1019" s="2"/>
      <c r="H1019" s="7">
        <v>0</v>
      </c>
      <c r="I1019" s="11">
        <v>1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3" x14ac:dyDescent="0.15">
      <c r="A1020" s="2" t="s">
        <v>1034</v>
      </c>
      <c r="B1020" s="3">
        <v>45079</v>
      </c>
      <c r="C1020" s="2" t="s">
        <v>18</v>
      </c>
      <c r="D1020" s="2" t="s">
        <v>10</v>
      </c>
      <c r="E1020" s="4">
        <v>0</v>
      </c>
      <c r="F1020" s="4">
        <v>0</v>
      </c>
      <c r="G1020" s="2"/>
      <c r="H1020" s="7">
        <v>0</v>
      </c>
      <c r="I1020" s="11">
        <v>1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3" x14ac:dyDescent="0.15">
      <c r="A1021" s="2" t="s">
        <v>1035</v>
      </c>
      <c r="B1021" s="3">
        <v>45081</v>
      </c>
      <c r="C1021" s="2" t="s">
        <v>18</v>
      </c>
      <c r="D1021" s="2" t="s">
        <v>15</v>
      </c>
      <c r="E1021" s="4">
        <v>0</v>
      </c>
      <c r="F1021" s="4">
        <v>0</v>
      </c>
      <c r="G1021" s="2"/>
      <c r="H1021" s="7">
        <v>0</v>
      </c>
      <c r="I1021" s="11">
        <v>1</v>
      </c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3" x14ac:dyDescent="0.15">
      <c r="A1022" s="2" t="s">
        <v>1036</v>
      </c>
      <c r="B1022" s="3">
        <v>45081</v>
      </c>
      <c r="C1022" s="2" t="s">
        <v>9</v>
      </c>
      <c r="D1022" s="2" t="s">
        <v>10</v>
      </c>
      <c r="E1022" s="4">
        <v>0</v>
      </c>
      <c r="F1022" s="4">
        <v>0</v>
      </c>
      <c r="G1022" s="2"/>
      <c r="H1022" s="7">
        <v>0</v>
      </c>
      <c r="I1022" s="11">
        <v>1</v>
      </c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3" x14ac:dyDescent="0.15">
      <c r="A1023" s="2" t="s">
        <v>1037</v>
      </c>
      <c r="B1023" s="3">
        <v>45082</v>
      </c>
      <c r="C1023" s="2" t="s">
        <v>18</v>
      </c>
      <c r="D1023" s="2" t="s">
        <v>10</v>
      </c>
      <c r="E1023" s="4">
        <v>0</v>
      </c>
      <c r="F1023" s="4">
        <v>0</v>
      </c>
      <c r="G1023" s="2"/>
      <c r="H1023" s="7">
        <v>0</v>
      </c>
      <c r="I1023" s="11">
        <v>1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3" x14ac:dyDescent="0.15">
      <c r="A1024" s="2" t="s">
        <v>1038</v>
      </c>
      <c r="B1024" s="3">
        <v>45083</v>
      </c>
      <c r="C1024" s="2" t="s">
        <v>12</v>
      </c>
      <c r="D1024" s="2" t="s">
        <v>10</v>
      </c>
      <c r="E1024" s="4">
        <v>0</v>
      </c>
      <c r="F1024" s="4">
        <v>0</v>
      </c>
      <c r="G1024" s="2"/>
      <c r="H1024" s="7">
        <v>0</v>
      </c>
      <c r="I1024" s="11">
        <v>1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3" x14ac:dyDescent="0.15">
      <c r="A1025" s="2" t="s">
        <v>1039</v>
      </c>
      <c r="B1025" s="3">
        <v>45084</v>
      </c>
      <c r="C1025" s="2" t="s">
        <v>12</v>
      </c>
      <c r="D1025" s="2" t="s">
        <v>15</v>
      </c>
      <c r="E1025" s="4">
        <v>0</v>
      </c>
      <c r="F1025" s="4">
        <v>0</v>
      </c>
      <c r="G1025" s="2"/>
      <c r="H1025" s="7">
        <v>0</v>
      </c>
      <c r="I1025" s="11">
        <v>1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3" x14ac:dyDescent="0.15">
      <c r="A1026" s="2" t="s">
        <v>1040</v>
      </c>
      <c r="B1026" s="3">
        <v>45084</v>
      </c>
      <c r="C1026" s="2" t="s">
        <v>18</v>
      </c>
      <c r="D1026" s="2" t="s">
        <v>10</v>
      </c>
      <c r="E1026" s="4">
        <v>0</v>
      </c>
      <c r="F1026" s="4">
        <v>0</v>
      </c>
      <c r="G1026" s="2"/>
      <c r="H1026" s="7">
        <v>0</v>
      </c>
      <c r="I1026" s="11">
        <v>1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3" x14ac:dyDescent="0.15">
      <c r="A1027" s="2" t="s">
        <v>1041</v>
      </c>
      <c r="B1027" s="3">
        <v>45079</v>
      </c>
      <c r="C1027" s="2" t="s">
        <v>18</v>
      </c>
      <c r="D1027" s="2" t="s">
        <v>10</v>
      </c>
      <c r="E1027" s="4">
        <v>0</v>
      </c>
      <c r="F1027" s="4">
        <v>0</v>
      </c>
      <c r="G1027" s="2"/>
      <c r="H1027" s="7">
        <v>0</v>
      </c>
      <c r="I1027" s="11">
        <v>1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3" x14ac:dyDescent="0.15">
      <c r="A1028" s="2" t="s">
        <v>1042</v>
      </c>
      <c r="B1028" s="3">
        <v>45083</v>
      </c>
      <c r="C1028" s="2" t="s">
        <v>12</v>
      </c>
      <c r="D1028" s="2" t="s">
        <v>15</v>
      </c>
      <c r="E1028" s="4">
        <v>0</v>
      </c>
      <c r="F1028" s="4">
        <v>0</v>
      </c>
      <c r="G1028" s="2"/>
      <c r="H1028" s="7">
        <v>0</v>
      </c>
      <c r="I1028" s="11">
        <v>1</v>
      </c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3" x14ac:dyDescent="0.15">
      <c r="A1029" s="2" t="s">
        <v>1043</v>
      </c>
      <c r="B1029" s="3">
        <v>45081</v>
      </c>
      <c r="C1029" s="2" t="s">
        <v>12</v>
      </c>
      <c r="D1029" s="2" t="s">
        <v>15</v>
      </c>
      <c r="E1029" s="4">
        <v>0</v>
      </c>
      <c r="F1029" s="4">
        <v>0</v>
      </c>
      <c r="G1029" s="2"/>
      <c r="H1029" s="7">
        <v>0</v>
      </c>
      <c r="I1029" s="11">
        <v>1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3" x14ac:dyDescent="0.15">
      <c r="A1030" s="2" t="s">
        <v>1044</v>
      </c>
      <c r="B1030" s="3">
        <v>45078</v>
      </c>
      <c r="C1030" s="2" t="s">
        <v>18</v>
      </c>
      <c r="D1030" s="2" t="s">
        <v>10</v>
      </c>
      <c r="E1030" s="4">
        <v>0</v>
      </c>
      <c r="F1030" s="4">
        <v>0</v>
      </c>
      <c r="G1030" s="2"/>
      <c r="H1030" s="7">
        <v>0</v>
      </c>
      <c r="I1030" s="11">
        <v>1</v>
      </c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3" x14ac:dyDescent="0.15">
      <c r="A1031" s="2" t="s">
        <v>1045</v>
      </c>
      <c r="B1031" s="3">
        <v>45078</v>
      </c>
      <c r="C1031" s="2" t="s">
        <v>12</v>
      </c>
      <c r="D1031" s="2" t="s">
        <v>15</v>
      </c>
      <c r="E1031" s="4">
        <v>0</v>
      </c>
      <c r="F1031" s="4">
        <v>0</v>
      </c>
      <c r="G1031" s="2"/>
      <c r="H1031" s="7">
        <v>0</v>
      </c>
      <c r="I1031" s="11">
        <v>1</v>
      </c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3" x14ac:dyDescent="0.15">
      <c r="A1032" s="2" t="s">
        <v>1046</v>
      </c>
      <c r="B1032" s="3">
        <v>45084</v>
      </c>
      <c r="C1032" s="2" t="s">
        <v>12</v>
      </c>
      <c r="D1032" s="2" t="s">
        <v>15</v>
      </c>
      <c r="E1032" s="4">
        <v>0</v>
      </c>
      <c r="F1032" s="4">
        <v>0</v>
      </c>
      <c r="G1032" s="2"/>
      <c r="H1032" s="7">
        <v>0</v>
      </c>
      <c r="I1032" s="11">
        <v>1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3" x14ac:dyDescent="0.15">
      <c r="A1033" s="2" t="s">
        <v>1047</v>
      </c>
      <c r="B1033" s="3">
        <v>45078</v>
      </c>
      <c r="C1033" s="2" t="s">
        <v>9</v>
      </c>
      <c r="D1033" s="2" t="s">
        <v>15</v>
      </c>
      <c r="E1033" s="4">
        <v>0</v>
      </c>
      <c r="F1033" s="4">
        <v>0</v>
      </c>
      <c r="G1033" s="2"/>
      <c r="H1033" s="7">
        <v>0</v>
      </c>
      <c r="I1033" s="11">
        <v>1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3" x14ac:dyDescent="0.15">
      <c r="A1034" s="2" t="s">
        <v>1048</v>
      </c>
      <c r="B1034" s="3">
        <v>45078</v>
      </c>
      <c r="C1034" s="2" t="s">
        <v>18</v>
      </c>
      <c r="D1034" s="2" t="s">
        <v>15</v>
      </c>
      <c r="E1034" s="4">
        <v>0</v>
      </c>
      <c r="F1034" s="4">
        <v>0</v>
      </c>
      <c r="G1034" s="2"/>
      <c r="H1034" s="7">
        <v>0</v>
      </c>
      <c r="I1034" s="11">
        <v>1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3" x14ac:dyDescent="0.15">
      <c r="A1035" s="2" t="s">
        <v>1049</v>
      </c>
      <c r="B1035" s="3">
        <v>45083</v>
      </c>
      <c r="C1035" s="2" t="s">
        <v>12</v>
      </c>
      <c r="D1035" s="2" t="s">
        <v>15</v>
      </c>
      <c r="E1035" s="4">
        <v>0</v>
      </c>
      <c r="F1035" s="4">
        <v>0</v>
      </c>
      <c r="G1035" s="2"/>
      <c r="H1035" s="7">
        <v>0</v>
      </c>
      <c r="I1035" s="11">
        <v>1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3" x14ac:dyDescent="0.15">
      <c r="A1036" s="2" t="s">
        <v>1050</v>
      </c>
      <c r="B1036" s="3">
        <v>45081</v>
      </c>
      <c r="C1036" s="2" t="s">
        <v>18</v>
      </c>
      <c r="D1036" s="2" t="s">
        <v>10</v>
      </c>
      <c r="E1036" s="4">
        <v>1</v>
      </c>
      <c r="F1036" s="4">
        <v>0</v>
      </c>
      <c r="G1036" s="2" t="s">
        <v>79</v>
      </c>
      <c r="H1036" s="7">
        <v>0</v>
      </c>
      <c r="I1036" s="11">
        <v>1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3" x14ac:dyDescent="0.15">
      <c r="A1037" s="2" t="s">
        <v>1051</v>
      </c>
      <c r="B1037" s="3">
        <v>45082</v>
      </c>
      <c r="C1037" s="2" t="s">
        <v>18</v>
      </c>
      <c r="D1037" s="2" t="s">
        <v>10</v>
      </c>
      <c r="E1037" s="4">
        <v>0</v>
      </c>
      <c r="F1037" s="4">
        <v>0</v>
      </c>
      <c r="G1037" s="2"/>
      <c r="H1037" s="7">
        <v>0</v>
      </c>
      <c r="I1037" s="11">
        <v>1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3" x14ac:dyDescent="0.15">
      <c r="A1038" s="2" t="s">
        <v>1052</v>
      </c>
      <c r="B1038" s="3">
        <v>45082</v>
      </c>
      <c r="C1038" s="2" t="s">
        <v>9</v>
      </c>
      <c r="D1038" s="2" t="s">
        <v>10</v>
      </c>
      <c r="E1038" s="4">
        <v>1</v>
      </c>
      <c r="F1038" s="4">
        <v>0</v>
      </c>
      <c r="G1038" s="2" t="s">
        <v>79</v>
      </c>
      <c r="H1038" s="7">
        <v>0</v>
      </c>
      <c r="I1038" s="11">
        <v>1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3" x14ac:dyDescent="0.15">
      <c r="A1039" s="2" t="s">
        <v>1053</v>
      </c>
      <c r="B1039" s="3">
        <v>45079</v>
      </c>
      <c r="C1039" s="2" t="s">
        <v>12</v>
      </c>
      <c r="D1039" s="2" t="s">
        <v>15</v>
      </c>
      <c r="E1039" s="4">
        <v>0</v>
      </c>
      <c r="F1039" s="4">
        <v>0</v>
      </c>
      <c r="G1039" s="2"/>
      <c r="H1039" s="7">
        <v>0</v>
      </c>
      <c r="I1039" s="11">
        <v>1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3" x14ac:dyDescent="0.15">
      <c r="A1040" s="2" t="s">
        <v>1054</v>
      </c>
      <c r="B1040" s="3">
        <v>45078</v>
      </c>
      <c r="C1040" s="2" t="s">
        <v>9</v>
      </c>
      <c r="D1040" s="2" t="s">
        <v>15</v>
      </c>
      <c r="E1040" s="4">
        <v>0</v>
      </c>
      <c r="F1040" s="4">
        <v>0</v>
      </c>
      <c r="G1040" s="2"/>
      <c r="H1040" s="7">
        <v>0</v>
      </c>
      <c r="I1040" s="11">
        <v>1</v>
      </c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3" x14ac:dyDescent="0.15">
      <c r="A1041" s="2" t="s">
        <v>1055</v>
      </c>
      <c r="B1041" s="3">
        <v>45081</v>
      </c>
      <c r="C1041" s="2" t="s">
        <v>9</v>
      </c>
      <c r="D1041" s="2" t="s">
        <v>15</v>
      </c>
      <c r="E1041" s="4">
        <v>0</v>
      </c>
      <c r="F1041" s="4">
        <v>0</v>
      </c>
      <c r="G1041" s="2"/>
      <c r="H1041" s="7">
        <v>0</v>
      </c>
      <c r="I1041" s="11">
        <v>1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3" x14ac:dyDescent="0.15">
      <c r="A1042" s="2" t="s">
        <v>1056</v>
      </c>
      <c r="B1042" s="3">
        <v>45078</v>
      </c>
      <c r="C1042" s="2" t="s">
        <v>18</v>
      </c>
      <c r="D1042" s="2" t="s">
        <v>10</v>
      </c>
      <c r="E1042" s="4">
        <v>0</v>
      </c>
      <c r="F1042" s="4">
        <v>0</v>
      </c>
      <c r="G1042" s="2"/>
      <c r="H1042" s="7">
        <v>0</v>
      </c>
      <c r="I1042" s="11">
        <v>1</v>
      </c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3" x14ac:dyDescent="0.15">
      <c r="A1043" s="2" t="s">
        <v>1057</v>
      </c>
      <c r="B1043" s="3">
        <v>45080</v>
      </c>
      <c r="C1043" s="2" t="s">
        <v>18</v>
      </c>
      <c r="D1043" s="2" t="s">
        <v>10</v>
      </c>
      <c r="E1043" s="4">
        <v>0</v>
      </c>
      <c r="F1043" s="4">
        <v>0</v>
      </c>
      <c r="G1043" s="2"/>
      <c r="H1043" s="7">
        <v>0</v>
      </c>
      <c r="I1043" s="11">
        <v>1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3" x14ac:dyDescent="0.15">
      <c r="A1044" s="2" t="s">
        <v>1058</v>
      </c>
      <c r="B1044" s="3">
        <v>45083</v>
      </c>
      <c r="C1044" s="2" t="s">
        <v>18</v>
      </c>
      <c r="D1044" s="2" t="s">
        <v>10</v>
      </c>
      <c r="E1044" s="4">
        <v>0</v>
      </c>
      <c r="F1044" s="4">
        <v>0</v>
      </c>
      <c r="G1044" s="2"/>
      <c r="H1044" s="7">
        <v>0</v>
      </c>
      <c r="I1044" s="11">
        <v>1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3" x14ac:dyDescent="0.15">
      <c r="A1045" s="2" t="s">
        <v>1059</v>
      </c>
      <c r="B1045" s="3">
        <v>45083</v>
      </c>
      <c r="C1045" s="2" t="s">
        <v>18</v>
      </c>
      <c r="D1045" s="2" t="s">
        <v>15</v>
      </c>
      <c r="E1045" s="4">
        <v>0</v>
      </c>
      <c r="F1045" s="4">
        <v>0</v>
      </c>
      <c r="G1045" s="2"/>
      <c r="H1045" s="7">
        <v>0</v>
      </c>
      <c r="I1045" s="11">
        <v>1</v>
      </c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3" x14ac:dyDescent="0.15">
      <c r="A1046" s="2" t="s">
        <v>1060</v>
      </c>
      <c r="B1046" s="3">
        <v>45078</v>
      </c>
      <c r="C1046" s="2" t="s">
        <v>18</v>
      </c>
      <c r="D1046" s="2" t="s">
        <v>10</v>
      </c>
      <c r="E1046" s="4">
        <v>0</v>
      </c>
      <c r="F1046" s="4">
        <v>0</v>
      </c>
      <c r="G1046" s="2"/>
      <c r="H1046" s="7">
        <v>0</v>
      </c>
      <c r="I1046" s="11">
        <v>1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3" x14ac:dyDescent="0.15">
      <c r="A1047" s="2" t="s">
        <v>1061</v>
      </c>
      <c r="B1047" s="3">
        <v>45082</v>
      </c>
      <c r="C1047" s="2" t="s">
        <v>21</v>
      </c>
      <c r="D1047" s="2" t="s">
        <v>15</v>
      </c>
      <c r="E1047" s="4">
        <v>0</v>
      </c>
      <c r="F1047" s="4">
        <v>0</v>
      </c>
      <c r="G1047" s="2"/>
      <c r="H1047" s="7">
        <v>0</v>
      </c>
      <c r="I1047" s="11">
        <v>1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3" x14ac:dyDescent="0.15">
      <c r="A1048" s="2" t="s">
        <v>1062</v>
      </c>
      <c r="B1048" s="3">
        <v>45079</v>
      </c>
      <c r="C1048" s="2" t="s">
        <v>9</v>
      </c>
      <c r="D1048" s="2" t="s">
        <v>10</v>
      </c>
      <c r="E1048" s="4">
        <v>0</v>
      </c>
      <c r="F1048" s="4">
        <v>0</v>
      </c>
      <c r="G1048" s="2"/>
      <c r="H1048" s="7">
        <v>0</v>
      </c>
      <c r="I1048" s="11">
        <v>1</v>
      </c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3" x14ac:dyDescent="0.15">
      <c r="A1049" s="2" t="s">
        <v>1063</v>
      </c>
      <c r="B1049" s="3">
        <v>45083</v>
      </c>
      <c r="C1049" s="2" t="s">
        <v>18</v>
      </c>
      <c r="D1049" s="2" t="s">
        <v>15</v>
      </c>
      <c r="E1049" s="4">
        <v>0</v>
      </c>
      <c r="F1049" s="4">
        <v>0</v>
      </c>
      <c r="G1049" s="2"/>
      <c r="H1049" s="7">
        <v>0</v>
      </c>
      <c r="I1049" s="11">
        <v>1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3" x14ac:dyDescent="0.15">
      <c r="A1050" s="2" t="s">
        <v>1064</v>
      </c>
      <c r="B1050" s="3">
        <v>45081</v>
      </c>
      <c r="C1050" s="2" t="s">
        <v>9</v>
      </c>
      <c r="D1050" s="2" t="s">
        <v>10</v>
      </c>
      <c r="E1050" s="4">
        <v>0</v>
      </c>
      <c r="F1050" s="4">
        <v>0</v>
      </c>
      <c r="G1050" s="2"/>
      <c r="H1050" s="7">
        <v>0</v>
      </c>
      <c r="I1050" s="11">
        <v>1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3" x14ac:dyDescent="0.15">
      <c r="A1051" s="2" t="s">
        <v>1065</v>
      </c>
      <c r="B1051" s="3">
        <v>45078</v>
      </c>
      <c r="C1051" s="2" t="s">
        <v>21</v>
      </c>
      <c r="D1051" s="2" t="s">
        <v>15</v>
      </c>
      <c r="E1051" s="4">
        <v>1</v>
      </c>
      <c r="F1051" s="4">
        <v>0</v>
      </c>
      <c r="G1051" s="2" t="s">
        <v>32</v>
      </c>
      <c r="H1051" s="7">
        <v>0</v>
      </c>
      <c r="I1051" s="11">
        <v>1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3" x14ac:dyDescent="0.15">
      <c r="A1052" s="2" t="s">
        <v>1066</v>
      </c>
      <c r="B1052" s="3">
        <v>45083</v>
      </c>
      <c r="C1052" s="2" t="s">
        <v>12</v>
      </c>
      <c r="D1052" s="2" t="s">
        <v>15</v>
      </c>
      <c r="E1052" s="4">
        <v>0</v>
      </c>
      <c r="F1052" s="4">
        <v>0</v>
      </c>
      <c r="G1052" s="2"/>
      <c r="H1052" s="7">
        <v>0</v>
      </c>
      <c r="I1052" s="11">
        <v>1</v>
      </c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3" x14ac:dyDescent="0.15">
      <c r="A1053" s="2" t="s">
        <v>1067</v>
      </c>
      <c r="B1053" s="3">
        <v>45078</v>
      </c>
      <c r="C1053" s="2" t="s">
        <v>18</v>
      </c>
      <c r="D1053" s="2" t="s">
        <v>15</v>
      </c>
      <c r="E1053" s="4">
        <v>0</v>
      </c>
      <c r="F1053" s="4">
        <v>0</v>
      </c>
      <c r="G1053" s="2"/>
      <c r="H1053" s="7">
        <v>0</v>
      </c>
      <c r="I1053" s="11">
        <v>1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3" x14ac:dyDescent="0.15">
      <c r="A1054" s="2" t="s">
        <v>1068</v>
      </c>
      <c r="B1054" s="3">
        <v>45082</v>
      </c>
      <c r="C1054" s="2" t="s">
        <v>9</v>
      </c>
      <c r="D1054" s="2" t="s">
        <v>15</v>
      </c>
      <c r="E1054" s="4">
        <v>0</v>
      </c>
      <c r="F1054" s="4">
        <v>0</v>
      </c>
      <c r="G1054" s="2"/>
      <c r="H1054" s="7">
        <v>0</v>
      </c>
      <c r="I1054" s="11">
        <v>1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3" x14ac:dyDescent="0.15">
      <c r="A1055" s="2" t="s">
        <v>1069</v>
      </c>
      <c r="B1055" s="3">
        <v>45084</v>
      </c>
      <c r="C1055" s="2" t="s">
        <v>18</v>
      </c>
      <c r="D1055" s="2" t="s">
        <v>15</v>
      </c>
      <c r="E1055" s="4">
        <v>0</v>
      </c>
      <c r="F1055" s="4">
        <v>0</v>
      </c>
      <c r="G1055" s="2"/>
      <c r="H1055" s="7">
        <v>0</v>
      </c>
      <c r="I1055" s="11">
        <v>1</v>
      </c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3" x14ac:dyDescent="0.15">
      <c r="A1056" s="2" t="s">
        <v>1070</v>
      </c>
      <c r="B1056" s="3">
        <v>45078</v>
      </c>
      <c r="C1056" s="2" t="s">
        <v>18</v>
      </c>
      <c r="D1056" s="2" t="s">
        <v>10</v>
      </c>
      <c r="E1056" s="4">
        <v>0</v>
      </c>
      <c r="F1056" s="4">
        <v>0</v>
      </c>
      <c r="G1056" s="2"/>
      <c r="H1056" s="7">
        <v>0</v>
      </c>
      <c r="I1056" s="11">
        <v>1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3" x14ac:dyDescent="0.15">
      <c r="A1057" s="2" t="s">
        <v>1071</v>
      </c>
      <c r="B1057" s="3">
        <v>45080</v>
      </c>
      <c r="C1057" s="2" t="s">
        <v>21</v>
      </c>
      <c r="D1057" s="2" t="s">
        <v>10</v>
      </c>
      <c r="E1057" s="4">
        <v>0</v>
      </c>
      <c r="F1057" s="4">
        <v>0</v>
      </c>
      <c r="G1057" s="2"/>
      <c r="H1057" s="7">
        <v>0</v>
      </c>
      <c r="I1057" s="11">
        <v>1</v>
      </c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3" x14ac:dyDescent="0.15">
      <c r="A1058" s="2" t="s">
        <v>1072</v>
      </c>
      <c r="B1058" s="3">
        <v>45080</v>
      </c>
      <c r="C1058" s="2" t="s">
        <v>21</v>
      </c>
      <c r="D1058" s="2" t="s">
        <v>10</v>
      </c>
      <c r="E1058" s="4">
        <v>0</v>
      </c>
      <c r="F1058" s="4">
        <v>0</v>
      </c>
      <c r="G1058" s="2"/>
      <c r="H1058" s="7">
        <v>0</v>
      </c>
      <c r="I1058" s="11">
        <v>1</v>
      </c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3" x14ac:dyDescent="0.15">
      <c r="A1059" s="2" t="s">
        <v>1073</v>
      </c>
      <c r="B1059" s="3">
        <v>45084</v>
      </c>
      <c r="C1059" s="2" t="s">
        <v>21</v>
      </c>
      <c r="D1059" s="2" t="s">
        <v>10</v>
      </c>
      <c r="E1059" s="4">
        <v>0</v>
      </c>
      <c r="F1059" s="4">
        <v>0</v>
      </c>
      <c r="G1059" s="2"/>
      <c r="H1059" s="7">
        <v>0</v>
      </c>
      <c r="I1059" s="11">
        <v>1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3" x14ac:dyDescent="0.15">
      <c r="A1060" s="2" t="s">
        <v>1074</v>
      </c>
      <c r="B1060" s="3">
        <v>45082</v>
      </c>
      <c r="C1060" s="2" t="s">
        <v>9</v>
      </c>
      <c r="D1060" s="2" t="s">
        <v>15</v>
      </c>
      <c r="E1060" s="4">
        <v>0</v>
      </c>
      <c r="F1060" s="4">
        <v>0</v>
      </c>
      <c r="G1060" s="2"/>
      <c r="H1060" s="7">
        <v>0</v>
      </c>
      <c r="I1060" s="11">
        <v>1</v>
      </c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3" x14ac:dyDescent="0.15">
      <c r="A1061" s="2" t="s">
        <v>1075</v>
      </c>
      <c r="B1061" s="3">
        <v>45080</v>
      </c>
      <c r="C1061" s="2" t="s">
        <v>9</v>
      </c>
      <c r="D1061" s="2" t="s">
        <v>10</v>
      </c>
      <c r="E1061" s="4">
        <v>0</v>
      </c>
      <c r="F1061" s="4">
        <v>0</v>
      </c>
      <c r="G1061" s="2"/>
      <c r="H1061" s="7">
        <v>0</v>
      </c>
      <c r="I1061" s="11">
        <v>1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3" x14ac:dyDescent="0.15">
      <c r="A1062" s="2" t="s">
        <v>1076</v>
      </c>
      <c r="B1062" s="3">
        <v>45083</v>
      </c>
      <c r="C1062" s="2" t="s">
        <v>21</v>
      </c>
      <c r="D1062" s="2" t="s">
        <v>15</v>
      </c>
      <c r="E1062" s="4">
        <v>0</v>
      </c>
      <c r="F1062" s="4">
        <v>0</v>
      </c>
      <c r="G1062" s="2"/>
      <c r="H1062" s="7">
        <v>0</v>
      </c>
      <c r="I1062" s="11">
        <v>1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3" x14ac:dyDescent="0.15">
      <c r="A1063" s="2" t="s">
        <v>1077</v>
      </c>
      <c r="B1063" s="3">
        <v>45081</v>
      </c>
      <c r="C1063" s="2" t="s">
        <v>18</v>
      </c>
      <c r="D1063" s="2" t="s">
        <v>15</v>
      </c>
      <c r="E1063" s="4">
        <v>0</v>
      </c>
      <c r="F1063" s="4">
        <v>0</v>
      </c>
      <c r="G1063" s="2"/>
      <c r="H1063" s="7">
        <v>0</v>
      </c>
      <c r="I1063" s="11">
        <v>1</v>
      </c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3" x14ac:dyDescent="0.15">
      <c r="A1064" s="2" t="s">
        <v>1078</v>
      </c>
      <c r="B1064" s="3">
        <v>45081</v>
      </c>
      <c r="C1064" s="2" t="s">
        <v>18</v>
      </c>
      <c r="D1064" s="2" t="s">
        <v>15</v>
      </c>
      <c r="E1064" s="4">
        <v>0</v>
      </c>
      <c r="F1064" s="4">
        <v>0</v>
      </c>
      <c r="G1064" s="2"/>
      <c r="H1064" s="7">
        <v>0</v>
      </c>
      <c r="I1064" s="11">
        <v>1</v>
      </c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3" x14ac:dyDescent="0.15">
      <c r="A1065" s="2" t="s">
        <v>1079</v>
      </c>
      <c r="B1065" s="3">
        <v>45081</v>
      </c>
      <c r="C1065" s="2" t="s">
        <v>18</v>
      </c>
      <c r="D1065" s="2" t="s">
        <v>15</v>
      </c>
      <c r="E1065" s="4">
        <v>0</v>
      </c>
      <c r="F1065" s="4">
        <v>0</v>
      </c>
      <c r="G1065" s="2"/>
      <c r="H1065" s="7">
        <v>0</v>
      </c>
      <c r="I1065" s="11">
        <v>1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3" x14ac:dyDescent="0.15">
      <c r="A1066" s="2" t="s">
        <v>1080</v>
      </c>
      <c r="B1066" s="3">
        <v>45083</v>
      </c>
      <c r="C1066" s="2" t="s">
        <v>12</v>
      </c>
      <c r="D1066" s="2" t="s">
        <v>10</v>
      </c>
      <c r="E1066" s="4">
        <v>0</v>
      </c>
      <c r="F1066" s="4">
        <v>0</v>
      </c>
      <c r="G1066" s="2"/>
      <c r="H1066" s="7">
        <v>0</v>
      </c>
      <c r="I1066" s="11">
        <v>1</v>
      </c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3" x14ac:dyDescent="0.15">
      <c r="A1067" s="2" t="s">
        <v>1081</v>
      </c>
      <c r="B1067" s="3">
        <v>45080</v>
      </c>
      <c r="C1067" s="2" t="s">
        <v>12</v>
      </c>
      <c r="D1067" s="2" t="s">
        <v>15</v>
      </c>
      <c r="E1067" s="4">
        <v>0</v>
      </c>
      <c r="F1067" s="4">
        <v>0</v>
      </c>
      <c r="G1067" s="2"/>
      <c r="H1067" s="7">
        <v>0</v>
      </c>
      <c r="I1067" s="11">
        <v>1</v>
      </c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3" x14ac:dyDescent="0.15">
      <c r="A1068" s="2" t="s">
        <v>1082</v>
      </c>
      <c r="B1068" s="3">
        <v>45080</v>
      </c>
      <c r="C1068" s="2" t="s">
        <v>9</v>
      </c>
      <c r="D1068" s="2" t="s">
        <v>15</v>
      </c>
      <c r="E1068" s="4">
        <v>0</v>
      </c>
      <c r="F1068" s="4">
        <v>0</v>
      </c>
      <c r="G1068" s="2"/>
      <c r="H1068" s="7">
        <v>0</v>
      </c>
      <c r="I1068" s="11">
        <v>1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3" x14ac:dyDescent="0.15">
      <c r="A1069" s="2" t="s">
        <v>1083</v>
      </c>
      <c r="B1069" s="3">
        <v>45079</v>
      </c>
      <c r="C1069" s="2" t="s">
        <v>18</v>
      </c>
      <c r="D1069" s="2" t="s">
        <v>10</v>
      </c>
      <c r="E1069" s="4">
        <v>0</v>
      </c>
      <c r="F1069" s="4">
        <v>0</v>
      </c>
      <c r="G1069" s="2"/>
      <c r="H1069" s="7">
        <v>0</v>
      </c>
      <c r="I1069" s="11">
        <v>1</v>
      </c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3" x14ac:dyDescent="0.15">
      <c r="A1070" s="2" t="s">
        <v>1084</v>
      </c>
      <c r="B1070" s="3">
        <v>45084</v>
      </c>
      <c r="C1070" s="2" t="s">
        <v>12</v>
      </c>
      <c r="D1070" s="2" t="s">
        <v>10</v>
      </c>
      <c r="E1070" s="4">
        <v>0</v>
      </c>
      <c r="F1070" s="4">
        <v>0</v>
      </c>
      <c r="G1070" s="2"/>
      <c r="H1070" s="7">
        <v>0</v>
      </c>
      <c r="I1070" s="11">
        <v>1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3" x14ac:dyDescent="0.15">
      <c r="A1071" s="2" t="s">
        <v>1085</v>
      </c>
      <c r="B1071" s="3">
        <v>45079</v>
      </c>
      <c r="C1071" s="2" t="s">
        <v>9</v>
      </c>
      <c r="D1071" s="2" t="s">
        <v>10</v>
      </c>
      <c r="E1071" s="4">
        <v>0</v>
      </c>
      <c r="F1071" s="4">
        <v>0</v>
      </c>
      <c r="G1071" s="2"/>
      <c r="H1071" s="7">
        <v>0</v>
      </c>
      <c r="I1071" s="11">
        <v>1</v>
      </c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3" x14ac:dyDescent="0.15">
      <c r="A1072" s="2" t="s">
        <v>1086</v>
      </c>
      <c r="B1072" s="3">
        <v>45082</v>
      </c>
      <c r="C1072" s="2" t="s">
        <v>21</v>
      </c>
      <c r="D1072" s="2" t="s">
        <v>10</v>
      </c>
      <c r="E1072" s="4">
        <v>0</v>
      </c>
      <c r="F1072" s="4">
        <v>0</v>
      </c>
      <c r="G1072" s="2"/>
      <c r="H1072" s="7">
        <v>0</v>
      </c>
      <c r="I1072" s="11">
        <v>1</v>
      </c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3" x14ac:dyDescent="0.15">
      <c r="A1073" s="2" t="s">
        <v>1087</v>
      </c>
      <c r="B1073" s="3">
        <v>45081</v>
      </c>
      <c r="C1073" s="2" t="s">
        <v>9</v>
      </c>
      <c r="D1073" s="2" t="s">
        <v>10</v>
      </c>
      <c r="E1073" s="4">
        <v>0</v>
      </c>
      <c r="F1073" s="4">
        <v>0</v>
      </c>
      <c r="G1073" s="2"/>
      <c r="H1073" s="7">
        <v>0</v>
      </c>
      <c r="I1073" s="11">
        <v>1</v>
      </c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3" x14ac:dyDescent="0.15">
      <c r="A1074" s="2" t="s">
        <v>1088</v>
      </c>
      <c r="B1074" s="3">
        <v>45084</v>
      </c>
      <c r="C1074" s="2" t="s">
        <v>18</v>
      </c>
      <c r="D1074" s="2" t="s">
        <v>15</v>
      </c>
      <c r="E1074" s="4">
        <v>0</v>
      </c>
      <c r="F1074" s="4">
        <v>0</v>
      </c>
      <c r="G1074" s="2"/>
      <c r="H1074" s="7">
        <v>0</v>
      </c>
      <c r="I1074" s="11">
        <v>1</v>
      </c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3" x14ac:dyDescent="0.15">
      <c r="A1075" s="2" t="s">
        <v>1089</v>
      </c>
      <c r="B1075" s="3">
        <v>45079</v>
      </c>
      <c r="C1075" s="2" t="s">
        <v>12</v>
      </c>
      <c r="D1075" s="2" t="s">
        <v>10</v>
      </c>
      <c r="E1075" s="4">
        <v>1</v>
      </c>
      <c r="F1075" s="4">
        <v>0</v>
      </c>
      <c r="G1075" s="2" t="s">
        <v>79</v>
      </c>
      <c r="H1075" s="7">
        <v>0</v>
      </c>
      <c r="I1075" s="11">
        <v>1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3" x14ac:dyDescent="0.15">
      <c r="A1076" s="2" t="s">
        <v>1090</v>
      </c>
      <c r="B1076" s="3">
        <v>45082</v>
      </c>
      <c r="C1076" s="2" t="s">
        <v>18</v>
      </c>
      <c r="D1076" s="2" t="s">
        <v>10</v>
      </c>
      <c r="E1076" s="4">
        <v>0</v>
      </c>
      <c r="F1076" s="4">
        <v>0</v>
      </c>
      <c r="G1076" s="2"/>
      <c r="H1076" s="7">
        <v>0</v>
      </c>
      <c r="I1076" s="11">
        <v>1</v>
      </c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3" x14ac:dyDescent="0.15">
      <c r="A1077" s="2" t="s">
        <v>1091</v>
      </c>
      <c r="B1077" s="3">
        <v>45078</v>
      </c>
      <c r="C1077" s="2" t="s">
        <v>9</v>
      </c>
      <c r="D1077" s="2" t="s">
        <v>15</v>
      </c>
      <c r="E1077" s="4">
        <v>1</v>
      </c>
      <c r="F1077" s="4">
        <v>0</v>
      </c>
      <c r="G1077" s="2" t="s">
        <v>32</v>
      </c>
      <c r="H1077" s="7">
        <v>0</v>
      </c>
      <c r="I1077" s="11">
        <v>1</v>
      </c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3" x14ac:dyDescent="0.15">
      <c r="A1078" s="2" t="s">
        <v>1092</v>
      </c>
      <c r="B1078" s="3">
        <v>45078</v>
      </c>
      <c r="C1078" s="2" t="s">
        <v>9</v>
      </c>
      <c r="D1078" s="2" t="s">
        <v>15</v>
      </c>
      <c r="E1078" s="4">
        <v>0</v>
      </c>
      <c r="F1078" s="4">
        <v>0</v>
      </c>
      <c r="G1078" s="2"/>
      <c r="H1078" s="7">
        <v>0</v>
      </c>
      <c r="I1078" s="11">
        <v>1</v>
      </c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3" x14ac:dyDescent="0.15">
      <c r="A1079" s="2" t="s">
        <v>1093</v>
      </c>
      <c r="B1079" s="3">
        <v>45083</v>
      </c>
      <c r="C1079" s="2" t="s">
        <v>21</v>
      </c>
      <c r="D1079" s="2" t="s">
        <v>15</v>
      </c>
      <c r="E1079" s="4">
        <v>0</v>
      </c>
      <c r="F1079" s="4">
        <v>0</v>
      </c>
      <c r="G1079" s="2"/>
      <c r="H1079" s="7">
        <v>0</v>
      </c>
      <c r="I1079" s="11">
        <v>1</v>
      </c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3" x14ac:dyDescent="0.15">
      <c r="A1080" s="2" t="s">
        <v>1094</v>
      </c>
      <c r="B1080" s="3">
        <v>45078</v>
      </c>
      <c r="C1080" s="2" t="s">
        <v>21</v>
      </c>
      <c r="D1080" s="2" t="s">
        <v>15</v>
      </c>
      <c r="E1080" s="4">
        <v>0</v>
      </c>
      <c r="F1080" s="4">
        <v>0</v>
      </c>
      <c r="G1080" s="2"/>
      <c r="H1080" s="7">
        <v>0</v>
      </c>
      <c r="I1080" s="11">
        <v>1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3" x14ac:dyDescent="0.15">
      <c r="A1081" s="2" t="s">
        <v>1095</v>
      </c>
      <c r="B1081" s="3">
        <v>45081</v>
      </c>
      <c r="C1081" s="2" t="s">
        <v>9</v>
      </c>
      <c r="D1081" s="2" t="s">
        <v>10</v>
      </c>
      <c r="E1081" s="4">
        <v>0</v>
      </c>
      <c r="F1081" s="4">
        <v>0</v>
      </c>
      <c r="G1081" s="2"/>
      <c r="H1081" s="7">
        <v>0</v>
      </c>
      <c r="I1081" s="11">
        <v>1</v>
      </c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3" x14ac:dyDescent="0.15">
      <c r="A1082" s="2" t="s">
        <v>1096</v>
      </c>
      <c r="B1082" s="3">
        <v>45079</v>
      </c>
      <c r="C1082" s="2" t="s">
        <v>18</v>
      </c>
      <c r="D1082" s="2" t="s">
        <v>10</v>
      </c>
      <c r="E1082" s="4">
        <v>0</v>
      </c>
      <c r="F1082" s="4">
        <v>0</v>
      </c>
      <c r="G1082" s="2"/>
      <c r="H1082" s="7">
        <v>0</v>
      </c>
      <c r="I1082" s="11">
        <v>1</v>
      </c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3" x14ac:dyDescent="0.15">
      <c r="A1083" s="2" t="s">
        <v>1097</v>
      </c>
      <c r="B1083" s="3">
        <v>45080</v>
      </c>
      <c r="C1083" s="2" t="s">
        <v>9</v>
      </c>
      <c r="D1083" s="2" t="s">
        <v>10</v>
      </c>
      <c r="E1083" s="4">
        <v>0</v>
      </c>
      <c r="F1083" s="4">
        <v>0</v>
      </c>
      <c r="G1083" s="2"/>
      <c r="H1083" s="7">
        <v>0</v>
      </c>
      <c r="I1083" s="11">
        <v>1</v>
      </c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3" x14ac:dyDescent="0.15">
      <c r="A1084" s="2" t="s">
        <v>1098</v>
      </c>
      <c r="B1084" s="3">
        <v>45082</v>
      </c>
      <c r="C1084" s="2" t="s">
        <v>9</v>
      </c>
      <c r="D1084" s="2" t="s">
        <v>10</v>
      </c>
      <c r="E1084" s="4">
        <v>0</v>
      </c>
      <c r="F1084" s="4">
        <v>0</v>
      </c>
      <c r="G1084" s="2"/>
      <c r="H1084" s="7">
        <v>0</v>
      </c>
      <c r="I1084" s="11">
        <v>1</v>
      </c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3" x14ac:dyDescent="0.15">
      <c r="A1085" s="2" t="s">
        <v>1099</v>
      </c>
      <c r="B1085" s="3">
        <v>45079</v>
      </c>
      <c r="C1085" s="2" t="s">
        <v>12</v>
      </c>
      <c r="D1085" s="2" t="s">
        <v>15</v>
      </c>
      <c r="E1085" s="4">
        <v>0</v>
      </c>
      <c r="F1085" s="4">
        <v>0</v>
      </c>
      <c r="G1085" s="2"/>
      <c r="H1085" s="7">
        <v>0</v>
      </c>
      <c r="I1085" s="11">
        <v>1</v>
      </c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3" x14ac:dyDescent="0.15">
      <c r="A1086" s="2" t="s">
        <v>1100</v>
      </c>
      <c r="B1086" s="3">
        <v>45079</v>
      </c>
      <c r="C1086" s="2" t="s">
        <v>21</v>
      </c>
      <c r="D1086" s="2" t="s">
        <v>10</v>
      </c>
      <c r="E1086" s="4">
        <v>0</v>
      </c>
      <c r="F1086" s="4">
        <v>0</v>
      </c>
      <c r="G1086" s="2"/>
      <c r="H1086" s="7">
        <v>0</v>
      </c>
      <c r="I1086" s="11">
        <v>1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3" x14ac:dyDescent="0.15">
      <c r="A1087" s="2" t="s">
        <v>1101</v>
      </c>
      <c r="B1087" s="3">
        <v>45082</v>
      </c>
      <c r="C1087" s="2" t="s">
        <v>21</v>
      </c>
      <c r="D1087" s="2" t="s">
        <v>10</v>
      </c>
      <c r="E1087" s="4">
        <v>1</v>
      </c>
      <c r="F1087" s="4">
        <v>1</v>
      </c>
      <c r="G1087" s="2" t="s">
        <v>79</v>
      </c>
      <c r="H1087" s="7">
        <v>2.99</v>
      </c>
      <c r="I1087" s="11">
        <v>1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3" x14ac:dyDescent="0.15">
      <c r="A1088" s="2" t="s">
        <v>1102</v>
      </c>
      <c r="B1088" s="3">
        <v>45083</v>
      </c>
      <c r="C1088" s="2" t="s">
        <v>12</v>
      </c>
      <c r="D1088" s="2" t="s">
        <v>10</v>
      </c>
      <c r="E1088" s="4">
        <v>0</v>
      </c>
      <c r="F1088" s="4">
        <v>0</v>
      </c>
      <c r="G1088" s="2"/>
      <c r="H1088" s="7">
        <v>0</v>
      </c>
      <c r="I1088" s="11">
        <v>1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3" x14ac:dyDescent="0.15">
      <c r="A1089" s="2" t="s">
        <v>1103</v>
      </c>
      <c r="B1089" s="3">
        <v>45081</v>
      </c>
      <c r="C1089" s="2" t="s">
        <v>21</v>
      </c>
      <c r="D1089" s="2" t="s">
        <v>15</v>
      </c>
      <c r="E1089" s="4">
        <v>0</v>
      </c>
      <c r="F1089" s="4">
        <v>0</v>
      </c>
      <c r="G1089" s="2"/>
      <c r="H1089" s="7">
        <v>0</v>
      </c>
      <c r="I1089" s="11">
        <v>1</v>
      </c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3" x14ac:dyDescent="0.15">
      <c r="A1090" s="2" t="s">
        <v>1104</v>
      </c>
      <c r="B1090" s="3">
        <v>45078</v>
      </c>
      <c r="C1090" s="2" t="s">
        <v>9</v>
      </c>
      <c r="D1090" s="2" t="s">
        <v>10</v>
      </c>
      <c r="E1090" s="4">
        <v>0</v>
      </c>
      <c r="F1090" s="4">
        <v>0</v>
      </c>
      <c r="G1090" s="2"/>
      <c r="H1090" s="7">
        <v>0</v>
      </c>
      <c r="I1090" s="11">
        <v>1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3" x14ac:dyDescent="0.15">
      <c r="A1091" s="2" t="s">
        <v>1105</v>
      </c>
      <c r="B1091" s="3">
        <v>45080</v>
      </c>
      <c r="C1091" s="2" t="s">
        <v>9</v>
      </c>
      <c r="D1091" s="2" t="s">
        <v>15</v>
      </c>
      <c r="E1091" s="4">
        <v>0</v>
      </c>
      <c r="F1091" s="4">
        <v>0</v>
      </c>
      <c r="G1091" s="2"/>
      <c r="H1091" s="7">
        <v>0</v>
      </c>
      <c r="I1091" s="11">
        <v>1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3" x14ac:dyDescent="0.15">
      <c r="A1092" s="2" t="s">
        <v>1106</v>
      </c>
      <c r="B1092" s="3">
        <v>45080</v>
      </c>
      <c r="C1092" s="2" t="s">
        <v>18</v>
      </c>
      <c r="D1092" s="2" t="s">
        <v>10</v>
      </c>
      <c r="E1092" s="4">
        <v>0</v>
      </c>
      <c r="F1092" s="4">
        <v>0</v>
      </c>
      <c r="G1092" s="2"/>
      <c r="H1092" s="7">
        <v>0</v>
      </c>
      <c r="I1092" s="11">
        <v>1</v>
      </c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3" x14ac:dyDescent="0.15">
      <c r="A1093" s="2" t="s">
        <v>1107</v>
      </c>
      <c r="B1093" s="3">
        <v>45079</v>
      </c>
      <c r="C1093" s="2" t="s">
        <v>9</v>
      </c>
      <c r="D1093" s="2" t="s">
        <v>10</v>
      </c>
      <c r="E1093" s="4">
        <v>0</v>
      </c>
      <c r="F1093" s="4">
        <v>0</v>
      </c>
      <c r="G1093" s="2"/>
      <c r="H1093" s="7">
        <v>0</v>
      </c>
      <c r="I1093" s="11">
        <v>1</v>
      </c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3" x14ac:dyDescent="0.15">
      <c r="A1094" s="2" t="s">
        <v>1108</v>
      </c>
      <c r="B1094" s="3">
        <v>45082</v>
      </c>
      <c r="C1094" s="2" t="s">
        <v>12</v>
      </c>
      <c r="D1094" s="2" t="s">
        <v>10</v>
      </c>
      <c r="E1094" s="4">
        <v>0</v>
      </c>
      <c r="F1094" s="4">
        <v>0</v>
      </c>
      <c r="G1094" s="2"/>
      <c r="H1094" s="7">
        <v>0</v>
      </c>
      <c r="I1094" s="11">
        <v>1</v>
      </c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3" x14ac:dyDescent="0.15">
      <c r="A1095" s="2" t="s">
        <v>1109</v>
      </c>
      <c r="B1095" s="3">
        <v>45082</v>
      </c>
      <c r="C1095" s="2" t="s">
        <v>18</v>
      </c>
      <c r="D1095" s="2" t="s">
        <v>10</v>
      </c>
      <c r="E1095" s="4">
        <v>0</v>
      </c>
      <c r="F1095" s="4">
        <v>0</v>
      </c>
      <c r="G1095" s="2"/>
      <c r="H1095" s="7">
        <v>0</v>
      </c>
      <c r="I1095" s="11">
        <v>1</v>
      </c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3" x14ac:dyDescent="0.15">
      <c r="A1096" s="2" t="s">
        <v>1110</v>
      </c>
      <c r="B1096" s="3">
        <v>45082</v>
      </c>
      <c r="C1096" s="2" t="s">
        <v>18</v>
      </c>
      <c r="D1096" s="2" t="s">
        <v>10</v>
      </c>
      <c r="E1096" s="4">
        <v>0</v>
      </c>
      <c r="F1096" s="4">
        <v>0</v>
      </c>
      <c r="G1096" s="2"/>
      <c r="H1096" s="7">
        <v>0</v>
      </c>
      <c r="I1096" s="11">
        <v>1</v>
      </c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3" x14ac:dyDescent="0.15">
      <c r="A1097" s="2" t="s">
        <v>1111</v>
      </c>
      <c r="B1097" s="3">
        <v>45084</v>
      </c>
      <c r="C1097" s="2" t="s">
        <v>21</v>
      </c>
      <c r="D1097" s="2" t="s">
        <v>15</v>
      </c>
      <c r="E1097" s="4">
        <v>0</v>
      </c>
      <c r="F1097" s="4">
        <v>0</v>
      </c>
      <c r="G1097" s="2"/>
      <c r="H1097" s="7">
        <v>0</v>
      </c>
      <c r="I1097" s="11">
        <v>1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3" x14ac:dyDescent="0.15">
      <c r="A1098" s="2" t="s">
        <v>1112</v>
      </c>
      <c r="B1098" s="3">
        <v>45082</v>
      </c>
      <c r="C1098" s="2" t="s">
        <v>21</v>
      </c>
      <c r="D1098" s="2" t="s">
        <v>15</v>
      </c>
      <c r="E1098" s="4">
        <v>0</v>
      </c>
      <c r="F1098" s="4">
        <v>0</v>
      </c>
      <c r="G1098" s="2"/>
      <c r="H1098" s="7">
        <v>0</v>
      </c>
      <c r="I1098" s="11">
        <v>1</v>
      </c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3" x14ac:dyDescent="0.15">
      <c r="A1099" s="2" t="s">
        <v>1113</v>
      </c>
      <c r="B1099" s="3">
        <v>45078</v>
      </c>
      <c r="C1099" s="2" t="s">
        <v>18</v>
      </c>
      <c r="D1099" s="2" t="s">
        <v>10</v>
      </c>
      <c r="E1099" s="4">
        <v>0</v>
      </c>
      <c r="F1099" s="4">
        <v>0</v>
      </c>
      <c r="G1099" s="2"/>
      <c r="H1099" s="7">
        <v>0</v>
      </c>
      <c r="I1099" s="11">
        <v>1</v>
      </c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3" x14ac:dyDescent="0.15">
      <c r="A1100" s="2" t="s">
        <v>1114</v>
      </c>
      <c r="B1100" s="3">
        <v>45082</v>
      </c>
      <c r="C1100" s="2" t="s">
        <v>9</v>
      </c>
      <c r="D1100" s="2" t="s">
        <v>10</v>
      </c>
      <c r="E1100" s="4">
        <v>0</v>
      </c>
      <c r="F1100" s="4">
        <v>0</v>
      </c>
      <c r="G1100" s="2"/>
      <c r="H1100" s="7">
        <v>0</v>
      </c>
      <c r="I1100" s="11">
        <v>1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3" x14ac:dyDescent="0.15">
      <c r="A1101" s="2" t="s">
        <v>1115</v>
      </c>
      <c r="B1101" s="3">
        <v>45084</v>
      </c>
      <c r="C1101" s="2" t="s">
        <v>21</v>
      </c>
      <c r="D1101" s="2" t="s">
        <v>15</v>
      </c>
      <c r="E1101" s="4">
        <v>0</v>
      </c>
      <c r="F1101" s="4">
        <v>0</v>
      </c>
      <c r="G1101" s="2"/>
      <c r="H1101" s="7">
        <v>0</v>
      </c>
      <c r="I1101" s="11">
        <v>1</v>
      </c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3" x14ac:dyDescent="0.15">
      <c r="A1102" s="2" t="s">
        <v>1116</v>
      </c>
      <c r="B1102" s="3">
        <v>45081</v>
      </c>
      <c r="C1102" s="2" t="s">
        <v>9</v>
      </c>
      <c r="D1102" s="2" t="s">
        <v>15</v>
      </c>
      <c r="E1102" s="4">
        <v>0</v>
      </c>
      <c r="F1102" s="4">
        <v>0</v>
      </c>
      <c r="G1102" s="2"/>
      <c r="H1102" s="7">
        <v>0</v>
      </c>
      <c r="I1102" s="11">
        <v>1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3" x14ac:dyDescent="0.15">
      <c r="A1103" s="2" t="s">
        <v>1117</v>
      </c>
      <c r="B1103" s="3">
        <v>45078</v>
      </c>
      <c r="C1103" s="2" t="s">
        <v>21</v>
      </c>
      <c r="D1103" s="2" t="s">
        <v>15</v>
      </c>
      <c r="E1103" s="4">
        <v>0</v>
      </c>
      <c r="F1103" s="4">
        <v>0</v>
      </c>
      <c r="G1103" s="2"/>
      <c r="H1103" s="7">
        <v>0</v>
      </c>
      <c r="I1103" s="11">
        <v>1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3" x14ac:dyDescent="0.15">
      <c r="A1104" s="2" t="s">
        <v>1118</v>
      </c>
      <c r="B1104" s="3">
        <v>45078</v>
      </c>
      <c r="C1104" s="2" t="s">
        <v>12</v>
      </c>
      <c r="D1104" s="2" t="s">
        <v>15</v>
      </c>
      <c r="E1104" s="4">
        <v>1</v>
      </c>
      <c r="F1104" s="4">
        <v>0</v>
      </c>
      <c r="G1104" s="2" t="s">
        <v>32</v>
      </c>
      <c r="H1104" s="7">
        <v>0</v>
      </c>
      <c r="I1104" s="11">
        <v>1</v>
      </c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3" x14ac:dyDescent="0.15">
      <c r="A1105" s="2" t="s">
        <v>1119</v>
      </c>
      <c r="B1105" s="3">
        <v>45080</v>
      </c>
      <c r="C1105" s="2" t="s">
        <v>9</v>
      </c>
      <c r="D1105" s="2" t="s">
        <v>10</v>
      </c>
      <c r="E1105" s="4">
        <v>0</v>
      </c>
      <c r="F1105" s="4">
        <v>0</v>
      </c>
      <c r="G1105" s="2"/>
      <c r="H1105" s="7">
        <v>0</v>
      </c>
      <c r="I1105" s="11">
        <v>1</v>
      </c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3" x14ac:dyDescent="0.15">
      <c r="A1106" s="2" t="s">
        <v>1120</v>
      </c>
      <c r="B1106" s="3">
        <v>45082</v>
      </c>
      <c r="C1106" s="2" t="s">
        <v>18</v>
      </c>
      <c r="D1106" s="2" t="s">
        <v>10</v>
      </c>
      <c r="E1106" s="4">
        <v>0</v>
      </c>
      <c r="F1106" s="4">
        <v>0</v>
      </c>
      <c r="G1106" s="2"/>
      <c r="H1106" s="7">
        <v>0</v>
      </c>
      <c r="I1106" s="11">
        <v>1</v>
      </c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3" x14ac:dyDescent="0.15">
      <c r="A1107" s="2" t="s">
        <v>1121</v>
      </c>
      <c r="B1107" s="3">
        <v>45078</v>
      </c>
      <c r="C1107" s="2" t="s">
        <v>12</v>
      </c>
      <c r="D1107" s="2" t="s">
        <v>10</v>
      </c>
      <c r="E1107" s="4">
        <v>1</v>
      </c>
      <c r="F1107" s="4">
        <v>0</v>
      </c>
      <c r="G1107" s="2" t="s">
        <v>79</v>
      </c>
      <c r="H1107" s="7">
        <v>0</v>
      </c>
      <c r="I1107" s="11">
        <v>1</v>
      </c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3" x14ac:dyDescent="0.15">
      <c r="A1108" s="2" t="s">
        <v>1122</v>
      </c>
      <c r="B1108" s="3">
        <v>45078</v>
      </c>
      <c r="C1108" s="2" t="s">
        <v>9</v>
      </c>
      <c r="D1108" s="2" t="s">
        <v>15</v>
      </c>
      <c r="E1108" s="4">
        <v>1</v>
      </c>
      <c r="F1108" s="4">
        <v>0</v>
      </c>
      <c r="G1108" s="2" t="s">
        <v>32</v>
      </c>
      <c r="H1108" s="7">
        <v>0</v>
      </c>
      <c r="I1108" s="11">
        <v>1</v>
      </c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3" x14ac:dyDescent="0.15">
      <c r="A1109" s="2" t="s">
        <v>1123</v>
      </c>
      <c r="B1109" s="3">
        <v>45081</v>
      </c>
      <c r="C1109" s="2" t="s">
        <v>21</v>
      </c>
      <c r="D1109" s="2" t="s">
        <v>10</v>
      </c>
      <c r="E1109" s="4">
        <v>0</v>
      </c>
      <c r="F1109" s="4">
        <v>0</v>
      </c>
      <c r="G1109" s="2"/>
      <c r="H1109" s="7">
        <v>0</v>
      </c>
      <c r="I1109" s="11">
        <v>1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3" x14ac:dyDescent="0.15">
      <c r="A1110" s="2" t="s">
        <v>1124</v>
      </c>
      <c r="B1110" s="3">
        <v>45080</v>
      </c>
      <c r="C1110" s="2" t="s">
        <v>21</v>
      </c>
      <c r="D1110" s="2" t="s">
        <v>15</v>
      </c>
      <c r="E1110" s="4">
        <v>0</v>
      </c>
      <c r="F1110" s="4">
        <v>0</v>
      </c>
      <c r="G1110" s="2"/>
      <c r="H1110" s="7">
        <v>0</v>
      </c>
      <c r="I1110" s="11">
        <v>1</v>
      </c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3" x14ac:dyDescent="0.15">
      <c r="A1111" s="2" t="s">
        <v>1125</v>
      </c>
      <c r="B1111" s="3">
        <v>45078</v>
      </c>
      <c r="C1111" s="2" t="s">
        <v>18</v>
      </c>
      <c r="D1111" s="2" t="s">
        <v>10</v>
      </c>
      <c r="E1111" s="4">
        <v>0</v>
      </c>
      <c r="F1111" s="4">
        <v>0</v>
      </c>
      <c r="G1111" s="2"/>
      <c r="H1111" s="7">
        <v>0</v>
      </c>
      <c r="I1111" s="11">
        <v>1</v>
      </c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3" x14ac:dyDescent="0.15">
      <c r="A1112" s="2" t="s">
        <v>1126</v>
      </c>
      <c r="B1112" s="3">
        <v>45084</v>
      </c>
      <c r="C1112" s="2" t="s">
        <v>21</v>
      </c>
      <c r="D1112" s="2" t="s">
        <v>15</v>
      </c>
      <c r="E1112" s="4">
        <v>1</v>
      </c>
      <c r="F1112" s="4">
        <v>0</v>
      </c>
      <c r="G1112" s="2" t="s">
        <v>32</v>
      </c>
      <c r="H1112" s="7">
        <v>0</v>
      </c>
      <c r="I1112" s="11">
        <v>1</v>
      </c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3" x14ac:dyDescent="0.15">
      <c r="A1113" s="2" t="s">
        <v>1127</v>
      </c>
      <c r="B1113" s="3">
        <v>45082</v>
      </c>
      <c r="C1113" s="2" t="s">
        <v>21</v>
      </c>
      <c r="D1113" s="2" t="s">
        <v>15</v>
      </c>
      <c r="E1113" s="4">
        <v>0</v>
      </c>
      <c r="F1113" s="4">
        <v>0</v>
      </c>
      <c r="G1113" s="2"/>
      <c r="H1113" s="7">
        <v>0</v>
      </c>
      <c r="I1113" s="11">
        <v>1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3" x14ac:dyDescent="0.15">
      <c r="A1114" s="2" t="s">
        <v>1128</v>
      </c>
      <c r="B1114" s="3">
        <v>45084</v>
      </c>
      <c r="C1114" s="2" t="s">
        <v>18</v>
      </c>
      <c r="D1114" s="2" t="s">
        <v>15</v>
      </c>
      <c r="E1114" s="4">
        <v>0</v>
      </c>
      <c r="F1114" s="4">
        <v>0</v>
      </c>
      <c r="G1114" s="2"/>
      <c r="H1114" s="7">
        <v>0</v>
      </c>
      <c r="I1114" s="11">
        <v>1</v>
      </c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3" x14ac:dyDescent="0.15">
      <c r="A1115" s="2" t="s">
        <v>1129</v>
      </c>
      <c r="B1115" s="3">
        <v>45079</v>
      </c>
      <c r="C1115" s="2" t="s">
        <v>18</v>
      </c>
      <c r="D1115" s="2" t="s">
        <v>15</v>
      </c>
      <c r="E1115" s="4">
        <v>1</v>
      </c>
      <c r="F1115" s="4">
        <v>0</v>
      </c>
      <c r="G1115" s="2" t="s">
        <v>32</v>
      </c>
      <c r="H1115" s="7">
        <v>0</v>
      </c>
      <c r="I1115" s="11">
        <v>1</v>
      </c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3" x14ac:dyDescent="0.15">
      <c r="A1116" s="2" t="s">
        <v>1130</v>
      </c>
      <c r="B1116" s="3">
        <v>45081</v>
      </c>
      <c r="C1116" s="2" t="s">
        <v>18</v>
      </c>
      <c r="D1116" s="2" t="s">
        <v>15</v>
      </c>
      <c r="E1116" s="4">
        <v>0</v>
      </c>
      <c r="F1116" s="4">
        <v>0</v>
      </c>
      <c r="G1116" s="2"/>
      <c r="H1116" s="7">
        <v>0</v>
      </c>
      <c r="I1116" s="11">
        <v>1</v>
      </c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3" x14ac:dyDescent="0.15">
      <c r="A1117" s="2" t="s">
        <v>1131</v>
      </c>
      <c r="B1117" s="3">
        <v>45083</v>
      </c>
      <c r="C1117" s="2" t="s">
        <v>18</v>
      </c>
      <c r="D1117" s="2" t="s">
        <v>10</v>
      </c>
      <c r="E1117" s="4">
        <v>0</v>
      </c>
      <c r="F1117" s="4">
        <v>0</v>
      </c>
      <c r="G1117" s="2"/>
      <c r="H1117" s="7">
        <v>0</v>
      </c>
      <c r="I1117" s="11">
        <v>1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3" x14ac:dyDescent="0.15">
      <c r="A1118" s="2" t="s">
        <v>1132</v>
      </c>
      <c r="B1118" s="3">
        <v>45081</v>
      </c>
      <c r="C1118" s="2" t="s">
        <v>21</v>
      </c>
      <c r="D1118" s="2" t="s">
        <v>10</v>
      </c>
      <c r="E1118" s="4">
        <v>0</v>
      </c>
      <c r="F1118" s="4">
        <v>0</v>
      </c>
      <c r="G1118" s="2"/>
      <c r="H1118" s="7">
        <v>0</v>
      </c>
      <c r="I1118" s="11">
        <v>1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3" x14ac:dyDescent="0.15">
      <c r="A1119" s="2" t="s">
        <v>1133</v>
      </c>
      <c r="B1119" s="3">
        <v>45078</v>
      </c>
      <c r="C1119" s="2" t="s">
        <v>21</v>
      </c>
      <c r="D1119" s="2" t="s">
        <v>10</v>
      </c>
      <c r="E1119" s="4">
        <v>0</v>
      </c>
      <c r="F1119" s="4">
        <v>0</v>
      </c>
      <c r="G1119" s="2"/>
      <c r="H1119" s="7">
        <v>0</v>
      </c>
      <c r="I1119" s="11">
        <v>1</v>
      </c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3" x14ac:dyDescent="0.15">
      <c r="A1120" s="2" t="s">
        <v>1134</v>
      </c>
      <c r="B1120" s="3">
        <v>45082</v>
      </c>
      <c r="C1120" s="2" t="s">
        <v>18</v>
      </c>
      <c r="D1120" s="2" t="s">
        <v>15</v>
      </c>
      <c r="E1120" s="4">
        <v>0</v>
      </c>
      <c r="F1120" s="4">
        <v>0</v>
      </c>
      <c r="G1120" s="2"/>
      <c r="H1120" s="7">
        <v>0</v>
      </c>
      <c r="I1120" s="11">
        <v>1</v>
      </c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3" x14ac:dyDescent="0.15">
      <c r="A1121" s="2" t="s">
        <v>1135</v>
      </c>
      <c r="B1121" s="3">
        <v>45082</v>
      </c>
      <c r="C1121" s="2" t="s">
        <v>21</v>
      </c>
      <c r="D1121" s="2" t="s">
        <v>10</v>
      </c>
      <c r="E1121" s="4">
        <v>0</v>
      </c>
      <c r="F1121" s="4">
        <v>0</v>
      </c>
      <c r="G1121" s="2"/>
      <c r="H1121" s="7">
        <v>0</v>
      </c>
      <c r="I1121" s="11">
        <v>1</v>
      </c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3" x14ac:dyDescent="0.15">
      <c r="A1122" s="2" t="s">
        <v>1136</v>
      </c>
      <c r="B1122" s="3">
        <v>45082</v>
      </c>
      <c r="C1122" s="2" t="s">
        <v>18</v>
      </c>
      <c r="D1122" s="2" t="s">
        <v>10</v>
      </c>
      <c r="E1122" s="4">
        <v>1</v>
      </c>
      <c r="F1122" s="4">
        <v>0</v>
      </c>
      <c r="G1122" s="2" t="s">
        <v>79</v>
      </c>
      <c r="H1122" s="7">
        <v>0</v>
      </c>
      <c r="I1122" s="11">
        <v>1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3" x14ac:dyDescent="0.15">
      <c r="A1123" s="2" t="s">
        <v>1137</v>
      </c>
      <c r="B1123" s="3">
        <v>45081</v>
      </c>
      <c r="C1123" s="2" t="s">
        <v>18</v>
      </c>
      <c r="D1123" s="2" t="s">
        <v>10</v>
      </c>
      <c r="E1123" s="4">
        <v>0</v>
      </c>
      <c r="F1123" s="4">
        <v>0</v>
      </c>
      <c r="G1123" s="2"/>
      <c r="H1123" s="7">
        <v>0</v>
      </c>
      <c r="I1123" s="11">
        <v>1</v>
      </c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3" x14ac:dyDescent="0.15">
      <c r="A1124" s="2" t="s">
        <v>1138</v>
      </c>
      <c r="B1124" s="3">
        <v>45082</v>
      </c>
      <c r="C1124" s="2" t="s">
        <v>9</v>
      </c>
      <c r="D1124" s="2" t="s">
        <v>10</v>
      </c>
      <c r="E1124" s="4">
        <v>0</v>
      </c>
      <c r="F1124" s="4">
        <v>0</v>
      </c>
      <c r="G1124" s="2"/>
      <c r="H1124" s="7">
        <v>0</v>
      </c>
      <c r="I1124" s="11">
        <v>1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3" x14ac:dyDescent="0.15">
      <c r="A1125" s="2" t="s">
        <v>1139</v>
      </c>
      <c r="B1125" s="3">
        <v>45079</v>
      </c>
      <c r="C1125" s="2" t="s">
        <v>9</v>
      </c>
      <c r="D1125" s="2" t="s">
        <v>15</v>
      </c>
      <c r="E1125" s="4">
        <v>0</v>
      </c>
      <c r="F1125" s="4">
        <v>0</v>
      </c>
      <c r="G1125" s="2"/>
      <c r="H1125" s="7">
        <v>0</v>
      </c>
      <c r="I1125" s="11">
        <v>1</v>
      </c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3" x14ac:dyDescent="0.15">
      <c r="A1126" s="2" t="s">
        <v>1140</v>
      </c>
      <c r="B1126" s="3">
        <v>45078</v>
      </c>
      <c r="C1126" s="2" t="s">
        <v>9</v>
      </c>
      <c r="D1126" s="2" t="s">
        <v>10</v>
      </c>
      <c r="E1126" s="4">
        <v>0</v>
      </c>
      <c r="F1126" s="4">
        <v>0</v>
      </c>
      <c r="G1126" s="2"/>
      <c r="H1126" s="7">
        <v>0</v>
      </c>
      <c r="I1126" s="11">
        <v>1</v>
      </c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3" x14ac:dyDescent="0.15">
      <c r="A1127" s="2" t="s">
        <v>1141</v>
      </c>
      <c r="B1127" s="3">
        <v>45084</v>
      </c>
      <c r="C1127" s="2" t="s">
        <v>21</v>
      </c>
      <c r="D1127" s="2" t="s">
        <v>10</v>
      </c>
      <c r="E1127" s="4">
        <v>0</v>
      </c>
      <c r="F1127" s="4">
        <v>0</v>
      </c>
      <c r="G1127" s="2"/>
      <c r="H1127" s="7">
        <v>0</v>
      </c>
      <c r="I1127" s="11">
        <v>1</v>
      </c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3" x14ac:dyDescent="0.15">
      <c r="A1128" s="2" t="s">
        <v>1142</v>
      </c>
      <c r="B1128" s="3">
        <v>45084</v>
      </c>
      <c r="C1128" s="2" t="s">
        <v>9</v>
      </c>
      <c r="D1128" s="2" t="s">
        <v>10</v>
      </c>
      <c r="E1128" s="4">
        <v>0</v>
      </c>
      <c r="F1128" s="4">
        <v>0</v>
      </c>
      <c r="G1128" s="2"/>
      <c r="H1128" s="7">
        <v>0</v>
      </c>
      <c r="I1128" s="11">
        <v>1</v>
      </c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3" x14ac:dyDescent="0.15">
      <c r="A1129" s="2" t="s">
        <v>1143</v>
      </c>
      <c r="B1129" s="3">
        <v>45078</v>
      </c>
      <c r="C1129" s="2" t="s">
        <v>21</v>
      </c>
      <c r="D1129" s="2" t="s">
        <v>15</v>
      </c>
      <c r="E1129" s="4">
        <v>1</v>
      </c>
      <c r="F1129" s="4">
        <v>0</v>
      </c>
      <c r="G1129" s="2" t="s">
        <v>32</v>
      </c>
      <c r="H1129" s="7">
        <v>0</v>
      </c>
      <c r="I1129" s="11">
        <v>1</v>
      </c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3" x14ac:dyDescent="0.15">
      <c r="A1130" s="2" t="s">
        <v>1144</v>
      </c>
      <c r="B1130" s="3">
        <v>45080</v>
      </c>
      <c r="C1130" s="2" t="s">
        <v>18</v>
      </c>
      <c r="D1130" s="2" t="s">
        <v>10</v>
      </c>
      <c r="E1130" s="4">
        <v>0</v>
      </c>
      <c r="F1130" s="4">
        <v>0</v>
      </c>
      <c r="G1130" s="2"/>
      <c r="H1130" s="7">
        <v>0</v>
      </c>
      <c r="I1130" s="11">
        <v>1</v>
      </c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3" x14ac:dyDescent="0.15">
      <c r="A1131" s="2" t="s">
        <v>1145</v>
      </c>
      <c r="B1131" s="3">
        <v>45084</v>
      </c>
      <c r="C1131" s="2" t="s">
        <v>12</v>
      </c>
      <c r="D1131" s="2" t="s">
        <v>15</v>
      </c>
      <c r="E1131" s="4">
        <v>0</v>
      </c>
      <c r="F1131" s="4">
        <v>0</v>
      </c>
      <c r="G1131" s="2"/>
      <c r="H1131" s="7">
        <v>0</v>
      </c>
      <c r="I1131" s="11">
        <v>1</v>
      </c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3" x14ac:dyDescent="0.15">
      <c r="A1132" s="2" t="s">
        <v>1146</v>
      </c>
      <c r="B1132" s="3">
        <v>45084</v>
      </c>
      <c r="C1132" s="2" t="s">
        <v>21</v>
      </c>
      <c r="D1132" s="2" t="s">
        <v>15</v>
      </c>
      <c r="E1132" s="4">
        <v>0</v>
      </c>
      <c r="F1132" s="4">
        <v>0</v>
      </c>
      <c r="G1132" s="2"/>
      <c r="H1132" s="7">
        <v>0</v>
      </c>
      <c r="I1132" s="11">
        <v>1</v>
      </c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3" x14ac:dyDescent="0.15">
      <c r="A1133" s="2" t="s">
        <v>1147</v>
      </c>
      <c r="B1133" s="3">
        <v>45078</v>
      </c>
      <c r="C1133" s="2" t="s">
        <v>18</v>
      </c>
      <c r="D1133" s="2" t="s">
        <v>10</v>
      </c>
      <c r="E1133" s="4">
        <v>0</v>
      </c>
      <c r="F1133" s="4">
        <v>0</v>
      </c>
      <c r="G1133" s="2"/>
      <c r="H1133" s="7">
        <v>0</v>
      </c>
      <c r="I1133" s="11">
        <v>1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3" x14ac:dyDescent="0.15">
      <c r="A1134" s="2" t="s">
        <v>1148</v>
      </c>
      <c r="B1134" s="3">
        <v>45081</v>
      </c>
      <c r="C1134" s="2" t="s">
        <v>12</v>
      </c>
      <c r="D1134" s="2" t="s">
        <v>15</v>
      </c>
      <c r="E1134" s="4">
        <v>0</v>
      </c>
      <c r="F1134" s="4">
        <v>0</v>
      </c>
      <c r="G1134" s="2"/>
      <c r="H1134" s="7">
        <v>0</v>
      </c>
      <c r="I1134" s="11">
        <v>1</v>
      </c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3" x14ac:dyDescent="0.15">
      <c r="A1135" s="2" t="s">
        <v>1149</v>
      </c>
      <c r="B1135" s="3">
        <v>45079</v>
      </c>
      <c r="C1135" s="2" t="s">
        <v>9</v>
      </c>
      <c r="D1135" s="2" t="s">
        <v>15</v>
      </c>
      <c r="E1135" s="4">
        <v>1</v>
      </c>
      <c r="F1135" s="4">
        <v>0</v>
      </c>
      <c r="G1135" s="2" t="s">
        <v>32</v>
      </c>
      <c r="H1135" s="7">
        <v>0</v>
      </c>
      <c r="I1135" s="11">
        <v>1</v>
      </c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3" x14ac:dyDescent="0.15">
      <c r="A1136" s="2" t="s">
        <v>1150</v>
      </c>
      <c r="B1136" s="3">
        <v>45084</v>
      </c>
      <c r="C1136" s="2" t="s">
        <v>21</v>
      </c>
      <c r="D1136" s="2" t="s">
        <v>10</v>
      </c>
      <c r="E1136" s="4">
        <v>0</v>
      </c>
      <c r="F1136" s="4">
        <v>0</v>
      </c>
      <c r="G1136" s="2"/>
      <c r="H1136" s="7">
        <v>0</v>
      </c>
      <c r="I1136" s="11">
        <v>1</v>
      </c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3" x14ac:dyDescent="0.15">
      <c r="A1137" s="2" t="s">
        <v>1151</v>
      </c>
      <c r="B1137" s="3">
        <v>45080</v>
      </c>
      <c r="C1137" s="2" t="s">
        <v>18</v>
      </c>
      <c r="D1137" s="2" t="s">
        <v>10</v>
      </c>
      <c r="E1137" s="4">
        <v>0</v>
      </c>
      <c r="F1137" s="4">
        <v>0</v>
      </c>
      <c r="G1137" s="2"/>
      <c r="H1137" s="7">
        <v>0</v>
      </c>
      <c r="I1137" s="11">
        <v>1</v>
      </c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3" x14ac:dyDescent="0.15">
      <c r="A1138" s="2" t="s">
        <v>1152</v>
      </c>
      <c r="B1138" s="3">
        <v>45084</v>
      </c>
      <c r="C1138" s="2" t="s">
        <v>9</v>
      </c>
      <c r="D1138" s="2" t="s">
        <v>15</v>
      </c>
      <c r="E1138" s="4">
        <v>0</v>
      </c>
      <c r="F1138" s="4">
        <v>0</v>
      </c>
      <c r="G1138" s="2"/>
      <c r="H1138" s="7">
        <v>0</v>
      </c>
      <c r="I1138" s="11">
        <v>1</v>
      </c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3" x14ac:dyDescent="0.15">
      <c r="A1139" s="2" t="s">
        <v>1153</v>
      </c>
      <c r="B1139" s="3">
        <v>45082</v>
      </c>
      <c r="C1139" s="2" t="s">
        <v>9</v>
      </c>
      <c r="D1139" s="2" t="s">
        <v>10</v>
      </c>
      <c r="E1139" s="4">
        <v>0</v>
      </c>
      <c r="F1139" s="4">
        <v>0</v>
      </c>
      <c r="G1139" s="2"/>
      <c r="H1139" s="7">
        <v>0</v>
      </c>
      <c r="I1139" s="11">
        <v>1</v>
      </c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3" x14ac:dyDescent="0.15">
      <c r="A1140" s="2" t="s">
        <v>1154</v>
      </c>
      <c r="B1140" s="3">
        <v>45084</v>
      </c>
      <c r="C1140" s="2" t="s">
        <v>9</v>
      </c>
      <c r="D1140" s="2" t="s">
        <v>10</v>
      </c>
      <c r="E1140" s="4">
        <v>0</v>
      </c>
      <c r="F1140" s="4">
        <v>0</v>
      </c>
      <c r="G1140" s="2"/>
      <c r="H1140" s="7">
        <v>0</v>
      </c>
      <c r="I1140" s="11">
        <v>1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3" x14ac:dyDescent="0.15">
      <c r="A1141" s="2" t="s">
        <v>1155</v>
      </c>
      <c r="B1141" s="3">
        <v>45079</v>
      </c>
      <c r="C1141" s="2" t="s">
        <v>9</v>
      </c>
      <c r="D1141" s="2" t="s">
        <v>10</v>
      </c>
      <c r="E1141" s="4">
        <v>0</v>
      </c>
      <c r="F1141" s="4">
        <v>0</v>
      </c>
      <c r="G1141" s="2"/>
      <c r="H1141" s="7">
        <v>0</v>
      </c>
      <c r="I1141" s="11">
        <v>1</v>
      </c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3" x14ac:dyDescent="0.15">
      <c r="A1142" s="2" t="s">
        <v>1156</v>
      </c>
      <c r="B1142" s="3">
        <v>45079</v>
      </c>
      <c r="C1142" s="2" t="s">
        <v>9</v>
      </c>
      <c r="D1142" s="2" t="s">
        <v>10</v>
      </c>
      <c r="E1142" s="4">
        <v>0</v>
      </c>
      <c r="F1142" s="4">
        <v>0</v>
      </c>
      <c r="G1142" s="2"/>
      <c r="H1142" s="7">
        <v>0</v>
      </c>
      <c r="I1142" s="11">
        <v>1</v>
      </c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3" x14ac:dyDescent="0.15">
      <c r="A1143" s="2" t="s">
        <v>1157</v>
      </c>
      <c r="B1143" s="3">
        <v>45079</v>
      </c>
      <c r="C1143" s="2" t="s">
        <v>12</v>
      </c>
      <c r="D1143" s="2" t="s">
        <v>15</v>
      </c>
      <c r="E1143" s="4">
        <v>0</v>
      </c>
      <c r="F1143" s="4">
        <v>0</v>
      </c>
      <c r="G1143" s="2"/>
      <c r="H1143" s="7">
        <v>0</v>
      </c>
      <c r="I1143" s="11">
        <v>1</v>
      </c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3" x14ac:dyDescent="0.15">
      <c r="A1144" s="2" t="s">
        <v>1158</v>
      </c>
      <c r="B1144" s="3">
        <v>45082</v>
      </c>
      <c r="C1144" s="2" t="s">
        <v>9</v>
      </c>
      <c r="D1144" s="2" t="s">
        <v>15</v>
      </c>
      <c r="E1144" s="4">
        <v>0</v>
      </c>
      <c r="F1144" s="4">
        <v>0</v>
      </c>
      <c r="G1144" s="2"/>
      <c r="H1144" s="7">
        <v>0</v>
      </c>
      <c r="I1144" s="11">
        <v>1</v>
      </c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3" x14ac:dyDescent="0.15">
      <c r="A1145" s="2" t="s">
        <v>1159</v>
      </c>
      <c r="B1145" s="3">
        <v>45083</v>
      </c>
      <c r="C1145" s="2" t="s">
        <v>21</v>
      </c>
      <c r="D1145" s="2" t="s">
        <v>15</v>
      </c>
      <c r="E1145" s="4">
        <v>0</v>
      </c>
      <c r="F1145" s="4">
        <v>0</v>
      </c>
      <c r="G1145" s="2"/>
      <c r="H1145" s="7">
        <v>0</v>
      </c>
      <c r="I1145" s="11">
        <v>1</v>
      </c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3" x14ac:dyDescent="0.15">
      <c r="A1146" s="2" t="s">
        <v>1160</v>
      </c>
      <c r="B1146" s="3">
        <v>45083</v>
      </c>
      <c r="C1146" s="2" t="s">
        <v>12</v>
      </c>
      <c r="D1146" s="2" t="s">
        <v>15</v>
      </c>
      <c r="E1146" s="4">
        <v>0</v>
      </c>
      <c r="F1146" s="4">
        <v>0</v>
      </c>
      <c r="G1146" s="2"/>
      <c r="H1146" s="7">
        <v>0</v>
      </c>
      <c r="I1146" s="11">
        <v>1</v>
      </c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3" x14ac:dyDescent="0.15">
      <c r="A1147" s="2" t="s">
        <v>1161</v>
      </c>
      <c r="B1147" s="3">
        <v>45083</v>
      </c>
      <c r="C1147" s="2" t="s">
        <v>12</v>
      </c>
      <c r="D1147" s="2" t="s">
        <v>10</v>
      </c>
      <c r="E1147" s="4">
        <v>0</v>
      </c>
      <c r="F1147" s="4">
        <v>0</v>
      </c>
      <c r="G1147" s="2"/>
      <c r="H1147" s="7">
        <v>0</v>
      </c>
      <c r="I1147" s="11">
        <v>1</v>
      </c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3" x14ac:dyDescent="0.15">
      <c r="A1148" s="2" t="s">
        <v>1162</v>
      </c>
      <c r="B1148" s="3">
        <v>45084</v>
      </c>
      <c r="C1148" s="2" t="s">
        <v>9</v>
      </c>
      <c r="D1148" s="2" t="s">
        <v>15</v>
      </c>
      <c r="E1148" s="4">
        <v>0</v>
      </c>
      <c r="F1148" s="4">
        <v>0</v>
      </c>
      <c r="G1148" s="2"/>
      <c r="H1148" s="7">
        <v>0</v>
      </c>
      <c r="I1148" s="11">
        <v>1</v>
      </c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3" x14ac:dyDescent="0.15">
      <c r="A1149" s="2" t="s">
        <v>1163</v>
      </c>
      <c r="B1149" s="3">
        <v>45083</v>
      </c>
      <c r="C1149" s="2" t="s">
        <v>12</v>
      </c>
      <c r="D1149" s="2" t="s">
        <v>15</v>
      </c>
      <c r="E1149" s="4">
        <v>0</v>
      </c>
      <c r="F1149" s="4">
        <v>0</v>
      </c>
      <c r="G1149" s="2"/>
      <c r="H1149" s="7">
        <v>0</v>
      </c>
      <c r="I1149" s="11">
        <v>1</v>
      </c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3" x14ac:dyDescent="0.15">
      <c r="A1150" s="2" t="s">
        <v>1164</v>
      </c>
      <c r="B1150" s="3">
        <v>45081</v>
      </c>
      <c r="C1150" s="2" t="s">
        <v>18</v>
      </c>
      <c r="D1150" s="2" t="s">
        <v>10</v>
      </c>
      <c r="E1150" s="4">
        <v>0</v>
      </c>
      <c r="F1150" s="4">
        <v>0</v>
      </c>
      <c r="G1150" s="2"/>
      <c r="H1150" s="7">
        <v>0</v>
      </c>
      <c r="I1150" s="11">
        <v>1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3" x14ac:dyDescent="0.15">
      <c r="A1151" s="2" t="s">
        <v>1165</v>
      </c>
      <c r="B1151" s="3">
        <v>45078</v>
      </c>
      <c r="C1151" s="2" t="s">
        <v>18</v>
      </c>
      <c r="D1151" s="2" t="s">
        <v>10</v>
      </c>
      <c r="E1151" s="4">
        <v>0</v>
      </c>
      <c r="F1151" s="4">
        <v>0</v>
      </c>
      <c r="G1151" s="2"/>
      <c r="H1151" s="7">
        <v>0</v>
      </c>
      <c r="I1151" s="11">
        <v>1</v>
      </c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3" x14ac:dyDescent="0.15">
      <c r="A1152" s="2" t="s">
        <v>1166</v>
      </c>
      <c r="B1152" s="3">
        <v>45082</v>
      </c>
      <c r="C1152" s="2" t="s">
        <v>9</v>
      </c>
      <c r="D1152" s="2" t="s">
        <v>15</v>
      </c>
      <c r="E1152" s="4">
        <v>0</v>
      </c>
      <c r="F1152" s="4">
        <v>0</v>
      </c>
      <c r="G1152" s="2"/>
      <c r="H1152" s="7">
        <v>0</v>
      </c>
      <c r="I1152" s="11">
        <v>1</v>
      </c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3" x14ac:dyDescent="0.15">
      <c r="A1153" s="2" t="s">
        <v>1167</v>
      </c>
      <c r="B1153" s="3">
        <v>45079</v>
      </c>
      <c r="C1153" s="2" t="s">
        <v>21</v>
      </c>
      <c r="D1153" s="2" t="s">
        <v>10</v>
      </c>
      <c r="E1153" s="4">
        <v>0</v>
      </c>
      <c r="F1153" s="4">
        <v>0</v>
      </c>
      <c r="G1153" s="2"/>
      <c r="H1153" s="7">
        <v>0</v>
      </c>
      <c r="I1153" s="11">
        <v>1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3" x14ac:dyDescent="0.15">
      <c r="A1154" s="2" t="s">
        <v>1168</v>
      </c>
      <c r="B1154" s="3">
        <v>45078</v>
      </c>
      <c r="C1154" s="2" t="s">
        <v>21</v>
      </c>
      <c r="D1154" s="2" t="s">
        <v>15</v>
      </c>
      <c r="E1154" s="4">
        <v>0</v>
      </c>
      <c r="F1154" s="4">
        <v>0</v>
      </c>
      <c r="G1154" s="2"/>
      <c r="H1154" s="7">
        <v>0</v>
      </c>
      <c r="I1154" s="11">
        <v>1</v>
      </c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3" x14ac:dyDescent="0.15">
      <c r="A1155" s="2" t="s">
        <v>1169</v>
      </c>
      <c r="B1155" s="3">
        <v>45083</v>
      </c>
      <c r="C1155" s="2" t="s">
        <v>18</v>
      </c>
      <c r="D1155" s="2" t="s">
        <v>10</v>
      </c>
      <c r="E1155" s="4">
        <v>0</v>
      </c>
      <c r="F1155" s="4">
        <v>0</v>
      </c>
      <c r="G1155" s="2"/>
      <c r="H1155" s="7">
        <v>0</v>
      </c>
      <c r="I1155" s="11">
        <v>1</v>
      </c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3" x14ac:dyDescent="0.15">
      <c r="A1156" s="2" t="s">
        <v>1170</v>
      </c>
      <c r="B1156" s="3">
        <v>45082</v>
      </c>
      <c r="C1156" s="2" t="s">
        <v>12</v>
      </c>
      <c r="D1156" s="2" t="s">
        <v>10</v>
      </c>
      <c r="E1156" s="4">
        <v>0</v>
      </c>
      <c r="F1156" s="4">
        <v>0</v>
      </c>
      <c r="G1156" s="2"/>
      <c r="H1156" s="7">
        <v>0</v>
      </c>
      <c r="I1156" s="11">
        <v>1</v>
      </c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3" x14ac:dyDescent="0.15">
      <c r="A1157" s="2" t="s">
        <v>1171</v>
      </c>
      <c r="B1157" s="3">
        <v>45078</v>
      </c>
      <c r="C1157" s="2" t="s">
        <v>18</v>
      </c>
      <c r="D1157" s="2" t="s">
        <v>10</v>
      </c>
      <c r="E1157" s="4">
        <v>0</v>
      </c>
      <c r="F1157" s="4">
        <v>0</v>
      </c>
      <c r="G1157" s="2"/>
      <c r="H1157" s="7">
        <v>0</v>
      </c>
      <c r="I1157" s="11">
        <v>1</v>
      </c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3" x14ac:dyDescent="0.15">
      <c r="A1158" s="2" t="s">
        <v>1172</v>
      </c>
      <c r="B1158" s="3">
        <v>45083</v>
      </c>
      <c r="C1158" s="2" t="s">
        <v>21</v>
      </c>
      <c r="D1158" s="2" t="s">
        <v>15</v>
      </c>
      <c r="E1158" s="4">
        <v>0</v>
      </c>
      <c r="F1158" s="4">
        <v>0</v>
      </c>
      <c r="G1158" s="2"/>
      <c r="H1158" s="7">
        <v>0</v>
      </c>
      <c r="I1158" s="11">
        <v>1</v>
      </c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3" x14ac:dyDescent="0.15">
      <c r="A1159" s="2" t="s">
        <v>1173</v>
      </c>
      <c r="B1159" s="3">
        <v>45083</v>
      </c>
      <c r="C1159" s="2" t="s">
        <v>18</v>
      </c>
      <c r="D1159" s="2" t="s">
        <v>15</v>
      </c>
      <c r="E1159" s="4">
        <v>0</v>
      </c>
      <c r="F1159" s="4">
        <v>0</v>
      </c>
      <c r="G1159" s="2"/>
      <c r="H1159" s="7">
        <v>0</v>
      </c>
      <c r="I1159" s="11">
        <v>1</v>
      </c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3" x14ac:dyDescent="0.15">
      <c r="A1160" s="2" t="s">
        <v>1174</v>
      </c>
      <c r="B1160" s="3">
        <v>45078</v>
      </c>
      <c r="C1160" s="2" t="s">
        <v>12</v>
      </c>
      <c r="D1160" s="2" t="s">
        <v>10</v>
      </c>
      <c r="E1160" s="4">
        <v>0</v>
      </c>
      <c r="F1160" s="4">
        <v>0</v>
      </c>
      <c r="G1160" s="2"/>
      <c r="H1160" s="7">
        <v>0</v>
      </c>
      <c r="I1160" s="11">
        <v>1</v>
      </c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3" x14ac:dyDescent="0.15">
      <c r="A1161" s="2" t="s">
        <v>1175</v>
      </c>
      <c r="B1161" s="3">
        <v>45080</v>
      </c>
      <c r="C1161" s="2" t="s">
        <v>12</v>
      </c>
      <c r="D1161" s="2" t="s">
        <v>15</v>
      </c>
      <c r="E1161" s="4">
        <v>1</v>
      </c>
      <c r="F1161" s="4">
        <v>0</v>
      </c>
      <c r="G1161" s="2" t="s">
        <v>32</v>
      </c>
      <c r="H1161" s="7">
        <v>0</v>
      </c>
      <c r="I1161" s="11">
        <v>1</v>
      </c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3" x14ac:dyDescent="0.15">
      <c r="A1162" s="2" t="s">
        <v>1176</v>
      </c>
      <c r="B1162" s="3">
        <v>45083</v>
      </c>
      <c r="C1162" s="2" t="s">
        <v>9</v>
      </c>
      <c r="D1162" s="2" t="s">
        <v>10</v>
      </c>
      <c r="E1162" s="4">
        <v>0</v>
      </c>
      <c r="F1162" s="4">
        <v>0</v>
      </c>
      <c r="G1162" s="2"/>
      <c r="H1162" s="7">
        <v>0</v>
      </c>
      <c r="I1162" s="11">
        <v>1</v>
      </c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3" x14ac:dyDescent="0.15">
      <c r="A1163" s="2" t="s">
        <v>1177</v>
      </c>
      <c r="B1163" s="3">
        <v>45079</v>
      </c>
      <c r="C1163" s="2" t="s">
        <v>21</v>
      </c>
      <c r="D1163" s="2" t="s">
        <v>10</v>
      </c>
      <c r="E1163" s="4">
        <v>0</v>
      </c>
      <c r="F1163" s="4">
        <v>0</v>
      </c>
      <c r="G1163" s="2"/>
      <c r="H1163" s="7">
        <v>0</v>
      </c>
      <c r="I1163" s="11">
        <v>1</v>
      </c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3" x14ac:dyDescent="0.15">
      <c r="A1164" s="2" t="s">
        <v>1178</v>
      </c>
      <c r="B1164" s="3">
        <v>45082</v>
      </c>
      <c r="C1164" s="2" t="s">
        <v>18</v>
      </c>
      <c r="D1164" s="2" t="s">
        <v>15</v>
      </c>
      <c r="E1164" s="4">
        <v>0</v>
      </c>
      <c r="F1164" s="4">
        <v>0</v>
      </c>
      <c r="G1164" s="2"/>
      <c r="H1164" s="7">
        <v>0</v>
      </c>
      <c r="I1164" s="11">
        <v>1</v>
      </c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3" x14ac:dyDescent="0.15">
      <c r="A1165" s="2" t="s">
        <v>1179</v>
      </c>
      <c r="B1165" s="3">
        <v>45082</v>
      </c>
      <c r="C1165" s="2" t="s">
        <v>21</v>
      </c>
      <c r="D1165" s="2" t="s">
        <v>10</v>
      </c>
      <c r="E1165" s="4">
        <v>0</v>
      </c>
      <c r="F1165" s="4">
        <v>0</v>
      </c>
      <c r="G1165" s="2"/>
      <c r="H1165" s="7">
        <v>0</v>
      </c>
      <c r="I1165" s="11">
        <v>1</v>
      </c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3" x14ac:dyDescent="0.15">
      <c r="A1166" s="2" t="s">
        <v>1180</v>
      </c>
      <c r="B1166" s="3">
        <v>45079</v>
      </c>
      <c r="C1166" s="2" t="s">
        <v>21</v>
      </c>
      <c r="D1166" s="2" t="s">
        <v>15</v>
      </c>
      <c r="E1166" s="4">
        <v>0</v>
      </c>
      <c r="F1166" s="4">
        <v>0</v>
      </c>
      <c r="G1166" s="2"/>
      <c r="H1166" s="7">
        <v>0</v>
      </c>
      <c r="I1166" s="11">
        <v>1</v>
      </c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3" x14ac:dyDescent="0.15">
      <c r="A1167" s="2" t="s">
        <v>1181</v>
      </c>
      <c r="B1167" s="3">
        <v>45078</v>
      </c>
      <c r="C1167" s="2" t="s">
        <v>21</v>
      </c>
      <c r="D1167" s="2" t="s">
        <v>10</v>
      </c>
      <c r="E1167" s="4">
        <v>0</v>
      </c>
      <c r="F1167" s="4">
        <v>0</v>
      </c>
      <c r="G1167" s="2"/>
      <c r="H1167" s="7">
        <v>0</v>
      </c>
      <c r="I1167" s="11">
        <v>1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3" x14ac:dyDescent="0.15">
      <c r="A1168" s="2" t="s">
        <v>1182</v>
      </c>
      <c r="B1168" s="3">
        <v>45078</v>
      </c>
      <c r="C1168" s="2" t="s">
        <v>21</v>
      </c>
      <c r="D1168" s="2" t="s">
        <v>10</v>
      </c>
      <c r="E1168" s="4">
        <v>0</v>
      </c>
      <c r="F1168" s="4">
        <v>0</v>
      </c>
      <c r="G1168" s="2"/>
      <c r="H1168" s="7">
        <v>0</v>
      </c>
      <c r="I1168" s="11">
        <v>1</v>
      </c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3" x14ac:dyDescent="0.15">
      <c r="A1169" s="2" t="s">
        <v>1183</v>
      </c>
      <c r="B1169" s="3">
        <v>45084</v>
      </c>
      <c r="C1169" s="2" t="s">
        <v>9</v>
      </c>
      <c r="D1169" s="2" t="s">
        <v>10</v>
      </c>
      <c r="E1169" s="4">
        <v>0</v>
      </c>
      <c r="F1169" s="4">
        <v>0</v>
      </c>
      <c r="G1169" s="2"/>
      <c r="H1169" s="7">
        <v>0</v>
      </c>
      <c r="I1169" s="11">
        <v>1</v>
      </c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3" x14ac:dyDescent="0.15">
      <c r="A1170" s="2" t="s">
        <v>1184</v>
      </c>
      <c r="B1170" s="3">
        <v>45081</v>
      </c>
      <c r="C1170" s="2" t="s">
        <v>12</v>
      </c>
      <c r="D1170" s="2" t="s">
        <v>10</v>
      </c>
      <c r="E1170" s="4">
        <v>1</v>
      </c>
      <c r="F1170" s="4">
        <v>0</v>
      </c>
      <c r="G1170" s="2" t="s">
        <v>79</v>
      </c>
      <c r="H1170" s="7">
        <v>0</v>
      </c>
      <c r="I1170" s="11">
        <v>1</v>
      </c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3" x14ac:dyDescent="0.15">
      <c r="A1171" s="2" t="s">
        <v>1185</v>
      </c>
      <c r="B1171" s="3">
        <v>45079</v>
      </c>
      <c r="C1171" s="2" t="s">
        <v>12</v>
      </c>
      <c r="D1171" s="2" t="s">
        <v>10</v>
      </c>
      <c r="E1171" s="4">
        <v>0</v>
      </c>
      <c r="F1171" s="4">
        <v>0</v>
      </c>
      <c r="G1171" s="2"/>
      <c r="H1171" s="7">
        <v>0</v>
      </c>
      <c r="I1171" s="11">
        <v>1</v>
      </c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3" x14ac:dyDescent="0.15">
      <c r="A1172" s="2" t="s">
        <v>1186</v>
      </c>
      <c r="B1172" s="3">
        <v>45078</v>
      </c>
      <c r="C1172" s="2" t="s">
        <v>12</v>
      </c>
      <c r="D1172" s="2" t="s">
        <v>15</v>
      </c>
      <c r="E1172" s="4">
        <v>0</v>
      </c>
      <c r="F1172" s="4">
        <v>0</v>
      </c>
      <c r="G1172" s="2"/>
      <c r="H1172" s="7">
        <v>0</v>
      </c>
      <c r="I1172" s="11">
        <v>1</v>
      </c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3" x14ac:dyDescent="0.15">
      <c r="A1173" s="2" t="s">
        <v>1187</v>
      </c>
      <c r="B1173" s="3">
        <v>45080</v>
      </c>
      <c r="C1173" s="2" t="s">
        <v>12</v>
      </c>
      <c r="D1173" s="2" t="s">
        <v>15</v>
      </c>
      <c r="E1173" s="4">
        <v>0</v>
      </c>
      <c r="F1173" s="4">
        <v>0</v>
      </c>
      <c r="G1173" s="2"/>
      <c r="H1173" s="7">
        <v>0</v>
      </c>
      <c r="I1173" s="11">
        <v>1</v>
      </c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3" x14ac:dyDescent="0.15">
      <c r="A1174" s="2" t="s">
        <v>1188</v>
      </c>
      <c r="B1174" s="3">
        <v>45083</v>
      </c>
      <c r="C1174" s="2" t="s">
        <v>9</v>
      </c>
      <c r="D1174" s="2" t="s">
        <v>15</v>
      </c>
      <c r="E1174" s="4">
        <v>0</v>
      </c>
      <c r="F1174" s="4">
        <v>0</v>
      </c>
      <c r="G1174" s="2"/>
      <c r="H1174" s="7">
        <v>0</v>
      </c>
      <c r="I1174" s="11">
        <v>1</v>
      </c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3" x14ac:dyDescent="0.15">
      <c r="A1175" s="2" t="s">
        <v>1189</v>
      </c>
      <c r="B1175" s="3">
        <v>45081</v>
      </c>
      <c r="C1175" s="2" t="s">
        <v>18</v>
      </c>
      <c r="D1175" s="2" t="s">
        <v>10</v>
      </c>
      <c r="E1175" s="4">
        <v>0</v>
      </c>
      <c r="F1175" s="4">
        <v>0</v>
      </c>
      <c r="G1175" s="2"/>
      <c r="H1175" s="7">
        <v>0</v>
      </c>
      <c r="I1175" s="11">
        <v>1</v>
      </c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3" x14ac:dyDescent="0.15">
      <c r="A1176" s="2" t="s">
        <v>1190</v>
      </c>
      <c r="B1176" s="3">
        <v>45081</v>
      </c>
      <c r="C1176" s="2" t="s">
        <v>18</v>
      </c>
      <c r="D1176" s="2" t="s">
        <v>10</v>
      </c>
      <c r="E1176" s="4">
        <v>0</v>
      </c>
      <c r="F1176" s="4">
        <v>0</v>
      </c>
      <c r="G1176" s="2"/>
      <c r="H1176" s="7">
        <v>0</v>
      </c>
      <c r="I1176" s="11">
        <v>1</v>
      </c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3" x14ac:dyDescent="0.15">
      <c r="A1177" s="2" t="s">
        <v>1191</v>
      </c>
      <c r="B1177" s="3">
        <v>45084</v>
      </c>
      <c r="C1177" s="2" t="s">
        <v>12</v>
      </c>
      <c r="D1177" s="2" t="s">
        <v>15</v>
      </c>
      <c r="E1177" s="4">
        <v>0</v>
      </c>
      <c r="F1177" s="4">
        <v>0</v>
      </c>
      <c r="G1177" s="2"/>
      <c r="H1177" s="7">
        <v>0</v>
      </c>
      <c r="I1177" s="11">
        <v>1</v>
      </c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3" x14ac:dyDescent="0.15">
      <c r="A1178" s="2" t="s">
        <v>1192</v>
      </c>
      <c r="B1178" s="3">
        <v>45082</v>
      </c>
      <c r="C1178" s="2" t="s">
        <v>18</v>
      </c>
      <c r="D1178" s="2" t="s">
        <v>10</v>
      </c>
      <c r="E1178" s="4">
        <v>0</v>
      </c>
      <c r="F1178" s="4">
        <v>0</v>
      </c>
      <c r="G1178" s="2"/>
      <c r="H1178" s="7">
        <v>0</v>
      </c>
      <c r="I1178" s="11">
        <v>1</v>
      </c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3" x14ac:dyDescent="0.15">
      <c r="A1179" s="2" t="s">
        <v>1193</v>
      </c>
      <c r="B1179" s="3">
        <v>45082</v>
      </c>
      <c r="C1179" s="2" t="s">
        <v>12</v>
      </c>
      <c r="D1179" s="2" t="s">
        <v>15</v>
      </c>
      <c r="E1179" s="4">
        <v>0</v>
      </c>
      <c r="F1179" s="4">
        <v>0</v>
      </c>
      <c r="G1179" s="2"/>
      <c r="H1179" s="7">
        <v>0</v>
      </c>
      <c r="I1179" s="11">
        <v>1</v>
      </c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3" x14ac:dyDescent="0.15">
      <c r="A1180" s="2" t="s">
        <v>1194</v>
      </c>
      <c r="B1180" s="3">
        <v>45081</v>
      </c>
      <c r="C1180" s="2" t="s">
        <v>21</v>
      </c>
      <c r="D1180" s="2" t="s">
        <v>15</v>
      </c>
      <c r="E1180" s="4">
        <v>0</v>
      </c>
      <c r="F1180" s="4">
        <v>0</v>
      </c>
      <c r="G1180" s="2"/>
      <c r="H1180" s="7">
        <v>0</v>
      </c>
      <c r="I1180" s="11">
        <v>1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3" x14ac:dyDescent="0.15">
      <c r="A1181" s="2" t="s">
        <v>1195</v>
      </c>
      <c r="B1181" s="3">
        <v>45083</v>
      </c>
      <c r="C1181" s="2" t="s">
        <v>21</v>
      </c>
      <c r="D1181" s="2" t="s">
        <v>15</v>
      </c>
      <c r="E1181" s="4">
        <v>0</v>
      </c>
      <c r="F1181" s="4">
        <v>0</v>
      </c>
      <c r="G1181" s="2"/>
      <c r="H1181" s="7">
        <v>0</v>
      </c>
      <c r="I1181" s="11">
        <v>1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3" x14ac:dyDescent="0.15">
      <c r="A1182" s="2" t="s">
        <v>1196</v>
      </c>
      <c r="B1182" s="3">
        <v>45084</v>
      </c>
      <c r="C1182" s="2" t="s">
        <v>18</v>
      </c>
      <c r="D1182" s="2" t="s">
        <v>10</v>
      </c>
      <c r="E1182" s="4">
        <v>1</v>
      </c>
      <c r="F1182" s="4">
        <v>0</v>
      </c>
      <c r="G1182" s="2" t="s">
        <v>79</v>
      </c>
      <c r="H1182" s="7">
        <v>0</v>
      </c>
      <c r="I1182" s="11">
        <v>1</v>
      </c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3" x14ac:dyDescent="0.15">
      <c r="A1183" s="2" t="s">
        <v>1197</v>
      </c>
      <c r="B1183" s="3">
        <v>45079</v>
      </c>
      <c r="C1183" s="2" t="s">
        <v>9</v>
      </c>
      <c r="D1183" s="2" t="s">
        <v>15</v>
      </c>
      <c r="E1183" s="4">
        <v>0</v>
      </c>
      <c r="F1183" s="4">
        <v>0</v>
      </c>
      <c r="G1183" s="2"/>
      <c r="H1183" s="7">
        <v>0</v>
      </c>
      <c r="I1183" s="11">
        <v>1</v>
      </c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3" x14ac:dyDescent="0.15">
      <c r="A1184" s="2" t="s">
        <v>1198</v>
      </c>
      <c r="B1184" s="3">
        <v>45079</v>
      </c>
      <c r="C1184" s="2" t="s">
        <v>18</v>
      </c>
      <c r="D1184" s="2" t="s">
        <v>15</v>
      </c>
      <c r="E1184" s="4">
        <v>0</v>
      </c>
      <c r="F1184" s="4">
        <v>0</v>
      </c>
      <c r="G1184" s="2"/>
      <c r="H1184" s="7">
        <v>0</v>
      </c>
      <c r="I1184" s="11">
        <v>1</v>
      </c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3" x14ac:dyDescent="0.15">
      <c r="A1185" s="2" t="s">
        <v>1199</v>
      </c>
      <c r="B1185" s="3">
        <v>45084</v>
      </c>
      <c r="C1185" s="2" t="s">
        <v>12</v>
      </c>
      <c r="D1185" s="2" t="s">
        <v>10</v>
      </c>
      <c r="E1185" s="4">
        <v>0</v>
      </c>
      <c r="F1185" s="4">
        <v>0</v>
      </c>
      <c r="G1185" s="2"/>
      <c r="H1185" s="7">
        <v>0</v>
      </c>
      <c r="I1185" s="11">
        <v>1</v>
      </c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3" x14ac:dyDescent="0.15">
      <c r="A1186" s="2" t="s">
        <v>1200</v>
      </c>
      <c r="B1186" s="3">
        <v>45082</v>
      </c>
      <c r="C1186" s="2" t="s">
        <v>18</v>
      </c>
      <c r="D1186" s="2" t="s">
        <v>10</v>
      </c>
      <c r="E1186" s="4">
        <v>0</v>
      </c>
      <c r="F1186" s="4">
        <v>0</v>
      </c>
      <c r="G1186" s="2"/>
      <c r="H1186" s="7">
        <v>0</v>
      </c>
      <c r="I1186" s="11">
        <v>1</v>
      </c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3" x14ac:dyDescent="0.15">
      <c r="A1187" s="2" t="s">
        <v>1201</v>
      </c>
      <c r="B1187" s="3">
        <v>45078</v>
      </c>
      <c r="C1187" s="2" t="s">
        <v>18</v>
      </c>
      <c r="D1187" s="2" t="s">
        <v>10</v>
      </c>
      <c r="E1187" s="4">
        <v>0</v>
      </c>
      <c r="F1187" s="4">
        <v>0</v>
      </c>
      <c r="G1187" s="2"/>
      <c r="H1187" s="7">
        <v>0</v>
      </c>
      <c r="I1187" s="11">
        <v>1</v>
      </c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3" x14ac:dyDescent="0.15">
      <c r="A1188" s="2" t="s">
        <v>1202</v>
      </c>
      <c r="B1188" s="3">
        <v>45079</v>
      </c>
      <c r="C1188" s="2" t="s">
        <v>9</v>
      </c>
      <c r="D1188" s="2" t="s">
        <v>15</v>
      </c>
      <c r="E1188" s="4">
        <v>0</v>
      </c>
      <c r="F1188" s="4">
        <v>0</v>
      </c>
      <c r="G1188" s="2"/>
      <c r="H1188" s="7">
        <v>0</v>
      </c>
      <c r="I1188" s="11">
        <v>1</v>
      </c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3" x14ac:dyDescent="0.15">
      <c r="A1189" s="2" t="s">
        <v>1203</v>
      </c>
      <c r="B1189" s="3">
        <v>45084</v>
      </c>
      <c r="C1189" s="2" t="s">
        <v>9</v>
      </c>
      <c r="D1189" s="2" t="s">
        <v>15</v>
      </c>
      <c r="E1189" s="4">
        <v>0</v>
      </c>
      <c r="F1189" s="4">
        <v>0</v>
      </c>
      <c r="G1189" s="2"/>
      <c r="H1189" s="7">
        <v>0</v>
      </c>
      <c r="I1189" s="11">
        <v>1</v>
      </c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3" x14ac:dyDescent="0.15">
      <c r="A1190" s="2" t="s">
        <v>1204</v>
      </c>
      <c r="B1190" s="3">
        <v>45084</v>
      </c>
      <c r="C1190" s="2" t="s">
        <v>12</v>
      </c>
      <c r="D1190" s="2" t="s">
        <v>15</v>
      </c>
      <c r="E1190" s="4">
        <v>0</v>
      </c>
      <c r="F1190" s="4">
        <v>0</v>
      </c>
      <c r="G1190" s="2"/>
      <c r="H1190" s="7">
        <v>0</v>
      </c>
      <c r="I1190" s="11">
        <v>1</v>
      </c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3" x14ac:dyDescent="0.15">
      <c r="A1191" s="2" t="s">
        <v>1205</v>
      </c>
      <c r="B1191" s="3">
        <v>45078</v>
      </c>
      <c r="C1191" s="2" t="s">
        <v>18</v>
      </c>
      <c r="D1191" s="2" t="s">
        <v>15</v>
      </c>
      <c r="E1191" s="4">
        <v>0</v>
      </c>
      <c r="F1191" s="4">
        <v>0</v>
      </c>
      <c r="G1191" s="2"/>
      <c r="H1191" s="7">
        <v>0</v>
      </c>
      <c r="I1191" s="11">
        <v>1</v>
      </c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3" x14ac:dyDescent="0.15">
      <c r="A1192" s="2" t="s">
        <v>1206</v>
      </c>
      <c r="B1192" s="3">
        <v>45082</v>
      </c>
      <c r="C1192" s="2" t="s">
        <v>12</v>
      </c>
      <c r="D1192" s="2" t="s">
        <v>10</v>
      </c>
      <c r="E1192" s="4">
        <v>0</v>
      </c>
      <c r="F1192" s="4">
        <v>0</v>
      </c>
      <c r="G1192" s="2"/>
      <c r="H1192" s="7">
        <v>0</v>
      </c>
      <c r="I1192" s="11">
        <v>1</v>
      </c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3" x14ac:dyDescent="0.15">
      <c r="A1193" s="2" t="s">
        <v>1207</v>
      </c>
      <c r="B1193" s="3">
        <v>45084</v>
      </c>
      <c r="C1193" s="2" t="s">
        <v>12</v>
      </c>
      <c r="D1193" s="2" t="s">
        <v>10</v>
      </c>
      <c r="E1193" s="4">
        <v>1</v>
      </c>
      <c r="F1193" s="4">
        <v>0</v>
      </c>
      <c r="G1193" s="2" t="s">
        <v>79</v>
      </c>
      <c r="H1193" s="7">
        <v>0</v>
      </c>
      <c r="I1193" s="11">
        <v>1</v>
      </c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3" x14ac:dyDescent="0.15">
      <c r="A1194" s="2" t="s">
        <v>1208</v>
      </c>
      <c r="B1194" s="3">
        <v>45078</v>
      </c>
      <c r="C1194" s="2" t="s">
        <v>21</v>
      </c>
      <c r="D1194" s="2" t="s">
        <v>15</v>
      </c>
      <c r="E1194" s="4">
        <v>0</v>
      </c>
      <c r="F1194" s="4">
        <v>0</v>
      </c>
      <c r="G1194" s="2"/>
      <c r="H1194" s="7">
        <v>0</v>
      </c>
      <c r="I1194" s="11">
        <v>1</v>
      </c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3" x14ac:dyDescent="0.15">
      <c r="A1195" s="2" t="s">
        <v>1209</v>
      </c>
      <c r="B1195" s="3">
        <v>45078</v>
      </c>
      <c r="C1195" s="2" t="s">
        <v>18</v>
      </c>
      <c r="D1195" s="2" t="s">
        <v>15</v>
      </c>
      <c r="E1195" s="4">
        <v>0</v>
      </c>
      <c r="F1195" s="4">
        <v>0</v>
      </c>
      <c r="G1195" s="2"/>
      <c r="H1195" s="7">
        <v>0</v>
      </c>
      <c r="I1195" s="11">
        <v>1</v>
      </c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3" x14ac:dyDescent="0.15">
      <c r="A1196" s="2" t="s">
        <v>1210</v>
      </c>
      <c r="B1196" s="3">
        <v>45082</v>
      </c>
      <c r="C1196" s="2" t="s">
        <v>12</v>
      </c>
      <c r="D1196" s="2" t="s">
        <v>10</v>
      </c>
      <c r="E1196" s="4">
        <v>1</v>
      </c>
      <c r="F1196" s="4">
        <v>1</v>
      </c>
      <c r="G1196" s="2" t="s">
        <v>79</v>
      </c>
      <c r="H1196" s="7">
        <v>5.98</v>
      </c>
      <c r="I1196" s="11">
        <v>1</v>
      </c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3" x14ac:dyDescent="0.15">
      <c r="A1197" s="2" t="s">
        <v>1211</v>
      </c>
      <c r="B1197" s="3">
        <v>45082</v>
      </c>
      <c r="C1197" s="2" t="s">
        <v>18</v>
      </c>
      <c r="D1197" s="2" t="s">
        <v>10</v>
      </c>
      <c r="E1197" s="4">
        <v>0</v>
      </c>
      <c r="F1197" s="4">
        <v>0</v>
      </c>
      <c r="G1197" s="2"/>
      <c r="H1197" s="7">
        <v>0</v>
      </c>
      <c r="I1197" s="11">
        <v>1</v>
      </c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3" x14ac:dyDescent="0.15">
      <c r="A1198" s="2" t="s">
        <v>1212</v>
      </c>
      <c r="B1198" s="3">
        <v>45080</v>
      </c>
      <c r="C1198" s="2" t="s">
        <v>12</v>
      </c>
      <c r="D1198" s="2" t="s">
        <v>15</v>
      </c>
      <c r="E1198" s="4">
        <v>0</v>
      </c>
      <c r="F1198" s="4">
        <v>0</v>
      </c>
      <c r="G1198" s="2"/>
      <c r="H1198" s="7">
        <v>0</v>
      </c>
      <c r="I1198" s="11">
        <v>1</v>
      </c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3" x14ac:dyDescent="0.15">
      <c r="A1199" s="2" t="s">
        <v>1213</v>
      </c>
      <c r="B1199" s="3">
        <v>45082</v>
      </c>
      <c r="C1199" s="2" t="s">
        <v>21</v>
      </c>
      <c r="D1199" s="2" t="s">
        <v>10</v>
      </c>
      <c r="E1199" s="4">
        <v>0</v>
      </c>
      <c r="F1199" s="4">
        <v>0</v>
      </c>
      <c r="G1199" s="2"/>
      <c r="H1199" s="7">
        <v>0</v>
      </c>
      <c r="I1199" s="11">
        <v>1</v>
      </c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3" x14ac:dyDescent="0.15">
      <c r="A1200" s="2" t="s">
        <v>1214</v>
      </c>
      <c r="B1200" s="3">
        <v>45082</v>
      </c>
      <c r="C1200" s="2" t="s">
        <v>21</v>
      </c>
      <c r="D1200" s="2" t="s">
        <v>10</v>
      </c>
      <c r="E1200" s="4">
        <v>0</v>
      </c>
      <c r="F1200" s="4">
        <v>0</v>
      </c>
      <c r="G1200" s="2"/>
      <c r="H1200" s="7">
        <v>0</v>
      </c>
      <c r="I1200" s="11">
        <v>1</v>
      </c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3" x14ac:dyDescent="0.15">
      <c r="A1201" s="2" t="s">
        <v>1215</v>
      </c>
      <c r="B1201" s="3">
        <v>45078</v>
      </c>
      <c r="C1201" s="2" t="s">
        <v>21</v>
      </c>
      <c r="D1201" s="2" t="s">
        <v>10</v>
      </c>
      <c r="E1201" s="4">
        <v>0</v>
      </c>
      <c r="F1201" s="4">
        <v>0</v>
      </c>
      <c r="G1201" s="2"/>
      <c r="H1201" s="7">
        <v>0</v>
      </c>
      <c r="I1201" s="11">
        <v>1</v>
      </c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3" x14ac:dyDescent="0.15">
      <c r="A1202" s="2" t="s">
        <v>1216</v>
      </c>
      <c r="B1202" s="3">
        <v>45084</v>
      </c>
      <c r="C1202" s="2" t="s">
        <v>12</v>
      </c>
      <c r="D1202" s="2" t="s">
        <v>15</v>
      </c>
      <c r="E1202" s="4">
        <v>0</v>
      </c>
      <c r="F1202" s="4">
        <v>0</v>
      </c>
      <c r="G1202" s="2"/>
      <c r="H1202" s="7">
        <v>0</v>
      </c>
      <c r="I1202" s="11">
        <v>1</v>
      </c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3" x14ac:dyDescent="0.15">
      <c r="A1203" s="2" t="s">
        <v>1217</v>
      </c>
      <c r="B1203" s="3">
        <v>45078</v>
      </c>
      <c r="C1203" s="2" t="s">
        <v>9</v>
      </c>
      <c r="D1203" s="2" t="s">
        <v>15</v>
      </c>
      <c r="E1203" s="4">
        <v>0</v>
      </c>
      <c r="F1203" s="4">
        <v>0</v>
      </c>
      <c r="G1203" s="2"/>
      <c r="H1203" s="7">
        <v>0</v>
      </c>
      <c r="I1203" s="11">
        <v>1</v>
      </c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3" x14ac:dyDescent="0.15">
      <c r="A1204" s="2" t="s">
        <v>1218</v>
      </c>
      <c r="B1204" s="3">
        <v>45081</v>
      </c>
      <c r="C1204" s="2" t="s">
        <v>12</v>
      </c>
      <c r="D1204" s="2" t="s">
        <v>15</v>
      </c>
      <c r="E1204" s="4">
        <v>0</v>
      </c>
      <c r="F1204" s="4">
        <v>0</v>
      </c>
      <c r="G1204" s="2"/>
      <c r="H1204" s="7">
        <v>0</v>
      </c>
      <c r="I1204" s="11">
        <v>1</v>
      </c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3" x14ac:dyDescent="0.15">
      <c r="A1205" s="2" t="s">
        <v>1219</v>
      </c>
      <c r="B1205" s="3">
        <v>45079</v>
      </c>
      <c r="C1205" s="2" t="s">
        <v>9</v>
      </c>
      <c r="D1205" s="2" t="s">
        <v>15</v>
      </c>
      <c r="E1205" s="4">
        <v>0</v>
      </c>
      <c r="F1205" s="4">
        <v>0</v>
      </c>
      <c r="G1205" s="2"/>
      <c r="H1205" s="7">
        <v>0</v>
      </c>
      <c r="I1205" s="11">
        <v>1</v>
      </c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3" x14ac:dyDescent="0.15">
      <c r="A1206" s="2" t="s">
        <v>1220</v>
      </c>
      <c r="B1206" s="3">
        <v>45078</v>
      </c>
      <c r="C1206" s="2" t="s">
        <v>12</v>
      </c>
      <c r="D1206" s="2" t="s">
        <v>15</v>
      </c>
      <c r="E1206" s="4">
        <v>0</v>
      </c>
      <c r="F1206" s="4">
        <v>0</v>
      </c>
      <c r="G1206" s="2"/>
      <c r="H1206" s="7">
        <v>0</v>
      </c>
      <c r="I1206" s="11">
        <v>1</v>
      </c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3" x14ac:dyDescent="0.15">
      <c r="A1207" s="2" t="s">
        <v>1221</v>
      </c>
      <c r="B1207" s="3">
        <v>45079</v>
      </c>
      <c r="C1207" s="2" t="s">
        <v>18</v>
      </c>
      <c r="D1207" s="2" t="s">
        <v>10</v>
      </c>
      <c r="E1207" s="4">
        <v>0</v>
      </c>
      <c r="F1207" s="4">
        <v>0</v>
      </c>
      <c r="G1207" s="2"/>
      <c r="H1207" s="7">
        <v>0</v>
      </c>
      <c r="I1207" s="11">
        <v>1</v>
      </c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3" x14ac:dyDescent="0.15">
      <c r="A1208" s="2" t="s">
        <v>1222</v>
      </c>
      <c r="B1208" s="3">
        <v>45079</v>
      </c>
      <c r="C1208" s="2" t="s">
        <v>9</v>
      </c>
      <c r="D1208" s="2" t="s">
        <v>10</v>
      </c>
      <c r="E1208" s="4">
        <v>0</v>
      </c>
      <c r="F1208" s="4">
        <v>0</v>
      </c>
      <c r="G1208" s="2"/>
      <c r="H1208" s="7">
        <v>0</v>
      </c>
      <c r="I1208" s="11">
        <v>1</v>
      </c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3" x14ac:dyDescent="0.15">
      <c r="A1209" s="2" t="s">
        <v>1223</v>
      </c>
      <c r="B1209" s="3">
        <v>45083</v>
      </c>
      <c r="C1209" s="2" t="s">
        <v>21</v>
      </c>
      <c r="D1209" s="2" t="s">
        <v>10</v>
      </c>
      <c r="E1209" s="4">
        <v>0</v>
      </c>
      <c r="F1209" s="4">
        <v>0</v>
      </c>
      <c r="G1209" s="2"/>
      <c r="H1209" s="7">
        <v>0</v>
      </c>
      <c r="I1209" s="11">
        <v>1</v>
      </c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3" x14ac:dyDescent="0.15">
      <c r="A1210" s="2" t="s">
        <v>1224</v>
      </c>
      <c r="B1210" s="3">
        <v>45079</v>
      </c>
      <c r="C1210" s="2" t="s">
        <v>21</v>
      </c>
      <c r="D1210" s="2" t="s">
        <v>10</v>
      </c>
      <c r="E1210" s="4">
        <v>0</v>
      </c>
      <c r="F1210" s="4">
        <v>0</v>
      </c>
      <c r="G1210" s="2"/>
      <c r="H1210" s="7">
        <v>0</v>
      </c>
      <c r="I1210" s="11">
        <v>1</v>
      </c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3" x14ac:dyDescent="0.15">
      <c r="A1211" s="2" t="s">
        <v>1225</v>
      </c>
      <c r="B1211" s="3">
        <v>45078</v>
      </c>
      <c r="C1211" s="2" t="s">
        <v>21</v>
      </c>
      <c r="D1211" s="2" t="s">
        <v>10</v>
      </c>
      <c r="E1211" s="4">
        <v>0</v>
      </c>
      <c r="F1211" s="4">
        <v>0</v>
      </c>
      <c r="G1211" s="2"/>
      <c r="H1211" s="7">
        <v>0</v>
      </c>
      <c r="I1211" s="11">
        <v>1</v>
      </c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3" x14ac:dyDescent="0.15">
      <c r="A1212" s="2" t="s">
        <v>1226</v>
      </c>
      <c r="B1212" s="3">
        <v>45081</v>
      </c>
      <c r="C1212" s="2" t="s">
        <v>18</v>
      </c>
      <c r="D1212" s="2" t="s">
        <v>10</v>
      </c>
      <c r="E1212" s="4">
        <v>0</v>
      </c>
      <c r="F1212" s="4">
        <v>0</v>
      </c>
      <c r="G1212" s="2"/>
      <c r="H1212" s="7">
        <v>0</v>
      </c>
      <c r="I1212" s="11">
        <v>1</v>
      </c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3" x14ac:dyDescent="0.15">
      <c r="A1213" s="2" t="s">
        <v>1227</v>
      </c>
      <c r="B1213" s="3">
        <v>45084</v>
      </c>
      <c r="C1213" s="2" t="s">
        <v>12</v>
      </c>
      <c r="D1213" s="2" t="s">
        <v>15</v>
      </c>
      <c r="E1213" s="4">
        <v>0</v>
      </c>
      <c r="F1213" s="4">
        <v>0</v>
      </c>
      <c r="G1213" s="2"/>
      <c r="H1213" s="7">
        <v>0</v>
      </c>
      <c r="I1213" s="11">
        <v>1</v>
      </c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3" x14ac:dyDescent="0.15">
      <c r="A1214" s="2" t="s">
        <v>1228</v>
      </c>
      <c r="B1214" s="3">
        <v>45084</v>
      </c>
      <c r="C1214" s="2" t="s">
        <v>21</v>
      </c>
      <c r="D1214" s="2" t="s">
        <v>15</v>
      </c>
      <c r="E1214" s="4">
        <v>0</v>
      </c>
      <c r="F1214" s="4">
        <v>0</v>
      </c>
      <c r="G1214" s="2"/>
      <c r="H1214" s="7">
        <v>0</v>
      </c>
      <c r="I1214" s="11">
        <v>1</v>
      </c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3" x14ac:dyDescent="0.15">
      <c r="A1215" s="2" t="s">
        <v>1229</v>
      </c>
      <c r="B1215" s="3">
        <v>45081</v>
      </c>
      <c r="C1215" s="2" t="s">
        <v>18</v>
      </c>
      <c r="D1215" s="2" t="s">
        <v>10</v>
      </c>
      <c r="E1215" s="4">
        <v>0</v>
      </c>
      <c r="F1215" s="4">
        <v>0</v>
      </c>
      <c r="G1215" s="2"/>
      <c r="H1215" s="7">
        <v>0</v>
      </c>
      <c r="I1215" s="11">
        <v>1</v>
      </c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3" x14ac:dyDescent="0.15">
      <c r="A1216" s="2" t="s">
        <v>1230</v>
      </c>
      <c r="B1216" s="3">
        <v>45079</v>
      </c>
      <c r="C1216" s="2" t="s">
        <v>21</v>
      </c>
      <c r="D1216" s="2" t="s">
        <v>10</v>
      </c>
      <c r="E1216" s="4">
        <v>0</v>
      </c>
      <c r="F1216" s="4">
        <v>0</v>
      </c>
      <c r="G1216" s="2"/>
      <c r="H1216" s="7">
        <v>0</v>
      </c>
      <c r="I1216" s="11">
        <v>1</v>
      </c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3" x14ac:dyDescent="0.15">
      <c r="A1217" s="2" t="s">
        <v>1231</v>
      </c>
      <c r="B1217" s="3">
        <v>45084</v>
      </c>
      <c r="C1217" s="2" t="s">
        <v>9</v>
      </c>
      <c r="D1217" s="2" t="s">
        <v>15</v>
      </c>
      <c r="E1217" s="4">
        <v>1</v>
      </c>
      <c r="F1217" s="4">
        <v>0</v>
      </c>
      <c r="G1217" s="2" t="s">
        <v>32</v>
      </c>
      <c r="H1217" s="7">
        <v>0</v>
      </c>
      <c r="I1217" s="11">
        <v>1</v>
      </c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3" x14ac:dyDescent="0.15">
      <c r="A1218" s="2" t="s">
        <v>1232</v>
      </c>
      <c r="B1218" s="3">
        <v>45084</v>
      </c>
      <c r="C1218" s="2" t="s">
        <v>21</v>
      </c>
      <c r="D1218" s="2" t="s">
        <v>15</v>
      </c>
      <c r="E1218" s="4">
        <v>0</v>
      </c>
      <c r="F1218" s="4">
        <v>0</v>
      </c>
      <c r="G1218" s="2"/>
      <c r="H1218" s="7">
        <v>0</v>
      </c>
      <c r="I1218" s="11">
        <v>1</v>
      </c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3" x14ac:dyDescent="0.15">
      <c r="A1219" s="2" t="s">
        <v>1233</v>
      </c>
      <c r="B1219" s="3">
        <v>45082</v>
      </c>
      <c r="C1219" s="2" t="s">
        <v>9</v>
      </c>
      <c r="D1219" s="2" t="s">
        <v>10</v>
      </c>
      <c r="E1219" s="4">
        <v>0</v>
      </c>
      <c r="F1219" s="4">
        <v>0</v>
      </c>
      <c r="G1219" s="2"/>
      <c r="H1219" s="7">
        <v>0</v>
      </c>
      <c r="I1219" s="11">
        <v>1</v>
      </c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3" x14ac:dyDescent="0.15">
      <c r="A1220" s="2" t="s">
        <v>1234</v>
      </c>
      <c r="B1220" s="3">
        <v>45081</v>
      </c>
      <c r="C1220" s="2" t="s">
        <v>21</v>
      </c>
      <c r="D1220" s="2" t="s">
        <v>10</v>
      </c>
      <c r="E1220" s="4">
        <v>0</v>
      </c>
      <c r="F1220" s="4">
        <v>0</v>
      </c>
      <c r="G1220" s="2"/>
      <c r="H1220" s="7">
        <v>0</v>
      </c>
      <c r="I1220" s="11">
        <v>1</v>
      </c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3" x14ac:dyDescent="0.15">
      <c r="A1221" s="2" t="s">
        <v>1235</v>
      </c>
      <c r="B1221" s="3">
        <v>45081</v>
      </c>
      <c r="C1221" s="2" t="s">
        <v>12</v>
      </c>
      <c r="D1221" s="2" t="s">
        <v>15</v>
      </c>
      <c r="E1221" s="4">
        <v>0</v>
      </c>
      <c r="F1221" s="4">
        <v>0</v>
      </c>
      <c r="G1221" s="2"/>
      <c r="H1221" s="7">
        <v>0</v>
      </c>
      <c r="I1221" s="11">
        <v>1</v>
      </c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3" x14ac:dyDescent="0.15">
      <c r="A1222" s="2" t="s">
        <v>1236</v>
      </c>
      <c r="B1222" s="3">
        <v>45081</v>
      </c>
      <c r="C1222" s="2" t="s">
        <v>18</v>
      </c>
      <c r="D1222" s="2" t="s">
        <v>15</v>
      </c>
      <c r="E1222" s="4">
        <v>0</v>
      </c>
      <c r="F1222" s="4">
        <v>0</v>
      </c>
      <c r="G1222" s="2"/>
      <c r="H1222" s="7">
        <v>0</v>
      </c>
      <c r="I1222" s="11">
        <v>1</v>
      </c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3" x14ac:dyDescent="0.15">
      <c r="A1223" s="2" t="s">
        <v>1237</v>
      </c>
      <c r="B1223" s="3">
        <v>45083</v>
      </c>
      <c r="C1223" s="2" t="s">
        <v>12</v>
      </c>
      <c r="D1223" s="2" t="s">
        <v>10</v>
      </c>
      <c r="E1223" s="4">
        <v>0</v>
      </c>
      <c r="F1223" s="4">
        <v>0</v>
      </c>
      <c r="G1223" s="2"/>
      <c r="H1223" s="7">
        <v>0</v>
      </c>
      <c r="I1223" s="11">
        <v>1</v>
      </c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3" x14ac:dyDescent="0.15">
      <c r="A1224" s="2" t="s">
        <v>1238</v>
      </c>
      <c r="B1224" s="3">
        <v>45082</v>
      </c>
      <c r="C1224" s="2" t="s">
        <v>21</v>
      </c>
      <c r="D1224" s="2" t="s">
        <v>10</v>
      </c>
      <c r="E1224" s="4">
        <v>0</v>
      </c>
      <c r="F1224" s="4">
        <v>0</v>
      </c>
      <c r="G1224" s="2"/>
      <c r="H1224" s="7">
        <v>0</v>
      </c>
      <c r="I1224" s="11">
        <v>1</v>
      </c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3" x14ac:dyDescent="0.15">
      <c r="A1225" s="2" t="s">
        <v>1239</v>
      </c>
      <c r="B1225" s="3">
        <v>45079</v>
      </c>
      <c r="C1225" s="2" t="s">
        <v>9</v>
      </c>
      <c r="D1225" s="2" t="s">
        <v>15</v>
      </c>
      <c r="E1225" s="4">
        <v>0</v>
      </c>
      <c r="F1225" s="4">
        <v>0</v>
      </c>
      <c r="G1225" s="2"/>
      <c r="H1225" s="7">
        <v>0</v>
      </c>
      <c r="I1225" s="11">
        <v>1</v>
      </c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3" x14ac:dyDescent="0.15">
      <c r="A1226" s="2" t="s">
        <v>1240</v>
      </c>
      <c r="B1226" s="3">
        <v>45083</v>
      </c>
      <c r="C1226" s="2" t="s">
        <v>9</v>
      </c>
      <c r="D1226" s="2" t="s">
        <v>10</v>
      </c>
      <c r="E1226" s="4">
        <v>0</v>
      </c>
      <c r="F1226" s="4">
        <v>0</v>
      </c>
      <c r="G1226" s="2"/>
      <c r="H1226" s="7">
        <v>0</v>
      </c>
      <c r="I1226" s="11">
        <v>1</v>
      </c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3" x14ac:dyDescent="0.15">
      <c r="A1227" s="2" t="s">
        <v>1241</v>
      </c>
      <c r="B1227" s="3">
        <v>45080</v>
      </c>
      <c r="C1227" s="2" t="s">
        <v>18</v>
      </c>
      <c r="D1227" s="2" t="s">
        <v>10</v>
      </c>
      <c r="E1227" s="4">
        <v>1</v>
      </c>
      <c r="F1227" s="4">
        <v>0</v>
      </c>
      <c r="G1227" s="2" t="s">
        <v>79</v>
      </c>
      <c r="H1227" s="7">
        <v>0</v>
      </c>
      <c r="I1227" s="11">
        <v>1</v>
      </c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3" x14ac:dyDescent="0.15">
      <c r="A1228" s="2" t="s">
        <v>1242</v>
      </c>
      <c r="B1228" s="3">
        <v>45084</v>
      </c>
      <c r="C1228" s="2" t="s">
        <v>18</v>
      </c>
      <c r="D1228" s="2" t="s">
        <v>10</v>
      </c>
      <c r="E1228" s="4">
        <v>0</v>
      </c>
      <c r="F1228" s="4">
        <v>0</v>
      </c>
      <c r="G1228" s="2"/>
      <c r="H1228" s="7">
        <v>0</v>
      </c>
      <c r="I1228" s="11">
        <v>1</v>
      </c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3" x14ac:dyDescent="0.15">
      <c r="A1229" s="2" t="s">
        <v>1243</v>
      </c>
      <c r="B1229" s="3">
        <v>45078</v>
      </c>
      <c r="C1229" s="2" t="s">
        <v>9</v>
      </c>
      <c r="D1229" s="2" t="s">
        <v>10</v>
      </c>
      <c r="E1229" s="4">
        <v>0</v>
      </c>
      <c r="F1229" s="4">
        <v>0</v>
      </c>
      <c r="G1229" s="2"/>
      <c r="H1229" s="7">
        <v>0</v>
      </c>
      <c r="I1229" s="11">
        <v>1</v>
      </c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3" x14ac:dyDescent="0.15">
      <c r="A1230" s="2" t="s">
        <v>1244</v>
      </c>
      <c r="B1230" s="3">
        <v>45083</v>
      </c>
      <c r="C1230" s="2" t="s">
        <v>18</v>
      </c>
      <c r="D1230" s="2" t="s">
        <v>10</v>
      </c>
      <c r="E1230" s="4">
        <v>0</v>
      </c>
      <c r="F1230" s="4">
        <v>0</v>
      </c>
      <c r="G1230" s="2"/>
      <c r="H1230" s="7">
        <v>0</v>
      </c>
      <c r="I1230" s="11">
        <v>1</v>
      </c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3" x14ac:dyDescent="0.15">
      <c r="A1231" s="2" t="s">
        <v>1245</v>
      </c>
      <c r="B1231" s="3">
        <v>45081</v>
      </c>
      <c r="C1231" s="2" t="s">
        <v>9</v>
      </c>
      <c r="D1231" s="2" t="s">
        <v>15</v>
      </c>
      <c r="E1231" s="4">
        <v>0</v>
      </c>
      <c r="F1231" s="4">
        <v>0</v>
      </c>
      <c r="G1231" s="2"/>
      <c r="H1231" s="7">
        <v>0</v>
      </c>
      <c r="I1231" s="11">
        <v>1</v>
      </c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3" x14ac:dyDescent="0.15">
      <c r="A1232" s="2" t="s">
        <v>1246</v>
      </c>
      <c r="B1232" s="3">
        <v>45078</v>
      </c>
      <c r="C1232" s="2" t="s">
        <v>9</v>
      </c>
      <c r="D1232" s="2" t="s">
        <v>15</v>
      </c>
      <c r="E1232" s="4">
        <v>0</v>
      </c>
      <c r="F1232" s="4">
        <v>0</v>
      </c>
      <c r="G1232" s="2"/>
      <c r="H1232" s="7">
        <v>0</v>
      </c>
      <c r="I1232" s="11">
        <v>1</v>
      </c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3" x14ac:dyDescent="0.15">
      <c r="A1233" s="2" t="s">
        <v>1247</v>
      </c>
      <c r="B1233" s="3">
        <v>45080</v>
      </c>
      <c r="C1233" s="2" t="s">
        <v>21</v>
      </c>
      <c r="D1233" s="2" t="s">
        <v>10</v>
      </c>
      <c r="E1233" s="4">
        <v>0</v>
      </c>
      <c r="F1233" s="4">
        <v>0</v>
      </c>
      <c r="G1233" s="2"/>
      <c r="H1233" s="7">
        <v>0</v>
      </c>
      <c r="I1233" s="11">
        <v>1</v>
      </c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3" x14ac:dyDescent="0.15">
      <c r="A1234" s="2" t="s">
        <v>1248</v>
      </c>
      <c r="B1234" s="3">
        <v>45083</v>
      </c>
      <c r="C1234" s="2" t="s">
        <v>9</v>
      </c>
      <c r="D1234" s="2" t="s">
        <v>15</v>
      </c>
      <c r="E1234" s="4">
        <v>0</v>
      </c>
      <c r="F1234" s="4">
        <v>0</v>
      </c>
      <c r="G1234" s="2"/>
      <c r="H1234" s="7">
        <v>0</v>
      </c>
      <c r="I1234" s="11">
        <v>1</v>
      </c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3" x14ac:dyDescent="0.15">
      <c r="A1235" s="2" t="s">
        <v>1249</v>
      </c>
      <c r="B1235" s="3">
        <v>45080</v>
      </c>
      <c r="C1235" s="2" t="s">
        <v>18</v>
      </c>
      <c r="D1235" s="2" t="s">
        <v>15</v>
      </c>
      <c r="E1235" s="4">
        <v>0</v>
      </c>
      <c r="F1235" s="4">
        <v>0</v>
      </c>
      <c r="G1235" s="2"/>
      <c r="H1235" s="7">
        <v>0</v>
      </c>
      <c r="I1235" s="11">
        <v>1</v>
      </c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3" x14ac:dyDescent="0.15">
      <c r="A1236" s="2" t="s">
        <v>1250</v>
      </c>
      <c r="B1236" s="3">
        <v>45079</v>
      </c>
      <c r="C1236" s="2" t="s">
        <v>12</v>
      </c>
      <c r="D1236" s="2" t="s">
        <v>10</v>
      </c>
      <c r="E1236" s="4">
        <v>1</v>
      </c>
      <c r="F1236" s="4">
        <v>0</v>
      </c>
      <c r="G1236" s="2" t="s">
        <v>79</v>
      </c>
      <c r="H1236" s="7">
        <v>0</v>
      </c>
      <c r="I1236" s="11">
        <v>1</v>
      </c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3" x14ac:dyDescent="0.15">
      <c r="A1237" s="2" t="s">
        <v>1251</v>
      </c>
      <c r="B1237" s="3">
        <v>45081</v>
      </c>
      <c r="C1237" s="2" t="s">
        <v>12</v>
      </c>
      <c r="D1237" s="2" t="s">
        <v>15</v>
      </c>
      <c r="E1237" s="4">
        <v>1</v>
      </c>
      <c r="F1237" s="4">
        <v>0</v>
      </c>
      <c r="G1237" s="2" t="s">
        <v>32</v>
      </c>
      <c r="H1237" s="7">
        <v>0</v>
      </c>
      <c r="I1237" s="11">
        <v>1</v>
      </c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3" x14ac:dyDescent="0.15">
      <c r="A1238" s="2" t="s">
        <v>1252</v>
      </c>
      <c r="B1238" s="3">
        <v>45078</v>
      </c>
      <c r="C1238" s="2" t="s">
        <v>9</v>
      </c>
      <c r="D1238" s="2" t="s">
        <v>15</v>
      </c>
      <c r="E1238" s="4">
        <v>1</v>
      </c>
      <c r="F1238" s="4">
        <v>0</v>
      </c>
      <c r="G1238" s="2" t="s">
        <v>32</v>
      </c>
      <c r="H1238" s="7">
        <v>0</v>
      </c>
      <c r="I1238" s="11">
        <v>1</v>
      </c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3" x14ac:dyDescent="0.15">
      <c r="A1239" s="2" t="s">
        <v>1253</v>
      </c>
      <c r="B1239" s="3">
        <v>45083</v>
      </c>
      <c r="C1239" s="2" t="s">
        <v>18</v>
      </c>
      <c r="D1239" s="2" t="s">
        <v>10</v>
      </c>
      <c r="E1239" s="4">
        <v>0</v>
      </c>
      <c r="F1239" s="4">
        <v>0</v>
      </c>
      <c r="G1239" s="2"/>
      <c r="H1239" s="7">
        <v>0</v>
      </c>
      <c r="I1239" s="11">
        <v>1</v>
      </c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3" x14ac:dyDescent="0.15">
      <c r="A1240" s="2" t="s">
        <v>1254</v>
      </c>
      <c r="B1240" s="3">
        <v>45082</v>
      </c>
      <c r="C1240" s="2" t="s">
        <v>18</v>
      </c>
      <c r="D1240" s="2" t="s">
        <v>15</v>
      </c>
      <c r="E1240" s="4">
        <v>0</v>
      </c>
      <c r="F1240" s="4">
        <v>0</v>
      </c>
      <c r="G1240" s="2"/>
      <c r="H1240" s="7">
        <v>0</v>
      </c>
      <c r="I1240" s="11">
        <v>1</v>
      </c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3" x14ac:dyDescent="0.15">
      <c r="A1241" s="2" t="s">
        <v>1255</v>
      </c>
      <c r="B1241" s="3">
        <v>45079</v>
      </c>
      <c r="C1241" s="2" t="s">
        <v>21</v>
      </c>
      <c r="D1241" s="2" t="s">
        <v>10</v>
      </c>
      <c r="E1241" s="4">
        <v>0</v>
      </c>
      <c r="F1241" s="4">
        <v>0</v>
      </c>
      <c r="G1241" s="2"/>
      <c r="H1241" s="7">
        <v>0</v>
      </c>
      <c r="I1241" s="11">
        <v>1</v>
      </c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3" x14ac:dyDescent="0.15">
      <c r="A1242" s="2" t="s">
        <v>1256</v>
      </c>
      <c r="B1242" s="3">
        <v>45083</v>
      </c>
      <c r="C1242" s="2" t="s">
        <v>18</v>
      </c>
      <c r="D1242" s="2" t="s">
        <v>15</v>
      </c>
      <c r="E1242" s="4">
        <v>0</v>
      </c>
      <c r="F1242" s="4">
        <v>0</v>
      </c>
      <c r="G1242" s="2"/>
      <c r="H1242" s="7">
        <v>0</v>
      </c>
      <c r="I1242" s="11">
        <v>1</v>
      </c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3" x14ac:dyDescent="0.15">
      <c r="A1243" s="2" t="s">
        <v>1257</v>
      </c>
      <c r="B1243" s="3">
        <v>45080</v>
      </c>
      <c r="C1243" s="2" t="s">
        <v>21</v>
      </c>
      <c r="D1243" s="2" t="s">
        <v>10</v>
      </c>
      <c r="E1243" s="4">
        <v>0</v>
      </c>
      <c r="F1243" s="4">
        <v>0</v>
      </c>
      <c r="G1243" s="2"/>
      <c r="H1243" s="7">
        <v>0</v>
      </c>
      <c r="I1243" s="11">
        <v>1</v>
      </c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3" x14ac:dyDescent="0.15">
      <c r="A1244" s="2" t="s">
        <v>1258</v>
      </c>
      <c r="B1244" s="3">
        <v>45078</v>
      </c>
      <c r="C1244" s="2" t="s">
        <v>21</v>
      </c>
      <c r="D1244" s="2" t="s">
        <v>15</v>
      </c>
      <c r="E1244" s="4">
        <v>0</v>
      </c>
      <c r="F1244" s="4">
        <v>0</v>
      </c>
      <c r="G1244" s="2"/>
      <c r="H1244" s="7">
        <v>0</v>
      </c>
      <c r="I1244" s="11">
        <v>1</v>
      </c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3" x14ac:dyDescent="0.15">
      <c r="A1245" s="2" t="s">
        <v>1259</v>
      </c>
      <c r="B1245" s="3">
        <v>45081</v>
      </c>
      <c r="C1245" s="2" t="s">
        <v>9</v>
      </c>
      <c r="D1245" s="2" t="s">
        <v>15</v>
      </c>
      <c r="E1245" s="4">
        <v>0</v>
      </c>
      <c r="F1245" s="4">
        <v>0</v>
      </c>
      <c r="G1245" s="2"/>
      <c r="H1245" s="7">
        <v>0</v>
      </c>
      <c r="I1245" s="11">
        <v>1</v>
      </c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3" x14ac:dyDescent="0.15">
      <c r="A1246" s="2" t="s">
        <v>1260</v>
      </c>
      <c r="B1246" s="3">
        <v>45079</v>
      </c>
      <c r="C1246" s="2" t="s">
        <v>21</v>
      </c>
      <c r="D1246" s="2" t="s">
        <v>10</v>
      </c>
      <c r="E1246" s="4">
        <v>0</v>
      </c>
      <c r="F1246" s="4">
        <v>0</v>
      </c>
      <c r="G1246" s="2"/>
      <c r="H1246" s="7">
        <v>0</v>
      </c>
      <c r="I1246" s="11">
        <v>1</v>
      </c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3" x14ac:dyDescent="0.15">
      <c r="A1247" s="2" t="s">
        <v>1261</v>
      </c>
      <c r="B1247" s="3">
        <v>45083</v>
      </c>
      <c r="C1247" s="2" t="s">
        <v>9</v>
      </c>
      <c r="D1247" s="2" t="s">
        <v>10</v>
      </c>
      <c r="E1247" s="4">
        <v>0</v>
      </c>
      <c r="F1247" s="4">
        <v>0</v>
      </c>
      <c r="G1247" s="2"/>
      <c r="H1247" s="7">
        <v>0</v>
      </c>
      <c r="I1247" s="11">
        <v>1</v>
      </c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3" x14ac:dyDescent="0.15">
      <c r="A1248" s="2" t="s">
        <v>1262</v>
      </c>
      <c r="B1248" s="3">
        <v>45082</v>
      </c>
      <c r="C1248" s="2" t="s">
        <v>9</v>
      </c>
      <c r="D1248" s="2" t="s">
        <v>10</v>
      </c>
      <c r="E1248" s="4">
        <v>0</v>
      </c>
      <c r="F1248" s="4">
        <v>0</v>
      </c>
      <c r="G1248" s="2"/>
      <c r="H1248" s="7">
        <v>0</v>
      </c>
      <c r="I1248" s="11">
        <v>1</v>
      </c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3" x14ac:dyDescent="0.15">
      <c r="A1249" s="2" t="s">
        <v>1263</v>
      </c>
      <c r="B1249" s="3">
        <v>45079</v>
      </c>
      <c r="C1249" s="2" t="s">
        <v>12</v>
      </c>
      <c r="D1249" s="2" t="s">
        <v>10</v>
      </c>
      <c r="E1249" s="4">
        <v>0</v>
      </c>
      <c r="F1249" s="4">
        <v>0</v>
      </c>
      <c r="G1249" s="2"/>
      <c r="H1249" s="7">
        <v>0</v>
      </c>
      <c r="I1249" s="11">
        <v>1</v>
      </c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3" x14ac:dyDescent="0.15">
      <c r="A1250" s="2" t="s">
        <v>1264</v>
      </c>
      <c r="B1250" s="3">
        <v>45084</v>
      </c>
      <c r="C1250" s="2" t="s">
        <v>9</v>
      </c>
      <c r="D1250" s="2" t="s">
        <v>10</v>
      </c>
      <c r="E1250" s="4">
        <v>0</v>
      </c>
      <c r="F1250" s="4">
        <v>0</v>
      </c>
      <c r="G1250" s="2"/>
      <c r="H1250" s="7">
        <v>0</v>
      </c>
      <c r="I1250" s="11">
        <v>1</v>
      </c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3" x14ac:dyDescent="0.15">
      <c r="A1251" s="2" t="s">
        <v>1265</v>
      </c>
      <c r="B1251" s="3">
        <v>45084</v>
      </c>
      <c r="C1251" s="2" t="s">
        <v>12</v>
      </c>
      <c r="D1251" s="2" t="s">
        <v>15</v>
      </c>
      <c r="E1251" s="4">
        <v>0</v>
      </c>
      <c r="F1251" s="4">
        <v>0</v>
      </c>
      <c r="G1251" s="2"/>
      <c r="H1251" s="7">
        <v>0</v>
      </c>
      <c r="I1251" s="11">
        <v>1</v>
      </c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3" x14ac:dyDescent="0.15">
      <c r="A1252" s="2" t="s">
        <v>1266</v>
      </c>
      <c r="B1252" s="3">
        <v>45078</v>
      </c>
      <c r="C1252" s="2" t="s">
        <v>12</v>
      </c>
      <c r="D1252" s="2" t="s">
        <v>15</v>
      </c>
      <c r="E1252" s="4">
        <v>0</v>
      </c>
      <c r="F1252" s="4">
        <v>0</v>
      </c>
      <c r="G1252" s="2"/>
      <c r="H1252" s="7">
        <v>0</v>
      </c>
      <c r="I1252" s="11">
        <v>1</v>
      </c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3" x14ac:dyDescent="0.15">
      <c r="A1253" s="2" t="s">
        <v>1267</v>
      </c>
      <c r="B1253" s="3">
        <v>45078</v>
      </c>
      <c r="C1253" s="2" t="s">
        <v>9</v>
      </c>
      <c r="D1253" s="2" t="s">
        <v>15</v>
      </c>
      <c r="E1253" s="4">
        <v>0</v>
      </c>
      <c r="F1253" s="4">
        <v>0</v>
      </c>
      <c r="G1253" s="2"/>
      <c r="H1253" s="7">
        <v>0</v>
      </c>
      <c r="I1253" s="11">
        <v>1</v>
      </c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3" x14ac:dyDescent="0.15">
      <c r="A1254" s="2" t="s">
        <v>1268</v>
      </c>
      <c r="B1254" s="3">
        <v>45079</v>
      </c>
      <c r="C1254" s="2" t="s">
        <v>9</v>
      </c>
      <c r="D1254" s="2" t="s">
        <v>10</v>
      </c>
      <c r="E1254" s="4">
        <v>0</v>
      </c>
      <c r="F1254" s="4">
        <v>0</v>
      </c>
      <c r="G1254" s="2"/>
      <c r="H1254" s="7">
        <v>0</v>
      </c>
      <c r="I1254" s="11">
        <v>1</v>
      </c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3" x14ac:dyDescent="0.15">
      <c r="A1255" s="2" t="s">
        <v>1269</v>
      </c>
      <c r="B1255" s="3">
        <v>45082</v>
      </c>
      <c r="C1255" s="2" t="s">
        <v>21</v>
      </c>
      <c r="D1255" s="2" t="s">
        <v>10</v>
      </c>
      <c r="E1255" s="4">
        <v>0</v>
      </c>
      <c r="F1255" s="4">
        <v>0</v>
      </c>
      <c r="G1255" s="2"/>
      <c r="H1255" s="7">
        <v>0</v>
      </c>
      <c r="I1255" s="11">
        <v>1</v>
      </c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3" x14ac:dyDescent="0.15">
      <c r="A1256" s="2" t="s">
        <v>1270</v>
      </c>
      <c r="B1256" s="3">
        <v>45078</v>
      </c>
      <c r="C1256" s="2" t="s">
        <v>12</v>
      </c>
      <c r="D1256" s="2" t="s">
        <v>15</v>
      </c>
      <c r="E1256" s="4">
        <v>1</v>
      </c>
      <c r="F1256" s="4">
        <v>0</v>
      </c>
      <c r="G1256" s="2" t="s">
        <v>32</v>
      </c>
      <c r="H1256" s="7">
        <v>0</v>
      </c>
      <c r="I1256" s="11">
        <v>1</v>
      </c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3" x14ac:dyDescent="0.15">
      <c r="A1257" s="2" t="s">
        <v>1271</v>
      </c>
      <c r="B1257" s="3">
        <v>45078</v>
      </c>
      <c r="C1257" s="2" t="s">
        <v>21</v>
      </c>
      <c r="D1257" s="2" t="s">
        <v>15</v>
      </c>
      <c r="E1257" s="4">
        <v>0</v>
      </c>
      <c r="F1257" s="4">
        <v>0</v>
      </c>
      <c r="G1257" s="2"/>
      <c r="H1257" s="7">
        <v>0</v>
      </c>
      <c r="I1257" s="11">
        <v>1</v>
      </c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3" x14ac:dyDescent="0.15">
      <c r="A1258" s="2" t="s">
        <v>1272</v>
      </c>
      <c r="B1258" s="3">
        <v>45084</v>
      </c>
      <c r="C1258" s="2" t="s">
        <v>18</v>
      </c>
      <c r="D1258" s="2" t="s">
        <v>10</v>
      </c>
      <c r="E1258" s="4">
        <v>0</v>
      </c>
      <c r="F1258" s="4">
        <v>0</v>
      </c>
      <c r="G1258" s="2"/>
      <c r="H1258" s="7">
        <v>0</v>
      </c>
      <c r="I1258" s="11">
        <v>1</v>
      </c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3" x14ac:dyDescent="0.15">
      <c r="A1259" s="2" t="s">
        <v>1273</v>
      </c>
      <c r="B1259" s="3">
        <v>45082</v>
      </c>
      <c r="C1259" s="2" t="s">
        <v>12</v>
      </c>
      <c r="D1259" s="2" t="s">
        <v>10</v>
      </c>
      <c r="E1259" s="4">
        <v>0</v>
      </c>
      <c r="F1259" s="4">
        <v>0</v>
      </c>
      <c r="G1259" s="2"/>
      <c r="H1259" s="7">
        <v>0</v>
      </c>
      <c r="I1259" s="11">
        <v>1</v>
      </c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3" x14ac:dyDescent="0.15">
      <c r="A1260" s="2" t="s">
        <v>1274</v>
      </c>
      <c r="B1260" s="3">
        <v>45084</v>
      </c>
      <c r="C1260" s="2" t="s">
        <v>12</v>
      </c>
      <c r="D1260" s="2" t="s">
        <v>15</v>
      </c>
      <c r="E1260" s="4">
        <v>0</v>
      </c>
      <c r="F1260" s="4">
        <v>0</v>
      </c>
      <c r="G1260" s="2"/>
      <c r="H1260" s="7">
        <v>0</v>
      </c>
      <c r="I1260" s="11">
        <v>1</v>
      </c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3" x14ac:dyDescent="0.15">
      <c r="A1261" s="2" t="s">
        <v>1275</v>
      </c>
      <c r="B1261" s="3">
        <v>45084</v>
      </c>
      <c r="C1261" s="2" t="s">
        <v>9</v>
      </c>
      <c r="D1261" s="2" t="s">
        <v>15</v>
      </c>
      <c r="E1261" s="4">
        <v>0</v>
      </c>
      <c r="F1261" s="4">
        <v>0</v>
      </c>
      <c r="G1261" s="2"/>
      <c r="H1261" s="7">
        <v>0</v>
      </c>
      <c r="I1261" s="11">
        <v>1</v>
      </c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3" x14ac:dyDescent="0.15">
      <c r="A1262" s="2" t="s">
        <v>1276</v>
      </c>
      <c r="B1262" s="3">
        <v>45083</v>
      </c>
      <c r="C1262" s="2" t="s">
        <v>21</v>
      </c>
      <c r="D1262" s="2" t="s">
        <v>15</v>
      </c>
      <c r="E1262" s="4">
        <v>0</v>
      </c>
      <c r="F1262" s="4">
        <v>0</v>
      </c>
      <c r="G1262" s="2"/>
      <c r="H1262" s="7">
        <v>0</v>
      </c>
      <c r="I1262" s="11">
        <v>1</v>
      </c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3" x14ac:dyDescent="0.15">
      <c r="A1263" s="2" t="s">
        <v>1277</v>
      </c>
      <c r="B1263" s="3">
        <v>45082</v>
      </c>
      <c r="C1263" s="2" t="s">
        <v>21</v>
      </c>
      <c r="D1263" s="2" t="s">
        <v>15</v>
      </c>
      <c r="E1263" s="4">
        <v>0</v>
      </c>
      <c r="F1263" s="4">
        <v>0</v>
      </c>
      <c r="G1263" s="2"/>
      <c r="H1263" s="7">
        <v>0</v>
      </c>
      <c r="I1263" s="11">
        <v>1</v>
      </c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3" x14ac:dyDescent="0.15">
      <c r="A1264" s="2" t="s">
        <v>1278</v>
      </c>
      <c r="B1264" s="3">
        <v>45081</v>
      </c>
      <c r="C1264" s="2" t="s">
        <v>18</v>
      </c>
      <c r="D1264" s="2" t="s">
        <v>10</v>
      </c>
      <c r="E1264" s="4">
        <v>0</v>
      </c>
      <c r="F1264" s="4">
        <v>0</v>
      </c>
      <c r="G1264" s="2"/>
      <c r="H1264" s="7">
        <v>0</v>
      </c>
      <c r="I1264" s="11">
        <v>1</v>
      </c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3" x14ac:dyDescent="0.15">
      <c r="A1265" s="2" t="s">
        <v>1279</v>
      </c>
      <c r="B1265" s="3">
        <v>45081</v>
      </c>
      <c r="C1265" s="2" t="s">
        <v>21</v>
      </c>
      <c r="D1265" s="2" t="s">
        <v>15</v>
      </c>
      <c r="E1265" s="4">
        <v>0</v>
      </c>
      <c r="F1265" s="4">
        <v>0</v>
      </c>
      <c r="G1265" s="2"/>
      <c r="H1265" s="7">
        <v>0</v>
      </c>
      <c r="I1265" s="11">
        <v>1</v>
      </c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3" x14ac:dyDescent="0.15">
      <c r="A1266" s="2" t="s">
        <v>1280</v>
      </c>
      <c r="B1266" s="3">
        <v>45084</v>
      </c>
      <c r="C1266" s="2" t="s">
        <v>18</v>
      </c>
      <c r="D1266" s="2" t="s">
        <v>10</v>
      </c>
      <c r="E1266" s="4">
        <v>0</v>
      </c>
      <c r="F1266" s="4">
        <v>0</v>
      </c>
      <c r="G1266" s="2"/>
      <c r="H1266" s="7">
        <v>0</v>
      </c>
      <c r="I1266" s="11">
        <v>1</v>
      </c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3" x14ac:dyDescent="0.15">
      <c r="A1267" s="2" t="s">
        <v>1281</v>
      </c>
      <c r="B1267" s="3">
        <v>45081</v>
      </c>
      <c r="C1267" s="2" t="s">
        <v>9</v>
      </c>
      <c r="D1267" s="2" t="s">
        <v>15</v>
      </c>
      <c r="E1267" s="4">
        <v>0</v>
      </c>
      <c r="F1267" s="4">
        <v>0</v>
      </c>
      <c r="G1267" s="2"/>
      <c r="H1267" s="7">
        <v>0</v>
      </c>
      <c r="I1267" s="11">
        <v>1</v>
      </c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3" x14ac:dyDescent="0.15">
      <c r="A1268" s="2" t="s">
        <v>1282</v>
      </c>
      <c r="B1268" s="3">
        <v>45083</v>
      </c>
      <c r="C1268" s="2" t="s">
        <v>18</v>
      </c>
      <c r="D1268" s="2" t="s">
        <v>10</v>
      </c>
      <c r="E1268" s="4">
        <v>0</v>
      </c>
      <c r="F1268" s="4">
        <v>0</v>
      </c>
      <c r="G1268" s="2"/>
      <c r="H1268" s="7">
        <v>0</v>
      </c>
      <c r="I1268" s="11">
        <v>1</v>
      </c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3" x14ac:dyDescent="0.15">
      <c r="A1269" s="2" t="s">
        <v>1283</v>
      </c>
      <c r="B1269" s="3">
        <v>45083</v>
      </c>
      <c r="C1269" s="2" t="s">
        <v>18</v>
      </c>
      <c r="D1269" s="2" t="s">
        <v>10</v>
      </c>
      <c r="E1269" s="4">
        <v>0</v>
      </c>
      <c r="F1269" s="4">
        <v>0</v>
      </c>
      <c r="G1269" s="2"/>
      <c r="H1269" s="7">
        <v>0</v>
      </c>
      <c r="I1269" s="11">
        <v>1</v>
      </c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3" x14ac:dyDescent="0.15">
      <c r="A1270" s="2" t="s">
        <v>1284</v>
      </c>
      <c r="B1270" s="3">
        <v>45080</v>
      </c>
      <c r="C1270" s="2" t="s">
        <v>12</v>
      </c>
      <c r="D1270" s="2" t="s">
        <v>15</v>
      </c>
      <c r="E1270" s="4">
        <v>0</v>
      </c>
      <c r="F1270" s="4">
        <v>0</v>
      </c>
      <c r="G1270" s="2"/>
      <c r="H1270" s="7">
        <v>0</v>
      </c>
      <c r="I1270" s="11">
        <v>1</v>
      </c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3" x14ac:dyDescent="0.15">
      <c r="A1271" s="2" t="s">
        <v>1285</v>
      </c>
      <c r="B1271" s="3">
        <v>45079</v>
      </c>
      <c r="C1271" s="2" t="s">
        <v>9</v>
      </c>
      <c r="D1271" s="2" t="s">
        <v>15</v>
      </c>
      <c r="E1271" s="4">
        <v>0</v>
      </c>
      <c r="F1271" s="4">
        <v>0</v>
      </c>
      <c r="G1271" s="2"/>
      <c r="H1271" s="7">
        <v>0</v>
      </c>
      <c r="I1271" s="11">
        <v>1</v>
      </c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3" x14ac:dyDescent="0.15">
      <c r="A1272" s="2" t="s">
        <v>1286</v>
      </c>
      <c r="B1272" s="3">
        <v>45081</v>
      </c>
      <c r="C1272" s="2" t="s">
        <v>12</v>
      </c>
      <c r="D1272" s="2" t="s">
        <v>15</v>
      </c>
      <c r="E1272" s="4">
        <v>0</v>
      </c>
      <c r="F1272" s="4">
        <v>0</v>
      </c>
      <c r="G1272" s="2"/>
      <c r="H1272" s="7">
        <v>0</v>
      </c>
      <c r="I1272" s="11">
        <v>1</v>
      </c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3" x14ac:dyDescent="0.15">
      <c r="A1273" s="2" t="s">
        <v>1287</v>
      </c>
      <c r="B1273" s="3">
        <v>45080</v>
      </c>
      <c r="C1273" s="2" t="s">
        <v>21</v>
      </c>
      <c r="D1273" s="2" t="s">
        <v>10</v>
      </c>
      <c r="E1273" s="4">
        <v>0</v>
      </c>
      <c r="F1273" s="4">
        <v>0</v>
      </c>
      <c r="G1273" s="2"/>
      <c r="H1273" s="7">
        <v>0</v>
      </c>
      <c r="I1273" s="11">
        <v>1</v>
      </c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3" x14ac:dyDescent="0.15">
      <c r="A1274" s="2" t="s">
        <v>1288</v>
      </c>
      <c r="B1274" s="3">
        <v>45080</v>
      </c>
      <c r="C1274" s="2" t="s">
        <v>18</v>
      </c>
      <c r="D1274" s="2" t="s">
        <v>15</v>
      </c>
      <c r="E1274" s="4">
        <v>0</v>
      </c>
      <c r="F1274" s="4">
        <v>0</v>
      </c>
      <c r="G1274" s="2"/>
      <c r="H1274" s="7">
        <v>0</v>
      </c>
      <c r="I1274" s="11">
        <v>1</v>
      </c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3" x14ac:dyDescent="0.15">
      <c r="A1275" s="2" t="s">
        <v>1289</v>
      </c>
      <c r="B1275" s="3">
        <v>45082</v>
      </c>
      <c r="C1275" s="2" t="s">
        <v>21</v>
      </c>
      <c r="D1275" s="2" t="s">
        <v>15</v>
      </c>
      <c r="E1275" s="4">
        <v>0</v>
      </c>
      <c r="F1275" s="4">
        <v>0</v>
      </c>
      <c r="G1275" s="2"/>
      <c r="H1275" s="7">
        <v>0</v>
      </c>
      <c r="I1275" s="11">
        <v>1</v>
      </c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3" x14ac:dyDescent="0.15">
      <c r="A1276" s="2" t="s">
        <v>1290</v>
      </c>
      <c r="B1276" s="3">
        <v>45082</v>
      </c>
      <c r="C1276" s="2" t="s">
        <v>9</v>
      </c>
      <c r="D1276" s="2" t="s">
        <v>15</v>
      </c>
      <c r="E1276" s="4">
        <v>0</v>
      </c>
      <c r="F1276" s="4">
        <v>0</v>
      </c>
      <c r="G1276" s="2"/>
      <c r="H1276" s="7">
        <v>0</v>
      </c>
      <c r="I1276" s="11">
        <v>1</v>
      </c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3" x14ac:dyDescent="0.15">
      <c r="A1277" s="2" t="s">
        <v>1291</v>
      </c>
      <c r="B1277" s="3">
        <v>45081</v>
      </c>
      <c r="C1277" s="2" t="s">
        <v>21</v>
      </c>
      <c r="D1277" s="2" t="s">
        <v>15</v>
      </c>
      <c r="E1277" s="4">
        <v>0</v>
      </c>
      <c r="F1277" s="4">
        <v>0</v>
      </c>
      <c r="G1277" s="2"/>
      <c r="H1277" s="7">
        <v>0</v>
      </c>
      <c r="I1277" s="11">
        <v>1</v>
      </c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3" x14ac:dyDescent="0.15">
      <c r="A1278" s="2" t="s">
        <v>1292</v>
      </c>
      <c r="B1278" s="3">
        <v>45080</v>
      </c>
      <c r="C1278" s="2" t="s">
        <v>9</v>
      </c>
      <c r="D1278" s="2" t="s">
        <v>10</v>
      </c>
      <c r="E1278" s="4">
        <v>0</v>
      </c>
      <c r="F1278" s="4">
        <v>0</v>
      </c>
      <c r="G1278" s="2"/>
      <c r="H1278" s="7">
        <v>0</v>
      </c>
      <c r="I1278" s="11">
        <v>1</v>
      </c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3" x14ac:dyDescent="0.15">
      <c r="A1279" s="2" t="s">
        <v>1293</v>
      </c>
      <c r="B1279" s="3">
        <v>45078</v>
      </c>
      <c r="C1279" s="2" t="s">
        <v>9</v>
      </c>
      <c r="D1279" s="2" t="s">
        <v>15</v>
      </c>
      <c r="E1279" s="4">
        <v>0</v>
      </c>
      <c r="F1279" s="4">
        <v>0</v>
      </c>
      <c r="G1279" s="2"/>
      <c r="H1279" s="7">
        <v>0</v>
      </c>
      <c r="I1279" s="11">
        <v>1</v>
      </c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3" x14ac:dyDescent="0.15">
      <c r="A1280" s="2" t="s">
        <v>1294</v>
      </c>
      <c r="B1280" s="3">
        <v>45084</v>
      </c>
      <c r="C1280" s="2" t="s">
        <v>9</v>
      </c>
      <c r="D1280" s="2" t="s">
        <v>10</v>
      </c>
      <c r="E1280" s="4">
        <v>0</v>
      </c>
      <c r="F1280" s="4">
        <v>0</v>
      </c>
      <c r="G1280" s="2"/>
      <c r="H1280" s="7">
        <v>0</v>
      </c>
      <c r="I1280" s="11">
        <v>1</v>
      </c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3" x14ac:dyDescent="0.15">
      <c r="A1281" s="2" t="s">
        <v>1295</v>
      </c>
      <c r="B1281" s="3">
        <v>45080</v>
      </c>
      <c r="C1281" s="2" t="s">
        <v>12</v>
      </c>
      <c r="D1281" s="2" t="s">
        <v>15</v>
      </c>
      <c r="E1281" s="4">
        <v>0</v>
      </c>
      <c r="F1281" s="4">
        <v>0</v>
      </c>
      <c r="G1281" s="2"/>
      <c r="H1281" s="7">
        <v>0</v>
      </c>
      <c r="I1281" s="11">
        <v>1</v>
      </c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3" x14ac:dyDescent="0.15">
      <c r="A1282" s="2" t="s">
        <v>1296</v>
      </c>
      <c r="B1282" s="3">
        <v>45078</v>
      </c>
      <c r="C1282" s="2" t="s">
        <v>21</v>
      </c>
      <c r="D1282" s="2" t="s">
        <v>15</v>
      </c>
      <c r="E1282" s="4">
        <v>0</v>
      </c>
      <c r="F1282" s="4">
        <v>0</v>
      </c>
      <c r="G1282" s="2"/>
      <c r="H1282" s="7">
        <v>0</v>
      </c>
      <c r="I1282" s="11">
        <v>1</v>
      </c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3" x14ac:dyDescent="0.15">
      <c r="A1283" s="2" t="s">
        <v>1297</v>
      </c>
      <c r="B1283" s="3">
        <v>45084</v>
      </c>
      <c r="C1283" s="2" t="s">
        <v>18</v>
      </c>
      <c r="D1283" s="2" t="s">
        <v>10</v>
      </c>
      <c r="E1283" s="4">
        <v>0</v>
      </c>
      <c r="F1283" s="4">
        <v>0</v>
      </c>
      <c r="G1283" s="2"/>
      <c r="H1283" s="7">
        <v>0</v>
      </c>
      <c r="I1283" s="11">
        <v>1</v>
      </c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3" x14ac:dyDescent="0.15">
      <c r="A1284" s="2" t="s">
        <v>1298</v>
      </c>
      <c r="B1284" s="3">
        <v>45082</v>
      </c>
      <c r="C1284" s="2" t="s">
        <v>12</v>
      </c>
      <c r="D1284" s="2" t="s">
        <v>15</v>
      </c>
      <c r="E1284" s="4">
        <v>0</v>
      </c>
      <c r="F1284" s="4">
        <v>0</v>
      </c>
      <c r="G1284" s="2"/>
      <c r="H1284" s="7">
        <v>0</v>
      </c>
      <c r="I1284" s="11">
        <v>1</v>
      </c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3" x14ac:dyDescent="0.15">
      <c r="A1285" s="2" t="s">
        <v>1299</v>
      </c>
      <c r="B1285" s="3">
        <v>45081</v>
      </c>
      <c r="C1285" s="2" t="s">
        <v>12</v>
      </c>
      <c r="D1285" s="2" t="s">
        <v>10</v>
      </c>
      <c r="E1285" s="4">
        <v>0</v>
      </c>
      <c r="F1285" s="4">
        <v>0</v>
      </c>
      <c r="G1285" s="2"/>
      <c r="H1285" s="7">
        <v>0</v>
      </c>
      <c r="I1285" s="11">
        <v>1</v>
      </c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3" x14ac:dyDescent="0.15">
      <c r="A1286" s="2" t="s">
        <v>1300</v>
      </c>
      <c r="B1286" s="3">
        <v>45080</v>
      </c>
      <c r="C1286" s="2" t="s">
        <v>12</v>
      </c>
      <c r="D1286" s="2" t="s">
        <v>10</v>
      </c>
      <c r="E1286" s="4">
        <v>0</v>
      </c>
      <c r="F1286" s="4">
        <v>0</v>
      </c>
      <c r="G1286" s="2"/>
      <c r="H1286" s="7">
        <v>0</v>
      </c>
      <c r="I1286" s="11">
        <v>1</v>
      </c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3" x14ac:dyDescent="0.15">
      <c r="A1287" s="2" t="s">
        <v>1301</v>
      </c>
      <c r="B1287" s="3">
        <v>45084</v>
      </c>
      <c r="C1287" s="2" t="s">
        <v>9</v>
      </c>
      <c r="D1287" s="2" t="s">
        <v>10</v>
      </c>
      <c r="E1287" s="4">
        <v>0</v>
      </c>
      <c r="F1287" s="4">
        <v>0</v>
      </c>
      <c r="G1287" s="2"/>
      <c r="H1287" s="7">
        <v>0</v>
      </c>
      <c r="I1287" s="11">
        <v>1</v>
      </c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3" x14ac:dyDescent="0.15">
      <c r="A1288" s="2" t="s">
        <v>1302</v>
      </c>
      <c r="B1288" s="3">
        <v>45082</v>
      </c>
      <c r="C1288" s="2" t="s">
        <v>9</v>
      </c>
      <c r="D1288" s="2" t="s">
        <v>15</v>
      </c>
      <c r="E1288" s="4">
        <v>1</v>
      </c>
      <c r="F1288" s="4">
        <v>0</v>
      </c>
      <c r="G1288" s="2" t="s">
        <v>32</v>
      </c>
      <c r="H1288" s="7">
        <v>0</v>
      </c>
      <c r="I1288" s="11">
        <v>1</v>
      </c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3" x14ac:dyDescent="0.15">
      <c r="A1289" s="2" t="s">
        <v>1303</v>
      </c>
      <c r="B1289" s="3">
        <v>45078</v>
      </c>
      <c r="C1289" s="2" t="s">
        <v>12</v>
      </c>
      <c r="D1289" s="2" t="s">
        <v>10</v>
      </c>
      <c r="E1289" s="4">
        <v>0</v>
      </c>
      <c r="F1289" s="4">
        <v>0</v>
      </c>
      <c r="G1289" s="2"/>
      <c r="H1289" s="7">
        <v>0</v>
      </c>
      <c r="I1289" s="11">
        <v>1</v>
      </c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3" x14ac:dyDescent="0.15">
      <c r="A1290" s="2" t="s">
        <v>1304</v>
      </c>
      <c r="B1290" s="3">
        <v>45079</v>
      </c>
      <c r="C1290" s="2" t="s">
        <v>21</v>
      </c>
      <c r="D1290" s="2" t="s">
        <v>15</v>
      </c>
      <c r="E1290" s="4">
        <v>1</v>
      </c>
      <c r="F1290" s="4">
        <v>0</v>
      </c>
      <c r="G1290" s="2" t="s">
        <v>32</v>
      </c>
      <c r="H1290" s="7">
        <v>0</v>
      </c>
      <c r="I1290" s="11">
        <v>1</v>
      </c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3" x14ac:dyDescent="0.15">
      <c r="A1291" s="2" t="s">
        <v>1305</v>
      </c>
      <c r="B1291" s="3">
        <v>45081</v>
      </c>
      <c r="C1291" s="2" t="s">
        <v>18</v>
      </c>
      <c r="D1291" s="2" t="s">
        <v>15</v>
      </c>
      <c r="E1291" s="4">
        <v>0</v>
      </c>
      <c r="F1291" s="4">
        <v>0</v>
      </c>
      <c r="G1291" s="2"/>
      <c r="H1291" s="7">
        <v>0</v>
      </c>
      <c r="I1291" s="11">
        <v>1</v>
      </c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3" x14ac:dyDescent="0.15">
      <c r="A1292" s="2" t="s">
        <v>1306</v>
      </c>
      <c r="B1292" s="3">
        <v>45082</v>
      </c>
      <c r="C1292" s="2" t="s">
        <v>21</v>
      </c>
      <c r="D1292" s="2" t="s">
        <v>10</v>
      </c>
      <c r="E1292" s="4">
        <v>0</v>
      </c>
      <c r="F1292" s="4">
        <v>0</v>
      </c>
      <c r="G1292" s="2"/>
      <c r="H1292" s="7">
        <v>0</v>
      </c>
      <c r="I1292" s="11">
        <v>1</v>
      </c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3" x14ac:dyDescent="0.15">
      <c r="A1293" s="2" t="s">
        <v>1307</v>
      </c>
      <c r="B1293" s="3">
        <v>45081</v>
      </c>
      <c r="C1293" s="2" t="s">
        <v>12</v>
      </c>
      <c r="D1293" s="2" t="s">
        <v>10</v>
      </c>
      <c r="E1293" s="4">
        <v>1</v>
      </c>
      <c r="F1293" s="4">
        <v>1</v>
      </c>
      <c r="G1293" s="2" t="s">
        <v>79</v>
      </c>
      <c r="H1293" s="7">
        <v>5.98</v>
      </c>
      <c r="I1293" s="11">
        <v>1</v>
      </c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3" x14ac:dyDescent="0.15">
      <c r="A1294" s="2" t="s">
        <v>1308</v>
      </c>
      <c r="B1294" s="3">
        <v>45084</v>
      </c>
      <c r="C1294" s="2" t="s">
        <v>9</v>
      </c>
      <c r="D1294" s="2" t="s">
        <v>15</v>
      </c>
      <c r="E1294" s="4">
        <v>0</v>
      </c>
      <c r="F1294" s="4">
        <v>0</v>
      </c>
      <c r="G1294" s="2"/>
      <c r="H1294" s="7">
        <v>0</v>
      </c>
      <c r="I1294" s="11">
        <v>1</v>
      </c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3" x14ac:dyDescent="0.15">
      <c r="A1295" s="2" t="s">
        <v>1309</v>
      </c>
      <c r="B1295" s="3">
        <v>45080</v>
      </c>
      <c r="C1295" s="2" t="s">
        <v>21</v>
      </c>
      <c r="D1295" s="2" t="s">
        <v>15</v>
      </c>
      <c r="E1295" s="4">
        <v>0</v>
      </c>
      <c r="F1295" s="4">
        <v>0</v>
      </c>
      <c r="G1295" s="2"/>
      <c r="H1295" s="7">
        <v>0</v>
      </c>
      <c r="I1295" s="11">
        <v>1</v>
      </c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3" x14ac:dyDescent="0.15">
      <c r="A1296" s="2" t="s">
        <v>1310</v>
      </c>
      <c r="B1296" s="3">
        <v>45081</v>
      </c>
      <c r="C1296" s="2" t="s">
        <v>18</v>
      </c>
      <c r="D1296" s="2" t="s">
        <v>15</v>
      </c>
      <c r="E1296" s="4">
        <v>0</v>
      </c>
      <c r="F1296" s="4">
        <v>0</v>
      </c>
      <c r="G1296" s="2"/>
      <c r="H1296" s="7">
        <v>0</v>
      </c>
      <c r="I1296" s="11">
        <v>1</v>
      </c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3" x14ac:dyDescent="0.15">
      <c r="A1297" s="2" t="s">
        <v>1311</v>
      </c>
      <c r="B1297" s="3">
        <v>45080</v>
      </c>
      <c r="C1297" s="2" t="s">
        <v>21</v>
      </c>
      <c r="D1297" s="2" t="s">
        <v>10</v>
      </c>
      <c r="E1297" s="4">
        <v>0</v>
      </c>
      <c r="F1297" s="4">
        <v>0</v>
      </c>
      <c r="G1297" s="2"/>
      <c r="H1297" s="7">
        <v>0</v>
      </c>
      <c r="I1297" s="11">
        <v>1</v>
      </c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3" x14ac:dyDescent="0.15">
      <c r="A1298" s="2" t="s">
        <v>1312</v>
      </c>
      <c r="B1298" s="3">
        <v>45084</v>
      </c>
      <c r="C1298" s="2" t="s">
        <v>9</v>
      </c>
      <c r="D1298" s="2" t="s">
        <v>10</v>
      </c>
      <c r="E1298" s="4">
        <v>0</v>
      </c>
      <c r="F1298" s="4">
        <v>0</v>
      </c>
      <c r="G1298" s="2"/>
      <c r="H1298" s="7">
        <v>0</v>
      </c>
      <c r="I1298" s="11">
        <v>1</v>
      </c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3" x14ac:dyDescent="0.15">
      <c r="A1299" s="2" t="s">
        <v>1313</v>
      </c>
      <c r="B1299" s="3">
        <v>45083</v>
      </c>
      <c r="C1299" s="2" t="s">
        <v>21</v>
      </c>
      <c r="D1299" s="2" t="s">
        <v>10</v>
      </c>
      <c r="E1299" s="4">
        <v>0</v>
      </c>
      <c r="F1299" s="4">
        <v>0</v>
      </c>
      <c r="G1299" s="2"/>
      <c r="H1299" s="7">
        <v>0</v>
      </c>
      <c r="I1299" s="11">
        <v>1</v>
      </c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3" x14ac:dyDescent="0.15">
      <c r="A1300" s="2" t="s">
        <v>1314</v>
      </c>
      <c r="B1300" s="3">
        <v>45082</v>
      </c>
      <c r="C1300" s="2" t="s">
        <v>18</v>
      </c>
      <c r="D1300" s="2" t="s">
        <v>15</v>
      </c>
      <c r="E1300" s="4">
        <v>0</v>
      </c>
      <c r="F1300" s="4">
        <v>0</v>
      </c>
      <c r="G1300" s="2"/>
      <c r="H1300" s="7">
        <v>0</v>
      </c>
      <c r="I1300" s="11">
        <v>1</v>
      </c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13" x14ac:dyDescent="0.15">
      <c r="A1301" s="2" t="s">
        <v>1315</v>
      </c>
      <c r="B1301" s="3">
        <v>45082</v>
      </c>
      <c r="C1301" s="2" t="s">
        <v>18</v>
      </c>
      <c r="D1301" s="2" t="s">
        <v>10</v>
      </c>
      <c r="E1301" s="4">
        <v>1</v>
      </c>
      <c r="F1301" s="4">
        <v>0</v>
      </c>
      <c r="G1301" s="2" t="s">
        <v>79</v>
      </c>
      <c r="H1301" s="7">
        <v>0</v>
      </c>
      <c r="I1301" s="11">
        <v>1</v>
      </c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13" x14ac:dyDescent="0.15">
      <c r="A1302" s="2" t="s">
        <v>1316</v>
      </c>
      <c r="B1302" s="3">
        <v>45083</v>
      </c>
      <c r="C1302" s="2" t="s">
        <v>12</v>
      </c>
      <c r="D1302" s="2" t="s">
        <v>10</v>
      </c>
      <c r="E1302" s="4">
        <v>0</v>
      </c>
      <c r="F1302" s="4">
        <v>0</v>
      </c>
      <c r="G1302" s="2"/>
      <c r="H1302" s="7">
        <v>0</v>
      </c>
      <c r="I1302" s="11">
        <v>1</v>
      </c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13" x14ac:dyDescent="0.15">
      <c r="A1303" s="2" t="s">
        <v>1317</v>
      </c>
      <c r="B1303" s="3">
        <v>45078</v>
      </c>
      <c r="C1303" s="2" t="s">
        <v>21</v>
      </c>
      <c r="D1303" s="2" t="s">
        <v>15</v>
      </c>
      <c r="E1303" s="4">
        <v>1</v>
      </c>
      <c r="F1303" s="4">
        <v>0</v>
      </c>
      <c r="G1303" s="2" t="s">
        <v>32</v>
      </c>
      <c r="H1303" s="7">
        <v>0</v>
      </c>
      <c r="I1303" s="11">
        <v>1</v>
      </c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13" x14ac:dyDescent="0.15">
      <c r="A1304" s="2" t="s">
        <v>1318</v>
      </c>
      <c r="B1304" s="3">
        <v>45079</v>
      </c>
      <c r="C1304" s="2" t="s">
        <v>21</v>
      </c>
      <c r="D1304" s="2" t="s">
        <v>10</v>
      </c>
      <c r="E1304" s="4">
        <v>0</v>
      </c>
      <c r="F1304" s="4">
        <v>0</v>
      </c>
      <c r="G1304" s="2"/>
      <c r="H1304" s="7">
        <v>0</v>
      </c>
      <c r="I1304" s="11">
        <v>1</v>
      </c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13" x14ac:dyDescent="0.15">
      <c r="A1305" s="2" t="s">
        <v>1319</v>
      </c>
      <c r="B1305" s="3">
        <v>45082</v>
      </c>
      <c r="C1305" s="2" t="s">
        <v>18</v>
      </c>
      <c r="D1305" s="2" t="s">
        <v>15</v>
      </c>
      <c r="E1305" s="4">
        <v>0</v>
      </c>
      <c r="F1305" s="4">
        <v>0</v>
      </c>
      <c r="G1305" s="2"/>
      <c r="H1305" s="7">
        <v>0</v>
      </c>
      <c r="I1305" s="11">
        <v>1</v>
      </c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13" x14ac:dyDescent="0.15">
      <c r="A1306" s="2" t="s">
        <v>1320</v>
      </c>
      <c r="B1306" s="3">
        <v>45079</v>
      </c>
      <c r="C1306" s="2" t="s">
        <v>12</v>
      </c>
      <c r="D1306" s="2" t="s">
        <v>10</v>
      </c>
      <c r="E1306" s="4">
        <v>0</v>
      </c>
      <c r="F1306" s="4">
        <v>0</v>
      </c>
      <c r="G1306" s="2"/>
      <c r="H1306" s="7">
        <v>0</v>
      </c>
      <c r="I1306" s="11">
        <v>1</v>
      </c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13" x14ac:dyDescent="0.15">
      <c r="A1307" s="2" t="s">
        <v>1321</v>
      </c>
      <c r="B1307" s="3">
        <v>45083</v>
      </c>
      <c r="C1307" s="2" t="s">
        <v>21</v>
      </c>
      <c r="D1307" s="2" t="s">
        <v>10</v>
      </c>
      <c r="E1307" s="4">
        <v>0</v>
      </c>
      <c r="F1307" s="4">
        <v>0</v>
      </c>
      <c r="G1307" s="2"/>
      <c r="H1307" s="7">
        <v>0</v>
      </c>
      <c r="I1307" s="11">
        <v>1</v>
      </c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13" x14ac:dyDescent="0.15">
      <c r="A1308" s="2" t="s">
        <v>1322</v>
      </c>
      <c r="B1308" s="3">
        <v>45081</v>
      </c>
      <c r="C1308" s="2" t="s">
        <v>21</v>
      </c>
      <c r="D1308" s="2" t="s">
        <v>10</v>
      </c>
      <c r="E1308" s="4">
        <v>0</v>
      </c>
      <c r="F1308" s="4">
        <v>0</v>
      </c>
      <c r="G1308" s="2"/>
      <c r="H1308" s="7">
        <v>0</v>
      </c>
      <c r="I1308" s="11">
        <v>1</v>
      </c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13" x14ac:dyDescent="0.15">
      <c r="A1309" s="2" t="s">
        <v>1323</v>
      </c>
      <c r="B1309" s="3">
        <v>45081</v>
      </c>
      <c r="C1309" s="2" t="s">
        <v>18</v>
      </c>
      <c r="D1309" s="2" t="s">
        <v>10</v>
      </c>
      <c r="E1309" s="4">
        <v>0</v>
      </c>
      <c r="F1309" s="4">
        <v>0</v>
      </c>
      <c r="G1309" s="2"/>
      <c r="H1309" s="7">
        <v>0</v>
      </c>
      <c r="I1309" s="11">
        <v>1</v>
      </c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13" x14ac:dyDescent="0.15">
      <c r="A1310" s="2" t="s">
        <v>1324</v>
      </c>
      <c r="B1310" s="3">
        <v>45082</v>
      </c>
      <c r="C1310" s="2" t="s">
        <v>18</v>
      </c>
      <c r="D1310" s="2" t="s">
        <v>10</v>
      </c>
      <c r="E1310" s="4">
        <v>0</v>
      </c>
      <c r="F1310" s="4">
        <v>0</v>
      </c>
      <c r="G1310" s="2"/>
      <c r="H1310" s="7">
        <v>0</v>
      </c>
      <c r="I1310" s="11">
        <v>1</v>
      </c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13" x14ac:dyDescent="0.15">
      <c r="A1311" s="2" t="s">
        <v>1325</v>
      </c>
      <c r="B1311" s="3">
        <v>45083</v>
      </c>
      <c r="C1311" s="2" t="s">
        <v>18</v>
      </c>
      <c r="D1311" s="2" t="s">
        <v>10</v>
      </c>
      <c r="E1311" s="4">
        <v>0</v>
      </c>
      <c r="F1311" s="4">
        <v>0</v>
      </c>
      <c r="G1311" s="2"/>
      <c r="H1311" s="7">
        <v>0</v>
      </c>
      <c r="I1311" s="11">
        <v>1</v>
      </c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13" x14ac:dyDescent="0.15">
      <c r="A1312" s="2" t="s">
        <v>1326</v>
      </c>
      <c r="B1312" s="3">
        <v>45080</v>
      </c>
      <c r="C1312" s="2" t="s">
        <v>18</v>
      </c>
      <c r="D1312" s="2" t="s">
        <v>10</v>
      </c>
      <c r="E1312" s="4">
        <v>0</v>
      </c>
      <c r="F1312" s="4">
        <v>0</v>
      </c>
      <c r="G1312" s="2"/>
      <c r="H1312" s="7">
        <v>0</v>
      </c>
      <c r="I1312" s="11">
        <v>1</v>
      </c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13" x14ac:dyDescent="0.15">
      <c r="A1313" s="2" t="s">
        <v>1327</v>
      </c>
      <c r="B1313" s="3">
        <v>45083</v>
      </c>
      <c r="C1313" s="2" t="s">
        <v>21</v>
      </c>
      <c r="D1313" s="2" t="s">
        <v>10</v>
      </c>
      <c r="E1313" s="4">
        <v>0</v>
      </c>
      <c r="F1313" s="4">
        <v>0</v>
      </c>
      <c r="G1313" s="2"/>
      <c r="H1313" s="7">
        <v>0</v>
      </c>
      <c r="I1313" s="11">
        <v>1</v>
      </c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13" x14ac:dyDescent="0.15">
      <c r="A1314" s="2" t="s">
        <v>1328</v>
      </c>
      <c r="B1314" s="3">
        <v>45081</v>
      </c>
      <c r="C1314" s="2" t="s">
        <v>9</v>
      </c>
      <c r="D1314" s="2" t="s">
        <v>15</v>
      </c>
      <c r="E1314" s="4">
        <v>0</v>
      </c>
      <c r="F1314" s="4">
        <v>0</v>
      </c>
      <c r="G1314" s="2"/>
      <c r="H1314" s="7">
        <v>0</v>
      </c>
      <c r="I1314" s="11">
        <v>1</v>
      </c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13" x14ac:dyDescent="0.15">
      <c r="A1315" s="2" t="s">
        <v>1329</v>
      </c>
      <c r="B1315" s="3">
        <v>45081</v>
      </c>
      <c r="C1315" s="2" t="s">
        <v>12</v>
      </c>
      <c r="D1315" s="2" t="s">
        <v>15</v>
      </c>
      <c r="E1315" s="4">
        <v>0</v>
      </c>
      <c r="F1315" s="4">
        <v>0</v>
      </c>
      <c r="G1315" s="2"/>
      <c r="H1315" s="7">
        <v>0</v>
      </c>
      <c r="I1315" s="11">
        <v>1</v>
      </c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13" x14ac:dyDescent="0.15">
      <c r="A1316" s="2" t="s">
        <v>1330</v>
      </c>
      <c r="B1316" s="3">
        <v>45082</v>
      </c>
      <c r="C1316" s="2" t="s">
        <v>18</v>
      </c>
      <c r="D1316" s="2" t="s">
        <v>10</v>
      </c>
      <c r="E1316" s="4">
        <v>0</v>
      </c>
      <c r="F1316" s="4">
        <v>0</v>
      </c>
      <c r="G1316" s="2"/>
      <c r="H1316" s="7">
        <v>0</v>
      </c>
      <c r="I1316" s="11">
        <v>1</v>
      </c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13" x14ac:dyDescent="0.15">
      <c r="A1317" s="2" t="s">
        <v>1331</v>
      </c>
      <c r="B1317" s="3">
        <v>45083</v>
      </c>
      <c r="C1317" s="2" t="s">
        <v>21</v>
      </c>
      <c r="D1317" s="2" t="s">
        <v>15</v>
      </c>
      <c r="E1317" s="4">
        <v>0</v>
      </c>
      <c r="F1317" s="4">
        <v>0</v>
      </c>
      <c r="G1317" s="2"/>
      <c r="H1317" s="7">
        <v>0</v>
      </c>
      <c r="I1317" s="11">
        <v>1</v>
      </c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13" x14ac:dyDescent="0.15">
      <c r="A1318" s="2" t="s">
        <v>1332</v>
      </c>
      <c r="B1318" s="3">
        <v>45081</v>
      </c>
      <c r="C1318" s="2" t="s">
        <v>9</v>
      </c>
      <c r="D1318" s="2" t="s">
        <v>15</v>
      </c>
      <c r="E1318" s="4">
        <v>0</v>
      </c>
      <c r="F1318" s="4">
        <v>0</v>
      </c>
      <c r="G1318" s="2"/>
      <c r="H1318" s="7">
        <v>0</v>
      </c>
      <c r="I1318" s="11">
        <v>1</v>
      </c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13" x14ac:dyDescent="0.15">
      <c r="A1319" s="2" t="s">
        <v>1333</v>
      </c>
      <c r="B1319" s="3">
        <v>45084</v>
      </c>
      <c r="C1319" s="2" t="s">
        <v>9</v>
      </c>
      <c r="D1319" s="2" t="s">
        <v>15</v>
      </c>
      <c r="E1319" s="4">
        <v>0</v>
      </c>
      <c r="F1319" s="4">
        <v>0</v>
      </c>
      <c r="G1319" s="2"/>
      <c r="H1319" s="7">
        <v>0</v>
      </c>
      <c r="I1319" s="11">
        <v>1</v>
      </c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3" x14ac:dyDescent="0.15">
      <c r="A1320" s="2" t="s">
        <v>1334</v>
      </c>
      <c r="B1320" s="3">
        <v>45083</v>
      </c>
      <c r="C1320" s="2" t="s">
        <v>9</v>
      </c>
      <c r="D1320" s="2" t="s">
        <v>10</v>
      </c>
      <c r="E1320" s="4">
        <v>0</v>
      </c>
      <c r="F1320" s="4">
        <v>0</v>
      </c>
      <c r="G1320" s="2"/>
      <c r="H1320" s="7">
        <v>0</v>
      </c>
      <c r="I1320" s="11">
        <v>1</v>
      </c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3" x14ac:dyDescent="0.15">
      <c r="A1321" s="2" t="s">
        <v>1335</v>
      </c>
      <c r="B1321" s="3">
        <v>45078</v>
      </c>
      <c r="C1321" s="2" t="s">
        <v>9</v>
      </c>
      <c r="D1321" s="2" t="s">
        <v>10</v>
      </c>
      <c r="E1321" s="4">
        <v>0</v>
      </c>
      <c r="F1321" s="4">
        <v>0</v>
      </c>
      <c r="G1321" s="2"/>
      <c r="H1321" s="7">
        <v>0</v>
      </c>
      <c r="I1321" s="11">
        <v>1</v>
      </c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3" x14ac:dyDescent="0.15">
      <c r="A1322" s="2" t="s">
        <v>1336</v>
      </c>
      <c r="B1322" s="3">
        <v>45083</v>
      </c>
      <c r="C1322" s="2" t="s">
        <v>9</v>
      </c>
      <c r="D1322" s="2" t="s">
        <v>15</v>
      </c>
      <c r="E1322" s="4">
        <v>0</v>
      </c>
      <c r="F1322" s="4">
        <v>0</v>
      </c>
      <c r="G1322" s="2"/>
      <c r="H1322" s="7">
        <v>0</v>
      </c>
      <c r="I1322" s="11">
        <v>1</v>
      </c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3" x14ac:dyDescent="0.15">
      <c r="A1323" s="2" t="s">
        <v>1337</v>
      </c>
      <c r="B1323" s="3">
        <v>45081</v>
      </c>
      <c r="C1323" s="2" t="s">
        <v>21</v>
      </c>
      <c r="D1323" s="2" t="s">
        <v>15</v>
      </c>
      <c r="E1323" s="4">
        <v>0</v>
      </c>
      <c r="F1323" s="4">
        <v>0</v>
      </c>
      <c r="G1323" s="2"/>
      <c r="H1323" s="7">
        <v>0</v>
      </c>
      <c r="I1323" s="11">
        <v>1</v>
      </c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3" x14ac:dyDescent="0.15">
      <c r="A1324" s="2" t="s">
        <v>1338</v>
      </c>
      <c r="B1324" s="3">
        <v>45082</v>
      </c>
      <c r="C1324" s="2" t="s">
        <v>9</v>
      </c>
      <c r="D1324" s="2" t="s">
        <v>10</v>
      </c>
      <c r="E1324" s="4">
        <v>0</v>
      </c>
      <c r="F1324" s="4">
        <v>0</v>
      </c>
      <c r="G1324" s="2"/>
      <c r="H1324" s="7">
        <v>0</v>
      </c>
      <c r="I1324" s="11">
        <v>1</v>
      </c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13" x14ac:dyDescent="0.15">
      <c r="A1325" s="2" t="s">
        <v>1339</v>
      </c>
      <c r="B1325" s="3">
        <v>45079</v>
      </c>
      <c r="C1325" s="2" t="s">
        <v>9</v>
      </c>
      <c r="D1325" s="2" t="s">
        <v>15</v>
      </c>
      <c r="E1325" s="4">
        <v>1</v>
      </c>
      <c r="F1325" s="4">
        <v>0</v>
      </c>
      <c r="G1325" s="2" t="s">
        <v>32</v>
      </c>
      <c r="H1325" s="7">
        <v>0</v>
      </c>
      <c r="I1325" s="11">
        <v>1</v>
      </c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13" x14ac:dyDescent="0.15">
      <c r="A1326" s="2" t="s">
        <v>1340</v>
      </c>
      <c r="B1326" s="3">
        <v>45081</v>
      </c>
      <c r="C1326" s="2" t="s">
        <v>12</v>
      </c>
      <c r="D1326" s="2" t="s">
        <v>10</v>
      </c>
      <c r="E1326" s="4">
        <v>1</v>
      </c>
      <c r="F1326" s="4">
        <v>0</v>
      </c>
      <c r="G1326" s="2" t="s">
        <v>79</v>
      </c>
      <c r="H1326" s="7">
        <v>0</v>
      </c>
      <c r="I1326" s="11">
        <v>1</v>
      </c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13" x14ac:dyDescent="0.15">
      <c r="A1327" s="2" t="s">
        <v>1341</v>
      </c>
      <c r="B1327" s="3">
        <v>45083</v>
      </c>
      <c r="C1327" s="2" t="s">
        <v>9</v>
      </c>
      <c r="D1327" s="2" t="s">
        <v>10</v>
      </c>
      <c r="E1327" s="4">
        <v>1</v>
      </c>
      <c r="F1327" s="4">
        <v>0</v>
      </c>
      <c r="G1327" s="2" t="s">
        <v>79</v>
      </c>
      <c r="H1327" s="7">
        <v>0</v>
      </c>
      <c r="I1327" s="11">
        <v>1</v>
      </c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13" x14ac:dyDescent="0.15">
      <c r="A1328" s="2" t="s">
        <v>1342</v>
      </c>
      <c r="B1328" s="3">
        <v>45079</v>
      </c>
      <c r="C1328" s="2" t="s">
        <v>12</v>
      </c>
      <c r="D1328" s="2" t="s">
        <v>15</v>
      </c>
      <c r="E1328" s="4">
        <v>0</v>
      </c>
      <c r="F1328" s="4">
        <v>0</v>
      </c>
      <c r="G1328" s="2"/>
      <c r="H1328" s="7">
        <v>0</v>
      </c>
      <c r="I1328" s="11">
        <v>1</v>
      </c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13" x14ac:dyDescent="0.15">
      <c r="A1329" s="2" t="s">
        <v>1343</v>
      </c>
      <c r="B1329" s="3">
        <v>45078</v>
      </c>
      <c r="C1329" s="2" t="s">
        <v>9</v>
      </c>
      <c r="D1329" s="2" t="s">
        <v>15</v>
      </c>
      <c r="E1329" s="4">
        <v>1</v>
      </c>
      <c r="F1329" s="4">
        <v>0</v>
      </c>
      <c r="G1329" s="2" t="s">
        <v>32</v>
      </c>
      <c r="H1329" s="7">
        <v>0</v>
      </c>
      <c r="I1329" s="11">
        <v>1</v>
      </c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13" x14ac:dyDescent="0.15">
      <c r="A1330" s="2" t="s">
        <v>1344</v>
      </c>
      <c r="B1330" s="3">
        <v>45082</v>
      </c>
      <c r="C1330" s="2" t="s">
        <v>18</v>
      </c>
      <c r="D1330" s="2" t="s">
        <v>15</v>
      </c>
      <c r="E1330" s="4">
        <v>0</v>
      </c>
      <c r="F1330" s="4">
        <v>0</v>
      </c>
      <c r="G1330" s="2"/>
      <c r="H1330" s="7">
        <v>0</v>
      </c>
      <c r="I1330" s="11">
        <v>1</v>
      </c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13" x14ac:dyDescent="0.15">
      <c r="A1331" s="2" t="s">
        <v>1345</v>
      </c>
      <c r="B1331" s="3">
        <v>45084</v>
      </c>
      <c r="C1331" s="2" t="s">
        <v>12</v>
      </c>
      <c r="D1331" s="2" t="s">
        <v>15</v>
      </c>
      <c r="E1331" s="4">
        <v>0</v>
      </c>
      <c r="F1331" s="4">
        <v>0</v>
      </c>
      <c r="G1331" s="2"/>
      <c r="H1331" s="7">
        <v>0</v>
      </c>
      <c r="I1331" s="11">
        <v>1</v>
      </c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13" x14ac:dyDescent="0.15">
      <c r="A1332" s="2" t="s">
        <v>1346</v>
      </c>
      <c r="B1332" s="3">
        <v>45084</v>
      </c>
      <c r="C1332" s="2" t="s">
        <v>21</v>
      </c>
      <c r="D1332" s="2" t="s">
        <v>10</v>
      </c>
      <c r="E1332" s="4">
        <v>0</v>
      </c>
      <c r="F1332" s="4">
        <v>0</v>
      </c>
      <c r="G1332" s="2"/>
      <c r="H1332" s="7">
        <v>0</v>
      </c>
      <c r="I1332" s="11">
        <v>1</v>
      </c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13" x14ac:dyDescent="0.15">
      <c r="A1333" s="2" t="s">
        <v>1347</v>
      </c>
      <c r="B1333" s="3">
        <v>45079</v>
      </c>
      <c r="C1333" s="2" t="s">
        <v>12</v>
      </c>
      <c r="D1333" s="2" t="s">
        <v>10</v>
      </c>
      <c r="E1333" s="4">
        <v>1</v>
      </c>
      <c r="F1333" s="4">
        <v>0</v>
      </c>
      <c r="G1333" s="2" t="s">
        <v>79</v>
      </c>
      <c r="H1333" s="7">
        <v>0</v>
      </c>
      <c r="I1333" s="11">
        <v>1</v>
      </c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13" x14ac:dyDescent="0.15">
      <c r="A1334" s="2" t="s">
        <v>1348</v>
      </c>
      <c r="B1334" s="3">
        <v>45078</v>
      </c>
      <c r="C1334" s="2" t="s">
        <v>21</v>
      </c>
      <c r="D1334" s="2" t="s">
        <v>10</v>
      </c>
      <c r="E1334" s="4">
        <v>1</v>
      </c>
      <c r="F1334" s="4">
        <v>0</v>
      </c>
      <c r="G1334" s="2" t="s">
        <v>79</v>
      </c>
      <c r="H1334" s="7">
        <v>0</v>
      </c>
      <c r="I1334" s="11">
        <v>1</v>
      </c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13" x14ac:dyDescent="0.15">
      <c r="A1335" s="2" t="s">
        <v>1349</v>
      </c>
      <c r="B1335" s="3">
        <v>45082</v>
      </c>
      <c r="C1335" s="2" t="s">
        <v>21</v>
      </c>
      <c r="D1335" s="2" t="s">
        <v>10</v>
      </c>
      <c r="E1335" s="4">
        <v>0</v>
      </c>
      <c r="F1335" s="4">
        <v>0</v>
      </c>
      <c r="G1335" s="2"/>
      <c r="H1335" s="7">
        <v>0</v>
      </c>
      <c r="I1335" s="11">
        <v>1</v>
      </c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13" x14ac:dyDescent="0.15">
      <c r="A1336" s="2" t="s">
        <v>1350</v>
      </c>
      <c r="B1336" s="3">
        <v>45080</v>
      </c>
      <c r="C1336" s="2" t="s">
        <v>21</v>
      </c>
      <c r="D1336" s="2" t="s">
        <v>15</v>
      </c>
      <c r="E1336" s="4">
        <v>0</v>
      </c>
      <c r="F1336" s="4">
        <v>0</v>
      </c>
      <c r="G1336" s="2"/>
      <c r="H1336" s="7">
        <v>0</v>
      </c>
      <c r="I1336" s="11">
        <v>1</v>
      </c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13" x14ac:dyDescent="0.15">
      <c r="A1337" s="2" t="s">
        <v>1351</v>
      </c>
      <c r="B1337" s="3">
        <v>45080</v>
      </c>
      <c r="C1337" s="2" t="s">
        <v>18</v>
      </c>
      <c r="D1337" s="2" t="s">
        <v>15</v>
      </c>
      <c r="E1337" s="4">
        <v>0</v>
      </c>
      <c r="F1337" s="4">
        <v>0</v>
      </c>
      <c r="G1337" s="2"/>
      <c r="H1337" s="7">
        <v>0</v>
      </c>
      <c r="I1337" s="11">
        <v>1</v>
      </c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13" x14ac:dyDescent="0.15">
      <c r="A1338" s="2" t="s">
        <v>1352</v>
      </c>
      <c r="B1338" s="3">
        <v>45080</v>
      </c>
      <c r="C1338" s="2" t="s">
        <v>18</v>
      </c>
      <c r="D1338" s="2" t="s">
        <v>10</v>
      </c>
      <c r="E1338" s="4">
        <v>0</v>
      </c>
      <c r="F1338" s="4">
        <v>0</v>
      </c>
      <c r="G1338" s="2"/>
      <c r="H1338" s="7">
        <v>0</v>
      </c>
      <c r="I1338" s="11">
        <v>1</v>
      </c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3" x14ac:dyDescent="0.15">
      <c r="A1339" s="2" t="s">
        <v>1353</v>
      </c>
      <c r="B1339" s="3">
        <v>45078</v>
      </c>
      <c r="C1339" s="2" t="s">
        <v>21</v>
      </c>
      <c r="D1339" s="2" t="s">
        <v>15</v>
      </c>
      <c r="E1339" s="4">
        <v>0</v>
      </c>
      <c r="F1339" s="4">
        <v>0</v>
      </c>
      <c r="G1339" s="2"/>
      <c r="H1339" s="7">
        <v>0</v>
      </c>
      <c r="I1339" s="11">
        <v>1</v>
      </c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13" x14ac:dyDescent="0.15">
      <c r="A1340" s="2" t="s">
        <v>1354</v>
      </c>
      <c r="B1340" s="3">
        <v>45082</v>
      </c>
      <c r="C1340" s="2" t="s">
        <v>12</v>
      </c>
      <c r="D1340" s="2" t="s">
        <v>10</v>
      </c>
      <c r="E1340" s="4">
        <v>0</v>
      </c>
      <c r="F1340" s="4">
        <v>0</v>
      </c>
      <c r="G1340" s="2"/>
      <c r="H1340" s="7">
        <v>0</v>
      </c>
      <c r="I1340" s="11">
        <v>1</v>
      </c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13" x14ac:dyDescent="0.15">
      <c r="A1341" s="2" t="s">
        <v>1355</v>
      </c>
      <c r="B1341" s="3">
        <v>45080</v>
      </c>
      <c r="C1341" s="2" t="s">
        <v>9</v>
      </c>
      <c r="D1341" s="2" t="s">
        <v>10</v>
      </c>
      <c r="E1341" s="4">
        <v>0</v>
      </c>
      <c r="F1341" s="4">
        <v>0</v>
      </c>
      <c r="G1341" s="2"/>
      <c r="H1341" s="7">
        <v>0</v>
      </c>
      <c r="I1341" s="11">
        <v>1</v>
      </c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13" x14ac:dyDescent="0.15">
      <c r="A1342" s="2" t="s">
        <v>1356</v>
      </c>
      <c r="B1342" s="3">
        <v>45078</v>
      </c>
      <c r="C1342" s="2" t="s">
        <v>21</v>
      </c>
      <c r="D1342" s="2" t="s">
        <v>10</v>
      </c>
      <c r="E1342" s="4">
        <v>0</v>
      </c>
      <c r="F1342" s="4">
        <v>0</v>
      </c>
      <c r="G1342" s="2"/>
      <c r="H1342" s="7">
        <v>0</v>
      </c>
      <c r="I1342" s="11">
        <v>1</v>
      </c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13" x14ac:dyDescent="0.15">
      <c r="A1343" s="2" t="s">
        <v>1357</v>
      </c>
      <c r="B1343" s="3">
        <v>45078</v>
      </c>
      <c r="C1343" s="2" t="s">
        <v>21</v>
      </c>
      <c r="D1343" s="2" t="s">
        <v>15</v>
      </c>
      <c r="E1343" s="4">
        <v>0</v>
      </c>
      <c r="F1343" s="4">
        <v>0</v>
      </c>
      <c r="G1343" s="2"/>
      <c r="H1343" s="7">
        <v>0</v>
      </c>
      <c r="I1343" s="11">
        <v>1</v>
      </c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13" x14ac:dyDescent="0.15">
      <c r="A1344" s="2" t="s">
        <v>1358</v>
      </c>
      <c r="B1344" s="3">
        <v>45081</v>
      </c>
      <c r="C1344" s="2" t="s">
        <v>9</v>
      </c>
      <c r="D1344" s="2" t="s">
        <v>10</v>
      </c>
      <c r="E1344" s="4">
        <v>0</v>
      </c>
      <c r="F1344" s="4">
        <v>0</v>
      </c>
      <c r="G1344" s="2"/>
      <c r="H1344" s="7">
        <v>0</v>
      </c>
      <c r="I1344" s="11">
        <v>1</v>
      </c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13" x14ac:dyDescent="0.15">
      <c r="A1345" s="2" t="s">
        <v>1359</v>
      </c>
      <c r="B1345" s="3">
        <v>45081</v>
      </c>
      <c r="C1345" s="2" t="s">
        <v>18</v>
      </c>
      <c r="D1345" s="2" t="s">
        <v>15</v>
      </c>
      <c r="E1345" s="4">
        <v>0</v>
      </c>
      <c r="F1345" s="4">
        <v>0</v>
      </c>
      <c r="G1345" s="2"/>
      <c r="H1345" s="7">
        <v>0</v>
      </c>
      <c r="I1345" s="11">
        <v>1</v>
      </c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13" x14ac:dyDescent="0.15">
      <c r="A1346" s="2" t="s">
        <v>1360</v>
      </c>
      <c r="B1346" s="3">
        <v>45078</v>
      </c>
      <c r="C1346" s="2" t="s">
        <v>18</v>
      </c>
      <c r="D1346" s="2" t="s">
        <v>10</v>
      </c>
      <c r="E1346" s="4">
        <v>0</v>
      </c>
      <c r="F1346" s="4">
        <v>0</v>
      </c>
      <c r="G1346" s="2"/>
      <c r="H1346" s="7">
        <v>0</v>
      </c>
      <c r="I1346" s="11">
        <v>1</v>
      </c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13" x14ac:dyDescent="0.15">
      <c r="A1347" s="2" t="s">
        <v>1361</v>
      </c>
      <c r="B1347" s="3">
        <v>45084</v>
      </c>
      <c r="C1347" s="2" t="s">
        <v>9</v>
      </c>
      <c r="D1347" s="2" t="s">
        <v>15</v>
      </c>
      <c r="E1347" s="4">
        <v>0</v>
      </c>
      <c r="F1347" s="4">
        <v>0</v>
      </c>
      <c r="G1347" s="2"/>
      <c r="H1347" s="7">
        <v>0</v>
      </c>
      <c r="I1347" s="11">
        <v>1</v>
      </c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13" x14ac:dyDescent="0.15">
      <c r="A1348" s="2" t="s">
        <v>1362</v>
      </c>
      <c r="B1348" s="3">
        <v>45084</v>
      </c>
      <c r="C1348" s="2" t="s">
        <v>12</v>
      </c>
      <c r="D1348" s="2" t="s">
        <v>15</v>
      </c>
      <c r="E1348" s="4">
        <v>0</v>
      </c>
      <c r="F1348" s="4">
        <v>0</v>
      </c>
      <c r="G1348" s="2"/>
      <c r="H1348" s="7">
        <v>0</v>
      </c>
      <c r="I1348" s="11">
        <v>1</v>
      </c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13" x14ac:dyDescent="0.15">
      <c r="A1349" s="2" t="s">
        <v>1363</v>
      </c>
      <c r="B1349" s="3">
        <v>45079</v>
      </c>
      <c r="C1349" s="2" t="s">
        <v>21</v>
      </c>
      <c r="D1349" s="2" t="s">
        <v>15</v>
      </c>
      <c r="E1349" s="4">
        <v>0</v>
      </c>
      <c r="F1349" s="4">
        <v>0</v>
      </c>
      <c r="G1349" s="2"/>
      <c r="H1349" s="7">
        <v>0</v>
      </c>
      <c r="I1349" s="11">
        <v>1</v>
      </c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13" x14ac:dyDescent="0.15">
      <c r="A1350" s="2" t="s">
        <v>1364</v>
      </c>
      <c r="B1350" s="3">
        <v>45078</v>
      </c>
      <c r="C1350" s="2" t="s">
        <v>18</v>
      </c>
      <c r="D1350" s="2" t="s">
        <v>10</v>
      </c>
      <c r="E1350" s="4">
        <v>0</v>
      </c>
      <c r="F1350" s="4">
        <v>0</v>
      </c>
      <c r="G1350" s="2"/>
      <c r="H1350" s="7">
        <v>0</v>
      </c>
      <c r="I1350" s="11">
        <v>1</v>
      </c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13" x14ac:dyDescent="0.15">
      <c r="A1351" s="2" t="s">
        <v>1365</v>
      </c>
      <c r="B1351" s="3">
        <v>45083</v>
      </c>
      <c r="C1351" s="2" t="s">
        <v>18</v>
      </c>
      <c r="D1351" s="2" t="s">
        <v>15</v>
      </c>
      <c r="E1351" s="4">
        <v>0</v>
      </c>
      <c r="F1351" s="4">
        <v>0</v>
      </c>
      <c r="G1351" s="2"/>
      <c r="H1351" s="7">
        <v>0</v>
      </c>
      <c r="I1351" s="11">
        <v>1</v>
      </c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13" x14ac:dyDescent="0.15">
      <c r="A1352" s="2" t="s">
        <v>1366</v>
      </c>
      <c r="B1352" s="3">
        <v>45084</v>
      </c>
      <c r="C1352" s="2" t="s">
        <v>18</v>
      </c>
      <c r="D1352" s="2" t="s">
        <v>10</v>
      </c>
      <c r="E1352" s="4">
        <v>0</v>
      </c>
      <c r="F1352" s="4">
        <v>0</v>
      </c>
      <c r="G1352" s="2"/>
      <c r="H1352" s="7">
        <v>0</v>
      </c>
      <c r="I1352" s="11">
        <v>1</v>
      </c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13" x14ac:dyDescent="0.15">
      <c r="A1353" s="2" t="s">
        <v>1367</v>
      </c>
      <c r="B1353" s="3">
        <v>45084</v>
      </c>
      <c r="C1353" s="2" t="s">
        <v>21</v>
      </c>
      <c r="D1353" s="2" t="s">
        <v>10</v>
      </c>
      <c r="E1353" s="4">
        <v>0</v>
      </c>
      <c r="F1353" s="4">
        <v>0</v>
      </c>
      <c r="G1353" s="2"/>
      <c r="H1353" s="7">
        <v>0</v>
      </c>
      <c r="I1353" s="11">
        <v>1</v>
      </c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13" x14ac:dyDescent="0.15">
      <c r="A1354" s="2" t="s">
        <v>1368</v>
      </c>
      <c r="B1354" s="3">
        <v>45078</v>
      </c>
      <c r="C1354" s="2" t="s">
        <v>12</v>
      </c>
      <c r="D1354" s="2" t="s">
        <v>15</v>
      </c>
      <c r="E1354" s="4">
        <v>0</v>
      </c>
      <c r="F1354" s="4">
        <v>0</v>
      </c>
      <c r="G1354" s="2"/>
      <c r="H1354" s="7">
        <v>0</v>
      </c>
      <c r="I1354" s="11">
        <v>1</v>
      </c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13" x14ac:dyDescent="0.15">
      <c r="A1355" s="2" t="s">
        <v>1369</v>
      </c>
      <c r="B1355" s="3">
        <v>45082</v>
      </c>
      <c r="C1355" s="2" t="s">
        <v>12</v>
      </c>
      <c r="D1355" s="2" t="s">
        <v>10</v>
      </c>
      <c r="E1355" s="4">
        <v>0</v>
      </c>
      <c r="F1355" s="4">
        <v>0</v>
      </c>
      <c r="G1355" s="2"/>
      <c r="H1355" s="7">
        <v>0</v>
      </c>
      <c r="I1355" s="11">
        <v>1</v>
      </c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13" x14ac:dyDescent="0.15">
      <c r="A1356" s="2" t="s">
        <v>1370</v>
      </c>
      <c r="B1356" s="3">
        <v>45078</v>
      </c>
      <c r="C1356" s="2" t="s">
        <v>21</v>
      </c>
      <c r="D1356" s="2" t="s">
        <v>15</v>
      </c>
      <c r="E1356" s="4">
        <v>0</v>
      </c>
      <c r="F1356" s="4">
        <v>0</v>
      </c>
      <c r="G1356" s="2"/>
      <c r="H1356" s="7">
        <v>0</v>
      </c>
      <c r="I1356" s="11">
        <v>1</v>
      </c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13" x14ac:dyDescent="0.15">
      <c r="A1357" s="2" t="s">
        <v>1371</v>
      </c>
      <c r="B1357" s="3">
        <v>45082</v>
      </c>
      <c r="C1357" s="2" t="s">
        <v>9</v>
      </c>
      <c r="D1357" s="2" t="s">
        <v>15</v>
      </c>
      <c r="E1357" s="4">
        <v>0</v>
      </c>
      <c r="F1357" s="4">
        <v>0</v>
      </c>
      <c r="G1357" s="2"/>
      <c r="H1357" s="7">
        <v>0</v>
      </c>
      <c r="I1357" s="11">
        <v>1</v>
      </c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13" x14ac:dyDescent="0.15">
      <c r="A1358" s="2" t="s">
        <v>1372</v>
      </c>
      <c r="B1358" s="3">
        <v>45080</v>
      </c>
      <c r="C1358" s="2" t="s">
        <v>21</v>
      </c>
      <c r="D1358" s="2" t="s">
        <v>15</v>
      </c>
      <c r="E1358" s="4">
        <v>1</v>
      </c>
      <c r="F1358" s="4">
        <v>0</v>
      </c>
      <c r="G1358" s="2" t="s">
        <v>32</v>
      </c>
      <c r="H1358" s="7">
        <v>0</v>
      </c>
      <c r="I1358" s="11">
        <v>1</v>
      </c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13" x14ac:dyDescent="0.15">
      <c r="A1359" s="2" t="s">
        <v>1373</v>
      </c>
      <c r="B1359" s="3">
        <v>45078</v>
      </c>
      <c r="C1359" s="2" t="s">
        <v>18</v>
      </c>
      <c r="D1359" s="2" t="s">
        <v>10</v>
      </c>
      <c r="E1359" s="4">
        <v>0</v>
      </c>
      <c r="F1359" s="4">
        <v>0</v>
      </c>
      <c r="G1359" s="2"/>
      <c r="H1359" s="7">
        <v>0</v>
      </c>
      <c r="I1359" s="11">
        <v>1</v>
      </c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13" x14ac:dyDescent="0.15">
      <c r="A1360" s="2" t="s">
        <v>1374</v>
      </c>
      <c r="B1360" s="3">
        <v>45083</v>
      </c>
      <c r="C1360" s="2" t="s">
        <v>9</v>
      </c>
      <c r="D1360" s="2" t="s">
        <v>15</v>
      </c>
      <c r="E1360" s="4">
        <v>0</v>
      </c>
      <c r="F1360" s="4">
        <v>0</v>
      </c>
      <c r="G1360" s="2"/>
      <c r="H1360" s="7">
        <v>0</v>
      </c>
      <c r="I1360" s="11">
        <v>1</v>
      </c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13" x14ac:dyDescent="0.15">
      <c r="A1361" s="2" t="s">
        <v>1375</v>
      </c>
      <c r="B1361" s="3">
        <v>45084</v>
      </c>
      <c r="C1361" s="2" t="s">
        <v>12</v>
      </c>
      <c r="D1361" s="2" t="s">
        <v>15</v>
      </c>
      <c r="E1361" s="4">
        <v>0</v>
      </c>
      <c r="F1361" s="4">
        <v>0</v>
      </c>
      <c r="G1361" s="2"/>
      <c r="H1361" s="7">
        <v>0</v>
      </c>
      <c r="I1361" s="11">
        <v>1</v>
      </c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13" x14ac:dyDescent="0.15">
      <c r="A1362" s="2" t="s">
        <v>1376</v>
      </c>
      <c r="B1362" s="3">
        <v>45083</v>
      </c>
      <c r="C1362" s="2" t="s">
        <v>21</v>
      </c>
      <c r="D1362" s="2" t="s">
        <v>15</v>
      </c>
      <c r="E1362" s="4">
        <v>0</v>
      </c>
      <c r="F1362" s="4">
        <v>0</v>
      </c>
      <c r="G1362" s="2"/>
      <c r="H1362" s="7">
        <v>0</v>
      </c>
      <c r="I1362" s="11">
        <v>1</v>
      </c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13" x14ac:dyDescent="0.15">
      <c r="A1363" s="2" t="s">
        <v>1377</v>
      </c>
      <c r="B1363" s="3">
        <v>45078</v>
      </c>
      <c r="C1363" s="2" t="s">
        <v>21</v>
      </c>
      <c r="D1363" s="2" t="s">
        <v>10</v>
      </c>
      <c r="E1363" s="4">
        <v>0</v>
      </c>
      <c r="F1363" s="4">
        <v>0</v>
      </c>
      <c r="G1363" s="2"/>
      <c r="H1363" s="7">
        <v>0</v>
      </c>
      <c r="I1363" s="11">
        <v>1</v>
      </c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13" x14ac:dyDescent="0.15">
      <c r="A1364" s="2" t="s">
        <v>1378</v>
      </c>
      <c r="B1364" s="3">
        <v>45082</v>
      </c>
      <c r="C1364" s="2" t="s">
        <v>21</v>
      </c>
      <c r="D1364" s="2" t="s">
        <v>15</v>
      </c>
      <c r="E1364" s="4">
        <v>0</v>
      </c>
      <c r="F1364" s="4">
        <v>0</v>
      </c>
      <c r="G1364" s="2"/>
      <c r="H1364" s="7">
        <v>0</v>
      </c>
      <c r="I1364" s="11">
        <v>1</v>
      </c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13" x14ac:dyDescent="0.15">
      <c r="A1365" s="2" t="s">
        <v>1379</v>
      </c>
      <c r="B1365" s="3">
        <v>45079</v>
      </c>
      <c r="C1365" s="2" t="s">
        <v>9</v>
      </c>
      <c r="D1365" s="2" t="s">
        <v>15</v>
      </c>
      <c r="E1365" s="4">
        <v>0</v>
      </c>
      <c r="F1365" s="4">
        <v>0</v>
      </c>
      <c r="G1365" s="2"/>
      <c r="H1365" s="7">
        <v>0</v>
      </c>
      <c r="I1365" s="11">
        <v>1</v>
      </c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13" x14ac:dyDescent="0.15">
      <c r="A1366" s="2" t="s">
        <v>1380</v>
      </c>
      <c r="B1366" s="3">
        <v>45079</v>
      </c>
      <c r="C1366" s="2" t="s">
        <v>9</v>
      </c>
      <c r="D1366" s="2" t="s">
        <v>15</v>
      </c>
      <c r="E1366" s="4">
        <v>1</v>
      </c>
      <c r="F1366" s="4">
        <v>0</v>
      </c>
      <c r="G1366" s="2" t="s">
        <v>32</v>
      </c>
      <c r="H1366" s="7">
        <v>0</v>
      </c>
      <c r="I1366" s="11">
        <v>1</v>
      </c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13" x14ac:dyDescent="0.15">
      <c r="A1367" s="2" t="s">
        <v>1381</v>
      </c>
      <c r="B1367" s="3">
        <v>45081</v>
      </c>
      <c r="C1367" s="2" t="s">
        <v>21</v>
      </c>
      <c r="D1367" s="2" t="s">
        <v>15</v>
      </c>
      <c r="E1367" s="4">
        <v>0</v>
      </c>
      <c r="F1367" s="4">
        <v>0</v>
      </c>
      <c r="G1367" s="2"/>
      <c r="H1367" s="7">
        <v>0</v>
      </c>
      <c r="I1367" s="11">
        <v>1</v>
      </c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3" x14ac:dyDescent="0.15">
      <c r="A1368" s="2" t="s">
        <v>1382</v>
      </c>
      <c r="B1368" s="3">
        <v>45083</v>
      </c>
      <c r="C1368" s="2" t="s">
        <v>9</v>
      </c>
      <c r="D1368" s="2" t="s">
        <v>15</v>
      </c>
      <c r="E1368" s="4">
        <v>0</v>
      </c>
      <c r="F1368" s="4">
        <v>0</v>
      </c>
      <c r="G1368" s="2"/>
      <c r="H1368" s="7">
        <v>0</v>
      </c>
      <c r="I1368" s="11">
        <v>1</v>
      </c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13" x14ac:dyDescent="0.15">
      <c r="A1369" s="2" t="s">
        <v>1383</v>
      </c>
      <c r="B1369" s="3">
        <v>45084</v>
      </c>
      <c r="C1369" s="2" t="s">
        <v>21</v>
      </c>
      <c r="D1369" s="2" t="s">
        <v>15</v>
      </c>
      <c r="E1369" s="4">
        <v>0</v>
      </c>
      <c r="F1369" s="4">
        <v>0</v>
      </c>
      <c r="G1369" s="2"/>
      <c r="H1369" s="7">
        <v>0</v>
      </c>
      <c r="I1369" s="11">
        <v>1</v>
      </c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13" x14ac:dyDescent="0.15">
      <c r="A1370" s="2" t="s">
        <v>1384</v>
      </c>
      <c r="B1370" s="3">
        <v>45080</v>
      </c>
      <c r="C1370" s="2" t="s">
        <v>9</v>
      </c>
      <c r="D1370" s="2" t="s">
        <v>10</v>
      </c>
      <c r="E1370" s="4">
        <v>0</v>
      </c>
      <c r="F1370" s="4">
        <v>0</v>
      </c>
      <c r="G1370" s="2"/>
      <c r="H1370" s="7">
        <v>0</v>
      </c>
      <c r="I1370" s="11">
        <v>1</v>
      </c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13" x14ac:dyDescent="0.15">
      <c r="A1371" s="2" t="s">
        <v>1385</v>
      </c>
      <c r="B1371" s="3">
        <v>45080</v>
      </c>
      <c r="C1371" s="2" t="s">
        <v>18</v>
      </c>
      <c r="D1371" s="2" t="s">
        <v>15</v>
      </c>
      <c r="E1371" s="4">
        <v>0</v>
      </c>
      <c r="F1371" s="4">
        <v>0</v>
      </c>
      <c r="G1371" s="2"/>
      <c r="H1371" s="7">
        <v>0</v>
      </c>
      <c r="I1371" s="11">
        <v>1</v>
      </c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13" x14ac:dyDescent="0.15">
      <c r="A1372" s="2" t="s">
        <v>1386</v>
      </c>
      <c r="B1372" s="3">
        <v>45080</v>
      </c>
      <c r="C1372" s="2" t="s">
        <v>18</v>
      </c>
      <c r="D1372" s="2" t="s">
        <v>10</v>
      </c>
      <c r="E1372" s="4">
        <v>0</v>
      </c>
      <c r="F1372" s="4">
        <v>0</v>
      </c>
      <c r="G1372" s="2"/>
      <c r="H1372" s="7">
        <v>0</v>
      </c>
      <c r="I1372" s="11">
        <v>1</v>
      </c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13" x14ac:dyDescent="0.15">
      <c r="A1373" s="2" t="s">
        <v>1387</v>
      </c>
      <c r="B1373" s="3">
        <v>45078</v>
      </c>
      <c r="C1373" s="2" t="s">
        <v>9</v>
      </c>
      <c r="D1373" s="2" t="s">
        <v>10</v>
      </c>
      <c r="E1373" s="4">
        <v>0</v>
      </c>
      <c r="F1373" s="4">
        <v>0</v>
      </c>
      <c r="G1373" s="2"/>
      <c r="H1373" s="7">
        <v>0</v>
      </c>
      <c r="I1373" s="11">
        <v>1</v>
      </c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13" x14ac:dyDescent="0.15">
      <c r="A1374" s="2" t="s">
        <v>1388</v>
      </c>
      <c r="B1374" s="3">
        <v>45084</v>
      </c>
      <c r="C1374" s="2" t="s">
        <v>21</v>
      </c>
      <c r="D1374" s="2" t="s">
        <v>15</v>
      </c>
      <c r="E1374" s="4">
        <v>0</v>
      </c>
      <c r="F1374" s="4">
        <v>0</v>
      </c>
      <c r="G1374" s="2"/>
      <c r="H1374" s="7">
        <v>0</v>
      </c>
      <c r="I1374" s="11">
        <v>1</v>
      </c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13" x14ac:dyDescent="0.15">
      <c r="A1375" s="2" t="s">
        <v>1389</v>
      </c>
      <c r="B1375" s="3">
        <v>45078</v>
      </c>
      <c r="C1375" s="2" t="s">
        <v>18</v>
      </c>
      <c r="D1375" s="2" t="s">
        <v>15</v>
      </c>
      <c r="E1375" s="4">
        <v>0</v>
      </c>
      <c r="F1375" s="4">
        <v>0</v>
      </c>
      <c r="G1375" s="2"/>
      <c r="H1375" s="7">
        <v>0</v>
      </c>
      <c r="I1375" s="11">
        <v>1</v>
      </c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13" x14ac:dyDescent="0.15">
      <c r="A1376" s="2" t="s">
        <v>1390</v>
      </c>
      <c r="B1376" s="3">
        <v>45081</v>
      </c>
      <c r="C1376" s="2" t="s">
        <v>18</v>
      </c>
      <c r="D1376" s="2" t="s">
        <v>10</v>
      </c>
      <c r="E1376" s="4">
        <v>0</v>
      </c>
      <c r="F1376" s="4">
        <v>0</v>
      </c>
      <c r="G1376" s="2"/>
      <c r="H1376" s="7">
        <v>0</v>
      </c>
      <c r="I1376" s="11">
        <v>1</v>
      </c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13" x14ac:dyDescent="0.15">
      <c r="A1377" s="2" t="s">
        <v>1391</v>
      </c>
      <c r="B1377" s="3">
        <v>45082</v>
      </c>
      <c r="C1377" s="2" t="s">
        <v>12</v>
      </c>
      <c r="D1377" s="2" t="s">
        <v>15</v>
      </c>
      <c r="E1377" s="4">
        <v>0</v>
      </c>
      <c r="F1377" s="4">
        <v>0</v>
      </c>
      <c r="G1377" s="2"/>
      <c r="H1377" s="7">
        <v>0</v>
      </c>
      <c r="I1377" s="11">
        <v>1</v>
      </c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13" x14ac:dyDescent="0.15">
      <c r="A1378" s="2" t="s">
        <v>1392</v>
      </c>
      <c r="B1378" s="3">
        <v>45080</v>
      </c>
      <c r="C1378" s="2" t="s">
        <v>21</v>
      </c>
      <c r="D1378" s="2" t="s">
        <v>10</v>
      </c>
      <c r="E1378" s="4">
        <v>1</v>
      </c>
      <c r="F1378" s="4">
        <v>0</v>
      </c>
      <c r="G1378" s="2" t="s">
        <v>79</v>
      </c>
      <c r="H1378" s="7">
        <v>0</v>
      </c>
      <c r="I1378" s="11">
        <v>1</v>
      </c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13" x14ac:dyDescent="0.15">
      <c r="A1379" s="2" t="s">
        <v>1393</v>
      </c>
      <c r="B1379" s="3">
        <v>45084</v>
      </c>
      <c r="C1379" s="2" t="s">
        <v>21</v>
      </c>
      <c r="D1379" s="2" t="s">
        <v>15</v>
      </c>
      <c r="E1379" s="4">
        <v>0</v>
      </c>
      <c r="F1379" s="4">
        <v>0</v>
      </c>
      <c r="G1379" s="2"/>
      <c r="H1379" s="7">
        <v>0</v>
      </c>
      <c r="I1379" s="11">
        <v>1</v>
      </c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13" x14ac:dyDescent="0.15">
      <c r="A1380" s="2" t="s">
        <v>1394</v>
      </c>
      <c r="B1380" s="3">
        <v>45079</v>
      </c>
      <c r="C1380" s="2" t="s">
        <v>18</v>
      </c>
      <c r="D1380" s="2" t="s">
        <v>15</v>
      </c>
      <c r="E1380" s="4">
        <v>0</v>
      </c>
      <c r="F1380" s="4">
        <v>0</v>
      </c>
      <c r="G1380" s="2"/>
      <c r="H1380" s="7">
        <v>0</v>
      </c>
      <c r="I1380" s="11">
        <v>1</v>
      </c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13" x14ac:dyDescent="0.15">
      <c r="A1381" s="2" t="s">
        <v>1395</v>
      </c>
      <c r="B1381" s="3">
        <v>45081</v>
      </c>
      <c r="C1381" s="2" t="s">
        <v>12</v>
      </c>
      <c r="D1381" s="2" t="s">
        <v>15</v>
      </c>
      <c r="E1381" s="4">
        <v>0</v>
      </c>
      <c r="F1381" s="4">
        <v>0</v>
      </c>
      <c r="G1381" s="2"/>
      <c r="H1381" s="7">
        <v>0</v>
      </c>
      <c r="I1381" s="11">
        <v>1</v>
      </c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13" x14ac:dyDescent="0.15">
      <c r="A1382" s="2" t="s">
        <v>1396</v>
      </c>
      <c r="B1382" s="3">
        <v>45082</v>
      </c>
      <c r="C1382" s="2" t="s">
        <v>9</v>
      </c>
      <c r="D1382" s="2" t="s">
        <v>15</v>
      </c>
      <c r="E1382" s="4">
        <v>0</v>
      </c>
      <c r="F1382" s="4">
        <v>0</v>
      </c>
      <c r="G1382" s="2"/>
      <c r="H1382" s="7">
        <v>0</v>
      </c>
      <c r="I1382" s="11">
        <v>1</v>
      </c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13" x14ac:dyDescent="0.15">
      <c r="A1383" s="2" t="s">
        <v>1397</v>
      </c>
      <c r="B1383" s="3">
        <v>45084</v>
      </c>
      <c r="C1383" s="2" t="s">
        <v>9</v>
      </c>
      <c r="D1383" s="2" t="s">
        <v>15</v>
      </c>
      <c r="E1383" s="4">
        <v>0</v>
      </c>
      <c r="F1383" s="4">
        <v>0</v>
      </c>
      <c r="G1383" s="2"/>
      <c r="H1383" s="7">
        <v>0</v>
      </c>
      <c r="I1383" s="11">
        <v>1</v>
      </c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13" x14ac:dyDescent="0.15">
      <c r="A1384" s="2" t="s">
        <v>1398</v>
      </c>
      <c r="B1384" s="3">
        <v>45080</v>
      </c>
      <c r="C1384" s="2" t="s">
        <v>18</v>
      </c>
      <c r="D1384" s="2" t="s">
        <v>10</v>
      </c>
      <c r="E1384" s="4">
        <v>0</v>
      </c>
      <c r="F1384" s="4">
        <v>0</v>
      </c>
      <c r="G1384" s="2"/>
      <c r="H1384" s="7">
        <v>0</v>
      </c>
      <c r="I1384" s="11">
        <v>1</v>
      </c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13" x14ac:dyDescent="0.15">
      <c r="A1385" s="2" t="s">
        <v>1399</v>
      </c>
      <c r="B1385" s="3">
        <v>45082</v>
      </c>
      <c r="C1385" s="2" t="s">
        <v>21</v>
      </c>
      <c r="D1385" s="2" t="s">
        <v>15</v>
      </c>
      <c r="E1385" s="4">
        <v>0</v>
      </c>
      <c r="F1385" s="4">
        <v>0</v>
      </c>
      <c r="G1385" s="2"/>
      <c r="H1385" s="7">
        <v>0</v>
      </c>
      <c r="I1385" s="11">
        <v>1</v>
      </c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13" x14ac:dyDescent="0.15">
      <c r="A1386" s="2" t="s">
        <v>1400</v>
      </c>
      <c r="B1386" s="3">
        <v>45083</v>
      </c>
      <c r="C1386" s="2" t="s">
        <v>18</v>
      </c>
      <c r="D1386" s="2" t="s">
        <v>10</v>
      </c>
      <c r="E1386" s="4">
        <v>0</v>
      </c>
      <c r="F1386" s="4">
        <v>0</v>
      </c>
      <c r="G1386" s="2"/>
      <c r="H1386" s="7">
        <v>0</v>
      </c>
      <c r="I1386" s="11">
        <v>1</v>
      </c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13" x14ac:dyDescent="0.15">
      <c r="A1387" s="2" t="s">
        <v>1401</v>
      </c>
      <c r="B1387" s="3">
        <v>45078</v>
      </c>
      <c r="C1387" s="2" t="s">
        <v>12</v>
      </c>
      <c r="D1387" s="2" t="s">
        <v>15</v>
      </c>
      <c r="E1387" s="4">
        <v>0</v>
      </c>
      <c r="F1387" s="4">
        <v>0</v>
      </c>
      <c r="G1387" s="2"/>
      <c r="H1387" s="7">
        <v>0</v>
      </c>
      <c r="I1387" s="11">
        <v>1</v>
      </c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13" x14ac:dyDescent="0.15">
      <c r="A1388" s="2" t="s">
        <v>1402</v>
      </c>
      <c r="B1388" s="3">
        <v>45082</v>
      </c>
      <c r="C1388" s="2" t="s">
        <v>18</v>
      </c>
      <c r="D1388" s="2" t="s">
        <v>10</v>
      </c>
      <c r="E1388" s="4">
        <v>1</v>
      </c>
      <c r="F1388" s="4">
        <v>0</v>
      </c>
      <c r="G1388" s="2" t="s">
        <v>79</v>
      </c>
      <c r="H1388" s="7">
        <v>0</v>
      </c>
      <c r="I1388" s="11">
        <v>1</v>
      </c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13" x14ac:dyDescent="0.15">
      <c r="A1389" s="2" t="s">
        <v>1403</v>
      </c>
      <c r="B1389" s="3">
        <v>45083</v>
      </c>
      <c r="C1389" s="2" t="s">
        <v>12</v>
      </c>
      <c r="D1389" s="2" t="s">
        <v>10</v>
      </c>
      <c r="E1389" s="4">
        <v>0</v>
      </c>
      <c r="F1389" s="4">
        <v>0</v>
      </c>
      <c r="G1389" s="2"/>
      <c r="H1389" s="7">
        <v>0</v>
      </c>
      <c r="I1389" s="11">
        <v>1</v>
      </c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13" x14ac:dyDescent="0.15">
      <c r="A1390" s="2" t="s">
        <v>1404</v>
      </c>
      <c r="B1390" s="3">
        <v>45080</v>
      </c>
      <c r="C1390" s="2" t="s">
        <v>12</v>
      </c>
      <c r="D1390" s="2" t="s">
        <v>10</v>
      </c>
      <c r="E1390" s="4">
        <v>0</v>
      </c>
      <c r="F1390" s="4">
        <v>0</v>
      </c>
      <c r="G1390" s="2"/>
      <c r="H1390" s="7">
        <v>0</v>
      </c>
      <c r="I1390" s="11">
        <v>1</v>
      </c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13" x14ac:dyDescent="0.15">
      <c r="A1391" s="2" t="s">
        <v>1405</v>
      </c>
      <c r="B1391" s="3">
        <v>45078</v>
      </c>
      <c r="C1391" s="2" t="s">
        <v>21</v>
      </c>
      <c r="D1391" s="2" t="s">
        <v>15</v>
      </c>
      <c r="E1391" s="4">
        <v>0</v>
      </c>
      <c r="F1391" s="4">
        <v>0</v>
      </c>
      <c r="G1391" s="2"/>
      <c r="H1391" s="7">
        <v>0</v>
      </c>
      <c r="I1391" s="11">
        <v>1</v>
      </c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13" x14ac:dyDescent="0.15">
      <c r="A1392" s="2" t="s">
        <v>1406</v>
      </c>
      <c r="B1392" s="3">
        <v>45083</v>
      </c>
      <c r="C1392" s="2" t="s">
        <v>21</v>
      </c>
      <c r="D1392" s="2" t="s">
        <v>10</v>
      </c>
      <c r="E1392" s="4">
        <v>1</v>
      </c>
      <c r="F1392" s="4">
        <v>0</v>
      </c>
      <c r="G1392" s="2" t="s">
        <v>79</v>
      </c>
      <c r="H1392" s="7">
        <v>0</v>
      </c>
      <c r="I1392" s="11">
        <v>1</v>
      </c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13" x14ac:dyDescent="0.15">
      <c r="A1393" s="2" t="s">
        <v>1407</v>
      </c>
      <c r="B1393" s="3">
        <v>45080</v>
      </c>
      <c r="C1393" s="2" t="s">
        <v>18</v>
      </c>
      <c r="D1393" s="2" t="s">
        <v>15</v>
      </c>
      <c r="E1393" s="4">
        <v>0</v>
      </c>
      <c r="F1393" s="4">
        <v>0</v>
      </c>
      <c r="G1393" s="2"/>
      <c r="H1393" s="7">
        <v>0</v>
      </c>
      <c r="I1393" s="11">
        <v>1</v>
      </c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13" x14ac:dyDescent="0.15">
      <c r="A1394" s="2" t="s">
        <v>1408</v>
      </c>
      <c r="B1394" s="3">
        <v>45081</v>
      </c>
      <c r="C1394" s="2" t="s">
        <v>9</v>
      </c>
      <c r="D1394" s="2" t="s">
        <v>15</v>
      </c>
      <c r="E1394" s="4">
        <v>0</v>
      </c>
      <c r="F1394" s="4">
        <v>0</v>
      </c>
      <c r="G1394" s="2"/>
      <c r="H1394" s="7">
        <v>0</v>
      </c>
      <c r="I1394" s="11">
        <v>1</v>
      </c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13" x14ac:dyDescent="0.15">
      <c r="A1395" s="2" t="s">
        <v>1409</v>
      </c>
      <c r="B1395" s="3">
        <v>45079</v>
      </c>
      <c r="C1395" s="2" t="s">
        <v>9</v>
      </c>
      <c r="D1395" s="2" t="s">
        <v>10</v>
      </c>
      <c r="E1395" s="4">
        <v>0</v>
      </c>
      <c r="F1395" s="4">
        <v>0</v>
      </c>
      <c r="G1395" s="2"/>
      <c r="H1395" s="7">
        <v>0</v>
      </c>
      <c r="I1395" s="11">
        <v>1</v>
      </c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13" x14ac:dyDescent="0.15">
      <c r="A1396" s="2" t="s">
        <v>1410</v>
      </c>
      <c r="B1396" s="3">
        <v>45080</v>
      </c>
      <c r="C1396" s="2" t="s">
        <v>18</v>
      </c>
      <c r="D1396" s="2" t="s">
        <v>15</v>
      </c>
      <c r="E1396" s="4">
        <v>0</v>
      </c>
      <c r="F1396" s="4">
        <v>0</v>
      </c>
      <c r="G1396" s="2"/>
      <c r="H1396" s="7">
        <v>0</v>
      </c>
      <c r="I1396" s="11">
        <v>1</v>
      </c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3" x14ac:dyDescent="0.15">
      <c r="A1397" s="2" t="s">
        <v>1411</v>
      </c>
      <c r="B1397" s="3">
        <v>45079</v>
      </c>
      <c r="C1397" s="2" t="s">
        <v>9</v>
      </c>
      <c r="D1397" s="2" t="s">
        <v>10</v>
      </c>
      <c r="E1397" s="4">
        <v>0</v>
      </c>
      <c r="F1397" s="4">
        <v>0</v>
      </c>
      <c r="G1397" s="2"/>
      <c r="H1397" s="7">
        <v>0</v>
      </c>
      <c r="I1397" s="11">
        <v>1</v>
      </c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3" x14ac:dyDescent="0.15">
      <c r="A1398" s="2" t="s">
        <v>1412</v>
      </c>
      <c r="B1398" s="3">
        <v>45080</v>
      </c>
      <c r="C1398" s="2" t="s">
        <v>21</v>
      </c>
      <c r="D1398" s="2" t="s">
        <v>10</v>
      </c>
      <c r="E1398" s="4">
        <v>0</v>
      </c>
      <c r="F1398" s="4">
        <v>0</v>
      </c>
      <c r="G1398" s="2"/>
      <c r="H1398" s="7">
        <v>0</v>
      </c>
      <c r="I1398" s="11">
        <v>1</v>
      </c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13" x14ac:dyDescent="0.15">
      <c r="A1399" s="2" t="s">
        <v>1413</v>
      </c>
      <c r="B1399" s="3">
        <v>45079</v>
      </c>
      <c r="C1399" s="2" t="s">
        <v>9</v>
      </c>
      <c r="D1399" s="2" t="s">
        <v>10</v>
      </c>
      <c r="E1399" s="4">
        <v>0</v>
      </c>
      <c r="F1399" s="4">
        <v>0</v>
      </c>
      <c r="G1399" s="2"/>
      <c r="H1399" s="7">
        <v>0</v>
      </c>
      <c r="I1399" s="11">
        <v>1</v>
      </c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13" x14ac:dyDescent="0.15">
      <c r="A1400" s="2" t="s">
        <v>1414</v>
      </c>
      <c r="B1400" s="3">
        <v>45078</v>
      </c>
      <c r="C1400" s="2" t="s">
        <v>12</v>
      </c>
      <c r="D1400" s="2" t="s">
        <v>15</v>
      </c>
      <c r="E1400" s="4">
        <v>0</v>
      </c>
      <c r="F1400" s="4">
        <v>0</v>
      </c>
      <c r="G1400" s="2"/>
      <c r="H1400" s="7">
        <v>0</v>
      </c>
      <c r="I1400" s="11">
        <v>1</v>
      </c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13" x14ac:dyDescent="0.15">
      <c r="A1401" s="2" t="s">
        <v>1415</v>
      </c>
      <c r="B1401" s="3">
        <v>45083</v>
      </c>
      <c r="C1401" s="2" t="s">
        <v>21</v>
      </c>
      <c r="D1401" s="2" t="s">
        <v>15</v>
      </c>
      <c r="E1401" s="4">
        <v>0</v>
      </c>
      <c r="F1401" s="4">
        <v>0</v>
      </c>
      <c r="G1401" s="2"/>
      <c r="H1401" s="7">
        <v>0</v>
      </c>
      <c r="I1401" s="11">
        <v>1</v>
      </c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13" x14ac:dyDescent="0.15">
      <c r="A1402" s="2" t="s">
        <v>1416</v>
      </c>
      <c r="B1402" s="3">
        <v>45080</v>
      </c>
      <c r="C1402" s="2" t="s">
        <v>12</v>
      </c>
      <c r="D1402" s="2" t="s">
        <v>15</v>
      </c>
      <c r="E1402" s="4">
        <v>0</v>
      </c>
      <c r="F1402" s="4">
        <v>0</v>
      </c>
      <c r="G1402" s="2"/>
      <c r="H1402" s="7">
        <v>0</v>
      </c>
      <c r="I1402" s="11">
        <v>1</v>
      </c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13" x14ac:dyDescent="0.15">
      <c r="A1403" s="2" t="s">
        <v>1417</v>
      </c>
      <c r="B1403" s="3">
        <v>45083</v>
      </c>
      <c r="C1403" s="2" t="s">
        <v>18</v>
      </c>
      <c r="D1403" s="2" t="s">
        <v>15</v>
      </c>
      <c r="E1403" s="4">
        <v>0</v>
      </c>
      <c r="F1403" s="4">
        <v>0</v>
      </c>
      <c r="G1403" s="2"/>
      <c r="H1403" s="7">
        <v>0</v>
      </c>
      <c r="I1403" s="11">
        <v>1</v>
      </c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13" x14ac:dyDescent="0.15">
      <c r="A1404" s="2" t="s">
        <v>1418</v>
      </c>
      <c r="B1404" s="3">
        <v>45083</v>
      </c>
      <c r="C1404" s="2" t="s">
        <v>18</v>
      </c>
      <c r="D1404" s="2" t="s">
        <v>10</v>
      </c>
      <c r="E1404" s="4">
        <v>0</v>
      </c>
      <c r="F1404" s="4">
        <v>0</v>
      </c>
      <c r="G1404" s="2"/>
      <c r="H1404" s="7">
        <v>0</v>
      </c>
      <c r="I1404" s="11">
        <v>1</v>
      </c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13" x14ac:dyDescent="0.15">
      <c r="A1405" s="2" t="s">
        <v>1419</v>
      </c>
      <c r="B1405" s="3">
        <v>45082</v>
      </c>
      <c r="C1405" s="2" t="s">
        <v>12</v>
      </c>
      <c r="D1405" s="2" t="s">
        <v>15</v>
      </c>
      <c r="E1405" s="4">
        <v>1</v>
      </c>
      <c r="F1405" s="4">
        <v>0</v>
      </c>
      <c r="G1405" s="2" t="s">
        <v>32</v>
      </c>
      <c r="H1405" s="7">
        <v>0</v>
      </c>
      <c r="I1405" s="11">
        <v>1</v>
      </c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13" x14ac:dyDescent="0.15">
      <c r="A1406" s="2" t="s">
        <v>1420</v>
      </c>
      <c r="B1406" s="3">
        <v>45083</v>
      </c>
      <c r="C1406" s="2" t="s">
        <v>21</v>
      </c>
      <c r="D1406" s="2" t="s">
        <v>15</v>
      </c>
      <c r="E1406" s="4">
        <v>0</v>
      </c>
      <c r="F1406" s="4">
        <v>0</v>
      </c>
      <c r="G1406" s="2"/>
      <c r="H1406" s="7">
        <v>0</v>
      </c>
      <c r="I1406" s="11">
        <v>1</v>
      </c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13" x14ac:dyDescent="0.15">
      <c r="A1407" s="2" t="s">
        <v>1421</v>
      </c>
      <c r="B1407" s="3">
        <v>45083</v>
      </c>
      <c r="C1407" s="2" t="s">
        <v>18</v>
      </c>
      <c r="D1407" s="2" t="s">
        <v>15</v>
      </c>
      <c r="E1407" s="4">
        <v>0</v>
      </c>
      <c r="F1407" s="4">
        <v>0</v>
      </c>
      <c r="G1407" s="2"/>
      <c r="H1407" s="7">
        <v>0</v>
      </c>
      <c r="I1407" s="11">
        <v>1</v>
      </c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13" x14ac:dyDescent="0.15">
      <c r="A1408" s="2" t="s">
        <v>1422</v>
      </c>
      <c r="B1408" s="3">
        <v>45078</v>
      </c>
      <c r="C1408" s="2" t="s">
        <v>12</v>
      </c>
      <c r="D1408" s="2" t="s">
        <v>15</v>
      </c>
      <c r="E1408" s="4">
        <v>0</v>
      </c>
      <c r="F1408" s="4">
        <v>0</v>
      </c>
      <c r="G1408" s="2"/>
      <c r="H1408" s="7">
        <v>0</v>
      </c>
      <c r="I1408" s="11">
        <v>1</v>
      </c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13" x14ac:dyDescent="0.15">
      <c r="A1409" s="2" t="s">
        <v>1423</v>
      </c>
      <c r="B1409" s="3">
        <v>45080</v>
      </c>
      <c r="C1409" s="2" t="s">
        <v>18</v>
      </c>
      <c r="D1409" s="2" t="s">
        <v>15</v>
      </c>
      <c r="E1409" s="4">
        <v>0</v>
      </c>
      <c r="F1409" s="4">
        <v>0</v>
      </c>
      <c r="G1409" s="2"/>
      <c r="H1409" s="7">
        <v>0</v>
      </c>
      <c r="I1409" s="11">
        <v>1</v>
      </c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13" x14ac:dyDescent="0.15">
      <c r="A1410" s="2" t="s">
        <v>1424</v>
      </c>
      <c r="B1410" s="3">
        <v>45084</v>
      </c>
      <c r="C1410" s="2" t="s">
        <v>21</v>
      </c>
      <c r="D1410" s="2" t="s">
        <v>15</v>
      </c>
      <c r="E1410" s="4">
        <v>0</v>
      </c>
      <c r="F1410" s="4">
        <v>0</v>
      </c>
      <c r="G1410" s="2"/>
      <c r="H1410" s="7">
        <v>0</v>
      </c>
      <c r="I1410" s="11">
        <v>1</v>
      </c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13" x14ac:dyDescent="0.15">
      <c r="A1411" s="2" t="s">
        <v>1425</v>
      </c>
      <c r="B1411" s="3">
        <v>45079</v>
      </c>
      <c r="C1411" s="2" t="s">
        <v>18</v>
      </c>
      <c r="D1411" s="2" t="s">
        <v>10</v>
      </c>
      <c r="E1411" s="4">
        <v>0</v>
      </c>
      <c r="F1411" s="4">
        <v>0</v>
      </c>
      <c r="G1411" s="2"/>
      <c r="H1411" s="7">
        <v>0</v>
      </c>
      <c r="I1411" s="11">
        <v>1</v>
      </c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3" x14ac:dyDescent="0.15">
      <c r="A1412" s="2" t="s">
        <v>1426</v>
      </c>
      <c r="B1412" s="3">
        <v>45084</v>
      </c>
      <c r="C1412" s="2" t="s">
        <v>12</v>
      </c>
      <c r="D1412" s="2" t="s">
        <v>15</v>
      </c>
      <c r="E1412" s="4">
        <v>0</v>
      </c>
      <c r="F1412" s="4">
        <v>0</v>
      </c>
      <c r="G1412" s="2"/>
      <c r="H1412" s="7">
        <v>0</v>
      </c>
      <c r="I1412" s="11">
        <v>1</v>
      </c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3" x14ac:dyDescent="0.15">
      <c r="A1413" s="2" t="s">
        <v>1427</v>
      </c>
      <c r="B1413" s="3">
        <v>45082</v>
      </c>
      <c r="C1413" s="2" t="s">
        <v>9</v>
      </c>
      <c r="D1413" s="2" t="s">
        <v>10</v>
      </c>
      <c r="E1413" s="4">
        <v>0</v>
      </c>
      <c r="F1413" s="4">
        <v>0</v>
      </c>
      <c r="G1413" s="2"/>
      <c r="H1413" s="7">
        <v>0</v>
      </c>
      <c r="I1413" s="11">
        <v>1</v>
      </c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3" x14ac:dyDescent="0.15">
      <c r="A1414" s="2" t="s">
        <v>1428</v>
      </c>
      <c r="B1414" s="3">
        <v>45083</v>
      </c>
      <c r="C1414" s="2" t="s">
        <v>18</v>
      </c>
      <c r="D1414" s="2" t="s">
        <v>10</v>
      </c>
      <c r="E1414" s="4">
        <v>1</v>
      </c>
      <c r="F1414" s="4">
        <v>0</v>
      </c>
      <c r="G1414" s="2" t="s">
        <v>79</v>
      </c>
      <c r="H1414" s="7">
        <v>0</v>
      </c>
      <c r="I1414" s="11">
        <v>1</v>
      </c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3" x14ac:dyDescent="0.15">
      <c r="A1415" s="2" t="s">
        <v>1429</v>
      </c>
      <c r="B1415" s="3">
        <v>45082</v>
      </c>
      <c r="C1415" s="2" t="s">
        <v>12</v>
      </c>
      <c r="D1415" s="2" t="s">
        <v>10</v>
      </c>
      <c r="E1415" s="4">
        <v>0</v>
      </c>
      <c r="F1415" s="4">
        <v>0</v>
      </c>
      <c r="G1415" s="2"/>
      <c r="H1415" s="7">
        <v>0</v>
      </c>
      <c r="I1415" s="11">
        <v>1</v>
      </c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3" x14ac:dyDescent="0.15">
      <c r="A1416" s="2" t="s">
        <v>1430</v>
      </c>
      <c r="B1416" s="3">
        <v>45082</v>
      </c>
      <c r="C1416" s="2" t="s">
        <v>9</v>
      </c>
      <c r="D1416" s="2" t="s">
        <v>10</v>
      </c>
      <c r="E1416" s="4">
        <v>0</v>
      </c>
      <c r="F1416" s="4">
        <v>0</v>
      </c>
      <c r="G1416" s="2"/>
      <c r="H1416" s="7">
        <v>0</v>
      </c>
      <c r="I1416" s="11">
        <v>1</v>
      </c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13" x14ac:dyDescent="0.15">
      <c r="A1417" s="2" t="s">
        <v>1431</v>
      </c>
      <c r="B1417" s="3">
        <v>45084</v>
      </c>
      <c r="C1417" s="2" t="s">
        <v>9</v>
      </c>
      <c r="D1417" s="2" t="s">
        <v>15</v>
      </c>
      <c r="E1417" s="4">
        <v>0</v>
      </c>
      <c r="F1417" s="4">
        <v>0</v>
      </c>
      <c r="G1417" s="2"/>
      <c r="H1417" s="7">
        <v>0</v>
      </c>
      <c r="I1417" s="11">
        <v>1</v>
      </c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3" x14ac:dyDescent="0.15">
      <c r="A1418" s="2" t="s">
        <v>1432</v>
      </c>
      <c r="B1418" s="3">
        <v>45081</v>
      </c>
      <c r="C1418" s="2" t="s">
        <v>21</v>
      </c>
      <c r="D1418" s="2" t="s">
        <v>10</v>
      </c>
      <c r="E1418" s="4">
        <v>0</v>
      </c>
      <c r="F1418" s="4">
        <v>0</v>
      </c>
      <c r="G1418" s="2"/>
      <c r="H1418" s="7">
        <v>0</v>
      </c>
      <c r="I1418" s="11">
        <v>1</v>
      </c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3" x14ac:dyDescent="0.15">
      <c r="A1419" s="2" t="s">
        <v>1433</v>
      </c>
      <c r="B1419" s="3">
        <v>45082</v>
      </c>
      <c r="C1419" s="2" t="s">
        <v>18</v>
      </c>
      <c r="D1419" s="2" t="s">
        <v>15</v>
      </c>
      <c r="E1419" s="4">
        <v>0</v>
      </c>
      <c r="F1419" s="4">
        <v>0</v>
      </c>
      <c r="G1419" s="2"/>
      <c r="H1419" s="7">
        <v>0</v>
      </c>
      <c r="I1419" s="11">
        <v>1</v>
      </c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3" x14ac:dyDescent="0.15">
      <c r="A1420" s="2" t="s">
        <v>1434</v>
      </c>
      <c r="B1420" s="3">
        <v>45079</v>
      </c>
      <c r="C1420" s="2" t="s">
        <v>21</v>
      </c>
      <c r="D1420" s="2" t="s">
        <v>15</v>
      </c>
      <c r="E1420" s="4">
        <v>0</v>
      </c>
      <c r="F1420" s="4">
        <v>0</v>
      </c>
      <c r="G1420" s="2"/>
      <c r="H1420" s="7">
        <v>0</v>
      </c>
      <c r="I1420" s="11">
        <v>1</v>
      </c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3" x14ac:dyDescent="0.15">
      <c r="A1421" s="2" t="s">
        <v>1435</v>
      </c>
      <c r="B1421" s="3">
        <v>45081</v>
      </c>
      <c r="C1421" s="2" t="s">
        <v>21</v>
      </c>
      <c r="D1421" s="2" t="s">
        <v>10</v>
      </c>
      <c r="E1421" s="4">
        <v>0</v>
      </c>
      <c r="F1421" s="4">
        <v>0</v>
      </c>
      <c r="G1421" s="2"/>
      <c r="H1421" s="7">
        <v>0</v>
      </c>
      <c r="I1421" s="11">
        <v>1</v>
      </c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3" x14ac:dyDescent="0.15">
      <c r="A1422" s="2" t="s">
        <v>1436</v>
      </c>
      <c r="B1422" s="3">
        <v>45080</v>
      </c>
      <c r="C1422" s="2" t="s">
        <v>9</v>
      </c>
      <c r="D1422" s="2" t="s">
        <v>15</v>
      </c>
      <c r="E1422" s="4">
        <v>0</v>
      </c>
      <c r="F1422" s="4">
        <v>0</v>
      </c>
      <c r="G1422" s="2"/>
      <c r="H1422" s="7">
        <v>0</v>
      </c>
      <c r="I1422" s="11">
        <v>1</v>
      </c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3" x14ac:dyDescent="0.15">
      <c r="A1423" s="2" t="s">
        <v>1437</v>
      </c>
      <c r="B1423" s="3">
        <v>45082</v>
      </c>
      <c r="C1423" s="2" t="s">
        <v>12</v>
      </c>
      <c r="D1423" s="2" t="s">
        <v>10</v>
      </c>
      <c r="E1423" s="4">
        <v>0</v>
      </c>
      <c r="F1423" s="4">
        <v>0</v>
      </c>
      <c r="G1423" s="2"/>
      <c r="H1423" s="7">
        <v>0</v>
      </c>
      <c r="I1423" s="11">
        <v>1</v>
      </c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3" x14ac:dyDescent="0.15">
      <c r="A1424" s="2" t="s">
        <v>1438</v>
      </c>
      <c r="B1424" s="3">
        <v>45084</v>
      </c>
      <c r="C1424" s="2" t="s">
        <v>21</v>
      </c>
      <c r="D1424" s="2" t="s">
        <v>15</v>
      </c>
      <c r="E1424" s="4">
        <v>0</v>
      </c>
      <c r="F1424" s="4">
        <v>0</v>
      </c>
      <c r="G1424" s="2"/>
      <c r="H1424" s="7">
        <v>0</v>
      </c>
      <c r="I1424" s="11">
        <v>1</v>
      </c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3" x14ac:dyDescent="0.15">
      <c r="A1425" s="2" t="s">
        <v>1439</v>
      </c>
      <c r="B1425" s="3">
        <v>45078</v>
      </c>
      <c r="C1425" s="2" t="s">
        <v>21</v>
      </c>
      <c r="D1425" s="2" t="s">
        <v>15</v>
      </c>
      <c r="E1425" s="4">
        <v>0</v>
      </c>
      <c r="F1425" s="4">
        <v>0</v>
      </c>
      <c r="G1425" s="2"/>
      <c r="H1425" s="7">
        <v>0</v>
      </c>
      <c r="I1425" s="11">
        <v>1</v>
      </c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3" x14ac:dyDescent="0.15">
      <c r="A1426" s="2" t="s">
        <v>1440</v>
      </c>
      <c r="B1426" s="3">
        <v>45079</v>
      </c>
      <c r="C1426" s="2" t="s">
        <v>12</v>
      </c>
      <c r="D1426" s="2" t="s">
        <v>10</v>
      </c>
      <c r="E1426" s="4">
        <v>0</v>
      </c>
      <c r="F1426" s="4">
        <v>0</v>
      </c>
      <c r="G1426" s="2"/>
      <c r="H1426" s="7">
        <v>0</v>
      </c>
      <c r="I1426" s="11">
        <v>1</v>
      </c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3" x14ac:dyDescent="0.15">
      <c r="A1427" s="2" t="s">
        <v>1441</v>
      </c>
      <c r="B1427" s="3">
        <v>45082</v>
      </c>
      <c r="C1427" s="2" t="s">
        <v>9</v>
      </c>
      <c r="D1427" s="2" t="s">
        <v>15</v>
      </c>
      <c r="E1427" s="4">
        <v>0</v>
      </c>
      <c r="F1427" s="4">
        <v>0</v>
      </c>
      <c r="G1427" s="2"/>
      <c r="H1427" s="7">
        <v>0</v>
      </c>
      <c r="I1427" s="11">
        <v>1</v>
      </c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3" x14ac:dyDescent="0.15">
      <c r="A1428" s="2" t="s">
        <v>1442</v>
      </c>
      <c r="B1428" s="3">
        <v>45082</v>
      </c>
      <c r="C1428" s="2" t="s">
        <v>21</v>
      </c>
      <c r="D1428" s="2" t="s">
        <v>15</v>
      </c>
      <c r="E1428" s="4">
        <v>0</v>
      </c>
      <c r="F1428" s="4">
        <v>0</v>
      </c>
      <c r="G1428" s="2"/>
      <c r="H1428" s="7">
        <v>0</v>
      </c>
      <c r="I1428" s="11">
        <v>1</v>
      </c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13" x14ac:dyDescent="0.15">
      <c r="A1429" s="2" t="s">
        <v>1443</v>
      </c>
      <c r="B1429" s="3">
        <v>45078</v>
      </c>
      <c r="C1429" s="2" t="s">
        <v>9</v>
      </c>
      <c r="D1429" s="2" t="s">
        <v>15</v>
      </c>
      <c r="E1429" s="4">
        <v>1</v>
      </c>
      <c r="F1429" s="4">
        <v>0</v>
      </c>
      <c r="G1429" s="2" t="s">
        <v>32</v>
      </c>
      <c r="H1429" s="7">
        <v>0</v>
      </c>
      <c r="I1429" s="11">
        <v>1</v>
      </c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13" x14ac:dyDescent="0.15">
      <c r="A1430" s="2" t="s">
        <v>1444</v>
      </c>
      <c r="B1430" s="3">
        <v>45079</v>
      </c>
      <c r="C1430" s="2" t="s">
        <v>18</v>
      </c>
      <c r="D1430" s="2" t="s">
        <v>15</v>
      </c>
      <c r="E1430" s="4">
        <v>0</v>
      </c>
      <c r="F1430" s="4">
        <v>0</v>
      </c>
      <c r="G1430" s="2"/>
      <c r="H1430" s="7">
        <v>0</v>
      </c>
      <c r="I1430" s="11">
        <v>1</v>
      </c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13" x14ac:dyDescent="0.15">
      <c r="A1431" s="2" t="s">
        <v>1445</v>
      </c>
      <c r="B1431" s="3">
        <v>45084</v>
      </c>
      <c r="C1431" s="2" t="s">
        <v>21</v>
      </c>
      <c r="D1431" s="2" t="s">
        <v>10</v>
      </c>
      <c r="E1431" s="4">
        <v>0</v>
      </c>
      <c r="F1431" s="4">
        <v>0</v>
      </c>
      <c r="G1431" s="2"/>
      <c r="H1431" s="7">
        <v>0</v>
      </c>
      <c r="I1431" s="11">
        <v>1</v>
      </c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13" x14ac:dyDescent="0.15">
      <c r="A1432" s="2" t="s">
        <v>1446</v>
      </c>
      <c r="B1432" s="3">
        <v>45079</v>
      </c>
      <c r="C1432" s="2" t="s">
        <v>18</v>
      </c>
      <c r="D1432" s="2" t="s">
        <v>10</v>
      </c>
      <c r="E1432" s="4">
        <v>0</v>
      </c>
      <c r="F1432" s="4">
        <v>0</v>
      </c>
      <c r="G1432" s="2"/>
      <c r="H1432" s="7">
        <v>0</v>
      </c>
      <c r="I1432" s="11">
        <v>1</v>
      </c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13" x14ac:dyDescent="0.15">
      <c r="A1433" s="2" t="s">
        <v>1447</v>
      </c>
      <c r="B1433" s="3">
        <v>45079</v>
      </c>
      <c r="C1433" s="2" t="s">
        <v>21</v>
      </c>
      <c r="D1433" s="2" t="s">
        <v>10</v>
      </c>
      <c r="E1433" s="4">
        <v>0</v>
      </c>
      <c r="F1433" s="4">
        <v>0</v>
      </c>
      <c r="G1433" s="2"/>
      <c r="H1433" s="7">
        <v>0</v>
      </c>
      <c r="I1433" s="11">
        <v>1</v>
      </c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13" x14ac:dyDescent="0.15">
      <c r="A1434" s="2" t="s">
        <v>1448</v>
      </c>
      <c r="B1434" s="3">
        <v>45079</v>
      </c>
      <c r="C1434" s="2" t="s">
        <v>18</v>
      </c>
      <c r="D1434" s="2" t="s">
        <v>10</v>
      </c>
      <c r="E1434" s="4">
        <v>0</v>
      </c>
      <c r="F1434" s="4">
        <v>0</v>
      </c>
      <c r="G1434" s="2"/>
      <c r="H1434" s="7">
        <v>0</v>
      </c>
      <c r="I1434" s="11">
        <v>1</v>
      </c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13" x14ac:dyDescent="0.15">
      <c r="A1435" s="2" t="s">
        <v>1449</v>
      </c>
      <c r="B1435" s="3">
        <v>45083</v>
      </c>
      <c r="C1435" s="2" t="s">
        <v>12</v>
      </c>
      <c r="D1435" s="2" t="s">
        <v>15</v>
      </c>
      <c r="E1435" s="4">
        <v>0</v>
      </c>
      <c r="F1435" s="4">
        <v>0</v>
      </c>
      <c r="G1435" s="2"/>
      <c r="H1435" s="7">
        <v>0</v>
      </c>
      <c r="I1435" s="11">
        <v>1</v>
      </c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13" x14ac:dyDescent="0.15">
      <c r="A1436" s="2" t="s">
        <v>1450</v>
      </c>
      <c r="B1436" s="3">
        <v>45079</v>
      </c>
      <c r="C1436" s="2" t="s">
        <v>9</v>
      </c>
      <c r="D1436" s="2" t="s">
        <v>10</v>
      </c>
      <c r="E1436" s="4">
        <v>0</v>
      </c>
      <c r="F1436" s="4">
        <v>0</v>
      </c>
      <c r="G1436" s="2"/>
      <c r="H1436" s="7">
        <v>0</v>
      </c>
      <c r="I1436" s="11">
        <v>1</v>
      </c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13" x14ac:dyDescent="0.15">
      <c r="A1437" s="2" t="s">
        <v>1451</v>
      </c>
      <c r="B1437" s="3">
        <v>45083</v>
      </c>
      <c r="C1437" s="2" t="s">
        <v>18</v>
      </c>
      <c r="D1437" s="2" t="s">
        <v>10</v>
      </c>
      <c r="E1437" s="4">
        <v>1</v>
      </c>
      <c r="F1437" s="4">
        <v>0</v>
      </c>
      <c r="G1437" s="2" t="s">
        <v>79</v>
      </c>
      <c r="H1437" s="7">
        <v>0</v>
      </c>
      <c r="I1437" s="11">
        <v>1</v>
      </c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13" x14ac:dyDescent="0.15">
      <c r="A1438" s="2" t="s">
        <v>1452</v>
      </c>
      <c r="B1438" s="3">
        <v>45082</v>
      </c>
      <c r="C1438" s="2" t="s">
        <v>9</v>
      </c>
      <c r="D1438" s="2" t="s">
        <v>15</v>
      </c>
      <c r="E1438" s="4">
        <v>0</v>
      </c>
      <c r="F1438" s="4">
        <v>0</v>
      </c>
      <c r="G1438" s="2"/>
      <c r="H1438" s="7">
        <v>0</v>
      </c>
      <c r="I1438" s="11">
        <v>1</v>
      </c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13" x14ac:dyDescent="0.15">
      <c r="A1439" s="2" t="s">
        <v>1453</v>
      </c>
      <c r="B1439" s="3">
        <v>45078</v>
      </c>
      <c r="C1439" s="2" t="s">
        <v>21</v>
      </c>
      <c r="D1439" s="2" t="s">
        <v>15</v>
      </c>
      <c r="E1439" s="4">
        <v>0</v>
      </c>
      <c r="F1439" s="4">
        <v>0</v>
      </c>
      <c r="G1439" s="2"/>
      <c r="H1439" s="7">
        <v>0</v>
      </c>
      <c r="I1439" s="11">
        <v>1</v>
      </c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13" x14ac:dyDescent="0.15">
      <c r="A1440" s="2" t="s">
        <v>1454</v>
      </c>
      <c r="B1440" s="3">
        <v>45080</v>
      </c>
      <c r="C1440" s="2" t="s">
        <v>18</v>
      </c>
      <c r="D1440" s="2" t="s">
        <v>10</v>
      </c>
      <c r="E1440" s="4">
        <v>0</v>
      </c>
      <c r="F1440" s="4">
        <v>0</v>
      </c>
      <c r="G1440" s="2"/>
      <c r="H1440" s="7">
        <v>0</v>
      </c>
      <c r="I1440" s="11">
        <v>1</v>
      </c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13" x14ac:dyDescent="0.15">
      <c r="A1441" s="2" t="s">
        <v>1455</v>
      </c>
      <c r="B1441" s="3">
        <v>45078</v>
      </c>
      <c r="C1441" s="2" t="s">
        <v>21</v>
      </c>
      <c r="D1441" s="2" t="s">
        <v>10</v>
      </c>
      <c r="E1441" s="4">
        <v>1</v>
      </c>
      <c r="F1441" s="4">
        <v>0</v>
      </c>
      <c r="G1441" s="2" t="s">
        <v>79</v>
      </c>
      <c r="H1441" s="7">
        <v>0</v>
      </c>
      <c r="I1441" s="11">
        <v>1</v>
      </c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3" x14ac:dyDescent="0.15">
      <c r="A1442" s="2" t="s">
        <v>1456</v>
      </c>
      <c r="B1442" s="3">
        <v>45082</v>
      </c>
      <c r="C1442" s="2" t="s">
        <v>12</v>
      </c>
      <c r="D1442" s="2" t="s">
        <v>10</v>
      </c>
      <c r="E1442" s="4">
        <v>0</v>
      </c>
      <c r="F1442" s="4">
        <v>0</v>
      </c>
      <c r="G1442" s="2"/>
      <c r="H1442" s="7">
        <v>0</v>
      </c>
      <c r="I1442" s="11">
        <v>1</v>
      </c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3" x14ac:dyDescent="0.15">
      <c r="A1443" s="2" t="s">
        <v>1457</v>
      </c>
      <c r="B1443" s="3">
        <v>45081</v>
      </c>
      <c r="C1443" s="2" t="s">
        <v>9</v>
      </c>
      <c r="D1443" s="2" t="s">
        <v>10</v>
      </c>
      <c r="E1443" s="4">
        <v>1</v>
      </c>
      <c r="F1443" s="4">
        <v>0</v>
      </c>
      <c r="G1443" s="2" t="s">
        <v>79</v>
      </c>
      <c r="H1443" s="7">
        <v>0</v>
      </c>
      <c r="I1443" s="11">
        <v>1</v>
      </c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13" x14ac:dyDescent="0.15">
      <c r="A1444" s="2" t="s">
        <v>1458</v>
      </c>
      <c r="B1444" s="3">
        <v>45082</v>
      </c>
      <c r="C1444" s="2" t="s">
        <v>21</v>
      </c>
      <c r="D1444" s="2" t="s">
        <v>10</v>
      </c>
      <c r="E1444" s="4">
        <v>0</v>
      </c>
      <c r="F1444" s="4">
        <v>0</v>
      </c>
      <c r="G1444" s="2"/>
      <c r="H1444" s="7">
        <v>0</v>
      </c>
      <c r="I1444" s="11">
        <v>1</v>
      </c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13" x14ac:dyDescent="0.15">
      <c r="A1445" s="2" t="s">
        <v>1459</v>
      </c>
      <c r="B1445" s="3">
        <v>45084</v>
      </c>
      <c r="C1445" s="2" t="s">
        <v>9</v>
      </c>
      <c r="D1445" s="2" t="s">
        <v>10</v>
      </c>
      <c r="E1445" s="4">
        <v>0</v>
      </c>
      <c r="F1445" s="4">
        <v>0</v>
      </c>
      <c r="G1445" s="2"/>
      <c r="H1445" s="7">
        <v>0</v>
      </c>
      <c r="I1445" s="11">
        <v>1</v>
      </c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13" x14ac:dyDescent="0.15">
      <c r="A1446" s="2" t="s">
        <v>1460</v>
      </c>
      <c r="B1446" s="3">
        <v>45079</v>
      </c>
      <c r="C1446" s="2" t="s">
        <v>18</v>
      </c>
      <c r="D1446" s="2" t="s">
        <v>10</v>
      </c>
      <c r="E1446" s="4">
        <v>0</v>
      </c>
      <c r="F1446" s="4">
        <v>0</v>
      </c>
      <c r="G1446" s="2"/>
      <c r="H1446" s="7">
        <v>0</v>
      </c>
      <c r="I1446" s="11">
        <v>1</v>
      </c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13" x14ac:dyDescent="0.15">
      <c r="A1447" s="2" t="s">
        <v>1461</v>
      </c>
      <c r="B1447" s="3">
        <v>45081</v>
      </c>
      <c r="C1447" s="2" t="s">
        <v>21</v>
      </c>
      <c r="D1447" s="2" t="s">
        <v>15</v>
      </c>
      <c r="E1447" s="4">
        <v>1</v>
      </c>
      <c r="F1447" s="4">
        <v>0</v>
      </c>
      <c r="G1447" s="2" t="s">
        <v>32</v>
      </c>
      <c r="H1447" s="7">
        <v>0</v>
      </c>
      <c r="I1447" s="11">
        <v>1</v>
      </c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13" x14ac:dyDescent="0.15">
      <c r="A1448" s="2" t="s">
        <v>1462</v>
      </c>
      <c r="B1448" s="3">
        <v>45083</v>
      </c>
      <c r="C1448" s="2" t="s">
        <v>18</v>
      </c>
      <c r="D1448" s="2" t="s">
        <v>15</v>
      </c>
      <c r="E1448" s="4">
        <v>0</v>
      </c>
      <c r="F1448" s="4">
        <v>0</v>
      </c>
      <c r="G1448" s="2"/>
      <c r="H1448" s="7">
        <v>0</v>
      </c>
      <c r="I1448" s="11">
        <v>1</v>
      </c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13" x14ac:dyDescent="0.15">
      <c r="A1449" s="2" t="s">
        <v>1463</v>
      </c>
      <c r="B1449" s="3">
        <v>45083</v>
      </c>
      <c r="C1449" s="2" t="s">
        <v>12</v>
      </c>
      <c r="D1449" s="2" t="s">
        <v>15</v>
      </c>
      <c r="E1449" s="4">
        <v>0</v>
      </c>
      <c r="F1449" s="4">
        <v>0</v>
      </c>
      <c r="G1449" s="2"/>
      <c r="H1449" s="7">
        <v>0</v>
      </c>
      <c r="I1449" s="11">
        <v>1</v>
      </c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13" x14ac:dyDescent="0.15">
      <c r="A1450" s="2" t="s">
        <v>1464</v>
      </c>
      <c r="B1450" s="3">
        <v>45079</v>
      </c>
      <c r="C1450" s="2" t="s">
        <v>12</v>
      </c>
      <c r="D1450" s="2" t="s">
        <v>15</v>
      </c>
      <c r="E1450" s="4">
        <v>0</v>
      </c>
      <c r="F1450" s="4">
        <v>0</v>
      </c>
      <c r="G1450" s="2"/>
      <c r="H1450" s="7">
        <v>0</v>
      </c>
      <c r="I1450" s="11">
        <v>1</v>
      </c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13" x14ac:dyDescent="0.15">
      <c r="A1451" s="2" t="s">
        <v>1465</v>
      </c>
      <c r="B1451" s="3">
        <v>45083</v>
      </c>
      <c r="C1451" s="2" t="s">
        <v>21</v>
      </c>
      <c r="D1451" s="2" t="s">
        <v>10</v>
      </c>
      <c r="E1451" s="4">
        <v>0</v>
      </c>
      <c r="F1451" s="4">
        <v>0</v>
      </c>
      <c r="G1451" s="2"/>
      <c r="H1451" s="7">
        <v>0</v>
      </c>
      <c r="I1451" s="11">
        <v>1</v>
      </c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13" x14ac:dyDescent="0.15">
      <c r="A1452" s="2" t="s">
        <v>1466</v>
      </c>
      <c r="B1452" s="3">
        <v>45078</v>
      </c>
      <c r="C1452" s="2" t="s">
        <v>12</v>
      </c>
      <c r="D1452" s="2" t="s">
        <v>15</v>
      </c>
      <c r="E1452" s="4">
        <v>0</v>
      </c>
      <c r="F1452" s="4">
        <v>0</v>
      </c>
      <c r="G1452" s="2"/>
      <c r="H1452" s="7">
        <v>0</v>
      </c>
      <c r="I1452" s="11">
        <v>1</v>
      </c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13" x14ac:dyDescent="0.15">
      <c r="A1453" s="2" t="s">
        <v>1467</v>
      </c>
      <c r="B1453" s="3">
        <v>45083</v>
      </c>
      <c r="C1453" s="2" t="s">
        <v>18</v>
      </c>
      <c r="D1453" s="2" t="s">
        <v>10</v>
      </c>
      <c r="E1453" s="4">
        <v>0</v>
      </c>
      <c r="F1453" s="4">
        <v>0</v>
      </c>
      <c r="G1453" s="2"/>
      <c r="H1453" s="7">
        <v>0</v>
      </c>
      <c r="I1453" s="11">
        <v>1</v>
      </c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13" x14ac:dyDescent="0.15">
      <c r="A1454" s="2" t="s">
        <v>1468</v>
      </c>
      <c r="B1454" s="3">
        <v>45083</v>
      </c>
      <c r="C1454" s="2" t="s">
        <v>12</v>
      </c>
      <c r="D1454" s="2" t="s">
        <v>10</v>
      </c>
      <c r="E1454" s="4">
        <v>1</v>
      </c>
      <c r="F1454" s="4">
        <v>0</v>
      </c>
      <c r="G1454" s="2" t="s">
        <v>79</v>
      </c>
      <c r="H1454" s="7">
        <v>0</v>
      </c>
      <c r="I1454" s="11">
        <v>1</v>
      </c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13" x14ac:dyDescent="0.15">
      <c r="A1455" s="2" t="s">
        <v>1469</v>
      </c>
      <c r="B1455" s="3">
        <v>45078</v>
      </c>
      <c r="C1455" s="2" t="s">
        <v>9</v>
      </c>
      <c r="D1455" s="2" t="s">
        <v>10</v>
      </c>
      <c r="E1455" s="4">
        <v>0</v>
      </c>
      <c r="F1455" s="4">
        <v>0</v>
      </c>
      <c r="G1455" s="2"/>
      <c r="H1455" s="7">
        <v>0</v>
      </c>
      <c r="I1455" s="11">
        <v>1</v>
      </c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13" x14ac:dyDescent="0.15">
      <c r="A1456" s="2" t="s">
        <v>1470</v>
      </c>
      <c r="B1456" s="3">
        <v>45080</v>
      </c>
      <c r="C1456" s="2" t="s">
        <v>18</v>
      </c>
      <c r="D1456" s="2" t="s">
        <v>10</v>
      </c>
      <c r="E1456" s="4">
        <v>0</v>
      </c>
      <c r="F1456" s="4">
        <v>0</v>
      </c>
      <c r="G1456" s="2"/>
      <c r="H1456" s="7">
        <v>0</v>
      </c>
      <c r="I1456" s="11">
        <v>1</v>
      </c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3" x14ac:dyDescent="0.15">
      <c r="A1457" s="2" t="s">
        <v>1471</v>
      </c>
      <c r="B1457" s="3">
        <v>45078</v>
      </c>
      <c r="C1457" s="2" t="s">
        <v>9</v>
      </c>
      <c r="D1457" s="2" t="s">
        <v>10</v>
      </c>
      <c r="E1457" s="4">
        <v>0</v>
      </c>
      <c r="F1457" s="4">
        <v>0</v>
      </c>
      <c r="G1457" s="2"/>
      <c r="H1457" s="7">
        <v>0</v>
      </c>
      <c r="I1457" s="11">
        <v>1</v>
      </c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3" x14ac:dyDescent="0.15">
      <c r="A1458" s="2" t="s">
        <v>1472</v>
      </c>
      <c r="B1458" s="3">
        <v>45079</v>
      </c>
      <c r="C1458" s="2" t="s">
        <v>18</v>
      </c>
      <c r="D1458" s="2" t="s">
        <v>15</v>
      </c>
      <c r="E1458" s="4">
        <v>1</v>
      </c>
      <c r="F1458" s="4">
        <v>0</v>
      </c>
      <c r="G1458" s="2" t="s">
        <v>32</v>
      </c>
      <c r="H1458" s="7">
        <v>0</v>
      </c>
      <c r="I1458" s="11">
        <v>1</v>
      </c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13" x14ac:dyDescent="0.15">
      <c r="A1459" s="2" t="s">
        <v>1473</v>
      </c>
      <c r="B1459" s="3">
        <v>45080</v>
      </c>
      <c r="C1459" s="2" t="s">
        <v>12</v>
      </c>
      <c r="D1459" s="2" t="s">
        <v>15</v>
      </c>
      <c r="E1459" s="4">
        <v>0</v>
      </c>
      <c r="F1459" s="4">
        <v>0</v>
      </c>
      <c r="G1459" s="2"/>
      <c r="H1459" s="7">
        <v>0</v>
      </c>
      <c r="I1459" s="11">
        <v>1</v>
      </c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13" x14ac:dyDescent="0.15">
      <c r="A1460" s="2" t="s">
        <v>1474</v>
      </c>
      <c r="B1460" s="3">
        <v>45083</v>
      </c>
      <c r="C1460" s="2" t="s">
        <v>9</v>
      </c>
      <c r="D1460" s="2" t="s">
        <v>15</v>
      </c>
      <c r="E1460" s="4">
        <v>1</v>
      </c>
      <c r="F1460" s="4">
        <v>0</v>
      </c>
      <c r="G1460" s="2" t="s">
        <v>32</v>
      </c>
      <c r="H1460" s="7">
        <v>0</v>
      </c>
      <c r="I1460" s="11">
        <v>1</v>
      </c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13" x14ac:dyDescent="0.15">
      <c r="A1461" s="2" t="s">
        <v>1475</v>
      </c>
      <c r="B1461" s="3">
        <v>45080</v>
      </c>
      <c r="C1461" s="2" t="s">
        <v>18</v>
      </c>
      <c r="D1461" s="2" t="s">
        <v>15</v>
      </c>
      <c r="E1461" s="4">
        <v>0</v>
      </c>
      <c r="F1461" s="4">
        <v>0</v>
      </c>
      <c r="G1461" s="2"/>
      <c r="H1461" s="7">
        <v>0</v>
      </c>
      <c r="I1461" s="11">
        <v>1</v>
      </c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13" x14ac:dyDescent="0.15">
      <c r="A1462" s="2" t="s">
        <v>1476</v>
      </c>
      <c r="B1462" s="3">
        <v>45080</v>
      </c>
      <c r="C1462" s="2" t="s">
        <v>21</v>
      </c>
      <c r="D1462" s="2" t="s">
        <v>15</v>
      </c>
      <c r="E1462" s="4">
        <v>0</v>
      </c>
      <c r="F1462" s="4">
        <v>0</v>
      </c>
      <c r="G1462" s="2"/>
      <c r="H1462" s="7">
        <v>0</v>
      </c>
      <c r="I1462" s="11">
        <v>1</v>
      </c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13" x14ac:dyDescent="0.15">
      <c r="A1463" s="2" t="s">
        <v>1477</v>
      </c>
      <c r="B1463" s="3">
        <v>45084</v>
      </c>
      <c r="C1463" s="2" t="s">
        <v>12</v>
      </c>
      <c r="D1463" s="2" t="s">
        <v>15</v>
      </c>
      <c r="E1463" s="4">
        <v>0</v>
      </c>
      <c r="F1463" s="4">
        <v>0</v>
      </c>
      <c r="G1463" s="2"/>
      <c r="H1463" s="7">
        <v>0</v>
      </c>
      <c r="I1463" s="11">
        <v>1</v>
      </c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3" x14ac:dyDescent="0.15">
      <c r="A1464" s="2" t="s">
        <v>1478</v>
      </c>
      <c r="B1464" s="3">
        <v>45084</v>
      </c>
      <c r="C1464" s="2" t="s">
        <v>18</v>
      </c>
      <c r="D1464" s="2" t="s">
        <v>10</v>
      </c>
      <c r="E1464" s="4">
        <v>0</v>
      </c>
      <c r="F1464" s="4">
        <v>0</v>
      </c>
      <c r="G1464" s="2"/>
      <c r="H1464" s="7">
        <v>0</v>
      </c>
      <c r="I1464" s="11">
        <v>1</v>
      </c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13" x14ac:dyDescent="0.15">
      <c r="A1465" s="2" t="s">
        <v>1479</v>
      </c>
      <c r="B1465" s="3">
        <v>45081</v>
      </c>
      <c r="C1465" s="2" t="s">
        <v>9</v>
      </c>
      <c r="D1465" s="2" t="s">
        <v>10</v>
      </c>
      <c r="E1465" s="4">
        <v>0</v>
      </c>
      <c r="F1465" s="4">
        <v>0</v>
      </c>
      <c r="G1465" s="2"/>
      <c r="H1465" s="7">
        <v>0</v>
      </c>
      <c r="I1465" s="11">
        <v>1</v>
      </c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13" x14ac:dyDescent="0.15">
      <c r="A1466" s="2" t="s">
        <v>1480</v>
      </c>
      <c r="B1466" s="3">
        <v>45082</v>
      </c>
      <c r="C1466" s="2" t="s">
        <v>18</v>
      </c>
      <c r="D1466" s="2" t="s">
        <v>10</v>
      </c>
      <c r="E1466" s="4">
        <v>0</v>
      </c>
      <c r="F1466" s="4">
        <v>0</v>
      </c>
      <c r="G1466" s="2"/>
      <c r="H1466" s="7">
        <v>0</v>
      </c>
      <c r="I1466" s="11">
        <v>1</v>
      </c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13" x14ac:dyDescent="0.15">
      <c r="A1467" s="2" t="s">
        <v>1481</v>
      </c>
      <c r="B1467" s="3">
        <v>45083</v>
      </c>
      <c r="C1467" s="2" t="s">
        <v>9</v>
      </c>
      <c r="D1467" s="2" t="s">
        <v>10</v>
      </c>
      <c r="E1467" s="4">
        <v>0</v>
      </c>
      <c r="F1467" s="4">
        <v>0</v>
      </c>
      <c r="G1467" s="2"/>
      <c r="H1467" s="7">
        <v>0</v>
      </c>
      <c r="I1467" s="11">
        <v>1</v>
      </c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13" x14ac:dyDescent="0.15">
      <c r="A1468" s="2" t="s">
        <v>1482</v>
      </c>
      <c r="B1468" s="3">
        <v>45083</v>
      </c>
      <c r="C1468" s="2" t="s">
        <v>18</v>
      </c>
      <c r="D1468" s="2" t="s">
        <v>10</v>
      </c>
      <c r="E1468" s="4">
        <v>0</v>
      </c>
      <c r="F1468" s="4">
        <v>0</v>
      </c>
      <c r="G1468" s="2"/>
      <c r="H1468" s="7">
        <v>0</v>
      </c>
      <c r="I1468" s="11">
        <v>1</v>
      </c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13" x14ac:dyDescent="0.15">
      <c r="A1469" s="2" t="s">
        <v>1483</v>
      </c>
      <c r="B1469" s="3">
        <v>45079</v>
      </c>
      <c r="C1469" s="2" t="s">
        <v>18</v>
      </c>
      <c r="D1469" s="2" t="s">
        <v>15</v>
      </c>
      <c r="E1469" s="4">
        <v>1</v>
      </c>
      <c r="F1469" s="4">
        <v>0</v>
      </c>
      <c r="G1469" s="2" t="s">
        <v>32</v>
      </c>
      <c r="H1469" s="7">
        <v>0</v>
      </c>
      <c r="I1469" s="11">
        <v>1</v>
      </c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13" x14ac:dyDescent="0.15">
      <c r="A1470" s="2" t="s">
        <v>1484</v>
      </c>
      <c r="B1470" s="3">
        <v>45081</v>
      </c>
      <c r="C1470" s="2" t="s">
        <v>21</v>
      </c>
      <c r="D1470" s="2" t="s">
        <v>15</v>
      </c>
      <c r="E1470" s="4">
        <v>0</v>
      </c>
      <c r="F1470" s="4">
        <v>0</v>
      </c>
      <c r="G1470" s="2"/>
      <c r="H1470" s="7">
        <v>0</v>
      </c>
      <c r="I1470" s="11">
        <v>1</v>
      </c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13" x14ac:dyDescent="0.15">
      <c r="A1471" s="2" t="s">
        <v>1485</v>
      </c>
      <c r="B1471" s="3">
        <v>45081</v>
      </c>
      <c r="C1471" s="2" t="s">
        <v>9</v>
      </c>
      <c r="D1471" s="2" t="s">
        <v>15</v>
      </c>
      <c r="E1471" s="4">
        <v>0</v>
      </c>
      <c r="F1471" s="4">
        <v>0</v>
      </c>
      <c r="G1471" s="2"/>
      <c r="H1471" s="7">
        <v>0</v>
      </c>
      <c r="I1471" s="11">
        <v>1</v>
      </c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3" x14ac:dyDescent="0.15">
      <c r="A1472" s="2" t="s">
        <v>1486</v>
      </c>
      <c r="B1472" s="3">
        <v>45082</v>
      </c>
      <c r="C1472" s="2" t="s">
        <v>12</v>
      </c>
      <c r="D1472" s="2" t="s">
        <v>15</v>
      </c>
      <c r="E1472" s="4">
        <v>0</v>
      </c>
      <c r="F1472" s="4">
        <v>0</v>
      </c>
      <c r="G1472" s="2"/>
      <c r="H1472" s="7">
        <v>0</v>
      </c>
      <c r="I1472" s="11">
        <v>1</v>
      </c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13" x14ac:dyDescent="0.15">
      <c r="A1473" s="2" t="s">
        <v>1487</v>
      </c>
      <c r="B1473" s="3">
        <v>45079</v>
      </c>
      <c r="C1473" s="2" t="s">
        <v>18</v>
      </c>
      <c r="D1473" s="2" t="s">
        <v>15</v>
      </c>
      <c r="E1473" s="4">
        <v>1</v>
      </c>
      <c r="F1473" s="4">
        <v>0</v>
      </c>
      <c r="G1473" s="2" t="s">
        <v>32</v>
      </c>
      <c r="H1473" s="7">
        <v>0</v>
      </c>
      <c r="I1473" s="11">
        <v>1</v>
      </c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13" x14ac:dyDescent="0.15">
      <c r="A1474" s="2" t="s">
        <v>1488</v>
      </c>
      <c r="B1474" s="3">
        <v>45080</v>
      </c>
      <c r="C1474" s="2" t="s">
        <v>12</v>
      </c>
      <c r="D1474" s="2" t="s">
        <v>10</v>
      </c>
      <c r="E1474" s="4">
        <v>0</v>
      </c>
      <c r="F1474" s="4">
        <v>0</v>
      </c>
      <c r="G1474" s="2"/>
      <c r="H1474" s="7">
        <v>0</v>
      </c>
      <c r="I1474" s="11">
        <v>1</v>
      </c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13" x14ac:dyDescent="0.15">
      <c r="A1475" s="2" t="s">
        <v>1489</v>
      </c>
      <c r="B1475" s="3">
        <v>45081</v>
      </c>
      <c r="C1475" s="2" t="s">
        <v>18</v>
      </c>
      <c r="D1475" s="2" t="s">
        <v>10</v>
      </c>
      <c r="E1475" s="4">
        <v>0</v>
      </c>
      <c r="F1475" s="4">
        <v>0</v>
      </c>
      <c r="G1475" s="2"/>
      <c r="H1475" s="7">
        <v>0</v>
      </c>
      <c r="I1475" s="11">
        <v>1</v>
      </c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13" x14ac:dyDescent="0.15">
      <c r="A1476" s="2" t="s">
        <v>1490</v>
      </c>
      <c r="B1476" s="3">
        <v>45080</v>
      </c>
      <c r="C1476" s="2" t="s">
        <v>21</v>
      </c>
      <c r="D1476" s="2" t="s">
        <v>10</v>
      </c>
      <c r="E1476" s="4">
        <v>0</v>
      </c>
      <c r="F1476" s="4">
        <v>0</v>
      </c>
      <c r="G1476" s="2"/>
      <c r="H1476" s="7">
        <v>0</v>
      </c>
      <c r="I1476" s="11">
        <v>1</v>
      </c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13" x14ac:dyDescent="0.15">
      <c r="A1477" s="2" t="s">
        <v>1491</v>
      </c>
      <c r="B1477" s="3">
        <v>45084</v>
      </c>
      <c r="C1477" s="2" t="s">
        <v>18</v>
      </c>
      <c r="D1477" s="2" t="s">
        <v>15</v>
      </c>
      <c r="E1477" s="4">
        <v>0</v>
      </c>
      <c r="F1477" s="4">
        <v>0</v>
      </c>
      <c r="G1477" s="2"/>
      <c r="H1477" s="7">
        <v>0</v>
      </c>
      <c r="I1477" s="11">
        <v>1</v>
      </c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3" x14ac:dyDescent="0.15">
      <c r="A1478" s="2" t="s">
        <v>1492</v>
      </c>
      <c r="B1478" s="3">
        <v>45083</v>
      </c>
      <c r="C1478" s="2" t="s">
        <v>12</v>
      </c>
      <c r="D1478" s="2" t="s">
        <v>15</v>
      </c>
      <c r="E1478" s="4">
        <v>0</v>
      </c>
      <c r="F1478" s="4">
        <v>0</v>
      </c>
      <c r="G1478" s="2"/>
      <c r="H1478" s="7">
        <v>0</v>
      </c>
      <c r="I1478" s="11">
        <v>1</v>
      </c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13" x14ac:dyDescent="0.15">
      <c r="A1479" s="2" t="s">
        <v>1493</v>
      </c>
      <c r="B1479" s="3">
        <v>45081</v>
      </c>
      <c r="C1479" s="2" t="s">
        <v>21</v>
      </c>
      <c r="D1479" s="2" t="s">
        <v>15</v>
      </c>
      <c r="E1479" s="4">
        <v>0</v>
      </c>
      <c r="F1479" s="4">
        <v>0</v>
      </c>
      <c r="G1479" s="2"/>
      <c r="H1479" s="7">
        <v>0</v>
      </c>
      <c r="I1479" s="11">
        <v>1</v>
      </c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13" x14ac:dyDescent="0.15">
      <c r="A1480" s="2" t="s">
        <v>1494</v>
      </c>
      <c r="B1480" s="3">
        <v>45083</v>
      </c>
      <c r="C1480" s="2" t="s">
        <v>21</v>
      </c>
      <c r="D1480" s="2" t="s">
        <v>10</v>
      </c>
      <c r="E1480" s="4">
        <v>0</v>
      </c>
      <c r="F1480" s="4">
        <v>0</v>
      </c>
      <c r="G1480" s="2"/>
      <c r="H1480" s="7">
        <v>0</v>
      </c>
      <c r="I1480" s="11">
        <v>1</v>
      </c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13" x14ac:dyDescent="0.15">
      <c r="A1481" s="2" t="s">
        <v>1495</v>
      </c>
      <c r="B1481" s="3">
        <v>45079</v>
      </c>
      <c r="C1481" s="2" t="s">
        <v>21</v>
      </c>
      <c r="D1481" s="2" t="s">
        <v>15</v>
      </c>
      <c r="E1481" s="4">
        <v>0</v>
      </c>
      <c r="F1481" s="4">
        <v>0</v>
      </c>
      <c r="G1481" s="2"/>
      <c r="H1481" s="7">
        <v>0</v>
      </c>
      <c r="I1481" s="11">
        <v>1</v>
      </c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13" x14ac:dyDescent="0.15">
      <c r="A1482" s="2" t="s">
        <v>1496</v>
      </c>
      <c r="B1482" s="3">
        <v>45079</v>
      </c>
      <c r="C1482" s="2" t="s">
        <v>21</v>
      </c>
      <c r="D1482" s="2" t="s">
        <v>10</v>
      </c>
      <c r="E1482" s="4">
        <v>0</v>
      </c>
      <c r="F1482" s="4">
        <v>0</v>
      </c>
      <c r="G1482" s="2"/>
      <c r="H1482" s="7">
        <v>0</v>
      </c>
      <c r="I1482" s="11">
        <v>1</v>
      </c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13" x14ac:dyDescent="0.15">
      <c r="A1483" s="2" t="s">
        <v>1497</v>
      </c>
      <c r="B1483" s="3">
        <v>45081</v>
      </c>
      <c r="C1483" s="2" t="s">
        <v>9</v>
      </c>
      <c r="D1483" s="2" t="s">
        <v>10</v>
      </c>
      <c r="E1483" s="4">
        <v>0</v>
      </c>
      <c r="F1483" s="4">
        <v>0</v>
      </c>
      <c r="G1483" s="2"/>
      <c r="H1483" s="7">
        <v>0</v>
      </c>
      <c r="I1483" s="11">
        <v>1</v>
      </c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13" x14ac:dyDescent="0.15">
      <c r="A1484" s="2" t="s">
        <v>1498</v>
      </c>
      <c r="B1484" s="3">
        <v>45079</v>
      </c>
      <c r="C1484" s="2" t="s">
        <v>18</v>
      </c>
      <c r="D1484" s="2" t="s">
        <v>15</v>
      </c>
      <c r="E1484" s="4">
        <v>0</v>
      </c>
      <c r="F1484" s="4">
        <v>0</v>
      </c>
      <c r="G1484" s="2"/>
      <c r="H1484" s="7">
        <v>0</v>
      </c>
      <c r="I1484" s="11">
        <v>1</v>
      </c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13" x14ac:dyDescent="0.15">
      <c r="A1485" s="2" t="s">
        <v>1499</v>
      </c>
      <c r="B1485" s="3">
        <v>45082</v>
      </c>
      <c r="C1485" s="2" t="s">
        <v>9</v>
      </c>
      <c r="D1485" s="2" t="s">
        <v>15</v>
      </c>
      <c r="E1485" s="4">
        <v>0</v>
      </c>
      <c r="F1485" s="4">
        <v>0</v>
      </c>
      <c r="G1485" s="2"/>
      <c r="H1485" s="7">
        <v>0</v>
      </c>
      <c r="I1485" s="11">
        <v>1</v>
      </c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13" x14ac:dyDescent="0.15">
      <c r="A1486" s="2" t="s">
        <v>1500</v>
      </c>
      <c r="B1486" s="3">
        <v>45080</v>
      </c>
      <c r="C1486" s="2" t="s">
        <v>12</v>
      </c>
      <c r="D1486" s="2" t="s">
        <v>10</v>
      </c>
      <c r="E1486" s="4">
        <v>1</v>
      </c>
      <c r="F1486" s="4">
        <v>0</v>
      </c>
      <c r="G1486" s="2" t="s">
        <v>79</v>
      </c>
      <c r="H1486" s="7">
        <v>0</v>
      </c>
      <c r="I1486" s="11">
        <v>1</v>
      </c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13" x14ac:dyDescent="0.15">
      <c r="A1487" s="2" t="s">
        <v>1501</v>
      </c>
      <c r="B1487" s="3">
        <v>45078</v>
      </c>
      <c r="C1487" s="2" t="s">
        <v>21</v>
      </c>
      <c r="D1487" s="2" t="s">
        <v>10</v>
      </c>
      <c r="E1487" s="4">
        <v>0</v>
      </c>
      <c r="F1487" s="4">
        <v>0</v>
      </c>
      <c r="G1487" s="2"/>
      <c r="H1487" s="7">
        <v>0</v>
      </c>
      <c r="I1487" s="11">
        <v>1</v>
      </c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13" x14ac:dyDescent="0.15">
      <c r="A1488" s="2" t="s">
        <v>1502</v>
      </c>
      <c r="B1488" s="3">
        <v>45082</v>
      </c>
      <c r="C1488" s="2" t="s">
        <v>18</v>
      </c>
      <c r="D1488" s="2" t="s">
        <v>15</v>
      </c>
      <c r="E1488" s="4">
        <v>0</v>
      </c>
      <c r="F1488" s="4">
        <v>0</v>
      </c>
      <c r="G1488" s="2"/>
      <c r="H1488" s="7">
        <v>0</v>
      </c>
      <c r="I1488" s="11">
        <v>1</v>
      </c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13" x14ac:dyDescent="0.15">
      <c r="A1489" s="2" t="s">
        <v>1503</v>
      </c>
      <c r="B1489" s="3">
        <v>45083</v>
      </c>
      <c r="C1489" s="2" t="s">
        <v>21</v>
      </c>
      <c r="D1489" s="2" t="s">
        <v>15</v>
      </c>
      <c r="E1489" s="4">
        <v>0</v>
      </c>
      <c r="F1489" s="4">
        <v>0</v>
      </c>
      <c r="G1489" s="2"/>
      <c r="H1489" s="7">
        <v>0</v>
      </c>
      <c r="I1489" s="11">
        <v>1</v>
      </c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13" x14ac:dyDescent="0.15">
      <c r="A1490" s="2" t="s">
        <v>1504</v>
      </c>
      <c r="B1490" s="3">
        <v>45080</v>
      </c>
      <c r="C1490" s="2" t="s">
        <v>18</v>
      </c>
      <c r="D1490" s="2" t="s">
        <v>15</v>
      </c>
      <c r="E1490" s="4">
        <v>0</v>
      </c>
      <c r="F1490" s="4">
        <v>0</v>
      </c>
      <c r="G1490" s="2"/>
      <c r="H1490" s="7">
        <v>0</v>
      </c>
      <c r="I1490" s="11">
        <v>1</v>
      </c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13" x14ac:dyDescent="0.15">
      <c r="A1491" s="2" t="s">
        <v>1505</v>
      </c>
      <c r="B1491" s="3">
        <v>45082</v>
      </c>
      <c r="C1491" s="2" t="s">
        <v>18</v>
      </c>
      <c r="D1491" s="2" t="s">
        <v>15</v>
      </c>
      <c r="E1491" s="4">
        <v>0</v>
      </c>
      <c r="F1491" s="4">
        <v>0</v>
      </c>
      <c r="G1491" s="2"/>
      <c r="H1491" s="7">
        <v>0</v>
      </c>
      <c r="I1491" s="11">
        <v>1</v>
      </c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13" x14ac:dyDescent="0.15">
      <c r="A1492" s="2" t="s">
        <v>1506</v>
      </c>
      <c r="B1492" s="3">
        <v>45081</v>
      </c>
      <c r="C1492" s="2" t="s">
        <v>9</v>
      </c>
      <c r="D1492" s="2" t="s">
        <v>15</v>
      </c>
      <c r="E1492" s="4">
        <v>1</v>
      </c>
      <c r="F1492" s="4">
        <v>0</v>
      </c>
      <c r="G1492" s="2" t="s">
        <v>32</v>
      </c>
      <c r="H1492" s="7">
        <v>0</v>
      </c>
      <c r="I1492" s="11">
        <v>1</v>
      </c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13" x14ac:dyDescent="0.15">
      <c r="A1493" s="2" t="s">
        <v>1507</v>
      </c>
      <c r="B1493" s="3">
        <v>45080</v>
      </c>
      <c r="C1493" s="2" t="s">
        <v>12</v>
      </c>
      <c r="D1493" s="2" t="s">
        <v>10</v>
      </c>
      <c r="E1493" s="4">
        <v>0</v>
      </c>
      <c r="F1493" s="4">
        <v>0</v>
      </c>
      <c r="G1493" s="2"/>
      <c r="H1493" s="7">
        <v>0</v>
      </c>
      <c r="I1493" s="11">
        <v>1</v>
      </c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13" x14ac:dyDescent="0.15">
      <c r="A1494" s="2" t="s">
        <v>1508</v>
      </c>
      <c r="B1494" s="3">
        <v>45078</v>
      </c>
      <c r="C1494" s="2" t="s">
        <v>21</v>
      </c>
      <c r="D1494" s="2" t="s">
        <v>15</v>
      </c>
      <c r="E1494" s="4">
        <v>1</v>
      </c>
      <c r="F1494" s="4">
        <v>1</v>
      </c>
      <c r="G1494" s="2" t="s">
        <v>32</v>
      </c>
      <c r="H1494" s="7">
        <v>5.99</v>
      </c>
      <c r="I1494" s="11">
        <v>1</v>
      </c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13" x14ac:dyDescent="0.15">
      <c r="A1495" s="2" t="s">
        <v>1509</v>
      </c>
      <c r="B1495" s="3">
        <v>45078</v>
      </c>
      <c r="C1495" s="2" t="s">
        <v>21</v>
      </c>
      <c r="D1495" s="2" t="s">
        <v>15</v>
      </c>
      <c r="E1495" s="4">
        <v>0</v>
      </c>
      <c r="F1495" s="4">
        <v>0</v>
      </c>
      <c r="G1495" s="2"/>
      <c r="H1495" s="7">
        <v>0</v>
      </c>
      <c r="I1495" s="11">
        <v>1</v>
      </c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13" x14ac:dyDescent="0.15">
      <c r="A1496" s="2" t="s">
        <v>1510</v>
      </c>
      <c r="B1496" s="3">
        <v>45080</v>
      </c>
      <c r="C1496" s="2" t="s">
        <v>18</v>
      </c>
      <c r="D1496" s="2" t="s">
        <v>10</v>
      </c>
      <c r="E1496" s="4">
        <v>0</v>
      </c>
      <c r="F1496" s="4">
        <v>0</v>
      </c>
      <c r="G1496" s="2"/>
      <c r="H1496" s="7">
        <v>0</v>
      </c>
      <c r="I1496" s="11">
        <v>1</v>
      </c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13" x14ac:dyDescent="0.15">
      <c r="A1497" s="2" t="s">
        <v>1511</v>
      </c>
      <c r="B1497" s="3">
        <v>45080</v>
      </c>
      <c r="C1497" s="2" t="s">
        <v>12</v>
      </c>
      <c r="D1497" s="2" t="s">
        <v>15</v>
      </c>
      <c r="E1497" s="4">
        <v>0</v>
      </c>
      <c r="F1497" s="4">
        <v>0</v>
      </c>
      <c r="G1497" s="2"/>
      <c r="H1497" s="7">
        <v>0</v>
      </c>
      <c r="I1497" s="11">
        <v>1</v>
      </c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13" x14ac:dyDescent="0.15">
      <c r="A1498" s="2" t="s">
        <v>1512</v>
      </c>
      <c r="B1498" s="3">
        <v>45082</v>
      </c>
      <c r="C1498" s="2" t="s">
        <v>18</v>
      </c>
      <c r="D1498" s="2" t="s">
        <v>15</v>
      </c>
      <c r="E1498" s="4">
        <v>0</v>
      </c>
      <c r="F1498" s="4">
        <v>0</v>
      </c>
      <c r="G1498" s="2"/>
      <c r="H1498" s="7">
        <v>0</v>
      </c>
      <c r="I1498" s="11">
        <v>1</v>
      </c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13" x14ac:dyDescent="0.15">
      <c r="A1499" s="2" t="s">
        <v>1513</v>
      </c>
      <c r="B1499" s="3">
        <v>45081</v>
      </c>
      <c r="C1499" s="2" t="s">
        <v>21</v>
      </c>
      <c r="D1499" s="2" t="s">
        <v>10</v>
      </c>
      <c r="E1499" s="4">
        <v>0</v>
      </c>
      <c r="F1499" s="4">
        <v>0</v>
      </c>
      <c r="G1499" s="2"/>
      <c r="H1499" s="7">
        <v>0</v>
      </c>
      <c r="I1499" s="11">
        <v>1</v>
      </c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13" x14ac:dyDescent="0.15">
      <c r="A1500" s="2" t="s">
        <v>1514</v>
      </c>
      <c r="B1500" s="3">
        <v>45079</v>
      </c>
      <c r="C1500" s="2" t="s">
        <v>12</v>
      </c>
      <c r="D1500" s="2" t="s">
        <v>15</v>
      </c>
      <c r="E1500" s="4">
        <v>0</v>
      </c>
      <c r="F1500" s="4">
        <v>0</v>
      </c>
      <c r="G1500" s="2"/>
      <c r="H1500" s="7">
        <v>0</v>
      </c>
      <c r="I1500" s="11">
        <v>1</v>
      </c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13" x14ac:dyDescent="0.15">
      <c r="A1501" s="2" t="s">
        <v>1515</v>
      </c>
      <c r="B1501" s="3">
        <v>45081</v>
      </c>
      <c r="C1501" s="2" t="s">
        <v>18</v>
      </c>
      <c r="D1501" s="2" t="s">
        <v>15</v>
      </c>
      <c r="E1501" s="4">
        <v>0</v>
      </c>
      <c r="F1501" s="4">
        <v>0</v>
      </c>
      <c r="G1501" s="2"/>
      <c r="H1501" s="7">
        <v>0</v>
      </c>
      <c r="I1501" s="11">
        <v>1</v>
      </c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13" x14ac:dyDescent="0.15">
      <c r="A1502" s="2" t="s">
        <v>1516</v>
      </c>
      <c r="B1502" s="3">
        <v>45084</v>
      </c>
      <c r="C1502" s="2" t="s">
        <v>18</v>
      </c>
      <c r="D1502" s="2" t="s">
        <v>10</v>
      </c>
      <c r="E1502" s="4">
        <v>0</v>
      </c>
      <c r="F1502" s="4">
        <v>0</v>
      </c>
      <c r="G1502" s="2"/>
      <c r="H1502" s="7">
        <v>0</v>
      </c>
      <c r="I1502" s="11">
        <v>1</v>
      </c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13" x14ac:dyDescent="0.15">
      <c r="A1503" s="2" t="s">
        <v>1517</v>
      </c>
      <c r="B1503" s="3">
        <v>45078</v>
      </c>
      <c r="C1503" s="2" t="s">
        <v>9</v>
      </c>
      <c r="D1503" s="2" t="s">
        <v>15</v>
      </c>
      <c r="E1503" s="4">
        <v>0</v>
      </c>
      <c r="F1503" s="4">
        <v>0</v>
      </c>
      <c r="G1503" s="2"/>
      <c r="H1503" s="7">
        <v>0</v>
      </c>
      <c r="I1503" s="11">
        <v>1</v>
      </c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13" x14ac:dyDescent="0.15">
      <c r="A1504" s="2" t="s">
        <v>1518</v>
      </c>
      <c r="B1504" s="3">
        <v>45081</v>
      </c>
      <c r="C1504" s="2" t="s">
        <v>21</v>
      </c>
      <c r="D1504" s="2" t="s">
        <v>15</v>
      </c>
      <c r="E1504" s="4">
        <v>0</v>
      </c>
      <c r="F1504" s="4">
        <v>0</v>
      </c>
      <c r="G1504" s="2"/>
      <c r="H1504" s="7">
        <v>0</v>
      </c>
      <c r="I1504" s="11">
        <v>1</v>
      </c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13" x14ac:dyDescent="0.15">
      <c r="A1505" s="2" t="s">
        <v>1519</v>
      </c>
      <c r="B1505" s="3">
        <v>45079</v>
      </c>
      <c r="C1505" s="2" t="s">
        <v>21</v>
      </c>
      <c r="D1505" s="2" t="s">
        <v>10</v>
      </c>
      <c r="E1505" s="4">
        <v>0</v>
      </c>
      <c r="F1505" s="4">
        <v>0</v>
      </c>
      <c r="G1505" s="2"/>
      <c r="H1505" s="7">
        <v>0</v>
      </c>
      <c r="I1505" s="11">
        <v>1</v>
      </c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13" x14ac:dyDescent="0.15">
      <c r="A1506" s="2" t="s">
        <v>1520</v>
      </c>
      <c r="B1506" s="3">
        <v>45083</v>
      </c>
      <c r="C1506" s="2" t="s">
        <v>18</v>
      </c>
      <c r="D1506" s="2" t="s">
        <v>15</v>
      </c>
      <c r="E1506" s="4">
        <v>0</v>
      </c>
      <c r="F1506" s="4">
        <v>0</v>
      </c>
      <c r="G1506" s="2"/>
      <c r="H1506" s="7">
        <v>0</v>
      </c>
      <c r="I1506" s="11">
        <v>1</v>
      </c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13" x14ac:dyDescent="0.15">
      <c r="A1507" s="2" t="s">
        <v>1521</v>
      </c>
      <c r="B1507" s="3">
        <v>45083</v>
      </c>
      <c r="C1507" s="2" t="s">
        <v>9</v>
      </c>
      <c r="D1507" s="2" t="s">
        <v>15</v>
      </c>
      <c r="E1507" s="4">
        <v>0</v>
      </c>
      <c r="F1507" s="4">
        <v>0</v>
      </c>
      <c r="G1507" s="2"/>
      <c r="H1507" s="7">
        <v>0</v>
      </c>
      <c r="I1507" s="11">
        <v>1</v>
      </c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13" x14ac:dyDescent="0.15">
      <c r="A1508" s="2" t="s">
        <v>1522</v>
      </c>
      <c r="B1508" s="3">
        <v>45083</v>
      </c>
      <c r="C1508" s="2" t="s">
        <v>9</v>
      </c>
      <c r="D1508" s="2" t="s">
        <v>15</v>
      </c>
      <c r="E1508" s="4">
        <v>0</v>
      </c>
      <c r="F1508" s="4">
        <v>0</v>
      </c>
      <c r="G1508" s="2"/>
      <c r="H1508" s="7">
        <v>0</v>
      </c>
      <c r="I1508" s="11">
        <v>1</v>
      </c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13" x14ac:dyDescent="0.15">
      <c r="A1509" s="2" t="s">
        <v>1523</v>
      </c>
      <c r="B1509" s="3">
        <v>45082</v>
      </c>
      <c r="C1509" s="2" t="s">
        <v>18</v>
      </c>
      <c r="D1509" s="2" t="s">
        <v>15</v>
      </c>
      <c r="E1509" s="4">
        <v>1</v>
      </c>
      <c r="F1509" s="4">
        <v>1</v>
      </c>
      <c r="G1509" s="2" t="s">
        <v>32</v>
      </c>
      <c r="H1509" s="7">
        <v>5.99</v>
      </c>
      <c r="I1509" s="11">
        <v>1</v>
      </c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13" x14ac:dyDescent="0.15">
      <c r="A1510" s="2" t="s">
        <v>1524</v>
      </c>
      <c r="B1510" s="3">
        <v>45082</v>
      </c>
      <c r="C1510" s="2" t="s">
        <v>21</v>
      </c>
      <c r="D1510" s="2" t="s">
        <v>15</v>
      </c>
      <c r="E1510" s="4">
        <v>0</v>
      </c>
      <c r="F1510" s="4">
        <v>0</v>
      </c>
      <c r="G1510" s="2"/>
      <c r="H1510" s="7">
        <v>0</v>
      </c>
      <c r="I1510" s="11">
        <v>1</v>
      </c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13" x14ac:dyDescent="0.15">
      <c r="A1511" s="2" t="s">
        <v>1525</v>
      </c>
      <c r="B1511" s="3">
        <v>45080</v>
      </c>
      <c r="C1511" s="2" t="s">
        <v>9</v>
      </c>
      <c r="D1511" s="2" t="s">
        <v>10</v>
      </c>
      <c r="E1511" s="4">
        <v>0</v>
      </c>
      <c r="F1511" s="4">
        <v>0</v>
      </c>
      <c r="G1511" s="2"/>
      <c r="H1511" s="7">
        <v>0</v>
      </c>
      <c r="I1511" s="11">
        <v>1</v>
      </c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13" x14ac:dyDescent="0.15">
      <c r="A1512" s="2" t="s">
        <v>1526</v>
      </c>
      <c r="B1512" s="3">
        <v>45078</v>
      </c>
      <c r="C1512" s="2" t="s">
        <v>9</v>
      </c>
      <c r="D1512" s="2" t="s">
        <v>15</v>
      </c>
      <c r="E1512" s="4">
        <v>0</v>
      </c>
      <c r="F1512" s="4">
        <v>0</v>
      </c>
      <c r="G1512" s="2"/>
      <c r="H1512" s="7">
        <v>0</v>
      </c>
      <c r="I1512" s="11">
        <v>1</v>
      </c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13" x14ac:dyDescent="0.15">
      <c r="A1513" s="2" t="s">
        <v>1527</v>
      </c>
      <c r="B1513" s="3">
        <v>45079</v>
      </c>
      <c r="C1513" s="2" t="s">
        <v>12</v>
      </c>
      <c r="D1513" s="2" t="s">
        <v>10</v>
      </c>
      <c r="E1513" s="4">
        <v>0</v>
      </c>
      <c r="F1513" s="4">
        <v>0</v>
      </c>
      <c r="G1513" s="2"/>
      <c r="H1513" s="7">
        <v>0</v>
      </c>
      <c r="I1513" s="11">
        <v>1</v>
      </c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13" x14ac:dyDescent="0.15">
      <c r="A1514" s="2" t="s">
        <v>1528</v>
      </c>
      <c r="B1514" s="3">
        <v>45084</v>
      </c>
      <c r="C1514" s="2" t="s">
        <v>21</v>
      </c>
      <c r="D1514" s="2" t="s">
        <v>15</v>
      </c>
      <c r="E1514" s="4">
        <v>0</v>
      </c>
      <c r="F1514" s="4">
        <v>0</v>
      </c>
      <c r="G1514" s="2"/>
      <c r="H1514" s="7">
        <v>0</v>
      </c>
      <c r="I1514" s="11">
        <v>1</v>
      </c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13" x14ac:dyDescent="0.15">
      <c r="A1515" s="2" t="s">
        <v>1529</v>
      </c>
      <c r="B1515" s="3">
        <v>45079</v>
      </c>
      <c r="C1515" s="2" t="s">
        <v>21</v>
      </c>
      <c r="D1515" s="2" t="s">
        <v>15</v>
      </c>
      <c r="E1515" s="4">
        <v>0</v>
      </c>
      <c r="F1515" s="4">
        <v>0</v>
      </c>
      <c r="G1515" s="2"/>
      <c r="H1515" s="7">
        <v>0</v>
      </c>
      <c r="I1515" s="11">
        <v>1</v>
      </c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13" x14ac:dyDescent="0.15">
      <c r="A1516" s="2" t="s">
        <v>1530</v>
      </c>
      <c r="B1516" s="3">
        <v>45081</v>
      </c>
      <c r="C1516" s="2" t="s">
        <v>9</v>
      </c>
      <c r="D1516" s="2" t="s">
        <v>10</v>
      </c>
      <c r="E1516" s="4">
        <v>0</v>
      </c>
      <c r="F1516" s="4">
        <v>0</v>
      </c>
      <c r="G1516" s="2"/>
      <c r="H1516" s="7">
        <v>0</v>
      </c>
      <c r="I1516" s="11">
        <v>1</v>
      </c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13" x14ac:dyDescent="0.15">
      <c r="A1517" s="2" t="s">
        <v>1531</v>
      </c>
      <c r="B1517" s="3">
        <v>45078</v>
      </c>
      <c r="C1517" s="2" t="s">
        <v>18</v>
      </c>
      <c r="D1517" s="2" t="s">
        <v>15</v>
      </c>
      <c r="E1517" s="4">
        <v>0</v>
      </c>
      <c r="F1517" s="4">
        <v>0</v>
      </c>
      <c r="G1517" s="2"/>
      <c r="H1517" s="7">
        <v>0</v>
      </c>
      <c r="I1517" s="11">
        <v>1</v>
      </c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13" x14ac:dyDescent="0.15">
      <c r="A1518" s="2" t="s">
        <v>1532</v>
      </c>
      <c r="B1518" s="3">
        <v>45078</v>
      </c>
      <c r="C1518" s="2" t="s">
        <v>18</v>
      </c>
      <c r="D1518" s="2" t="s">
        <v>10</v>
      </c>
      <c r="E1518" s="4">
        <v>0</v>
      </c>
      <c r="F1518" s="4">
        <v>0</v>
      </c>
      <c r="G1518" s="2"/>
      <c r="H1518" s="7">
        <v>0</v>
      </c>
      <c r="I1518" s="11">
        <v>1</v>
      </c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13" x14ac:dyDescent="0.15">
      <c r="A1519" s="2" t="s">
        <v>1533</v>
      </c>
      <c r="B1519" s="3">
        <v>45081</v>
      </c>
      <c r="C1519" s="2" t="s">
        <v>21</v>
      </c>
      <c r="D1519" s="2" t="s">
        <v>10</v>
      </c>
      <c r="E1519" s="4">
        <v>0</v>
      </c>
      <c r="F1519" s="4">
        <v>0</v>
      </c>
      <c r="G1519" s="2"/>
      <c r="H1519" s="7">
        <v>0</v>
      </c>
      <c r="I1519" s="11">
        <v>1</v>
      </c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13" x14ac:dyDescent="0.15">
      <c r="A1520" s="2" t="s">
        <v>1534</v>
      </c>
      <c r="B1520" s="3">
        <v>45080</v>
      </c>
      <c r="C1520" s="2" t="s">
        <v>18</v>
      </c>
      <c r="D1520" s="2" t="s">
        <v>10</v>
      </c>
      <c r="E1520" s="4">
        <v>0</v>
      </c>
      <c r="F1520" s="4">
        <v>0</v>
      </c>
      <c r="G1520" s="2"/>
      <c r="H1520" s="7">
        <v>0</v>
      </c>
      <c r="I1520" s="11">
        <v>1</v>
      </c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13" x14ac:dyDescent="0.15">
      <c r="A1521" s="2" t="s">
        <v>1535</v>
      </c>
      <c r="B1521" s="3">
        <v>45082</v>
      </c>
      <c r="C1521" s="2" t="s">
        <v>21</v>
      </c>
      <c r="D1521" s="2" t="s">
        <v>10</v>
      </c>
      <c r="E1521" s="4">
        <v>0</v>
      </c>
      <c r="F1521" s="4">
        <v>0</v>
      </c>
      <c r="G1521" s="2"/>
      <c r="H1521" s="7">
        <v>0</v>
      </c>
      <c r="I1521" s="11">
        <v>1</v>
      </c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13" x14ac:dyDescent="0.15">
      <c r="A1522" s="2" t="s">
        <v>1536</v>
      </c>
      <c r="B1522" s="3">
        <v>45081</v>
      </c>
      <c r="C1522" s="2" t="s">
        <v>12</v>
      </c>
      <c r="D1522" s="2" t="s">
        <v>15</v>
      </c>
      <c r="E1522" s="4">
        <v>0</v>
      </c>
      <c r="F1522" s="4">
        <v>0</v>
      </c>
      <c r="G1522" s="2"/>
      <c r="H1522" s="7">
        <v>0</v>
      </c>
      <c r="I1522" s="11">
        <v>1</v>
      </c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13" x14ac:dyDescent="0.15">
      <c r="A1523" s="2" t="s">
        <v>1537</v>
      </c>
      <c r="B1523" s="3">
        <v>45082</v>
      </c>
      <c r="C1523" s="2" t="s">
        <v>21</v>
      </c>
      <c r="D1523" s="2" t="s">
        <v>15</v>
      </c>
      <c r="E1523" s="4">
        <v>0</v>
      </c>
      <c r="F1523" s="4">
        <v>0</v>
      </c>
      <c r="G1523" s="2"/>
      <c r="H1523" s="7">
        <v>0</v>
      </c>
      <c r="I1523" s="11">
        <v>1</v>
      </c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13" x14ac:dyDescent="0.15">
      <c r="A1524" s="2" t="s">
        <v>1538</v>
      </c>
      <c r="B1524" s="3">
        <v>45079</v>
      </c>
      <c r="C1524" s="2" t="s">
        <v>18</v>
      </c>
      <c r="D1524" s="2" t="s">
        <v>10</v>
      </c>
      <c r="E1524" s="4">
        <v>0</v>
      </c>
      <c r="F1524" s="4">
        <v>0</v>
      </c>
      <c r="G1524" s="2"/>
      <c r="H1524" s="7">
        <v>0</v>
      </c>
      <c r="I1524" s="11">
        <v>1</v>
      </c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13" x14ac:dyDescent="0.15">
      <c r="A1525" s="2" t="s">
        <v>1539</v>
      </c>
      <c r="B1525" s="3">
        <v>45083</v>
      </c>
      <c r="C1525" s="2" t="s">
        <v>18</v>
      </c>
      <c r="D1525" s="2" t="s">
        <v>10</v>
      </c>
      <c r="E1525" s="4">
        <v>0</v>
      </c>
      <c r="F1525" s="4">
        <v>0</v>
      </c>
      <c r="G1525" s="2"/>
      <c r="H1525" s="7">
        <v>0</v>
      </c>
      <c r="I1525" s="11">
        <v>1</v>
      </c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13" x14ac:dyDescent="0.15">
      <c r="A1526" s="2" t="s">
        <v>1540</v>
      </c>
      <c r="B1526" s="3">
        <v>45081</v>
      </c>
      <c r="C1526" s="2" t="s">
        <v>18</v>
      </c>
      <c r="D1526" s="2" t="s">
        <v>15</v>
      </c>
      <c r="E1526" s="4">
        <v>1</v>
      </c>
      <c r="F1526" s="4">
        <v>0</v>
      </c>
      <c r="G1526" s="2" t="s">
        <v>32</v>
      </c>
      <c r="H1526" s="7">
        <v>0</v>
      </c>
      <c r="I1526" s="11">
        <v>1</v>
      </c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13" x14ac:dyDescent="0.15">
      <c r="A1527" s="2" t="s">
        <v>1541</v>
      </c>
      <c r="B1527" s="3">
        <v>45082</v>
      </c>
      <c r="C1527" s="2" t="s">
        <v>21</v>
      </c>
      <c r="D1527" s="2" t="s">
        <v>10</v>
      </c>
      <c r="E1527" s="4">
        <v>0</v>
      </c>
      <c r="F1527" s="4">
        <v>0</v>
      </c>
      <c r="G1527" s="2"/>
      <c r="H1527" s="7">
        <v>0</v>
      </c>
      <c r="I1527" s="11">
        <v>1</v>
      </c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13" x14ac:dyDescent="0.15">
      <c r="A1528" s="2" t="s">
        <v>1542</v>
      </c>
      <c r="B1528" s="3">
        <v>45084</v>
      </c>
      <c r="C1528" s="2" t="s">
        <v>18</v>
      </c>
      <c r="D1528" s="2" t="s">
        <v>15</v>
      </c>
      <c r="E1528" s="4">
        <v>0</v>
      </c>
      <c r="F1528" s="4">
        <v>0</v>
      </c>
      <c r="G1528" s="2"/>
      <c r="H1528" s="7">
        <v>0</v>
      </c>
      <c r="I1528" s="11">
        <v>1</v>
      </c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13" x14ac:dyDescent="0.15">
      <c r="A1529" s="2" t="s">
        <v>1543</v>
      </c>
      <c r="B1529" s="3">
        <v>45080</v>
      </c>
      <c r="C1529" s="2" t="s">
        <v>9</v>
      </c>
      <c r="D1529" s="2" t="s">
        <v>10</v>
      </c>
      <c r="E1529" s="4">
        <v>1</v>
      </c>
      <c r="F1529" s="4">
        <v>0</v>
      </c>
      <c r="G1529" s="2" t="s">
        <v>79</v>
      </c>
      <c r="H1529" s="7">
        <v>0</v>
      </c>
      <c r="I1529" s="11">
        <v>1</v>
      </c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13" x14ac:dyDescent="0.15">
      <c r="A1530" s="2" t="s">
        <v>1544</v>
      </c>
      <c r="B1530" s="3">
        <v>45084</v>
      </c>
      <c r="C1530" s="2" t="s">
        <v>21</v>
      </c>
      <c r="D1530" s="2" t="s">
        <v>10</v>
      </c>
      <c r="E1530" s="4">
        <v>0</v>
      </c>
      <c r="F1530" s="4">
        <v>0</v>
      </c>
      <c r="G1530" s="2"/>
      <c r="H1530" s="7">
        <v>0</v>
      </c>
      <c r="I1530" s="11">
        <v>1</v>
      </c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3" x14ac:dyDescent="0.15">
      <c r="A1531" s="2" t="s">
        <v>1545</v>
      </c>
      <c r="B1531" s="3">
        <v>45083</v>
      </c>
      <c r="C1531" s="2" t="s">
        <v>12</v>
      </c>
      <c r="D1531" s="2" t="s">
        <v>15</v>
      </c>
      <c r="E1531" s="4">
        <v>0</v>
      </c>
      <c r="F1531" s="4">
        <v>0</v>
      </c>
      <c r="G1531" s="2"/>
      <c r="H1531" s="7">
        <v>0</v>
      </c>
      <c r="I1531" s="11">
        <v>1</v>
      </c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13" x14ac:dyDescent="0.15">
      <c r="A1532" s="2" t="s">
        <v>1546</v>
      </c>
      <c r="B1532" s="3">
        <v>45083</v>
      </c>
      <c r="C1532" s="2" t="s">
        <v>9</v>
      </c>
      <c r="D1532" s="2" t="s">
        <v>10</v>
      </c>
      <c r="E1532" s="4">
        <v>0</v>
      </c>
      <c r="F1532" s="4">
        <v>0</v>
      </c>
      <c r="G1532" s="2"/>
      <c r="H1532" s="7">
        <v>0</v>
      </c>
      <c r="I1532" s="11">
        <v>1</v>
      </c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13" x14ac:dyDescent="0.15">
      <c r="A1533" s="2" t="s">
        <v>1547</v>
      </c>
      <c r="B1533" s="3">
        <v>45084</v>
      </c>
      <c r="C1533" s="2" t="s">
        <v>21</v>
      </c>
      <c r="D1533" s="2" t="s">
        <v>10</v>
      </c>
      <c r="E1533" s="4">
        <v>0</v>
      </c>
      <c r="F1533" s="4">
        <v>0</v>
      </c>
      <c r="G1533" s="2"/>
      <c r="H1533" s="7">
        <v>0</v>
      </c>
      <c r="I1533" s="11">
        <v>1</v>
      </c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13" x14ac:dyDescent="0.15">
      <c r="A1534" s="2" t="s">
        <v>1548</v>
      </c>
      <c r="B1534" s="3">
        <v>45082</v>
      </c>
      <c r="C1534" s="2" t="s">
        <v>21</v>
      </c>
      <c r="D1534" s="2" t="s">
        <v>10</v>
      </c>
      <c r="E1534" s="4">
        <v>1</v>
      </c>
      <c r="F1534" s="4">
        <v>0</v>
      </c>
      <c r="G1534" s="2" t="s">
        <v>79</v>
      </c>
      <c r="H1534" s="7">
        <v>0</v>
      </c>
      <c r="I1534" s="11">
        <v>1</v>
      </c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13" x14ac:dyDescent="0.15">
      <c r="A1535" s="2" t="s">
        <v>1549</v>
      </c>
      <c r="B1535" s="3">
        <v>45079</v>
      </c>
      <c r="C1535" s="2" t="s">
        <v>18</v>
      </c>
      <c r="D1535" s="2" t="s">
        <v>15</v>
      </c>
      <c r="E1535" s="4">
        <v>0</v>
      </c>
      <c r="F1535" s="4">
        <v>0</v>
      </c>
      <c r="G1535" s="2"/>
      <c r="H1535" s="7">
        <v>0</v>
      </c>
      <c r="I1535" s="11">
        <v>1</v>
      </c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13" x14ac:dyDescent="0.15">
      <c r="A1536" s="2" t="s">
        <v>1550</v>
      </c>
      <c r="B1536" s="3">
        <v>45082</v>
      </c>
      <c r="C1536" s="2" t="s">
        <v>18</v>
      </c>
      <c r="D1536" s="2" t="s">
        <v>15</v>
      </c>
      <c r="E1536" s="4">
        <v>0</v>
      </c>
      <c r="F1536" s="4">
        <v>0</v>
      </c>
      <c r="G1536" s="2"/>
      <c r="H1536" s="7">
        <v>0</v>
      </c>
      <c r="I1536" s="11">
        <v>1</v>
      </c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13" x14ac:dyDescent="0.15">
      <c r="A1537" s="2" t="s">
        <v>1551</v>
      </c>
      <c r="B1537" s="3">
        <v>45078</v>
      </c>
      <c r="C1537" s="2" t="s">
        <v>9</v>
      </c>
      <c r="D1537" s="2" t="s">
        <v>15</v>
      </c>
      <c r="E1537" s="4">
        <v>0</v>
      </c>
      <c r="F1537" s="4">
        <v>0</v>
      </c>
      <c r="G1537" s="2"/>
      <c r="H1537" s="7">
        <v>0</v>
      </c>
      <c r="I1537" s="11">
        <v>1</v>
      </c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13" x14ac:dyDescent="0.15">
      <c r="A1538" s="2" t="s">
        <v>1552</v>
      </c>
      <c r="B1538" s="3">
        <v>45083</v>
      </c>
      <c r="C1538" s="2" t="s">
        <v>9</v>
      </c>
      <c r="D1538" s="2" t="s">
        <v>10</v>
      </c>
      <c r="E1538" s="4">
        <v>0</v>
      </c>
      <c r="F1538" s="4">
        <v>0</v>
      </c>
      <c r="G1538" s="2"/>
      <c r="H1538" s="7">
        <v>0</v>
      </c>
      <c r="I1538" s="11">
        <v>1</v>
      </c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13" x14ac:dyDescent="0.15">
      <c r="A1539" s="2" t="s">
        <v>1553</v>
      </c>
      <c r="B1539" s="3">
        <v>45078</v>
      </c>
      <c r="C1539" s="2" t="s">
        <v>21</v>
      </c>
      <c r="D1539" s="2" t="s">
        <v>15</v>
      </c>
      <c r="E1539" s="4">
        <v>1</v>
      </c>
      <c r="F1539" s="4">
        <v>0</v>
      </c>
      <c r="G1539" s="2" t="s">
        <v>32</v>
      </c>
      <c r="H1539" s="7">
        <v>0</v>
      </c>
      <c r="I1539" s="11">
        <v>1</v>
      </c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13" x14ac:dyDescent="0.15">
      <c r="A1540" s="2" t="s">
        <v>1554</v>
      </c>
      <c r="B1540" s="3">
        <v>45083</v>
      </c>
      <c r="C1540" s="2" t="s">
        <v>12</v>
      </c>
      <c r="D1540" s="2" t="s">
        <v>10</v>
      </c>
      <c r="E1540" s="4">
        <v>1</v>
      </c>
      <c r="F1540" s="4">
        <v>0</v>
      </c>
      <c r="G1540" s="2" t="s">
        <v>79</v>
      </c>
      <c r="H1540" s="7">
        <v>0</v>
      </c>
      <c r="I1540" s="11">
        <v>1</v>
      </c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13" x14ac:dyDescent="0.15">
      <c r="A1541" s="2" t="s">
        <v>1555</v>
      </c>
      <c r="B1541" s="3">
        <v>45084</v>
      </c>
      <c r="C1541" s="2" t="s">
        <v>21</v>
      </c>
      <c r="D1541" s="2" t="s">
        <v>15</v>
      </c>
      <c r="E1541" s="4">
        <v>0</v>
      </c>
      <c r="F1541" s="4">
        <v>0</v>
      </c>
      <c r="G1541" s="2"/>
      <c r="H1541" s="7">
        <v>0</v>
      </c>
      <c r="I1541" s="11">
        <v>1</v>
      </c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13" x14ac:dyDescent="0.15">
      <c r="A1542" s="2" t="s">
        <v>1556</v>
      </c>
      <c r="B1542" s="3">
        <v>45082</v>
      </c>
      <c r="C1542" s="2" t="s">
        <v>18</v>
      </c>
      <c r="D1542" s="2" t="s">
        <v>10</v>
      </c>
      <c r="E1542" s="4">
        <v>0</v>
      </c>
      <c r="F1542" s="4">
        <v>0</v>
      </c>
      <c r="G1542" s="2"/>
      <c r="H1542" s="7">
        <v>0</v>
      </c>
      <c r="I1542" s="11">
        <v>1</v>
      </c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13" x14ac:dyDescent="0.15">
      <c r="A1543" s="2" t="s">
        <v>1557</v>
      </c>
      <c r="B1543" s="3">
        <v>45083</v>
      </c>
      <c r="C1543" s="2" t="s">
        <v>12</v>
      </c>
      <c r="D1543" s="2" t="s">
        <v>10</v>
      </c>
      <c r="E1543" s="4">
        <v>0</v>
      </c>
      <c r="F1543" s="4">
        <v>0</v>
      </c>
      <c r="G1543" s="2"/>
      <c r="H1543" s="7">
        <v>0</v>
      </c>
      <c r="I1543" s="11">
        <v>1</v>
      </c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13" x14ac:dyDescent="0.15">
      <c r="A1544" s="2" t="s">
        <v>1558</v>
      </c>
      <c r="B1544" s="3">
        <v>45078</v>
      </c>
      <c r="C1544" s="2" t="s">
        <v>9</v>
      </c>
      <c r="D1544" s="2" t="s">
        <v>15</v>
      </c>
      <c r="E1544" s="4">
        <v>0</v>
      </c>
      <c r="F1544" s="4">
        <v>0</v>
      </c>
      <c r="G1544" s="2"/>
      <c r="H1544" s="7">
        <v>0</v>
      </c>
      <c r="I1544" s="11">
        <v>1</v>
      </c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13" x14ac:dyDescent="0.15">
      <c r="A1545" s="2" t="s">
        <v>1559</v>
      </c>
      <c r="B1545" s="3">
        <v>45079</v>
      </c>
      <c r="C1545" s="2" t="s">
        <v>9</v>
      </c>
      <c r="D1545" s="2" t="s">
        <v>10</v>
      </c>
      <c r="E1545" s="4">
        <v>0</v>
      </c>
      <c r="F1545" s="4">
        <v>0</v>
      </c>
      <c r="G1545" s="2"/>
      <c r="H1545" s="7">
        <v>0</v>
      </c>
      <c r="I1545" s="11">
        <v>1</v>
      </c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13" x14ac:dyDescent="0.15">
      <c r="A1546" s="2" t="s">
        <v>1560</v>
      </c>
      <c r="B1546" s="3">
        <v>45078</v>
      </c>
      <c r="C1546" s="2" t="s">
        <v>18</v>
      </c>
      <c r="D1546" s="2" t="s">
        <v>10</v>
      </c>
      <c r="E1546" s="4">
        <v>0</v>
      </c>
      <c r="F1546" s="4">
        <v>0</v>
      </c>
      <c r="G1546" s="2"/>
      <c r="H1546" s="7">
        <v>0</v>
      </c>
      <c r="I1546" s="11">
        <v>1</v>
      </c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13" x14ac:dyDescent="0.15">
      <c r="A1547" s="2" t="s">
        <v>1561</v>
      </c>
      <c r="B1547" s="3">
        <v>45083</v>
      </c>
      <c r="C1547" s="2" t="s">
        <v>18</v>
      </c>
      <c r="D1547" s="2" t="s">
        <v>10</v>
      </c>
      <c r="E1547" s="4">
        <v>0</v>
      </c>
      <c r="F1547" s="4">
        <v>0</v>
      </c>
      <c r="G1547" s="2"/>
      <c r="H1547" s="7">
        <v>0</v>
      </c>
      <c r="I1547" s="11">
        <v>1</v>
      </c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13" x14ac:dyDescent="0.15">
      <c r="A1548" s="2" t="s">
        <v>1562</v>
      </c>
      <c r="B1548" s="3">
        <v>45078</v>
      </c>
      <c r="C1548" s="2" t="s">
        <v>18</v>
      </c>
      <c r="D1548" s="2" t="s">
        <v>15</v>
      </c>
      <c r="E1548" s="4">
        <v>0</v>
      </c>
      <c r="F1548" s="4">
        <v>0</v>
      </c>
      <c r="G1548" s="2"/>
      <c r="H1548" s="7">
        <v>0</v>
      </c>
      <c r="I1548" s="11">
        <v>1</v>
      </c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13" x14ac:dyDescent="0.15">
      <c r="A1549" s="2" t="s">
        <v>1563</v>
      </c>
      <c r="B1549" s="3">
        <v>45083</v>
      </c>
      <c r="C1549" s="2" t="s">
        <v>18</v>
      </c>
      <c r="D1549" s="2" t="s">
        <v>15</v>
      </c>
      <c r="E1549" s="4">
        <v>0</v>
      </c>
      <c r="F1549" s="4">
        <v>0</v>
      </c>
      <c r="G1549" s="2"/>
      <c r="H1549" s="7">
        <v>0</v>
      </c>
      <c r="I1549" s="11">
        <v>1</v>
      </c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13" x14ac:dyDescent="0.15">
      <c r="A1550" s="2" t="s">
        <v>1564</v>
      </c>
      <c r="B1550" s="3">
        <v>45084</v>
      </c>
      <c r="C1550" s="2" t="s">
        <v>12</v>
      </c>
      <c r="D1550" s="2" t="s">
        <v>15</v>
      </c>
      <c r="E1550" s="4">
        <v>0</v>
      </c>
      <c r="F1550" s="4">
        <v>0</v>
      </c>
      <c r="G1550" s="2"/>
      <c r="H1550" s="7">
        <v>0</v>
      </c>
      <c r="I1550" s="11">
        <v>1</v>
      </c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13" x14ac:dyDescent="0.15">
      <c r="A1551" s="2" t="s">
        <v>1565</v>
      </c>
      <c r="B1551" s="3">
        <v>45083</v>
      </c>
      <c r="C1551" s="2" t="s">
        <v>9</v>
      </c>
      <c r="D1551" s="2" t="s">
        <v>10</v>
      </c>
      <c r="E1551" s="4">
        <v>0</v>
      </c>
      <c r="F1551" s="4">
        <v>0</v>
      </c>
      <c r="G1551" s="2"/>
      <c r="H1551" s="7">
        <v>0</v>
      </c>
      <c r="I1551" s="11">
        <v>1</v>
      </c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13" x14ac:dyDescent="0.15">
      <c r="A1552" s="2" t="s">
        <v>1566</v>
      </c>
      <c r="B1552" s="3">
        <v>45080</v>
      </c>
      <c r="C1552" s="2" t="s">
        <v>21</v>
      </c>
      <c r="D1552" s="2" t="s">
        <v>15</v>
      </c>
      <c r="E1552" s="4">
        <v>0</v>
      </c>
      <c r="F1552" s="4">
        <v>0</v>
      </c>
      <c r="G1552" s="2"/>
      <c r="H1552" s="7">
        <v>0</v>
      </c>
      <c r="I1552" s="11">
        <v>1</v>
      </c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13" x14ac:dyDescent="0.15">
      <c r="A1553" s="2" t="s">
        <v>1567</v>
      </c>
      <c r="B1553" s="3">
        <v>45078</v>
      </c>
      <c r="C1553" s="2" t="s">
        <v>12</v>
      </c>
      <c r="D1553" s="2" t="s">
        <v>10</v>
      </c>
      <c r="E1553" s="4">
        <v>0</v>
      </c>
      <c r="F1553" s="4">
        <v>0</v>
      </c>
      <c r="G1553" s="2"/>
      <c r="H1553" s="7">
        <v>0</v>
      </c>
      <c r="I1553" s="11">
        <v>1</v>
      </c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13" x14ac:dyDescent="0.15">
      <c r="A1554" s="2" t="s">
        <v>1568</v>
      </c>
      <c r="B1554" s="3">
        <v>45083</v>
      </c>
      <c r="C1554" s="2" t="s">
        <v>18</v>
      </c>
      <c r="D1554" s="2" t="s">
        <v>15</v>
      </c>
      <c r="E1554" s="4">
        <v>0</v>
      </c>
      <c r="F1554" s="4">
        <v>0</v>
      </c>
      <c r="G1554" s="2"/>
      <c r="H1554" s="7">
        <v>0</v>
      </c>
      <c r="I1554" s="11">
        <v>1</v>
      </c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13" x14ac:dyDescent="0.15">
      <c r="A1555" s="2" t="s">
        <v>1569</v>
      </c>
      <c r="B1555" s="3">
        <v>45081</v>
      </c>
      <c r="C1555" s="2" t="s">
        <v>18</v>
      </c>
      <c r="D1555" s="2" t="s">
        <v>15</v>
      </c>
      <c r="E1555" s="4">
        <v>0</v>
      </c>
      <c r="F1555" s="4">
        <v>0</v>
      </c>
      <c r="G1555" s="2"/>
      <c r="H1555" s="7">
        <v>0</v>
      </c>
      <c r="I1555" s="11">
        <v>1</v>
      </c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13" x14ac:dyDescent="0.15">
      <c r="A1556" s="2" t="s">
        <v>1570</v>
      </c>
      <c r="B1556" s="3">
        <v>45082</v>
      </c>
      <c r="C1556" s="2" t="s">
        <v>12</v>
      </c>
      <c r="D1556" s="2" t="s">
        <v>10</v>
      </c>
      <c r="E1556" s="4">
        <v>0</v>
      </c>
      <c r="F1556" s="4">
        <v>0</v>
      </c>
      <c r="G1556" s="2"/>
      <c r="H1556" s="7">
        <v>0</v>
      </c>
      <c r="I1556" s="11">
        <v>1</v>
      </c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13" x14ac:dyDescent="0.15">
      <c r="A1557" s="2" t="s">
        <v>1571</v>
      </c>
      <c r="B1557" s="3">
        <v>45079</v>
      </c>
      <c r="C1557" s="2" t="s">
        <v>18</v>
      </c>
      <c r="D1557" s="2" t="s">
        <v>15</v>
      </c>
      <c r="E1557" s="4">
        <v>0</v>
      </c>
      <c r="F1557" s="4">
        <v>0</v>
      </c>
      <c r="G1557" s="2"/>
      <c r="H1557" s="7">
        <v>0</v>
      </c>
      <c r="I1557" s="11">
        <v>1</v>
      </c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13" x14ac:dyDescent="0.15">
      <c r="A1558" s="2" t="s">
        <v>1572</v>
      </c>
      <c r="B1558" s="3">
        <v>45083</v>
      </c>
      <c r="C1558" s="2" t="s">
        <v>18</v>
      </c>
      <c r="D1558" s="2" t="s">
        <v>10</v>
      </c>
      <c r="E1558" s="4">
        <v>0</v>
      </c>
      <c r="F1558" s="4">
        <v>0</v>
      </c>
      <c r="G1558" s="2"/>
      <c r="H1558" s="7">
        <v>0</v>
      </c>
      <c r="I1558" s="11">
        <v>1</v>
      </c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13" x14ac:dyDescent="0.15">
      <c r="A1559" s="2" t="s">
        <v>1573</v>
      </c>
      <c r="B1559" s="3">
        <v>45079</v>
      </c>
      <c r="C1559" s="2" t="s">
        <v>12</v>
      </c>
      <c r="D1559" s="2" t="s">
        <v>15</v>
      </c>
      <c r="E1559" s="4">
        <v>0</v>
      </c>
      <c r="F1559" s="4">
        <v>0</v>
      </c>
      <c r="G1559" s="2"/>
      <c r="H1559" s="7">
        <v>0</v>
      </c>
      <c r="I1559" s="11">
        <v>1</v>
      </c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13" x14ac:dyDescent="0.15">
      <c r="A1560" s="2" t="s">
        <v>1574</v>
      </c>
      <c r="B1560" s="3">
        <v>45084</v>
      </c>
      <c r="C1560" s="2" t="s">
        <v>21</v>
      </c>
      <c r="D1560" s="2" t="s">
        <v>15</v>
      </c>
      <c r="E1560" s="4">
        <v>0</v>
      </c>
      <c r="F1560" s="4">
        <v>0</v>
      </c>
      <c r="G1560" s="2"/>
      <c r="H1560" s="7">
        <v>0</v>
      </c>
      <c r="I1560" s="11">
        <v>1</v>
      </c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13" x14ac:dyDescent="0.15">
      <c r="A1561" s="2" t="s">
        <v>1575</v>
      </c>
      <c r="B1561" s="3">
        <v>45078</v>
      </c>
      <c r="C1561" s="2" t="s">
        <v>9</v>
      </c>
      <c r="D1561" s="2" t="s">
        <v>15</v>
      </c>
      <c r="E1561" s="4">
        <v>0</v>
      </c>
      <c r="F1561" s="4">
        <v>0</v>
      </c>
      <c r="G1561" s="2"/>
      <c r="H1561" s="7">
        <v>0</v>
      </c>
      <c r="I1561" s="11">
        <v>1</v>
      </c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13" x14ac:dyDescent="0.15">
      <c r="A1562" s="2" t="s">
        <v>1576</v>
      </c>
      <c r="B1562" s="3">
        <v>45083</v>
      </c>
      <c r="C1562" s="2" t="s">
        <v>18</v>
      </c>
      <c r="D1562" s="2" t="s">
        <v>10</v>
      </c>
      <c r="E1562" s="4">
        <v>0</v>
      </c>
      <c r="F1562" s="4">
        <v>0</v>
      </c>
      <c r="G1562" s="2"/>
      <c r="H1562" s="7">
        <v>0</v>
      </c>
      <c r="I1562" s="11">
        <v>1</v>
      </c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13" x14ac:dyDescent="0.15">
      <c r="A1563" s="2" t="s">
        <v>1577</v>
      </c>
      <c r="B1563" s="3">
        <v>45079</v>
      </c>
      <c r="C1563" s="2" t="s">
        <v>18</v>
      </c>
      <c r="D1563" s="2" t="s">
        <v>10</v>
      </c>
      <c r="E1563" s="4">
        <v>0</v>
      </c>
      <c r="F1563" s="4">
        <v>0</v>
      </c>
      <c r="G1563" s="2"/>
      <c r="H1563" s="7">
        <v>0</v>
      </c>
      <c r="I1563" s="11">
        <v>1</v>
      </c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13" x14ac:dyDescent="0.15">
      <c r="A1564" s="2" t="s">
        <v>1578</v>
      </c>
      <c r="B1564" s="3">
        <v>45078</v>
      </c>
      <c r="C1564" s="2" t="s">
        <v>9</v>
      </c>
      <c r="D1564" s="2" t="s">
        <v>10</v>
      </c>
      <c r="E1564" s="4">
        <v>0</v>
      </c>
      <c r="F1564" s="4">
        <v>0</v>
      </c>
      <c r="G1564" s="2"/>
      <c r="H1564" s="7">
        <v>0</v>
      </c>
      <c r="I1564" s="11">
        <v>1</v>
      </c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13" x14ac:dyDescent="0.15">
      <c r="A1565" s="2" t="s">
        <v>1579</v>
      </c>
      <c r="B1565" s="3">
        <v>45082</v>
      </c>
      <c r="C1565" s="2" t="s">
        <v>18</v>
      </c>
      <c r="D1565" s="2" t="s">
        <v>10</v>
      </c>
      <c r="E1565" s="4">
        <v>0</v>
      </c>
      <c r="F1565" s="4">
        <v>0</v>
      </c>
      <c r="G1565" s="2"/>
      <c r="H1565" s="7">
        <v>0</v>
      </c>
      <c r="I1565" s="11">
        <v>1</v>
      </c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13" x14ac:dyDescent="0.15">
      <c r="A1566" s="2" t="s">
        <v>1580</v>
      </c>
      <c r="B1566" s="3">
        <v>45078</v>
      </c>
      <c r="C1566" s="2" t="s">
        <v>12</v>
      </c>
      <c r="D1566" s="2" t="s">
        <v>10</v>
      </c>
      <c r="E1566" s="4">
        <v>0</v>
      </c>
      <c r="F1566" s="4">
        <v>0</v>
      </c>
      <c r="G1566" s="2"/>
      <c r="H1566" s="7">
        <v>0</v>
      </c>
      <c r="I1566" s="11">
        <v>1</v>
      </c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13" x14ac:dyDescent="0.15">
      <c r="A1567" s="2" t="s">
        <v>1581</v>
      </c>
      <c r="B1567" s="3">
        <v>45081</v>
      </c>
      <c r="C1567" s="2" t="s">
        <v>12</v>
      </c>
      <c r="D1567" s="2" t="s">
        <v>10</v>
      </c>
      <c r="E1567" s="4">
        <v>0</v>
      </c>
      <c r="F1567" s="4">
        <v>0</v>
      </c>
      <c r="G1567" s="2"/>
      <c r="H1567" s="7">
        <v>0</v>
      </c>
      <c r="I1567" s="11">
        <v>1</v>
      </c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13" x14ac:dyDescent="0.15">
      <c r="A1568" s="2" t="s">
        <v>1582</v>
      </c>
      <c r="B1568" s="3">
        <v>45081</v>
      </c>
      <c r="C1568" s="2" t="s">
        <v>9</v>
      </c>
      <c r="D1568" s="2" t="s">
        <v>10</v>
      </c>
      <c r="E1568" s="4">
        <v>0</v>
      </c>
      <c r="F1568" s="4">
        <v>0</v>
      </c>
      <c r="G1568" s="2"/>
      <c r="H1568" s="7">
        <v>0</v>
      </c>
      <c r="I1568" s="11">
        <v>1</v>
      </c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13" x14ac:dyDescent="0.15">
      <c r="A1569" s="2" t="s">
        <v>1583</v>
      </c>
      <c r="B1569" s="3">
        <v>45083</v>
      </c>
      <c r="C1569" s="2" t="s">
        <v>12</v>
      </c>
      <c r="D1569" s="2" t="s">
        <v>15</v>
      </c>
      <c r="E1569" s="4">
        <v>0</v>
      </c>
      <c r="F1569" s="4">
        <v>0</v>
      </c>
      <c r="G1569" s="2"/>
      <c r="H1569" s="7">
        <v>0</v>
      </c>
      <c r="I1569" s="11">
        <v>1</v>
      </c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13" x14ac:dyDescent="0.15">
      <c r="A1570" s="2" t="s">
        <v>1584</v>
      </c>
      <c r="B1570" s="3">
        <v>45078</v>
      </c>
      <c r="C1570" s="2" t="s">
        <v>21</v>
      </c>
      <c r="D1570" s="2" t="s">
        <v>10</v>
      </c>
      <c r="E1570" s="4">
        <v>0</v>
      </c>
      <c r="F1570" s="4">
        <v>0</v>
      </c>
      <c r="G1570" s="2"/>
      <c r="H1570" s="7">
        <v>0</v>
      </c>
      <c r="I1570" s="11">
        <v>1</v>
      </c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13" x14ac:dyDescent="0.15">
      <c r="A1571" s="2" t="s">
        <v>1585</v>
      </c>
      <c r="B1571" s="3">
        <v>45082</v>
      </c>
      <c r="C1571" s="2" t="s">
        <v>21</v>
      </c>
      <c r="D1571" s="2" t="s">
        <v>15</v>
      </c>
      <c r="E1571" s="4">
        <v>0</v>
      </c>
      <c r="F1571" s="4">
        <v>0</v>
      </c>
      <c r="G1571" s="2"/>
      <c r="H1571" s="7">
        <v>0</v>
      </c>
      <c r="I1571" s="11">
        <v>1</v>
      </c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13" x14ac:dyDescent="0.15">
      <c r="A1572" s="2" t="s">
        <v>1586</v>
      </c>
      <c r="B1572" s="3">
        <v>45082</v>
      </c>
      <c r="C1572" s="2" t="s">
        <v>18</v>
      </c>
      <c r="D1572" s="2" t="s">
        <v>10</v>
      </c>
      <c r="E1572" s="4">
        <v>0</v>
      </c>
      <c r="F1572" s="4">
        <v>0</v>
      </c>
      <c r="G1572" s="2"/>
      <c r="H1572" s="7">
        <v>0</v>
      </c>
      <c r="I1572" s="11">
        <v>1</v>
      </c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13" x14ac:dyDescent="0.15">
      <c r="A1573" s="2" t="s">
        <v>1587</v>
      </c>
      <c r="B1573" s="3">
        <v>45080</v>
      </c>
      <c r="C1573" s="2" t="s">
        <v>18</v>
      </c>
      <c r="D1573" s="2" t="s">
        <v>15</v>
      </c>
      <c r="E1573" s="4">
        <v>1</v>
      </c>
      <c r="F1573" s="4">
        <v>0</v>
      </c>
      <c r="G1573" s="2" t="s">
        <v>32</v>
      </c>
      <c r="H1573" s="7">
        <v>0</v>
      </c>
      <c r="I1573" s="11">
        <v>1</v>
      </c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13" x14ac:dyDescent="0.15">
      <c r="A1574" s="2" t="s">
        <v>1588</v>
      </c>
      <c r="B1574" s="3">
        <v>45079</v>
      </c>
      <c r="C1574" s="2" t="s">
        <v>18</v>
      </c>
      <c r="D1574" s="2" t="s">
        <v>10</v>
      </c>
      <c r="E1574" s="4">
        <v>0</v>
      </c>
      <c r="F1574" s="4">
        <v>0</v>
      </c>
      <c r="G1574" s="2"/>
      <c r="H1574" s="7">
        <v>0</v>
      </c>
      <c r="I1574" s="11">
        <v>1</v>
      </c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13" x14ac:dyDescent="0.15">
      <c r="A1575" s="2" t="s">
        <v>1589</v>
      </c>
      <c r="B1575" s="3">
        <v>45078</v>
      </c>
      <c r="C1575" s="2" t="s">
        <v>18</v>
      </c>
      <c r="D1575" s="2" t="s">
        <v>10</v>
      </c>
      <c r="E1575" s="4">
        <v>0</v>
      </c>
      <c r="F1575" s="4">
        <v>0</v>
      </c>
      <c r="G1575" s="2"/>
      <c r="H1575" s="7">
        <v>0</v>
      </c>
      <c r="I1575" s="11">
        <v>1</v>
      </c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13" x14ac:dyDescent="0.15">
      <c r="A1576" s="2" t="s">
        <v>1590</v>
      </c>
      <c r="B1576" s="3">
        <v>45080</v>
      </c>
      <c r="C1576" s="2" t="s">
        <v>21</v>
      </c>
      <c r="D1576" s="2" t="s">
        <v>15</v>
      </c>
      <c r="E1576" s="4">
        <v>0</v>
      </c>
      <c r="F1576" s="4">
        <v>0</v>
      </c>
      <c r="G1576" s="2"/>
      <c r="H1576" s="7">
        <v>0</v>
      </c>
      <c r="I1576" s="11">
        <v>1</v>
      </c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13" x14ac:dyDescent="0.15">
      <c r="A1577" s="2" t="s">
        <v>1591</v>
      </c>
      <c r="B1577" s="3">
        <v>45084</v>
      </c>
      <c r="C1577" s="2" t="s">
        <v>12</v>
      </c>
      <c r="D1577" s="2" t="s">
        <v>15</v>
      </c>
      <c r="E1577" s="4">
        <v>1</v>
      </c>
      <c r="F1577" s="4">
        <v>0</v>
      </c>
      <c r="G1577" s="2" t="s">
        <v>32</v>
      </c>
      <c r="H1577" s="7">
        <v>0</v>
      </c>
      <c r="I1577" s="11">
        <v>1</v>
      </c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13" x14ac:dyDescent="0.15">
      <c r="A1578" s="2" t="s">
        <v>1592</v>
      </c>
      <c r="B1578" s="3">
        <v>45084</v>
      </c>
      <c r="C1578" s="2" t="s">
        <v>21</v>
      </c>
      <c r="D1578" s="2" t="s">
        <v>15</v>
      </c>
      <c r="E1578" s="4">
        <v>1</v>
      </c>
      <c r="F1578" s="4">
        <v>0</v>
      </c>
      <c r="G1578" s="2" t="s">
        <v>32</v>
      </c>
      <c r="H1578" s="7">
        <v>0</v>
      </c>
      <c r="I1578" s="11">
        <v>1</v>
      </c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13" x14ac:dyDescent="0.15">
      <c r="A1579" s="2" t="s">
        <v>1593</v>
      </c>
      <c r="B1579" s="3">
        <v>45081</v>
      </c>
      <c r="C1579" s="2" t="s">
        <v>9</v>
      </c>
      <c r="D1579" s="2" t="s">
        <v>10</v>
      </c>
      <c r="E1579" s="4">
        <v>0</v>
      </c>
      <c r="F1579" s="4">
        <v>0</v>
      </c>
      <c r="G1579" s="2"/>
      <c r="H1579" s="7">
        <v>0</v>
      </c>
      <c r="I1579" s="11">
        <v>1</v>
      </c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13" x14ac:dyDescent="0.15">
      <c r="A1580" s="2" t="s">
        <v>1594</v>
      </c>
      <c r="B1580" s="3">
        <v>45080</v>
      </c>
      <c r="C1580" s="2" t="s">
        <v>21</v>
      </c>
      <c r="D1580" s="2" t="s">
        <v>10</v>
      </c>
      <c r="E1580" s="4">
        <v>0</v>
      </c>
      <c r="F1580" s="4">
        <v>0</v>
      </c>
      <c r="G1580" s="2"/>
      <c r="H1580" s="7">
        <v>0</v>
      </c>
      <c r="I1580" s="11">
        <v>1</v>
      </c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13" x14ac:dyDescent="0.15">
      <c r="A1581" s="2" t="s">
        <v>1595</v>
      </c>
      <c r="B1581" s="3">
        <v>45082</v>
      </c>
      <c r="C1581" s="2" t="s">
        <v>9</v>
      </c>
      <c r="D1581" s="2" t="s">
        <v>15</v>
      </c>
      <c r="E1581" s="4">
        <v>0</v>
      </c>
      <c r="F1581" s="4">
        <v>0</v>
      </c>
      <c r="G1581" s="2"/>
      <c r="H1581" s="7">
        <v>0</v>
      </c>
      <c r="I1581" s="11">
        <v>1</v>
      </c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13" x14ac:dyDescent="0.15">
      <c r="A1582" s="2" t="s">
        <v>1596</v>
      </c>
      <c r="B1582" s="3">
        <v>45081</v>
      </c>
      <c r="C1582" s="2" t="s">
        <v>9</v>
      </c>
      <c r="D1582" s="2" t="s">
        <v>10</v>
      </c>
      <c r="E1582" s="4">
        <v>0</v>
      </c>
      <c r="F1582" s="4">
        <v>0</v>
      </c>
      <c r="G1582" s="2"/>
      <c r="H1582" s="7">
        <v>0</v>
      </c>
      <c r="I1582" s="11">
        <v>1</v>
      </c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13" x14ac:dyDescent="0.15">
      <c r="A1583" s="2" t="s">
        <v>1597</v>
      </c>
      <c r="B1583" s="3">
        <v>45080</v>
      </c>
      <c r="C1583" s="2" t="s">
        <v>9</v>
      </c>
      <c r="D1583" s="2" t="s">
        <v>15</v>
      </c>
      <c r="E1583" s="4">
        <v>0</v>
      </c>
      <c r="F1583" s="4">
        <v>0</v>
      </c>
      <c r="G1583" s="2"/>
      <c r="H1583" s="7">
        <v>0</v>
      </c>
      <c r="I1583" s="11">
        <v>1</v>
      </c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13" x14ac:dyDescent="0.15">
      <c r="A1584" s="2" t="s">
        <v>1598</v>
      </c>
      <c r="B1584" s="3">
        <v>45078</v>
      </c>
      <c r="C1584" s="2" t="s">
        <v>9</v>
      </c>
      <c r="D1584" s="2" t="s">
        <v>10</v>
      </c>
      <c r="E1584" s="4">
        <v>0</v>
      </c>
      <c r="F1584" s="4">
        <v>0</v>
      </c>
      <c r="G1584" s="2"/>
      <c r="H1584" s="7">
        <v>0</v>
      </c>
      <c r="I1584" s="11">
        <v>1</v>
      </c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13" x14ac:dyDescent="0.15">
      <c r="A1585" s="2" t="s">
        <v>1599</v>
      </c>
      <c r="B1585" s="3">
        <v>45084</v>
      </c>
      <c r="C1585" s="2" t="s">
        <v>21</v>
      </c>
      <c r="D1585" s="2" t="s">
        <v>10</v>
      </c>
      <c r="E1585" s="4">
        <v>0</v>
      </c>
      <c r="F1585" s="4">
        <v>0</v>
      </c>
      <c r="G1585" s="2"/>
      <c r="H1585" s="7">
        <v>0</v>
      </c>
      <c r="I1585" s="11">
        <v>1</v>
      </c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13" x14ac:dyDescent="0.15">
      <c r="A1586" s="2" t="s">
        <v>1600</v>
      </c>
      <c r="B1586" s="3">
        <v>45082</v>
      </c>
      <c r="C1586" s="2" t="s">
        <v>12</v>
      </c>
      <c r="D1586" s="2" t="s">
        <v>15</v>
      </c>
      <c r="E1586" s="4">
        <v>0</v>
      </c>
      <c r="F1586" s="4">
        <v>0</v>
      </c>
      <c r="G1586" s="2"/>
      <c r="H1586" s="7">
        <v>0</v>
      </c>
      <c r="I1586" s="11">
        <v>1</v>
      </c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13" x14ac:dyDescent="0.15">
      <c r="A1587" s="2" t="s">
        <v>1601</v>
      </c>
      <c r="B1587" s="3">
        <v>45084</v>
      </c>
      <c r="C1587" s="2" t="s">
        <v>9</v>
      </c>
      <c r="D1587" s="2" t="s">
        <v>15</v>
      </c>
      <c r="E1587" s="4">
        <v>0</v>
      </c>
      <c r="F1587" s="4">
        <v>0</v>
      </c>
      <c r="G1587" s="2"/>
      <c r="H1587" s="7">
        <v>0</v>
      </c>
      <c r="I1587" s="11">
        <v>1</v>
      </c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13" x14ac:dyDescent="0.15">
      <c r="A1588" s="2" t="s">
        <v>1602</v>
      </c>
      <c r="B1588" s="3">
        <v>45084</v>
      </c>
      <c r="C1588" s="2" t="s">
        <v>9</v>
      </c>
      <c r="D1588" s="2" t="s">
        <v>10</v>
      </c>
      <c r="E1588" s="4">
        <v>0</v>
      </c>
      <c r="F1588" s="4">
        <v>0</v>
      </c>
      <c r="G1588" s="2"/>
      <c r="H1588" s="7">
        <v>0</v>
      </c>
      <c r="I1588" s="11">
        <v>1</v>
      </c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13" x14ac:dyDescent="0.15">
      <c r="A1589" s="2" t="s">
        <v>1603</v>
      </c>
      <c r="B1589" s="3">
        <v>45081</v>
      </c>
      <c r="C1589" s="2" t="s">
        <v>9</v>
      </c>
      <c r="D1589" s="2" t="s">
        <v>15</v>
      </c>
      <c r="E1589" s="4">
        <v>0</v>
      </c>
      <c r="F1589" s="4">
        <v>0</v>
      </c>
      <c r="G1589" s="2"/>
      <c r="H1589" s="7">
        <v>0</v>
      </c>
      <c r="I1589" s="11">
        <v>1</v>
      </c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13" x14ac:dyDescent="0.15">
      <c r="A1590" s="2" t="s">
        <v>1604</v>
      </c>
      <c r="B1590" s="3">
        <v>45081</v>
      </c>
      <c r="C1590" s="2" t="s">
        <v>9</v>
      </c>
      <c r="D1590" s="2" t="s">
        <v>10</v>
      </c>
      <c r="E1590" s="4">
        <v>0</v>
      </c>
      <c r="F1590" s="4">
        <v>0</v>
      </c>
      <c r="G1590" s="2"/>
      <c r="H1590" s="7">
        <v>0</v>
      </c>
      <c r="I1590" s="11">
        <v>1</v>
      </c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13" x14ac:dyDescent="0.15">
      <c r="A1591" s="2" t="s">
        <v>1605</v>
      </c>
      <c r="B1591" s="3">
        <v>45080</v>
      </c>
      <c r="C1591" s="2" t="s">
        <v>18</v>
      </c>
      <c r="D1591" s="2" t="s">
        <v>15</v>
      </c>
      <c r="E1591" s="4">
        <v>0</v>
      </c>
      <c r="F1591" s="4">
        <v>0</v>
      </c>
      <c r="G1591" s="2"/>
      <c r="H1591" s="7">
        <v>0</v>
      </c>
      <c r="I1591" s="11">
        <v>1</v>
      </c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13" x14ac:dyDescent="0.15">
      <c r="A1592" s="2" t="s">
        <v>1606</v>
      </c>
      <c r="B1592" s="3">
        <v>45080</v>
      </c>
      <c r="C1592" s="2" t="s">
        <v>12</v>
      </c>
      <c r="D1592" s="2" t="s">
        <v>10</v>
      </c>
      <c r="E1592" s="4">
        <v>0</v>
      </c>
      <c r="F1592" s="4">
        <v>0</v>
      </c>
      <c r="G1592" s="2"/>
      <c r="H1592" s="7">
        <v>0</v>
      </c>
      <c r="I1592" s="11">
        <v>1</v>
      </c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13" x14ac:dyDescent="0.15">
      <c r="A1593" s="2" t="s">
        <v>1607</v>
      </c>
      <c r="B1593" s="3">
        <v>45084</v>
      </c>
      <c r="C1593" s="2" t="s">
        <v>12</v>
      </c>
      <c r="D1593" s="2" t="s">
        <v>10</v>
      </c>
      <c r="E1593" s="4">
        <v>0</v>
      </c>
      <c r="F1593" s="4">
        <v>0</v>
      </c>
      <c r="G1593" s="2"/>
      <c r="H1593" s="7">
        <v>0</v>
      </c>
      <c r="I1593" s="11">
        <v>1</v>
      </c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13" x14ac:dyDescent="0.15">
      <c r="A1594" s="2" t="s">
        <v>1608</v>
      </c>
      <c r="B1594" s="3">
        <v>45082</v>
      </c>
      <c r="C1594" s="2" t="s">
        <v>21</v>
      </c>
      <c r="D1594" s="2" t="s">
        <v>15</v>
      </c>
      <c r="E1594" s="4">
        <v>0</v>
      </c>
      <c r="F1594" s="4">
        <v>0</v>
      </c>
      <c r="G1594" s="2"/>
      <c r="H1594" s="7">
        <v>0</v>
      </c>
      <c r="I1594" s="11">
        <v>1</v>
      </c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13" x14ac:dyDescent="0.15">
      <c r="A1595" s="2" t="s">
        <v>1609</v>
      </c>
      <c r="B1595" s="3">
        <v>45082</v>
      </c>
      <c r="C1595" s="2" t="s">
        <v>12</v>
      </c>
      <c r="D1595" s="2" t="s">
        <v>15</v>
      </c>
      <c r="E1595" s="4">
        <v>0</v>
      </c>
      <c r="F1595" s="4">
        <v>0</v>
      </c>
      <c r="G1595" s="2"/>
      <c r="H1595" s="7">
        <v>0</v>
      </c>
      <c r="I1595" s="11">
        <v>1</v>
      </c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13" x14ac:dyDescent="0.15">
      <c r="A1596" s="2" t="s">
        <v>1610</v>
      </c>
      <c r="B1596" s="3">
        <v>45081</v>
      </c>
      <c r="C1596" s="2" t="s">
        <v>9</v>
      </c>
      <c r="D1596" s="2" t="s">
        <v>10</v>
      </c>
      <c r="E1596" s="4">
        <v>0</v>
      </c>
      <c r="F1596" s="4">
        <v>0</v>
      </c>
      <c r="G1596" s="2"/>
      <c r="H1596" s="7">
        <v>0</v>
      </c>
      <c r="I1596" s="11">
        <v>1</v>
      </c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13" x14ac:dyDescent="0.15">
      <c r="A1597" s="2" t="s">
        <v>1611</v>
      </c>
      <c r="B1597" s="3">
        <v>45084</v>
      </c>
      <c r="C1597" s="2" t="s">
        <v>12</v>
      </c>
      <c r="D1597" s="2" t="s">
        <v>15</v>
      </c>
      <c r="E1597" s="4">
        <v>1</v>
      </c>
      <c r="F1597" s="4">
        <v>0</v>
      </c>
      <c r="G1597" s="2" t="s">
        <v>32</v>
      </c>
      <c r="H1597" s="7">
        <v>0</v>
      </c>
      <c r="I1597" s="11">
        <v>1</v>
      </c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13" x14ac:dyDescent="0.15">
      <c r="A1598" s="2" t="s">
        <v>1612</v>
      </c>
      <c r="B1598" s="3">
        <v>45082</v>
      </c>
      <c r="C1598" s="2" t="s">
        <v>12</v>
      </c>
      <c r="D1598" s="2" t="s">
        <v>15</v>
      </c>
      <c r="E1598" s="4">
        <v>0</v>
      </c>
      <c r="F1598" s="4">
        <v>0</v>
      </c>
      <c r="G1598" s="2"/>
      <c r="H1598" s="7">
        <v>0</v>
      </c>
      <c r="I1598" s="11">
        <v>1</v>
      </c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13" x14ac:dyDescent="0.15">
      <c r="A1599" s="2" t="s">
        <v>1613</v>
      </c>
      <c r="B1599" s="3">
        <v>45078</v>
      </c>
      <c r="C1599" s="2" t="s">
        <v>18</v>
      </c>
      <c r="D1599" s="2" t="s">
        <v>10</v>
      </c>
      <c r="E1599" s="4">
        <v>0</v>
      </c>
      <c r="F1599" s="4">
        <v>0</v>
      </c>
      <c r="G1599" s="2"/>
      <c r="H1599" s="7">
        <v>0</v>
      </c>
      <c r="I1599" s="11">
        <v>1</v>
      </c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13" x14ac:dyDescent="0.15">
      <c r="A1600" s="2" t="s">
        <v>1614</v>
      </c>
      <c r="B1600" s="3">
        <v>45078</v>
      </c>
      <c r="C1600" s="2" t="s">
        <v>9</v>
      </c>
      <c r="D1600" s="2" t="s">
        <v>15</v>
      </c>
      <c r="E1600" s="4">
        <v>0</v>
      </c>
      <c r="F1600" s="4">
        <v>0</v>
      </c>
      <c r="G1600" s="2"/>
      <c r="H1600" s="7">
        <v>0</v>
      </c>
      <c r="I1600" s="11">
        <v>1</v>
      </c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13" x14ac:dyDescent="0.15">
      <c r="A1601" s="2" t="s">
        <v>1615</v>
      </c>
      <c r="B1601" s="3">
        <v>45081</v>
      </c>
      <c r="C1601" s="2" t="s">
        <v>9</v>
      </c>
      <c r="D1601" s="2" t="s">
        <v>10</v>
      </c>
      <c r="E1601" s="4">
        <v>0</v>
      </c>
      <c r="F1601" s="4">
        <v>0</v>
      </c>
      <c r="G1601" s="2"/>
      <c r="H1601" s="7">
        <v>0</v>
      </c>
      <c r="I1601" s="11">
        <v>1</v>
      </c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13" x14ac:dyDescent="0.15">
      <c r="A1602" s="2" t="s">
        <v>1616</v>
      </c>
      <c r="B1602" s="3">
        <v>45082</v>
      </c>
      <c r="C1602" s="2" t="s">
        <v>12</v>
      </c>
      <c r="D1602" s="2" t="s">
        <v>15</v>
      </c>
      <c r="E1602" s="4">
        <v>0</v>
      </c>
      <c r="F1602" s="4">
        <v>0</v>
      </c>
      <c r="G1602" s="2"/>
      <c r="H1602" s="7">
        <v>0</v>
      </c>
      <c r="I1602" s="11">
        <v>1</v>
      </c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13" x14ac:dyDescent="0.15">
      <c r="A1603" s="2" t="s">
        <v>1617</v>
      </c>
      <c r="B1603" s="3">
        <v>45081</v>
      </c>
      <c r="C1603" s="2" t="s">
        <v>18</v>
      </c>
      <c r="D1603" s="2" t="s">
        <v>10</v>
      </c>
      <c r="E1603" s="4">
        <v>0</v>
      </c>
      <c r="F1603" s="4">
        <v>0</v>
      </c>
      <c r="G1603" s="2"/>
      <c r="H1603" s="7">
        <v>0</v>
      </c>
      <c r="I1603" s="11">
        <v>1</v>
      </c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13" x14ac:dyDescent="0.15">
      <c r="A1604" s="2" t="s">
        <v>1618</v>
      </c>
      <c r="B1604" s="3">
        <v>45078</v>
      </c>
      <c r="C1604" s="2" t="s">
        <v>12</v>
      </c>
      <c r="D1604" s="2" t="s">
        <v>10</v>
      </c>
      <c r="E1604" s="4">
        <v>0</v>
      </c>
      <c r="F1604" s="4">
        <v>0</v>
      </c>
      <c r="G1604" s="2"/>
      <c r="H1604" s="7">
        <v>0</v>
      </c>
      <c r="I1604" s="11">
        <v>1</v>
      </c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13" x14ac:dyDescent="0.15">
      <c r="A1605" s="2" t="s">
        <v>1619</v>
      </c>
      <c r="B1605" s="3">
        <v>45078</v>
      </c>
      <c r="C1605" s="2" t="s">
        <v>12</v>
      </c>
      <c r="D1605" s="2" t="s">
        <v>10</v>
      </c>
      <c r="E1605" s="4">
        <v>0</v>
      </c>
      <c r="F1605" s="4">
        <v>0</v>
      </c>
      <c r="G1605" s="2"/>
      <c r="H1605" s="7">
        <v>0</v>
      </c>
      <c r="I1605" s="11">
        <v>1</v>
      </c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13" x14ac:dyDescent="0.15">
      <c r="A1606" s="2" t="s">
        <v>1620</v>
      </c>
      <c r="B1606" s="3">
        <v>45084</v>
      </c>
      <c r="C1606" s="2" t="s">
        <v>9</v>
      </c>
      <c r="D1606" s="2" t="s">
        <v>15</v>
      </c>
      <c r="E1606" s="4">
        <v>0</v>
      </c>
      <c r="F1606" s="4">
        <v>0</v>
      </c>
      <c r="G1606" s="2"/>
      <c r="H1606" s="7">
        <v>0</v>
      </c>
      <c r="I1606" s="11">
        <v>1</v>
      </c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13" x14ac:dyDescent="0.15">
      <c r="A1607" s="2" t="s">
        <v>1621</v>
      </c>
      <c r="B1607" s="3">
        <v>45081</v>
      </c>
      <c r="C1607" s="2" t="s">
        <v>18</v>
      </c>
      <c r="D1607" s="2" t="s">
        <v>15</v>
      </c>
      <c r="E1607" s="4">
        <v>0</v>
      </c>
      <c r="F1607" s="4">
        <v>0</v>
      </c>
      <c r="G1607" s="2"/>
      <c r="H1607" s="7">
        <v>0</v>
      </c>
      <c r="I1607" s="11">
        <v>1</v>
      </c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13" x14ac:dyDescent="0.15">
      <c r="A1608" s="2" t="s">
        <v>1622</v>
      </c>
      <c r="B1608" s="3">
        <v>45081</v>
      </c>
      <c r="C1608" s="2" t="s">
        <v>9</v>
      </c>
      <c r="D1608" s="2" t="s">
        <v>10</v>
      </c>
      <c r="E1608" s="4">
        <v>0</v>
      </c>
      <c r="F1608" s="4">
        <v>0</v>
      </c>
      <c r="G1608" s="2"/>
      <c r="H1608" s="7">
        <v>0</v>
      </c>
      <c r="I1608" s="11">
        <v>1</v>
      </c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13" x14ac:dyDescent="0.15">
      <c r="A1609" s="2" t="s">
        <v>1623</v>
      </c>
      <c r="B1609" s="3">
        <v>45078</v>
      </c>
      <c r="C1609" s="2" t="s">
        <v>18</v>
      </c>
      <c r="D1609" s="2" t="s">
        <v>10</v>
      </c>
      <c r="E1609" s="4">
        <v>1</v>
      </c>
      <c r="F1609" s="4">
        <v>1</v>
      </c>
      <c r="G1609" s="2" t="s">
        <v>79</v>
      </c>
      <c r="H1609" s="7">
        <v>2.99</v>
      </c>
      <c r="I1609" s="11">
        <v>1</v>
      </c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13" x14ac:dyDescent="0.15">
      <c r="A1610" s="2" t="s">
        <v>1624</v>
      </c>
      <c r="B1610" s="3">
        <v>45083</v>
      </c>
      <c r="C1610" s="2" t="s">
        <v>21</v>
      </c>
      <c r="D1610" s="2" t="s">
        <v>10</v>
      </c>
      <c r="E1610" s="4">
        <v>0</v>
      </c>
      <c r="F1610" s="4">
        <v>0</v>
      </c>
      <c r="G1610" s="2"/>
      <c r="H1610" s="7">
        <v>0</v>
      </c>
      <c r="I1610" s="11">
        <v>1</v>
      </c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13" x14ac:dyDescent="0.15">
      <c r="A1611" s="2" t="s">
        <v>1625</v>
      </c>
      <c r="B1611" s="3">
        <v>45084</v>
      </c>
      <c r="C1611" s="2" t="s">
        <v>18</v>
      </c>
      <c r="D1611" s="2" t="s">
        <v>10</v>
      </c>
      <c r="E1611" s="4">
        <v>0</v>
      </c>
      <c r="F1611" s="4">
        <v>0</v>
      </c>
      <c r="G1611" s="2"/>
      <c r="H1611" s="7">
        <v>0</v>
      </c>
      <c r="I1611" s="11">
        <v>1</v>
      </c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13" x14ac:dyDescent="0.15">
      <c r="A1612" s="2" t="s">
        <v>1626</v>
      </c>
      <c r="B1612" s="3">
        <v>45078</v>
      </c>
      <c r="C1612" s="2" t="s">
        <v>21</v>
      </c>
      <c r="D1612" s="2" t="s">
        <v>10</v>
      </c>
      <c r="E1612" s="4">
        <v>0</v>
      </c>
      <c r="F1612" s="4">
        <v>0</v>
      </c>
      <c r="G1612" s="2"/>
      <c r="H1612" s="7">
        <v>0</v>
      </c>
      <c r="I1612" s="11">
        <v>1</v>
      </c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13" x14ac:dyDescent="0.15">
      <c r="A1613" s="2" t="s">
        <v>1627</v>
      </c>
      <c r="B1613" s="3">
        <v>45080</v>
      </c>
      <c r="C1613" s="2" t="s">
        <v>18</v>
      </c>
      <c r="D1613" s="2" t="s">
        <v>10</v>
      </c>
      <c r="E1613" s="4">
        <v>0</v>
      </c>
      <c r="F1613" s="4">
        <v>0</v>
      </c>
      <c r="G1613" s="2"/>
      <c r="H1613" s="7">
        <v>0</v>
      </c>
      <c r="I1613" s="11">
        <v>1</v>
      </c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13" x14ac:dyDescent="0.15">
      <c r="A1614" s="2" t="s">
        <v>1628</v>
      </c>
      <c r="B1614" s="3">
        <v>45078</v>
      </c>
      <c r="C1614" s="2" t="s">
        <v>21</v>
      </c>
      <c r="D1614" s="2" t="s">
        <v>15</v>
      </c>
      <c r="E1614" s="4">
        <v>0</v>
      </c>
      <c r="F1614" s="4">
        <v>0</v>
      </c>
      <c r="G1614" s="2"/>
      <c r="H1614" s="7">
        <v>0</v>
      </c>
      <c r="I1614" s="11">
        <v>1</v>
      </c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13" x14ac:dyDescent="0.15">
      <c r="A1615" s="2" t="s">
        <v>1629</v>
      </c>
      <c r="B1615" s="3">
        <v>45083</v>
      </c>
      <c r="C1615" s="2" t="s">
        <v>12</v>
      </c>
      <c r="D1615" s="2" t="s">
        <v>15</v>
      </c>
      <c r="E1615" s="4">
        <v>0</v>
      </c>
      <c r="F1615" s="4">
        <v>0</v>
      </c>
      <c r="G1615" s="2"/>
      <c r="H1615" s="7">
        <v>0</v>
      </c>
      <c r="I1615" s="11">
        <v>1</v>
      </c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13" x14ac:dyDescent="0.15">
      <c r="A1616" s="2" t="s">
        <v>1630</v>
      </c>
      <c r="B1616" s="3">
        <v>45078</v>
      </c>
      <c r="C1616" s="2" t="s">
        <v>21</v>
      </c>
      <c r="D1616" s="2" t="s">
        <v>15</v>
      </c>
      <c r="E1616" s="4">
        <v>0</v>
      </c>
      <c r="F1616" s="4">
        <v>0</v>
      </c>
      <c r="G1616" s="2"/>
      <c r="H1616" s="7">
        <v>0</v>
      </c>
      <c r="I1616" s="11">
        <v>1</v>
      </c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13" x14ac:dyDescent="0.15">
      <c r="A1617" s="2" t="s">
        <v>1631</v>
      </c>
      <c r="B1617" s="3">
        <v>45079</v>
      </c>
      <c r="C1617" s="2" t="s">
        <v>21</v>
      </c>
      <c r="D1617" s="2" t="s">
        <v>10</v>
      </c>
      <c r="E1617" s="4">
        <v>0</v>
      </c>
      <c r="F1617" s="4">
        <v>0</v>
      </c>
      <c r="G1617" s="2"/>
      <c r="H1617" s="7">
        <v>0</v>
      </c>
      <c r="I1617" s="11">
        <v>1</v>
      </c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13" x14ac:dyDescent="0.15">
      <c r="A1618" s="2" t="s">
        <v>1632</v>
      </c>
      <c r="B1618" s="3">
        <v>45079</v>
      </c>
      <c r="C1618" s="2" t="s">
        <v>21</v>
      </c>
      <c r="D1618" s="2" t="s">
        <v>10</v>
      </c>
      <c r="E1618" s="4">
        <v>0</v>
      </c>
      <c r="F1618" s="4">
        <v>0</v>
      </c>
      <c r="G1618" s="2"/>
      <c r="H1618" s="7">
        <v>0</v>
      </c>
      <c r="I1618" s="11">
        <v>1</v>
      </c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13" x14ac:dyDescent="0.15">
      <c r="A1619" s="2" t="s">
        <v>1633</v>
      </c>
      <c r="B1619" s="3">
        <v>45081</v>
      </c>
      <c r="C1619" s="2" t="s">
        <v>12</v>
      </c>
      <c r="D1619" s="2" t="s">
        <v>15</v>
      </c>
      <c r="E1619" s="4">
        <v>0</v>
      </c>
      <c r="F1619" s="4">
        <v>0</v>
      </c>
      <c r="G1619" s="2"/>
      <c r="H1619" s="7">
        <v>0</v>
      </c>
      <c r="I1619" s="11">
        <v>1</v>
      </c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13" x14ac:dyDescent="0.15">
      <c r="A1620" s="2" t="s">
        <v>1634</v>
      </c>
      <c r="B1620" s="3">
        <v>45083</v>
      </c>
      <c r="C1620" s="2" t="s">
        <v>9</v>
      </c>
      <c r="D1620" s="2" t="s">
        <v>15</v>
      </c>
      <c r="E1620" s="4">
        <v>0</v>
      </c>
      <c r="F1620" s="4">
        <v>0</v>
      </c>
      <c r="G1620" s="2"/>
      <c r="H1620" s="7">
        <v>0</v>
      </c>
      <c r="I1620" s="11">
        <v>1</v>
      </c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13" x14ac:dyDescent="0.15">
      <c r="A1621" s="2" t="s">
        <v>1635</v>
      </c>
      <c r="B1621" s="3">
        <v>45082</v>
      </c>
      <c r="C1621" s="2" t="s">
        <v>9</v>
      </c>
      <c r="D1621" s="2" t="s">
        <v>10</v>
      </c>
      <c r="E1621" s="4">
        <v>0</v>
      </c>
      <c r="F1621" s="4">
        <v>0</v>
      </c>
      <c r="G1621" s="2"/>
      <c r="H1621" s="7">
        <v>0</v>
      </c>
      <c r="I1621" s="11">
        <v>1</v>
      </c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13" x14ac:dyDescent="0.15">
      <c r="A1622" s="2" t="s">
        <v>1636</v>
      </c>
      <c r="B1622" s="3">
        <v>45083</v>
      </c>
      <c r="C1622" s="2" t="s">
        <v>12</v>
      </c>
      <c r="D1622" s="2" t="s">
        <v>15</v>
      </c>
      <c r="E1622" s="4">
        <v>0</v>
      </c>
      <c r="F1622" s="4">
        <v>0</v>
      </c>
      <c r="G1622" s="2"/>
      <c r="H1622" s="7">
        <v>0</v>
      </c>
      <c r="I1622" s="11">
        <v>1</v>
      </c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13" x14ac:dyDescent="0.15">
      <c r="A1623" s="2" t="s">
        <v>1637</v>
      </c>
      <c r="B1623" s="3">
        <v>45082</v>
      </c>
      <c r="C1623" s="2" t="s">
        <v>12</v>
      </c>
      <c r="D1623" s="2" t="s">
        <v>15</v>
      </c>
      <c r="E1623" s="4">
        <v>0</v>
      </c>
      <c r="F1623" s="4">
        <v>0</v>
      </c>
      <c r="G1623" s="2"/>
      <c r="H1623" s="7">
        <v>0</v>
      </c>
      <c r="I1623" s="11">
        <v>1</v>
      </c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13" x14ac:dyDescent="0.15">
      <c r="A1624" s="2" t="s">
        <v>1638</v>
      </c>
      <c r="B1624" s="3">
        <v>45082</v>
      </c>
      <c r="C1624" s="2" t="s">
        <v>9</v>
      </c>
      <c r="D1624" s="2" t="s">
        <v>10</v>
      </c>
      <c r="E1624" s="4">
        <v>0</v>
      </c>
      <c r="F1624" s="4">
        <v>0</v>
      </c>
      <c r="G1624" s="2"/>
      <c r="H1624" s="7">
        <v>0</v>
      </c>
      <c r="I1624" s="11">
        <v>1</v>
      </c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13" x14ac:dyDescent="0.15">
      <c r="A1625" s="2" t="s">
        <v>1639</v>
      </c>
      <c r="B1625" s="3">
        <v>45081</v>
      </c>
      <c r="C1625" s="2" t="s">
        <v>18</v>
      </c>
      <c r="D1625" s="2" t="s">
        <v>15</v>
      </c>
      <c r="E1625" s="4">
        <v>0</v>
      </c>
      <c r="F1625" s="4">
        <v>0</v>
      </c>
      <c r="G1625" s="2"/>
      <c r="H1625" s="7">
        <v>0</v>
      </c>
      <c r="I1625" s="11">
        <v>1</v>
      </c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13" x14ac:dyDescent="0.15">
      <c r="A1626" s="2" t="s">
        <v>1640</v>
      </c>
      <c r="B1626" s="3">
        <v>45081</v>
      </c>
      <c r="C1626" s="2" t="s">
        <v>21</v>
      </c>
      <c r="D1626" s="2" t="s">
        <v>15</v>
      </c>
      <c r="E1626" s="4">
        <v>0</v>
      </c>
      <c r="F1626" s="4">
        <v>0</v>
      </c>
      <c r="G1626" s="2"/>
      <c r="H1626" s="7">
        <v>0</v>
      </c>
      <c r="I1626" s="11">
        <v>1</v>
      </c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13" x14ac:dyDescent="0.15">
      <c r="A1627" s="2" t="s">
        <v>1641</v>
      </c>
      <c r="B1627" s="3">
        <v>45081</v>
      </c>
      <c r="C1627" s="2" t="s">
        <v>9</v>
      </c>
      <c r="D1627" s="2" t="s">
        <v>15</v>
      </c>
      <c r="E1627" s="4">
        <v>0</v>
      </c>
      <c r="F1627" s="4">
        <v>0</v>
      </c>
      <c r="G1627" s="2"/>
      <c r="H1627" s="7">
        <v>0</v>
      </c>
      <c r="I1627" s="11">
        <v>1</v>
      </c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13" x14ac:dyDescent="0.15">
      <c r="A1628" s="2" t="s">
        <v>1642</v>
      </c>
      <c r="B1628" s="3">
        <v>45083</v>
      </c>
      <c r="C1628" s="2" t="s">
        <v>18</v>
      </c>
      <c r="D1628" s="2" t="s">
        <v>15</v>
      </c>
      <c r="E1628" s="4">
        <v>0</v>
      </c>
      <c r="F1628" s="4">
        <v>0</v>
      </c>
      <c r="G1628" s="2"/>
      <c r="H1628" s="7">
        <v>0</v>
      </c>
      <c r="I1628" s="11">
        <v>1</v>
      </c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13" x14ac:dyDescent="0.15">
      <c r="A1629" s="2" t="s">
        <v>1643</v>
      </c>
      <c r="B1629" s="3">
        <v>45082</v>
      </c>
      <c r="C1629" s="2" t="s">
        <v>18</v>
      </c>
      <c r="D1629" s="2" t="s">
        <v>10</v>
      </c>
      <c r="E1629" s="4">
        <v>0</v>
      </c>
      <c r="F1629" s="4">
        <v>0</v>
      </c>
      <c r="G1629" s="2"/>
      <c r="H1629" s="7">
        <v>0</v>
      </c>
      <c r="I1629" s="11">
        <v>1</v>
      </c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13" x14ac:dyDescent="0.15">
      <c r="A1630" s="2" t="s">
        <v>1644</v>
      </c>
      <c r="B1630" s="3">
        <v>45083</v>
      </c>
      <c r="C1630" s="2" t="s">
        <v>9</v>
      </c>
      <c r="D1630" s="2" t="s">
        <v>15</v>
      </c>
      <c r="E1630" s="4">
        <v>0</v>
      </c>
      <c r="F1630" s="4">
        <v>0</v>
      </c>
      <c r="G1630" s="2"/>
      <c r="H1630" s="7">
        <v>0</v>
      </c>
      <c r="I1630" s="11">
        <v>1</v>
      </c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13" x14ac:dyDescent="0.15">
      <c r="A1631" s="2" t="s">
        <v>1645</v>
      </c>
      <c r="B1631" s="3">
        <v>45084</v>
      </c>
      <c r="C1631" s="2" t="s">
        <v>21</v>
      </c>
      <c r="D1631" s="2" t="s">
        <v>10</v>
      </c>
      <c r="E1631" s="4">
        <v>0</v>
      </c>
      <c r="F1631" s="4">
        <v>0</v>
      </c>
      <c r="G1631" s="2"/>
      <c r="H1631" s="7">
        <v>0</v>
      </c>
      <c r="I1631" s="11">
        <v>1</v>
      </c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13" x14ac:dyDescent="0.15">
      <c r="A1632" s="2" t="s">
        <v>1646</v>
      </c>
      <c r="B1632" s="3">
        <v>45079</v>
      </c>
      <c r="C1632" s="2" t="s">
        <v>12</v>
      </c>
      <c r="D1632" s="2" t="s">
        <v>15</v>
      </c>
      <c r="E1632" s="4">
        <v>0</v>
      </c>
      <c r="F1632" s="4">
        <v>0</v>
      </c>
      <c r="G1632" s="2"/>
      <c r="H1632" s="7">
        <v>0</v>
      </c>
      <c r="I1632" s="11">
        <v>1</v>
      </c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13" x14ac:dyDescent="0.15">
      <c r="A1633" s="2" t="s">
        <v>1647</v>
      </c>
      <c r="B1633" s="3">
        <v>45082</v>
      </c>
      <c r="C1633" s="2" t="s">
        <v>18</v>
      </c>
      <c r="D1633" s="2" t="s">
        <v>15</v>
      </c>
      <c r="E1633" s="4">
        <v>0</v>
      </c>
      <c r="F1633" s="4">
        <v>0</v>
      </c>
      <c r="G1633" s="2"/>
      <c r="H1633" s="7">
        <v>0</v>
      </c>
      <c r="I1633" s="11">
        <v>1</v>
      </c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13" x14ac:dyDescent="0.15">
      <c r="A1634" s="2" t="s">
        <v>1648</v>
      </c>
      <c r="B1634" s="3">
        <v>45083</v>
      </c>
      <c r="C1634" s="2" t="s">
        <v>21</v>
      </c>
      <c r="D1634" s="2" t="s">
        <v>15</v>
      </c>
      <c r="E1634" s="4">
        <v>0</v>
      </c>
      <c r="F1634" s="4">
        <v>0</v>
      </c>
      <c r="G1634" s="2"/>
      <c r="H1634" s="7">
        <v>0</v>
      </c>
      <c r="I1634" s="11">
        <v>1</v>
      </c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13" x14ac:dyDescent="0.15">
      <c r="A1635" s="2" t="s">
        <v>1649</v>
      </c>
      <c r="B1635" s="3">
        <v>45082</v>
      </c>
      <c r="C1635" s="2" t="s">
        <v>12</v>
      </c>
      <c r="D1635" s="2" t="s">
        <v>15</v>
      </c>
      <c r="E1635" s="4">
        <v>0</v>
      </c>
      <c r="F1635" s="4">
        <v>0</v>
      </c>
      <c r="G1635" s="2"/>
      <c r="H1635" s="7">
        <v>0</v>
      </c>
      <c r="I1635" s="11">
        <v>1</v>
      </c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13" x14ac:dyDescent="0.15">
      <c r="A1636" s="2" t="s">
        <v>1650</v>
      </c>
      <c r="B1636" s="3">
        <v>45082</v>
      </c>
      <c r="C1636" s="2" t="s">
        <v>18</v>
      </c>
      <c r="D1636" s="2" t="s">
        <v>15</v>
      </c>
      <c r="E1636" s="4">
        <v>0</v>
      </c>
      <c r="F1636" s="4">
        <v>0</v>
      </c>
      <c r="G1636" s="2"/>
      <c r="H1636" s="7">
        <v>0</v>
      </c>
      <c r="I1636" s="11">
        <v>1</v>
      </c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13" x14ac:dyDescent="0.15">
      <c r="A1637" s="2" t="s">
        <v>1651</v>
      </c>
      <c r="B1637" s="3">
        <v>45082</v>
      </c>
      <c r="C1637" s="2" t="s">
        <v>9</v>
      </c>
      <c r="D1637" s="2" t="s">
        <v>15</v>
      </c>
      <c r="E1637" s="4">
        <v>0</v>
      </c>
      <c r="F1637" s="4">
        <v>0</v>
      </c>
      <c r="G1637" s="2"/>
      <c r="H1637" s="7">
        <v>0</v>
      </c>
      <c r="I1637" s="11">
        <v>1</v>
      </c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13" x14ac:dyDescent="0.15">
      <c r="A1638" s="2" t="s">
        <v>1652</v>
      </c>
      <c r="B1638" s="3">
        <v>45078</v>
      </c>
      <c r="C1638" s="2" t="s">
        <v>18</v>
      </c>
      <c r="D1638" s="2" t="s">
        <v>10</v>
      </c>
      <c r="E1638" s="4">
        <v>0</v>
      </c>
      <c r="F1638" s="4">
        <v>0</v>
      </c>
      <c r="G1638" s="2"/>
      <c r="H1638" s="7">
        <v>0</v>
      </c>
      <c r="I1638" s="11">
        <v>1</v>
      </c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13" x14ac:dyDescent="0.15">
      <c r="A1639" s="2" t="s">
        <v>1653</v>
      </c>
      <c r="B1639" s="3">
        <v>45080</v>
      </c>
      <c r="C1639" s="2" t="s">
        <v>9</v>
      </c>
      <c r="D1639" s="2" t="s">
        <v>15</v>
      </c>
      <c r="E1639" s="4">
        <v>0</v>
      </c>
      <c r="F1639" s="4">
        <v>0</v>
      </c>
      <c r="G1639" s="2"/>
      <c r="H1639" s="7">
        <v>0</v>
      </c>
      <c r="I1639" s="11">
        <v>1</v>
      </c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13" x14ac:dyDescent="0.15">
      <c r="A1640" s="2" t="s">
        <v>1654</v>
      </c>
      <c r="B1640" s="3">
        <v>45082</v>
      </c>
      <c r="C1640" s="2" t="s">
        <v>18</v>
      </c>
      <c r="D1640" s="2" t="s">
        <v>10</v>
      </c>
      <c r="E1640" s="4">
        <v>0</v>
      </c>
      <c r="F1640" s="4">
        <v>0</v>
      </c>
      <c r="G1640" s="2"/>
      <c r="H1640" s="7">
        <v>0</v>
      </c>
      <c r="I1640" s="11">
        <v>1</v>
      </c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13" x14ac:dyDescent="0.15">
      <c r="A1641" s="2" t="s">
        <v>1655</v>
      </c>
      <c r="B1641" s="3">
        <v>45082</v>
      </c>
      <c r="C1641" s="2" t="s">
        <v>9</v>
      </c>
      <c r="D1641" s="2" t="s">
        <v>15</v>
      </c>
      <c r="E1641" s="4">
        <v>0</v>
      </c>
      <c r="F1641" s="4">
        <v>0</v>
      </c>
      <c r="G1641" s="2"/>
      <c r="H1641" s="7">
        <v>0</v>
      </c>
      <c r="I1641" s="11">
        <v>1</v>
      </c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13" x14ac:dyDescent="0.15">
      <c r="A1642" s="2" t="s">
        <v>1656</v>
      </c>
      <c r="B1642" s="3">
        <v>45080</v>
      </c>
      <c r="C1642" s="2" t="s">
        <v>12</v>
      </c>
      <c r="D1642" s="2" t="s">
        <v>15</v>
      </c>
      <c r="E1642" s="4">
        <v>1</v>
      </c>
      <c r="F1642" s="4">
        <v>0</v>
      </c>
      <c r="G1642" s="2" t="s">
        <v>32</v>
      </c>
      <c r="H1642" s="7">
        <v>0</v>
      </c>
      <c r="I1642" s="11">
        <v>1</v>
      </c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13" x14ac:dyDescent="0.15">
      <c r="A1643" s="2" t="s">
        <v>1657</v>
      </c>
      <c r="B1643" s="3">
        <v>45082</v>
      </c>
      <c r="C1643" s="2" t="s">
        <v>12</v>
      </c>
      <c r="D1643" s="2" t="s">
        <v>15</v>
      </c>
      <c r="E1643" s="4">
        <v>0</v>
      </c>
      <c r="F1643" s="4">
        <v>0</v>
      </c>
      <c r="G1643" s="2"/>
      <c r="H1643" s="7">
        <v>0</v>
      </c>
      <c r="I1643" s="11">
        <v>1</v>
      </c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13" x14ac:dyDescent="0.15">
      <c r="A1644" s="2" t="s">
        <v>1658</v>
      </c>
      <c r="B1644" s="3">
        <v>45080</v>
      </c>
      <c r="C1644" s="2" t="s">
        <v>9</v>
      </c>
      <c r="D1644" s="2" t="s">
        <v>15</v>
      </c>
      <c r="E1644" s="4">
        <v>0</v>
      </c>
      <c r="F1644" s="4">
        <v>0</v>
      </c>
      <c r="G1644" s="2"/>
      <c r="H1644" s="7">
        <v>0</v>
      </c>
      <c r="I1644" s="11">
        <v>1</v>
      </c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13" x14ac:dyDescent="0.15">
      <c r="A1645" s="2" t="s">
        <v>1659</v>
      </c>
      <c r="B1645" s="3">
        <v>45078</v>
      </c>
      <c r="C1645" s="2" t="s">
        <v>9</v>
      </c>
      <c r="D1645" s="2" t="s">
        <v>10</v>
      </c>
      <c r="E1645" s="4">
        <v>0</v>
      </c>
      <c r="F1645" s="4">
        <v>0</v>
      </c>
      <c r="G1645" s="2"/>
      <c r="H1645" s="7">
        <v>0</v>
      </c>
      <c r="I1645" s="11">
        <v>1</v>
      </c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13" x14ac:dyDescent="0.15">
      <c r="A1646" s="2" t="s">
        <v>1660</v>
      </c>
      <c r="B1646" s="3">
        <v>45078</v>
      </c>
      <c r="C1646" s="2" t="s">
        <v>9</v>
      </c>
      <c r="D1646" s="2" t="s">
        <v>10</v>
      </c>
      <c r="E1646" s="4">
        <v>0</v>
      </c>
      <c r="F1646" s="4">
        <v>0</v>
      </c>
      <c r="G1646" s="2"/>
      <c r="H1646" s="7">
        <v>0</v>
      </c>
      <c r="I1646" s="11">
        <v>1</v>
      </c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13" x14ac:dyDescent="0.15">
      <c r="A1647" s="2" t="s">
        <v>1661</v>
      </c>
      <c r="B1647" s="3">
        <v>45084</v>
      </c>
      <c r="C1647" s="2" t="s">
        <v>21</v>
      </c>
      <c r="D1647" s="2" t="s">
        <v>10</v>
      </c>
      <c r="E1647" s="4">
        <v>0</v>
      </c>
      <c r="F1647" s="4">
        <v>0</v>
      </c>
      <c r="G1647" s="2"/>
      <c r="H1647" s="7">
        <v>0</v>
      </c>
      <c r="I1647" s="11">
        <v>1</v>
      </c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13" x14ac:dyDescent="0.15">
      <c r="A1648" s="2" t="s">
        <v>1662</v>
      </c>
      <c r="B1648" s="3">
        <v>45078</v>
      </c>
      <c r="C1648" s="2" t="s">
        <v>9</v>
      </c>
      <c r="D1648" s="2" t="s">
        <v>15</v>
      </c>
      <c r="E1648" s="4">
        <v>0</v>
      </c>
      <c r="F1648" s="4">
        <v>0</v>
      </c>
      <c r="G1648" s="2"/>
      <c r="H1648" s="7">
        <v>0</v>
      </c>
      <c r="I1648" s="11">
        <v>1</v>
      </c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13" x14ac:dyDescent="0.15">
      <c r="A1649" s="2" t="s">
        <v>1663</v>
      </c>
      <c r="B1649" s="3">
        <v>45082</v>
      </c>
      <c r="C1649" s="2" t="s">
        <v>9</v>
      </c>
      <c r="D1649" s="2" t="s">
        <v>15</v>
      </c>
      <c r="E1649" s="4">
        <v>1</v>
      </c>
      <c r="F1649" s="4">
        <v>0</v>
      </c>
      <c r="G1649" s="2" t="s">
        <v>32</v>
      </c>
      <c r="H1649" s="7">
        <v>0</v>
      </c>
      <c r="I1649" s="11">
        <v>1</v>
      </c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13" x14ac:dyDescent="0.15">
      <c r="A1650" s="2" t="s">
        <v>1664</v>
      </c>
      <c r="B1650" s="3">
        <v>45083</v>
      </c>
      <c r="C1650" s="2" t="s">
        <v>21</v>
      </c>
      <c r="D1650" s="2" t="s">
        <v>15</v>
      </c>
      <c r="E1650" s="4">
        <v>0</v>
      </c>
      <c r="F1650" s="4">
        <v>0</v>
      </c>
      <c r="G1650" s="2"/>
      <c r="H1650" s="7">
        <v>0</v>
      </c>
      <c r="I1650" s="11">
        <v>1</v>
      </c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13" x14ac:dyDescent="0.15">
      <c r="A1651" s="2" t="s">
        <v>1665</v>
      </c>
      <c r="B1651" s="3">
        <v>45079</v>
      </c>
      <c r="C1651" s="2" t="s">
        <v>9</v>
      </c>
      <c r="D1651" s="2" t="s">
        <v>15</v>
      </c>
      <c r="E1651" s="4">
        <v>0</v>
      </c>
      <c r="F1651" s="4">
        <v>0</v>
      </c>
      <c r="G1651" s="2"/>
      <c r="H1651" s="7">
        <v>0</v>
      </c>
      <c r="I1651" s="11">
        <v>1</v>
      </c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13" x14ac:dyDescent="0.15">
      <c r="A1652" s="2" t="s">
        <v>1666</v>
      </c>
      <c r="B1652" s="3">
        <v>45078</v>
      </c>
      <c r="C1652" s="2" t="s">
        <v>18</v>
      </c>
      <c r="D1652" s="2" t="s">
        <v>10</v>
      </c>
      <c r="E1652" s="4">
        <v>0</v>
      </c>
      <c r="F1652" s="4">
        <v>0</v>
      </c>
      <c r="G1652" s="2"/>
      <c r="H1652" s="7">
        <v>0</v>
      </c>
      <c r="I1652" s="11">
        <v>1</v>
      </c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13" x14ac:dyDescent="0.15">
      <c r="A1653" s="2" t="s">
        <v>1667</v>
      </c>
      <c r="B1653" s="3">
        <v>45080</v>
      </c>
      <c r="C1653" s="2" t="s">
        <v>9</v>
      </c>
      <c r="D1653" s="2" t="s">
        <v>10</v>
      </c>
      <c r="E1653" s="4">
        <v>0</v>
      </c>
      <c r="F1653" s="4">
        <v>0</v>
      </c>
      <c r="G1653" s="2"/>
      <c r="H1653" s="7">
        <v>0</v>
      </c>
      <c r="I1653" s="11">
        <v>1</v>
      </c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13" x14ac:dyDescent="0.15">
      <c r="A1654" s="2" t="s">
        <v>1668</v>
      </c>
      <c r="B1654" s="3">
        <v>45079</v>
      </c>
      <c r="C1654" s="2" t="s">
        <v>18</v>
      </c>
      <c r="D1654" s="2" t="s">
        <v>15</v>
      </c>
      <c r="E1654" s="4">
        <v>0</v>
      </c>
      <c r="F1654" s="4">
        <v>0</v>
      </c>
      <c r="G1654" s="2"/>
      <c r="H1654" s="7">
        <v>0</v>
      </c>
      <c r="I1654" s="11">
        <v>1</v>
      </c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13" x14ac:dyDescent="0.15">
      <c r="A1655" s="2" t="s">
        <v>1669</v>
      </c>
      <c r="B1655" s="3">
        <v>45079</v>
      </c>
      <c r="C1655" s="2" t="s">
        <v>18</v>
      </c>
      <c r="D1655" s="2" t="s">
        <v>10</v>
      </c>
      <c r="E1655" s="4">
        <v>0</v>
      </c>
      <c r="F1655" s="4">
        <v>0</v>
      </c>
      <c r="G1655" s="2"/>
      <c r="H1655" s="7">
        <v>0</v>
      </c>
      <c r="I1655" s="11">
        <v>1</v>
      </c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13" x14ac:dyDescent="0.15">
      <c r="A1656" s="2" t="s">
        <v>1670</v>
      </c>
      <c r="B1656" s="3">
        <v>45081</v>
      </c>
      <c r="C1656" s="2" t="s">
        <v>12</v>
      </c>
      <c r="D1656" s="2" t="s">
        <v>10</v>
      </c>
      <c r="E1656" s="4">
        <v>1</v>
      </c>
      <c r="F1656" s="4">
        <v>0</v>
      </c>
      <c r="G1656" s="2" t="s">
        <v>79</v>
      </c>
      <c r="H1656" s="7">
        <v>0</v>
      </c>
      <c r="I1656" s="11">
        <v>1</v>
      </c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13" x14ac:dyDescent="0.15">
      <c r="A1657" s="2" t="s">
        <v>1671</v>
      </c>
      <c r="B1657" s="3">
        <v>45080</v>
      </c>
      <c r="C1657" s="2" t="s">
        <v>18</v>
      </c>
      <c r="D1657" s="2" t="s">
        <v>10</v>
      </c>
      <c r="E1657" s="4">
        <v>0</v>
      </c>
      <c r="F1657" s="4">
        <v>0</v>
      </c>
      <c r="G1657" s="2"/>
      <c r="H1657" s="7">
        <v>0</v>
      </c>
      <c r="I1657" s="11">
        <v>1</v>
      </c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13" x14ac:dyDescent="0.15">
      <c r="A1658" s="2" t="s">
        <v>1672</v>
      </c>
      <c r="B1658" s="3">
        <v>45080</v>
      </c>
      <c r="C1658" s="2" t="s">
        <v>21</v>
      </c>
      <c r="D1658" s="2" t="s">
        <v>15</v>
      </c>
      <c r="E1658" s="4">
        <v>0</v>
      </c>
      <c r="F1658" s="4">
        <v>0</v>
      </c>
      <c r="G1658" s="2"/>
      <c r="H1658" s="7">
        <v>0</v>
      </c>
      <c r="I1658" s="11">
        <v>1</v>
      </c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13" x14ac:dyDescent="0.15">
      <c r="A1659" s="2" t="s">
        <v>1673</v>
      </c>
      <c r="B1659" s="3">
        <v>45078</v>
      </c>
      <c r="C1659" s="2" t="s">
        <v>12</v>
      </c>
      <c r="D1659" s="2" t="s">
        <v>10</v>
      </c>
      <c r="E1659" s="4">
        <v>0</v>
      </c>
      <c r="F1659" s="4">
        <v>0</v>
      </c>
      <c r="G1659" s="2"/>
      <c r="H1659" s="7">
        <v>0</v>
      </c>
      <c r="I1659" s="11">
        <v>1</v>
      </c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13" x14ac:dyDescent="0.15">
      <c r="A1660" s="2" t="s">
        <v>1674</v>
      </c>
      <c r="B1660" s="3">
        <v>45083</v>
      </c>
      <c r="C1660" s="2" t="s">
        <v>9</v>
      </c>
      <c r="D1660" s="2" t="s">
        <v>10</v>
      </c>
      <c r="E1660" s="4">
        <v>0</v>
      </c>
      <c r="F1660" s="4">
        <v>0</v>
      </c>
      <c r="G1660" s="2"/>
      <c r="H1660" s="7">
        <v>0</v>
      </c>
      <c r="I1660" s="11">
        <v>1</v>
      </c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13" x14ac:dyDescent="0.15">
      <c r="A1661" s="2" t="s">
        <v>1675</v>
      </c>
      <c r="B1661" s="3">
        <v>45078</v>
      </c>
      <c r="C1661" s="2" t="s">
        <v>21</v>
      </c>
      <c r="D1661" s="2" t="s">
        <v>10</v>
      </c>
      <c r="E1661" s="4">
        <v>0</v>
      </c>
      <c r="F1661" s="4">
        <v>0</v>
      </c>
      <c r="G1661" s="2"/>
      <c r="H1661" s="7">
        <v>0</v>
      </c>
      <c r="I1661" s="11">
        <v>1</v>
      </c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13" x14ac:dyDescent="0.15">
      <c r="A1662" s="2" t="s">
        <v>1676</v>
      </c>
      <c r="B1662" s="3">
        <v>45080</v>
      </c>
      <c r="C1662" s="2" t="s">
        <v>9</v>
      </c>
      <c r="D1662" s="2" t="s">
        <v>15</v>
      </c>
      <c r="E1662" s="4">
        <v>0</v>
      </c>
      <c r="F1662" s="4">
        <v>0</v>
      </c>
      <c r="G1662" s="2"/>
      <c r="H1662" s="7">
        <v>0</v>
      </c>
      <c r="I1662" s="11">
        <v>1</v>
      </c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13" x14ac:dyDescent="0.15">
      <c r="A1663" s="2" t="s">
        <v>1677</v>
      </c>
      <c r="B1663" s="3">
        <v>45084</v>
      </c>
      <c r="C1663" s="2" t="s">
        <v>18</v>
      </c>
      <c r="D1663" s="2" t="s">
        <v>10</v>
      </c>
      <c r="E1663" s="4">
        <v>0</v>
      </c>
      <c r="F1663" s="4">
        <v>0</v>
      </c>
      <c r="G1663" s="2"/>
      <c r="H1663" s="7">
        <v>0</v>
      </c>
      <c r="I1663" s="11">
        <v>1</v>
      </c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13" x14ac:dyDescent="0.15">
      <c r="A1664" s="2" t="s">
        <v>1678</v>
      </c>
      <c r="B1664" s="3">
        <v>45084</v>
      </c>
      <c r="C1664" s="2" t="s">
        <v>21</v>
      </c>
      <c r="D1664" s="2" t="s">
        <v>15</v>
      </c>
      <c r="E1664" s="4">
        <v>1</v>
      </c>
      <c r="F1664" s="4">
        <v>0</v>
      </c>
      <c r="G1664" s="2" t="s">
        <v>32</v>
      </c>
      <c r="H1664" s="7">
        <v>0</v>
      </c>
      <c r="I1664" s="11">
        <v>1</v>
      </c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13" x14ac:dyDescent="0.15">
      <c r="A1665" s="2" t="s">
        <v>1679</v>
      </c>
      <c r="B1665" s="3">
        <v>45083</v>
      </c>
      <c r="C1665" s="2" t="s">
        <v>9</v>
      </c>
      <c r="D1665" s="2" t="s">
        <v>15</v>
      </c>
      <c r="E1665" s="4">
        <v>0</v>
      </c>
      <c r="F1665" s="4">
        <v>0</v>
      </c>
      <c r="G1665" s="2"/>
      <c r="H1665" s="7">
        <v>0</v>
      </c>
      <c r="I1665" s="11">
        <v>1</v>
      </c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13" x14ac:dyDescent="0.15">
      <c r="A1666" s="2" t="s">
        <v>1680</v>
      </c>
      <c r="B1666" s="3">
        <v>45078</v>
      </c>
      <c r="C1666" s="2" t="s">
        <v>9</v>
      </c>
      <c r="D1666" s="2" t="s">
        <v>15</v>
      </c>
      <c r="E1666" s="4">
        <v>0</v>
      </c>
      <c r="F1666" s="4">
        <v>0</v>
      </c>
      <c r="G1666" s="2"/>
      <c r="H1666" s="7">
        <v>0</v>
      </c>
      <c r="I1666" s="11">
        <v>1</v>
      </c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13" x14ac:dyDescent="0.15">
      <c r="A1667" s="2" t="s">
        <v>1681</v>
      </c>
      <c r="B1667" s="3">
        <v>45082</v>
      </c>
      <c r="C1667" s="2" t="s">
        <v>12</v>
      </c>
      <c r="D1667" s="2" t="s">
        <v>10</v>
      </c>
      <c r="E1667" s="4">
        <v>0</v>
      </c>
      <c r="F1667" s="4">
        <v>0</v>
      </c>
      <c r="G1667" s="2"/>
      <c r="H1667" s="7">
        <v>0</v>
      </c>
      <c r="I1667" s="11">
        <v>1</v>
      </c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13" x14ac:dyDescent="0.15">
      <c r="A1668" s="2" t="s">
        <v>1682</v>
      </c>
      <c r="B1668" s="3">
        <v>45083</v>
      </c>
      <c r="C1668" s="2" t="s">
        <v>12</v>
      </c>
      <c r="D1668" s="2" t="s">
        <v>10</v>
      </c>
      <c r="E1668" s="4">
        <v>0</v>
      </c>
      <c r="F1668" s="4">
        <v>0</v>
      </c>
      <c r="G1668" s="2"/>
      <c r="H1668" s="7">
        <v>0</v>
      </c>
      <c r="I1668" s="11">
        <v>1</v>
      </c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13" x14ac:dyDescent="0.15">
      <c r="A1669" s="2" t="s">
        <v>1683</v>
      </c>
      <c r="B1669" s="3">
        <v>45083</v>
      </c>
      <c r="C1669" s="2" t="s">
        <v>9</v>
      </c>
      <c r="D1669" s="2" t="s">
        <v>15</v>
      </c>
      <c r="E1669" s="4">
        <v>1</v>
      </c>
      <c r="F1669" s="4">
        <v>1</v>
      </c>
      <c r="G1669" s="2" t="s">
        <v>32</v>
      </c>
      <c r="H1669" s="7">
        <v>5.99</v>
      </c>
      <c r="I1669" s="11">
        <v>1</v>
      </c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13" x14ac:dyDescent="0.15">
      <c r="A1670" s="2" t="s">
        <v>1684</v>
      </c>
      <c r="B1670" s="3">
        <v>45078</v>
      </c>
      <c r="C1670" s="2" t="s">
        <v>12</v>
      </c>
      <c r="D1670" s="2" t="s">
        <v>10</v>
      </c>
      <c r="E1670" s="4">
        <v>0</v>
      </c>
      <c r="F1670" s="4">
        <v>0</v>
      </c>
      <c r="G1670" s="2"/>
      <c r="H1670" s="7">
        <v>0</v>
      </c>
      <c r="I1670" s="11">
        <v>1</v>
      </c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13" x14ac:dyDescent="0.15">
      <c r="A1671" s="2" t="s">
        <v>1685</v>
      </c>
      <c r="B1671" s="3">
        <v>45080</v>
      </c>
      <c r="C1671" s="2" t="s">
        <v>21</v>
      </c>
      <c r="D1671" s="2" t="s">
        <v>10</v>
      </c>
      <c r="E1671" s="4">
        <v>0</v>
      </c>
      <c r="F1671" s="4">
        <v>0</v>
      </c>
      <c r="G1671" s="2"/>
      <c r="H1671" s="7">
        <v>0</v>
      </c>
      <c r="I1671" s="11">
        <v>1</v>
      </c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13" x14ac:dyDescent="0.15">
      <c r="A1672" s="2" t="s">
        <v>1686</v>
      </c>
      <c r="B1672" s="3">
        <v>45083</v>
      </c>
      <c r="C1672" s="2" t="s">
        <v>9</v>
      </c>
      <c r="D1672" s="2" t="s">
        <v>10</v>
      </c>
      <c r="E1672" s="4">
        <v>0</v>
      </c>
      <c r="F1672" s="4">
        <v>0</v>
      </c>
      <c r="G1672" s="2"/>
      <c r="H1672" s="7">
        <v>0</v>
      </c>
      <c r="I1672" s="11">
        <v>1</v>
      </c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13" x14ac:dyDescent="0.15">
      <c r="A1673" s="2" t="s">
        <v>1687</v>
      </c>
      <c r="B1673" s="3">
        <v>45079</v>
      </c>
      <c r="C1673" s="2" t="s">
        <v>21</v>
      </c>
      <c r="D1673" s="2" t="s">
        <v>15</v>
      </c>
      <c r="E1673" s="4">
        <v>0</v>
      </c>
      <c r="F1673" s="4">
        <v>0</v>
      </c>
      <c r="G1673" s="2"/>
      <c r="H1673" s="7">
        <v>0</v>
      </c>
      <c r="I1673" s="11">
        <v>1</v>
      </c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13" x14ac:dyDescent="0.15">
      <c r="A1674" s="2" t="s">
        <v>1688</v>
      </c>
      <c r="B1674" s="3">
        <v>45081</v>
      </c>
      <c r="C1674" s="2" t="s">
        <v>21</v>
      </c>
      <c r="D1674" s="2" t="s">
        <v>10</v>
      </c>
      <c r="E1674" s="4">
        <v>0</v>
      </c>
      <c r="F1674" s="4">
        <v>0</v>
      </c>
      <c r="G1674" s="2"/>
      <c r="H1674" s="7">
        <v>0</v>
      </c>
      <c r="I1674" s="11">
        <v>1</v>
      </c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13" x14ac:dyDescent="0.15">
      <c r="A1675" s="2" t="s">
        <v>1689</v>
      </c>
      <c r="B1675" s="3">
        <v>45082</v>
      </c>
      <c r="C1675" s="2" t="s">
        <v>9</v>
      </c>
      <c r="D1675" s="2" t="s">
        <v>10</v>
      </c>
      <c r="E1675" s="4">
        <v>0</v>
      </c>
      <c r="F1675" s="4">
        <v>0</v>
      </c>
      <c r="G1675" s="2"/>
      <c r="H1675" s="7">
        <v>0</v>
      </c>
      <c r="I1675" s="11">
        <v>1</v>
      </c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13" x14ac:dyDescent="0.15">
      <c r="A1676" s="2" t="s">
        <v>1690</v>
      </c>
      <c r="B1676" s="3">
        <v>45083</v>
      </c>
      <c r="C1676" s="2" t="s">
        <v>9</v>
      </c>
      <c r="D1676" s="2" t="s">
        <v>10</v>
      </c>
      <c r="E1676" s="4">
        <v>0</v>
      </c>
      <c r="F1676" s="4">
        <v>0</v>
      </c>
      <c r="G1676" s="2"/>
      <c r="H1676" s="7">
        <v>0</v>
      </c>
      <c r="I1676" s="11">
        <v>1</v>
      </c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13" x14ac:dyDescent="0.15">
      <c r="A1677" s="2" t="s">
        <v>1691</v>
      </c>
      <c r="B1677" s="3">
        <v>45082</v>
      </c>
      <c r="C1677" s="2" t="s">
        <v>9</v>
      </c>
      <c r="D1677" s="2" t="s">
        <v>15</v>
      </c>
      <c r="E1677" s="4">
        <v>1</v>
      </c>
      <c r="F1677" s="4">
        <v>0</v>
      </c>
      <c r="G1677" s="2" t="s">
        <v>32</v>
      </c>
      <c r="H1677" s="7">
        <v>0</v>
      </c>
      <c r="I1677" s="11">
        <v>1</v>
      </c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13" x14ac:dyDescent="0.15">
      <c r="A1678" s="2" t="s">
        <v>1692</v>
      </c>
      <c r="B1678" s="3">
        <v>45080</v>
      </c>
      <c r="C1678" s="2" t="s">
        <v>9</v>
      </c>
      <c r="D1678" s="2" t="s">
        <v>10</v>
      </c>
      <c r="E1678" s="4">
        <v>0</v>
      </c>
      <c r="F1678" s="4">
        <v>0</v>
      </c>
      <c r="G1678" s="2"/>
      <c r="H1678" s="7">
        <v>0</v>
      </c>
      <c r="I1678" s="11">
        <v>1</v>
      </c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13" x14ac:dyDescent="0.15">
      <c r="A1679" s="2" t="s">
        <v>1693</v>
      </c>
      <c r="B1679" s="3">
        <v>45081</v>
      </c>
      <c r="C1679" s="2" t="s">
        <v>9</v>
      </c>
      <c r="D1679" s="2" t="s">
        <v>15</v>
      </c>
      <c r="E1679" s="4">
        <v>0</v>
      </c>
      <c r="F1679" s="4">
        <v>0</v>
      </c>
      <c r="G1679" s="2"/>
      <c r="H1679" s="7">
        <v>0</v>
      </c>
      <c r="I1679" s="11">
        <v>1</v>
      </c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13" x14ac:dyDescent="0.15">
      <c r="A1680" s="2" t="s">
        <v>1694</v>
      </c>
      <c r="B1680" s="3">
        <v>45082</v>
      </c>
      <c r="C1680" s="2" t="s">
        <v>9</v>
      </c>
      <c r="D1680" s="2" t="s">
        <v>15</v>
      </c>
      <c r="E1680" s="4">
        <v>0</v>
      </c>
      <c r="F1680" s="4">
        <v>0</v>
      </c>
      <c r="G1680" s="2"/>
      <c r="H1680" s="7">
        <v>0</v>
      </c>
      <c r="I1680" s="11">
        <v>1</v>
      </c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13" x14ac:dyDescent="0.15">
      <c r="A1681" s="2" t="s">
        <v>1695</v>
      </c>
      <c r="B1681" s="3">
        <v>45084</v>
      </c>
      <c r="C1681" s="2" t="s">
        <v>9</v>
      </c>
      <c r="D1681" s="2" t="s">
        <v>15</v>
      </c>
      <c r="E1681" s="4">
        <v>0</v>
      </c>
      <c r="F1681" s="4">
        <v>0</v>
      </c>
      <c r="G1681" s="2"/>
      <c r="H1681" s="7">
        <v>0</v>
      </c>
      <c r="I1681" s="11">
        <v>1</v>
      </c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13" x14ac:dyDescent="0.15">
      <c r="A1682" s="2" t="s">
        <v>1696</v>
      </c>
      <c r="B1682" s="3">
        <v>45079</v>
      </c>
      <c r="C1682" s="2" t="s">
        <v>21</v>
      </c>
      <c r="D1682" s="2" t="s">
        <v>15</v>
      </c>
      <c r="E1682" s="4">
        <v>0</v>
      </c>
      <c r="F1682" s="4">
        <v>0</v>
      </c>
      <c r="G1682" s="2"/>
      <c r="H1682" s="7">
        <v>0</v>
      </c>
      <c r="I1682" s="11">
        <v>1</v>
      </c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13" x14ac:dyDescent="0.15">
      <c r="A1683" s="2" t="s">
        <v>1697</v>
      </c>
      <c r="B1683" s="3">
        <v>45079</v>
      </c>
      <c r="C1683" s="2" t="s">
        <v>12</v>
      </c>
      <c r="D1683" s="2" t="s">
        <v>15</v>
      </c>
      <c r="E1683" s="4">
        <v>0</v>
      </c>
      <c r="F1683" s="4">
        <v>0</v>
      </c>
      <c r="G1683" s="2"/>
      <c r="H1683" s="7">
        <v>0</v>
      </c>
      <c r="I1683" s="11">
        <v>1</v>
      </c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13" x14ac:dyDescent="0.15">
      <c r="A1684" s="2" t="s">
        <v>1698</v>
      </c>
      <c r="B1684" s="3">
        <v>45082</v>
      </c>
      <c r="C1684" s="2" t="s">
        <v>12</v>
      </c>
      <c r="D1684" s="2" t="s">
        <v>15</v>
      </c>
      <c r="E1684" s="4">
        <v>0</v>
      </c>
      <c r="F1684" s="4">
        <v>0</v>
      </c>
      <c r="G1684" s="2"/>
      <c r="H1684" s="7">
        <v>0</v>
      </c>
      <c r="I1684" s="11">
        <v>1</v>
      </c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13" x14ac:dyDescent="0.15">
      <c r="A1685" s="2" t="s">
        <v>1699</v>
      </c>
      <c r="B1685" s="3">
        <v>45084</v>
      </c>
      <c r="C1685" s="2" t="s">
        <v>12</v>
      </c>
      <c r="D1685" s="2" t="s">
        <v>15</v>
      </c>
      <c r="E1685" s="4">
        <v>0</v>
      </c>
      <c r="F1685" s="4">
        <v>0</v>
      </c>
      <c r="G1685" s="2"/>
      <c r="H1685" s="7">
        <v>0</v>
      </c>
      <c r="I1685" s="11">
        <v>1</v>
      </c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13" x14ac:dyDescent="0.15">
      <c r="A1686" s="2" t="s">
        <v>1700</v>
      </c>
      <c r="B1686" s="3">
        <v>45079</v>
      </c>
      <c r="C1686" s="2" t="s">
        <v>18</v>
      </c>
      <c r="D1686" s="2" t="s">
        <v>15</v>
      </c>
      <c r="E1686" s="4">
        <v>0</v>
      </c>
      <c r="F1686" s="4">
        <v>0</v>
      </c>
      <c r="G1686" s="2"/>
      <c r="H1686" s="7">
        <v>0</v>
      </c>
      <c r="I1686" s="11">
        <v>1</v>
      </c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13" x14ac:dyDescent="0.15">
      <c r="A1687" s="2" t="s">
        <v>1701</v>
      </c>
      <c r="B1687" s="3">
        <v>45080</v>
      </c>
      <c r="C1687" s="2" t="s">
        <v>21</v>
      </c>
      <c r="D1687" s="2" t="s">
        <v>15</v>
      </c>
      <c r="E1687" s="4">
        <v>1</v>
      </c>
      <c r="F1687" s="4">
        <v>0</v>
      </c>
      <c r="G1687" s="2" t="s">
        <v>32</v>
      </c>
      <c r="H1687" s="7">
        <v>0</v>
      </c>
      <c r="I1687" s="11">
        <v>1</v>
      </c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13" x14ac:dyDescent="0.15">
      <c r="A1688" s="2" t="s">
        <v>1702</v>
      </c>
      <c r="B1688" s="3">
        <v>45082</v>
      </c>
      <c r="C1688" s="2" t="s">
        <v>9</v>
      </c>
      <c r="D1688" s="2" t="s">
        <v>15</v>
      </c>
      <c r="E1688" s="4">
        <v>0</v>
      </c>
      <c r="F1688" s="4">
        <v>0</v>
      </c>
      <c r="G1688" s="2"/>
      <c r="H1688" s="7">
        <v>0</v>
      </c>
      <c r="I1688" s="11">
        <v>1</v>
      </c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13" x14ac:dyDescent="0.15">
      <c r="A1689" s="2" t="s">
        <v>1703</v>
      </c>
      <c r="B1689" s="3">
        <v>45083</v>
      </c>
      <c r="C1689" s="2" t="s">
        <v>9</v>
      </c>
      <c r="D1689" s="2" t="s">
        <v>15</v>
      </c>
      <c r="E1689" s="4">
        <v>1</v>
      </c>
      <c r="F1689" s="4">
        <v>0</v>
      </c>
      <c r="G1689" s="2" t="s">
        <v>32</v>
      </c>
      <c r="H1689" s="7">
        <v>0</v>
      </c>
      <c r="I1689" s="11">
        <v>1</v>
      </c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13" x14ac:dyDescent="0.15">
      <c r="A1690" s="2" t="s">
        <v>1704</v>
      </c>
      <c r="B1690" s="3">
        <v>45083</v>
      </c>
      <c r="C1690" s="2" t="s">
        <v>12</v>
      </c>
      <c r="D1690" s="2" t="s">
        <v>10</v>
      </c>
      <c r="E1690" s="4">
        <v>0</v>
      </c>
      <c r="F1690" s="4">
        <v>0</v>
      </c>
      <c r="G1690" s="2"/>
      <c r="H1690" s="7">
        <v>0</v>
      </c>
      <c r="I1690" s="11">
        <v>1</v>
      </c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13" x14ac:dyDescent="0.15">
      <c r="A1691" s="2" t="s">
        <v>1705</v>
      </c>
      <c r="B1691" s="3">
        <v>45083</v>
      </c>
      <c r="C1691" s="2" t="s">
        <v>18</v>
      </c>
      <c r="D1691" s="2" t="s">
        <v>15</v>
      </c>
      <c r="E1691" s="4">
        <v>1</v>
      </c>
      <c r="F1691" s="4">
        <v>0</v>
      </c>
      <c r="G1691" s="2" t="s">
        <v>32</v>
      </c>
      <c r="H1691" s="7">
        <v>0</v>
      </c>
      <c r="I1691" s="11">
        <v>1</v>
      </c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13" x14ac:dyDescent="0.15">
      <c r="A1692" s="2" t="s">
        <v>1706</v>
      </c>
      <c r="B1692" s="3">
        <v>45079</v>
      </c>
      <c r="C1692" s="2" t="s">
        <v>12</v>
      </c>
      <c r="D1692" s="2" t="s">
        <v>15</v>
      </c>
      <c r="E1692" s="4">
        <v>0</v>
      </c>
      <c r="F1692" s="4">
        <v>0</v>
      </c>
      <c r="G1692" s="2"/>
      <c r="H1692" s="7">
        <v>0</v>
      </c>
      <c r="I1692" s="11">
        <v>1</v>
      </c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13" x14ac:dyDescent="0.15">
      <c r="A1693" s="2" t="s">
        <v>1707</v>
      </c>
      <c r="B1693" s="3">
        <v>45078</v>
      </c>
      <c r="C1693" s="2" t="s">
        <v>9</v>
      </c>
      <c r="D1693" s="2" t="s">
        <v>15</v>
      </c>
      <c r="E1693" s="4">
        <v>0</v>
      </c>
      <c r="F1693" s="4">
        <v>0</v>
      </c>
      <c r="G1693" s="2"/>
      <c r="H1693" s="7">
        <v>0</v>
      </c>
      <c r="I1693" s="11">
        <v>1</v>
      </c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13" x14ac:dyDescent="0.15">
      <c r="A1694" s="2" t="s">
        <v>1708</v>
      </c>
      <c r="B1694" s="3">
        <v>45083</v>
      </c>
      <c r="C1694" s="2" t="s">
        <v>21</v>
      </c>
      <c r="D1694" s="2" t="s">
        <v>15</v>
      </c>
      <c r="E1694" s="4">
        <v>0</v>
      </c>
      <c r="F1694" s="4">
        <v>0</v>
      </c>
      <c r="G1694" s="2"/>
      <c r="H1694" s="7">
        <v>0</v>
      </c>
      <c r="I1694" s="11">
        <v>1</v>
      </c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13" x14ac:dyDescent="0.15">
      <c r="A1695" s="2" t="s">
        <v>1709</v>
      </c>
      <c r="B1695" s="3">
        <v>45084</v>
      </c>
      <c r="C1695" s="2" t="s">
        <v>21</v>
      </c>
      <c r="D1695" s="2" t="s">
        <v>10</v>
      </c>
      <c r="E1695" s="4">
        <v>0</v>
      </c>
      <c r="F1695" s="4">
        <v>0</v>
      </c>
      <c r="G1695" s="2"/>
      <c r="H1695" s="7">
        <v>0</v>
      </c>
      <c r="I1695" s="11">
        <v>1</v>
      </c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13" x14ac:dyDescent="0.15">
      <c r="A1696" s="2" t="s">
        <v>1710</v>
      </c>
      <c r="B1696" s="3">
        <v>45081</v>
      </c>
      <c r="C1696" s="2" t="s">
        <v>21</v>
      </c>
      <c r="D1696" s="2" t="s">
        <v>15</v>
      </c>
      <c r="E1696" s="4">
        <v>0</v>
      </c>
      <c r="F1696" s="4">
        <v>0</v>
      </c>
      <c r="G1696" s="2"/>
      <c r="H1696" s="7">
        <v>0</v>
      </c>
      <c r="I1696" s="11">
        <v>1</v>
      </c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13" x14ac:dyDescent="0.15">
      <c r="A1697" s="2" t="s">
        <v>1711</v>
      </c>
      <c r="B1697" s="3">
        <v>45082</v>
      </c>
      <c r="C1697" s="2" t="s">
        <v>21</v>
      </c>
      <c r="D1697" s="2" t="s">
        <v>15</v>
      </c>
      <c r="E1697" s="4">
        <v>0</v>
      </c>
      <c r="F1697" s="4">
        <v>0</v>
      </c>
      <c r="G1697" s="2"/>
      <c r="H1697" s="7">
        <v>0</v>
      </c>
      <c r="I1697" s="11">
        <v>1</v>
      </c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13" x14ac:dyDescent="0.15">
      <c r="A1698" s="2" t="s">
        <v>1712</v>
      </c>
      <c r="B1698" s="3">
        <v>45081</v>
      </c>
      <c r="C1698" s="2" t="s">
        <v>9</v>
      </c>
      <c r="D1698" s="2" t="s">
        <v>15</v>
      </c>
      <c r="E1698" s="4">
        <v>0</v>
      </c>
      <c r="F1698" s="4">
        <v>0</v>
      </c>
      <c r="G1698" s="2"/>
      <c r="H1698" s="7">
        <v>0</v>
      </c>
      <c r="I1698" s="11">
        <v>1</v>
      </c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13" x14ac:dyDescent="0.15">
      <c r="A1699" s="2" t="s">
        <v>1713</v>
      </c>
      <c r="B1699" s="3">
        <v>45080</v>
      </c>
      <c r="C1699" s="2" t="s">
        <v>12</v>
      </c>
      <c r="D1699" s="2" t="s">
        <v>10</v>
      </c>
      <c r="E1699" s="4">
        <v>0</v>
      </c>
      <c r="F1699" s="4">
        <v>0</v>
      </c>
      <c r="G1699" s="2"/>
      <c r="H1699" s="7">
        <v>0</v>
      </c>
      <c r="I1699" s="11">
        <v>1</v>
      </c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13" x14ac:dyDescent="0.15">
      <c r="A1700" s="2" t="s">
        <v>1714</v>
      </c>
      <c r="B1700" s="3">
        <v>45081</v>
      </c>
      <c r="C1700" s="2" t="s">
        <v>12</v>
      </c>
      <c r="D1700" s="2" t="s">
        <v>10</v>
      </c>
      <c r="E1700" s="4">
        <v>0</v>
      </c>
      <c r="F1700" s="4">
        <v>0</v>
      </c>
      <c r="G1700" s="2"/>
      <c r="H1700" s="7">
        <v>0</v>
      </c>
      <c r="I1700" s="11">
        <v>1</v>
      </c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13" x14ac:dyDescent="0.15">
      <c r="A1701" s="2" t="s">
        <v>1715</v>
      </c>
      <c r="B1701" s="3">
        <v>45084</v>
      </c>
      <c r="C1701" s="2" t="s">
        <v>9</v>
      </c>
      <c r="D1701" s="2" t="s">
        <v>10</v>
      </c>
      <c r="E1701" s="4">
        <v>0</v>
      </c>
      <c r="F1701" s="4">
        <v>0</v>
      </c>
      <c r="G1701" s="2"/>
      <c r="H1701" s="7">
        <v>0</v>
      </c>
      <c r="I1701" s="11">
        <v>1</v>
      </c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13" x14ac:dyDescent="0.15">
      <c r="A1702" s="2" t="s">
        <v>1716</v>
      </c>
      <c r="B1702" s="3">
        <v>45081</v>
      </c>
      <c r="C1702" s="2" t="s">
        <v>18</v>
      </c>
      <c r="D1702" s="2" t="s">
        <v>10</v>
      </c>
      <c r="E1702" s="4">
        <v>0</v>
      </c>
      <c r="F1702" s="4">
        <v>0</v>
      </c>
      <c r="G1702" s="2"/>
      <c r="H1702" s="7">
        <v>0</v>
      </c>
      <c r="I1702" s="11">
        <v>1</v>
      </c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13" x14ac:dyDescent="0.15">
      <c r="A1703" s="2" t="s">
        <v>1717</v>
      </c>
      <c r="B1703" s="3">
        <v>45083</v>
      </c>
      <c r="C1703" s="2" t="s">
        <v>12</v>
      </c>
      <c r="D1703" s="2" t="s">
        <v>15</v>
      </c>
      <c r="E1703" s="4">
        <v>0</v>
      </c>
      <c r="F1703" s="4">
        <v>0</v>
      </c>
      <c r="G1703" s="2"/>
      <c r="H1703" s="7">
        <v>0</v>
      </c>
      <c r="I1703" s="11">
        <v>1</v>
      </c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13" x14ac:dyDescent="0.15">
      <c r="A1704" s="2" t="s">
        <v>1718</v>
      </c>
      <c r="B1704" s="3">
        <v>45078</v>
      </c>
      <c r="C1704" s="2" t="s">
        <v>9</v>
      </c>
      <c r="D1704" s="2" t="s">
        <v>10</v>
      </c>
      <c r="E1704" s="4">
        <v>0</v>
      </c>
      <c r="F1704" s="4">
        <v>0</v>
      </c>
      <c r="G1704" s="2"/>
      <c r="H1704" s="7">
        <v>0</v>
      </c>
      <c r="I1704" s="11">
        <v>1</v>
      </c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13" x14ac:dyDescent="0.15">
      <c r="A1705" s="2" t="s">
        <v>1719</v>
      </c>
      <c r="B1705" s="3">
        <v>45080</v>
      </c>
      <c r="C1705" s="2" t="s">
        <v>18</v>
      </c>
      <c r="D1705" s="2" t="s">
        <v>10</v>
      </c>
      <c r="E1705" s="4">
        <v>1</v>
      </c>
      <c r="F1705" s="4">
        <v>0</v>
      </c>
      <c r="G1705" s="2" t="s">
        <v>79</v>
      </c>
      <c r="H1705" s="7">
        <v>0</v>
      </c>
      <c r="I1705" s="11">
        <v>1</v>
      </c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13" x14ac:dyDescent="0.15">
      <c r="A1706" s="2" t="s">
        <v>1720</v>
      </c>
      <c r="B1706" s="3">
        <v>45081</v>
      </c>
      <c r="C1706" s="2" t="s">
        <v>18</v>
      </c>
      <c r="D1706" s="2" t="s">
        <v>15</v>
      </c>
      <c r="E1706" s="4">
        <v>0</v>
      </c>
      <c r="F1706" s="4">
        <v>0</v>
      </c>
      <c r="G1706" s="2"/>
      <c r="H1706" s="7">
        <v>0</v>
      </c>
      <c r="I1706" s="11">
        <v>1</v>
      </c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13" x14ac:dyDescent="0.15">
      <c r="A1707" s="2" t="s">
        <v>1721</v>
      </c>
      <c r="B1707" s="3">
        <v>45081</v>
      </c>
      <c r="C1707" s="2" t="s">
        <v>18</v>
      </c>
      <c r="D1707" s="2" t="s">
        <v>10</v>
      </c>
      <c r="E1707" s="4">
        <v>0</v>
      </c>
      <c r="F1707" s="4">
        <v>0</v>
      </c>
      <c r="G1707" s="2"/>
      <c r="H1707" s="7">
        <v>0</v>
      </c>
      <c r="I1707" s="11">
        <v>1</v>
      </c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13" x14ac:dyDescent="0.15">
      <c r="A1708" s="2" t="s">
        <v>1722</v>
      </c>
      <c r="B1708" s="3">
        <v>45081</v>
      </c>
      <c r="C1708" s="2" t="s">
        <v>21</v>
      </c>
      <c r="D1708" s="2" t="s">
        <v>10</v>
      </c>
      <c r="E1708" s="4">
        <v>0</v>
      </c>
      <c r="F1708" s="4">
        <v>0</v>
      </c>
      <c r="G1708" s="2"/>
      <c r="H1708" s="7">
        <v>0</v>
      </c>
      <c r="I1708" s="11">
        <v>1</v>
      </c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13" x14ac:dyDescent="0.15">
      <c r="A1709" s="2" t="s">
        <v>1723</v>
      </c>
      <c r="B1709" s="3">
        <v>45080</v>
      </c>
      <c r="C1709" s="2" t="s">
        <v>21</v>
      </c>
      <c r="D1709" s="2" t="s">
        <v>10</v>
      </c>
      <c r="E1709" s="4">
        <v>1</v>
      </c>
      <c r="F1709" s="4">
        <v>0</v>
      </c>
      <c r="G1709" s="2" t="s">
        <v>79</v>
      </c>
      <c r="H1709" s="7">
        <v>0</v>
      </c>
      <c r="I1709" s="11">
        <v>1</v>
      </c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13" x14ac:dyDescent="0.15">
      <c r="A1710" s="2" t="s">
        <v>1724</v>
      </c>
      <c r="B1710" s="3">
        <v>45078</v>
      </c>
      <c r="C1710" s="2" t="s">
        <v>18</v>
      </c>
      <c r="D1710" s="2" t="s">
        <v>10</v>
      </c>
      <c r="E1710" s="4">
        <v>0</v>
      </c>
      <c r="F1710" s="4">
        <v>0</v>
      </c>
      <c r="G1710" s="2"/>
      <c r="H1710" s="7">
        <v>0</v>
      </c>
      <c r="I1710" s="11">
        <v>1</v>
      </c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13" x14ac:dyDescent="0.15">
      <c r="A1711" s="2" t="s">
        <v>1725</v>
      </c>
      <c r="B1711" s="3">
        <v>45082</v>
      </c>
      <c r="C1711" s="2" t="s">
        <v>12</v>
      </c>
      <c r="D1711" s="2" t="s">
        <v>15</v>
      </c>
      <c r="E1711" s="4">
        <v>0</v>
      </c>
      <c r="F1711" s="4">
        <v>0</v>
      </c>
      <c r="G1711" s="2"/>
      <c r="H1711" s="7">
        <v>0</v>
      </c>
      <c r="I1711" s="11">
        <v>1</v>
      </c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13" x14ac:dyDescent="0.15">
      <c r="A1712" s="2" t="s">
        <v>1726</v>
      </c>
      <c r="B1712" s="3">
        <v>45081</v>
      </c>
      <c r="C1712" s="2" t="s">
        <v>18</v>
      </c>
      <c r="D1712" s="2" t="s">
        <v>10</v>
      </c>
      <c r="E1712" s="4">
        <v>0</v>
      </c>
      <c r="F1712" s="4">
        <v>0</v>
      </c>
      <c r="G1712" s="2"/>
      <c r="H1712" s="7">
        <v>0</v>
      </c>
      <c r="I1712" s="11">
        <v>1</v>
      </c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13" x14ac:dyDescent="0.15">
      <c r="A1713" s="2" t="s">
        <v>1727</v>
      </c>
      <c r="B1713" s="3">
        <v>45082</v>
      </c>
      <c r="C1713" s="2" t="s">
        <v>21</v>
      </c>
      <c r="D1713" s="2" t="s">
        <v>15</v>
      </c>
      <c r="E1713" s="4">
        <v>0</v>
      </c>
      <c r="F1713" s="4">
        <v>0</v>
      </c>
      <c r="G1713" s="2"/>
      <c r="H1713" s="7">
        <v>0</v>
      </c>
      <c r="I1713" s="11">
        <v>1</v>
      </c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13" x14ac:dyDescent="0.15">
      <c r="A1714" s="2" t="s">
        <v>1728</v>
      </c>
      <c r="B1714" s="3">
        <v>45078</v>
      </c>
      <c r="C1714" s="2" t="s">
        <v>18</v>
      </c>
      <c r="D1714" s="2" t="s">
        <v>10</v>
      </c>
      <c r="E1714" s="4">
        <v>0</v>
      </c>
      <c r="F1714" s="4">
        <v>0</v>
      </c>
      <c r="G1714" s="2"/>
      <c r="H1714" s="7">
        <v>0</v>
      </c>
      <c r="I1714" s="11">
        <v>1</v>
      </c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13" x14ac:dyDescent="0.15">
      <c r="A1715" s="2" t="s">
        <v>1729</v>
      </c>
      <c r="B1715" s="3">
        <v>45082</v>
      </c>
      <c r="C1715" s="2" t="s">
        <v>12</v>
      </c>
      <c r="D1715" s="2" t="s">
        <v>15</v>
      </c>
      <c r="E1715" s="4">
        <v>0</v>
      </c>
      <c r="F1715" s="4">
        <v>0</v>
      </c>
      <c r="G1715" s="2"/>
      <c r="H1715" s="7">
        <v>0</v>
      </c>
      <c r="I1715" s="11">
        <v>1</v>
      </c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13" x14ac:dyDescent="0.15">
      <c r="A1716" s="2" t="s">
        <v>1730</v>
      </c>
      <c r="B1716" s="3">
        <v>45080</v>
      </c>
      <c r="C1716" s="2" t="s">
        <v>18</v>
      </c>
      <c r="D1716" s="2" t="s">
        <v>15</v>
      </c>
      <c r="E1716" s="4">
        <v>0</v>
      </c>
      <c r="F1716" s="4">
        <v>0</v>
      </c>
      <c r="G1716" s="2"/>
      <c r="H1716" s="7">
        <v>0</v>
      </c>
      <c r="I1716" s="11">
        <v>1</v>
      </c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13" x14ac:dyDescent="0.15">
      <c r="A1717" s="2" t="s">
        <v>1731</v>
      </c>
      <c r="B1717" s="3">
        <v>45078</v>
      </c>
      <c r="C1717" s="2" t="s">
        <v>21</v>
      </c>
      <c r="D1717" s="2" t="s">
        <v>15</v>
      </c>
      <c r="E1717" s="4">
        <v>0</v>
      </c>
      <c r="F1717" s="4">
        <v>0</v>
      </c>
      <c r="G1717" s="2"/>
      <c r="H1717" s="7">
        <v>0</v>
      </c>
      <c r="I1717" s="11">
        <v>1</v>
      </c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13" x14ac:dyDescent="0.15">
      <c r="A1718" s="2" t="s">
        <v>1732</v>
      </c>
      <c r="B1718" s="3">
        <v>45082</v>
      </c>
      <c r="C1718" s="2" t="s">
        <v>18</v>
      </c>
      <c r="D1718" s="2" t="s">
        <v>15</v>
      </c>
      <c r="E1718" s="4">
        <v>0</v>
      </c>
      <c r="F1718" s="4">
        <v>0</v>
      </c>
      <c r="G1718" s="2"/>
      <c r="H1718" s="7">
        <v>0</v>
      </c>
      <c r="I1718" s="11">
        <v>1</v>
      </c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13" x14ac:dyDescent="0.15">
      <c r="A1719" s="2" t="s">
        <v>1733</v>
      </c>
      <c r="B1719" s="3">
        <v>45080</v>
      </c>
      <c r="C1719" s="2" t="s">
        <v>9</v>
      </c>
      <c r="D1719" s="2" t="s">
        <v>10</v>
      </c>
      <c r="E1719" s="4">
        <v>0</v>
      </c>
      <c r="F1719" s="4">
        <v>0</v>
      </c>
      <c r="G1719" s="2"/>
      <c r="H1719" s="7">
        <v>0</v>
      </c>
      <c r="I1719" s="11">
        <v>1</v>
      </c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13" x14ac:dyDescent="0.15">
      <c r="A1720" s="2" t="s">
        <v>1734</v>
      </c>
      <c r="B1720" s="3">
        <v>45083</v>
      </c>
      <c r="C1720" s="2" t="s">
        <v>9</v>
      </c>
      <c r="D1720" s="2" t="s">
        <v>15</v>
      </c>
      <c r="E1720" s="4">
        <v>0</v>
      </c>
      <c r="F1720" s="4">
        <v>0</v>
      </c>
      <c r="G1720" s="2"/>
      <c r="H1720" s="7">
        <v>0</v>
      </c>
      <c r="I1720" s="11">
        <v>1</v>
      </c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13" x14ac:dyDescent="0.15">
      <c r="A1721" s="2" t="s">
        <v>1735</v>
      </c>
      <c r="B1721" s="3">
        <v>45082</v>
      </c>
      <c r="C1721" s="2" t="s">
        <v>21</v>
      </c>
      <c r="D1721" s="2" t="s">
        <v>10</v>
      </c>
      <c r="E1721" s="4">
        <v>0</v>
      </c>
      <c r="F1721" s="4">
        <v>0</v>
      </c>
      <c r="G1721" s="2"/>
      <c r="H1721" s="7">
        <v>0</v>
      </c>
      <c r="I1721" s="11">
        <v>1</v>
      </c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13" x14ac:dyDescent="0.15">
      <c r="A1722" s="2" t="s">
        <v>1736</v>
      </c>
      <c r="B1722" s="3">
        <v>45084</v>
      </c>
      <c r="C1722" s="2" t="s">
        <v>9</v>
      </c>
      <c r="D1722" s="2" t="s">
        <v>15</v>
      </c>
      <c r="E1722" s="4">
        <v>0</v>
      </c>
      <c r="F1722" s="4">
        <v>0</v>
      </c>
      <c r="G1722" s="2"/>
      <c r="H1722" s="7">
        <v>0</v>
      </c>
      <c r="I1722" s="11">
        <v>1</v>
      </c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13" x14ac:dyDescent="0.15">
      <c r="A1723" s="2" t="s">
        <v>1737</v>
      </c>
      <c r="B1723" s="3">
        <v>45081</v>
      </c>
      <c r="C1723" s="2" t="s">
        <v>21</v>
      </c>
      <c r="D1723" s="2" t="s">
        <v>15</v>
      </c>
      <c r="E1723" s="4">
        <v>0</v>
      </c>
      <c r="F1723" s="4">
        <v>0</v>
      </c>
      <c r="G1723" s="2"/>
      <c r="H1723" s="7">
        <v>0</v>
      </c>
      <c r="I1723" s="11">
        <v>1</v>
      </c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13" x14ac:dyDescent="0.15">
      <c r="A1724" s="2" t="s">
        <v>1738</v>
      </c>
      <c r="B1724" s="3">
        <v>45080</v>
      </c>
      <c r="C1724" s="2" t="s">
        <v>18</v>
      </c>
      <c r="D1724" s="2" t="s">
        <v>15</v>
      </c>
      <c r="E1724" s="4">
        <v>0</v>
      </c>
      <c r="F1724" s="4">
        <v>0</v>
      </c>
      <c r="G1724" s="2"/>
      <c r="H1724" s="7">
        <v>0</v>
      </c>
      <c r="I1724" s="11">
        <v>1</v>
      </c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13" x14ac:dyDescent="0.15">
      <c r="A1725" s="2" t="s">
        <v>1739</v>
      </c>
      <c r="B1725" s="3">
        <v>45083</v>
      </c>
      <c r="C1725" s="2" t="s">
        <v>21</v>
      </c>
      <c r="D1725" s="2" t="s">
        <v>10</v>
      </c>
      <c r="E1725" s="4">
        <v>0</v>
      </c>
      <c r="F1725" s="4">
        <v>0</v>
      </c>
      <c r="G1725" s="2"/>
      <c r="H1725" s="7">
        <v>0</v>
      </c>
      <c r="I1725" s="11">
        <v>1</v>
      </c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13" x14ac:dyDescent="0.15">
      <c r="A1726" s="2" t="s">
        <v>1740</v>
      </c>
      <c r="B1726" s="3">
        <v>45083</v>
      </c>
      <c r="C1726" s="2" t="s">
        <v>18</v>
      </c>
      <c r="D1726" s="2" t="s">
        <v>15</v>
      </c>
      <c r="E1726" s="4">
        <v>0</v>
      </c>
      <c r="F1726" s="4">
        <v>0</v>
      </c>
      <c r="G1726" s="2"/>
      <c r="H1726" s="7">
        <v>0</v>
      </c>
      <c r="I1726" s="11">
        <v>1</v>
      </c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13" x14ac:dyDescent="0.15">
      <c r="A1727" s="2" t="s">
        <v>1741</v>
      </c>
      <c r="B1727" s="3">
        <v>45080</v>
      </c>
      <c r="C1727" s="2" t="s">
        <v>9</v>
      </c>
      <c r="D1727" s="2" t="s">
        <v>15</v>
      </c>
      <c r="E1727" s="4">
        <v>0</v>
      </c>
      <c r="F1727" s="4">
        <v>0</v>
      </c>
      <c r="G1727" s="2"/>
      <c r="H1727" s="7">
        <v>0</v>
      </c>
      <c r="I1727" s="11">
        <v>1</v>
      </c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13" x14ac:dyDescent="0.15">
      <c r="A1728" s="2" t="s">
        <v>1742</v>
      </c>
      <c r="B1728" s="3">
        <v>45081</v>
      </c>
      <c r="C1728" s="2" t="s">
        <v>21</v>
      </c>
      <c r="D1728" s="2" t="s">
        <v>15</v>
      </c>
      <c r="E1728" s="4">
        <v>1</v>
      </c>
      <c r="F1728" s="4">
        <v>0</v>
      </c>
      <c r="G1728" s="2" t="s">
        <v>32</v>
      </c>
      <c r="H1728" s="7">
        <v>0</v>
      </c>
      <c r="I1728" s="11">
        <v>1</v>
      </c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13" x14ac:dyDescent="0.15">
      <c r="A1729" s="2" t="s">
        <v>1743</v>
      </c>
      <c r="B1729" s="3">
        <v>45084</v>
      </c>
      <c r="C1729" s="2" t="s">
        <v>18</v>
      </c>
      <c r="D1729" s="2" t="s">
        <v>15</v>
      </c>
      <c r="E1729" s="4">
        <v>0</v>
      </c>
      <c r="F1729" s="4">
        <v>0</v>
      </c>
      <c r="G1729" s="2"/>
      <c r="H1729" s="7">
        <v>0</v>
      </c>
      <c r="I1729" s="11">
        <v>1</v>
      </c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13" x14ac:dyDescent="0.15">
      <c r="A1730" s="2" t="s">
        <v>1744</v>
      </c>
      <c r="B1730" s="3">
        <v>45083</v>
      </c>
      <c r="C1730" s="2" t="s">
        <v>9</v>
      </c>
      <c r="D1730" s="2" t="s">
        <v>15</v>
      </c>
      <c r="E1730" s="4">
        <v>0</v>
      </c>
      <c r="F1730" s="4">
        <v>0</v>
      </c>
      <c r="G1730" s="2"/>
      <c r="H1730" s="7">
        <v>0</v>
      </c>
      <c r="I1730" s="11">
        <v>1</v>
      </c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13" x14ac:dyDescent="0.15">
      <c r="A1731" s="2" t="s">
        <v>1745</v>
      </c>
      <c r="B1731" s="3">
        <v>45078</v>
      </c>
      <c r="C1731" s="2" t="s">
        <v>12</v>
      </c>
      <c r="D1731" s="2" t="s">
        <v>10</v>
      </c>
      <c r="E1731" s="4">
        <v>1</v>
      </c>
      <c r="F1731" s="4">
        <v>0</v>
      </c>
      <c r="G1731" s="2" t="s">
        <v>79</v>
      </c>
      <c r="H1731" s="7">
        <v>0</v>
      </c>
      <c r="I1731" s="11">
        <v>1</v>
      </c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13" x14ac:dyDescent="0.15">
      <c r="A1732" s="2" t="s">
        <v>1746</v>
      </c>
      <c r="B1732" s="3">
        <v>45078</v>
      </c>
      <c r="C1732" s="2" t="s">
        <v>9</v>
      </c>
      <c r="D1732" s="2" t="s">
        <v>15</v>
      </c>
      <c r="E1732" s="4">
        <v>0</v>
      </c>
      <c r="F1732" s="4">
        <v>0</v>
      </c>
      <c r="G1732" s="2"/>
      <c r="H1732" s="7">
        <v>0</v>
      </c>
      <c r="I1732" s="11">
        <v>1</v>
      </c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13" x14ac:dyDescent="0.15">
      <c r="A1733" s="2" t="s">
        <v>1747</v>
      </c>
      <c r="B1733" s="3">
        <v>45079</v>
      </c>
      <c r="C1733" s="2" t="s">
        <v>18</v>
      </c>
      <c r="D1733" s="2" t="s">
        <v>15</v>
      </c>
      <c r="E1733" s="4">
        <v>0</v>
      </c>
      <c r="F1733" s="4">
        <v>0</v>
      </c>
      <c r="G1733" s="2"/>
      <c r="H1733" s="7">
        <v>0</v>
      </c>
      <c r="I1733" s="11">
        <v>1</v>
      </c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13" x14ac:dyDescent="0.15">
      <c r="A1734" s="2" t="s">
        <v>1748</v>
      </c>
      <c r="B1734" s="3">
        <v>45083</v>
      </c>
      <c r="C1734" s="2" t="s">
        <v>9</v>
      </c>
      <c r="D1734" s="2" t="s">
        <v>15</v>
      </c>
      <c r="E1734" s="4">
        <v>0</v>
      </c>
      <c r="F1734" s="4">
        <v>0</v>
      </c>
      <c r="G1734" s="2"/>
      <c r="H1734" s="7">
        <v>0</v>
      </c>
      <c r="I1734" s="11">
        <v>1</v>
      </c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13" x14ac:dyDescent="0.15">
      <c r="A1735" s="2" t="s">
        <v>1749</v>
      </c>
      <c r="B1735" s="3">
        <v>45080</v>
      </c>
      <c r="C1735" s="2" t="s">
        <v>21</v>
      </c>
      <c r="D1735" s="2" t="s">
        <v>10</v>
      </c>
      <c r="E1735" s="4">
        <v>1</v>
      </c>
      <c r="F1735" s="4">
        <v>0</v>
      </c>
      <c r="G1735" s="2" t="s">
        <v>79</v>
      </c>
      <c r="H1735" s="7">
        <v>0</v>
      </c>
      <c r="I1735" s="11">
        <v>1</v>
      </c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13" x14ac:dyDescent="0.15">
      <c r="A1736" s="2" t="s">
        <v>1750</v>
      </c>
      <c r="B1736" s="3">
        <v>45083</v>
      </c>
      <c r="C1736" s="2" t="s">
        <v>18</v>
      </c>
      <c r="D1736" s="2" t="s">
        <v>10</v>
      </c>
      <c r="E1736" s="4">
        <v>0</v>
      </c>
      <c r="F1736" s="4">
        <v>0</v>
      </c>
      <c r="G1736" s="2"/>
      <c r="H1736" s="7">
        <v>0</v>
      </c>
      <c r="I1736" s="11">
        <v>1</v>
      </c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13" x14ac:dyDescent="0.15">
      <c r="A1737" s="2" t="s">
        <v>1751</v>
      </c>
      <c r="B1737" s="3">
        <v>45078</v>
      </c>
      <c r="C1737" s="2" t="s">
        <v>9</v>
      </c>
      <c r="D1737" s="2" t="s">
        <v>15</v>
      </c>
      <c r="E1737" s="4">
        <v>0</v>
      </c>
      <c r="F1737" s="4">
        <v>0</v>
      </c>
      <c r="G1737" s="2"/>
      <c r="H1737" s="7">
        <v>0</v>
      </c>
      <c r="I1737" s="11">
        <v>1</v>
      </c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13" x14ac:dyDescent="0.15">
      <c r="A1738" s="2" t="s">
        <v>1752</v>
      </c>
      <c r="B1738" s="3">
        <v>45080</v>
      </c>
      <c r="C1738" s="2" t="s">
        <v>12</v>
      </c>
      <c r="D1738" s="2" t="s">
        <v>15</v>
      </c>
      <c r="E1738" s="4">
        <v>0</v>
      </c>
      <c r="F1738" s="4">
        <v>0</v>
      </c>
      <c r="G1738" s="2"/>
      <c r="H1738" s="7">
        <v>0</v>
      </c>
      <c r="I1738" s="11">
        <v>1</v>
      </c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13" x14ac:dyDescent="0.15">
      <c r="A1739" s="2" t="s">
        <v>1753</v>
      </c>
      <c r="B1739" s="3">
        <v>45084</v>
      </c>
      <c r="C1739" s="2" t="s">
        <v>18</v>
      </c>
      <c r="D1739" s="2" t="s">
        <v>10</v>
      </c>
      <c r="E1739" s="4">
        <v>0</v>
      </c>
      <c r="F1739" s="4">
        <v>0</v>
      </c>
      <c r="G1739" s="2"/>
      <c r="H1739" s="7">
        <v>0</v>
      </c>
      <c r="I1739" s="11">
        <v>1</v>
      </c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13" x14ac:dyDescent="0.15">
      <c r="A1740" s="2" t="s">
        <v>1754</v>
      </c>
      <c r="B1740" s="3">
        <v>45080</v>
      </c>
      <c r="C1740" s="2" t="s">
        <v>9</v>
      </c>
      <c r="D1740" s="2" t="s">
        <v>10</v>
      </c>
      <c r="E1740" s="4">
        <v>1</v>
      </c>
      <c r="F1740" s="4">
        <v>0</v>
      </c>
      <c r="G1740" s="2" t="s">
        <v>79</v>
      </c>
      <c r="H1740" s="7">
        <v>0</v>
      </c>
      <c r="I1740" s="11">
        <v>1</v>
      </c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13" x14ac:dyDescent="0.15">
      <c r="A1741" s="2" t="s">
        <v>1755</v>
      </c>
      <c r="B1741" s="3">
        <v>45078</v>
      </c>
      <c r="C1741" s="2" t="s">
        <v>18</v>
      </c>
      <c r="D1741" s="2" t="s">
        <v>15</v>
      </c>
      <c r="E1741" s="4">
        <v>0</v>
      </c>
      <c r="F1741" s="4">
        <v>0</v>
      </c>
      <c r="G1741" s="2"/>
      <c r="H1741" s="7">
        <v>0</v>
      </c>
      <c r="I1741" s="11">
        <v>1</v>
      </c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13" x14ac:dyDescent="0.15">
      <c r="A1742" s="2" t="s">
        <v>1756</v>
      </c>
      <c r="B1742" s="3">
        <v>45083</v>
      </c>
      <c r="C1742" s="2" t="s">
        <v>12</v>
      </c>
      <c r="D1742" s="2" t="s">
        <v>10</v>
      </c>
      <c r="E1742" s="4">
        <v>0</v>
      </c>
      <c r="F1742" s="4">
        <v>0</v>
      </c>
      <c r="G1742" s="2"/>
      <c r="H1742" s="7">
        <v>0</v>
      </c>
      <c r="I1742" s="11">
        <v>1</v>
      </c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13" x14ac:dyDescent="0.15">
      <c r="A1743" s="2" t="s">
        <v>1757</v>
      </c>
      <c r="B1743" s="3">
        <v>45080</v>
      </c>
      <c r="C1743" s="2" t="s">
        <v>9</v>
      </c>
      <c r="D1743" s="2" t="s">
        <v>10</v>
      </c>
      <c r="E1743" s="4">
        <v>0</v>
      </c>
      <c r="F1743" s="4">
        <v>0</v>
      </c>
      <c r="G1743" s="2"/>
      <c r="H1743" s="7">
        <v>0</v>
      </c>
      <c r="I1743" s="11">
        <v>1</v>
      </c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13" x14ac:dyDescent="0.15">
      <c r="A1744" s="2" t="s">
        <v>1758</v>
      </c>
      <c r="B1744" s="3">
        <v>45078</v>
      </c>
      <c r="C1744" s="2" t="s">
        <v>12</v>
      </c>
      <c r="D1744" s="2" t="s">
        <v>15</v>
      </c>
      <c r="E1744" s="4">
        <v>0</v>
      </c>
      <c r="F1744" s="4">
        <v>0</v>
      </c>
      <c r="G1744" s="2"/>
      <c r="H1744" s="7">
        <v>0</v>
      </c>
      <c r="I1744" s="11">
        <v>1</v>
      </c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13" x14ac:dyDescent="0.15">
      <c r="A1745" s="2" t="s">
        <v>1759</v>
      </c>
      <c r="B1745" s="3">
        <v>45084</v>
      </c>
      <c r="C1745" s="2" t="s">
        <v>18</v>
      </c>
      <c r="D1745" s="2" t="s">
        <v>10</v>
      </c>
      <c r="E1745" s="4">
        <v>0</v>
      </c>
      <c r="F1745" s="4">
        <v>0</v>
      </c>
      <c r="G1745" s="2"/>
      <c r="H1745" s="7">
        <v>0</v>
      </c>
      <c r="I1745" s="11">
        <v>1</v>
      </c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13" x14ac:dyDescent="0.15">
      <c r="A1746" s="2" t="s">
        <v>1760</v>
      </c>
      <c r="B1746" s="3">
        <v>45082</v>
      </c>
      <c r="C1746" s="2" t="s">
        <v>9</v>
      </c>
      <c r="D1746" s="2" t="s">
        <v>10</v>
      </c>
      <c r="E1746" s="4">
        <v>0</v>
      </c>
      <c r="F1746" s="4">
        <v>0</v>
      </c>
      <c r="G1746" s="2"/>
      <c r="H1746" s="7">
        <v>0</v>
      </c>
      <c r="I1746" s="11">
        <v>1</v>
      </c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13" x14ac:dyDescent="0.15">
      <c r="A1747" s="2" t="s">
        <v>1761</v>
      </c>
      <c r="B1747" s="3">
        <v>45081</v>
      </c>
      <c r="C1747" s="2" t="s">
        <v>12</v>
      </c>
      <c r="D1747" s="2" t="s">
        <v>15</v>
      </c>
      <c r="E1747" s="4">
        <v>0</v>
      </c>
      <c r="F1747" s="4">
        <v>0</v>
      </c>
      <c r="G1747" s="2"/>
      <c r="H1747" s="7">
        <v>0</v>
      </c>
      <c r="I1747" s="11">
        <v>1</v>
      </c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13" x14ac:dyDescent="0.15">
      <c r="A1748" s="2" t="s">
        <v>1762</v>
      </c>
      <c r="B1748" s="3">
        <v>45078</v>
      </c>
      <c r="C1748" s="2" t="s">
        <v>18</v>
      </c>
      <c r="D1748" s="2" t="s">
        <v>15</v>
      </c>
      <c r="E1748" s="4">
        <v>0</v>
      </c>
      <c r="F1748" s="4">
        <v>0</v>
      </c>
      <c r="G1748" s="2"/>
      <c r="H1748" s="7">
        <v>0</v>
      </c>
      <c r="I1748" s="11">
        <v>1</v>
      </c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13" x14ac:dyDescent="0.15">
      <c r="A1749" s="2" t="s">
        <v>1763</v>
      </c>
      <c r="B1749" s="3">
        <v>45081</v>
      </c>
      <c r="C1749" s="2" t="s">
        <v>12</v>
      </c>
      <c r="D1749" s="2" t="s">
        <v>15</v>
      </c>
      <c r="E1749" s="4">
        <v>0</v>
      </c>
      <c r="F1749" s="4">
        <v>0</v>
      </c>
      <c r="G1749" s="2"/>
      <c r="H1749" s="7">
        <v>0</v>
      </c>
      <c r="I1749" s="11">
        <v>1</v>
      </c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13" x14ac:dyDescent="0.15">
      <c r="A1750" s="2" t="s">
        <v>1764</v>
      </c>
      <c r="B1750" s="3">
        <v>45079</v>
      </c>
      <c r="C1750" s="2" t="s">
        <v>21</v>
      </c>
      <c r="D1750" s="2" t="s">
        <v>10</v>
      </c>
      <c r="E1750" s="4">
        <v>0</v>
      </c>
      <c r="F1750" s="4">
        <v>0</v>
      </c>
      <c r="G1750" s="2"/>
      <c r="H1750" s="7">
        <v>0</v>
      </c>
      <c r="I1750" s="11">
        <v>1</v>
      </c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13" x14ac:dyDescent="0.15">
      <c r="A1751" s="2" t="s">
        <v>1765</v>
      </c>
      <c r="B1751" s="3">
        <v>45078</v>
      </c>
      <c r="C1751" s="2" t="s">
        <v>21</v>
      </c>
      <c r="D1751" s="2" t="s">
        <v>15</v>
      </c>
      <c r="E1751" s="4">
        <v>0</v>
      </c>
      <c r="F1751" s="4">
        <v>0</v>
      </c>
      <c r="G1751" s="2"/>
      <c r="H1751" s="7">
        <v>0</v>
      </c>
      <c r="I1751" s="11">
        <v>1</v>
      </c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13" x14ac:dyDescent="0.15">
      <c r="A1752" s="2" t="s">
        <v>1766</v>
      </c>
      <c r="B1752" s="3">
        <v>45082</v>
      </c>
      <c r="C1752" s="2" t="s">
        <v>18</v>
      </c>
      <c r="D1752" s="2" t="s">
        <v>10</v>
      </c>
      <c r="E1752" s="4">
        <v>0</v>
      </c>
      <c r="F1752" s="4">
        <v>0</v>
      </c>
      <c r="G1752" s="2"/>
      <c r="H1752" s="7">
        <v>0</v>
      </c>
      <c r="I1752" s="11">
        <v>1</v>
      </c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13" x14ac:dyDescent="0.15">
      <c r="A1753" s="2" t="s">
        <v>1767</v>
      </c>
      <c r="B1753" s="3">
        <v>45084</v>
      </c>
      <c r="C1753" s="2" t="s">
        <v>21</v>
      </c>
      <c r="D1753" s="2" t="s">
        <v>10</v>
      </c>
      <c r="E1753" s="4">
        <v>0</v>
      </c>
      <c r="F1753" s="4">
        <v>0</v>
      </c>
      <c r="G1753" s="2"/>
      <c r="H1753" s="7">
        <v>0</v>
      </c>
      <c r="I1753" s="11">
        <v>1</v>
      </c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13" x14ac:dyDescent="0.15">
      <c r="A1754" s="2" t="s">
        <v>1768</v>
      </c>
      <c r="B1754" s="3">
        <v>45082</v>
      </c>
      <c r="C1754" s="2" t="s">
        <v>18</v>
      </c>
      <c r="D1754" s="2" t="s">
        <v>10</v>
      </c>
      <c r="E1754" s="4">
        <v>0</v>
      </c>
      <c r="F1754" s="4">
        <v>0</v>
      </c>
      <c r="G1754" s="2"/>
      <c r="H1754" s="7">
        <v>0</v>
      </c>
      <c r="I1754" s="11">
        <v>1</v>
      </c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13" x14ac:dyDescent="0.15">
      <c r="A1755" s="2" t="s">
        <v>1769</v>
      </c>
      <c r="B1755" s="3">
        <v>45078</v>
      </c>
      <c r="C1755" s="2" t="s">
        <v>21</v>
      </c>
      <c r="D1755" s="2" t="s">
        <v>10</v>
      </c>
      <c r="E1755" s="4">
        <v>0</v>
      </c>
      <c r="F1755" s="4">
        <v>0</v>
      </c>
      <c r="G1755" s="2"/>
      <c r="H1755" s="7">
        <v>0</v>
      </c>
      <c r="I1755" s="11">
        <v>1</v>
      </c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13" x14ac:dyDescent="0.15">
      <c r="A1756" s="2" t="s">
        <v>1770</v>
      </c>
      <c r="B1756" s="3">
        <v>45083</v>
      </c>
      <c r="C1756" s="2" t="s">
        <v>9</v>
      </c>
      <c r="D1756" s="2" t="s">
        <v>15</v>
      </c>
      <c r="E1756" s="4">
        <v>0</v>
      </c>
      <c r="F1756" s="4">
        <v>0</v>
      </c>
      <c r="G1756" s="2"/>
      <c r="H1756" s="7">
        <v>0</v>
      </c>
      <c r="I1756" s="11">
        <v>1</v>
      </c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13" x14ac:dyDescent="0.15">
      <c r="A1757" s="2" t="s">
        <v>1771</v>
      </c>
      <c r="B1757" s="3">
        <v>45084</v>
      </c>
      <c r="C1757" s="2" t="s">
        <v>12</v>
      </c>
      <c r="D1757" s="2" t="s">
        <v>15</v>
      </c>
      <c r="E1757" s="4">
        <v>0</v>
      </c>
      <c r="F1757" s="4">
        <v>0</v>
      </c>
      <c r="G1757" s="2"/>
      <c r="H1757" s="7">
        <v>0</v>
      </c>
      <c r="I1757" s="11">
        <v>1</v>
      </c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13" x14ac:dyDescent="0.15">
      <c r="A1758" s="2" t="s">
        <v>1772</v>
      </c>
      <c r="B1758" s="3">
        <v>45078</v>
      </c>
      <c r="C1758" s="2" t="s">
        <v>12</v>
      </c>
      <c r="D1758" s="2" t="s">
        <v>10</v>
      </c>
      <c r="E1758" s="4">
        <v>0</v>
      </c>
      <c r="F1758" s="4">
        <v>0</v>
      </c>
      <c r="G1758" s="2"/>
      <c r="H1758" s="7">
        <v>0</v>
      </c>
      <c r="I1758" s="11">
        <v>1</v>
      </c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13" x14ac:dyDescent="0.15">
      <c r="A1759" s="2" t="s">
        <v>1773</v>
      </c>
      <c r="B1759" s="3">
        <v>45082</v>
      </c>
      <c r="C1759" s="2" t="s">
        <v>9</v>
      </c>
      <c r="D1759" s="2" t="s">
        <v>15</v>
      </c>
      <c r="E1759" s="4">
        <v>0</v>
      </c>
      <c r="F1759" s="4">
        <v>0</v>
      </c>
      <c r="G1759" s="2"/>
      <c r="H1759" s="7">
        <v>0</v>
      </c>
      <c r="I1759" s="11">
        <v>1</v>
      </c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13" x14ac:dyDescent="0.15">
      <c r="A1760" s="2" t="s">
        <v>1774</v>
      </c>
      <c r="B1760" s="3">
        <v>45082</v>
      </c>
      <c r="C1760" s="2" t="s">
        <v>9</v>
      </c>
      <c r="D1760" s="2" t="s">
        <v>15</v>
      </c>
      <c r="E1760" s="4">
        <v>0</v>
      </c>
      <c r="F1760" s="4">
        <v>0</v>
      </c>
      <c r="G1760" s="2"/>
      <c r="H1760" s="7">
        <v>0</v>
      </c>
      <c r="I1760" s="11">
        <v>1</v>
      </c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13" x14ac:dyDescent="0.15">
      <c r="A1761" s="2" t="s">
        <v>1775</v>
      </c>
      <c r="B1761" s="3">
        <v>45080</v>
      </c>
      <c r="C1761" s="2" t="s">
        <v>12</v>
      </c>
      <c r="D1761" s="2" t="s">
        <v>15</v>
      </c>
      <c r="E1761" s="4">
        <v>0</v>
      </c>
      <c r="F1761" s="4">
        <v>0</v>
      </c>
      <c r="G1761" s="2"/>
      <c r="H1761" s="7">
        <v>0</v>
      </c>
      <c r="I1761" s="11">
        <v>1</v>
      </c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13" x14ac:dyDescent="0.15">
      <c r="A1762" s="2" t="s">
        <v>1776</v>
      </c>
      <c r="B1762" s="3">
        <v>45084</v>
      </c>
      <c r="C1762" s="2" t="s">
        <v>12</v>
      </c>
      <c r="D1762" s="2" t="s">
        <v>10</v>
      </c>
      <c r="E1762" s="4">
        <v>0</v>
      </c>
      <c r="F1762" s="4">
        <v>0</v>
      </c>
      <c r="G1762" s="2"/>
      <c r="H1762" s="7">
        <v>0</v>
      </c>
      <c r="I1762" s="11">
        <v>1</v>
      </c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13" x14ac:dyDescent="0.15">
      <c r="A1763" s="2" t="s">
        <v>1777</v>
      </c>
      <c r="B1763" s="3">
        <v>45083</v>
      </c>
      <c r="C1763" s="2" t="s">
        <v>18</v>
      </c>
      <c r="D1763" s="2" t="s">
        <v>15</v>
      </c>
      <c r="E1763" s="4">
        <v>0</v>
      </c>
      <c r="F1763" s="4">
        <v>0</v>
      </c>
      <c r="G1763" s="2"/>
      <c r="H1763" s="7">
        <v>0</v>
      </c>
      <c r="I1763" s="11">
        <v>1</v>
      </c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13" x14ac:dyDescent="0.15">
      <c r="A1764" s="2" t="s">
        <v>1778</v>
      </c>
      <c r="B1764" s="3">
        <v>45082</v>
      </c>
      <c r="C1764" s="2" t="s">
        <v>12</v>
      </c>
      <c r="D1764" s="2" t="s">
        <v>15</v>
      </c>
      <c r="E1764" s="4">
        <v>0</v>
      </c>
      <c r="F1764" s="4">
        <v>0</v>
      </c>
      <c r="G1764" s="2"/>
      <c r="H1764" s="7">
        <v>0</v>
      </c>
      <c r="I1764" s="11">
        <v>1</v>
      </c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13" x14ac:dyDescent="0.15">
      <c r="A1765" s="2" t="s">
        <v>1779</v>
      </c>
      <c r="B1765" s="3">
        <v>45080</v>
      </c>
      <c r="C1765" s="2" t="s">
        <v>18</v>
      </c>
      <c r="D1765" s="2" t="s">
        <v>15</v>
      </c>
      <c r="E1765" s="4">
        <v>1</v>
      </c>
      <c r="F1765" s="4">
        <v>0</v>
      </c>
      <c r="G1765" s="2" t="s">
        <v>32</v>
      </c>
      <c r="H1765" s="7">
        <v>0</v>
      </c>
      <c r="I1765" s="11">
        <v>1</v>
      </c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13" x14ac:dyDescent="0.15">
      <c r="A1766" s="2" t="s">
        <v>1780</v>
      </c>
      <c r="B1766" s="3">
        <v>45082</v>
      </c>
      <c r="C1766" s="2" t="s">
        <v>12</v>
      </c>
      <c r="D1766" s="2" t="s">
        <v>15</v>
      </c>
      <c r="E1766" s="4">
        <v>0</v>
      </c>
      <c r="F1766" s="4">
        <v>0</v>
      </c>
      <c r="G1766" s="2"/>
      <c r="H1766" s="7">
        <v>0</v>
      </c>
      <c r="I1766" s="11">
        <v>1</v>
      </c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13" x14ac:dyDescent="0.15">
      <c r="A1767" s="2" t="s">
        <v>1781</v>
      </c>
      <c r="B1767" s="3">
        <v>45079</v>
      </c>
      <c r="C1767" s="2" t="s">
        <v>12</v>
      </c>
      <c r="D1767" s="2" t="s">
        <v>15</v>
      </c>
      <c r="E1767" s="4">
        <v>0</v>
      </c>
      <c r="F1767" s="4">
        <v>0</v>
      </c>
      <c r="G1767" s="2"/>
      <c r="H1767" s="7">
        <v>0</v>
      </c>
      <c r="I1767" s="11">
        <v>1</v>
      </c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13" x14ac:dyDescent="0.15">
      <c r="A1768" s="2" t="s">
        <v>1782</v>
      </c>
      <c r="B1768" s="3">
        <v>45080</v>
      </c>
      <c r="C1768" s="2" t="s">
        <v>12</v>
      </c>
      <c r="D1768" s="2" t="s">
        <v>15</v>
      </c>
      <c r="E1768" s="4">
        <v>0</v>
      </c>
      <c r="F1768" s="4">
        <v>0</v>
      </c>
      <c r="G1768" s="2"/>
      <c r="H1768" s="7">
        <v>0</v>
      </c>
      <c r="I1768" s="11">
        <v>1</v>
      </c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13" x14ac:dyDescent="0.15">
      <c r="A1769" s="2" t="s">
        <v>1783</v>
      </c>
      <c r="B1769" s="3">
        <v>45082</v>
      </c>
      <c r="C1769" s="2" t="s">
        <v>21</v>
      </c>
      <c r="D1769" s="2" t="s">
        <v>15</v>
      </c>
      <c r="E1769" s="4">
        <v>1</v>
      </c>
      <c r="F1769" s="4">
        <v>0</v>
      </c>
      <c r="G1769" s="2" t="s">
        <v>32</v>
      </c>
      <c r="H1769" s="7">
        <v>0</v>
      </c>
      <c r="I1769" s="11">
        <v>1</v>
      </c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13" x14ac:dyDescent="0.15">
      <c r="A1770" s="2" t="s">
        <v>1784</v>
      </c>
      <c r="B1770" s="3">
        <v>45080</v>
      </c>
      <c r="C1770" s="2" t="s">
        <v>9</v>
      </c>
      <c r="D1770" s="2" t="s">
        <v>15</v>
      </c>
      <c r="E1770" s="4">
        <v>0</v>
      </c>
      <c r="F1770" s="4">
        <v>0</v>
      </c>
      <c r="G1770" s="2"/>
      <c r="H1770" s="7">
        <v>0</v>
      </c>
      <c r="I1770" s="11">
        <v>1</v>
      </c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13" x14ac:dyDescent="0.15">
      <c r="A1771" s="2" t="s">
        <v>1785</v>
      </c>
      <c r="B1771" s="3">
        <v>45084</v>
      </c>
      <c r="C1771" s="2" t="s">
        <v>21</v>
      </c>
      <c r="D1771" s="2" t="s">
        <v>10</v>
      </c>
      <c r="E1771" s="4">
        <v>0</v>
      </c>
      <c r="F1771" s="4">
        <v>0</v>
      </c>
      <c r="G1771" s="2"/>
      <c r="H1771" s="7">
        <v>0</v>
      </c>
      <c r="I1771" s="11">
        <v>1</v>
      </c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13" x14ac:dyDescent="0.15">
      <c r="A1772" s="2" t="s">
        <v>1786</v>
      </c>
      <c r="B1772" s="3">
        <v>45078</v>
      </c>
      <c r="C1772" s="2" t="s">
        <v>9</v>
      </c>
      <c r="D1772" s="2" t="s">
        <v>15</v>
      </c>
      <c r="E1772" s="4">
        <v>0</v>
      </c>
      <c r="F1772" s="4">
        <v>0</v>
      </c>
      <c r="G1772" s="2"/>
      <c r="H1772" s="7">
        <v>0</v>
      </c>
      <c r="I1772" s="11">
        <v>1</v>
      </c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13" x14ac:dyDescent="0.15">
      <c r="A1773" s="2" t="s">
        <v>1787</v>
      </c>
      <c r="B1773" s="3">
        <v>45082</v>
      </c>
      <c r="C1773" s="2" t="s">
        <v>18</v>
      </c>
      <c r="D1773" s="2" t="s">
        <v>15</v>
      </c>
      <c r="E1773" s="4">
        <v>1</v>
      </c>
      <c r="F1773" s="4">
        <v>0</v>
      </c>
      <c r="G1773" s="2" t="s">
        <v>32</v>
      </c>
      <c r="H1773" s="7">
        <v>0</v>
      </c>
      <c r="I1773" s="11">
        <v>1</v>
      </c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13" x14ac:dyDescent="0.15">
      <c r="A1774" s="2" t="s">
        <v>1788</v>
      </c>
      <c r="B1774" s="3">
        <v>45081</v>
      </c>
      <c r="C1774" s="2" t="s">
        <v>21</v>
      </c>
      <c r="D1774" s="2" t="s">
        <v>15</v>
      </c>
      <c r="E1774" s="4">
        <v>0</v>
      </c>
      <c r="F1774" s="4">
        <v>0</v>
      </c>
      <c r="G1774" s="2"/>
      <c r="H1774" s="7">
        <v>0</v>
      </c>
      <c r="I1774" s="11">
        <v>1</v>
      </c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13" x14ac:dyDescent="0.15">
      <c r="A1775" s="2" t="s">
        <v>1789</v>
      </c>
      <c r="B1775" s="3">
        <v>45081</v>
      </c>
      <c r="C1775" s="2" t="s">
        <v>9</v>
      </c>
      <c r="D1775" s="2" t="s">
        <v>10</v>
      </c>
      <c r="E1775" s="4">
        <v>1</v>
      </c>
      <c r="F1775" s="4">
        <v>1</v>
      </c>
      <c r="G1775" s="2" t="s">
        <v>79</v>
      </c>
      <c r="H1775" s="7">
        <v>5.98</v>
      </c>
      <c r="I1775" s="11">
        <v>1</v>
      </c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13" x14ac:dyDescent="0.15">
      <c r="A1776" s="2" t="s">
        <v>1790</v>
      </c>
      <c r="B1776" s="3">
        <v>45081</v>
      </c>
      <c r="C1776" s="2" t="s">
        <v>9</v>
      </c>
      <c r="D1776" s="2" t="s">
        <v>10</v>
      </c>
      <c r="E1776" s="4">
        <v>1</v>
      </c>
      <c r="F1776" s="4">
        <v>0</v>
      </c>
      <c r="G1776" s="2" t="s">
        <v>79</v>
      </c>
      <c r="H1776" s="7">
        <v>0</v>
      </c>
      <c r="I1776" s="11">
        <v>1</v>
      </c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13" x14ac:dyDescent="0.15">
      <c r="A1777" s="2" t="s">
        <v>1791</v>
      </c>
      <c r="B1777" s="3">
        <v>45083</v>
      </c>
      <c r="C1777" s="2" t="s">
        <v>21</v>
      </c>
      <c r="D1777" s="2" t="s">
        <v>10</v>
      </c>
      <c r="E1777" s="4">
        <v>0</v>
      </c>
      <c r="F1777" s="4">
        <v>0</v>
      </c>
      <c r="G1777" s="2"/>
      <c r="H1777" s="7">
        <v>0</v>
      </c>
      <c r="I1777" s="11">
        <v>1</v>
      </c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13" x14ac:dyDescent="0.15">
      <c r="A1778" s="2" t="s">
        <v>1792</v>
      </c>
      <c r="B1778" s="3">
        <v>45084</v>
      </c>
      <c r="C1778" s="2" t="s">
        <v>21</v>
      </c>
      <c r="D1778" s="2" t="s">
        <v>15</v>
      </c>
      <c r="E1778" s="4">
        <v>0</v>
      </c>
      <c r="F1778" s="4">
        <v>0</v>
      </c>
      <c r="G1778" s="2"/>
      <c r="H1778" s="7">
        <v>0</v>
      </c>
      <c r="I1778" s="11">
        <v>1</v>
      </c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13" x14ac:dyDescent="0.15">
      <c r="A1779" s="2" t="s">
        <v>1793</v>
      </c>
      <c r="B1779" s="3">
        <v>45082</v>
      </c>
      <c r="C1779" s="2" t="s">
        <v>21</v>
      </c>
      <c r="D1779" s="2" t="s">
        <v>10</v>
      </c>
      <c r="E1779" s="4">
        <v>0</v>
      </c>
      <c r="F1779" s="4">
        <v>0</v>
      </c>
      <c r="G1779" s="2"/>
      <c r="H1779" s="7">
        <v>0</v>
      </c>
      <c r="I1779" s="11">
        <v>1</v>
      </c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13" x14ac:dyDescent="0.15">
      <c r="A1780" s="2" t="s">
        <v>1794</v>
      </c>
      <c r="B1780" s="3">
        <v>45082</v>
      </c>
      <c r="C1780" s="2" t="s">
        <v>21</v>
      </c>
      <c r="D1780" s="2" t="s">
        <v>10</v>
      </c>
      <c r="E1780" s="4">
        <v>0</v>
      </c>
      <c r="F1780" s="4">
        <v>0</v>
      </c>
      <c r="G1780" s="2"/>
      <c r="H1780" s="7">
        <v>0</v>
      </c>
      <c r="I1780" s="11">
        <v>1</v>
      </c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13" x14ac:dyDescent="0.15">
      <c r="A1781" s="2" t="s">
        <v>1795</v>
      </c>
      <c r="B1781" s="3">
        <v>45079</v>
      </c>
      <c r="C1781" s="2" t="s">
        <v>21</v>
      </c>
      <c r="D1781" s="2" t="s">
        <v>15</v>
      </c>
      <c r="E1781" s="4">
        <v>0</v>
      </c>
      <c r="F1781" s="4">
        <v>0</v>
      </c>
      <c r="G1781" s="2"/>
      <c r="H1781" s="7">
        <v>0</v>
      </c>
      <c r="I1781" s="11">
        <v>1</v>
      </c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13" x14ac:dyDescent="0.15">
      <c r="A1782" s="2" t="s">
        <v>1796</v>
      </c>
      <c r="B1782" s="3">
        <v>45084</v>
      </c>
      <c r="C1782" s="2" t="s">
        <v>9</v>
      </c>
      <c r="D1782" s="2" t="s">
        <v>10</v>
      </c>
      <c r="E1782" s="4">
        <v>0</v>
      </c>
      <c r="F1782" s="4">
        <v>0</v>
      </c>
      <c r="G1782" s="2"/>
      <c r="H1782" s="7">
        <v>0</v>
      </c>
      <c r="I1782" s="11">
        <v>1</v>
      </c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13" x14ac:dyDescent="0.15">
      <c r="A1783" s="2" t="s">
        <v>1797</v>
      </c>
      <c r="B1783" s="3">
        <v>45084</v>
      </c>
      <c r="C1783" s="2" t="s">
        <v>21</v>
      </c>
      <c r="D1783" s="2" t="s">
        <v>10</v>
      </c>
      <c r="E1783" s="4">
        <v>0</v>
      </c>
      <c r="F1783" s="4">
        <v>0</v>
      </c>
      <c r="G1783" s="2"/>
      <c r="H1783" s="7">
        <v>0</v>
      </c>
      <c r="I1783" s="11">
        <v>1</v>
      </c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13" x14ac:dyDescent="0.15">
      <c r="A1784" s="2" t="s">
        <v>1798</v>
      </c>
      <c r="B1784" s="3">
        <v>45079</v>
      </c>
      <c r="C1784" s="2" t="s">
        <v>18</v>
      </c>
      <c r="D1784" s="2" t="s">
        <v>15</v>
      </c>
      <c r="E1784" s="4">
        <v>0</v>
      </c>
      <c r="F1784" s="4">
        <v>0</v>
      </c>
      <c r="G1784" s="2"/>
      <c r="H1784" s="7">
        <v>0</v>
      </c>
      <c r="I1784" s="11">
        <v>1</v>
      </c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13" x14ac:dyDescent="0.15">
      <c r="A1785" s="2" t="s">
        <v>1799</v>
      </c>
      <c r="B1785" s="3">
        <v>45081</v>
      </c>
      <c r="C1785" s="2" t="s">
        <v>21</v>
      </c>
      <c r="D1785" s="2" t="s">
        <v>10</v>
      </c>
      <c r="E1785" s="4">
        <v>0</v>
      </c>
      <c r="F1785" s="4">
        <v>0</v>
      </c>
      <c r="G1785" s="2"/>
      <c r="H1785" s="7">
        <v>0</v>
      </c>
      <c r="I1785" s="11">
        <v>1</v>
      </c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13" x14ac:dyDescent="0.15">
      <c r="A1786" s="2" t="s">
        <v>1800</v>
      </c>
      <c r="B1786" s="3">
        <v>45078</v>
      </c>
      <c r="C1786" s="2" t="s">
        <v>9</v>
      </c>
      <c r="D1786" s="2" t="s">
        <v>10</v>
      </c>
      <c r="E1786" s="4">
        <v>0</v>
      </c>
      <c r="F1786" s="4">
        <v>0</v>
      </c>
      <c r="G1786" s="2"/>
      <c r="H1786" s="7">
        <v>0</v>
      </c>
      <c r="I1786" s="11">
        <v>1</v>
      </c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13" x14ac:dyDescent="0.15">
      <c r="A1787" s="2" t="s">
        <v>1801</v>
      </c>
      <c r="B1787" s="3">
        <v>45078</v>
      </c>
      <c r="C1787" s="2" t="s">
        <v>12</v>
      </c>
      <c r="D1787" s="2" t="s">
        <v>10</v>
      </c>
      <c r="E1787" s="4">
        <v>0</v>
      </c>
      <c r="F1787" s="4">
        <v>0</v>
      </c>
      <c r="G1787" s="2"/>
      <c r="H1787" s="7">
        <v>0</v>
      </c>
      <c r="I1787" s="11">
        <v>1</v>
      </c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13" x14ac:dyDescent="0.15">
      <c r="A1788" s="2" t="s">
        <v>1802</v>
      </c>
      <c r="B1788" s="3">
        <v>45079</v>
      </c>
      <c r="C1788" s="2" t="s">
        <v>18</v>
      </c>
      <c r="D1788" s="2" t="s">
        <v>10</v>
      </c>
      <c r="E1788" s="4">
        <v>0</v>
      </c>
      <c r="F1788" s="4">
        <v>0</v>
      </c>
      <c r="G1788" s="2"/>
      <c r="H1788" s="7">
        <v>0</v>
      </c>
      <c r="I1788" s="11">
        <v>1</v>
      </c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13" x14ac:dyDescent="0.15">
      <c r="A1789" s="2" t="s">
        <v>1803</v>
      </c>
      <c r="B1789" s="3">
        <v>45080</v>
      </c>
      <c r="C1789" s="2" t="s">
        <v>18</v>
      </c>
      <c r="D1789" s="2" t="s">
        <v>15</v>
      </c>
      <c r="E1789" s="4">
        <v>1</v>
      </c>
      <c r="F1789" s="4">
        <v>0</v>
      </c>
      <c r="G1789" s="2" t="s">
        <v>32</v>
      </c>
      <c r="H1789" s="7">
        <v>0</v>
      </c>
      <c r="I1789" s="11">
        <v>1</v>
      </c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13" x14ac:dyDescent="0.15">
      <c r="A1790" s="2" t="s">
        <v>1804</v>
      </c>
      <c r="B1790" s="3">
        <v>45079</v>
      </c>
      <c r="C1790" s="2" t="s">
        <v>21</v>
      </c>
      <c r="D1790" s="2" t="s">
        <v>15</v>
      </c>
      <c r="E1790" s="4">
        <v>0</v>
      </c>
      <c r="F1790" s="4">
        <v>0</v>
      </c>
      <c r="G1790" s="2"/>
      <c r="H1790" s="7">
        <v>0</v>
      </c>
      <c r="I1790" s="11">
        <v>1</v>
      </c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13" x14ac:dyDescent="0.15">
      <c r="A1791" s="2" t="s">
        <v>1805</v>
      </c>
      <c r="B1791" s="3">
        <v>45080</v>
      </c>
      <c r="C1791" s="2" t="s">
        <v>9</v>
      </c>
      <c r="D1791" s="2" t="s">
        <v>10</v>
      </c>
      <c r="E1791" s="4">
        <v>0</v>
      </c>
      <c r="F1791" s="4">
        <v>0</v>
      </c>
      <c r="G1791" s="2"/>
      <c r="H1791" s="7">
        <v>0</v>
      </c>
      <c r="I1791" s="11">
        <v>1</v>
      </c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13" x14ac:dyDescent="0.15">
      <c r="A1792" s="2" t="s">
        <v>1806</v>
      </c>
      <c r="B1792" s="3">
        <v>45082</v>
      </c>
      <c r="C1792" s="2" t="s">
        <v>9</v>
      </c>
      <c r="D1792" s="2" t="s">
        <v>10</v>
      </c>
      <c r="E1792" s="4">
        <v>0</v>
      </c>
      <c r="F1792" s="4">
        <v>0</v>
      </c>
      <c r="G1792" s="2"/>
      <c r="H1792" s="7">
        <v>0</v>
      </c>
      <c r="I1792" s="11">
        <v>1</v>
      </c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13" x14ac:dyDescent="0.15">
      <c r="A1793" s="2" t="s">
        <v>1807</v>
      </c>
      <c r="B1793" s="3">
        <v>45079</v>
      </c>
      <c r="C1793" s="2" t="s">
        <v>18</v>
      </c>
      <c r="D1793" s="2" t="s">
        <v>15</v>
      </c>
      <c r="E1793" s="4">
        <v>0</v>
      </c>
      <c r="F1793" s="4">
        <v>0</v>
      </c>
      <c r="G1793" s="2"/>
      <c r="H1793" s="7">
        <v>0</v>
      </c>
      <c r="I1793" s="11">
        <v>1</v>
      </c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13" x14ac:dyDescent="0.15">
      <c r="A1794" s="2" t="s">
        <v>1808</v>
      </c>
      <c r="B1794" s="3">
        <v>45083</v>
      </c>
      <c r="C1794" s="2" t="s">
        <v>12</v>
      </c>
      <c r="D1794" s="2" t="s">
        <v>10</v>
      </c>
      <c r="E1794" s="4">
        <v>1</v>
      </c>
      <c r="F1794" s="4">
        <v>0</v>
      </c>
      <c r="G1794" s="2" t="s">
        <v>79</v>
      </c>
      <c r="H1794" s="7">
        <v>0</v>
      </c>
      <c r="I1794" s="11">
        <v>1</v>
      </c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13" x14ac:dyDescent="0.15">
      <c r="A1795" s="2" t="s">
        <v>1809</v>
      </c>
      <c r="B1795" s="3">
        <v>45082</v>
      </c>
      <c r="C1795" s="2" t="s">
        <v>21</v>
      </c>
      <c r="D1795" s="2" t="s">
        <v>15</v>
      </c>
      <c r="E1795" s="4">
        <v>0</v>
      </c>
      <c r="F1795" s="4">
        <v>0</v>
      </c>
      <c r="G1795" s="2"/>
      <c r="H1795" s="7">
        <v>0</v>
      </c>
      <c r="I1795" s="11">
        <v>1</v>
      </c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13" x14ac:dyDescent="0.15">
      <c r="A1796" s="2" t="s">
        <v>1810</v>
      </c>
      <c r="B1796" s="3">
        <v>45082</v>
      </c>
      <c r="C1796" s="2" t="s">
        <v>9</v>
      </c>
      <c r="D1796" s="2" t="s">
        <v>10</v>
      </c>
      <c r="E1796" s="4">
        <v>0</v>
      </c>
      <c r="F1796" s="4">
        <v>0</v>
      </c>
      <c r="G1796" s="2"/>
      <c r="H1796" s="7">
        <v>0</v>
      </c>
      <c r="I1796" s="11">
        <v>1</v>
      </c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13" x14ac:dyDescent="0.15">
      <c r="A1797" s="2" t="s">
        <v>1811</v>
      </c>
      <c r="B1797" s="3">
        <v>45078</v>
      </c>
      <c r="C1797" s="2" t="s">
        <v>21</v>
      </c>
      <c r="D1797" s="2" t="s">
        <v>15</v>
      </c>
      <c r="E1797" s="4">
        <v>1</v>
      </c>
      <c r="F1797" s="4">
        <v>0</v>
      </c>
      <c r="G1797" s="2" t="s">
        <v>32</v>
      </c>
      <c r="H1797" s="7">
        <v>0</v>
      </c>
      <c r="I1797" s="11">
        <v>1</v>
      </c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13" x14ac:dyDescent="0.15">
      <c r="A1798" s="2" t="s">
        <v>1812</v>
      </c>
      <c r="B1798" s="3">
        <v>45078</v>
      </c>
      <c r="C1798" s="2" t="s">
        <v>18</v>
      </c>
      <c r="D1798" s="2" t="s">
        <v>15</v>
      </c>
      <c r="E1798" s="4">
        <v>0</v>
      </c>
      <c r="F1798" s="4">
        <v>0</v>
      </c>
      <c r="G1798" s="2"/>
      <c r="H1798" s="7">
        <v>0</v>
      </c>
      <c r="I1798" s="11">
        <v>1</v>
      </c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13" x14ac:dyDescent="0.15">
      <c r="A1799" s="2" t="s">
        <v>1813</v>
      </c>
      <c r="B1799" s="3">
        <v>45082</v>
      </c>
      <c r="C1799" s="2" t="s">
        <v>21</v>
      </c>
      <c r="D1799" s="2" t="s">
        <v>10</v>
      </c>
      <c r="E1799" s="4">
        <v>1</v>
      </c>
      <c r="F1799" s="4">
        <v>1</v>
      </c>
      <c r="G1799" s="2" t="s">
        <v>79</v>
      </c>
      <c r="H1799" s="7">
        <v>8.9700000000000006</v>
      </c>
      <c r="I1799" s="11">
        <v>1</v>
      </c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13" x14ac:dyDescent="0.15">
      <c r="A1800" s="2" t="s">
        <v>1814</v>
      </c>
      <c r="B1800" s="3">
        <v>45080</v>
      </c>
      <c r="C1800" s="2" t="s">
        <v>21</v>
      </c>
      <c r="D1800" s="2" t="s">
        <v>15</v>
      </c>
      <c r="E1800" s="4">
        <v>1</v>
      </c>
      <c r="F1800" s="4">
        <v>0</v>
      </c>
      <c r="G1800" s="2" t="s">
        <v>32</v>
      </c>
      <c r="H1800" s="7">
        <v>0</v>
      </c>
      <c r="I1800" s="11">
        <v>1</v>
      </c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13" x14ac:dyDescent="0.15">
      <c r="A1801" s="2" t="s">
        <v>1815</v>
      </c>
      <c r="B1801" s="3">
        <v>45079</v>
      </c>
      <c r="C1801" s="2" t="s">
        <v>12</v>
      </c>
      <c r="D1801" s="2" t="s">
        <v>10</v>
      </c>
      <c r="E1801" s="4">
        <v>0</v>
      </c>
      <c r="F1801" s="4">
        <v>0</v>
      </c>
      <c r="G1801" s="2"/>
      <c r="H1801" s="7">
        <v>0</v>
      </c>
      <c r="I1801" s="11">
        <v>1</v>
      </c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13" x14ac:dyDescent="0.15">
      <c r="A1802" s="2" t="s">
        <v>1816</v>
      </c>
      <c r="B1802" s="3">
        <v>45082</v>
      </c>
      <c r="C1802" s="2" t="s">
        <v>21</v>
      </c>
      <c r="D1802" s="2" t="s">
        <v>10</v>
      </c>
      <c r="E1802" s="4">
        <v>0</v>
      </c>
      <c r="F1802" s="4">
        <v>0</v>
      </c>
      <c r="G1802" s="2"/>
      <c r="H1802" s="7">
        <v>0</v>
      </c>
      <c r="I1802" s="11">
        <v>1</v>
      </c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13" x14ac:dyDescent="0.15">
      <c r="A1803" s="2" t="s">
        <v>1817</v>
      </c>
      <c r="B1803" s="3">
        <v>45084</v>
      </c>
      <c r="C1803" s="2" t="s">
        <v>18</v>
      </c>
      <c r="D1803" s="2" t="s">
        <v>10</v>
      </c>
      <c r="E1803" s="4">
        <v>0</v>
      </c>
      <c r="F1803" s="4">
        <v>0</v>
      </c>
      <c r="G1803" s="2"/>
      <c r="H1803" s="7">
        <v>0</v>
      </c>
      <c r="I1803" s="11">
        <v>1</v>
      </c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13" x14ac:dyDescent="0.15">
      <c r="A1804" s="2" t="s">
        <v>1818</v>
      </c>
      <c r="B1804" s="3">
        <v>45078</v>
      </c>
      <c r="C1804" s="2" t="s">
        <v>21</v>
      </c>
      <c r="D1804" s="2" t="s">
        <v>10</v>
      </c>
      <c r="E1804" s="4">
        <v>0</v>
      </c>
      <c r="F1804" s="4">
        <v>0</v>
      </c>
      <c r="G1804" s="2"/>
      <c r="H1804" s="7">
        <v>0</v>
      </c>
      <c r="I1804" s="11">
        <v>1</v>
      </c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13" x14ac:dyDescent="0.15">
      <c r="A1805" s="2" t="s">
        <v>1819</v>
      </c>
      <c r="B1805" s="3">
        <v>45084</v>
      </c>
      <c r="C1805" s="2" t="s">
        <v>18</v>
      </c>
      <c r="D1805" s="2" t="s">
        <v>15</v>
      </c>
      <c r="E1805" s="4">
        <v>0</v>
      </c>
      <c r="F1805" s="4">
        <v>0</v>
      </c>
      <c r="G1805" s="2"/>
      <c r="H1805" s="7">
        <v>0</v>
      </c>
      <c r="I1805" s="11">
        <v>1</v>
      </c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13" x14ac:dyDescent="0.15">
      <c r="A1806" s="2" t="s">
        <v>1820</v>
      </c>
      <c r="B1806" s="3">
        <v>45081</v>
      </c>
      <c r="C1806" s="2" t="s">
        <v>12</v>
      </c>
      <c r="D1806" s="2" t="s">
        <v>10</v>
      </c>
      <c r="E1806" s="4">
        <v>0</v>
      </c>
      <c r="F1806" s="4">
        <v>0</v>
      </c>
      <c r="G1806" s="2"/>
      <c r="H1806" s="7">
        <v>0</v>
      </c>
      <c r="I1806" s="11">
        <v>1</v>
      </c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13" x14ac:dyDescent="0.15">
      <c r="A1807" s="2" t="s">
        <v>1821</v>
      </c>
      <c r="B1807" s="3">
        <v>45082</v>
      </c>
      <c r="C1807" s="2" t="s">
        <v>18</v>
      </c>
      <c r="D1807" s="2" t="s">
        <v>10</v>
      </c>
      <c r="E1807" s="4">
        <v>0</v>
      </c>
      <c r="F1807" s="4">
        <v>0</v>
      </c>
      <c r="G1807" s="2"/>
      <c r="H1807" s="7">
        <v>0</v>
      </c>
      <c r="I1807" s="11">
        <v>1</v>
      </c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13" x14ac:dyDescent="0.15">
      <c r="A1808" s="2" t="s">
        <v>1822</v>
      </c>
      <c r="B1808" s="3">
        <v>45081</v>
      </c>
      <c r="C1808" s="2" t="s">
        <v>21</v>
      </c>
      <c r="D1808" s="2" t="s">
        <v>10</v>
      </c>
      <c r="E1808" s="4">
        <v>0</v>
      </c>
      <c r="F1808" s="4">
        <v>0</v>
      </c>
      <c r="G1808" s="2"/>
      <c r="H1808" s="7">
        <v>0</v>
      </c>
      <c r="I1808" s="11">
        <v>1</v>
      </c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13" x14ac:dyDescent="0.15">
      <c r="A1809" s="2" t="s">
        <v>1823</v>
      </c>
      <c r="B1809" s="3">
        <v>45078</v>
      </c>
      <c r="C1809" s="2" t="s">
        <v>21</v>
      </c>
      <c r="D1809" s="2" t="s">
        <v>10</v>
      </c>
      <c r="E1809" s="4">
        <v>0</v>
      </c>
      <c r="F1809" s="4">
        <v>0</v>
      </c>
      <c r="G1809" s="2"/>
      <c r="H1809" s="7">
        <v>0</v>
      </c>
      <c r="I1809" s="11">
        <v>1</v>
      </c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13" x14ac:dyDescent="0.15">
      <c r="A1810" s="2" t="s">
        <v>1824</v>
      </c>
      <c r="B1810" s="3">
        <v>45083</v>
      </c>
      <c r="C1810" s="2" t="s">
        <v>12</v>
      </c>
      <c r="D1810" s="2" t="s">
        <v>15</v>
      </c>
      <c r="E1810" s="4">
        <v>0</v>
      </c>
      <c r="F1810" s="4">
        <v>0</v>
      </c>
      <c r="G1810" s="2"/>
      <c r="H1810" s="7">
        <v>0</v>
      </c>
      <c r="I1810" s="11">
        <v>1</v>
      </c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13" x14ac:dyDescent="0.15">
      <c r="A1811" s="2" t="s">
        <v>1825</v>
      </c>
      <c r="B1811" s="3">
        <v>45084</v>
      </c>
      <c r="C1811" s="2" t="s">
        <v>21</v>
      </c>
      <c r="D1811" s="2" t="s">
        <v>10</v>
      </c>
      <c r="E1811" s="4">
        <v>0</v>
      </c>
      <c r="F1811" s="4">
        <v>0</v>
      </c>
      <c r="G1811" s="2"/>
      <c r="H1811" s="7">
        <v>0</v>
      </c>
      <c r="I1811" s="11">
        <v>1</v>
      </c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13" x14ac:dyDescent="0.15">
      <c r="A1812" s="2" t="s">
        <v>1826</v>
      </c>
      <c r="B1812" s="3">
        <v>45081</v>
      </c>
      <c r="C1812" s="2" t="s">
        <v>12</v>
      </c>
      <c r="D1812" s="2" t="s">
        <v>10</v>
      </c>
      <c r="E1812" s="4">
        <v>0</v>
      </c>
      <c r="F1812" s="4">
        <v>0</v>
      </c>
      <c r="G1812" s="2"/>
      <c r="H1812" s="7">
        <v>0</v>
      </c>
      <c r="I1812" s="11">
        <v>1</v>
      </c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13" x14ac:dyDescent="0.15">
      <c r="A1813" s="2" t="s">
        <v>1827</v>
      </c>
      <c r="B1813" s="3">
        <v>45083</v>
      </c>
      <c r="C1813" s="2" t="s">
        <v>21</v>
      </c>
      <c r="D1813" s="2" t="s">
        <v>15</v>
      </c>
      <c r="E1813" s="4">
        <v>1</v>
      </c>
      <c r="F1813" s="4">
        <v>0</v>
      </c>
      <c r="G1813" s="2" t="s">
        <v>32</v>
      </c>
      <c r="H1813" s="7">
        <v>0</v>
      </c>
      <c r="I1813" s="11">
        <v>1</v>
      </c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13" x14ac:dyDescent="0.15">
      <c r="A1814" s="2" t="s">
        <v>1828</v>
      </c>
      <c r="B1814" s="3">
        <v>45083</v>
      </c>
      <c r="C1814" s="2" t="s">
        <v>18</v>
      </c>
      <c r="D1814" s="2" t="s">
        <v>10</v>
      </c>
      <c r="E1814" s="4">
        <v>0</v>
      </c>
      <c r="F1814" s="4">
        <v>0</v>
      </c>
      <c r="G1814" s="2"/>
      <c r="H1814" s="7">
        <v>0</v>
      </c>
      <c r="I1814" s="11">
        <v>1</v>
      </c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13" x14ac:dyDescent="0.15">
      <c r="A1815" s="2" t="s">
        <v>1829</v>
      </c>
      <c r="B1815" s="3">
        <v>45079</v>
      </c>
      <c r="C1815" s="2" t="s">
        <v>21</v>
      </c>
      <c r="D1815" s="2" t="s">
        <v>10</v>
      </c>
      <c r="E1815" s="4">
        <v>0</v>
      </c>
      <c r="F1815" s="4">
        <v>0</v>
      </c>
      <c r="G1815" s="2"/>
      <c r="H1815" s="7">
        <v>0</v>
      </c>
      <c r="I1815" s="11">
        <v>1</v>
      </c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13" x14ac:dyDescent="0.15">
      <c r="A1816" s="2" t="s">
        <v>1830</v>
      </c>
      <c r="B1816" s="3">
        <v>45083</v>
      </c>
      <c r="C1816" s="2" t="s">
        <v>12</v>
      </c>
      <c r="D1816" s="2" t="s">
        <v>10</v>
      </c>
      <c r="E1816" s="4">
        <v>0</v>
      </c>
      <c r="F1816" s="4">
        <v>0</v>
      </c>
      <c r="G1816" s="2"/>
      <c r="H1816" s="7">
        <v>0</v>
      </c>
      <c r="I1816" s="11">
        <v>1</v>
      </c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13" x14ac:dyDescent="0.15">
      <c r="A1817" s="2" t="s">
        <v>1831</v>
      </c>
      <c r="B1817" s="3">
        <v>45080</v>
      </c>
      <c r="C1817" s="2" t="s">
        <v>9</v>
      </c>
      <c r="D1817" s="2" t="s">
        <v>15</v>
      </c>
      <c r="E1817" s="4">
        <v>0</v>
      </c>
      <c r="F1817" s="4">
        <v>0</v>
      </c>
      <c r="G1817" s="2"/>
      <c r="H1817" s="7">
        <v>0</v>
      </c>
      <c r="I1817" s="11">
        <v>1</v>
      </c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13" x14ac:dyDescent="0.15">
      <c r="A1818" s="2" t="s">
        <v>1832</v>
      </c>
      <c r="B1818" s="3">
        <v>45080</v>
      </c>
      <c r="C1818" s="2" t="s">
        <v>21</v>
      </c>
      <c r="D1818" s="2" t="s">
        <v>15</v>
      </c>
      <c r="E1818" s="4">
        <v>0</v>
      </c>
      <c r="F1818" s="4">
        <v>0</v>
      </c>
      <c r="G1818" s="2"/>
      <c r="H1818" s="7">
        <v>0</v>
      </c>
      <c r="I1818" s="11">
        <v>1</v>
      </c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13" x14ac:dyDescent="0.15">
      <c r="A1819" s="2" t="s">
        <v>1833</v>
      </c>
      <c r="B1819" s="3">
        <v>45084</v>
      </c>
      <c r="C1819" s="2" t="s">
        <v>12</v>
      </c>
      <c r="D1819" s="2" t="s">
        <v>15</v>
      </c>
      <c r="E1819" s="4">
        <v>0</v>
      </c>
      <c r="F1819" s="4">
        <v>0</v>
      </c>
      <c r="G1819" s="2"/>
      <c r="H1819" s="7">
        <v>0</v>
      </c>
      <c r="I1819" s="11">
        <v>1</v>
      </c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13" x14ac:dyDescent="0.15">
      <c r="A1820" s="2" t="s">
        <v>1834</v>
      </c>
      <c r="B1820" s="3">
        <v>45079</v>
      </c>
      <c r="C1820" s="2" t="s">
        <v>18</v>
      </c>
      <c r="D1820" s="2" t="s">
        <v>10</v>
      </c>
      <c r="E1820" s="4">
        <v>0</v>
      </c>
      <c r="F1820" s="4">
        <v>0</v>
      </c>
      <c r="G1820" s="2"/>
      <c r="H1820" s="7">
        <v>0</v>
      </c>
      <c r="I1820" s="11">
        <v>1</v>
      </c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13" x14ac:dyDescent="0.15">
      <c r="A1821" s="2" t="s">
        <v>1835</v>
      </c>
      <c r="B1821" s="3">
        <v>45078</v>
      </c>
      <c r="C1821" s="2" t="s">
        <v>12</v>
      </c>
      <c r="D1821" s="2" t="s">
        <v>15</v>
      </c>
      <c r="E1821" s="4">
        <v>1</v>
      </c>
      <c r="F1821" s="4">
        <v>0</v>
      </c>
      <c r="G1821" s="2" t="s">
        <v>32</v>
      </c>
      <c r="H1821" s="7">
        <v>0</v>
      </c>
      <c r="I1821" s="11">
        <v>1</v>
      </c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13" x14ac:dyDescent="0.15">
      <c r="A1822" s="2" t="s">
        <v>1836</v>
      </c>
      <c r="B1822" s="3">
        <v>45082</v>
      </c>
      <c r="C1822" s="2" t="s">
        <v>18</v>
      </c>
      <c r="D1822" s="2" t="s">
        <v>15</v>
      </c>
      <c r="E1822" s="4">
        <v>1</v>
      </c>
      <c r="F1822" s="4">
        <v>0</v>
      </c>
      <c r="G1822" s="2" t="s">
        <v>32</v>
      </c>
      <c r="H1822" s="7">
        <v>0</v>
      </c>
      <c r="I1822" s="11">
        <v>1</v>
      </c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13" x14ac:dyDescent="0.15">
      <c r="A1823" s="2" t="s">
        <v>1837</v>
      </c>
      <c r="B1823" s="3">
        <v>45079</v>
      </c>
      <c r="C1823" s="2" t="s">
        <v>21</v>
      </c>
      <c r="D1823" s="2" t="s">
        <v>10</v>
      </c>
      <c r="E1823" s="4">
        <v>1</v>
      </c>
      <c r="F1823" s="4">
        <v>0</v>
      </c>
      <c r="G1823" s="2" t="s">
        <v>79</v>
      </c>
      <c r="H1823" s="7">
        <v>0</v>
      </c>
      <c r="I1823" s="11">
        <v>1</v>
      </c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13" x14ac:dyDescent="0.15">
      <c r="A1824" s="2" t="s">
        <v>1838</v>
      </c>
      <c r="B1824" s="3">
        <v>45083</v>
      </c>
      <c r="C1824" s="2" t="s">
        <v>21</v>
      </c>
      <c r="D1824" s="2" t="s">
        <v>15</v>
      </c>
      <c r="E1824" s="4">
        <v>0</v>
      </c>
      <c r="F1824" s="4">
        <v>0</v>
      </c>
      <c r="G1824" s="2"/>
      <c r="H1824" s="7">
        <v>0</v>
      </c>
      <c r="I1824" s="11">
        <v>1</v>
      </c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13" x14ac:dyDescent="0.15">
      <c r="A1825" s="2" t="s">
        <v>1839</v>
      </c>
      <c r="B1825" s="3">
        <v>45080</v>
      </c>
      <c r="C1825" s="2" t="s">
        <v>9</v>
      </c>
      <c r="D1825" s="2" t="s">
        <v>15</v>
      </c>
      <c r="E1825" s="4">
        <v>0</v>
      </c>
      <c r="F1825" s="4">
        <v>0</v>
      </c>
      <c r="G1825" s="2"/>
      <c r="H1825" s="7">
        <v>0</v>
      </c>
      <c r="I1825" s="11">
        <v>1</v>
      </c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13" x14ac:dyDescent="0.15">
      <c r="A1826" s="2" t="s">
        <v>1840</v>
      </c>
      <c r="B1826" s="3">
        <v>45080</v>
      </c>
      <c r="C1826" s="2" t="s">
        <v>12</v>
      </c>
      <c r="D1826" s="2" t="s">
        <v>15</v>
      </c>
      <c r="E1826" s="4">
        <v>0</v>
      </c>
      <c r="F1826" s="4">
        <v>0</v>
      </c>
      <c r="G1826" s="2"/>
      <c r="H1826" s="7">
        <v>0</v>
      </c>
      <c r="I1826" s="11">
        <v>1</v>
      </c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13" x14ac:dyDescent="0.15">
      <c r="A1827" s="2" t="s">
        <v>1841</v>
      </c>
      <c r="B1827" s="3">
        <v>45081</v>
      </c>
      <c r="C1827" s="2" t="s">
        <v>12</v>
      </c>
      <c r="D1827" s="2" t="s">
        <v>15</v>
      </c>
      <c r="E1827" s="4">
        <v>0</v>
      </c>
      <c r="F1827" s="4">
        <v>0</v>
      </c>
      <c r="G1827" s="2"/>
      <c r="H1827" s="7">
        <v>0</v>
      </c>
      <c r="I1827" s="11">
        <v>1</v>
      </c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13" x14ac:dyDescent="0.15">
      <c r="A1828" s="2" t="s">
        <v>1842</v>
      </c>
      <c r="B1828" s="3">
        <v>45084</v>
      </c>
      <c r="C1828" s="2" t="s">
        <v>21</v>
      </c>
      <c r="D1828" s="2" t="s">
        <v>10</v>
      </c>
      <c r="E1828" s="4">
        <v>0</v>
      </c>
      <c r="F1828" s="4">
        <v>0</v>
      </c>
      <c r="G1828" s="2"/>
      <c r="H1828" s="7">
        <v>0</v>
      </c>
      <c r="I1828" s="11">
        <v>1</v>
      </c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13" x14ac:dyDescent="0.15">
      <c r="A1829" s="2" t="s">
        <v>1843</v>
      </c>
      <c r="B1829" s="3">
        <v>45078</v>
      </c>
      <c r="C1829" s="2" t="s">
        <v>9</v>
      </c>
      <c r="D1829" s="2" t="s">
        <v>10</v>
      </c>
      <c r="E1829" s="4">
        <v>0</v>
      </c>
      <c r="F1829" s="4">
        <v>0</v>
      </c>
      <c r="G1829" s="2"/>
      <c r="H1829" s="7">
        <v>0</v>
      </c>
      <c r="I1829" s="11">
        <v>1</v>
      </c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13" x14ac:dyDescent="0.15">
      <c r="A1830" s="2" t="s">
        <v>1844</v>
      </c>
      <c r="B1830" s="3">
        <v>45082</v>
      </c>
      <c r="C1830" s="2" t="s">
        <v>9</v>
      </c>
      <c r="D1830" s="2" t="s">
        <v>15</v>
      </c>
      <c r="E1830" s="4">
        <v>0</v>
      </c>
      <c r="F1830" s="4">
        <v>0</v>
      </c>
      <c r="G1830" s="2"/>
      <c r="H1830" s="7">
        <v>0</v>
      </c>
      <c r="I1830" s="11">
        <v>1</v>
      </c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13" x14ac:dyDescent="0.15">
      <c r="A1831" s="2" t="s">
        <v>1845</v>
      </c>
      <c r="B1831" s="3">
        <v>45080</v>
      </c>
      <c r="C1831" s="2" t="s">
        <v>9</v>
      </c>
      <c r="D1831" s="2" t="s">
        <v>10</v>
      </c>
      <c r="E1831" s="4">
        <v>0</v>
      </c>
      <c r="F1831" s="4">
        <v>0</v>
      </c>
      <c r="G1831" s="2"/>
      <c r="H1831" s="7">
        <v>0</v>
      </c>
      <c r="I1831" s="11">
        <v>1</v>
      </c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13" x14ac:dyDescent="0.15">
      <c r="A1832" s="2" t="s">
        <v>1846</v>
      </c>
      <c r="B1832" s="3">
        <v>45079</v>
      </c>
      <c r="C1832" s="2" t="s">
        <v>12</v>
      </c>
      <c r="D1832" s="2" t="s">
        <v>10</v>
      </c>
      <c r="E1832" s="4">
        <v>0</v>
      </c>
      <c r="F1832" s="4">
        <v>0</v>
      </c>
      <c r="G1832" s="2"/>
      <c r="H1832" s="7">
        <v>0</v>
      </c>
      <c r="I1832" s="11">
        <v>1</v>
      </c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13" x14ac:dyDescent="0.15">
      <c r="A1833" s="2" t="s">
        <v>1847</v>
      </c>
      <c r="B1833" s="3">
        <v>45082</v>
      </c>
      <c r="C1833" s="2" t="s">
        <v>9</v>
      </c>
      <c r="D1833" s="2" t="s">
        <v>15</v>
      </c>
      <c r="E1833" s="4">
        <v>0</v>
      </c>
      <c r="F1833" s="4">
        <v>0</v>
      </c>
      <c r="G1833" s="2"/>
      <c r="H1833" s="7">
        <v>0</v>
      </c>
      <c r="I1833" s="11">
        <v>1</v>
      </c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13" x14ac:dyDescent="0.15">
      <c r="A1834" s="2" t="s">
        <v>1848</v>
      </c>
      <c r="B1834" s="3">
        <v>45078</v>
      </c>
      <c r="C1834" s="2" t="s">
        <v>12</v>
      </c>
      <c r="D1834" s="2" t="s">
        <v>15</v>
      </c>
      <c r="E1834" s="4">
        <v>0</v>
      </c>
      <c r="F1834" s="4">
        <v>0</v>
      </c>
      <c r="G1834" s="2"/>
      <c r="H1834" s="7">
        <v>0</v>
      </c>
      <c r="I1834" s="11">
        <v>1</v>
      </c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13" x14ac:dyDescent="0.15">
      <c r="A1835" s="2" t="s">
        <v>1849</v>
      </c>
      <c r="B1835" s="3">
        <v>45083</v>
      </c>
      <c r="C1835" s="2" t="s">
        <v>9</v>
      </c>
      <c r="D1835" s="2" t="s">
        <v>10</v>
      </c>
      <c r="E1835" s="4">
        <v>1</v>
      </c>
      <c r="F1835" s="4">
        <v>0</v>
      </c>
      <c r="G1835" s="2" t="s">
        <v>79</v>
      </c>
      <c r="H1835" s="7">
        <v>0</v>
      </c>
      <c r="I1835" s="11">
        <v>1</v>
      </c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13" x14ac:dyDescent="0.15">
      <c r="A1836" s="2" t="s">
        <v>1850</v>
      </c>
      <c r="B1836" s="3">
        <v>45078</v>
      </c>
      <c r="C1836" s="2" t="s">
        <v>9</v>
      </c>
      <c r="D1836" s="2" t="s">
        <v>15</v>
      </c>
      <c r="E1836" s="4">
        <v>0</v>
      </c>
      <c r="F1836" s="4">
        <v>0</v>
      </c>
      <c r="G1836" s="2"/>
      <c r="H1836" s="7">
        <v>0</v>
      </c>
      <c r="I1836" s="11">
        <v>1</v>
      </c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13" x14ac:dyDescent="0.15">
      <c r="A1837" s="2" t="s">
        <v>1851</v>
      </c>
      <c r="B1837" s="3">
        <v>45083</v>
      </c>
      <c r="C1837" s="2" t="s">
        <v>9</v>
      </c>
      <c r="D1837" s="2" t="s">
        <v>15</v>
      </c>
      <c r="E1837" s="4">
        <v>0</v>
      </c>
      <c r="F1837" s="4">
        <v>0</v>
      </c>
      <c r="G1837" s="2"/>
      <c r="H1837" s="7">
        <v>0</v>
      </c>
      <c r="I1837" s="11">
        <v>1</v>
      </c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13" x14ac:dyDescent="0.15">
      <c r="A1838" s="2" t="s">
        <v>1852</v>
      </c>
      <c r="B1838" s="3">
        <v>45084</v>
      </c>
      <c r="C1838" s="2" t="s">
        <v>12</v>
      </c>
      <c r="D1838" s="2" t="s">
        <v>15</v>
      </c>
      <c r="E1838" s="4">
        <v>0</v>
      </c>
      <c r="F1838" s="4">
        <v>0</v>
      </c>
      <c r="G1838" s="2"/>
      <c r="H1838" s="7">
        <v>0</v>
      </c>
      <c r="I1838" s="11">
        <v>1</v>
      </c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13" x14ac:dyDescent="0.15">
      <c r="A1839" s="2" t="s">
        <v>1853</v>
      </c>
      <c r="B1839" s="3">
        <v>45081</v>
      </c>
      <c r="C1839" s="2" t="s">
        <v>12</v>
      </c>
      <c r="D1839" s="2" t="s">
        <v>15</v>
      </c>
      <c r="E1839" s="4">
        <v>0</v>
      </c>
      <c r="F1839" s="4">
        <v>0</v>
      </c>
      <c r="G1839" s="2"/>
      <c r="H1839" s="7">
        <v>0</v>
      </c>
      <c r="I1839" s="11">
        <v>1</v>
      </c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13" x14ac:dyDescent="0.15">
      <c r="A1840" s="2" t="s">
        <v>1854</v>
      </c>
      <c r="B1840" s="3">
        <v>45078</v>
      </c>
      <c r="C1840" s="2" t="s">
        <v>12</v>
      </c>
      <c r="D1840" s="2" t="s">
        <v>15</v>
      </c>
      <c r="E1840" s="4">
        <v>0</v>
      </c>
      <c r="F1840" s="4">
        <v>0</v>
      </c>
      <c r="G1840" s="2"/>
      <c r="H1840" s="7">
        <v>0</v>
      </c>
      <c r="I1840" s="11">
        <v>1</v>
      </c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13" x14ac:dyDescent="0.15">
      <c r="A1841" s="2" t="s">
        <v>1855</v>
      </c>
      <c r="B1841" s="3">
        <v>45083</v>
      </c>
      <c r="C1841" s="2" t="s">
        <v>21</v>
      </c>
      <c r="D1841" s="2" t="s">
        <v>15</v>
      </c>
      <c r="E1841" s="4">
        <v>0</v>
      </c>
      <c r="F1841" s="4">
        <v>0</v>
      </c>
      <c r="G1841" s="2"/>
      <c r="H1841" s="7">
        <v>0</v>
      </c>
      <c r="I1841" s="11">
        <v>1</v>
      </c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13" x14ac:dyDescent="0.15">
      <c r="A1842" s="2" t="s">
        <v>1856</v>
      </c>
      <c r="B1842" s="3">
        <v>45083</v>
      </c>
      <c r="C1842" s="2" t="s">
        <v>12</v>
      </c>
      <c r="D1842" s="2" t="s">
        <v>15</v>
      </c>
      <c r="E1842" s="4">
        <v>0</v>
      </c>
      <c r="F1842" s="4">
        <v>0</v>
      </c>
      <c r="G1842" s="2"/>
      <c r="H1842" s="7">
        <v>0</v>
      </c>
      <c r="I1842" s="11">
        <v>1</v>
      </c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13" x14ac:dyDescent="0.15">
      <c r="A1843" s="2" t="s">
        <v>1857</v>
      </c>
      <c r="B1843" s="3">
        <v>45078</v>
      </c>
      <c r="C1843" s="2" t="s">
        <v>9</v>
      </c>
      <c r="D1843" s="2" t="s">
        <v>10</v>
      </c>
      <c r="E1843" s="4">
        <v>0</v>
      </c>
      <c r="F1843" s="4">
        <v>0</v>
      </c>
      <c r="G1843" s="2"/>
      <c r="H1843" s="7">
        <v>0</v>
      </c>
      <c r="I1843" s="11">
        <v>1</v>
      </c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13" x14ac:dyDescent="0.15">
      <c r="A1844" s="2" t="s">
        <v>1858</v>
      </c>
      <c r="B1844" s="3">
        <v>45083</v>
      </c>
      <c r="C1844" s="2" t="s">
        <v>12</v>
      </c>
      <c r="D1844" s="2" t="s">
        <v>10</v>
      </c>
      <c r="E1844" s="4">
        <v>0</v>
      </c>
      <c r="F1844" s="4">
        <v>0</v>
      </c>
      <c r="G1844" s="2"/>
      <c r="H1844" s="7">
        <v>0</v>
      </c>
      <c r="I1844" s="11">
        <v>1</v>
      </c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13" x14ac:dyDescent="0.15">
      <c r="A1845" s="2" t="s">
        <v>1859</v>
      </c>
      <c r="B1845" s="3">
        <v>45084</v>
      </c>
      <c r="C1845" s="2" t="s">
        <v>9</v>
      </c>
      <c r="D1845" s="2" t="s">
        <v>10</v>
      </c>
      <c r="E1845" s="4">
        <v>0</v>
      </c>
      <c r="F1845" s="4">
        <v>0</v>
      </c>
      <c r="G1845" s="2"/>
      <c r="H1845" s="7">
        <v>0</v>
      </c>
      <c r="I1845" s="11">
        <v>1</v>
      </c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13" x14ac:dyDescent="0.15">
      <c r="A1846" s="2" t="s">
        <v>1860</v>
      </c>
      <c r="B1846" s="3">
        <v>45081</v>
      </c>
      <c r="C1846" s="2" t="s">
        <v>12</v>
      </c>
      <c r="D1846" s="2" t="s">
        <v>10</v>
      </c>
      <c r="E1846" s="4">
        <v>0</v>
      </c>
      <c r="F1846" s="4">
        <v>0</v>
      </c>
      <c r="G1846" s="2"/>
      <c r="H1846" s="7">
        <v>0</v>
      </c>
      <c r="I1846" s="11">
        <v>1</v>
      </c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13" x14ac:dyDescent="0.15">
      <c r="A1847" s="2" t="s">
        <v>1861</v>
      </c>
      <c r="B1847" s="3">
        <v>45084</v>
      </c>
      <c r="C1847" s="2" t="s">
        <v>21</v>
      </c>
      <c r="D1847" s="2" t="s">
        <v>15</v>
      </c>
      <c r="E1847" s="4">
        <v>1</v>
      </c>
      <c r="F1847" s="4">
        <v>0</v>
      </c>
      <c r="G1847" s="2" t="s">
        <v>32</v>
      </c>
      <c r="H1847" s="7">
        <v>0</v>
      </c>
      <c r="I1847" s="11">
        <v>1</v>
      </c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13" x14ac:dyDescent="0.15">
      <c r="A1848" s="2" t="s">
        <v>1862</v>
      </c>
      <c r="B1848" s="3">
        <v>45081</v>
      </c>
      <c r="C1848" s="2" t="s">
        <v>21</v>
      </c>
      <c r="D1848" s="2" t="s">
        <v>10</v>
      </c>
      <c r="E1848" s="4">
        <v>0</v>
      </c>
      <c r="F1848" s="4">
        <v>0</v>
      </c>
      <c r="G1848" s="2"/>
      <c r="H1848" s="7">
        <v>0</v>
      </c>
      <c r="I1848" s="11">
        <v>1</v>
      </c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13" x14ac:dyDescent="0.15">
      <c r="A1849" s="2" t="s">
        <v>1863</v>
      </c>
      <c r="B1849" s="3">
        <v>45083</v>
      </c>
      <c r="C1849" s="2" t="s">
        <v>21</v>
      </c>
      <c r="D1849" s="2" t="s">
        <v>10</v>
      </c>
      <c r="E1849" s="4">
        <v>0</v>
      </c>
      <c r="F1849" s="4">
        <v>0</v>
      </c>
      <c r="G1849" s="2"/>
      <c r="H1849" s="7">
        <v>0</v>
      </c>
      <c r="I1849" s="11">
        <v>1</v>
      </c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13" x14ac:dyDescent="0.15">
      <c r="A1850" s="2" t="s">
        <v>1864</v>
      </c>
      <c r="B1850" s="3">
        <v>45082</v>
      </c>
      <c r="C1850" s="2" t="s">
        <v>21</v>
      </c>
      <c r="D1850" s="2" t="s">
        <v>15</v>
      </c>
      <c r="E1850" s="4">
        <v>0</v>
      </c>
      <c r="F1850" s="4">
        <v>0</v>
      </c>
      <c r="G1850" s="2"/>
      <c r="H1850" s="7">
        <v>0</v>
      </c>
      <c r="I1850" s="11">
        <v>1</v>
      </c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13" x14ac:dyDescent="0.15">
      <c r="A1851" s="2" t="s">
        <v>1865</v>
      </c>
      <c r="B1851" s="3">
        <v>45080</v>
      </c>
      <c r="C1851" s="2" t="s">
        <v>21</v>
      </c>
      <c r="D1851" s="2" t="s">
        <v>15</v>
      </c>
      <c r="E1851" s="4">
        <v>0</v>
      </c>
      <c r="F1851" s="4">
        <v>0</v>
      </c>
      <c r="G1851" s="2"/>
      <c r="H1851" s="7">
        <v>0</v>
      </c>
      <c r="I1851" s="11">
        <v>1</v>
      </c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13" x14ac:dyDescent="0.15">
      <c r="A1852" s="2" t="s">
        <v>1866</v>
      </c>
      <c r="B1852" s="3">
        <v>45078</v>
      </c>
      <c r="C1852" s="2" t="s">
        <v>18</v>
      </c>
      <c r="D1852" s="2" t="s">
        <v>15</v>
      </c>
      <c r="E1852" s="4">
        <v>0</v>
      </c>
      <c r="F1852" s="4">
        <v>0</v>
      </c>
      <c r="G1852" s="2"/>
      <c r="H1852" s="7">
        <v>0</v>
      </c>
      <c r="I1852" s="11">
        <v>1</v>
      </c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13" x14ac:dyDescent="0.15">
      <c r="A1853" s="2" t="s">
        <v>1867</v>
      </c>
      <c r="B1853" s="3">
        <v>45078</v>
      </c>
      <c r="C1853" s="2" t="s">
        <v>12</v>
      </c>
      <c r="D1853" s="2" t="s">
        <v>15</v>
      </c>
      <c r="E1853" s="4">
        <v>0</v>
      </c>
      <c r="F1853" s="4">
        <v>0</v>
      </c>
      <c r="G1853" s="2"/>
      <c r="H1853" s="7">
        <v>0</v>
      </c>
      <c r="I1853" s="11">
        <v>1</v>
      </c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13" x14ac:dyDescent="0.15">
      <c r="A1854" s="2" t="s">
        <v>1868</v>
      </c>
      <c r="B1854" s="3">
        <v>45081</v>
      </c>
      <c r="C1854" s="2" t="s">
        <v>18</v>
      </c>
      <c r="D1854" s="2" t="s">
        <v>15</v>
      </c>
      <c r="E1854" s="4">
        <v>0</v>
      </c>
      <c r="F1854" s="4">
        <v>0</v>
      </c>
      <c r="G1854" s="2"/>
      <c r="H1854" s="7">
        <v>0</v>
      </c>
      <c r="I1854" s="11">
        <v>1</v>
      </c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13" x14ac:dyDescent="0.15">
      <c r="A1855" s="2" t="s">
        <v>1869</v>
      </c>
      <c r="B1855" s="3">
        <v>45082</v>
      </c>
      <c r="C1855" s="2" t="s">
        <v>21</v>
      </c>
      <c r="D1855" s="2" t="s">
        <v>15</v>
      </c>
      <c r="E1855" s="4">
        <v>0</v>
      </c>
      <c r="F1855" s="4">
        <v>0</v>
      </c>
      <c r="G1855" s="2"/>
      <c r="H1855" s="7">
        <v>0</v>
      </c>
      <c r="I1855" s="11">
        <v>1</v>
      </c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13" x14ac:dyDescent="0.15">
      <c r="A1856" s="2" t="s">
        <v>1870</v>
      </c>
      <c r="B1856" s="3">
        <v>45079</v>
      </c>
      <c r="C1856" s="2" t="s">
        <v>9</v>
      </c>
      <c r="D1856" s="2" t="s">
        <v>15</v>
      </c>
      <c r="E1856" s="4">
        <v>0</v>
      </c>
      <c r="F1856" s="4">
        <v>0</v>
      </c>
      <c r="G1856" s="2"/>
      <c r="H1856" s="7">
        <v>0</v>
      </c>
      <c r="I1856" s="11">
        <v>1</v>
      </c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13" x14ac:dyDescent="0.15">
      <c r="A1857" s="2" t="s">
        <v>1871</v>
      </c>
      <c r="B1857" s="3">
        <v>45079</v>
      </c>
      <c r="C1857" s="2" t="s">
        <v>12</v>
      </c>
      <c r="D1857" s="2" t="s">
        <v>10</v>
      </c>
      <c r="E1857" s="4">
        <v>0</v>
      </c>
      <c r="F1857" s="4">
        <v>0</v>
      </c>
      <c r="G1857" s="2"/>
      <c r="H1857" s="7">
        <v>0</v>
      </c>
      <c r="I1857" s="11">
        <v>1</v>
      </c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13" x14ac:dyDescent="0.15">
      <c r="A1858" s="2" t="s">
        <v>1872</v>
      </c>
      <c r="B1858" s="3">
        <v>45080</v>
      </c>
      <c r="C1858" s="2" t="s">
        <v>21</v>
      </c>
      <c r="D1858" s="2" t="s">
        <v>15</v>
      </c>
      <c r="E1858" s="4">
        <v>1</v>
      </c>
      <c r="F1858" s="4">
        <v>0</v>
      </c>
      <c r="G1858" s="2" t="s">
        <v>32</v>
      </c>
      <c r="H1858" s="7">
        <v>0</v>
      </c>
      <c r="I1858" s="11">
        <v>1</v>
      </c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13" x14ac:dyDescent="0.15">
      <c r="A1859" s="2" t="s">
        <v>1873</v>
      </c>
      <c r="B1859" s="3">
        <v>45082</v>
      </c>
      <c r="C1859" s="2" t="s">
        <v>12</v>
      </c>
      <c r="D1859" s="2" t="s">
        <v>15</v>
      </c>
      <c r="E1859" s="4">
        <v>1</v>
      </c>
      <c r="F1859" s="4">
        <v>0</v>
      </c>
      <c r="G1859" s="2" t="s">
        <v>32</v>
      </c>
      <c r="H1859" s="7">
        <v>0</v>
      </c>
      <c r="I1859" s="11">
        <v>1</v>
      </c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13" x14ac:dyDescent="0.15">
      <c r="A1860" s="2" t="s">
        <v>1874</v>
      </c>
      <c r="B1860" s="3">
        <v>45078</v>
      </c>
      <c r="C1860" s="2" t="s">
        <v>18</v>
      </c>
      <c r="D1860" s="2" t="s">
        <v>10</v>
      </c>
      <c r="E1860" s="4">
        <v>0</v>
      </c>
      <c r="F1860" s="4">
        <v>0</v>
      </c>
      <c r="G1860" s="2"/>
      <c r="H1860" s="7">
        <v>0</v>
      </c>
      <c r="I1860" s="11">
        <v>1</v>
      </c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13" x14ac:dyDescent="0.15">
      <c r="A1861" s="2" t="s">
        <v>1875</v>
      </c>
      <c r="B1861" s="3">
        <v>45084</v>
      </c>
      <c r="C1861" s="2" t="s">
        <v>12</v>
      </c>
      <c r="D1861" s="2" t="s">
        <v>10</v>
      </c>
      <c r="E1861" s="4">
        <v>0</v>
      </c>
      <c r="F1861" s="4">
        <v>0</v>
      </c>
      <c r="G1861" s="2"/>
      <c r="H1861" s="7">
        <v>0</v>
      </c>
      <c r="I1861" s="11">
        <v>1</v>
      </c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13" x14ac:dyDescent="0.15">
      <c r="A1862" s="2" t="s">
        <v>1876</v>
      </c>
      <c r="B1862" s="3">
        <v>45084</v>
      </c>
      <c r="C1862" s="2" t="s">
        <v>9</v>
      </c>
      <c r="D1862" s="2" t="s">
        <v>15</v>
      </c>
      <c r="E1862" s="4">
        <v>0</v>
      </c>
      <c r="F1862" s="4">
        <v>0</v>
      </c>
      <c r="G1862" s="2"/>
      <c r="H1862" s="7">
        <v>0</v>
      </c>
      <c r="I1862" s="11">
        <v>1</v>
      </c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13" x14ac:dyDescent="0.15">
      <c r="A1863" s="2" t="s">
        <v>1877</v>
      </c>
      <c r="B1863" s="3">
        <v>45081</v>
      </c>
      <c r="C1863" s="2" t="s">
        <v>18</v>
      </c>
      <c r="D1863" s="2" t="s">
        <v>15</v>
      </c>
      <c r="E1863" s="4">
        <v>0</v>
      </c>
      <c r="F1863" s="4">
        <v>0</v>
      </c>
      <c r="G1863" s="2"/>
      <c r="H1863" s="7">
        <v>0</v>
      </c>
      <c r="I1863" s="11">
        <v>1</v>
      </c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13" x14ac:dyDescent="0.15">
      <c r="A1864" s="2" t="s">
        <v>1878</v>
      </c>
      <c r="B1864" s="3">
        <v>45082</v>
      </c>
      <c r="C1864" s="2" t="s">
        <v>21</v>
      </c>
      <c r="D1864" s="2" t="s">
        <v>15</v>
      </c>
      <c r="E1864" s="4">
        <v>1</v>
      </c>
      <c r="F1864" s="4">
        <v>1</v>
      </c>
      <c r="G1864" s="2" t="s">
        <v>32</v>
      </c>
      <c r="H1864" s="7">
        <v>5.99</v>
      </c>
      <c r="I1864" s="11">
        <v>1</v>
      </c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13" x14ac:dyDescent="0.15">
      <c r="A1865" s="2" t="s">
        <v>1879</v>
      </c>
      <c r="B1865" s="3">
        <v>45082</v>
      </c>
      <c r="C1865" s="2" t="s">
        <v>18</v>
      </c>
      <c r="D1865" s="2" t="s">
        <v>15</v>
      </c>
      <c r="E1865" s="4">
        <v>0</v>
      </c>
      <c r="F1865" s="4">
        <v>0</v>
      </c>
      <c r="G1865" s="2"/>
      <c r="H1865" s="7">
        <v>0</v>
      </c>
      <c r="I1865" s="11">
        <v>1</v>
      </c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13" x14ac:dyDescent="0.15">
      <c r="A1866" s="2" t="s">
        <v>1880</v>
      </c>
      <c r="B1866" s="3">
        <v>45081</v>
      </c>
      <c r="C1866" s="2" t="s">
        <v>18</v>
      </c>
      <c r="D1866" s="2" t="s">
        <v>15</v>
      </c>
      <c r="E1866" s="4">
        <v>0</v>
      </c>
      <c r="F1866" s="4">
        <v>0</v>
      </c>
      <c r="G1866" s="2"/>
      <c r="H1866" s="7">
        <v>0</v>
      </c>
      <c r="I1866" s="11">
        <v>1</v>
      </c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13" x14ac:dyDescent="0.15">
      <c r="A1867" s="2" t="s">
        <v>1881</v>
      </c>
      <c r="B1867" s="3">
        <v>45082</v>
      </c>
      <c r="C1867" s="2" t="s">
        <v>21</v>
      </c>
      <c r="D1867" s="2" t="s">
        <v>15</v>
      </c>
      <c r="E1867" s="4">
        <v>0</v>
      </c>
      <c r="F1867" s="4">
        <v>0</v>
      </c>
      <c r="G1867" s="2"/>
      <c r="H1867" s="7">
        <v>0</v>
      </c>
      <c r="I1867" s="11">
        <v>1</v>
      </c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13" x14ac:dyDescent="0.15">
      <c r="A1868" s="2" t="s">
        <v>1882</v>
      </c>
      <c r="B1868" s="3">
        <v>45080</v>
      </c>
      <c r="C1868" s="2" t="s">
        <v>18</v>
      </c>
      <c r="D1868" s="2" t="s">
        <v>10</v>
      </c>
      <c r="E1868" s="4">
        <v>0</v>
      </c>
      <c r="F1868" s="4">
        <v>0</v>
      </c>
      <c r="G1868" s="2"/>
      <c r="H1868" s="7">
        <v>0</v>
      </c>
      <c r="I1868" s="11">
        <v>1</v>
      </c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13" x14ac:dyDescent="0.15">
      <c r="A1869" s="2" t="s">
        <v>1883</v>
      </c>
      <c r="B1869" s="3">
        <v>45078</v>
      </c>
      <c r="C1869" s="2" t="s">
        <v>12</v>
      </c>
      <c r="D1869" s="2" t="s">
        <v>15</v>
      </c>
      <c r="E1869" s="4">
        <v>0</v>
      </c>
      <c r="F1869" s="4">
        <v>0</v>
      </c>
      <c r="G1869" s="2"/>
      <c r="H1869" s="7">
        <v>0</v>
      </c>
      <c r="I1869" s="11">
        <v>1</v>
      </c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13" x14ac:dyDescent="0.15">
      <c r="A1870" s="2" t="s">
        <v>1884</v>
      </c>
      <c r="B1870" s="3">
        <v>45083</v>
      </c>
      <c r="C1870" s="2" t="s">
        <v>18</v>
      </c>
      <c r="D1870" s="2" t="s">
        <v>15</v>
      </c>
      <c r="E1870" s="4">
        <v>0</v>
      </c>
      <c r="F1870" s="4">
        <v>0</v>
      </c>
      <c r="G1870" s="2"/>
      <c r="H1870" s="7">
        <v>0</v>
      </c>
      <c r="I1870" s="11">
        <v>1</v>
      </c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13" x14ac:dyDescent="0.15">
      <c r="A1871" s="2" t="s">
        <v>1885</v>
      </c>
      <c r="B1871" s="3">
        <v>45081</v>
      </c>
      <c r="C1871" s="2" t="s">
        <v>12</v>
      </c>
      <c r="D1871" s="2" t="s">
        <v>10</v>
      </c>
      <c r="E1871" s="4">
        <v>0</v>
      </c>
      <c r="F1871" s="4">
        <v>0</v>
      </c>
      <c r="G1871" s="2"/>
      <c r="H1871" s="7">
        <v>0</v>
      </c>
      <c r="I1871" s="11">
        <v>1</v>
      </c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13" x14ac:dyDescent="0.15">
      <c r="A1872" s="2" t="s">
        <v>1886</v>
      </c>
      <c r="B1872" s="3">
        <v>45083</v>
      </c>
      <c r="C1872" s="2" t="s">
        <v>9</v>
      </c>
      <c r="D1872" s="2" t="s">
        <v>10</v>
      </c>
      <c r="E1872" s="4">
        <v>0</v>
      </c>
      <c r="F1872" s="4">
        <v>0</v>
      </c>
      <c r="G1872" s="2"/>
      <c r="H1872" s="7">
        <v>0</v>
      </c>
      <c r="I1872" s="11">
        <v>1</v>
      </c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13" x14ac:dyDescent="0.15">
      <c r="A1873" s="2" t="s">
        <v>1887</v>
      </c>
      <c r="B1873" s="3">
        <v>45083</v>
      </c>
      <c r="C1873" s="2" t="s">
        <v>18</v>
      </c>
      <c r="D1873" s="2" t="s">
        <v>10</v>
      </c>
      <c r="E1873" s="4">
        <v>0</v>
      </c>
      <c r="F1873" s="4">
        <v>0</v>
      </c>
      <c r="G1873" s="2"/>
      <c r="H1873" s="7">
        <v>0</v>
      </c>
      <c r="I1873" s="11">
        <v>1</v>
      </c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13" x14ac:dyDescent="0.15">
      <c r="A1874" s="2" t="s">
        <v>1888</v>
      </c>
      <c r="B1874" s="3">
        <v>45082</v>
      </c>
      <c r="C1874" s="2" t="s">
        <v>12</v>
      </c>
      <c r="D1874" s="2" t="s">
        <v>10</v>
      </c>
      <c r="E1874" s="4">
        <v>0</v>
      </c>
      <c r="F1874" s="4">
        <v>0</v>
      </c>
      <c r="G1874" s="2"/>
      <c r="H1874" s="7">
        <v>0</v>
      </c>
      <c r="I1874" s="11">
        <v>1</v>
      </c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13" x14ac:dyDescent="0.15">
      <c r="A1875" s="2" t="s">
        <v>1889</v>
      </c>
      <c r="B1875" s="3">
        <v>45084</v>
      </c>
      <c r="C1875" s="2" t="s">
        <v>9</v>
      </c>
      <c r="D1875" s="2" t="s">
        <v>10</v>
      </c>
      <c r="E1875" s="4">
        <v>0</v>
      </c>
      <c r="F1875" s="4">
        <v>0</v>
      </c>
      <c r="G1875" s="2"/>
      <c r="H1875" s="7">
        <v>0</v>
      </c>
      <c r="I1875" s="11">
        <v>1</v>
      </c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13" x14ac:dyDescent="0.15">
      <c r="A1876" s="2" t="s">
        <v>1890</v>
      </c>
      <c r="B1876" s="3">
        <v>45078</v>
      </c>
      <c r="C1876" s="2" t="s">
        <v>9</v>
      </c>
      <c r="D1876" s="2" t="s">
        <v>10</v>
      </c>
      <c r="E1876" s="4">
        <v>1</v>
      </c>
      <c r="F1876" s="4">
        <v>0</v>
      </c>
      <c r="G1876" s="2" t="s">
        <v>79</v>
      </c>
      <c r="H1876" s="7">
        <v>0</v>
      </c>
      <c r="I1876" s="11">
        <v>1</v>
      </c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13" x14ac:dyDescent="0.15">
      <c r="A1877" s="2" t="s">
        <v>1891</v>
      </c>
      <c r="B1877" s="3">
        <v>45083</v>
      </c>
      <c r="C1877" s="2" t="s">
        <v>18</v>
      </c>
      <c r="D1877" s="2" t="s">
        <v>15</v>
      </c>
      <c r="E1877" s="4">
        <v>1</v>
      </c>
      <c r="F1877" s="4">
        <v>0</v>
      </c>
      <c r="G1877" s="2" t="s">
        <v>32</v>
      </c>
      <c r="H1877" s="7">
        <v>0</v>
      </c>
      <c r="I1877" s="11">
        <v>1</v>
      </c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13" x14ac:dyDescent="0.15">
      <c r="A1878" s="2" t="s">
        <v>1892</v>
      </c>
      <c r="B1878" s="3">
        <v>45082</v>
      </c>
      <c r="C1878" s="2" t="s">
        <v>21</v>
      </c>
      <c r="D1878" s="2" t="s">
        <v>10</v>
      </c>
      <c r="E1878" s="4">
        <v>0</v>
      </c>
      <c r="F1878" s="4">
        <v>0</v>
      </c>
      <c r="G1878" s="2"/>
      <c r="H1878" s="7">
        <v>0</v>
      </c>
      <c r="I1878" s="11">
        <v>1</v>
      </c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13" x14ac:dyDescent="0.15">
      <c r="A1879" s="2" t="s">
        <v>1893</v>
      </c>
      <c r="B1879" s="3">
        <v>45081</v>
      </c>
      <c r="C1879" s="2" t="s">
        <v>18</v>
      </c>
      <c r="D1879" s="2" t="s">
        <v>15</v>
      </c>
      <c r="E1879" s="4">
        <v>0</v>
      </c>
      <c r="F1879" s="4">
        <v>0</v>
      </c>
      <c r="G1879" s="2"/>
      <c r="H1879" s="7">
        <v>0</v>
      </c>
      <c r="I1879" s="11">
        <v>1</v>
      </c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13" x14ac:dyDescent="0.15">
      <c r="A1880" s="2" t="s">
        <v>1894</v>
      </c>
      <c r="B1880" s="3">
        <v>45082</v>
      </c>
      <c r="C1880" s="2" t="s">
        <v>12</v>
      </c>
      <c r="D1880" s="2" t="s">
        <v>10</v>
      </c>
      <c r="E1880" s="4">
        <v>0</v>
      </c>
      <c r="F1880" s="4">
        <v>0</v>
      </c>
      <c r="G1880" s="2"/>
      <c r="H1880" s="7">
        <v>0</v>
      </c>
      <c r="I1880" s="11">
        <v>1</v>
      </c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13" x14ac:dyDescent="0.15">
      <c r="A1881" s="2" t="s">
        <v>1895</v>
      </c>
      <c r="B1881" s="3">
        <v>45079</v>
      </c>
      <c r="C1881" s="2" t="s">
        <v>21</v>
      </c>
      <c r="D1881" s="2" t="s">
        <v>10</v>
      </c>
      <c r="E1881" s="4">
        <v>1</v>
      </c>
      <c r="F1881" s="4">
        <v>0</v>
      </c>
      <c r="G1881" s="2" t="s">
        <v>79</v>
      </c>
      <c r="H1881" s="7">
        <v>0</v>
      </c>
      <c r="I1881" s="11">
        <v>1</v>
      </c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13" x14ac:dyDescent="0.15">
      <c r="A1882" s="2" t="s">
        <v>1896</v>
      </c>
      <c r="B1882" s="3">
        <v>45082</v>
      </c>
      <c r="C1882" s="2" t="s">
        <v>18</v>
      </c>
      <c r="D1882" s="2" t="s">
        <v>15</v>
      </c>
      <c r="E1882" s="4">
        <v>0</v>
      </c>
      <c r="F1882" s="4">
        <v>0</v>
      </c>
      <c r="G1882" s="2"/>
      <c r="H1882" s="7">
        <v>0</v>
      </c>
      <c r="I1882" s="11">
        <v>1</v>
      </c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13" x14ac:dyDescent="0.15">
      <c r="A1883" s="2" t="s">
        <v>1897</v>
      </c>
      <c r="B1883" s="3">
        <v>45080</v>
      </c>
      <c r="C1883" s="2" t="s">
        <v>21</v>
      </c>
      <c r="D1883" s="2" t="s">
        <v>15</v>
      </c>
      <c r="E1883" s="4">
        <v>0</v>
      </c>
      <c r="F1883" s="4">
        <v>0</v>
      </c>
      <c r="G1883" s="2"/>
      <c r="H1883" s="7">
        <v>0</v>
      </c>
      <c r="I1883" s="11">
        <v>1</v>
      </c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13" x14ac:dyDescent="0.15">
      <c r="A1884" s="2" t="s">
        <v>1898</v>
      </c>
      <c r="B1884" s="3">
        <v>45082</v>
      </c>
      <c r="C1884" s="2" t="s">
        <v>18</v>
      </c>
      <c r="D1884" s="2" t="s">
        <v>15</v>
      </c>
      <c r="E1884" s="4">
        <v>0</v>
      </c>
      <c r="F1884" s="4">
        <v>0</v>
      </c>
      <c r="G1884" s="2"/>
      <c r="H1884" s="7">
        <v>0</v>
      </c>
      <c r="I1884" s="11">
        <v>1</v>
      </c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13" x14ac:dyDescent="0.15">
      <c r="A1885" s="2" t="s">
        <v>1899</v>
      </c>
      <c r="B1885" s="3">
        <v>45081</v>
      </c>
      <c r="C1885" s="2" t="s">
        <v>21</v>
      </c>
      <c r="D1885" s="2" t="s">
        <v>15</v>
      </c>
      <c r="E1885" s="4">
        <v>0</v>
      </c>
      <c r="F1885" s="4">
        <v>0</v>
      </c>
      <c r="G1885" s="2"/>
      <c r="H1885" s="7">
        <v>0</v>
      </c>
      <c r="I1885" s="11">
        <v>1</v>
      </c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13" x14ac:dyDescent="0.15">
      <c r="A1886" s="2" t="s">
        <v>1900</v>
      </c>
      <c r="B1886" s="3">
        <v>45080</v>
      </c>
      <c r="C1886" s="2" t="s">
        <v>21</v>
      </c>
      <c r="D1886" s="2" t="s">
        <v>10</v>
      </c>
      <c r="E1886" s="4">
        <v>0</v>
      </c>
      <c r="F1886" s="4">
        <v>0</v>
      </c>
      <c r="G1886" s="2"/>
      <c r="H1886" s="7">
        <v>0</v>
      </c>
      <c r="I1886" s="11">
        <v>1</v>
      </c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13" x14ac:dyDescent="0.15">
      <c r="A1887" s="2" t="s">
        <v>1901</v>
      </c>
      <c r="B1887" s="3">
        <v>45079</v>
      </c>
      <c r="C1887" s="2" t="s">
        <v>21</v>
      </c>
      <c r="D1887" s="2" t="s">
        <v>15</v>
      </c>
      <c r="E1887" s="4">
        <v>0</v>
      </c>
      <c r="F1887" s="4">
        <v>0</v>
      </c>
      <c r="G1887" s="2"/>
      <c r="H1887" s="7">
        <v>0</v>
      </c>
      <c r="I1887" s="11">
        <v>1</v>
      </c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13" x14ac:dyDescent="0.15">
      <c r="A1888" s="2" t="s">
        <v>1902</v>
      </c>
      <c r="B1888" s="3">
        <v>45079</v>
      </c>
      <c r="C1888" s="2" t="s">
        <v>18</v>
      </c>
      <c r="D1888" s="2" t="s">
        <v>15</v>
      </c>
      <c r="E1888" s="4">
        <v>0</v>
      </c>
      <c r="F1888" s="4">
        <v>0</v>
      </c>
      <c r="G1888" s="2"/>
      <c r="H1888" s="7">
        <v>0</v>
      </c>
      <c r="I1888" s="11">
        <v>1</v>
      </c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13" x14ac:dyDescent="0.15">
      <c r="A1889" s="2" t="s">
        <v>1903</v>
      </c>
      <c r="B1889" s="3">
        <v>45084</v>
      </c>
      <c r="C1889" s="2" t="s">
        <v>18</v>
      </c>
      <c r="D1889" s="2" t="s">
        <v>15</v>
      </c>
      <c r="E1889" s="4">
        <v>0</v>
      </c>
      <c r="F1889" s="4">
        <v>0</v>
      </c>
      <c r="G1889" s="2"/>
      <c r="H1889" s="7">
        <v>0</v>
      </c>
      <c r="I1889" s="11">
        <v>1</v>
      </c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13" x14ac:dyDescent="0.15">
      <c r="A1890" s="2" t="s">
        <v>1904</v>
      </c>
      <c r="B1890" s="3">
        <v>45083</v>
      </c>
      <c r="C1890" s="2" t="s">
        <v>21</v>
      </c>
      <c r="D1890" s="2" t="s">
        <v>10</v>
      </c>
      <c r="E1890" s="4">
        <v>0</v>
      </c>
      <c r="F1890" s="4">
        <v>0</v>
      </c>
      <c r="G1890" s="2"/>
      <c r="H1890" s="7">
        <v>0</v>
      </c>
      <c r="I1890" s="11">
        <v>1</v>
      </c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13" x14ac:dyDescent="0.15">
      <c r="A1891" s="2" t="s">
        <v>1905</v>
      </c>
      <c r="B1891" s="3">
        <v>45078</v>
      </c>
      <c r="C1891" s="2" t="s">
        <v>21</v>
      </c>
      <c r="D1891" s="2" t="s">
        <v>15</v>
      </c>
      <c r="E1891" s="4">
        <v>1</v>
      </c>
      <c r="F1891" s="4">
        <v>0</v>
      </c>
      <c r="G1891" s="2" t="s">
        <v>32</v>
      </c>
      <c r="H1891" s="7">
        <v>0</v>
      </c>
      <c r="I1891" s="11">
        <v>1</v>
      </c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13" x14ac:dyDescent="0.15">
      <c r="A1892" s="2" t="s">
        <v>1906</v>
      </c>
      <c r="B1892" s="3">
        <v>45078</v>
      </c>
      <c r="C1892" s="2" t="s">
        <v>18</v>
      </c>
      <c r="D1892" s="2" t="s">
        <v>15</v>
      </c>
      <c r="E1892" s="4">
        <v>0</v>
      </c>
      <c r="F1892" s="4">
        <v>0</v>
      </c>
      <c r="G1892" s="2"/>
      <c r="H1892" s="7">
        <v>0</v>
      </c>
      <c r="I1892" s="11">
        <v>1</v>
      </c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13" x14ac:dyDescent="0.15">
      <c r="A1893" s="2" t="s">
        <v>1907</v>
      </c>
      <c r="B1893" s="3">
        <v>45082</v>
      </c>
      <c r="C1893" s="2" t="s">
        <v>12</v>
      </c>
      <c r="D1893" s="2" t="s">
        <v>10</v>
      </c>
      <c r="E1893" s="4">
        <v>0</v>
      </c>
      <c r="F1893" s="4">
        <v>0</v>
      </c>
      <c r="G1893" s="2"/>
      <c r="H1893" s="7">
        <v>0</v>
      </c>
      <c r="I1893" s="11">
        <v>1</v>
      </c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13" x14ac:dyDescent="0.15">
      <c r="A1894" s="2" t="s">
        <v>1908</v>
      </c>
      <c r="B1894" s="3">
        <v>45080</v>
      </c>
      <c r="C1894" s="2" t="s">
        <v>12</v>
      </c>
      <c r="D1894" s="2" t="s">
        <v>15</v>
      </c>
      <c r="E1894" s="4">
        <v>0</v>
      </c>
      <c r="F1894" s="4">
        <v>0</v>
      </c>
      <c r="G1894" s="2"/>
      <c r="H1894" s="7">
        <v>0</v>
      </c>
      <c r="I1894" s="11">
        <v>1</v>
      </c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13" x14ac:dyDescent="0.15">
      <c r="A1895" s="2" t="s">
        <v>1909</v>
      </c>
      <c r="B1895" s="3">
        <v>45082</v>
      </c>
      <c r="C1895" s="2" t="s">
        <v>12</v>
      </c>
      <c r="D1895" s="2" t="s">
        <v>10</v>
      </c>
      <c r="E1895" s="4">
        <v>0</v>
      </c>
      <c r="F1895" s="4">
        <v>0</v>
      </c>
      <c r="G1895" s="2"/>
      <c r="H1895" s="7">
        <v>0</v>
      </c>
      <c r="I1895" s="11">
        <v>1</v>
      </c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13" x14ac:dyDescent="0.15">
      <c r="A1896" s="2" t="s">
        <v>1910</v>
      </c>
      <c r="B1896" s="3">
        <v>45082</v>
      </c>
      <c r="C1896" s="2" t="s">
        <v>9</v>
      </c>
      <c r="D1896" s="2" t="s">
        <v>15</v>
      </c>
      <c r="E1896" s="4">
        <v>1</v>
      </c>
      <c r="F1896" s="4">
        <v>0</v>
      </c>
      <c r="G1896" s="2" t="s">
        <v>32</v>
      </c>
      <c r="H1896" s="7">
        <v>0</v>
      </c>
      <c r="I1896" s="11">
        <v>1</v>
      </c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13" x14ac:dyDescent="0.15">
      <c r="A1897" s="2" t="s">
        <v>1911</v>
      </c>
      <c r="B1897" s="3">
        <v>45082</v>
      </c>
      <c r="C1897" s="2" t="s">
        <v>12</v>
      </c>
      <c r="D1897" s="2" t="s">
        <v>10</v>
      </c>
      <c r="E1897" s="4">
        <v>0</v>
      </c>
      <c r="F1897" s="4">
        <v>0</v>
      </c>
      <c r="G1897" s="2"/>
      <c r="H1897" s="7">
        <v>0</v>
      </c>
      <c r="I1897" s="11">
        <v>1</v>
      </c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13" x14ac:dyDescent="0.15">
      <c r="A1898" s="2" t="s">
        <v>1912</v>
      </c>
      <c r="B1898" s="3">
        <v>45084</v>
      </c>
      <c r="C1898" s="2" t="s">
        <v>12</v>
      </c>
      <c r="D1898" s="2" t="s">
        <v>10</v>
      </c>
      <c r="E1898" s="4">
        <v>0</v>
      </c>
      <c r="F1898" s="4">
        <v>0</v>
      </c>
      <c r="G1898" s="2"/>
      <c r="H1898" s="7">
        <v>0</v>
      </c>
      <c r="I1898" s="11">
        <v>1</v>
      </c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13" x14ac:dyDescent="0.15">
      <c r="A1899" s="2" t="s">
        <v>1913</v>
      </c>
      <c r="B1899" s="3">
        <v>45078</v>
      </c>
      <c r="C1899" s="2" t="s">
        <v>18</v>
      </c>
      <c r="D1899" s="2" t="s">
        <v>10</v>
      </c>
      <c r="E1899" s="4">
        <v>0</v>
      </c>
      <c r="F1899" s="4">
        <v>0</v>
      </c>
      <c r="G1899" s="2"/>
      <c r="H1899" s="7">
        <v>0</v>
      </c>
      <c r="I1899" s="11">
        <v>1</v>
      </c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13" x14ac:dyDescent="0.15">
      <c r="A1900" s="2" t="s">
        <v>1914</v>
      </c>
      <c r="B1900" s="3">
        <v>45083</v>
      </c>
      <c r="C1900" s="2" t="s">
        <v>12</v>
      </c>
      <c r="D1900" s="2" t="s">
        <v>15</v>
      </c>
      <c r="E1900" s="4">
        <v>1</v>
      </c>
      <c r="F1900" s="4">
        <v>0</v>
      </c>
      <c r="G1900" s="2" t="s">
        <v>32</v>
      </c>
      <c r="H1900" s="7">
        <v>0</v>
      </c>
      <c r="I1900" s="11">
        <v>1</v>
      </c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13" x14ac:dyDescent="0.15">
      <c r="A1901" s="2" t="s">
        <v>1915</v>
      </c>
      <c r="B1901" s="3">
        <v>45082</v>
      </c>
      <c r="C1901" s="2" t="s">
        <v>9</v>
      </c>
      <c r="D1901" s="2" t="s">
        <v>15</v>
      </c>
      <c r="E1901" s="4">
        <v>0</v>
      </c>
      <c r="F1901" s="4">
        <v>0</v>
      </c>
      <c r="G1901" s="2"/>
      <c r="H1901" s="7">
        <v>0</v>
      </c>
      <c r="I1901" s="11">
        <v>1</v>
      </c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13" x14ac:dyDescent="0.15">
      <c r="A1902" s="2" t="s">
        <v>1916</v>
      </c>
      <c r="B1902" s="3">
        <v>45081</v>
      </c>
      <c r="C1902" s="2" t="s">
        <v>12</v>
      </c>
      <c r="D1902" s="2" t="s">
        <v>10</v>
      </c>
      <c r="E1902" s="4">
        <v>1</v>
      </c>
      <c r="F1902" s="4">
        <v>0</v>
      </c>
      <c r="G1902" s="2" t="s">
        <v>79</v>
      </c>
      <c r="H1902" s="7">
        <v>0</v>
      </c>
      <c r="I1902" s="11">
        <v>1</v>
      </c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13" x14ac:dyDescent="0.15">
      <c r="A1903" s="2" t="s">
        <v>1917</v>
      </c>
      <c r="B1903" s="3">
        <v>45081</v>
      </c>
      <c r="C1903" s="2" t="s">
        <v>21</v>
      </c>
      <c r="D1903" s="2" t="s">
        <v>10</v>
      </c>
      <c r="E1903" s="4">
        <v>0</v>
      </c>
      <c r="F1903" s="4">
        <v>0</v>
      </c>
      <c r="G1903" s="2"/>
      <c r="H1903" s="7">
        <v>0</v>
      </c>
      <c r="I1903" s="11">
        <v>1</v>
      </c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13" x14ac:dyDescent="0.15">
      <c r="A1904" s="2" t="s">
        <v>1918</v>
      </c>
      <c r="B1904" s="3">
        <v>45078</v>
      </c>
      <c r="C1904" s="2" t="s">
        <v>18</v>
      </c>
      <c r="D1904" s="2" t="s">
        <v>15</v>
      </c>
      <c r="E1904" s="4">
        <v>0</v>
      </c>
      <c r="F1904" s="4">
        <v>0</v>
      </c>
      <c r="G1904" s="2"/>
      <c r="H1904" s="7">
        <v>0</v>
      </c>
      <c r="I1904" s="11">
        <v>1</v>
      </c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13" x14ac:dyDescent="0.15">
      <c r="A1905" s="2" t="s">
        <v>1919</v>
      </c>
      <c r="B1905" s="3">
        <v>45078</v>
      </c>
      <c r="C1905" s="2" t="s">
        <v>21</v>
      </c>
      <c r="D1905" s="2" t="s">
        <v>15</v>
      </c>
      <c r="E1905" s="4">
        <v>0</v>
      </c>
      <c r="F1905" s="4">
        <v>0</v>
      </c>
      <c r="G1905" s="2"/>
      <c r="H1905" s="7">
        <v>0</v>
      </c>
      <c r="I1905" s="11">
        <v>1</v>
      </c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13" x14ac:dyDescent="0.15">
      <c r="A1906" s="2" t="s">
        <v>1920</v>
      </c>
      <c r="B1906" s="3">
        <v>45082</v>
      </c>
      <c r="C1906" s="2" t="s">
        <v>21</v>
      </c>
      <c r="D1906" s="2" t="s">
        <v>15</v>
      </c>
      <c r="E1906" s="4">
        <v>0</v>
      </c>
      <c r="F1906" s="4">
        <v>0</v>
      </c>
      <c r="G1906" s="2"/>
      <c r="H1906" s="7">
        <v>0</v>
      </c>
      <c r="I1906" s="11">
        <v>1</v>
      </c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13" x14ac:dyDescent="0.15">
      <c r="A1907" s="2" t="s">
        <v>1921</v>
      </c>
      <c r="B1907" s="3">
        <v>45083</v>
      </c>
      <c r="C1907" s="2" t="s">
        <v>18</v>
      </c>
      <c r="D1907" s="2" t="s">
        <v>15</v>
      </c>
      <c r="E1907" s="4">
        <v>0</v>
      </c>
      <c r="F1907" s="4">
        <v>0</v>
      </c>
      <c r="G1907" s="2"/>
      <c r="H1907" s="7">
        <v>0</v>
      </c>
      <c r="I1907" s="11">
        <v>1</v>
      </c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13" x14ac:dyDescent="0.15">
      <c r="A1908" s="2" t="s">
        <v>1922</v>
      </c>
      <c r="B1908" s="3">
        <v>45081</v>
      </c>
      <c r="C1908" s="2" t="s">
        <v>12</v>
      </c>
      <c r="D1908" s="2" t="s">
        <v>10</v>
      </c>
      <c r="E1908" s="4">
        <v>0</v>
      </c>
      <c r="F1908" s="4">
        <v>0</v>
      </c>
      <c r="G1908" s="2"/>
      <c r="H1908" s="7">
        <v>0</v>
      </c>
      <c r="I1908" s="11">
        <v>1</v>
      </c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13" x14ac:dyDescent="0.15">
      <c r="A1909" s="2" t="s">
        <v>1923</v>
      </c>
      <c r="B1909" s="3">
        <v>45080</v>
      </c>
      <c r="C1909" s="2" t="s">
        <v>9</v>
      </c>
      <c r="D1909" s="2" t="s">
        <v>15</v>
      </c>
      <c r="E1909" s="4">
        <v>1</v>
      </c>
      <c r="F1909" s="4">
        <v>0</v>
      </c>
      <c r="G1909" s="2" t="s">
        <v>32</v>
      </c>
      <c r="H1909" s="7">
        <v>0</v>
      </c>
      <c r="I1909" s="11">
        <v>1</v>
      </c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13" x14ac:dyDescent="0.15">
      <c r="A1910" s="2" t="s">
        <v>1924</v>
      </c>
      <c r="B1910" s="3">
        <v>45079</v>
      </c>
      <c r="C1910" s="2" t="s">
        <v>18</v>
      </c>
      <c r="D1910" s="2" t="s">
        <v>10</v>
      </c>
      <c r="E1910" s="4">
        <v>0</v>
      </c>
      <c r="F1910" s="4">
        <v>0</v>
      </c>
      <c r="G1910" s="2"/>
      <c r="H1910" s="7">
        <v>0</v>
      </c>
      <c r="I1910" s="11">
        <v>1</v>
      </c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13" x14ac:dyDescent="0.15">
      <c r="A1911" s="2" t="s">
        <v>1925</v>
      </c>
      <c r="B1911" s="3">
        <v>45078</v>
      </c>
      <c r="C1911" s="2" t="s">
        <v>9</v>
      </c>
      <c r="D1911" s="2" t="s">
        <v>15</v>
      </c>
      <c r="E1911" s="4">
        <v>1</v>
      </c>
      <c r="F1911" s="4">
        <v>0</v>
      </c>
      <c r="G1911" s="2" t="s">
        <v>32</v>
      </c>
      <c r="H1911" s="7">
        <v>0</v>
      </c>
      <c r="I1911" s="11">
        <v>1</v>
      </c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13" x14ac:dyDescent="0.15">
      <c r="A1912" s="2" t="s">
        <v>1926</v>
      </c>
      <c r="B1912" s="3">
        <v>45082</v>
      </c>
      <c r="C1912" s="2" t="s">
        <v>21</v>
      </c>
      <c r="D1912" s="2" t="s">
        <v>10</v>
      </c>
      <c r="E1912" s="4">
        <v>1</v>
      </c>
      <c r="F1912" s="4">
        <v>0</v>
      </c>
      <c r="G1912" s="2" t="s">
        <v>79</v>
      </c>
      <c r="H1912" s="7">
        <v>0</v>
      </c>
      <c r="I1912" s="11">
        <v>1</v>
      </c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13" x14ac:dyDescent="0.15">
      <c r="A1913" s="2" t="s">
        <v>1927</v>
      </c>
      <c r="B1913" s="3">
        <v>45079</v>
      </c>
      <c r="C1913" s="2" t="s">
        <v>18</v>
      </c>
      <c r="D1913" s="2" t="s">
        <v>10</v>
      </c>
      <c r="E1913" s="4">
        <v>0</v>
      </c>
      <c r="F1913" s="4">
        <v>0</v>
      </c>
      <c r="G1913" s="2"/>
      <c r="H1913" s="7">
        <v>0</v>
      </c>
      <c r="I1913" s="11">
        <v>1</v>
      </c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13" x14ac:dyDescent="0.15">
      <c r="A1914" s="2" t="s">
        <v>1928</v>
      </c>
      <c r="B1914" s="3">
        <v>45081</v>
      </c>
      <c r="C1914" s="2" t="s">
        <v>9</v>
      </c>
      <c r="D1914" s="2" t="s">
        <v>10</v>
      </c>
      <c r="E1914" s="4">
        <v>0</v>
      </c>
      <c r="F1914" s="4">
        <v>0</v>
      </c>
      <c r="G1914" s="2"/>
      <c r="H1914" s="7">
        <v>0</v>
      </c>
      <c r="I1914" s="11">
        <v>1</v>
      </c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13" x14ac:dyDescent="0.15">
      <c r="A1915" s="2" t="s">
        <v>1929</v>
      </c>
      <c r="B1915" s="3">
        <v>45078</v>
      </c>
      <c r="C1915" s="2" t="s">
        <v>18</v>
      </c>
      <c r="D1915" s="2" t="s">
        <v>15</v>
      </c>
      <c r="E1915" s="4">
        <v>0</v>
      </c>
      <c r="F1915" s="4">
        <v>0</v>
      </c>
      <c r="G1915" s="2"/>
      <c r="H1915" s="7">
        <v>0</v>
      </c>
      <c r="I1915" s="11">
        <v>1</v>
      </c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13" x14ac:dyDescent="0.15">
      <c r="A1916" s="2" t="s">
        <v>1930</v>
      </c>
      <c r="B1916" s="3">
        <v>45081</v>
      </c>
      <c r="C1916" s="2" t="s">
        <v>9</v>
      </c>
      <c r="D1916" s="2" t="s">
        <v>15</v>
      </c>
      <c r="E1916" s="4">
        <v>0</v>
      </c>
      <c r="F1916" s="4">
        <v>0</v>
      </c>
      <c r="G1916" s="2"/>
      <c r="H1916" s="7">
        <v>0</v>
      </c>
      <c r="I1916" s="11">
        <v>1</v>
      </c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13" x14ac:dyDescent="0.15">
      <c r="A1917" s="2" t="s">
        <v>1931</v>
      </c>
      <c r="B1917" s="3">
        <v>45080</v>
      </c>
      <c r="C1917" s="2" t="s">
        <v>18</v>
      </c>
      <c r="D1917" s="2" t="s">
        <v>10</v>
      </c>
      <c r="E1917" s="4">
        <v>0</v>
      </c>
      <c r="F1917" s="4">
        <v>0</v>
      </c>
      <c r="G1917" s="2"/>
      <c r="H1917" s="7">
        <v>0</v>
      </c>
      <c r="I1917" s="11">
        <v>1</v>
      </c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13" x14ac:dyDescent="0.15">
      <c r="A1918" s="2" t="s">
        <v>1932</v>
      </c>
      <c r="B1918" s="3">
        <v>45083</v>
      </c>
      <c r="C1918" s="2" t="s">
        <v>9</v>
      </c>
      <c r="D1918" s="2" t="s">
        <v>15</v>
      </c>
      <c r="E1918" s="4">
        <v>0</v>
      </c>
      <c r="F1918" s="4">
        <v>0</v>
      </c>
      <c r="G1918" s="2"/>
      <c r="H1918" s="7">
        <v>0</v>
      </c>
      <c r="I1918" s="11">
        <v>1</v>
      </c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13" x14ac:dyDescent="0.15">
      <c r="A1919" s="2" t="s">
        <v>1933</v>
      </c>
      <c r="B1919" s="3">
        <v>45083</v>
      </c>
      <c r="C1919" s="2" t="s">
        <v>18</v>
      </c>
      <c r="D1919" s="2" t="s">
        <v>15</v>
      </c>
      <c r="E1919" s="4">
        <v>0</v>
      </c>
      <c r="F1919" s="4">
        <v>0</v>
      </c>
      <c r="G1919" s="2"/>
      <c r="H1919" s="7">
        <v>0</v>
      </c>
      <c r="I1919" s="11">
        <v>1</v>
      </c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13" x14ac:dyDescent="0.15">
      <c r="A1920" s="2" t="s">
        <v>1934</v>
      </c>
      <c r="B1920" s="3">
        <v>45083</v>
      </c>
      <c r="C1920" s="2" t="s">
        <v>12</v>
      </c>
      <c r="D1920" s="2" t="s">
        <v>10</v>
      </c>
      <c r="E1920" s="4">
        <v>0</v>
      </c>
      <c r="F1920" s="4">
        <v>0</v>
      </c>
      <c r="G1920" s="2"/>
      <c r="H1920" s="7">
        <v>0</v>
      </c>
      <c r="I1920" s="11">
        <v>1</v>
      </c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13" x14ac:dyDescent="0.15">
      <c r="A1921" s="2" t="s">
        <v>1935</v>
      </c>
      <c r="B1921" s="3">
        <v>45081</v>
      </c>
      <c r="C1921" s="2" t="s">
        <v>18</v>
      </c>
      <c r="D1921" s="2" t="s">
        <v>10</v>
      </c>
      <c r="E1921" s="4">
        <v>0</v>
      </c>
      <c r="F1921" s="4">
        <v>0</v>
      </c>
      <c r="G1921" s="2"/>
      <c r="H1921" s="7">
        <v>0</v>
      </c>
      <c r="I1921" s="11">
        <v>1</v>
      </c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13" x14ac:dyDescent="0.15">
      <c r="A1922" s="2" t="s">
        <v>1936</v>
      </c>
      <c r="B1922" s="3">
        <v>45078</v>
      </c>
      <c r="C1922" s="2" t="s">
        <v>21</v>
      </c>
      <c r="D1922" s="2" t="s">
        <v>15</v>
      </c>
      <c r="E1922" s="4">
        <v>0</v>
      </c>
      <c r="F1922" s="4">
        <v>0</v>
      </c>
      <c r="G1922" s="2"/>
      <c r="H1922" s="7">
        <v>0</v>
      </c>
      <c r="I1922" s="11">
        <v>1</v>
      </c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13" x14ac:dyDescent="0.15">
      <c r="A1923" s="2" t="s">
        <v>1937</v>
      </c>
      <c r="B1923" s="3">
        <v>45080</v>
      </c>
      <c r="C1923" s="2" t="s">
        <v>12</v>
      </c>
      <c r="D1923" s="2" t="s">
        <v>15</v>
      </c>
      <c r="E1923" s="4">
        <v>0</v>
      </c>
      <c r="F1923" s="4">
        <v>0</v>
      </c>
      <c r="G1923" s="2"/>
      <c r="H1923" s="7">
        <v>0</v>
      </c>
      <c r="I1923" s="11">
        <v>1</v>
      </c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13" x14ac:dyDescent="0.15">
      <c r="A1924" s="2" t="s">
        <v>1938</v>
      </c>
      <c r="B1924" s="3">
        <v>45078</v>
      </c>
      <c r="C1924" s="2" t="s">
        <v>12</v>
      </c>
      <c r="D1924" s="2" t="s">
        <v>15</v>
      </c>
      <c r="E1924" s="4">
        <v>0</v>
      </c>
      <c r="F1924" s="4">
        <v>0</v>
      </c>
      <c r="G1924" s="2"/>
      <c r="H1924" s="7">
        <v>0</v>
      </c>
      <c r="I1924" s="11">
        <v>1</v>
      </c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13" x14ac:dyDescent="0.15">
      <c r="A1925" s="2" t="s">
        <v>1939</v>
      </c>
      <c r="B1925" s="3">
        <v>45081</v>
      </c>
      <c r="C1925" s="2" t="s">
        <v>18</v>
      </c>
      <c r="D1925" s="2" t="s">
        <v>15</v>
      </c>
      <c r="E1925" s="4">
        <v>0</v>
      </c>
      <c r="F1925" s="4">
        <v>0</v>
      </c>
      <c r="G1925" s="2"/>
      <c r="H1925" s="7">
        <v>0</v>
      </c>
      <c r="I1925" s="11">
        <v>1</v>
      </c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13" x14ac:dyDescent="0.15">
      <c r="A1926" s="2" t="s">
        <v>1940</v>
      </c>
      <c r="B1926" s="3">
        <v>45081</v>
      </c>
      <c r="C1926" s="2" t="s">
        <v>18</v>
      </c>
      <c r="D1926" s="2" t="s">
        <v>15</v>
      </c>
      <c r="E1926" s="4">
        <v>0</v>
      </c>
      <c r="F1926" s="4">
        <v>0</v>
      </c>
      <c r="G1926" s="2"/>
      <c r="H1926" s="7">
        <v>0</v>
      </c>
      <c r="I1926" s="11">
        <v>1</v>
      </c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13" x14ac:dyDescent="0.15">
      <c r="A1927" s="2" t="s">
        <v>1941</v>
      </c>
      <c r="B1927" s="3">
        <v>45079</v>
      </c>
      <c r="C1927" s="2" t="s">
        <v>12</v>
      </c>
      <c r="D1927" s="2" t="s">
        <v>10</v>
      </c>
      <c r="E1927" s="4">
        <v>0</v>
      </c>
      <c r="F1927" s="4">
        <v>0</v>
      </c>
      <c r="G1927" s="2"/>
      <c r="H1927" s="7">
        <v>0</v>
      </c>
      <c r="I1927" s="11">
        <v>1</v>
      </c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13" x14ac:dyDescent="0.15">
      <c r="A1928" s="2" t="s">
        <v>1942</v>
      </c>
      <c r="B1928" s="3">
        <v>45079</v>
      </c>
      <c r="C1928" s="2" t="s">
        <v>9</v>
      </c>
      <c r="D1928" s="2" t="s">
        <v>10</v>
      </c>
      <c r="E1928" s="4">
        <v>0</v>
      </c>
      <c r="F1928" s="4">
        <v>0</v>
      </c>
      <c r="G1928" s="2"/>
      <c r="H1928" s="7">
        <v>0</v>
      </c>
      <c r="I1928" s="11">
        <v>1</v>
      </c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13" x14ac:dyDescent="0.15">
      <c r="A1929" s="2" t="s">
        <v>1943</v>
      </c>
      <c r="B1929" s="3">
        <v>45082</v>
      </c>
      <c r="C1929" s="2" t="s">
        <v>9</v>
      </c>
      <c r="D1929" s="2" t="s">
        <v>15</v>
      </c>
      <c r="E1929" s="4">
        <v>1</v>
      </c>
      <c r="F1929" s="4">
        <v>1</v>
      </c>
      <c r="G1929" s="2" t="s">
        <v>32</v>
      </c>
      <c r="H1929" s="7">
        <v>5.99</v>
      </c>
      <c r="I1929" s="11">
        <v>1</v>
      </c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13" x14ac:dyDescent="0.15">
      <c r="A1930" s="2" t="s">
        <v>1944</v>
      </c>
      <c r="B1930" s="3">
        <v>45078</v>
      </c>
      <c r="C1930" s="2" t="s">
        <v>21</v>
      </c>
      <c r="D1930" s="2" t="s">
        <v>10</v>
      </c>
      <c r="E1930" s="4">
        <v>0</v>
      </c>
      <c r="F1930" s="4">
        <v>0</v>
      </c>
      <c r="G1930" s="2"/>
      <c r="H1930" s="7">
        <v>0</v>
      </c>
      <c r="I1930" s="11">
        <v>1</v>
      </c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13" x14ac:dyDescent="0.15">
      <c r="A1931" s="2" t="s">
        <v>1945</v>
      </c>
      <c r="B1931" s="3">
        <v>45083</v>
      </c>
      <c r="C1931" s="2" t="s">
        <v>18</v>
      </c>
      <c r="D1931" s="2" t="s">
        <v>10</v>
      </c>
      <c r="E1931" s="4">
        <v>0</v>
      </c>
      <c r="F1931" s="4">
        <v>0</v>
      </c>
      <c r="G1931" s="2"/>
      <c r="H1931" s="7">
        <v>0</v>
      </c>
      <c r="I1931" s="11">
        <v>1</v>
      </c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13" x14ac:dyDescent="0.15">
      <c r="A1932" s="2" t="s">
        <v>1946</v>
      </c>
      <c r="B1932" s="3">
        <v>45082</v>
      </c>
      <c r="C1932" s="2" t="s">
        <v>21</v>
      </c>
      <c r="D1932" s="2" t="s">
        <v>15</v>
      </c>
      <c r="E1932" s="4">
        <v>0</v>
      </c>
      <c r="F1932" s="4">
        <v>0</v>
      </c>
      <c r="G1932" s="2"/>
      <c r="H1932" s="7">
        <v>0</v>
      </c>
      <c r="I1932" s="11">
        <v>1</v>
      </c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13" x14ac:dyDescent="0.15">
      <c r="A1933" s="2" t="s">
        <v>1947</v>
      </c>
      <c r="B1933" s="3">
        <v>45081</v>
      </c>
      <c r="C1933" s="2" t="s">
        <v>12</v>
      </c>
      <c r="D1933" s="2" t="s">
        <v>15</v>
      </c>
      <c r="E1933" s="4">
        <v>0</v>
      </c>
      <c r="F1933" s="4">
        <v>0</v>
      </c>
      <c r="G1933" s="2"/>
      <c r="H1933" s="7">
        <v>0</v>
      </c>
      <c r="I1933" s="11">
        <v>1</v>
      </c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13" x14ac:dyDescent="0.15">
      <c r="A1934" s="2" t="s">
        <v>1948</v>
      </c>
      <c r="B1934" s="3">
        <v>45081</v>
      </c>
      <c r="C1934" s="2" t="s">
        <v>18</v>
      </c>
      <c r="D1934" s="2" t="s">
        <v>10</v>
      </c>
      <c r="E1934" s="4">
        <v>0</v>
      </c>
      <c r="F1934" s="4">
        <v>0</v>
      </c>
      <c r="G1934" s="2"/>
      <c r="H1934" s="7">
        <v>0</v>
      </c>
      <c r="I1934" s="11">
        <v>1</v>
      </c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13" x14ac:dyDescent="0.15">
      <c r="A1935" s="2" t="s">
        <v>1949</v>
      </c>
      <c r="B1935" s="3">
        <v>45080</v>
      </c>
      <c r="C1935" s="2" t="s">
        <v>12</v>
      </c>
      <c r="D1935" s="2" t="s">
        <v>15</v>
      </c>
      <c r="E1935" s="4">
        <v>0</v>
      </c>
      <c r="F1935" s="4">
        <v>0</v>
      </c>
      <c r="G1935" s="2"/>
      <c r="H1935" s="7">
        <v>0</v>
      </c>
      <c r="I1935" s="11">
        <v>1</v>
      </c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13" x14ac:dyDescent="0.15">
      <c r="A1936" s="2" t="s">
        <v>1950</v>
      </c>
      <c r="B1936" s="3">
        <v>45078</v>
      </c>
      <c r="C1936" s="2" t="s">
        <v>12</v>
      </c>
      <c r="D1936" s="2" t="s">
        <v>15</v>
      </c>
      <c r="E1936" s="4">
        <v>0</v>
      </c>
      <c r="F1936" s="4">
        <v>0</v>
      </c>
      <c r="G1936" s="2"/>
      <c r="H1936" s="7">
        <v>0</v>
      </c>
      <c r="I1936" s="11">
        <v>1</v>
      </c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13" x14ac:dyDescent="0.15">
      <c r="A1937" s="2" t="s">
        <v>1951</v>
      </c>
      <c r="B1937" s="3">
        <v>45082</v>
      </c>
      <c r="C1937" s="2" t="s">
        <v>12</v>
      </c>
      <c r="D1937" s="2" t="s">
        <v>10</v>
      </c>
      <c r="E1937" s="4">
        <v>0</v>
      </c>
      <c r="F1937" s="4">
        <v>0</v>
      </c>
      <c r="G1937" s="2"/>
      <c r="H1937" s="7">
        <v>0</v>
      </c>
      <c r="I1937" s="11">
        <v>1</v>
      </c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13" x14ac:dyDescent="0.15">
      <c r="A1938" s="2" t="s">
        <v>1952</v>
      </c>
      <c r="B1938" s="3">
        <v>45083</v>
      </c>
      <c r="C1938" s="2" t="s">
        <v>9</v>
      </c>
      <c r="D1938" s="2" t="s">
        <v>10</v>
      </c>
      <c r="E1938" s="4">
        <v>0</v>
      </c>
      <c r="F1938" s="4">
        <v>0</v>
      </c>
      <c r="G1938" s="2"/>
      <c r="H1938" s="7">
        <v>0</v>
      </c>
      <c r="I1938" s="11">
        <v>1</v>
      </c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13" x14ac:dyDescent="0.15">
      <c r="A1939" s="2" t="s">
        <v>1953</v>
      </c>
      <c r="B1939" s="3">
        <v>45082</v>
      </c>
      <c r="C1939" s="2" t="s">
        <v>21</v>
      </c>
      <c r="D1939" s="2" t="s">
        <v>15</v>
      </c>
      <c r="E1939" s="4">
        <v>0</v>
      </c>
      <c r="F1939" s="4">
        <v>0</v>
      </c>
      <c r="G1939" s="2"/>
      <c r="H1939" s="7">
        <v>0</v>
      </c>
      <c r="I1939" s="11">
        <v>1</v>
      </c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13" x14ac:dyDescent="0.15">
      <c r="A1940" s="2" t="s">
        <v>1954</v>
      </c>
      <c r="B1940" s="3">
        <v>45079</v>
      </c>
      <c r="C1940" s="2" t="s">
        <v>18</v>
      </c>
      <c r="D1940" s="2" t="s">
        <v>15</v>
      </c>
      <c r="E1940" s="4">
        <v>0</v>
      </c>
      <c r="F1940" s="4">
        <v>0</v>
      </c>
      <c r="G1940" s="2"/>
      <c r="H1940" s="7">
        <v>0</v>
      </c>
      <c r="I1940" s="11">
        <v>1</v>
      </c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13" x14ac:dyDescent="0.15">
      <c r="A1941" s="2" t="s">
        <v>1955</v>
      </c>
      <c r="B1941" s="3">
        <v>45078</v>
      </c>
      <c r="C1941" s="2" t="s">
        <v>12</v>
      </c>
      <c r="D1941" s="2" t="s">
        <v>15</v>
      </c>
      <c r="E1941" s="4">
        <v>0</v>
      </c>
      <c r="F1941" s="4">
        <v>0</v>
      </c>
      <c r="G1941" s="2"/>
      <c r="H1941" s="7">
        <v>0</v>
      </c>
      <c r="I1941" s="11">
        <v>1</v>
      </c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13" x14ac:dyDescent="0.15">
      <c r="A1942" s="2" t="s">
        <v>1956</v>
      </c>
      <c r="B1942" s="3">
        <v>45083</v>
      </c>
      <c r="C1942" s="2" t="s">
        <v>21</v>
      </c>
      <c r="D1942" s="2" t="s">
        <v>15</v>
      </c>
      <c r="E1942" s="4">
        <v>1</v>
      </c>
      <c r="F1942" s="4">
        <v>0</v>
      </c>
      <c r="G1942" s="2" t="s">
        <v>32</v>
      </c>
      <c r="H1942" s="7">
        <v>0</v>
      </c>
      <c r="I1942" s="11">
        <v>1</v>
      </c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13" x14ac:dyDescent="0.15">
      <c r="A1943" s="2" t="s">
        <v>1957</v>
      </c>
      <c r="B1943" s="3">
        <v>45080</v>
      </c>
      <c r="C1943" s="2" t="s">
        <v>12</v>
      </c>
      <c r="D1943" s="2" t="s">
        <v>15</v>
      </c>
      <c r="E1943" s="4">
        <v>0</v>
      </c>
      <c r="F1943" s="4">
        <v>0</v>
      </c>
      <c r="G1943" s="2"/>
      <c r="H1943" s="7">
        <v>0</v>
      </c>
      <c r="I1943" s="11">
        <v>1</v>
      </c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13" x14ac:dyDescent="0.15">
      <c r="A1944" s="2" t="s">
        <v>1958</v>
      </c>
      <c r="B1944" s="3">
        <v>45082</v>
      </c>
      <c r="C1944" s="2" t="s">
        <v>18</v>
      </c>
      <c r="D1944" s="2" t="s">
        <v>10</v>
      </c>
      <c r="E1944" s="4">
        <v>0</v>
      </c>
      <c r="F1944" s="4">
        <v>0</v>
      </c>
      <c r="G1944" s="2"/>
      <c r="H1944" s="7">
        <v>0</v>
      </c>
      <c r="I1944" s="11">
        <v>1</v>
      </c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13" x14ac:dyDescent="0.15">
      <c r="A1945" s="2" t="s">
        <v>1959</v>
      </c>
      <c r="B1945" s="3">
        <v>45084</v>
      </c>
      <c r="C1945" s="2" t="s">
        <v>12</v>
      </c>
      <c r="D1945" s="2" t="s">
        <v>10</v>
      </c>
      <c r="E1945" s="4">
        <v>0</v>
      </c>
      <c r="F1945" s="4">
        <v>0</v>
      </c>
      <c r="G1945" s="2"/>
      <c r="H1945" s="7">
        <v>0</v>
      </c>
      <c r="I1945" s="11">
        <v>1</v>
      </c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13" x14ac:dyDescent="0.15">
      <c r="A1946" s="2" t="s">
        <v>1960</v>
      </c>
      <c r="B1946" s="3">
        <v>45084</v>
      </c>
      <c r="C1946" s="2" t="s">
        <v>9</v>
      </c>
      <c r="D1946" s="2" t="s">
        <v>10</v>
      </c>
      <c r="E1946" s="4">
        <v>1</v>
      </c>
      <c r="F1946" s="4">
        <v>0</v>
      </c>
      <c r="G1946" s="2" t="s">
        <v>79</v>
      </c>
      <c r="H1946" s="7">
        <v>0</v>
      </c>
      <c r="I1946" s="11">
        <v>1</v>
      </c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13" x14ac:dyDescent="0.15">
      <c r="A1947" s="2" t="s">
        <v>1961</v>
      </c>
      <c r="B1947" s="3">
        <v>45078</v>
      </c>
      <c r="C1947" s="2" t="s">
        <v>18</v>
      </c>
      <c r="D1947" s="2" t="s">
        <v>15</v>
      </c>
      <c r="E1947" s="4">
        <v>0</v>
      </c>
      <c r="F1947" s="4">
        <v>0</v>
      </c>
      <c r="G1947" s="2"/>
      <c r="H1947" s="7">
        <v>0</v>
      </c>
      <c r="I1947" s="11">
        <v>1</v>
      </c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13" x14ac:dyDescent="0.15">
      <c r="A1948" s="2" t="s">
        <v>1962</v>
      </c>
      <c r="B1948" s="3">
        <v>45078</v>
      </c>
      <c r="C1948" s="2" t="s">
        <v>12</v>
      </c>
      <c r="D1948" s="2" t="s">
        <v>15</v>
      </c>
      <c r="E1948" s="4">
        <v>1</v>
      </c>
      <c r="F1948" s="4">
        <v>1</v>
      </c>
      <c r="G1948" s="2" t="s">
        <v>32</v>
      </c>
      <c r="H1948" s="7">
        <v>5.99</v>
      </c>
      <c r="I1948" s="11">
        <v>1</v>
      </c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13" x14ac:dyDescent="0.15">
      <c r="A1949" s="2" t="s">
        <v>1963</v>
      </c>
      <c r="B1949" s="3">
        <v>45084</v>
      </c>
      <c r="C1949" s="2" t="s">
        <v>18</v>
      </c>
      <c r="D1949" s="2" t="s">
        <v>15</v>
      </c>
      <c r="E1949" s="4">
        <v>0</v>
      </c>
      <c r="F1949" s="4">
        <v>0</v>
      </c>
      <c r="G1949" s="2"/>
      <c r="H1949" s="7">
        <v>0</v>
      </c>
      <c r="I1949" s="11">
        <v>1</v>
      </c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13" x14ac:dyDescent="0.15">
      <c r="A1950" s="2" t="s">
        <v>1964</v>
      </c>
      <c r="B1950" s="3">
        <v>45081</v>
      </c>
      <c r="C1950" s="2" t="s">
        <v>9</v>
      </c>
      <c r="D1950" s="2" t="s">
        <v>10</v>
      </c>
      <c r="E1950" s="4">
        <v>0</v>
      </c>
      <c r="F1950" s="4">
        <v>0</v>
      </c>
      <c r="G1950" s="2"/>
      <c r="H1950" s="7">
        <v>0</v>
      </c>
      <c r="I1950" s="11">
        <v>1</v>
      </c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13" x14ac:dyDescent="0.15">
      <c r="A1951" s="2" t="s">
        <v>1965</v>
      </c>
      <c r="B1951" s="3">
        <v>45081</v>
      </c>
      <c r="C1951" s="2" t="s">
        <v>9</v>
      </c>
      <c r="D1951" s="2" t="s">
        <v>10</v>
      </c>
      <c r="E1951" s="4">
        <v>0</v>
      </c>
      <c r="F1951" s="4">
        <v>0</v>
      </c>
      <c r="G1951" s="2"/>
      <c r="H1951" s="7">
        <v>0</v>
      </c>
      <c r="I1951" s="11">
        <v>1</v>
      </c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13" x14ac:dyDescent="0.15">
      <c r="A1952" s="2" t="s">
        <v>1966</v>
      </c>
      <c r="B1952" s="3">
        <v>45078</v>
      </c>
      <c r="C1952" s="2" t="s">
        <v>9</v>
      </c>
      <c r="D1952" s="2" t="s">
        <v>10</v>
      </c>
      <c r="E1952" s="4">
        <v>0</v>
      </c>
      <c r="F1952" s="4">
        <v>0</v>
      </c>
      <c r="G1952" s="2"/>
      <c r="H1952" s="7">
        <v>0</v>
      </c>
      <c r="I1952" s="11">
        <v>1</v>
      </c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13" x14ac:dyDescent="0.15">
      <c r="A1953" s="2" t="s">
        <v>1967</v>
      </c>
      <c r="B1953" s="3">
        <v>45082</v>
      </c>
      <c r="C1953" s="2" t="s">
        <v>21</v>
      </c>
      <c r="D1953" s="2" t="s">
        <v>15</v>
      </c>
      <c r="E1953" s="4">
        <v>0</v>
      </c>
      <c r="F1953" s="4">
        <v>0</v>
      </c>
      <c r="G1953" s="2"/>
      <c r="H1953" s="7">
        <v>0</v>
      </c>
      <c r="I1953" s="11">
        <v>1</v>
      </c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13" x14ac:dyDescent="0.15">
      <c r="A1954" s="2" t="s">
        <v>1968</v>
      </c>
      <c r="B1954" s="3">
        <v>45078</v>
      </c>
      <c r="C1954" s="2" t="s">
        <v>21</v>
      </c>
      <c r="D1954" s="2" t="s">
        <v>15</v>
      </c>
      <c r="E1954" s="4">
        <v>1</v>
      </c>
      <c r="F1954" s="4">
        <v>0</v>
      </c>
      <c r="G1954" s="2" t="s">
        <v>32</v>
      </c>
      <c r="H1954" s="7">
        <v>0</v>
      </c>
      <c r="I1954" s="11">
        <v>1</v>
      </c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13" x14ac:dyDescent="0.15">
      <c r="A1955" s="2" t="s">
        <v>1969</v>
      </c>
      <c r="B1955" s="3">
        <v>45080</v>
      </c>
      <c r="C1955" s="2" t="s">
        <v>12</v>
      </c>
      <c r="D1955" s="2" t="s">
        <v>10</v>
      </c>
      <c r="E1955" s="4">
        <v>0</v>
      </c>
      <c r="F1955" s="4">
        <v>0</v>
      </c>
      <c r="G1955" s="2"/>
      <c r="H1955" s="7">
        <v>0</v>
      </c>
      <c r="I1955" s="11">
        <v>1</v>
      </c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13" x14ac:dyDescent="0.15">
      <c r="A1956" s="2" t="s">
        <v>1970</v>
      </c>
      <c r="B1956" s="3">
        <v>45083</v>
      </c>
      <c r="C1956" s="2" t="s">
        <v>12</v>
      </c>
      <c r="D1956" s="2" t="s">
        <v>10</v>
      </c>
      <c r="E1956" s="4">
        <v>0</v>
      </c>
      <c r="F1956" s="4">
        <v>0</v>
      </c>
      <c r="G1956" s="2"/>
      <c r="H1956" s="7">
        <v>0</v>
      </c>
      <c r="I1956" s="11">
        <v>1</v>
      </c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13" x14ac:dyDescent="0.15">
      <c r="A1957" s="2" t="s">
        <v>1971</v>
      </c>
      <c r="B1957" s="3">
        <v>45084</v>
      </c>
      <c r="C1957" s="2" t="s">
        <v>12</v>
      </c>
      <c r="D1957" s="2" t="s">
        <v>10</v>
      </c>
      <c r="E1957" s="4">
        <v>0</v>
      </c>
      <c r="F1957" s="4">
        <v>0</v>
      </c>
      <c r="G1957" s="2"/>
      <c r="H1957" s="7">
        <v>0</v>
      </c>
      <c r="I1957" s="11">
        <v>1</v>
      </c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13" x14ac:dyDescent="0.15">
      <c r="A1958" s="2" t="s">
        <v>1972</v>
      </c>
      <c r="B1958" s="3">
        <v>45078</v>
      </c>
      <c r="C1958" s="2" t="s">
        <v>9</v>
      </c>
      <c r="D1958" s="2" t="s">
        <v>15</v>
      </c>
      <c r="E1958" s="4">
        <v>0</v>
      </c>
      <c r="F1958" s="4">
        <v>0</v>
      </c>
      <c r="G1958" s="2"/>
      <c r="H1958" s="7">
        <v>0</v>
      </c>
      <c r="I1958" s="11">
        <v>1</v>
      </c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13" x14ac:dyDescent="0.15">
      <c r="A1959" s="2" t="s">
        <v>1973</v>
      </c>
      <c r="B1959" s="3">
        <v>45078</v>
      </c>
      <c r="C1959" s="2" t="s">
        <v>9</v>
      </c>
      <c r="D1959" s="2" t="s">
        <v>15</v>
      </c>
      <c r="E1959" s="4">
        <v>0</v>
      </c>
      <c r="F1959" s="4">
        <v>0</v>
      </c>
      <c r="G1959" s="2"/>
      <c r="H1959" s="7">
        <v>0</v>
      </c>
      <c r="I1959" s="11">
        <v>1</v>
      </c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13" x14ac:dyDescent="0.15">
      <c r="A1960" s="2" t="s">
        <v>1974</v>
      </c>
      <c r="B1960" s="3">
        <v>45082</v>
      </c>
      <c r="C1960" s="2" t="s">
        <v>9</v>
      </c>
      <c r="D1960" s="2" t="s">
        <v>10</v>
      </c>
      <c r="E1960" s="4">
        <v>0</v>
      </c>
      <c r="F1960" s="4">
        <v>0</v>
      </c>
      <c r="G1960" s="2"/>
      <c r="H1960" s="7">
        <v>0</v>
      </c>
      <c r="I1960" s="11">
        <v>1</v>
      </c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13" x14ac:dyDescent="0.15">
      <c r="A1961" s="2" t="s">
        <v>1975</v>
      </c>
      <c r="B1961" s="3">
        <v>45084</v>
      </c>
      <c r="C1961" s="2" t="s">
        <v>21</v>
      </c>
      <c r="D1961" s="2" t="s">
        <v>15</v>
      </c>
      <c r="E1961" s="4">
        <v>0</v>
      </c>
      <c r="F1961" s="4">
        <v>0</v>
      </c>
      <c r="G1961" s="2"/>
      <c r="H1961" s="7">
        <v>0</v>
      </c>
      <c r="I1961" s="11">
        <v>1</v>
      </c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13" x14ac:dyDescent="0.15">
      <c r="A1962" s="2" t="s">
        <v>1976</v>
      </c>
      <c r="B1962" s="3">
        <v>45081</v>
      </c>
      <c r="C1962" s="2" t="s">
        <v>18</v>
      </c>
      <c r="D1962" s="2" t="s">
        <v>15</v>
      </c>
      <c r="E1962" s="4">
        <v>0</v>
      </c>
      <c r="F1962" s="4">
        <v>0</v>
      </c>
      <c r="G1962" s="2"/>
      <c r="H1962" s="7">
        <v>0</v>
      </c>
      <c r="I1962" s="11">
        <v>1</v>
      </c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13" x14ac:dyDescent="0.15">
      <c r="A1963" s="2" t="s">
        <v>1977</v>
      </c>
      <c r="B1963" s="3">
        <v>45084</v>
      </c>
      <c r="C1963" s="2" t="s">
        <v>9</v>
      </c>
      <c r="D1963" s="2" t="s">
        <v>10</v>
      </c>
      <c r="E1963" s="4">
        <v>0</v>
      </c>
      <c r="F1963" s="4">
        <v>0</v>
      </c>
      <c r="G1963" s="2"/>
      <c r="H1963" s="7">
        <v>0</v>
      </c>
      <c r="I1963" s="11">
        <v>1</v>
      </c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13" x14ac:dyDescent="0.15">
      <c r="A1964" s="2" t="s">
        <v>1978</v>
      </c>
      <c r="B1964" s="3">
        <v>45082</v>
      </c>
      <c r="C1964" s="2" t="s">
        <v>21</v>
      </c>
      <c r="D1964" s="2" t="s">
        <v>10</v>
      </c>
      <c r="E1964" s="4">
        <v>0</v>
      </c>
      <c r="F1964" s="4">
        <v>0</v>
      </c>
      <c r="G1964" s="2"/>
      <c r="H1964" s="7">
        <v>0</v>
      </c>
      <c r="I1964" s="11">
        <v>1</v>
      </c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13" x14ac:dyDescent="0.15">
      <c r="A1965" s="2" t="s">
        <v>1979</v>
      </c>
      <c r="B1965" s="3">
        <v>45080</v>
      </c>
      <c r="C1965" s="2" t="s">
        <v>21</v>
      </c>
      <c r="D1965" s="2" t="s">
        <v>15</v>
      </c>
      <c r="E1965" s="4">
        <v>0</v>
      </c>
      <c r="F1965" s="4">
        <v>0</v>
      </c>
      <c r="G1965" s="2"/>
      <c r="H1965" s="7">
        <v>0</v>
      </c>
      <c r="I1965" s="11">
        <v>1</v>
      </c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13" x14ac:dyDescent="0.15">
      <c r="A1966" s="2" t="s">
        <v>1980</v>
      </c>
      <c r="B1966" s="3">
        <v>45081</v>
      </c>
      <c r="C1966" s="2" t="s">
        <v>18</v>
      </c>
      <c r="D1966" s="2" t="s">
        <v>10</v>
      </c>
      <c r="E1966" s="4">
        <v>0</v>
      </c>
      <c r="F1966" s="4">
        <v>0</v>
      </c>
      <c r="G1966" s="2"/>
      <c r="H1966" s="7">
        <v>0</v>
      </c>
      <c r="I1966" s="11">
        <v>1</v>
      </c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13" x14ac:dyDescent="0.15">
      <c r="A1967" s="2" t="s">
        <v>1981</v>
      </c>
      <c r="B1967" s="3">
        <v>45081</v>
      </c>
      <c r="C1967" s="2" t="s">
        <v>18</v>
      </c>
      <c r="D1967" s="2" t="s">
        <v>10</v>
      </c>
      <c r="E1967" s="4">
        <v>0</v>
      </c>
      <c r="F1967" s="4">
        <v>0</v>
      </c>
      <c r="G1967" s="2"/>
      <c r="H1967" s="7">
        <v>0</v>
      </c>
      <c r="I1967" s="11">
        <v>1</v>
      </c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13" x14ac:dyDescent="0.15">
      <c r="A1968" s="2" t="s">
        <v>1982</v>
      </c>
      <c r="B1968" s="3">
        <v>45081</v>
      </c>
      <c r="C1968" s="2" t="s">
        <v>21</v>
      </c>
      <c r="D1968" s="2" t="s">
        <v>15</v>
      </c>
      <c r="E1968" s="4">
        <v>0</v>
      </c>
      <c r="F1968" s="4">
        <v>0</v>
      </c>
      <c r="G1968" s="2"/>
      <c r="H1968" s="7">
        <v>0</v>
      </c>
      <c r="I1968" s="11">
        <v>1</v>
      </c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13" x14ac:dyDescent="0.15">
      <c r="A1969" s="2" t="s">
        <v>1983</v>
      </c>
      <c r="B1969" s="3">
        <v>45079</v>
      </c>
      <c r="C1969" s="2" t="s">
        <v>21</v>
      </c>
      <c r="D1969" s="2" t="s">
        <v>15</v>
      </c>
      <c r="E1969" s="4">
        <v>0</v>
      </c>
      <c r="F1969" s="4">
        <v>0</v>
      </c>
      <c r="G1969" s="2"/>
      <c r="H1969" s="7">
        <v>0</v>
      </c>
      <c r="I1969" s="11">
        <v>1</v>
      </c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13" x14ac:dyDescent="0.15">
      <c r="A1970" s="2" t="s">
        <v>1984</v>
      </c>
      <c r="B1970" s="3">
        <v>45082</v>
      </c>
      <c r="C1970" s="2" t="s">
        <v>9</v>
      </c>
      <c r="D1970" s="2" t="s">
        <v>15</v>
      </c>
      <c r="E1970" s="4">
        <v>0</v>
      </c>
      <c r="F1970" s="4">
        <v>0</v>
      </c>
      <c r="G1970" s="2"/>
      <c r="H1970" s="7">
        <v>0</v>
      </c>
      <c r="I1970" s="11">
        <v>1</v>
      </c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13" x14ac:dyDescent="0.15">
      <c r="A1971" s="2" t="s">
        <v>1985</v>
      </c>
      <c r="B1971" s="3">
        <v>45084</v>
      </c>
      <c r="C1971" s="2" t="s">
        <v>21</v>
      </c>
      <c r="D1971" s="2" t="s">
        <v>10</v>
      </c>
      <c r="E1971" s="4">
        <v>1</v>
      </c>
      <c r="F1971" s="4">
        <v>0</v>
      </c>
      <c r="G1971" s="2" t="s">
        <v>79</v>
      </c>
      <c r="H1971" s="7">
        <v>0</v>
      </c>
      <c r="I1971" s="11">
        <v>1</v>
      </c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ht="13" x14ac:dyDescent="0.15">
      <c r="A1972" s="2" t="s">
        <v>1986</v>
      </c>
      <c r="B1972" s="3">
        <v>45084</v>
      </c>
      <c r="C1972" s="2" t="s">
        <v>9</v>
      </c>
      <c r="D1972" s="2" t="s">
        <v>15</v>
      </c>
      <c r="E1972" s="4">
        <v>0</v>
      </c>
      <c r="F1972" s="4">
        <v>0</v>
      </c>
      <c r="G1972" s="2"/>
      <c r="H1972" s="7">
        <v>0</v>
      </c>
      <c r="I1972" s="11">
        <v>1</v>
      </c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ht="13" x14ac:dyDescent="0.15">
      <c r="A1973" s="2" t="s">
        <v>1987</v>
      </c>
      <c r="B1973" s="3">
        <v>45082</v>
      </c>
      <c r="C1973" s="2" t="s">
        <v>12</v>
      </c>
      <c r="D1973" s="2" t="s">
        <v>15</v>
      </c>
      <c r="E1973" s="4">
        <v>0</v>
      </c>
      <c r="F1973" s="4">
        <v>0</v>
      </c>
      <c r="G1973" s="2"/>
      <c r="H1973" s="7">
        <v>0</v>
      </c>
      <c r="I1973" s="11">
        <v>1</v>
      </c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ht="13" x14ac:dyDescent="0.15">
      <c r="A1974" s="2" t="s">
        <v>1988</v>
      </c>
      <c r="B1974" s="3">
        <v>45078</v>
      </c>
      <c r="C1974" s="2" t="s">
        <v>18</v>
      </c>
      <c r="D1974" s="2" t="s">
        <v>10</v>
      </c>
      <c r="E1974" s="4">
        <v>0</v>
      </c>
      <c r="F1974" s="4">
        <v>0</v>
      </c>
      <c r="G1974" s="2"/>
      <c r="H1974" s="7">
        <v>0</v>
      </c>
      <c r="I1974" s="11">
        <v>1</v>
      </c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13" x14ac:dyDescent="0.15">
      <c r="A1975" s="2" t="s">
        <v>1989</v>
      </c>
      <c r="B1975" s="3">
        <v>45083</v>
      </c>
      <c r="C1975" s="2" t="s">
        <v>18</v>
      </c>
      <c r="D1975" s="2" t="s">
        <v>15</v>
      </c>
      <c r="E1975" s="4">
        <v>0</v>
      </c>
      <c r="F1975" s="4">
        <v>0</v>
      </c>
      <c r="G1975" s="2"/>
      <c r="H1975" s="7">
        <v>0</v>
      </c>
      <c r="I1975" s="11">
        <v>1</v>
      </c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13" x14ac:dyDescent="0.15">
      <c r="A1976" s="2" t="s">
        <v>1990</v>
      </c>
      <c r="B1976" s="3">
        <v>45080</v>
      </c>
      <c r="C1976" s="2" t="s">
        <v>18</v>
      </c>
      <c r="D1976" s="2" t="s">
        <v>10</v>
      </c>
      <c r="E1976" s="4">
        <v>0</v>
      </c>
      <c r="F1976" s="4">
        <v>0</v>
      </c>
      <c r="G1976" s="2"/>
      <c r="H1976" s="7">
        <v>0</v>
      </c>
      <c r="I1976" s="11">
        <v>1</v>
      </c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13" x14ac:dyDescent="0.15">
      <c r="A1977" s="2" t="s">
        <v>1991</v>
      </c>
      <c r="B1977" s="3">
        <v>45081</v>
      </c>
      <c r="C1977" s="2" t="s">
        <v>12</v>
      </c>
      <c r="D1977" s="2" t="s">
        <v>10</v>
      </c>
      <c r="E1977" s="4">
        <v>0</v>
      </c>
      <c r="F1977" s="4">
        <v>0</v>
      </c>
      <c r="G1977" s="2"/>
      <c r="H1977" s="7">
        <v>0</v>
      </c>
      <c r="I1977" s="11">
        <v>1</v>
      </c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13" x14ac:dyDescent="0.15">
      <c r="A1978" s="2" t="s">
        <v>1992</v>
      </c>
      <c r="B1978" s="3">
        <v>45080</v>
      </c>
      <c r="C1978" s="2" t="s">
        <v>9</v>
      </c>
      <c r="D1978" s="2" t="s">
        <v>15</v>
      </c>
      <c r="E1978" s="4">
        <v>0</v>
      </c>
      <c r="F1978" s="4">
        <v>0</v>
      </c>
      <c r="G1978" s="2"/>
      <c r="H1978" s="7">
        <v>0</v>
      </c>
      <c r="I1978" s="11">
        <v>1</v>
      </c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13" x14ac:dyDescent="0.15">
      <c r="A1979" s="2" t="s">
        <v>1993</v>
      </c>
      <c r="B1979" s="3">
        <v>45079</v>
      </c>
      <c r="C1979" s="2" t="s">
        <v>9</v>
      </c>
      <c r="D1979" s="2" t="s">
        <v>10</v>
      </c>
      <c r="E1979" s="4">
        <v>0</v>
      </c>
      <c r="F1979" s="4">
        <v>0</v>
      </c>
      <c r="G1979" s="2"/>
      <c r="H1979" s="7">
        <v>0</v>
      </c>
      <c r="I1979" s="11">
        <v>1</v>
      </c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13" x14ac:dyDescent="0.15">
      <c r="A1980" s="2" t="s">
        <v>1994</v>
      </c>
      <c r="B1980" s="3">
        <v>45082</v>
      </c>
      <c r="C1980" s="2" t="s">
        <v>21</v>
      </c>
      <c r="D1980" s="2" t="s">
        <v>15</v>
      </c>
      <c r="E1980" s="4">
        <v>0</v>
      </c>
      <c r="F1980" s="4">
        <v>0</v>
      </c>
      <c r="G1980" s="2"/>
      <c r="H1980" s="7">
        <v>0</v>
      </c>
      <c r="I1980" s="11">
        <v>1</v>
      </c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13" x14ac:dyDescent="0.15">
      <c r="A1981" s="2" t="s">
        <v>1995</v>
      </c>
      <c r="B1981" s="3">
        <v>45078</v>
      </c>
      <c r="C1981" s="2" t="s">
        <v>12</v>
      </c>
      <c r="D1981" s="2" t="s">
        <v>10</v>
      </c>
      <c r="E1981" s="4">
        <v>0</v>
      </c>
      <c r="F1981" s="4">
        <v>0</v>
      </c>
      <c r="G1981" s="2"/>
      <c r="H1981" s="7">
        <v>0</v>
      </c>
      <c r="I1981" s="11">
        <v>1</v>
      </c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13" x14ac:dyDescent="0.15">
      <c r="A1982" s="2" t="s">
        <v>1996</v>
      </c>
      <c r="B1982" s="3">
        <v>45084</v>
      </c>
      <c r="C1982" s="2" t="s">
        <v>21</v>
      </c>
      <c r="D1982" s="2" t="s">
        <v>10</v>
      </c>
      <c r="E1982" s="4">
        <v>0</v>
      </c>
      <c r="F1982" s="4">
        <v>0</v>
      </c>
      <c r="G1982" s="2"/>
      <c r="H1982" s="7">
        <v>0</v>
      </c>
      <c r="I1982" s="11">
        <v>1</v>
      </c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13" x14ac:dyDescent="0.15">
      <c r="A1983" s="2" t="s">
        <v>1997</v>
      </c>
      <c r="B1983" s="3">
        <v>45080</v>
      </c>
      <c r="C1983" s="2" t="s">
        <v>9</v>
      </c>
      <c r="D1983" s="2" t="s">
        <v>15</v>
      </c>
      <c r="E1983" s="4">
        <v>1</v>
      </c>
      <c r="F1983" s="4">
        <v>1</v>
      </c>
      <c r="G1983" s="2" t="s">
        <v>32</v>
      </c>
      <c r="H1983" s="7">
        <v>5.99</v>
      </c>
      <c r="I1983" s="11">
        <v>1</v>
      </c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ht="13" x14ac:dyDescent="0.15">
      <c r="A1984" s="2" t="s">
        <v>1998</v>
      </c>
      <c r="B1984" s="3">
        <v>45084</v>
      </c>
      <c r="C1984" s="2" t="s">
        <v>18</v>
      </c>
      <c r="D1984" s="2" t="s">
        <v>10</v>
      </c>
      <c r="E1984" s="4">
        <v>1</v>
      </c>
      <c r="F1984" s="4">
        <v>0</v>
      </c>
      <c r="G1984" s="2" t="s">
        <v>79</v>
      </c>
      <c r="H1984" s="7">
        <v>0</v>
      </c>
      <c r="I1984" s="11">
        <v>1</v>
      </c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ht="13" x14ac:dyDescent="0.15">
      <c r="A1985" s="2" t="s">
        <v>1999</v>
      </c>
      <c r="B1985" s="3">
        <v>45083</v>
      </c>
      <c r="C1985" s="2" t="s">
        <v>12</v>
      </c>
      <c r="D1985" s="2" t="s">
        <v>10</v>
      </c>
      <c r="E1985" s="4">
        <v>0</v>
      </c>
      <c r="F1985" s="4">
        <v>0</v>
      </c>
      <c r="G1985" s="2"/>
      <c r="H1985" s="7">
        <v>0</v>
      </c>
      <c r="I1985" s="11">
        <v>1</v>
      </c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ht="13" x14ac:dyDescent="0.15">
      <c r="A1986" s="2" t="s">
        <v>2000</v>
      </c>
      <c r="B1986" s="3">
        <v>45083</v>
      </c>
      <c r="C1986" s="2" t="s">
        <v>9</v>
      </c>
      <c r="D1986" s="2" t="s">
        <v>15</v>
      </c>
      <c r="E1986" s="4">
        <v>1</v>
      </c>
      <c r="F1986" s="4">
        <v>0</v>
      </c>
      <c r="G1986" s="2" t="s">
        <v>32</v>
      </c>
      <c r="H1986" s="7">
        <v>0</v>
      </c>
      <c r="I1986" s="11">
        <v>1</v>
      </c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ht="13" x14ac:dyDescent="0.15">
      <c r="A1987" s="2" t="s">
        <v>2001</v>
      </c>
      <c r="B1987" s="3">
        <v>45081</v>
      </c>
      <c r="C1987" s="2" t="s">
        <v>18</v>
      </c>
      <c r="D1987" s="2" t="s">
        <v>10</v>
      </c>
      <c r="E1987" s="4">
        <v>0</v>
      </c>
      <c r="F1987" s="4">
        <v>0</v>
      </c>
      <c r="G1987" s="2"/>
      <c r="H1987" s="7">
        <v>0</v>
      </c>
      <c r="I1987" s="11">
        <v>1</v>
      </c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ht="13" x14ac:dyDescent="0.15">
      <c r="A1988" s="2" t="s">
        <v>2002</v>
      </c>
      <c r="B1988" s="3">
        <v>45079</v>
      </c>
      <c r="C1988" s="2" t="s">
        <v>12</v>
      </c>
      <c r="D1988" s="2" t="s">
        <v>15</v>
      </c>
      <c r="E1988" s="4">
        <v>0</v>
      </c>
      <c r="F1988" s="4">
        <v>0</v>
      </c>
      <c r="G1988" s="2"/>
      <c r="H1988" s="7">
        <v>0</v>
      </c>
      <c r="I1988" s="11">
        <v>1</v>
      </c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ht="13" x14ac:dyDescent="0.15">
      <c r="A1989" s="2" t="s">
        <v>2003</v>
      </c>
      <c r="B1989" s="3">
        <v>45084</v>
      </c>
      <c r="C1989" s="2" t="s">
        <v>21</v>
      </c>
      <c r="D1989" s="2" t="s">
        <v>10</v>
      </c>
      <c r="E1989" s="4">
        <v>0</v>
      </c>
      <c r="F1989" s="4">
        <v>0</v>
      </c>
      <c r="G1989" s="2"/>
      <c r="H1989" s="7">
        <v>0</v>
      </c>
      <c r="I1989" s="11">
        <v>1</v>
      </c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13" x14ac:dyDescent="0.15">
      <c r="A1990" s="2" t="s">
        <v>2004</v>
      </c>
      <c r="B1990" s="3">
        <v>45078</v>
      </c>
      <c r="C1990" s="2" t="s">
        <v>18</v>
      </c>
      <c r="D1990" s="2" t="s">
        <v>10</v>
      </c>
      <c r="E1990" s="4">
        <v>0</v>
      </c>
      <c r="F1990" s="4">
        <v>0</v>
      </c>
      <c r="G1990" s="2"/>
      <c r="H1990" s="7">
        <v>0</v>
      </c>
      <c r="I1990" s="11">
        <v>1</v>
      </c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13" x14ac:dyDescent="0.15">
      <c r="A1991" s="2" t="s">
        <v>2005</v>
      </c>
      <c r="B1991" s="3">
        <v>45079</v>
      </c>
      <c r="C1991" s="2" t="s">
        <v>21</v>
      </c>
      <c r="D1991" s="2" t="s">
        <v>15</v>
      </c>
      <c r="E1991" s="4">
        <v>0</v>
      </c>
      <c r="F1991" s="4">
        <v>0</v>
      </c>
      <c r="G1991" s="2"/>
      <c r="H1991" s="7">
        <v>0</v>
      </c>
      <c r="I1991" s="11">
        <v>1</v>
      </c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13" x14ac:dyDescent="0.15">
      <c r="A1992" s="2" t="s">
        <v>2006</v>
      </c>
      <c r="B1992" s="3">
        <v>45084</v>
      </c>
      <c r="C1992" s="2" t="s">
        <v>21</v>
      </c>
      <c r="D1992" s="2" t="s">
        <v>10</v>
      </c>
      <c r="E1992" s="4">
        <v>0</v>
      </c>
      <c r="F1992" s="4">
        <v>0</v>
      </c>
      <c r="G1992" s="2"/>
      <c r="H1992" s="7">
        <v>0</v>
      </c>
      <c r="I1992" s="11">
        <v>1</v>
      </c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13" x14ac:dyDescent="0.15">
      <c r="A1993" s="2" t="s">
        <v>2007</v>
      </c>
      <c r="B1993" s="3">
        <v>45078</v>
      </c>
      <c r="C1993" s="2" t="s">
        <v>18</v>
      </c>
      <c r="D1993" s="2" t="s">
        <v>10</v>
      </c>
      <c r="E1993" s="4">
        <v>0</v>
      </c>
      <c r="F1993" s="4">
        <v>0</v>
      </c>
      <c r="G1993" s="2"/>
      <c r="H1993" s="7">
        <v>0</v>
      </c>
      <c r="I1993" s="11">
        <v>1</v>
      </c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ht="13" x14ac:dyDescent="0.15">
      <c r="A1994" s="2" t="s">
        <v>2008</v>
      </c>
      <c r="B1994" s="3">
        <v>45084</v>
      </c>
      <c r="C1994" s="2" t="s">
        <v>21</v>
      </c>
      <c r="D1994" s="2" t="s">
        <v>10</v>
      </c>
      <c r="E1994" s="4">
        <v>0</v>
      </c>
      <c r="F1994" s="4">
        <v>0</v>
      </c>
      <c r="G1994" s="2"/>
      <c r="H1994" s="7">
        <v>0</v>
      </c>
      <c r="I1994" s="11">
        <v>1</v>
      </c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ht="13" x14ac:dyDescent="0.15">
      <c r="A1995" s="2" t="s">
        <v>2009</v>
      </c>
      <c r="B1995" s="3">
        <v>45079</v>
      </c>
      <c r="C1995" s="2" t="s">
        <v>12</v>
      </c>
      <c r="D1995" s="2" t="s">
        <v>10</v>
      </c>
      <c r="E1995" s="4">
        <v>0</v>
      </c>
      <c r="F1995" s="4">
        <v>0</v>
      </c>
      <c r="G1995" s="2"/>
      <c r="H1995" s="7">
        <v>0</v>
      </c>
      <c r="I1995" s="11">
        <v>1</v>
      </c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ht="13" x14ac:dyDescent="0.15">
      <c r="A1996" s="2" t="s">
        <v>2010</v>
      </c>
      <c r="B1996" s="3">
        <v>45079</v>
      </c>
      <c r="C1996" s="2" t="s">
        <v>18</v>
      </c>
      <c r="D1996" s="2" t="s">
        <v>10</v>
      </c>
      <c r="E1996" s="4">
        <v>1</v>
      </c>
      <c r="F1996" s="4">
        <v>0</v>
      </c>
      <c r="G1996" s="2" t="s">
        <v>79</v>
      </c>
      <c r="H1996" s="7">
        <v>0</v>
      </c>
      <c r="I1996" s="11">
        <v>1</v>
      </c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13" x14ac:dyDescent="0.15">
      <c r="A1997" s="2" t="s">
        <v>2011</v>
      </c>
      <c r="B1997" s="3">
        <v>45084</v>
      </c>
      <c r="C1997" s="2" t="s">
        <v>21</v>
      </c>
      <c r="D1997" s="2" t="s">
        <v>10</v>
      </c>
      <c r="E1997" s="4">
        <v>0</v>
      </c>
      <c r="F1997" s="4">
        <v>0</v>
      </c>
      <c r="G1997" s="2"/>
      <c r="H1997" s="7">
        <v>0</v>
      </c>
      <c r="I1997" s="11">
        <v>1</v>
      </c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13" x14ac:dyDescent="0.15">
      <c r="A1998" s="2" t="s">
        <v>2012</v>
      </c>
      <c r="B1998" s="3">
        <v>45081</v>
      </c>
      <c r="C1998" s="2" t="s">
        <v>12</v>
      </c>
      <c r="D1998" s="2" t="s">
        <v>15</v>
      </c>
      <c r="E1998" s="4">
        <v>0</v>
      </c>
      <c r="F1998" s="4">
        <v>0</v>
      </c>
      <c r="G1998" s="2"/>
      <c r="H1998" s="7">
        <v>0</v>
      </c>
      <c r="I1998" s="11">
        <v>1</v>
      </c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ht="13" x14ac:dyDescent="0.15">
      <c r="A1999" s="2" t="s">
        <v>2013</v>
      </c>
      <c r="B1999" s="3">
        <v>45079</v>
      </c>
      <c r="C1999" s="2" t="s">
        <v>9</v>
      </c>
      <c r="D1999" s="2" t="s">
        <v>10</v>
      </c>
      <c r="E1999" s="4">
        <v>0</v>
      </c>
      <c r="F1999" s="4">
        <v>0</v>
      </c>
      <c r="G1999" s="2"/>
      <c r="H1999" s="7">
        <v>0</v>
      </c>
      <c r="I1999" s="11">
        <v>1</v>
      </c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ht="13" x14ac:dyDescent="0.15">
      <c r="A2000" s="2" t="s">
        <v>2014</v>
      </c>
      <c r="B2000" s="3">
        <v>45082</v>
      </c>
      <c r="C2000" s="2" t="s">
        <v>18</v>
      </c>
      <c r="D2000" s="2" t="s">
        <v>10</v>
      </c>
      <c r="E2000" s="4">
        <v>0</v>
      </c>
      <c r="F2000" s="4">
        <v>0</v>
      </c>
      <c r="G2000" s="2"/>
      <c r="H2000" s="7">
        <v>0</v>
      </c>
      <c r="I2000" s="11">
        <v>1</v>
      </c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ht="13" x14ac:dyDescent="0.15">
      <c r="A2001" s="2" t="s">
        <v>2015</v>
      </c>
      <c r="B2001" s="3">
        <v>45081</v>
      </c>
      <c r="C2001" s="2" t="s">
        <v>9</v>
      </c>
      <c r="D2001" s="2" t="s">
        <v>15</v>
      </c>
      <c r="E2001" s="4">
        <v>0</v>
      </c>
      <c r="F2001" s="4">
        <v>0</v>
      </c>
      <c r="G2001" s="2"/>
      <c r="H2001" s="7">
        <v>0</v>
      </c>
      <c r="I2001" s="11">
        <v>1</v>
      </c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ht="13" x14ac:dyDescent="0.15">
      <c r="A2002" s="2" t="s">
        <v>2016</v>
      </c>
      <c r="B2002" s="3">
        <v>45078</v>
      </c>
      <c r="C2002" s="2" t="s">
        <v>9</v>
      </c>
      <c r="D2002" s="2" t="s">
        <v>10</v>
      </c>
      <c r="E2002" s="4">
        <v>0</v>
      </c>
      <c r="F2002" s="4">
        <v>0</v>
      </c>
      <c r="G2002" s="2"/>
      <c r="H2002" s="7">
        <v>0</v>
      </c>
      <c r="I2002" s="11">
        <v>1</v>
      </c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ht="13" x14ac:dyDescent="0.15">
      <c r="A2003" s="2" t="s">
        <v>2017</v>
      </c>
      <c r="B2003" s="3">
        <v>45080</v>
      </c>
      <c r="C2003" s="2" t="s">
        <v>12</v>
      </c>
      <c r="D2003" s="2" t="s">
        <v>10</v>
      </c>
      <c r="E2003" s="4">
        <v>0</v>
      </c>
      <c r="F2003" s="4">
        <v>0</v>
      </c>
      <c r="G2003" s="2"/>
      <c r="H2003" s="7">
        <v>0</v>
      </c>
      <c r="I2003" s="11">
        <v>1</v>
      </c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ht="13" x14ac:dyDescent="0.15">
      <c r="A2004" s="2" t="s">
        <v>2018</v>
      </c>
      <c r="B2004" s="3">
        <v>45082</v>
      </c>
      <c r="C2004" s="2" t="s">
        <v>9</v>
      </c>
      <c r="D2004" s="2" t="s">
        <v>15</v>
      </c>
      <c r="E2004" s="4">
        <v>0</v>
      </c>
      <c r="F2004" s="4">
        <v>0</v>
      </c>
      <c r="G2004" s="2"/>
      <c r="H2004" s="7">
        <v>0</v>
      </c>
      <c r="I2004" s="11">
        <v>1</v>
      </c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ht="13" x14ac:dyDescent="0.15">
      <c r="A2005" s="2" t="s">
        <v>2019</v>
      </c>
      <c r="B2005" s="3">
        <v>45081</v>
      </c>
      <c r="C2005" s="2" t="s">
        <v>9</v>
      </c>
      <c r="D2005" s="2" t="s">
        <v>10</v>
      </c>
      <c r="E2005" s="4">
        <v>0</v>
      </c>
      <c r="F2005" s="4">
        <v>0</v>
      </c>
      <c r="G2005" s="2"/>
      <c r="H2005" s="7">
        <v>0</v>
      </c>
      <c r="I2005" s="11">
        <v>1</v>
      </c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ht="13" x14ac:dyDescent="0.15">
      <c r="A2006" s="2" t="s">
        <v>2020</v>
      </c>
      <c r="B2006" s="3">
        <v>45079</v>
      </c>
      <c r="C2006" s="2" t="s">
        <v>12</v>
      </c>
      <c r="D2006" s="2" t="s">
        <v>15</v>
      </c>
      <c r="E2006" s="4">
        <v>1</v>
      </c>
      <c r="F2006" s="4">
        <v>0</v>
      </c>
      <c r="G2006" s="2" t="s">
        <v>32</v>
      </c>
      <c r="H2006" s="7">
        <v>0</v>
      </c>
      <c r="I2006" s="11">
        <v>1</v>
      </c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ht="13" x14ac:dyDescent="0.15">
      <c r="A2007" s="2" t="s">
        <v>2021</v>
      </c>
      <c r="B2007" s="3">
        <v>45078</v>
      </c>
      <c r="C2007" s="2" t="s">
        <v>9</v>
      </c>
      <c r="D2007" s="2" t="s">
        <v>15</v>
      </c>
      <c r="E2007" s="4">
        <v>0</v>
      </c>
      <c r="F2007" s="4">
        <v>0</v>
      </c>
      <c r="G2007" s="2"/>
      <c r="H2007" s="7">
        <v>0</v>
      </c>
      <c r="I2007" s="11">
        <v>1</v>
      </c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ht="13" x14ac:dyDescent="0.15">
      <c r="A2008" s="2" t="s">
        <v>2022</v>
      </c>
      <c r="B2008" s="3">
        <v>45082</v>
      </c>
      <c r="C2008" s="2" t="s">
        <v>9</v>
      </c>
      <c r="D2008" s="2" t="s">
        <v>10</v>
      </c>
      <c r="E2008" s="4">
        <v>0</v>
      </c>
      <c r="F2008" s="4">
        <v>0</v>
      </c>
      <c r="G2008" s="2"/>
      <c r="H2008" s="7">
        <v>0</v>
      </c>
      <c r="I2008" s="11">
        <v>1</v>
      </c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ht="13" x14ac:dyDescent="0.15">
      <c r="A2009" s="2" t="s">
        <v>2023</v>
      </c>
      <c r="B2009" s="3">
        <v>45084</v>
      </c>
      <c r="C2009" s="2" t="s">
        <v>9</v>
      </c>
      <c r="D2009" s="2" t="s">
        <v>10</v>
      </c>
      <c r="E2009" s="4">
        <v>0</v>
      </c>
      <c r="F2009" s="4">
        <v>0</v>
      </c>
      <c r="G2009" s="2"/>
      <c r="H2009" s="7">
        <v>0</v>
      </c>
      <c r="I2009" s="11">
        <v>1</v>
      </c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ht="13" x14ac:dyDescent="0.15">
      <c r="A2010" s="2" t="s">
        <v>2024</v>
      </c>
      <c r="B2010" s="3">
        <v>45084</v>
      </c>
      <c r="C2010" s="2" t="s">
        <v>18</v>
      </c>
      <c r="D2010" s="2" t="s">
        <v>10</v>
      </c>
      <c r="E2010" s="4">
        <v>0</v>
      </c>
      <c r="F2010" s="4">
        <v>0</v>
      </c>
      <c r="G2010" s="2"/>
      <c r="H2010" s="7">
        <v>0</v>
      </c>
      <c r="I2010" s="11">
        <v>1</v>
      </c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ht="13" x14ac:dyDescent="0.15">
      <c r="A2011" s="2" t="s">
        <v>2025</v>
      </c>
      <c r="B2011" s="3">
        <v>45078</v>
      </c>
      <c r="C2011" s="2" t="s">
        <v>21</v>
      </c>
      <c r="D2011" s="2" t="s">
        <v>10</v>
      </c>
      <c r="E2011" s="4">
        <v>0</v>
      </c>
      <c r="F2011" s="4">
        <v>0</v>
      </c>
      <c r="G2011" s="2"/>
      <c r="H2011" s="7">
        <v>0</v>
      </c>
      <c r="I2011" s="11">
        <v>1</v>
      </c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ht="13" x14ac:dyDescent="0.15">
      <c r="A2012" s="2" t="s">
        <v>2026</v>
      </c>
      <c r="B2012" s="3">
        <v>45079</v>
      </c>
      <c r="C2012" s="2" t="s">
        <v>21</v>
      </c>
      <c r="D2012" s="2" t="s">
        <v>10</v>
      </c>
      <c r="E2012" s="4">
        <v>0</v>
      </c>
      <c r="F2012" s="4">
        <v>0</v>
      </c>
      <c r="G2012" s="2"/>
      <c r="H2012" s="7">
        <v>0</v>
      </c>
      <c r="I2012" s="11">
        <v>1</v>
      </c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ht="13" x14ac:dyDescent="0.15">
      <c r="A2013" s="2" t="s">
        <v>2027</v>
      </c>
      <c r="B2013" s="3">
        <v>45079</v>
      </c>
      <c r="C2013" s="2" t="s">
        <v>21</v>
      </c>
      <c r="D2013" s="2" t="s">
        <v>10</v>
      </c>
      <c r="E2013" s="4">
        <v>0</v>
      </c>
      <c r="F2013" s="4">
        <v>0</v>
      </c>
      <c r="G2013" s="2"/>
      <c r="H2013" s="7">
        <v>0</v>
      </c>
      <c r="I2013" s="11">
        <v>1</v>
      </c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ht="13" x14ac:dyDescent="0.15">
      <c r="A2014" s="2" t="s">
        <v>2028</v>
      </c>
      <c r="B2014" s="3">
        <v>45083</v>
      </c>
      <c r="C2014" s="2" t="s">
        <v>12</v>
      </c>
      <c r="D2014" s="2" t="s">
        <v>10</v>
      </c>
      <c r="E2014" s="4">
        <v>0</v>
      </c>
      <c r="F2014" s="4">
        <v>0</v>
      </c>
      <c r="G2014" s="2"/>
      <c r="H2014" s="7">
        <v>0</v>
      </c>
      <c r="I2014" s="11">
        <v>1</v>
      </c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ht="13" x14ac:dyDescent="0.15">
      <c r="A2015" s="2" t="s">
        <v>2029</v>
      </c>
      <c r="B2015" s="3">
        <v>45078</v>
      </c>
      <c r="C2015" s="2" t="s">
        <v>9</v>
      </c>
      <c r="D2015" s="2" t="s">
        <v>10</v>
      </c>
      <c r="E2015" s="4">
        <v>1</v>
      </c>
      <c r="F2015" s="4">
        <v>0</v>
      </c>
      <c r="G2015" s="2" t="s">
        <v>79</v>
      </c>
      <c r="H2015" s="7">
        <v>0</v>
      </c>
      <c r="I2015" s="11">
        <v>1</v>
      </c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ht="13" x14ac:dyDescent="0.15">
      <c r="A2016" s="2" t="s">
        <v>2030</v>
      </c>
      <c r="B2016" s="3">
        <v>45079</v>
      </c>
      <c r="C2016" s="2" t="s">
        <v>18</v>
      </c>
      <c r="D2016" s="2" t="s">
        <v>15</v>
      </c>
      <c r="E2016" s="4">
        <v>0</v>
      </c>
      <c r="F2016" s="4">
        <v>0</v>
      </c>
      <c r="G2016" s="2"/>
      <c r="H2016" s="7">
        <v>0</v>
      </c>
      <c r="I2016" s="11">
        <v>1</v>
      </c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ht="13" x14ac:dyDescent="0.15">
      <c r="A2017" s="2" t="s">
        <v>2031</v>
      </c>
      <c r="B2017" s="3">
        <v>45078</v>
      </c>
      <c r="C2017" s="2" t="s">
        <v>21</v>
      </c>
      <c r="D2017" s="2" t="s">
        <v>10</v>
      </c>
      <c r="E2017" s="4">
        <v>0</v>
      </c>
      <c r="F2017" s="4">
        <v>0</v>
      </c>
      <c r="G2017" s="2"/>
      <c r="H2017" s="7">
        <v>0</v>
      </c>
      <c r="I2017" s="11">
        <v>1</v>
      </c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ht="13" x14ac:dyDescent="0.15">
      <c r="A2018" s="2" t="s">
        <v>2032</v>
      </c>
      <c r="B2018" s="3">
        <v>45080</v>
      </c>
      <c r="C2018" s="2" t="s">
        <v>12</v>
      </c>
      <c r="D2018" s="2" t="s">
        <v>10</v>
      </c>
      <c r="E2018" s="4">
        <v>0</v>
      </c>
      <c r="F2018" s="4">
        <v>0</v>
      </c>
      <c r="G2018" s="2"/>
      <c r="H2018" s="7">
        <v>0</v>
      </c>
      <c r="I2018" s="11">
        <v>1</v>
      </c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ht="13" x14ac:dyDescent="0.15">
      <c r="A2019" s="2" t="s">
        <v>2033</v>
      </c>
      <c r="B2019" s="3">
        <v>45078</v>
      </c>
      <c r="C2019" s="2" t="s">
        <v>12</v>
      </c>
      <c r="D2019" s="2" t="s">
        <v>15</v>
      </c>
      <c r="E2019" s="4">
        <v>0</v>
      </c>
      <c r="F2019" s="4">
        <v>0</v>
      </c>
      <c r="G2019" s="2"/>
      <c r="H2019" s="7">
        <v>0</v>
      </c>
      <c r="I2019" s="11">
        <v>1</v>
      </c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ht="13" x14ac:dyDescent="0.15">
      <c r="A2020" s="2" t="s">
        <v>2034</v>
      </c>
      <c r="B2020" s="3">
        <v>45080</v>
      </c>
      <c r="C2020" s="2" t="s">
        <v>12</v>
      </c>
      <c r="D2020" s="2" t="s">
        <v>10</v>
      </c>
      <c r="E2020" s="4">
        <v>0</v>
      </c>
      <c r="F2020" s="4">
        <v>0</v>
      </c>
      <c r="G2020" s="2"/>
      <c r="H2020" s="7">
        <v>0</v>
      </c>
      <c r="I2020" s="11">
        <v>1</v>
      </c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ht="13" x14ac:dyDescent="0.15">
      <c r="A2021" s="2" t="s">
        <v>2035</v>
      </c>
      <c r="B2021" s="3">
        <v>45080</v>
      </c>
      <c r="C2021" s="2" t="s">
        <v>9</v>
      </c>
      <c r="D2021" s="2" t="s">
        <v>15</v>
      </c>
      <c r="E2021" s="4">
        <v>1</v>
      </c>
      <c r="F2021" s="4">
        <v>1</v>
      </c>
      <c r="G2021" s="2" t="s">
        <v>32</v>
      </c>
      <c r="H2021" s="7">
        <v>5.99</v>
      </c>
      <c r="I2021" s="11">
        <v>1</v>
      </c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ht="13" x14ac:dyDescent="0.15">
      <c r="A2022" s="2" t="s">
        <v>2036</v>
      </c>
      <c r="B2022" s="3">
        <v>45078</v>
      </c>
      <c r="C2022" s="2" t="s">
        <v>21</v>
      </c>
      <c r="D2022" s="2" t="s">
        <v>10</v>
      </c>
      <c r="E2022" s="4">
        <v>0</v>
      </c>
      <c r="F2022" s="4">
        <v>0</v>
      </c>
      <c r="G2022" s="2"/>
      <c r="H2022" s="7">
        <v>0</v>
      </c>
      <c r="I2022" s="11">
        <v>1</v>
      </c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ht="13" x14ac:dyDescent="0.15">
      <c r="A2023" s="2" t="s">
        <v>2037</v>
      </c>
      <c r="B2023" s="3">
        <v>45079</v>
      </c>
      <c r="C2023" s="2" t="s">
        <v>18</v>
      </c>
      <c r="D2023" s="2" t="s">
        <v>15</v>
      </c>
      <c r="E2023" s="4">
        <v>0</v>
      </c>
      <c r="F2023" s="4">
        <v>0</v>
      </c>
      <c r="G2023" s="2"/>
      <c r="H2023" s="7">
        <v>0</v>
      </c>
      <c r="I2023" s="11">
        <v>1</v>
      </c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ht="13" x14ac:dyDescent="0.15">
      <c r="A2024" s="2" t="s">
        <v>2038</v>
      </c>
      <c r="B2024" s="3">
        <v>45082</v>
      </c>
      <c r="C2024" s="2" t="s">
        <v>21</v>
      </c>
      <c r="D2024" s="2" t="s">
        <v>10</v>
      </c>
      <c r="E2024" s="4">
        <v>0</v>
      </c>
      <c r="F2024" s="4">
        <v>0</v>
      </c>
      <c r="G2024" s="2"/>
      <c r="H2024" s="7">
        <v>0</v>
      </c>
      <c r="I2024" s="11">
        <v>1</v>
      </c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ht="13" x14ac:dyDescent="0.15">
      <c r="A2025" s="2" t="s">
        <v>2039</v>
      </c>
      <c r="B2025" s="3">
        <v>45082</v>
      </c>
      <c r="C2025" s="2" t="s">
        <v>9</v>
      </c>
      <c r="D2025" s="2" t="s">
        <v>15</v>
      </c>
      <c r="E2025" s="4">
        <v>0</v>
      </c>
      <c r="F2025" s="4">
        <v>0</v>
      </c>
      <c r="G2025" s="2"/>
      <c r="H2025" s="7">
        <v>0</v>
      </c>
      <c r="I2025" s="11">
        <v>1</v>
      </c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ht="13" x14ac:dyDescent="0.15">
      <c r="A2026" s="2" t="s">
        <v>2040</v>
      </c>
      <c r="B2026" s="3">
        <v>45082</v>
      </c>
      <c r="C2026" s="2" t="s">
        <v>18</v>
      </c>
      <c r="D2026" s="2" t="s">
        <v>10</v>
      </c>
      <c r="E2026" s="4">
        <v>0</v>
      </c>
      <c r="F2026" s="4">
        <v>0</v>
      </c>
      <c r="G2026" s="2"/>
      <c r="H2026" s="7">
        <v>0</v>
      </c>
      <c r="I2026" s="11">
        <v>1</v>
      </c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ht="13" x14ac:dyDescent="0.15">
      <c r="A2027" s="2" t="s">
        <v>2041</v>
      </c>
      <c r="B2027" s="3">
        <v>45082</v>
      </c>
      <c r="C2027" s="2" t="s">
        <v>12</v>
      </c>
      <c r="D2027" s="2" t="s">
        <v>15</v>
      </c>
      <c r="E2027" s="4">
        <v>0</v>
      </c>
      <c r="F2027" s="4">
        <v>0</v>
      </c>
      <c r="G2027" s="2"/>
      <c r="H2027" s="7">
        <v>0</v>
      </c>
      <c r="I2027" s="11">
        <v>1</v>
      </c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ht="13" x14ac:dyDescent="0.15">
      <c r="A2028" s="2" t="s">
        <v>2042</v>
      </c>
      <c r="B2028" s="3">
        <v>45082</v>
      </c>
      <c r="C2028" s="2" t="s">
        <v>21</v>
      </c>
      <c r="D2028" s="2" t="s">
        <v>10</v>
      </c>
      <c r="E2028" s="4">
        <v>0</v>
      </c>
      <c r="F2028" s="4">
        <v>0</v>
      </c>
      <c r="G2028" s="2"/>
      <c r="H2028" s="7">
        <v>0</v>
      </c>
      <c r="I2028" s="11">
        <v>1</v>
      </c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ht="13" x14ac:dyDescent="0.15">
      <c r="A2029" s="2" t="s">
        <v>2043</v>
      </c>
      <c r="B2029" s="3">
        <v>45083</v>
      </c>
      <c r="C2029" s="2" t="s">
        <v>9</v>
      </c>
      <c r="D2029" s="2" t="s">
        <v>15</v>
      </c>
      <c r="E2029" s="4">
        <v>0</v>
      </c>
      <c r="F2029" s="4">
        <v>0</v>
      </c>
      <c r="G2029" s="2"/>
      <c r="H2029" s="7">
        <v>0</v>
      </c>
      <c r="I2029" s="11">
        <v>1</v>
      </c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ht="13" x14ac:dyDescent="0.15">
      <c r="A2030" s="2" t="s">
        <v>2044</v>
      </c>
      <c r="B2030" s="3">
        <v>45082</v>
      </c>
      <c r="C2030" s="2" t="s">
        <v>18</v>
      </c>
      <c r="D2030" s="2" t="s">
        <v>15</v>
      </c>
      <c r="E2030" s="4">
        <v>0</v>
      </c>
      <c r="F2030" s="4">
        <v>0</v>
      </c>
      <c r="G2030" s="2"/>
      <c r="H2030" s="7">
        <v>0</v>
      </c>
      <c r="I2030" s="11">
        <v>1</v>
      </c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ht="13" x14ac:dyDescent="0.15">
      <c r="A2031" s="2" t="s">
        <v>2045</v>
      </c>
      <c r="B2031" s="3">
        <v>45084</v>
      </c>
      <c r="C2031" s="2" t="s">
        <v>9</v>
      </c>
      <c r="D2031" s="2" t="s">
        <v>15</v>
      </c>
      <c r="E2031" s="4">
        <v>0</v>
      </c>
      <c r="F2031" s="4">
        <v>0</v>
      </c>
      <c r="G2031" s="2"/>
      <c r="H2031" s="7">
        <v>0</v>
      </c>
      <c r="I2031" s="11">
        <v>1</v>
      </c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ht="13" x14ac:dyDescent="0.15">
      <c r="A2032" s="2" t="s">
        <v>2046</v>
      </c>
      <c r="B2032" s="3">
        <v>45080</v>
      </c>
      <c r="C2032" s="2" t="s">
        <v>18</v>
      </c>
      <c r="D2032" s="2" t="s">
        <v>15</v>
      </c>
      <c r="E2032" s="4">
        <v>0</v>
      </c>
      <c r="F2032" s="4">
        <v>0</v>
      </c>
      <c r="G2032" s="2"/>
      <c r="H2032" s="7">
        <v>0</v>
      </c>
      <c r="I2032" s="11">
        <v>1</v>
      </c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ht="13" x14ac:dyDescent="0.15">
      <c r="A2033" s="2" t="s">
        <v>2047</v>
      </c>
      <c r="B2033" s="3">
        <v>45078</v>
      </c>
      <c r="C2033" s="2" t="s">
        <v>12</v>
      </c>
      <c r="D2033" s="2" t="s">
        <v>10</v>
      </c>
      <c r="E2033" s="4">
        <v>0</v>
      </c>
      <c r="F2033" s="4">
        <v>0</v>
      </c>
      <c r="G2033" s="2"/>
      <c r="H2033" s="7">
        <v>0</v>
      </c>
      <c r="I2033" s="11">
        <v>1</v>
      </c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ht="13" x14ac:dyDescent="0.15">
      <c r="A2034" s="2" t="s">
        <v>2048</v>
      </c>
      <c r="B2034" s="3">
        <v>45084</v>
      </c>
      <c r="C2034" s="2" t="s">
        <v>21</v>
      </c>
      <c r="D2034" s="2" t="s">
        <v>10</v>
      </c>
      <c r="E2034" s="4">
        <v>0</v>
      </c>
      <c r="F2034" s="4">
        <v>0</v>
      </c>
      <c r="G2034" s="2"/>
      <c r="H2034" s="7">
        <v>0</v>
      </c>
      <c r="I2034" s="11">
        <v>1</v>
      </c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ht="13" x14ac:dyDescent="0.15">
      <c r="A2035" s="2" t="s">
        <v>2049</v>
      </c>
      <c r="B2035" s="3">
        <v>45084</v>
      </c>
      <c r="C2035" s="2" t="s">
        <v>21</v>
      </c>
      <c r="D2035" s="2" t="s">
        <v>10</v>
      </c>
      <c r="E2035" s="4">
        <v>0</v>
      </c>
      <c r="F2035" s="4">
        <v>0</v>
      </c>
      <c r="G2035" s="2"/>
      <c r="H2035" s="7">
        <v>0</v>
      </c>
      <c r="I2035" s="11">
        <v>1</v>
      </c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ht="13" x14ac:dyDescent="0.15">
      <c r="A2036" s="2" t="s">
        <v>2050</v>
      </c>
      <c r="B2036" s="3">
        <v>45081</v>
      </c>
      <c r="C2036" s="2" t="s">
        <v>9</v>
      </c>
      <c r="D2036" s="2" t="s">
        <v>15</v>
      </c>
      <c r="E2036" s="4">
        <v>0</v>
      </c>
      <c r="F2036" s="4">
        <v>0</v>
      </c>
      <c r="G2036" s="2"/>
      <c r="H2036" s="7">
        <v>0</v>
      </c>
      <c r="I2036" s="11">
        <v>1</v>
      </c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ht="13" x14ac:dyDescent="0.15">
      <c r="A2037" s="2" t="s">
        <v>2051</v>
      </c>
      <c r="B2037" s="3">
        <v>45078</v>
      </c>
      <c r="C2037" s="2" t="s">
        <v>12</v>
      </c>
      <c r="D2037" s="2" t="s">
        <v>15</v>
      </c>
      <c r="E2037" s="4">
        <v>0</v>
      </c>
      <c r="F2037" s="4">
        <v>0</v>
      </c>
      <c r="G2037" s="2"/>
      <c r="H2037" s="7">
        <v>0</v>
      </c>
      <c r="I2037" s="11">
        <v>1</v>
      </c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ht="13" x14ac:dyDescent="0.15">
      <c r="A2038" s="2" t="s">
        <v>2052</v>
      </c>
      <c r="B2038" s="3">
        <v>45082</v>
      </c>
      <c r="C2038" s="2" t="s">
        <v>18</v>
      </c>
      <c r="D2038" s="2" t="s">
        <v>10</v>
      </c>
      <c r="E2038" s="4">
        <v>0</v>
      </c>
      <c r="F2038" s="4">
        <v>0</v>
      </c>
      <c r="G2038" s="2"/>
      <c r="H2038" s="7">
        <v>0</v>
      </c>
      <c r="I2038" s="11">
        <v>1</v>
      </c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ht="13" x14ac:dyDescent="0.15">
      <c r="A2039" s="2" t="s">
        <v>2053</v>
      </c>
      <c r="B2039" s="3">
        <v>45078</v>
      </c>
      <c r="C2039" s="2" t="s">
        <v>12</v>
      </c>
      <c r="D2039" s="2" t="s">
        <v>10</v>
      </c>
      <c r="E2039" s="4">
        <v>0</v>
      </c>
      <c r="F2039" s="4">
        <v>0</v>
      </c>
      <c r="G2039" s="2"/>
      <c r="H2039" s="7">
        <v>0</v>
      </c>
      <c r="I2039" s="11">
        <v>1</v>
      </c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ht="13" x14ac:dyDescent="0.15">
      <c r="A2040" s="2" t="s">
        <v>2054</v>
      </c>
      <c r="B2040" s="3">
        <v>45078</v>
      </c>
      <c r="C2040" s="2" t="s">
        <v>9</v>
      </c>
      <c r="D2040" s="2" t="s">
        <v>15</v>
      </c>
      <c r="E2040" s="4">
        <v>0</v>
      </c>
      <c r="F2040" s="4">
        <v>0</v>
      </c>
      <c r="G2040" s="2"/>
      <c r="H2040" s="7">
        <v>0</v>
      </c>
      <c r="I2040" s="11">
        <v>1</v>
      </c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ht="13" x14ac:dyDescent="0.15">
      <c r="A2041" s="2" t="s">
        <v>2055</v>
      </c>
      <c r="B2041" s="3">
        <v>45079</v>
      </c>
      <c r="C2041" s="2" t="s">
        <v>21</v>
      </c>
      <c r="D2041" s="2" t="s">
        <v>15</v>
      </c>
      <c r="E2041" s="4">
        <v>0</v>
      </c>
      <c r="F2041" s="4">
        <v>0</v>
      </c>
      <c r="G2041" s="2"/>
      <c r="H2041" s="7">
        <v>0</v>
      </c>
      <c r="I2041" s="11">
        <v>1</v>
      </c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ht="13" x14ac:dyDescent="0.15">
      <c r="A2042" s="2" t="s">
        <v>2056</v>
      </c>
      <c r="B2042" s="3">
        <v>45082</v>
      </c>
      <c r="C2042" s="2" t="s">
        <v>21</v>
      </c>
      <c r="D2042" s="2" t="s">
        <v>10</v>
      </c>
      <c r="E2042" s="4">
        <v>0</v>
      </c>
      <c r="F2042" s="4">
        <v>0</v>
      </c>
      <c r="G2042" s="2"/>
      <c r="H2042" s="7">
        <v>0</v>
      </c>
      <c r="I2042" s="11">
        <v>1</v>
      </c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ht="13" x14ac:dyDescent="0.15">
      <c r="A2043" s="2" t="s">
        <v>2057</v>
      </c>
      <c r="B2043" s="3">
        <v>45084</v>
      </c>
      <c r="C2043" s="2" t="s">
        <v>18</v>
      </c>
      <c r="D2043" s="2" t="s">
        <v>15</v>
      </c>
      <c r="E2043" s="4">
        <v>0</v>
      </c>
      <c r="F2043" s="4">
        <v>0</v>
      </c>
      <c r="G2043" s="2"/>
      <c r="H2043" s="7">
        <v>0</v>
      </c>
      <c r="I2043" s="11">
        <v>1</v>
      </c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ht="13" x14ac:dyDescent="0.15">
      <c r="A2044" s="2" t="s">
        <v>2058</v>
      </c>
      <c r="B2044" s="3">
        <v>45083</v>
      </c>
      <c r="C2044" s="2" t="s">
        <v>9</v>
      </c>
      <c r="D2044" s="2" t="s">
        <v>10</v>
      </c>
      <c r="E2044" s="4">
        <v>0</v>
      </c>
      <c r="F2044" s="4">
        <v>0</v>
      </c>
      <c r="G2044" s="2"/>
      <c r="H2044" s="7">
        <v>0</v>
      </c>
      <c r="I2044" s="11">
        <v>1</v>
      </c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ht="13" x14ac:dyDescent="0.15">
      <c r="A2045" s="2" t="s">
        <v>2059</v>
      </c>
      <c r="B2045" s="3">
        <v>45081</v>
      </c>
      <c r="C2045" s="2" t="s">
        <v>12</v>
      </c>
      <c r="D2045" s="2" t="s">
        <v>15</v>
      </c>
      <c r="E2045" s="4">
        <v>0</v>
      </c>
      <c r="F2045" s="4">
        <v>0</v>
      </c>
      <c r="G2045" s="2"/>
      <c r="H2045" s="7">
        <v>0</v>
      </c>
      <c r="I2045" s="11">
        <v>1</v>
      </c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ht="13" x14ac:dyDescent="0.15">
      <c r="A2046" s="2" t="s">
        <v>2060</v>
      </c>
      <c r="B2046" s="3">
        <v>45078</v>
      </c>
      <c r="C2046" s="2" t="s">
        <v>21</v>
      </c>
      <c r="D2046" s="2" t="s">
        <v>10</v>
      </c>
      <c r="E2046" s="4">
        <v>0</v>
      </c>
      <c r="F2046" s="4">
        <v>0</v>
      </c>
      <c r="G2046" s="2"/>
      <c r="H2046" s="7">
        <v>0</v>
      </c>
      <c r="I2046" s="11">
        <v>1</v>
      </c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ht="13" x14ac:dyDescent="0.15">
      <c r="A2047" s="2" t="s">
        <v>2061</v>
      </c>
      <c r="B2047" s="3">
        <v>45081</v>
      </c>
      <c r="C2047" s="2" t="s">
        <v>18</v>
      </c>
      <c r="D2047" s="2" t="s">
        <v>15</v>
      </c>
      <c r="E2047" s="4">
        <v>0</v>
      </c>
      <c r="F2047" s="4">
        <v>0</v>
      </c>
      <c r="G2047" s="2"/>
      <c r="H2047" s="7">
        <v>0</v>
      </c>
      <c r="I2047" s="11">
        <v>1</v>
      </c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ht="13" x14ac:dyDescent="0.15">
      <c r="A2048" s="2" t="s">
        <v>2062</v>
      </c>
      <c r="B2048" s="3">
        <v>45084</v>
      </c>
      <c r="C2048" s="2" t="s">
        <v>9</v>
      </c>
      <c r="D2048" s="2" t="s">
        <v>10</v>
      </c>
      <c r="E2048" s="4">
        <v>0</v>
      </c>
      <c r="F2048" s="4">
        <v>0</v>
      </c>
      <c r="G2048" s="2"/>
      <c r="H2048" s="7">
        <v>0</v>
      </c>
      <c r="I2048" s="11">
        <v>1</v>
      </c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ht="13" x14ac:dyDescent="0.15">
      <c r="A2049" s="2" t="s">
        <v>2063</v>
      </c>
      <c r="B2049" s="3">
        <v>45081</v>
      </c>
      <c r="C2049" s="2" t="s">
        <v>21</v>
      </c>
      <c r="D2049" s="2" t="s">
        <v>10</v>
      </c>
      <c r="E2049" s="4">
        <v>0</v>
      </c>
      <c r="F2049" s="4">
        <v>0</v>
      </c>
      <c r="G2049" s="2"/>
      <c r="H2049" s="7">
        <v>0</v>
      </c>
      <c r="I2049" s="11">
        <v>1</v>
      </c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ht="13" x14ac:dyDescent="0.15">
      <c r="A2050" s="2" t="s">
        <v>2064</v>
      </c>
      <c r="B2050" s="3">
        <v>45079</v>
      </c>
      <c r="C2050" s="2" t="s">
        <v>18</v>
      </c>
      <c r="D2050" s="2" t="s">
        <v>10</v>
      </c>
      <c r="E2050" s="4">
        <v>0</v>
      </c>
      <c r="F2050" s="4">
        <v>0</v>
      </c>
      <c r="G2050" s="2"/>
      <c r="H2050" s="7">
        <v>0</v>
      </c>
      <c r="I2050" s="11">
        <v>1</v>
      </c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ht="13" x14ac:dyDescent="0.15">
      <c r="A2051" s="2" t="s">
        <v>2065</v>
      </c>
      <c r="B2051" s="3">
        <v>45080</v>
      </c>
      <c r="C2051" s="2" t="s">
        <v>21</v>
      </c>
      <c r="D2051" s="2" t="s">
        <v>15</v>
      </c>
      <c r="E2051" s="4">
        <v>0</v>
      </c>
      <c r="F2051" s="4">
        <v>0</v>
      </c>
      <c r="G2051" s="2"/>
      <c r="H2051" s="7">
        <v>0</v>
      </c>
      <c r="I2051" s="11">
        <v>1</v>
      </c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ht="13" x14ac:dyDescent="0.15">
      <c r="A2052" s="2" t="s">
        <v>2066</v>
      </c>
      <c r="B2052" s="3">
        <v>45083</v>
      </c>
      <c r="C2052" s="2" t="s">
        <v>9</v>
      </c>
      <c r="D2052" s="2" t="s">
        <v>10</v>
      </c>
      <c r="E2052" s="4">
        <v>0</v>
      </c>
      <c r="F2052" s="4">
        <v>0</v>
      </c>
      <c r="G2052" s="2"/>
      <c r="H2052" s="7">
        <v>0</v>
      </c>
      <c r="I2052" s="11">
        <v>1</v>
      </c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ht="13" x14ac:dyDescent="0.15">
      <c r="A2053" s="2" t="s">
        <v>2067</v>
      </c>
      <c r="B2053" s="3">
        <v>45078</v>
      </c>
      <c r="C2053" s="2" t="s">
        <v>18</v>
      </c>
      <c r="D2053" s="2" t="s">
        <v>15</v>
      </c>
      <c r="E2053" s="4">
        <v>0</v>
      </c>
      <c r="F2053" s="4">
        <v>0</v>
      </c>
      <c r="G2053" s="2"/>
      <c r="H2053" s="7">
        <v>0</v>
      </c>
      <c r="I2053" s="11">
        <v>1</v>
      </c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ht="13" x14ac:dyDescent="0.15">
      <c r="A2054" s="2" t="s">
        <v>2068</v>
      </c>
      <c r="B2054" s="3">
        <v>45078</v>
      </c>
      <c r="C2054" s="2" t="s">
        <v>12</v>
      </c>
      <c r="D2054" s="2" t="s">
        <v>15</v>
      </c>
      <c r="E2054" s="4">
        <v>0</v>
      </c>
      <c r="F2054" s="4">
        <v>0</v>
      </c>
      <c r="G2054" s="2"/>
      <c r="H2054" s="7">
        <v>0</v>
      </c>
      <c r="I2054" s="11">
        <v>1</v>
      </c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ht="13" x14ac:dyDescent="0.15">
      <c r="A2055" s="2" t="s">
        <v>2069</v>
      </c>
      <c r="B2055" s="3">
        <v>45078</v>
      </c>
      <c r="C2055" s="2" t="s">
        <v>12</v>
      </c>
      <c r="D2055" s="2" t="s">
        <v>10</v>
      </c>
      <c r="E2055" s="4">
        <v>0</v>
      </c>
      <c r="F2055" s="4">
        <v>0</v>
      </c>
      <c r="G2055" s="2"/>
      <c r="H2055" s="7">
        <v>0</v>
      </c>
      <c r="I2055" s="11">
        <v>1</v>
      </c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ht="13" x14ac:dyDescent="0.15">
      <c r="A2056" s="2" t="s">
        <v>2070</v>
      </c>
      <c r="B2056" s="3">
        <v>45079</v>
      </c>
      <c r="C2056" s="2" t="s">
        <v>21</v>
      </c>
      <c r="D2056" s="2" t="s">
        <v>10</v>
      </c>
      <c r="E2056" s="4">
        <v>1</v>
      </c>
      <c r="F2056" s="4">
        <v>1</v>
      </c>
      <c r="G2056" s="2" t="s">
        <v>79</v>
      </c>
      <c r="H2056" s="7">
        <v>2.99</v>
      </c>
      <c r="I2056" s="11">
        <v>1</v>
      </c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ht="13" x14ac:dyDescent="0.15">
      <c r="A2057" s="2" t="s">
        <v>2071</v>
      </c>
      <c r="B2057" s="3">
        <v>45083</v>
      </c>
      <c r="C2057" s="2" t="s">
        <v>9</v>
      </c>
      <c r="D2057" s="2" t="s">
        <v>10</v>
      </c>
      <c r="E2057" s="4">
        <v>0</v>
      </c>
      <c r="F2057" s="4">
        <v>0</v>
      </c>
      <c r="G2057" s="2"/>
      <c r="H2057" s="7">
        <v>0</v>
      </c>
      <c r="I2057" s="11">
        <v>1</v>
      </c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 ht="13" x14ac:dyDescent="0.15">
      <c r="A2058" s="2" t="s">
        <v>2072</v>
      </c>
      <c r="B2058" s="3">
        <v>45082</v>
      </c>
      <c r="C2058" s="2" t="s">
        <v>9</v>
      </c>
      <c r="D2058" s="2" t="s">
        <v>10</v>
      </c>
      <c r="E2058" s="4">
        <v>0</v>
      </c>
      <c r="F2058" s="4">
        <v>0</v>
      </c>
      <c r="G2058" s="2"/>
      <c r="H2058" s="7">
        <v>0</v>
      </c>
      <c r="I2058" s="11">
        <v>1</v>
      </c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 ht="13" x14ac:dyDescent="0.15">
      <c r="A2059" s="2" t="s">
        <v>2073</v>
      </c>
      <c r="B2059" s="3">
        <v>45084</v>
      </c>
      <c r="C2059" s="2" t="s">
        <v>21</v>
      </c>
      <c r="D2059" s="2" t="s">
        <v>15</v>
      </c>
      <c r="E2059" s="4">
        <v>0</v>
      </c>
      <c r="F2059" s="4">
        <v>0</v>
      </c>
      <c r="G2059" s="2"/>
      <c r="H2059" s="7">
        <v>0</v>
      </c>
      <c r="I2059" s="11">
        <v>1</v>
      </c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 ht="13" x14ac:dyDescent="0.15">
      <c r="A2060" s="2" t="s">
        <v>2074</v>
      </c>
      <c r="B2060" s="3">
        <v>45083</v>
      </c>
      <c r="C2060" s="2" t="s">
        <v>21</v>
      </c>
      <c r="D2060" s="2" t="s">
        <v>15</v>
      </c>
      <c r="E2060" s="4">
        <v>1</v>
      </c>
      <c r="F2060" s="4">
        <v>0</v>
      </c>
      <c r="G2060" s="2" t="s">
        <v>32</v>
      </c>
      <c r="H2060" s="7">
        <v>0</v>
      </c>
      <c r="I2060" s="11">
        <v>1</v>
      </c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 ht="13" x14ac:dyDescent="0.15">
      <c r="A2061" s="2" t="s">
        <v>2075</v>
      </c>
      <c r="B2061" s="3">
        <v>45080</v>
      </c>
      <c r="C2061" s="2" t="s">
        <v>21</v>
      </c>
      <c r="D2061" s="2" t="s">
        <v>10</v>
      </c>
      <c r="E2061" s="4">
        <v>0</v>
      </c>
      <c r="F2061" s="4">
        <v>0</v>
      </c>
      <c r="G2061" s="2"/>
      <c r="H2061" s="7">
        <v>0</v>
      </c>
      <c r="I2061" s="11">
        <v>1</v>
      </c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 ht="13" x14ac:dyDescent="0.15">
      <c r="A2062" s="2" t="s">
        <v>2076</v>
      </c>
      <c r="B2062" s="3">
        <v>45081</v>
      </c>
      <c r="C2062" s="2" t="s">
        <v>9</v>
      </c>
      <c r="D2062" s="2" t="s">
        <v>15</v>
      </c>
      <c r="E2062" s="4">
        <v>1</v>
      </c>
      <c r="F2062" s="4">
        <v>0</v>
      </c>
      <c r="G2062" s="2" t="s">
        <v>32</v>
      </c>
      <c r="H2062" s="7">
        <v>0</v>
      </c>
      <c r="I2062" s="11">
        <v>1</v>
      </c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 ht="13" x14ac:dyDescent="0.15">
      <c r="A2063" s="2" t="s">
        <v>2077</v>
      </c>
      <c r="B2063" s="3">
        <v>45078</v>
      </c>
      <c r="C2063" s="2" t="s">
        <v>9</v>
      </c>
      <c r="D2063" s="2" t="s">
        <v>10</v>
      </c>
      <c r="E2063" s="4">
        <v>0</v>
      </c>
      <c r="F2063" s="4">
        <v>0</v>
      </c>
      <c r="G2063" s="2"/>
      <c r="H2063" s="7">
        <v>0</v>
      </c>
      <c r="I2063" s="11">
        <v>1</v>
      </c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ht="13" x14ac:dyDescent="0.15">
      <c r="A2064" s="2" t="s">
        <v>2078</v>
      </c>
      <c r="B2064" s="3">
        <v>45081</v>
      </c>
      <c r="C2064" s="2" t="s">
        <v>12</v>
      </c>
      <c r="D2064" s="2" t="s">
        <v>15</v>
      </c>
      <c r="E2064" s="4">
        <v>0</v>
      </c>
      <c r="F2064" s="4">
        <v>0</v>
      </c>
      <c r="G2064" s="2"/>
      <c r="H2064" s="7">
        <v>0</v>
      </c>
      <c r="I2064" s="11">
        <v>1</v>
      </c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ht="13" x14ac:dyDescent="0.15">
      <c r="A2065" s="2" t="s">
        <v>2079</v>
      </c>
      <c r="B2065" s="3">
        <v>45080</v>
      </c>
      <c r="C2065" s="2" t="s">
        <v>18</v>
      </c>
      <c r="D2065" s="2" t="s">
        <v>10</v>
      </c>
      <c r="E2065" s="4">
        <v>0</v>
      </c>
      <c r="F2065" s="4">
        <v>0</v>
      </c>
      <c r="G2065" s="2"/>
      <c r="H2065" s="7">
        <v>0</v>
      </c>
      <c r="I2065" s="11">
        <v>1</v>
      </c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ht="13" x14ac:dyDescent="0.15">
      <c r="A2066" s="2" t="s">
        <v>2080</v>
      </c>
      <c r="B2066" s="3">
        <v>45079</v>
      </c>
      <c r="C2066" s="2" t="s">
        <v>12</v>
      </c>
      <c r="D2066" s="2" t="s">
        <v>15</v>
      </c>
      <c r="E2066" s="4">
        <v>0</v>
      </c>
      <c r="F2066" s="4">
        <v>0</v>
      </c>
      <c r="G2066" s="2"/>
      <c r="H2066" s="7">
        <v>0</v>
      </c>
      <c r="I2066" s="11">
        <v>1</v>
      </c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ht="13" x14ac:dyDescent="0.15">
      <c r="A2067" s="2" t="s">
        <v>2081</v>
      </c>
      <c r="B2067" s="3">
        <v>45079</v>
      </c>
      <c r="C2067" s="2" t="s">
        <v>12</v>
      </c>
      <c r="D2067" s="2" t="s">
        <v>10</v>
      </c>
      <c r="E2067" s="4">
        <v>0</v>
      </c>
      <c r="F2067" s="4">
        <v>0</v>
      </c>
      <c r="G2067" s="2"/>
      <c r="H2067" s="7">
        <v>0</v>
      </c>
      <c r="I2067" s="11">
        <v>1</v>
      </c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ht="13" x14ac:dyDescent="0.15">
      <c r="A2068" s="2" t="s">
        <v>2082</v>
      </c>
      <c r="B2068" s="3">
        <v>45084</v>
      </c>
      <c r="C2068" s="2" t="s">
        <v>9</v>
      </c>
      <c r="D2068" s="2" t="s">
        <v>10</v>
      </c>
      <c r="E2068" s="4">
        <v>0</v>
      </c>
      <c r="F2068" s="4">
        <v>0</v>
      </c>
      <c r="G2068" s="2"/>
      <c r="H2068" s="7">
        <v>0</v>
      </c>
      <c r="I2068" s="11">
        <v>1</v>
      </c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ht="13" x14ac:dyDescent="0.15">
      <c r="A2069" s="2" t="s">
        <v>2083</v>
      </c>
      <c r="B2069" s="3">
        <v>45084</v>
      </c>
      <c r="C2069" s="2" t="s">
        <v>21</v>
      </c>
      <c r="D2069" s="2" t="s">
        <v>10</v>
      </c>
      <c r="E2069" s="4">
        <v>0</v>
      </c>
      <c r="F2069" s="4">
        <v>0</v>
      </c>
      <c r="G2069" s="2"/>
      <c r="H2069" s="7">
        <v>0</v>
      </c>
      <c r="I2069" s="11">
        <v>1</v>
      </c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ht="13" x14ac:dyDescent="0.15">
      <c r="A2070" s="2" t="s">
        <v>2084</v>
      </c>
      <c r="B2070" s="3">
        <v>45078</v>
      </c>
      <c r="C2070" s="2" t="s">
        <v>21</v>
      </c>
      <c r="D2070" s="2" t="s">
        <v>15</v>
      </c>
      <c r="E2070" s="4">
        <v>0</v>
      </c>
      <c r="F2070" s="4">
        <v>0</v>
      </c>
      <c r="G2070" s="2"/>
      <c r="H2070" s="7">
        <v>0</v>
      </c>
      <c r="I2070" s="11">
        <v>1</v>
      </c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ht="13" x14ac:dyDescent="0.15">
      <c r="A2071" s="2" t="s">
        <v>2085</v>
      </c>
      <c r="B2071" s="3">
        <v>45079</v>
      </c>
      <c r="C2071" s="2" t="s">
        <v>21</v>
      </c>
      <c r="D2071" s="2" t="s">
        <v>15</v>
      </c>
      <c r="E2071" s="4">
        <v>1</v>
      </c>
      <c r="F2071" s="4">
        <v>0</v>
      </c>
      <c r="G2071" s="2" t="s">
        <v>32</v>
      </c>
      <c r="H2071" s="7">
        <v>0</v>
      </c>
      <c r="I2071" s="11">
        <v>1</v>
      </c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ht="13" x14ac:dyDescent="0.15">
      <c r="A2072" s="2" t="s">
        <v>2086</v>
      </c>
      <c r="B2072" s="3">
        <v>45084</v>
      </c>
      <c r="C2072" s="2" t="s">
        <v>9</v>
      </c>
      <c r="D2072" s="2" t="s">
        <v>15</v>
      </c>
      <c r="E2072" s="4">
        <v>0</v>
      </c>
      <c r="F2072" s="4">
        <v>0</v>
      </c>
      <c r="G2072" s="2"/>
      <c r="H2072" s="7">
        <v>0</v>
      </c>
      <c r="I2072" s="11">
        <v>1</v>
      </c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 ht="13" x14ac:dyDescent="0.15">
      <c r="A2073" s="2" t="s">
        <v>2087</v>
      </c>
      <c r="B2073" s="3">
        <v>45084</v>
      </c>
      <c r="C2073" s="2" t="s">
        <v>18</v>
      </c>
      <c r="D2073" s="2" t="s">
        <v>15</v>
      </c>
      <c r="E2073" s="4">
        <v>0</v>
      </c>
      <c r="F2073" s="4">
        <v>0</v>
      </c>
      <c r="G2073" s="2"/>
      <c r="H2073" s="7">
        <v>0</v>
      </c>
      <c r="I2073" s="11">
        <v>1</v>
      </c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 ht="13" x14ac:dyDescent="0.15">
      <c r="A2074" s="2" t="s">
        <v>2088</v>
      </c>
      <c r="B2074" s="3">
        <v>45082</v>
      </c>
      <c r="C2074" s="2" t="s">
        <v>12</v>
      </c>
      <c r="D2074" s="2" t="s">
        <v>15</v>
      </c>
      <c r="E2074" s="4">
        <v>0</v>
      </c>
      <c r="F2074" s="4">
        <v>0</v>
      </c>
      <c r="G2074" s="2"/>
      <c r="H2074" s="7">
        <v>0</v>
      </c>
      <c r="I2074" s="11">
        <v>1</v>
      </c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 ht="13" x14ac:dyDescent="0.15">
      <c r="A2075" s="2" t="s">
        <v>2089</v>
      </c>
      <c r="B2075" s="3">
        <v>45083</v>
      </c>
      <c r="C2075" s="2" t="s">
        <v>21</v>
      </c>
      <c r="D2075" s="2" t="s">
        <v>15</v>
      </c>
      <c r="E2075" s="4">
        <v>0</v>
      </c>
      <c r="F2075" s="4">
        <v>0</v>
      </c>
      <c r="G2075" s="2"/>
      <c r="H2075" s="7">
        <v>0</v>
      </c>
      <c r="I2075" s="11">
        <v>1</v>
      </c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 ht="13" x14ac:dyDescent="0.15">
      <c r="A2076" s="2" t="s">
        <v>2090</v>
      </c>
      <c r="B2076" s="3">
        <v>45079</v>
      </c>
      <c r="C2076" s="2" t="s">
        <v>12</v>
      </c>
      <c r="D2076" s="2" t="s">
        <v>15</v>
      </c>
      <c r="E2076" s="4">
        <v>0</v>
      </c>
      <c r="F2076" s="4">
        <v>0</v>
      </c>
      <c r="G2076" s="2"/>
      <c r="H2076" s="7">
        <v>0</v>
      </c>
      <c r="I2076" s="11">
        <v>1</v>
      </c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 ht="13" x14ac:dyDescent="0.15">
      <c r="A2077" s="2" t="s">
        <v>2091</v>
      </c>
      <c r="B2077" s="3">
        <v>45078</v>
      </c>
      <c r="C2077" s="2" t="s">
        <v>21</v>
      </c>
      <c r="D2077" s="2" t="s">
        <v>10</v>
      </c>
      <c r="E2077" s="4">
        <v>0</v>
      </c>
      <c r="F2077" s="4">
        <v>0</v>
      </c>
      <c r="G2077" s="2"/>
      <c r="H2077" s="7">
        <v>0</v>
      </c>
      <c r="I2077" s="11">
        <v>1</v>
      </c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 ht="13" x14ac:dyDescent="0.15">
      <c r="A2078" s="2" t="s">
        <v>2092</v>
      </c>
      <c r="B2078" s="3">
        <v>45084</v>
      </c>
      <c r="C2078" s="2" t="s">
        <v>9</v>
      </c>
      <c r="D2078" s="2" t="s">
        <v>15</v>
      </c>
      <c r="E2078" s="4">
        <v>1</v>
      </c>
      <c r="F2078" s="4">
        <v>0</v>
      </c>
      <c r="G2078" s="2" t="s">
        <v>32</v>
      </c>
      <c r="H2078" s="7">
        <v>0</v>
      </c>
      <c r="I2078" s="11">
        <v>1</v>
      </c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ht="13" x14ac:dyDescent="0.15">
      <c r="A2079" s="2" t="s">
        <v>2093</v>
      </c>
      <c r="B2079" s="3">
        <v>45078</v>
      </c>
      <c r="C2079" s="2" t="s">
        <v>9</v>
      </c>
      <c r="D2079" s="2" t="s">
        <v>10</v>
      </c>
      <c r="E2079" s="4">
        <v>0</v>
      </c>
      <c r="F2079" s="4">
        <v>0</v>
      </c>
      <c r="G2079" s="2"/>
      <c r="H2079" s="7">
        <v>0</v>
      </c>
      <c r="I2079" s="11">
        <v>1</v>
      </c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ht="13" x14ac:dyDescent="0.15">
      <c r="A2080" s="2" t="s">
        <v>2094</v>
      </c>
      <c r="B2080" s="3">
        <v>45084</v>
      </c>
      <c r="C2080" s="2" t="s">
        <v>21</v>
      </c>
      <c r="D2080" s="2" t="s">
        <v>10</v>
      </c>
      <c r="E2080" s="4">
        <v>0</v>
      </c>
      <c r="F2080" s="4">
        <v>0</v>
      </c>
      <c r="G2080" s="2"/>
      <c r="H2080" s="7">
        <v>0</v>
      </c>
      <c r="I2080" s="11">
        <v>1</v>
      </c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ht="13" x14ac:dyDescent="0.15">
      <c r="A2081" s="2" t="s">
        <v>2095</v>
      </c>
      <c r="B2081" s="3">
        <v>45083</v>
      </c>
      <c r="C2081" s="2" t="s">
        <v>9</v>
      </c>
      <c r="D2081" s="2" t="s">
        <v>15</v>
      </c>
      <c r="E2081" s="4">
        <v>0</v>
      </c>
      <c r="F2081" s="4">
        <v>0</v>
      </c>
      <c r="G2081" s="2"/>
      <c r="H2081" s="7">
        <v>0</v>
      </c>
      <c r="I2081" s="11">
        <v>1</v>
      </c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ht="13" x14ac:dyDescent="0.15">
      <c r="A2082" s="2" t="s">
        <v>2096</v>
      </c>
      <c r="B2082" s="3">
        <v>45082</v>
      </c>
      <c r="C2082" s="2" t="s">
        <v>21</v>
      </c>
      <c r="D2082" s="2" t="s">
        <v>10</v>
      </c>
      <c r="E2082" s="4">
        <v>0</v>
      </c>
      <c r="F2082" s="4">
        <v>0</v>
      </c>
      <c r="G2082" s="2"/>
      <c r="H2082" s="7">
        <v>0</v>
      </c>
      <c r="I2082" s="11">
        <v>1</v>
      </c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ht="13" x14ac:dyDescent="0.15">
      <c r="A2083" s="2" t="s">
        <v>2097</v>
      </c>
      <c r="B2083" s="3">
        <v>45082</v>
      </c>
      <c r="C2083" s="2" t="s">
        <v>21</v>
      </c>
      <c r="D2083" s="2" t="s">
        <v>10</v>
      </c>
      <c r="E2083" s="4">
        <v>0</v>
      </c>
      <c r="F2083" s="4">
        <v>0</v>
      </c>
      <c r="G2083" s="2"/>
      <c r="H2083" s="7">
        <v>0</v>
      </c>
      <c r="I2083" s="11">
        <v>1</v>
      </c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ht="13" x14ac:dyDescent="0.15">
      <c r="A2084" s="2" t="s">
        <v>2098</v>
      </c>
      <c r="B2084" s="3">
        <v>45080</v>
      </c>
      <c r="C2084" s="2" t="s">
        <v>9</v>
      </c>
      <c r="D2084" s="2" t="s">
        <v>15</v>
      </c>
      <c r="E2084" s="4">
        <v>0</v>
      </c>
      <c r="F2084" s="4">
        <v>0</v>
      </c>
      <c r="G2084" s="2"/>
      <c r="H2084" s="7">
        <v>0</v>
      </c>
      <c r="I2084" s="11">
        <v>1</v>
      </c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ht="13" x14ac:dyDescent="0.15">
      <c r="A2085" s="2" t="s">
        <v>2099</v>
      </c>
      <c r="B2085" s="3">
        <v>45078</v>
      </c>
      <c r="C2085" s="2" t="s">
        <v>18</v>
      </c>
      <c r="D2085" s="2" t="s">
        <v>10</v>
      </c>
      <c r="E2085" s="4">
        <v>0</v>
      </c>
      <c r="F2085" s="4">
        <v>0</v>
      </c>
      <c r="G2085" s="2"/>
      <c r="H2085" s="7">
        <v>0</v>
      </c>
      <c r="I2085" s="11">
        <v>1</v>
      </c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ht="13" x14ac:dyDescent="0.15">
      <c r="A2086" s="2" t="s">
        <v>2100</v>
      </c>
      <c r="B2086" s="3">
        <v>45082</v>
      </c>
      <c r="C2086" s="2" t="s">
        <v>21</v>
      </c>
      <c r="D2086" s="2" t="s">
        <v>10</v>
      </c>
      <c r="E2086" s="4">
        <v>0</v>
      </c>
      <c r="F2086" s="4">
        <v>0</v>
      </c>
      <c r="G2086" s="2"/>
      <c r="H2086" s="7">
        <v>0</v>
      </c>
      <c r="I2086" s="11">
        <v>1</v>
      </c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ht="13" x14ac:dyDescent="0.15">
      <c r="A2087" s="2" t="s">
        <v>2101</v>
      </c>
      <c r="B2087" s="3">
        <v>45080</v>
      </c>
      <c r="C2087" s="2" t="s">
        <v>9</v>
      </c>
      <c r="D2087" s="2" t="s">
        <v>15</v>
      </c>
      <c r="E2087" s="4">
        <v>0</v>
      </c>
      <c r="F2087" s="4">
        <v>0</v>
      </c>
      <c r="G2087" s="2"/>
      <c r="H2087" s="7">
        <v>0</v>
      </c>
      <c r="I2087" s="11">
        <v>1</v>
      </c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 ht="13" x14ac:dyDescent="0.15">
      <c r="A2088" s="2" t="s">
        <v>2102</v>
      </c>
      <c r="B2088" s="3">
        <v>45083</v>
      </c>
      <c r="C2088" s="2" t="s">
        <v>9</v>
      </c>
      <c r="D2088" s="2" t="s">
        <v>10</v>
      </c>
      <c r="E2088" s="4">
        <v>0</v>
      </c>
      <c r="F2088" s="4">
        <v>0</v>
      </c>
      <c r="G2088" s="2"/>
      <c r="H2088" s="7">
        <v>0</v>
      </c>
      <c r="I2088" s="11">
        <v>1</v>
      </c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 ht="13" x14ac:dyDescent="0.15">
      <c r="A2089" s="2" t="s">
        <v>2103</v>
      </c>
      <c r="B2089" s="3">
        <v>45084</v>
      </c>
      <c r="C2089" s="2" t="s">
        <v>12</v>
      </c>
      <c r="D2089" s="2" t="s">
        <v>10</v>
      </c>
      <c r="E2089" s="4">
        <v>0</v>
      </c>
      <c r="F2089" s="4">
        <v>0</v>
      </c>
      <c r="G2089" s="2"/>
      <c r="H2089" s="7">
        <v>0</v>
      </c>
      <c r="I2089" s="11">
        <v>1</v>
      </c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 ht="13" x14ac:dyDescent="0.15">
      <c r="A2090" s="2" t="s">
        <v>2104</v>
      </c>
      <c r="B2090" s="3">
        <v>45083</v>
      </c>
      <c r="C2090" s="2" t="s">
        <v>18</v>
      </c>
      <c r="D2090" s="2" t="s">
        <v>15</v>
      </c>
      <c r="E2090" s="4">
        <v>0</v>
      </c>
      <c r="F2090" s="4">
        <v>0</v>
      </c>
      <c r="G2090" s="2"/>
      <c r="H2090" s="7">
        <v>0</v>
      </c>
      <c r="I2090" s="11">
        <v>1</v>
      </c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 ht="13" x14ac:dyDescent="0.15">
      <c r="A2091" s="2" t="s">
        <v>2105</v>
      </c>
      <c r="B2091" s="3">
        <v>45080</v>
      </c>
      <c r="C2091" s="2" t="s">
        <v>9</v>
      </c>
      <c r="D2091" s="2" t="s">
        <v>15</v>
      </c>
      <c r="E2091" s="4">
        <v>0</v>
      </c>
      <c r="F2091" s="4">
        <v>0</v>
      </c>
      <c r="G2091" s="2"/>
      <c r="H2091" s="7">
        <v>0</v>
      </c>
      <c r="I2091" s="11">
        <v>1</v>
      </c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 ht="13" x14ac:dyDescent="0.15">
      <c r="A2092" s="2" t="s">
        <v>2106</v>
      </c>
      <c r="B2092" s="3">
        <v>45083</v>
      </c>
      <c r="C2092" s="2" t="s">
        <v>21</v>
      </c>
      <c r="D2092" s="2" t="s">
        <v>10</v>
      </c>
      <c r="E2092" s="4">
        <v>1</v>
      </c>
      <c r="F2092" s="4">
        <v>0</v>
      </c>
      <c r="G2092" s="2" t="s">
        <v>79</v>
      </c>
      <c r="H2092" s="7">
        <v>0</v>
      </c>
      <c r="I2092" s="11">
        <v>1</v>
      </c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 ht="13" x14ac:dyDescent="0.15">
      <c r="A2093" s="2" t="s">
        <v>2107</v>
      </c>
      <c r="B2093" s="3">
        <v>45079</v>
      </c>
      <c r="C2093" s="2" t="s">
        <v>21</v>
      </c>
      <c r="D2093" s="2" t="s">
        <v>10</v>
      </c>
      <c r="E2093" s="4">
        <v>1</v>
      </c>
      <c r="F2093" s="4">
        <v>0</v>
      </c>
      <c r="G2093" s="2" t="s">
        <v>79</v>
      </c>
      <c r="H2093" s="7">
        <v>0</v>
      </c>
      <c r="I2093" s="11">
        <v>1</v>
      </c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ht="13" x14ac:dyDescent="0.15">
      <c r="A2094" s="2" t="s">
        <v>2108</v>
      </c>
      <c r="B2094" s="3">
        <v>45083</v>
      </c>
      <c r="C2094" s="2" t="s">
        <v>9</v>
      </c>
      <c r="D2094" s="2" t="s">
        <v>15</v>
      </c>
      <c r="E2094" s="4">
        <v>0</v>
      </c>
      <c r="F2094" s="4">
        <v>0</v>
      </c>
      <c r="G2094" s="2"/>
      <c r="H2094" s="7">
        <v>0</v>
      </c>
      <c r="I2094" s="11">
        <v>1</v>
      </c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ht="13" x14ac:dyDescent="0.15">
      <c r="A2095" s="2" t="s">
        <v>2109</v>
      </c>
      <c r="B2095" s="3">
        <v>45084</v>
      </c>
      <c r="C2095" s="2" t="s">
        <v>18</v>
      </c>
      <c r="D2095" s="2" t="s">
        <v>15</v>
      </c>
      <c r="E2095" s="4">
        <v>0</v>
      </c>
      <c r="F2095" s="4">
        <v>0</v>
      </c>
      <c r="G2095" s="2"/>
      <c r="H2095" s="7">
        <v>0</v>
      </c>
      <c r="I2095" s="11">
        <v>1</v>
      </c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ht="13" x14ac:dyDescent="0.15">
      <c r="A2096" s="2" t="s">
        <v>2110</v>
      </c>
      <c r="B2096" s="3">
        <v>45084</v>
      </c>
      <c r="C2096" s="2" t="s">
        <v>9</v>
      </c>
      <c r="D2096" s="2" t="s">
        <v>10</v>
      </c>
      <c r="E2096" s="4">
        <v>0</v>
      </c>
      <c r="F2096" s="4">
        <v>0</v>
      </c>
      <c r="G2096" s="2"/>
      <c r="H2096" s="7">
        <v>0</v>
      </c>
      <c r="I2096" s="11">
        <v>1</v>
      </c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ht="13" x14ac:dyDescent="0.15">
      <c r="A2097" s="2" t="s">
        <v>2111</v>
      </c>
      <c r="B2097" s="3">
        <v>45081</v>
      </c>
      <c r="C2097" s="2" t="s">
        <v>12</v>
      </c>
      <c r="D2097" s="2" t="s">
        <v>10</v>
      </c>
      <c r="E2097" s="4">
        <v>0</v>
      </c>
      <c r="F2097" s="4">
        <v>0</v>
      </c>
      <c r="G2097" s="2"/>
      <c r="H2097" s="7">
        <v>0</v>
      </c>
      <c r="I2097" s="11">
        <v>1</v>
      </c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ht="13" x14ac:dyDescent="0.15">
      <c r="A2098" s="2" t="s">
        <v>2112</v>
      </c>
      <c r="B2098" s="3">
        <v>45082</v>
      </c>
      <c r="C2098" s="2" t="s">
        <v>12</v>
      </c>
      <c r="D2098" s="2" t="s">
        <v>15</v>
      </c>
      <c r="E2098" s="4">
        <v>0</v>
      </c>
      <c r="F2098" s="4">
        <v>0</v>
      </c>
      <c r="G2098" s="2"/>
      <c r="H2098" s="7">
        <v>0</v>
      </c>
      <c r="I2098" s="11">
        <v>1</v>
      </c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 ht="13" x14ac:dyDescent="0.15">
      <c r="A2099" s="2" t="s">
        <v>2113</v>
      </c>
      <c r="B2099" s="3">
        <v>45084</v>
      </c>
      <c r="C2099" s="2" t="s">
        <v>12</v>
      </c>
      <c r="D2099" s="2" t="s">
        <v>10</v>
      </c>
      <c r="E2099" s="4">
        <v>0</v>
      </c>
      <c r="F2099" s="4">
        <v>0</v>
      </c>
      <c r="G2099" s="2"/>
      <c r="H2099" s="7">
        <v>0</v>
      </c>
      <c r="I2099" s="11">
        <v>1</v>
      </c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 ht="13" x14ac:dyDescent="0.15">
      <c r="A2100" s="2" t="s">
        <v>2114</v>
      </c>
      <c r="B2100" s="3">
        <v>45083</v>
      </c>
      <c r="C2100" s="2" t="s">
        <v>18</v>
      </c>
      <c r="D2100" s="2" t="s">
        <v>10</v>
      </c>
      <c r="E2100" s="4">
        <v>0</v>
      </c>
      <c r="F2100" s="4">
        <v>0</v>
      </c>
      <c r="G2100" s="2"/>
      <c r="H2100" s="7">
        <v>0</v>
      </c>
      <c r="I2100" s="11">
        <v>1</v>
      </c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 ht="13" x14ac:dyDescent="0.15">
      <c r="A2101" s="2" t="s">
        <v>2115</v>
      </c>
      <c r="B2101" s="3">
        <v>45083</v>
      </c>
      <c r="C2101" s="2" t="s">
        <v>12</v>
      </c>
      <c r="D2101" s="2" t="s">
        <v>15</v>
      </c>
      <c r="E2101" s="4">
        <v>0</v>
      </c>
      <c r="F2101" s="4">
        <v>0</v>
      </c>
      <c r="G2101" s="2"/>
      <c r="H2101" s="7">
        <v>0</v>
      </c>
      <c r="I2101" s="11">
        <v>1</v>
      </c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 ht="13" x14ac:dyDescent="0.15">
      <c r="A2102" s="2" t="s">
        <v>2116</v>
      </c>
      <c r="B2102" s="3">
        <v>45078</v>
      </c>
      <c r="C2102" s="2" t="s">
        <v>18</v>
      </c>
      <c r="D2102" s="2" t="s">
        <v>10</v>
      </c>
      <c r="E2102" s="4">
        <v>1</v>
      </c>
      <c r="F2102" s="4">
        <v>1</v>
      </c>
      <c r="G2102" s="2" t="s">
        <v>79</v>
      </c>
      <c r="H2102" s="7">
        <v>2.99</v>
      </c>
      <c r="I2102" s="11">
        <v>1</v>
      </c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 ht="13" x14ac:dyDescent="0.15">
      <c r="A2103" s="2" t="s">
        <v>2117</v>
      </c>
      <c r="B2103" s="3">
        <v>45080</v>
      </c>
      <c r="C2103" s="2" t="s">
        <v>18</v>
      </c>
      <c r="D2103" s="2" t="s">
        <v>10</v>
      </c>
      <c r="E2103" s="4">
        <v>0</v>
      </c>
      <c r="F2103" s="4">
        <v>0</v>
      </c>
      <c r="G2103" s="2"/>
      <c r="H2103" s="7">
        <v>0</v>
      </c>
      <c r="I2103" s="11">
        <v>1</v>
      </c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 ht="13" x14ac:dyDescent="0.15">
      <c r="A2104" s="2" t="s">
        <v>2118</v>
      </c>
      <c r="B2104" s="3">
        <v>45080</v>
      </c>
      <c r="C2104" s="2" t="s">
        <v>18</v>
      </c>
      <c r="D2104" s="2" t="s">
        <v>15</v>
      </c>
      <c r="E2104" s="4">
        <v>0</v>
      </c>
      <c r="F2104" s="4">
        <v>0</v>
      </c>
      <c r="G2104" s="2"/>
      <c r="H2104" s="7">
        <v>0</v>
      </c>
      <c r="I2104" s="11">
        <v>1</v>
      </c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 ht="13" x14ac:dyDescent="0.15">
      <c r="A2105" s="2" t="s">
        <v>2119</v>
      </c>
      <c r="B2105" s="3">
        <v>45081</v>
      </c>
      <c r="C2105" s="2" t="s">
        <v>21</v>
      </c>
      <c r="D2105" s="2" t="s">
        <v>10</v>
      </c>
      <c r="E2105" s="4">
        <v>0</v>
      </c>
      <c r="F2105" s="4">
        <v>0</v>
      </c>
      <c r="G2105" s="2"/>
      <c r="H2105" s="7">
        <v>0</v>
      </c>
      <c r="I2105" s="11">
        <v>1</v>
      </c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 ht="13" x14ac:dyDescent="0.15">
      <c r="A2106" s="2" t="s">
        <v>2120</v>
      </c>
      <c r="B2106" s="3">
        <v>45084</v>
      </c>
      <c r="C2106" s="2" t="s">
        <v>9</v>
      </c>
      <c r="D2106" s="2" t="s">
        <v>10</v>
      </c>
      <c r="E2106" s="4">
        <v>0</v>
      </c>
      <c r="F2106" s="4">
        <v>0</v>
      </c>
      <c r="G2106" s="2"/>
      <c r="H2106" s="7">
        <v>0</v>
      </c>
      <c r="I2106" s="11">
        <v>1</v>
      </c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 ht="13" x14ac:dyDescent="0.15">
      <c r="A2107" s="2" t="s">
        <v>2121</v>
      </c>
      <c r="B2107" s="3">
        <v>45080</v>
      </c>
      <c r="C2107" s="2" t="s">
        <v>21</v>
      </c>
      <c r="D2107" s="2" t="s">
        <v>10</v>
      </c>
      <c r="E2107" s="4">
        <v>1</v>
      </c>
      <c r="F2107" s="4">
        <v>0</v>
      </c>
      <c r="G2107" s="2" t="s">
        <v>79</v>
      </c>
      <c r="H2107" s="7">
        <v>0</v>
      </c>
      <c r="I2107" s="11">
        <v>1</v>
      </c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 ht="13" x14ac:dyDescent="0.15">
      <c r="A2108" s="2" t="s">
        <v>2122</v>
      </c>
      <c r="B2108" s="3">
        <v>45084</v>
      </c>
      <c r="C2108" s="2" t="s">
        <v>12</v>
      </c>
      <c r="D2108" s="2" t="s">
        <v>15</v>
      </c>
      <c r="E2108" s="4">
        <v>0</v>
      </c>
      <c r="F2108" s="4">
        <v>0</v>
      </c>
      <c r="G2108" s="2"/>
      <c r="H2108" s="7">
        <v>0</v>
      </c>
      <c r="I2108" s="11">
        <v>1</v>
      </c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 ht="13" x14ac:dyDescent="0.15">
      <c r="A2109" s="2" t="s">
        <v>2123</v>
      </c>
      <c r="B2109" s="3">
        <v>45080</v>
      </c>
      <c r="C2109" s="2" t="s">
        <v>12</v>
      </c>
      <c r="D2109" s="2" t="s">
        <v>15</v>
      </c>
      <c r="E2109" s="4">
        <v>1</v>
      </c>
      <c r="F2109" s="4">
        <v>0</v>
      </c>
      <c r="G2109" s="2" t="s">
        <v>32</v>
      </c>
      <c r="H2109" s="7">
        <v>0</v>
      </c>
      <c r="I2109" s="11">
        <v>1</v>
      </c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 ht="13" x14ac:dyDescent="0.15">
      <c r="A2110" s="2" t="s">
        <v>2124</v>
      </c>
      <c r="B2110" s="3">
        <v>45079</v>
      </c>
      <c r="C2110" s="2" t="s">
        <v>21</v>
      </c>
      <c r="D2110" s="2" t="s">
        <v>10</v>
      </c>
      <c r="E2110" s="4">
        <v>0</v>
      </c>
      <c r="F2110" s="4">
        <v>0</v>
      </c>
      <c r="G2110" s="2"/>
      <c r="H2110" s="7">
        <v>0</v>
      </c>
      <c r="I2110" s="11">
        <v>1</v>
      </c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 ht="13" x14ac:dyDescent="0.15">
      <c r="A2111" s="2" t="s">
        <v>2125</v>
      </c>
      <c r="B2111" s="3">
        <v>45083</v>
      </c>
      <c r="C2111" s="2" t="s">
        <v>18</v>
      </c>
      <c r="D2111" s="2" t="s">
        <v>10</v>
      </c>
      <c r="E2111" s="4">
        <v>0</v>
      </c>
      <c r="F2111" s="4">
        <v>0</v>
      </c>
      <c r="G2111" s="2"/>
      <c r="H2111" s="7">
        <v>0</v>
      </c>
      <c r="I2111" s="11">
        <v>1</v>
      </c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 ht="13" x14ac:dyDescent="0.15">
      <c r="A2112" s="2" t="s">
        <v>2126</v>
      </c>
      <c r="B2112" s="3">
        <v>45078</v>
      </c>
      <c r="C2112" s="2" t="s">
        <v>9</v>
      </c>
      <c r="D2112" s="2" t="s">
        <v>15</v>
      </c>
      <c r="E2112" s="4">
        <v>0</v>
      </c>
      <c r="F2112" s="4">
        <v>0</v>
      </c>
      <c r="G2112" s="2"/>
      <c r="H2112" s="7">
        <v>0</v>
      </c>
      <c r="I2112" s="11">
        <v>1</v>
      </c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 ht="13" x14ac:dyDescent="0.15">
      <c r="A2113" s="2" t="s">
        <v>2127</v>
      </c>
      <c r="B2113" s="3">
        <v>45084</v>
      </c>
      <c r="C2113" s="2" t="s">
        <v>21</v>
      </c>
      <c r="D2113" s="2" t="s">
        <v>10</v>
      </c>
      <c r="E2113" s="4">
        <v>0</v>
      </c>
      <c r="F2113" s="4">
        <v>0</v>
      </c>
      <c r="G2113" s="2"/>
      <c r="H2113" s="7">
        <v>0</v>
      </c>
      <c r="I2113" s="11">
        <v>1</v>
      </c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 ht="13" x14ac:dyDescent="0.15">
      <c r="A2114" s="2" t="s">
        <v>2128</v>
      </c>
      <c r="B2114" s="3">
        <v>45081</v>
      </c>
      <c r="C2114" s="2" t="s">
        <v>18</v>
      </c>
      <c r="D2114" s="2" t="s">
        <v>15</v>
      </c>
      <c r="E2114" s="4">
        <v>1</v>
      </c>
      <c r="F2114" s="4">
        <v>0</v>
      </c>
      <c r="G2114" s="2" t="s">
        <v>32</v>
      </c>
      <c r="H2114" s="7">
        <v>0</v>
      </c>
      <c r="I2114" s="11">
        <v>1</v>
      </c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 ht="13" x14ac:dyDescent="0.15">
      <c r="A2115" s="2" t="s">
        <v>2129</v>
      </c>
      <c r="B2115" s="3">
        <v>45084</v>
      </c>
      <c r="C2115" s="2" t="s">
        <v>21</v>
      </c>
      <c r="D2115" s="2" t="s">
        <v>15</v>
      </c>
      <c r="E2115" s="4">
        <v>0</v>
      </c>
      <c r="F2115" s="4">
        <v>0</v>
      </c>
      <c r="G2115" s="2"/>
      <c r="H2115" s="7">
        <v>0</v>
      </c>
      <c r="I2115" s="11">
        <v>1</v>
      </c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 ht="13" x14ac:dyDescent="0.15">
      <c r="A2116" s="2" t="s">
        <v>2130</v>
      </c>
      <c r="B2116" s="3">
        <v>45082</v>
      </c>
      <c r="C2116" s="2" t="s">
        <v>18</v>
      </c>
      <c r="D2116" s="2" t="s">
        <v>15</v>
      </c>
      <c r="E2116" s="4">
        <v>0</v>
      </c>
      <c r="F2116" s="4">
        <v>0</v>
      </c>
      <c r="G2116" s="2"/>
      <c r="H2116" s="7">
        <v>0</v>
      </c>
      <c r="I2116" s="11">
        <v>1</v>
      </c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 ht="13" x14ac:dyDescent="0.15">
      <c r="A2117" s="2" t="s">
        <v>2131</v>
      </c>
      <c r="B2117" s="3">
        <v>45082</v>
      </c>
      <c r="C2117" s="2" t="s">
        <v>9</v>
      </c>
      <c r="D2117" s="2" t="s">
        <v>10</v>
      </c>
      <c r="E2117" s="4">
        <v>0</v>
      </c>
      <c r="F2117" s="4">
        <v>0</v>
      </c>
      <c r="G2117" s="2"/>
      <c r="H2117" s="7">
        <v>0</v>
      </c>
      <c r="I2117" s="11">
        <v>1</v>
      </c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 ht="13" x14ac:dyDescent="0.15">
      <c r="A2118" s="2" t="s">
        <v>2132</v>
      </c>
      <c r="B2118" s="3">
        <v>45083</v>
      </c>
      <c r="C2118" s="2" t="s">
        <v>12</v>
      </c>
      <c r="D2118" s="2" t="s">
        <v>10</v>
      </c>
      <c r="E2118" s="4">
        <v>0</v>
      </c>
      <c r="F2118" s="4">
        <v>0</v>
      </c>
      <c r="G2118" s="2"/>
      <c r="H2118" s="7">
        <v>0</v>
      </c>
      <c r="I2118" s="11">
        <v>1</v>
      </c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 ht="13" x14ac:dyDescent="0.15">
      <c r="A2119" s="2" t="s">
        <v>2133</v>
      </c>
      <c r="B2119" s="3">
        <v>45079</v>
      </c>
      <c r="C2119" s="2" t="s">
        <v>18</v>
      </c>
      <c r="D2119" s="2" t="s">
        <v>15</v>
      </c>
      <c r="E2119" s="4">
        <v>0</v>
      </c>
      <c r="F2119" s="4">
        <v>0</v>
      </c>
      <c r="G2119" s="2"/>
      <c r="H2119" s="7">
        <v>0</v>
      </c>
      <c r="I2119" s="11">
        <v>1</v>
      </c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 ht="13" x14ac:dyDescent="0.15">
      <c r="A2120" s="2" t="s">
        <v>2134</v>
      </c>
      <c r="B2120" s="3">
        <v>45079</v>
      </c>
      <c r="C2120" s="2" t="s">
        <v>12</v>
      </c>
      <c r="D2120" s="2" t="s">
        <v>15</v>
      </c>
      <c r="E2120" s="4">
        <v>0</v>
      </c>
      <c r="F2120" s="4">
        <v>0</v>
      </c>
      <c r="G2120" s="2"/>
      <c r="H2120" s="7">
        <v>0</v>
      </c>
      <c r="I2120" s="11">
        <v>1</v>
      </c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 ht="13" x14ac:dyDescent="0.15">
      <c r="A2121" s="2" t="s">
        <v>2135</v>
      </c>
      <c r="B2121" s="3">
        <v>45079</v>
      </c>
      <c r="C2121" s="2" t="s">
        <v>9</v>
      </c>
      <c r="D2121" s="2" t="s">
        <v>15</v>
      </c>
      <c r="E2121" s="4">
        <v>0</v>
      </c>
      <c r="F2121" s="4">
        <v>0</v>
      </c>
      <c r="G2121" s="2"/>
      <c r="H2121" s="7">
        <v>0</v>
      </c>
      <c r="I2121" s="11">
        <v>1</v>
      </c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 ht="13" x14ac:dyDescent="0.15">
      <c r="A2122" s="2" t="s">
        <v>2136</v>
      </c>
      <c r="B2122" s="3">
        <v>45083</v>
      </c>
      <c r="C2122" s="2" t="s">
        <v>12</v>
      </c>
      <c r="D2122" s="2" t="s">
        <v>15</v>
      </c>
      <c r="E2122" s="4">
        <v>0</v>
      </c>
      <c r="F2122" s="4">
        <v>0</v>
      </c>
      <c r="G2122" s="2"/>
      <c r="H2122" s="7">
        <v>0</v>
      </c>
      <c r="I2122" s="11">
        <v>1</v>
      </c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 ht="13" x14ac:dyDescent="0.15">
      <c r="A2123" s="2" t="s">
        <v>2137</v>
      </c>
      <c r="B2123" s="3">
        <v>45081</v>
      </c>
      <c r="C2123" s="2" t="s">
        <v>18</v>
      </c>
      <c r="D2123" s="2" t="s">
        <v>10</v>
      </c>
      <c r="E2123" s="4">
        <v>0</v>
      </c>
      <c r="F2123" s="4">
        <v>0</v>
      </c>
      <c r="G2123" s="2"/>
      <c r="H2123" s="7">
        <v>0</v>
      </c>
      <c r="I2123" s="11">
        <v>1</v>
      </c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 ht="13" x14ac:dyDescent="0.15">
      <c r="A2124" s="2" t="s">
        <v>2138</v>
      </c>
      <c r="B2124" s="3">
        <v>45082</v>
      </c>
      <c r="C2124" s="2" t="s">
        <v>12</v>
      </c>
      <c r="D2124" s="2" t="s">
        <v>10</v>
      </c>
      <c r="E2124" s="4">
        <v>0</v>
      </c>
      <c r="F2124" s="4">
        <v>0</v>
      </c>
      <c r="G2124" s="2"/>
      <c r="H2124" s="7">
        <v>0</v>
      </c>
      <c r="I2124" s="11">
        <v>1</v>
      </c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 ht="13" x14ac:dyDescent="0.15">
      <c r="A2125" s="2" t="s">
        <v>2139</v>
      </c>
      <c r="B2125" s="3">
        <v>45078</v>
      </c>
      <c r="C2125" s="2" t="s">
        <v>9</v>
      </c>
      <c r="D2125" s="2" t="s">
        <v>15</v>
      </c>
      <c r="E2125" s="4">
        <v>0</v>
      </c>
      <c r="F2125" s="4">
        <v>0</v>
      </c>
      <c r="G2125" s="2"/>
      <c r="H2125" s="7">
        <v>0</v>
      </c>
      <c r="I2125" s="11">
        <v>1</v>
      </c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 ht="13" x14ac:dyDescent="0.15">
      <c r="A2126" s="2" t="s">
        <v>2140</v>
      </c>
      <c r="B2126" s="3">
        <v>45082</v>
      </c>
      <c r="C2126" s="2" t="s">
        <v>9</v>
      </c>
      <c r="D2126" s="2" t="s">
        <v>10</v>
      </c>
      <c r="E2126" s="4">
        <v>0</v>
      </c>
      <c r="F2126" s="4">
        <v>0</v>
      </c>
      <c r="G2126" s="2"/>
      <c r="H2126" s="7">
        <v>0</v>
      </c>
      <c r="I2126" s="11">
        <v>1</v>
      </c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 ht="13" x14ac:dyDescent="0.15">
      <c r="A2127" s="2" t="s">
        <v>2141</v>
      </c>
      <c r="B2127" s="3">
        <v>45081</v>
      </c>
      <c r="C2127" s="2" t="s">
        <v>21</v>
      </c>
      <c r="D2127" s="2" t="s">
        <v>10</v>
      </c>
      <c r="E2127" s="4">
        <v>0</v>
      </c>
      <c r="F2127" s="4">
        <v>0</v>
      </c>
      <c r="G2127" s="2"/>
      <c r="H2127" s="7">
        <v>0</v>
      </c>
      <c r="I2127" s="11">
        <v>1</v>
      </c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 ht="13" x14ac:dyDescent="0.15">
      <c r="A2128" s="2" t="s">
        <v>2142</v>
      </c>
      <c r="B2128" s="3">
        <v>45081</v>
      </c>
      <c r="C2128" s="2" t="s">
        <v>18</v>
      </c>
      <c r="D2128" s="2" t="s">
        <v>10</v>
      </c>
      <c r="E2128" s="4">
        <v>0</v>
      </c>
      <c r="F2128" s="4">
        <v>0</v>
      </c>
      <c r="G2128" s="2"/>
      <c r="H2128" s="7">
        <v>0</v>
      </c>
      <c r="I2128" s="11">
        <v>1</v>
      </c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 ht="13" x14ac:dyDescent="0.15">
      <c r="A2129" s="2" t="s">
        <v>2143</v>
      </c>
      <c r="B2129" s="3">
        <v>45082</v>
      </c>
      <c r="C2129" s="2" t="s">
        <v>18</v>
      </c>
      <c r="D2129" s="2" t="s">
        <v>15</v>
      </c>
      <c r="E2129" s="4">
        <v>0</v>
      </c>
      <c r="F2129" s="4">
        <v>0</v>
      </c>
      <c r="G2129" s="2"/>
      <c r="H2129" s="7">
        <v>0</v>
      </c>
      <c r="I2129" s="11">
        <v>1</v>
      </c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 ht="13" x14ac:dyDescent="0.15">
      <c r="A2130" s="2" t="s">
        <v>2144</v>
      </c>
      <c r="B2130" s="3">
        <v>45082</v>
      </c>
      <c r="C2130" s="2" t="s">
        <v>21</v>
      </c>
      <c r="D2130" s="2" t="s">
        <v>15</v>
      </c>
      <c r="E2130" s="4">
        <v>1</v>
      </c>
      <c r="F2130" s="4">
        <v>0</v>
      </c>
      <c r="G2130" s="2" t="s">
        <v>32</v>
      </c>
      <c r="H2130" s="7">
        <v>0</v>
      </c>
      <c r="I2130" s="11">
        <v>1</v>
      </c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 ht="13" x14ac:dyDescent="0.15">
      <c r="A2131" s="2" t="s">
        <v>2145</v>
      </c>
      <c r="B2131" s="3">
        <v>45079</v>
      </c>
      <c r="C2131" s="2" t="s">
        <v>12</v>
      </c>
      <c r="D2131" s="2" t="s">
        <v>10</v>
      </c>
      <c r="E2131" s="4">
        <v>0</v>
      </c>
      <c r="F2131" s="4">
        <v>0</v>
      </c>
      <c r="G2131" s="2"/>
      <c r="H2131" s="7">
        <v>0</v>
      </c>
      <c r="I2131" s="11">
        <v>1</v>
      </c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 ht="13" x14ac:dyDescent="0.15">
      <c r="A2132" s="2" t="s">
        <v>2146</v>
      </c>
      <c r="B2132" s="3">
        <v>45078</v>
      </c>
      <c r="C2132" s="2" t="s">
        <v>12</v>
      </c>
      <c r="D2132" s="2" t="s">
        <v>10</v>
      </c>
      <c r="E2132" s="4">
        <v>0</v>
      </c>
      <c r="F2132" s="4">
        <v>0</v>
      </c>
      <c r="G2132" s="2"/>
      <c r="H2132" s="7">
        <v>0</v>
      </c>
      <c r="I2132" s="11">
        <v>1</v>
      </c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 ht="13" x14ac:dyDescent="0.15">
      <c r="A2133" s="2" t="s">
        <v>2147</v>
      </c>
      <c r="B2133" s="3">
        <v>45079</v>
      </c>
      <c r="C2133" s="2" t="s">
        <v>21</v>
      </c>
      <c r="D2133" s="2" t="s">
        <v>15</v>
      </c>
      <c r="E2133" s="4">
        <v>0</v>
      </c>
      <c r="F2133" s="4">
        <v>0</v>
      </c>
      <c r="G2133" s="2"/>
      <c r="H2133" s="7">
        <v>0</v>
      </c>
      <c r="I2133" s="11">
        <v>1</v>
      </c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 ht="13" x14ac:dyDescent="0.15">
      <c r="A2134" s="2" t="s">
        <v>2148</v>
      </c>
      <c r="B2134" s="3">
        <v>45078</v>
      </c>
      <c r="C2134" s="2" t="s">
        <v>21</v>
      </c>
      <c r="D2134" s="2" t="s">
        <v>10</v>
      </c>
      <c r="E2134" s="4">
        <v>0</v>
      </c>
      <c r="F2134" s="4">
        <v>0</v>
      </c>
      <c r="G2134" s="2"/>
      <c r="H2134" s="7">
        <v>0</v>
      </c>
      <c r="I2134" s="11">
        <v>1</v>
      </c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 ht="13" x14ac:dyDescent="0.15">
      <c r="A2135" s="2" t="s">
        <v>2149</v>
      </c>
      <c r="B2135" s="3">
        <v>45080</v>
      </c>
      <c r="C2135" s="2" t="s">
        <v>12</v>
      </c>
      <c r="D2135" s="2" t="s">
        <v>15</v>
      </c>
      <c r="E2135" s="4">
        <v>1</v>
      </c>
      <c r="F2135" s="4">
        <v>1</v>
      </c>
      <c r="G2135" s="2" t="s">
        <v>32</v>
      </c>
      <c r="H2135" s="7">
        <v>5.99</v>
      </c>
      <c r="I2135" s="11">
        <v>1</v>
      </c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 ht="13" x14ac:dyDescent="0.15">
      <c r="A2136" s="2" t="s">
        <v>2150</v>
      </c>
      <c r="B2136" s="3">
        <v>45083</v>
      </c>
      <c r="C2136" s="2" t="s">
        <v>21</v>
      </c>
      <c r="D2136" s="2" t="s">
        <v>15</v>
      </c>
      <c r="E2136" s="4">
        <v>0</v>
      </c>
      <c r="F2136" s="4">
        <v>0</v>
      </c>
      <c r="G2136" s="2"/>
      <c r="H2136" s="7">
        <v>0</v>
      </c>
      <c r="I2136" s="11">
        <v>1</v>
      </c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 ht="13" x14ac:dyDescent="0.15">
      <c r="A2137" s="2" t="s">
        <v>2151</v>
      </c>
      <c r="B2137" s="3">
        <v>45082</v>
      </c>
      <c r="C2137" s="2" t="s">
        <v>21</v>
      </c>
      <c r="D2137" s="2" t="s">
        <v>10</v>
      </c>
      <c r="E2137" s="4">
        <v>1</v>
      </c>
      <c r="F2137" s="4">
        <v>0</v>
      </c>
      <c r="G2137" s="2" t="s">
        <v>79</v>
      </c>
      <c r="H2137" s="7">
        <v>0</v>
      </c>
      <c r="I2137" s="11">
        <v>1</v>
      </c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 ht="13" x14ac:dyDescent="0.15">
      <c r="A2138" s="2" t="s">
        <v>2152</v>
      </c>
      <c r="B2138" s="3">
        <v>45080</v>
      </c>
      <c r="C2138" s="2" t="s">
        <v>18</v>
      </c>
      <c r="D2138" s="2" t="s">
        <v>15</v>
      </c>
      <c r="E2138" s="4">
        <v>0</v>
      </c>
      <c r="F2138" s="4">
        <v>0</v>
      </c>
      <c r="G2138" s="2"/>
      <c r="H2138" s="7">
        <v>0</v>
      </c>
      <c r="I2138" s="11">
        <v>1</v>
      </c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 ht="13" x14ac:dyDescent="0.15">
      <c r="A2139" s="2" t="s">
        <v>2153</v>
      </c>
      <c r="B2139" s="3">
        <v>45079</v>
      </c>
      <c r="C2139" s="2" t="s">
        <v>21</v>
      </c>
      <c r="D2139" s="2" t="s">
        <v>10</v>
      </c>
      <c r="E2139" s="4">
        <v>0</v>
      </c>
      <c r="F2139" s="4">
        <v>0</v>
      </c>
      <c r="G2139" s="2"/>
      <c r="H2139" s="7">
        <v>0</v>
      </c>
      <c r="I2139" s="11">
        <v>1</v>
      </c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 ht="13" x14ac:dyDescent="0.15">
      <c r="A2140" s="2" t="s">
        <v>2154</v>
      </c>
      <c r="B2140" s="3">
        <v>45079</v>
      </c>
      <c r="C2140" s="2" t="s">
        <v>9</v>
      </c>
      <c r="D2140" s="2" t="s">
        <v>10</v>
      </c>
      <c r="E2140" s="4">
        <v>0</v>
      </c>
      <c r="F2140" s="4">
        <v>0</v>
      </c>
      <c r="G2140" s="2"/>
      <c r="H2140" s="7">
        <v>0</v>
      </c>
      <c r="I2140" s="11">
        <v>1</v>
      </c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 ht="13" x14ac:dyDescent="0.15">
      <c r="A2141" s="2" t="s">
        <v>2155</v>
      </c>
      <c r="B2141" s="3">
        <v>45082</v>
      </c>
      <c r="C2141" s="2" t="s">
        <v>12</v>
      </c>
      <c r="D2141" s="2" t="s">
        <v>10</v>
      </c>
      <c r="E2141" s="4">
        <v>0</v>
      </c>
      <c r="F2141" s="4">
        <v>0</v>
      </c>
      <c r="G2141" s="2"/>
      <c r="H2141" s="7">
        <v>0</v>
      </c>
      <c r="I2141" s="11">
        <v>1</v>
      </c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 ht="13" x14ac:dyDescent="0.15">
      <c r="A2142" s="2" t="s">
        <v>2156</v>
      </c>
      <c r="B2142" s="3">
        <v>45081</v>
      </c>
      <c r="C2142" s="2" t="s">
        <v>9</v>
      </c>
      <c r="D2142" s="2" t="s">
        <v>15</v>
      </c>
      <c r="E2142" s="4">
        <v>0</v>
      </c>
      <c r="F2142" s="4">
        <v>0</v>
      </c>
      <c r="G2142" s="2"/>
      <c r="H2142" s="7">
        <v>0</v>
      </c>
      <c r="I2142" s="11">
        <v>1</v>
      </c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 ht="13" x14ac:dyDescent="0.15">
      <c r="A2143" s="2" t="s">
        <v>2157</v>
      </c>
      <c r="B2143" s="3">
        <v>45083</v>
      </c>
      <c r="C2143" s="2" t="s">
        <v>12</v>
      </c>
      <c r="D2143" s="2" t="s">
        <v>10</v>
      </c>
      <c r="E2143" s="4">
        <v>0</v>
      </c>
      <c r="F2143" s="4">
        <v>0</v>
      </c>
      <c r="G2143" s="2"/>
      <c r="H2143" s="7">
        <v>0</v>
      </c>
      <c r="I2143" s="11">
        <v>1</v>
      </c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 ht="13" x14ac:dyDescent="0.15">
      <c r="A2144" s="2" t="s">
        <v>2158</v>
      </c>
      <c r="B2144" s="3">
        <v>45081</v>
      </c>
      <c r="C2144" s="2" t="s">
        <v>21</v>
      </c>
      <c r="D2144" s="2" t="s">
        <v>15</v>
      </c>
      <c r="E2144" s="4">
        <v>0</v>
      </c>
      <c r="F2144" s="4">
        <v>0</v>
      </c>
      <c r="G2144" s="2"/>
      <c r="H2144" s="7">
        <v>0</v>
      </c>
      <c r="I2144" s="11">
        <v>1</v>
      </c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ht="13" x14ac:dyDescent="0.15">
      <c r="A2145" s="2" t="s">
        <v>2159</v>
      </c>
      <c r="B2145" s="3">
        <v>45082</v>
      </c>
      <c r="C2145" s="2" t="s">
        <v>18</v>
      </c>
      <c r="D2145" s="2" t="s">
        <v>15</v>
      </c>
      <c r="E2145" s="4">
        <v>0</v>
      </c>
      <c r="F2145" s="4">
        <v>0</v>
      </c>
      <c r="G2145" s="2"/>
      <c r="H2145" s="7">
        <v>0</v>
      </c>
      <c r="I2145" s="11">
        <v>1</v>
      </c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 ht="13" x14ac:dyDescent="0.15">
      <c r="A2146" s="2" t="s">
        <v>2160</v>
      </c>
      <c r="B2146" s="3">
        <v>45079</v>
      </c>
      <c r="C2146" s="2" t="s">
        <v>12</v>
      </c>
      <c r="D2146" s="2" t="s">
        <v>15</v>
      </c>
      <c r="E2146" s="4">
        <v>0</v>
      </c>
      <c r="F2146" s="4">
        <v>0</v>
      </c>
      <c r="G2146" s="2"/>
      <c r="H2146" s="7">
        <v>0</v>
      </c>
      <c r="I2146" s="11">
        <v>1</v>
      </c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 ht="13" x14ac:dyDescent="0.15">
      <c r="A2147" s="2" t="s">
        <v>2161</v>
      </c>
      <c r="B2147" s="3">
        <v>45082</v>
      </c>
      <c r="C2147" s="2" t="s">
        <v>12</v>
      </c>
      <c r="D2147" s="2" t="s">
        <v>10</v>
      </c>
      <c r="E2147" s="4">
        <v>0</v>
      </c>
      <c r="F2147" s="4">
        <v>0</v>
      </c>
      <c r="G2147" s="2"/>
      <c r="H2147" s="7">
        <v>0</v>
      </c>
      <c r="I2147" s="11">
        <v>1</v>
      </c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 ht="13" x14ac:dyDescent="0.15">
      <c r="A2148" s="2" t="s">
        <v>2162</v>
      </c>
      <c r="B2148" s="3">
        <v>45079</v>
      </c>
      <c r="C2148" s="2" t="s">
        <v>21</v>
      </c>
      <c r="D2148" s="2" t="s">
        <v>15</v>
      </c>
      <c r="E2148" s="4">
        <v>0</v>
      </c>
      <c r="F2148" s="4">
        <v>0</v>
      </c>
      <c r="G2148" s="2"/>
      <c r="H2148" s="7">
        <v>0</v>
      </c>
      <c r="I2148" s="11">
        <v>1</v>
      </c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 ht="13" x14ac:dyDescent="0.15">
      <c r="A2149" s="2" t="s">
        <v>2163</v>
      </c>
      <c r="B2149" s="3">
        <v>45078</v>
      </c>
      <c r="C2149" s="2" t="s">
        <v>21</v>
      </c>
      <c r="D2149" s="2" t="s">
        <v>10</v>
      </c>
      <c r="E2149" s="4">
        <v>0</v>
      </c>
      <c r="F2149" s="4">
        <v>0</v>
      </c>
      <c r="G2149" s="2"/>
      <c r="H2149" s="7">
        <v>0</v>
      </c>
      <c r="I2149" s="11">
        <v>1</v>
      </c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 ht="13" x14ac:dyDescent="0.15">
      <c r="A2150" s="2" t="s">
        <v>2164</v>
      </c>
      <c r="B2150" s="3">
        <v>45082</v>
      </c>
      <c r="C2150" s="2" t="s">
        <v>21</v>
      </c>
      <c r="D2150" s="2" t="s">
        <v>10</v>
      </c>
      <c r="E2150" s="4">
        <v>0</v>
      </c>
      <c r="F2150" s="4">
        <v>0</v>
      </c>
      <c r="G2150" s="2"/>
      <c r="H2150" s="7">
        <v>0</v>
      </c>
      <c r="I2150" s="11">
        <v>1</v>
      </c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 ht="13" x14ac:dyDescent="0.15">
      <c r="A2151" s="2" t="s">
        <v>2165</v>
      </c>
      <c r="B2151" s="3">
        <v>45083</v>
      </c>
      <c r="C2151" s="2" t="s">
        <v>18</v>
      </c>
      <c r="D2151" s="2" t="s">
        <v>10</v>
      </c>
      <c r="E2151" s="4">
        <v>1</v>
      </c>
      <c r="F2151" s="4">
        <v>0</v>
      </c>
      <c r="G2151" s="2" t="s">
        <v>79</v>
      </c>
      <c r="H2151" s="7">
        <v>0</v>
      </c>
      <c r="I2151" s="11">
        <v>1</v>
      </c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 ht="13" x14ac:dyDescent="0.15">
      <c r="A2152" s="2" t="s">
        <v>2166</v>
      </c>
      <c r="B2152" s="3">
        <v>45084</v>
      </c>
      <c r="C2152" s="2" t="s">
        <v>21</v>
      </c>
      <c r="D2152" s="2" t="s">
        <v>10</v>
      </c>
      <c r="E2152" s="4">
        <v>1</v>
      </c>
      <c r="F2152" s="4">
        <v>0</v>
      </c>
      <c r="G2152" s="2" t="s">
        <v>79</v>
      </c>
      <c r="H2152" s="7">
        <v>0</v>
      </c>
      <c r="I2152" s="11">
        <v>1</v>
      </c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 ht="13" x14ac:dyDescent="0.15">
      <c r="A2153" s="2" t="s">
        <v>2167</v>
      </c>
      <c r="B2153" s="3">
        <v>45083</v>
      </c>
      <c r="C2153" s="2" t="s">
        <v>21</v>
      </c>
      <c r="D2153" s="2" t="s">
        <v>15</v>
      </c>
      <c r="E2153" s="4">
        <v>0</v>
      </c>
      <c r="F2153" s="4">
        <v>0</v>
      </c>
      <c r="G2153" s="2"/>
      <c r="H2153" s="7">
        <v>0</v>
      </c>
      <c r="I2153" s="11">
        <v>1</v>
      </c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 ht="13" x14ac:dyDescent="0.15">
      <c r="A2154" s="2" t="s">
        <v>2168</v>
      </c>
      <c r="B2154" s="3">
        <v>45080</v>
      </c>
      <c r="C2154" s="2" t="s">
        <v>18</v>
      </c>
      <c r="D2154" s="2" t="s">
        <v>15</v>
      </c>
      <c r="E2154" s="4">
        <v>0</v>
      </c>
      <c r="F2154" s="4">
        <v>0</v>
      </c>
      <c r="G2154" s="2"/>
      <c r="H2154" s="7">
        <v>0</v>
      </c>
      <c r="I2154" s="11">
        <v>1</v>
      </c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 ht="13" x14ac:dyDescent="0.15">
      <c r="A2155" s="2" t="s">
        <v>2169</v>
      </c>
      <c r="B2155" s="3">
        <v>45084</v>
      </c>
      <c r="C2155" s="2" t="s">
        <v>21</v>
      </c>
      <c r="D2155" s="2" t="s">
        <v>10</v>
      </c>
      <c r="E2155" s="4">
        <v>0</v>
      </c>
      <c r="F2155" s="4">
        <v>0</v>
      </c>
      <c r="G2155" s="2"/>
      <c r="H2155" s="7">
        <v>0</v>
      </c>
      <c r="I2155" s="11">
        <v>1</v>
      </c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 ht="13" x14ac:dyDescent="0.15">
      <c r="A2156" s="2" t="s">
        <v>2170</v>
      </c>
      <c r="B2156" s="3">
        <v>45078</v>
      </c>
      <c r="C2156" s="2" t="s">
        <v>18</v>
      </c>
      <c r="D2156" s="2" t="s">
        <v>15</v>
      </c>
      <c r="E2156" s="4">
        <v>0</v>
      </c>
      <c r="F2156" s="4">
        <v>0</v>
      </c>
      <c r="G2156" s="2"/>
      <c r="H2156" s="7">
        <v>0</v>
      </c>
      <c r="I2156" s="11">
        <v>1</v>
      </c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 ht="13" x14ac:dyDescent="0.15">
      <c r="A2157" s="2" t="s">
        <v>2171</v>
      </c>
      <c r="B2157" s="3">
        <v>45084</v>
      </c>
      <c r="C2157" s="2" t="s">
        <v>9</v>
      </c>
      <c r="D2157" s="2" t="s">
        <v>15</v>
      </c>
      <c r="E2157" s="4">
        <v>0</v>
      </c>
      <c r="F2157" s="4">
        <v>0</v>
      </c>
      <c r="G2157" s="2"/>
      <c r="H2157" s="7">
        <v>0</v>
      </c>
      <c r="I2157" s="11">
        <v>1</v>
      </c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 ht="13" x14ac:dyDescent="0.15">
      <c r="A2158" s="2" t="s">
        <v>2172</v>
      </c>
      <c r="B2158" s="3">
        <v>45079</v>
      </c>
      <c r="C2158" s="2" t="s">
        <v>18</v>
      </c>
      <c r="D2158" s="2" t="s">
        <v>15</v>
      </c>
      <c r="E2158" s="4">
        <v>0</v>
      </c>
      <c r="F2158" s="4">
        <v>0</v>
      </c>
      <c r="G2158" s="2"/>
      <c r="H2158" s="7">
        <v>0</v>
      </c>
      <c r="I2158" s="11">
        <v>1</v>
      </c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 ht="13" x14ac:dyDescent="0.15">
      <c r="A2159" s="2" t="s">
        <v>2173</v>
      </c>
      <c r="B2159" s="3">
        <v>45083</v>
      </c>
      <c r="C2159" s="2" t="s">
        <v>21</v>
      </c>
      <c r="D2159" s="2" t="s">
        <v>15</v>
      </c>
      <c r="E2159" s="4">
        <v>0</v>
      </c>
      <c r="F2159" s="4">
        <v>0</v>
      </c>
      <c r="G2159" s="2"/>
      <c r="H2159" s="7">
        <v>0</v>
      </c>
      <c r="I2159" s="11">
        <v>1</v>
      </c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 ht="13" x14ac:dyDescent="0.15">
      <c r="A2160" s="2" t="s">
        <v>2174</v>
      </c>
      <c r="B2160" s="3">
        <v>45083</v>
      </c>
      <c r="C2160" s="2" t="s">
        <v>9</v>
      </c>
      <c r="D2160" s="2" t="s">
        <v>15</v>
      </c>
      <c r="E2160" s="4">
        <v>0</v>
      </c>
      <c r="F2160" s="4">
        <v>0</v>
      </c>
      <c r="G2160" s="2"/>
      <c r="H2160" s="7">
        <v>0</v>
      </c>
      <c r="I2160" s="11">
        <v>1</v>
      </c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 ht="13" x14ac:dyDescent="0.15">
      <c r="A2161" s="2" t="s">
        <v>2175</v>
      </c>
      <c r="B2161" s="3">
        <v>45084</v>
      </c>
      <c r="C2161" s="2" t="s">
        <v>12</v>
      </c>
      <c r="D2161" s="2" t="s">
        <v>15</v>
      </c>
      <c r="E2161" s="4">
        <v>0</v>
      </c>
      <c r="F2161" s="4">
        <v>0</v>
      </c>
      <c r="G2161" s="2"/>
      <c r="H2161" s="7">
        <v>0</v>
      </c>
      <c r="I2161" s="11">
        <v>1</v>
      </c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 ht="13" x14ac:dyDescent="0.15">
      <c r="A2162" s="2" t="s">
        <v>2176</v>
      </c>
      <c r="B2162" s="3">
        <v>45080</v>
      </c>
      <c r="C2162" s="2" t="s">
        <v>9</v>
      </c>
      <c r="D2162" s="2" t="s">
        <v>10</v>
      </c>
      <c r="E2162" s="4">
        <v>0</v>
      </c>
      <c r="F2162" s="4">
        <v>0</v>
      </c>
      <c r="G2162" s="2"/>
      <c r="H2162" s="7">
        <v>0</v>
      </c>
      <c r="I2162" s="11">
        <v>1</v>
      </c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 ht="13" x14ac:dyDescent="0.15">
      <c r="A2163" s="2" t="s">
        <v>2177</v>
      </c>
      <c r="B2163" s="3">
        <v>45084</v>
      </c>
      <c r="C2163" s="2" t="s">
        <v>18</v>
      </c>
      <c r="D2163" s="2" t="s">
        <v>10</v>
      </c>
      <c r="E2163" s="4">
        <v>0</v>
      </c>
      <c r="F2163" s="4">
        <v>0</v>
      </c>
      <c r="G2163" s="2"/>
      <c r="H2163" s="7">
        <v>0</v>
      </c>
      <c r="I2163" s="11">
        <v>1</v>
      </c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 ht="13" x14ac:dyDescent="0.15">
      <c r="A2164" s="2" t="s">
        <v>2178</v>
      </c>
      <c r="B2164" s="3">
        <v>45082</v>
      </c>
      <c r="C2164" s="2" t="s">
        <v>9</v>
      </c>
      <c r="D2164" s="2" t="s">
        <v>15</v>
      </c>
      <c r="E2164" s="4">
        <v>0</v>
      </c>
      <c r="F2164" s="4">
        <v>0</v>
      </c>
      <c r="G2164" s="2"/>
      <c r="H2164" s="7">
        <v>0</v>
      </c>
      <c r="I2164" s="11">
        <v>1</v>
      </c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 ht="13" x14ac:dyDescent="0.15">
      <c r="A2165" s="2" t="s">
        <v>2179</v>
      </c>
      <c r="B2165" s="3">
        <v>45083</v>
      </c>
      <c r="C2165" s="2" t="s">
        <v>18</v>
      </c>
      <c r="D2165" s="2" t="s">
        <v>15</v>
      </c>
      <c r="E2165" s="4">
        <v>0</v>
      </c>
      <c r="F2165" s="4">
        <v>0</v>
      </c>
      <c r="G2165" s="2"/>
      <c r="H2165" s="7">
        <v>0</v>
      </c>
      <c r="I2165" s="11">
        <v>1</v>
      </c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 ht="13" x14ac:dyDescent="0.15">
      <c r="A2166" s="2" t="s">
        <v>2180</v>
      </c>
      <c r="B2166" s="3">
        <v>45081</v>
      </c>
      <c r="C2166" s="2" t="s">
        <v>18</v>
      </c>
      <c r="D2166" s="2" t="s">
        <v>15</v>
      </c>
      <c r="E2166" s="4">
        <v>0</v>
      </c>
      <c r="F2166" s="4">
        <v>0</v>
      </c>
      <c r="G2166" s="2"/>
      <c r="H2166" s="7">
        <v>0</v>
      </c>
      <c r="I2166" s="11">
        <v>1</v>
      </c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 ht="13" x14ac:dyDescent="0.15">
      <c r="A2167" s="2" t="s">
        <v>2181</v>
      </c>
      <c r="B2167" s="3">
        <v>45081</v>
      </c>
      <c r="C2167" s="2" t="s">
        <v>12</v>
      </c>
      <c r="D2167" s="2" t="s">
        <v>15</v>
      </c>
      <c r="E2167" s="4">
        <v>0</v>
      </c>
      <c r="F2167" s="4">
        <v>0</v>
      </c>
      <c r="G2167" s="2"/>
      <c r="H2167" s="7">
        <v>0</v>
      </c>
      <c r="I2167" s="11">
        <v>1</v>
      </c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 ht="13" x14ac:dyDescent="0.15">
      <c r="A2168" s="2" t="s">
        <v>2182</v>
      </c>
      <c r="B2168" s="3">
        <v>45083</v>
      </c>
      <c r="C2168" s="2" t="s">
        <v>18</v>
      </c>
      <c r="D2168" s="2" t="s">
        <v>10</v>
      </c>
      <c r="E2168" s="4">
        <v>0</v>
      </c>
      <c r="F2168" s="4">
        <v>0</v>
      </c>
      <c r="G2168" s="2"/>
      <c r="H2168" s="7">
        <v>0</v>
      </c>
      <c r="I2168" s="11">
        <v>1</v>
      </c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 ht="13" x14ac:dyDescent="0.15">
      <c r="A2169" s="2" t="s">
        <v>2183</v>
      </c>
      <c r="B2169" s="3">
        <v>45079</v>
      </c>
      <c r="C2169" s="2" t="s">
        <v>18</v>
      </c>
      <c r="D2169" s="2" t="s">
        <v>15</v>
      </c>
      <c r="E2169" s="4">
        <v>0</v>
      </c>
      <c r="F2169" s="4">
        <v>0</v>
      </c>
      <c r="G2169" s="2"/>
      <c r="H2169" s="7">
        <v>0</v>
      </c>
      <c r="I2169" s="11">
        <v>1</v>
      </c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 ht="13" x14ac:dyDescent="0.15">
      <c r="A2170" s="2" t="s">
        <v>2184</v>
      </c>
      <c r="B2170" s="3">
        <v>45078</v>
      </c>
      <c r="C2170" s="2" t="s">
        <v>18</v>
      </c>
      <c r="D2170" s="2" t="s">
        <v>15</v>
      </c>
      <c r="E2170" s="4">
        <v>0</v>
      </c>
      <c r="F2170" s="4">
        <v>0</v>
      </c>
      <c r="G2170" s="2"/>
      <c r="H2170" s="7">
        <v>0</v>
      </c>
      <c r="I2170" s="11">
        <v>1</v>
      </c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 ht="13" x14ac:dyDescent="0.15">
      <c r="A2171" s="2" t="s">
        <v>2185</v>
      </c>
      <c r="B2171" s="3">
        <v>45084</v>
      </c>
      <c r="C2171" s="2" t="s">
        <v>12</v>
      </c>
      <c r="D2171" s="2" t="s">
        <v>10</v>
      </c>
      <c r="E2171" s="4">
        <v>0</v>
      </c>
      <c r="F2171" s="4">
        <v>0</v>
      </c>
      <c r="G2171" s="2"/>
      <c r="H2171" s="7">
        <v>0</v>
      </c>
      <c r="I2171" s="11">
        <v>1</v>
      </c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 ht="13" x14ac:dyDescent="0.15">
      <c r="A2172" s="2" t="s">
        <v>2186</v>
      </c>
      <c r="B2172" s="3">
        <v>45083</v>
      </c>
      <c r="C2172" s="2" t="s">
        <v>18</v>
      </c>
      <c r="D2172" s="2" t="s">
        <v>10</v>
      </c>
      <c r="E2172" s="4">
        <v>1</v>
      </c>
      <c r="F2172" s="4">
        <v>0</v>
      </c>
      <c r="G2172" s="2" t="s">
        <v>79</v>
      </c>
      <c r="H2172" s="7">
        <v>0</v>
      </c>
      <c r="I2172" s="11">
        <v>1</v>
      </c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 ht="13" x14ac:dyDescent="0.15">
      <c r="A2173" s="2" t="s">
        <v>2187</v>
      </c>
      <c r="B2173" s="3">
        <v>45083</v>
      </c>
      <c r="C2173" s="2" t="s">
        <v>12</v>
      </c>
      <c r="D2173" s="2" t="s">
        <v>15</v>
      </c>
      <c r="E2173" s="4">
        <v>0</v>
      </c>
      <c r="F2173" s="4">
        <v>0</v>
      </c>
      <c r="G2173" s="2"/>
      <c r="H2173" s="7">
        <v>0</v>
      </c>
      <c r="I2173" s="11">
        <v>1</v>
      </c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 ht="13" x14ac:dyDescent="0.15">
      <c r="A2174" s="2" t="s">
        <v>2188</v>
      </c>
      <c r="B2174" s="3">
        <v>45083</v>
      </c>
      <c r="C2174" s="2" t="s">
        <v>9</v>
      </c>
      <c r="D2174" s="2" t="s">
        <v>15</v>
      </c>
      <c r="E2174" s="4">
        <v>0</v>
      </c>
      <c r="F2174" s="4">
        <v>0</v>
      </c>
      <c r="G2174" s="2"/>
      <c r="H2174" s="7">
        <v>0</v>
      </c>
      <c r="I2174" s="11">
        <v>1</v>
      </c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 ht="13" x14ac:dyDescent="0.15">
      <c r="A2175" s="2" t="s">
        <v>2189</v>
      </c>
      <c r="B2175" s="3">
        <v>45078</v>
      </c>
      <c r="C2175" s="2" t="s">
        <v>9</v>
      </c>
      <c r="D2175" s="2" t="s">
        <v>10</v>
      </c>
      <c r="E2175" s="4">
        <v>0</v>
      </c>
      <c r="F2175" s="4">
        <v>0</v>
      </c>
      <c r="G2175" s="2"/>
      <c r="H2175" s="7">
        <v>0</v>
      </c>
      <c r="I2175" s="11">
        <v>1</v>
      </c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 ht="13" x14ac:dyDescent="0.15">
      <c r="A2176" s="2" t="s">
        <v>2190</v>
      </c>
      <c r="B2176" s="3">
        <v>45080</v>
      </c>
      <c r="C2176" s="2" t="s">
        <v>21</v>
      </c>
      <c r="D2176" s="2" t="s">
        <v>15</v>
      </c>
      <c r="E2176" s="4">
        <v>0</v>
      </c>
      <c r="F2176" s="4">
        <v>0</v>
      </c>
      <c r="G2176" s="2"/>
      <c r="H2176" s="7">
        <v>0</v>
      </c>
      <c r="I2176" s="11">
        <v>1</v>
      </c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 ht="13" x14ac:dyDescent="0.15">
      <c r="A2177" s="2" t="s">
        <v>2191</v>
      </c>
      <c r="B2177" s="3">
        <v>45080</v>
      </c>
      <c r="C2177" s="2" t="s">
        <v>18</v>
      </c>
      <c r="D2177" s="2" t="s">
        <v>10</v>
      </c>
      <c r="E2177" s="4">
        <v>0</v>
      </c>
      <c r="F2177" s="4">
        <v>0</v>
      </c>
      <c r="G2177" s="2"/>
      <c r="H2177" s="7">
        <v>0</v>
      </c>
      <c r="I2177" s="11">
        <v>1</v>
      </c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 ht="13" x14ac:dyDescent="0.15">
      <c r="A2178" s="2" t="s">
        <v>2192</v>
      </c>
      <c r="B2178" s="3">
        <v>45079</v>
      </c>
      <c r="C2178" s="2" t="s">
        <v>21</v>
      </c>
      <c r="D2178" s="2" t="s">
        <v>10</v>
      </c>
      <c r="E2178" s="4">
        <v>1</v>
      </c>
      <c r="F2178" s="4">
        <v>0</v>
      </c>
      <c r="G2178" s="2" t="s">
        <v>79</v>
      </c>
      <c r="H2178" s="7">
        <v>0</v>
      </c>
      <c r="I2178" s="11">
        <v>1</v>
      </c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 ht="13" x14ac:dyDescent="0.15">
      <c r="A2179" s="2" t="s">
        <v>2193</v>
      </c>
      <c r="B2179" s="3">
        <v>45081</v>
      </c>
      <c r="C2179" s="2" t="s">
        <v>21</v>
      </c>
      <c r="D2179" s="2" t="s">
        <v>10</v>
      </c>
      <c r="E2179" s="4">
        <v>1</v>
      </c>
      <c r="F2179" s="4">
        <v>0</v>
      </c>
      <c r="G2179" s="2" t="s">
        <v>79</v>
      </c>
      <c r="H2179" s="7">
        <v>0</v>
      </c>
      <c r="I2179" s="11">
        <v>1</v>
      </c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 ht="13" x14ac:dyDescent="0.15">
      <c r="A2180" s="2" t="s">
        <v>2194</v>
      </c>
      <c r="B2180" s="3">
        <v>45080</v>
      </c>
      <c r="C2180" s="2" t="s">
        <v>18</v>
      </c>
      <c r="D2180" s="2" t="s">
        <v>10</v>
      </c>
      <c r="E2180" s="4">
        <v>0</v>
      </c>
      <c r="F2180" s="4">
        <v>0</v>
      </c>
      <c r="G2180" s="2"/>
      <c r="H2180" s="7">
        <v>0</v>
      </c>
      <c r="I2180" s="11">
        <v>1</v>
      </c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 ht="13" x14ac:dyDescent="0.15">
      <c r="A2181" s="2" t="s">
        <v>2195</v>
      </c>
      <c r="B2181" s="3">
        <v>45080</v>
      </c>
      <c r="C2181" s="2" t="s">
        <v>18</v>
      </c>
      <c r="D2181" s="2" t="s">
        <v>10</v>
      </c>
      <c r="E2181" s="4">
        <v>0</v>
      </c>
      <c r="F2181" s="4">
        <v>0</v>
      </c>
      <c r="G2181" s="2"/>
      <c r="H2181" s="7">
        <v>0</v>
      </c>
      <c r="I2181" s="11">
        <v>1</v>
      </c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 ht="13" x14ac:dyDescent="0.15">
      <c r="A2182" s="2" t="s">
        <v>2196</v>
      </c>
      <c r="B2182" s="3">
        <v>45080</v>
      </c>
      <c r="C2182" s="2" t="s">
        <v>21</v>
      </c>
      <c r="D2182" s="2" t="s">
        <v>15</v>
      </c>
      <c r="E2182" s="4">
        <v>0</v>
      </c>
      <c r="F2182" s="4">
        <v>0</v>
      </c>
      <c r="G2182" s="2"/>
      <c r="H2182" s="7">
        <v>0</v>
      </c>
      <c r="I2182" s="11">
        <v>1</v>
      </c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 ht="13" x14ac:dyDescent="0.15">
      <c r="A2183" s="2" t="s">
        <v>2197</v>
      </c>
      <c r="B2183" s="3">
        <v>45081</v>
      </c>
      <c r="C2183" s="2" t="s">
        <v>12</v>
      </c>
      <c r="D2183" s="2" t="s">
        <v>10</v>
      </c>
      <c r="E2183" s="4">
        <v>0</v>
      </c>
      <c r="F2183" s="4">
        <v>0</v>
      </c>
      <c r="G2183" s="2"/>
      <c r="H2183" s="7">
        <v>0</v>
      </c>
      <c r="I2183" s="11">
        <v>1</v>
      </c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 ht="13" x14ac:dyDescent="0.15">
      <c r="A2184" s="2" t="s">
        <v>2198</v>
      </c>
      <c r="B2184" s="3">
        <v>45084</v>
      </c>
      <c r="C2184" s="2" t="s">
        <v>18</v>
      </c>
      <c r="D2184" s="2" t="s">
        <v>15</v>
      </c>
      <c r="E2184" s="4">
        <v>0</v>
      </c>
      <c r="F2184" s="4">
        <v>0</v>
      </c>
      <c r="G2184" s="2"/>
      <c r="H2184" s="7">
        <v>0</v>
      </c>
      <c r="I2184" s="11">
        <v>1</v>
      </c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 ht="13" x14ac:dyDescent="0.15">
      <c r="A2185" s="2" t="s">
        <v>2199</v>
      </c>
      <c r="B2185" s="3">
        <v>45083</v>
      </c>
      <c r="C2185" s="2" t="s">
        <v>18</v>
      </c>
      <c r="D2185" s="2" t="s">
        <v>15</v>
      </c>
      <c r="E2185" s="4">
        <v>0</v>
      </c>
      <c r="F2185" s="4">
        <v>0</v>
      </c>
      <c r="G2185" s="2"/>
      <c r="H2185" s="7">
        <v>0</v>
      </c>
      <c r="I2185" s="11">
        <v>1</v>
      </c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 ht="13" x14ac:dyDescent="0.15">
      <c r="A2186" s="2" t="s">
        <v>2200</v>
      </c>
      <c r="B2186" s="3">
        <v>45084</v>
      </c>
      <c r="C2186" s="2" t="s">
        <v>12</v>
      </c>
      <c r="D2186" s="2" t="s">
        <v>15</v>
      </c>
      <c r="E2186" s="4">
        <v>0</v>
      </c>
      <c r="F2186" s="4">
        <v>0</v>
      </c>
      <c r="G2186" s="2"/>
      <c r="H2186" s="7">
        <v>0</v>
      </c>
      <c r="I2186" s="11">
        <v>1</v>
      </c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 ht="13" x14ac:dyDescent="0.15">
      <c r="A2187" s="2" t="s">
        <v>2201</v>
      </c>
      <c r="B2187" s="3">
        <v>45084</v>
      </c>
      <c r="C2187" s="2" t="s">
        <v>21</v>
      </c>
      <c r="D2187" s="2" t="s">
        <v>15</v>
      </c>
      <c r="E2187" s="4">
        <v>0</v>
      </c>
      <c r="F2187" s="4">
        <v>0</v>
      </c>
      <c r="G2187" s="2"/>
      <c r="H2187" s="7">
        <v>0</v>
      </c>
      <c r="I2187" s="11">
        <v>1</v>
      </c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 ht="13" x14ac:dyDescent="0.15">
      <c r="A2188" s="2" t="s">
        <v>2202</v>
      </c>
      <c r="B2188" s="3">
        <v>45078</v>
      </c>
      <c r="C2188" s="2" t="s">
        <v>21</v>
      </c>
      <c r="D2188" s="2" t="s">
        <v>15</v>
      </c>
      <c r="E2188" s="4">
        <v>1</v>
      </c>
      <c r="F2188" s="4">
        <v>0</v>
      </c>
      <c r="G2188" s="2" t="s">
        <v>32</v>
      </c>
      <c r="H2188" s="7">
        <v>0</v>
      </c>
      <c r="I2188" s="11">
        <v>1</v>
      </c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 ht="13" x14ac:dyDescent="0.15">
      <c r="A2189" s="2" t="s">
        <v>2203</v>
      </c>
      <c r="B2189" s="3">
        <v>45082</v>
      </c>
      <c r="C2189" s="2" t="s">
        <v>18</v>
      </c>
      <c r="D2189" s="2" t="s">
        <v>15</v>
      </c>
      <c r="E2189" s="4">
        <v>0</v>
      </c>
      <c r="F2189" s="4">
        <v>0</v>
      </c>
      <c r="G2189" s="2"/>
      <c r="H2189" s="7">
        <v>0</v>
      </c>
      <c r="I2189" s="11">
        <v>1</v>
      </c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 ht="13" x14ac:dyDescent="0.15">
      <c r="A2190" s="2" t="s">
        <v>2204</v>
      </c>
      <c r="B2190" s="3">
        <v>45080</v>
      </c>
      <c r="C2190" s="2" t="s">
        <v>21</v>
      </c>
      <c r="D2190" s="2" t="s">
        <v>10</v>
      </c>
      <c r="E2190" s="4">
        <v>0</v>
      </c>
      <c r="F2190" s="4">
        <v>0</v>
      </c>
      <c r="G2190" s="2"/>
      <c r="H2190" s="7">
        <v>0</v>
      </c>
      <c r="I2190" s="11">
        <v>1</v>
      </c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 ht="13" x14ac:dyDescent="0.15">
      <c r="A2191" s="2" t="s">
        <v>2205</v>
      </c>
      <c r="B2191" s="3">
        <v>45083</v>
      </c>
      <c r="C2191" s="2" t="s">
        <v>9</v>
      </c>
      <c r="D2191" s="2" t="s">
        <v>15</v>
      </c>
      <c r="E2191" s="4">
        <v>0</v>
      </c>
      <c r="F2191" s="4">
        <v>0</v>
      </c>
      <c r="G2191" s="2"/>
      <c r="H2191" s="7">
        <v>0</v>
      </c>
      <c r="I2191" s="11">
        <v>1</v>
      </c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 ht="13" x14ac:dyDescent="0.15">
      <c r="A2192" s="2" t="s">
        <v>2206</v>
      </c>
      <c r="B2192" s="3">
        <v>45082</v>
      </c>
      <c r="C2192" s="2" t="s">
        <v>18</v>
      </c>
      <c r="D2192" s="2" t="s">
        <v>15</v>
      </c>
      <c r="E2192" s="4">
        <v>1</v>
      </c>
      <c r="F2192" s="4">
        <v>0</v>
      </c>
      <c r="G2192" s="2" t="s">
        <v>32</v>
      </c>
      <c r="H2192" s="7">
        <v>0</v>
      </c>
      <c r="I2192" s="11">
        <v>1</v>
      </c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 ht="13" x14ac:dyDescent="0.15">
      <c r="A2193" s="2" t="s">
        <v>2207</v>
      </c>
      <c r="B2193" s="3">
        <v>45079</v>
      </c>
      <c r="C2193" s="2" t="s">
        <v>9</v>
      </c>
      <c r="D2193" s="2" t="s">
        <v>10</v>
      </c>
      <c r="E2193" s="4">
        <v>0</v>
      </c>
      <c r="F2193" s="4">
        <v>0</v>
      </c>
      <c r="G2193" s="2"/>
      <c r="H2193" s="7">
        <v>0</v>
      </c>
      <c r="I2193" s="11">
        <v>1</v>
      </c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 ht="13" x14ac:dyDescent="0.15">
      <c r="A2194" s="2" t="s">
        <v>2208</v>
      </c>
      <c r="B2194" s="3">
        <v>45081</v>
      </c>
      <c r="C2194" s="2" t="s">
        <v>12</v>
      </c>
      <c r="D2194" s="2" t="s">
        <v>10</v>
      </c>
      <c r="E2194" s="4">
        <v>0</v>
      </c>
      <c r="F2194" s="4">
        <v>0</v>
      </c>
      <c r="G2194" s="2"/>
      <c r="H2194" s="7">
        <v>0</v>
      </c>
      <c r="I2194" s="11">
        <v>1</v>
      </c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 ht="13" x14ac:dyDescent="0.15">
      <c r="A2195" s="2" t="s">
        <v>2209</v>
      </c>
      <c r="B2195" s="3">
        <v>45083</v>
      </c>
      <c r="C2195" s="2" t="s">
        <v>21</v>
      </c>
      <c r="D2195" s="2" t="s">
        <v>10</v>
      </c>
      <c r="E2195" s="4">
        <v>1</v>
      </c>
      <c r="F2195" s="4">
        <v>0</v>
      </c>
      <c r="G2195" s="2" t="s">
        <v>79</v>
      </c>
      <c r="H2195" s="7">
        <v>0</v>
      </c>
      <c r="I2195" s="11">
        <v>1</v>
      </c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 ht="13" x14ac:dyDescent="0.15">
      <c r="A2196" s="2" t="s">
        <v>2210</v>
      </c>
      <c r="B2196" s="3">
        <v>45082</v>
      </c>
      <c r="C2196" s="2" t="s">
        <v>18</v>
      </c>
      <c r="D2196" s="2" t="s">
        <v>10</v>
      </c>
      <c r="E2196" s="4">
        <v>0</v>
      </c>
      <c r="F2196" s="4">
        <v>0</v>
      </c>
      <c r="G2196" s="2"/>
      <c r="H2196" s="7">
        <v>0</v>
      </c>
      <c r="I2196" s="11">
        <v>1</v>
      </c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 ht="13" x14ac:dyDescent="0.15">
      <c r="A2197" s="2" t="s">
        <v>2211</v>
      </c>
      <c r="B2197" s="3">
        <v>45082</v>
      </c>
      <c r="C2197" s="2" t="s">
        <v>9</v>
      </c>
      <c r="D2197" s="2" t="s">
        <v>10</v>
      </c>
      <c r="E2197" s="4">
        <v>0</v>
      </c>
      <c r="F2197" s="4">
        <v>0</v>
      </c>
      <c r="G2197" s="2"/>
      <c r="H2197" s="7">
        <v>0</v>
      </c>
      <c r="I2197" s="11">
        <v>1</v>
      </c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 ht="13" x14ac:dyDescent="0.15">
      <c r="A2198" s="2" t="s">
        <v>2212</v>
      </c>
      <c r="B2198" s="3">
        <v>45084</v>
      </c>
      <c r="C2198" s="2" t="s">
        <v>18</v>
      </c>
      <c r="D2198" s="2" t="s">
        <v>15</v>
      </c>
      <c r="E2198" s="4">
        <v>0</v>
      </c>
      <c r="F2198" s="4">
        <v>0</v>
      </c>
      <c r="G2198" s="2"/>
      <c r="H2198" s="7">
        <v>0</v>
      </c>
      <c r="I2198" s="11">
        <v>1</v>
      </c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 ht="13" x14ac:dyDescent="0.15">
      <c r="A2199" s="2" t="s">
        <v>2213</v>
      </c>
      <c r="B2199" s="3">
        <v>45082</v>
      </c>
      <c r="C2199" s="2" t="s">
        <v>18</v>
      </c>
      <c r="D2199" s="2" t="s">
        <v>10</v>
      </c>
      <c r="E2199" s="4">
        <v>0</v>
      </c>
      <c r="F2199" s="4">
        <v>0</v>
      </c>
      <c r="G2199" s="2"/>
      <c r="H2199" s="7">
        <v>0</v>
      </c>
      <c r="I2199" s="11">
        <v>1</v>
      </c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 ht="13" x14ac:dyDescent="0.15">
      <c r="A2200" s="2" t="s">
        <v>2214</v>
      </c>
      <c r="B2200" s="3">
        <v>45082</v>
      </c>
      <c r="C2200" s="2" t="s">
        <v>18</v>
      </c>
      <c r="D2200" s="2" t="s">
        <v>10</v>
      </c>
      <c r="E2200" s="4">
        <v>0</v>
      </c>
      <c r="F2200" s="4">
        <v>0</v>
      </c>
      <c r="G2200" s="2"/>
      <c r="H2200" s="7">
        <v>0</v>
      </c>
      <c r="I2200" s="11">
        <v>1</v>
      </c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 ht="13" x14ac:dyDescent="0.15">
      <c r="A2201" s="2" t="s">
        <v>2215</v>
      </c>
      <c r="B2201" s="3">
        <v>45078</v>
      </c>
      <c r="C2201" s="2" t="s">
        <v>18</v>
      </c>
      <c r="D2201" s="2" t="s">
        <v>15</v>
      </c>
      <c r="E2201" s="4">
        <v>0</v>
      </c>
      <c r="F2201" s="4">
        <v>0</v>
      </c>
      <c r="G2201" s="2"/>
      <c r="H2201" s="7">
        <v>0</v>
      </c>
      <c r="I2201" s="11">
        <v>1</v>
      </c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 ht="13" x14ac:dyDescent="0.15">
      <c r="A2202" s="2" t="s">
        <v>2216</v>
      </c>
      <c r="B2202" s="3">
        <v>45082</v>
      </c>
      <c r="C2202" s="2" t="s">
        <v>9</v>
      </c>
      <c r="D2202" s="2" t="s">
        <v>10</v>
      </c>
      <c r="E2202" s="4">
        <v>0</v>
      </c>
      <c r="F2202" s="4">
        <v>0</v>
      </c>
      <c r="G2202" s="2"/>
      <c r="H2202" s="7">
        <v>0</v>
      </c>
      <c r="I2202" s="11">
        <v>1</v>
      </c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 ht="13" x14ac:dyDescent="0.15">
      <c r="A2203" s="2" t="s">
        <v>2217</v>
      </c>
      <c r="B2203" s="3">
        <v>45079</v>
      </c>
      <c r="C2203" s="2" t="s">
        <v>18</v>
      </c>
      <c r="D2203" s="2" t="s">
        <v>15</v>
      </c>
      <c r="E2203" s="4">
        <v>0</v>
      </c>
      <c r="F2203" s="4">
        <v>0</v>
      </c>
      <c r="G2203" s="2"/>
      <c r="H2203" s="7">
        <v>0</v>
      </c>
      <c r="I2203" s="11">
        <v>1</v>
      </c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 ht="13" x14ac:dyDescent="0.15">
      <c r="A2204" s="2" t="s">
        <v>2218</v>
      </c>
      <c r="B2204" s="3">
        <v>45078</v>
      </c>
      <c r="C2204" s="2" t="s">
        <v>9</v>
      </c>
      <c r="D2204" s="2" t="s">
        <v>15</v>
      </c>
      <c r="E2204" s="4">
        <v>0</v>
      </c>
      <c r="F2204" s="4">
        <v>0</v>
      </c>
      <c r="G2204" s="2"/>
      <c r="H2204" s="7">
        <v>0</v>
      </c>
      <c r="I2204" s="11">
        <v>1</v>
      </c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 ht="13" x14ac:dyDescent="0.15">
      <c r="A2205" s="2" t="s">
        <v>2219</v>
      </c>
      <c r="B2205" s="3">
        <v>45080</v>
      </c>
      <c r="C2205" s="2" t="s">
        <v>9</v>
      </c>
      <c r="D2205" s="2" t="s">
        <v>15</v>
      </c>
      <c r="E2205" s="4">
        <v>0</v>
      </c>
      <c r="F2205" s="4">
        <v>0</v>
      </c>
      <c r="G2205" s="2"/>
      <c r="H2205" s="7">
        <v>0</v>
      </c>
      <c r="I2205" s="11">
        <v>1</v>
      </c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 ht="13" x14ac:dyDescent="0.15">
      <c r="A2206" s="2" t="s">
        <v>2220</v>
      </c>
      <c r="B2206" s="3">
        <v>45078</v>
      </c>
      <c r="C2206" s="2" t="s">
        <v>9</v>
      </c>
      <c r="D2206" s="2" t="s">
        <v>15</v>
      </c>
      <c r="E2206" s="4">
        <v>0</v>
      </c>
      <c r="F2206" s="4">
        <v>0</v>
      </c>
      <c r="G2206" s="2"/>
      <c r="H2206" s="7">
        <v>0</v>
      </c>
      <c r="I2206" s="11">
        <v>1</v>
      </c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 ht="13" x14ac:dyDescent="0.15">
      <c r="A2207" s="2" t="s">
        <v>2221</v>
      </c>
      <c r="B2207" s="3">
        <v>45081</v>
      </c>
      <c r="C2207" s="2" t="s">
        <v>9</v>
      </c>
      <c r="D2207" s="2" t="s">
        <v>15</v>
      </c>
      <c r="E2207" s="4">
        <v>0</v>
      </c>
      <c r="F2207" s="4">
        <v>0</v>
      </c>
      <c r="G2207" s="2"/>
      <c r="H2207" s="7">
        <v>0</v>
      </c>
      <c r="I2207" s="11">
        <v>1</v>
      </c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 ht="13" x14ac:dyDescent="0.15">
      <c r="A2208" s="2" t="s">
        <v>2222</v>
      </c>
      <c r="B2208" s="3">
        <v>45081</v>
      </c>
      <c r="C2208" s="2" t="s">
        <v>12</v>
      </c>
      <c r="D2208" s="2" t="s">
        <v>10</v>
      </c>
      <c r="E2208" s="4">
        <v>0</v>
      </c>
      <c r="F2208" s="4">
        <v>0</v>
      </c>
      <c r="G2208" s="2"/>
      <c r="H2208" s="7">
        <v>0</v>
      </c>
      <c r="I2208" s="11">
        <v>1</v>
      </c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 ht="13" x14ac:dyDescent="0.15">
      <c r="A2209" s="2" t="s">
        <v>2223</v>
      </c>
      <c r="B2209" s="3">
        <v>45080</v>
      </c>
      <c r="C2209" s="2" t="s">
        <v>21</v>
      </c>
      <c r="D2209" s="2" t="s">
        <v>15</v>
      </c>
      <c r="E2209" s="4">
        <v>0</v>
      </c>
      <c r="F2209" s="4">
        <v>0</v>
      </c>
      <c r="G2209" s="2"/>
      <c r="H2209" s="7">
        <v>0</v>
      </c>
      <c r="I2209" s="11">
        <v>1</v>
      </c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 ht="13" x14ac:dyDescent="0.15">
      <c r="A2210" s="2" t="s">
        <v>2224</v>
      </c>
      <c r="B2210" s="3">
        <v>45080</v>
      </c>
      <c r="C2210" s="2" t="s">
        <v>18</v>
      </c>
      <c r="D2210" s="2" t="s">
        <v>15</v>
      </c>
      <c r="E2210" s="4">
        <v>0</v>
      </c>
      <c r="F2210" s="4">
        <v>0</v>
      </c>
      <c r="G2210" s="2"/>
      <c r="H2210" s="7">
        <v>0</v>
      </c>
      <c r="I2210" s="11">
        <v>1</v>
      </c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 ht="13" x14ac:dyDescent="0.15">
      <c r="A2211" s="2" t="s">
        <v>2225</v>
      </c>
      <c r="B2211" s="3">
        <v>45081</v>
      </c>
      <c r="C2211" s="2" t="s">
        <v>18</v>
      </c>
      <c r="D2211" s="2" t="s">
        <v>10</v>
      </c>
      <c r="E2211" s="4">
        <v>0</v>
      </c>
      <c r="F2211" s="4">
        <v>0</v>
      </c>
      <c r="G2211" s="2"/>
      <c r="H2211" s="7">
        <v>0</v>
      </c>
      <c r="I2211" s="11">
        <v>1</v>
      </c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 ht="13" x14ac:dyDescent="0.15">
      <c r="A2212" s="2" t="s">
        <v>2226</v>
      </c>
      <c r="B2212" s="3">
        <v>45082</v>
      </c>
      <c r="C2212" s="2" t="s">
        <v>12</v>
      </c>
      <c r="D2212" s="2" t="s">
        <v>15</v>
      </c>
      <c r="E2212" s="4">
        <v>0</v>
      </c>
      <c r="F2212" s="4">
        <v>0</v>
      </c>
      <c r="G2212" s="2"/>
      <c r="H2212" s="7">
        <v>0</v>
      </c>
      <c r="I2212" s="11">
        <v>1</v>
      </c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 ht="13" x14ac:dyDescent="0.15">
      <c r="A2213" s="2" t="s">
        <v>2227</v>
      </c>
      <c r="B2213" s="3">
        <v>45081</v>
      </c>
      <c r="C2213" s="2" t="s">
        <v>9</v>
      </c>
      <c r="D2213" s="2" t="s">
        <v>10</v>
      </c>
      <c r="E2213" s="4">
        <v>0</v>
      </c>
      <c r="F2213" s="4">
        <v>0</v>
      </c>
      <c r="G2213" s="2"/>
      <c r="H2213" s="7">
        <v>0</v>
      </c>
      <c r="I2213" s="11">
        <v>1</v>
      </c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 ht="13" x14ac:dyDescent="0.15">
      <c r="A2214" s="2" t="s">
        <v>2228</v>
      </c>
      <c r="B2214" s="3">
        <v>45084</v>
      </c>
      <c r="C2214" s="2" t="s">
        <v>9</v>
      </c>
      <c r="D2214" s="2" t="s">
        <v>15</v>
      </c>
      <c r="E2214" s="4">
        <v>0</v>
      </c>
      <c r="F2214" s="4">
        <v>0</v>
      </c>
      <c r="G2214" s="2"/>
      <c r="H2214" s="7">
        <v>0</v>
      </c>
      <c r="I2214" s="11">
        <v>1</v>
      </c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 ht="13" x14ac:dyDescent="0.15">
      <c r="A2215" s="2" t="s">
        <v>2229</v>
      </c>
      <c r="B2215" s="3">
        <v>45084</v>
      </c>
      <c r="C2215" s="2" t="s">
        <v>12</v>
      </c>
      <c r="D2215" s="2" t="s">
        <v>15</v>
      </c>
      <c r="E2215" s="4">
        <v>0</v>
      </c>
      <c r="F2215" s="4">
        <v>0</v>
      </c>
      <c r="G2215" s="2"/>
      <c r="H2215" s="7">
        <v>0</v>
      </c>
      <c r="I2215" s="11">
        <v>1</v>
      </c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 ht="13" x14ac:dyDescent="0.15">
      <c r="A2216" s="2" t="s">
        <v>2230</v>
      </c>
      <c r="B2216" s="3">
        <v>45080</v>
      </c>
      <c r="C2216" s="2" t="s">
        <v>18</v>
      </c>
      <c r="D2216" s="2" t="s">
        <v>10</v>
      </c>
      <c r="E2216" s="4">
        <v>0</v>
      </c>
      <c r="F2216" s="4">
        <v>0</v>
      </c>
      <c r="G2216" s="2"/>
      <c r="H2216" s="7">
        <v>0</v>
      </c>
      <c r="I2216" s="11">
        <v>1</v>
      </c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 ht="13" x14ac:dyDescent="0.15">
      <c r="A2217" s="2" t="s">
        <v>2231</v>
      </c>
      <c r="B2217" s="3">
        <v>45081</v>
      </c>
      <c r="C2217" s="2" t="s">
        <v>9</v>
      </c>
      <c r="D2217" s="2" t="s">
        <v>15</v>
      </c>
      <c r="E2217" s="4">
        <v>0</v>
      </c>
      <c r="F2217" s="4">
        <v>0</v>
      </c>
      <c r="G2217" s="2"/>
      <c r="H2217" s="7">
        <v>0</v>
      </c>
      <c r="I2217" s="11">
        <v>1</v>
      </c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 ht="13" x14ac:dyDescent="0.15">
      <c r="A2218" s="2" t="s">
        <v>2232</v>
      </c>
      <c r="B2218" s="3">
        <v>45080</v>
      </c>
      <c r="C2218" s="2" t="s">
        <v>12</v>
      </c>
      <c r="D2218" s="2" t="s">
        <v>10</v>
      </c>
      <c r="E2218" s="4">
        <v>0</v>
      </c>
      <c r="F2218" s="4">
        <v>0</v>
      </c>
      <c r="G2218" s="2"/>
      <c r="H2218" s="7">
        <v>0</v>
      </c>
      <c r="I2218" s="11">
        <v>1</v>
      </c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 ht="13" x14ac:dyDescent="0.15">
      <c r="A2219" s="2" t="s">
        <v>2233</v>
      </c>
      <c r="B2219" s="3">
        <v>45081</v>
      </c>
      <c r="C2219" s="2" t="s">
        <v>18</v>
      </c>
      <c r="D2219" s="2" t="s">
        <v>10</v>
      </c>
      <c r="E2219" s="4">
        <v>1</v>
      </c>
      <c r="F2219" s="4">
        <v>0</v>
      </c>
      <c r="G2219" s="2" t="s">
        <v>79</v>
      </c>
      <c r="H2219" s="7">
        <v>0</v>
      </c>
      <c r="I2219" s="11">
        <v>1</v>
      </c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 ht="13" x14ac:dyDescent="0.15">
      <c r="A2220" s="2" t="s">
        <v>2234</v>
      </c>
      <c r="B2220" s="3">
        <v>45082</v>
      </c>
      <c r="C2220" s="2" t="s">
        <v>18</v>
      </c>
      <c r="D2220" s="2" t="s">
        <v>15</v>
      </c>
      <c r="E2220" s="4">
        <v>0</v>
      </c>
      <c r="F2220" s="4">
        <v>0</v>
      </c>
      <c r="G2220" s="2"/>
      <c r="H2220" s="7">
        <v>0</v>
      </c>
      <c r="I2220" s="11">
        <v>1</v>
      </c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 ht="13" x14ac:dyDescent="0.15">
      <c r="A2221" s="2" t="s">
        <v>2235</v>
      </c>
      <c r="B2221" s="3">
        <v>45080</v>
      </c>
      <c r="C2221" s="2" t="s">
        <v>9</v>
      </c>
      <c r="D2221" s="2" t="s">
        <v>15</v>
      </c>
      <c r="E2221" s="4">
        <v>0</v>
      </c>
      <c r="F2221" s="4">
        <v>0</v>
      </c>
      <c r="G2221" s="2"/>
      <c r="H2221" s="7">
        <v>0</v>
      </c>
      <c r="I2221" s="11">
        <v>1</v>
      </c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 ht="13" x14ac:dyDescent="0.15">
      <c r="A2222" s="2" t="s">
        <v>2236</v>
      </c>
      <c r="B2222" s="3">
        <v>45083</v>
      </c>
      <c r="C2222" s="2" t="s">
        <v>21</v>
      </c>
      <c r="D2222" s="2" t="s">
        <v>15</v>
      </c>
      <c r="E2222" s="4">
        <v>0</v>
      </c>
      <c r="F2222" s="4">
        <v>0</v>
      </c>
      <c r="G2222" s="2"/>
      <c r="H2222" s="7">
        <v>0</v>
      </c>
      <c r="I2222" s="11">
        <v>1</v>
      </c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 ht="13" x14ac:dyDescent="0.15">
      <c r="A2223" s="2" t="s">
        <v>2237</v>
      </c>
      <c r="B2223" s="3">
        <v>45078</v>
      </c>
      <c r="C2223" s="2" t="s">
        <v>21</v>
      </c>
      <c r="D2223" s="2" t="s">
        <v>15</v>
      </c>
      <c r="E2223" s="4">
        <v>0</v>
      </c>
      <c r="F2223" s="4">
        <v>0</v>
      </c>
      <c r="G2223" s="2"/>
      <c r="H2223" s="7">
        <v>0</v>
      </c>
      <c r="I2223" s="11">
        <v>1</v>
      </c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 ht="13" x14ac:dyDescent="0.15">
      <c r="A2224" s="2" t="s">
        <v>2238</v>
      </c>
      <c r="B2224" s="3">
        <v>45078</v>
      </c>
      <c r="C2224" s="2" t="s">
        <v>18</v>
      </c>
      <c r="D2224" s="2" t="s">
        <v>10</v>
      </c>
      <c r="E2224" s="4">
        <v>1</v>
      </c>
      <c r="F2224" s="4">
        <v>0</v>
      </c>
      <c r="G2224" s="2" t="s">
        <v>79</v>
      </c>
      <c r="H2224" s="7">
        <v>0</v>
      </c>
      <c r="I2224" s="11">
        <v>1</v>
      </c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 ht="13" x14ac:dyDescent="0.15">
      <c r="A2225" s="2" t="s">
        <v>2239</v>
      </c>
      <c r="B2225" s="3">
        <v>45082</v>
      </c>
      <c r="C2225" s="2" t="s">
        <v>21</v>
      </c>
      <c r="D2225" s="2" t="s">
        <v>15</v>
      </c>
      <c r="E2225" s="4">
        <v>0</v>
      </c>
      <c r="F2225" s="4">
        <v>0</v>
      </c>
      <c r="G2225" s="2"/>
      <c r="H2225" s="7">
        <v>0</v>
      </c>
      <c r="I2225" s="11">
        <v>1</v>
      </c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 ht="13" x14ac:dyDescent="0.15">
      <c r="A2226" s="2" t="s">
        <v>2240</v>
      </c>
      <c r="B2226" s="3">
        <v>45078</v>
      </c>
      <c r="C2226" s="2" t="s">
        <v>18</v>
      </c>
      <c r="D2226" s="2" t="s">
        <v>10</v>
      </c>
      <c r="E2226" s="4">
        <v>0</v>
      </c>
      <c r="F2226" s="4">
        <v>0</v>
      </c>
      <c r="G2226" s="2"/>
      <c r="H2226" s="7">
        <v>0</v>
      </c>
      <c r="I2226" s="11">
        <v>1</v>
      </c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 ht="13" x14ac:dyDescent="0.15">
      <c r="A2227" s="2" t="s">
        <v>2241</v>
      </c>
      <c r="B2227" s="3">
        <v>45084</v>
      </c>
      <c r="C2227" s="2" t="s">
        <v>12</v>
      </c>
      <c r="D2227" s="2" t="s">
        <v>15</v>
      </c>
      <c r="E2227" s="4">
        <v>0</v>
      </c>
      <c r="F2227" s="4">
        <v>0</v>
      </c>
      <c r="G2227" s="2"/>
      <c r="H2227" s="7">
        <v>0</v>
      </c>
      <c r="I2227" s="11">
        <v>1</v>
      </c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 ht="13" x14ac:dyDescent="0.15">
      <c r="A2228" s="2" t="s">
        <v>2242</v>
      </c>
      <c r="B2228" s="3">
        <v>45082</v>
      </c>
      <c r="C2228" s="2" t="s">
        <v>12</v>
      </c>
      <c r="D2228" s="2" t="s">
        <v>15</v>
      </c>
      <c r="E2228" s="4">
        <v>0</v>
      </c>
      <c r="F2228" s="4">
        <v>0</v>
      </c>
      <c r="G2228" s="2"/>
      <c r="H2228" s="7">
        <v>0</v>
      </c>
      <c r="I2228" s="11">
        <v>1</v>
      </c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 ht="13" x14ac:dyDescent="0.15">
      <c r="A2229" s="2" t="s">
        <v>2243</v>
      </c>
      <c r="B2229" s="3">
        <v>45081</v>
      </c>
      <c r="C2229" s="2" t="s">
        <v>12</v>
      </c>
      <c r="D2229" s="2" t="s">
        <v>10</v>
      </c>
      <c r="E2229" s="4">
        <v>0</v>
      </c>
      <c r="F2229" s="4">
        <v>0</v>
      </c>
      <c r="G2229" s="2"/>
      <c r="H2229" s="7">
        <v>0</v>
      </c>
      <c r="I2229" s="11">
        <v>1</v>
      </c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 ht="13" x14ac:dyDescent="0.15">
      <c r="A2230" s="2" t="s">
        <v>2244</v>
      </c>
      <c r="B2230" s="3">
        <v>45082</v>
      </c>
      <c r="C2230" s="2" t="s">
        <v>9</v>
      </c>
      <c r="D2230" s="2" t="s">
        <v>10</v>
      </c>
      <c r="E2230" s="4">
        <v>0</v>
      </c>
      <c r="F2230" s="4">
        <v>0</v>
      </c>
      <c r="G2230" s="2"/>
      <c r="H2230" s="7">
        <v>0</v>
      </c>
      <c r="I2230" s="11">
        <v>1</v>
      </c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 ht="13" x14ac:dyDescent="0.15">
      <c r="A2231" s="2" t="s">
        <v>2245</v>
      </c>
      <c r="B2231" s="3">
        <v>45079</v>
      </c>
      <c r="C2231" s="2" t="s">
        <v>12</v>
      </c>
      <c r="D2231" s="2" t="s">
        <v>15</v>
      </c>
      <c r="E2231" s="4">
        <v>0</v>
      </c>
      <c r="F2231" s="4">
        <v>0</v>
      </c>
      <c r="G2231" s="2"/>
      <c r="H2231" s="7">
        <v>0</v>
      </c>
      <c r="I2231" s="11">
        <v>1</v>
      </c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 ht="13" x14ac:dyDescent="0.15">
      <c r="A2232" s="2" t="s">
        <v>2246</v>
      </c>
      <c r="B2232" s="3">
        <v>45082</v>
      </c>
      <c r="C2232" s="2" t="s">
        <v>9</v>
      </c>
      <c r="D2232" s="2" t="s">
        <v>10</v>
      </c>
      <c r="E2232" s="4">
        <v>0</v>
      </c>
      <c r="F2232" s="4">
        <v>0</v>
      </c>
      <c r="G2232" s="2"/>
      <c r="H2232" s="7">
        <v>0</v>
      </c>
      <c r="I2232" s="11">
        <v>1</v>
      </c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 ht="13" x14ac:dyDescent="0.15">
      <c r="A2233" s="2" t="s">
        <v>2247</v>
      </c>
      <c r="B2233" s="3">
        <v>45078</v>
      </c>
      <c r="C2233" s="2" t="s">
        <v>9</v>
      </c>
      <c r="D2233" s="2" t="s">
        <v>15</v>
      </c>
      <c r="E2233" s="4">
        <v>0</v>
      </c>
      <c r="F2233" s="4">
        <v>0</v>
      </c>
      <c r="G2233" s="2"/>
      <c r="H2233" s="7">
        <v>0</v>
      </c>
      <c r="I2233" s="11">
        <v>1</v>
      </c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 ht="13" x14ac:dyDescent="0.15">
      <c r="A2234" s="2" t="s">
        <v>2248</v>
      </c>
      <c r="B2234" s="3">
        <v>45082</v>
      </c>
      <c r="C2234" s="2" t="s">
        <v>9</v>
      </c>
      <c r="D2234" s="2" t="s">
        <v>10</v>
      </c>
      <c r="E2234" s="4">
        <v>0</v>
      </c>
      <c r="F2234" s="4">
        <v>0</v>
      </c>
      <c r="G2234" s="2"/>
      <c r="H2234" s="7">
        <v>0</v>
      </c>
      <c r="I2234" s="11">
        <v>1</v>
      </c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 ht="13" x14ac:dyDescent="0.15">
      <c r="A2235" s="2" t="s">
        <v>2249</v>
      </c>
      <c r="B2235" s="3">
        <v>45081</v>
      </c>
      <c r="C2235" s="2" t="s">
        <v>21</v>
      </c>
      <c r="D2235" s="2" t="s">
        <v>15</v>
      </c>
      <c r="E2235" s="4">
        <v>1</v>
      </c>
      <c r="F2235" s="4">
        <v>0</v>
      </c>
      <c r="G2235" s="2" t="s">
        <v>32</v>
      </c>
      <c r="H2235" s="7">
        <v>0</v>
      </c>
      <c r="I2235" s="11">
        <v>1</v>
      </c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 ht="13" x14ac:dyDescent="0.15">
      <c r="A2236" s="2" t="s">
        <v>2250</v>
      </c>
      <c r="B2236" s="3">
        <v>45084</v>
      </c>
      <c r="C2236" s="2" t="s">
        <v>18</v>
      </c>
      <c r="D2236" s="2" t="s">
        <v>10</v>
      </c>
      <c r="E2236" s="4">
        <v>0</v>
      </c>
      <c r="F2236" s="4">
        <v>0</v>
      </c>
      <c r="G2236" s="2"/>
      <c r="H2236" s="7">
        <v>0</v>
      </c>
      <c r="I2236" s="11">
        <v>1</v>
      </c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 ht="13" x14ac:dyDescent="0.15">
      <c r="A2237" s="2" t="s">
        <v>2251</v>
      </c>
      <c r="B2237" s="3">
        <v>45078</v>
      </c>
      <c r="C2237" s="2" t="s">
        <v>21</v>
      </c>
      <c r="D2237" s="2" t="s">
        <v>10</v>
      </c>
      <c r="E2237" s="4">
        <v>0</v>
      </c>
      <c r="F2237" s="4">
        <v>0</v>
      </c>
      <c r="G2237" s="2"/>
      <c r="H2237" s="7">
        <v>0</v>
      </c>
      <c r="I2237" s="11">
        <v>1</v>
      </c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 ht="13" x14ac:dyDescent="0.15">
      <c r="A2238" s="2" t="s">
        <v>2252</v>
      </c>
      <c r="B2238" s="3">
        <v>45083</v>
      </c>
      <c r="C2238" s="2" t="s">
        <v>21</v>
      </c>
      <c r="D2238" s="2" t="s">
        <v>10</v>
      </c>
      <c r="E2238" s="4">
        <v>0</v>
      </c>
      <c r="F2238" s="4">
        <v>0</v>
      </c>
      <c r="G2238" s="2"/>
      <c r="H2238" s="7">
        <v>0</v>
      </c>
      <c r="I2238" s="11">
        <v>1</v>
      </c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 ht="13" x14ac:dyDescent="0.15">
      <c r="A2239" s="2" t="s">
        <v>2253</v>
      </c>
      <c r="B2239" s="3">
        <v>45084</v>
      </c>
      <c r="C2239" s="2" t="s">
        <v>18</v>
      </c>
      <c r="D2239" s="2" t="s">
        <v>15</v>
      </c>
      <c r="E2239" s="4">
        <v>0</v>
      </c>
      <c r="F2239" s="4">
        <v>0</v>
      </c>
      <c r="G2239" s="2"/>
      <c r="H2239" s="7">
        <v>0</v>
      </c>
      <c r="I2239" s="11">
        <v>1</v>
      </c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 ht="13" x14ac:dyDescent="0.15">
      <c r="A2240" s="2" t="s">
        <v>2254</v>
      </c>
      <c r="B2240" s="3">
        <v>45081</v>
      </c>
      <c r="C2240" s="2" t="s">
        <v>21</v>
      </c>
      <c r="D2240" s="2" t="s">
        <v>10</v>
      </c>
      <c r="E2240" s="4">
        <v>0</v>
      </c>
      <c r="F2240" s="4">
        <v>0</v>
      </c>
      <c r="G2240" s="2"/>
      <c r="H2240" s="7">
        <v>0</v>
      </c>
      <c r="I2240" s="11">
        <v>1</v>
      </c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 ht="13" x14ac:dyDescent="0.15">
      <c r="A2241" s="2" t="s">
        <v>2255</v>
      </c>
      <c r="B2241" s="3">
        <v>45078</v>
      </c>
      <c r="C2241" s="2" t="s">
        <v>21</v>
      </c>
      <c r="D2241" s="2" t="s">
        <v>15</v>
      </c>
      <c r="E2241" s="4">
        <v>0</v>
      </c>
      <c r="F2241" s="4">
        <v>0</v>
      </c>
      <c r="G2241" s="2"/>
      <c r="H2241" s="7">
        <v>0</v>
      </c>
      <c r="I2241" s="11">
        <v>1</v>
      </c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 ht="13" x14ac:dyDescent="0.15">
      <c r="A2242" s="2" t="s">
        <v>2256</v>
      </c>
      <c r="B2242" s="3">
        <v>45082</v>
      </c>
      <c r="C2242" s="2" t="s">
        <v>12</v>
      </c>
      <c r="D2242" s="2" t="s">
        <v>10</v>
      </c>
      <c r="E2242" s="4">
        <v>0</v>
      </c>
      <c r="F2242" s="4">
        <v>0</v>
      </c>
      <c r="G2242" s="2"/>
      <c r="H2242" s="7">
        <v>0</v>
      </c>
      <c r="I2242" s="11">
        <v>1</v>
      </c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 ht="13" x14ac:dyDescent="0.15">
      <c r="A2243" s="2" t="s">
        <v>2257</v>
      </c>
      <c r="B2243" s="3">
        <v>45078</v>
      </c>
      <c r="C2243" s="2" t="s">
        <v>21</v>
      </c>
      <c r="D2243" s="2" t="s">
        <v>10</v>
      </c>
      <c r="E2243" s="4">
        <v>1</v>
      </c>
      <c r="F2243" s="4">
        <v>0</v>
      </c>
      <c r="G2243" s="2" t="s">
        <v>79</v>
      </c>
      <c r="H2243" s="7">
        <v>0</v>
      </c>
      <c r="I2243" s="11">
        <v>1</v>
      </c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 ht="13" x14ac:dyDescent="0.15">
      <c r="A2244" s="2" t="s">
        <v>2258</v>
      </c>
      <c r="B2244" s="3">
        <v>45084</v>
      </c>
      <c r="C2244" s="2" t="s">
        <v>21</v>
      </c>
      <c r="D2244" s="2" t="s">
        <v>10</v>
      </c>
      <c r="E2244" s="4">
        <v>0</v>
      </c>
      <c r="F2244" s="4">
        <v>0</v>
      </c>
      <c r="G2244" s="2"/>
      <c r="H2244" s="7">
        <v>0</v>
      </c>
      <c r="I2244" s="11">
        <v>1</v>
      </c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 ht="13" x14ac:dyDescent="0.15">
      <c r="A2245" s="2" t="s">
        <v>2259</v>
      </c>
      <c r="B2245" s="3">
        <v>45082</v>
      </c>
      <c r="C2245" s="2" t="s">
        <v>18</v>
      </c>
      <c r="D2245" s="2" t="s">
        <v>10</v>
      </c>
      <c r="E2245" s="4">
        <v>0</v>
      </c>
      <c r="F2245" s="4">
        <v>0</v>
      </c>
      <c r="G2245" s="2"/>
      <c r="H2245" s="7">
        <v>0</v>
      </c>
      <c r="I2245" s="11">
        <v>1</v>
      </c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 ht="13" x14ac:dyDescent="0.15">
      <c r="A2246" s="2" t="s">
        <v>2260</v>
      </c>
      <c r="B2246" s="3">
        <v>45078</v>
      </c>
      <c r="C2246" s="2" t="s">
        <v>9</v>
      </c>
      <c r="D2246" s="2" t="s">
        <v>10</v>
      </c>
      <c r="E2246" s="4">
        <v>0</v>
      </c>
      <c r="F2246" s="4">
        <v>0</v>
      </c>
      <c r="G2246" s="2"/>
      <c r="H2246" s="7">
        <v>0</v>
      </c>
      <c r="I2246" s="11">
        <v>1</v>
      </c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 ht="13" x14ac:dyDescent="0.15">
      <c r="A2247" s="2" t="s">
        <v>2261</v>
      </c>
      <c r="B2247" s="3">
        <v>45083</v>
      </c>
      <c r="C2247" s="2" t="s">
        <v>9</v>
      </c>
      <c r="D2247" s="2" t="s">
        <v>15</v>
      </c>
      <c r="E2247" s="4">
        <v>0</v>
      </c>
      <c r="F2247" s="4">
        <v>0</v>
      </c>
      <c r="G2247" s="2"/>
      <c r="H2247" s="7">
        <v>0</v>
      </c>
      <c r="I2247" s="11">
        <v>1</v>
      </c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 ht="13" x14ac:dyDescent="0.15">
      <c r="A2248" s="2" t="s">
        <v>2262</v>
      </c>
      <c r="B2248" s="3">
        <v>45082</v>
      </c>
      <c r="C2248" s="2" t="s">
        <v>18</v>
      </c>
      <c r="D2248" s="2" t="s">
        <v>10</v>
      </c>
      <c r="E2248" s="4">
        <v>1</v>
      </c>
      <c r="F2248" s="4">
        <v>0</v>
      </c>
      <c r="G2248" s="2" t="s">
        <v>79</v>
      </c>
      <c r="H2248" s="7">
        <v>0</v>
      </c>
      <c r="I2248" s="11">
        <v>1</v>
      </c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 ht="13" x14ac:dyDescent="0.15">
      <c r="A2249" s="2" t="s">
        <v>2263</v>
      </c>
      <c r="B2249" s="3">
        <v>45079</v>
      </c>
      <c r="C2249" s="2" t="s">
        <v>12</v>
      </c>
      <c r="D2249" s="2" t="s">
        <v>15</v>
      </c>
      <c r="E2249" s="4">
        <v>0</v>
      </c>
      <c r="F2249" s="4">
        <v>0</v>
      </c>
      <c r="G2249" s="2"/>
      <c r="H2249" s="7">
        <v>0</v>
      </c>
      <c r="I2249" s="11">
        <v>1</v>
      </c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 ht="13" x14ac:dyDescent="0.15">
      <c r="A2250" s="2" t="s">
        <v>2264</v>
      </c>
      <c r="B2250" s="3">
        <v>45082</v>
      </c>
      <c r="C2250" s="2" t="s">
        <v>21</v>
      </c>
      <c r="D2250" s="2" t="s">
        <v>15</v>
      </c>
      <c r="E2250" s="4">
        <v>0</v>
      </c>
      <c r="F2250" s="4">
        <v>0</v>
      </c>
      <c r="G2250" s="2"/>
      <c r="H2250" s="7">
        <v>0</v>
      </c>
      <c r="I2250" s="11">
        <v>1</v>
      </c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 ht="13" x14ac:dyDescent="0.15">
      <c r="A2251" s="2" t="s">
        <v>2265</v>
      </c>
      <c r="B2251" s="3">
        <v>45082</v>
      </c>
      <c r="C2251" s="2" t="s">
        <v>18</v>
      </c>
      <c r="D2251" s="2" t="s">
        <v>10</v>
      </c>
      <c r="E2251" s="4">
        <v>0</v>
      </c>
      <c r="F2251" s="4">
        <v>0</v>
      </c>
      <c r="G2251" s="2"/>
      <c r="H2251" s="7">
        <v>0</v>
      </c>
      <c r="I2251" s="11">
        <v>1</v>
      </c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 ht="13" x14ac:dyDescent="0.15">
      <c r="A2252" s="2" t="s">
        <v>2266</v>
      </c>
      <c r="B2252" s="3">
        <v>45079</v>
      </c>
      <c r="C2252" s="2" t="s">
        <v>12</v>
      </c>
      <c r="D2252" s="2" t="s">
        <v>10</v>
      </c>
      <c r="E2252" s="4">
        <v>0</v>
      </c>
      <c r="F2252" s="4">
        <v>0</v>
      </c>
      <c r="G2252" s="2"/>
      <c r="H2252" s="7">
        <v>0</v>
      </c>
      <c r="I2252" s="11">
        <v>1</v>
      </c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 ht="13" x14ac:dyDescent="0.15">
      <c r="A2253" s="2" t="s">
        <v>2267</v>
      </c>
      <c r="B2253" s="3">
        <v>45080</v>
      </c>
      <c r="C2253" s="2" t="s">
        <v>12</v>
      </c>
      <c r="D2253" s="2" t="s">
        <v>15</v>
      </c>
      <c r="E2253" s="4">
        <v>0</v>
      </c>
      <c r="F2253" s="4">
        <v>0</v>
      </c>
      <c r="G2253" s="2"/>
      <c r="H2253" s="7">
        <v>0</v>
      </c>
      <c r="I2253" s="11">
        <v>1</v>
      </c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 ht="13" x14ac:dyDescent="0.15">
      <c r="A2254" s="2" t="s">
        <v>2268</v>
      </c>
      <c r="B2254" s="3">
        <v>45082</v>
      </c>
      <c r="C2254" s="2" t="s">
        <v>12</v>
      </c>
      <c r="D2254" s="2" t="s">
        <v>15</v>
      </c>
      <c r="E2254" s="4">
        <v>0</v>
      </c>
      <c r="F2254" s="4">
        <v>0</v>
      </c>
      <c r="G2254" s="2"/>
      <c r="H2254" s="7">
        <v>0</v>
      </c>
      <c r="I2254" s="11">
        <v>1</v>
      </c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 ht="13" x14ac:dyDescent="0.15">
      <c r="A2255" s="2" t="s">
        <v>2269</v>
      </c>
      <c r="B2255" s="3">
        <v>45082</v>
      </c>
      <c r="C2255" s="2" t="s">
        <v>12</v>
      </c>
      <c r="D2255" s="2" t="s">
        <v>10</v>
      </c>
      <c r="E2255" s="4">
        <v>0</v>
      </c>
      <c r="F2255" s="4">
        <v>0</v>
      </c>
      <c r="G2255" s="2"/>
      <c r="H2255" s="7">
        <v>0</v>
      </c>
      <c r="I2255" s="11">
        <v>1</v>
      </c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 ht="13" x14ac:dyDescent="0.15">
      <c r="A2256" s="2" t="s">
        <v>2270</v>
      </c>
      <c r="B2256" s="3">
        <v>45079</v>
      </c>
      <c r="C2256" s="2" t="s">
        <v>21</v>
      </c>
      <c r="D2256" s="2" t="s">
        <v>15</v>
      </c>
      <c r="E2256" s="4">
        <v>0</v>
      </c>
      <c r="F2256" s="4">
        <v>0</v>
      </c>
      <c r="G2256" s="2"/>
      <c r="H2256" s="7">
        <v>0</v>
      </c>
      <c r="I2256" s="11">
        <v>1</v>
      </c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 ht="13" x14ac:dyDescent="0.15">
      <c r="A2257" s="2" t="s">
        <v>2271</v>
      </c>
      <c r="B2257" s="3">
        <v>45079</v>
      </c>
      <c r="C2257" s="2" t="s">
        <v>9</v>
      </c>
      <c r="D2257" s="2" t="s">
        <v>10</v>
      </c>
      <c r="E2257" s="4">
        <v>0</v>
      </c>
      <c r="F2257" s="4">
        <v>0</v>
      </c>
      <c r="G2257" s="2"/>
      <c r="H2257" s="7">
        <v>0</v>
      </c>
      <c r="I2257" s="11">
        <v>1</v>
      </c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 ht="13" x14ac:dyDescent="0.15">
      <c r="A2258" s="2" t="s">
        <v>2272</v>
      </c>
      <c r="B2258" s="3">
        <v>45084</v>
      </c>
      <c r="C2258" s="2" t="s">
        <v>21</v>
      </c>
      <c r="D2258" s="2" t="s">
        <v>15</v>
      </c>
      <c r="E2258" s="4">
        <v>0</v>
      </c>
      <c r="F2258" s="4">
        <v>0</v>
      </c>
      <c r="G2258" s="2"/>
      <c r="H2258" s="7">
        <v>0</v>
      </c>
      <c r="I2258" s="11">
        <v>1</v>
      </c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 ht="13" x14ac:dyDescent="0.15">
      <c r="A2259" s="2" t="s">
        <v>2273</v>
      </c>
      <c r="B2259" s="3">
        <v>45078</v>
      </c>
      <c r="C2259" s="2" t="s">
        <v>12</v>
      </c>
      <c r="D2259" s="2" t="s">
        <v>15</v>
      </c>
      <c r="E2259" s="4">
        <v>0</v>
      </c>
      <c r="F2259" s="4">
        <v>0</v>
      </c>
      <c r="G2259" s="2"/>
      <c r="H2259" s="7">
        <v>0</v>
      </c>
      <c r="I2259" s="11">
        <v>1</v>
      </c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 ht="13" x14ac:dyDescent="0.15">
      <c r="A2260" s="2" t="s">
        <v>2274</v>
      </c>
      <c r="B2260" s="3">
        <v>45083</v>
      </c>
      <c r="C2260" s="2" t="s">
        <v>18</v>
      </c>
      <c r="D2260" s="2" t="s">
        <v>15</v>
      </c>
      <c r="E2260" s="4">
        <v>0</v>
      </c>
      <c r="F2260" s="4">
        <v>0</v>
      </c>
      <c r="G2260" s="2"/>
      <c r="H2260" s="7">
        <v>0</v>
      </c>
      <c r="I2260" s="11">
        <v>1</v>
      </c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 ht="13" x14ac:dyDescent="0.15">
      <c r="A2261" s="2" t="s">
        <v>2275</v>
      </c>
      <c r="B2261" s="3">
        <v>45080</v>
      </c>
      <c r="C2261" s="2" t="s">
        <v>12</v>
      </c>
      <c r="D2261" s="2" t="s">
        <v>10</v>
      </c>
      <c r="E2261" s="4">
        <v>0</v>
      </c>
      <c r="F2261" s="4">
        <v>0</v>
      </c>
      <c r="G2261" s="2"/>
      <c r="H2261" s="7">
        <v>0</v>
      </c>
      <c r="I2261" s="11">
        <v>1</v>
      </c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 ht="13" x14ac:dyDescent="0.15">
      <c r="A2262" s="2" t="s">
        <v>2276</v>
      </c>
      <c r="B2262" s="3">
        <v>45081</v>
      </c>
      <c r="C2262" s="2" t="s">
        <v>21</v>
      </c>
      <c r="D2262" s="2" t="s">
        <v>15</v>
      </c>
      <c r="E2262" s="4">
        <v>0</v>
      </c>
      <c r="F2262" s="4">
        <v>0</v>
      </c>
      <c r="G2262" s="2"/>
      <c r="H2262" s="7">
        <v>0</v>
      </c>
      <c r="I2262" s="11">
        <v>1</v>
      </c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 ht="13" x14ac:dyDescent="0.15">
      <c r="A2263" s="2" t="s">
        <v>2277</v>
      </c>
      <c r="B2263" s="3">
        <v>45081</v>
      </c>
      <c r="C2263" s="2" t="s">
        <v>18</v>
      </c>
      <c r="D2263" s="2" t="s">
        <v>15</v>
      </c>
      <c r="E2263" s="4">
        <v>0</v>
      </c>
      <c r="F2263" s="4">
        <v>0</v>
      </c>
      <c r="G2263" s="2"/>
      <c r="H2263" s="7">
        <v>0</v>
      </c>
      <c r="I2263" s="11">
        <v>1</v>
      </c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 ht="13" x14ac:dyDescent="0.15">
      <c r="A2264" s="2" t="s">
        <v>2278</v>
      </c>
      <c r="B2264" s="3">
        <v>45078</v>
      </c>
      <c r="C2264" s="2" t="s">
        <v>12</v>
      </c>
      <c r="D2264" s="2" t="s">
        <v>10</v>
      </c>
      <c r="E2264" s="4">
        <v>0</v>
      </c>
      <c r="F2264" s="4">
        <v>0</v>
      </c>
      <c r="G2264" s="2"/>
      <c r="H2264" s="7">
        <v>0</v>
      </c>
      <c r="I2264" s="11">
        <v>1</v>
      </c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 ht="13" x14ac:dyDescent="0.15">
      <c r="A2265" s="2" t="s">
        <v>2279</v>
      </c>
      <c r="B2265" s="3">
        <v>45078</v>
      </c>
      <c r="C2265" s="2" t="s">
        <v>21</v>
      </c>
      <c r="D2265" s="2" t="s">
        <v>10</v>
      </c>
      <c r="E2265" s="4">
        <v>0</v>
      </c>
      <c r="F2265" s="4">
        <v>0</v>
      </c>
      <c r="G2265" s="2"/>
      <c r="H2265" s="7">
        <v>0</v>
      </c>
      <c r="I2265" s="11">
        <v>1</v>
      </c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 ht="13" x14ac:dyDescent="0.15">
      <c r="A2266" s="2" t="s">
        <v>2280</v>
      </c>
      <c r="B2266" s="3">
        <v>45083</v>
      </c>
      <c r="C2266" s="2" t="s">
        <v>12</v>
      </c>
      <c r="D2266" s="2" t="s">
        <v>15</v>
      </c>
      <c r="E2266" s="4">
        <v>0</v>
      </c>
      <c r="F2266" s="4">
        <v>0</v>
      </c>
      <c r="G2266" s="2"/>
      <c r="H2266" s="7">
        <v>0</v>
      </c>
      <c r="I2266" s="11">
        <v>1</v>
      </c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 ht="13" x14ac:dyDescent="0.15">
      <c r="A2267" s="2" t="s">
        <v>2281</v>
      </c>
      <c r="B2267" s="3">
        <v>45079</v>
      </c>
      <c r="C2267" s="2" t="s">
        <v>12</v>
      </c>
      <c r="D2267" s="2" t="s">
        <v>15</v>
      </c>
      <c r="E2267" s="4">
        <v>1</v>
      </c>
      <c r="F2267" s="4">
        <v>1</v>
      </c>
      <c r="G2267" s="2" t="s">
        <v>32</v>
      </c>
      <c r="H2267" s="7">
        <v>5.99</v>
      </c>
      <c r="I2267" s="11">
        <v>1</v>
      </c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 ht="13" x14ac:dyDescent="0.15">
      <c r="A2268" s="2" t="s">
        <v>2282</v>
      </c>
      <c r="B2268" s="3">
        <v>45083</v>
      </c>
      <c r="C2268" s="2" t="s">
        <v>12</v>
      </c>
      <c r="D2268" s="2" t="s">
        <v>10</v>
      </c>
      <c r="E2268" s="4">
        <v>0</v>
      </c>
      <c r="F2268" s="4">
        <v>0</v>
      </c>
      <c r="G2268" s="2"/>
      <c r="H2268" s="7">
        <v>0</v>
      </c>
      <c r="I2268" s="11">
        <v>1</v>
      </c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 ht="13" x14ac:dyDescent="0.15">
      <c r="A2269" s="2" t="s">
        <v>2283</v>
      </c>
      <c r="B2269" s="3">
        <v>45078</v>
      </c>
      <c r="C2269" s="2" t="s">
        <v>21</v>
      </c>
      <c r="D2269" s="2" t="s">
        <v>15</v>
      </c>
      <c r="E2269" s="4">
        <v>0</v>
      </c>
      <c r="F2269" s="4">
        <v>0</v>
      </c>
      <c r="G2269" s="2"/>
      <c r="H2269" s="7">
        <v>0</v>
      </c>
      <c r="I2269" s="11">
        <v>1</v>
      </c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 ht="13" x14ac:dyDescent="0.15">
      <c r="A2270" s="2" t="s">
        <v>2284</v>
      </c>
      <c r="B2270" s="3">
        <v>45084</v>
      </c>
      <c r="C2270" s="2" t="s">
        <v>12</v>
      </c>
      <c r="D2270" s="2" t="s">
        <v>15</v>
      </c>
      <c r="E2270" s="4">
        <v>0</v>
      </c>
      <c r="F2270" s="4">
        <v>0</v>
      </c>
      <c r="G2270" s="2"/>
      <c r="H2270" s="7">
        <v>0</v>
      </c>
      <c r="I2270" s="11">
        <v>1</v>
      </c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 ht="13" x14ac:dyDescent="0.15">
      <c r="A2271" s="2" t="s">
        <v>2285</v>
      </c>
      <c r="B2271" s="3">
        <v>45078</v>
      </c>
      <c r="C2271" s="2" t="s">
        <v>12</v>
      </c>
      <c r="D2271" s="2" t="s">
        <v>15</v>
      </c>
      <c r="E2271" s="4">
        <v>0</v>
      </c>
      <c r="F2271" s="4">
        <v>0</v>
      </c>
      <c r="G2271" s="2"/>
      <c r="H2271" s="7">
        <v>0</v>
      </c>
      <c r="I2271" s="11">
        <v>1</v>
      </c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 ht="13" x14ac:dyDescent="0.15">
      <c r="A2272" s="2" t="s">
        <v>2286</v>
      </c>
      <c r="B2272" s="3">
        <v>45080</v>
      </c>
      <c r="C2272" s="2" t="s">
        <v>18</v>
      </c>
      <c r="D2272" s="2" t="s">
        <v>10</v>
      </c>
      <c r="E2272" s="4">
        <v>0</v>
      </c>
      <c r="F2272" s="4">
        <v>0</v>
      </c>
      <c r="G2272" s="2"/>
      <c r="H2272" s="7">
        <v>0</v>
      </c>
      <c r="I2272" s="11">
        <v>1</v>
      </c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 ht="13" x14ac:dyDescent="0.15">
      <c r="A2273" s="2" t="s">
        <v>2287</v>
      </c>
      <c r="B2273" s="3">
        <v>45078</v>
      </c>
      <c r="C2273" s="2" t="s">
        <v>9</v>
      </c>
      <c r="D2273" s="2" t="s">
        <v>10</v>
      </c>
      <c r="E2273" s="4">
        <v>0</v>
      </c>
      <c r="F2273" s="4">
        <v>0</v>
      </c>
      <c r="G2273" s="2"/>
      <c r="H2273" s="7">
        <v>0</v>
      </c>
      <c r="I2273" s="11">
        <v>1</v>
      </c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 ht="13" x14ac:dyDescent="0.15">
      <c r="A2274" s="2" t="s">
        <v>2288</v>
      </c>
      <c r="B2274" s="3">
        <v>45080</v>
      </c>
      <c r="C2274" s="2" t="s">
        <v>9</v>
      </c>
      <c r="D2274" s="2" t="s">
        <v>15</v>
      </c>
      <c r="E2274" s="4">
        <v>0</v>
      </c>
      <c r="F2274" s="4">
        <v>0</v>
      </c>
      <c r="G2274" s="2"/>
      <c r="H2274" s="7">
        <v>0</v>
      </c>
      <c r="I2274" s="11">
        <v>1</v>
      </c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 ht="13" x14ac:dyDescent="0.15">
      <c r="A2275" s="2" t="s">
        <v>2289</v>
      </c>
      <c r="B2275" s="3">
        <v>45084</v>
      </c>
      <c r="C2275" s="2" t="s">
        <v>21</v>
      </c>
      <c r="D2275" s="2" t="s">
        <v>15</v>
      </c>
      <c r="E2275" s="4">
        <v>1</v>
      </c>
      <c r="F2275" s="4">
        <v>0</v>
      </c>
      <c r="G2275" s="2" t="s">
        <v>32</v>
      </c>
      <c r="H2275" s="7">
        <v>0</v>
      </c>
      <c r="I2275" s="11">
        <v>1</v>
      </c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 ht="13" x14ac:dyDescent="0.15">
      <c r="A2276" s="2" t="s">
        <v>2290</v>
      </c>
      <c r="B2276" s="3">
        <v>45084</v>
      </c>
      <c r="C2276" s="2" t="s">
        <v>12</v>
      </c>
      <c r="D2276" s="2" t="s">
        <v>10</v>
      </c>
      <c r="E2276" s="4">
        <v>0</v>
      </c>
      <c r="F2276" s="4">
        <v>0</v>
      </c>
      <c r="G2276" s="2"/>
      <c r="H2276" s="7">
        <v>0</v>
      </c>
      <c r="I2276" s="11">
        <v>1</v>
      </c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 ht="13" x14ac:dyDescent="0.15">
      <c r="A2277" s="2" t="s">
        <v>2291</v>
      </c>
      <c r="B2277" s="3">
        <v>45080</v>
      </c>
      <c r="C2277" s="2" t="s">
        <v>9</v>
      </c>
      <c r="D2277" s="2" t="s">
        <v>15</v>
      </c>
      <c r="E2277" s="4">
        <v>0</v>
      </c>
      <c r="F2277" s="4">
        <v>0</v>
      </c>
      <c r="G2277" s="2"/>
      <c r="H2277" s="7">
        <v>0</v>
      </c>
      <c r="I2277" s="11">
        <v>1</v>
      </c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 ht="13" x14ac:dyDescent="0.15">
      <c r="A2278" s="2" t="s">
        <v>2292</v>
      </c>
      <c r="B2278" s="3">
        <v>45080</v>
      </c>
      <c r="C2278" s="2" t="s">
        <v>18</v>
      </c>
      <c r="D2278" s="2" t="s">
        <v>15</v>
      </c>
      <c r="E2278" s="4">
        <v>0</v>
      </c>
      <c r="F2278" s="4">
        <v>0</v>
      </c>
      <c r="G2278" s="2"/>
      <c r="H2278" s="7">
        <v>0</v>
      </c>
      <c r="I2278" s="11">
        <v>1</v>
      </c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 ht="13" x14ac:dyDescent="0.15">
      <c r="A2279" s="2" t="s">
        <v>2293</v>
      </c>
      <c r="B2279" s="3">
        <v>45082</v>
      </c>
      <c r="C2279" s="2" t="s">
        <v>9</v>
      </c>
      <c r="D2279" s="2" t="s">
        <v>10</v>
      </c>
      <c r="E2279" s="4">
        <v>0</v>
      </c>
      <c r="F2279" s="4">
        <v>0</v>
      </c>
      <c r="G2279" s="2"/>
      <c r="H2279" s="7">
        <v>0</v>
      </c>
      <c r="I2279" s="11">
        <v>1</v>
      </c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 ht="13" x14ac:dyDescent="0.15">
      <c r="A2280" s="2" t="s">
        <v>2294</v>
      </c>
      <c r="B2280" s="3">
        <v>45084</v>
      </c>
      <c r="C2280" s="2" t="s">
        <v>12</v>
      </c>
      <c r="D2280" s="2" t="s">
        <v>15</v>
      </c>
      <c r="E2280" s="4">
        <v>0</v>
      </c>
      <c r="F2280" s="4">
        <v>0</v>
      </c>
      <c r="G2280" s="2"/>
      <c r="H2280" s="7">
        <v>0</v>
      </c>
      <c r="I2280" s="11">
        <v>1</v>
      </c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 ht="13" x14ac:dyDescent="0.15">
      <c r="A2281" s="2" t="s">
        <v>2295</v>
      </c>
      <c r="B2281" s="3">
        <v>45084</v>
      </c>
      <c r="C2281" s="2" t="s">
        <v>21</v>
      </c>
      <c r="D2281" s="2" t="s">
        <v>10</v>
      </c>
      <c r="E2281" s="4">
        <v>1</v>
      </c>
      <c r="F2281" s="4">
        <v>0</v>
      </c>
      <c r="G2281" s="2" t="s">
        <v>79</v>
      </c>
      <c r="H2281" s="7">
        <v>0</v>
      </c>
      <c r="I2281" s="11">
        <v>1</v>
      </c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 ht="13" x14ac:dyDescent="0.15">
      <c r="A2282" s="2" t="s">
        <v>2296</v>
      </c>
      <c r="B2282" s="3">
        <v>45084</v>
      </c>
      <c r="C2282" s="2" t="s">
        <v>9</v>
      </c>
      <c r="D2282" s="2" t="s">
        <v>15</v>
      </c>
      <c r="E2282" s="4">
        <v>1</v>
      </c>
      <c r="F2282" s="4">
        <v>0</v>
      </c>
      <c r="G2282" s="2" t="s">
        <v>32</v>
      </c>
      <c r="H2282" s="7">
        <v>0</v>
      </c>
      <c r="I2282" s="11">
        <v>1</v>
      </c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 ht="13" x14ac:dyDescent="0.15">
      <c r="A2283" s="2" t="s">
        <v>2297</v>
      </c>
      <c r="B2283" s="3">
        <v>45082</v>
      </c>
      <c r="C2283" s="2" t="s">
        <v>18</v>
      </c>
      <c r="D2283" s="2" t="s">
        <v>10</v>
      </c>
      <c r="E2283" s="4">
        <v>0</v>
      </c>
      <c r="F2283" s="4">
        <v>0</v>
      </c>
      <c r="G2283" s="2"/>
      <c r="H2283" s="7">
        <v>0</v>
      </c>
      <c r="I2283" s="11">
        <v>1</v>
      </c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 ht="13" x14ac:dyDescent="0.15">
      <c r="A2284" s="2" t="s">
        <v>2298</v>
      </c>
      <c r="B2284" s="3">
        <v>45081</v>
      </c>
      <c r="C2284" s="2" t="s">
        <v>9</v>
      </c>
      <c r="D2284" s="2" t="s">
        <v>10</v>
      </c>
      <c r="E2284" s="4">
        <v>0</v>
      </c>
      <c r="F2284" s="4">
        <v>0</v>
      </c>
      <c r="G2284" s="2"/>
      <c r="H2284" s="7">
        <v>0</v>
      </c>
      <c r="I2284" s="11">
        <v>1</v>
      </c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 ht="13" x14ac:dyDescent="0.15">
      <c r="A2285" s="2" t="s">
        <v>2299</v>
      </c>
      <c r="B2285" s="3">
        <v>45083</v>
      </c>
      <c r="C2285" s="2" t="s">
        <v>18</v>
      </c>
      <c r="D2285" s="2" t="s">
        <v>10</v>
      </c>
      <c r="E2285" s="4">
        <v>0</v>
      </c>
      <c r="F2285" s="4">
        <v>0</v>
      </c>
      <c r="G2285" s="2"/>
      <c r="H2285" s="7">
        <v>0</v>
      </c>
      <c r="I2285" s="11">
        <v>1</v>
      </c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 ht="13" x14ac:dyDescent="0.15">
      <c r="A2286" s="2" t="s">
        <v>2300</v>
      </c>
      <c r="B2286" s="3">
        <v>45080</v>
      </c>
      <c r="C2286" s="2" t="s">
        <v>21</v>
      </c>
      <c r="D2286" s="2" t="s">
        <v>15</v>
      </c>
      <c r="E2286" s="4">
        <v>1</v>
      </c>
      <c r="F2286" s="4">
        <v>0</v>
      </c>
      <c r="G2286" s="2" t="s">
        <v>32</v>
      </c>
      <c r="H2286" s="7">
        <v>0</v>
      </c>
      <c r="I2286" s="11">
        <v>1</v>
      </c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 ht="13" x14ac:dyDescent="0.15">
      <c r="A2287" s="2" t="s">
        <v>2301</v>
      </c>
      <c r="B2287" s="3">
        <v>45083</v>
      </c>
      <c r="C2287" s="2" t="s">
        <v>9</v>
      </c>
      <c r="D2287" s="2" t="s">
        <v>15</v>
      </c>
      <c r="E2287" s="4">
        <v>0</v>
      </c>
      <c r="F2287" s="4">
        <v>0</v>
      </c>
      <c r="G2287" s="2"/>
      <c r="H2287" s="7">
        <v>0</v>
      </c>
      <c r="I2287" s="11">
        <v>1</v>
      </c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 ht="13" x14ac:dyDescent="0.15">
      <c r="A2288" s="2" t="s">
        <v>2302</v>
      </c>
      <c r="B2288" s="3">
        <v>45079</v>
      </c>
      <c r="C2288" s="2" t="s">
        <v>21</v>
      </c>
      <c r="D2288" s="2" t="s">
        <v>10</v>
      </c>
      <c r="E2288" s="4">
        <v>0</v>
      </c>
      <c r="F2288" s="4">
        <v>0</v>
      </c>
      <c r="G2288" s="2"/>
      <c r="H2288" s="7">
        <v>0</v>
      </c>
      <c r="I2288" s="11">
        <v>1</v>
      </c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 ht="13" x14ac:dyDescent="0.15">
      <c r="A2289" s="2" t="s">
        <v>2303</v>
      </c>
      <c r="B2289" s="3">
        <v>45082</v>
      </c>
      <c r="C2289" s="2" t="s">
        <v>12</v>
      </c>
      <c r="D2289" s="2" t="s">
        <v>15</v>
      </c>
      <c r="E2289" s="4">
        <v>0</v>
      </c>
      <c r="F2289" s="4">
        <v>0</v>
      </c>
      <c r="G2289" s="2"/>
      <c r="H2289" s="7">
        <v>0</v>
      </c>
      <c r="I2289" s="11">
        <v>1</v>
      </c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 ht="13" x14ac:dyDescent="0.15">
      <c r="A2290" s="2" t="s">
        <v>2304</v>
      </c>
      <c r="B2290" s="3">
        <v>45084</v>
      </c>
      <c r="C2290" s="2" t="s">
        <v>18</v>
      </c>
      <c r="D2290" s="2" t="s">
        <v>15</v>
      </c>
      <c r="E2290" s="4">
        <v>0</v>
      </c>
      <c r="F2290" s="4">
        <v>0</v>
      </c>
      <c r="G2290" s="2"/>
      <c r="H2290" s="7">
        <v>0</v>
      </c>
      <c r="I2290" s="11">
        <v>1</v>
      </c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 ht="13" x14ac:dyDescent="0.15">
      <c r="A2291" s="2" t="s">
        <v>2305</v>
      </c>
      <c r="B2291" s="3">
        <v>45079</v>
      </c>
      <c r="C2291" s="2" t="s">
        <v>12</v>
      </c>
      <c r="D2291" s="2" t="s">
        <v>15</v>
      </c>
      <c r="E2291" s="4">
        <v>0</v>
      </c>
      <c r="F2291" s="4">
        <v>0</v>
      </c>
      <c r="G2291" s="2"/>
      <c r="H2291" s="7">
        <v>0</v>
      </c>
      <c r="I2291" s="11">
        <v>1</v>
      </c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 ht="13" x14ac:dyDescent="0.15">
      <c r="A2292" s="2" t="s">
        <v>2306</v>
      </c>
      <c r="B2292" s="3">
        <v>45082</v>
      </c>
      <c r="C2292" s="2" t="s">
        <v>9</v>
      </c>
      <c r="D2292" s="2" t="s">
        <v>10</v>
      </c>
      <c r="E2292" s="4">
        <v>0</v>
      </c>
      <c r="F2292" s="4">
        <v>0</v>
      </c>
      <c r="G2292" s="2"/>
      <c r="H2292" s="7">
        <v>0</v>
      </c>
      <c r="I2292" s="11">
        <v>1</v>
      </c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 ht="13" x14ac:dyDescent="0.15">
      <c r="A2293" s="2" t="s">
        <v>2307</v>
      </c>
      <c r="B2293" s="3">
        <v>45078</v>
      </c>
      <c r="C2293" s="2" t="s">
        <v>18</v>
      </c>
      <c r="D2293" s="2" t="s">
        <v>15</v>
      </c>
      <c r="E2293" s="4">
        <v>1</v>
      </c>
      <c r="F2293" s="4">
        <v>0</v>
      </c>
      <c r="G2293" s="2" t="s">
        <v>32</v>
      </c>
      <c r="H2293" s="7">
        <v>0</v>
      </c>
      <c r="I2293" s="11">
        <v>1</v>
      </c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 ht="13" x14ac:dyDescent="0.15">
      <c r="A2294" s="2" t="s">
        <v>2308</v>
      </c>
      <c r="B2294" s="3">
        <v>45082</v>
      </c>
      <c r="C2294" s="2" t="s">
        <v>9</v>
      </c>
      <c r="D2294" s="2" t="s">
        <v>15</v>
      </c>
      <c r="E2294" s="4">
        <v>1</v>
      </c>
      <c r="F2294" s="4">
        <v>0</v>
      </c>
      <c r="G2294" s="2" t="s">
        <v>32</v>
      </c>
      <c r="H2294" s="7">
        <v>0</v>
      </c>
      <c r="I2294" s="11">
        <v>1</v>
      </c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 ht="13" x14ac:dyDescent="0.15">
      <c r="A2295" s="2" t="s">
        <v>2309</v>
      </c>
      <c r="B2295" s="3">
        <v>45084</v>
      </c>
      <c r="C2295" s="2" t="s">
        <v>9</v>
      </c>
      <c r="D2295" s="2" t="s">
        <v>15</v>
      </c>
      <c r="E2295" s="4">
        <v>0</v>
      </c>
      <c r="F2295" s="4">
        <v>0</v>
      </c>
      <c r="G2295" s="2"/>
      <c r="H2295" s="7">
        <v>0</v>
      </c>
      <c r="I2295" s="11">
        <v>1</v>
      </c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 ht="13" x14ac:dyDescent="0.15">
      <c r="A2296" s="2" t="s">
        <v>2310</v>
      </c>
      <c r="B2296" s="3">
        <v>45083</v>
      </c>
      <c r="C2296" s="2" t="s">
        <v>21</v>
      </c>
      <c r="D2296" s="2" t="s">
        <v>10</v>
      </c>
      <c r="E2296" s="4">
        <v>0</v>
      </c>
      <c r="F2296" s="4">
        <v>0</v>
      </c>
      <c r="G2296" s="2"/>
      <c r="H2296" s="7">
        <v>0</v>
      </c>
      <c r="I2296" s="11">
        <v>1</v>
      </c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 ht="13" x14ac:dyDescent="0.15">
      <c r="A2297" s="2" t="s">
        <v>2311</v>
      </c>
      <c r="B2297" s="3">
        <v>45078</v>
      </c>
      <c r="C2297" s="2" t="s">
        <v>9</v>
      </c>
      <c r="D2297" s="2" t="s">
        <v>15</v>
      </c>
      <c r="E2297" s="4">
        <v>0</v>
      </c>
      <c r="F2297" s="4">
        <v>0</v>
      </c>
      <c r="G2297" s="2"/>
      <c r="H2297" s="7">
        <v>0</v>
      </c>
      <c r="I2297" s="11">
        <v>1</v>
      </c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 ht="13" x14ac:dyDescent="0.15">
      <c r="A2298" s="2" t="s">
        <v>2312</v>
      </c>
      <c r="B2298" s="3">
        <v>45083</v>
      </c>
      <c r="C2298" s="2" t="s">
        <v>12</v>
      </c>
      <c r="D2298" s="2" t="s">
        <v>15</v>
      </c>
      <c r="E2298" s="4">
        <v>0</v>
      </c>
      <c r="F2298" s="4">
        <v>0</v>
      </c>
      <c r="G2298" s="2"/>
      <c r="H2298" s="7">
        <v>0</v>
      </c>
      <c r="I2298" s="11">
        <v>1</v>
      </c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 ht="13" x14ac:dyDescent="0.15">
      <c r="A2299" s="2" t="s">
        <v>2313</v>
      </c>
      <c r="B2299" s="3">
        <v>45080</v>
      </c>
      <c r="C2299" s="2" t="s">
        <v>21</v>
      </c>
      <c r="D2299" s="2" t="s">
        <v>15</v>
      </c>
      <c r="E2299" s="4">
        <v>0</v>
      </c>
      <c r="F2299" s="4">
        <v>0</v>
      </c>
      <c r="G2299" s="2"/>
      <c r="H2299" s="7">
        <v>0</v>
      </c>
      <c r="I2299" s="11">
        <v>1</v>
      </c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 ht="13" x14ac:dyDescent="0.15">
      <c r="A2300" s="2" t="s">
        <v>2314</v>
      </c>
      <c r="B2300" s="3">
        <v>45078</v>
      </c>
      <c r="C2300" s="2" t="s">
        <v>21</v>
      </c>
      <c r="D2300" s="2" t="s">
        <v>10</v>
      </c>
      <c r="E2300" s="4">
        <v>0</v>
      </c>
      <c r="F2300" s="4">
        <v>0</v>
      </c>
      <c r="G2300" s="2"/>
      <c r="H2300" s="7">
        <v>0</v>
      </c>
      <c r="I2300" s="11">
        <v>1</v>
      </c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 ht="13" x14ac:dyDescent="0.15">
      <c r="A2301" s="2" t="s">
        <v>2315</v>
      </c>
      <c r="B2301" s="3">
        <v>45078</v>
      </c>
      <c r="C2301" s="2" t="s">
        <v>12</v>
      </c>
      <c r="D2301" s="2" t="s">
        <v>15</v>
      </c>
      <c r="E2301" s="4">
        <v>0</v>
      </c>
      <c r="F2301" s="4">
        <v>0</v>
      </c>
      <c r="G2301" s="2"/>
      <c r="H2301" s="7">
        <v>0</v>
      </c>
      <c r="I2301" s="11">
        <v>1</v>
      </c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 ht="13" x14ac:dyDescent="0.15">
      <c r="A2302" s="2" t="s">
        <v>2316</v>
      </c>
      <c r="B2302" s="3">
        <v>45082</v>
      </c>
      <c r="C2302" s="2" t="s">
        <v>18</v>
      </c>
      <c r="D2302" s="2" t="s">
        <v>15</v>
      </c>
      <c r="E2302" s="4">
        <v>0</v>
      </c>
      <c r="F2302" s="4">
        <v>0</v>
      </c>
      <c r="G2302" s="2"/>
      <c r="H2302" s="7">
        <v>0</v>
      </c>
      <c r="I2302" s="11">
        <v>1</v>
      </c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 ht="13" x14ac:dyDescent="0.15">
      <c r="A2303" s="2" t="s">
        <v>2317</v>
      </c>
      <c r="B2303" s="3">
        <v>45081</v>
      </c>
      <c r="C2303" s="2" t="s">
        <v>18</v>
      </c>
      <c r="D2303" s="2" t="s">
        <v>15</v>
      </c>
      <c r="E2303" s="4">
        <v>0</v>
      </c>
      <c r="F2303" s="4">
        <v>0</v>
      </c>
      <c r="G2303" s="2"/>
      <c r="H2303" s="7">
        <v>0</v>
      </c>
      <c r="I2303" s="11">
        <v>1</v>
      </c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 ht="13" x14ac:dyDescent="0.15">
      <c r="A2304" s="2" t="s">
        <v>2318</v>
      </c>
      <c r="B2304" s="3">
        <v>45079</v>
      </c>
      <c r="C2304" s="2" t="s">
        <v>9</v>
      </c>
      <c r="D2304" s="2" t="s">
        <v>10</v>
      </c>
      <c r="E2304" s="4">
        <v>1</v>
      </c>
      <c r="F2304" s="4">
        <v>0</v>
      </c>
      <c r="G2304" s="2" t="s">
        <v>79</v>
      </c>
      <c r="H2304" s="7">
        <v>0</v>
      </c>
      <c r="I2304" s="11">
        <v>1</v>
      </c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 ht="13" x14ac:dyDescent="0.15">
      <c r="A2305" s="2" t="s">
        <v>2319</v>
      </c>
      <c r="B2305" s="3">
        <v>45084</v>
      </c>
      <c r="C2305" s="2" t="s">
        <v>21</v>
      </c>
      <c r="D2305" s="2" t="s">
        <v>15</v>
      </c>
      <c r="E2305" s="4">
        <v>0</v>
      </c>
      <c r="F2305" s="4">
        <v>0</v>
      </c>
      <c r="G2305" s="2"/>
      <c r="H2305" s="7">
        <v>0</v>
      </c>
      <c r="I2305" s="11">
        <v>1</v>
      </c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 ht="13" x14ac:dyDescent="0.15">
      <c r="A2306" s="2" t="s">
        <v>2320</v>
      </c>
      <c r="B2306" s="3">
        <v>45084</v>
      </c>
      <c r="C2306" s="2" t="s">
        <v>12</v>
      </c>
      <c r="D2306" s="2" t="s">
        <v>15</v>
      </c>
      <c r="E2306" s="4">
        <v>0</v>
      </c>
      <c r="F2306" s="4">
        <v>0</v>
      </c>
      <c r="G2306" s="2"/>
      <c r="H2306" s="7">
        <v>0</v>
      </c>
      <c r="I2306" s="11">
        <v>1</v>
      </c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 ht="13" x14ac:dyDescent="0.15">
      <c r="A2307" s="2" t="s">
        <v>2321</v>
      </c>
      <c r="B2307" s="3">
        <v>45080</v>
      </c>
      <c r="C2307" s="2" t="s">
        <v>12</v>
      </c>
      <c r="D2307" s="2" t="s">
        <v>10</v>
      </c>
      <c r="E2307" s="4">
        <v>0</v>
      </c>
      <c r="F2307" s="4">
        <v>0</v>
      </c>
      <c r="G2307" s="2"/>
      <c r="H2307" s="7">
        <v>0</v>
      </c>
      <c r="I2307" s="11">
        <v>1</v>
      </c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 ht="13" x14ac:dyDescent="0.15">
      <c r="A2308" s="2" t="s">
        <v>2322</v>
      </c>
      <c r="B2308" s="3">
        <v>45079</v>
      </c>
      <c r="C2308" s="2" t="s">
        <v>12</v>
      </c>
      <c r="D2308" s="2" t="s">
        <v>10</v>
      </c>
      <c r="E2308" s="4">
        <v>0</v>
      </c>
      <c r="F2308" s="4">
        <v>0</v>
      </c>
      <c r="G2308" s="2"/>
      <c r="H2308" s="7">
        <v>0</v>
      </c>
      <c r="I2308" s="11">
        <v>1</v>
      </c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 ht="13" x14ac:dyDescent="0.15">
      <c r="A2309" s="2" t="s">
        <v>2323</v>
      </c>
      <c r="B2309" s="3">
        <v>45084</v>
      </c>
      <c r="C2309" s="2" t="s">
        <v>12</v>
      </c>
      <c r="D2309" s="2" t="s">
        <v>10</v>
      </c>
      <c r="E2309" s="4">
        <v>1</v>
      </c>
      <c r="F2309" s="4">
        <v>0</v>
      </c>
      <c r="G2309" s="2" t="s">
        <v>79</v>
      </c>
      <c r="H2309" s="7">
        <v>0</v>
      </c>
      <c r="I2309" s="11">
        <v>1</v>
      </c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 ht="13" x14ac:dyDescent="0.15">
      <c r="A2310" s="2" t="s">
        <v>2324</v>
      </c>
      <c r="B2310" s="3">
        <v>45081</v>
      </c>
      <c r="C2310" s="2" t="s">
        <v>21</v>
      </c>
      <c r="D2310" s="2" t="s">
        <v>15</v>
      </c>
      <c r="E2310" s="4">
        <v>0</v>
      </c>
      <c r="F2310" s="4">
        <v>0</v>
      </c>
      <c r="G2310" s="2"/>
      <c r="H2310" s="7">
        <v>0</v>
      </c>
      <c r="I2310" s="11">
        <v>1</v>
      </c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 ht="13" x14ac:dyDescent="0.15">
      <c r="A2311" s="2" t="s">
        <v>2325</v>
      </c>
      <c r="B2311" s="3">
        <v>45082</v>
      </c>
      <c r="C2311" s="2" t="s">
        <v>12</v>
      </c>
      <c r="D2311" s="2" t="s">
        <v>10</v>
      </c>
      <c r="E2311" s="4">
        <v>0</v>
      </c>
      <c r="F2311" s="4">
        <v>0</v>
      </c>
      <c r="G2311" s="2"/>
      <c r="H2311" s="7">
        <v>0</v>
      </c>
      <c r="I2311" s="11">
        <v>1</v>
      </c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 ht="13" x14ac:dyDescent="0.15">
      <c r="A2312" s="2" t="s">
        <v>2326</v>
      </c>
      <c r="B2312" s="3">
        <v>45081</v>
      </c>
      <c r="C2312" s="2" t="s">
        <v>21</v>
      </c>
      <c r="D2312" s="2" t="s">
        <v>10</v>
      </c>
      <c r="E2312" s="4">
        <v>0</v>
      </c>
      <c r="F2312" s="4">
        <v>0</v>
      </c>
      <c r="G2312" s="2"/>
      <c r="H2312" s="7">
        <v>0</v>
      </c>
      <c r="I2312" s="11">
        <v>1</v>
      </c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 ht="13" x14ac:dyDescent="0.15">
      <c r="A2313" s="2" t="s">
        <v>2327</v>
      </c>
      <c r="B2313" s="3">
        <v>45080</v>
      </c>
      <c r="C2313" s="2" t="s">
        <v>12</v>
      </c>
      <c r="D2313" s="2" t="s">
        <v>10</v>
      </c>
      <c r="E2313" s="4">
        <v>0</v>
      </c>
      <c r="F2313" s="4">
        <v>0</v>
      </c>
      <c r="G2313" s="2"/>
      <c r="H2313" s="7">
        <v>0</v>
      </c>
      <c r="I2313" s="11">
        <v>1</v>
      </c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 ht="13" x14ac:dyDescent="0.15">
      <c r="A2314" s="2" t="s">
        <v>2328</v>
      </c>
      <c r="B2314" s="3">
        <v>45082</v>
      </c>
      <c r="C2314" s="2" t="s">
        <v>9</v>
      </c>
      <c r="D2314" s="2" t="s">
        <v>15</v>
      </c>
      <c r="E2314" s="4">
        <v>0</v>
      </c>
      <c r="F2314" s="4">
        <v>0</v>
      </c>
      <c r="G2314" s="2"/>
      <c r="H2314" s="7">
        <v>0</v>
      </c>
      <c r="I2314" s="11">
        <v>1</v>
      </c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 ht="13" x14ac:dyDescent="0.15">
      <c r="A2315" s="2" t="s">
        <v>2329</v>
      </c>
      <c r="B2315" s="3">
        <v>45080</v>
      </c>
      <c r="C2315" s="2" t="s">
        <v>18</v>
      </c>
      <c r="D2315" s="2" t="s">
        <v>15</v>
      </c>
      <c r="E2315" s="4">
        <v>0</v>
      </c>
      <c r="F2315" s="4">
        <v>0</v>
      </c>
      <c r="G2315" s="2"/>
      <c r="H2315" s="7">
        <v>0</v>
      </c>
      <c r="I2315" s="11">
        <v>1</v>
      </c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 ht="13" x14ac:dyDescent="0.15">
      <c r="A2316" s="2" t="s">
        <v>2330</v>
      </c>
      <c r="B2316" s="3">
        <v>45079</v>
      </c>
      <c r="C2316" s="2" t="s">
        <v>9</v>
      </c>
      <c r="D2316" s="2" t="s">
        <v>10</v>
      </c>
      <c r="E2316" s="4">
        <v>0</v>
      </c>
      <c r="F2316" s="4">
        <v>0</v>
      </c>
      <c r="G2316" s="2"/>
      <c r="H2316" s="7">
        <v>0</v>
      </c>
      <c r="I2316" s="11">
        <v>1</v>
      </c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 ht="13" x14ac:dyDescent="0.15">
      <c r="A2317" s="2" t="s">
        <v>2331</v>
      </c>
      <c r="B2317" s="3">
        <v>45084</v>
      </c>
      <c r="C2317" s="2" t="s">
        <v>18</v>
      </c>
      <c r="D2317" s="2" t="s">
        <v>15</v>
      </c>
      <c r="E2317" s="4">
        <v>0</v>
      </c>
      <c r="F2317" s="4">
        <v>0</v>
      </c>
      <c r="G2317" s="2"/>
      <c r="H2317" s="7">
        <v>0</v>
      </c>
      <c r="I2317" s="11">
        <v>1</v>
      </c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 ht="13" x14ac:dyDescent="0.15">
      <c r="A2318" s="2" t="s">
        <v>2332</v>
      </c>
      <c r="B2318" s="3">
        <v>45084</v>
      </c>
      <c r="C2318" s="2" t="s">
        <v>21</v>
      </c>
      <c r="D2318" s="2" t="s">
        <v>10</v>
      </c>
      <c r="E2318" s="4">
        <v>0</v>
      </c>
      <c r="F2318" s="4">
        <v>0</v>
      </c>
      <c r="G2318" s="2"/>
      <c r="H2318" s="7">
        <v>0</v>
      </c>
      <c r="I2318" s="11">
        <v>1</v>
      </c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 ht="13" x14ac:dyDescent="0.15">
      <c r="A2319" s="2" t="s">
        <v>2333</v>
      </c>
      <c r="B2319" s="3">
        <v>45084</v>
      </c>
      <c r="C2319" s="2" t="s">
        <v>18</v>
      </c>
      <c r="D2319" s="2" t="s">
        <v>10</v>
      </c>
      <c r="E2319" s="4">
        <v>0</v>
      </c>
      <c r="F2319" s="4">
        <v>0</v>
      </c>
      <c r="G2319" s="2"/>
      <c r="H2319" s="7">
        <v>0</v>
      </c>
      <c r="I2319" s="11">
        <v>1</v>
      </c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 ht="13" x14ac:dyDescent="0.15">
      <c r="A2320" s="2" t="s">
        <v>2334</v>
      </c>
      <c r="B2320" s="3">
        <v>45080</v>
      </c>
      <c r="C2320" s="2" t="s">
        <v>9</v>
      </c>
      <c r="D2320" s="2" t="s">
        <v>10</v>
      </c>
      <c r="E2320" s="4">
        <v>0</v>
      </c>
      <c r="F2320" s="4">
        <v>0</v>
      </c>
      <c r="G2320" s="2"/>
      <c r="H2320" s="7">
        <v>0</v>
      </c>
      <c r="I2320" s="11">
        <v>1</v>
      </c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 ht="13" x14ac:dyDescent="0.15">
      <c r="A2321" s="2" t="s">
        <v>2335</v>
      </c>
      <c r="B2321" s="3">
        <v>45084</v>
      </c>
      <c r="C2321" s="2" t="s">
        <v>9</v>
      </c>
      <c r="D2321" s="2" t="s">
        <v>15</v>
      </c>
      <c r="E2321" s="4">
        <v>0</v>
      </c>
      <c r="F2321" s="4">
        <v>0</v>
      </c>
      <c r="G2321" s="2"/>
      <c r="H2321" s="7">
        <v>0</v>
      </c>
      <c r="I2321" s="11">
        <v>1</v>
      </c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 ht="13" x14ac:dyDescent="0.15">
      <c r="A2322" s="2" t="s">
        <v>2336</v>
      </c>
      <c r="B2322" s="3">
        <v>45080</v>
      </c>
      <c r="C2322" s="2" t="s">
        <v>21</v>
      </c>
      <c r="D2322" s="2" t="s">
        <v>15</v>
      </c>
      <c r="E2322" s="4">
        <v>0</v>
      </c>
      <c r="F2322" s="4">
        <v>0</v>
      </c>
      <c r="G2322" s="2"/>
      <c r="H2322" s="7">
        <v>0</v>
      </c>
      <c r="I2322" s="11">
        <v>1</v>
      </c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 ht="13" x14ac:dyDescent="0.15">
      <c r="A2323" s="2" t="s">
        <v>2337</v>
      </c>
      <c r="B2323" s="3">
        <v>45083</v>
      </c>
      <c r="C2323" s="2" t="s">
        <v>12</v>
      </c>
      <c r="D2323" s="2" t="s">
        <v>10</v>
      </c>
      <c r="E2323" s="4">
        <v>0</v>
      </c>
      <c r="F2323" s="4">
        <v>0</v>
      </c>
      <c r="G2323" s="2"/>
      <c r="H2323" s="7">
        <v>0</v>
      </c>
      <c r="I2323" s="11">
        <v>1</v>
      </c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 ht="13" x14ac:dyDescent="0.15">
      <c r="A2324" s="2" t="s">
        <v>2338</v>
      </c>
      <c r="B2324" s="3">
        <v>45078</v>
      </c>
      <c r="C2324" s="2" t="s">
        <v>12</v>
      </c>
      <c r="D2324" s="2" t="s">
        <v>15</v>
      </c>
      <c r="E2324" s="4">
        <v>0</v>
      </c>
      <c r="F2324" s="4">
        <v>0</v>
      </c>
      <c r="G2324" s="2"/>
      <c r="H2324" s="7">
        <v>0</v>
      </c>
      <c r="I2324" s="11">
        <v>1</v>
      </c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 ht="13" x14ac:dyDescent="0.15">
      <c r="A2325" s="2" t="s">
        <v>2339</v>
      </c>
      <c r="B2325" s="3">
        <v>45082</v>
      </c>
      <c r="C2325" s="2" t="s">
        <v>21</v>
      </c>
      <c r="D2325" s="2" t="s">
        <v>15</v>
      </c>
      <c r="E2325" s="4">
        <v>0</v>
      </c>
      <c r="F2325" s="4">
        <v>0</v>
      </c>
      <c r="G2325" s="2"/>
      <c r="H2325" s="7">
        <v>0</v>
      </c>
      <c r="I2325" s="11">
        <v>1</v>
      </c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 ht="13" x14ac:dyDescent="0.15">
      <c r="A2326" s="2" t="s">
        <v>2340</v>
      </c>
      <c r="B2326" s="3">
        <v>45078</v>
      </c>
      <c r="C2326" s="2" t="s">
        <v>12</v>
      </c>
      <c r="D2326" s="2" t="s">
        <v>15</v>
      </c>
      <c r="E2326" s="4">
        <v>1</v>
      </c>
      <c r="F2326" s="4">
        <v>1</v>
      </c>
      <c r="G2326" s="2" t="s">
        <v>32</v>
      </c>
      <c r="H2326" s="7">
        <v>5.99</v>
      </c>
      <c r="I2326" s="11">
        <v>1</v>
      </c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 ht="13" x14ac:dyDescent="0.15">
      <c r="A2327" s="2" t="s">
        <v>2341</v>
      </c>
      <c r="B2327" s="3">
        <v>45079</v>
      </c>
      <c r="C2327" s="2" t="s">
        <v>21</v>
      </c>
      <c r="D2327" s="2" t="s">
        <v>10</v>
      </c>
      <c r="E2327" s="4">
        <v>0</v>
      </c>
      <c r="F2327" s="4">
        <v>0</v>
      </c>
      <c r="G2327" s="2"/>
      <c r="H2327" s="7">
        <v>0</v>
      </c>
      <c r="I2327" s="11">
        <v>1</v>
      </c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 ht="13" x14ac:dyDescent="0.15">
      <c r="A2328" s="2" t="s">
        <v>2342</v>
      </c>
      <c r="B2328" s="3">
        <v>45080</v>
      </c>
      <c r="C2328" s="2" t="s">
        <v>12</v>
      </c>
      <c r="D2328" s="2" t="s">
        <v>10</v>
      </c>
      <c r="E2328" s="4">
        <v>0</v>
      </c>
      <c r="F2328" s="4">
        <v>0</v>
      </c>
      <c r="G2328" s="2"/>
      <c r="H2328" s="7">
        <v>0</v>
      </c>
      <c r="I2328" s="11">
        <v>1</v>
      </c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 ht="13" x14ac:dyDescent="0.15">
      <c r="A2329" s="2" t="s">
        <v>2343</v>
      </c>
      <c r="B2329" s="3">
        <v>45078</v>
      </c>
      <c r="C2329" s="2" t="s">
        <v>18</v>
      </c>
      <c r="D2329" s="2" t="s">
        <v>15</v>
      </c>
      <c r="E2329" s="4">
        <v>0</v>
      </c>
      <c r="F2329" s="4">
        <v>0</v>
      </c>
      <c r="G2329" s="2"/>
      <c r="H2329" s="7">
        <v>0</v>
      </c>
      <c r="I2329" s="11">
        <v>1</v>
      </c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 ht="13" x14ac:dyDescent="0.15">
      <c r="A2330" s="2" t="s">
        <v>2344</v>
      </c>
      <c r="B2330" s="3">
        <v>45084</v>
      </c>
      <c r="C2330" s="2" t="s">
        <v>12</v>
      </c>
      <c r="D2330" s="2" t="s">
        <v>10</v>
      </c>
      <c r="E2330" s="4">
        <v>0</v>
      </c>
      <c r="F2330" s="4">
        <v>0</v>
      </c>
      <c r="G2330" s="2"/>
      <c r="H2330" s="7">
        <v>0</v>
      </c>
      <c r="I2330" s="11">
        <v>1</v>
      </c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 ht="13" x14ac:dyDescent="0.15">
      <c r="A2331" s="2" t="s">
        <v>2345</v>
      </c>
      <c r="B2331" s="3">
        <v>45080</v>
      </c>
      <c r="C2331" s="2" t="s">
        <v>21</v>
      </c>
      <c r="D2331" s="2" t="s">
        <v>10</v>
      </c>
      <c r="E2331" s="4">
        <v>0</v>
      </c>
      <c r="F2331" s="4">
        <v>0</v>
      </c>
      <c r="G2331" s="2"/>
      <c r="H2331" s="7">
        <v>0</v>
      </c>
      <c r="I2331" s="11">
        <v>1</v>
      </c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 ht="13" x14ac:dyDescent="0.15">
      <c r="A2332" s="2" t="s">
        <v>2346</v>
      </c>
      <c r="B2332" s="3">
        <v>45079</v>
      </c>
      <c r="C2332" s="2" t="s">
        <v>9</v>
      </c>
      <c r="D2332" s="2" t="s">
        <v>15</v>
      </c>
      <c r="E2332" s="4">
        <v>0</v>
      </c>
      <c r="F2332" s="4">
        <v>0</v>
      </c>
      <c r="G2332" s="2"/>
      <c r="H2332" s="7">
        <v>0</v>
      </c>
      <c r="I2332" s="11">
        <v>1</v>
      </c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 ht="13" x14ac:dyDescent="0.15">
      <c r="A2333" s="2" t="s">
        <v>2347</v>
      </c>
      <c r="B2333" s="3">
        <v>45078</v>
      </c>
      <c r="C2333" s="2" t="s">
        <v>12</v>
      </c>
      <c r="D2333" s="2" t="s">
        <v>15</v>
      </c>
      <c r="E2333" s="4">
        <v>0</v>
      </c>
      <c r="F2333" s="4">
        <v>0</v>
      </c>
      <c r="G2333" s="2"/>
      <c r="H2333" s="7">
        <v>0</v>
      </c>
      <c r="I2333" s="11">
        <v>1</v>
      </c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 ht="13" x14ac:dyDescent="0.15">
      <c r="A2334" s="2" t="s">
        <v>2348</v>
      </c>
      <c r="B2334" s="3">
        <v>45081</v>
      </c>
      <c r="C2334" s="2" t="s">
        <v>9</v>
      </c>
      <c r="D2334" s="2" t="s">
        <v>15</v>
      </c>
      <c r="E2334" s="4">
        <v>0</v>
      </c>
      <c r="F2334" s="4">
        <v>0</v>
      </c>
      <c r="G2334" s="2"/>
      <c r="H2334" s="7">
        <v>0</v>
      </c>
      <c r="I2334" s="11">
        <v>1</v>
      </c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 ht="13" x14ac:dyDescent="0.15">
      <c r="A2335" s="2" t="s">
        <v>2349</v>
      </c>
      <c r="B2335" s="3">
        <v>45084</v>
      </c>
      <c r="C2335" s="2" t="s">
        <v>21</v>
      </c>
      <c r="D2335" s="2" t="s">
        <v>15</v>
      </c>
      <c r="E2335" s="4">
        <v>0</v>
      </c>
      <c r="F2335" s="4">
        <v>0</v>
      </c>
      <c r="G2335" s="2"/>
      <c r="H2335" s="7">
        <v>0</v>
      </c>
      <c r="I2335" s="11">
        <v>1</v>
      </c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 ht="13" x14ac:dyDescent="0.15">
      <c r="A2336" s="2" t="s">
        <v>2350</v>
      </c>
      <c r="B2336" s="3">
        <v>45083</v>
      </c>
      <c r="C2336" s="2" t="s">
        <v>18</v>
      </c>
      <c r="D2336" s="2" t="s">
        <v>15</v>
      </c>
      <c r="E2336" s="4">
        <v>0</v>
      </c>
      <c r="F2336" s="4">
        <v>0</v>
      </c>
      <c r="G2336" s="2"/>
      <c r="H2336" s="7">
        <v>0</v>
      </c>
      <c r="I2336" s="11">
        <v>1</v>
      </c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 ht="13" x14ac:dyDescent="0.15">
      <c r="A2337" s="2" t="s">
        <v>2351</v>
      </c>
      <c r="B2337" s="3">
        <v>45083</v>
      </c>
      <c r="C2337" s="2" t="s">
        <v>21</v>
      </c>
      <c r="D2337" s="2" t="s">
        <v>10</v>
      </c>
      <c r="E2337" s="4">
        <v>0</v>
      </c>
      <c r="F2337" s="4">
        <v>0</v>
      </c>
      <c r="G2337" s="2"/>
      <c r="H2337" s="7">
        <v>0</v>
      </c>
      <c r="I2337" s="11">
        <v>1</v>
      </c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 ht="13" x14ac:dyDescent="0.15">
      <c r="A2338" s="2" t="s">
        <v>2352</v>
      </c>
      <c r="B2338" s="3">
        <v>45082</v>
      </c>
      <c r="C2338" s="2" t="s">
        <v>21</v>
      </c>
      <c r="D2338" s="2" t="s">
        <v>10</v>
      </c>
      <c r="E2338" s="4">
        <v>0</v>
      </c>
      <c r="F2338" s="4">
        <v>0</v>
      </c>
      <c r="G2338" s="2"/>
      <c r="H2338" s="7">
        <v>0</v>
      </c>
      <c r="I2338" s="11">
        <v>1</v>
      </c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 ht="13" x14ac:dyDescent="0.15">
      <c r="A2339" s="2" t="s">
        <v>2353</v>
      </c>
      <c r="B2339" s="3">
        <v>45079</v>
      </c>
      <c r="C2339" s="2" t="s">
        <v>12</v>
      </c>
      <c r="D2339" s="2" t="s">
        <v>10</v>
      </c>
      <c r="E2339" s="4">
        <v>0</v>
      </c>
      <c r="F2339" s="4">
        <v>0</v>
      </c>
      <c r="G2339" s="2"/>
      <c r="H2339" s="7">
        <v>0</v>
      </c>
      <c r="I2339" s="11">
        <v>1</v>
      </c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 ht="13" x14ac:dyDescent="0.15">
      <c r="A2340" s="2" t="s">
        <v>2354</v>
      </c>
      <c r="B2340" s="3">
        <v>45081</v>
      </c>
      <c r="C2340" s="2" t="s">
        <v>21</v>
      </c>
      <c r="D2340" s="2" t="s">
        <v>15</v>
      </c>
      <c r="E2340" s="4">
        <v>1</v>
      </c>
      <c r="F2340" s="4">
        <v>0</v>
      </c>
      <c r="G2340" s="2" t="s">
        <v>32</v>
      </c>
      <c r="H2340" s="7">
        <v>0</v>
      </c>
      <c r="I2340" s="11">
        <v>1</v>
      </c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 ht="13" x14ac:dyDescent="0.15">
      <c r="A2341" s="2" t="s">
        <v>2355</v>
      </c>
      <c r="B2341" s="3">
        <v>45081</v>
      </c>
      <c r="C2341" s="2" t="s">
        <v>18</v>
      </c>
      <c r="D2341" s="2" t="s">
        <v>10</v>
      </c>
      <c r="E2341" s="4">
        <v>0</v>
      </c>
      <c r="F2341" s="4">
        <v>0</v>
      </c>
      <c r="G2341" s="2"/>
      <c r="H2341" s="7">
        <v>0</v>
      </c>
      <c r="I2341" s="11">
        <v>1</v>
      </c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 ht="13" x14ac:dyDescent="0.15">
      <c r="A2342" s="2" t="s">
        <v>2356</v>
      </c>
      <c r="B2342" s="3">
        <v>45080</v>
      </c>
      <c r="C2342" s="2" t="s">
        <v>12</v>
      </c>
      <c r="D2342" s="2" t="s">
        <v>15</v>
      </c>
      <c r="E2342" s="4">
        <v>0</v>
      </c>
      <c r="F2342" s="4">
        <v>0</v>
      </c>
      <c r="G2342" s="2"/>
      <c r="H2342" s="7">
        <v>0</v>
      </c>
      <c r="I2342" s="11">
        <v>1</v>
      </c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 ht="13" x14ac:dyDescent="0.15">
      <c r="A2343" s="2" t="s">
        <v>2357</v>
      </c>
      <c r="B2343" s="3">
        <v>45082</v>
      </c>
      <c r="C2343" s="2" t="s">
        <v>9</v>
      </c>
      <c r="D2343" s="2" t="s">
        <v>15</v>
      </c>
      <c r="E2343" s="4">
        <v>0</v>
      </c>
      <c r="F2343" s="4">
        <v>0</v>
      </c>
      <c r="G2343" s="2"/>
      <c r="H2343" s="7">
        <v>0</v>
      </c>
      <c r="I2343" s="11">
        <v>1</v>
      </c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 ht="13" x14ac:dyDescent="0.15">
      <c r="A2344" s="2" t="s">
        <v>2358</v>
      </c>
      <c r="B2344" s="3">
        <v>45083</v>
      </c>
      <c r="C2344" s="2" t="s">
        <v>12</v>
      </c>
      <c r="D2344" s="2" t="s">
        <v>10</v>
      </c>
      <c r="E2344" s="4">
        <v>0</v>
      </c>
      <c r="F2344" s="4">
        <v>0</v>
      </c>
      <c r="G2344" s="2"/>
      <c r="H2344" s="7">
        <v>0</v>
      </c>
      <c r="I2344" s="11">
        <v>1</v>
      </c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 ht="13" x14ac:dyDescent="0.15">
      <c r="A2345" s="2" t="s">
        <v>2359</v>
      </c>
      <c r="B2345" s="3">
        <v>45080</v>
      </c>
      <c r="C2345" s="2" t="s">
        <v>9</v>
      </c>
      <c r="D2345" s="2" t="s">
        <v>15</v>
      </c>
      <c r="E2345" s="4">
        <v>0</v>
      </c>
      <c r="F2345" s="4">
        <v>0</v>
      </c>
      <c r="G2345" s="2"/>
      <c r="H2345" s="7">
        <v>0</v>
      </c>
      <c r="I2345" s="11">
        <v>1</v>
      </c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 ht="13" x14ac:dyDescent="0.15">
      <c r="A2346" s="2" t="s">
        <v>2360</v>
      </c>
      <c r="B2346" s="3">
        <v>45078</v>
      </c>
      <c r="C2346" s="2" t="s">
        <v>12</v>
      </c>
      <c r="D2346" s="2" t="s">
        <v>15</v>
      </c>
      <c r="E2346" s="4">
        <v>0</v>
      </c>
      <c r="F2346" s="4">
        <v>0</v>
      </c>
      <c r="G2346" s="2"/>
      <c r="H2346" s="7">
        <v>0</v>
      </c>
      <c r="I2346" s="11">
        <v>1</v>
      </c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 ht="13" x14ac:dyDescent="0.15">
      <c r="A2347" s="2" t="s">
        <v>2361</v>
      </c>
      <c r="B2347" s="3">
        <v>45080</v>
      </c>
      <c r="C2347" s="2" t="s">
        <v>12</v>
      </c>
      <c r="D2347" s="2" t="s">
        <v>15</v>
      </c>
      <c r="E2347" s="4">
        <v>0</v>
      </c>
      <c r="F2347" s="4">
        <v>0</v>
      </c>
      <c r="G2347" s="2"/>
      <c r="H2347" s="7">
        <v>0</v>
      </c>
      <c r="I2347" s="11">
        <v>1</v>
      </c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 ht="13" x14ac:dyDescent="0.15">
      <c r="A2348" s="2" t="s">
        <v>2362</v>
      </c>
      <c r="B2348" s="3">
        <v>45084</v>
      </c>
      <c r="C2348" s="2" t="s">
        <v>18</v>
      </c>
      <c r="D2348" s="2" t="s">
        <v>10</v>
      </c>
      <c r="E2348" s="4">
        <v>0</v>
      </c>
      <c r="F2348" s="4">
        <v>0</v>
      </c>
      <c r="G2348" s="2"/>
      <c r="H2348" s="7">
        <v>0</v>
      </c>
      <c r="I2348" s="11">
        <v>1</v>
      </c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 ht="13" x14ac:dyDescent="0.15">
      <c r="A2349" s="2" t="s">
        <v>2363</v>
      </c>
      <c r="B2349" s="3">
        <v>45083</v>
      </c>
      <c r="C2349" s="2" t="s">
        <v>21</v>
      </c>
      <c r="D2349" s="2" t="s">
        <v>15</v>
      </c>
      <c r="E2349" s="4">
        <v>1</v>
      </c>
      <c r="F2349" s="4">
        <v>0</v>
      </c>
      <c r="G2349" s="2" t="s">
        <v>32</v>
      </c>
      <c r="H2349" s="7">
        <v>0</v>
      </c>
      <c r="I2349" s="11">
        <v>1</v>
      </c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 ht="13" x14ac:dyDescent="0.15">
      <c r="A2350" s="2" t="s">
        <v>2364</v>
      </c>
      <c r="B2350" s="3">
        <v>45078</v>
      </c>
      <c r="C2350" s="2" t="s">
        <v>18</v>
      </c>
      <c r="D2350" s="2" t="s">
        <v>10</v>
      </c>
      <c r="E2350" s="4">
        <v>0</v>
      </c>
      <c r="F2350" s="4">
        <v>0</v>
      </c>
      <c r="G2350" s="2"/>
      <c r="H2350" s="7">
        <v>0</v>
      </c>
      <c r="I2350" s="11">
        <v>1</v>
      </c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 ht="13" x14ac:dyDescent="0.15">
      <c r="A2351" s="2" t="s">
        <v>2365</v>
      </c>
      <c r="B2351" s="3">
        <v>45083</v>
      </c>
      <c r="C2351" s="2" t="s">
        <v>9</v>
      </c>
      <c r="D2351" s="2" t="s">
        <v>10</v>
      </c>
      <c r="E2351" s="4">
        <v>0</v>
      </c>
      <c r="F2351" s="4">
        <v>0</v>
      </c>
      <c r="G2351" s="2"/>
      <c r="H2351" s="7">
        <v>0</v>
      </c>
      <c r="I2351" s="11">
        <v>1</v>
      </c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 ht="13" x14ac:dyDescent="0.15">
      <c r="A2352" s="2" t="s">
        <v>2366</v>
      </c>
      <c r="B2352" s="3">
        <v>45079</v>
      </c>
      <c r="C2352" s="2" t="s">
        <v>21</v>
      </c>
      <c r="D2352" s="2" t="s">
        <v>10</v>
      </c>
      <c r="E2352" s="4">
        <v>0</v>
      </c>
      <c r="F2352" s="4">
        <v>0</v>
      </c>
      <c r="G2352" s="2"/>
      <c r="H2352" s="7">
        <v>0</v>
      </c>
      <c r="I2352" s="11">
        <v>1</v>
      </c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 ht="13" x14ac:dyDescent="0.15">
      <c r="A2353" s="2" t="s">
        <v>2367</v>
      </c>
      <c r="B2353" s="3">
        <v>45079</v>
      </c>
      <c r="C2353" s="2" t="s">
        <v>18</v>
      </c>
      <c r="D2353" s="2" t="s">
        <v>15</v>
      </c>
      <c r="E2353" s="4">
        <v>0</v>
      </c>
      <c r="F2353" s="4">
        <v>0</v>
      </c>
      <c r="G2353" s="2"/>
      <c r="H2353" s="7">
        <v>0</v>
      </c>
      <c r="I2353" s="11">
        <v>1</v>
      </c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 ht="13" x14ac:dyDescent="0.15">
      <c r="A2354" s="2" t="s">
        <v>2368</v>
      </c>
      <c r="B2354" s="3">
        <v>45083</v>
      </c>
      <c r="C2354" s="2" t="s">
        <v>21</v>
      </c>
      <c r="D2354" s="2" t="s">
        <v>10</v>
      </c>
      <c r="E2354" s="4">
        <v>0</v>
      </c>
      <c r="F2354" s="4">
        <v>0</v>
      </c>
      <c r="G2354" s="2"/>
      <c r="H2354" s="7">
        <v>0</v>
      </c>
      <c r="I2354" s="11">
        <v>1</v>
      </c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 ht="13" x14ac:dyDescent="0.15">
      <c r="A2355" s="2" t="s">
        <v>2369</v>
      </c>
      <c r="B2355" s="3">
        <v>45084</v>
      </c>
      <c r="C2355" s="2" t="s">
        <v>9</v>
      </c>
      <c r="D2355" s="2" t="s">
        <v>10</v>
      </c>
      <c r="E2355" s="4">
        <v>1</v>
      </c>
      <c r="F2355" s="4">
        <v>0</v>
      </c>
      <c r="G2355" s="2" t="s">
        <v>79</v>
      </c>
      <c r="H2355" s="7">
        <v>0</v>
      </c>
      <c r="I2355" s="11">
        <v>1</v>
      </c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 ht="13" x14ac:dyDescent="0.15">
      <c r="A2356" s="2" t="s">
        <v>2370</v>
      </c>
      <c r="B2356" s="3">
        <v>45080</v>
      </c>
      <c r="C2356" s="2" t="s">
        <v>12</v>
      </c>
      <c r="D2356" s="2" t="s">
        <v>15</v>
      </c>
      <c r="E2356" s="4">
        <v>0</v>
      </c>
      <c r="F2356" s="4">
        <v>0</v>
      </c>
      <c r="G2356" s="2"/>
      <c r="H2356" s="7">
        <v>0</v>
      </c>
      <c r="I2356" s="11">
        <v>1</v>
      </c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 ht="13" x14ac:dyDescent="0.15">
      <c r="A2357" s="2" t="s">
        <v>2371</v>
      </c>
      <c r="B2357" s="3">
        <v>45083</v>
      </c>
      <c r="C2357" s="2" t="s">
        <v>21</v>
      </c>
      <c r="D2357" s="2" t="s">
        <v>15</v>
      </c>
      <c r="E2357" s="4">
        <v>0</v>
      </c>
      <c r="F2357" s="4">
        <v>0</v>
      </c>
      <c r="G2357" s="2"/>
      <c r="H2357" s="7">
        <v>0</v>
      </c>
      <c r="I2357" s="11">
        <v>1</v>
      </c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 ht="13" x14ac:dyDescent="0.15">
      <c r="A2358" s="2" t="s">
        <v>2372</v>
      </c>
      <c r="B2358" s="3">
        <v>45078</v>
      </c>
      <c r="C2358" s="2" t="s">
        <v>9</v>
      </c>
      <c r="D2358" s="2" t="s">
        <v>10</v>
      </c>
      <c r="E2358" s="4">
        <v>0</v>
      </c>
      <c r="F2358" s="4">
        <v>0</v>
      </c>
      <c r="G2358" s="2"/>
      <c r="H2358" s="7">
        <v>0</v>
      </c>
      <c r="I2358" s="11">
        <v>1</v>
      </c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 ht="13" x14ac:dyDescent="0.15">
      <c r="A2359" s="2" t="s">
        <v>2373</v>
      </c>
      <c r="B2359" s="3">
        <v>45084</v>
      </c>
      <c r="C2359" s="2" t="s">
        <v>18</v>
      </c>
      <c r="D2359" s="2" t="s">
        <v>15</v>
      </c>
      <c r="E2359" s="4">
        <v>0</v>
      </c>
      <c r="F2359" s="4">
        <v>0</v>
      </c>
      <c r="G2359" s="2"/>
      <c r="H2359" s="7">
        <v>0</v>
      </c>
      <c r="I2359" s="11">
        <v>1</v>
      </c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 ht="13" x14ac:dyDescent="0.15">
      <c r="A2360" s="2" t="s">
        <v>2374</v>
      </c>
      <c r="B2360" s="3">
        <v>45083</v>
      </c>
      <c r="C2360" s="2" t="s">
        <v>21</v>
      </c>
      <c r="D2360" s="2" t="s">
        <v>10</v>
      </c>
      <c r="E2360" s="4">
        <v>1</v>
      </c>
      <c r="F2360" s="4">
        <v>1</v>
      </c>
      <c r="G2360" s="2" t="s">
        <v>79</v>
      </c>
      <c r="H2360" s="7">
        <v>5.98</v>
      </c>
      <c r="I2360" s="11">
        <v>1</v>
      </c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 ht="13" x14ac:dyDescent="0.15">
      <c r="A2361" s="2" t="s">
        <v>2375</v>
      </c>
      <c r="B2361" s="3">
        <v>45083</v>
      </c>
      <c r="C2361" s="2" t="s">
        <v>9</v>
      </c>
      <c r="D2361" s="2" t="s">
        <v>15</v>
      </c>
      <c r="E2361" s="4">
        <v>0</v>
      </c>
      <c r="F2361" s="4">
        <v>0</v>
      </c>
      <c r="G2361" s="2"/>
      <c r="H2361" s="7">
        <v>0</v>
      </c>
      <c r="I2361" s="11">
        <v>1</v>
      </c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 ht="13" x14ac:dyDescent="0.15">
      <c r="A2362" s="2" t="s">
        <v>2376</v>
      </c>
      <c r="B2362" s="3">
        <v>45080</v>
      </c>
      <c r="C2362" s="2" t="s">
        <v>9</v>
      </c>
      <c r="D2362" s="2" t="s">
        <v>15</v>
      </c>
      <c r="E2362" s="4">
        <v>0</v>
      </c>
      <c r="F2362" s="4">
        <v>0</v>
      </c>
      <c r="G2362" s="2"/>
      <c r="H2362" s="7">
        <v>0</v>
      </c>
      <c r="I2362" s="11">
        <v>1</v>
      </c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 ht="13" x14ac:dyDescent="0.15">
      <c r="A2363" s="2" t="s">
        <v>2377</v>
      </c>
      <c r="B2363" s="3">
        <v>45083</v>
      </c>
      <c r="C2363" s="2" t="s">
        <v>9</v>
      </c>
      <c r="D2363" s="2" t="s">
        <v>15</v>
      </c>
      <c r="E2363" s="4">
        <v>0</v>
      </c>
      <c r="F2363" s="4">
        <v>0</v>
      </c>
      <c r="G2363" s="2"/>
      <c r="H2363" s="7">
        <v>0</v>
      </c>
      <c r="I2363" s="11">
        <v>1</v>
      </c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 ht="13" x14ac:dyDescent="0.15">
      <c r="A2364" s="2" t="s">
        <v>2378</v>
      </c>
      <c r="B2364" s="3">
        <v>45078</v>
      </c>
      <c r="C2364" s="2" t="s">
        <v>9</v>
      </c>
      <c r="D2364" s="2" t="s">
        <v>15</v>
      </c>
      <c r="E2364" s="4">
        <v>0</v>
      </c>
      <c r="F2364" s="4">
        <v>0</v>
      </c>
      <c r="G2364" s="2"/>
      <c r="H2364" s="7">
        <v>0</v>
      </c>
      <c r="I2364" s="11">
        <v>1</v>
      </c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 ht="13" x14ac:dyDescent="0.15">
      <c r="A2365" s="2" t="s">
        <v>2379</v>
      </c>
      <c r="B2365" s="3">
        <v>45078</v>
      </c>
      <c r="C2365" s="2" t="s">
        <v>21</v>
      </c>
      <c r="D2365" s="2" t="s">
        <v>15</v>
      </c>
      <c r="E2365" s="4">
        <v>0</v>
      </c>
      <c r="F2365" s="4">
        <v>0</v>
      </c>
      <c r="G2365" s="2"/>
      <c r="H2365" s="7">
        <v>0</v>
      </c>
      <c r="I2365" s="11">
        <v>1</v>
      </c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 ht="13" x14ac:dyDescent="0.15">
      <c r="A2366" s="2" t="s">
        <v>2380</v>
      </c>
      <c r="B2366" s="3">
        <v>45081</v>
      </c>
      <c r="C2366" s="2" t="s">
        <v>21</v>
      </c>
      <c r="D2366" s="2" t="s">
        <v>10</v>
      </c>
      <c r="E2366" s="4">
        <v>0</v>
      </c>
      <c r="F2366" s="4">
        <v>0</v>
      </c>
      <c r="G2366" s="2"/>
      <c r="H2366" s="7">
        <v>0</v>
      </c>
      <c r="I2366" s="11">
        <v>1</v>
      </c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 ht="13" x14ac:dyDescent="0.15">
      <c r="A2367" s="2" t="s">
        <v>2381</v>
      </c>
      <c r="B2367" s="3">
        <v>45079</v>
      </c>
      <c r="C2367" s="2" t="s">
        <v>9</v>
      </c>
      <c r="D2367" s="2" t="s">
        <v>15</v>
      </c>
      <c r="E2367" s="4">
        <v>0</v>
      </c>
      <c r="F2367" s="4">
        <v>0</v>
      </c>
      <c r="G2367" s="2"/>
      <c r="H2367" s="7">
        <v>0</v>
      </c>
      <c r="I2367" s="11">
        <v>1</v>
      </c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 ht="13" x14ac:dyDescent="0.15">
      <c r="A2368" s="2" t="s">
        <v>2382</v>
      </c>
      <c r="B2368" s="3">
        <v>45078</v>
      </c>
      <c r="C2368" s="2" t="s">
        <v>21</v>
      </c>
      <c r="D2368" s="2" t="s">
        <v>15</v>
      </c>
      <c r="E2368" s="4">
        <v>0</v>
      </c>
      <c r="F2368" s="4">
        <v>0</v>
      </c>
      <c r="G2368" s="2"/>
      <c r="H2368" s="7">
        <v>0</v>
      </c>
      <c r="I2368" s="11">
        <v>1</v>
      </c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 ht="13" x14ac:dyDescent="0.15">
      <c r="A2369" s="2" t="s">
        <v>2383</v>
      </c>
      <c r="B2369" s="3">
        <v>45078</v>
      </c>
      <c r="C2369" s="2" t="s">
        <v>12</v>
      </c>
      <c r="D2369" s="2" t="s">
        <v>10</v>
      </c>
      <c r="E2369" s="4">
        <v>1</v>
      </c>
      <c r="F2369" s="4">
        <v>1</v>
      </c>
      <c r="G2369" s="2" t="s">
        <v>79</v>
      </c>
      <c r="H2369" s="7">
        <v>2.99</v>
      </c>
      <c r="I2369" s="11">
        <v>1</v>
      </c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 ht="13" x14ac:dyDescent="0.15">
      <c r="A2370" s="2" t="s">
        <v>2384</v>
      </c>
      <c r="B2370" s="3">
        <v>45079</v>
      </c>
      <c r="C2370" s="2" t="s">
        <v>12</v>
      </c>
      <c r="D2370" s="2" t="s">
        <v>15</v>
      </c>
      <c r="E2370" s="4">
        <v>0</v>
      </c>
      <c r="F2370" s="4">
        <v>0</v>
      </c>
      <c r="G2370" s="2"/>
      <c r="H2370" s="7">
        <v>0</v>
      </c>
      <c r="I2370" s="11">
        <v>1</v>
      </c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 ht="13" x14ac:dyDescent="0.15">
      <c r="A2371" s="2" t="s">
        <v>2385</v>
      </c>
      <c r="B2371" s="3">
        <v>45082</v>
      </c>
      <c r="C2371" s="2" t="s">
        <v>12</v>
      </c>
      <c r="D2371" s="2" t="s">
        <v>15</v>
      </c>
      <c r="E2371" s="4">
        <v>0</v>
      </c>
      <c r="F2371" s="4">
        <v>0</v>
      </c>
      <c r="G2371" s="2"/>
      <c r="H2371" s="7">
        <v>0</v>
      </c>
      <c r="I2371" s="11">
        <v>1</v>
      </c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 ht="13" x14ac:dyDescent="0.15">
      <c r="A2372" s="2" t="s">
        <v>2386</v>
      </c>
      <c r="B2372" s="3">
        <v>45080</v>
      </c>
      <c r="C2372" s="2" t="s">
        <v>18</v>
      </c>
      <c r="D2372" s="2" t="s">
        <v>15</v>
      </c>
      <c r="E2372" s="4">
        <v>0</v>
      </c>
      <c r="F2372" s="4">
        <v>0</v>
      </c>
      <c r="G2372" s="2"/>
      <c r="H2372" s="7">
        <v>0</v>
      </c>
      <c r="I2372" s="11">
        <v>1</v>
      </c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 ht="13" x14ac:dyDescent="0.15">
      <c r="A2373" s="2" t="s">
        <v>2387</v>
      </c>
      <c r="B2373" s="3">
        <v>45078</v>
      </c>
      <c r="C2373" s="2" t="s">
        <v>9</v>
      </c>
      <c r="D2373" s="2" t="s">
        <v>15</v>
      </c>
      <c r="E2373" s="4">
        <v>0</v>
      </c>
      <c r="F2373" s="4">
        <v>0</v>
      </c>
      <c r="G2373" s="2"/>
      <c r="H2373" s="7">
        <v>0</v>
      </c>
      <c r="I2373" s="11">
        <v>1</v>
      </c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 ht="13" x14ac:dyDescent="0.15">
      <c r="A2374" s="2" t="s">
        <v>2388</v>
      </c>
      <c r="B2374" s="3">
        <v>45078</v>
      </c>
      <c r="C2374" s="2" t="s">
        <v>18</v>
      </c>
      <c r="D2374" s="2" t="s">
        <v>10</v>
      </c>
      <c r="E2374" s="4">
        <v>1</v>
      </c>
      <c r="F2374" s="4">
        <v>0</v>
      </c>
      <c r="G2374" s="2" t="s">
        <v>79</v>
      </c>
      <c r="H2374" s="7">
        <v>0</v>
      </c>
      <c r="I2374" s="11">
        <v>1</v>
      </c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 ht="13" x14ac:dyDescent="0.15">
      <c r="A2375" s="2" t="s">
        <v>2389</v>
      </c>
      <c r="B2375" s="3">
        <v>45082</v>
      </c>
      <c r="C2375" s="2" t="s">
        <v>18</v>
      </c>
      <c r="D2375" s="2" t="s">
        <v>10</v>
      </c>
      <c r="E2375" s="4">
        <v>0</v>
      </c>
      <c r="F2375" s="4">
        <v>0</v>
      </c>
      <c r="G2375" s="2"/>
      <c r="H2375" s="7">
        <v>0</v>
      </c>
      <c r="I2375" s="11">
        <v>1</v>
      </c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 ht="13" x14ac:dyDescent="0.15">
      <c r="A2376" s="2" t="s">
        <v>2390</v>
      </c>
      <c r="B2376" s="3">
        <v>45082</v>
      </c>
      <c r="C2376" s="2" t="s">
        <v>21</v>
      </c>
      <c r="D2376" s="2" t="s">
        <v>10</v>
      </c>
      <c r="E2376" s="4">
        <v>0</v>
      </c>
      <c r="F2376" s="4">
        <v>0</v>
      </c>
      <c r="G2376" s="2"/>
      <c r="H2376" s="7">
        <v>0</v>
      </c>
      <c r="I2376" s="11">
        <v>1</v>
      </c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 ht="13" x14ac:dyDescent="0.15">
      <c r="A2377" s="2" t="s">
        <v>2391</v>
      </c>
      <c r="B2377" s="3">
        <v>45084</v>
      </c>
      <c r="C2377" s="2" t="s">
        <v>12</v>
      </c>
      <c r="D2377" s="2" t="s">
        <v>15</v>
      </c>
      <c r="E2377" s="4">
        <v>0</v>
      </c>
      <c r="F2377" s="4">
        <v>0</v>
      </c>
      <c r="G2377" s="2"/>
      <c r="H2377" s="7">
        <v>0</v>
      </c>
      <c r="I2377" s="11">
        <v>1</v>
      </c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 ht="13" x14ac:dyDescent="0.15">
      <c r="A2378" s="2" t="s">
        <v>2392</v>
      </c>
      <c r="B2378" s="3">
        <v>45082</v>
      </c>
      <c r="C2378" s="2" t="s">
        <v>18</v>
      </c>
      <c r="D2378" s="2" t="s">
        <v>15</v>
      </c>
      <c r="E2378" s="4">
        <v>0</v>
      </c>
      <c r="F2378" s="4">
        <v>0</v>
      </c>
      <c r="G2378" s="2"/>
      <c r="H2378" s="7">
        <v>0</v>
      </c>
      <c r="I2378" s="11">
        <v>1</v>
      </c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 ht="13" x14ac:dyDescent="0.15">
      <c r="A2379" s="2" t="s">
        <v>2393</v>
      </c>
      <c r="B2379" s="3">
        <v>45084</v>
      </c>
      <c r="C2379" s="2" t="s">
        <v>12</v>
      </c>
      <c r="D2379" s="2" t="s">
        <v>15</v>
      </c>
      <c r="E2379" s="4">
        <v>0</v>
      </c>
      <c r="F2379" s="4">
        <v>0</v>
      </c>
      <c r="G2379" s="2"/>
      <c r="H2379" s="7">
        <v>0</v>
      </c>
      <c r="I2379" s="11">
        <v>1</v>
      </c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 ht="13" x14ac:dyDescent="0.15">
      <c r="A2380" s="2" t="s">
        <v>2394</v>
      </c>
      <c r="B2380" s="3">
        <v>45079</v>
      </c>
      <c r="C2380" s="2" t="s">
        <v>21</v>
      </c>
      <c r="D2380" s="2" t="s">
        <v>15</v>
      </c>
      <c r="E2380" s="4">
        <v>0</v>
      </c>
      <c r="F2380" s="4">
        <v>0</v>
      </c>
      <c r="G2380" s="2"/>
      <c r="H2380" s="7">
        <v>0</v>
      </c>
      <c r="I2380" s="11">
        <v>1</v>
      </c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 ht="13" x14ac:dyDescent="0.15">
      <c r="A2381" s="2" t="s">
        <v>2395</v>
      </c>
      <c r="B2381" s="3">
        <v>45082</v>
      </c>
      <c r="C2381" s="2" t="s">
        <v>18</v>
      </c>
      <c r="D2381" s="2" t="s">
        <v>10</v>
      </c>
      <c r="E2381" s="4">
        <v>0</v>
      </c>
      <c r="F2381" s="4">
        <v>0</v>
      </c>
      <c r="G2381" s="2"/>
      <c r="H2381" s="7">
        <v>0</v>
      </c>
      <c r="I2381" s="11">
        <v>1</v>
      </c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 ht="13" x14ac:dyDescent="0.15">
      <c r="A2382" s="2" t="s">
        <v>2396</v>
      </c>
      <c r="B2382" s="3">
        <v>45080</v>
      </c>
      <c r="C2382" s="2" t="s">
        <v>21</v>
      </c>
      <c r="D2382" s="2" t="s">
        <v>15</v>
      </c>
      <c r="E2382" s="4">
        <v>0</v>
      </c>
      <c r="F2382" s="4">
        <v>0</v>
      </c>
      <c r="G2382" s="2"/>
      <c r="H2382" s="7">
        <v>0</v>
      </c>
      <c r="I2382" s="11">
        <v>1</v>
      </c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 ht="13" x14ac:dyDescent="0.15">
      <c r="A2383" s="2" t="s">
        <v>2397</v>
      </c>
      <c r="B2383" s="3">
        <v>45078</v>
      </c>
      <c r="C2383" s="2" t="s">
        <v>21</v>
      </c>
      <c r="D2383" s="2" t="s">
        <v>15</v>
      </c>
      <c r="E2383" s="4">
        <v>0</v>
      </c>
      <c r="F2383" s="4">
        <v>0</v>
      </c>
      <c r="G2383" s="2"/>
      <c r="H2383" s="7">
        <v>0</v>
      </c>
      <c r="I2383" s="11">
        <v>1</v>
      </c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 ht="13" x14ac:dyDescent="0.15">
      <c r="A2384" s="2" t="s">
        <v>2398</v>
      </c>
      <c r="B2384" s="3">
        <v>45080</v>
      </c>
      <c r="C2384" s="2" t="s">
        <v>9</v>
      </c>
      <c r="D2384" s="2" t="s">
        <v>10</v>
      </c>
      <c r="E2384" s="4">
        <v>0</v>
      </c>
      <c r="F2384" s="4">
        <v>0</v>
      </c>
      <c r="G2384" s="2"/>
      <c r="H2384" s="7">
        <v>0</v>
      </c>
      <c r="I2384" s="11">
        <v>1</v>
      </c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 ht="13" x14ac:dyDescent="0.15">
      <c r="A2385" s="2" t="s">
        <v>2399</v>
      </c>
      <c r="B2385" s="3">
        <v>45080</v>
      </c>
      <c r="C2385" s="2" t="s">
        <v>9</v>
      </c>
      <c r="D2385" s="2" t="s">
        <v>10</v>
      </c>
      <c r="E2385" s="4">
        <v>0</v>
      </c>
      <c r="F2385" s="4">
        <v>0</v>
      </c>
      <c r="G2385" s="2"/>
      <c r="H2385" s="7">
        <v>0</v>
      </c>
      <c r="I2385" s="11">
        <v>1</v>
      </c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 ht="13" x14ac:dyDescent="0.15">
      <c r="A2386" s="2" t="s">
        <v>2400</v>
      </c>
      <c r="B2386" s="3">
        <v>45083</v>
      </c>
      <c r="C2386" s="2" t="s">
        <v>18</v>
      </c>
      <c r="D2386" s="2" t="s">
        <v>15</v>
      </c>
      <c r="E2386" s="4">
        <v>0</v>
      </c>
      <c r="F2386" s="4">
        <v>0</v>
      </c>
      <c r="G2386" s="2"/>
      <c r="H2386" s="7">
        <v>0</v>
      </c>
      <c r="I2386" s="11">
        <v>1</v>
      </c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 ht="13" x14ac:dyDescent="0.15">
      <c r="A2387" s="2" t="s">
        <v>2401</v>
      </c>
      <c r="B2387" s="3">
        <v>45083</v>
      </c>
      <c r="C2387" s="2" t="s">
        <v>18</v>
      </c>
      <c r="D2387" s="2" t="s">
        <v>10</v>
      </c>
      <c r="E2387" s="4">
        <v>0</v>
      </c>
      <c r="F2387" s="4">
        <v>0</v>
      </c>
      <c r="G2387" s="2"/>
      <c r="H2387" s="7">
        <v>0</v>
      </c>
      <c r="I2387" s="11">
        <v>1</v>
      </c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 ht="13" x14ac:dyDescent="0.15">
      <c r="A2388" s="2" t="s">
        <v>2402</v>
      </c>
      <c r="B2388" s="3">
        <v>45083</v>
      </c>
      <c r="C2388" s="2" t="s">
        <v>12</v>
      </c>
      <c r="D2388" s="2" t="s">
        <v>10</v>
      </c>
      <c r="E2388" s="4">
        <v>0</v>
      </c>
      <c r="F2388" s="4">
        <v>0</v>
      </c>
      <c r="G2388" s="2"/>
      <c r="H2388" s="7">
        <v>0</v>
      </c>
      <c r="I2388" s="11">
        <v>1</v>
      </c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 ht="13" x14ac:dyDescent="0.15">
      <c r="A2389" s="2" t="s">
        <v>2403</v>
      </c>
      <c r="B2389" s="3">
        <v>45084</v>
      </c>
      <c r="C2389" s="2" t="s">
        <v>21</v>
      </c>
      <c r="D2389" s="2" t="s">
        <v>10</v>
      </c>
      <c r="E2389" s="4">
        <v>0</v>
      </c>
      <c r="F2389" s="4">
        <v>0</v>
      </c>
      <c r="G2389" s="2"/>
      <c r="H2389" s="7">
        <v>0</v>
      </c>
      <c r="I2389" s="11">
        <v>1</v>
      </c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 ht="13" x14ac:dyDescent="0.15">
      <c r="A2390" s="2" t="s">
        <v>2404</v>
      </c>
      <c r="B2390" s="3">
        <v>45081</v>
      </c>
      <c r="C2390" s="2" t="s">
        <v>18</v>
      </c>
      <c r="D2390" s="2" t="s">
        <v>10</v>
      </c>
      <c r="E2390" s="4">
        <v>1</v>
      </c>
      <c r="F2390" s="4">
        <v>0</v>
      </c>
      <c r="G2390" s="2" t="s">
        <v>79</v>
      </c>
      <c r="H2390" s="7">
        <v>0</v>
      </c>
      <c r="I2390" s="11">
        <v>1</v>
      </c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 ht="13" x14ac:dyDescent="0.15">
      <c r="A2391" s="2" t="s">
        <v>2405</v>
      </c>
      <c r="B2391" s="3">
        <v>45078</v>
      </c>
      <c r="C2391" s="2" t="s">
        <v>9</v>
      </c>
      <c r="D2391" s="2" t="s">
        <v>15</v>
      </c>
      <c r="E2391" s="4">
        <v>0</v>
      </c>
      <c r="F2391" s="4">
        <v>0</v>
      </c>
      <c r="G2391" s="2"/>
      <c r="H2391" s="7">
        <v>0</v>
      </c>
      <c r="I2391" s="11">
        <v>1</v>
      </c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 ht="13" x14ac:dyDescent="0.15">
      <c r="A2392" s="2" t="s">
        <v>2406</v>
      </c>
      <c r="B2392" s="3">
        <v>45079</v>
      </c>
      <c r="C2392" s="2" t="s">
        <v>12</v>
      </c>
      <c r="D2392" s="2" t="s">
        <v>15</v>
      </c>
      <c r="E2392" s="4">
        <v>0</v>
      </c>
      <c r="F2392" s="4">
        <v>0</v>
      </c>
      <c r="G2392" s="2"/>
      <c r="H2392" s="7">
        <v>0</v>
      </c>
      <c r="I2392" s="11">
        <v>1</v>
      </c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 ht="13" x14ac:dyDescent="0.15">
      <c r="A2393" s="2" t="s">
        <v>2407</v>
      </c>
      <c r="B2393" s="3">
        <v>45082</v>
      </c>
      <c r="C2393" s="2" t="s">
        <v>9</v>
      </c>
      <c r="D2393" s="2" t="s">
        <v>15</v>
      </c>
      <c r="E2393" s="4">
        <v>0</v>
      </c>
      <c r="F2393" s="4">
        <v>0</v>
      </c>
      <c r="G2393" s="2"/>
      <c r="H2393" s="7">
        <v>0</v>
      </c>
      <c r="I2393" s="11">
        <v>1</v>
      </c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 ht="13" x14ac:dyDescent="0.15">
      <c r="A2394" s="2" t="s">
        <v>2408</v>
      </c>
      <c r="B2394" s="3">
        <v>45083</v>
      </c>
      <c r="C2394" s="2" t="s">
        <v>21</v>
      </c>
      <c r="D2394" s="2" t="s">
        <v>15</v>
      </c>
      <c r="E2394" s="4">
        <v>0</v>
      </c>
      <c r="F2394" s="4">
        <v>0</v>
      </c>
      <c r="G2394" s="2"/>
      <c r="H2394" s="7">
        <v>0</v>
      </c>
      <c r="I2394" s="11">
        <v>1</v>
      </c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 ht="13" x14ac:dyDescent="0.15">
      <c r="A2395" s="2" t="s">
        <v>2409</v>
      </c>
      <c r="B2395" s="3">
        <v>45079</v>
      </c>
      <c r="C2395" s="2" t="s">
        <v>21</v>
      </c>
      <c r="D2395" s="2" t="s">
        <v>10</v>
      </c>
      <c r="E2395" s="4">
        <v>1</v>
      </c>
      <c r="F2395" s="4">
        <v>0</v>
      </c>
      <c r="G2395" s="2" t="s">
        <v>79</v>
      </c>
      <c r="H2395" s="7">
        <v>0</v>
      </c>
      <c r="I2395" s="11">
        <v>1</v>
      </c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 ht="13" x14ac:dyDescent="0.15">
      <c r="A2396" s="2" t="s">
        <v>2410</v>
      </c>
      <c r="B2396" s="3">
        <v>45078</v>
      </c>
      <c r="C2396" s="2" t="s">
        <v>9</v>
      </c>
      <c r="D2396" s="2" t="s">
        <v>10</v>
      </c>
      <c r="E2396" s="4">
        <v>0</v>
      </c>
      <c r="F2396" s="4">
        <v>0</v>
      </c>
      <c r="G2396" s="2"/>
      <c r="H2396" s="7">
        <v>0</v>
      </c>
      <c r="I2396" s="11">
        <v>1</v>
      </c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 ht="13" x14ac:dyDescent="0.15">
      <c r="A2397" s="2" t="s">
        <v>2411</v>
      </c>
      <c r="B2397" s="3">
        <v>45079</v>
      </c>
      <c r="C2397" s="2" t="s">
        <v>9</v>
      </c>
      <c r="D2397" s="2" t="s">
        <v>15</v>
      </c>
      <c r="E2397" s="4">
        <v>0</v>
      </c>
      <c r="F2397" s="4">
        <v>0</v>
      </c>
      <c r="G2397" s="2"/>
      <c r="H2397" s="7">
        <v>0</v>
      </c>
      <c r="I2397" s="11">
        <v>1</v>
      </c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 ht="13" x14ac:dyDescent="0.15">
      <c r="A2398" s="2" t="s">
        <v>2412</v>
      </c>
      <c r="B2398" s="3">
        <v>45080</v>
      </c>
      <c r="C2398" s="2" t="s">
        <v>9</v>
      </c>
      <c r="D2398" s="2" t="s">
        <v>10</v>
      </c>
      <c r="E2398" s="4">
        <v>0</v>
      </c>
      <c r="F2398" s="4">
        <v>0</v>
      </c>
      <c r="G2398" s="2"/>
      <c r="H2398" s="7">
        <v>0</v>
      </c>
      <c r="I2398" s="11">
        <v>1</v>
      </c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 ht="13" x14ac:dyDescent="0.15">
      <c r="A2399" s="2" t="s">
        <v>2413</v>
      </c>
      <c r="B2399" s="3">
        <v>45081</v>
      </c>
      <c r="C2399" s="2" t="s">
        <v>12</v>
      </c>
      <c r="D2399" s="2" t="s">
        <v>10</v>
      </c>
      <c r="E2399" s="4">
        <v>0</v>
      </c>
      <c r="F2399" s="4">
        <v>0</v>
      </c>
      <c r="G2399" s="2"/>
      <c r="H2399" s="7">
        <v>0</v>
      </c>
      <c r="I2399" s="11">
        <v>1</v>
      </c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 ht="13" x14ac:dyDescent="0.15">
      <c r="A2400" s="2" t="s">
        <v>2414</v>
      </c>
      <c r="B2400" s="3">
        <v>45078</v>
      </c>
      <c r="C2400" s="2" t="s">
        <v>12</v>
      </c>
      <c r="D2400" s="2" t="s">
        <v>15</v>
      </c>
      <c r="E2400" s="4">
        <v>0</v>
      </c>
      <c r="F2400" s="4">
        <v>0</v>
      </c>
      <c r="G2400" s="2"/>
      <c r="H2400" s="7">
        <v>0</v>
      </c>
      <c r="I2400" s="11">
        <v>1</v>
      </c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 ht="13" x14ac:dyDescent="0.15">
      <c r="A2401" s="2" t="s">
        <v>2415</v>
      </c>
      <c r="B2401" s="3">
        <v>45082</v>
      </c>
      <c r="C2401" s="2" t="s">
        <v>21</v>
      </c>
      <c r="D2401" s="2" t="s">
        <v>10</v>
      </c>
      <c r="E2401" s="4">
        <v>0</v>
      </c>
      <c r="F2401" s="4">
        <v>0</v>
      </c>
      <c r="G2401" s="2"/>
      <c r="H2401" s="7">
        <v>0</v>
      </c>
      <c r="I2401" s="11">
        <v>1</v>
      </c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 ht="13" x14ac:dyDescent="0.15">
      <c r="A2402" s="2" t="s">
        <v>2416</v>
      </c>
      <c r="B2402" s="3">
        <v>45081</v>
      </c>
      <c r="C2402" s="2" t="s">
        <v>12</v>
      </c>
      <c r="D2402" s="2" t="s">
        <v>10</v>
      </c>
      <c r="E2402" s="4">
        <v>0</v>
      </c>
      <c r="F2402" s="4">
        <v>0</v>
      </c>
      <c r="G2402" s="2"/>
      <c r="H2402" s="7">
        <v>0</v>
      </c>
      <c r="I2402" s="11">
        <v>1</v>
      </c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 ht="13" x14ac:dyDescent="0.15">
      <c r="A2403" s="2" t="s">
        <v>2417</v>
      </c>
      <c r="B2403" s="3">
        <v>45083</v>
      </c>
      <c r="C2403" s="2" t="s">
        <v>12</v>
      </c>
      <c r="D2403" s="2" t="s">
        <v>15</v>
      </c>
      <c r="E2403" s="4">
        <v>0</v>
      </c>
      <c r="F2403" s="4">
        <v>0</v>
      </c>
      <c r="G2403" s="2"/>
      <c r="H2403" s="7">
        <v>0</v>
      </c>
      <c r="I2403" s="11">
        <v>1</v>
      </c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 ht="13" x14ac:dyDescent="0.15">
      <c r="A2404" s="2" t="s">
        <v>2418</v>
      </c>
      <c r="B2404" s="3">
        <v>45083</v>
      </c>
      <c r="C2404" s="2" t="s">
        <v>12</v>
      </c>
      <c r="D2404" s="2" t="s">
        <v>15</v>
      </c>
      <c r="E2404" s="4">
        <v>0</v>
      </c>
      <c r="F2404" s="4">
        <v>0</v>
      </c>
      <c r="G2404" s="2"/>
      <c r="H2404" s="7">
        <v>0</v>
      </c>
      <c r="I2404" s="11">
        <v>1</v>
      </c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 ht="13" x14ac:dyDescent="0.15">
      <c r="A2405" s="2" t="s">
        <v>2419</v>
      </c>
      <c r="B2405" s="3">
        <v>45080</v>
      </c>
      <c r="C2405" s="2" t="s">
        <v>12</v>
      </c>
      <c r="D2405" s="2" t="s">
        <v>10</v>
      </c>
      <c r="E2405" s="4">
        <v>0</v>
      </c>
      <c r="F2405" s="4">
        <v>0</v>
      </c>
      <c r="G2405" s="2"/>
      <c r="H2405" s="7">
        <v>0</v>
      </c>
      <c r="I2405" s="11">
        <v>1</v>
      </c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 ht="13" x14ac:dyDescent="0.15">
      <c r="A2406" s="2" t="s">
        <v>2420</v>
      </c>
      <c r="B2406" s="3">
        <v>45079</v>
      </c>
      <c r="C2406" s="2" t="s">
        <v>9</v>
      </c>
      <c r="D2406" s="2" t="s">
        <v>15</v>
      </c>
      <c r="E2406" s="4">
        <v>0</v>
      </c>
      <c r="F2406" s="4">
        <v>0</v>
      </c>
      <c r="G2406" s="2"/>
      <c r="H2406" s="7">
        <v>0</v>
      </c>
      <c r="I2406" s="11">
        <v>1</v>
      </c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 ht="13" x14ac:dyDescent="0.15">
      <c r="A2407" s="2" t="s">
        <v>2421</v>
      </c>
      <c r="B2407" s="3">
        <v>45078</v>
      </c>
      <c r="C2407" s="2" t="s">
        <v>12</v>
      </c>
      <c r="D2407" s="2" t="s">
        <v>10</v>
      </c>
      <c r="E2407" s="4">
        <v>0</v>
      </c>
      <c r="F2407" s="4">
        <v>0</v>
      </c>
      <c r="G2407" s="2"/>
      <c r="H2407" s="7">
        <v>0</v>
      </c>
      <c r="I2407" s="11">
        <v>1</v>
      </c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 ht="13" x14ac:dyDescent="0.15">
      <c r="A2408" s="2" t="s">
        <v>2422</v>
      </c>
      <c r="B2408" s="3">
        <v>45082</v>
      </c>
      <c r="C2408" s="2" t="s">
        <v>9</v>
      </c>
      <c r="D2408" s="2" t="s">
        <v>15</v>
      </c>
      <c r="E2408" s="4">
        <v>0</v>
      </c>
      <c r="F2408" s="4">
        <v>0</v>
      </c>
      <c r="G2408" s="2"/>
      <c r="H2408" s="7">
        <v>0</v>
      </c>
      <c r="I2408" s="11">
        <v>1</v>
      </c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 ht="13" x14ac:dyDescent="0.15">
      <c r="A2409" s="2" t="s">
        <v>2423</v>
      </c>
      <c r="B2409" s="3">
        <v>45084</v>
      </c>
      <c r="C2409" s="2" t="s">
        <v>9</v>
      </c>
      <c r="D2409" s="2" t="s">
        <v>15</v>
      </c>
      <c r="E2409" s="4">
        <v>0</v>
      </c>
      <c r="F2409" s="4">
        <v>0</v>
      </c>
      <c r="G2409" s="2"/>
      <c r="H2409" s="7">
        <v>0</v>
      </c>
      <c r="I2409" s="11">
        <v>1</v>
      </c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 ht="13" x14ac:dyDescent="0.15">
      <c r="A2410" s="2" t="s">
        <v>2424</v>
      </c>
      <c r="B2410" s="3">
        <v>45079</v>
      </c>
      <c r="C2410" s="2" t="s">
        <v>21</v>
      </c>
      <c r="D2410" s="2" t="s">
        <v>15</v>
      </c>
      <c r="E2410" s="4">
        <v>0</v>
      </c>
      <c r="F2410" s="4">
        <v>0</v>
      </c>
      <c r="G2410" s="2"/>
      <c r="H2410" s="7">
        <v>0</v>
      </c>
      <c r="I2410" s="11">
        <v>1</v>
      </c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 ht="13" x14ac:dyDescent="0.15">
      <c r="A2411" s="2" t="s">
        <v>2425</v>
      </c>
      <c r="B2411" s="3">
        <v>45078</v>
      </c>
      <c r="C2411" s="2" t="s">
        <v>21</v>
      </c>
      <c r="D2411" s="2" t="s">
        <v>15</v>
      </c>
      <c r="E2411" s="4">
        <v>1</v>
      </c>
      <c r="F2411" s="4">
        <v>0</v>
      </c>
      <c r="G2411" s="2" t="s">
        <v>32</v>
      </c>
      <c r="H2411" s="7">
        <v>0</v>
      </c>
      <c r="I2411" s="11">
        <v>1</v>
      </c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 ht="13" x14ac:dyDescent="0.15">
      <c r="A2412" s="2" t="s">
        <v>2426</v>
      </c>
      <c r="B2412" s="3">
        <v>45080</v>
      </c>
      <c r="C2412" s="2" t="s">
        <v>12</v>
      </c>
      <c r="D2412" s="2" t="s">
        <v>10</v>
      </c>
      <c r="E2412" s="4">
        <v>0</v>
      </c>
      <c r="F2412" s="4">
        <v>0</v>
      </c>
      <c r="G2412" s="2"/>
      <c r="H2412" s="7">
        <v>0</v>
      </c>
      <c r="I2412" s="11">
        <v>1</v>
      </c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 ht="13" x14ac:dyDescent="0.15">
      <c r="A2413" s="2" t="s">
        <v>2427</v>
      </c>
      <c r="B2413" s="3">
        <v>45082</v>
      </c>
      <c r="C2413" s="2" t="s">
        <v>12</v>
      </c>
      <c r="D2413" s="2" t="s">
        <v>10</v>
      </c>
      <c r="E2413" s="4">
        <v>0</v>
      </c>
      <c r="F2413" s="4">
        <v>0</v>
      </c>
      <c r="G2413" s="2"/>
      <c r="H2413" s="7">
        <v>0</v>
      </c>
      <c r="I2413" s="11">
        <v>1</v>
      </c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 ht="13" x14ac:dyDescent="0.15">
      <c r="A2414" s="2" t="s">
        <v>2428</v>
      </c>
      <c r="B2414" s="3">
        <v>45084</v>
      </c>
      <c r="C2414" s="2" t="s">
        <v>9</v>
      </c>
      <c r="D2414" s="2" t="s">
        <v>10</v>
      </c>
      <c r="E2414" s="4">
        <v>0</v>
      </c>
      <c r="F2414" s="4">
        <v>0</v>
      </c>
      <c r="G2414" s="2"/>
      <c r="H2414" s="7">
        <v>0</v>
      </c>
      <c r="I2414" s="11">
        <v>1</v>
      </c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 ht="13" x14ac:dyDescent="0.15">
      <c r="A2415" s="2" t="s">
        <v>2429</v>
      </c>
      <c r="B2415" s="3">
        <v>45081</v>
      </c>
      <c r="C2415" s="2" t="s">
        <v>18</v>
      </c>
      <c r="D2415" s="2" t="s">
        <v>10</v>
      </c>
      <c r="E2415" s="4">
        <v>0</v>
      </c>
      <c r="F2415" s="4">
        <v>0</v>
      </c>
      <c r="G2415" s="2"/>
      <c r="H2415" s="7">
        <v>0</v>
      </c>
      <c r="I2415" s="11">
        <v>1</v>
      </c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 ht="13" x14ac:dyDescent="0.15">
      <c r="A2416" s="2" t="s">
        <v>2430</v>
      </c>
      <c r="B2416" s="3">
        <v>45079</v>
      </c>
      <c r="C2416" s="2" t="s">
        <v>18</v>
      </c>
      <c r="D2416" s="2" t="s">
        <v>10</v>
      </c>
      <c r="E2416" s="4">
        <v>1</v>
      </c>
      <c r="F2416" s="4">
        <v>0</v>
      </c>
      <c r="G2416" s="2" t="s">
        <v>79</v>
      </c>
      <c r="H2416" s="7">
        <v>0</v>
      </c>
      <c r="I2416" s="11">
        <v>1</v>
      </c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 ht="13" x14ac:dyDescent="0.15">
      <c r="A2417" s="2" t="s">
        <v>2431</v>
      </c>
      <c r="B2417" s="3">
        <v>45078</v>
      </c>
      <c r="C2417" s="2" t="s">
        <v>12</v>
      </c>
      <c r="D2417" s="2" t="s">
        <v>10</v>
      </c>
      <c r="E2417" s="4">
        <v>0</v>
      </c>
      <c r="F2417" s="4">
        <v>0</v>
      </c>
      <c r="G2417" s="2"/>
      <c r="H2417" s="7">
        <v>0</v>
      </c>
      <c r="I2417" s="11">
        <v>1</v>
      </c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 ht="13" x14ac:dyDescent="0.15">
      <c r="A2418" s="2" t="s">
        <v>2432</v>
      </c>
      <c r="B2418" s="3">
        <v>45084</v>
      </c>
      <c r="C2418" s="2" t="s">
        <v>12</v>
      </c>
      <c r="D2418" s="2" t="s">
        <v>15</v>
      </c>
      <c r="E2418" s="4">
        <v>0</v>
      </c>
      <c r="F2418" s="4">
        <v>0</v>
      </c>
      <c r="G2418" s="2"/>
      <c r="H2418" s="7">
        <v>0</v>
      </c>
      <c r="I2418" s="11">
        <v>1</v>
      </c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 ht="13" x14ac:dyDescent="0.15">
      <c r="A2419" s="2" t="s">
        <v>2433</v>
      </c>
      <c r="B2419" s="3">
        <v>45079</v>
      </c>
      <c r="C2419" s="2" t="s">
        <v>9</v>
      </c>
      <c r="D2419" s="2" t="s">
        <v>15</v>
      </c>
      <c r="E2419" s="4">
        <v>0</v>
      </c>
      <c r="F2419" s="4">
        <v>0</v>
      </c>
      <c r="G2419" s="2"/>
      <c r="H2419" s="7">
        <v>0</v>
      </c>
      <c r="I2419" s="11">
        <v>1</v>
      </c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 ht="13" x14ac:dyDescent="0.15">
      <c r="A2420" s="2" t="s">
        <v>2434</v>
      </c>
      <c r="B2420" s="3">
        <v>45084</v>
      </c>
      <c r="C2420" s="2" t="s">
        <v>12</v>
      </c>
      <c r="D2420" s="2" t="s">
        <v>10</v>
      </c>
      <c r="E2420" s="4">
        <v>0</v>
      </c>
      <c r="F2420" s="4">
        <v>0</v>
      </c>
      <c r="G2420" s="2"/>
      <c r="H2420" s="7">
        <v>0</v>
      </c>
      <c r="I2420" s="11">
        <v>1</v>
      </c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 ht="13" x14ac:dyDescent="0.15">
      <c r="A2421" s="2" t="s">
        <v>2435</v>
      </c>
      <c r="B2421" s="3">
        <v>45082</v>
      </c>
      <c r="C2421" s="2" t="s">
        <v>18</v>
      </c>
      <c r="D2421" s="2" t="s">
        <v>10</v>
      </c>
      <c r="E2421" s="4">
        <v>0</v>
      </c>
      <c r="F2421" s="4">
        <v>0</v>
      </c>
      <c r="G2421" s="2"/>
      <c r="H2421" s="7">
        <v>0</v>
      </c>
      <c r="I2421" s="11">
        <v>1</v>
      </c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 ht="13" x14ac:dyDescent="0.15">
      <c r="A2422" s="2" t="s">
        <v>2436</v>
      </c>
      <c r="B2422" s="3">
        <v>45084</v>
      </c>
      <c r="C2422" s="2" t="s">
        <v>12</v>
      </c>
      <c r="D2422" s="2" t="s">
        <v>15</v>
      </c>
      <c r="E2422" s="4">
        <v>0</v>
      </c>
      <c r="F2422" s="4">
        <v>0</v>
      </c>
      <c r="G2422" s="2"/>
      <c r="H2422" s="7">
        <v>0</v>
      </c>
      <c r="I2422" s="11">
        <v>1</v>
      </c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 ht="13" x14ac:dyDescent="0.15">
      <c r="A2423" s="2" t="s">
        <v>2437</v>
      </c>
      <c r="B2423" s="3">
        <v>45080</v>
      </c>
      <c r="C2423" s="2" t="s">
        <v>12</v>
      </c>
      <c r="D2423" s="2" t="s">
        <v>10</v>
      </c>
      <c r="E2423" s="4">
        <v>0</v>
      </c>
      <c r="F2423" s="4">
        <v>0</v>
      </c>
      <c r="G2423" s="2"/>
      <c r="H2423" s="7">
        <v>0</v>
      </c>
      <c r="I2423" s="11">
        <v>1</v>
      </c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 ht="13" x14ac:dyDescent="0.15">
      <c r="A2424" s="2" t="s">
        <v>2438</v>
      </c>
      <c r="B2424" s="3">
        <v>45081</v>
      </c>
      <c r="C2424" s="2" t="s">
        <v>18</v>
      </c>
      <c r="D2424" s="2" t="s">
        <v>10</v>
      </c>
      <c r="E2424" s="4">
        <v>0</v>
      </c>
      <c r="F2424" s="4">
        <v>0</v>
      </c>
      <c r="G2424" s="2"/>
      <c r="H2424" s="7">
        <v>0</v>
      </c>
      <c r="I2424" s="11">
        <v>1</v>
      </c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 ht="13" x14ac:dyDescent="0.15">
      <c r="A2425" s="2" t="s">
        <v>2439</v>
      </c>
      <c r="B2425" s="3">
        <v>45084</v>
      </c>
      <c r="C2425" s="2" t="s">
        <v>18</v>
      </c>
      <c r="D2425" s="2" t="s">
        <v>15</v>
      </c>
      <c r="E2425" s="4">
        <v>1</v>
      </c>
      <c r="F2425" s="4">
        <v>0</v>
      </c>
      <c r="G2425" s="2" t="s">
        <v>32</v>
      </c>
      <c r="H2425" s="7">
        <v>0</v>
      </c>
      <c r="I2425" s="11">
        <v>1</v>
      </c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 ht="13" x14ac:dyDescent="0.15">
      <c r="A2426" s="2" t="s">
        <v>2440</v>
      </c>
      <c r="B2426" s="3">
        <v>45084</v>
      </c>
      <c r="C2426" s="2" t="s">
        <v>18</v>
      </c>
      <c r="D2426" s="2" t="s">
        <v>10</v>
      </c>
      <c r="E2426" s="4">
        <v>0</v>
      </c>
      <c r="F2426" s="4">
        <v>0</v>
      </c>
      <c r="G2426" s="2"/>
      <c r="H2426" s="7">
        <v>0</v>
      </c>
      <c r="I2426" s="11">
        <v>1</v>
      </c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 ht="13" x14ac:dyDescent="0.15">
      <c r="A2427" s="2" t="s">
        <v>2441</v>
      </c>
      <c r="B2427" s="3">
        <v>45084</v>
      </c>
      <c r="C2427" s="2" t="s">
        <v>21</v>
      </c>
      <c r="D2427" s="2" t="s">
        <v>10</v>
      </c>
      <c r="E2427" s="4">
        <v>0</v>
      </c>
      <c r="F2427" s="4">
        <v>0</v>
      </c>
      <c r="G2427" s="2"/>
      <c r="H2427" s="7">
        <v>0</v>
      </c>
      <c r="I2427" s="11">
        <v>1</v>
      </c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 ht="13" x14ac:dyDescent="0.15">
      <c r="A2428" s="2" t="s">
        <v>2442</v>
      </c>
      <c r="B2428" s="3">
        <v>45082</v>
      </c>
      <c r="C2428" s="2" t="s">
        <v>21</v>
      </c>
      <c r="D2428" s="2" t="s">
        <v>15</v>
      </c>
      <c r="E2428" s="4">
        <v>0</v>
      </c>
      <c r="F2428" s="4">
        <v>0</v>
      </c>
      <c r="G2428" s="2"/>
      <c r="H2428" s="7">
        <v>0</v>
      </c>
      <c r="I2428" s="11">
        <v>1</v>
      </c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 ht="13" x14ac:dyDescent="0.15">
      <c r="A2429" s="2" t="s">
        <v>2443</v>
      </c>
      <c r="B2429" s="3">
        <v>45078</v>
      </c>
      <c r="C2429" s="2" t="s">
        <v>21</v>
      </c>
      <c r="D2429" s="2" t="s">
        <v>15</v>
      </c>
      <c r="E2429" s="4">
        <v>0</v>
      </c>
      <c r="F2429" s="4">
        <v>0</v>
      </c>
      <c r="G2429" s="2"/>
      <c r="H2429" s="7">
        <v>0</v>
      </c>
      <c r="I2429" s="11">
        <v>1</v>
      </c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 ht="13" x14ac:dyDescent="0.15">
      <c r="A2430" s="2" t="s">
        <v>2444</v>
      </c>
      <c r="B2430" s="3">
        <v>45083</v>
      </c>
      <c r="C2430" s="2" t="s">
        <v>12</v>
      </c>
      <c r="D2430" s="2" t="s">
        <v>15</v>
      </c>
      <c r="E2430" s="4">
        <v>0</v>
      </c>
      <c r="F2430" s="4">
        <v>0</v>
      </c>
      <c r="G2430" s="2"/>
      <c r="H2430" s="7">
        <v>0</v>
      </c>
      <c r="I2430" s="11">
        <v>1</v>
      </c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 ht="13" x14ac:dyDescent="0.15">
      <c r="A2431" s="2" t="s">
        <v>2445</v>
      </c>
      <c r="B2431" s="3">
        <v>45079</v>
      </c>
      <c r="C2431" s="2" t="s">
        <v>18</v>
      </c>
      <c r="D2431" s="2" t="s">
        <v>10</v>
      </c>
      <c r="E2431" s="4">
        <v>0</v>
      </c>
      <c r="F2431" s="4">
        <v>0</v>
      </c>
      <c r="G2431" s="2"/>
      <c r="H2431" s="7">
        <v>0</v>
      </c>
      <c r="I2431" s="11">
        <v>1</v>
      </c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 ht="13" x14ac:dyDescent="0.15">
      <c r="A2432" s="2" t="s">
        <v>2446</v>
      </c>
      <c r="B2432" s="3">
        <v>45078</v>
      </c>
      <c r="C2432" s="2" t="s">
        <v>21</v>
      </c>
      <c r="D2432" s="2" t="s">
        <v>10</v>
      </c>
      <c r="E2432" s="4">
        <v>0</v>
      </c>
      <c r="F2432" s="4">
        <v>0</v>
      </c>
      <c r="G2432" s="2"/>
      <c r="H2432" s="7">
        <v>0</v>
      </c>
      <c r="I2432" s="11">
        <v>1</v>
      </c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 ht="13" x14ac:dyDescent="0.15">
      <c r="A2433" s="2" t="s">
        <v>2447</v>
      </c>
      <c r="B2433" s="3">
        <v>45083</v>
      </c>
      <c r="C2433" s="2" t="s">
        <v>18</v>
      </c>
      <c r="D2433" s="2" t="s">
        <v>15</v>
      </c>
      <c r="E2433" s="4">
        <v>0</v>
      </c>
      <c r="F2433" s="4">
        <v>0</v>
      </c>
      <c r="G2433" s="2"/>
      <c r="H2433" s="7">
        <v>0</v>
      </c>
      <c r="I2433" s="11">
        <v>1</v>
      </c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 ht="13" x14ac:dyDescent="0.15">
      <c r="A2434" s="2" t="s">
        <v>2448</v>
      </c>
      <c r="B2434" s="3">
        <v>45084</v>
      </c>
      <c r="C2434" s="2" t="s">
        <v>12</v>
      </c>
      <c r="D2434" s="2" t="s">
        <v>15</v>
      </c>
      <c r="E2434" s="4">
        <v>0</v>
      </c>
      <c r="F2434" s="4">
        <v>0</v>
      </c>
      <c r="G2434" s="2"/>
      <c r="H2434" s="7">
        <v>0</v>
      </c>
      <c r="I2434" s="11">
        <v>1</v>
      </c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 ht="13" x14ac:dyDescent="0.15">
      <c r="A2435" s="2" t="s">
        <v>2449</v>
      </c>
      <c r="B2435" s="3">
        <v>45082</v>
      </c>
      <c r="C2435" s="2" t="s">
        <v>18</v>
      </c>
      <c r="D2435" s="2" t="s">
        <v>15</v>
      </c>
      <c r="E2435" s="4">
        <v>1</v>
      </c>
      <c r="F2435" s="4">
        <v>0</v>
      </c>
      <c r="G2435" s="2" t="s">
        <v>32</v>
      </c>
      <c r="H2435" s="7">
        <v>0</v>
      </c>
      <c r="I2435" s="11">
        <v>1</v>
      </c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 ht="13" x14ac:dyDescent="0.15">
      <c r="A2436" s="2" t="s">
        <v>2450</v>
      </c>
      <c r="B2436" s="3">
        <v>45082</v>
      </c>
      <c r="C2436" s="2" t="s">
        <v>12</v>
      </c>
      <c r="D2436" s="2" t="s">
        <v>15</v>
      </c>
      <c r="E2436" s="4">
        <v>0</v>
      </c>
      <c r="F2436" s="4">
        <v>0</v>
      </c>
      <c r="G2436" s="2"/>
      <c r="H2436" s="7">
        <v>0</v>
      </c>
      <c r="I2436" s="11">
        <v>1</v>
      </c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 ht="13" x14ac:dyDescent="0.15">
      <c r="A2437" s="2" t="s">
        <v>2451</v>
      </c>
      <c r="B2437" s="3">
        <v>45084</v>
      </c>
      <c r="C2437" s="2" t="s">
        <v>18</v>
      </c>
      <c r="D2437" s="2" t="s">
        <v>15</v>
      </c>
      <c r="E2437" s="4">
        <v>0</v>
      </c>
      <c r="F2437" s="4">
        <v>0</v>
      </c>
      <c r="G2437" s="2"/>
      <c r="H2437" s="7">
        <v>0</v>
      </c>
      <c r="I2437" s="11">
        <v>1</v>
      </c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 ht="13" x14ac:dyDescent="0.15">
      <c r="A2438" s="2" t="s">
        <v>2452</v>
      </c>
      <c r="B2438" s="3">
        <v>45084</v>
      </c>
      <c r="C2438" s="2" t="s">
        <v>12</v>
      </c>
      <c r="D2438" s="2" t="s">
        <v>10</v>
      </c>
      <c r="E2438" s="4">
        <v>0</v>
      </c>
      <c r="F2438" s="4">
        <v>0</v>
      </c>
      <c r="G2438" s="2"/>
      <c r="H2438" s="7">
        <v>0</v>
      </c>
      <c r="I2438" s="11">
        <v>1</v>
      </c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 ht="13" x14ac:dyDescent="0.15">
      <c r="A2439" s="2" t="s">
        <v>2453</v>
      </c>
      <c r="B2439" s="3">
        <v>45078</v>
      </c>
      <c r="C2439" s="2" t="s">
        <v>12</v>
      </c>
      <c r="D2439" s="2" t="s">
        <v>10</v>
      </c>
      <c r="E2439" s="4">
        <v>0</v>
      </c>
      <c r="F2439" s="4">
        <v>0</v>
      </c>
      <c r="G2439" s="2"/>
      <c r="H2439" s="7">
        <v>0</v>
      </c>
      <c r="I2439" s="11">
        <v>1</v>
      </c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 ht="13" x14ac:dyDescent="0.15">
      <c r="A2440" s="2" t="s">
        <v>2454</v>
      </c>
      <c r="B2440" s="3">
        <v>45078</v>
      </c>
      <c r="C2440" s="2" t="s">
        <v>9</v>
      </c>
      <c r="D2440" s="2" t="s">
        <v>15</v>
      </c>
      <c r="E2440" s="4">
        <v>0</v>
      </c>
      <c r="F2440" s="4">
        <v>0</v>
      </c>
      <c r="G2440" s="2"/>
      <c r="H2440" s="7">
        <v>0</v>
      </c>
      <c r="I2440" s="11">
        <v>1</v>
      </c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 ht="13" x14ac:dyDescent="0.15">
      <c r="A2441" s="2" t="s">
        <v>2455</v>
      </c>
      <c r="B2441" s="3">
        <v>45083</v>
      </c>
      <c r="C2441" s="2" t="s">
        <v>9</v>
      </c>
      <c r="D2441" s="2" t="s">
        <v>15</v>
      </c>
      <c r="E2441" s="4">
        <v>0</v>
      </c>
      <c r="F2441" s="4">
        <v>0</v>
      </c>
      <c r="G2441" s="2"/>
      <c r="H2441" s="7">
        <v>0</v>
      </c>
      <c r="I2441" s="11">
        <v>1</v>
      </c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 ht="13" x14ac:dyDescent="0.15">
      <c r="A2442" s="2" t="s">
        <v>2456</v>
      </c>
      <c r="B2442" s="3">
        <v>45082</v>
      </c>
      <c r="C2442" s="2" t="s">
        <v>9</v>
      </c>
      <c r="D2442" s="2" t="s">
        <v>15</v>
      </c>
      <c r="E2442" s="4">
        <v>0</v>
      </c>
      <c r="F2442" s="4">
        <v>0</v>
      </c>
      <c r="G2442" s="2"/>
      <c r="H2442" s="7">
        <v>0</v>
      </c>
      <c r="I2442" s="11">
        <v>1</v>
      </c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 ht="13" x14ac:dyDescent="0.15">
      <c r="A2443" s="2" t="s">
        <v>2457</v>
      </c>
      <c r="B2443" s="3">
        <v>45078</v>
      </c>
      <c r="C2443" s="2" t="s">
        <v>21</v>
      </c>
      <c r="D2443" s="2" t="s">
        <v>10</v>
      </c>
      <c r="E2443" s="4">
        <v>0</v>
      </c>
      <c r="F2443" s="4">
        <v>0</v>
      </c>
      <c r="G2443" s="2"/>
      <c r="H2443" s="7">
        <v>0</v>
      </c>
      <c r="I2443" s="11">
        <v>1</v>
      </c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 ht="13" x14ac:dyDescent="0.15">
      <c r="A2444" s="2" t="s">
        <v>2458</v>
      </c>
      <c r="B2444" s="3">
        <v>45080</v>
      </c>
      <c r="C2444" s="2" t="s">
        <v>9</v>
      </c>
      <c r="D2444" s="2" t="s">
        <v>15</v>
      </c>
      <c r="E2444" s="4">
        <v>0</v>
      </c>
      <c r="F2444" s="4">
        <v>0</v>
      </c>
      <c r="G2444" s="2"/>
      <c r="H2444" s="7">
        <v>0</v>
      </c>
      <c r="I2444" s="11">
        <v>1</v>
      </c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 ht="13" x14ac:dyDescent="0.15">
      <c r="A2445" s="2" t="s">
        <v>2459</v>
      </c>
      <c r="B2445" s="3">
        <v>45084</v>
      </c>
      <c r="C2445" s="2" t="s">
        <v>21</v>
      </c>
      <c r="D2445" s="2" t="s">
        <v>10</v>
      </c>
      <c r="E2445" s="4">
        <v>0</v>
      </c>
      <c r="F2445" s="4">
        <v>0</v>
      </c>
      <c r="G2445" s="2"/>
      <c r="H2445" s="7">
        <v>0</v>
      </c>
      <c r="I2445" s="11">
        <v>1</v>
      </c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 ht="13" x14ac:dyDescent="0.15">
      <c r="A2446" s="2" t="s">
        <v>2460</v>
      </c>
      <c r="B2446" s="3">
        <v>45078</v>
      </c>
      <c r="C2446" s="2" t="s">
        <v>21</v>
      </c>
      <c r="D2446" s="2" t="s">
        <v>15</v>
      </c>
      <c r="E2446" s="4">
        <v>0</v>
      </c>
      <c r="F2446" s="4">
        <v>0</v>
      </c>
      <c r="G2446" s="2"/>
      <c r="H2446" s="7">
        <v>0</v>
      </c>
      <c r="I2446" s="11">
        <v>1</v>
      </c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 ht="13" x14ac:dyDescent="0.15">
      <c r="A2447" s="2" t="s">
        <v>2461</v>
      </c>
      <c r="B2447" s="3">
        <v>45082</v>
      </c>
      <c r="C2447" s="2" t="s">
        <v>21</v>
      </c>
      <c r="D2447" s="2" t="s">
        <v>10</v>
      </c>
      <c r="E2447" s="4">
        <v>0</v>
      </c>
      <c r="F2447" s="4">
        <v>0</v>
      </c>
      <c r="G2447" s="2"/>
      <c r="H2447" s="7">
        <v>0</v>
      </c>
      <c r="I2447" s="11">
        <v>1</v>
      </c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 ht="13" x14ac:dyDescent="0.15">
      <c r="A2448" s="2" t="s">
        <v>2462</v>
      </c>
      <c r="B2448" s="3">
        <v>45079</v>
      </c>
      <c r="C2448" s="2" t="s">
        <v>9</v>
      </c>
      <c r="D2448" s="2" t="s">
        <v>15</v>
      </c>
      <c r="E2448" s="4">
        <v>0</v>
      </c>
      <c r="F2448" s="4">
        <v>0</v>
      </c>
      <c r="G2448" s="2"/>
      <c r="H2448" s="7">
        <v>0</v>
      </c>
      <c r="I2448" s="11">
        <v>1</v>
      </c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 ht="13" x14ac:dyDescent="0.15">
      <c r="A2449" s="2" t="s">
        <v>2463</v>
      </c>
      <c r="B2449" s="3">
        <v>45079</v>
      </c>
      <c r="C2449" s="2" t="s">
        <v>12</v>
      </c>
      <c r="D2449" s="2" t="s">
        <v>15</v>
      </c>
      <c r="E2449" s="4">
        <v>0</v>
      </c>
      <c r="F2449" s="4">
        <v>0</v>
      </c>
      <c r="G2449" s="2"/>
      <c r="H2449" s="7">
        <v>0</v>
      </c>
      <c r="I2449" s="11">
        <v>1</v>
      </c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 ht="13" x14ac:dyDescent="0.15">
      <c r="A2450" s="2" t="s">
        <v>2464</v>
      </c>
      <c r="B2450" s="3">
        <v>45081</v>
      </c>
      <c r="C2450" s="2" t="s">
        <v>12</v>
      </c>
      <c r="D2450" s="2" t="s">
        <v>15</v>
      </c>
      <c r="E2450" s="4">
        <v>0</v>
      </c>
      <c r="F2450" s="4">
        <v>0</v>
      </c>
      <c r="G2450" s="2"/>
      <c r="H2450" s="7">
        <v>0</v>
      </c>
      <c r="I2450" s="11">
        <v>1</v>
      </c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 ht="13" x14ac:dyDescent="0.15">
      <c r="A2451" s="2" t="s">
        <v>2465</v>
      </c>
      <c r="B2451" s="3">
        <v>45080</v>
      </c>
      <c r="C2451" s="2" t="s">
        <v>9</v>
      </c>
      <c r="D2451" s="2" t="s">
        <v>10</v>
      </c>
      <c r="E2451" s="4">
        <v>1</v>
      </c>
      <c r="F2451" s="4">
        <v>0</v>
      </c>
      <c r="G2451" s="2" t="s">
        <v>79</v>
      </c>
      <c r="H2451" s="7">
        <v>0</v>
      </c>
      <c r="I2451" s="11">
        <v>1</v>
      </c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 ht="13" x14ac:dyDescent="0.15">
      <c r="A2452" s="2" t="s">
        <v>2466</v>
      </c>
      <c r="B2452" s="3">
        <v>45081</v>
      </c>
      <c r="C2452" s="2" t="s">
        <v>12</v>
      </c>
      <c r="D2452" s="2" t="s">
        <v>10</v>
      </c>
      <c r="E2452" s="4">
        <v>0</v>
      </c>
      <c r="F2452" s="4">
        <v>0</v>
      </c>
      <c r="G2452" s="2"/>
      <c r="H2452" s="7">
        <v>0</v>
      </c>
      <c r="I2452" s="11">
        <v>1</v>
      </c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 ht="13" x14ac:dyDescent="0.15">
      <c r="A2453" s="2" t="s">
        <v>2467</v>
      </c>
      <c r="B2453" s="3">
        <v>45078</v>
      </c>
      <c r="C2453" s="2" t="s">
        <v>9</v>
      </c>
      <c r="D2453" s="2" t="s">
        <v>10</v>
      </c>
      <c r="E2453" s="4">
        <v>0</v>
      </c>
      <c r="F2453" s="4">
        <v>0</v>
      </c>
      <c r="G2453" s="2"/>
      <c r="H2453" s="7">
        <v>0</v>
      </c>
      <c r="I2453" s="11">
        <v>1</v>
      </c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 ht="13" x14ac:dyDescent="0.15">
      <c r="A2454" s="2" t="s">
        <v>2468</v>
      </c>
      <c r="B2454" s="3">
        <v>45080</v>
      </c>
      <c r="C2454" s="2" t="s">
        <v>18</v>
      </c>
      <c r="D2454" s="2" t="s">
        <v>10</v>
      </c>
      <c r="E2454" s="4">
        <v>0</v>
      </c>
      <c r="F2454" s="4">
        <v>0</v>
      </c>
      <c r="G2454" s="2"/>
      <c r="H2454" s="7">
        <v>0</v>
      </c>
      <c r="I2454" s="11">
        <v>1</v>
      </c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 ht="13" x14ac:dyDescent="0.15">
      <c r="A2455" s="2" t="s">
        <v>2469</v>
      </c>
      <c r="B2455" s="3">
        <v>45083</v>
      </c>
      <c r="C2455" s="2" t="s">
        <v>18</v>
      </c>
      <c r="D2455" s="2" t="s">
        <v>10</v>
      </c>
      <c r="E2455" s="4">
        <v>0</v>
      </c>
      <c r="F2455" s="4">
        <v>0</v>
      </c>
      <c r="G2455" s="2"/>
      <c r="H2455" s="7">
        <v>0</v>
      </c>
      <c r="I2455" s="11">
        <v>1</v>
      </c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 ht="13" x14ac:dyDescent="0.15">
      <c r="A2456" s="2" t="s">
        <v>2470</v>
      </c>
      <c r="B2456" s="3">
        <v>45082</v>
      </c>
      <c r="C2456" s="2" t="s">
        <v>12</v>
      </c>
      <c r="D2456" s="2" t="s">
        <v>15</v>
      </c>
      <c r="E2456" s="4">
        <v>0</v>
      </c>
      <c r="F2456" s="4">
        <v>0</v>
      </c>
      <c r="G2456" s="2"/>
      <c r="H2456" s="7">
        <v>0</v>
      </c>
      <c r="I2456" s="11">
        <v>1</v>
      </c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 ht="13" x14ac:dyDescent="0.15">
      <c r="A2457" s="2" t="s">
        <v>2471</v>
      </c>
      <c r="B2457" s="3">
        <v>45083</v>
      </c>
      <c r="C2457" s="2" t="s">
        <v>18</v>
      </c>
      <c r="D2457" s="2" t="s">
        <v>10</v>
      </c>
      <c r="E2457" s="4">
        <v>0</v>
      </c>
      <c r="F2457" s="4">
        <v>0</v>
      </c>
      <c r="G2457" s="2"/>
      <c r="H2457" s="7">
        <v>0</v>
      </c>
      <c r="I2457" s="11">
        <v>1</v>
      </c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 ht="13" x14ac:dyDescent="0.15">
      <c r="A2458" s="2" t="s">
        <v>2472</v>
      </c>
      <c r="B2458" s="3">
        <v>45078</v>
      </c>
      <c r="C2458" s="2" t="s">
        <v>12</v>
      </c>
      <c r="D2458" s="2" t="s">
        <v>15</v>
      </c>
      <c r="E2458" s="4">
        <v>0</v>
      </c>
      <c r="F2458" s="4">
        <v>0</v>
      </c>
      <c r="G2458" s="2"/>
      <c r="H2458" s="7">
        <v>0</v>
      </c>
      <c r="I2458" s="11">
        <v>1</v>
      </c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 ht="13" x14ac:dyDescent="0.15">
      <c r="A2459" s="2" t="s">
        <v>2473</v>
      </c>
      <c r="B2459" s="3">
        <v>45084</v>
      </c>
      <c r="C2459" s="2" t="s">
        <v>12</v>
      </c>
      <c r="D2459" s="2" t="s">
        <v>10</v>
      </c>
      <c r="E2459" s="4">
        <v>1</v>
      </c>
      <c r="F2459" s="4">
        <v>0</v>
      </c>
      <c r="G2459" s="2" t="s">
        <v>79</v>
      </c>
      <c r="H2459" s="7">
        <v>0</v>
      </c>
      <c r="I2459" s="11">
        <v>1</v>
      </c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 ht="13" x14ac:dyDescent="0.15">
      <c r="A2460" s="2" t="s">
        <v>2474</v>
      </c>
      <c r="B2460" s="3">
        <v>45078</v>
      </c>
      <c r="C2460" s="2" t="s">
        <v>9</v>
      </c>
      <c r="D2460" s="2" t="s">
        <v>10</v>
      </c>
      <c r="E2460" s="4">
        <v>0</v>
      </c>
      <c r="F2460" s="4">
        <v>0</v>
      </c>
      <c r="G2460" s="2"/>
      <c r="H2460" s="7">
        <v>0</v>
      </c>
      <c r="I2460" s="11">
        <v>1</v>
      </c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 ht="13" x14ac:dyDescent="0.15">
      <c r="A2461" s="2" t="s">
        <v>2475</v>
      </c>
      <c r="B2461" s="3">
        <v>45079</v>
      </c>
      <c r="C2461" s="2" t="s">
        <v>21</v>
      </c>
      <c r="D2461" s="2" t="s">
        <v>15</v>
      </c>
      <c r="E2461" s="4">
        <v>1</v>
      </c>
      <c r="F2461" s="4">
        <v>0</v>
      </c>
      <c r="G2461" s="2" t="s">
        <v>32</v>
      </c>
      <c r="H2461" s="7">
        <v>0</v>
      </c>
      <c r="I2461" s="11">
        <v>1</v>
      </c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 ht="13" x14ac:dyDescent="0.15">
      <c r="A2462" s="2" t="s">
        <v>2476</v>
      </c>
      <c r="B2462" s="3">
        <v>45078</v>
      </c>
      <c r="C2462" s="2" t="s">
        <v>12</v>
      </c>
      <c r="D2462" s="2" t="s">
        <v>15</v>
      </c>
      <c r="E2462" s="4">
        <v>0</v>
      </c>
      <c r="F2462" s="4">
        <v>0</v>
      </c>
      <c r="G2462" s="2"/>
      <c r="H2462" s="7">
        <v>0</v>
      </c>
      <c r="I2462" s="11">
        <v>1</v>
      </c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 ht="13" x14ac:dyDescent="0.15">
      <c r="A2463" s="2" t="s">
        <v>2477</v>
      </c>
      <c r="B2463" s="3">
        <v>45084</v>
      </c>
      <c r="C2463" s="2" t="s">
        <v>18</v>
      </c>
      <c r="D2463" s="2" t="s">
        <v>15</v>
      </c>
      <c r="E2463" s="4">
        <v>0</v>
      </c>
      <c r="F2463" s="4">
        <v>0</v>
      </c>
      <c r="G2463" s="2"/>
      <c r="H2463" s="7">
        <v>0</v>
      </c>
      <c r="I2463" s="11">
        <v>1</v>
      </c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 ht="13" x14ac:dyDescent="0.15">
      <c r="A2464" s="2" t="s">
        <v>2478</v>
      </c>
      <c r="B2464" s="3">
        <v>45083</v>
      </c>
      <c r="C2464" s="2" t="s">
        <v>12</v>
      </c>
      <c r="D2464" s="2" t="s">
        <v>10</v>
      </c>
      <c r="E2464" s="4">
        <v>1</v>
      </c>
      <c r="F2464" s="4">
        <v>0</v>
      </c>
      <c r="G2464" s="2" t="s">
        <v>79</v>
      </c>
      <c r="H2464" s="7">
        <v>0</v>
      </c>
      <c r="I2464" s="11">
        <v>1</v>
      </c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 ht="13" x14ac:dyDescent="0.15">
      <c r="A2465" s="2" t="s">
        <v>2479</v>
      </c>
      <c r="B2465" s="3">
        <v>45083</v>
      </c>
      <c r="C2465" s="2" t="s">
        <v>18</v>
      </c>
      <c r="D2465" s="2" t="s">
        <v>15</v>
      </c>
      <c r="E2465" s="4">
        <v>0</v>
      </c>
      <c r="F2465" s="4">
        <v>0</v>
      </c>
      <c r="G2465" s="2"/>
      <c r="H2465" s="7">
        <v>0</v>
      </c>
      <c r="I2465" s="11">
        <v>1</v>
      </c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 ht="13" x14ac:dyDescent="0.15">
      <c r="A2466" s="2" t="s">
        <v>2480</v>
      </c>
      <c r="B2466" s="3">
        <v>45083</v>
      </c>
      <c r="C2466" s="2" t="s">
        <v>12</v>
      </c>
      <c r="D2466" s="2" t="s">
        <v>10</v>
      </c>
      <c r="E2466" s="4">
        <v>0</v>
      </c>
      <c r="F2466" s="4">
        <v>0</v>
      </c>
      <c r="G2466" s="2"/>
      <c r="H2466" s="7">
        <v>0</v>
      </c>
      <c r="I2466" s="11">
        <v>1</v>
      </c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 ht="13" x14ac:dyDescent="0.15">
      <c r="A2467" s="2" t="s">
        <v>2481</v>
      </c>
      <c r="B2467" s="3">
        <v>45078</v>
      </c>
      <c r="C2467" s="2" t="s">
        <v>18</v>
      </c>
      <c r="D2467" s="2" t="s">
        <v>10</v>
      </c>
      <c r="E2467" s="4">
        <v>0</v>
      </c>
      <c r="F2467" s="4">
        <v>0</v>
      </c>
      <c r="G2467" s="2"/>
      <c r="H2467" s="7">
        <v>0</v>
      </c>
      <c r="I2467" s="11">
        <v>1</v>
      </c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 ht="13" x14ac:dyDescent="0.15">
      <c r="A2468" s="2" t="s">
        <v>2482</v>
      </c>
      <c r="B2468" s="3">
        <v>45083</v>
      </c>
      <c r="C2468" s="2" t="s">
        <v>18</v>
      </c>
      <c r="D2468" s="2" t="s">
        <v>15</v>
      </c>
      <c r="E2468" s="4">
        <v>0</v>
      </c>
      <c r="F2468" s="4">
        <v>0</v>
      </c>
      <c r="G2468" s="2"/>
      <c r="H2468" s="7">
        <v>0</v>
      </c>
      <c r="I2468" s="11">
        <v>1</v>
      </c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 ht="13" x14ac:dyDescent="0.15">
      <c r="A2469" s="2" t="s">
        <v>2483</v>
      </c>
      <c r="B2469" s="3">
        <v>45081</v>
      </c>
      <c r="C2469" s="2" t="s">
        <v>21</v>
      </c>
      <c r="D2469" s="2" t="s">
        <v>10</v>
      </c>
      <c r="E2469" s="4">
        <v>0</v>
      </c>
      <c r="F2469" s="4">
        <v>0</v>
      </c>
      <c r="G2469" s="2"/>
      <c r="H2469" s="7">
        <v>0</v>
      </c>
      <c r="I2469" s="11">
        <v>1</v>
      </c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 ht="13" x14ac:dyDescent="0.15">
      <c r="A2470" s="2" t="s">
        <v>2484</v>
      </c>
      <c r="B2470" s="3">
        <v>45082</v>
      </c>
      <c r="C2470" s="2" t="s">
        <v>12</v>
      </c>
      <c r="D2470" s="2" t="s">
        <v>15</v>
      </c>
      <c r="E2470" s="4">
        <v>0</v>
      </c>
      <c r="F2470" s="4">
        <v>0</v>
      </c>
      <c r="G2470" s="2"/>
      <c r="H2470" s="7">
        <v>0</v>
      </c>
      <c r="I2470" s="11">
        <v>1</v>
      </c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 ht="13" x14ac:dyDescent="0.15">
      <c r="A2471" s="2" t="s">
        <v>2485</v>
      </c>
      <c r="B2471" s="3">
        <v>45083</v>
      </c>
      <c r="C2471" s="2" t="s">
        <v>18</v>
      </c>
      <c r="D2471" s="2" t="s">
        <v>15</v>
      </c>
      <c r="E2471" s="4">
        <v>1</v>
      </c>
      <c r="F2471" s="4">
        <v>0</v>
      </c>
      <c r="G2471" s="2" t="s">
        <v>32</v>
      </c>
      <c r="H2471" s="7">
        <v>0</v>
      </c>
      <c r="I2471" s="11">
        <v>1</v>
      </c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 ht="13" x14ac:dyDescent="0.15">
      <c r="A2472" s="2" t="s">
        <v>2486</v>
      </c>
      <c r="B2472" s="3">
        <v>45084</v>
      </c>
      <c r="C2472" s="2" t="s">
        <v>21</v>
      </c>
      <c r="D2472" s="2" t="s">
        <v>15</v>
      </c>
      <c r="E2472" s="4">
        <v>0</v>
      </c>
      <c r="F2472" s="4">
        <v>0</v>
      </c>
      <c r="G2472" s="2"/>
      <c r="H2472" s="7">
        <v>0</v>
      </c>
      <c r="I2472" s="11">
        <v>1</v>
      </c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 ht="13" x14ac:dyDescent="0.15">
      <c r="A2473" s="2" t="s">
        <v>2487</v>
      </c>
      <c r="B2473" s="3">
        <v>45084</v>
      </c>
      <c r="C2473" s="2" t="s">
        <v>21</v>
      </c>
      <c r="D2473" s="2" t="s">
        <v>15</v>
      </c>
      <c r="E2473" s="4">
        <v>0</v>
      </c>
      <c r="F2473" s="4">
        <v>0</v>
      </c>
      <c r="G2473" s="2"/>
      <c r="H2473" s="7">
        <v>0</v>
      </c>
      <c r="I2473" s="11">
        <v>1</v>
      </c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 ht="13" x14ac:dyDescent="0.15">
      <c r="A2474" s="2" t="s">
        <v>2488</v>
      </c>
      <c r="B2474" s="3">
        <v>45083</v>
      </c>
      <c r="C2474" s="2" t="s">
        <v>9</v>
      </c>
      <c r="D2474" s="2" t="s">
        <v>15</v>
      </c>
      <c r="E2474" s="4">
        <v>0</v>
      </c>
      <c r="F2474" s="4">
        <v>0</v>
      </c>
      <c r="G2474" s="2"/>
      <c r="H2474" s="7">
        <v>0</v>
      </c>
      <c r="I2474" s="11">
        <v>1</v>
      </c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 ht="13" x14ac:dyDescent="0.15">
      <c r="A2475" s="2" t="s">
        <v>2489</v>
      </c>
      <c r="B2475" s="3">
        <v>45084</v>
      </c>
      <c r="C2475" s="2" t="s">
        <v>9</v>
      </c>
      <c r="D2475" s="2" t="s">
        <v>10</v>
      </c>
      <c r="E2475" s="4">
        <v>0</v>
      </c>
      <c r="F2475" s="4">
        <v>0</v>
      </c>
      <c r="G2475" s="2"/>
      <c r="H2475" s="7">
        <v>0</v>
      </c>
      <c r="I2475" s="11">
        <v>1</v>
      </c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 ht="13" x14ac:dyDescent="0.15">
      <c r="A2476" s="2" t="s">
        <v>2490</v>
      </c>
      <c r="B2476" s="3">
        <v>45079</v>
      </c>
      <c r="C2476" s="2" t="s">
        <v>12</v>
      </c>
      <c r="D2476" s="2" t="s">
        <v>15</v>
      </c>
      <c r="E2476" s="4">
        <v>0</v>
      </c>
      <c r="F2476" s="4">
        <v>0</v>
      </c>
      <c r="G2476" s="2"/>
      <c r="H2476" s="7">
        <v>0</v>
      </c>
      <c r="I2476" s="11">
        <v>1</v>
      </c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 ht="13" x14ac:dyDescent="0.15">
      <c r="A2477" s="2" t="s">
        <v>2491</v>
      </c>
      <c r="B2477" s="3">
        <v>45084</v>
      </c>
      <c r="C2477" s="2" t="s">
        <v>21</v>
      </c>
      <c r="D2477" s="2" t="s">
        <v>15</v>
      </c>
      <c r="E2477" s="4">
        <v>0</v>
      </c>
      <c r="F2477" s="4">
        <v>0</v>
      </c>
      <c r="G2477" s="2"/>
      <c r="H2477" s="7">
        <v>0</v>
      </c>
      <c r="I2477" s="11">
        <v>1</v>
      </c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 ht="13" x14ac:dyDescent="0.15">
      <c r="A2478" s="2" t="s">
        <v>2492</v>
      </c>
      <c r="B2478" s="3">
        <v>45084</v>
      </c>
      <c r="C2478" s="2" t="s">
        <v>21</v>
      </c>
      <c r="D2478" s="2" t="s">
        <v>10</v>
      </c>
      <c r="E2478" s="4">
        <v>0</v>
      </c>
      <c r="F2478" s="4">
        <v>0</v>
      </c>
      <c r="G2478" s="2"/>
      <c r="H2478" s="7">
        <v>0</v>
      </c>
      <c r="I2478" s="11">
        <v>1</v>
      </c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 ht="13" x14ac:dyDescent="0.15">
      <c r="A2479" s="2" t="s">
        <v>2493</v>
      </c>
      <c r="B2479" s="3">
        <v>45082</v>
      </c>
      <c r="C2479" s="2" t="s">
        <v>21</v>
      </c>
      <c r="D2479" s="2" t="s">
        <v>15</v>
      </c>
      <c r="E2479" s="4">
        <v>0</v>
      </c>
      <c r="F2479" s="4">
        <v>0</v>
      </c>
      <c r="G2479" s="2"/>
      <c r="H2479" s="7">
        <v>0</v>
      </c>
      <c r="I2479" s="11">
        <v>1</v>
      </c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 ht="13" x14ac:dyDescent="0.15">
      <c r="A2480" s="2" t="s">
        <v>2494</v>
      </c>
      <c r="B2480" s="3">
        <v>45081</v>
      </c>
      <c r="C2480" s="2" t="s">
        <v>9</v>
      </c>
      <c r="D2480" s="2" t="s">
        <v>10</v>
      </c>
      <c r="E2480" s="4">
        <v>0</v>
      </c>
      <c r="F2480" s="4">
        <v>0</v>
      </c>
      <c r="G2480" s="2"/>
      <c r="H2480" s="7">
        <v>0</v>
      </c>
      <c r="I2480" s="11">
        <v>1</v>
      </c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 ht="13" x14ac:dyDescent="0.15">
      <c r="A2481" s="2" t="s">
        <v>2495</v>
      </c>
      <c r="B2481" s="3">
        <v>45078</v>
      </c>
      <c r="C2481" s="2" t="s">
        <v>9</v>
      </c>
      <c r="D2481" s="2" t="s">
        <v>10</v>
      </c>
      <c r="E2481" s="4">
        <v>1</v>
      </c>
      <c r="F2481" s="4">
        <v>0</v>
      </c>
      <c r="G2481" s="2" t="s">
        <v>79</v>
      </c>
      <c r="H2481" s="7">
        <v>0</v>
      </c>
      <c r="I2481" s="11">
        <v>1</v>
      </c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 ht="13" x14ac:dyDescent="0.15">
      <c r="A2482" s="2" t="s">
        <v>2496</v>
      </c>
      <c r="B2482" s="3">
        <v>45081</v>
      </c>
      <c r="C2482" s="2" t="s">
        <v>9</v>
      </c>
      <c r="D2482" s="2" t="s">
        <v>15</v>
      </c>
      <c r="E2482" s="4">
        <v>0</v>
      </c>
      <c r="F2482" s="4">
        <v>0</v>
      </c>
      <c r="G2482" s="2"/>
      <c r="H2482" s="7">
        <v>0</v>
      </c>
      <c r="I2482" s="11">
        <v>1</v>
      </c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 ht="13" x14ac:dyDescent="0.15">
      <c r="A2483" s="2" t="s">
        <v>2497</v>
      </c>
      <c r="B2483" s="3">
        <v>45078</v>
      </c>
      <c r="C2483" s="2" t="s">
        <v>21</v>
      </c>
      <c r="D2483" s="2" t="s">
        <v>10</v>
      </c>
      <c r="E2483" s="4">
        <v>1</v>
      </c>
      <c r="F2483" s="4">
        <v>0</v>
      </c>
      <c r="G2483" s="2" t="s">
        <v>79</v>
      </c>
      <c r="H2483" s="7">
        <v>0</v>
      </c>
      <c r="I2483" s="11">
        <v>1</v>
      </c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 ht="13" x14ac:dyDescent="0.15">
      <c r="A2484" s="2" t="s">
        <v>2498</v>
      </c>
      <c r="B2484" s="3">
        <v>45084</v>
      </c>
      <c r="C2484" s="2" t="s">
        <v>9</v>
      </c>
      <c r="D2484" s="2" t="s">
        <v>10</v>
      </c>
      <c r="E2484" s="4">
        <v>0</v>
      </c>
      <c r="F2484" s="4">
        <v>0</v>
      </c>
      <c r="G2484" s="2"/>
      <c r="H2484" s="7">
        <v>0</v>
      </c>
      <c r="I2484" s="11">
        <v>1</v>
      </c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 ht="13" x14ac:dyDescent="0.15">
      <c r="A2485" s="2" t="s">
        <v>2499</v>
      </c>
      <c r="B2485" s="3">
        <v>45084</v>
      </c>
      <c r="C2485" s="2" t="s">
        <v>12</v>
      </c>
      <c r="D2485" s="2" t="s">
        <v>10</v>
      </c>
      <c r="E2485" s="4">
        <v>0</v>
      </c>
      <c r="F2485" s="4">
        <v>0</v>
      </c>
      <c r="G2485" s="2"/>
      <c r="H2485" s="7">
        <v>0</v>
      </c>
      <c r="I2485" s="11">
        <v>1</v>
      </c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 ht="13" x14ac:dyDescent="0.15">
      <c r="A2486" s="2" t="s">
        <v>2500</v>
      </c>
      <c r="B2486" s="3">
        <v>45082</v>
      </c>
      <c r="C2486" s="2" t="s">
        <v>12</v>
      </c>
      <c r="D2486" s="2" t="s">
        <v>15</v>
      </c>
      <c r="E2486" s="4">
        <v>0</v>
      </c>
      <c r="F2486" s="4">
        <v>0</v>
      </c>
      <c r="G2486" s="2"/>
      <c r="H2486" s="7">
        <v>0</v>
      </c>
      <c r="I2486" s="11">
        <v>1</v>
      </c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 ht="13" x14ac:dyDescent="0.15">
      <c r="A2487" s="2" t="s">
        <v>2501</v>
      </c>
      <c r="B2487" s="3">
        <v>45083</v>
      </c>
      <c r="C2487" s="2" t="s">
        <v>21</v>
      </c>
      <c r="D2487" s="2" t="s">
        <v>10</v>
      </c>
      <c r="E2487" s="4">
        <v>0</v>
      </c>
      <c r="F2487" s="4">
        <v>0</v>
      </c>
      <c r="G2487" s="2"/>
      <c r="H2487" s="7">
        <v>0</v>
      </c>
      <c r="I2487" s="11">
        <v>1</v>
      </c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 ht="13" x14ac:dyDescent="0.15">
      <c r="A2488" s="2" t="s">
        <v>2502</v>
      </c>
      <c r="B2488" s="3">
        <v>45080</v>
      </c>
      <c r="C2488" s="2" t="s">
        <v>21</v>
      </c>
      <c r="D2488" s="2" t="s">
        <v>10</v>
      </c>
      <c r="E2488" s="4">
        <v>1</v>
      </c>
      <c r="F2488" s="4">
        <v>0</v>
      </c>
      <c r="G2488" s="2" t="s">
        <v>79</v>
      </c>
      <c r="H2488" s="7">
        <v>0</v>
      </c>
      <c r="I2488" s="11">
        <v>1</v>
      </c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 ht="13" x14ac:dyDescent="0.15">
      <c r="A2489" s="2" t="s">
        <v>2503</v>
      </c>
      <c r="B2489" s="3">
        <v>45078</v>
      </c>
      <c r="C2489" s="2" t="s">
        <v>21</v>
      </c>
      <c r="D2489" s="2" t="s">
        <v>15</v>
      </c>
      <c r="E2489" s="4">
        <v>1</v>
      </c>
      <c r="F2489" s="4">
        <v>0</v>
      </c>
      <c r="G2489" s="2" t="s">
        <v>32</v>
      </c>
      <c r="H2489" s="7">
        <v>0</v>
      </c>
      <c r="I2489" s="11">
        <v>1</v>
      </c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 ht="13" x14ac:dyDescent="0.15">
      <c r="A2490" s="2" t="s">
        <v>2504</v>
      </c>
      <c r="B2490" s="3">
        <v>45082</v>
      </c>
      <c r="C2490" s="2" t="s">
        <v>9</v>
      </c>
      <c r="D2490" s="2" t="s">
        <v>15</v>
      </c>
      <c r="E2490" s="4">
        <v>0</v>
      </c>
      <c r="F2490" s="4">
        <v>0</v>
      </c>
      <c r="G2490" s="2"/>
      <c r="H2490" s="7">
        <v>0</v>
      </c>
      <c r="I2490" s="11">
        <v>1</v>
      </c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 ht="13" x14ac:dyDescent="0.15">
      <c r="A2491" s="2" t="s">
        <v>2505</v>
      </c>
      <c r="B2491" s="3">
        <v>45084</v>
      </c>
      <c r="C2491" s="2" t="s">
        <v>9</v>
      </c>
      <c r="D2491" s="2" t="s">
        <v>15</v>
      </c>
      <c r="E2491" s="4">
        <v>0</v>
      </c>
      <c r="F2491" s="4">
        <v>0</v>
      </c>
      <c r="G2491" s="2"/>
      <c r="H2491" s="7">
        <v>0</v>
      </c>
      <c r="I2491" s="11">
        <v>1</v>
      </c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 ht="13" x14ac:dyDescent="0.15">
      <c r="A2492" s="2" t="s">
        <v>2506</v>
      </c>
      <c r="B2492" s="3">
        <v>45083</v>
      </c>
      <c r="C2492" s="2" t="s">
        <v>21</v>
      </c>
      <c r="D2492" s="2" t="s">
        <v>10</v>
      </c>
      <c r="E2492" s="4">
        <v>0</v>
      </c>
      <c r="F2492" s="4">
        <v>0</v>
      </c>
      <c r="G2492" s="2"/>
      <c r="H2492" s="7">
        <v>0</v>
      </c>
      <c r="I2492" s="11">
        <v>1</v>
      </c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 ht="13" x14ac:dyDescent="0.15">
      <c r="A2493" s="2" t="s">
        <v>2507</v>
      </c>
      <c r="B2493" s="3">
        <v>45080</v>
      </c>
      <c r="C2493" s="2" t="s">
        <v>9</v>
      </c>
      <c r="D2493" s="2" t="s">
        <v>15</v>
      </c>
      <c r="E2493" s="4">
        <v>0</v>
      </c>
      <c r="F2493" s="4">
        <v>0</v>
      </c>
      <c r="G2493" s="2"/>
      <c r="H2493" s="7">
        <v>0</v>
      </c>
      <c r="I2493" s="11">
        <v>1</v>
      </c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 ht="13" x14ac:dyDescent="0.15">
      <c r="A2494" s="2" t="s">
        <v>2508</v>
      </c>
      <c r="B2494" s="3">
        <v>45079</v>
      </c>
      <c r="C2494" s="2" t="s">
        <v>18</v>
      </c>
      <c r="D2494" s="2" t="s">
        <v>15</v>
      </c>
      <c r="E2494" s="4">
        <v>0</v>
      </c>
      <c r="F2494" s="4">
        <v>0</v>
      </c>
      <c r="G2494" s="2"/>
      <c r="H2494" s="7">
        <v>0</v>
      </c>
      <c r="I2494" s="11">
        <v>1</v>
      </c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 ht="13" x14ac:dyDescent="0.15">
      <c r="A2495" s="2" t="s">
        <v>2509</v>
      </c>
      <c r="B2495" s="3">
        <v>45083</v>
      </c>
      <c r="C2495" s="2" t="s">
        <v>12</v>
      </c>
      <c r="D2495" s="2" t="s">
        <v>10</v>
      </c>
      <c r="E2495" s="4">
        <v>0</v>
      </c>
      <c r="F2495" s="4">
        <v>0</v>
      </c>
      <c r="G2495" s="2"/>
      <c r="H2495" s="7">
        <v>0</v>
      </c>
      <c r="I2495" s="11">
        <v>1</v>
      </c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 ht="13" x14ac:dyDescent="0.15">
      <c r="A2496" s="2" t="s">
        <v>2510</v>
      </c>
      <c r="B2496" s="3">
        <v>45079</v>
      </c>
      <c r="C2496" s="2" t="s">
        <v>21</v>
      </c>
      <c r="D2496" s="2" t="s">
        <v>10</v>
      </c>
      <c r="E2496" s="4">
        <v>0</v>
      </c>
      <c r="F2496" s="4">
        <v>0</v>
      </c>
      <c r="G2496" s="2"/>
      <c r="H2496" s="7">
        <v>0</v>
      </c>
      <c r="I2496" s="11">
        <v>1</v>
      </c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 ht="13" x14ac:dyDescent="0.15">
      <c r="A2497" s="2" t="s">
        <v>2511</v>
      </c>
      <c r="B2497" s="3">
        <v>45078</v>
      </c>
      <c r="C2497" s="2" t="s">
        <v>9</v>
      </c>
      <c r="D2497" s="2" t="s">
        <v>15</v>
      </c>
      <c r="E2497" s="4">
        <v>0</v>
      </c>
      <c r="F2497" s="4">
        <v>0</v>
      </c>
      <c r="G2497" s="2"/>
      <c r="H2497" s="7">
        <v>0</v>
      </c>
      <c r="I2497" s="11">
        <v>1</v>
      </c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 ht="13" x14ac:dyDescent="0.15">
      <c r="A2498" s="2" t="s">
        <v>2512</v>
      </c>
      <c r="B2498" s="3">
        <v>45078</v>
      </c>
      <c r="C2498" s="2" t="s">
        <v>18</v>
      </c>
      <c r="D2498" s="2" t="s">
        <v>15</v>
      </c>
      <c r="E2498" s="4">
        <v>0</v>
      </c>
      <c r="F2498" s="4">
        <v>0</v>
      </c>
      <c r="G2498" s="2"/>
      <c r="H2498" s="7">
        <v>0</v>
      </c>
      <c r="I2498" s="11">
        <v>1</v>
      </c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 ht="13" x14ac:dyDescent="0.15">
      <c r="A2499" s="2" t="s">
        <v>2513</v>
      </c>
      <c r="B2499" s="3">
        <v>45078</v>
      </c>
      <c r="C2499" s="2" t="s">
        <v>12</v>
      </c>
      <c r="D2499" s="2" t="s">
        <v>10</v>
      </c>
      <c r="E2499" s="4">
        <v>0</v>
      </c>
      <c r="F2499" s="4">
        <v>0</v>
      </c>
      <c r="G2499" s="2"/>
      <c r="H2499" s="7">
        <v>0</v>
      </c>
      <c r="I2499" s="11">
        <v>1</v>
      </c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 ht="13" x14ac:dyDescent="0.15">
      <c r="A2500" s="2" t="s">
        <v>2514</v>
      </c>
      <c r="B2500" s="3">
        <v>45078</v>
      </c>
      <c r="C2500" s="2" t="s">
        <v>18</v>
      </c>
      <c r="D2500" s="2" t="s">
        <v>10</v>
      </c>
      <c r="E2500" s="4">
        <v>0</v>
      </c>
      <c r="F2500" s="4">
        <v>0</v>
      </c>
      <c r="G2500" s="2"/>
      <c r="H2500" s="7">
        <v>0</v>
      </c>
      <c r="I2500" s="11">
        <v>1</v>
      </c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 ht="13" x14ac:dyDescent="0.15">
      <c r="A2501" s="2" t="s">
        <v>2515</v>
      </c>
      <c r="B2501" s="3">
        <v>45081</v>
      </c>
      <c r="C2501" s="2" t="s">
        <v>9</v>
      </c>
      <c r="D2501" s="2" t="s">
        <v>15</v>
      </c>
      <c r="E2501" s="4">
        <v>0</v>
      </c>
      <c r="F2501" s="4">
        <v>0</v>
      </c>
      <c r="G2501" s="2"/>
      <c r="H2501" s="7">
        <v>0</v>
      </c>
      <c r="I2501" s="11">
        <v>1</v>
      </c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 ht="13" x14ac:dyDescent="0.15">
      <c r="A2502" s="2" t="s">
        <v>2516</v>
      </c>
      <c r="B2502" s="3">
        <v>45080</v>
      </c>
      <c r="C2502" s="2" t="s">
        <v>18</v>
      </c>
      <c r="D2502" s="2" t="s">
        <v>10</v>
      </c>
      <c r="E2502" s="4">
        <v>0</v>
      </c>
      <c r="F2502" s="4">
        <v>0</v>
      </c>
      <c r="G2502" s="2"/>
      <c r="H2502" s="7">
        <v>0</v>
      </c>
      <c r="I2502" s="11">
        <v>1</v>
      </c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 ht="13" x14ac:dyDescent="0.15">
      <c r="A2503" s="2" t="s">
        <v>2517</v>
      </c>
      <c r="B2503" s="3">
        <v>45078</v>
      </c>
      <c r="C2503" s="2" t="s">
        <v>12</v>
      </c>
      <c r="D2503" s="2" t="s">
        <v>10</v>
      </c>
      <c r="E2503" s="4">
        <v>0</v>
      </c>
      <c r="F2503" s="4">
        <v>0</v>
      </c>
      <c r="G2503" s="2"/>
      <c r="H2503" s="7">
        <v>0</v>
      </c>
      <c r="I2503" s="11">
        <v>1</v>
      </c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 ht="13" x14ac:dyDescent="0.15">
      <c r="A2504" s="2" t="s">
        <v>2518</v>
      </c>
      <c r="B2504" s="3">
        <v>45082</v>
      </c>
      <c r="C2504" s="2" t="s">
        <v>18</v>
      </c>
      <c r="D2504" s="2" t="s">
        <v>10</v>
      </c>
      <c r="E2504" s="4">
        <v>0</v>
      </c>
      <c r="F2504" s="4">
        <v>0</v>
      </c>
      <c r="G2504" s="2"/>
      <c r="H2504" s="7">
        <v>0</v>
      </c>
      <c r="I2504" s="11">
        <v>1</v>
      </c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 ht="13" x14ac:dyDescent="0.15">
      <c r="A2505" s="2" t="s">
        <v>2519</v>
      </c>
      <c r="B2505" s="3">
        <v>45081</v>
      </c>
      <c r="C2505" s="2" t="s">
        <v>18</v>
      </c>
      <c r="D2505" s="2" t="s">
        <v>10</v>
      </c>
      <c r="E2505" s="4">
        <v>0</v>
      </c>
      <c r="F2505" s="4">
        <v>0</v>
      </c>
      <c r="G2505" s="2"/>
      <c r="H2505" s="7">
        <v>0</v>
      </c>
      <c r="I2505" s="11">
        <v>1</v>
      </c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 ht="13" x14ac:dyDescent="0.15">
      <c r="A2506" s="2" t="s">
        <v>2520</v>
      </c>
      <c r="B2506" s="3">
        <v>45083</v>
      </c>
      <c r="C2506" s="2" t="s">
        <v>9</v>
      </c>
      <c r="D2506" s="2" t="s">
        <v>10</v>
      </c>
      <c r="E2506" s="4">
        <v>0</v>
      </c>
      <c r="F2506" s="4">
        <v>0</v>
      </c>
      <c r="G2506" s="2"/>
      <c r="H2506" s="7">
        <v>0</v>
      </c>
      <c r="I2506" s="11">
        <v>1</v>
      </c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 ht="13" x14ac:dyDescent="0.15">
      <c r="A2507" s="2" t="s">
        <v>2521</v>
      </c>
      <c r="B2507" s="3">
        <v>45081</v>
      </c>
      <c r="C2507" s="2" t="s">
        <v>18</v>
      </c>
      <c r="D2507" s="2" t="s">
        <v>15</v>
      </c>
      <c r="E2507" s="4">
        <v>0</v>
      </c>
      <c r="F2507" s="4">
        <v>0</v>
      </c>
      <c r="G2507" s="2"/>
      <c r="H2507" s="7">
        <v>0</v>
      </c>
      <c r="I2507" s="11">
        <v>1</v>
      </c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 ht="13" x14ac:dyDescent="0.15">
      <c r="A2508" s="2" t="s">
        <v>2522</v>
      </c>
      <c r="B2508" s="3">
        <v>45079</v>
      </c>
      <c r="C2508" s="2" t="s">
        <v>9</v>
      </c>
      <c r="D2508" s="2" t="s">
        <v>10</v>
      </c>
      <c r="E2508" s="4">
        <v>0</v>
      </c>
      <c r="F2508" s="4">
        <v>0</v>
      </c>
      <c r="G2508" s="2"/>
      <c r="H2508" s="7">
        <v>0</v>
      </c>
      <c r="I2508" s="11">
        <v>1</v>
      </c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 ht="13" x14ac:dyDescent="0.15">
      <c r="A2509" s="2" t="s">
        <v>2523</v>
      </c>
      <c r="B2509" s="3">
        <v>45081</v>
      </c>
      <c r="C2509" s="2" t="s">
        <v>9</v>
      </c>
      <c r="D2509" s="2" t="s">
        <v>15</v>
      </c>
      <c r="E2509" s="4">
        <v>0</v>
      </c>
      <c r="F2509" s="4">
        <v>0</v>
      </c>
      <c r="G2509" s="2"/>
      <c r="H2509" s="7">
        <v>0</v>
      </c>
      <c r="I2509" s="11">
        <v>1</v>
      </c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 ht="13" x14ac:dyDescent="0.15">
      <c r="A2510" s="2" t="s">
        <v>2524</v>
      </c>
      <c r="B2510" s="3">
        <v>45078</v>
      </c>
      <c r="C2510" s="2" t="s">
        <v>12</v>
      </c>
      <c r="D2510" s="2" t="s">
        <v>10</v>
      </c>
      <c r="E2510" s="4">
        <v>0</v>
      </c>
      <c r="F2510" s="4">
        <v>0</v>
      </c>
      <c r="G2510" s="2"/>
      <c r="H2510" s="7">
        <v>0</v>
      </c>
      <c r="I2510" s="11">
        <v>1</v>
      </c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 ht="13" x14ac:dyDescent="0.15">
      <c r="A2511" s="2" t="s">
        <v>2525</v>
      </c>
      <c r="B2511" s="3">
        <v>45081</v>
      </c>
      <c r="C2511" s="2" t="s">
        <v>18</v>
      </c>
      <c r="D2511" s="2" t="s">
        <v>10</v>
      </c>
      <c r="E2511" s="4">
        <v>0</v>
      </c>
      <c r="F2511" s="4">
        <v>0</v>
      </c>
      <c r="G2511" s="2"/>
      <c r="H2511" s="7">
        <v>0</v>
      </c>
      <c r="I2511" s="11">
        <v>1</v>
      </c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 ht="13" x14ac:dyDescent="0.15">
      <c r="A2512" s="2" t="s">
        <v>2526</v>
      </c>
      <c r="B2512" s="3">
        <v>45079</v>
      </c>
      <c r="C2512" s="2" t="s">
        <v>18</v>
      </c>
      <c r="D2512" s="2" t="s">
        <v>10</v>
      </c>
      <c r="E2512" s="4">
        <v>0</v>
      </c>
      <c r="F2512" s="4">
        <v>0</v>
      </c>
      <c r="G2512" s="2"/>
      <c r="H2512" s="7">
        <v>0</v>
      </c>
      <c r="I2512" s="11">
        <v>1</v>
      </c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 ht="13" x14ac:dyDescent="0.15">
      <c r="A2513" s="2" t="s">
        <v>2527</v>
      </c>
      <c r="B2513" s="3">
        <v>45084</v>
      </c>
      <c r="C2513" s="2" t="s">
        <v>9</v>
      </c>
      <c r="D2513" s="2" t="s">
        <v>10</v>
      </c>
      <c r="E2513" s="4">
        <v>0</v>
      </c>
      <c r="F2513" s="4">
        <v>0</v>
      </c>
      <c r="G2513" s="2"/>
      <c r="H2513" s="7">
        <v>0</v>
      </c>
      <c r="I2513" s="11">
        <v>1</v>
      </c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 ht="13" x14ac:dyDescent="0.15">
      <c r="A2514" s="2" t="s">
        <v>2528</v>
      </c>
      <c r="B2514" s="3">
        <v>45079</v>
      </c>
      <c r="C2514" s="2" t="s">
        <v>9</v>
      </c>
      <c r="D2514" s="2" t="s">
        <v>10</v>
      </c>
      <c r="E2514" s="4">
        <v>0</v>
      </c>
      <c r="F2514" s="4">
        <v>0</v>
      </c>
      <c r="G2514" s="2"/>
      <c r="H2514" s="7">
        <v>0</v>
      </c>
      <c r="I2514" s="11">
        <v>1</v>
      </c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 ht="13" x14ac:dyDescent="0.15">
      <c r="A2515" s="2" t="s">
        <v>2529</v>
      </c>
      <c r="B2515" s="3">
        <v>45079</v>
      </c>
      <c r="C2515" s="2" t="s">
        <v>12</v>
      </c>
      <c r="D2515" s="2" t="s">
        <v>15</v>
      </c>
      <c r="E2515" s="4">
        <v>0</v>
      </c>
      <c r="F2515" s="4">
        <v>0</v>
      </c>
      <c r="G2515" s="2"/>
      <c r="H2515" s="7">
        <v>0</v>
      </c>
      <c r="I2515" s="11">
        <v>1</v>
      </c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 ht="13" x14ac:dyDescent="0.15">
      <c r="A2516" s="2" t="s">
        <v>2530</v>
      </c>
      <c r="B2516" s="3">
        <v>45078</v>
      </c>
      <c r="C2516" s="2" t="s">
        <v>12</v>
      </c>
      <c r="D2516" s="2" t="s">
        <v>10</v>
      </c>
      <c r="E2516" s="4">
        <v>0</v>
      </c>
      <c r="F2516" s="4">
        <v>0</v>
      </c>
      <c r="G2516" s="2"/>
      <c r="H2516" s="7">
        <v>0</v>
      </c>
      <c r="I2516" s="11">
        <v>1</v>
      </c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 ht="13" x14ac:dyDescent="0.15">
      <c r="A2517" s="2" t="s">
        <v>2531</v>
      </c>
      <c r="B2517" s="3">
        <v>45081</v>
      </c>
      <c r="C2517" s="2" t="s">
        <v>12</v>
      </c>
      <c r="D2517" s="2" t="s">
        <v>10</v>
      </c>
      <c r="E2517" s="4">
        <v>0</v>
      </c>
      <c r="F2517" s="4">
        <v>0</v>
      </c>
      <c r="G2517" s="2"/>
      <c r="H2517" s="7">
        <v>0</v>
      </c>
      <c r="I2517" s="11">
        <v>1</v>
      </c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 ht="13" x14ac:dyDescent="0.15">
      <c r="A2518" s="2" t="s">
        <v>2532</v>
      </c>
      <c r="B2518" s="3">
        <v>45082</v>
      </c>
      <c r="C2518" s="2" t="s">
        <v>12</v>
      </c>
      <c r="D2518" s="2" t="s">
        <v>15</v>
      </c>
      <c r="E2518" s="4">
        <v>0</v>
      </c>
      <c r="F2518" s="4">
        <v>0</v>
      </c>
      <c r="G2518" s="2"/>
      <c r="H2518" s="7">
        <v>0</v>
      </c>
      <c r="I2518" s="11">
        <v>1</v>
      </c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 ht="13" x14ac:dyDescent="0.15">
      <c r="A2519" s="2" t="s">
        <v>2533</v>
      </c>
      <c r="B2519" s="3">
        <v>45084</v>
      </c>
      <c r="C2519" s="2" t="s">
        <v>21</v>
      </c>
      <c r="D2519" s="2" t="s">
        <v>15</v>
      </c>
      <c r="E2519" s="4">
        <v>0</v>
      </c>
      <c r="F2519" s="4">
        <v>0</v>
      </c>
      <c r="G2519" s="2"/>
      <c r="H2519" s="7">
        <v>0</v>
      </c>
      <c r="I2519" s="11">
        <v>1</v>
      </c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 ht="13" x14ac:dyDescent="0.15">
      <c r="A2520" s="2" t="s">
        <v>2534</v>
      </c>
      <c r="B2520" s="3">
        <v>45082</v>
      </c>
      <c r="C2520" s="2" t="s">
        <v>21</v>
      </c>
      <c r="D2520" s="2" t="s">
        <v>15</v>
      </c>
      <c r="E2520" s="4">
        <v>1</v>
      </c>
      <c r="F2520" s="4">
        <v>0</v>
      </c>
      <c r="G2520" s="2" t="s">
        <v>32</v>
      </c>
      <c r="H2520" s="7">
        <v>0</v>
      </c>
      <c r="I2520" s="11">
        <v>1</v>
      </c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 ht="13" x14ac:dyDescent="0.15">
      <c r="A2521" s="2" t="s">
        <v>2535</v>
      </c>
      <c r="B2521" s="3">
        <v>45082</v>
      </c>
      <c r="C2521" s="2" t="s">
        <v>12</v>
      </c>
      <c r="D2521" s="2" t="s">
        <v>15</v>
      </c>
      <c r="E2521" s="4">
        <v>0</v>
      </c>
      <c r="F2521" s="4">
        <v>0</v>
      </c>
      <c r="G2521" s="2"/>
      <c r="H2521" s="7">
        <v>0</v>
      </c>
      <c r="I2521" s="11">
        <v>1</v>
      </c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 ht="13" x14ac:dyDescent="0.15">
      <c r="A2522" s="2" t="s">
        <v>2536</v>
      </c>
      <c r="B2522" s="3">
        <v>45079</v>
      </c>
      <c r="C2522" s="2" t="s">
        <v>21</v>
      </c>
      <c r="D2522" s="2" t="s">
        <v>10</v>
      </c>
      <c r="E2522" s="4">
        <v>0</v>
      </c>
      <c r="F2522" s="4">
        <v>0</v>
      </c>
      <c r="G2522" s="2"/>
      <c r="H2522" s="7">
        <v>0</v>
      </c>
      <c r="I2522" s="11">
        <v>1</v>
      </c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 ht="13" x14ac:dyDescent="0.15">
      <c r="A2523" s="2" t="s">
        <v>2537</v>
      </c>
      <c r="B2523" s="3">
        <v>45080</v>
      </c>
      <c r="C2523" s="2" t="s">
        <v>9</v>
      </c>
      <c r="D2523" s="2" t="s">
        <v>15</v>
      </c>
      <c r="E2523" s="4">
        <v>0</v>
      </c>
      <c r="F2523" s="4">
        <v>0</v>
      </c>
      <c r="G2523" s="2"/>
      <c r="H2523" s="7">
        <v>0</v>
      </c>
      <c r="I2523" s="11">
        <v>1</v>
      </c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 ht="13" x14ac:dyDescent="0.15">
      <c r="A2524" s="2" t="s">
        <v>2538</v>
      </c>
      <c r="B2524" s="3">
        <v>45084</v>
      </c>
      <c r="C2524" s="2" t="s">
        <v>12</v>
      </c>
      <c r="D2524" s="2" t="s">
        <v>10</v>
      </c>
      <c r="E2524" s="4">
        <v>0</v>
      </c>
      <c r="F2524" s="4">
        <v>0</v>
      </c>
      <c r="G2524" s="2"/>
      <c r="H2524" s="7">
        <v>0</v>
      </c>
      <c r="I2524" s="11">
        <v>1</v>
      </c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 ht="13" x14ac:dyDescent="0.15">
      <c r="A2525" s="2" t="s">
        <v>2539</v>
      </c>
      <c r="B2525" s="3">
        <v>45084</v>
      </c>
      <c r="C2525" s="2" t="s">
        <v>12</v>
      </c>
      <c r="D2525" s="2" t="s">
        <v>10</v>
      </c>
      <c r="E2525" s="4">
        <v>0</v>
      </c>
      <c r="F2525" s="4">
        <v>0</v>
      </c>
      <c r="G2525" s="2"/>
      <c r="H2525" s="7">
        <v>0</v>
      </c>
      <c r="I2525" s="11">
        <v>1</v>
      </c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 ht="13" x14ac:dyDescent="0.15">
      <c r="A2526" s="2" t="s">
        <v>2540</v>
      </c>
      <c r="B2526" s="3">
        <v>45082</v>
      </c>
      <c r="C2526" s="2" t="s">
        <v>21</v>
      </c>
      <c r="D2526" s="2" t="s">
        <v>15</v>
      </c>
      <c r="E2526" s="4">
        <v>0</v>
      </c>
      <c r="F2526" s="4">
        <v>0</v>
      </c>
      <c r="G2526" s="2"/>
      <c r="H2526" s="7">
        <v>0</v>
      </c>
      <c r="I2526" s="11">
        <v>1</v>
      </c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 ht="13" x14ac:dyDescent="0.15">
      <c r="A2527" s="2" t="s">
        <v>2541</v>
      </c>
      <c r="B2527" s="3">
        <v>45079</v>
      </c>
      <c r="C2527" s="2" t="s">
        <v>21</v>
      </c>
      <c r="D2527" s="2" t="s">
        <v>15</v>
      </c>
      <c r="E2527" s="4">
        <v>0</v>
      </c>
      <c r="F2527" s="4">
        <v>0</v>
      </c>
      <c r="G2527" s="2"/>
      <c r="H2527" s="7">
        <v>0</v>
      </c>
      <c r="I2527" s="11">
        <v>1</v>
      </c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 ht="13" x14ac:dyDescent="0.15">
      <c r="A2528" s="2" t="s">
        <v>2542</v>
      </c>
      <c r="B2528" s="3">
        <v>45080</v>
      </c>
      <c r="C2528" s="2" t="s">
        <v>21</v>
      </c>
      <c r="D2528" s="2" t="s">
        <v>10</v>
      </c>
      <c r="E2528" s="4">
        <v>0</v>
      </c>
      <c r="F2528" s="4">
        <v>0</v>
      </c>
      <c r="G2528" s="2"/>
      <c r="H2528" s="7">
        <v>0</v>
      </c>
      <c r="I2528" s="11">
        <v>1</v>
      </c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 ht="13" x14ac:dyDescent="0.15">
      <c r="A2529" s="2" t="s">
        <v>2543</v>
      </c>
      <c r="B2529" s="3">
        <v>45078</v>
      </c>
      <c r="C2529" s="2" t="s">
        <v>12</v>
      </c>
      <c r="D2529" s="2" t="s">
        <v>10</v>
      </c>
      <c r="E2529" s="4">
        <v>0</v>
      </c>
      <c r="F2529" s="4">
        <v>0</v>
      </c>
      <c r="G2529" s="2"/>
      <c r="H2529" s="7">
        <v>0</v>
      </c>
      <c r="I2529" s="11">
        <v>1</v>
      </c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 ht="13" x14ac:dyDescent="0.15">
      <c r="A2530" s="2" t="s">
        <v>2544</v>
      </c>
      <c r="B2530" s="3">
        <v>45084</v>
      </c>
      <c r="C2530" s="2" t="s">
        <v>21</v>
      </c>
      <c r="D2530" s="2" t="s">
        <v>10</v>
      </c>
      <c r="E2530" s="4">
        <v>0</v>
      </c>
      <c r="F2530" s="4">
        <v>0</v>
      </c>
      <c r="G2530" s="2"/>
      <c r="H2530" s="7">
        <v>0</v>
      </c>
      <c r="I2530" s="11">
        <v>1</v>
      </c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 ht="13" x14ac:dyDescent="0.15">
      <c r="A2531" s="2" t="s">
        <v>2545</v>
      </c>
      <c r="B2531" s="3">
        <v>45082</v>
      </c>
      <c r="C2531" s="2" t="s">
        <v>18</v>
      </c>
      <c r="D2531" s="2" t="s">
        <v>15</v>
      </c>
      <c r="E2531" s="4">
        <v>0</v>
      </c>
      <c r="F2531" s="4">
        <v>0</v>
      </c>
      <c r="G2531" s="2"/>
      <c r="H2531" s="7">
        <v>0</v>
      </c>
      <c r="I2531" s="11">
        <v>1</v>
      </c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 ht="13" x14ac:dyDescent="0.15">
      <c r="A2532" s="2" t="s">
        <v>2546</v>
      </c>
      <c r="B2532" s="3">
        <v>45083</v>
      </c>
      <c r="C2532" s="2" t="s">
        <v>18</v>
      </c>
      <c r="D2532" s="2" t="s">
        <v>10</v>
      </c>
      <c r="E2532" s="4">
        <v>1</v>
      </c>
      <c r="F2532" s="4">
        <v>0</v>
      </c>
      <c r="G2532" s="2" t="s">
        <v>79</v>
      </c>
      <c r="H2532" s="7">
        <v>0</v>
      </c>
      <c r="I2532" s="11">
        <v>1</v>
      </c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 ht="13" x14ac:dyDescent="0.15">
      <c r="A2533" s="2" t="s">
        <v>2547</v>
      </c>
      <c r="B2533" s="3">
        <v>45079</v>
      </c>
      <c r="C2533" s="2" t="s">
        <v>9</v>
      </c>
      <c r="D2533" s="2" t="s">
        <v>10</v>
      </c>
      <c r="E2533" s="4">
        <v>0</v>
      </c>
      <c r="F2533" s="4">
        <v>0</v>
      </c>
      <c r="G2533" s="2"/>
      <c r="H2533" s="7">
        <v>0</v>
      </c>
      <c r="I2533" s="11">
        <v>1</v>
      </c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 ht="13" x14ac:dyDescent="0.15">
      <c r="A2534" s="2" t="s">
        <v>2548</v>
      </c>
      <c r="B2534" s="3">
        <v>45084</v>
      </c>
      <c r="C2534" s="2" t="s">
        <v>9</v>
      </c>
      <c r="D2534" s="2" t="s">
        <v>10</v>
      </c>
      <c r="E2534" s="4">
        <v>0</v>
      </c>
      <c r="F2534" s="4">
        <v>0</v>
      </c>
      <c r="G2534" s="2"/>
      <c r="H2534" s="7">
        <v>0</v>
      </c>
      <c r="I2534" s="11">
        <v>1</v>
      </c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 ht="13" x14ac:dyDescent="0.15">
      <c r="A2535" s="2" t="s">
        <v>2549</v>
      </c>
      <c r="B2535" s="3">
        <v>45079</v>
      </c>
      <c r="C2535" s="2" t="s">
        <v>21</v>
      </c>
      <c r="D2535" s="2" t="s">
        <v>15</v>
      </c>
      <c r="E2535" s="4">
        <v>0</v>
      </c>
      <c r="F2535" s="4">
        <v>0</v>
      </c>
      <c r="G2535" s="2"/>
      <c r="H2535" s="7">
        <v>0</v>
      </c>
      <c r="I2535" s="11">
        <v>1</v>
      </c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 ht="13" x14ac:dyDescent="0.15">
      <c r="A2536" s="2" t="s">
        <v>2550</v>
      </c>
      <c r="B2536" s="3">
        <v>45082</v>
      </c>
      <c r="C2536" s="2" t="s">
        <v>12</v>
      </c>
      <c r="D2536" s="2" t="s">
        <v>15</v>
      </c>
      <c r="E2536" s="4">
        <v>0</v>
      </c>
      <c r="F2536" s="4">
        <v>0</v>
      </c>
      <c r="G2536" s="2"/>
      <c r="H2536" s="7">
        <v>0</v>
      </c>
      <c r="I2536" s="11">
        <v>1</v>
      </c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 ht="13" x14ac:dyDescent="0.15">
      <c r="A2537" s="2" t="s">
        <v>2551</v>
      </c>
      <c r="B2537" s="3">
        <v>45081</v>
      </c>
      <c r="C2537" s="2" t="s">
        <v>21</v>
      </c>
      <c r="D2537" s="2" t="s">
        <v>15</v>
      </c>
      <c r="E2537" s="4">
        <v>0</v>
      </c>
      <c r="F2537" s="4">
        <v>0</v>
      </c>
      <c r="G2537" s="2"/>
      <c r="H2537" s="7">
        <v>0</v>
      </c>
      <c r="I2537" s="11">
        <v>1</v>
      </c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 ht="13" x14ac:dyDescent="0.15">
      <c r="A2538" s="2" t="s">
        <v>2552</v>
      </c>
      <c r="B2538" s="3">
        <v>45083</v>
      </c>
      <c r="C2538" s="2" t="s">
        <v>18</v>
      </c>
      <c r="D2538" s="2" t="s">
        <v>10</v>
      </c>
      <c r="E2538" s="4">
        <v>0</v>
      </c>
      <c r="F2538" s="4">
        <v>0</v>
      </c>
      <c r="G2538" s="2"/>
      <c r="H2538" s="7">
        <v>0</v>
      </c>
      <c r="I2538" s="11">
        <v>1</v>
      </c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 ht="13" x14ac:dyDescent="0.15">
      <c r="A2539" s="2" t="s">
        <v>2553</v>
      </c>
      <c r="B2539" s="3">
        <v>45080</v>
      </c>
      <c r="C2539" s="2" t="s">
        <v>18</v>
      </c>
      <c r="D2539" s="2" t="s">
        <v>15</v>
      </c>
      <c r="E2539" s="4">
        <v>0</v>
      </c>
      <c r="F2539" s="4">
        <v>0</v>
      </c>
      <c r="G2539" s="2"/>
      <c r="H2539" s="7">
        <v>0</v>
      </c>
      <c r="I2539" s="11">
        <v>1</v>
      </c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 ht="13" x14ac:dyDescent="0.15">
      <c r="A2540" s="2" t="s">
        <v>2554</v>
      </c>
      <c r="B2540" s="3">
        <v>45080</v>
      </c>
      <c r="C2540" s="2" t="s">
        <v>12</v>
      </c>
      <c r="D2540" s="2" t="s">
        <v>15</v>
      </c>
      <c r="E2540" s="4">
        <v>0</v>
      </c>
      <c r="F2540" s="4">
        <v>0</v>
      </c>
      <c r="G2540" s="2"/>
      <c r="H2540" s="7">
        <v>0</v>
      </c>
      <c r="I2540" s="11">
        <v>1</v>
      </c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 ht="13" x14ac:dyDescent="0.15">
      <c r="A2541" s="2" t="s">
        <v>2555</v>
      </c>
      <c r="B2541" s="3">
        <v>45084</v>
      </c>
      <c r="C2541" s="2" t="s">
        <v>9</v>
      </c>
      <c r="D2541" s="2" t="s">
        <v>10</v>
      </c>
      <c r="E2541" s="4">
        <v>0</v>
      </c>
      <c r="F2541" s="4">
        <v>0</v>
      </c>
      <c r="G2541" s="2"/>
      <c r="H2541" s="7">
        <v>0</v>
      </c>
      <c r="I2541" s="11">
        <v>1</v>
      </c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 ht="13" x14ac:dyDescent="0.15">
      <c r="A2542" s="2" t="s">
        <v>2556</v>
      </c>
      <c r="B2542" s="3">
        <v>45083</v>
      </c>
      <c r="C2542" s="2" t="s">
        <v>12</v>
      </c>
      <c r="D2542" s="2" t="s">
        <v>10</v>
      </c>
      <c r="E2542" s="4">
        <v>0</v>
      </c>
      <c r="F2542" s="4">
        <v>0</v>
      </c>
      <c r="G2542" s="2"/>
      <c r="H2542" s="7">
        <v>0</v>
      </c>
      <c r="I2542" s="11">
        <v>1</v>
      </c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 ht="13" x14ac:dyDescent="0.15">
      <c r="A2543" s="2" t="s">
        <v>2557</v>
      </c>
      <c r="B2543" s="3">
        <v>45079</v>
      </c>
      <c r="C2543" s="2" t="s">
        <v>12</v>
      </c>
      <c r="D2543" s="2" t="s">
        <v>15</v>
      </c>
      <c r="E2543" s="4">
        <v>0</v>
      </c>
      <c r="F2543" s="4">
        <v>0</v>
      </c>
      <c r="G2543" s="2"/>
      <c r="H2543" s="7">
        <v>0</v>
      </c>
      <c r="I2543" s="11">
        <v>1</v>
      </c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 ht="13" x14ac:dyDescent="0.15">
      <c r="A2544" s="2" t="s">
        <v>2558</v>
      </c>
      <c r="B2544" s="3">
        <v>45083</v>
      </c>
      <c r="C2544" s="2" t="s">
        <v>9</v>
      </c>
      <c r="D2544" s="2" t="s">
        <v>15</v>
      </c>
      <c r="E2544" s="4">
        <v>0</v>
      </c>
      <c r="F2544" s="4">
        <v>0</v>
      </c>
      <c r="G2544" s="2"/>
      <c r="H2544" s="7">
        <v>0</v>
      </c>
      <c r="I2544" s="11">
        <v>1</v>
      </c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 ht="13" x14ac:dyDescent="0.15">
      <c r="A2545" s="2" t="s">
        <v>2559</v>
      </c>
      <c r="B2545" s="3">
        <v>45078</v>
      </c>
      <c r="C2545" s="2" t="s">
        <v>12</v>
      </c>
      <c r="D2545" s="2" t="s">
        <v>15</v>
      </c>
      <c r="E2545" s="4">
        <v>1</v>
      </c>
      <c r="F2545" s="4">
        <v>0</v>
      </c>
      <c r="G2545" s="2" t="s">
        <v>32</v>
      </c>
      <c r="H2545" s="7">
        <v>0</v>
      </c>
      <c r="I2545" s="11">
        <v>1</v>
      </c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 ht="13" x14ac:dyDescent="0.15">
      <c r="A2546" s="2" t="s">
        <v>2560</v>
      </c>
      <c r="B2546" s="3">
        <v>45079</v>
      </c>
      <c r="C2546" s="2" t="s">
        <v>18</v>
      </c>
      <c r="D2546" s="2" t="s">
        <v>15</v>
      </c>
      <c r="E2546" s="4">
        <v>0</v>
      </c>
      <c r="F2546" s="4">
        <v>0</v>
      </c>
      <c r="G2546" s="2"/>
      <c r="H2546" s="7">
        <v>0</v>
      </c>
      <c r="I2546" s="11">
        <v>1</v>
      </c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 ht="13" x14ac:dyDescent="0.15">
      <c r="A2547" s="2" t="s">
        <v>2561</v>
      </c>
      <c r="B2547" s="3">
        <v>45083</v>
      </c>
      <c r="C2547" s="2" t="s">
        <v>12</v>
      </c>
      <c r="D2547" s="2" t="s">
        <v>10</v>
      </c>
      <c r="E2547" s="4">
        <v>0</v>
      </c>
      <c r="F2547" s="4">
        <v>0</v>
      </c>
      <c r="G2547" s="2"/>
      <c r="H2547" s="7">
        <v>0</v>
      </c>
      <c r="I2547" s="11">
        <v>1</v>
      </c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 ht="13" x14ac:dyDescent="0.15">
      <c r="A2548" s="2" t="s">
        <v>2562</v>
      </c>
      <c r="B2548" s="3">
        <v>45078</v>
      </c>
      <c r="C2548" s="2" t="s">
        <v>9</v>
      </c>
      <c r="D2548" s="2" t="s">
        <v>15</v>
      </c>
      <c r="E2548" s="4">
        <v>0</v>
      </c>
      <c r="F2548" s="4">
        <v>0</v>
      </c>
      <c r="G2548" s="2"/>
      <c r="H2548" s="7">
        <v>0</v>
      </c>
      <c r="I2548" s="11">
        <v>1</v>
      </c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 ht="13" x14ac:dyDescent="0.15">
      <c r="A2549" s="2" t="s">
        <v>2563</v>
      </c>
      <c r="B2549" s="3">
        <v>45081</v>
      </c>
      <c r="C2549" s="2" t="s">
        <v>21</v>
      </c>
      <c r="D2549" s="2" t="s">
        <v>10</v>
      </c>
      <c r="E2549" s="4">
        <v>0</v>
      </c>
      <c r="F2549" s="4">
        <v>0</v>
      </c>
      <c r="G2549" s="2"/>
      <c r="H2549" s="7">
        <v>0</v>
      </c>
      <c r="I2549" s="11">
        <v>1</v>
      </c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 ht="13" x14ac:dyDescent="0.15">
      <c r="A2550" s="2" t="s">
        <v>2564</v>
      </c>
      <c r="B2550" s="3">
        <v>45079</v>
      </c>
      <c r="C2550" s="2" t="s">
        <v>9</v>
      </c>
      <c r="D2550" s="2" t="s">
        <v>10</v>
      </c>
      <c r="E2550" s="4">
        <v>0</v>
      </c>
      <c r="F2550" s="4">
        <v>0</v>
      </c>
      <c r="G2550" s="2"/>
      <c r="H2550" s="7">
        <v>0</v>
      </c>
      <c r="I2550" s="11">
        <v>1</v>
      </c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 ht="13" x14ac:dyDescent="0.15">
      <c r="A2551" s="2" t="s">
        <v>2565</v>
      </c>
      <c r="B2551" s="3">
        <v>45084</v>
      </c>
      <c r="C2551" s="2" t="s">
        <v>12</v>
      </c>
      <c r="D2551" s="2" t="s">
        <v>15</v>
      </c>
      <c r="E2551" s="4">
        <v>0</v>
      </c>
      <c r="F2551" s="4">
        <v>0</v>
      </c>
      <c r="G2551" s="2"/>
      <c r="H2551" s="7">
        <v>0</v>
      </c>
      <c r="I2551" s="11">
        <v>1</v>
      </c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 ht="13" x14ac:dyDescent="0.15">
      <c r="A2552" s="2" t="s">
        <v>2566</v>
      </c>
      <c r="B2552" s="3">
        <v>45082</v>
      </c>
      <c r="C2552" s="2" t="s">
        <v>18</v>
      </c>
      <c r="D2552" s="2" t="s">
        <v>10</v>
      </c>
      <c r="E2552" s="4">
        <v>0</v>
      </c>
      <c r="F2552" s="4">
        <v>0</v>
      </c>
      <c r="G2552" s="2"/>
      <c r="H2552" s="7">
        <v>0</v>
      </c>
      <c r="I2552" s="11">
        <v>1</v>
      </c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 ht="13" x14ac:dyDescent="0.15">
      <c r="A2553" s="2" t="s">
        <v>2567</v>
      </c>
      <c r="B2553" s="3">
        <v>45081</v>
      </c>
      <c r="C2553" s="2" t="s">
        <v>9</v>
      </c>
      <c r="D2553" s="2" t="s">
        <v>15</v>
      </c>
      <c r="E2553" s="4">
        <v>0</v>
      </c>
      <c r="F2553" s="4">
        <v>0</v>
      </c>
      <c r="G2553" s="2"/>
      <c r="H2553" s="7">
        <v>0</v>
      </c>
      <c r="I2553" s="11">
        <v>1</v>
      </c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 ht="13" x14ac:dyDescent="0.15">
      <c r="A2554" s="2" t="s">
        <v>2568</v>
      </c>
      <c r="B2554" s="3">
        <v>45079</v>
      </c>
      <c r="C2554" s="2" t="s">
        <v>12</v>
      </c>
      <c r="D2554" s="2" t="s">
        <v>15</v>
      </c>
      <c r="E2554" s="4">
        <v>0</v>
      </c>
      <c r="F2554" s="4">
        <v>0</v>
      </c>
      <c r="G2554" s="2"/>
      <c r="H2554" s="7">
        <v>0</v>
      </c>
      <c r="I2554" s="11">
        <v>1</v>
      </c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 ht="13" x14ac:dyDescent="0.15">
      <c r="A2555" s="2" t="s">
        <v>2569</v>
      </c>
      <c r="B2555" s="3">
        <v>45081</v>
      </c>
      <c r="C2555" s="2" t="s">
        <v>9</v>
      </c>
      <c r="D2555" s="2" t="s">
        <v>15</v>
      </c>
      <c r="E2555" s="4">
        <v>1</v>
      </c>
      <c r="F2555" s="4">
        <v>0</v>
      </c>
      <c r="G2555" s="2" t="s">
        <v>32</v>
      </c>
      <c r="H2555" s="7">
        <v>0</v>
      </c>
      <c r="I2555" s="11">
        <v>1</v>
      </c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 ht="13" x14ac:dyDescent="0.15">
      <c r="A2556" s="2" t="s">
        <v>2570</v>
      </c>
      <c r="B2556" s="3">
        <v>45083</v>
      </c>
      <c r="C2556" s="2" t="s">
        <v>21</v>
      </c>
      <c r="D2556" s="2" t="s">
        <v>10</v>
      </c>
      <c r="E2556" s="4">
        <v>0</v>
      </c>
      <c r="F2556" s="4">
        <v>0</v>
      </c>
      <c r="G2556" s="2"/>
      <c r="H2556" s="7">
        <v>0</v>
      </c>
      <c r="I2556" s="11">
        <v>1</v>
      </c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 ht="13" x14ac:dyDescent="0.15">
      <c r="A2557" s="2" t="s">
        <v>2571</v>
      </c>
      <c r="B2557" s="3">
        <v>45078</v>
      </c>
      <c r="C2557" s="2" t="s">
        <v>12</v>
      </c>
      <c r="D2557" s="2" t="s">
        <v>10</v>
      </c>
      <c r="E2557" s="4">
        <v>0</v>
      </c>
      <c r="F2557" s="4">
        <v>0</v>
      </c>
      <c r="G2557" s="2"/>
      <c r="H2557" s="7">
        <v>0</v>
      </c>
      <c r="I2557" s="11">
        <v>1</v>
      </c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 ht="13" x14ac:dyDescent="0.15">
      <c r="A2558" s="2" t="s">
        <v>2572</v>
      </c>
      <c r="B2558" s="3">
        <v>45079</v>
      </c>
      <c r="C2558" s="2" t="s">
        <v>21</v>
      </c>
      <c r="D2558" s="2" t="s">
        <v>15</v>
      </c>
      <c r="E2558" s="4">
        <v>0</v>
      </c>
      <c r="F2558" s="4">
        <v>0</v>
      </c>
      <c r="G2558" s="2"/>
      <c r="H2558" s="7">
        <v>0</v>
      </c>
      <c r="I2558" s="11">
        <v>1</v>
      </c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 ht="13" x14ac:dyDescent="0.15">
      <c r="A2559" s="2" t="s">
        <v>2573</v>
      </c>
      <c r="B2559" s="3">
        <v>45081</v>
      </c>
      <c r="C2559" s="2" t="s">
        <v>12</v>
      </c>
      <c r="D2559" s="2" t="s">
        <v>15</v>
      </c>
      <c r="E2559" s="4">
        <v>0</v>
      </c>
      <c r="F2559" s="4">
        <v>0</v>
      </c>
      <c r="G2559" s="2"/>
      <c r="H2559" s="7">
        <v>0</v>
      </c>
      <c r="I2559" s="11">
        <v>1</v>
      </c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 ht="13" x14ac:dyDescent="0.15">
      <c r="A2560" s="2" t="s">
        <v>2574</v>
      </c>
      <c r="B2560" s="3">
        <v>45082</v>
      </c>
      <c r="C2560" s="2" t="s">
        <v>21</v>
      </c>
      <c r="D2560" s="2" t="s">
        <v>10</v>
      </c>
      <c r="E2560" s="4">
        <v>0</v>
      </c>
      <c r="F2560" s="4">
        <v>0</v>
      </c>
      <c r="G2560" s="2"/>
      <c r="H2560" s="7">
        <v>0</v>
      </c>
      <c r="I2560" s="11">
        <v>1</v>
      </c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 ht="13" x14ac:dyDescent="0.15">
      <c r="A2561" s="2" t="s">
        <v>2575</v>
      </c>
      <c r="B2561" s="3">
        <v>45084</v>
      </c>
      <c r="C2561" s="2" t="s">
        <v>9</v>
      </c>
      <c r="D2561" s="2" t="s">
        <v>10</v>
      </c>
      <c r="E2561" s="4">
        <v>0</v>
      </c>
      <c r="F2561" s="4">
        <v>0</v>
      </c>
      <c r="G2561" s="2"/>
      <c r="H2561" s="7">
        <v>0</v>
      </c>
      <c r="I2561" s="11">
        <v>1</v>
      </c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 ht="13" x14ac:dyDescent="0.15">
      <c r="A2562" s="2" t="s">
        <v>2576</v>
      </c>
      <c r="B2562" s="3">
        <v>45083</v>
      </c>
      <c r="C2562" s="2" t="s">
        <v>12</v>
      </c>
      <c r="D2562" s="2" t="s">
        <v>10</v>
      </c>
      <c r="E2562" s="4">
        <v>0</v>
      </c>
      <c r="F2562" s="4">
        <v>0</v>
      </c>
      <c r="G2562" s="2"/>
      <c r="H2562" s="7">
        <v>0</v>
      </c>
      <c r="I2562" s="11">
        <v>1</v>
      </c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 ht="13" x14ac:dyDescent="0.15">
      <c r="A2563" s="2" t="s">
        <v>2577</v>
      </c>
      <c r="B2563" s="3">
        <v>45080</v>
      </c>
      <c r="C2563" s="2" t="s">
        <v>18</v>
      </c>
      <c r="D2563" s="2" t="s">
        <v>10</v>
      </c>
      <c r="E2563" s="4">
        <v>0</v>
      </c>
      <c r="F2563" s="4">
        <v>0</v>
      </c>
      <c r="G2563" s="2"/>
      <c r="H2563" s="7">
        <v>0</v>
      </c>
      <c r="I2563" s="11">
        <v>1</v>
      </c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 ht="13" x14ac:dyDescent="0.15">
      <c r="A2564" s="2" t="s">
        <v>2578</v>
      </c>
      <c r="B2564" s="3">
        <v>45079</v>
      </c>
      <c r="C2564" s="2" t="s">
        <v>9</v>
      </c>
      <c r="D2564" s="2" t="s">
        <v>15</v>
      </c>
      <c r="E2564" s="4">
        <v>0</v>
      </c>
      <c r="F2564" s="4">
        <v>0</v>
      </c>
      <c r="G2564" s="2"/>
      <c r="H2564" s="7">
        <v>0</v>
      </c>
      <c r="I2564" s="11">
        <v>1</v>
      </c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 ht="13" x14ac:dyDescent="0.15">
      <c r="A2565" s="2" t="s">
        <v>2579</v>
      </c>
      <c r="B2565" s="3">
        <v>45084</v>
      </c>
      <c r="C2565" s="2" t="s">
        <v>9</v>
      </c>
      <c r="D2565" s="2" t="s">
        <v>15</v>
      </c>
      <c r="E2565" s="4">
        <v>1</v>
      </c>
      <c r="F2565" s="4">
        <v>0</v>
      </c>
      <c r="G2565" s="2" t="s">
        <v>32</v>
      </c>
      <c r="H2565" s="7">
        <v>0</v>
      </c>
      <c r="I2565" s="11">
        <v>1</v>
      </c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 ht="13" x14ac:dyDescent="0.15">
      <c r="A2566" s="2" t="s">
        <v>2580</v>
      </c>
      <c r="B2566" s="3">
        <v>45078</v>
      </c>
      <c r="C2566" s="2" t="s">
        <v>21</v>
      </c>
      <c r="D2566" s="2" t="s">
        <v>15</v>
      </c>
      <c r="E2566" s="4">
        <v>0</v>
      </c>
      <c r="F2566" s="4">
        <v>0</v>
      </c>
      <c r="G2566" s="2"/>
      <c r="H2566" s="7">
        <v>0</v>
      </c>
      <c r="I2566" s="11">
        <v>1</v>
      </c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 ht="13" x14ac:dyDescent="0.15">
      <c r="A2567" s="2" t="s">
        <v>2581</v>
      </c>
      <c r="B2567" s="3">
        <v>45081</v>
      </c>
      <c r="C2567" s="2" t="s">
        <v>9</v>
      </c>
      <c r="D2567" s="2" t="s">
        <v>15</v>
      </c>
      <c r="E2567" s="4">
        <v>0</v>
      </c>
      <c r="F2567" s="4">
        <v>0</v>
      </c>
      <c r="G2567" s="2"/>
      <c r="H2567" s="7">
        <v>0</v>
      </c>
      <c r="I2567" s="11">
        <v>1</v>
      </c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 ht="13" x14ac:dyDescent="0.15">
      <c r="A2568" s="2" t="s">
        <v>2582</v>
      </c>
      <c r="B2568" s="3">
        <v>45080</v>
      </c>
      <c r="C2568" s="2" t="s">
        <v>18</v>
      </c>
      <c r="D2568" s="2" t="s">
        <v>15</v>
      </c>
      <c r="E2568" s="4">
        <v>0</v>
      </c>
      <c r="F2568" s="4">
        <v>0</v>
      </c>
      <c r="G2568" s="2"/>
      <c r="H2568" s="7">
        <v>0</v>
      </c>
      <c r="I2568" s="11">
        <v>1</v>
      </c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 ht="13" x14ac:dyDescent="0.15">
      <c r="A2569" s="2" t="s">
        <v>2583</v>
      </c>
      <c r="B2569" s="3">
        <v>45078</v>
      </c>
      <c r="C2569" s="2" t="s">
        <v>9</v>
      </c>
      <c r="D2569" s="2" t="s">
        <v>10</v>
      </c>
      <c r="E2569" s="4">
        <v>0</v>
      </c>
      <c r="F2569" s="4">
        <v>0</v>
      </c>
      <c r="G2569" s="2"/>
      <c r="H2569" s="7">
        <v>0</v>
      </c>
      <c r="I2569" s="11">
        <v>1</v>
      </c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 ht="13" x14ac:dyDescent="0.15">
      <c r="A2570" s="2" t="s">
        <v>2584</v>
      </c>
      <c r="B2570" s="3">
        <v>45080</v>
      </c>
      <c r="C2570" s="2" t="s">
        <v>12</v>
      </c>
      <c r="D2570" s="2" t="s">
        <v>15</v>
      </c>
      <c r="E2570" s="4">
        <v>0</v>
      </c>
      <c r="F2570" s="4">
        <v>0</v>
      </c>
      <c r="G2570" s="2"/>
      <c r="H2570" s="7">
        <v>0</v>
      </c>
      <c r="I2570" s="11">
        <v>1</v>
      </c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 ht="13" x14ac:dyDescent="0.15">
      <c r="A2571" s="2" t="s">
        <v>2585</v>
      </c>
      <c r="B2571" s="3">
        <v>45079</v>
      </c>
      <c r="C2571" s="2" t="s">
        <v>18</v>
      </c>
      <c r="D2571" s="2" t="s">
        <v>15</v>
      </c>
      <c r="E2571" s="4">
        <v>0</v>
      </c>
      <c r="F2571" s="4">
        <v>0</v>
      </c>
      <c r="G2571" s="2"/>
      <c r="H2571" s="7">
        <v>0</v>
      </c>
      <c r="I2571" s="11">
        <v>1</v>
      </c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 ht="13" x14ac:dyDescent="0.15">
      <c r="A2572" s="2" t="s">
        <v>2586</v>
      </c>
      <c r="B2572" s="3">
        <v>45083</v>
      </c>
      <c r="C2572" s="2" t="s">
        <v>18</v>
      </c>
      <c r="D2572" s="2" t="s">
        <v>10</v>
      </c>
      <c r="E2572" s="4">
        <v>0</v>
      </c>
      <c r="F2572" s="4">
        <v>0</v>
      </c>
      <c r="G2572" s="2"/>
      <c r="H2572" s="7">
        <v>0</v>
      </c>
      <c r="I2572" s="11">
        <v>1</v>
      </c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 ht="13" x14ac:dyDescent="0.15">
      <c r="A2573" s="2" t="s">
        <v>2587</v>
      </c>
      <c r="B2573" s="3">
        <v>45082</v>
      </c>
      <c r="C2573" s="2" t="s">
        <v>12</v>
      </c>
      <c r="D2573" s="2" t="s">
        <v>10</v>
      </c>
      <c r="E2573" s="4">
        <v>0</v>
      </c>
      <c r="F2573" s="4">
        <v>0</v>
      </c>
      <c r="G2573" s="2"/>
      <c r="H2573" s="7">
        <v>0</v>
      </c>
      <c r="I2573" s="11">
        <v>1</v>
      </c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 ht="13" x14ac:dyDescent="0.15">
      <c r="A2574" s="2" t="s">
        <v>2588</v>
      </c>
      <c r="B2574" s="3">
        <v>45082</v>
      </c>
      <c r="C2574" s="2" t="s">
        <v>9</v>
      </c>
      <c r="D2574" s="2" t="s">
        <v>15</v>
      </c>
      <c r="E2574" s="4">
        <v>0</v>
      </c>
      <c r="F2574" s="4">
        <v>0</v>
      </c>
      <c r="G2574" s="2"/>
      <c r="H2574" s="7">
        <v>0</v>
      </c>
      <c r="I2574" s="11">
        <v>1</v>
      </c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 ht="13" x14ac:dyDescent="0.15">
      <c r="A2575" s="2" t="s">
        <v>2589</v>
      </c>
      <c r="B2575" s="3">
        <v>45081</v>
      </c>
      <c r="C2575" s="2" t="s">
        <v>21</v>
      </c>
      <c r="D2575" s="2" t="s">
        <v>10</v>
      </c>
      <c r="E2575" s="4">
        <v>0</v>
      </c>
      <c r="F2575" s="4">
        <v>0</v>
      </c>
      <c r="G2575" s="2"/>
      <c r="H2575" s="7">
        <v>0</v>
      </c>
      <c r="I2575" s="11">
        <v>1</v>
      </c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 ht="13" x14ac:dyDescent="0.15">
      <c r="A2576" s="2" t="s">
        <v>2590</v>
      </c>
      <c r="B2576" s="3">
        <v>45078</v>
      </c>
      <c r="C2576" s="2" t="s">
        <v>9</v>
      </c>
      <c r="D2576" s="2" t="s">
        <v>10</v>
      </c>
      <c r="E2576" s="4">
        <v>0</v>
      </c>
      <c r="F2576" s="4">
        <v>0</v>
      </c>
      <c r="G2576" s="2"/>
      <c r="H2576" s="7">
        <v>0</v>
      </c>
      <c r="I2576" s="11">
        <v>1</v>
      </c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 ht="13" x14ac:dyDescent="0.15">
      <c r="A2577" s="2" t="s">
        <v>2591</v>
      </c>
      <c r="B2577" s="3">
        <v>45083</v>
      </c>
      <c r="C2577" s="2" t="s">
        <v>18</v>
      </c>
      <c r="D2577" s="2" t="s">
        <v>10</v>
      </c>
      <c r="E2577" s="4">
        <v>1</v>
      </c>
      <c r="F2577" s="4">
        <v>1</v>
      </c>
      <c r="G2577" s="2" t="s">
        <v>79</v>
      </c>
      <c r="H2577" s="7">
        <v>8.9700000000000006</v>
      </c>
      <c r="I2577" s="11">
        <v>1</v>
      </c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 ht="13" x14ac:dyDescent="0.15">
      <c r="A2578" s="2" t="s">
        <v>2592</v>
      </c>
      <c r="B2578" s="3">
        <v>45080</v>
      </c>
      <c r="C2578" s="2" t="s">
        <v>12</v>
      </c>
      <c r="D2578" s="2" t="s">
        <v>15</v>
      </c>
      <c r="E2578" s="4">
        <v>1</v>
      </c>
      <c r="F2578" s="4">
        <v>0</v>
      </c>
      <c r="G2578" s="2" t="s">
        <v>32</v>
      </c>
      <c r="H2578" s="7">
        <v>0</v>
      </c>
      <c r="I2578" s="11">
        <v>1</v>
      </c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 ht="13" x14ac:dyDescent="0.15">
      <c r="A2579" s="2" t="s">
        <v>2593</v>
      </c>
      <c r="B2579" s="3">
        <v>45082</v>
      </c>
      <c r="C2579" s="2" t="s">
        <v>9</v>
      </c>
      <c r="D2579" s="2" t="s">
        <v>15</v>
      </c>
      <c r="E2579" s="4">
        <v>1</v>
      </c>
      <c r="F2579" s="4">
        <v>1</v>
      </c>
      <c r="G2579" s="2" t="s">
        <v>32</v>
      </c>
      <c r="H2579" s="7">
        <v>5.99</v>
      </c>
      <c r="I2579" s="11">
        <v>1</v>
      </c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 ht="13" x14ac:dyDescent="0.15">
      <c r="A2580" s="2" t="s">
        <v>2594</v>
      </c>
      <c r="B2580" s="3">
        <v>45080</v>
      </c>
      <c r="C2580" s="2" t="s">
        <v>12</v>
      </c>
      <c r="D2580" s="2" t="s">
        <v>15</v>
      </c>
      <c r="E2580" s="4">
        <v>0</v>
      </c>
      <c r="F2580" s="4">
        <v>0</v>
      </c>
      <c r="G2580" s="2"/>
      <c r="H2580" s="7">
        <v>0</v>
      </c>
      <c r="I2580" s="11">
        <v>1</v>
      </c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 ht="13" x14ac:dyDescent="0.15">
      <c r="A2581" s="2" t="s">
        <v>2595</v>
      </c>
      <c r="B2581" s="3">
        <v>45083</v>
      </c>
      <c r="C2581" s="2" t="s">
        <v>9</v>
      </c>
      <c r="D2581" s="2" t="s">
        <v>15</v>
      </c>
      <c r="E2581" s="4">
        <v>0</v>
      </c>
      <c r="F2581" s="4">
        <v>0</v>
      </c>
      <c r="G2581" s="2"/>
      <c r="H2581" s="7">
        <v>0</v>
      </c>
      <c r="I2581" s="11">
        <v>1</v>
      </c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 ht="13" x14ac:dyDescent="0.15">
      <c r="A2582" s="2" t="s">
        <v>2596</v>
      </c>
      <c r="B2582" s="3">
        <v>45082</v>
      </c>
      <c r="C2582" s="2" t="s">
        <v>18</v>
      </c>
      <c r="D2582" s="2" t="s">
        <v>10</v>
      </c>
      <c r="E2582" s="4">
        <v>0</v>
      </c>
      <c r="F2582" s="4">
        <v>0</v>
      </c>
      <c r="G2582" s="2"/>
      <c r="H2582" s="7">
        <v>0</v>
      </c>
      <c r="I2582" s="11">
        <v>1</v>
      </c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 ht="13" x14ac:dyDescent="0.15">
      <c r="A2583" s="2" t="s">
        <v>2597</v>
      </c>
      <c r="B2583" s="3">
        <v>45082</v>
      </c>
      <c r="C2583" s="2" t="s">
        <v>21</v>
      </c>
      <c r="D2583" s="2" t="s">
        <v>10</v>
      </c>
      <c r="E2583" s="4">
        <v>0</v>
      </c>
      <c r="F2583" s="4">
        <v>0</v>
      </c>
      <c r="G2583" s="2"/>
      <c r="H2583" s="7">
        <v>0</v>
      </c>
      <c r="I2583" s="11">
        <v>1</v>
      </c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 ht="13" x14ac:dyDescent="0.15">
      <c r="A2584" s="2" t="s">
        <v>2598</v>
      </c>
      <c r="B2584" s="3">
        <v>45080</v>
      </c>
      <c r="C2584" s="2" t="s">
        <v>12</v>
      </c>
      <c r="D2584" s="2" t="s">
        <v>15</v>
      </c>
      <c r="E2584" s="4">
        <v>0</v>
      </c>
      <c r="F2584" s="4">
        <v>0</v>
      </c>
      <c r="G2584" s="2"/>
      <c r="H2584" s="7">
        <v>0</v>
      </c>
      <c r="I2584" s="11">
        <v>1</v>
      </c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 ht="13" x14ac:dyDescent="0.15">
      <c r="A2585" s="2" t="s">
        <v>2599</v>
      </c>
      <c r="B2585" s="3">
        <v>45083</v>
      </c>
      <c r="C2585" s="2" t="s">
        <v>9</v>
      </c>
      <c r="D2585" s="2" t="s">
        <v>15</v>
      </c>
      <c r="E2585" s="4">
        <v>0</v>
      </c>
      <c r="F2585" s="4">
        <v>0</v>
      </c>
      <c r="G2585" s="2"/>
      <c r="H2585" s="7">
        <v>0</v>
      </c>
      <c r="I2585" s="11">
        <v>1</v>
      </c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 ht="13" x14ac:dyDescent="0.15">
      <c r="A2586" s="2" t="s">
        <v>2600</v>
      </c>
      <c r="B2586" s="3">
        <v>45078</v>
      </c>
      <c r="C2586" s="2" t="s">
        <v>21</v>
      </c>
      <c r="D2586" s="2" t="s">
        <v>10</v>
      </c>
      <c r="E2586" s="4">
        <v>0</v>
      </c>
      <c r="F2586" s="4">
        <v>0</v>
      </c>
      <c r="G2586" s="2"/>
      <c r="H2586" s="7">
        <v>0</v>
      </c>
      <c r="I2586" s="11">
        <v>1</v>
      </c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 ht="13" x14ac:dyDescent="0.15">
      <c r="A2587" s="2" t="s">
        <v>2601</v>
      </c>
      <c r="B2587" s="3">
        <v>45080</v>
      </c>
      <c r="C2587" s="2" t="s">
        <v>12</v>
      </c>
      <c r="D2587" s="2" t="s">
        <v>15</v>
      </c>
      <c r="E2587" s="4">
        <v>0</v>
      </c>
      <c r="F2587" s="4">
        <v>0</v>
      </c>
      <c r="G2587" s="2"/>
      <c r="H2587" s="7">
        <v>0</v>
      </c>
      <c r="I2587" s="11">
        <v>1</v>
      </c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 ht="13" x14ac:dyDescent="0.15">
      <c r="A2588" s="2" t="s">
        <v>2602</v>
      </c>
      <c r="B2588" s="3">
        <v>45083</v>
      </c>
      <c r="C2588" s="2" t="s">
        <v>12</v>
      </c>
      <c r="D2588" s="2" t="s">
        <v>10</v>
      </c>
      <c r="E2588" s="4">
        <v>1</v>
      </c>
      <c r="F2588" s="4">
        <v>0</v>
      </c>
      <c r="G2588" s="2" t="s">
        <v>79</v>
      </c>
      <c r="H2588" s="7">
        <v>0</v>
      </c>
      <c r="I2588" s="11">
        <v>1</v>
      </c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 ht="13" x14ac:dyDescent="0.15">
      <c r="A2589" s="2" t="s">
        <v>2603</v>
      </c>
      <c r="B2589" s="3">
        <v>45081</v>
      </c>
      <c r="C2589" s="2" t="s">
        <v>21</v>
      </c>
      <c r="D2589" s="2" t="s">
        <v>15</v>
      </c>
      <c r="E2589" s="4">
        <v>0</v>
      </c>
      <c r="F2589" s="4">
        <v>0</v>
      </c>
      <c r="G2589" s="2"/>
      <c r="H2589" s="7">
        <v>0</v>
      </c>
      <c r="I2589" s="11">
        <v>1</v>
      </c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 ht="13" x14ac:dyDescent="0.15">
      <c r="A2590" s="2" t="s">
        <v>2604</v>
      </c>
      <c r="B2590" s="3">
        <v>45084</v>
      </c>
      <c r="C2590" s="2" t="s">
        <v>9</v>
      </c>
      <c r="D2590" s="2" t="s">
        <v>10</v>
      </c>
      <c r="E2590" s="4">
        <v>0</v>
      </c>
      <c r="F2590" s="4">
        <v>0</v>
      </c>
      <c r="G2590" s="2"/>
      <c r="H2590" s="7">
        <v>0</v>
      </c>
      <c r="I2590" s="11">
        <v>1</v>
      </c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 ht="13" x14ac:dyDescent="0.15">
      <c r="A2591" s="2" t="s">
        <v>2605</v>
      </c>
      <c r="B2591" s="3">
        <v>45082</v>
      </c>
      <c r="C2591" s="2" t="s">
        <v>9</v>
      </c>
      <c r="D2591" s="2" t="s">
        <v>10</v>
      </c>
      <c r="E2591" s="4">
        <v>0</v>
      </c>
      <c r="F2591" s="4">
        <v>0</v>
      </c>
      <c r="G2591" s="2"/>
      <c r="H2591" s="7">
        <v>0</v>
      </c>
      <c r="I2591" s="11">
        <v>1</v>
      </c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 ht="13" x14ac:dyDescent="0.15">
      <c r="A2592" s="2" t="s">
        <v>2606</v>
      </c>
      <c r="B2592" s="3">
        <v>45081</v>
      </c>
      <c r="C2592" s="2" t="s">
        <v>12</v>
      </c>
      <c r="D2592" s="2" t="s">
        <v>10</v>
      </c>
      <c r="E2592" s="4">
        <v>0</v>
      </c>
      <c r="F2592" s="4">
        <v>0</v>
      </c>
      <c r="G2592" s="2"/>
      <c r="H2592" s="7">
        <v>0</v>
      </c>
      <c r="I2592" s="11">
        <v>1</v>
      </c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 ht="13" x14ac:dyDescent="0.15">
      <c r="A2593" s="2" t="s">
        <v>2607</v>
      </c>
      <c r="B2593" s="3">
        <v>45083</v>
      </c>
      <c r="C2593" s="2" t="s">
        <v>18</v>
      </c>
      <c r="D2593" s="2" t="s">
        <v>10</v>
      </c>
      <c r="E2593" s="4">
        <v>0</v>
      </c>
      <c r="F2593" s="4">
        <v>0</v>
      </c>
      <c r="G2593" s="2"/>
      <c r="H2593" s="7">
        <v>0</v>
      </c>
      <c r="I2593" s="11">
        <v>1</v>
      </c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 ht="13" x14ac:dyDescent="0.15">
      <c r="A2594" s="2" t="s">
        <v>2608</v>
      </c>
      <c r="B2594" s="3">
        <v>45079</v>
      </c>
      <c r="C2594" s="2" t="s">
        <v>9</v>
      </c>
      <c r="D2594" s="2" t="s">
        <v>15</v>
      </c>
      <c r="E2594" s="4">
        <v>0</v>
      </c>
      <c r="F2594" s="4">
        <v>0</v>
      </c>
      <c r="G2594" s="2"/>
      <c r="H2594" s="7">
        <v>0</v>
      </c>
      <c r="I2594" s="11">
        <v>1</v>
      </c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 ht="13" x14ac:dyDescent="0.15">
      <c r="A2595" s="2" t="s">
        <v>2609</v>
      </c>
      <c r="B2595" s="3">
        <v>45078</v>
      </c>
      <c r="C2595" s="2" t="s">
        <v>9</v>
      </c>
      <c r="D2595" s="2" t="s">
        <v>15</v>
      </c>
      <c r="E2595" s="4">
        <v>0</v>
      </c>
      <c r="F2595" s="4">
        <v>0</v>
      </c>
      <c r="G2595" s="2"/>
      <c r="H2595" s="7">
        <v>0</v>
      </c>
      <c r="I2595" s="11">
        <v>1</v>
      </c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 ht="13" x14ac:dyDescent="0.15">
      <c r="A2596" s="2" t="s">
        <v>2610</v>
      </c>
      <c r="B2596" s="3">
        <v>45083</v>
      </c>
      <c r="C2596" s="2" t="s">
        <v>21</v>
      </c>
      <c r="D2596" s="2" t="s">
        <v>15</v>
      </c>
      <c r="E2596" s="4">
        <v>0</v>
      </c>
      <c r="F2596" s="4">
        <v>0</v>
      </c>
      <c r="G2596" s="2"/>
      <c r="H2596" s="7">
        <v>0</v>
      </c>
      <c r="I2596" s="11">
        <v>1</v>
      </c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 ht="13" x14ac:dyDescent="0.15">
      <c r="A2597" s="2" t="s">
        <v>2611</v>
      </c>
      <c r="B2597" s="3">
        <v>45079</v>
      </c>
      <c r="C2597" s="2" t="s">
        <v>12</v>
      </c>
      <c r="D2597" s="2" t="s">
        <v>15</v>
      </c>
      <c r="E2597" s="4">
        <v>0</v>
      </c>
      <c r="F2597" s="4">
        <v>0</v>
      </c>
      <c r="G2597" s="2"/>
      <c r="H2597" s="7">
        <v>0</v>
      </c>
      <c r="I2597" s="11">
        <v>1</v>
      </c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 ht="13" x14ac:dyDescent="0.15">
      <c r="A2598" s="2" t="s">
        <v>2612</v>
      </c>
      <c r="B2598" s="3">
        <v>45082</v>
      </c>
      <c r="C2598" s="2" t="s">
        <v>9</v>
      </c>
      <c r="D2598" s="2" t="s">
        <v>15</v>
      </c>
      <c r="E2598" s="4">
        <v>0</v>
      </c>
      <c r="F2598" s="4">
        <v>0</v>
      </c>
      <c r="G2598" s="2"/>
      <c r="H2598" s="7">
        <v>0</v>
      </c>
      <c r="I2598" s="11">
        <v>1</v>
      </c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 ht="13" x14ac:dyDescent="0.15">
      <c r="A2599" s="2" t="s">
        <v>2613</v>
      </c>
      <c r="B2599" s="3">
        <v>45081</v>
      </c>
      <c r="C2599" s="2" t="s">
        <v>12</v>
      </c>
      <c r="D2599" s="2" t="s">
        <v>15</v>
      </c>
      <c r="E2599" s="4">
        <v>0</v>
      </c>
      <c r="F2599" s="4">
        <v>0</v>
      </c>
      <c r="G2599" s="2"/>
      <c r="H2599" s="7">
        <v>0</v>
      </c>
      <c r="I2599" s="11">
        <v>1</v>
      </c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 ht="13" x14ac:dyDescent="0.15">
      <c r="A2600" s="2" t="s">
        <v>2614</v>
      </c>
      <c r="B2600" s="3">
        <v>45078</v>
      </c>
      <c r="C2600" s="2" t="s">
        <v>21</v>
      </c>
      <c r="D2600" s="2" t="s">
        <v>15</v>
      </c>
      <c r="E2600" s="4">
        <v>0</v>
      </c>
      <c r="F2600" s="4">
        <v>0</v>
      </c>
      <c r="G2600" s="2"/>
      <c r="H2600" s="7">
        <v>0</v>
      </c>
      <c r="I2600" s="11">
        <v>1</v>
      </c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 ht="13" x14ac:dyDescent="0.15">
      <c r="A2601" s="2" t="s">
        <v>2615</v>
      </c>
      <c r="B2601" s="3">
        <v>45078</v>
      </c>
      <c r="C2601" s="2" t="s">
        <v>9</v>
      </c>
      <c r="D2601" s="2" t="s">
        <v>15</v>
      </c>
      <c r="E2601" s="4">
        <v>0</v>
      </c>
      <c r="F2601" s="4">
        <v>0</v>
      </c>
      <c r="G2601" s="2"/>
      <c r="H2601" s="7">
        <v>0</v>
      </c>
      <c r="I2601" s="11">
        <v>1</v>
      </c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 ht="13" x14ac:dyDescent="0.15">
      <c r="A2602" s="2" t="s">
        <v>2616</v>
      </c>
      <c r="B2602" s="3">
        <v>45081</v>
      </c>
      <c r="C2602" s="2" t="s">
        <v>9</v>
      </c>
      <c r="D2602" s="2" t="s">
        <v>15</v>
      </c>
      <c r="E2602" s="4">
        <v>0</v>
      </c>
      <c r="F2602" s="4">
        <v>0</v>
      </c>
      <c r="G2602" s="2"/>
      <c r="H2602" s="7">
        <v>0</v>
      </c>
      <c r="I2602" s="11">
        <v>1</v>
      </c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 ht="13" x14ac:dyDescent="0.15">
      <c r="A2603" s="2" t="s">
        <v>2617</v>
      </c>
      <c r="B2603" s="3">
        <v>45080</v>
      </c>
      <c r="C2603" s="2" t="s">
        <v>21</v>
      </c>
      <c r="D2603" s="2" t="s">
        <v>10</v>
      </c>
      <c r="E2603" s="4">
        <v>0</v>
      </c>
      <c r="F2603" s="4">
        <v>0</v>
      </c>
      <c r="G2603" s="2"/>
      <c r="H2603" s="7">
        <v>0</v>
      </c>
      <c r="I2603" s="11">
        <v>1</v>
      </c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 ht="13" x14ac:dyDescent="0.15">
      <c r="A2604" s="2" t="s">
        <v>2618</v>
      </c>
      <c r="B2604" s="3">
        <v>45081</v>
      </c>
      <c r="C2604" s="2" t="s">
        <v>12</v>
      </c>
      <c r="D2604" s="2" t="s">
        <v>15</v>
      </c>
      <c r="E2604" s="4">
        <v>0</v>
      </c>
      <c r="F2604" s="4">
        <v>0</v>
      </c>
      <c r="G2604" s="2"/>
      <c r="H2604" s="7">
        <v>0</v>
      </c>
      <c r="I2604" s="11">
        <v>1</v>
      </c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 ht="13" x14ac:dyDescent="0.15">
      <c r="A2605" s="2" t="s">
        <v>2619</v>
      </c>
      <c r="B2605" s="3">
        <v>45079</v>
      </c>
      <c r="C2605" s="2" t="s">
        <v>9</v>
      </c>
      <c r="D2605" s="2" t="s">
        <v>10</v>
      </c>
      <c r="E2605" s="4">
        <v>0</v>
      </c>
      <c r="F2605" s="4">
        <v>0</v>
      </c>
      <c r="G2605" s="2"/>
      <c r="H2605" s="7">
        <v>0</v>
      </c>
      <c r="I2605" s="11">
        <v>1</v>
      </c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 ht="13" x14ac:dyDescent="0.15">
      <c r="A2606" s="2" t="s">
        <v>2620</v>
      </c>
      <c r="B2606" s="3">
        <v>45084</v>
      </c>
      <c r="C2606" s="2" t="s">
        <v>12</v>
      </c>
      <c r="D2606" s="2" t="s">
        <v>10</v>
      </c>
      <c r="E2606" s="4">
        <v>0</v>
      </c>
      <c r="F2606" s="4">
        <v>0</v>
      </c>
      <c r="G2606" s="2"/>
      <c r="H2606" s="7">
        <v>0</v>
      </c>
      <c r="I2606" s="11">
        <v>1</v>
      </c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 ht="13" x14ac:dyDescent="0.15">
      <c r="A2607" s="2" t="s">
        <v>2621</v>
      </c>
      <c r="B2607" s="3">
        <v>45081</v>
      </c>
      <c r="C2607" s="2" t="s">
        <v>18</v>
      </c>
      <c r="D2607" s="2" t="s">
        <v>15</v>
      </c>
      <c r="E2607" s="4">
        <v>0</v>
      </c>
      <c r="F2607" s="4">
        <v>0</v>
      </c>
      <c r="G2607" s="2"/>
      <c r="H2607" s="7">
        <v>0</v>
      </c>
      <c r="I2607" s="11">
        <v>1</v>
      </c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 ht="13" x14ac:dyDescent="0.15">
      <c r="A2608" s="2" t="s">
        <v>2622</v>
      </c>
      <c r="B2608" s="3">
        <v>45084</v>
      </c>
      <c r="C2608" s="2" t="s">
        <v>21</v>
      </c>
      <c r="D2608" s="2" t="s">
        <v>15</v>
      </c>
      <c r="E2608" s="4">
        <v>0</v>
      </c>
      <c r="F2608" s="4">
        <v>0</v>
      </c>
      <c r="G2608" s="2"/>
      <c r="H2608" s="7">
        <v>0</v>
      </c>
      <c r="I2608" s="11">
        <v>1</v>
      </c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 ht="13" x14ac:dyDescent="0.15">
      <c r="A2609" s="2" t="s">
        <v>2623</v>
      </c>
      <c r="B2609" s="3">
        <v>45082</v>
      </c>
      <c r="C2609" s="2" t="s">
        <v>18</v>
      </c>
      <c r="D2609" s="2" t="s">
        <v>10</v>
      </c>
      <c r="E2609" s="4">
        <v>0</v>
      </c>
      <c r="F2609" s="4">
        <v>0</v>
      </c>
      <c r="G2609" s="2"/>
      <c r="H2609" s="7">
        <v>0</v>
      </c>
      <c r="I2609" s="11">
        <v>1</v>
      </c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 ht="13" x14ac:dyDescent="0.15">
      <c r="A2610" s="2" t="s">
        <v>2624</v>
      </c>
      <c r="B2610" s="3">
        <v>45084</v>
      </c>
      <c r="C2610" s="2" t="s">
        <v>12</v>
      </c>
      <c r="D2610" s="2" t="s">
        <v>10</v>
      </c>
      <c r="E2610" s="4">
        <v>0</v>
      </c>
      <c r="F2610" s="4">
        <v>0</v>
      </c>
      <c r="G2610" s="2"/>
      <c r="H2610" s="7">
        <v>0</v>
      </c>
      <c r="I2610" s="11">
        <v>1</v>
      </c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 ht="13" x14ac:dyDescent="0.15">
      <c r="A2611" s="2" t="s">
        <v>2625</v>
      </c>
      <c r="B2611" s="3">
        <v>45083</v>
      </c>
      <c r="C2611" s="2" t="s">
        <v>18</v>
      </c>
      <c r="D2611" s="2" t="s">
        <v>15</v>
      </c>
      <c r="E2611" s="4">
        <v>0</v>
      </c>
      <c r="F2611" s="4">
        <v>0</v>
      </c>
      <c r="G2611" s="2"/>
      <c r="H2611" s="7">
        <v>0</v>
      </c>
      <c r="I2611" s="11">
        <v>1</v>
      </c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 ht="13" x14ac:dyDescent="0.15">
      <c r="A2612" s="2" t="s">
        <v>2626</v>
      </c>
      <c r="B2612" s="3">
        <v>45080</v>
      </c>
      <c r="C2612" s="2" t="s">
        <v>18</v>
      </c>
      <c r="D2612" s="2" t="s">
        <v>15</v>
      </c>
      <c r="E2612" s="4">
        <v>1</v>
      </c>
      <c r="F2612" s="4">
        <v>1</v>
      </c>
      <c r="G2612" s="2" t="s">
        <v>32</v>
      </c>
      <c r="H2612" s="7">
        <v>5.99</v>
      </c>
      <c r="I2612" s="11">
        <v>1</v>
      </c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 ht="13" x14ac:dyDescent="0.15">
      <c r="A2613" s="2" t="s">
        <v>2627</v>
      </c>
      <c r="B2613" s="3">
        <v>45082</v>
      </c>
      <c r="C2613" s="2" t="s">
        <v>9</v>
      </c>
      <c r="D2613" s="2" t="s">
        <v>15</v>
      </c>
      <c r="E2613" s="4">
        <v>1</v>
      </c>
      <c r="F2613" s="4">
        <v>1</v>
      </c>
      <c r="G2613" s="2" t="s">
        <v>32</v>
      </c>
      <c r="H2613" s="7">
        <v>5.99</v>
      </c>
      <c r="I2613" s="11">
        <v>1</v>
      </c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 ht="13" x14ac:dyDescent="0.15">
      <c r="A2614" s="2" t="s">
        <v>2628</v>
      </c>
      <c r="B2614" s="3">
        <v>45081</v>
      </c>
      <c r="C2614" s="2" t="s">
        <v>18</v>
      </c>
      <c r="D2614" s="2" t="s">
        <v>15</v>
      </c>
      <c r="E2614" s="4">
        <v>0</v>
      </c>
      <c r="F2614" s="4">
        <v>0</v>
      </c>
      <c r="G2614" s="2"/>
      <c r="H2614" s="7">
        <v>0</v>
      </c>
      <c r="I2614" s="11">
        <v>1</v>
      </c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 ht="13" x14ac:dyDescent="0.15">
      <c r="A2615" s="2" t="s">
        <v>2629</v>
      </c>
      <c r="B2615" s="3">
        <v>45082</v>
      </c>
      <c r="C2615" s="2" t="s">
        <v>9</v>
      </c>
      <c r="D2615" s="2" t="s">
        <v>15</v>
      </c>
      <c r="E2615" s="4">
        <v>0</v>
      </c>
      <c r="F2615" s="4">
        <v>0</v>
      </c>
      <c r="G2615" s="2"/>
      <c r="H2615" s="7">
        <v>0</v>
      </c>
      <c r="I2615" s="11">
        <v>1</v>
      </c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 ht="13" x14ac:dyDescent="0.15">
      <c r="A2616" s="2" t="s">
        <v>2630</v>
      </c>
      <c r="B2616" s="3">
        <v>45079</v>
      </c>
      <c r="C2616" s="2" t="s">
        <v>9</v>
      </c>
      <c r="D2616" s="2" t="s">
        <v>10</v>
      </c>
      <c r="E2616" s="4">
        <v>0</v>
      </c>
      <c r="F2616" s="4">
        <v>0</v>
      </c>
      <c r="G2616" s="2"/>
      <c r="H2616" s="7">
        <v>0</v>
      </c>
      <c r="I2616" s="11">
        <v>1</v>
      </c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 ht="13" x14ac:dyDescent="0.15">
      <c r="A2617" s="2" t="s">
        <v>2631</v>
      </c>
      <c r="B2617" s="3">
        <v>45078</v>
      </c>
      <c r="C2617" s="2" t="s">
        <v>18</v>
      </c>
      <c r="D2617" s="2" t="s">
        <v>10</v>
      </c>
      <c r="E2617" s="4">
        <v>0</v>
      </c>
      <c r="F2617" s="4">
        <v>0</v>
      </c>
      <c r="G2617" s="2"/>
      <c r="H2617" s="7">
        <v>0</v>
      </c>
      <c r="I2617" s="11">
        <v>1</v>
      </c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 ht="13" x14ac:dyDescent="0.15">
      <c r="A2618" s="2" t="s">
        <v>2632</v>
      </c>
      <c r="B2618" s="3">
        <v>45078</v>
      </c>
      <c r="C2618" s="2" t="s">
        <v>18</v>
      </c>
      <c r="D2618" s="2" t="s">
        <v>15</v>
      </c>
      <c r="E2618" s="4">
        <v>0</v>
      </c>
      <c r="F2618" s="4">
        <v>0</v>
      </c>
      <c r="G2618" s="2"/>
      <c r="H2618" s="7">
        <v>0</v>
      </c>
      <c r="I2618" s="11">
        <v>1</v>
      </c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 ht="13" x14ac:dyDescent="0.15">
      <c r="A2619" s="2" t="s">
        <v>2633</v>
      </c>
      <c r="B2619" s="3">
        <v>45080</v>
      </c>
      <c r="C2619" s="2" t="s">
        <v>18</v>
      </c>
      <c r="D2619" s="2" t="s">
        <v>10</v>
      </c>
      <c r="E2619" s="4">
        <v>1</v>
      </c>
      <c r="F2619" s="4">
        <v>0</v>
      </c>
      <c r="G2619" s="2" t="s">
        <v>79</v>
      </c>
      <c r="H2619" s="7">
        <v>0</v>
      </c>
      <c r="I2619" s="11">
        <v>1</v>
      </c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 ht="13" x14ac:dyDescent="0.15">
      <c r="A2620" s="2" t="s">
        <v>2634</v>
      </c>
      <c r="B2620" s="3">
        <v>45084</v>
      </c>
      <c r="C2620" s="2" t="s">
        <v>12</v>
      </c>
      <c r="D2620" s="2" t="s">
        <v>15</v>
      </c>
      <c r="E2620" s="4">
        <v>0</v>
      </c>
      <c r="F2620" s="4">
        <v>0</v>
      </c>
      <c r="G2620" s="2"/>
      <c r="H2620" s="7">
        <v>0</v>
      </c>
      <c r="I2620" s="11">
        <v>1</v>
      </c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 ht="13" x14ac:dyDescent="0.15">
      <c r="A2621" s="2" t="s">
        <v>2635</v>
      </c>
      <c r="B2621" s="3">
        <v>45079</v>
      </c>
      <c r="C2621" s="2" t="s">
        <v>12</v>
      </c>
      <c r="D2621" s="2" t="s">
        <v>15</v>
      </c>
      <c r="E2621" s="4">
        <v>0</v>
      </c>
      <c r="F2621" s="4">
        <v>0</v>
      </c>
      <c r="G2621" s="2"/>
      <c r="H2621" s="7">
        <v>0</v>
      </c>
      <c r="I2621" s="11">
        <v>1</v>
      </c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 ht="13" x14ac:dyDescent="0.15">
      <c r="A2622" s="2" t="s">
        <v>2636</v>
      </c>
      <c r="B2622" s="3">
        <v>45082</v>
      </c>
      <c r="C2622" s="2" t="s">
        <v>21</v>
      </c>
      <c r="D2622" s="2" t="s">
        <v>15</v>
      </c>
      <c r="E2622" s="4">
        <v>0</v>
      </c>
      <c r="F2622" s="4">
        <v>0</v>
      </c>
      <c r="G2622" s="2"/>
      <c r="H2622" s="7">
        <v>0</v>
      </c>
      <c r="I2622" s="11">
        <v>1</v>
      </c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 ht="13" x14ac:dyDescent="0.15">
      <c r="A2623" s="2" t="s">
        <v>2637</v>
      </c>
      <c r="B2623" s="3">
        <v>45084</v>
      </c>
      <c r="C2623" s="2" t="s">
        <v>12</v>
      </c>
      <c r="D2623" s="2" t="s">
        <v>15</v>
      </c>
      <c r="E2623" s="4">
        <v>0</v>
      </c>
      <c r="F2623" s="4">
        <v>0</v>
      </c>
      <c r="G2623" s="2"/>
      <c r="H2623" s="7">
        <v>0</v>
      </c>
      <c r="I2623" s="11">
        <v>1</v>
      </c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 ht="13" x14ac:dyDescent="0.15">
      <c r="A2624" s="2" t="s">
        <v>2638</v>
      </c>
      <c r="B2624" s="3">
        <v>45081</v>
      </c>
      <c r="C2624" s="2" t="s">
        <v>12</v>
      </c>
      <c r="D2624" s="2" t="s">
        <v>10</v>
      </c>
      <c r="E2624" s="4">
        <v>0</v>
      </c>
      <c r="F2624" s="4">
        <v>0</v>
      </c>
      <c r="G2624" s="2"/>
      <c r="H2624" s="7">
        <v>0</v>
      </c>
      <c r="I2624" s="11">
        <v>1</v>
      </c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 ht="13" x14ac:dyDescent="0.15">
      <c r="A2625" s="2" t="s">
        <v>2639</v>
      </c>
      <c r="B2625" s="3">
        <v>45081</v>
      </c>
      <c r="C2625" s="2" t="s">
        <v>21</v>
      </c>
      <c r="D2625" s="2" t="s">
        <v>15</v>
      </c>
      <c r="E2625" s="4">
        <v>1</v>
      </c>
      <c r="F2625" s="4">
        <v>1</v>
      </c>
      <c r="G2625" s="2" t="s">
        <v>32</v>
      </c>
      <c r="H2625" s="7">
        <v>5.99</v>
      </c>
      <c r="I2625" s="11">
        <v>1</v>
      </c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 ht="13" x14ac:dyDescent="0.15">
      <c r="A2626" s="2" t="s">
        <v>2640</v>
      </c>
      <c r="B2626" s="3">
        <v>45082</v>
      </c>
      <c r="C2626" s="2" t="s">
        <v>9</v>
      </c>
      <c r="D2626" s="2" t="s">
        <v>10</v>
      </c>
      <c r="E2626" s="4">
        <v>0</v>
      </c>
      <c r="F2626" s="4">
        <v>0</v>
      </c>
      <c r="G2626" s="2"/>
      <c r="H2626" s="7">
        <v>0</v>
      </c>
      <c r="I2626" s="11">
        <v>1</v>
      </c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 ht="13" x14ac:dyDescent="0.15">
      <c r="A2627" s="2" t="s">
        <v>2641</v>
      </c>
      <c r="B2627" s="3">
        <v>45082</v>
      </c>
      <c r="C2627" s="2" t="s">
        <v>18</v>
      </c>
      <c r="D2627" s="2" t="s">
        <v>15</v>
      </c>
      <c r="E2627" s="4">
        <v>0</v>
      </c>
      <c r="F2627" s="4">
        <v>0</v>
      </c>
      <c r="G2627" s="2"/>
      <c r="H2627" s="7">
        <v>0</v>
      </c>
      <c r="I2627" s="11">
        <v>1</v>
      </c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 ht="13" x14ac:dyDescent="0.15">
      <c r="A2628" s="2" t="s">
        <v>2642</v>
      </c>
      <c r="B2628" s="3">
        <v>45081</v>
      </c>
      <c r="C2628" s="2" t="s">
        <v>18</v>
      </c>
      <c r="D2628" s="2" t="s">
        <v>10</v>
      </c>
      <c r="E2628" s="4">
        <v>0</v>
      </c>
      <c r="F2628" s="4">
        <v>0</v>
      </c>
      <c r="G2628" s="2"/>
      <c r="H2628" s="7">
        <v>0</v>
      </c>
      <c r="I2628" s="11">
        <v>1</v>
      </c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 ht="13" x14ac:dyDescent="0.15">
      <c r="A2629" s="2" t="s">
        <v>2643</v>
      </c>
      <c r="B2629" s="3">
        <v>45084</v>
      </c>
      <c r="C2629" s="2" t="s">
        <v>21</v>
      </c>
      <c r="D2629" s="2" t="s">
        <v>10</v>
      </c>
      <c r="E2629" s="4">
        <v>0</v>
      </c>
      <c r="F2629" s="4">
        <v>0</v>
      </c>
      <c r="G2629" s="2"/>
      <c r="H2629" s="7">
        <v>0</v>
      </c>
      <c r="I2629" s="11">
        <v>1</v>
      </c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 ht="13" x14ac:dyDescent="0.15">
      <c r="A2630" s="2" t="s">
        <v>2644</v>
      </c>
      <c r="B2630" s="3">
        <v>45081</v>
      </c>
      <c r="C2630" s="2" t="s">
        <v>12</v>
      </c>
      <c r="D2630" s="2" t="s">
        <v>10</v>
      </c>
      <c r="E2630" s="4">
        <v>0</v>
      </c>
      <c r="F2630" s="4">
        <v>0</v>
      </c>
      <c r="G2630" s="2"/>
      <c r="H2630" s="7">
        <v>0</v>
      </c>
      <c r="I2630" s="11">
        <v>1</v>
      </c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 ht="13" x14ac:dyDescent="0.15">
      <c r="A2631" s="2" t="s">
        <v>2645</v>
      </c>
      <c r="B2631" s="3">
        <v>45081</v>
      </c>
      <c r="C2631" s="2" t="s">
        <v>9</v>
      </c>
      <c r="D2631" s="2" t="s">
        <v>10</v>
      </c>
      <c r="E2631" s="4">
        <v>0</v>
      </c>
      <c r="F2631" s="4">
        <v>0</v>
      </c>
      <c r="G2631" s="2"/>
      <c r="H2631" s="7">
        <v>0</v>
      </c>
      <c r="I2631" s="11">
        <v>1</v>
      </c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 ht="13" x14ac:dyDescent="0.15">
      <c r="A2632" s="2" t="s">
        <v>2646</v>
      </c>
      <c r="B2632" s="3">
        <v>45082</v>
      </c>
      <c r="C2632" s="2" t="s">
        <v>12</v>
      </c>
      <c r="D2632" s="2" t="s">
        <v>10</v>
      </c>
      <c r="E2632" s="4">
        <v>0</v>
      </c>
      <c r="F2632" s="4">
        <v>0</v>
      </c>
      <c r="G2632" s="2"/>
      <c r="H2632" s="7">
        <v>0</v>
      </c>
      <c r="I2632" s="11">
        <v>1</v>
      </c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 ht="13" x14ac:dyDescent="0.15">
      <c r="A2633" s="2" t="s">
        <v>2647</v>
      </c>
      <c r="B2633" s="3">
        <v>45081</v>
      </c>
      <c r="C2633" s="2" t="s">
        <v>12</v>
      </c>
      <c r="D2633" s="2" t="s">
        <v>15</v>
      </c>
      <c r="E2633" s="4">
        <v>1</v>
      </c>
      <c r="F2633" s="4">
        <v>0</v>
      </c>
      <c r="G2633" s="2" t="s">
        <v>32</v>
      </c>
      <c r="H2633" s="7">
        <v>0</v>
      </c>
      <c r="I2633" s="11">
        <v>1</v>
      </c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 ht="13" x14ac:dyDescent="0.15">
      <c r="A2634" s="2" t="s">
        <v>2648</v>
      </c>
      <c r="B2634" s="3">
        <v>45083</v>
      </c>
      <c r="C2634" s="2" t="s">
        <v>12</v>
      </c>
      <c r="D2634" s="2" t="s">
        <v>15</v>
      </c>
      <c r="E2634" s="4">
        <v>0</v>
      </c>
      <c r="F2634" s="4">
        <v>0</v>
      </c>
      <c r="G2634" s="2"/>
      <c r="H2634" s="7">
        <v>0</v>
      </c>
      <c r="I2634" s="11">
        <v>1</v>
      </c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 ht="13" x14ac:dyDescent="0.15">
      <c r="A2635" s="2" t="s">
        <v>2649</v>
      </c>
      <c r="B2635" s="3">
        <v>45082</v>
      </c>
      <c r="C2635" s="2" t="s">
        <v>21</v>
      </c>
      <c r="D2635" s="2" t="s">
        <v>10</v>
      </c>
      <c r="E2635" s="4">
        <v>1</v>
      </c>
      <c r="F2635" s="4">
        <v>0</v>
      </c>
      <c r="G2635" s="2" t="s">
        <v>79</v>
      </c>
      <c r="H2635" s="7">
        <v>0</v>
      </c>
      <c r="I2635" s="11">
        <v>1</v>
      </c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 ht="13" x14ac:dyDescent="0.15">
      <c r="A2636" s="2" t="s">
        <v>2650</v>
      </c>
      <c r="B2636" s="3">
        <v>45079</v>
      </c>
      <c r="C2636" s="2" t="s">
        <v>18</v>
      </c>
      <c r="D2636" s="2" t="s">
        <v>10</v>
      </c>
      <c r="E2636" s="4">
        <v>0</v>
      </c>
      <c r="F2636" s="4">
        <v>0</v>
      </c>
      <c r="G2636" s="2"/>
      <c r="H2636" s="7">
        <v>0</v>
      </c>
      <c r="I2636" s="11">
        <v>1</v>
      </c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 ht="13" x14ac:dyDescent="0.15">
      <c r="A2637" s="2" t="s">
        <v>2651</v>
      </c>
      <c r="B2637" s="3">
        <v>45080</v>
      </c>
      <c r="C2637" s="2" t="s">
        <v>18</v>
      </c>
      <c r="D2637" s="2" t="s">
        <v>10</v>
      </c>
      <c r="E2637" s="4">
        <v>0</v>
      </c>
      <c r="F2637" s="4">
        <v>0</v>
      </c>
      <c r="G2637" s="2"/>
      <c r="H2637" s="7">
        <v>0</v>
      </c>
      <c r="I2637" s="11">
        <v>1</v>
      </c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 ht="13" x14ac:dyDescent="0.15">
      <c r="A2638" s="2" t="s">
        <v>2652</v>
      </c>
      <c r="B2638" s="3">
        <v>45080</v>
      </c>
      <c r="C2638" s="2" t="s">
        <v>9</v>
      </c>
      <c r="D2638" s="2" t="s">
        <v>10</v>
      </c>
      <c r="E2638" s="4">
        <v>0</v>
      </c>
      <c r="F2638" s="4">
        <v>0</v>
      </c>
      <c r="G2638" s="2"/>
      <c r="H2638" s="7">
        <v>0</v>
      </c>
      <c r="I2638" s="11">
        <v>1</v>
      </c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 ht="13" x14ac:dyDescent="0.15">
      <c r="A2639" s="2" t="s">
        <v>2653</v>
      </c>
      <c r="B2639" s="3">
        <v>45081</v>
      </c>
      <c r="C2639" s="2" t="s">
        <v>18</v>
      </c>
      <c r="D2639" s="2" t="s">
        <v>15</v>
      </c>
      <c r="E2639" s="4">
        <v>0</v>
      </c>
      <c r="F2639" s="4">
        <v>0</v>
      </c>
      <c r="G2639" s="2"/>
      <c r="H2639" s="7">
        <v>0</v>
      </c>
      <c r="I2639" s="11">
        <v>1</v>
      </c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 ht="13" x14ac:dyDescent="0.15">
      <c r="A2640" s="2" t="s">
        <v>2654</v>
      </c>
      <c r="B2640" s="3">
        <v>45083</v>
      </c>
      <c r="C2640" s="2" t="s">
        <v>21</v>
      </c>
      <c r="D2640" s="2" t="s">
        <v>10</v>
      </c>
      <c r="E2640" s="4">
        <v>0</v>
      </c>
      <c r="F2640" s="4">
        <v>0</v>
      </c>
      <c r="G2640" s="2"/>
      <c r="H2640" s="7">
        <v>0</v>
      </c>
      <c r="I2640" s="11">
        <v>1</v>
      </c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 ht="13" x14ac:dyDescent="0.15">
      <c r="A2641" s="2" t="s">
        <v>2655</v>
      </c>
      <c r="B2641" s="3">
        <v>45081</v>
      </c>
      <c r="C2641" s="2" t="s">
        <v>12</v>
      </c>
      <c r="D2641" s="2" t="s">
        <v>10</v>
      </c>
      <c r="E2641" s="4">
        <v>0</v>
      </c>
      <c r="F2641" s="4">
        <v>0</v>
      </c>
      <c r="G2641" s="2"/>
      <c r="H2641" s="7">
        <v>0</v>
      </c>
      <c r="I2641" s="11">
        <v>1</v>
      </c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 ht="13" x14ac:dyDescent="0.15">
      <c r="A2642" s="2" t="s">
        <v>2656</v>
      </c>
      <c r="B2642" s="3">
        <v>45078</v>
      </c>
      <c r="C2642" s="2" t="s">
        <v>12</v>
      </c>
      <c r="D2642" s="2" t="s">
        <v>10</v>
      </c>
      <c r="E2642" s="4">
        <v>0</v>
      </c>
      <c r="F2642" s="4">
        <v>0</v>
      </c>
      <c r="G2642" s="2"/>
      <c r="H2642" s="7">
        <v>0</v>
      </c>
      <c r="I2642" s="11">
        <v>1</v>
      </c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 ht="13" x14ac:dyDescent="0.15">
      <c r="A2643" s="2" t="s">
        <v>2657</v>
      </c>
      <c r="B2643" s="3">
        <v>45080</v>
      </c>
      <c r="C2643" s="2" t="s">
        <v>18</v>
      </c>
      <c r="D2643" s="2" t="s">
        <v>10</v>
      </c>
      <c r="E2643" s="4">
        <v>0</v>
      </c>
      <c r="F2643" s="4">
        <v>0</v>
      </c>
      <c r="G2643" s="2"/>
      <c r="H2643" s="7">
        <v>0</v>
      </c>
      <c r="I2643" s="11">
        <v>1</v>
      </c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 ht="13" x14ac:dyDescent="0.15">
      <c r="A2644" s="2" t="s">
        <v>2658</v>
      </c>
      <c r="B2644" s="3">
        <v>45081</v>
      </c>
      <c r="C2644" s="2" t="s">
        <v>18</v>
      </c>
      <c r="D2644" s="2" t="s">
        <v>15</v>
      </c>
      <c r="E2644" s="4">
        <v>0</v>
      </c>
      <c r="F2644" s="4">
        <v>0</v>
      </c>
      <c r="G2644" s="2"/>
      <c r="H2644" s="7">
        <v>0</v>
      </c>
      <c r="I2644" s="11">
        <v>1</v>
      </c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 ht="13" x14ac:dyDescent="0.15">
      <c r="A2645" s="2" t="s">
        <v>2659</v>
      </c>
      <c r="B2645" s="3">
        <v>45079</v>
      </c>
      <c r="C2645" s="2" t="s">
        <v>9</v>
      </c>
      <c r="D2645" s="2" t="s">
        <v>15</v>
      </c>
      <c r="E2645" s="4">
        <v>0</v>
      </c>
      <c r="F2645" s="4">
        <v>0</v>
      </c>
      <c r="G2645" s="2"/>
      <c r="H2645" s="7">
        <v>0</v>
      </c>
      <c r="I2645" s="11">
        <v>1</v>
      </c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 ht="13" x14ac:dyDescent="0.15">
      <c r="A2646" s="2" t="s">
        <v>2660</v>
      </c>
      <c r="B2646" s="3">
        <v>45082</v>
      </c>
      <c r="C2646" s="2" t="s">
        <v>18</v>
      </c>
      <c r="D2646" s="2" t="s">
        <v>15</v>
      </c>
      <c r="E2646" s="4">
        <v>0</v>
      </c>
      <c r="F2646" s="4">
        <v>0</v>
      </c>
      <c r="G2646" s="2"/>
      <c r="H2646" s="7">
        <v>0</v>
      </c>
      <c r="I2646" s="11">
        <v>1</v>
      </c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 ht="13" x14ac:dyDescent="0.15">
      <c r="A2647" s="2" t="s">
        <v>2661</v>
      </c>
      <c r="B2647" s="3">
        <v>45080</v>
      </c>
      <c r="C2647" s="2" t="s">
        <v>12</v>
      </c>
      <c r="D2647" s="2" t="s">
        <v>15</v>
      </c>
      <c r="E2647" s="4">
        <v>0</v>
      </c>
      <c r="F2647" s="4">
        <v>0</v>
      </c>
      <c r="G2647" s="2"/>
      <c r="H2647" s="7">
        <v>0</v>
      </c>
      <c r="I2647" s="11">
        <v>1</v>
      </c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 ht="13" x14ac:dyDescent="0.15">
      <c r="A2648" s="2" t="s">
        <v>2662</v>
      </c>
      <c r="B2648" s="3">
        <v>45079</v>
      </c>
      <c r="C2648" s="2" t="s">
        <v>18</v>
      </c>
      <c r="D2648" s="2" t="s">
        <v>15</v>
      </c>
      <c r="E2648" s="4">
        <v>0</v>
      </c>
      <c r="F2648" s="4">
        <v>0</v>
      </c>
      <c r="G2648" s="2"/>
      <c r="H2648" s="7">
        <v>0</v>
      </c>
      <c r="I2648" s="11">
        <v>1</v>
      </c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 ht="13" x14ac:dyDescent="0.15">
      <c r="A2649" s="2" t="s">
        <v>2663</v>
      </c>
      <c r="B2649" s="3">
        <v>45078</v>
      </c>
      <c r="C2649" s="2" t="s">
        <v>12</v>
      </c>
      <c r="D2649" s="2" t="s">
        <v>15</v>
      </c>
      <c r="E2649" s="4">
        <v>0</v>
      </c>
      <c r="F2649" s="4">
        <v>0</v>
      </c>
      <c r="G2649" s="2"/>
      <c r="H2649" s="7">
        <v>0</v>
      </c>
      <c r="I2649" s="11">
        <v>1</v>
      </c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 ht="13" x14ac:dyDescent="0.15">
      <c r="A2650" s="2" t="s">
        <v>2664</v>
      </c>
      <c r="B2650" s="3">
        <v>45082</v>
      </c>
      <c r="C2650" s="2" t="s">
        <v>21</v>
      </c>
      <c r="D2650" s="2" t="s">
        <v>15</v>
      </c>
      <c r="E2650" s="4">
        <v>0</v>
      </c>
      <c r="F2650" s="4">
        <v>0</v>
      </c>
      <c r="G2650" s="2"/>
      <c r="H2650" s="7">
        <v>0</v>
      </c>
      <c r="I2650" s="11">
        <v>1</v>
      </c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 ht="13" x14ac:dyDescent="0.15">
      <c r="A2651" s="2" t="s">
        <v>2665</v>
      </c>
      <c r="B2651" s="3">
        <v>45079</v>
      </c>
      <c r="C2651" s="2" t="s">
        <v>21</v>
      </c>
      <c r="D2651" s="2" t="s">
        <v>10</v>
      </c>
      <c r="E2651" s="4">
        <v>0</v>
      </c>
      <c r="F2651" s="4">
        <v>0</v>
      </c>
      <c r="G2651" s="2"/>
      <c r="H2651" s="7">
        <v>0</v>
      </c>
      <c r="I2651" s="11">
        <v>1</v>
      </c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 ht="13" x14ac:dyDescent="0.15">
      <c r="A2652" s="2" t="s">
        <v>2666</v>
      </c>
      <c r="B2652" s="3">
        <v>45081</v>
      </c>
      <c r="C2652" s="2" t="s">
        <v>21</v>
      </c>
      <c r="D2652" s="2" t="s">
        <v>15</v>
      </c>
      <c r="E2652" s="4">
        <v>0</v>
      </c>
      <c r="F2652" s="4">
        <v>0</v>
      </c>
      <c r="G2652" s="2"/>
      <c r="H2652" s="7">
        <v>0</v>
      </c>
      <c r="I2652" s="11">
        <v>1</v>
      </c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 ht="13" x14ac:dyDescent="0.15">
      <c r="A2653" s="2" t="s">
        <v>2667</v>
      </c>
      <c r="B2653" s="3">
        <v>45082</v>
      </c>
      <c r="C2653" s="2" t="s">
        <v>12</v>
      </c>
      <c r="D2653" s="2" t="s">
        <v>15</v>
      </c>
      <c r="E2653" s="4">
        <v>0</v>
      </c>
      <c r="F2653" s="4">
        <v>0</v>
      </c>
      <c r="G2653" s="2"/>
      <c r="H2653" s="7">
        <v>0</v>
      </c>
      <c r="I2653" s="11">
        <v>1</v>
      </c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 ht="13" x14ac:dyDescent="0.15">
      <c r="A2654" s="2" t="s">
        <v>2668</v>
      </c>
      <c r="B2654" s="3">
        <v>45078</v>
      </c>
      <c r="C2654" s="2" t="s">
        <v>12</v>
      </c>
      <c r="D2654" s="2" t="s">
        <v>15</v>
      </c>
      <c r="E2654" s="4">
        <v>0</v>
      </c>
      <c r="F2654" s="4">
        <v>0</v>
      </c>
      <c r="G2654" s="2"/>
      <c r="H2654" s="7">
        <v>0</v>
      </c>
      <c r="I2654" s="11">
        <v>1</v>
      </c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 ht="13" x14ac:dyDescent="0.15">
      <c r="A2655" s="2" t="s">
        <v>2669</v>
      </c>
      <c r="B2655" s="3">
        <v>45084</v>
      </c>
      <c r="C2655" s="2" t="s">
        <v>9</v>
      </c>
      <c r="D2655" s="2" t="s">
        <v>15</v>
      </c>
      <c r="E2655" s="4">
        <v>0</v>
      </c>
      <c r="F2655" s="4">
        <v>0</v>
      </c>
      <c r="G2655" s="2"/>
      <c r="H2655" s="7">
        <v>0</v>
      </c>
      <c r="I2655" s="11">
        <v>1</v>
      </c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 ht="13" x14ac:dyDescent="0.15">
      <c r="A2656" s="2" t="s">
        <v>2670</v>
      </c>
      <c r="B2656" s="3">
        <v>45082</v>
      </c>
      <c r="C2656" s="2" t="s">
        <v>9</v>
      </c>
      <c r="D2656" s="2" t="s">
        <v>10</v>
      </c>
      <c r="E2656" s="4">
        <v>0</v>
      </c>
      <c r="F2656" s="4">
        <v>0</v>
      </c>
      <c r="G2656" s="2"/>
      <c r="H2656" s="7">
        <v>0</v>
      </c>
      <c r="I2656" s="11">
        <v>1</v>
      </c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 ht="13" x14ac:dyDescent="0.15">
      <c r="A2657" s="2" t="s">
        <v>2671</v>
      </c>
      <c r="B2657" s="3">
        <v>45083</v>
      </c>
      <c r="C2657" s="2" t="s">
        <v>21</v>
      </c>
      <c r="D2657" s="2" t="s">
        <v>10</v>
      </c>
      <c r="E2657" s="4">
        <v>0</v>
      </c>
      <c r="F2657" s="4">
        <v>0</v>
      </c>
      <c r="G2657" s="2"/>
      <c r="H2657" s="7">
        <v>0</v>
      </c>
      <c r="I2657" s="11">
        <v>1</v>
      </c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 ht="13" x14ac:dyDescent="0.15">
      <c r="A2658" s="2" t="s">
        <v>2672</v>
      </c>
      <c r="B2658" s="3">
        <v>45078</v>
      </c>
      <c r="C2658" s="2" t="s">
        <v>21</v>
      </c>
      <c r="D2658" s="2" t="s">
        <v>15</v>
      </c>
      <c r="E2658" s="4">
        <v>0</v>
      </c>
      <c r="F2658" s="4">
        <v>0</v>
      </c>
      <c r="G2658" s="2"/>
      <c r="H2658" s="7">
        <v>0</v>
      </c>
      <c r="I2658" s="11">
        <v>1</v>
      </c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 ht="13" x14ac:dyDescent="0.15">
      <c r="A2659" s="2" t="s">
        <v>2673</v>
      </c>
      <c r="B2659" s="3">
        <v>45082</v>
      </c>
      <c r="C2659" s="2" t="s">
        <v>21</v>
      </c>
      <c r="D2659" s="2" t="s">
        <v>10</v>
      </c>
      <c r="E2659" s="4">
        <v>0</v>
      </c>
      <c r="F2659" s="4">
        <v>0</v>
      </c>
      <c r="G2659" s="2"/>
      <c r="H2659" s="7">
        <v>0</v>
      </c>
      <c r="I2659" s="11">
        <v>1</v>
      </c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 ht="13" x14ac:dyDescent="0.15">
      <c r="A2660" s="2" t="s">
        <v>2674</v>
      </c>
      <c r="B2660" s="3">
        <v>45081</v>
      </c>
      <c r="C2660" s="2" t="s">
        <v>9</v>
      </c>
      <c r="D2660" s="2" t="s">
        <v>10</v>
      </c>
      <c r="E2660" s="4">
        <v>1</v>
      </c>
      <c r="F2660" s="4">
        <v>0</v>
      </c>
      <c r="G2660" s="2" t="s">
        <v>79</v>
      </c>
      <c r="H2660" s="7">
        <v>0</v>
      </c>
      <c r="I2660" s="11">
        <v>1</v>
      </c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 ht="13" x14ac:dyDescent="0.15">
      <c r="A2661" s="2" t="s">
        <v>2675</v>
      </c>
      <c r="B2661" s="3">
        <v>45081</v>
      </c>
      <c r="C2661" s="2" t="s">
        <v>12</v>
      </c>
      <c r="D2661" s="2" t="s">
        <v>10</v>
      </c>
      <c r="E2661" s="4">
        <v>0</v>
      </c>
      <c r="F2661" s="4">
        <v>0</v>
      </c>
      <c r="G2661" s="2"/>
      <c r="H2661" s="7">
        <v>0</v>
      </c>
      <c r="I2661" s="11">
        <v>1</v>
      </c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 ht="13" x14ac:dyDescent="0.15">
      <c r="A2662" s="2" t="s">
        <v>2676</v>
      </c>
      <c r="B2662" s="3">
        <v>45078</v>
      </c>
      <c r="C2662" s="2" t="s">
        <v>9</v>
      </c>
      <c r="D2662" s="2" t="s">
        <v>15</v>
      </c>
      <c r="E2662" s="4">
        <v>0</v>
      </c>
      <c r="F2662" s="4">
        <v>0</v>
      </c>
      <c r="G2662" s="2"/>
      <c r="H2662" s="7">
        <v>0</v>
      </c>
      <c r="I2662" s="11">
        <v>1</v>
      </c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 ht="13" x14ac:dyDescent="0.15">
      <c r="A2663" s="2" t="s">
        <v>2677</v>
      </c>
      <c r="B2663" s="3">
        <v>45082</v>
      </c>
      <c r="C2663" s="2" t="s">
        <v>12</v>
      </c>
      <c r="D2663" s="2" t="s">
        <v>10</v>
      </c>
      <c r="E2663" s="4">
        <v>0</v>
      </c>
      <c r="F2663" s="4">
        <v>0</v>
      </c>
      <c r="G2663" s="2"/>
      <c r="H2663" s="7">
        <v>0</v>
      </c>
      <c r="I2663" s="11">
        <v>1</v>
      </c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 ht="13" x14ac:dyDescent="0.15">
      <c r="A2664" s="2" t="s">
        <v>2678</v>
      </c>
      <c r="B2664" s="3">
        <v>45083</v>
      </c>
      <c r="C2664" s="2" t="s">
        <v>18</v>
      </c>
      <c r="D2664" s="2" t="s">
        <v>10</v>
      </c>
      <c r="E2664" s="4">
        <v>0</v>
      </c>
      <c r="F2664" s="4">
        <v>0</v>
      </c>
      <c r="G2664" s="2"/>
      <c r="H2664" s="7">
        <v>0</v>
      </c>
      <c r="I2664" s="11">
        <v>1</v>
      </c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 ht="13" x14ac:dyDescent="0.15">
      <c r="A2665" s="2" t="s">
        <v>2679</v>
      </c>
      <c r="B2665" s="3">
        <v>45079</v>
      </c>
      <c r="C2665" s="2" t="s">
        <v>9</v>
      </c>
      <c r="D2665" s="2" t="s">
        <v>10</v>
      </c>
      <c r="E2665" s="4">
        <v>1</v>
      </c>
      <c r="F2665" s="4">
        <v>0</v>
      </c>
      <c r="G2665" s="2" t="s">
        <v>79</v>
      </c>
      <c r="H2665" s="7">
        <v>0</v>
      </c>
      <c r="I2665" s="11">
        <v>1</v>
      </c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 ht="13" x14ac:dyDescent="0.15">
      <c r="A2666" s="2" t="s">
        <v>2680</v>
      </c>
      <c r="B2666" s="3">
        <v>45081</v>
      </c>
      <c r="C2666" s="2" t="s">
        <v>21</v>
      </c>
      <c r="D2666" s="2" t="s">
        <v>15</v>
      </c>
      <c r="E2666" s="4">
        <v>0</v>
      </c>
      <c r="F2666" s="4">
        <v>0</v>
      </c>
      <c r="G2666" s="2"/>
      <c r="H2666" s="7">
        <v>0</v>
      </c>
      <c r="I2666" s="11">
        <v>1</v>
      </c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 ht="13" x14ac:dyDescent="0.15">
      <c r="A2667" s="2" t="s">
        <v>2681</v>
      </c>
      <c r="B2667" s="3">
        <v>45078</v>
      </c>
      <c r="C2667" s="2" t="s">
        <v>12</v>
      </c>
      <c r="D2667" s="2" t="s">
        <v>15</v>
      </c>
      <c r="E2667" s="4">
        <v>0</v>
      </c>
      <c r="F2667" s="4">
        <v>0</v>
      </c>
      <c r="G2667" s="2"/>
      <c r="H2667" s="7">
        <v>0</v>
      </c>
      <c r="I2667" s="11">
        <v>1</v>
      </c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 ht="13" x14ac:dyDescent="0.15">
      <c r="A2668" s="2" t="s">
        <v>2682</v>
      </c>
      <c r="B2668" s="3">
        <v>45081</v>
      </c>
      <c r="C2668" s="2" t="s">
        <v>12</v>
      </c>
      <c r="D2668" s="2" t="s">
        <v>10</v>
      </c>
      <c r="E2668" s="4">
        <v>0</v>
      </c>
      <c r="F2668" s="4">
        <v>0</v>
      </c>
      <c r="G2668" s="2"/>
      <c r="H2668" s="7">
        <v>0</v>
      </c>
      <c r="I2668" s="11">
        <v>1</v>
      </c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 ht="13" x14ac:dyDescent="0.15">
      <c r="A2669" s="2" t="s">
        <v>2683</v>
      </c>
      <c r="B2669" s="3">
        <v>45080</v>
      </c>
      <c r="C2669" s="2" t="s">
        <v>21</v>
      </c>
      <c r="D2669" s="2" t="s">
        <v>15</v>
      </c>
      <c r="E2669" s="4">
        <v>1</v>
      </c>
      <c r="F2669" s="4">
        <v>0</v>
      </c>
      <c r="G2669" s="2" t="s">
        <v>32</v>
      </c>
      <c r="H2669" s="7">
        <v>0</v>
      </c>
      <c r="I2669" s="11">
        <v>1</v>
      </c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 ht="13" x14ac:dyDescent="0.15">
      <c r="A2670" s="2" t="s">
        <v>2684</v>
      </c>
      <c r="B2670" s="3">
        <v>45081</v>
      </c>
      <c r="C2670" s="2" t="s">
        <v>18</v>
      </c>
      <c r="D2670" s="2" t="s">
        <v>15</v>
      </c>
      <c r="E2670" s="4">
        <v>0</v>
      </c>
      <c r="F2670" s="4">
        <v>0</v>
      </c>
      <c r="G2670" s="2"/>
      <c r="H2670" s="7">
        <v>0</v>
      </c>
      <c r="I2670" s="11">
        <v>1</v>
      </c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 ht="13" x14ac:dyDescent="0.15">
      <c r="A2671" s="2" t="s">
        <v>2685</v>
      </c>
      <c r="B2671" s="3">
        <v>45078</v>
      </c>
      <c r="C2671" s="2" t="s">
        <v>9</v>
      </c>
      <c r="D2671" s="2" t="s">
        <v>15</v>
      </c>
      <c r="E2671" s="4">
        <v>0</v>
      </c>
      <c r="F2671" s="4">
        <v>0</v>
      </c>
      <c r="G2671" s="2"/>
      <c r="H2671" s="7">
        <v>0</v>
      </c>
      <c r="I2671" s="11">
        <v>1</v>
      </c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 ht="13" x14ac:dyDescent="0.15">
      <c r="A2672" s="2" t="s">
        <v>2686</v>
      </c>
      <c r="B2672" s="3">
        <v>45080</v>
      </c>
      <c r="C2672" s="2" t="s">
        <v>9</v>
      </c>
      <c r="D2672" s="2" t="s">
        <v>10</v>
      </c>
      <c r="E2672" s="4">
        <v>0</v>
      </c>
      <c r="F2672" s="4">
        <v>0</v>
      </c>
      <c r="G2672" s="2"/>
      <c r="H2672" s="7">
        <v>0</v>
      </c>
      <c r="I2672" s="11">
        <v>1</v>
      </c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 ht="13" x14ac:dyDescent="0.15">
      <c r="A2673" s="2" t="s">
        <v>2687</v>
      </c>
      <c r="B2673" s="3">
        <v>45081</v>
      </c>
      <c r="C2673" s="2" t="s">
        <v>9</v>
      </c>
      <c r="D2673" s="2" t="s">
        <v>10</v>
      </c>
      <c r="E2673" s="4">
        <v>0</v>
      </c>
      <c r="F2673" s="4">
        <v>0</v>
      </c>
      <c r="G2673" s="2"/>
      <c r="H2673" s="7">
        <v>0</v>
      </c>
      <c r="I2673" s="11">
        <v>1</v>
      </c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 ht="13" x14ac:dyDescent="0.15">
      <c r="A2674" s="2" t="s">
        <v>2688</v>
      </c>
      <c r="B2674" s="3">
        <v>45084</v>
      </c>
      <c r="C2674" s="2" t="s">
        <v>12</v>
      </c>
      <c r="D2674" s="2" t="s">
        <v>10</v>
      </c>
      <c r="E2674" s="4">
        <v>0</v>
      </c>
      <c r="F2674" s="4">
        <v>0</v>
      </c>
      <c r="G2674" s="2"/>
      <c r="H2674" s="7">
        <v>0</v>
      </c>
      <c r="I2674" s="11">
        <v>1</v>
      </c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 ht="13" x14ac:dyDescent="0.15">
      <c r="A2675" s="2" t="s">
        <v>2689</v>
      </c>
      <c r="B2675" s="3">
        <v>45078</v>
      </c>
      <c r="C2675" s="2" t="s">
        <v>18</v>
      </c>
      <c r="D2675" s="2" t="s">
        <v>15</v>
      </c>
      <c r="E2675" s="4">
        <v>0</v>
      </c>
      <c r="F2675" s="4">
        <v>0</v>
      </c>
      <c r="G2675" s="2"/>
      <c r="H2675" s="7">
        <v>0</v>
      </c>
      <c r="I2675" s="11">
        <v>1</v>
      </c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 ht="13" x14ac:dyDescent="0.15">
      <c r="A2676" s="2" t="s">
        <v>2690</v>
      </c>
      <c r="B2676" s="3">
        <v>45080</v>
      </c>
      <c r="C2676" s="2" t="s">
        <v>21</v>
      </c>
      <c r="D2676" s="2" t="s">
        <v>15</v>
      </c>
      <c r="E2676" s="4">
        <v>0</v>
      </c>
      <c r="F2676" s="4">
        <v>0</v>
      </c>
      <c r="G2676" s="2"/>
      <c r="H2676" s="7">
        <v>0</v>
      </c>
      <c r="I2676" s="11">
        <v>1</v>
      </c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 ht="13" x14ac:dyDescent="0.15">
      <c r="A2677" s="2" t="s">
        <v>2691</v>
      </c>
      <c r="B2677" s="3">
        <v>45084</v>
      </c>
      <c r="C2677" s="2" t="s">
        <v>9</v>
      </c>
      <c r="D2677" s="2" t="s">
        <v>10</v>
      </c>
      <c r="E2677" s="4">
        <v>0</v>
      </c>
      <c r="F2677" s="4">
        <v>0</v>
      </c>
      <c r="G2677" s="2"/>
      <c r="H2677" s="7">
        <v>0</v>
      </c>
      <c r="I2677" s="11">
        <v>1</v>
      </c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 ht="13" x14ac:dyDescent="0.15">
      <c r="A2678" s="2" t="s">
        <v>2692</v>
      </c>
      <c r="B2678" s="3">
        <v>45084</v>
      </c>
      <c r="C2678" s="2" t="s">
        <v>18</v>
      </c>
      <c r="D2678" s="2" t="s">
        <v>10</v>
      </c>
      <c r="E2678" s="4">
        <v>1</v>
      </c>
      <c r="F2678" s="4">
        <v>0</v>
      </c>
      <c r="G2678" s="2" t="s">
        <v>79</v>
      </c>
      <c r="H2678" s="7">
        <v>0</v>
      </c>
      <c r="I2678" s="11">
        <v>1</v>
      </c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 ht="13" x14ac:dyDescent="0.15">
      <c r="A2679" s="2" t="s">
        <v>2693</v>
      </c>
      <c r="B2679" s="3">
        <v>45084</v>
      </c>
      <c r="C2679" s="2" t="s">
        <v>9</v>
      </c>
      <c r="D2679" s="2" t="s">
        <v>10</v>
      </c>
      <c r="E2679" s="4">
        <v>0</v>
      </c>
      <c r="F2679" s="4">
        <v>0</v>
      </c>
      <c r="G2679" s="2"/>
      <c r="H2679" s="7">
        <v>0</v>
      </c>
      <c r="I2679" s="11">
        <v>1</v>
      </c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 ht="13" x14ac:dyDescent="0.15">
      <c r="A2680" s="2" t="s">
        <v>2694</v>
      </c>
      <c r="B2680" s="3">
        <v>45082</v>
      </c>
      <c r="C2680" s="2" t="s">
        <v>9</v>
      </c>
      <c r="D2680" s="2" t="s">
        <v>15</v>
      </c>
      <c r="E2680" s="4">
        <v>0</v>
      </c>
      <c r="F2680" s="4">
        <v>0</v>
      </c>
      <c r="G2680" s="2"/>
      <c r="H2680" s="7">
        <v>0</v>
      </c>
      <c r="I2680" s="11">
        <v>1</v>
      </c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 ht="13" x14ac:dyDescent="0.15">
      <c r="A2681" s="2" t="s">
        <v>2695</v>
      </c>
      <c r="B2681" s="3">
        <v>45081</v>
      </c>
      <c r="C2681" s="2" t="s">
        <v>21</v>
      </c>
      <c r="D2681" s="2" t="s">
        <v>15</v>
      </c>
      <c r="E2681" s="4">
        <v>0</v>
      </c>
      <c r="F2681" s="4">
        <v>0</v>
      </c>
      <c r="G2681" s="2"/>
      <c r="H2681" s="7">
        <v>0</v>
      </c>
      <c r="I2681" s="11">
        <v>1</v>
      </c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 ht="13" x14ac:dyDescent="0.15">
      <c r="A2682" s="2" t="s">
        <v>2696</v>
      </c>
      <c r="B2682" s="3">
        <v>45084</v>
      </c>
      <c r="C2682" s="2" t="s">
        <v>9</v>
      </c>
      <c r="D2682" s="2" t="s">
        <v>10</v>
      </c>
      <c r="E2682" s="4">
        <v>0</v>
      </c>
      <c r="F2682" s="4">
        <v>0</v>
      </c>
      <c r="G2682" s="2"/>
      <c r="H2682" s="7">
        <v>0</v>
      </c>
      <c r="I2682" s="11">
        <v>1</v>
      </c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 ht="13" x14ac:dyDescent="0.15">
      <c r="A2683" s="2" t="s">
        <v>2697</v>
      </c>
      <c r="B2683" s="3">
        <v>45079</v>
      </c>
      <c r="C2683" s="2" t="s">
        <v>21</v>
      </c>
      <c r="D2683" s="2" t="s">
        <v>10</v>
      </c>
      <c r="E2683" s="4">
        <v>0</v>
      </c>
      <c r="F2683" s="4">
        <v>0</v>
      </c>
      <c r="G2683" s="2"/>
      <c r="H2683" s="7">
        <v>0</v>
      </c>
      <c r="I2683" s="11">
        <v>1</v>
      </c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 ht="13" x14ac:dyDescent="0.15">
      <c r="A2684" s="2" t="s">
        <v>2698</v>
      </c>
      <c r="B2684" s="3">
        <v>45079</v>
      </c>
      <c r="C2684" s="2" t="s">
        <v>18</v>
      </c>
      <c r="D2684" s="2" t="s">
        <v>10</v>
      </c>
      <c r="E2684" s="4">
        <v>0</v>
      </c>
      <c r="F2684" s="4">
        <v>0</v>
      </c>
      <c r="G2684" s="2"/>
      <c r="H2684" s="7">
        <v>0</v>
      </c>
      <c r="I2684" s="11">
        <v>1</v>
      </c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 ht="13" x14ac:dyDescent="0.15">
      <c r="A2685" s="2" t="s">
        <v>2699</v>
      </c>
      <c r="B2685" s="3">
        <v>45082</v>
      </c>
      <c r="C2685" s="2" t="s">
        <v>9</v>
      </c>
      <c r="D2685" s="2" t="s">
        <v>10</v>
      </c>
      <c r="E2685" s="4">
        <v>0</v>
      </c>
      <c r="F2685" s="4">
        <v>0</v>
      </c>
      <c r="G2685" s="2"/>
      <c r="H2685" s="7">
        <v>0</v>
      </c>
      <c r="I2685" s="11">
        <v>1</v>
      </c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 ht="13" x14ac:dyDescent="0.15">
      <c r="A2686" s="2" t="s">
        <v>2700</v>
      </c>
      <c r="B2686" s="3">
        <v>45083</v>
      </c>
      <c r="C2686" s="2" t="s">
        <v>9</v>
      </c>
      <c r="D2686" s="2" t="s">
        <v>10</v>
      </c>
      <c r="E2686" s="4">
        <v>0</v>
      </c>
      <c r="F2686" s="4">
        <v>0</v>
      </c>
      <c r="G2686" s="2"/>
      <c r="H2686" s="7">
        <v>0</v>
      </c>
      <c r="I2686" s="11">
        <v>1</v>
      </c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 ht="13" x14ac:dyDescent="0.15">
      <c r="A2687" s="2" t="s">
        <v>2701</v>
      </c>
      <c r="B2687" s="3">
        <v>45083</v>
      </c>
      <c r="C2687" s="2" t="s">
        <v>21</v>
      </c>
      <c r="D2687" s="2" t="s">
        <v>10</v>
      </c>
      <c r="E2687" s="4">
        <v>0</v>
      </c>
      <c r="F2687" s="4">
        <v>0</v>
      </c>
      <c r="G2687" s="2"/>
      <c r="H2687" s="7">
        <v>0</v>
      </c>
      <c r="I2687" s="11">
        <v>1</v>
      </c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 ht="13" x14ac:dyDescent="0.15">
      <c r="A2688" s="2" t="s">
        <v>2702</v>
      </c>
      <c r="B2688" s="3">
        <v>45078</v>
      </c>
      <c r="C2688" s="2" t="s">
        <v>18</v>
      </c>
      <c r="D2688" s="2" t="s">
        <v>15</v>
      </c>
      <c r="E2688" s="4">
        <v>0</v>
      </c>
      <c r="F2688" s="4">
        <v>0</v>
      </c>
      <c r="G2688" s="2"/>
      <c r="H2688" s="7">
        <v>0</v>
      </c>
      <c r="I2688" s="11">
        <v>1</v>
      </c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 ht="13" x14ac:dyDescent="0.15">
      <c r="A2689" s="2" t="s">
        <v>2703</v>
      </c>
      <c r="B2689" s="3">
        <v>45084</v>
      </c>
      <c r="C2689" s="2" t="s">
        <v>21</v>
      </c>
      <c r="D2689" s="2" t="s">
        <v>15</v>
      </c>
      <c r="E2689" s="4">
        <v>0</v>
      </c>
      <c r="F2689" s="4">
        <v>0</v>
      </c>
      <c r="G2689" s="2"/>
      <c r="H2689" s="7">
        <v>0</v>
      </c>
      <c r="I2689" s="11">
        <v>1</v>
      </c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 ht="13" x14ac:dyDescent="0.15">
      <c r="A2690" s="2" t="s">
        <v>2704</v>
      </c>
      <c r="B2690" s="3">
        <v>45081</v>
      </c>
      <c r="C2690" s="2" t="s">
        <v>18</v>
      </c>
      <c r="D2690" s="2" t="s">
        <v>15</v>
      </c>
      <c r="E2690" s="4">
        <v>1</v>
      </c>
      <c r="F2690" s="4">
        <v>0</v>
      </c>
      <c r="G2690" s="2" t="s">
        <v>32</v>
      </c>
      <c r="H2690" s="7">
        <v>0</v>
      </c>
      <c r="I2690" s="11">
        <v>1</v>
      </c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 ht="13" x14ac:dyDescent="0.15">
      <c r="A2691" s="2" t="s">
        <v>2705</v>
      </c>
      <c r="B2691" s="3">
        <v>45083</v>
      </c>
      <c r="C2691" s="2" t="s">
        <v>9</v>
      </c>
      <c r="D2691" s="2" t="s">
        <v>15</v>
      </c>
      <c r="E2691" s="4">
        <v>0</v>
      </c>
      <c r="F2691" s="4">
        <v>0</v>
      </c>
      <c r="G2691" s="2"/>
      <c r="H2691" s="7">
        <v>0</v>
      </c>
      <c r="I2691" s="11">
        <v>1</v>
      </c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 ht="13" x14ac:dyDescent="0.15">
      <c r="A2692" s="2" t="s">
        <v>2706</v>
      </c>
      <c r="B2692" s="3">
        <v>45084</v>
      </c>
      <c r="C2692" s="2" t="s">
        <v>9</v>
      </c>
      <c r="D2692" s="2" t="s">
        <v>15</v>
      </c>
      <c r="E2692" s="4">
        <v>0</v>
      </c>
      <c r="F2692" s="4">
        <v>0</v>
      </c>
      <c r="G2692" s="2"/>
      <c r="H2692" s="7">
        <v>0</v>
      </c>
      <c r="I2692" s="11">
        <v>1</v>
      </c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 ht="13" x14ac:dyDescent="0.15">
      <c r="A2693" s="2" t="s">
        <v>2707</v>
      </c>
      <c r="B2693" s="3">
        <v>45081</v>
      </c>
      <c r="C2693" s="2" t="s">
        <v>21</v>
      </c>
      <c r="D2693" s="2" t="s">
        <v>15</v>
      </c>
      <c r="E2693" s="4">
        <v>0</v>
      </c>
      <c r="F2693" s="4">
        <v>0</v>
      </c>
      <c r="G2693" s="2"/>
      <c r="H2693" s="7">
        <v>0</v>
      </c>
      <c r="I2693" s="11">
        <v>1</v>
      </c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 ht="13" x14ac:dyDescent="0.15">
      <c r="A2694" s="2" t="s">
        <v>2708</v>
      </c>
      <c r="B2694" s="3">
        <v>45082</v>
      </c>
      <c r="C2694" s="2" t="s">
        <v>12</v>
      </c>
      <c r="D2694" s="2" t="s">
        <v>15</v>
      </c>
      <c r="E2694" s="4">
        <v>1</v>
      </c>
      <c r="F2694" s="4">
        <v>0</v>
      </c>
      <c r="G2694" s="2" t="s">
        <v>32</v>
      </c>
      <c r="H2694" s="7">
        <v>0</v>
      </c>
      <c r="I2694" s="11">
        <v>1</v>
      </c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 ht="13" x14ac:dyDescent="0.15">
      <c r="A2695" s="2" t="s">
        <v>2709</v>
      </c>
      <c r="B2695" s="3">
        <v>45080</v>
      </c>
      <c r="C2695" s="2" t="s">
        <v>18</v>
      </c>
      <c r="D2695" s="2" t="s">
        <v>10</v>
      </c>
      <c r="E2695" s="4">
        <v>0</v>
      </c>
      <c r="F2695" s="4">
        <v>0</v>
      </c>
      <c r="G2695" s="2"/>
      <c r="H2695" s="7">
        <v>0</v>
      </c>
      <c r="I2695" s="11">
        <v>1</v>
      </c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 ht="13" x14ac:dyDescent="0.15">
      <c r="A2696" s="2" t="s">
        <v>2710</v>
      </c>
      <c r="B2696" s="3">
        <v>45081</v>
      </c>
      <c r="C2696" s="2" t="s">
        <v>9</v>
      </c>
      <c r="D2696" s="2" t="s">
        <v>15</v>
      </c>
      <c r="E2696" s="4">
        <v>0</v>
      </c>
      <c r="F2696" s="4">
        <v>0</v>
      </c>
      <c r="G2696" s="2"/>
      <c r="H2696" s="7">
        <v>0</v>
      </c>
      <c r="I2696" s="11">
        <v>1</v>
      </c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 ht="13" x14ac:dyDescent="0.15">
      <c r="A2697" s="2" t="s">
        <v>2711</v>
      </c>
      <c r="B2697" s="3">
        <v>45079</v>
      </c>
      <c r="C2697" s="2" t="s">
        <v>21</v>
      </c>
      <c r="D2697" s="2" t="s">
        <v>15</v>
      </c>
      <c r="E2697" s="4">
        <v>1</v>
      </c>
      <c r="F2697" s="4">
        <v>0</v>
      </c>
      <c r="G2697" s="2" t="s">
        <v>32</v>
      </c>
      <c r="H2697" s="7">
        <v>0</v>
      </c>
      <c r="I2697" s="11">
        <v>1</v>
      </c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 ht="13" x14ac:dyDescent="0.15">
      <c r="A2698" s="2" t="s">
        <v>2712</v>
      </c>
      <c r="B2698" s="3">
        <v>45081</v>
      </c>
      <c r="C2698" s="2" t="s">
        <v>18</v>
      </c>
      <c r="D2698" s="2" t="s">
        <v>10</v>
      </c>
      <c r="E2698" s="4">
        <v>1</v>
      </c>
      <c r="F2698" s="4">
        <v>0</v>
      </c>
      <c r="G2698" s="2" t="s">
        <v>79</v>
      </c>
      <c r="H2698" s="7">
        <v>0</v>
      </c>
      <c r="I2698" s="11">
        <v>1</v>
      </c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 ht="13" x14ac:dyDescent="0.15">
      <c r="A2699" s="2" t="s">
        <v>2713</v>
      </c>
      <c r="B2699" s="3">
        <v>45081</v>
      </c>
      <c r="C2699" s="2" t="s">
        <v>21</v>
      </c>
      <c r="D2699" s="2" t="s">
        <v>15</v>
      </c>
      <c r="E2699" s="4">
        <v>0</v>
      </c>
      <c r="F2699" s="4">
        <v>0</v>
      </c>
      <c r="G2699" s="2"/>
      <c r="H2699" s="7">
        <v>0</v>
      </c>
      <c r="I2699" s="11">
        <v>1</v>
      </c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 ht="13" x14ac:dyDescent="0.15">
      <c r="A2700" s="2" t="s">
        <v>2714</v>
      </c>
      <c r="B2700" s="3">
        <v>45083</v>
      </c>
      <c r="C2700" s="2" t="s">
        <v>18</v>
      </c>
      <c r="D2700" s="2" t="s">
        <v>10</v>
      </c>
      <c r="E2700" s="4">
        <v>0</v>
      </c>
      <c r="F2700" s="4">
        <v>0</v>
      </c>
      <c r="G2700" s="2"/>
      <c r="H2700" s="7">
        <v>0</v>
      </c>
      <c r="I2700" s="11">
        <v>1</v>
      </c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 ht="13" x14ac:dyDescent="0.15">
      <c r="A2701" s="2" t="s">
        <v>2715</v>
      </c>
      <c r="B2701" s="3">
        <v>45083</v>
      </c>
      <c r="C2701" s="2" t="s">
        <v>9</v>
      </c>
      <c r="D2701" s="2" t="s">
        <v>10</v>
      </c>
      <c r="E2701" s="4">
        <v>0</v>
      </c>
      <c r="F2701" s="4">
        <v>0</v>
      </c>
      <c r="G2701" s="2"/>
      <c r="H2701" s="7">
        <v>0</v>
      </c>
      <c r="I2701" s="11">
        <v>1</v>
      </c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 ht="13" x14ac:dyDescent="0.15">
      <c r="A2702" s="2" t="s">
        <v>2716</v>
      </c>
      <c r="B2702" s="3">
        <v>45078</v>
      </c>
      <c r="C2702" s="2" t="s">
        <v>12</v>
      </c>
      <c r="D2702" s="2" t="s">
        <v>10</v>
      </c>
      <c r="E2702" s="4">
        <v>0</v>
      </c>
      <c r="F2702" s="4">
        <v>0</v>
      </c>
      <c r="G2702" s="2"/>
      <c r="H2702" s="7">
        <v>0</v>
      </c>
      <c r="I2702" s="11">
        <v>1</v>
      </c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 ht="13" x14ac:dyDescent="0.15">
      <c r="A2703" s="2" t="s">
        <v>2717</v>
      </c>
      <c r="B2703" s="3">
        <v>45079</v>
      </c>
      <c r="C2703" s="2" t="s">
        <v>21</v>
      </c>
      <c r="D2703" s="2" t="s">
        <v>15</v>
      </c>
      <c r="E2703" s="4">
        <v>0</v>
      </c>
      <c r="F2703" s="4">
        <v>0</v>
      </c>
      <c r="G2703" s="2"/>
      <c r="H2703" s="7">
        <v>0</v>
      </c>
      <c r="I2703" s="11">
        <v>1</v>
      </c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 ht="13" x14ac:dyDescent="0.15">
      <c r="A2704" s="2" t="s">
        <v>2718</v>
      </c>
      <c r="B2704" s="3">
        <v>45078</v>
      </c>
      <c r="C2704" s="2" t="s">
        <v>12</v>
      </c>
      <c r="D2704" s="2" t="s">
        <v>10</v>
      </c>
      <c r="E2704" s="4">
        <v>0</v>
      </c>
      <c r="F2704" s="4">
        <v>0</v>
      </c>
      <c r="G2704" s="2"/>
      <c r="H2704" s="7">
        <v>0</v>
      </c>
      <c r="I2704" s="11">
        <v>1</v>
      </c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 ht="13" x14ac:dyDescent="0.15">
      <c r="A2705" s="2" t="s">
        <v>2719</v>
      </c>
      <c r="B2705" s="3">
        <v>45079</v>
      </c>
      <c r="C2705" s="2" t="s">
        <v>9</v>
      </c>
      <c r="D2705" s="2" t="s">
        <v>15</v>
      </c>
      <c r="E2705" s="4">
        <v>1</v>
      </c>
      <c r="F2705" s="4">
        <v>0</v>
      </c>
      <c r="G2705" s="2" t="s">
        <v>32</v>
      </c>
      <c r="H2705" s="7">
        <v>0</v>
      </c>
      <c r="I2705" s="11">
        <v>1</v>
      </c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 ht="13" x14ac:dyDescent="0.15">
      <c r="A2706" s="2" t="s">
        <v>2720</v>
      </c>
      <c r="B2706" s="3">
        <v>45078</v>
      </c>
      <c r="C2706" s="2" t="s">
        <v>12</v>
      </c>
      <c r="D2706" s="2" t="s">
        <v>15</v>
      </c>
      <c r="E2706" s="4">
        <v>0</v>
      </c>
      <c r="F2706" s="4">
        <v>0</v>
      </c>
      <c r="G2706" s="2"/>
      <c r="H2706" s="7">
        <v>0</v>
      </c>
      <c r="I2706" s="11">
        <v>1</v>
      </c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 ht="13" x14ac:dyDescent="0.15">
      <c r="A2707" s="2" t="s">
        <v>2721</v>
      </c>
      <c r="B2707" s="3">
        <v>45078</v>
      </c>
      <c r="C2707" s="2" t="s">
        <v>18</v>
      </c>
      <c r="D2707" s="2" t="s">
        <v>10</v>
      </c>
      <c r="E2707" s="4">
        <v>0</v>
      </c>
      <c r="F2707" s="4">
        <v>0</v>
      </c>
      <c r="G2707" s="2"/>
      <c r="H2707" s="7">
        <v>0</v>
      </c>
      <c r="I2707" s="11">
        <v>1</v>
      </c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 ht="13" x14ac:dyDescent="0.15">
      <c r="A2708" s="2" t="s">
        <v>2722</v>
      </c>
      <c r="B2708" s="3">
        <v>45078</v>
      </c>
      <c r="C2708" s="2" t="s">
        <v>12</v>
      </c>
      <c r="D2708" s="2" t="s">
        <v>15</v>
      </c>
      <c r="E2708" s="4">
        <v>0</v>
      </c>
      <c r="F2708" s="4">
        <v>0</v>
      </c>
      <c r="G2708" s="2"/>
      <c r="H2708" s="7">
        <v>0</v>
      </c>
      <c r="I2708" s="11">
        <v>1</v>
      </c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 ht="13" x14ac:dyDescent="0.15">
      <c r="A2709" s="2" t="s">
        <v>2723</v>
      </c>
      <c r="B2709" s="3">
        <v>45078</v>
      </c>
      <c r="C2709" s="2" t="s">
        <v>12</v>
      </c>
      <c r="D2709" s="2" t="s">
        <v>10</v>
      </c>
      <c r="E2709" s="4">
        <v>0</v>
      </c>
      <c r="F2709" s="4">
        <v>0</v>
      </c>
      <c r="G2709" s="2"/>
      <c r="H2709" s="7">
        <v>0</v>
      </c>
      <c r="I2709" s="11">
        <v>1</v>
      </c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 ht="13" x14ac:dyDescent="0.15">
      <c r="A2710" s="2" t="s">
        <v>2724</v>
      </c>
      <c r="B2710" s="3">
        <v>45078</v>
      </c>
      <c r="C2710" s="2" t="s">
        <v>18</v>
      </c>
      <c r="D2710" s="2" t="s">
        <v>10</v>
      </c>
      <c r="E2710" s="4">
        <v>0</v>
      </c>
      <c r="F2710" s="4">
        <v>0</v>
      </c>
      <c r="G2710" s="2"/>
      <c r="H2710" s="7">
        <v>0</v>
      </c>
      <c r="I2710" s="11">
        <v>1</v>
      </c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 ht="13" x14ac:dyDescent="0.15">
      <c r="A2711" s="2" t="s">
        <v>2725</v>
      </c>
      <c r="B2711" s="3">
        <v>45082</v>
      </c>
      <c r="C2711" s="2" t="s">
        <v>21</v>
      </c>
      <c r="D2711" s="2" t="s">
        <v>15</v>
      </c>
      <c r="E2711" s="4">
        <v>0</v>
      </c>
      <c r="F2711" s="4">
        <v>0</v>
      </c>
      <c r="G2711" s="2"/>
      <c r="H2711" s="7">
        <v>0</v>
      </c>
      <c r="I2711" s="11">
        <v>1</v>
      </c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 ht="13" x14ac:dyDescent="0.15">
      <c r="A2712" s="2" t="s">
        <v>2726</v>
      </c>
      <c r="B2712" s="3">
        <v>45081</v>
      </c>
      <c r="C2712" s="2" t="s">
        <v>18</v>
      </c>
      <c r="D2712" s="2" t="s">
        <v>10</v>
      </c>
      <c r="E2712" s="4">
        <v>0</v>
      </c>
      <c r="F2712" s="4">
        <v>0</v>
      </c>
      <c r="G2712" s="2"/>
      <c r="H2712" s="7">
        <v>0</v>
      </c>
      <c r="I2712" s="11">
        <v>1</v>
      </c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 ht="13" x14ac:dyDescent="0.15">
      <c r="A2713" s="2" t="s">
        <v>2727</v>
      </c>
      <c r="B2713" s="3">
        <v>45080</v>
      </c>
      <c r="C2713" s="2" t="s">
        <v>21</v>
      </c>
      <c r="D2713" s="2" t="s">
        <v>10</v>
      </c>
      <c r="E2713" s="4">
        <v>0</v>
      </c>
      <c r="F2713" s="4">
        <v>0</v>
      </c>
      <c r="G2713" s="2"/>
      <c r="H2713" s="7">
        <v>0</v>
      </c>
      <c r="I2713" s="11">
        <v>1</v>
      </c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 ht="13" x14ac:dyDescent="0.15">
      <c r="A2714" s="2" t="s">
        <v>2728</v>
      </c>
      <c r="B2714" s="3">
        <v>45084</v>
      </c>
      <c r="C2714" s="2" t="s">
        <v>12</v>
      </c>
      <c r="D2714" s="2" t="s">
        <v>10</v>
      </c>
      <c r="E2714" s="4">
        <v>1</v>
      </c>
      <c r="F2714" s="4">
        <v>1</v>
      </c>
      <c r="G2714" s="2" t="s">
        <v>79</v>
      </c>
      <c r="H2714" s="7">
        <v>2.99</v>
      </c>
      <c r="I2714" s="11">
        <v>1</v>
      </c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 ht="13" x14ac:dyDescent="0.15">
      <c r="A2715" s="2" t="s">
        <v>2729</v>
      </c>
      <c r="B2715" s="3">
        <v>45078</v>
      </c>
      <c r="C2715" s="2" t="s">
        <v>18</v>
      </c>
      <c r="D2715" s="2" t="s">
        <v>15</v>
      </c>
      <c r="E2715" s="4">
        <v>0</v>
      </c>
      <c r="F2715" s="4">
        <v>0</v>
      </c>
      <c r="G2715" s="2"/>
      <c r="H2715" s="7">
        <v>0</v>
      </c>
      <c r="I2715" s="11">
        <v>1</v>
      </c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 ht="13" x14ac:dyDescent="0.15">
      <c r="A2716" s="2" t="s">
        <v>2730</v>
      </c>
      <c r="B2716" s="3">
        <v>45079</v>
      </c>
      <c r="C2716" s="2" t="s">
        <v>18</v>
      </c>
      <c r="D2716" s="2" t="s">
        <v>10</v>
      </c>
      <c r="E2716" s="4">
        <v>0</v>
      </c>
      <c r="F2716" s="4">
        <v>0</v>
      </c>
      <c r="G2716" s="2"/>
      <c r="H2716" s="7">
        <v>0</v>
      </c>
      <c r="I2716" s="11">
        <v>1</v>
      </c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 ht="13" x14ac:dyDescent="0.15">
      <c r="A2717" s="2" t="s">
        <v>2731</v>
      </c>
      <c r="B2717" s="3">
        <v>45084</v>
      </c>
      <c r="C2717" s="2" t="s">
        <v>9</v>
      </c>
      <c r="D2717" s="2" t="s">
        <v>15</v>
      </c>
      <c r="E2717" s="4">
        <v>0</v>
      </c>
      <c r="F2717" s="4">
        <v>0</v>
      </c>
      <c r="G2717" s="2"/>
      <c r="H2717" s="7">
        <v>0</v>
      </c>
      <c r="I2717" s="11">
        <v>1</v>
      </c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 ht="13" x14ac:dyDescent="0.15">
      <c r="A2718" s="2" t="s">
        <v>2732</v>
      </c>
      <c r="B2718" s="3">
        <v>45081</v>
      </c>
      <c r="C2718" s="2" t="s">
        <v>9</v>
      </c>
      <c r="D2718" s="2" t="s">
        <v>10</v>
      </c>
      <c r="E2718" s="4">
        <v>0</v>
      </c>
      <c r="F2718" s="4">
        <v>0</v>
      </c>
      <c r="G2718" s="2"/>
      <c r="H2718" s="7">
        <v>0</v>
      </c>
      <c r="I2718" s="11">
        <v>1</v>
      </c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 ht="13" x14ac:dyDescent="0.15">
      <c r="A2719" s="2" t="s">
        <v>2733</v>
      </c>
      <c r="B2719" s="3">
        <v>45081</v>
      </c>
      <c r="C2719" s="2" t="s">
        <v>12</v>
      </c>
      <c r="D2719" s="2" t="s">
        <v>15</v>
      </c>
      <c r="E2719" s="4">
        <v>0</v>
      </c>
      <c r="F2719" s="4">
        <v>0</v>
      </c>
      <c r="G2719" s="2"/>
      <c r="H2719" s="7">
        <v>0</v>
      </c>
      <c r="I2719" s="11">
        <v>1</v>
      </c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 ht="13" x14ac:dyDescent="0.15">
      <c r="A2720" s="2" t="s">
        <v>2734</v>
      </c>
      <c r="B2720" s="3">
        <v>45082</v>
      </c>
      <c r="C2720" s="2" t="s">
        <v>21</v>
      </c>
      <c r="D2720" s="2" t="s">
        <v>10</v>
      </c>
      <c r="E2720" s="4">
        <v>0</v>
      </c>
      <c r="F2720" s="4">
        <v>0</v>
      </c>
      <c r="G2720" s="2"/>
      <c r="H2720" s="7">
        <v>0</v>
      </c>
      <c r="I2720" s="11">
        <v>1</v>
      </c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 ht="13" x14ac:dyDescent="0.15">
      <c r="A2721" s="2" t="s">
        <v>2735</v>
      </c>
      <c r="B2721" s="3">
        <v>45079</v>
      </c>
      <c r="C2721" s="2" t="s">
        <v>21</v>
      </c>
      <c r="D2721" s="2" t="s">
        <v>10</v>
      </c>
      <c r="E2721" s="4">
        <v>0</v>
      </c>
      <c r="F2721" s="4">
        <v>0</v>
      </c>
      <c r="G2721" s="2"/>
      <c r="H2721" s="7">
        <v>0</v>
      </c>
      <c r="I2721" s="11">
        <v>1</v>
      </c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 ht="13" x14ac:dyDescent="0.15">
      <c r="A2722" s="2" t="s">
        <v>2736</v>
      </c>
      <c r="B2722" s="3">
        <v>45083</v>
      </c>
      <c r="C2722" s="2" t="s">
        <v>9</v>
      </c>
      <c r="D2722" s="2" t="s">
        <v>15</v>
      </c>
      <c r="E2722" s="4">
        <v>0</v>
      </c>
      <c r="F2722" s="4">
        <v>0</v>
      </c>
      <c r="G2722" s="2"/>
      <c r="H2722" s="7">
        <v>0</v>
      </c>
      <c r="I2722" s="11">
        <v>1</v>
      </c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 ht="13" x14ac:dyDescent="0.15">
      <c r="A2723" s="2" t="s">
        <v>2737</v>
      </c>
      <c r="B2723" s="3">
        <v>45082</v>
      </c>
      <c r="C2723" s="2" t="s">
        <v>18</v>
      </c>
      <c r="D2723" s="2" t="s">
        <v>15</v>
      </c>
      <c r="E2723" s="4">
        <v>0</v>
      </c>
      <c r="F2723" s="4">
        <v>0</v>
      </c>
      <c r="G2723" s="2"/>
      <c r="H2723" s="7">
        <v>0</v>
      </c>
      <c r="I2723" s="11">
        <v>1</v>
      </c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 ht="13" x14ac:dyDescent="0.15">
      <c r="A2724" s="2" t="s">
        <v>2738</v>
      </c>
      <c r="B2724" s="3">
        <v>45078</v>
      </c>
      <c r="C2724" s="2" t="s">
        <v>21</v>
      </c>
      <c r="D2724" s="2" t="s">
        <v>15</v>
      </c>
      <c r="E2724" s="4">
        <v>0</v>
      </c>
      <c r="F2724" s="4">
        <v>0</v>
      </c>
      <c r="G2724" s="2"/>
      <c r="H2724" s="7">
        <v>0</v>
      </c>
      <c r="I2724" s="11">
        <v>1</v>
      </c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 ht="13" x14ac:dyDescent="0.15">
      <c r="A2725" s="2" t="s">
        <v>2739</v>
      </c>
      <c r="B2725" s="3">
        <v>45079</v>
      </c>
      <c r="C2725" s="2" t="s">
        <v>18</v>
      </c>
      <c r="D2725" s="2" t="s">
        <v>10</v>
      </c>
      <c r="E2725" s="4">
        <v>0</v>
      </c>
      <c r="F2725" s="4">
        <v>0</v>
      </c>
      <c r="G2725" s="2"/>
      <c r="H2725" s="7">
        <v>0</v>
      </c>
      <c r="I2725" s="11">
        <v>1</v>
      </c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 ht="13" x14ac:dyDescent="0.15">
      <c r="A2726" s="2" t="s">
        <v>2740</v>
      </c>
      <c r="B2726" s="3">
        <v>45081</v>
      </c>
      <c r="C2726" s="2" t="s">
        <v>21</v>
      </c>
      <c r="D2726" s="2" t="s">
        <v>15</v>
      </c>
      <c r="E2726" s="4">
        <v>0</v>
      </c>
      <c r="F2726" s="4">
        <v>0</v>
      </c>
      <c r="G2726" s="2"/>
      <c r="H2726" s="7">
        <v>0</v>
      </c>
      <c r="I2726" s="11">
        <v>1</v>
      </c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 ht="13" x14ac:dyDescent="0.15">
      <c r="A2727" s="2" t="s">
        <v>2741</v>
      </c>
      <c r="B2727" s="3">
        <v>45083</v>
      </c>
      <c r="C2727" s="2" t="s">
        <v>9</v>
      </c>
      <c r="D2727" s="2" t="s">
        <v>10</v>
      </c>
      <c r="E2727" s="4">
        <v>1</v>
      </c>
      <c r="F2727" s="4">
        <v>0</v>
      </c>
      <c r="G2727" s="2" t="s">
        <v>79</v>
      </c>
      <c r="H2727" s="7">
        <v>0</v>
      </c>
      <c r="I2727" s="11">
        <v>1</v>
      </c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 ht="13" x14ac:dyDescent="0.15">
      <c r="A2728" s="2" t="s">
        <v>2742</v>
      </c>
      <c r="B2728" s="3">
        <v>45078</v>
      </c>
      <c r="C2728" s="2" t="s">
        <v>21</v>
      </c>
      <c r="D2728" s="2" t="s">
        <v>10</v>
      </c>
      <c r="E2728" s="4">
        <v>1</v>
      </c>
      <c r="F2728" s="4">
        <v>0</v>
      </c>
      <c r="G2728" s="2" t="s">
        <v>79</v>
      </c>
      <c r="H2728" s="7">
        <v>0</v>
      </c>
      <c r="I2728" s="11">
        <v>1</v>
      </c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 ht="13" x14ac:dyDescent="0.15">
      <c r="A2729" s="2" t="s">
        <v>2743</v>
      </c>
      <c r="B2729" s="3">
        <v>45079</v>
      </c>
      <c r="C2729" s="2" t="s">
        <v>18</v>
      </c>
      <c r="D2729" s="2" t="s">
        <v>15</v>
      </c>
      <c r="E2729" s="4">
        <v>0</v>
      </c>
      <c r="F2729" s="4">
        <v>0</v>
      </c>
      <c r="G2729" s="2"/>
      <c r="H2729" s="7">
        <v>0</v>
      </c>
      <c r="I2729" s="11">
        <v>1</v>
      </c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 ht="13" x14ac:dyDescent="0.15">
      <c r="A2730" s="2" t="s">
        <v>2744</v>
      </c>
      <c r="B2730" s="3">
        <v>45079</v>
      </c>
      <c r="C2730" s="2" t="s">
        <v>9</v>
      </c>
      <c r="D2730" s="2" t="s">
        <v>10</v>
      </c>
      <c r="E2730" s="4">
        <v>0</v>
      </c>
      <c r="F2730" s="4">
        <v>0</v>
      </c>
      <c r="G2730" s="2"/>
      <c r="H2730" s="7">
        <v>0</v>
      </c>
      <c r="I2730" s="11">
        <v>1</v>
      </c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 ht="13" x14ac:dyDescent="0.15">
      <c r="A2731" s="2" t="s">
        <v>2745</v>
      </c>
      <c r="B2731" s="3">
        <v>45084</v>
      </c>
      <c r="C2731" s="2" t="s">
        <v>21</v>
      </c>
      <c r="D2731" s="2" t="s">
        <v>10</v>
      </c>
      <c r="E2731" s="4">
        <v>0</v>
      </c>
      <c r="F2731" s="4">
        <v>0</v>
      </c>
      <c r="G2731" s="2"/>
      <c r="H2731" s="7">
        <v>0</v>
      </c>
      <c r="I2731" s="11">
        <v>1</v>
      </c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 ht="13" x14ac:dyDescent="0.15">
      <c r="A2732" s="2" t="s">
        <v>2746</v>
      </c>
      <c r="B2732" s="3">
        <v>45081</v>
      </c>
      <c r="C2732" s="2" t="s">
        <v>21</v>
      </c>
      <c r="D2732" s="2" t="s">
        <v>10</v>
      </c>
      <c r="E2732" s="4">
        <v>0</v>
      </c>
      <c r="F2732" s="4">
        <v>0</v>
      </c>
      <c r="G2732" s="2"/>
      <c r="H2732" s="7">
        <v>0</v>
      </c>
      <c r="I2732" s="11">
        <v>1</v>
      </c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 ht="13" x14ac:dyDescent="0.15">
      <c r="A2733" s="2" t="s">
        <v>2747</v>
      </c>
      <c r="B2733" s="3">
        <v>45080</v>
      </c>
      <c r="C2733" s="2" t="s">
        <v>9</v>
      </c>
      <c r="D2733" s="2" t="s">
        <v>10</v>
      </c>
      <c r="E2733" s="4">
        <v>0</v>
      </c>
      <c r="F2733" s="4">
        <v>0</v>
      </c>
      <c r="G2733" s="2"/>
      <c r="H2733" s="7">
        <v>0</v>
      </c>
      <c r="I2733" s="11">
        <v>1</v>
      </c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 ht="13" x14ac:dyDescent="0.15">
      <c r="A2734" s="2" t="s">
        <v>2748</v>
      </c>
      <c r="B2734" s="3">
        <v>45081</v>
      </c>
      <c r="C2734" s="2" t="s">
        <v>21</v>
      </c>
      <c r="D2734" s="2" t="s">
        <v>10</v>
      </c>
      <c r="E2734" s="4">
        <v>0</v>
      </c>
      <c r="F2734" s="4">
        <v>0</v>
      </c>
      <c r="G2734" s="2"/>
      <c r="H2734" s="7">
        <v>0</v>
      </c>
      <c r="I2734" s="11">
        <v>1</v>
      </c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 ht="13" x14ac:dyDescent="0.15">
      <c r="A2735" s="2" t="s">
        <v>2749</v>
      </c>
      <c r="B2735" s="3">
        <v>45084</v>
      </c>
      <c r="C2735" s="2" t="s">
        <v>12</v>
      </c>
      <c r="D2735" s="2" t="s">
        <v>15</v>
      </c>
      <c r="E2735" s="4">
        <v>1</v>
      </c>
      <c r="F2735" s="4">
        <v>0</v>
      </c>
      <c r="G2735" s="2" t="s">
        <v>32</v>
      </c>
      <c r="H2735" s="7">
        <v>0</v>
      </c>
      <c r="I2735" s="11">
        <v>1</v>
      </c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 ht="13" x14ac:dyDescent="0.15">
      <c r="A2736" s="2" t="s">
        <v>2750</v>
      </c>
      <c r="B2736" s="3">
        <v>45079</v>
      </c>
      <c r="C2736" s="2" t="s">
        <v>9</v>
      </c>
      <c r="D2736" s="2" t="s">
        <v>10</v>
      </c>
      <c r="E2736" s="4">
        <v>0</v>
      </c>
      <c r="F2736" s="4">
        <v>0</v>
      </c>
      <c r="G2736" s="2"/>
      <c r="H2736" s="7">
        <v>0</v>
      </c>
      <c r="I2736" s="11">
        <v>1</v>
      </c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 ht="13" x14ac:dyDescent="0.15">
      <c r="A2737" s="2" t="s">
        <v>2751</v>
      </c>
      <c r="B2737" s="3">
        <v>45083</v>
      </c>
      <c r="C2737" s="2" t="s">
        <v>18</v>
      </c>
      <c r="D2737" s="2" t="s">
        <v>15</v>
      </c>
      <c r="E2737" s="4">
        <v>0</v>
      </c>
      <c r="F2737" s="4">
        <v>0</v>
      </c>
      <c r="G2737" s="2"/>
      <c r="H2737" s="7">
        <v>0</v>
      </c>
      <c r="I2737" s="11">
        <v>1</v>
      </c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 ht="13" x14ac:dyDescent="0.15">
      <c r="A2738" s="2" t="s">
        <v>2752</v>
      </c>
      <c r="B2738" s="3">
        <v>45080</v>
      </c>
      <c r="C2738" s="2" t="s">
        <v>21</v>
      </c>
      <c r="D2738" s="2" t="s">
        <v>15</v>
      </c>
      <c r="E2738" s="4">
        <v>0</v>
      </c>
      <c r="F2738" s="4">
        <v>0</v>
      </c>
      <c r="G2738" s="2"/>
      <c r="H2738" s="7">
        <v>0</v>
      </c>
      <c r="I2738" s="11">
        <v>1</v>
      </c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 ht="13" x14ac:dyDescent="0.15">
      <c r="A2739" s="2" t="s">
        <v>2753</v>
      </c>
      <c r="B2739" s="3">
        <v>45080</v>
      </c>
      <c r="C2739" s="2" t="s">
        <v>9</v>
      </c>
      <c r="D2739" s="2" t="s">
        <v>10</v>
      </c>
      <c r="E2739" s="4">
        <v>0</v>
      </c>
      <c r="F2739" s="4">
        <v>0</v>
      </c>
      <c r="G2739" s="2"/>
      <c r="H2739" s="7">
        <v>0</v>
      </c>
      <c r="I2739" s="11">
        <v>1</v>
      </c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 ht="13" x14ac:dyDescent="0.15">
      <c r="A2740" s="2" t="s">
        <v>2754</v>
      </c>
      <c r="B2740" s="3">
        <v>45082</v>
      </c>
      <c r="C2740" s="2" t="s">
        <v>21</v>
      </c>
      <c r="D2740" s="2" t="s">
        <v>15</v>
      </c>
      <c r="E2740" s="4">
        <v>0</v>
      </c>
      <c r="F2740" s="4">
        <v>0</v>
      </c>
      <c r="G2740" s="2"/>
      <c r="H2740" s="7">
        <v>0</v>
      </c>
      <c r="I2740" s="11">
        <v>1</v>
      </c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 ht="13" x14ac:dyDescent="0.15">
      <c r="A2741" s="2" t="s">
        <v>2755</v>
      </c>
      <c r="B2741" s="3">
        <v>45081</v>
      </c>
      <c r="C2741" s="2" t="s">
        <v>12</v>
      </c>
      <c r="D2741" s="2" t="s">
        <v>10</v>
      </c>
      <c r="E2741" s="4">
        <v>0</v>
      </c>
      <c r="F2741" s="4">
        <v>0</v>
      </c>
      <c r="G2741" s="2"/>
      <c r="H2741" s="7">
        <v>0</v>
      </c>
      <c r="I2741" s="11">
        <v>1</v>
      </c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 ht="13" x14ac:dyDescent="0.15">
      <c r="A2742" s="2" t="s">
        <v>2756</v>
      </c>
      <c r="B2742" s="3">
        <v>45080</v>
      </c>
      <c r="C2742" s="2" t="s">
        <v>12</v>
      </c>
      <c r="D2742" s="2" t="s">
        <v>15</v>
      </c>
      <c r="E2742" s="4">
        <v>0</v>
      </c>
      <c r="F2742" s="4">
        <v>0</v>
      </c>
      <c r="G2742" s="2"/>
      <c r="H2742" s="7">
        <v>0</v>
      </c>
      <c r="I2742" s="11">
        <v>1</v>
      </c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 ht="13" x14ac:dyDescent="0.15">
      <c r="A2743" s="2" t="s">
        <v>2757</v>
      </c>
      <c r="B2743" s="3">
        <v>45084</v>
      </c>
      <c r="C2743" s="2" t="s">
        <v>9</v>
      </c>
      <c r="D2743" s="2" t="s">
        <v>15</v>
      </c>
      <c r="E2743" s="4">
        <v>0</v>
      </c>
      <c r="F2743" s="4">
        <v>0</v>
      </c>
      <c r="G2743" s="2"/>
      <c r="H2743" s="7">
        <v>0</v>
      </c>
      <c r="I2743" s="11">
        <v>1</v>
      </c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 ht="13" x14ac:dyDescent="0.15">
      <c r="A2744" s="2" t="s">
        <v>2758</v>
      </c>
      <c r="B2744" s="3">
        <v>45082</v>
      </c>
      <c r="C2744" s="2" t="s">
        <v>12</v>
      </c>
      <c r="D2744" s="2" t="s">
        <v>10</v>
      </c>
      <c r="E2744" s="4">
        <v>1</v>
      </c>
      <c r="F2744" s="4">
        <v>0</v>
      </c>
      <c r="G2744" s="2" t="s">
        <v>79</v>
      </c>
      <c r="H2744" s="7">
        <v>0</v>
      </c>
      <c r="I2744" s="11">
        <v>1</v>
      </c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 ht="13" x14ac:dyDescent="0.15">
      <c r="A2745" s="2" t="s">
        <v>2759</v>
      </c>
      <c r="B2745" s="3">
        <v>45082</v>
      </c>
      <c r="C2745" s="2" t="s">
        <v>12</v>
      </c>
      <c r="D2745" s="2" t="s">
        <v>15</v>
      </c>
      <c r="E2745" s="4">
        <v>0</v>
      </c>
      <c r="F2745" s="4">
        <v>0</v>
      </c>
      <c r="G2745" s="2"/>
      <c r="H2745" s="7">
        <v>0</v>
      </c>
      <c r="I2745" s="11">
        <v>1</v>
      </c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 ht="13" x14ac:dyDescent="0.15">
      <c r="A2746" s="2" t="s">
        <v>2760</v>
      </c>
      <c r="B2746" s="3">
        <v>45079</v>
      </c>
      <c r="C2746" s="2" t="s">
        <v>9</v>
      </c>
      <c r="D2746" s="2" t="s">
        <v>10</v>
      </c>
      <c r="E2746" s="4">
        <v>1</v>
      </c>
      <c r="F2746" s="4">
        <v>0</v>
      </c>
      <c r="G2746" s="2" t="s">
        <v>79</v>
      </c>
      <c r="H2746" s="7">
        <v>0</v>
      </c>
      <c r="I2746" s="11">
        <v>1</v>
      </c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 ht="13" x14ac:dyDescent="0.15">
      <c r="A2747" s="2" t="s">
        <v>2761</v>
      </c>
      <c r="B2747" s="3">
        <v>45084</v>
      </c>
      <c r="C2747" s="2" t="s">
        <v>12</v>
      </c>
      <c r="D2747" s="2" t="s">
        <v>10</v>
      </c>
      <c r="E2747" s="4">
        <v>0</v>
      </c>
      <c r="F2747" s="4">
        <v>0</v>
      </c>
      <c r="G2747" s="2"/>
      <c r="H2747" s="7">
        <v>0</v>
      </c>
      <c r="I2747" s="11">
        <v>1</v>
      </c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 ht="13" x14ac:dyDescent="0.15">
      <c r="A2748" s="2" t="s">
        <v>2762</v>
      </c>
      <c r="B2748" s="3">
        <v>45083</v>
      </c>
      <c r="C2748" s="2" t="s">
        <v>21</v>
      </c>
      <c r="D2748" s="2" t="s">
        <v>15</v>
      </c>
      <c r="E2748" s="4">
        <v>1</v>
      </c>
      <c r="F2748" s="4">
        <v>0</v>
      </c>
      <c r="G2748" s="2" t="s">
        <v>32</v>
      </c>
      <c r="H2748" s="7">
        <v>0</v>
      </c>
      <c r="I2748" s="11">
        <v>1</v>
      </c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 ht="13" x14ac:dyDescent="0.15">
      <c r="A2749" s="2" t="s">
        <v>2763</v>
      </c>
      <c r="B2749" s="3">
        <v>45081</v>
      </c>
      <c r="C2749" s="2" t="s">
        <v>12</v>
      </c>
      <c r="D2749" s="2" t="s">
        <v>10</v>
      </c>
      <c r="E2749" s="4">
        <v>0</v>
      </c>
      <c r="F2749" s="4">
        <v>0</v>
      </c>
      <c r="G2749" s="2"/>
      <c r="H2749" s="7">
        <v>0</v>
      </c>
      <c r="I2749" s="11">
        <v>1</v>
      </c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 ht="13" x14ac:dyDescent="0.15">
      <c r="A2750" s="2" t="s">
        <v>2764</v>
      </c>
      <c r="B2750" s="3">
        <v>45080</v>
      </c>
      <c r="C2750" s="2" t="s">
        <v>21</v>
      </c>
      <c r="D2750" s="2" t="s">
        <v>10</v>
      </c>
      <c r="E2750" s="4">
        <v>0</v>
      </c>
      <c r="F2750" s="4">
        <v>0</v>
      </c>
      <c r="G2750" s="2"/>
      <c r="H2750" s="7">
        <v>0</v>
      </c>
      <c r="I2750" s="11">
        <v>1</v>
      </c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 ht="13" x14ac:dyDescent="0.15">
      <c r="A2751" s="2" t="s">
        <v>2765</v>
      </c>
      <c r="B2751" s="3">
        <v>45082</v>
      </c>
      <c r="C2751" s="2" t="s">
        <v>21</v>
      </c>
      <c r="D2751" s="2" t="s">
        <v>10</v>
      </c>
      <c r="E2751" s="4">
        <v>0</v>
      </c>
      <c r="F2751" s="4">
        <v>0</v>
      </c>
      <c r="G2751" s="2"/>
      <c r="H2751" s="7">
        <v>0</v>
      </c>
      <c r="I2751" s="11">
        <v>1</v>
      </c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 ht="13" x14ac:dyDescent="0.15">
      <c r="A2752" s="2" t="s">
        <v>2766</v>
      </c>
      <c r="B2752" s="3">
        <v>45079</v>
      </c>
      <c r="C2752" s="2" t="s">
        <v>12</v>
      </c>
      <c r="D2752" s="2" t="s">
        <v>15</v>
      </c>
      <c r="E2752" s="4">
        <v>0</v>
      </c>
      <c r="F2752" s="4">
        <v>0</v>
      </c>
      <c r="G2752" s="2"/>
      <c r="H2752" s="7">
        <v>0</v>
      </c>
      <c r="I2752" s="11">
        <v>1</v>
      </c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 ht="13" x14ac:dyDescent="0.15">
      <c r="A2753" s="2" t="s">
        <v>2767</v>
      </c>
      <c r="B2753" s="3">
        <v>45080</v>
      </c>
      <c r="C2753" s="2" t="s">
        <v>12</v>
      </c>
      <c r="D2753" s="2" t="s">
        <v>15</v>
      </c>
      <c r="E2753" s="4">
        <v>0</v>
      </c>
      <c r="F2753" s="4">
        <v>0</v>
      </c>
      <c r="G2753" s="2"/>
      <c r="H2753" s="7">
        <v>0</v>
      </c>
      <c r="I2753" s="11">
        <v>1</v>
      </c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 ht="13" x14ac:dyDescent="0.15">
      <c r="A2754" s="2" t="s">
        <v>2768</v>
      </c>
      <c r="B2754" s="3">
        <v>45079</v>
      </c>
      <c r="C2754" s="2" t="s">
        <v>9</v>
      </c>
      <c r="D2754" s="2" t="s">
        <v>10</v>
      </c>
      <c r="E2754" s="4">
        <v>0</v>
      </c>
      <c r="F2754" s="4">
        <v>0</v>
      </c>
      <c r="G2754" s="2"/>
      <c r="H2754" s="7">
        <v>0</v>
      </c>
      <c r="I2754" s="11">
        <v>1</v>
      </c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 ht="13" x14ac:dyDescent="0.15">
      <c r="A2755" s="2" t="s">
        <v>2769</v>
      </c>
      <c r="B2755" s="3">
        <v>45081</v>
      </c>
      <c r="C2755" s="2" t="s">
        <v>21</v>
      </c>
      <c r="D2755" s="2" t="s">
        <v>15</v>
      </c>
      <c r="E2755" s="4">
        <v>0</v>
      </c>
      <c r="F2755" s="4">
        <v>0</v>
      </c>
      <c r="G2755" s="2"/>
      <c r="H2755" s="7">
        <v>0</v>
      </c>
      <c r="I2755" s="11">
        <v>1</v>
      </c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 ht="13" x14ac:dyDescent="0.15">
      <c r="A2756" s="2" t="s">
        <v>2770</v>
      </c>
      <c r="B2756" s="3">
        <v>45079</v>
      </c>
      <c r="C2756" s="2" t="s">
        <v>12</v>
      </c>
      <c r="D2756" s="2" t="s">
        <v>15</v>
      </c>
      <c r="E2756" s="4">
        <v>0</v>
      </c>
      <c r="F2756" s="4">
        <v>0</v>
      </c>
      <c r="G2756" s="2"/>
      <c r="H2756" s="7">
        <v>0</v>
      </c>
      <c r="I2756" s="11">
        <v>1</v>
      </c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 ht="13" x14ac:dyDescent="0.15">
      <c r="A2757" s="2" t="s">
        <v>2771</v>
      </c>
      <c r="B2757" s="3">
        <v>45078</v>
      </c>
      <c r="C2757" s="2" t="s">
        <v>18</v>
      </c>
      <c r="D2757" s="2" t="s">
        <v>10</v>
      </c>
      <c r="E2757" s="4">
        <v>0</v>
      </c>
      <c r="F2757" s="4">
        <v>0</v>
      </c>
      <c r="G2757" s="2"/>
      <c r="H2757" s="7">
        <v>0</v>
      </c>
      <c r="I2757" s="11">
        <v>1</v>
      </c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 ht="13" x14ac:dyDescent="0.15">
      <c r="A2758" s="2" t="s">
        <v>2772</v>
      </c>
      <c r="B2758" s="3">
        <v>45080</v>
      </c>
      <c r="C2758" s="2" t="s">
        <v>18</v>
      </c>
      <c r="D2758" s="2" t="s">
        <v>10</v>
      </c>
      <c r="E2758" s="4">
        <v>0</v>
      </c>
      <c r="F2758" s="4">
        <v>0</v>
      </c>
      <c r="G2758" s="2"/>
      <c r="H2758" s="7">
        <v>0</v>
      </c>
      <c r="I2758" s="11">
        <v>1</v>
      </c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 ht="13" x14ac:dyDescent="0.15">
      <c r="A2759" s="2" t="s">
        <v>2773</v>
      </c>
      <c r="B2759" s="3">
        <v>45084</v>
      </c>
      <c r="C2759" s="2" t="s">
        <v>21</v>
      </c>
      <c r="D2759" s="2" t="s">
        <v>15</v>
      </c>
      <c r="E2759" s="4">
        <v>0</v>
      </c>
      <c r="F2759" s="4">
        <v>0</v>
      </c>
      <c r="G2759" s="2"/>
      <c r="H2759" s="7">
        <v>0</v>
      </c>
      <c r="I2759" s="11">
        <v>1</v>
      </c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 ht="13" x14ac:dyDescent="0.15">
      <c r="A2760" s="2" t="s">
        <v>2774</v>
      </c>
      <c r="B2760" s="3">
        <v>45079</v>
      </c>
      <c r="C2760" s="2" t="s">
        <v>18</v>
      </c>
      <c r="D2760" s="2" t="s">
        <v>10</v>
      </c>
      <c r="E2760" s="4">
        <v>0</v>
      </c>
      <c r="F2760" s="4">
        <v>0</v>
      </c>
      <c r="G2760" s="2"/>
      <c r="H2760" s="7">
        <v>0</v>
      </c>
      <c r="I2760" s="11">
        <v>1</v>
      </c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 ht="13" x14ac:dyDescent="0.15">
      <c r="A2761" s="2" t="s">
        <v>2775</v>
      </c>
      <c r="B2761" s="3">
        <v>45084</v>
      </c>
      <c r="C2761" s="2" t="s">
        <v>18</v>
      </c>
      <c r="D2761" s="2" t="s">
        <v>15</v>
      </c>
      <c r="E2761" s="4">
        <v>0</v>
      </c>
      <c r="F2761" s="4">
        <v>0</v>
      </c>
      <c r="G2761" s="2"/>
      <c r="H2761" s="7">
        <v>0</v>
      </c>
      <c r="I2761" s="11">
        <v>1</v>
      </c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 ht="13" x14ac:dyDescent="0.15">
      <c r="A2762" s="2" t="s">
        <v>2776</v>
      </c>
      <c r="B2762" s="3">
        <v>45082</v>
      </c>
      <c r="C2762" s="2" t="s">
        <v>18</v>
      </c>
      <c r="D2762" s="2" t="s">
        <v>15</v>
      </c>
      <c r="E2762" s="4">
        <v>0</v>
      </c>
      <c r="F2762" s="4">
        <v>0</v>
      </c>
      <c r="G2762" s="2"/>
      <c r="H2762" s="7">
        <v>0</v>
      </c>
      <c r="I2762" s="11">
        <v>1</v>
      </c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 ht="13" x14ac:dyDescent="0.15">
      <c r="A2763" s="2" t="s">
        <v>2777</v>
      </c>
      <c r="B2763" s="3">
        <v>45081</v>
      </c>
      <c r="C2763" s="2" t="s">
        <v>12</v>
      </c>
      <c r="D2763" s="2" t="s">
        <v>10</v>
      </c>
      <c r="E2763" s="4">
        <v>0</v>
      </c>
      <c r="F2763" s="4">
        <v>0</v>
      </c>
      <c r="G2763" s="2"/>
      <c r="H2763" s="7">
        <v>0</v>
      </c>
      <c r="I2763" s="11">
        <v>1</v>
      </c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 ht="13" x14ac:dyDescent="0.15">
      <c r="A2764" s="2" t="s">
        <v>2778</v>
      </c>
      <c r="B2764" s="3">
        <v>45083</v>
      </c>
      <c r="C2764" s="2" t="s">
        <v>9</v>
      </c>
      <c r="D2764" s="2" t="s">
        <v>10</v>
      </c>
      <c r="E2764" s="4">
        <v>0</v>
      </c>
      <c r="F2764" s="4">
        <v>0</v>
      </c>
      <c r="G2764" s="2"/>
      <c r="H2764" s="7">
        <v>0</v>
      </c>
      <c r="I2764" s="11">
        <v>1</v>
      </c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 ht="13" x14ac:dyDescent="0.15">
      <c r="A2765" s="2" t="s">
        <v>2779</v>
      </c>
      <c r="B2765" s="3">
        <v>45081</v>
      </c>
      <c r="C2765" s="2" t="s">
        <v>9</v>
      </c>
      <c r="D2765" s="2" t="s">
        <v>10</v>
      </c>
      <c r="E2765" s="4">
        <v>0</v>
      </c>
      <c r="F2765" s="4">
        <v>0</v>
      </c>
      <c r="G2765" s="2"/>
      <c r="H2765" s="7">
        <v>0</v>
      </c>
      <c r="I2765" s="11">
        <v>1</v>
      </c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 ht="13" x14ac:dyDescent="0.15">
      <c r="A2766" s="2" t="s">
        <v>2780</v>
      </c>
      <c r="B2766" s="3">
        <v>45078</v>
      </c>
      <c r="C2766" s="2" t="s">
        <v>21</v>
      </c>
      <c r="D2766" s="2" t="s">
        <v>10</v>
      </c>
      <c r="E2766" s="4">
        <v>0</v>
      </c>
      <c r="F2766" s="4">
        <v>0</v>
      </c>
      <c r="G2766" s="2"/>
      <c r="H2766" s="7">
        <v>0</v>
      </c>
      <c r="I2766" s="11">
        <v>1</v>
      </c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 ht="13" x14ac:dyDescent="0.15">
      <c r="A2767" s="2" t="s">
        <v>2781</v>
      </c>
      <c r="B2767" s="3">
        <v>45081</v>
      </c>
      <c r="C2767" s="2" t="s">
        <v>9</v>
      </c>
      <c r="D2767" s="2" t="s">
        <v>10</v>
      </c>
      <c r="E2767" s="4">
        <v>0</v>
      </c>
      <c r="F2767" s="4">
        <v>0</v>
      </c>
      <c r="G2767" s="2"/>
      <c r="H2767" s="7">
        <v>0</v>
      </c>
      <c r="I2767" s="11">
        <v>1</v>
      </c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 ht="13" x14ac:dyDescent="0.15">
      <c r="A2768" s="2" t="s">
        <v>2782</v>
      </c>
      <c r="B2768" s="3">
        <v>45084</v>
      </c>
      <c r="C2768" s="2" t="s">
        <v>12</v>
      </c>
      <c r="D2768" s="2" t="s">
        <v>10</v>
      </c>
      <c r="E2768" s="4">
        <v>0</v>
      </c>
      <c r="F2768" s="4">
        <v>0</v>
      </c>
      <c r="G2768" s="2"/>
      <c r="H2768" s="7">
        <v>0</v>
      </c>
      <c r="I2768" s="11">
        <v>1</v>
      </c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 ht="13" x14ac:dyDescent="0.15">
      <c r="A2769" s="2" t="s">
        <v>2783</v>
      </c>
      <c r="B2769" s="3">
        <v>45084</v>
      </c>
      <c r="C2769" s="2" t="s">
        <v>12</v>
      </c>
      <c r="D2769" s="2" t="s">
        <v>10</v>
      </c>
      <c r="E2769" s="4">
        <v>0</v>
      </c>
      <c r="F2769" s="4">
        <v>0</v>
      </c>
      <c r="G2769" s="2"/>
      <c r="H2769" s="7">
        <v>0</v>
      </c>
      <c r="I2769" s="11">
        <v>1</v>
      </c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 ht="13" x14ac:dyDescent="0.15">
      <c r="A2770" s="2" t="s">
        <v>2784</v>
      </c>
      <c r="B2770" s="3">
        <v>45081</v>
      </c>
      <c r="C2770" s="2" t="s">
        <v>21</v>
      </c>
      <c r="D2770" s="2" t="s">
        <v>15</v>
      </c>
      <c r="E2770" s="4">
        <v>0</v>
      </c>
      <c r="F2770" s="4">
        <v>0</v>
      </c>
      <c r="G2770" s="2"/>
      <c r="H2770" s="7">
        <v>0</v>
      </c>
      <c r="I2770" s="11">
        <v>1</v>
      </c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 ht="13" x14ac:dyDescent="0.15">
      <c r="A2771" s="2" t="s">
        <v>2785</v>
      </c>
      <c r="B2771" s="3">
        <v>45082</v>
      </c>
      <c r="C2771" s="2" t="s">
        <v>21</v>
      </c>
      <c r="D2771" s="2" t="s">
        <v>15</v>
      </c>
      <c r="E2771" s="4">
        <v>0</v>
      </c>
      <c r="F2771" s="4">
        <v>0</v>
      </c>
      <c r="G2771" s="2"/>
      <c r="H2771" s="7">
        <v>0</v>
      </c>
      <c r="I2771" s="11">
        <v>1</v>
      </c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 ht="13" x14ac:dyDescent="0.15">
      <c r="A2772" s="2" t="s">
        <v>2786</v>
      </c>
      <c r="B2772" s="3">
        <v>45081</v>
      </c>
      <c r="C2772" s="2" t="s">
        <v>21</v>
      </c>
      <c r="D2772" s="2" t="s">
        <v>10</v>
      </c>
      <c r="E2772" s="4">
        <v>1</v>
      </c>
      <c r="F2772" s="4">
        <v>0</v>
      </c>
      <c r="G2772" s="2" t="s">
        <v>79</v>
      </c>
      <c r="H2772" s="7">
        <v>0</v>
      </c>
      <c r="I2772" s="11">
        <v>1</v>
      </c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 ht="13" x14ac:dyDescent="0.15">
      <c r="A2773" s="2" t="s">
        <v>2787</v>
      </c>
      <c r="B2773" s="3">
        <v>45080</v>
      </c>
      <c r="C2773" s="2" t="s">
        <v>21</v>
      </c>
      <c r="D2773" s="2" t="s">
        <v>15</v>
      </c>
      <c r="E2773" s="4">
        <v>1</v>
      </c>
      <c r="F2773" s="4">
        <v>0</v>
      </c>
      <c r="G2773" s="2" t="s">
        <v>32</v>
      </c>
      <c r="H2773" s="7">
        <v>0</v>
      </c>
      <c r="I2773" s="11">
        <v>1</v>
      </c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 ht="13" x14ac:dyDescent="0.15">
      <c r="A2774" s="2" t="s">
        <v>2788</v>
      </c>
      <c r="B2774" s="3">
        <v>45078</v>
      </c>
      <c r="C2774" s="2" t="s">
        <v>12</v>
      </c>
      <c r="D2774" s="2" t="s">
        <v>15</v>
      </c>
      <c r="E2774" s="4">
        <v>0</v>
      </c>
      <c r="F2774" s="4">
        <v>0</v>
      </c>
      <c r="G2774" s="2"/>
      <c r="H2774" s="7">
        <v>0</v>
      </c>
      <c r="I2774" s="11">
        <v>1</v>
      </c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 ht="13" x14ac:dyDescent="0.15">
      <c r="A2775" s="2" t="s">
        <v>2789</v>
      </c>
      <c r="B2775" s="3">
        <v>45084</v>
      </c>
      <c r="C2775" s="2" t="s">
        <v>21</v>
      </c>
      <c r="D2775" s="2" t="s">
        <v>10</v>
      </c>
      <c r="E2775" s="4">
        <v>0</v>
      </c>
      <c r="F2775" s="4">
        <v>0</v>
      </c>
      <c r="G2775" s="2"/>
      <c r="H2775" s="7">
        <v>0</v>
      </c>
      <c r="I2775" s="11">
        <v>1</v>
      </c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 ht="13" x14ac:dyDescent="0.15">
      <c r="A2776" s="2" t="s">
        <v>2790</v>
      </c>
      <c r="B2776" s="3">
        <v>45082</v>
      </c>
      <c r="C2776" s="2" t="s">
        <v>21</v>
      </c>
      <c r="D2776" s="2" t="s">
        <v>10</v>
      </c>
      <c r="E2776" s="4">
        <v>0</v>
      </c>
      <c r="F2776" s="4">
        <v>0</v>
      </c>
      <c r="G2776" s="2"/>
      <c r="H2776" s="7">
        <v>0</v>
      </c>
      <c r="I2776" s="11">
        <v>1</v>
      </c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 ht="13" x14ac:dyDescent="0.15">
      <c r="A2777" s="2" t="s">
        <v>2791</v>
      </c>
      <c r="B2777" s="3">
        <v>45079</v>
      </c>
      <c r="C2777" s="2" t="s">
        <v>9</v>
      </c>
      <c r="D2777" s="2" t="s">
        <v>10</v>
      </c>
      <c r="E2777" s="4">
        <v>0</v>
      </c>
      <c r="F2777" s="4">
        <v>0</v>
      </c>
      <c r="G2777" s="2"/>
      <c r="H2777" s="7">
        <v>0</v>
      </c>
      <c r="I2777" s="11">
        <v>1</v>
      </c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 ht="13" x14ac:dyDescent="0.15">
      <c r="A2778" s="2" t="s">
        <v>2792</v>
      </c>
      <c r="B2778" s="3">
        <v>45079</v>
      </c>
      <c r="C2778" s="2" t="s">
        <v>12</v>
      </c>
      <c r="D2778" s="2" t="s">
        <v>15</v>
      </c>
      <c r="E2778" s="4">
        <v>1</v>
      </c>
      <c r="F2778" s="4">
        <v>0</v>
      </c>
      <c r="G2778" s="2" t="s">
        <v>32</v>
      </c>
      <c r="H2778" s="7">
        <v>0</v>
      </c>
      <c r="I2778" s="11">
        <v>1</v>
      </c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 ht="13" x14ac:dyDescent="0.15">
      <c r="A2779" s="2" t="s">
        <v>2793</v>
      </c>
      <c r="B2779" s="3">
        <v>45078</v>
      </c>
      <c r="C2779" s="2" t="s">
        <v>9</v>
      </c>
      <c r="D2779" s="2" t="s">
        <v>15</v>
      </c>
      <c r="E2779" s="4">
        <v>0</v>
      </c>
      <c r="F2779" s="4">
        <v>0</v>
      </c>
      <c r="G2779" s="2"/>
      <c r="H2779" s="7">
        <v>0</v>
      </c>
      <c r="I2779" s="11">
        <v>1</v>
      </c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 ht="13" x14ac:dyDescent="0.15">
      <c r="A2780" s="2" t="s">
        <v>2794</v>
      </c>
      <c r="B2780" s="3">
        <v>45082</v>
      </c>
      <c r="C2780" s="2" t="s">
        <v>12</v>
      </c>
      <c r="D2780" s="2" t="s">
        <v>15</v>
      </c>
      <c r="E2780" s="4">
        <v>0</v>
      </c>
      <c r="F2780" s="4">
        <v>0</v>
      </c>
      <c r="G2780" s="2"/>
      <c r="H2780" s="7">
        <v>0</v>
      </c>
      <c r="I2780" s="11">
        <v>1</v>
      </c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 ht="13" x14ac:dyDescent="0.15">
      <c r="A2781" s="2" t="s">
        <v>2795</v>
      </c>
      <c r="B2781" s="3">
        <v>45079</v>
      </c>
      <c r="C2781" s="2" t="s">
        <v>21</v>
      </c>
      <c r="D2781" s="2" t="s">
        <v>10</v>
      </c>
      <c r="E2781" s="4">
        <v>0</v>
      </c>
      <c r="F2781" s="4">
        <v>0</v>
      </c>
      <c r="G2781" s="2"/>
      <c r="H2781" s="7">
        <v>0</v>
      </c>
      <c r="I2781" s="11">
        <v>1</v>
      </c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 ht="13" x14ac:dyDescent="0.15">
      <c r="A2782" s="2" t="s">
        <v>2796</v>
      </c>
      <c r="B2782" s="3">
        <v>45081</v>
      </c>
      <c r="C2782" s="2" t="s">
        <v>18</v>
      </c>
      <c r="D2782" s="2" t="s">
        <v>15</v>
      </c>
      <c r="E2782" s="4">
        <v>0</v>
      </c>
      <c r="F2782" s="4">
        <v>0</v>
      </c>
      <c r="G2782" s="2"/>
      <c r="H2782" s="7">
        <v>0</v>
      </c>
      <c r="I2782" s="11">
        <v>1</v>
      </c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 ht="13" x14ac:dyDescent="0.15">
      <c r="A2783" s="2" t="s">
        <v>2797</v>
      </c>
      <c r="B2783" s="3">
        <v>45080</v>
      </c>
      <c r="C2783" s="2" t="s">
        <v>18</v>
      </c>
      <c r="D2783" s="2" t="s">
        <v>15</v>
      </c>
      <c r="E2783" s="4">
        <v>0</v>
      </c>
      <c r="F2783" s="4">
        <v>0</v>
      </c>
      <c r="G2783" s="2"/>
      <c r="H2783" s="7">
        <v>0</v>
      </c>
      <c r="I2783" s="11">
        <v>1</v>
      </c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 ht="13" x14ac:dyDescent="0.15">
      <c r="A2784" s="2" t="s">
        <v>2798</v>
      </c>
      <c r="B2784" s="3">
        <v>45080</v>
      </c>
      <c r="C2784" s="2" t="s">
        <v>9</v>
      </c>
      <c r="D2784" s="2" t="s">
        <v>15</v>
      </c>
      <c r="E2784" s="4">
        <v>0</v>
      </c>
      <c r="F2784" s="4">
        <v>0</v>
      </c>
      <c r="G2784" s="2"/>
      <c r="H2784" s="7">
        <v>0</v>
      </c>
      <c r="I2784" s="11">
        <v>1</v>
      </c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 ht="13" x14ac:dyDescent="0.15">
      <c r="A2785" s="2" t="s">
        <v>2799</v>
      </c>
      <c r="B2785" s="3">
        <v>45083</v>
      </c>
      <c r="C2785" s="2" t="s">
        <v>18</v>
      </c>
      <c r="D2785" s="2" t="s">
        <v>15</v>
      </c>
      <c r="E2785" s="4">
        <v>0</v>
      </c>
      <c r="F2785" s="4">
        <v>0</v>
      </c>
      <c r="G2785" s="2"/>
      <c r="H2785" s="7">
        <v>0</v>
      </c>
      <c r="I2785" s="11">
        <v>1</v>
      </c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 ht="13" x14ac:dyDescent="0.15">
      <c r="A2786" s="2" t="s">
        <v>2800</v>
      </c>
      <c r="B2786" s="3">
        <v>45082</v>
      </c>
      <c r="C2786" s="2" t="s">
        <v>21</v>
      </c>
      <c r="D2786" s="2" t="s">
        <v>10</v>
      </c>
      <c r="E2786" s="4">
        <v>0</v>
      </c>
      <c r="F2786" s="4">
        <v>0</v>
      </c>
      <c r="G2786" s="2"/>
      <c r="H2786" s="7">
        <v>0</v>
      </c>
      <c r="I2786" s="11">
        <v>1</v>
      </c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 ht="13" x14ac:dyDescent="0.15">
      <c r="A2787" s="2" t="s">
        <v>2801</v>
      </c>
      <c r="B2787" s="3">
        <v>45082</v>
      </c>
      <c r="C2787" s="2" t="s">
        <v>21</v>
      </c>
      <c r="D2787" s="2" t="s">
        <v>15</v>
      </c>
      <c r="E2787" s="4">
        <v>0</v>
      </c>
      <c r="F2787" s="4">
        <v>0</v>
      </c>
      <c r="G2787" s="2"/>
      <c r="H2787" s="7">
        <v>0</v>
      </c>
      <c r="I2787" s="11">
        <v>1</v>
      </c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 ht="13" x14ac:dyDescent="0.15">
      <c r="A2788" s="2" t="s">
        <v>2802</v>
      </c>
      <c r="B2788" s="3">
        <v>45082</v>
      </c>
      <c r="C2788" s="2" t="s">
        <v>21</v>
      </c>
      <c r="D2788" s="2" t="s">
        <v>10</v>
      </c>
      <c r="E2788" s="4">
        <v>0</v>
      </c>
      <c r="F2788" s="4">
        <v>0</v>
      </c>
      <c r="G2788" s="2"/>
      <c r="H2788" s="7">
        <v>0</v>
      </c>
      <c r="I2788" s="11">
        <v>1</v>
      </c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 ht="13" x14ac:dyDescent="0.15">
      <c r="A2789" s="2" t="s">
        <v>2803</v>
      </c>
      <c r="B2789" s="3">
        <v>45080</v>
      </c>
      <c r="C2789" s="2" t="s">
        <v>21</v>
      </c>
      <c r="D2789" s="2" t="s">
        <v>10</v>
      </c>
      <c r="E2789" s="4">
        <v>0</v>
      </c>
      <c r="F2789" s="4">
        <v>0</v>
      </c>
      <c r="G2789" s="2"/>
      <c r="H2789" s="7">
        <v>0</v>
      </c>
      <c r="I2789" s="11">
        <v>1</v>
      </c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 ht="13" x14ac:dyDescent="0.15">
      <c r="A2790" s="2" t="s">
        <v>2804</v>
      </c>
      <c r="B2790" s="3">
        <v>45084</v>
      </c>
      <c r="C2790" s="2" t="s">
        <v>18</v>
      </c>
      <c r="D2790" s="2" t="s">
        <v>15</v>
      </c>
      <c r="E2790" s="4">
        <v>0</v>
      </c>
      <c r="F2790" s="4">
        <v>0</v>
      </c>
      <c r="G2790" s="2"/>
      <c r="H2790" s="7">
        <v>0</v>
      </c>
      <c r="I2790" s="11">
        <v>1</v>
      </c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 ht="13" x14ac:dyDescent="0.15">
      <c r="A2791" s="2" t="s">
        <v>2805</v>
      </c>
      <c r="B2791" s="3">
        <v>45084</v>
      </c>
      <c r="C2791" s="2" t="s">
        <v>21</v>
      </c>
      <c r="D2791" s="2" t="s">
        <v>15</v>
      </c>
      <c r="E2791" s="4">
        <v>0</v>
      </c>
      <c r="F2791" s="4">
        <v>0</v>
      </c>
      <c r="G2791" s="2"/>
      <c r="H2791" s="7">
        <v>0</v>
      </c>
      <c r="I2791" s="11">
        <v>1</v>
      </c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 ht="13" x14ac:dyDescent="0.15">
      <c r="A2792" s="2" t="s">
        <v>2806</v>
      </c>
      <c r="B2792" s="3">
        <v>45078</v>
      </c>
      <c r="C2792" s="2" t="s">
        <v>12</v>
      </c>
      <c r="D2792" s="2" t="s">
        <v>10</v>
      </c>
      <c r="E2792" s="4">
        <v>1</v>
      </c>
      <c r="F2792" s="4">
        <v>0</v>
      </c>
      <c r="G2792" s="2" t="s">
        <v>79</v>
      </c>
      <c r="H2792" s="7">
        <v>0</v>
      </c>
      <c r="I2792" s="11">
        <v>1</v>
      </c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 ht="13" x14ac:dyDescent="0.15">
      <c r="A2793" s="2" t="s">
        <v>2807</v>
      </c>
      <c r="B2793" s="3">
        <v>45078</v>
      </c>
      <c r="C2793" s="2" t="s">
        <v>21</v>
      </c>
      <c r="D2793" s="2" t="s">
        <v>15</v>
      </c>
      <c r="E2793" s="4">
        <v>0</v>
      </c>
      <c r="F2793" s="4">
        <v>0</v>
      </c>
      <c r="G2793" s="2"/>
      <c r="H2793" s="7">
        <v>0</v>
      </c>
      <c r="I2793" s="11">
        <v>1</v>
      </c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 ht="13" x14ac:dyDescent="0.15">
      <c r="A2794" s="2" t="s">
        <v>2808</v>
      </c>
      <c r="B2794" s="3">
        <v>45082</v>
      </c>
      <c r="C2794" s="2" t="s">
        <v>21</v>
      </c>
      <c r="D2794" s="2" t="s">
        <v>10</v>
      </c>
      <c r="E2794" s="4">
        <v>0</v>
      </c>
      <c r="F2794" s="4">
        <v>0</v>
      </c>
      <c r="G2794" s="2"/>
      <c r="H2794" s="7">
        <v>0</v>
      </c>
      <c r="I2794" s="11">
        <v>1</v>
      </c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 ht="13" x14ac:dyDescent="0.15">
      <c r="A2795" s="2" t="s">
        <v>2809</v>
      </c>
      <c r="B2795" s="3">
        <v>45082</v>
      </c>
      <c r="C2795" s="2" t="s">
        <v>21</v>
      </c>
      <c r="D2795" s="2" t="s">
        <v>15</v>
      </c>
      <c r="E2795" s="4">
        <v>1</v>
      </c>
      <c r="F2795" s="4">
        <v>0</v>
      </c>
      <c r="G2795" s="2" t="s">
        <v>32</v>
      </c>
      <c r="H2795" s="7">
        <v>0</v>
      </c>
      <c r="I2795" s="11">
        <v>1</v>
      </c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 ht="13" x14ac:dyDescent="0.15">
      <c r="A2796" s="2" t="s">
        <v>2810</v>
      </c>
      <c r="B2796" s="3">
        <v>45082</v>
      </c>
      <c r="C2796" s="2" t="s">
        <v>12</v>
      </c>
      <c r="D2796" s="2" t="s">
        <v>15</v>
      </c>
      <c r="E2796" s="4">
        <v>0</v>
      </c>
      <c r="F2796" s="4">
        <v>0</v>
      </c>
      <c r="G2796" s="2"/>
      <c r="H2796" s="7">
        <v>0</v>
      </c>
      <c r="I2796" s="11">
        <v>1</v>
      </c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 ht="13" x14ac:dyDescent="0.15">
      <c r="A2797" s="2" t="s">
        <v>2811</v>
      </c>
      <c r="B2797" s="3">
        <v>45081</v>
      </c>
      <c r="C2797" s="2" t="s">
        <v>12</v>
      </c>
      <c r="D2797" s="2" t="s">
        <v>10</v>
      </c>
      <c r="E2797" s="4">
        <v>0</v>
      </c>
      <c r="F2797" s="4">
        <v>0</v>
      </c>
      <c r="G2797" s="2"/>
      <c r="H2797" s="7">
        <v>0</v>
      </c>
      <c r="I2797" s="11">
        <v>1</v>
      </c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 ht="13" x14ac:dyDescent="0.15">
      <c r="A2798" s="2" t="s">
        <v>2812</v>
      </c>
      <c r="B2798" s="3">
        <v>45078</v>
      </c>
      <c r="C2798" s="2" t="s">
        <v>18</v>
      </c>
      <c r="D2798" s="2" t="s">
        <v>10</v>
      </c>
      <c r="E2798" s="4">
        <v>0</v>
      </c>
      <c r="F2798" s="4">
        <v>0</v>
      </c>
      <c r="G2798" s="2"/>
      <c r="H2798" s="7">
        <v>0</v>
      </c>
      <c r="I2798" s="11">
        <v>1</v>
      </c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 ht="13" x14ac:dyDescent="0.15">
      <c r="A2799" s="2" t="s">
        <v>2813</v>
      </c>
      <c r="B2799" s="3">
        <v>45081</v>
      </c>
      <c r="C2799" s="2" t="s">
        <v>18</v>
      </c>
      <c r="D2799" s="2" t="s">
        <v>10</v>
      </c>
      <c r="E2799" s="4">
        <v>1</v>
      </c>
      <c r="F2799" s="4">
        <v>0</v>
      </c>
      <c r="G2799" s="2" t="s">
        <v>79</v>
      </c>
      <c r="H2799" s="7">
        <v>0</v>
      </c>
      <c r="I2799" s="11">
        <v>1</v>
      </c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 ht="13" x14ac:dyDescent="0.15">
      <c r="A2800" s="2" t="s">
        <v>2814</v>
      </c>
      <c r="B2800" s="3">
        <v>45080</v>
      </c>
      <c r="C2800" s="2" t="s">
        <v>21</v>
      </c>
      <c r="D2800" s="2" t="s">
        <v>10</v>
      </c>
      <c r="E2800" s="4">
        <v>0</v>
      </c>
      <c r="F2800" s="4">
        <v>0</v>
      </c>
      <c r="G2800" s="2"/>
      <c r="H2800" s="7">
        <v>0</v>
      </c>
      <c r="I2800" s="11">
        <v>1</v>
      </c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 ht="13" x14ac:dyDescent="0.15">
      <c r="A2801" s="2" t="s">
        <v>2815</v>
      </c>
      <c r="B2801" s="3">
        <v>45082</v>
      </c>
      <c r="C2801" s="2" t="s">
        <v>18</v>
      </c>
      <c r="D2801" s="2" t="s">
        <v>15</v>
      </c>
      <c r="E2801" s="4">
        <v>0</v>
      </c>
      <c r="F2801" s="4">
        <v>0</v>
      </c>
      <c r="G2801" s="2"/>
      <c r="H2801" s="7">
        <v>0</v>
      </c>
      <c r="I2801" s="11">
        <v>1</v>
      </c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 ht="13" x14ac:dyDescent="0.15">
      <c r="A2802" s="2" t="s">
        <v>2816</v>
      </c>
      <c r="B2802" s="3">
        <v>45081</v>
      </c>
      <c r="C2802" s="2" t="s">
        <v>9</v>
      </c>
      <c r="D2802" s="2" t="s">
        <v>15</v>
      </c>
      <c r="E2802" s="4">
        <v>0</v>
      </c>
      <c r="F2802" s="4">
        <v>0</v>
      </c>
      <c r="G2802" s="2"/>
      <c r="H2802" s="7">
        <v>0</v>
      </c>
      <c r="I2802" s="11">
        <v>1</v>
      </c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 ht="13" x14ac:dyDescent="0.15">
      <c r="A2803" s="2" t="s">
        <v>2817</v>
      </c>
      <c r="B2803" s="3">
        <v>45080</v>
      </c>
      <c r="C2803" s="2" t="s">
        <v>12</v>
      </c>
      <c r="D2803" s="2" t="s">
        <v>10</v>
      </c>
      <c r="E2803" s="4">
        <v>0</v>
      </c>
      <c r="F2803" s="4">
        <v>0</v>
      </c>
      <c r="G2803" s="2"/>
      <c r="H2803" s="7">
        <v>0</v>
      </c>
      <c r="I2803" s="11">
        <v>1</v>
      </c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 ht="13" x14ac:dyDescent="0.15">
      <c r="A2804" s="2" t="s">
        <v>2818</v>
      </c>
      <c r="B2804" s="3">
        <v>45081</v>
      </c>
      <c r="C2804" s="2" t="s">
        <v>18</v>
      </c>
      <c r="D2804" s="2" t="s">
        <v>15</v>
      </c>
      <c r="E2804" s="4">
        <v>0</v>
      </c>
      <c r="F2804" s="4">
        <v>0</v>
      </c>
      <c r="G2804" s="2"/>
      <c r="H2804" s="7">
        <v>0</v>
      </c>
      <c r="I2804" s="11">
        <v>1</v>
      </c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 ht="13" x14ac:dyDescent="0.15">
      <c r="A2805" s="2" t="s">
        <v>2819</v>
      </c>
      <c r="B2805" s="3">
        <v>45081</v>
      </c>
      <c r="C2805" s="2" t="s">
        <v>21</v>
      </c>
      <c r="D2805" s="2" t="s">
        <v>15</v>
      </c>
      <c r="E2805" s="4">
        <v>0</v>
      </c>
      <c r="F2805" s="4">
        <v>0</v>
      </c>
      <c r="G2805" s="2"/>
      <c r="H2805" s="7">
        <v>0</v>
      </c>
      <c r="I2805" s="11">
        <v>1</v>
      </c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 ht="13" x14ac:dyDescent="0.15">
      <c r="A2806" s="2" t="s">
        <v>2820</v>
      </c>
      <c r="B2806" s="3">
        <v>45078</v>
      </c>
      <c r="C2806" s="2" t="s">
        <v>9</v>
      </c>
      <c r="D2806" s="2" t="s">
        <v>10</v>
      </c>
      <c r="E2806" s="4">
        <v>0</v>
      </c>
      <c r="F2806" s="4">
        <v>0</v>
      </c>
      <c r="G2806" s="2"/>
      <c r="H2806" s="7">
        <v>0</v>
      </c>
      <c r="I2806" s="11">
        <v>1</v>
      </c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 ht="13" x14ac:dyDescent="0.15">
      <c r="A2807" s="2" t="s">
        <v>2821</v>
      </c>
      <c r="B2807" s="3">
        <v>45084</v>
      </c>
      <c r="C2807" s="2" t="s">
        <v>21</v>
      </c>
      <c r="D2807" s="2" t="s">
        <v>15</v>
      </c>
      <c r="E2807" s="4">
        <v>0</v>
      </c>
      <c r="F2807" s="4">
        <v>0</v>
      </c>
      <c r="G2807" s="2"/>
      <c r="H2807" s="7">
        <v>0</v>
      </c>
      <c r="I2807" s="11">
        <v>1</v>
      </c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 ht="13" x14ac:dyDescent="0.15">
      <c r="A2808" s="2" t="s">
        <v>2822</v>
      </c>
      <c r="B2808" s="3">
        <v>45078</v>
      </c>
      <c r="C2808" s="2" t="s">
        <v>18</v>
      </c>
      <c r="D2808" s="2" t="s">
        <v>15</v>
      </c>
      <c r="E2808" s="4">
        <v>0</v>
      </c>
      <c r="F2808" s="4">
        <v>0</v>
      </c>
      <c r="G2808" s="2"/>
      <c r="H2808" s="7">
        <v>0</v>
      </c>
      <c r="I2808" s="11">
        <v>1</v>
      </c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 ht="13" x14ac:dyDescent="0.15">
      <c r="A2809" s="2" t="s">
        <v>2823</v>
      </c>
      <c r="B2809" s="3">
        <v>45081</v>
      </c>
      <c r="C2809" s="2" t="s">
        <v>18</v>
      </c>
      <c r="D2809" s="2" t="s">
        <v>10</v>
      </c>
      <c r="E2809" s="4">
        <v>0</v>
      </c>
      <c r="F2809" s="4">
        <v>0</v>
      </c>
      <c r="G2809" s="2"/>
      <c r="H2809" s="7">
        <v>0</v>
      </c>
      <c r="I2809" s="11">
        <v>1</v>
      </c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 ht="13" x14ac:dyDescent="0.15">
      <c r="A2810" s="2" t="s">
        <v>2824</v>
      </c>
      <c r="B2810" s="3">
        <v>45084</v>
      </c>
      <c r="C2810" s="2" t="s">
        <v>18</v>
      </c>
      <c r="D2810" s="2" t="s">
        <v>10</v>
      </c>
      <c r="E2810" s="4">
        <v>0</v>
      </c>
      <c r="F2810" s="4">
        <v>0</v>
      </c>
      <c r="G2810" s="2"/>
      <c r="H2810" s="7">
        <v>0</v>
      </c>
      <c r="I2810" s="11">
        <v>1</v>
      </c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 ht="13" x14ac:dyDescent="0.15">
      <c r="A2811" s="2" t="s">
        <v>2825</v>
      </c>
      <c r="B2811" s="3">
        <v>45078</v>
      </c>
      <c r="C2811" s="2" t="s">
        <v>21</v>
      </c>
      <c r="D2811" s="2" t="s">
        <v>15</v>
      </c>
      <c r="E2811" s="4">
        <v>1</v>
      </c>
      <c r="F2811" s="4">
        <v>0</v>
      </c>
      <c r="G2811" s="2" t="s">
        <v>32</v>
      </c>
      <c r="H2811" s="7">
        <v>0</v>
      </c>
      <c r="I2811" s="11">
        <v>1</v>
      </c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 ht="13" x14ac:dyDescent="0.15">
      <c r="A2812" s="2" t="s">
        <v>2826</v>
      </c>
      <c r="B2812" s="3">
        <v>45082</v>
      </c>
      <c r="C2812" s="2" t="s">
        <v>18</v>
      </c>
      <c r="D2812" s="2" t="s">
        <v>10</v>
      </c>
      <c r="E2812" s="4">
        <v>0</v>
      </c>
      <c r="F2812" s="4">
        <v>0</v>
      </c>
      <c r="G2812" s="2"/>
      <c r="H2812" s="7">
        <v>0</v>
      </c>
      <c r="I2812" s="11">
        <v>1</v>
      </c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 ht="13" x14ac:dyDescent="0.15">
      <c r="A2813" s="2" t="s">
        <v>2827</v>
      </c>
      <c r="B2813" s="3">
        <v>45084</v>
      </c>
      <c r="C2813" s="2" t="s">
        <v>9</v>
      </c>
      <c r="D2813" s="2" t="s">
        <v>10</v>
      </c>
      <c r="E2813" s="4">
        <v>1</v>
      </c>
      <c r="F2813" s="4">
        <v>1</v>
      </c>
      <c r="G2813" s="2" t="s">
        <v>79</v>
      </c>
      <c r="H2813" s="7">
        <v>5.98</v>
      </c>
      <c r="I2813" s="11">
        <v>1</v>
      </c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 ht="13" x14ac:dyDescent="0.15">
      <c r="A2814" s="2" t="s">
        <v>2828</v>
      </c>
      <c r="B2814" s="3">
        <v>45083</v>
      </c>
      <c r="C2814" s="2" t="s">
        <v>9</v>
      </c>
      <c r="D2814" s="2" t="s">
        <v>15</v>
      </c>
      <c r="E2814" s="4">
        <v>0</v>
      </c>
      <c r="F2814" s="4">
        <v>0</v>
      </c>
      <c r="G2814" s="2"/>
      <c r="H2814" s="7">
        <v>0</v>
      </c>
      <c r="I2814" s="11">
        <v>1</v>
      </c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 ht="13" x14ac:dyDescent="0.15">
      <c r="A2815" s="2" t="s">
        <v>2829</v>
      </c>
      <c r="B2815" s="3">
        <v>45083</v>
      </c>
      <c r="C2815" s="2" t="s">
        <v>9</v>
      </c>
      <c r="D2815" s="2" t="s">
        <v>15</v>
      </c>
      <c r="E2815" s="4">
        <v>0</v>
      </c>
      <c r="F2815" s="4">
        <v>0</v>
      </c>
      <c r="G2815" s="2"/>
      <c r="H2815" s="7">
        <v>0</v>
      </c>
      <c r="I2815" s="11">
        <v>1</v>
      </c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 ht="13" x14ac:dyDescent="0.15">
      <c r="A2816" s="2" t="s">
        <v>2830</v>
      </c>
      <c r="B2816" s="3">
        <v>45079</v>
      </c>
      <c r="C2816" s="2" t="s">
        <v>12</v>
      </c>
      <c r="D2816" s="2" t="s">
        <v>15</v>
      </c>
      <c r="E2816" s="4">
        <v>1</v>
      </c>
      <c r="F2816" s="4">
        <v>0</v>
      </c>
      <c r="G2816" s="2" t="s">
        <v>32</v>
      </c>
      <c r="H2816" s="7">
        <v>0</v>
      </c>
      <c r="I2816" s="11">
        <v>1</v>
      </c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 ht="13" x14ac:dyDescent="0.15">
      <c r="A2817" s="2" t="s">
        <v>2831</v>
      </c>
      <c r="B2817" s="3">
        <v>45080</v>
      </c>
      <c r="C2817" s="2" t="s">
        <v>21</v>
      </c>
      <c r="D2817" s="2" t="s">
        <v>15</v>
      </c>
      <c r="E2817" s="4">
        <v>1</v>
      </c>
      <c r="F2817" s="4">
        <v>0</v>
      </c>
      <c r="G2817" s="2" t="s">
        <v>32</v>
      </c>
      <c r="H2817" s="7">
        <v>0</v>
      </c>
      <c r="I2817" s="11">
        <v>1</v>
      </c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 ht="13" x14ac:dyDescent="0.15">
      <c r="A2818" s="2" t="s">
        <v>2832</v>
      </c>
      <c r="B2818" s="3">
        <v>45078</v>
      </c>
      <c r="C2818" s="2" t="s">
        <v>12</v>
      </c>
      <c r="D2818" s="2" t="s">
        <v>10</v>
      </c>
      <c r="E2818" s="4">
        <v>0</v>
      </c>
      <c r="F2818" s="4">
        <v>0</v>
      </c>
      <c r="G2818" s="2"/>
      <c r="H2818" s="7">
        <v>0</v>
      </c>
      <c r="I2818" s="11">
        <v>1</v>
      </c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 ht="13" x14ac:dyDescent="0.15">
      <c r="A2819" s="2" t="s">
        <v>2833</v>
      </c>
      <c r="B2819" s="3">
        <v>45084</v>
      </c>
      <c r="C2819" s="2" t="s">
        <v>12</v>
      </c>
      <c r="D2819" s="2" t="s">
        <v>15</v>
      </c>
      <c r="E2819" s="4">
        <v>0</v>
      </c>
      <c r="F2819" s="4">
        <v>0</v>
      </c>
      <c r="G2819" s="2"/>
      <c r="H2819" s="7">
        <v>0</v>
      </c>
      <c r="I2819" s="11">
        <v>1</v>
      </c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 ht="13" x14ac:dyDescent="0.15">
      <c r="A2820" s="2" t="s">
        <v>2834</v>
      </c>
      <c r="B2820" s="3">
        <v>45083</v>
      </c>
      <c r="C2820" s="2" t="s">
        <v>21</v>
      </c>
      <c r="D2820" s="2" t="s">
        <v>10</v>
      </c>
      <c r="E2820" s="4">
        <v>0</v>
      </c>
      <c r="F2820" s="4">
        <v>0</v>
      </c>
      <c r="G2820" s="2"/>
      <c r="H2820" s="7">
        <v>0</v>
      </c>
      <c r="I2820" s="11">
        <v>1</v>
      </c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 ht="13" x14ac:dyDescent="0.15">
      <c r="A2821" s="2" t="s">
        <v>2835</v>
      </c>
      <c r="B2821" s="3">
        <v>45082</v>
      </c>
      <c r="C2821" s="2" t="s">
        <v>9</v>
      </c>
      <c r="D2821" s="2" t="s">
        <v>10</v>
      </c>
      <c r="E2821" s="4">
        <v>0</v>
      </c>
      <c r="F2821" s="4">
        <v>0</v>
      </c>
      <c r="G2821" s="2"/>
      <c r="H2821" s="7">
        <v>0</v>
      </c>
      <c r="I2821" s="11">
        <v>1</v>
      </c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 ht="13" x14ac:dyDescent="0.15">
      <c r="A2822" s="2" t="s">
        <v>2836</v>
      </c>
      <c r="B2822" s="3">
        <v>45083</v>
      </c>
      <c r="C2822" s="2" t="s">
        <v>12</v>
      </c>
      <c r="D2822" s="2" t="s">
        <v>10</v>
      </c>
      <c r="E2822" s="4">
        <v>0</v>
      </c>
      <c r="F2822" s="4">
        <v>0</v>
      </c>
      <c r="G2822" s="2"/>
      <c r="H2822" s="7">
        <v>0</v>
      </c>
      <c r="I2822" s="11">
        <v>1</v>
      </c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 ht="13" x14ac:dyDescent="0.15">
      <c r="A2823" s="2" t="s">
        <v>2837</v>
      </c>
      <c r="B2823" s="3">
        <v>45083</v>
      </c>
      <c r="C2823" s="2" t="s">
        <v>18</v>
      </c>
      <c r="D2823" s="2" t="s">
        <v>15</v>
      </c>
      <c r="E2823" s="4">
        <v>0</v>
      </c>
      <c r="F2823" s="4">
        <v>0</v>
      </c>
      <c r="G2823" s="2"/>
      <c r="H2823" s="7">
        <v>0</v>
      </c>
      <c r="I2823" s="11">
        <v>1</v>
      </c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 ht="13" x14ac:dyDescent="0.15">
      <c r="A2824" s="2" t="s">
        <v>2838</v>
      </c>
      <c r="B2824" s="3">
        <v>45084</v>
      </c>
      <c r="C2824" s="2" t="s">
        <v>12</v>
      </c>
      <c r="D2824" s="2" t="s">
        <v>15</v>
      </c>
      <c r="E2824" s="4">
        <v>0</v>
      </c>
      <c r="F2824" s="4">
        <v>0</v>
      </c>
      <c r="G2824" s="2"/>
      <c r="H2824" s="7">
        <v>0</v>
      </c>
      <c r="I2824" s="11">
        <v>1</v>
      </c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 ht="13" x14ac:dyDescent="0.15">
      <c r="A2825" s="2" t="s">
        <v>2839</v>
      </c>
      <c r="B2825" s="3">
        <v>45078</v>
      </c>
      <c r="C2825" s="2" t="s">
        <v>21</v>
      </c>
      <c r="D2825" s="2" t="s">
        <v>10</v>
      </c>
      <c r="E2825" s="4">
        <v>0</v>
      </c>
      <c r="F2825" s="4">
        <v>0</v>
      </c>
      <c r="G2825" s="2"/>
      <c r="H2825" s="7">
        <v>0</v>
      </c>
      <c r="I2825" s="11">
        <v>1</v>
      </c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 ht="13" x14ac:dyDescent="0.15">
      <c r="A2826" s="2" t="s">
        <v>2840</v>
      </c>
      <c r="B2826" s="3">
        <v>45082</v>
      </c>
      <c r="C2826" s="2" t="s">
        <v>18</v>
      </c>
      <c r="D2826" s="2" t="s">
        <v>10</v>
      </c>
      <c r="E2826" s="4">
        <v>0</v>
      </c>
      <c r="F2826" s="4">
        <v>0</v>
      </c>
      <c r="G2826" s="2"/>
      <c r="H2826" s="7">
        <v>0</v>
      </c>
      <c r="I2826" s="11">
        <v>1</v>
      </c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 ht="13" x14ac:dyDescent="0.15">
      <c r="A2827" s="2" t="s">
        <v>2841</v>
      </c>
      <c r="B2827" s="3">
        <v>45083</v>
      </c>
      <c r="C2827" s="2" t="s">
        <v>18</v>
      </c>
      <c r="D2827" s="2" t="s">
        <v>15</v>
      </c>
      <c r="E2827" s="4">
        <v>0</v>
      </c>
      <c r="F2827" s="4">
        <v>0</v>
      </c>
      <c r="G2827" s="2"/>
      <c r="H2827" s="7">
        <v>0</v>
      </c>
      <c r="I2827" s="11">
        <v>1</v>
      </c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 ht="13" x14ac:dyDescent="0.15">
      <c r="A2828" s="2" t="s">
        <v>2842</v>
      </c>
      <c r="B2828" s="3">
        <v>45082</v>
      </c>
      <c r="C2828" s="2" t="s">
        <v>21</v>
      </c>
      <c r="D2828" s="2" t="s">
        <v>15</v>
      </c>
      <c r="E2828" s="4">
        <v>0</v>
      </c>
      <c r="F2828" s="4">
        <v>0</v>
      </c>
      <c r="G2828" s="2"/>
      <c r="H2828" s="7">
        <v>0</v>
      </c>
      <c r="I2828" s="11">
        <v>1</v>
      </c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 ht="13" x14ac:dyDescent="0.15">
      <c r="A2829" s="2" t="s">
        <v>2843</v>
      </c>
      <c r="B2829" s="3">
        <v>45078</v>
      </c>
      <c r="C2829" s="2" t="s">
        <v>9</v>
      </c>
      <c r="D2829" s="2" t="s">
        <v>15</v>
      </c>
      <c r="E2829" s="4">
        <v>0</v>
      </c>
      <c r="F2829" s="4">
        <v>0</v>
      </c>
      <c r="G2829" s="2"/>
      <c r="H2829" s="7">
        <v>0</v>
      </c>
      <c r="I2829" s="11">
        <v>1</v>
      </c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 ht="13" x14ac:dyDescent="0.15">
      <c r="A2830" s="2" t="s">
        <v>2844</v>
      </c>
      <c r="B2830" s="3">
        <v>45078</v>
      </c>
      <c r="C2830" s="2" t="s">
        <v>21</v>
      </c>
      <c r="D2830" s="2" t="s">
        <v>10</v>
      </c>
      <c r="E2830" s="4">
        <v>0</v>
      </c>
      <c r="F2830" s="4">
        <v>0</v>
      </c>
      <c r="G2830" s="2"/>
      <c r="H2830" s="7">
        <v>0</v>
      </c>
      <c r="I2830" s="11">
        <v>1</v>
      </c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 ht="13" x14ac:dyDescent="0.15">
      <c r="A2831" s="2" t="s">
        <v>2845</v>
      </c>
      <c r="B2831" s="3">
        <v>45082</v>
      </c>
      <c r="C2831" s="2" t="s">
        <v>9</v>
      </c>
      <c r="D2831" s="2" t="s">
        <v>15</v>
      </c>
      <c r="E2831" s="4">
        <v>0</v>
      </c>
      <c r="F2831" s="4">
        <v>0</v>
      </c>
      <c r="G2831" s="2"/>
      <c r="H2831" s="7">
        <v>0</v>
      </c>
      <c r="I2831" s="11">
        <v>1</v>
      </c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 ht="13" x14ac:dyDescent="0.15">
      <c r="A2832" s="2" t="s">
        <v>2846</v>
      </c>
      <c r="B2832" s="3">
        <v>45081</v>
      </c>
      <c r="C2832" s="2" t="s">
        <v>18</v>
      </c>
      <c r="D2832" s="2" t="s">
        <v>15</v>
      </c>
      <c r="E2832" s="4">
        <v>0</v>
      </c>
      <c r="F2832" s="4">
        <v>0</v>
      </c>
      <c r="G2832" s="2"/>
      <c r="H2832" s="7">
        <v>0</v>
      </c>
      <c r="I2832" s="11">
        <v>1</v>
      </c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 ht="13" x14ac:dyDescent="0.15">
      <c r="A2833" s="2" t="s">
        <v>2847</v>
      </c>
      <c r="B2833" s="3">
        <v>45083</v>
      </c>
      <c r="C2833" s="2" t="s">
        <v>9</v>
      </c>
      <c r="D2833" s="2" t="s">
        <v>15</v>
      </c>
      <c r="E2833" s="4">
        <v>0</v>
      </c>
      <c r="F2833" s="4">
        <v>0</v>
      </c>
      <c r="G2833" s="2"/>
      <c r="H2833" s="7">
        <v>0</v>
      </c>
      <c r="I2833" s="11">
        <v>1</v>
      </c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 ht="13" x14ac:dyDescent="0.15">
      <c r="A2834" s="2" t="s">
        <v>2848</v>
      </c>
      <c r="B2834" s="3">
        <v>45083</v>
      </c>
      <c r="C2834" s="2" t="s">
        <v>18</v>
      </c>
      <c r="D2834" s="2" t="s">
        <v>10</v>
      </c>
      <c r="E2834" s="4">
        <v>1</v>
      </c>
      <c r="F2834" s="4">
        <v>0</v>
      </c>
      <c r="G2834" s="2" t="s">
        <v>79</v>
      </c>
      <c r="H2834" s="7">
        <v>0</v>
      </c>
      <c r="I2834" s="11">
        <v>1</v>
      </c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 ht="13" x14ac:dyDescent="0.15">
      <c r="A2835" s="2" t="s">
        <v>2849</v>
      </c>
      <c r="B2835" s="3">
        <v>45079</v>
      </c>
      <c r="C2835" s="2" t="s">
        <v>18</v>
      </c>
      <c r="D2835" s="2" t="s">
        <v>10</v>
      </c>
      <c r="E2835" s="4">
        <v>1</v>
      </c>
      <c r="F2835" s="4">
        <v>1</v>
      </c>
      <c r="G2835" s="2" t="s">
        <v>79</v>
      </c>
      <c r="H2835" s="7">
        <v>5.98</v>
      </c>
      <c r="I2835" s="11">
        <v>1</v>
      </c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 ht="13" x14ac:dyDescent="0.15">
      <c r="A2836" s="2" t="s">
        <v>2850</v>
      </c>
      <c r="B2836" s="3">
        <v>45082</v>
      </c>
      <c r="C2836" s="2" t="s">
        <v>21</v>
      </c>
      <c r="D2836" s="2" t="s">
        <v>10</v>
      </c>
      <c r="E2836" s="4">
        <v>0</v>
      </c>
      <c r="F2836" s="4">
        <v>0</v>
      </c>
      <c r="G2836" s="2"/>
      <c r="H2836" s="7">
        <v>0</v>
      </c>
      <c r="I2836" s="11">
        <v>1</v>
      </c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 ht="13" x14ac:dyDescent="0.15">
      <c r="A2837" s="2" t="s">
        <v>2851</v>
      </c>
      <c r="B2837" s="3">
        <v>45083</v>
      </c>
      <c r="C2837" s="2" t="s">
        <v>21</v>
      </c>
      <c r="D2837" s="2" t="s">
        <v>10</v>
      </c>
      <c r="E2837" s="4">
        <v>0</v>
      </c>
      <c r="F2837" s="4">
        <v>0</v>
      </c>
      <c r="G2837" s="2"/>
      <c r="H2837" s="7">
        <v>0</v>
      </c>
      <c r="I2837" s="11">
        <v>1</v>
      </c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 ht="13" x14ac:dyDescent="0.15">
      <c r="A2838" s="2" t="s">
        <v>2852</v>
      </c>
      <c r="B2838" s="3">
        <v>45078</v>
      </c>
      <c r="C2838" s="2" t="s">
        <v>21</v>
      </c>
      <c r="D2838" s="2" t="s">
        <v>15</v>
      </c>
      <c r="E2838" s="4">
        <v>0</v>
      </c>
      <c r="F2838" s="4">
        <v>0</v>
      </c>
      <c r="G2838" s="2"/>
      <c r="H2838" s="7">
        <v>0</v>
      </c>
      <c r="I2838" s="11">
        <v>1</v>
      </c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 ht="13" x14ac:dyDescent="0.15">
      <c r="A2839" s="2" t="s">
        <v>2853</v>
      </c>
      <c r="B2839" s="3">
        <v>45079</v>
      </c>
      <c r="C2839" s="2" t="s">
        <v>21</v>
      </c>
      <c r="D2839" s="2" t="s">
        <v>10</v>
      </c>
      <c r="E2839" s="4">
        <v>0</v>
      </c>
      <c r="F2839" s="4">
        <v>0</v>
      </c>
      <c r="G2839" s="2"/>
      <c r="H2839" s="7">
        <v>0</v>
      </c>
      <c r="I2839" s="11">
        <v>1</v>
      </c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 ht="13" x14ac:dyDescent="0.15">
      <c r="A2840" s="2" t="s">
        <v>2854</v>
      </c>
      <c r="B2840" s="3">
        <v>45083</v>
      </c>
      <c r="C2840" s="2" t="s">
        <v>9</v>
      </c>
      <c r="D2840" s="2" t="s">
        <v>10</v>
      </c>
      <c r="E2840" s="4">
        <v>0</v>
      </c>
      <c r="F2840" s="4">
        <v>0</v>
      </c>
      <c r="G2840" s="2"/>
      <c r="H2840" s="7">
        <v>0</v>
      </c>
      <c r="I2840" s="11">
        <v>1</v>
      </c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 ht="13" x14ac:dyDescent="0.15">
      <c r="A2841" s="2" t="s">
        <v>2855</v>
      </c>
      <c r="B2841" s="3">
        <v>45083</v>
      </c>
      <c r="C2841" s="2" t="s">
        <v>9</v>
      </c>
      <c r="D2841" s="2" t="s">
        <v>15</v>
      </c>
      <c r="E2841" s="4">
        <v>0</v>
      </c>
      <c r="F2841" s="4">
        <v>0</v>
      </c>
      <c r="G2841" s="2"/>
      <c r="H2841" s="7">
        <v>0</v>
      </c>
      <c r="I2841" s="11">
        <v>1</v>
      </c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 ht="13" x14ac:dyDescent="0.15">
      <c r="A2842" s="2" t="s">
        <v>2856</v>
      </c>
      <c r="B2842" s="3">
        <v>45083</v>
      </c>
      <c r="C2842" s="2" t="s">
        <v>18</v>
      </c>
      <c r="D2842" s="2" t="s">
        <v>10</v>
      </c>
      <c r="E2842" s="4">
        <v>0</v>
      </c>
      <c r="F2842" s="4">
        <v>0</v>
      </c>
      <c r="G2842" s="2"/>
      <c r="H2842" s="7">
        <v>0</v>
      </c>
      <c r="I2842" s="11">
        <v>1</v>
      </c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 ht="13" x14ac:dyDescent="0.15">
      <c r="A2843" s="2" t="s">
        <v>2857</v>
      </c>
      <c r="B2843" s="3">
        <v>45078</v>
      </c>
      <c r="C2843" s="2" t="s">
        <v>18</v>
      </c>
      <c r="D2843" s="2" t="s">
        <v>15</v>
      </c>
      <c r="E2843" s="4">
        <v>0</v>
      </c>
      <c r="F2843" s="4">
        <v>0</v>
      </c>
      <c r="G2843" s="2"/>
      <c r="H2843" s="7">
        <v>0</v>
      </c>
      <c r="I2843" s="11">
        <v>1</v>
      </c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 ht="13" x14ac:dyDescent="0.15">
      <c r="A2844" s="2" t="s">
        <v>2858</v>
      </c>
      <c r="B2844" s="3">
        <v>45078</v>
      </c>
      <c r="C2844" s="2" t="s">
        <v>9</v>
      </c>
      <c r="D2844" s="2" t="s">
        <v>10</v>
      </c>
      <c r="E2844" s="4">
        <v>0</v>
      </c>
      <c r="F2844" s="4">
        <v>0</v>
      </c>
      <c r="G2844" s="2"/>
      <c r="H2844" s="7">
        <v>0</v>
      </c>
      <c r="I2844" s="11">
        <v>1</v>
      </c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 ht="13" x14ac:dyDescent="0.15">
      <c r="A2845" s="2" t="s">
        <v>2859</v>
      </c>
      <c r="B2845" s="3">
        <v>45084</v>
      </c>
      <c r="C2845" s="2" t="s">
        <v>12</v>
      </c>
      <c r="D2845" s="2" t="s">
        <v>10</v>
      </c>
      <c r="E2845" s="4">
        <v>0</v>
      </c>
      <c r="F2845" s="4">
        <v>0</v>
      </c>
      <c r="G2845" s="2"/>
      <c r="H2845" s="7">
        <v>0</v>
      </c>
      <c r="I2845" s="11">
        <v>1</v>
      </c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 ht="13" x14ac:dyDescent="0.15">
      <c r="A2846" s="2" t="s">
        <v>2860</v>
      </c>
      <c r="B2846" s="3">
        <v>45082</v>
      </c>
      <c r="C2846" s="2" t="s">
        <v>9</v>
      </c>
      <c r="D2846" s="2" t="s">
        <v>15</v>
      </c>
      <c r="E2846" s="4">
        <v>0</v>
      </c>
      <c r="F2846" s="4">
        <v>0</v>
      </c>
      <c r="G2846" s="2"/>
      <c r="H2846" s="7">
        <v>0</v>
      </c>
      <c r="I2846" s="11">
        <v>1</v>
      </c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 ht="13" x14ac:dyDescent="0.15">
      <c r="A2847" s="2" t="s">
        <v>2861</v>
      </c>
      <c r="B2847" s="3">
        <v>45082</v>
      </c>
      <c r="C2847" s="2" t="s">
        <v>9</v>
      </c>
      <c r="D2847" s="2" t="s">
        <v>10</v>
      </c>
      <c r="E2847" s="4">
        <v>1</v>
      </c>
      <c r="F2847" s="4">
        <v>0</v>
      </c>
      <c r="G2847" s="2" t="s">
        <v>79</v>
      </c>
      <c r="H2847" s="7">
        <v>0</v>
      </c>
      <c r="I2847" s="11">
        <v>1</v>
      </c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 ht="13" x14ac:dyDescent="0.15">
      <c r="A2848" s="2" t="s">
        <v>2862</v>
      </c>
      <c r="B2848" s="3">
        <v>45080</v>
      </c>
      <c r="C2848" s="2" t="s">
        <v>21</v>
      </c>
      <c r="D2848" s="2" t="s">
        <v>10</v>
      </c>
      <c r="E2848" s="4">
        <v>0</v>
      </c>
      <c r="F2848" s="4">
        <v>0</v>
      </c>
      <c r="G2848" s="2"/>
      <c r="H2848" s="7">
        <v>0</v>
      </c>
      <c r="I2848" s="11">
        <v>1</v>
      </c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 ht="13" x14ac:dyDescent="0.15">
      <c r="A2849" s="2" t="s">
        <v>2863</v>
      </c>
      <c r="B2849" s="3">
        <v>45084</v>
      </c>
      <c r="C2849" s="2" t="s">
        <v>9</v>
      </c>
      <c r="D2849" s="2" t="s">
        <v>10</v>
      </c>
      <c r="E2849" s="4">
        <v>0</v>
      </c>
      <c r="F2849" s="4">
        <v>0</v>
      </c>
      <c r="G2849" s="2"/>
      <c r="H2849" s="7">
        <v>0</v>
      </c>
      <c r="I2849" s="11">
        <v>1</v>
      </c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 ht="13" x14ac:dyDescent="0.15">
      <c r="A2850" s="2" t="s">
        <v>2864</v>
      </c>
      <c r="B2850" s="3">
        <v>45079</v>
      </c>
      <c r="C2850" s="2" t="s">
        <v>12</v>
      </c>
      <c r="D2850" s="2" t="s">
        <v>10</v>
      </c>
      <c r="E2850" s="4">
        <v>1</v>
      </c>
      <c r="F2850" s="4">
        <v>0</v>
      </c>
      <c r="G2850" s="2" t="s">
        <v>79</v>
      </c>
      <c r="H2850" s="7">
        <v>0</v>
      </c>
      <c r="I2850" s="11">
        <v>1</v>
      </c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 ht="13" x14ac:dyDescent="0.15">
      <c r="A2851" s="2" t="s">
        <v>2865</v>
      </c>
      <c r="B2851" s="3">
        <v>45078</v>
      </c>
      <c r="C2851" s="2" t="s">
        <v>12</v>
      </c>
      <c r="D2851" s="2" t="s">
        <v>15</v>
      </c>
      <c r="E2851" s="4">
        <v>0</v>
      </c>
      <c r="F2851" s="4">
        <v>0</v>
      </c>
      <c r="G2851" s="2"/>
      <c r="H2851" s="7">
        <v>0</v>
      </c>
      <c r="I2851" s="11">
        <v>1</v>
      </c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 ht="13" x14ac:dyDescent="0.15">
      <c r="A2852" s="2" t="s">
        <v>2866</v>
      </c>
      <c r="B2852" s="3">
        <v>45080</v>
      </c>
      <c r="C2852" s="2" t="s">
        <v>12</v>
      </c>
      <c r="D2852" s="2" t="s">
        <v>15</v>
      </c>
      <c r="E2852" s="4">
        <v>0</v>
      </c>
      <c r="F2852" s="4">
        <v>0</v>
      </c>
      <c r="G2852" s="2"/>
      <c r="H2852" s="7">
        <v>0</v>
      </c>
      <c r="I2852" s="11">
        <v>1</v>
      </c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 ht="13" x14ac:dyDescent="0.15">
      <c r="A2853" s="2" t="s">
        <v>2867</v>
      </c>
      <c r="B2853" s="3">
        <v>45083</v>
      </c>
      <c r="C2853" s="2" t="s">
        <v>18</v>
      </c>
      <c r="D2853" s="2" t="s">
        <v>10</v>
      </c>
      <c r="E2853" s="4">
        <v>0</v>
      </c>
      <c r="F2853" s="4">
        <v>0</v>
      </c>
      <c r="G2853" s="2"/>
      <c r="H2853" s="7">
        <v>0</v>
      </c>
      <c r="I2853" s="11">
        <v>1</v>
      </c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 ht="13" x14ac:dyDescent="0.15">
      <c r="A2854" s="2" t="s">
        <v>2868</v>
      </c>
      <c r="B2854" s="3">
        <v>45078</v>
      </c>
      <c r="C2854" s="2" t="s">
        <v>9</v>
      </c>
      <c r="D2854" s="2" t="s">
        <v>15</v>
      </c>
      <c r="E2854" s="4">
        <v>0</v>
      </c>
      <c r="F2854" s="4">
        <v>0</v>
      </c>
      <c r="G2854" s="2"/>
      <c r="H2854" s="7">
        <v>0</v>
      </c>
      <c r="I2854" s="11">
        <v>1</v>
      </c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 ht="13" x14ac:dyDescent="0.15">
      <c r="A2855" s="2" t="s">
        <v>2869</v>
      </c>
      <c r="B2855" s="3">
        <v>45084</v>
      </c>
      <c r="C2855" s="2" t="s">
        <v>18</v>
      </c>
      <c r="D2855" s="2" t="s">
        <v>15</v>
      </c>
      <c r="E2855" s="4">
        <v>1</v>
      </c>
      <c r="F2855" s="4">
        <v>0</v>
      </c>
      <c r="G2855" s="2" t="s">
        <v>32</v>
      </c>
      <c r="H2855" s="7">
        <v>0</v>
      </c>
      <c r="I2855" s="11">
        <v>1</v>
      </c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 ht="13" x14ac:dyDescent="0.15">
      <c r="A2856" s="2" t="s">
        <v>2870</v>
      </c>
      <c r="B2856" s="3">
        <v>45080</v>
      </c>
      <c r="C2856" s="2" t="s">
        <v>12</v>
      </c>
      <c r="D2856" s="2" t="s">
        <v>10</v>
      </c>
      <c r="E2856" s="4">
        <v>0</v>
      </c>
      <c r="F2856" s="4">
        <v>0</v>
      </c>
      <c r="G2856" s="2"/>
      <c r="H2856" s="7">
        <v>0</v>
      </c>
      <c r="I2856" s="11">
        <v>1</v>
      </c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 ht="13" x14ac:dyDescent="0.15">
      <c r="A2857" s="2" t="s">
        <v>2871</v>
      </c>
      <c r="B2857" s="3">
        <v>45078</v>
      </c>
      <c r="C2857" s="2" t="s">
        <v>21</v>
      </c>
      <c r="D2857" s="2" t="s">
        <v>15</v>
      </c>
      <c r="E2857" s="4">
        <v>0</v>
      </c>
      <c r="F2857" s="4">
        <v>0</v>
      </c>
      <c r="G2857" s="2"/>
      <c r="H2857" s="7">
        <v>0</v>
      </c>
      <c r="I2857" s="11">
        <v>1</v>
      </c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 ht="13" x14ac:dyDescent="0.15">
      <c r="A2858" s="2" t="s">
        <v>2872</v>
      </c>
      <c r="B2858" s="3">
        <v>45078</v>
      </c>
      <c r="C2858" s="2" t="s">
        <v>9</v>
      </c>
      <c r="D2858" s="2" t="s">
        <v>10</v>
      </c>
      <c r="E2858" s="4">
        <v>0</v>
      </c>
      <c r="F2858" s="4">
        <v>0</v>
      </c>
      <c r="G2858" s="2"/>
      <c r="H2858" s="7">
        <v>0</v>
      </c>
      <c r="I2858" s="11">
        <v>1</v>
      </c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 ht="13" x14ac:dyDescent="0.15">
      <c r="A2859" s="2" t="s">
        <v>2873</v>
      </c>
      <c r="B2859" s="3">
        <v>45080</v>
      </c>
      <c r="C2859" s="2" t="s">
        <v>21</v>
      </c>
      <c r="D2859" s="2" t="s">
        <v>10</v>
      </c>
      <c r="E2859" s="4">
        <v>0</v>
      </c>
      <c r="F2859" s="4">
        <v>0</v>
      </c>
      <c r="G2859" s="2"/>
      <c r="H2859" s="7">
        <v>0</v>
      </c>
      <c r="I2859" s="11">
        <v>1</v>
      </c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 ht="13" x14ac:dyDescent="0.15">
      <c r="A2860" s="2" t="s">
        <v>2874</v>
      </c>
      <c r="B2860" s="3">
        <v>45083</v>
      </c>
      <c r="C2860" s="2" t="s">
        <v>12</v>
      </c>
      <c r="D2860" s="2" t="s">
        <v>15</v>
      </c>
      <c r="E2860" s="4">
        <v>0</v>
      </c>
      <c r="F2860" s="4">
        <v>0</v>
      </c>
      <c r="G2860" s="2"/>
      <c r="H2860" s="7">
        <v>0</v>
      </c>
      <c r="I2860" s="11">
        <v>1</v>
      </c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 ht="13" x14ac:dyDescent="0.15">
      <c r="A2861" s="2" t="s">
        <v>2875</v>
      </c>
      <c r="B2861" s="3">
        <v>45084</v>
      </c>
      <c r="C2861" s="2" t="s">
        <v>21</v>
      </c>
      <c r="D2861" s="2" t="s">
        <v>15</v>
      </c>
      <c r="E2861" s="4">
        <v>0</v>
      </c>
      <c r="F2861" s="4">
        <v>0</v>
      </c>
      <c r="G2861" s="2"/>
      <c r="H2861" s="7">
        <v>0</v>
      </c>
      <c r="I2861" s="11">
        <v>1</v>
      </c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 ht="13" x14ac:dyDescent="0.15">
      <c r="A2862" s="2" t="s">
        <v>2876</v>
      </c>
      <c r="B2862" s="3">
        <v>45082</v>
      </c>
      <c r="C2862" s="2" t="s">
        <v>9</v>
      </c>
      <c r="D2862" s="2" t="s">
        <v>10</v>
      </c>
      <c r="E2862" s="4">
        <v>0</v>
      </c>
      <c r="F2862" s="4">
        <v>0</v>
      </c>
      <c r="G2862" s="2"/>
      <c r="H2862" s="7">
        <v>0</v>
      </c>
      <c r="I2862" s="11">
        <v>1</v>
      </c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 ht="13" x14ac:dyDescent="0.15">
      <c r="A2863" s="2" t="s">
        <v>2877</v>
      </c>
      <c r="B2863" s="3">
        <v>45080</v>
      </c>
      <c r="C2863" s="2" t="s">
        <v>21</v>
      </c>
      <c r="D2863" s="2" t="s">
        <v>10</v>
      </c>
      <c r="E2863" s="4">
        <v>0</v>
      </c>
      <c r="F2863" s="4">
        <v>0</v>
      </c>
      <c r="G2863" s="2"/>
      <c r="H2863" s="7">
        <v>0</v>
      </c>
      <c r="I2863" s="11">
        <v>1</v>
      </c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 ht="13" x14ac:dyDescent="0.15">
      <c r="A2864" s="2" t="s">
        <v>2878</v>
      </c>
      <c r="B2864" s="3">
        <v>45079</v>
      </c>
      <c r="C2864" s="2" t="s">
        <v>18</v>
      </c>
      <c r="D2864" s="2" t="s">
        <v>15</v>
      </c>
      <c r="E2864" s="4">
        <v>1</v>
      </c>
      <c r="F2864" s="4">
        <v>0</v>
      </c>
      <c r="G2864" s="2" t="s">
        <v>32</v>
      </c>
      <c r="H2864" s="7">
        <v>0</v>
      </c>
      <c r="I2864" s="11">
        <v>1</v>
      </c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 ht="13" x14ac:dyDescent="0.15">
      <c r="A2865" s="2" t="s">
        <v>2879</v>
      </c>
      <c r="B2865" s="3">
        <v>45082</v>
      </c>
      <c r="C2865" s="2" t="s">
        <v>9</v>
      </c>
      <c r="D2865" s="2" t="s">
        <v>15</v>
      </c>
      <c r="E2865" s="4">
        <v>0</v>
      </c>
      <c r="F2865" s="4">
        <v>0</v>
      </c>
      <c r="G2865" s="2"/>
      <c r="H2865" s="7">
        <v>0</v>
      </c>
      <c r="I2865" s="11">
        <v>1</v>
      </c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 ht="13" x14ac:dyDescent="0.15">
      <c r="A2866" s="2" t="s">
        <v>2880</v>
      </c>
      <c r="B2866" s="3">
        <v>45078</v>
      </c>
      <c r="C2866" s="2" t="s">
        <v>12</v>
      </c>
      <c r="D2866" s="2" t="s">
        <v>15</v>
      </c>
      <c r="E2866" s="4">
        <v>0</v>
      </c>
      <c r="F2866" s="4">
        <v>0</v>
      </c>
      <c r="G2866" s="2"/>
      <c r="H2866" s="7">
        <v>0</v>
      </c>
      <c r="I2866" s="11">
        <v>1</v>
      </c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 ht="13" x14ac:dyDescent="0.15">
      <c r="A2867" s="2" t="s">
        <v>2881</v>
      </c>
      <c r="B2867" s="3">
        <v>45078</v>
      </c>
      <c r="C2867" s="2" t="s">
        <v>9</v>
      </c>
      <c r="D2867" s="2" t="s">
        <v>10</v>
      </c>
      <c r="E2867" s="4">
        <v>0</v>
      </c>
      <c r="F2867" s="4">
        <v>0</v>
      </c>
      <c r="G2867" s="2"/>
      <c r="H2867" s="7">
        <v>0</v>
      </c>
      <c r="I2867" s="11">
        <v>1</v>
      </c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 ht="13" x14ac:dyDescent="0.15">
      <c r="A2868" s="2" t="s">
        <v>2882</v>
      </c>
      <c r="B2868" s="3">
        <v>45082</v>
      </c>
      <c r="C2868" s="2" t="s">
        <v>18</v>
      </c>
      <c r="D2868" s="2" t="s">
        <v>10</v>
      </c>
      <c r="E2868" s="4">
        <v>0</v>
      </c>
      <c r="F2868" s="4">
        <v>0</v>
      </c>
      <c r="G2868" s="2"/>
      <c r="H2868" s="7">
        <v>0</v>
      </c>
      <c r="I2868" s="11">
        <v>1</v>
      </c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 ht="13" x14ac:dyDescent="0.15">
      <c r="A2869" s="2" t="s">
        <v>2883</v>
      </c>
      <c r="B2869" s="3">
        <v>45082</v>
      </c>
      <c r="C2869" s="2" t="s">
        <v>9</v>
      </c>
      <c r="D2869" s="2" t="s">
        <v>15</v>
      </c>
      <c r="E2869" s="4">
        <v>0</v>
      </c>
      <c r="F2869" s="4">
        <v>0</v>
      </c>
      <c r="G2869" s="2"/>
      <c r="H2869" s="7">
        <v>0</v>
      </c>
      <c r="I2869" s="11">
        <v>1</v>
      </c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 ht="13" x14ac:dyDescent="0.15">
      <c r="A2870" s="2" t="s">
        <v>2884</v>
      </c>
      <c r="B2870" s="3">
        <v>45082</v>
      </c>
      <c r="C2870" s="2" t="s">
        <v>12</v>
      </c>
      <c r="D2870" s="2" t="s">
        <v>15</v>
      </c>
      <c r="E2870" s="4">
        <v>0</v>
      </c>
      <c r="F2870" s="4">
        <v>0</v>
      </c>
      <c r="G2870" s="2"/>
      <c r="H2870" s="7">
        <v>0</v>
      </c>
      <c r="I2870" s="11">
        <v>1</v>
      </c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 ht="13" x14ac:dyDescent="0.15">
      <c r="A2871" s="2" t="s">
        <v>2885</v>
      </c>
      <c r="B2871" s="3">
        <v>45082</v>
      </c>
      <c r="C2871" s="2" t="s">
        <v>21</v>
      </c>
      <c r="D2871" s="2" t="s">
        <v>15</v>
      </c>
      <c r="E2871" s="4">
        <v>0</v>
      </c>
      <c r="F2871" s="4">
        <v>0</v>
      </c>
      <c r="G2871" s="2"/>
      <c r="H2871" s="7">
        <v>0</v>
      </c>
      <c r="I2871" s="11">
        <v>1</v>
      </c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 ht="13" x14ac:dyDescent="0.15">
      <c r="A2872" s="2" t="s">
        <v>2886</v>
      </c>
      <c r="B2872" s="3">
        <v>45078</v>
      </c>
      <c r="C2872" s="2" t="s">
        <v>18</v>
      </c>
      <c r="D2872" s="2" t="s">
        <v>15</v>
      </c>
      <c r="E2872" s="4">
        <v>0</v>
      </c>
      <c r="F2872" s="4">
        <v>0</v>
      </c>
      <c r="G2872" s="2"/>
      <c r="H2872" s="7">
        <v>0</v>
      </c>
      <c r="I2872" s="11">
        <v>1</v>
      </c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 ht="13" x14ac:dyDescent="0.15">
      <c r="A2873" s="2" t="s">
        <v>2887</v>
      </c>
      <c r="B2873" s="3">
        <v>45078</v>
      </c>
      <c r="C2873" s="2" t="s">
        <v>12</v>
      </c>
      <c r="D2873" s="2" t="s">
        <v>15</v>
      </c>
      <c r="E2873" s="4">
        <v>0</v>
      </c>
      <c r="F2873" s="4">
        <v>0</v>
      </c>
      <c r="G2873" s="2"/>
      <c r="H2873" s="7">
        <v>0</v>
      </c>
      <c r="I2873" s="11">
        <v>1</v>
      </c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 ht="13" x14ac:dyDescent="0.15">
      <c r="A2874" s="2" t="s">
        <v>2888</v>
      </c>
      <c r="B2874" s="3">
        <v>45083</v>
      </c>
      <c r="C2874" s="2" t="s">
        <v>21</v>
      </c>
      <c r="D2874" s="2" t="s">
        <v>10</v>
      </c>
      <c r="E2874" s="4">
        <v>0</v>
      </c>
      <c r="F2874" s="4">
        <v>0</v>
      </c>
      <c r="G2874" s="2"/>
      <c r="H2874" s="7">
        <v>0</v>
      </c>
      <c r="I2874" s="11">
        <v>1</v>
      </c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 ht="13" x14ac:dyDescent="0.15">
      <c r="A2875" s="2" t="s">
        <v>2889</v>
      </c>
      <c r="B2875" s="3">
        <v>45080</v>
      </c>
      <c r="C2875" s="2" t="s">
        <v>21</v>
      </c>
      <c r="D2875" s="2" t="s">
        <v>10</v>
      </c>
      <c r="E2875" s="4">
        <v>0</v>
      </c>
      <c r="F2875" s="4">
        <v>0</v>
      </c>
      <c r="G2875" s="2"/>
      <c r="H2875" s="7">
        <v>0</v>
      </c>
      <c r="I2875" s="11">
        <v>1</v>
      </c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 ht="13" x14ac:dyDescent="0.15">
      <c r="A2876" s="2" t="s">
        <v>2890</v>
      </c>
      <c r="B2876" s="3">
        <v>45079</v>
      </c>
      <c r="C2876" s="2" t="s">
        <v>9</v>
      </c>
      <c r="D2876" s="2" t="s">
        <v>15</v>
      </c>
      <c r="E2876" s="4">
        <v>0</v>
      </c>
      <c r="F2876" s="4">
        <v>0</v>
      </c>
      <c r="G2876" s="2"/>
      <c r="H2876" s="7">
        <v>0</v>
      </c>
      <c r="I2876" s="11">
        <v>1</v>
      </c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 ht="13" x14ac:dyDescent="0.15">
      <c r="A2877" s="2" t="s">
        <v>2891</v>
      </c>
      <c r="B2877" s="3">
        <v>45081</v>
      </c>
      <c r="C2877" s="2" t="s">
        <v>12</v>
      </c>
      <c r="D2877" s="2" t="s">
        <v>15</v>
      </c>
      <c r="E2877" s="4">
        <v>0</v>
      </c>
      <c r="F2877" s="4">
        <v>0</v>
      </c>
      <c r="G2877" s="2"/>
      <c r="H2877" s="7">
        <v>0</v>
      </c>
      <c r="I2877" s="11">
        <v>1</v>
      </c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 ht="13" x14ac:dyDescent="0.15">
      <c r="A2878" s="2" t="s">
        <v>2892</v>
      </c>
      <c r="B2878" s="3">
        <v>45084</v>
      </c>
      <c r="C2878" s="2" t="s">
        <v>18</v>
      </c>
      <c r="D2878" s="2" t="s">
        <v>15</v>
      </c>
      <c r="E2878" s="4">
        <v>1</v>
      </c>
      <c r="F2878" s="4">
        <v>0</v>
      </c>
      <c r="G2878" s="2" t="s">
        <v>32</v>
      </c>
      <c r="H2878" s="7">
        <v>0</v>
      </c>
      <c r="I2878" s="11">
        <v>1</v>
      </c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 ht="13" x14ac:dyDescent="0.15">
      <c r="A2879" s="2" t="s">
        <v>2893</v>
      </c>
      <c r="B2879" s="3">
        <v>45083</v>
      </c>
      <c r="C2879" s="2" t="s">
        <v>21</v>
      </c>
      <c r="D2879" s="2" t="s">
        <v>10</v>
      </c>
      <c r="E2879" s="4">
        <v>0</v>
      </c>
      <c r="F2879" s="4">
        <v>0</v>
      </c>
      <c r="G2879" s="2"/>
      <c r="H2879" s="7">
        <v>0</v>
      </c>
      <c r="I2879" s="11">
        <v>1</v>
      </c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 ht="13" x14ac:dyDescent="0.15">
      <c r="A2880" s="2" t="s">
        <v>2894</v>
      </c>
      <c r="B2880" s="3">
        <v>45078</v>
      </c>
      <c r="C2880" s="2" t="s">
        <v>21</v>
      </c>
      <c r="D2880" s="2" t="s">
        <v>15</v>
      </c>
      <c r="E2880" s="4">
        <v>0</v>
      </c>
      <c r="F2880" s="4">
        <v>0</v>
      </c>
      <c r="G2880" s="2"/>
      <c r="H2880" s="7">
        <v>0</v>
      </c>
      <c r="I2880" s="11">
        <v>1</v>
      </c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 ht="13" x14ac:dyDescent="0.15">
      <c r="A2881" s="2" t="s">
        <v>2895</v>
      </c>
      <c r="B2881" s="3">
        <v>45081</v>
      </c>
      <c r="C2881" s="2" t="s">
        <v>18</v>
      </c>
      <c r="D2881" s="2" t="s">
        <v>10</v>
      </c>
      <c r="E2881" s="4">
        <v>0</v>
      </c>
      <c r="F2881" s="4">
        <v>0</v>
      </c>
      <c r="G2881" s="2"/>
      <c r="H2881" s="7">
        <v>0</v>
      </c>
      <c r="I2881" s="11">
        <v>1</v>
      </c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 ht="13" x14ac:dyDescent="0.15">
      <c r="A2882" s="2" t="s">
        <v>2896</v>
      </c>
      <c r="B2882" s="3">
        <v>45084</v>
      </c>
      <c r="C2882" s="2" t="s">
        <v>21</v>
      </c>
      <c r="D2882" s="2" t="s">
        <v>10</v>
      </c>
      <c r="E2882" s="4">
        <v>1</v>
      </c>
      <c r="F2882" s="4">
        <v>0</v>
      </c>
      <c r="G2882" s="2" t="s">
        <v>79</v>
      </c>
      <c r="H2882" s="7">
        <v>0</v>
      </c>
      <c r="I2882" s="11">
        <v>1</v>
      </c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 ht="13" x14ac:dyDescent="0.15">
      <c r="A2883" s="2" t="s">
        <v>2897</v>
      </c>
      <c r="B2883" s="3">
        <v>45081</v>
      </c>
      <c r="C2883" s="2" t="s">
        <v>12</v>
      </c>
      <c r="D2883" s="2" t="s">
        <v>10</v>
      </c>
      <c r="E2883" s="4">
        <v>0</v>
      </c>
      <c r="F2883" s="4">
        <v>0</v>
      </c>
      <c r="G2883" s="2"/>
      <c r="H2883" s="7">
        <v>0</v>
      </c>
      <c r="I2883" s="11">
        <v>1</v>
      </c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 ht="13" x14ac:dyDescent="0.15">
      <c r="A2884" s="2" t="s">
        <v>2898</v>
      </c>
      <c r="B2884" s="3">
        <v>45082</v>
      </c>
      <c r="C2884" s="2" t="s">
        <v>9</v>
      </c>
      <c r="D2884" s="2" t="s">
        <v>15</v>
      </c>
      <c r="E2884" s="4">
        <v>0</v>
      </c>
      <c r="F2884" s="4">
        <v>0</v>
      </c>
      <c r="G2884" s="2"/>
      <c r="H2884" s="7">
        <v>0</v>
      </c>
      <c r="I2884" s="11">
        <v>1</v>
      </c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 ht="13" x14ac:dyDescent="0.15">
      <c r="A2885" s="2" t="s">
        <v>2899</v>
      </c>
      <c r="B2885" s="3">
        <v>45078</v>
      </c>
      <c r="C2885" s="2" t="s">
        <v>12</v>
      </c>
      <c r="D2885" s="2" t="s">
        <v>15</v>
      </c>
      <c r="E2885" s="4">
        <v>0</v>
      </c>
      <c r="F2885" s="4">
        <v>0</v>
      </c>
      <c r="G2885" s="2"/>
      <c r="H2885" s="7">
        <v>0</v>
      </c>
      <c r="I2885" s="11">
        <v>1</v>
      </c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 ht="13" x14ac:dyDescent="0.15">
      <c r="A2886" s="2" t="s">
        <v>2900</v>
      </c>
      <c r="B2886" s="3">
        <v>45080</v>
      </c>
      <c r="C2886" s="2" t="s">
        <v>18</v>
      </c>
      <c r="D2886" s="2" t="s">
        <v>10</v>
      </c>
      <c r="E2886" s="4">
        <v>0</v>
      </c>
      <c r="F2886" s="4">
        <v>0</v>
      </c>
      <c r="G2886" s="2"/>
      <c r="H2886" s="7">
        <v>0</v>
      </c>
      <c r="I2886" s="11">
        <v>1</v>
      </c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 ht="13" x14ac:dyDescent="0.15">
      <c r="A2887" s="2" t="s">
        <v>2901</v>
      </c>
      <c r="B2887" s="3">
        <v>45084</v>
      </c>
      <c r="C2887" s="2" t="s">
        <v>9</v>
      </c>
      <c r="D2887" s="2" t="s">
        <v>15</v>
      </c>
      <c r="E2887" s="4">
        <v>0</v>
      </c>
      <c r="F2887" s="4">
        <v>0</v>
      </c>
      <c r="G2887" s="2"/>
      <c r="H2887" s="7">
        <v>0</v>
      </c>
      <c r="I2887" s="11">
        <v>1</v>
      </c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 ht="13" x14ac:dyDescent="0.15">
      <c r="A2888" s="2" t="s">
        <v>2902</v>
      </c>
      <c r="B2888" s="3">
        <v>45080</v>
      </c>
      <c r="C2888" s="2" t="s">
        <v>12</v>
      </c>
      <c r="D2888" s="2" t="s">
        <v>10</v>
      </c>
      <c r="E2888" s="4">
        <v>0</v>
      </c>
      <c r="F2888" s="4">
        <v>0</v>
      </c>
      <c r="G2888" s="2"/>
      <c r="H2888" s="7">
        <v>0</v>
      </c>
      <c r="I2888" s="11">
        <v>1</v>
      </c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 ht="13" x14ac:dyDescent="0.15">
      <c r="A2889" s="2" t="s">
        <v>2903</v>
      </c>
      <c r="B2889" s="3">
        <v>45083</v>
      </c>
      <c r="C2889" s="2" t="s">
        <v>9</v>
      </c>
      <c r="D2889" s="2" t="s">
        <v>15</v>
      </c>
      <c r="E2889" s="4">
        <v>0</v>
      </c>
      <c r="F2889" s="4">
        <v>0</v>
      </c>
      <c r="G2889" s="2"/>
      <c r="H2889" s="7">
        <v>0</v>
      </c>
      <c r="I2889" s="11">
        <v>1</v>
      </c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 ht="13" x14ac:dyDescent="0.15">
      <c r="A2890" s="2" t="s">
        <v>2904</v>
      </c>
      <c r="B2890" s="3">
        <v>45083</v>
      </c>
      <c r="C2890" s="2" t="s">
        <v>18</v>
      </c>
      <c r="D2890" s="2" t="s">
        <v>10</v>
      </c>
      <c r="E2890" s="4">
        <v>0</v>
      </c>
      <c r="F2890" s="4">
        <v>0</v>
      </c>
      <c r="G2890" s="2"/>
      <c r="H2890" s="7">
        <v>0</v>
      </c>
      <c r="I2890" s="11">
        <v>1</v>
      </c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 ht="13" x14ac:dyDescent="0.15">
      <c r="A2891" s="2" t="s">
        <v>2905</v>
      </c>
      <c r="B2891" s="3">
        <v>45078</v>
      </c>
      <c r="C2891" s="2" t="s">
        <v>12</v>
      </c>
      <c r="D2891" s="2" t="s">
        <v>15</v>
      </c>
      <c r="E2891" s="4">
        <v>0</v>
      </c>
      <c r="F2891" s="4">
        <v>0</v>
      </c>
      <c r="G2891" s="2"/>
      <c r="H2891" s="7">
        <v>0</v>
      </c>
      <c r="I2891" s="11">
        <v>1</v>
      </c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 ht="13" x14ac:dyDescent="0.15">
      <c r="A2892" s="2" t="s">
        <v>2906</v>
      </c>
      <c r="B2892" s="3">
        <v>45082</v>
      </c>
      <c r="C2892" s="2" t="s">
        <v>21</v>
      </c>
      <c r="D2892" s="2" t="s">
        <v>10</v>
      </c>
      <c r="E2892" s="4">
        <v>0</v>
      </c>
      <c r="F2892" s="4">
        <v>0</v>
      </c>
      <c r="G2892" s="2"/>
      <c r="H2892" s="7">
        <v>0</v>
      </c>
      <c r="I2892" s="11">
        <v>1</v>
      </c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 ht="13" x14ac:dyDescent="0.15">
      <c r="A2893" s="2" t="s">
        <v>2907</v>
      </c>
      <c r="B2893" s="3">
        <v>45083</v>
      </c>
      <c r="C2893" s="2" t="s">
        <v>18</v>
      </c>
      <c r="D2893" s="2" t="s">
        <v>15</v>
      </c>
      <c r="E2893" s="4">
        <v>0</v>
      </c>
      <c r="F2893" s="4">
        <v>0</v>
      </c>
      <c r="G2893" s="2"/>
      <c r="H2893" s="7">
        <v>0</v>
      </c>
      <c r="I2893" s="11">
        <v>1</v>
      </c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 ht="13" x14ac:dyDescent="0.15">
      <c r="A2894" s="2" t="s">
        <v>2908</v>
      </c>
      <c r="B2894" s="3">
        <v>45083</v>
      </c>
      <c r="C2894" s="2" t="s">
        <v>18</v>
      </c>
      <c r="D2894" s="2" t="s">
        <v>15</v>
      </c>
      <c r="E2894" s="4">
        <v>0</v>
      </c>
      <c r="F2894" s="4">
        <v>0</v>
      </c>
      <c r="G2894" s="2"/>
      <c r="H2894" s="7">
        <v>0</v>
      </c>
      <c r="I2894" s="11">
        <v>1</v>
      </c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 ht="13" x14ac:dyDescent="0.15">
      <c r="A2895" s="2" t="s">
        <v>2909</v>
      </c>
      <c r="B2895" s="3">
        <v>45082</v>
      </c>
      <c r="C2895" s="2" t="s">
        <v>12</v>
      </c>
      <c r="D2895" s="2" t="s">
        <v>15</v>
      </c>
      <c r="E2895" s="4">
        <v>0</v>
      </c>
      <c r="F2895" s="4">
        <v>0</v>
      </c>
      <c r="G2895" s="2"/>
      <c r="H2895" s="7">
        <v>0</v>
      </c>
      <c r="I2895" s="11">
        <v>1</v>
      </c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 ht="13" x14ac:dyDescent="0.15">
      <c r="A2896" s="2" t="s">
        <v>2910</v>
      </c>
      <c r="B2896" s="3">
        <v>45078</v>
      </c>
      <c r="C2896" s="2" t="s">
        <v>21</v>
      </c>
      <c r="D2896" s="2" t="s">
        <v>15</v>
      </c>
      <c r="E2896" s="4">
        <v>0</v>
      </c>
      <c r="F2896" s="4">
        <v>0</v>
      </c>
      <c r="G2896" s="2"/>
      <c r="H2896" s="7">
        <v>0</v>
      </c>
      <c r="I2896" s="11">
        <v>1</v>
      </c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 ht="13" x14ac:dyDescent="0.15">
      <c r="A2897" s="2" t="s">
        <v>2911</v>
      </c>
      <c r="B2897" s="3">
        <v>45084</v>
      </c>
      <c r="C2897" s="2" t="s">
        <v>18</v>
      </c>
      <c r="D2897" s="2" t="s">
        <v>15</v>
      </c>
      <c r="E2897" s="4">
        <v>0</v>
      </c>
      <c r="F2897" s="4">
        <v>0</v>
      </c>
      <c r="G2897" s="2"/>
      <c r="H2897" s="7">
        <v>0</v>
      </c>
      <c r="I2897" s="11">
        <v>1</v>
      </c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 ht="13" x14ac:dyDescent="0.15">
      <c r="A2898" s="2" t="s">
        <v>2912</v>
      </c>
      <c r="B2898" s="3">
        <v>45080</v>
      </c>
      <c r="C2898" s="2" t="s">
        <v>12</v>
      </c>
      <c r="D2898" s="2" t="s">
        <v>10</v>
      </c>
      <c r="E2898" s="4">
        <v>0</v>
      </c>
      <c r="F2898" s="4">
        <v>0</v>
      </c>
      <c r="G2898" s="2"/>
      <c r="H2898" s="7">
        <v>0</v>
      </c>
      <c r="I2898" s="11">
        <v>1</v>
      </c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 ht="13" x14ac:dyDescent="0.15">
      <c r="A2899" s="2" t="s">
        <v>2913</v>
      </c>
      <c r="B2899" s="3">
        <v>45084</v>
      </c>
      <c r="C2899" s="2" t="s">
        <v>9</v>
      </c>
      <c r="D2899" s="2" t="s">
        <v>10</v>
      </c>
      <c r="E2899" s="4">
        <v>0</v>
      </c>
      <c r="F2899" s="4">
        <v>0</v>
      </c>
      <c r="G2899" s="2"/>
      <c r="H2899" s="7">
        <v>0</v>
      </c>
      <c r="I2899" s="11">
        <v>1</v>
      </c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 ht="13" x14ac:dyDescent="0.15">
      <c r="A2900" s="2" t="s">
        <v>2914</v>
      </c>
      <c r="B2900" s="3">
        <v>45082</v>
      </c>
      <c r="C2900" s="2" t="s">
        <v>21</v>
      </c>
      <c r="D2900" s="2" t="s">
        <v>10</v>
      </c>
      <c r="E2900" s="4">
        <v>1</v>
      </c>
      <c r="F2900" s="4">
        <v>1</v>
      </c>
      <c r="G2900" s="2" t="s">
        <v>79</v>
      </c>
      <c r="H2900" s="7">
        <v>2.99</v>
      </c>
      <c r="I2900" s="11">
        <v>1</v>
      </c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 ht="13" x14ac:dyDescent="0.15">
      <c r="A2901" s="2" t="s">
        <v>2915</v>
      </c>
      <c r="B2901" s="3">
        <v>45078</v>
      </c>
      <c r="C2901" s="2" t="s">
        <v>9</v>
      </c>
      <c r="D2901" s="2" t="s">
        <v>10</v>
      </c>
      <c r="E2901" s="4">
        <v>0</v>
      </c>
      <c r="F2901" s="4">
        <v>0</v>
      </c>
      <c r="G2901" s="2"/>
      <c r="H2901" s="7">
        <v>0</v>
      </c>
      <c r="I2901" s="11">
        <v>1</v>
      </c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 ht="13" x14ac:dyDescent="0.15">
      <c r="A2902" s="2" t="s">
        <v>2916</v>
      </c>
      <c r="B2902" s="3">
        <v>45083</v>
      </c>
      <c r="C2902" s="2" t="s">
        <v>9</v>
      </c>
      <c r="D2902" s="2" t="s">
        <v>10</v>
      </c>
      <c r="E2902" s="4">
        <v>0</v>
      </c>
      <c r="F2902" s="4">
        <v>0</v>
      </c>
      <c r="G2902" s="2"/>
      <c r="H2902" s="7">
        <v>0</v>
      </c>
      <c r="I2902" s="11">
        <v>1</v>
      </c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 ht="13" x14ac:dyDescent="0.15">
      <c r="A2903" s="2" t="s">
        <v>2917</v>
      </c>
      <c r="B2903" s="3">
        <v>45080</v>
      </c>
      <c r="C2903" s="2" t="s">
        <v>9</v>
      </c>
      <c r="D2903" s="2" t="s">
        <v>15</v>
      </c>
      <c r="E2903" s="4">
        <v>0</v>
      </c>
      <c r="F2903" s="4">
        <v>0</v>
      </c>
      <c r="G2903" s="2"/>
      <c r="H2903" s="7">
        <v>0</v>
      </c>
      <c r="I2903" s="11">
        <v>1</v>
      </c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 ht="13" x14ac:dyDescent="0.15">
      <c r="A2904" s="2" t="s">
        <v>2918</v>
      </c>
      <c r="B2904" s="3">
        <v>45081</v>
      </c>
      <c r="C2904" s="2" t="s">
        <v>12</v>
      </c>
      <c r="D2904" s="2" t="s">
        <v>10</v>
      </c>
      <c r="E2904" s="4">
        <v>0</v>
      </c>
      <c r="F2904" s="4">
        <v>0</v>
      </c>
      <c r="G2904" s="2"/>
      <c r="H2904" s="7">
        <v>0</v>
      </c>
      <c r="I2904" s="11">
        <v>1</v>
      </c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 ht="13" x14ac:dyDescent="0.15">
      <c r="A2905" s="2" t="s">
        <v>2919</v>
      </c>
      <c r="B2905" s="3">
        <v>45081</v>
      </c>
      <c r="C2905" s="2" t="s">
        <v>12</v>
      </c>
      <c r="D2905" s="2" t="s">
        <v>15</v>
      </c>
      <c r="E2905" s="4">
        <v>1</v>
      </c>
      <c r="F2905" s="4">
        <v>0</v>
      </c>
      <c r="G2905" s="2" t="s">
        <v>32</v>
      </c>
      <c r="H2905" s="7">
        <v>0</v>
      </c>
      <c r="I2905" s="11">
        <v>1</v>
      </c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 ht="13" x14ac:dyDescent="0.15">
      <c r="A2906" s="2" t="s">
        <v>2920</v>
      </c>
      <c r="B2906" s="3">
        <v>45078</v>
      </c>
      <c r="C2906" s="2" t="s">
        <v>12</v>
      </c>
      <c r="D2906" s="2" t="s">
        <v>15</v>
      </c>
      <c r="E2906" s="4">
        <v>0</v>
      </c>
      <c r="F2906" s="4">
        <v>0</v>
      </c>
      <c r="G2906" s="2"/>
      <c r="H2906" s="7">
        <v>0</v>
      </c>
      <c r="I2906" s="11">
        <v>1</v>
      </c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 ht="13" x14ac:dyDescent="0.15">
      <c r="A2907" s="2" t="s">
        <v>2921</v>
      </c>
      <c r="B2907" s="3">
        <v>45084</v>
      </c>
      <c r="C2907" s="2" t="s">
        <v>21</v>
      </c>
      <c r="D2907" s="2" t="s">
        <v>10</v>
      </c>
      <c r="E2907" s="4">
        <v>0</v>
      </c>
      <c r="F2907" s="4">
        <v>0</v>
      </c>
      <c r="G2907" s="2"/>
      <c r="H2907" s="7">
        <v>0</v>
      </c>
      <c r="I2907" s="11">
        <v>1</v>
      </c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 ht="13" x14ac:dyDescent="0.15">
      <c r="A2908" s="2" t="s">
        <v>2922</v>
      </c>
      <c r="B2908" s="3">
        <v>45080</v>
      </c>
      <c r="C2908" s="2" t="s">
        <v>9</v>
      </c>
      <c r="D2908" s="2" t="s">
        <v>15</v>
      </c>
      <c r="E2908" s="4">
        <v>0</v>
      </c>
      <c r="F2908" s="4">
        <v>0</v>
      </c>
      <c r="G2908" s="2"/>
      <c r="H2908" s="7">
        <v>0</v>
      </c>
      <c r="I2908" s="11">
        <v>1</v>
      </c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 ht="13" x14ac:dyDescent="0.15">
      <c r="A2909" s="2" t="s">
        <v>2923</v>
      </c>
      <c r="B2909" s="3">
        <v>45084</v>
      </c>
      <c r="C2909" s="2" t="s">
        <v>9</v>
      </c>
      <c r="D2909" s="2" t="s">
        <v>10</v>
      </c>
      <c r="E2909" s="4">
        <v>0</v>
      </c>
      <c r="F2909" s="4">
        <v>0</v>
      </c>
      <c r="G2909" s="2"/>
      <c r="H2909" s="7">
        <v>0</v>
      </c>
      <c r="I2909" s="11">
        <v>1</v>
      </c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 ht="13" x14ac:dyDescent="0.15">
      <c r="A2910" s="2" t="s">
        <v>2924</v>
      </c>
      <c r="B2910" s="3">
        <v>45084</v>
      </c>
      <c r="C2910" s="2" t="s">
        <v>21</v>
      </c>
      <c r="D2910" s="2" t="s">
        <v>15</v>
      </c>
      <c r="E2910" s="4">
        <v>0</v>
      </c>
      <c r="F2910" s="4">
        <v>0</v>
      </c>
      <c r="G2910" s="2"/>
      <c r="H2910" s="7">
        <v>0</v>
      </c>
      <c r="I2910" s="11">
        <v>1</v>
      </c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 ht="13" x14ac:dyDescent="0.15">
      <c r="A2911" s="2" t="s">
        <v>2925</v>
      </c>
      <c r="B2911" s="3">
        <v>45083</v>
      </c>
      <c r="C2911" s="2" t="s">
        <v>9</v>
      </c>
      <c r="D2911" s="2" t="s">
        <v>10</v>
      </c>
      <c r="E2911" s="4">
        <v>0</v>
      </c>
      <c r="F2911" s="4">
        <v>0</v>
      </c>
      <c r="G2911" s="2"/>
      <c r="H2911" s="7">
        <v>0</v>
      </c>
      <c r="I2911" s="11">
        <v>1</v>
      </c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 ht="13" x14ac:dyDescent="0.15">
      <c r="A2912" s="2" t="s">
        <v>2926</v>
      </c>
      <c r="B2912" s="3">
        <v>45084</v>
      </c>
      <c r="C2912" s="2" t="s">
        <v>12</v>
      </c>
      <c r="D2912" s="2" t="s">
        <v>15</v>
      </c>
      <c r="E2912" s="4">
        <v>0</v>
      </c>
      <c r="F2912" s="4">
        <v>0</v>
      </c>
      <c r="G2912" s="2"/>
      <c r="H2912" s="7">
        <v>0</v>
      </c>
      <c r="I2912" s="11">
        <v>1</v>
      </c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 ht="13" x14ac:dyDescent="0.15">
      <c r="A2913" s="2" t="s">
        <v>2927</v>
      </c>
      <c r="B2913" s="3">
        <v>45081</v>
      </c>
      <c r="C2913" s="2" t="s">
        <v>21</v>
      </c>
      <c r="D2913" s="2" t="s">
        <v>10</v>
      </c>
      <c r="E2913" s="4">
        <v>1</v>
      </c>
      <c r="F2913" s="4">
        <v>1</v>
      </c>
      <c r="G2913" s="2" t="s">
        <v>79</v>
      </c>
      <c r="H2913" s="7">
        <v>8.9700000000000006</v>
      </c>
      <c r="I2913" s="11">
        <v>1</v>
      </c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 ht="13" x14ac:dyDescent="0.15">
      <c r="A2914" s="2" t="s">
        <v>2928</v>
      </c>
      <c r="B2914" s="3">
        <v>45084</v>
      </c>
      <c r="C2914" s="2" t="s">
        <v>18</v>
      </c>
      <c r="D2914" s="2" t="s">
        <v>15</v>
      </c>
      <c r="E2914" s="4">
        <v>0</v>
      </c>
      <c r="F2914" s="4">
        <v>0</v>
      </c>
      <c r="G2914" s="2"/>
      <c r="H2914" s="7">
        <v>0</v>
      </c>
      <c r="I2914" s="11">
        <v>1</v>
      </c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 ht="13" x14ac:dyDescent="0.15">
      <c r="A2915" s="2" t="s">
        <v>2929</v>
      </c>
      <c r="B2915" s="3">
        <v>45078</v>
      </c>
      <c r="C2915" s="2" t="s">
        <v>9</v>
      </c>
      <c r="D2915" s="2" t="s">
        <v>10</v>
      </c>
      <c r="E2915" s="4">
        <v>0</v>
      </c>
      <c r="F2915" s="4">
        <v>0</v>
      </c>
      <c r="G2915" s="2"/>
      <c r="H2915" s="7">
        <v>0</v>
      </c>
      <c r="I2915" s="11">
        <v>1</v>
      </c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 ht="13" x14ac:dyDescent="0.15">
      <c r="A2916" s="2" t="s">
        <v>2930</v>
      </c>
      <c r="B2916" s="3">
        <v>45082</v>
      </c>
      <c r="C2916" s="2" t="s">
        <v>9</v>
      </c>
      <c r="D2916" s="2" t="s">
        <v>15</v>
      </c>
      <c r="E2916" s="4">
        <v>1</v>
      </c>
      <c r="F2916" s="4">
        <v>0</v>
      </c>
      <c r="G2916" s="2" t="s">
        <v>32</v>
      </c>
      <c r="H2916" s="7">
        <v>0</v>
      </c>
      <c r="I2916" s="11">
        <v>1</v>
      </c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 ht="13" x14ac:dyDescent="0.15">
      <c r="A2917" s="2" t="s">
        <v>2931</v>
      </c>
      <c r="B2917" s="3">
        <v>45079</v>
      </c>
      <c r="C2917" s="2" t="s">
        <v>21</v>
      </c>
      <c r="D2917" s="2" t="s">
        <v>10</v>
      </c>
      <c r="E2917" s="4">
        <v>0</v>
      </c>
      <c r="F2917" s="4">
        <v>0</v>
      </c>
      <c r="G2917" s="2"/>
      <c r="H2917" s="7">
        <v>0</v>
      </c>
      <c r="I2917" s="11">
        <v>1</v>
      </c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 ht="13" x14ac:dyDescent="0.15">
      <c r="A2918" s="2" t="s">
        <v>2932</v>
      </c>
      <c r="B2918" s="3">
        <v>45080</v>
      </c>
      <c r="C2918" s="2" t="s">
        <v>18</v>
      </c>
      <c r="D2918" s="2" t="s">
        <v>10</v>
      </c>
      <c r="E2918" s="4">
        <v>0</v>
      </c>
      <c r="F2918" s="4">
        <v>0</v>
      </c>
      <c r="G2918" s="2"/>
      <c r="H2918" s="7">
        <v>0</v>
      </c>
      <c r="I2918" s="11">
        <v>1</v>
      </c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 ht="13" x14ac:dyDescent="0.15">
      <c r="A2919" s="2" t="s">
        <v>2933</v>
      </c>
      <c r="B2919" s="3">
        <v>45079</v>
      </c>
      <c r="C2919" s="2" t="s">
        <v>18</v>
      </c>
      <c r="D2919" s="2" t="s">
        <v>15</v>
      </c>
      <c r="E2919" s="4">
        <v>0</v>
      </c>
      <c r="F2919" s="4">
        <v>0</v>
      </c>
      <c r="G2919" s="2"/>
      <c r="H2919" s="7">
        <v>0</v>
      </c>
      <c r="I2919" s="11">
        <v>1</v>
      </c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 ht="13" x14ac:dyDescent="0.15">
      <c r="A2920" s="2" t="s">
        <v>2934</v>
      </c>
      <c r="B2920" s="3">
        <v>45079</v>
      </c>
      <c r="C2920" s="2" t="s">
        <v>9</v>
      </c>
      <c r="D2920" s="2" t="s">
        <v>10</v>
      </c>
      <c r="E2920" s="4">
        <v>1</v>
      </c>
      <c r="F2920" s="4">
        <v>0</v>
      </c>
      <c r="G2920" s="2" t="s">
        <v>79</v>
      </c>
      <c r="H2920" s="7">
        <v>0</v>
      </c>
      <c r="I2920" s="11">
        <v>1</v>
      </c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 ht="13" x14ac:dyDescent="0.15">
      <c r="A2921" s="2" t="s">
        <v>2935</v>
      </c>
      <c r="B2921" s="3">
        <v>45080</v>
      </c>
      <c r="C2921" s="2" t="s">
        <v>21</v>
      </c>
      <c r="D2921" s="2" t="s">
        <v>15</v>
      </c>
      <c r="E2921" s="4">
        <v>0</v>
      </c>
      <c r="F2921" s="4">
        <v>0</v>
      </c>
      <c r="G2921" s="2"/>
      <c r="H2921" s="7">
        <v>0</v>
      </c>
      <c r="I2921" s="11">
        <v>1</v>
      </c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 ht="13" x14ac:dyDescent="0.15">
      <c r="A2922" s="2" t="s">
        <v>2936</v>
      </c>
      <c r="B2922" s="3">
        <v>45082</v>
      </c>
      <c r="C2922" s="2" t="s">
        <v>21</v>
      </c>
      <c r="D2922" s="2" t="s">
        <v>15</v>
      </c>
      <c r="E2922" s="4">
        <v>0</v>
      </c>
      <c r="F2922" s="4">
        <v>0</v>
      </c>
      <c r="G2922" s="2"/>
      <c r="H2922" s="7">
        <v>0</v>
      </c>
      <c r="I2922" s="11">
        <v>1</v>
      </c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 ht="13" x14ac:dyDescent="0.15">
      <c r="A2923" s="2" t="s">
        <v>2937</v>
      </c>
      <c r="B2923" s="3">
        <v>45079</v>
      </c>
      <c r="C2923" s="2" t="s">
        <v>21</v>
      </c>
      <c r="D2923" s="2" t="s">
        <v>10</v>
      </c>
      <c r="E2923" s="4">
        <v>0</v>
      </c>
      <c r="F2923" s="4">
        <v>0</v>
      </c>
      <c r="G2923" s="2"/>
      <c r="H2923" s="7">
        <v>0</v>
      </c>
      <c r="I2923" s="11">
        <v>1</v>
      </c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 ht="13" x14ac:dyDescent="0.15">
      <c r="A2924" s="2" t="s">
        <v>2938</v>
      </c>
      <c r="B2924" s="3">
        <v>45078</v>
      </c>
      <c r="C2924" s="2" t="s">
        <v>21</v>
      </c>
      <c r="D2924" s="2" t="s">
        <v>10</v>
      </c>
      <c r="E2924" s="4">
        <v>0</v>
      </c>
      <c r="F2924" s="4">
        <v>0</v>
      </c>
      <c r="G2924" s="2"/>
      <c r="H2924" s="7">
        <v>0</v>
      </c>
      <c r="I2924" s="11">
        <v>1</v>
      </c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 ht="13" x14ac:dyDescent="0.15">
      <c r="A2925" s="2" t="s">
        <v>2939</v>
      </c>
      <c r="B2925" s="3">
        <v>45079</v>
      </c>
      <c r="C2925" s="2" t="s">
        <v>12</v>
      </c>
      <c r="D2925" s="2" t="s">
        <v>15</v>
      </c>
      <c r="E2925" s="4">
        <v>0</v>
      </c>
      <c r="F2925" s="4">
        <v>0</v>
      </c>
      <c r="G2925" s="2"/>
      <c r="H2925" s="7">
        <v>0</v>
      </c>
      <c r="I2925" s="11">
        <v>1</v>
      </c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 ht="13" x14ac:dyDescent="0.15">
      <c r="A2926" s="2" t="s">
        <v>2940</v>
      </c>
      <c r="B2926" s="3">
        <v>45082</v>
      </c>
      <c r="C2926" s="2" t="s">
        <v>21</v>
      </c>
      <c r="D2926" s="2" t="s">
        <v>15</v>
      </c>
      <c r="E2926" s="4">
        <v>0</v>
      </c>
      <c r="F2926" s="4">
        <v>0</v>
      </c>
      <c r="G2926" s="2"/>
      <c r="H2926" s="7">
        <v>0</v>
      </c>
      <c r="I2926" s="11">
        <v>1</v>
      </c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 ht="13" x14ac:dyDescent="0.15">
      <c r="A2927" s="2" t="s">
        <v>2941</v>
      </c>
      <c r="B2927" s="3">
        <v>45079</v>
      </c>
      <c r="C2927" s="2" t="s">
        <v>9</v>
      </c>
      <c r="D2927" s="2" t="s">
        <v>10</v>
      </c>
      <c r="E2927" s="4">
        <v>0</v>
      </c>
      <c r="F2927" s="4">
        <v>0</v>
      </c>
      <c r="G2927" s="2"/>
      <c r="H2927" s="7">
        <v>0</v>
      </c>
      <c r="I2927" s="11">
        <v>1</v>
      </c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 ht="13" x14ac:dyDescent="0.15">
      <c r="A2928" s="2" t="s">
        <v>2942</v>
      </c>
      <c r="B2928" s="3">
        <v>45080</v>
      </c>
      <c r="C2928" s="2" t="s">
        <v>9</v>
      </c>
      <c r="D2928" s="2" t="s">
        <v>10</v>
      </c>
      <c r="E2928" s="4">
        <v>0</v>
      </c>
      <c r="F2928" s="4">
        <v>0</v>
      </c>
      <c r="G2928" s="2"/>
      <c r="H2928" s="7">
        <v>0</v>
      </c>
      <c r="I2928" s="11">
        <v>1</v>
      </c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 ht="13" x14ac:dyDescent="0.15">
      <c r="A2929" s="2" t="s">
        <v>2943</v>
      </c>
      <c r="B2929" s="3">
        <v>45082</v>
      </c>
      <c r="C2929" s="2" t="s">
        <v>18</v>
      </c>
      <c r="D2929" s="2" t="s">
        <v>10</v>
      </c>
      <c r="E2929" s="4">
        <v>0</v>
      </c>
      <c r="F2929" s="4">
        <v>0</v>
      </c>
      <c r="G2929" s="2"/>
      <c r="H2929" s="7">
        <v>0</v>
      </c>
      <c r="I2929" s="11">
        <v>1</v>
      </c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 ht="13" x14ac:dyDescent="0.15">
      <c r="A2930" s="2" t="s">
        <v>2944</v>
      </c>
      <c r="B2930" s="3">
        <v>45078</v>
      </c>
      <c r="C2930" s="2" t="s">
        <v>9</v>
      </c>
      <c r="D2930" s="2" t="s">
        <v>15</v>
      </c>
      <c r="E2930" s="4">
        <v>0</v>
      </c>
      <c r="F2930" s="4">
        <v>0</v>
      </c>
      <c r="G2930" s="2"/>
      <c r="H2930" s="7">
        <v>0</v>
      </c>
      <c r="I2930" s="11">
        <v>1</v>
      </c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 ht="13" x14ac:dyDescent="0.15">
      <c r="A2931" s="2" t="s">
        <v>2945</v>
      </c>
      <c r="B2931" s="3">
        <v>45083</v>
      </c>
      <c r="C2931" s="2" t="s">
        <v>18</v>
      </c>
      <c r="D2931" s="2" t="s">
        <v>15</v>
      </c>
      <c r="E2931" s="4">
        <v>0</v>
      </c>
      <c r="F2931" s="4">
        <v>0</v>
      </c>
      <c r="G2931" s="2"/>
      <c r="H2931" s="7">
        <v>0</v>
      </c>
      <c r="I2931" s="11">
        <v>1</v>
      </c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 ht="13" x14ac:dyDescent="0.15">
      <c r="A2932" s="2" t="s">
        <v>2946</v>
      </c>
      <c r="B2932" s="3">
        <v>45082</v>
      </c>
      <c r="C2932" s="2" t="s">
        <v>12</v>
      </c>
      <c r="D2932" s="2" t="s">
        <v>15</v>
      </c>
      <c r="E2932" s="4">
        <v>0</v>
      </c>
      <c r="F2932" s="4">
        <v>0</v>
      </c>
      <c r="G2932" s="2"/>
      <c r="H2932" s="7">
        <v>0</v>
      </c>
      <c r="I2932" s="11">
        <v>1</v>
      </c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 ht="13" x14ac:dyDescent="0.15">
      <c r="A2933" s="2" t="s">
        <v>2947</v>
      </c>
      <c r="B2933" s="3">
        <v>45078</v>
      </c>
      <c r="C2933" s="2" t="s">
        <v>12</v>
      </c>
      <c r="D2933" s="2" t="s">
        <v>15</v>
      </c>
      <c r="E2933" s="4">
        <v>0</v>
      </c>
      <c r="F2933" s="4">
        <v>0</v>
      </c>
      <c r="G2933" s="2"/>
      <c r="H2933" s="7">
        <v>0</v>
      </c>
      <c r="I2933" s="11">
        <v>1</v>
      </c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 ht="13" x14ac:dyDescent="0.15">
      <c r="A2934" s="2" t="s">
        <v>2948</v>
      </c>
      <c r="B2934" s="3">
        <v>45078</v>
      </c>
      <c r="C2934" s="2" t="s">
        <v>21</v>
      </c>
      <c r="D2934" s="2" t="s">
        <v>10</v>
      </c>
      <c r="E2934" s="4">
        <v>1</v>
      </c>
      <c r="F2934" s="4">
        <v>1</v>
      </c>
      <c r="G2934" s="2" t="s">
        <v>79</v>
      </c>
      <c r="H2934" s="7">
        <v>8.9700000000000006</v>
      </c>
      <c r="I2934" s="11">
        <v>1</v>
      </c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 ht="13" x14ac:dyDescent="0.15">
      <c r="A2935" s="2" t="s">
        <v>2949</v>
      </c>
      <c r="B2935" s="3">
        <v>45083</v>
      </c>
      <c r="C2935" s="2" t="s">
        <v>9</v>
      </c>
      <c r="D2935" s="2" t="s">
        <v>15</v>
      </c>
      <c r="E2935" s="4">
        <v>0</v>
      </c>
      <c r="F2935" s="4">
        <v>0</v>
      </c>
      <c r="G2935" s="2"/>
      <c r="H2935" s="7">
        <v>0</v>
      </c>
      <c r="I2935" s="11">
        <v>1</v>
      </c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 ht="13" x14ac:dyDescent="0.15">
      <c r="A2936" s="2" t="s">
        <v>2950</v>
      </c>
      <c r="B2936" s="3">
        <v>45082</v>
      </c>
      <c r="C2936" s="2" t="s">
        <v>21</v>
      </c>
      <c r="D2936" s="2" t="s">
        <v>15</v>
      </c>
      <c r="E2936" s="4">
        <v>0</v>
      </c>
      <c r="F2936" s="4">
        <v>0</v>
      </c>
      <c r="G2936" s="2"/>
      <c r="H2936" s="7">
        <v>0</v>
      </c>
      <c r="I2936" s="11">
        <v>1</v>
      </c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 ht="13" x14ac:dyDescent="0.15">
      <c r="A2937" s="2" t="s">
        <v>2951</v>
      </c>
      <c r="B2937" s="3">
        <v>45080</v>
      </c>
      <c r="C2937" s="2" t="s">
        <v>9</v>
      </c>
      <c r="D2937" s="2" t="s">
        <v>15</v>
      </c>
      <c r="E2937" s="4">
        <v>0</v>
      </c>
      <c r="F2937" s="4">
        <v>0</v>
      </c>
      <c r="G2937" s="2"/>
      <c r="H2937" s="7">
        <v>0</v>
      </c>
      <c r="I2937" s="11">
        <v>1</v>
      </c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 ht="13" x14ac:dyDescent="0.15">
      <c r="A2938" s="2" t="s">
        <v>2952</v>
      </c>
      <c r="B2938" s="3">
        <v>45080</v>
      </c>
      <c r="C2938" s="2" t="s">
        <v>21</v>
      </c>
      <c r="D2938" s="2" t="s">
        <v>10</v>
      </c>
      <c r="E2938" s="4">
        <v>0</v>
      </c>
      <c r="F2938" s="4">
        <v>0</v>
      </c>
      <c r="G2938" s="2"/>
      <c r="H2938" s="7">
        <v>0</v>
      </c>
      <c r="I2938" s="11">
        <v>1</v>
      </c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 ht="13" x14ac:dyDescent="0.15">
      <c r="A2939" s="2" t="s">
        <v>2953</v>
      </c>
      <c r="B2939" s="3">
        <v>45082</v>
      </c>
      <c r="C2939" s="2" t="s">
        <v>12</v>
      </c>
      <c r="D2939" s="2" t="s">
        <v>15</v>
      </c>
      <c r="E2939" s="4">
        <v>0</v>
      </c>
      <c r="F2939" s="4">
        <v>0</v>
      </c>
      <c r="G2939" s="2"/>
      <c r="H2939" s="7">
        <v>0</v>
      </c>
      <c r="I2939" s="11">
        <v>1</v>
      </c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 ht="13" x14ac:dyDescent="0.15">
      <c r="A2940" s="2" t="s">
        <v>2954</v>
      </c>
      <c r="B2940" s="3">
        <v>45081</v>
      </c>
      <c r="C2940" s="2" t="s">
        <v>18</v>
      </c>
      <c r="D2940" s="2" t="s">
        <v>10</v>
      </c>
      <c r="E2940" s="4">
        <v>0</v>
      </c>
      <c r="F2940" s="4">
        <v>0</v>
      </c>
      <c r="G2940" s="2"/>
      <c r="H2940" s="7">
        <v>0</v>
      </c>
      <c r="I2940" s="11">
        <v>1</v>
      </c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 ht="13" x14ac:dyDescent="0.15">
      <c r="A2941" s="2" t="s">
        <v>2955</v>
      </c>
      <c r="B2941" s="3">
        <v>45084</v>
      </c>
      <c r="C2941" s="2" t="s">
        <v>9</v>
      </c>
      <c r="D2941" s="2" t="s">
        <v>15</v>
      </c>
      <c r="E2941" s="4">
        <v>0</v>
      </c>
      <c r="F2941" s="4">
        <v>0</v>
      </c>
      <c r="G2941" s="2"/>
      <c r="H2941" s="7">
        <v>0</v>
      </c>
      <c r="I2941" s="11">
        <v>1</v>
      </c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 ht="13" x14ac:dyDescent="0.15">
      <c r="A2942" s="2" t="s">
        <v>2956</v>
      </c>
      <c r="B2942" s="3">
        <v>45080</v>
      </c>
      <c r="C2942" s="2" t="s">
        <v>21</v>
      </c>
      <c r="D2942" s="2" t="s">
        <v>10</v>
      </c>
      <c r="E2942" s="4">
        <v>0</v>
      </c>
      <c r="F2942" s="4">
        <v>0</v>
      </c>
      <c r="G2942" s="2"/>
      <c r="H2942" s="7">
        <v>0</v>
      </c>
      <c r="I2942" s="11">
        <v>1</v>
      </c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 ht="13" x14ac:dyDescent="0.15">
      <c r="A2943" s="2" t="s">
        <v>2957</v>
      </c>
      <c r="B2943" s="3">
        <v>45080</v>
      </c>
      <c r="C2943" s="2" t="s">
        <v>18</v>
      </c>
      <c r="D2943" s="2" t="s">
        <v>10</v>
      </c>
      <c r="E2943" s="4">
        <v>0</v>
      </c>
      <c r="F2943" s="4">
        <v>0</v>
      </c>
      <c r="G2943" s="2"/>
      <c r="H2943" s="7">
        <v>0</v>
      </c>
      <c r="I2943" s="11">
        <v>1</v>
      </c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 ht="13" x14ac:dyDescent="0.15">
      <c r="A2944" s="2" t="s">
        <v>2958</v>
      </c>
      <c r="B2944" s="3">
        <v>45080</v>
      </c>
      <c r="C2944" s="2" t="s">
        <v>12</v>
      </c>
      <c r="D2944" s="2" t="s">
        <v>15</v>
      </c>
      <c r="E2944" s="4">
        <v>0</v>
      </c>
      <c r="F2944" s="4">
        <v>0</v>
      </c>
      <c r="G2944" s="2"/>
      <c r="H2944" s="7">
        <v>0</v>
      </c>
      <c r="I2944" s="11">
        <v>1</v>
      </c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 ht="13" x14ac:dyDescent="0.15">
      <c r="A2945" s="2" t="s">
        <v>2959</v>
      </c>
      <c r="B2945" s="3">
        <v>45082</v>
      </c>
      <c r="C2945" s="2" t="s">
        <v>21</v>
      </c>
      <c r="D2945" s="2" t="s">
        <v>10</v>
      </c>
      <c r="E2945" s="4">
        <v>0</v>
      </c>
      <c r="F2945" s="4">
        <v>0</v>
      </c>
      <c r="G2945" s="2"/>
      <c r="H2945" s="7">
        <v>0</v>
      </c>
      <c r="I2945" s="11">
        <v>1</v>
      </c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 ht="13" x14ac:dyDescent="0.15">
      <c r="A2946" s="2" t="s">
        <v>2960</v>
      </c>
      <c r="B2946" s="3">
        <v>45081</v>
      </c>
      <c r="C2946" s="2" t="s">
        <v>12</v>
      </c>
      <c r="D2946" s="2" t="s">
        <v>15</v>
      </c>
      <c r="E2946" s="4">
        <v>0</v>
      </c>
      <c r="F2946" s="4">
        <v>0</v>
      </c>
      <c r="G2946" s="2"/>
      <c r="H2946" s="7">
        <v>0</v>
      </c>
      <c r="I2946" s="11">
        <v>1</v>
      </c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 ht="13" x14ac:dyDescent="0.15">
      <c r="A2947" s="2" t="s">
        <v>2961</v>
      </c>
      <c r="B2947" s="3">
        <v>45083</v>
      </c>
      <c r="C2947" s="2" t="s">
        <v>21</v>
      </c>
      <c r="D2947" s="2" t="s">
        <v>15</v>
      </c>
      <c r="E2947" s="4">
        <v>0</v>
      </c>
      <c r="F2947" s="4">
        <v>0</v>
      </c>
      <c r="G2947" s="2"/>
      <c r="H2947" s="7">
        <v>0</v>
      </c>
      <c r="I2947" s="11">
        <v>1</v>
      </c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 ht="13" x14ac:dyDescent="0.15">
      <c r="A2948" s="2" t="s">
        <v>2962</v>
      </c>
      <c r="B2948" s="3">
        <v>45084</v>
      </c>
      <c r="C2948" s="2" t="s">
        <v>9</v>
      </c>
      <c r="D2948" s="2" t="s">
        <v>10</v>
      </c>
      <c r="E2948" s="4">
        <v>0</v>
      </c>
      <c r="F2948" s="4">
        <v>0</v>
      </c>
      <c r="G2948" s="2"/>
      <c r="H2948" s="7">
        <v>0</v>
      </c>
      <c r="I2948" s="11">
        <v>1</v>
      </c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 ht="13" x14ac:dyDescent="0.15">
      <c r="A2949" s="2" t="s">
        <v>2963</v>
      </c>
      <c r="B2949" s="3">
        <v>45081</v>
      </c>
      <c r="C2949" s="2" t="s">
        <v>18</v>
      </c>
      <c r="D2949" s="2" t="s">
        <v>15</v>
      </c>
      <c r="E2949" s="4">
        <v>0</v>
      </c>
      <c r="F2949" s="4">
        <v>0</v>
      </c>
      <c r="G2949" s="2"/>
      <c r="H2949" s="7">
        <v>0</v>
      </c>
      <c r="I2949" s="11">
        <v>1</v>
      </c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 ht="13" x14ac:dyDescent="0.15">
      <c r="A2950" s="2" t="s">
        <v>2964</v>
      </c>
      <c r="B2950" s="3">
        <v>45084</v>
      </c>
      <c r="C2950" s="2" t="s">
        <v>12</v>
      </c>
      <c r="D2950" s="2" t="s">
        <v>15</v>
      </c>
      <c r="E2950" s="4">
        <v>0</v>
      </c>
      <c r="F2950" s="4">
        <v>0</v>
      </c>
      <c r="G2950" s="2"/>
      <c r="H2950" s="7">
        <v>0</v>
      </c>
      <c r="I2950" s="11">
        <v>1</v>
      </c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 ht="13" x14ac:dyDescent="0.15">
      <c r="A2951" s="2" t="s">
        <v>2965</v>
      </c>
      <c r="B2951" s="3">
        <v>45082</v>
      </c>
      <c r="C2951" s="2" t="s">
        <v>9</v>
      </c>
      <c r="D2951" s="2" t="s">
        <v>10</v>
      </c>
      <c r="E2951" s="4">
        <v>0</v>
      </c>
      <c r="F2951" s="4">
        <v>0</v>
      </c>
      <c r="G2951" s="2"/>
      <c r="H2951" s="7">
        <v>0</v>
      </c>
      <c r="I2951" s="11">
        <v>1</v>
      </c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 ht="13" x14ac:dyDescent="0.15">
      <c r="A2952" s="2" t="s">
        <v>2966</v>
      </c>
      <c r="B2952" s="3">
        <v>45081</v>
      </c>
      <c r="C2952" s="2" t="s">
        <v>18</v>
      </c>
      <c r="D2952" s="2" t="s">
        <v>15</v>
      </c>
      <c r="E2952" s="4">
        <v>1</v>
      </c>
      <c r="F2952" s="4">
        <v>0</v>
      </c>
      <c r="G2952" s="2" t="s">
        <v>32</v>
      </c>
      <c r="H2952" s="7">
        <v>0</v>
      </c>
      <c r="I2952" s="11">
        <v>1</v>
      </c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 ht="13" x14ac:dyDescent="0.15">
      <c r="A2953" s="2" t="s">
        <v>2967</v>
      </c>
      <c r="B2953" s="3">
        <v>45082</v>
      </c>
      <c r="C2953" s="2" t="s">
        <v>12</v>
      </c>
      <c r="D2953" s="2" t="s">
        <v>10</v>
      </c>
      <c r="E2953" s="4">
        <v>1</v>
      </c>
      <c r="F2953" s="4">
        <v>1</v>
      </c>
      <c r="G2953" s="2" t="s">
        <v>79</v>
      </c>
      <c r="H2953" s="7">
        <v>2.99</v>
      </c>
      <c r="I2953" s="11">
        <v>1</v>
      </c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 ht="13" x14ac:dyDescent="0.15">
      <c r="A2954" s="2" t="s">
        <v>2968</v>
      </c>
      <c r="B2954" s="3">
        <v>45080</v>
      </c>
      <c r="C2954" s="2" t="s">
        <v>9</v>
      </c>
      <c r="D2954" s="2" t="s">
        <v>10</v>
      </c>
      <c r="E2954" s="4">
        <v>0</v>
      </c>
      <c r="F2954" s="4">
        <v>0</v>
      </c>
      <c r="G2954" s="2"/>
      <c r="H2954" s="7">
        <v>0</v>
      </c>
      <c r="I2954" s="11">
        <v>1</v>
      </c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 ht="13" x14ac:dyDescent="0.15">
      <c r="A2955" s="2" t="s">
        <v>2969</v>
      </c>
      <c r="B2955" s="3">
        <v>45079</v>
      </c>
      <c r="C2955" s="2" t="s">
        <v>9</v>
      </c>
      <c r="D2955" s="2" t="s">
        <v>15</v>
      </c>
      <c r="E2955" s="4">
        <v>0</v>
      </c>
      <c r="F2955" s="4">
        <v>0</v>
      </c>
      <c r="G2955" s="2"/>
      <c r="H2955" s="7">
        <v>0</v>
      </c>
      <c r="I2955" s="11">
        <v>1</v>
      </c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 ht="13" x14ac:dyDescent="0.15">
      <c r="A2956" s="2" t="s">
        <v>2970</v>
      </c>
      <c r="B2956" s="3">
        <v>45080</v>
      </c>
      <c r="C2956" s="2" t="s">
        <v>21</v>
      </c>
      <c r="D2956" s="2" t="s">
        <v>10</v>
      </c>
      <c r="E2956" s="4">
        <v>0</v>
      </c>
      <c r="F2956" s="4">
        <v>0</v>
      </c>
      <c r="G2956" s="2"/>
      <c r="H2956" s="7">
        <v>0</v>
      </c>
      <c r="I2956" s="11">
        <v>1</v>
      </c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 ht="13" x14ac:dyDescent="0.15">
      <c r="A2957" s="2" t="s">
        <v>2971</v>
      </c>
      <c r="B2957" s="3">
        <v>45083</v>
      </c>
      <c r="C2957" s="2" t="s">
        <v>18</v>
      </c>
      <c r="D2957" s="2" t="s">
        <v>15</v>
      </c>
      <c r="E2957" s="4">
        <v>0</v>
      </c>
      <c r="F2957" s="4">
        <v>0</v>
      </c>
      <c r="G2957" s="2"/>
      <c r="H2957" s="7">
        <v>0</v>
      </c>
      <c r="I2957" s="11">
        <v>1</v>
      </c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 ht="13" x14ac:dyDescent="0.15">
      <c r="A2958" s="2" t="s">
        <v>2972</v>
      </c>
      <c r="B2958" s="3">
        <v>45081</v>
      </c>
      <c r="C2958" s="2" t="s">
        <v>9</v>
      </c>
      <c r="D2958" s="2" t="s">
        <v>10</v>
      </c>
      <c r="E2958" s="4">
        <v>0</v>
      </c>
      <c r="F2958" s="4">
        <v>0</v>
      </c>
      <c r="G2958" s="2"/>
      <c r="H2958" s="7">
        <v>0</v>
      </c>
      <c r="I2958" s="11">
        <v>1</v>
      </c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 ht="13" x14ac:dyDescent="0.15">
      <c r="A2959" s="2" t="s">
        <v>2973</v>
      </c>
      <c r="B2959" s="3">
        <v>45078</v>
      </c>
      <c r="C2959" s="2" t="s">
        <v>18</v>
      </c>
      <c r="D2959" s="2" t="s">
        <v>15</v>
      </c>
      <c r="E2959" s="4">
        <v>0</v>
      </c>
      <c r="F2959" s="4">
        <v>0</v>
      </c>
      <c r="G2959" s="2"/>
      <c r="H2959" s="7">
        <v>0</v>
      </c>
      <c r="I2959" s="11">
        <v>1</v>
      </c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 ht="13" x14ac:dyDescent="0.15">
      <c r="A2960" s="2" t="s">
        <v>2974</v>
      </c>
      <c r="B2960" s="3">
        <v>45083</v>
      </c>
      <c r="C2960" s="2" t="s">
        <v>21</v>
      </c>
      <c r="D2960" s="2" t="s">
        <v>10</v>
      </c>
      <c r="E2960" s="4">
        <v>1</v>
      </c>
      <c r="F2960" s="4">
        <v>0</v>
      </c>
      <c r="G2960" s="2" t="s">
        <v>79</v>
      </c>
      <c r="H2960" s="7">
        <v>0</v>
      </c>
      <c r="I2960" s="11">
        <v>1</v>
      </c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 ht="13" x14ac:dyDescent="0.15">
      <c r="A2961" s="2" t="s">
        <v>2975</v>
      </c>
      <c r="B2961" s="3">
        <v>45082</v>
      </c>
      <c r="C2961" s="2" t="s">
        <v>12</v>
      </c>
      <c r="D2961" s="2" t="s">
        <v>10</v>
      </c>
      <c r="E2961" s="4">
        <v>1</v>
      </c>
      <c r="F2961" s="4">
        <v>0</v>
      </c>
      <c r="G2961" s="2" t="s">
        <v>79</v>
      </c>
      <c r="H2961" s="7">
        <v>0</v>
      </c>
      <c r="I2961" s="11">
        <v>1</v>
      </c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 ht="13" x14ac:dyDescent="0.15">
      <c r="A2962" s="2" t="s">
        <v>2976</v>
      </c>
      <c r="B2962" s="3">
        <v>45078</v>
      </c>
      <c r="C2962" s="2" t="s">
        <v>12</v>
      </c>
      <c r="D2962" s="2" t="s">
        <v>10</v>
      </c>
      <c r="E2962" s="4">
        <v>0</v>
      </c>
      <c r="F2962" s="4">
        <v>0</v>
      </c>
      <c r="G2962" s="2"/>
      <c r="H2962" s="7">
        <v>0</v>
      </c>
      <c r="I2962" s="11">
        <v>1</v>
      </c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 ht="13" x14ac:dyDescent="0.15">
      <c r="A2963" s="2" t="s">
        <v>2977</v>
      </c>
      <c r="B2963" s="3">
        <v>45078</v>
      </c>
      <c r="C2963" s="2" t="s">
        <v>12</v>
      </c>
      <c r="D2963" s="2" t="s">
        <v>10</v>
      </c>
      <c r="E2963" s="4">
        <v>0</v>
      </c>
      <c r="F2963" s="4">
        <v>0</v>
      </c>
      <c r="G2963" s="2"/>
      <c r="H2963" s="7">
        <v>0</v>
      </c>
      <c r="I2963" s="11">
        <v>1</v>
      </c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 ht="13" x14ac:dyDescent="0.15">
      <c r="A2964" s="2" t="s">
        <v>2978</v>
      </c>
      <c r="B2964" s="3">
        <v>45078</v>
      </c>
      <c r="C2964" s="2" t="s">
        <v>21</v>
      </c>
      <c r="D2964" s="2" t="s">
        <v>10</v>
      </c>
      <c r="E2964" s="4">
        <v>0</v>
      </c>
      <c r="F2964" s="4">
        <v>0</v>
      </c>
      <c r="G2964" s="2"/>
      <c r="H2964" s="7">
        <v>0</v>
      </c>
      <c r="I2964" s="11">
        <v>1</v>
      </c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 ht="13" x14ac:dyDescent="0.15">
      <c r="A2965" s="2" t="s">
        <v>2979</v>
      </c>
      <c r="B2965" s="3">
        <v>45083</v>
      </c>
      <c r="C2965" s="2" t="s">
        <v>21</v>
      </c>
      <c r="D2965" s="2" t="s">
        <v>10</v>
      </c>
      <c r="E2965" s="4">
        <v>0</v>
      </c>
      <c r="F2965" s="4">
        <v>0</v>
      </c>
      <c r="G2965" s="2"/>
      <c r="H2965" s="7">
        <v>0</v>
      </c>
      <c r="I2965" s="11">
        <v>1</v>
      </c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 ht="13" x14ac:dyDescent="0.15">
      <c r="A2966" s="2" t="s">
        <v>2980</v>
      </c>
      <c r="B2966" s="3">
        <v>45082</v>
      </c>
      <c r="C2966" s="2" t="s">
        <v>9</v>
      </c>
      <c r="D2966" s="2" t="s">
        <v>15</v>
      </c>
      <c r="E2966" s="4">
        <v>0</v>
      </c>
      <c r="F2966" s="4">
        <v>0</v>
      </c>
      <c r="G2966" s="2"/>
      <c r="H2966" s="7">
        <v>0</v>
      </c>
      <c r="I2966" s="11">
        <v>1</v>
      </c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 ht="13" x14ac:dyDescent="0.15">
      <c r="A2967" s="2" t="s">
        <v>2981</v>
      </c>
      <c r="B2967" s="3">
        <v>45082</v>
      </c>
      <c r="C2967" s="2" t="s">
        <v>12</v>
      </c>
      <c r="D2967" s="2" t="s">
        <v>15</v>
      </c>
      <c r="E2967" s="4">
        <v>0</v>
      </c>
      <c r="F2967" s="4">
        <v>0</v>
      </c>
      <c r="G2967" s="2"/>
      <c r="H2967" s="7">
        <v>0</v>
      </c>
      <c r="I2967" s="11">
        <v>1</v>
      </c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 ht="13" x14ac:dyDescent="0.15">
      <c r="A2968" s="2" t="s">
        <v>2982</v>
      </c>
      <c r="B2968" s="3">
        <v>45078</v>
      </c>
      <c r="C2968" s="2" t="s">
        <v>9</v>
      </c>
      <c r="D2968" s="2" t="s">
        <v>10</v>
      </c>
      <c r="E2968" s="4">
        <v>1</v>
      </c>
      <c r="F2968" s="4">
        <v>0</v>
      </c>
      <c r="G2968" s="2" t="s">
        <v>79</v>
      </c>
      <c r="H2968" s="7">
        <v>0</v>
      </c>
      <c r="I2968" s="11">
        <v>1</v>
      </c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 ht="13" x14ac:dyDescent="0.15">
      <c r="A2969" s="2" t="s">
        <v>2983</v>
      </c>
      <c r="B2969" s="3">
        <v>45081</v>
      </c>
      <c r="C2969" s="2" t="s">
        <v>18</v>
      </c>
      <c r="D2969" s="2" t="s">
        <v>10</v>
      </c>
      <c r="E2969" s="4">
        <v>0</v>
      </c>
      <c r="F2969" s="4">
        <v>0</v>
      </c>
      <c r="G2969" s="2"/>
      <c r="H2969" s="7">
        <v>0</v>
      </c>
      <c r="I2969" s="11">
        <v>1</v>
      </c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 ht="13" x14ac:dyDescent="0.15">
      <c r="A2970" s="2" t="s">
        <v>2984</v>
      </c>
      <c r="B2970" s="3">
        <v>45083</v>
      </c>
      <c r="C2970" s="2" t="s">
        <v>12</v>
      </c>
      <c r="D2970" s="2" t="s">
        <v>10</v>
      </c>
      <c r="E2970" s="4">
        <v>0</v>
      </c>
      <c r="F2970" s="4">
        <v>0</v>
      </c>
      <c r="G2970" s="2"/>
      <c r="H2970" s="7">
        <v>0</v>
      </c>
      <c r="I2970" s="11">
        <v>1</v>
      </c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 ht="13" x14ac:dyDescent="0.15">
      <c r="A2971" s="2" t="s">
        <v>2985</v>
      </c>
      <c r="B2971" s="3">
        <v>45080</v>
      </c>
      <c r="C2971" s="2" t="s">
        <v>9</v>
      </c>
      <c r="D2971" s="2" t="s">
        <v>15</v>
      </c>
      <c r="E2971" s="4">
        <v>0</v>
      </c>
      <c r="F2971" s="4">
        <v>0</v>
      </c>
      <c r="G2971" s="2"/>
      <c r="H2971" s="7">
        <v>0</v>
      </c>
      <c r="I2971" s="11">
        <v>1</v>
      </c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 ht="13" x14ac:dyDescent="0.15">
      <c r="A2972" s="2" t="s">
        <v>2986</v>
      </c>
      <c r="B2972" s="3">
        <v>45084</v>
      </c>
      <c r="C2972" s="2" t="s">
        <v>9</v>
      </c>
      <c r="D2972" s="2" t="s">
        <v>15</v>
      </c>
      <c r="E2972" s="4">
        <v>0</v>
      </c>
      <c r="F2972" s="4">
        <v>0</v>
      </c>
      <c r="G2972" s="2"/>
      <c r="H2972" s="7">
        <v>0</v>
      </c>
      <c r="I2972" s="11">
        <v>1</v>
      </c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 ht="13" x14ac:dyDescent="0.15">
      <c r="A2973" s="2" t="s">
        <v>2987</v>
      </c>
      <c r="B2973" s="3">
        <v>45084</v>
      </c>
      <c r="C2973" s="2" t="s">
        <v>21</v>
      </c>
      <c r="D2973" s="2" t="s">
        <v>10</v>
      </c>
      <c r="E2973" s="4">
        <v>0</v>
      </c>
      <c r="F2973" s="4">
        <v>0</v>
      </c>
      <c r="G2973" s="2"/>
      <c r="H2973" s="7">
        <v>0</v>
      </c>
      <c r="I2973" s="11">
        <v>1</v>
      </c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 ht="13" x14ac:dyDescent="0.15">
      <c r="A2974" s="2" t="s">
        <v>2988</v>
      </c>
      <c r="B2974" s="3">
        <v>45083</v>
      </c>
      <c r="C2974" s="2" t="s">
        <v>12</v>
      </c>
      <c r="D2974" s="2" t="s">
        <v>10</v>
      </c>
      <c r="E2974" s="4">
        <v>0</v>
      </c>
      <c r="F2974" s="4">
        <v>0</v>
      </c>
      <c r="G2974" s="2"/>
      <c r="H2974" s="7">
        <v>0</v>
      </c>
      <c r="I2974" s="11">
        <v>1</v>
      </c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 ht="13" x14ac:dyDescent="0.15">
      <c r="A2975" s="2" t="s">
        <v>2989</v>
      </c>
      <c r="B2975" s="3">
        <v>45082</v>
      </c>
      <c r="C2975" s="2" t="s">
        <v>18</v>
      </c>
      <c r="D2975" s="2" t="s">
        <v>15</v>
      </c>
      <c r="E2975" s="4">
        <v>1</v>
      </c>
      <c r="F2975" s="4">
        <v>0</v>
      </c>
      <c r="G2975" s="2" t="s">
        <v>32</v>
      </c>
      <c r="H2975" s="7">
        <v>0</v>
      </c>
      <c r="I2975" s="11">
        <v>1</v>
      </c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 ht="13" x14ac:dyDescent="0.15">
      <c r="A2976" s="2" t="s">
        <v>2990</v>
      </c>
      <c r="B2976" s="3">
        <v>45079</v>
      </c>
      <c r="C2976" s="2" t="s">
        <v>21</v>
      </c>
      <c r="D2976" s="2" t="s">
        <v>15</v>
      </c>
      <c r="E2976" s="4">
        <v>0</v>
      </c>
      <c r="F2976" s="4">
        <v>0</v>
      </c>
      <c r="G2976" s="2"/>
      <c r="H2976" s="7">
        <v>0</v>
      </c>
      <c r="I2976" s="11">
        <v>1</v>
      </c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 ht="13" x14ac:dyDescent="0.15">
      <c r="A2977" s="2" t="s">
        <v>2991</v>
      </c>
      <c r="B2977" s="3">
        <v>45078</v>
      </c>
      <c r="C2977" s="2" t="s">
        <v>12</v>
      </c>
      <c r="D2977" s="2" t="s">
        <v>10</v>
      </c>
      <c r="E2977" s="4">
        <v>0</v>
      </c>
      <c r="F2977" s="4">
        <v>0</v>
      </c>
      <c r="G2977" s="2"/>
      <c r="H2977" s="7">
        <v>0</v>
      </c>
      <c r="I2977" s="11">
        <v>1</v>
      </c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 ht="13" x14ac:dyDescent="0.15">
      <c r="A2978" s="2" t="s">
        <v>2992</v>
      </c>
      <c r="B2978" s="3">
        <v>45080</v>
      </c>
      <c r="C2978" s="2" t="s">
        <v>12</v>
      </c>
      <c r="D2978" s="2" t="s">
        <v>15</v>
      </c>
      <c r="E2978" s="4">
        <v>0</v>
      </c>
      <c r="F2978" s="4">
        <v>0</v>
      </c>
      <c r="G2978" s="2"/>
      <c r="H2978" s="7">
        <v>0</v>
      </c>
      <c r="I2978" s="11">
        <v>1</v>
      </c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 ht="13" x14ac:dyDescent="0.15">
      <c r="A2979" s="2" t="s">
        <v>2993</v>
      </c>
      <c r="B2979" s="3">
        <v>45084</v>
      </c>
      <c r="C2979" s="2" t="s">
        <v>18</v>
      </c>
      <c r="D2979" s="2" t="s">
        <v>10</v>
      </c>
      <c r="E2979" s="4">
        <v>0</v>
      </c>
      <c r="F2979" s="4">
        <v>0</v>
      </c>
      <c r="G2979" s="2"/>
      <c r="H2979" s="7">
        <v>0</v>
      </c>
      <c r="I2979" s="11">
        <v>1</v>
      </c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 ht="13" x14ac:dyDescent="0.15">
      <c r="A2980" s="2" t="s">
        <v>2994</v>
      </c>
      <c r="B2980" s="3">
        <v>45082</v>
      </c>
      <c r="C2980" s="2" t="s">
        <v>21</v>
      </c>
      <c r="D2980" s="2" t="s">
        <v>10</v>
      </c>
      <c r="E2980" s="4">
        <v>0</v>
      </c>
      <c r="F2980" s="4">
        <v>0</v>
      </c>
      <c r="G2980" s="2"/>
      <c r="H2980" s="7">
        <v>0</v>
      </c>
      <c r="I2980" s="11">
        <v>1</v>
      </c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 ht="13" x14ac:dyDescent="0.15">
      <c r="A2981" s="2" t="s">
        <v>2995</v>
      </c>
      <c r="B2981" s="3">
        <v>45083</v>
      </c>
      <c r="C2981" s="2" t="s">
        <v>12</v>
      </c>
      <c r="D2981" s="2" t="s">
        <v>10</v>
      </c>
      <c r="E2981" s="4">
        <v>0</v>
      </c>
      <c r="F2981" s="4">
        <v>0</v>
      </c>
      <c r="G2981" s="2"/>
      <c r="H2981" s="7">
        <v>0</v>
      </c>
      <c r="I2981" s="11">
        <v>1</v>
      </c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 ht="13" x14ac:dyDescent="0.15">
      <c r="A2982" s="2" t="s">
        <v>2996</v>
      </c>
      <c r="B2982" s="3">
        <v>45080</v>
      </c>
      <c r="C2982" s="2" t="s">
        <v>9</v>
      </c>
      <c r="D2982" s="2" t="s">
        <v>15</v>
      </c>
      <c r="E2982" s="4">
        <v>0</v>
      </c>
      <c r="F2982" s="4">
        <v>0</v>
      </c>
      <c r="G2982" s="2"/>
      <c r="H2982" s="7">
        <v>0</v>
      </c>
      <c r="I2982" s="11">
        <v>1</v>
      </c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 ht="13" x14ac:dyDescent="0.15">
      <c r="A2983" s="2" t="s">
        <v>2997</v>
      </c>
      <c r="B2983" s="3">
        <v>45083</v>
      </c>
      <c r="C2983" s="2" t="s">
        <v>18</v>
      </c>
      <c r="D2983" s="2" t="s">
        <v>15</v>
      </c>
      <c r="E2983" s="4">
        <v>0</v>
      </c>
      <c r="F2983" s="4">
        <v>0</v>
      </c>
      <c r="G2983" s="2"/>
      <c r="H2983" s="7">
        <v>0</v>
      </c>
      <c r="I2983" s="11">
        <v>1</v>
      </c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 ht="13" x14ac:dyDescent="0.15">
      <c r="A2984" s="2" t="s">
        <v>2998</v>
      </c>
      <c r="B2984" s="3">
        <v>45078</v>
      </c>
      <c r="C2984" s="2" t="s">
        <v>18</v>
      </c>
      <c r="D2984" s="2" t="s">
        <v>10</v>
      </c>
      <c r="E2984" s="4">
        <v>0</v>
      </c>
      <c r="F2984" s="4">
        <v>0</v>
      </c>
      <c r="G2984" s="2"/>
      <c r="H2984" s="7">
        <v>0</v>
      </c>
      <c r="I2984" s="11">
        <v>1</v>
      </c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 ht="13" x14ac:dyDescent="0.15">
      <c r="A2985" s="2" t="s">
        <v>2999</v>
      </c>
      <c r="B2985" s="3">
        <v>45082</v>
      </c>
      <c r="C2985" s="2" t="s">
        <v>9</v>
      </c>
      <c r="D2985" s="2" t="s">
        <v>15</v>
      </c>
      <c r="E2985" s="4">
        <v>0</v>
      </c>
      <c r="F2985" s="4">
        <v>0</v>
      </c>
      <c r="G2985" s="2"/>
      <c r="H2985" s="7">
        <v>0</v>
      </c>
      <c r="I2985" s="11">
        <v>1</v>
      </c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 ht="13" x14ac:dyDescent="0.15">
      <c r="A2986" s="2" t="s">
        <v>3000</v>
      </c>
      <c r="B2986" s="3">
        <v>45078</v>
      </c>
      <c r="C2986" s="2" t="s">
        <v>9</v>
      </c>
      <c r="D2986" s="2" t="s">
        <v>10</v>
      </c>
      <c r="E2986" s="4">
        <v>0</v>
      </c>
      <c r="F2986" s="4">
        <v>0</v>
      </c>
      <c r="G2986" s="2"/>
      <c r="H2986" s="7">
        <v>0</v>
      </c>
      <c r="I2986" s="11">
        <v>1</v>
      </c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 ht="13" x14ac:dyDescent="0.15">
      <c r="A2987" s="2" t="s">
        <v>3001</v>
      </c>
      <c r="B2987" s="3">
        <v>45081</v>
      </c>
      <c r="C2987" s="2" t="s">
        <v>21</v>
      </c>
      <c r="D2987" s="2" t="s">
        <v>10</v>
      </c>
      <c r="E2987" s="4">
        <v>0</v>
      </c>
      <c r="F2987" s="4">
        <v>0</v>
      </c>
      <c r="G2987" s="2"/>
      <c r="H2987" s="7">
        <v>0</v>
      </c>
      <c r="I2987" s="11">
        <v>1</v>
      </c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 ht="13" x14ac:dyDescent="0.15">
      <c r="A2988" s="2" t="s">
        <v>3002</v>
      </c>
      <c r="B2988" s="3">
        <v>45082</v>
      </c>
      <c r="C2988" s="2" t="s">
        <v>18</v>
      </c>
      <c r="D2988" s="2" t="s">
        <v>10</v>
      </c>
      <c r="E2988" s="4">
        <v>0</v>
      </c>
      <c r="F2988" s="4">
        <v>0</v>
      </c>
      <c r="G2988" s="2"/>
      <c r="H2988" s="7">
        <v>0</v>
      </c>
      <c r="I2988" s="11">
        <v>1</v>
      </c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 ht="13" x14ac:dyDescent="0.15">
      <c r="A2989" s="2" t="s">
        <v>3003</v>
      </c>
      <c r="B2989" s="3">
        <v>45084</v>
      </c>
      <c r="C2989" s="2" t="s">
        <v>12</v>
      </c>
      <c r="D2989" s="2" t="s">
        <v>15</v>
      </c>
      <c r="E2989" s="4">
        <v>0</v>
      </c>
      <c r="F2989" s="4">
        <v>0</v>
      </c>
      <c r="G2989" s="2"/>
      <c r="H2989" s="7">
        <v>0</v>
      </c>
      <c r="I2989" s="11">
        <v>1</v>
      </c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 ht="13" x14ac:dyDescent="0.15">
      <c r="A2990" s="2" t="s">
        <v>3004</v>
      </c>
      <c r="B2990" s="3">
        <v>45082</v>
      </c>
      <c r="C2990" s="2" t="s">
        <v>9</v>
      </c>
      <c r="D2990" s="2" t="s">
        <v>10</v>
      </c>
      <c r="E2990" s="4">
        <v>0</v>
      </c>
      <c r="F2990" s="4">
        <v>0</v>
      </c>
      <c r="G2990" s="2"/>
      <c r="H2990" s="7">
        <v>0</v>
      </c>
      <c r="I2990" s="11">
        <v>1</v>
      </c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 ht="13" x14ac:dyDescent="0.15">
      <c r="A2991" s="2" t="s">
        <v>3005</v>
      </c>
      <c r="B2991" s="3">
        <v>45078</v>
      </c>
      <c r="C2991" s="2" t="s">
        <v>18</v>
      </c>
      <c r="D2991" s="2" t="s">
        <v>15</v>
      </c>
      <c r="E2991" s="4">
        <v>0</v>
      </c>
      <c r="F2991" s="4">
        <v>0</v>
      </c>
      <c r="G2991" s="2"/>
      <c r="H2991" s="7">
        <v>0</v>
      </c>
      <c r="I2991" s="11">
        <v>1</v>
      </c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 ht="13" x14ac:dyDescent="0.15">
      <c r="A2992" s="2" t="s">
        <v>3006</v>
      </c>
      <c r="B2992" s="3">
        <v>45080</v>
      </c>
      <c r="C2992" s="2" t="s">
        <v>18</v>
      </c>
      <c r="D2992" s="2" t="s">
        <v>15</v>
      </c>
      <c r="E2992" s="4">
        <v>0</v>
      </c>
      <c r="F2992" s="4">
        <v>0</v>
      </c>
      <c r="G2992" s="2"/>
      <c r="H2992" s="7">
        <v>0</v>
      </c>
      <c r="I2992" s="11">
        <v>1</v>
      </c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 ht="13" x14ac:dyDescent="0.15">
      <c r="A2993" s="2" t="s">
        <v>3007</v>
      </c>
      <c r="B2993" s="3">
        <v>45080</v>
      </c>
      <c r="C2993" s="2" t="s">
        <v>12</v>
      </c>
      <c r="D2993" s="2" t="s">
        <v>15</v>
      </c>
      <c r="E2993" s="4">
        <v>0</v>
      </c>
      <c r="F2993" s="4">
        <v>0</v>
      </c>
      <c r="G2993" s="2"/>
      <c r="H2993" s="7">
        <v>0</v>
      </c>
      <c r="I2993" s="11">
        <v>1</v>
      </c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 ht="13" x14ac:dyDescent="0.15">
      <c r="A2994" s="2" t="s">
        <v>3008</v>
      </c>
      <c r="B2994" s="3">
        <v>45082</v>
      </c>
      <c r="C2994" s="2" t="s">
        <v>21</v>
      </c>
      <c r="D2994" s="2" t="s">
        <v>10</v>
      </c>
      <c r="E2994" s="4">
        <v>0</v>
      </c>
      <c r="F2994" s="4">
        <v>0</v>
      </c>
      <c r="G2994" s="2"/>
      <c r="H2994" s="7">
        <v>0</v>
      </c>
      <c r="I2994" s="11">
        <v>1</v>
      </c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 ht="13" x14ac:dyDescent="0.15">
      <c r="A2995" s="2" t="s">
        <v>3009</v>
      </c>
      <c r="B2995" s="3">
        <v>45081</v>
      </c>
      <c r="C2995" s="2" t="s">
        <v>12</v>
      </c>
      <c r="D2995" s="2" t="s">
        <v>10</v>
      </c>
      <c r="E2995" s="4">
        <v>0</v>
      </c>
      <c r="F2995" s="4">
        <v>0</v>
      </c>
      <c r="G2995" s="2"/>
      <c r="H2995" s="7">
        <v>0</v>
      </c>
      <c r="I2995" s="11">
        <v>1</v>
      </c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 ht="13" x14ac:dyDescent="0.15">
      <c r="A2996" s="2" t="s">
        <v>3010</v>
      </c>
      <c r="B2996" s="3">
        <v>45078</v>
      </c>
      <c r="C2996" s="2" t="s">
        <v>18</v>
      </c>
      <c r="D2996" s="2" t="s">
        <v>10</v>
      </c>
      <c r="E2996" s="4">
        <v>0</v>
      </c>
      <c r="F2996" s="4">
        <v>0</v>
      </c>
      <c r="G2996" s="2"/>
      <c r="H2996" s="7">
        <v>0</v>
      </c>
      <c r="I2996" s="11">
        <v>1</v>
      </c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 ht="13" x14ac:dyDescent="0.15">
      <c r="A2997" s="2" t="s">
        <v>3011</v>
      </c>
      <c r="B2997" s="3">
        <v>45083</v>
      </c>
      <c r="C2997" s="2" t="s">
        <v>18</v>
      </c>
      <c r="D2997" s="2" t="s">
        <v>15</v>
      </c>
      <c r="E2997" s="4">
        <v>1</v>
      </c>
      <c r="F2997" s="4">
        <v>0</v>
      </c>
      <c r="G2997" s="2" t="s">
        <v>32</v>
      </c>
      <c r="H2997" s="7">
        <v>0</v>
      </c>
      <c r="I2997" s="11">
        <v>1</v>
      </c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 ht="13" x14ac:dyDescent="0.15">
      <c r="A2998" s="2" t="s">
        <v>3012</v>
      </c>
      <c r="B2998" s="3">
        <v>45083</v>
      </c>
      <c r="C2998" s="2" t="s">
        <v>18</v>
      </c>
      <c r="D2998" s="2" t="s">
        <v>10</v>
      </c>
      <c r="E2998" s="4">
        <v>0</v>
      </c>
      <c r="F2998" s="4">
        <v>0</v>
      </c>
      <c r="G2998" s="2"/>
      <c r="H2998" s="7">
        <v>0</v>
      </c>
      <c r="I2998" s="11">
        <v>1</v>
      </c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 ht="13" x14ac:dyDescent="0.15">
      <c r="A2999" s="2" t="s">
        <v>3013</v>
      </c>
      <c r="B2999" s="3">
        <v>45081</v>
      </c>
      <c r="C2999" s="2" t="s">
        <v>18</v>
      </c>
      <c r="D2999" s="2" t="s">
        <v>10</v>
      </c>
      <c r="E2999" s="4">
        <v>0</v>
      </c>
      <c r="F2999" s="4">
        <v>0</v>
      </c>
      <c r="G2999" s="2"/>
      <c r="H2999" s="7">
        <v>0</v>
      </c>
      <c r="I2999" s="11">
        <v>1</v>
      </c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 ht="13" x14ac:dyDescent="0.15">
      <c r="A3000" s="2" t="s">
        <v>3014</v>
      </c>
      <c r="B3000" s="3">
        <v>45081</v>
      </c>
      <c r="C3000" s="2" t="s">
        <v>9</v>
      </c>
      <c r="D3000" s="2" t="s">
        <v>10</v>
      </c>
      <c r="E3000" s="4">
        <v>1</v>
      </c>
      <c r="F3000" s="4">
        <v>1</v>
      </c>
      <c r="G3000" s="2" t="s">
        <v>79</v>
      </c>
      <c r="H3000" s="7">
        <v>2.99</v>
      </c>
      <c r="I3000" s="11">
        <v>1</v>
      </c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spans="1:26" ht="13" x14ac:dyDescent="0.15">
      <c r="A3001" s="2" t="s">
        <v>3015</v>
      </c>
      <c r="B3001" s="3">
        <v>45078</v>
      </c>
      <c r="C3001" s="2" t="s">
        <v>18</v>
      </c>
      <c r="D3001" s="2" t="s">
        <v>15</v>
      </c>
      <c r="E3001" s="4">
        <v>0</v>
      </c>
      <c r="F3001" s="4">
        <v>0</v>
      </c>
      <c r="G3001" s="2"/>
      <c r="H3001" s="7">
        <v>0</v>
      </c>
      <c r="I3001" s="11">
        <v>1</v>
      </c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spans="1:26" ht="13" x14ac:dyDescent="0.15">
      <c r="A3002" s="2" t="s">
        <v>3016</v>
      </c>
      <c r="B3002" s="3">
        <v>45083</v>
      </c>
      <c r="C3002" s="2" t="s">
        <v>18</v>
      </c>
      <c r="D3002" s="2" t="s">
        <v>15</v>
      </c>
      <c r="E3002" s="4">
        <v>0</v>
      </c>
      <c r="F3002" s="4">
        <v>0</v>
      </c>
      <c r="G3002" s="2"/>
      <c r="H3002" s="7">
        <v>0</v>
      </c>
      <c r="I3002" s="11">
        <v>1</v>
      </c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spans="1:26" ht="13" x14ac:dyDescent="0.15">
      <c r="A3003" s="2" t="s">
        <v>3017</v>
      </c>
      <c r="B3003" s="3">
        <v>45082</v>
      </c>
      <c r="C3003" s="2" t="s">
        <v>21</v>
      </c>
      <c r="D3003" s="2" t="s">
        <v>15</v>
      </c>
      <c r="E3003" s="4">
        <v>0</v>
      </c>
      <c r="F3003" s="4">
        <v>0</v>
      </c>
      <c r="G3003" s="2"/>
      <c r="H3003" s="7">
        <v>0</v>
      </c>
      <c r="I3003" s="11">
        <v>1</v>
      </c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spans="1:26" ht="13" x14ac:dyDescent="0.15">
      <c r="A3004" s="2" t="s">
        <v>3018</v>
      </c>
      <c r="B3004" s="3">
        <v>45081</v>
      </c>
      <c r="C3004" s="2" t="s">
        <v>12</v>
      </c>
      <c r="D3004" s="2" t="s">
        <v>15</v>
      </c>
      <c r="E3004" s="4">
        <v>0</v>
      </c>
      <c r="F3004" s="4">
        <v>0</v>
      </c>
      <c r="G3004" s="2"/>
      <c r="H3004" s="7">
        <v>0</v>
      </c>
      <c r="I3004" s="11">
        <v>1</v>
      </c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spans="1:26" ht="13" x14ac:dyDescent="0.15">
      <c r="A3005" s="2" t="s">
        <v>3019</v>
      </c>
      <c r="B3005" s="3">
        <v>45084</v>
      </c>
      <c r="C3005" s="2" t="s">
        <v>9</v>
      </c>
      <c r="D3005" s="2" t="s">
        <v>15</v>
      </c>
      <c r="E3005" s="4">
        <v>0</v>
      </c>
      <c r="F3005" s="4">
        <v>0</v>
      </c>
      <c r="G3005" s="2"/>
      <c r="H3005" s="7">
        <v>0</v>
      </c>
      <c r="I3005" s="11">
        <v>1</v>
      </c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spans="1:26" ht="13" x14ac:dyDescent="0.15">
      <c r="A3006" s="2" t="s">
        <v>3020</v>
      </c>
      <c r="B3006" s="3">
        <v>45079</v>
      </c>
      <c r="C3006" s="2" t="s">
        <v>21</v>
      </c>
      <c r="D3006" s="2" t="s">
        <v>15</v>
      </c>
      <c r="E3006" s="4">
        <v>0</v>
      </c>
      <c r="F3006" s="4">
        <v>0</v>
      </c>
      <c r="G3006" s="2"/>
      <c r="H3006" s="7">
        <v>0</v>
      </c>
      <c r="I3006" s="11">
        <v>1</v>
      </c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spans="1:26" ht="13" x14ac:dyDescent="0.15">
      <c r="A3007" s="2" t="s">
        <v>3021</v>
      </c>
      <c r="B3007" s="3">
        <v>45078</v>
      </c>
      <c r="C3007" s="2" t="s">
        <v>9</v>
      </c>
      <c r="D3007" s="2" t="s">
        <v>10</v>
      </c>
      <c r="E3007" s="4">
        <v>1</v>
      </c>
      <c r="F3007" s="4">
        <v>0</v>
      </c>
      <c r="G3007" s="2" t="s">
        <v>79</v>
      </c>
      <c r="H3007" s="7">
        <v>0</v>
      </c>
      <c r="I3007" s="11">
        <v>1</v>
      </c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spans="1:26" ht="13" x14ac:dyDescent="0.15">
      <c r="A3008" s="2" t="s">
        <v>3022</v>
      </c>
      <c r="B3008" s="3">
        <v>45084</v>
      </c>
      <c r="C3008" s="2" t="s">
        <v>18</v>
      </c>
      <c r="D3008" s="2" t="s">
        <v>10</v>
      </c>
      <c r="E3008" s="4">
        <v>0</v>
      </c>
      <c r="F3008" s="4">
        <v>0</v>
      </c>
      <c r="G3008" s="2"/>
      <c r="H3008" s="7">
        <v>0</v>
      </c>
      <c r="I3008" s="11">
        <v>1</v>
      </c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spans="1:26" ht="13" x14ac:dyDescent="0.15">
      <c r="A3009" s="2" t="s">
        <v>3023</v>
      </c>
      <c r="B3009" s="3">
        <v>45083</v>
      </c>
      <c r="C3009" s="2" t="s">
        <v>12</v>
      </c>
      <c r="D3009" s="2" t="s">
        <v>10</v>
      </c>
      <c r="E3009" s="4">
        <v>0</v>
      </c>
      <c r="F3009" s="4">
        <v>0</v>
      </c>
      <c r="G3009" s="2"/>
      <c r="H3009" s="7">
        <v>0</v>
      </c>
      <c r="I3009" s="11">
        <v>1</v>
      </c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spans="1:26" ht="13" x14ac:dyDescent="0.15">
      <c r="A3010" s="2" t="s">
        <v>3024</v>
      </c>
      <c r="B3010" s="3">
        <v>45082</v>
      </c>
      <c r="C3010" s="2" t="s">
        <v>9</v>
      </c>
      <c r="D3010" s="2" t="s">
        <v>15</v>
      </c>
      <c r="E3010" s="4">
        <v>0</v>
      </c>
      <c r="F3010" s="4">
        <v>0</v>
      </c>
      <c r="G3010" s="2"/>
      <c r="H3010" s="7">
        <v>0</v>
      </c>
      <c r="I3010" s="11">
        <v>1</v>
      </c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spans="1:26" ht="13" x14ac:dyDescent="0.15">
      <c r="A3011" s="2" t="s">
        <v>3025</v>
      </c>
      <c r="B3011" s="3">
        <v>45081</v>
      </c>
      <c r="C3011" s="2" t="s">
        <v>12</v>
      </c>
      <c r="D3011" s="2" t="s">
        <v>15</v>
      </c>
      <c r="E3011" s="4">
        <v>0</v>
      </c>
      <c r="F3011" s="4">
        <v>0</v>
      </c>
      <c r="G3011" s="2"/>
      <c r="H3011" s="7">
        <v>0</v>
      </c>
      <c r="I3011" s="11">
        <v>1</v>
      </c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spans="1:26" ht="13" x14ac:dyDescent="0.15">
      <c r="A3012" s="2" t="s">
        <v>3026</v>
      </c>
      <c r="B3012" s="3">
        <v>45084</v>
      </c>
      <c r="C3012" s="2" t="s">
        <v>12</v>
      </c>
      <c r="D3012" s="2" t="s">
        <v>15</v>
      </c>
      <c r="E3012" s="4">
        <v>0</v>
      </c>
      <c r="F3012" s="4">
        <v>0</v>
      </c>
      <c r="G3012" s="2"/>
      <c r="H3012" s="7">
        <v>0</v>
      </c>
      <c r="I3012" s="11">
        <v>1</v>
      </c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spans="1:26" ht="13" x14ac:dyDescent="0.15">
      <c r="A3013" s="2" t="s">
        <v>3027</v>
      </c>
      <c r="B3013" s="3">
        <v>45078</v>
      </c>
      <c r="C3013" s="2" t="s">
        <v>21</v>
      </c>
      <c r="D3013" s="2" t="s">
        <v>10</v>
      </c>
      <c r="E3013" s="4">
        <v>0</v>
      </c>
      <c r="F3013" s="4">
        <v>0</v>
      </c>
      <c r="G3013" s="2"/>
      <c r="H3013" s="7">
        <v>0</v>
      </c>
      <c r="I3013" s="11">
        <v>1</v>
      </c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spans="1:26" ht="13" x14ac:dyDescent="0.15">
      <c r="A3014" s="2" t="s">
        <v>3028</v>
      </c>
      <c r="B3014" s="3">
        <v>45079</v>
      </c>
      <c r="C3014" s="2" t="s">
        <v>12</v>
      </c>
      <c r="D3014" s="2" t="s">
        <v>10</v>
      </c>
      <c r="E3014" s="4">
        <v>0</v>
      </c>
      <c r="F3014" s="4">
        <v>0</v>
      </c>
      <c r="G3014" s="2"/>
      <c r="H3014" s="7">
        <v>0</v>
      </c>
      <c r="I3014" s="11">
        <v>1</v>
      </c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spans="1:26" ht="13" x14ac:dyDescent="0.15">
      <c r="A3015" s="2" t="s">
        <v>3029</v>
      </c>
      <c r="B3015" s="3">
        <v>45081</v>
      </c>
      <c r="C3015" s="2" t="s">
        <v>18</v>
      </c>
      <c r="D3015" s="2" t="s">
        <v>10</v>
      </c>
      <c r="E3015" s="4">
        <v>0</v>
      </c>
      <c r="F3015" s="4">
        <v>0</v>
      </c>
      <c r="G3015" s="2"/>
      <c r="H3015" s="7">
        <v>0</v>
      </c>
      <c r="I3015" s="11">
        <v>1</v>
      </c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spans="1:26" ht="13" x14ac:dyDescent="0.15">
      <c r="A3016" s="2" t="s">
        <v>3030</v>
      </c>
      <c r="B3016" s="3">
        <v>45082</v>
      </c>
      <c r="C3016" s="2" t="s">
        <v>12</v>
      </c>
      <c r="D3016" s="2" t="s">
        <v>10</v>
      </c>
      <c r="E3016" s="4">
        <v>0</v>
      </c>
      <c r="F3016" s="4">
        <v>0</v>
      </c>
      <c r="G3016" s="2"/>
      <c r="H3016" s="7">
        <v>0</v>
      </c>
      <c r="I3016" s="11">
        <v>1</v>
      </c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spans="1:26" ht="13" x14ac:dyDescent="0.15">
      <c r="A3017" s="2" t="s">
        <v>3031</v>
      </c>
      <c r="B3017" s="3">
        <v>45080</v>
      </c>
      <c r="C3017" s="2" t="s">
        <v>18</v>
      </c>
      <c r="D3017" s="2" t="s">
        <v>10</v>
      </c>
      <c r="E3017" s="4">
        <v>0</v>
      </c>
      <c r="F3017" s="4">
        <v>0</v>
      </c>
      <c r="G3017" s="2"/>
      <c r="H3017" s="7">
        <v>0</v>
      </c>
      <c r="I3017" s="11">
        <v>1</v>
      </c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spans="1:26" ht="13" x14ac:dyDescent="0.15">
      <c r="A3018" s="2" t="s">
        <v>3032</v>
      </c>
      <c r="B3018" s="3">
        <v>45078</v>
      </c>
      <c r="C3018" s="2" t="s">
        <v>12</v>
      </c>
      <c r="D3018" s="2" t="s">
        <v>15</v>
      </c>
      <c r="E3018" s="4">
        <v>0</v>
      </c>
      <c r="F3018" s="4">
        <v>0</v>
      </c>
      <c r="G3018" s="2"/>
      <c r="H3018" s="7">
        <v>0</v>
      </c>
      <c r="I3018" s="11">
        <v>1</v>
      </c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spans="1:26" ht="13" x14ac:dyDescent="0.15">
      <c r="A3019" s="2" t="s">
        <v>3033</v>
      </c>
      <c r="B3019" s="3">
        <v>45082</v>
      </c>
      <c r="C3019" s="2" t="s">
        <v>9</v>
      </c>
      <c r="D3019" s="2" t="s">
        <v>15</v>
      </c>
      <c r="E3019" s="4">
        <v>0</v>
      </c>
      <c r="F3019" s="4">
        <v>0</v>
      </c>
      <c r="G3019" s="2"/>
      <c r="H3019" s="7">
        <v>0</v>
      </c>
      <c r="I3019" s="11">
        <v>1</v>
      </c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spans="1:26" ht="13" x14ac:dyDescent="0.15">
      <c r="A3020" s="2" t="s">
        <v>3034</v>
      </c>
      <c r="B3020" s="3">
        <v>45084</v>
      </c>
      <c r="C3020" s="2" t="s">
        <v>21</v>
      </c>
      <c r="D3020" s="2" t="s">
        <v>10</v>
      </c>
      <c r="E3020" s="4">
        <v>1</v>
      </c>
      <c r="F3020" s="4">
        <v>0</v>
      </c>
      <c r="G3020" s="2" t="s">
        <v>79</v>
      </c>
      <c r="H3020" s="7">
        <v>0</v>
      </c>
      <c r="I3020" s="11">
        <v>1</v>
      </c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spans="1:26" ht="13" x14ac:dyDescent="0.15">
      <c r="A3021" s="2" t="s">
        <v>3035</v>
      </c>
      <c r="B3021" s="3">
        <v>45079</v>
      </c>
      <c r="C3021" s="2" t="s">
        <v>18</v>
      </c>
      <c r="D3021" s="2" t="s">
        <v>10</v>
      </c>
      <c r="E3021" s="4">
        <v>0</v>
      </c>
      <c r="F3021" s="4">
        <v>0</v>
      </c>
      <c r="G3021" s="2"/>
      <c r="H3021" s="7">
        <v>0</v>
      </c>
      <c r="I3021" s="11">
        <v>1</v>
      </c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spans="1:26" ht="13" x14ac:dyDescent="0.15">
      <c r="A3022" s="2" t="s">
        <v>3036</v>
      </c>
      <c r="B3022" s="3">
        <v>45083</v>
      </c>
      <c r="C3022" s="2" t="s">
        <v>18</v>
      </c>
      <c r="D3022" s="2" t="s">
        <v>15</v>
      </c>
      <c r="E3022" s="4">
        <v>1</v>
      </c>
      <c r="F3022" s="4">
        <v>0</v>
      </c>
      <c r="G3022" s="2" t="s">
        <v>32</v>
      </c>
      <c r="H3022" s="7">
        <v>0</v>
      </c>
      <c r="I3022" s="11">
        <v>1</v>
      </c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spans="1:26" ht="13" x14ac:dyDescent="0.15">
      <c r="A3023" s="2" t="s">
        <v>3037</v>
      </c>
      <c r="B3023" s="3">
        <v>45081</v>
      </c>
      <c r="C3023" s="2" t="s">
        <v>12</v>
      </c>
      <c r="D3023" s="2" t="s">
        <v>10</v>
      </c>
      <c r="E3023" s="4">
        <v>0</v>
      </c>
      <c r="F3023" s="4">
        <v>0</v>
      </c>
      <c r="G3023" s="2"/>
      <c r="H3023" s="7">
        <v>0</v>
      </c>
      <c r="I3023" s="11">
        <v>1</v>
      </c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spans="1:26" ht="13" x14ac:dyDescent="0.15">
      <c r="A3024" s="2" t="s">
        <v>3038</v>
      </c>
      <c r="B3024" s="3">
        <v>45083</v>
      </c>
      <c r="C3024" s="2" t="s">
        <v>21</v>
      </c>
      <c r="D3024" s="2" t="s">
        <v>10</v>
      </c>
      <c r="E3024" s="4">
        <v>0</v>
      </c>
      <c r="F3024" s="4">
        <v>0</v>
      </c>
      <c r="G3024" s="2"/>
      <c r="H3024" s="7">
        <v>0</v>
      </c>
      <c r="I3024" s="11">
        <v>1</v>
      </c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spans="1:26" ht="13" x14ac:dyDescent="0.15">
      <c r="A3025" s="2" t="s">
        <v>3039</v>
      </c>
      <c r="B3025" s="3">
        <v>45079</v>
      </c>
      <c r="C3025" s="2" t="s">
        <v>21</v>
      </c>
      <c r="D3025" s="2" t="s">
        <v>15</v>
      </c>
      <c r="E3025" s="4">
        <v>0</v>
      </c>
      <c r="F3025" s="4">
        <v>0</v>
      </c>
      <c r="G3025" s="2"/>
      <c r="H3025" s="7">
        <v>0</v>
      </c>
      <c r="I3025" s="11">
        <v>1</v>
      </c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spans="1:26" ht="13" x14ac:dyDescent="0.15">
      <c r="A3026" s="2" t="s">
        <v>3040</v>
      </c>
      <c r="B3026" s="3">
        <v>45083</v>
      </c>
      <c r="C3026" s="2" t="s">
        <v>21</v>
      </c>
      <c r="D3026" s="2" t="s">
        <v>15</v>
      </c>
      <c r="E3026" s="4">
        <v>0</v>
      </c>
      <c r="F3026" s="4">
        <v>0</v>
      </c>
      <c r="G3026" s="2"/>
      <c r="H3026" s="7">
        <v>0</v>
      </c>
      <c r="I3026" s="11">
        <v>1</v>
      </c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spans="1:26" ht="13" x14ac:dyDescent="0.15">
      <c r="A3027" s="2" t="s">
        <v>3041</v>
      </c>
      <c r="B3027" s="3">
        <v>45078</v>
      </c>
      <c r="C3027" s="2" t="s">
        <v>18</v>
      </c>
      <c r="D3027" s="2" t="s">
        <v>15</v>
      </c>
      <c r="E3027" s="4">
        <v>0</v>
      </c>
      <c r="F3027" s="4">
        <v>0</v>
      </c>
      <c r="G3027" s="2"/>
      <c r="H3027" s="7">
        <v>0</v>
      </c>
      <c r="I3027" s="11">
        <v>1</v>
      </c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spans="1:26" ht="13" x14ac:dyDescent="0.15">
      <c r="A3028" s="2" t="s">
        <v>3042</v>
      </c>
      <c r="B3028" s="3">
        <v>45081</v>
      </c>
      <c r="C3028" s="2" t="s">
        <v>9</v>
      </c>
      <c r="D3028" s="2" t="s">
        <v>10</v>
      </c>
      <c r="E3028" s="4">
        <v>1</v>
      </c>
      <c r="F3028" s="4">
        <v>0</v>
      </c>
      <c r="G3028" s="2" t="s">
        <v>79</v>
      </c>
      <c r="H3028" s="7">
        <v>0</v>
      </c>
      <c r="I3028" s="11">
        <v>1</v>
      </c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spans="1:26" ht="13" x14ac:dyDescent="0.15">
      <c r="A3029" s="2" t="s">
        <v>3043</v>
      </c>
      <c r="B3029" s="3">
        <v>45082</v>
      </c>
      <c r="C3029" s="2" t="s">
        <v>9</v>
      </c>
      <c r="D3029" s="2" t="s">
        <v>10</v>
      </c>
      <c r="E3029" s="4">
        <v>0</v>
      </c>
      <c r="F3029" s="4">
        <v>0</v>
      </c>
      <c r="G3029" s="2"/>
      <c r="H3029" s="7">
        <v>0</v>
      </c>
      <c r="I3029" s="11">
        <v>1</v>
      </c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spans="1:26" ht="13" x14ac:dyDescent="0.15">
      <c r="A3030" s="2" t="s">
        <v>3044</v>
      </c>
      <c r="B3030" s="3">
        <v>45083</v>
      </c>
      <c r="C3030" s="2" t="s">
        <v>9</v>
      </c>
      <c r="D3030" s="2" t="s">
        <v>10</v>
      </c>
      <c r="E3030" s="4">
        <v>0</v>
      </c>
      <c r="F3030" s="4">
        <v>0</v>
      </c>
      <c r="G3030" s="2"/>
      <c r="H3030" s="7">
        <v>0</v>
      </c>
      <c r="I3030" s="11">
        <v>1</v>
      </c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spans="1:26" ht="13" x14ac:dyDescent="0.15">
      <c r="A3031" s="2" t="s">
        <v>3045</v>
      </c>
      <c r="B3031" s="3">
        <v>45079</v>
      </c>
      <c r="C3031" s="2" t="s">
        <v>12</v>
      </c>
      <c r="D3031" s="2" t="s">
        <v>10</v>
      </c>
      <c r="E3031" s="4">
        <v>0</v>
      </c>
      <c r="F3031" s="4">
        <v>0</v>
      </c>
      <c r="G3031" s="2"/>
      <c r="H3031" s="7">
        <v>0</v>
      </c>
      <c r="I3031" s="11">
        <v>1</v>
      </c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spans="1:26" ht="13" x14ac:dyDescent="0.15">
      <c r="A3032" s="2" t="s">
        <v>3046</v>
      </c>
      <c r="B3032" s="3">
        <v>45084</v>
      </c>
      <c r="C3032" s="2" t="s">
        <v>21</v>
      </c>
      <c r="D3032" s="2" t="s">
        <v>10</v>
      </c>
      <c r="E3032" s="4">
        <v>0</v>
      </c>
      <c r="F3032" s="4">
        <v>0</v>
      </c>
      <c r="G3032" s="2"/>
      <c r="H3032" s="7">
        <v>0</v>
      </c>
      <c r="I3032" s="11">
        <v>1</v>
      </c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spans="1:26" ht="13" x14ac:dyDescent="0.15">
      <c r="A3033" s="2" t="s">
        <v>3047</v>
      </c>
      <c r="B3033" s="3">
        <v>45080</v>
      </c>
      <c r="C3033" s="2" t="s">
        <v>12</v>
      </c>
      <c r="D3033" s="2" t="s">
        <v>10</v>
      </c>
      <c r="E3033" s="4">
        <v>0</v>
      </c>
      <c r="F3033" s="4">
        <v>0</v>
      </c>
      <c r="G3033" s="2"/>
      <c r="H3033" s="7">
        <v>0</v>
      </c>
      <c r="I3033" s="11">
        <v>1</v>
      </c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spans="1:26" ht="13" x14ac:dyDescent="0.15">
      <c r="A3034" s="2" t="s">
        <v>3048</v>
      </c>
      <c r="B3034" s="3">
        <v>45081</v>
      </c>
      <c r="C3034" s="2" t="s">
        <v>18</v>
      </c>
      <c r="D3034" s="2" t="s">
        <v>15</v>
      </c>
      <c r="E3034" s="4">
        <v>0</v>
      </c>
      <c r="F3034" s="4">
        <v>0</v>
      </c>
      <c r="G3034" s="2"/>
      <c r="H3034" s="7">
        <v>0</v>
      </c>
      <c r="I3034" s="11">
        <v>1</v>
      </c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spans="1:26" ht="13" x14ac:dyDescent="0.15">
      <c r="A3035" s="2" t="s">
        <v>3049</v>
      </c>
      <c r="B3035" s="3">
        <v>45083</v>
      </c>
      <c r="C3035" s="2" t="s">
        <v>21</v>
      </c>
      <c r="D3035" s="2" t="s">
        <v>15</v>
      </c>
      <c r="E3035" s="4">
        <v>0</v>
      </c>
      <c r="F3035" s="4">
        <v>0</v>
      </c>
      <c r="G3035" s="2"/>
      <c r="H3035" s="7">
        <v>0</v>
      </c>
      <c r="I3035" s="11">
        <v>1</v>
      </c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spans="1:26" ht="13" x14ac:dyDescent="0.15">
      <c r="A3036" s="2" t="s">
        <v>3050</v>
      </c>
      <c r="B3036" s="3">
        <v>45083</v>
      </c>
      <c r="C3036" s="2" t="s">
        <v>12</v>
      </c>
      <c r="D3036" s="2" t="s">
        <v>15</v>
      </c>
      <c r="E3036" s="4">
        <v>0</v>
      </c>
      <c r="F3036" s="4">
        <v>0</v>
      </c>
      <c r="G3036" s="2"/>
      <c r="H3036" s="7">
        <v>0</v>
      </c>
      <c r="I3036" s="11">
        <v>1</v>
      </c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spans="1:26" ht="13" x14ac:dyDescent="0.15">
      <c r="A3037" s="2" t="s">
        <v>3051</v>
      </c>
      <c r="B3037" s="3">
        <v>45084</v>
      </c>
      <c r="C3037" s="2" t="s">
        <v>9</v>
      </c>
      <c r="D3037" s="2" t="s">
        <v>15</v>
      </c>
      <c r="E3037" s="4">
        <v>1</v>
      </c>
      <c r="F3037" s="4">
        <v>0</v>
      </c>
      <c r="G3037" s="2" t="s">
        <v>32</v>
      </c>
      <c r="H3037" s="7">
        <v>0</v>
      </c>
      <c r="I3037" s="11">
        <v>1</v>
      </c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spans="1:26" ht="13" x14ac:dyDescent="0.15">
      <c r="A3038" s="2" t="s">
        <v>3052</v>
      </c>
      <c r="B3038" s="3">
        <v>45083</v>
      </c>
      <c r="C3038" s="2" t="s">
        <v>9</v>
      </c>
      <c r="D3038" s="2" t="s">
        <v>10</v>
      </c>
      <c r="E3038" s="4">
        <v>0</v>
      </c>
      <c r="F3038" s="4">
        <v>0</v>
      </c>
      <c r="G3038" s="2"/>
      <c r="H3038" s="7">
        <v>0</v>
      </c>
      <c r="I3038" s="11">
        <v>1</v>
      </c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spans="1:26" ht="13" x14ac:dyDescent="0.15">
      <c r="A3039" s="2" t="s">
        <v>3053</v>
      </c>
      <c r="B3039" s="3">
        <v>45083</v>
      </c>
      <c r="C3039" s="2" t="s">
        <v>9</v>
      </c>
      <c r="D3039" s="2" t="s">
        <v>10</v>
      </c>
      <c r="E3039" s="4">
        <v>0</v>
      </c>
      <c r="F3039" s="4">
        <v>0</v>
      </c>
      <c r="G3039" s="2"/>
      <c r="H3039" s="7">
        <v>0</v>
      </c>
      <c r="I3039" s="11">
        <v>1</v>
      </c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spans="1:26" ht="13" x14ac:dyDescent="0.15">
      <c r="A3040" s="2" t="s">
        <v>3054</v>
      </c>
      <c r="B3040" s="3">
        <v>45080</v>
      </c>
      <c r="C3040" s="2" t="s">
        <v>9</v>
      </c>
      <c r="D3040" s="2" t="s">
        <v>10</v>
      </c>
      <c r="E3040" s="4">
        <v>0</v>
      </c>
      <c r="F3040" s="4">
        <v>0</v>
      </c>
      <c r="G3040" s="2"/>
      <c r="H3040" s="7">
        <v>0</v>
      </c>
      <c r="I3040" s="11">
        <v>1</v>
      </c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spans="1:26" ht="13" x14ac:dyDescent="0.15">
      <c r="A3041" s="2" t="s">
        <v>3055</v>
      </c>
      <c r="B3041" s="3">
        <v>45078</v>
      </c>
      <c r="C3041" s="2" t="s">
        <v>12</v>
      </c>
      <c r="D3041" s="2" t="s">
        <v>10</v>
      </c>
      <c r="E3041" s="4">
        <v>0</v>
      </c>
      <c r="F3041" s="4">
        <v>0</v>
      </c>
      <c r="G3041" s="2"/>
      <c r="H3041" s="7">
        <v>0</v>
      </c>
      <c r="I3041" s="11">
        <v>1</v>
      </c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spans="1:26" ht="13" x14ac:dyDescent="0.15">
      <c r="A3042" s="2" t="s">
        <v>3056</v>
      </c>
      <c r="B3042" s="3">
        <v>45080</v>
      </c>
      <c r="C3042" s="2" t="s">
        <v>21</v>
      </c>
      <c r="D3042" s="2" t="s">
        <v>10</v>
      </c>
      <c r="E3042" s="4">
        <v>0</v>
      </c>
      <c r="F3042" s="4">
        <v>0</v>
      </c>
      <c r="G3042" s="2"/>
      <c r="H3042" s="7">
        <v>0</v>
      </c>
      <c r="I3042" s="11">
        <v>1</v>
      </c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spans="1:26" ht="13" x14ac:dyDescent="0.15">
      <c r="A3043" s="2" t="s">
        <v>3057</v>
      </c>
      <c r="B3043" s="3">
        <v>45083</v>
      </c>
      <c r="C3043" s="2" t="s">
        <v>9</v>
      </c>
      <c r="D3043" s="2" t="s">
        <v>10</v>
      </c>
      <c r="E3043" s="4">
        <v>0</v>
      </c>
      <c r="F3043" s="4">
        <v>0</v>
      </c>
      <c r="G3043" s="2"/>
      <c r="H3043" s="7">
        <v>0</v>
      </c>
      <c r="I3043" s="11">
        <v>1</v>
      </c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spans="1:26" ht="13" x14ac:dyDescent="0.15">
      <c r="A3044" s="2" t="s">
        <v>3058</v>
      </c>
      <c r="B3044" s="3">
        <v>45081</v>
      </c>
      <c r="C3044" s="2" t="s">
        <v>18</v>
      </c>
      <c r="D3044" s="2" t="s">
        <v>15</v>
      </c>
      <c r="E3044" s="4">
        <v>0</v>
      </c>
      <c r="F3044" s="4">
        <v>0</v>
      </c>
      <c r="G3044" s="2"/>
      <c r="H3044" s="7">
        <v>0</v>
      </c>
      <c r="I3044" s="11">
        <v>1</v>
      </c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spans="1:26" ht="13" x14ac:dyDescent="0.15">
      <c r="A3045" s="2" t="s">
        <v>3059</v>
      </c>
      <c r="B3045" s="3">
        <v>45082</v>
      </c>
      <c r="C3045" s="2" t="s">
        <v>21</v>
      </c>
      <c r="D3045" s="2" t="s">
        <v>15</v>
      </c>
      <c r="E3045" s="4">
        <v>0</v>
      </c>
      <c r="F3045" s="4">
        <v>0</v>
      </c>
      <c r="G3045" s="2"/>
      <c r="H3045" s="7">
        <v>0</v>
      </c>
      <c r="I3045" s="11">
        <v>1</v>
      </c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spans="1:26" ht="13" x14ac:dyDescent="0.15">
      <c r="A3046" s="2" t="s">
        <v>3060</v>
      </c>
      <c r="B3046" s="3">
        <v>45083</v>
      </c>
      <c r="C3046" s="2" t="s">
        <v>21</v>
      </c>
      <c r="D3046" s="2" t="s">
        <v>15</v>
      </c>
      <c r="E3046" s="4">
        <v>0</v>
      </c>
      <c r="F3046" s="4">
        <v>0</v>
      </c>
      <c r="G3046" s="2"/>
      <c r="H3046" s="7">
        <v>0</v>
      </c>
      <c r="I3046" s="11">
        <v>1</v>
      </c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spans="1:26" ht="13" x14ac:dyDescent="0.15">
      <c r="A3047" s="2" t="s">
        <v>3061</v>
      </c>
      <c r="B3047" s="3">
        <v>45078</v>
      </c>
      <c r="C3047" s="2" t="s">
        <v>18</v>
      </c>
      <c r="D3047" s="2" t="s">
        <v>15</v>
      </c>
      <c r="E3047" s="4">
        <v>0</v>
      </c>
      <c r="F3047" s="4">
        <v>0</v>
      </c>
      <c r="G3047" s="2"/>
      <c r="H3047" s="7">
        <v>0</v>
      </c>
      <c r="I3047" s="11">
        <v>1</v>
      </c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spans="1:26" ht="13" x14ac:dyDescent="0.15">
      <c r="A3048" s="2" t="s">
        <v>3062</v>
      </c>
      <c r="B3048" s="3">
        <v>45081</v>
      </c>
      <c r="C3048" s="2" t="s">
        <v>21</v>
      </c>
      <c r="D3048" s="2" t="s">
        <v>15</v>
      </c>
      <c r="E3048" s="4">
        <v>0</v>
      </c>
      <c r="F3048" s="4">
        <v>0</v>
      </c>
      <c r="G3048" s="2"/>
      <c r="H3048" s="7">
        <v>0</v>
      </c>
      <c r="I3048" s="11">
        <v>1</v>
      </c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spans="1:26" ht="13" x14ac:dyDescent="0.15">
      <c r="A3049" s="2" t="s">
        <v>3063</v>
      </c>
      <c r="B3049" s="3">
        <v>45078</v>
      </c>
      <c r="C3049" s="2" t="s">
        <v>9</v>
      </c>
      <c r="D3049" s="2" t="s">
        <v>15</v>
      </c>
      <c r="E3049" s="4">
        <v>0</v>
      </c>
      <c r="F3049" s="4">
        <v>0</v>
      </c>
      <c r="G3049" s="2"/>
      <c r="H3049" s="7">
        <v>0</v>
      </c>
      <c r="I3049" s="11">
        <v>1</v>
      </c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spans="1:26" ht="13" x14ac:dyDescent="0.15">
      <c r="A3050" s="2" t="s">
        <v>3064</v>
      </c>
      <c r="B3050" s="3">
        <v>45079</v>
      </c>
      <c r="C3050" s="2" t="s">
        <v>18</v>
      </c>
      <c r="D3050" s="2" t="s">
        <v>10</v>
      </c>
      <c r="E3050" s="4">
        <v>0</v>
      </c>
      <c r="F3050" s="4">
        <v>0</v>
      </c>
      <c r="G3050" s="2"/>
      <c r="H3050" s="7">
        <v>0</v>
      </c>
      <c r="I3050" s="11">
        <v>1</v>
      </c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spans="1:26" ht="13" x14ac:dyDescent="0.15">
      <c r="A3051" s="2" t="s">
        <v>3065</v>
      </c>
      <c r="B3051" s="3">
        <v>45080</v>
      </c>
      <c r="C3051" s="2" t="s">
        <v>21</v>
      </c>
      <c r="D3051" s="2" t="s">
        <v>15</v>
      </c>
      <c r="E3051" s="4">
        <v>0</v>
      </c>
      <c r="F3051" s="4">
        <v>0</v>
      </c>
      <c r="G3051" s="2"/>
      <c r="H3051" s="7">
        <v>0</v>
      </c>
      <c r="I3051" s="11">
        <v>1</v>
      </c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spans="1:26" ht="13" x14ac:dyDescent="0.15">
      <c r="A3052" s="2" t="s">
        <v>3066</v>
      </c>
      <c r="B3052" s="3">
        <v>45083</v>
      </c>
      <c r="C3052" s="2" t="s">
        <v>9</v>
      </c>
      <c r="D3052" s="2" t="s">
        <v>10</v>
      </c>
      <c r="E3052" s="4">
        <v>0</v>
      </c>
      <c r="F3052" s="4">
        <v>0</v>
      </c>
      <c r="G3052" s="2"/>
      <c r="H3052" s="7">
        <v>0</v>
      </c>
      <c r="I3052" s="11">
        <v>1</v>
      </c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spans="1:26" ht="13" x14ac:dyDescent="0.15">
      <c r="A3053" s="2" t="s">
        <v>3067</v>
      </c>
      <c r="B3053" s="3">
        <v>45078</v>
      </c>
      <c r="C3053" s="2" t="s">
        <v>9</v>
      </c>
      <c r="D3053" s="2" t="s">
        <v>15</v>
      </c>
      <c r="E3053" s="4">
        <v>0</v>
      </c>
      <c r="F3053" s="4">
        <v>0</v>
      </c>
      <c r="G3053" s="2"/>
      <c r="H3053" s="7">
        <v>0</v>
      </c>
      <c r="I3053" s="11">
        <v>1</v>
      </c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spans="1:26" ht="13" x14ac:dyDescent="0.15">
      <c r="A3054" s="2" t="s">
        <v>3068</v>
      </c>
      <c r="B3054" s="3">
        <v>45084</v>
      </c>
      <c r="C3054" s="2" t="s">
        <v>12</v>
      </c>
      <c r="D3054" s="2" t="s">
        <v>10</v>
      </c>
      <c r="E3054" s="4">
        <v>0</v>
      </c>
      <c r="F3054" s="4">
        <v>0</v>
      </c>
      <c r="G3054" s="2"/>
      <c r="H3054" s="7">
        <v>0</v>
      </c>
      <c r="I3054" s="11">
        <v>1</v>
      </c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spans="1:26" ht="13" x14ac:dyDescent="0.15">
      <c r="A3055" s="2" t="s">
        <v>3069</v>
      </c>
      <c r="B3055" s="3">
        <v>45081</v>
      </c>
      <c r="C3055" s="2" t="s">
        <v>12</v>
      </c>
      <c r="D3055" s="2" t="s">
        <v>10</v>
      </c>
      <c r="E3055" s="4">
        <v>0</v>
      </c>
      <c r="F3055" s="4">
        <v>0</v>
      </c>
      <c r="G3055" s="2"/>
      <c r="H3055" s="7">
        <v>0</v>
      </c>
      <c r="I3055" s="11">
        <v>1</v>
      </c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spans="1:26" ht="13" x14ac:dyDescent="0.15">
      <c r="A3056" s="2" t="s">
        <v>3070</v>
      </c>
      <c r="B3056" s="3">
        <v>45079</v>
      </c>
      <c r="C3056" s="2" t="s">
        <v>12</v>
      </c>
      <c r="D3056" s="2" t="s">
        <v>15</v>
      </c>
      <c r="E3056" s="4">
        <v>0</v>
      </c>
      <c r="F3056" s="4">
        <v>0</v>
      </c>
      <c r="G3056" s="2"/>
      <c r="H3056" s="7">
        <v>0</v>
      </c>
      <c r="I3056" s="11">
        <v>1</v>
      </c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spans="1:26" ht="13" x14ac:dyDescent="0.15">
      <c r="A3057" s="2" t="s">
        <v>3071</v>
      </c>
      <c r="B3057" s="3">
        <v>45082</v>
      </c>
      <c r="C3057" s="2" t="s">
        <v>18</v>
      </c>
      <c r="D3057" s="2" t="s">
        <v>10</v>
      </c>
      <c r="E3057" s="4">
        <v>0</v>
      </c>
      <c r="F3057" s="4">
        <v>0</v>
      </c>
      <c r="G3057" s="2"/>
      <c r="H3057" s="7">
        <v>0</v>
      </c>
      <c r="I3057" s="11">
        <v>1</v>
      </c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spans="1:26" ht="13" x14ac:dyDescent="0.15">
      <c r="A3058" s="2" t="s">
        <v>3072</v>
      </c>
      <c r="B3058" s="3">
        <v>45079</v>
      </c>
      <c r="C3058" s="2" t="s">
        <v>12</v>
      </c>
      <c r="D3058" s="2" t="s">
        <v>15</v>
      </c>
      <c r="E3058" s="4">
        <v>0</v>
      </c>
      <c r="F3058" s="4">
        <v>0</v>
      </c>
      <c r="G3058" s="2"/>
      <c r="H3058" s="7">
        <v>0</v>
      </c>
      <c r="I3058" s="11">
        <v>1</v>
      </c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spans="1:26" ht="13" x14ac:dyDescent="0.15">
      <c r="A3059" s="2" t="s">
        <v>3073</v>
      </c>
      <c r="B3059" s="3">
        <v>45084</v>
      </c>
      <c r="C3059" s="2" t="s">
        <v>18</v>
      </c>
      <c r="D3059" s="2" t="s">
        <v>10</v>
      </c>
      <c r="E3059" s="4">
        <v>1</v>
      </c>
      <c r="F3059" s="4">
        <v>0</v>
      </c>
      <c r="G3059" s="2" t="s">
        <v>79</v>
      </c>
      <c r="H3059" s="7">
        <v>0</v>
      </c>
      <c r="I3059" s="11">
        <v>1</v>
      </c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spans="1:26" ht="13" x14ac:dyDescent="0.15">
      <c r="A3060" s="2" t="s">
        <v>3074</v>
      </c>
      <c r="B3060" s="3">
        <v>45082</v>
      </c>
      <c r="C3060" s="2" t="s">
        <v>21</v>
      </c>
      <c r="D3060" s="2" t="s">
        <v>15</v>
      </c>
      <c r="E3060" s="4">
        <v>0</v>
      </c>
      <c r="F3060" s="4">
        <v>0</v>
      </c>
      <c r="G3060" s="2"/>
      <c r="H3060" s="7">
        <v>0</v>
      </c>
      <c r="I3060" s="11">
        <v>1</v>
      </c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spans="1:26" ht="13" x14ac:dyDescent="0.15">
      <c r="A3061" s="2" t="s">
        <v>3075</v>
      </c>
      <c r="B3061" s="3">
        <v>45081</v>
      </c>
      <c r="C3061" s="2" t="s">
        <v>21</v>
      </c>
      <c r="D3061" s="2" t="s">
        <v>15</v>
      </c>
      <c r="E3061" s="4">
        <v>0</v>
      </c>
      <c r="F3061" s="4">
        <v>0</v>
      </c>
      <c r="G3061" s="2"/>
      <c r="H3061" s="7">
        <v>0</v>
      </c>
      <c r="I3061" s="11">
        <v>1</v>
      </c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spans="1:26" ht="13" x14ac:dyDescent="0.15">
      <c r="A3062" s="2" t="s">
        <v>3076</v>
      </c>
      <c r="B3062" s="3">
        <v>45084</v>
      </c>
      <c r="C3062" s="2" t="s">
        <v>9</v>
      </c>
      <c r="D3062" s="2" t="s">
        <v>15</v>
      </c>
      <c r="E3062" s="4">
        <v>1</v>
      </c>
      <c r="F3062" s="4">
        <v>1</v>
      </c>
      <c r="G3062" s="2" t="s">
        <v>32</v>
      </c>
      <c r="H3062" s="7">
        <v>5.99</v>
      </c>
      <c r="I3062" s="11">
        <v>1</v>
      </c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spans="1:26" ht="13" x14ac:dyDescent="0.15">
      <c r="A3063" s="2" t="s">
        <v>3077</v>
      </c>
      <c r="B3063" s="3">
        <v>45079</v>
      </c>
      <c r="C3063" s="2" t="s">
        <v>12</v>
      </c>
      <c r="D3063" s="2" t="s">
        <v>10</v>
      </c>
      <c r="E3063" s="4">
        <v>0</v>
      </c>
      <c r="F3063" s="4">
        <v>0</v>
      </c>
      <c r="G3063" s="2"/>
      <c r="H3063" s="7">
        <v>0</v>
      </c>
      <c r="I3063" s="11">
        <v>1</v>
      </c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spans="1:26" ht="13" x14ac:dyDescent="0.15">
      <c r="A3064" s="2" t="s">
        <v>3078</v>
      </c>
      <c r="B3064" s="3">
        <v>45083</v>
      </c>
      <c r="C3064" s="2" t="s">
        <v>18</v>
      </c>
      <c r="D3064" s="2" t="s">
        <v>15</v>
      </c>
      <c r="E3064" s="4">
        <v>0</v>
      </c>
      <c r="F3064" s="4">
        <v>0</v>
      </c>
      <c r="G3064" s="2"/>
      <c r="H3064" s="7">
        <v>0</v>
      </c>
      <c r="I3064" s="11">
        <v>1</v>
      </c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spans="1:26" ht="13" x14ac:dyDescent="0.15">
      <c r="A3065" s="2" t="s">
        <v>3079</v>
      </c>
      <c r="B3065" s="3">
        <v>45078</v>
      </c>
      <c r="C3065" s="2" t="s">
        <v>21</v>
      </c>
      <c r="D3065" s="2" t="s">
        <v>15</v>
      </c>
      <c r="E3065" s="4">
        <v>0</v>
      </c>
      <c r="F3065" s="4">
        <v>0</v>
      </c>
      <c r="G3065" s="2"/>
      <c r="H3065" s="7">
        <v>0</v>
      </c>
      <c r="I3065" s="11">
        <v>1</v>
      </c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spans="1:26" ht="13" x14ac:dyDescent="0.15">
      <c r="A3066" s="2" t="s">
        <v>3080</v>
      </c>
      <c r="B3066" s="3">
        <v>45080</v>
      </c>
      <c r="C3066" s="2" t="s">
        <v>21</v>
      </c>
      <c r="D3066" s="2" t="s">
        <v>10</v>
      </c>
      <c r="E3066" s="4">
        <v>0</v>
      </c>
      <c r="F3066" s="4">
        <v>0</v>
      </c>
      <c r="G3066" s="2"/>
      <c r="H3066" s="7">
        <v>0</v>
      </c>
      <c r="I3066" s="11">
        <v>1</v>
      </c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spans="1:26" ht="13" x14ac:dyDescent="0.15">
      <c r="A3067" s="2" t="s">
        <v>3081</v>
      </c>
      <c r="B3067" s="3">
        <v>45082</v>
      </c>
      <c r="C3067" s="2" t="s">
        <v>12</v>
      </c>
      <c r="D3067" s="2" t="s">
        <v>10</v>
      </c>
      <c r="E3067" s="4">
        <v>0</v>
      </c>
      <c r="F3067" s="4">
        <v>0</v>
      </c>
      <c r="G3067" s="2"/>
      <c r="H3067" s="7">
        <v>0</v>
      </c>
      <c r="I3067" s="11">
        <v>1</v>
      </c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spans="1:26" ht="13" x14ac:dyDescent="0.15">
      <c r="A3068" s="2" t="s">
        <v>3082</v>
      </c>
      <c r="B3068" s="3">
        <v>45082</v>
      </c>
      <c r="C3068" s="2" t="s">
        <v>12</v>
      </c>
      <c r="D3068" s="2" t="s">
        <v>15</v>
      </c>
      <c r="E3068" s="4">
        <v>0</v>
      </c>
      <c r="F3068" s="4">
        <v>0</v>
      </c>
      <c r="G3068" s="2"/>
      <c r="H3068" s="7">
        <v>0</v>
      </c>
      <c r="I3068" s="11">
        <v>1</v>
      </c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spans="1:26" ht="13" x14ac:dyDescent="0.15">
      <c r="A3069" s="2" t="s">
        <v>3083</v>
      </c>
      <c r="B3069" s="3">
        <v>45082</v>
      </c>
      <c r="C3069" s="2" t="s">
        <v>18</v>
      </c>
      <c r="D3069" s="2" t="s">
        <v>10</v>
      </c>
      <c r="E3069" s="4">
        <v>0</v>
      </c>
      <c r="F3069" s="4">
        <v>0</v>
      </c>
      <c r="G3069" s="2"/>
      <c r="H3069" s="7">
        <v>0</v>
      </c>
      <c r="I3069" s="11">
        <v>1</v>
      </c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spans="1:26" ht="13" x14ac:dyDescent="0.15">
      <c r="A3070" s="2" t="s">
        <v>3084</v>
      </c>
      <c r="B3070" s="3">
        <v>45083</v>
      </c>
      <c r="C3070" s="2" t="s">
        <v>21</v>
      </c>
      <c r="D3070" s="2" t="s">
        <v>15</v>
      </c>
      <c r="E3070" s="4">
        <v>0</v>
      </c>
      <c r="F3070" s="4">
        <v>0</v>
      </c>
      <c r="G3070" s="2"/>
      <c r="H3070" s="7">
        <v>0</v>
      </c>
      <c r="I3070" s="11">
        <v>1</v>
      </c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spans="1:26" ht="13" x14ac:dyDescent="0.15">
      <c r="A3071" s="2" t="s">
        <v>3085</v>
      </c>
      <c r="B3071" s="3">
        <v>45079</v>
      </c>
      <c r="C3071" s="2" t="s">
        <v>9</v>
      </c>
      <c r="D3071" s="2" t="s">
        <v>15</v>
      </c>
      <c r="E3071" s="4">
        <v>0</v>
      </c>
      <c r="F3071" s="4">
        <v>0</v>
      </c>
      <c r="G3071" s="2"/>
      <c r="H3071" s="7">
        <v>0</v>
      </c>
      <c r="I3071" s="11">
        <v>1</v>
      </c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spans="1:26" ht="13" x14ac:dyDescent="0.15">
      <c r="A3072" s="2" t="s">
        <v>3086</v>
      </c>
      <c r="B3072" s="3">
        <v>45084</v>
      </c>
      <c r="C3072" s="2" t="s">
        <v>12</v>
      </c>
      <c r="D3072" s="2" t="s">
        <v>15</v>
      </c>
      <c r="E3072" s="4">
        <v>0</v>
      </c>
      <c r="F3072" s="4">
        <v>0</v>
      </c>
      <c r="G3072" s="2"/>
      <c r="H3072" s="7">
        <v>0</v>
      </c>
      <c r="I3072" s="11">
        <v>1</v>
      </c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spans="1:26" ht="13" x14ac:dyDescent="0.15">
      <c r="A3073" s="2" t="s">
        <v>3087</v>
      </c>
      <c r="B3073" s="3">
        <v>45082</v>
      </c>
      <c r="C3073" s="2" t="s">
        <v>18</v>
      </c>
      <c r="D3073" s="2" t="s">
        <v>10</v>
      </c>
      <c r="E3073" s="4">
        <v>0</v>
      </c>
      <c r="F3073" s="4">
        <v>0</v>
      </c>
      <c r="G3073" s="2"/>
      <c r="H3073" s="7">
        <v>0</v>
      </c>
      <c r="I3073" s="11">
        <v>1</v>
      </c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spans="1:26" ht="13" x14ac:dyDescent="0.15">
      <c r="A3074" s="2" t="s">
        <v>3088</v>
      </c>
      <c r="B3074" s="3">
        <v>45082</v>
      </c>
      <c r="C3074" s="2" t="s">
        <v>21</v>
      </c>
      <c r="D3074" s="2" t="s">
        <v>15</v>
      </c>
      <c r="E3074" s="4">
        <v>1</v>
      </c>
      <c r="F3074" s="4">
        <v>0</v>
      </c>
      <c r="G3074" s="2" t="s">
        <v>32</v>
      </c>
      <c r="H3074" s="7">
        <v>0</v>
      </c>
      <c r="I3074" s="11">
        <v>1</v>
      </c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spans="1:26" ht="13" x14ac:dyDescent="0.15">
      <c r="A3075" s="2" t="s">
        <v>3089</v>
      </c>
      <c r="B3075" s="3">
        <v>45084</v>
      </c>
      <c r="C3075" s="2" t="s">
        <v>12</v>
      </c>
      <c r="D3075" s="2" t="s">
        <v>15</v>
      </c>
      <c r="E3075" s="4">
        <v>0</v>
      </c>
      <c r="F3075" s="4">
        <v>0</v>
      </c>
      <c r="G3075" s="2"/>
      <c r="H3075" s="7">
        <v>0</v>
      </c>
      <c r="I3075" s="11">
        <v>1</v>
      </c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spans="1:26" ht="13" x14ac:dyDescent="0.15">
      <c r="A3076" s="2" t="s">
        <v>3090</v>
      </c>
      <c r="B3076" s="3">
        <v>45080</v>
      </c>
      <c r="C3076" s="2" t="s">
        <v>12</v>
      </c>
      <c r="D3076" s="2" t="s">
        <v>15</v>
      </c>
      <c r="E3076" s="4">
        <v>0</v>
      </c>
      <c r="F3076" s="4">
        <v>0</v>
      </c>
      <c r="G3076" s="2"/>
      <c r="H3076" s="7">
        <v>0</v>
      </c>
      <c r="I3076" s="11">
        <v>1</v>
      </c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spans="1:26" ht="13" x14ac:dyDescent="0.15">
      <c r="A3077" s="2" t="s">
        <v>3091</v>
      </c>
      <c r="B3077" s="3">
        <v>45081</v>
      </c>
      <c r="C3077" s="2" t="s">
        <v>9</v>
      </c>
      <c r="D3077" s="2" t="s">
        <v>10</v>
      </c>
      <c r="E3077" s="4">
        <v>1</v>
      </c>
      <c r="F3077" s="4">
        <v>1</v>
      </c>
      <c r="G3077" s="2" t="s">
        <v>79</v>
      </c>
      <c r="H3077" s="7">
        <v>5.98</v>
      </c>
      <c r="I3077" s="11">
        <v>1</v>
      </c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spans="1:26" ht="13" x14ac:dyDescent="0.15">
      <c r="A3078" s="2" t="s">
        <v>3092</v>
      </c>
      <c r="B3078" s="3">
        <v>45082</v>
      </c>
      <c r="C3078" s="2" t="s">
        <v>21</v>
      </c>
      <c r="D3078" s="2" t="s">
        <v>15</v>
      </c>
      <c r="E3078" s="4">
        <v>0</v>
      </c>
      <c r="F3078" s="4">
        <v>0</v>
      </c>
      <c r="G3078" s="2"/>
      <c r="H3078" s="7">
        <v>0</v>
      </c>
      <c r="I3078" s="11">
        <v>1</v>
      </c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spans="1:26" ht="13" x14ac:dyDescent="0.15">
      <c r="A3079" s="2" t="s">
        <v>3093</v>
      </c>
      <c r="B3079" s="3">
        <v>45080</v>
      </c>
      <c r="C3079" s="2" t="s">
        <v>9</v>
      </c>
      <c r="D3079" s="2" t="s">
        <v>15</v>
      </c>
      <c r="E3079" s="4">
        <v>0</v>
      </c>
      <c r="F3079" s="4">
        <v>0</v>
      </c>
      <c r="G3079" s="2"/>
      <c r="H3079" s="7">
        <v>0</v>
      </c>
      <c r="I3079" s="11">
        <v>1</v>
      </c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spans="1:26" ht="13" x14ac:dyDescent="0.15">
      <c r="A3080" s="2" t="s">
        <v>3094</v>
      </c>
      <c r="B3080" s="3">
        <v>45079</v>
      </c>
      <c r="C3080" s="2" t="s">
        <v>12</v>
      </c>
      <c r="D3080" s="2" t="s">
        <v>10</v>
      </c>
      <c r="E3080" s="4">
        <v>0</v>
      </c>
      <c r="F3080" s="4">
        <v>0</v>
      </c>
      <c r="G3080" s="2"/>
      <c r="H3080" s="7">
        <v>0</v>
      </c>
      <c r="I3080" s="11">
        <v>1</v>
      </c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spans="1:26" ht="13" x14ac:dyDescent="0.15">
      <c r="A3081" s="2" t="s">
        <v>3095</v>
      </c>
      <c r="B3081" s="3">
        <v>45081</v>
      </c>
      <c r="C3081" s="2" t="s">
        <v>12</v>
      </c>
      <c r="D3081" s="2" t="s">
        <v>10</v>
      </c>
      <c r="E3081" s="4">
        <v>0</v>
      </c>
      <c r="F3081" s="4">
        <v>0</v>
      </c>
      <c r="G3081" s="2"/>
      <c r="H3081" s="7">
        <v>0</v>
      </c>
      <c r="I3081" s="11">
        <v>1</v>
      </c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spans="1:26" ht="13" x14ac:dyDescent="0.15">
      <c r="A3082" s="2" t="s">
        <v>3096</v>
      </c>
      <c r="B3082" s="3">
        <v>45081</v>
      </c>
      <c r="C3082" s="2" t="s">
        <v>9</v>
      </c>
      <c r="D3082" s="2" t="s">
        <v>15</v>
      </c>
      <c r="E3082" s="4">
        <v>0</v>
      </c>
      <c r="F3082" s="4">
        <v>0</v>
      </c>
      <c r="G3082" s="2"/>
      <c r="H3082" s="7">
        <v>0</v>
      </c>
      <c r="I3082" s="11">
        <v>1</v>
      </c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spans="1:26" ht="13" x14ac:dyDescent="0.15">
      <c r="A3083" s="2" t="s">
        <v>3097</v>
      </c>
      <c r="B3083" s="3">
        <v>45081</v>
      </c>
      <c r="C3083" s="2" t="s">
        <v>18</v>
      </c>
      <c r="D3083" s="2" t="s">
        <v>15</v>
      </c>
      <c r="E3083" s="4">
        <v>0</v>
      </c>
      <c r="F3083" s="4">
        <v>0</v>
      </c>
      <c r="G3083" s="2"/>
      <c r="H3083" s="7">
        <v>0</v>
      </c>
      <c r="I3083" s="11">
        <v>1</v>
      </c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spans="1:26" ht="13" x14ac:dyDescent="0.15">
      <c r="A3084" s="2" t="s">
        <v>3098</v>
      </c>
      <c r="B3084" s="3">
        <v>45079</v>
      </c>
      <c r="C3084" s="2" t="s">
        <v>12</v>
      </c>
      <c r="D3084" s="2" t="s">
        <v>10</v>
      </c>
      <c r="E3084" s="4">
        <v>0</v>
      </c>
      <c r="F3084" s="4">
        <v>0</v>
      </c>
      <c r="G3084" s="2"/>
      <c r="H3084" s="7">
        <v>0</v>
      </c>
      <c r="I3084" s="11">
        <v>1</v>
      </c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spans="1:26" ht="13" x14ac:dyDescent="0.15">
      <c r="A3085" s="2" t="s">
        <v>3099</v>
      </c>
      <c r="B3085" s="3">
        <v>45078</v>
      </c>
      <c r="C3085" s="2" t="s">
        <v>21</v>
      </c>
      <c r="D3085" s="2" t="s">
        <v>15</v>
      </c>
      <c r="E3085" s="4">
        <v>0</v>
      </c>
      <c r="F3085" s="4">
        <v>0</v>
      </c>
      <c r="G3085" s="2"/>
      <c r="H3085" s="7">
        <v>0</v>
      </c>
      <c r="I3085" s="11">
        <v>1</v>
      </c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spans="1:26" ht="13" x14ac:dyDescent="0.15">
      <c r="A3086" s="2" t="s">
        <v>3100</v>
      </c>
      <c r="B3086" s="3">
        <v>45078</v>
      </c>
      <c r="C3086" s="2" t="s">
        <v>12</v>
      </c>
      <c r="D3086" s="2" t="s">
        <v>10</v>
      </c>
      <c r="E3086" s="4">
        <v>0</v>
      </c>
      <c r="F3086" s="4">
        <v>0</v>
      </c>
      <c r="G3086" s="2"/>
      <c r="H3086" s="7">
        <v>0</v>
      </c>
      <c r="I3086" s="11">
        <v>1</v>
      </c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spans="1:26" ht="13" x14ac:dyDescent="0.15">
      <c r="A3087" s="2" t="s">
        <v>3101</v>
      </c>
      <c r="B3087" s="3">
        <v>45078</v>
      </c>
      <c r="C3087" s="2" t="s">
        <v>9</v>
      </c>
      <c r="D3087" s="2" t="s">
        <v>10</v>
      </c>
      <c r="E3087" s="4">
        <v>1</v>
      </c>
      <c r="F3087" s="4">
        <v>0</v>
      </c>
      <c r="G3087" s="2" t="s">
        <v>79</v>
      </c>
      <c r="H3087" s="7">
        <v>0</v>
      </c>
      <c r="I3087" s="11">
        <v>1</v>
      </c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spans="1:26" ht="13" x14ac:dyDescent="0.15">
      <c r="A3088" s="2" t="s">
        <v>3102</v>
      </c>
      <c r="B3088" s="3">
        <v>45082</v>
      </c>
      <c r="C3088" s="2" t="s">
        <v>21</v>
      </c>
      <c r="D3088" s="2" t="s">
        <v>15</v>
      </c>
      <c r="E3088" s="4">
        <v>0</v>
      </c>
      <c r="F3088" s="4">
        <v>0</v>
      </c>
      <c r="G3088" s="2"/>
      <c r="H3088" s="7">
        <v>0</v>
      </c>
      <c r="I3088" s="11">
        <v>1</v>
      </c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spans="1:26" ht="13" x14ac:dyDescent="0.15">
      <c r="A3089" s="2" t="s">
        <v>3103</v>
      </c>
      <c r="B3089" s="3">
        <v>45078</v>
      </c>
      <c r="C3089" s="2" t="s">
        <v>21</v>
      </c>
      <c r="D3089" s="2" t="s">
        <v>10</v>
      </c>
      <c r="E3089" s="4">
        <v>1</v>
      </c>
      <c r="F3089" s="4">
        <v>0</v>
      </c>
      <c r="G3089" s="2" t="s">
        <v>79</v>
      </c>
      <c r="H3089" s="7">
        <v>0</v>
      </c>
      <c r="I3089" s="11">
        <v>1</v>
      </c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spans="1:26" ht="13" x14ac:dyDescent="0.15">
      <c r="A3090" s="2" t="s">
        <v>3104</v>
      </c>
      <c r="B3090" s="3">
        <v>45079</v>
      </c>
      <c r="C3090" s="2" t="s">
        <v>21</v>
      </c>
      <c r="D3090" s="2" t="s">
        <v>15</v>
      </c>
      <c r="E3090" s="4">
        <v>0</v>
      </c>
      <c r="F3090" s="4">
        <v>0</v>
      </c>
      <c r="G3090" s="2"/>
      <c r="H3090" s="7">
        <v>0</v>
      </c>
      <c r="I3090" s="11">
        <v>1</v>
      </c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spans="1:26" ht="13" x14ac:dyDescent="0.15">
      <c r="A3091" s="2" t="s">
        <v>3105</v>
      </c>
      <c r="B3091" s="3">
        <v>45081</v>
      </c>
      <c r="C3091" s="2" t="s">
        <v>9</v>
      </c>
      <c r="D3091" s="2" t="s">
        <v>15</v>
      </c>
      <c r="E3091" s="4">
        <v>0</v>
      </c>
      <c r="F3091" s="4">
        <v>0</v>
      </c>
      <c r="G3091" s="2"/>
      <c r="H3091" s="7">
        <v>0</v>
      </c>
      <c r="I3091" s="11">
        <v>1</v>
      </c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spans="1:26" ht="13" x14ac:dyDescent="0.15">
      <c r="A3092" s="2" t="s">
        <v>3106</v>
      </c>
      <c r="B3092" s="3">
        <v>45078</v>
      </c>
      <c r="C3092" s="2" t="s">
        <v>9</v>
      </c>
      <c r="D3092" s="2" t="s">
        <v>15</v>
      </c>
      <c r="E3092" s="4">
        <v>0</v>
      </c>
      <c r="F3092" s="4">
        <v>0</v>
      </c>
      <c r="G3092" s="2"/>
      <c r="H3092" s="7">
        <v>0</v>
      </c>
      <c r="I3092" s="11">
        <v>1</v>
      </c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spans="1:26" ht="13" x14ac:dyDescent="0.15">
      <c r="A3093" s="2" t="s">
        <v>3107</v>
      </c>
      <c r="B3093" s="3">
        <v>45081</v>
      </c>
      <c r="C3093" s="2" t="s">
        <v>9</v>
      </c>
      <c r="D3093" s="2" t="s">
        <v>10</v>
      </c>
      <c r="E3093" s="4">
        <v>0</v>
      </c>
      <c r="F3093" s="4">
        <v>0</v>
      </c>
      <c r="G3093" s="2"/>
      <c r="H3093" s="7">
        <v>0</v>
      </c>
      <c r="I3093" s="11">
        <v>1</v>
      </c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spans="1:26" ht="13" x14ac:dyDescent="0.15">
      <c r="A3094" s="2" t="s">
        <v>3108</v>
      </c>
      <c r="B3094" s="3">
        <v>45084</v>
      </c>
      <c r="C3094" s="2" t="s">
        <v>21</v>
      </c>
      <c r="D3094" s="2" t="s">
        <v>10</v>
      </c>
      <c r="E3094" s="4">
        <v>0</v>
      </c>
      <c r="F3094" s="4">
        <v>0</v>
      </c>
      <c r="G3094" s="2"/>
      <c r="H3094" s="7">
        <v>0</v>
      </c>
      <c r="I3094" s="11">
        <v>1</v>
      </c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spans="1:26" ht="13" x14ac:dyDescent="0.15">
      <c r="A3095" s="2" t="s">
        <v>3109</v>
      </c>
      <c r="B3095" s="3">
        <v>45078</v>
      </c>
      <c r="C3095" s="2" t="s">
        <v>9</v>
      </c>
      <c r="D3095" s="2" t="s">
        <v>10</v>
      </c>
      <c r="E3095" s="4">
        <v>0</v>
      </c>
      <c r="F3095" s="4">
        <v>0</v>
      </c>
      <c r="G3095" s="2"/>
      <c r="H3095" s="7">
        <v>0</v>
      </c>
      <c r="I3095" s="11">
        <v>1</v>
      </c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spans="1:26" ht="13" x14ac:dyDescent="0.15">
      <c r="A3096" s="2" t="s">
        <v>3110</v>
      </c>
      <c r="B3096" s="3">
        <v>45083</v>
      </c>
      <c r="C3096" s="2" t="s">
        <v>9</v>
      </c>
      <c r="D3096" s="2" t="s">
        <v>10</v>
      </c>
      <c r="E3096" s="4">
        <v>0</v>
      </c>
      <c r="F3096" s="4">
        <v>0</v>
      </c>
      <c r="G3096" s="2"/>
      <c r="H3096" s="7">
        <v>0</v>
      </c>
      <c r="I3096" s="11">
        <v>1</v>
      </c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spans="1:26" ht="13" x14ac:dyDescent="0.15">
      <c r="A3097" s="2" t="s">
        <v>3111</v>
      </c>
      <c r="B3097" s="3">
        <v>45078</v>
      </c>
      <c r="C3097" s="2" t="s">
        <v>9</v>
      </c>
      <c r="D3097" s="2" t="s">
        <v>15</v>
      </c>
      <c r="E3097" s="4">
        <v>0</v>
      </c>
      <c r="F3097" s="4">
        <v>0</v>
      </c>
      <c r="G3097" s="2"/>
      <c r="H3097" s="7">
        <v>0</v>
      </c>
      <c r="I3097" s="11">
        <v>1</v>
      </c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spans="1:26" ht="13" x14ac:dyDescent="0.15">
      <c r="A3098" s="2" t="s">
        <v>3112</v>
      </c>
      <c r="B3098" s="3">
        <v>45078</v>
      </c>
      <c r="C3098" s="2" t="s">
        <v>9</v>
      </c>
      <c r="D3098" s="2" t="s">
        <v>10</v>
      </c>
      <c r="E3098" s="4">
        <v>1</v>
      </c>
      <c r="F3098" s="4">
        <v>0</v>
      </c>
      <c r="G3098" s="2" t="s">
        <v>79</v>
      </c>
      <c r="H3098" s="7">
        <v>0</v>
      </c>
      <c r="I3098" s="11">
        <v>1</v>
      </c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spans="1:26" ht="13" x14ac:dyDescent="0.15">
      <c r="A3099" s="2" t="s">
        <v>3113</v>
      </c>
      <c r="B3099" s="3">
        <v>45082</v>
      </c>
      <c r="C3099" s="2" t="s">
        <v>18</v>
      </c>
      <c r="D3099" s="2" t="s">
        <v>15</v>
      </c>
      <c r="E3099" s="4">
        <v>0</v>
      </c>
      <c r="F3099" s="4">
        <v>0</v>
      </c>
      <c r="G3099" s="2"/>
      <c r="H3099" s="7">
        <v>0</v>
      </c>
      <c r="I3099" s="11">
        <v>1</v>
      </c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spans="1:26" ht="13" x14ac:dyDescent="0.15">
      <c r="A3100" s="2" t="s">
        <v>3114</v>
      </c>
      <c r="B3100" s="3">
        <v>45078</v>
      </c>
      <c r="C3100" s="2" t="s">
        <v>9</v>
      </c>
      <c r="D3100" s="2" t="s">
        <v>15</v>
      </c>
      <c r="E3100" s="4">
        <v>0</v>
      </c>
      <c r="F3100" s="4">
        <v>0</v>
      </c>
      <c r="G3100" s="2"/>
      <c r="H3100" s="7">
        <v>0</v>
      </c>
      <c r="I3100" s="11">
        <v>1</v>
      </c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spans="1:26" ht="13" x14ac:dyDescent="0.15">
      <c r="A3101" s="2" t="s">
        <v>3115</v>
      </c>
      <c r="B3101" s="3">
        <v>45078</v>
      </c>
      <c r="C3101" s="2" t="s">
        <v>12</v>
      </c>
      <c r="D3101" s="2" t="s">
        <v>15</v>
      </c>
      <c r="E3101" s="4">
        <v>0</v>
      </c>
      <c r="F3101" s="4">
        <v>0</v>
      </c>
      <c r="G3101" s="2"/>
      <c r="H3101" s="7">
        <v>0</v>
      </c>
      <c r="I3101" s="11">
        <v>1</v>
      </c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spans="1:26" ht="13" x14ac:dyDescent="0.15">
      <c r="A3102" s="2" t="s">
        <v>3116</v>
      </c>
      <c r="B3102" s="3">
        <v>45080</v>
      </c>
      <c r="C3102" s="2" t="s">
        <v>9</v>
      </c>
      <c r="D3102" s="2" t="s">
        <v>10</v>
      </c>
      <c r="E3102" s="4">
        <v>0</v>
      </c>
      <c r="F3102" s="4">
        <v>0</v>
      </c>
      <c r="G3102" s="2"/>
      <c r="H3102" s="7">
        <v>0</v>
      </c>
      <c r="I3102" s="11">
        <v>1</v>
      </c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spans="1:26" ht="13" x14ac:dyDescent="0.15">
      <c r="A3103" s="2" t="s">
        <v>3117</v>
      </c>
      <c r="B3103" s="3">
        <v>45084</v>
      </c>
      <c r="C3103" s="2" t="s">
        <v>18</v>
      </c>
      <c r="D3103" s="2" t="s">
        <v>10</v>
      </c>
      <c r="E3103" s="4">
        <v>0</v>
      </c>
      <c r="F3103" s="4">
        <v>0</v>
      </c>
      <c r="G3103" s="2"/>
      <c r="H3103" s="7">
        <v>0</v>
      </c>
      <c r="I3103" s="11">
        <v>1</v>
      </c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spans="1:26" ht="13" x14ac:dyDescent="0.15">
      <c r="A3104" s="2" t="s">
        <v>3118</v>
      </c>
      <c r="B3104" s="3">
        <v>45084</v>
      </c>
      <c r="C3104" s="2" t="s">
        <v>9</v>
      </c>
      <c r="D3104" s="2" t="s">
        <v>15</v>
      </c>
      <c r="E3104" s="4">
        <v>0</v>
      </c>
      <c r="F3104" s="4">
        <v>0</v>
      </c>
      <c r="G3104" s="2"/>
      <c r="H3104" s="7">
        <v>0</v>
      </c>
      <c r="I3104" s="11">
        <v>1</v>
      </c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spans="1:26" ht="13" x14ac:dyDescent="0.15">
      <c r="A3105" s="2" t="s">
        <v>3119</v>
      </c>
      <c r="B3105" s="3">
        <v>45083</v>
      </c>
      <c r="C3105" s="2" t="s">
        <v>12</v>
      </c>
      <c r="D3105" s="2" t="s">
        <v>10</v>
      </c>
      <c r="E3105" s="4">
        <v>0</v>
      </c>
      <c r="F3105" s="4">
        <v>0</v>
      </c>
      <c r="G3105" s="2"/>
      <c r="H3105" s="7">
        <v>0</v>
      </c>
      <c r="I3105" s="11">
        <v>1</v>
      </c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spans="1:26" ht="13" x14ac:dyDescent="0.15">
      <c r="A3106" s="2" t="s">
        <v>3120</v>
      </c>
      <c r="B3106" s="3">
        <v>45078</v>
      </c>
      <c r="C3106" s="2" t="s">
        <v>21</v>
      </c>
      <c r="D3106" s="2" t="s">
        <v>15</v>
      </c>
      <c r="E3106" s="4">
        <v>0</v>
      </c>
      <c r="F3106" s="4">
        <v>0</v>
      </c>
      <c r="G3106" s="2"/>
      <c r="H3106" s="7">
        <v>0</v>
      </c>
      <c r="I3106" s="11">
        <v>1</v>
      </c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spans="1:26" ht="13" x14ac:dyDescent="0.15">
      <c r="A3107" s="2" t="s">
        <v>3121</v>
      </c>
      <c r="B3107" s="3">
        <v>45083</v>
      </c>
      <c r="C3107" s="2" t="s">
        <v>9</v>
      </c>
      <c r="D3107" s="2" t="s">
        <v>15</v>
      </c>
      <c r="E3107" s="4">
        <v>0</v>
      </c>
      <c r="F3107" s="4">
        <v>0</v>
      </c>
      <c r="G3107" s="2"/>
      <c r="H3107" s="7">
        <v>0</v>
      </c>
      <c r="I3107" s="11">
        <v>1</v>
      </c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spans="1:26" ht="13" x14ac:dyDescent="0.15">
      <c r="A3108" s="2" t="s">
        <v>3122</v>
      </c>
      <c r="B3108" s="3">
        <v>45082</v>
      </c>
      <c r="C3108" s="2" t="s">
        <v>9</v>
      </c>
      <c r="D3108" s="2" t="s">
        <v>15</v>
      </c>
      <c r="E3108" s="4">
        <v>0</v>
      </c>
      <c r="F3108" s="4">
        <v>0</v>
      </c>
      <c r="G3108" s="2"/>
      <c r="H3108" s="7">
        <v>0</v>
      </c>
      <c r="I3108" s="11">
        <v>1</v>
      </c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spans="1:26" ht="13" x14ac:dyDescent="0.15">
      <c r="A3109" s="2" t="s">
        <v>3123</v>
      </c>
      <c r="B3109" s="3">
        <v>45084</v>
      </c>
      <c r="C3109" s="2" t="s">
        <v>12</v>
      </c>
      <c r="D3109" s="2" t="s">
        <v>10</v>
      </c>
      <c r="E3109" s="4">
        <v>0</v>
      </c>
      <c r="F3109" s="4">
        <v>0</v>
      </c>
      <c r="G3109" s="2"/>
      <c r="H3109" s="7">
        <v>0</v>
      </c>
      <c r="I3109" s="11">
        <v>1</v>
      </c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spans="1:26" ht="13" x14ac:dyDescent="0.15">
      <c r="A3110" s="2" t="s">
        <v>3124</v>
      </c>
      <c r="B3110" s="3">
        <v>45081</v>
      </c>
      <c r="C3110" s="2" t="s">
        <v>12</v>
      </c>
      <c r="D3110" s="2" t="s">
        <v>15</v>
      </c>
      <c r="E3110" s="4">
        <v>0</v>
      </c>
      <c r="F3110" s="4">
        <v>0</v>
      </c>
      <c r="G3110" s="2"/>
      <c r="H3110" s="7">
        <v>0</v>
      </c>
      <c r="I3110" s="11">
        <v>1</v>
      </c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spans="1:26" ht="13" x14ac:dyDescent="0.15">
      <c r="A3111" s="2" t="s">
        <v>3125</v>
      </c>
      <c r="B3111" s="3">
        <v>45080</v>
      </c>
      <c r="C3111" s="2" t="s">
        <v>12</v>
      </c>
      <c r="D3111" s="2" t="s">
        <v>10</v>
      </c>
      <c r="E3111" s="4">
        <v>0</v>
      </c>
      <c r="F3111" s="4">
        <v>0</v>
      </c>
      <c r="G3111" s="2"/>
      <c r="H3111" s="7">
        <v>0</v>
      </c>
      <c r="I3111" s="11">
        <v>1</v>
      </c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spans="1:26" ht="13" x14ac:dyDescent="0.15">
      <c r="A3112" s="2" t="s">
        <v>3126</v>
      </c>
      <c r="B3112" s="3">
        <v>45082</v>
      </c>
      <c r="C3112" s="2" t="s">
        <v>9</v>
      </c>
      <c r="D3112" s="2" t="s">
        <v>10</v>
      </c>
      <c r="E3112" s="4">
        <v>1</v>
      </c>
      <c r="F3112" s="4">
        <v>0</v>
      </c>
      <c r="G3112" s="2" t="s">
        <v>79</v>
      </c>
      <c r="H3112" s="7">
        <v>0</v>
      </c>
      <c r="I3112" s="11">
        <v>1</v>
      </c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spans="1:26" ht="13" x14ac:dyDescent="0.15">
      <c r="A3113" s="2" t="s">
        <v>3127</v>
      </c>
      <c r="B3113" s="3">
        <v>45080</v>
      </c>
      <c r="C3113" s="2" t="s">
        <v>18</v>
      </c>
      <c r="D3113" s="2" t="s">
        <v>15</v>
      </c>
      <c r="E3113" s="4">
        <v>0</v>
      </c>
      <c r="F3113" s="4">
        <v>0</v>
      </c>
      <c r="G3113" s="2"/>
      <c r="H3113" s="7">
        <v>0</v>
      </c>
      <c r="I3113" s="11">
        <v>1</v>
      </c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spans="1:26" ht="13" x14ac:dyDescent="0.15">
      <c r="A3114" s="2" t="s">
        <v>3128</v>
      </c>
      <c r="B3114" s="3">
        <v>45080</v>
      </c>
      <c r="C3114" s="2" t="s">
        <v>21</v>
      </c>
      <c r="D3114" s="2" t="s">
        <v>15</v>
      </c>
      <c r="E3114" s="4">
        <v>0</v>
      </c>
      <c r="F3114" s="4">
        <v>0</v>
      </c>
      <c r="G3114" s="2"/>
      <c r="H3114" s="7">
        <v>0</v>
      </c>
      <c r="I3114" s="11">
        <v>1</v>
      </c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spans="1:26" ht="13" x14ac:dyDescent="0.15">
      <c r="A3115" s="2" t="s">
        <v>3129</v>
      </c>
      <c r="B3115" s="3">
        <v>45083</v>
      </c>
      <c r="C3115" s="2" t="s">
        <v>18</v>
      </c>
      <c r="D3115" s="2" t="s">
        <v>15</v>
      </c>
      <c r="E3115" s="4">
        <v>1</v>
      </c>
      <c r="F3115" s="4">
        <v>0</v>
      </c>
      <c r="G3115" s="2" t="s">
        <v>32</v>
      </c>
      <c r="H3115" s="7">
        <v>0</v>
      </c>
      <c r="I3115" s="11">
        <v>1</v>
      </c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spans="1:26" ht="13" x14ac:dyDescent="0.15">
      <c r="A3116" s="2" t="s">
        <v>3130</v>
      </c>
      <c r="B3116" s="3">
        <v>45084</v>
      </c>
      <c r="C3116" s="2" t="s">
        <v>21</v>
      </c>
      <c r="D3116" s="2" t="s">
        <v>10</v>
      </c>
      <c r="E3116" s="4">
        <v>0</v>
      </c>
      <c r="F3116" s="4">
        <v>0</v>
      </c>
      <c r="G3116" s="2"/>
      <c r="H3116" s="7">
        <v>0</v>
      </c>
      <c r="I3116" s="11">
        <v>1</v>
      </c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spans="1:26" ht="13" x14ac:dyDescent="0.15">
      <c r="A3117" s="2" t="s">
        <v>3131</v>
      </c>
      <c r="B3117" s="3">
        <v>45082</v>
      </c>
      <c r="C3117" s="2" t="s">
        <v>9</v>
      </c>
      <c r="D3117" s="2" t="s">
        <v>10</v>
      </c>
      <c r="E3117" s="4">
        <v>0</v>
      </c>
      <c r="F3117" s="4">
        <v>0</v>
      </c>
      <c r="G3117" s="2"/>
      <c r="H3117" s="7">
        <v>0</v>
      </c>
      <c r="I3117" s="11">
        <v>1</v>
      </c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spans="1:26" ht="13" x14ac:dyDescent="0.15">
      <c r="A3118" s="2" t="s">
        <v>3132</v>
      </c>
      <c r="B3118" s="3">
        <v>45083</v>
      </c>
      <c r="C3118" s="2" t="s">
        <v>18</v>
      </c>
      <c r="D3118" s="2" t="s">
        <v>15</v>
      </c>
      <c r="E3118" s="4">
        <v>0</v>
      </c>
      <c r="F3118" s="4">
        <v>0</v>
      </c>
      <c r="G3118" s="2"/>
      <c r="H3118" s="7">
        <v>0</v>
      </c>
      <c r="I3118" s="11">
        <v>1</v>
      </c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spans="1:26" ht="13" x14ac:dyDescent="0.15">
      <c r="A3119" s="2" t="s">
        <v>3133</v>
      </c>
      <c r="B3119" s="3">
        <v>45078</v>
      </c>
      <c r="C3119" s="2" t="s">
        <v>21</v>
      </c>
      <c r="D3119" s="2" t="s">
        <v>10</v>
      </c>
      <c r="E3119" s="4">
        <v>0</v>
      </c>
      <c r="F3119" s="4">
        <v>0</v>
      </c>
      <c r="G3119" s="2"/>
      <c r="H3119" s="7">
        <v>0</v>
      </c>
      <c r="I3119" s="11">
        <v>1</v>
      </c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spans="1:26" ht="13" x14ac:dyDescent="0.15">
      <c r="A3120" s="2" t="s">
        <v>3134</v>
      </c>
      <c r="B3120" s="3">
        <v>45083</v>
      </c>
      <c r="C3120" s="2" t="s">
        <v>9</v>
      </c>
      <c r="D3120" s="2" t="s">
        <v>15</v>
      </c>
      <c r="E3120" s="4">
        <v>0</v>
      </c>
      <c r="F3120" s="4">
        <v>0</v>
      </c>
      <c r="G3120" s="2"/>
      <c r="H3120" s="7">
        <v>0</v>
      </c>
      <c r="I3120" s="11">
        <v>1</v>
      </c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spans="1:26" ht="13" x14ac:dyDescent="0.15">
      <c r="A3121" s="2" t="s">
        <v>3135</v>
      </c>
      <c r="B3121" s="3">
        <v>45082</v>
      </c>
      <c r="C3121" s="2" t="s">
        <v>18</v>
      </c>
      <c r="D3121" s="2" t="s">
        <v>10</v>
      </c>
      <c r="E3121" s="4">
        <v>1</v>
      </c>
      <c r="F3121" s="4">
        <v>0</v>
      </c>
      <c r="G3121" s="2" t="s">
        <v>79</v>
      </c>
      <c r="H3121" s="7">
        <v>0</v>
      </c>
      <c r="I3121" s="11">
        <v>1</v>
      </c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spans="1:26" ht="13" x14ac:dyDescent="0.15">
      <c r="A3122" s="2" t="s">
        <v>3136</v>
      </c>
      <c r="B3122" s="3">
        <v>45082</v>
      </c>
      <c r="C3122" s="2" t="s">
        <v>21</v>
      </c>
      <c r="D3122" s="2" t="s">
        <v>10</v>
      </c>
      <c r="E3122" s="4">
        <v>0</v>
      </c>
      <c r="F3122" s="4">
        <v>0</v>
      </c>
      <c r="G3122" s="2"/>
      <c r="H3122" s="7">
        <v>0</v>
      </c>
      <c r="I3122" s="11">
        <v>1</v>
      </c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spans="1:26" ht="13" x14ac:dyDescent="0.15">
      <c r="A3123" s="2" t="s">
        <v>3137</v>
      </c>
      <c r="B3123" s="3">
        <v>45080</v>
      </c>
      <c r="C3123" s="2" t="s">
        <v>21</v>
      </c>
      <c r="D3123" s="2" t="s">
        <v>15</v>
      </c>
      <c r="E3123" s="4">
        <v>0</v>
      </c>
      <c r="F3123" s="4">
        <v>0</v>
      </c>
      <c r="G3123" s="2"/>
      <c r="H3123" s="7">
        <v>0</v>
      </c>
      <c r="I3123" s="11">
        <v>1</v>
      </c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spans="1:26" ht="13" x14ac:dyDescent="0.15">
      <c r="A3124" s="2" t="s">
        <v>3138</v>
      </c>
      <c r="B3124" s="3">
        <v>45079</v>
      </c>
      <c r="C3124" s="2" t="s">
        <v>12</v>
      </c>
      <c r="D3124" s="2" t="s">
        <v>15</v>
      </c>
      <c r="E3124" s="4">
        <v>0</v>
      </c>
      <c r="F3124" s="4">
        <v>0</v>
      </c>
      <c r="G3124" s="2"/>
      <c r="H3124" s="7">
        <v>0</v>
      </c>
      <c r="I3124" s="11">
        <v>1</v>
      </c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spans="1:26" ht="13" x14ac:dyDescent="0.15">
      <c r="A3125" s="2" t="s">
        <v>3139</v>
      </c>
      <c r="B3125" s="3">
        <v>45084</v>
      </c>
      <c r="C3125" s="2" t="s">
        <v>9</v>
      </c>
      <c r="D3125" s="2" t="s">
        <v>15</v>
      </c>
      <c r="E3125" s="4">
        <v>0</v>
      </c>
      <c r="F3125" s="4">
        <v>0</v>
      </c>
      <c r="G3125" s="2"/>
      <c r="H3125" s="7">
        <v>0</v>
      </c>
      <c r="I3125" s="11">
        <v>1</v>
      </c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spans="1:26" ht="13" x14ac:dyDescent="0.15">
      <c r="A3126" s="2" t="s">
        <v>3140</v>
      </c>
      <c r="B3126" s="3">
        <v>45079</v>
      </c>
      <c r="C3126" s="2" t="s">
        <v>21</v>
      </c>
      <c r="D3126" s="2" t="s">
        <v>10</v>
      </c>
      <c r="E3126" s="4">
        <v>0</v>
      </c>
      <c r="F3126" s="4">
        <v>0</v>
      </c>
      <c r="G3126" s="2"/>
      <c r="H3126" s="7">
        <v>0</v>
      </c>
      <c r="I3126" s="11">
        <v>1</v>
      </c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spans="1:26" ht="13" x14ac:dyDescent="0.15">
      <c r="A3127" s="2" t="s">
        <v>3141</v>
      </c>
      <c r="B3127" s="3">
        <v>45083</v>
      </c>
      <c r="C3127" s="2" t="s">
        <v>9</v>
      </c>
      <c r="D3127" s="2" t="s">
        <v>10</v>
      </c>
      <c r="E3127" s="4">
        <v>0</v>
      </c>
      <c r="F3127" s="4">
        <v>0</v>
      </c>
      <c r="G3127" s="2"/>
      <c r="H3127" s="7">
        <v>0</v>
      </c>
      <c r="I3127" s="11">
        <v>1</v>
      </c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spans="1:26" ht="13" x14ac:dyDescent="0.15">
      <c r="A3128" s="2" t="s">
        <v>3142</v>
      </c>
      <c r="B3128" s="3">
        <v>45078</v>
      </c>
      <c r="C3128" s="2" t="s">
        <v>9</v>
      </c>
      <c r="D3128" s="2" t="s">
        <v>15</v>
      </c>
      <c r="E3128" s="4">
        <v>1</v>
      </c>
      <c r="F3128" s="4">
        <v>1</v>
      </c>
      <c r="G3128" s="2" t="s">
        <v>32</v>
      </c>
      <c r="H3128" s="7">
        <v>5.99</v>
      </c>
      <c r="I3128" s="11">
        <v>1</v>
      </c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spans="1:26" ht="13" x14ac:dyDescent="0.15">
      <c r="A3129" s="2" t="s">
        <v>3143</v>
      </c>
      <c r="B3129" s="3">
        <v>45079</v>
      </c>
      <c r="C3129" s="2" t="s">
        <v>12</v>
      </c>
      <c r="D3129" s="2" t="s">
        <v>15</v>
      </c>
      <c r="E3129" s="4">
        <v>0</v>
      </c>
      <c r="F3129" s="4">
        <v>0</v>
      </c>
      <c r="G3129" s="2"/>
      <c r="H3129" s="7">
        <v>0</v>
      </c>
      <c r="I3129" s="11">
        <v>1</v>
      </c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spans="1:26" ht="13" x14ac:dyDescent="0.15">
      <c r="A3130" s="2" t="s">
        <v>3144</v>
      </c>
      <c r="B3130" s="3">
        <v>45082</v>
      </c>
      <c r="C3130" s="2" t="s">
        <v>12</v>
      </c>
      <c r="D3130" s="2" t="s">
        <v>10</v>
      </c>
      <c r="E3130" s="4">
        <v>1</v>
      </c>
      <c r="F3130" s="4">
        <v>0</v>
      </c>
      <c r="G3130" s="2" t="s">
        <v>79</v>
      </c>
      <c r="H3130" s="7">
        <v>0</v>
      </c>
      <c r="I3130" s="11">
        <v>1</v>
      </c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spans="1:26" ht="13" x14ac:dyDescent="0.15">
      <c r="A3131" s="2" t="s">
        <v>3145</v>
      </c>
      <c r="B3131" s="3">
        <v>45082</v>
      </c>
      <c r="C3131" s="2" t="s">
        <v>12</v>
      </c>
      <c r="D3131" s="2" t="s">
        <v>10</v>
      </c>
      <c r="E3131" s="4">
        <v>0</v>
      </c>
      <c r="F3131" s="4">
        <v>0</v>
      </c>
      <c r="G3131" s="2"/>
      <c r="H3131" s="7">
        <v>0</v>
      </c>
      <c r="I3131" s="11">
        <v>1</v>
      </c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spans="1:26" ht="13" x14ac:dyDescent="0.15">
      <c r="A3132" s="2" t="s">
        <v>3146</v>
      </c>
      <c r="B3132" s="3">
        <v>45078</v>
      </c>
      <c r="C3132" s="2" t="s">
        <v>18</v>
      </c>
      <c r="D3132" s="2" t="s">
        <v>10</v>
      </c>
      <c r="E3132" s="4">
        <v>0</v>
      </c>
      <c r="F3132" s="4">
        <v>0</v>
      </c>
      <c r="G3132" s="2"/>
      <c r="H3132" s="7">
        <v>0</v>
      </c>
      <c r="I3132" s="11">
        <v>1</v>
      </c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spans="1:26" ht="13" x14ac:dyDescent="0.15">
      <c r="A3133" s="2" t="s">
        <v>3147</v>
      </c>
      <c r="B3133" s="3">
        <v>45084</v>
      </c>
      <c r="C3133" s="2" t="s">
        <v>12</v>
      </c>
      <c r="D3133" s="2" t="s">
        <v>10</v>
      </c>
      <c r="E3133" s="4">
        <v>0</v>
      </c>
      <c r="F3133" s="4">
        <v>0</v>
      </c>
      <c r="G3133" s="2"/>
      <c r="H3133" s="7">
        <v>0</v>
      </c>
      <c r="I3133" s="11">
        <v>1</v>
      </c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spans="1:26" ht="13" x14ac:dyDescent="0.15">
      <c r="A3134" s="2" t="s">
        <v>3148</v>
      </c>
      <c r="B3134" s="3">
        <v>45084</v>
      </c>
      <c r="C3134" s="2" t="s">
        <v>18</v>
      </c>
      <c r="D3134" s="2" t="s">
        <v>15</v>
      </c>
      <c r="E3134" s="4">
        <v>0</v>
      </c>
      <c r="F3134" s="4">
        <v>0</v>
      </c>
      <c r="G3134" s="2"/>
      <c r="H3134" s="7">
        <v>0</v>
      </c>
      <c r="I3134" s="11">
        <v>1</v>
      </c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spans="1:26" ht="13" x14ac:dyDescent="0.15">
      <c r="A3135" s="2" t="s">
        <v>3149</v>
      </c>
      <c r="B3135" s="3">
        <v>45078</v>
      </c>
      <c r="C3135" s="2" t="s">
        <v>9</v>
      </c>
      <c r="D3135" s="2" t="s">
        <v>10</v>
      </c>
      <c r="E3135" s="4">
        <v>1</v>
      </c>
      <c r="F3135" s="4">
        <v>0</v>
      </c>
      <c r="G3135" s="2" t="s">
        <v>79</v>
      </c>
      <c r="H3135" s="7">
        <v>0</v>
      </c>
      <c r="I3135" s="11">
        <v>1</v>
      </c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spans="1:26" ht="13" x14ac:dyDescent="0.15">
      <c r="A3136" s="2" t="s">
        <v>3150</v>
      </c>
      <c r="B3136" s="3">
        <v>45082</v>
      </c>
      <c r="C3136" s="2" t="s">
        <v>21</v>
      </c>
      <c r="D3136" s="2" t="s">
        <v>10</v>
      </c>
      <c r="E3136" s="4">
        <v>0</v>
      </c>
      <c r="F3136" s="4">
        <v>0</v>
      </c>
      <c r="G3136" s="2"/>
      <c r="H3136" s="7">
        <v>0</v>
      </c>
      <c r="I3136" s="11">
        <v>1</v>
      </c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spans="1:26" ht="13" x14ac:dyDescent="0.15">
      <c r="A3137" s="2" t="s">
        <v>3151</v>
      </c>
      <c r="B3137" s="3">
        <v>45081</v>
      </c>
      <c r="C3137" s="2" t="s">
        <v>9</v>
      </c>
      <c r="D3137" s="2" t="s">
        <v>10</v>
      </c>
      <c r="E3137" s="4">
        <v>0</v>
      </c>
      <c r="F3137" s="4">
        <v>0</v>
      </c>
      <c r="G3137" s="2"/>
      <c r="H3137" s="7">
        <v>0</v>
      </c>
      <c r="I3137" s="11">
        <v>1</v>
      </c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spans="1:26" ht="13" x14ac:dyDescent="0.15">
      <c r="A3138" s="2" t="s">
        <v>3152</v>
      </c>
      <c r="B3138" s="3">
        <v>45079</v>
      </c>
      <c r="C3138" s="2" t="s">
        <v>9</v>
      </c>
      <c r="D3138" s="2" t="s">
        <v>15</v>
      </c>
      <c r="E3138" s="4">
        <v>0</v>
      </c>
      <c r="F3138" s="4">
        <v>0</v>
      </c>
      <c r="G3138" s="2"/>
      <c r="H3138" s="7">
        <v>0</v>
      </c>
      <c r="I3138" s="11">
        <v>1</v>
      </c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spans="1:26" ht="13" x14ac:dyDescent="0.15">
      <c r="A3139" s="2" t="s">
        <v>3153</v>
      </c>
      <c r="B3139" s="3">
        <v>45084</v>
      </c>
      <c r="C3139" s="2" t="s">
        <v>9</v>
      </c>
      <c r="D3139" s="2" t="s">
        <v>15</v>
      </c>
      <c r="E3139" s="4">
        <v>0</v>
      </c>
      <c r="F3139" s="4">
        <v>0</v>
      </c>
      <c r="G3139" s="2"/>
      <c r="H3139" s="7">
        <v>0</v>
      </c>
      <c r="I3139" s="11">
        <v>1</v>
      </c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spans="1:26" ht="13" x14ac:dyDescent="0.15">
      <c r="A3140" s="2" t="s">
        <v>3154</v>
      </c>
      <c r="B3140" s="3">
        <v>45083</v>
      </c>
      <c r="C3140" s="2" t="s">
        <v>21</v>
      </c>
      <c r="D3140" s="2" t="s">
        <v>10</v>
      </c>
      <c r="E3140" s="4">
        <v>0</v>
      </c>
      <c r="F3140" s="4">
        <v>0</v>
      </c>
      <c r="G3140" s="2"/>
      <c r="H3140" s="7">
        <v>0</v>
      </c>
      <c r="I3140" s="11">
        <v>1</v>
      </c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spans="1:26" ht="13" x14ac:dyDescent="0.15">
      <c r="A3141" s="2" t="s">
        <v>3155</v>
      </c>
      <c r="B3141" s="3">
        <v>45082</v>
      </c>
      <c r="C3141" s="2" t="s">
        <v>21</v>
      </c>
      <c r="D3141" s="2" t="s">
        <v>15</v>
      </c>
      <c r="E3141" s="4">
        <v>0</v>
      </c>
      <c r="F3141" s="4">
        <v>0</v>
      </c>
      <c r="G3141" s="2"/>
      <c r="H3141" s="7">
        <v>0</v>
      </c>
      <c r="I3141" s="11">
        <v>1</v>
      </c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spans="1:26" ht="13" x14ac:dyDescent="0.15">
      <c r="A3142" s="2" t="s">
        <v>3156</v>
      </c>
      <c r="B3142" s="3">
        <v>45082</v>
      </c>
      <c r="C3142" s="2" t="s">
        <v>9</v>
      </c>
      <c r="D3142" s="2" t="s">
        <v>15</v>
      </c>
      <c r="E3142" s="4">
        <v>0</v>
      </c>
      <c r="F3142" s="4">
        <v>0</v>
      </c>
      <c r="G3142" s="2"/>
      <c r="H3142" s="7">
        <v>0</v>
      </c>
      <c r="I3142" s="11">
        <v>1</v>
      </c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spans="1:26" ht="13" x14ac:dyDescent="0.15">
      <c r="A3143" s="2" t="s">
        <v>3157</v>
      </c>
      <c r="B3143" s="3">
        <v>45078</v>
      </c>
      <c r="C3143" s="2" t="s">
        <v>9</v>
      </c>
      <c r="D3143" s="2" t="s">
        <v>10</v>
      </c>
      <c r="E3143" s="4">
        <v>0</v>
      </c>
      <c r="F3143" s="4">
        <v>0</v>
      </c>
      <c r="G3143" s="2"/>
      <c r="H3143" s="7">
        <v>0</v>
      </c>
      <c r="I3143" s="11">
        <v>1</v>
      </c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spans="1:26" ht="13" x14ac:dyDescent="0.15">
      <c r="A3144" s="2" t="s">
        <v>3158</v>
      </c>
      <c r="B3144" s="3">
        <v>45079</v>
      </c>
      <c r="C3144" s="2" t="s">
        <v>12</v>
      </c>
      <c r="D3144" s="2" t="s">
        <v>10</v>
      </c>
      <c r="E3144" s="4">
        <v>0</v>
      </c>
      <c r="F3144" s="4">
        <v>0</v>
      </c>
      <c r="G3144" s="2"/>
      <c r="H3144" s="7">
        <v>0</v>
      </c>
      <c r="I3144" s="11">
        <v>1</v>
      </c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spans="1:26" ht="13" x14ac:dyDescent="0.15">
      <c r="A3145" s="2" t="s">
        <v>3159</v>
      </c>
      <c r="B3145" s="3">
        <v>45079</v>
      </c>
      <c r="C3145" s="2" t="s">
        <v>21</v>
      </c>
      <c r="D3145" s="2" t="s">
        <v>10</v>
      </c>
      <c r="E3145" s="4">
        <v>1</v>
      </c>
      <c r="F3145" s="4">
        <v>0</v>
      </c>
      <c r="G3145" s="2" t="s">
        <v>79</v>
      </c>
      <c r="H3145" s="7">
        <v>0</v>
      </c>
      <c r="I3145" s="11">
        <v>1</v>
      </c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spans="1:26" ht="13" x14ac:dyDescent="0.15">
      <c r="A3146" s="2" t="s">
        <v>3160</v>
      </c>
      <c r="B3146" s="3">
        <v>45082</v>
      </c>
      <c r="C3146" s="2" t="s">
        <v>9</v>
      </c>
      <c r="D3146" s="2" t="s">
        <v>15</v>
      </c>
      <c r="E3146" s="4">
        <v>0</v>
      </c>
      <c r="F3146" s="4">
        <v>0</v>
      </c>
      <c r="G3146" s="2"/>
      <c r="H3146" s="7">
        <v>0</v>
      </c>
      <c r="I3146" s="11">
        <v>1</v>
      </c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spans="1:26" ht="13" x14ac:dyDescent="0.15">
      <c r="A3147" s="2" t="s">
        <v>3161</v>
      </c>
      <c r="B3147" s="3">
        <v>45083</v>
      </c>
      <c r="C3147" s="2" t="s">
        <v>12</v>
      </c>
      <c r="D3147" s="2" t="s">
        <v>15</v>
      </c>
      <c r="E3147" s="4">
        <v>0</v>
      </c>
      <c r="F3147" s="4">
        <v>0</v>
      </c>
      <c r="G3147" s="2"/>
      <c r="H3147" s="7">
        <v>0</v>
      </c>
      <c r="I3147" s="11">
        <v>1</v>
      </c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spans="1:26" ht="13" x14ac:dyDescent="0.15">
      <c r="A3148" s="2" t="s">
        <v>3162</v>
      </c>
      <c r="B3148" s="3">
        <v>45082</v>
      </c>
      <c r="C3148" s="2" t="s">
        <v>18</v>
      </c>
      <c r="D3148" s="2" t="s">
        <v>15</v>
      </c>
      <c r="E3148" s="4">
        <v>0</v>
      </c>
      <c r="F3148" s="4">
        <v>0</v>
      </c>
      <c r="G3148" s="2"/>
      <c r="H3148" s="7">
        <v>0</v>
      </c>
      <c r="I3148" s="11">
        <v>1</v>
      </c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spans="1:26" ht="13" x14ac:dyDescent="0.15">
      <c r="A3149" s="2" t="s">
        <v>3163</v>
      </c>
      <c r="B3149" s="3">
        <v>45084</v>
      </c>
      <c r="C3149" s="2" t="s">
        <v>18</v>
      </c>
      <c r="D3149" s="2" t="s">
        <v>10</v>
      </c>
      <c r="E3149" s="4">
        <v>0</v>
      </c>
      <c r="F3149" s="4">
        <v>0</v>
      </c>
      <c r="G3149" s="2"/>
      <c r="H3149" s="7">
        <v>0</v>
      </c>
      <c r="I3149" s="11">
        <v>1</v>
      </c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spans="1:26" ht="13" x14ac:dyDescent="0.15">
      <c r="A3150" s="2" t="s">
        <v>3164</v>
      </c>
      <c r="B3150" s="3">
        <v>45081</v>
      </c>
      <c r="C3150" s="2" t="s">
        <v>21</v>
      </c>
      <c r="D3150" s="2" t="s">
        <v>15</v>
      </c>
      <c r="E3150" s="4">
        <v>0</v>
      </c>
      <c r="F3150" s="4">
        <v>0</v>
      </c>
      <c r="G3150" s="2"/>
      <c r="H3150" s="7">
        <v>0</v>
      </c>
      <c r="I3150" s="11">
        <v>1</v>
      </c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spans="1:26" ht="13" x14ac:dyDescent="0.15">
      <c r="A3151" s="2" t="s">
        <v>3165</v>
      </c>
      <c r="B3151" s="3">
        <v>45079</v>
      </c>
      <c r="C3151" s="2" t="s">
        <v>18</v>
      </c>
      <c r="D3151" s="2" t="s">
        <v>15</v>
      </c>
      <c r="E3151" s="4">
        <v>0</v>
      </c>
      <c r="F3151" s="4">
        <v>0</v>
      </c>
      <c r="G3151" s="2"/>
      <c r="H3151" s="7">
        <v>0</v>
      </c>
      <c r="I3151" s="11">
        <v>1</v>
      </c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spans="1:26" ht="13" x14ac:dyDescent="0.15">
      <c r="A3152" s="2" t="s">
        <v>3166</v>
      </c>
      <c r="B3152" s="3">
        <v>45084</v>
      </c>
      <c r="C3152" s="2" t="s">
        <v>12</v>
      </c>
      <c r="D3152" s="2" t="s">
        <v>10</v>
      </c>
      <c r="E3152" s="4">
        <v>0</v>
      </c>
      <c r="F3152" s="4">
        <v>0</v>
      </c>
      <c r="G3152" s="2"/>
      <c r="H3152" s="7">
        <v>0</v>
      </c>
      <c r="I3152" s="11">
        <v>1</v>
      </c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spans="1:26" ht="13" x14ac:dyDescent="0.15">
      <c r="A3153" s="2" t="s">
        <v>3167</v>
      </c>
      <c r="B3153" s="3">
        <v>45081</v>
      </c>
      <c r="C3153" s="2" t="s">
        <v>18</v>
      </c>
      <c r="D3153" s="2" t="s">
        <v>10</v>
      </c>
      <c r="E3153" s="4">
        <v>0</v>
      </c>
      <c r="F3153" s="4">
        <v>0</v>
      </c>
      <c r="G3153" s="2"/>
      <c r="H3153" s="7">
        <v>0</v>
      </c>
      <c r="I3153" s="11">
        <v>1</v>
      </c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spans="1:26" ht="13" x14ac:dyDescent="0.15">
      <c r="A3154" s="2" t="s">
        <v>3168</v>
      </c>
      <c r="B3154" s="3">
        <v>45081</v>
      </c>
      <c r="C3154" s="2" t="s">
        <v>18</v>
      </c>
      <c r="D3154" s="2" t="s">
        <v>10</v>
      </c>
      <c r="E3154" s="4">
        <v>1</v>
      </c>
      <c r="F3154" s="4">
        <v>0</v>
      </c>
      <c r="G3154" s="2" t="s">
        <v>79</v>
      </c>
      <c r="H3154" s="7">
        <v>0</v>
      </c>
      <c r="I3154" s="11">
        <v>1</v>
      </c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spans="1:26" ht="13" x14ac:dyDescent="0.15">
      <c r="A3155" s="2" t="s">
        <v>3169</v>
      </c>
      <c r="B3155" s="3">
        <v>45080</v>
      </c>
      <c r="C3155" s="2" t="s">
        <v>9</v>
      </c>
      <c r="D3155" s="2" t="s">
        <v>10</v>
      </c>
      <c r="E3155" s="4">
        <v>0</v>
      </c>
      <c r="F3155" s="4">
        <v>0</v>
      </c>
      <c r="G3155" s="2"/>
      <c r="H3155" s="7">
        <v>0</v>
      </c>
      <c r="I3155" s="11">
        <v>1</v>
      </c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spans="1:26" ht="13" x14ac:dyDescent="0.15">
      <c r="A3156" s="2" t="s">
        <v>3170</v>
      </c>
      <c r="B3156" s="3">
        <v>45082</v>
      </c>
      <c r="C3156" s="2" t="s">
        <v>18</v>
      </c>
      <c r="D3156" s="2" t="s">
        <v>10</v>
      </c>
      <c r="E3156" s="4">
        <v>0</v>
      </c>
      <c r="F3156" s="4">
        <v>0</v>
      </c>
      <c r="G3156" s="2"/>
      <c r="H3156" s="7">
        <v>0</v>
      </c>
      <c r="I3156" s="11">
        <v>1</v>
      </c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spans="1:26" ht="13" x14ac:dyDescent="0.15">
      <c r="A3157" s="2" t="s">
        <v>3171</v>
      </c>
      <c r="B3157" s="3">
        <v>45082</v>
      </c>
      <c r="C3157" s="2" t="s">
        <v>12</v>
      </c>
      <c r="D3157" s="2" t="s">
        <v>10</v>
      </c>
      <c r="E3157" s="4">
        <v>0</v>
      </c>
      <c r="F3157" s="4">
        <v>0</v>
      </c>
      <c r="G3157" s="2"/>
      <c r="H3157" s="7">
        <v>0</v>
      </c>
      <c r="I3157" s="11">
        <v>1</v>
      </c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spans="1:26" ht="13" x14ac:dyDescent="0.15">
      <c r="A3158" s="2" t="s">
        <v>3172</v>
      </c>
      <c r="B3158" s="3">
        <v>45079</v>
      </c>
      <c r="C3158" s="2" t="s">
        <v>9</v>
      </c>
      <c r="D3158" s="2" t="s">
        <v>15</v>
      </c>
      <c r="E3158" s="4">
        <v>0</v>
      </c>
      <c r="F3158" s="4">
        <v>0</v>
      </c>
      <c r="G3158" s="2"/>
      <c r="H3158" s="7">
        <v>0</v>
      </c>
      <c r="I3158" s="11">
        <v>1</v>
      </c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spans="1:26" ht="13" x14ac:dyDescent="0.15">
      <c r="A3159" s="2" t="s">
        <v>3173</v>
      </c>
      <c r="B3159" s="3">
        <v>45084</v>
      </c>
      <c r="C3159" s="2" t="s">
        <v>18</v>
      </c>
      <c r="D3159" s="2" t="s">
        <v>10</v>
      </c>
      <c r="E3159" s="4">
        <v>0</v>
      </c>
      <c r="F3159" s="4">
        <v>0</v>
      </c>
      <c r="G3159" s="2"/>
      <c r="H3159" s="7">
        <v>0</v>
      </c>
      <c r="I3159" s="11">
        <v>1</v>
      </c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spans="1:26" ht="13" x14ac:dyDescent="0.15">
      <c r="A3160" s="2" t="s">
        <v>3174</v>
      </c>
      <c r="B3160" s="3">
        <v>45080</v>
      </c>
      <c r="C3160" s="2" t="s">
        <v>12</v>
      </c>
      <c r="D3160" s="2" t="s">
        <v>10</v>
      </c>
      <c r="E3160" s="4">
        <v>0</v>
      </c>
      <c r="F3160" s="4">
        <v>0</v>
      </c>
      <c r="G3160" s="2"/>
      <c r="H3160" s="7">
        <v>0</v>
      </c>
      <c r="I3160" s="11">
        <v>1</v>
      </c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spans="1:26" ht="13" x14ac:dyDescent="0.15">
      <c r="A3161" s="2" t="s">
        <v>3175</v>
      </c>
      <c r="B3161" s="3">
        <v>45084</v>
      </c>
      <c r="C3161" s="2" t="s">
        <v>21</v>
      </c>
      <c r="D3161" s="2" t="s">
        <v>15</v>
      </c>
      <c r="E3161" s="4">
        <v>0</v>
      </c>
      <c r="F3161" s="4">
        <v>0</v>
      </c>
      <c r="G3161" s="2"/>
      <c r="H3161" s="7">
        <v>0</v>
      </c>
      <c r="I3161" s="11">
        <v>1</v>
      </c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spans="1:26" ht="13" x14ac:dyDescent="0.15">
      <c r="A3162" s="2" t="s">
        <v>3176</v>
      </c>
      <c r="B3162" s="3">
        <v>45081</v>
      </c>
      <c r="C3162" s="2" t="s">
        <v>21</v>
      </c>
      <c r="D3162" s="2" t="s">
        <v>15</v>
      </c>
      <c r="E3162" s="4">
        <v>0</v>
      </c>
      <c r="F3162" s="4">
        <v>0</v>
      </c>
      <c r="G3162" s="2"/>
      <c r="H3162" s="7">
        <v>0</v>
      </c>
      <c r="I3162" s="11">
        <v>1</v>
      </c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spans="1:26" ht="13" x14ac:dyDescent="0.15">
      <c r="A3163" s="2" t="s">
        <v>3177</v>
      </c>
      <c r="B3163" s="3">
        <v>45081</v>
      </c>
      <c r="C3163" s="2" t="s">
        <v>18</v>
      </c>
      <c r="D3163" s="2" t="s">
        <v>10</v>
      </c>
      <c r="E3163" s="4">
        <v>0</v>
      </c>
      <c r="F3163" s="4">
        <v>0</v>
      </c>
      <c r="G3163" s="2"/>
      <c r="H3163" s="7">
        <v>0</v>
      </c>
      <c r="I3163" s="11">
        <v>1</v>
      </c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spans="1:26" ht="13" x14ac:dyDescent="0.15">
      <c r="A3164" s="2" t="s">
        <v>3178</v>
      </c>
      <c r="B3164" s="3">
        <v>45079</v>
      </c>
      <c r="C3164" s="2" t="s">
        <v>18</v>
      </c>
      <c r="D3164" s="2" t="s">
        <v>15</v>
      </c>
      <c r="E3164" s="4">
        <v>0</v>
      </c>
      <c r="F3164" s="4">
        <v>0</v>
      </c>
      <c r="G3164" s="2"/>
      <c r="H3164" s="7">
        <v>0</v>
      </c>
      <c r="I3164" s="11">
        <v>1</v>
      </c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spans="1:26" ht="13" x14ac:dyDescent="0.15">
      <c r="A3165" s="2" t="s">
        <v>3179</v>
      </c>
      <c r="B3165" s="3">
        <v>45082</v>
      </c>
      <c r="C3165" s="2" t="s">
        <v>21</v>
      </c>
      <c r="D3165" s="2" t="s">
        <v>15</v>
      </c>
      <c r="E3165" s="4">
        <v>0</v>
      </c>
      <c r="F3165" s="4">
        <v>0</v>
      </c>
      <c r="G3165" s="2"/>
      <c r="H3165" s="7">
        <v>0</v>
      </c>
      <c r="I3165" s="11">
        <v>1</v>
      </c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spans="1:26" ht="13" x14ac:dyDescent="0.15">
      <c r="A3166" s="2" t="s">
        <v>3180</v>
      </c>
      <c r="B3166" s="3">
        <v>45082</v>
      </c>
      <c r="C3166" s="2" t="s">
        <v>21</v>
      </c>
      <c r="D3166" s="2" t="s">
        <v>10</v>
      </c>
      <c r="E3166" s="4">
        <v>0</v>
      </c>
      <c r="F3166" s="4">
        <v>0</v>
      </c>
      <c r="G3166" s="2"/>
      <c r="H3166" s="7">
        <v>0</v>
      </c>
      <c r="I3166" s="11">
        <v>1</v>
      </c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spans="1:26" ht="13" x14ac:dyDescent="0.15">
      <c r="A3167" s="2" t="s">
        <v>3181</v>
      </c>
      <c r="B3167" s="3">
        <v>45082</v>
      </c>
      <c r="C3167" s="2" t="s">
        <v>21</v>
      </c>
      <c r="D3167" s="2" t="s">
        <v>10</v>
      </c>
      <c r="E3167" s="4">
        <v>1</v>
      </c>
      <c r="F3167" s="4">
        <v>0</v>
      </c>
      <c r="G3167" s="2" t="s">
        <v>79</v>
      </c>
      <c r="H3167" s="7">
        <v>0</v>
      </c>
      <c r="I3167" s="11">
        <v>1</v>
      </c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spans="1:26" ht="13" x14ac:dyDescent="0.15">
      <c r="A3168" s="2" t="s">
        <v>3182</v>
      </c>
      <c r="B3168" s="3">
        <v>45084</v>
      </c>
      <c r="C3168" s="2" t="s">
        <v>12</v>
      </c>
      <c r="D3168" s="2" t="s">
        <v>10</v>
      </c>
      <c r="E3168" s="4">
        <v>0</v>
      </c>
      <c r="F3168" s="4">
        <v>0</v>
      </c>
      <c r="G3168" s="2"/>
      <c r="H3168" s="7">
        <v>0</v>
      </c>
      <c r="I3168" s="11">
        <v>1</v>
      </c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spans="1:26" ht="13" x14ac:dyDescent="0.15">
      <c r="A3169" s="2" t="s">
        <v>3183</v>
      </c>
      <c r="B3169" s="3">
        <v>45084</v>
      </c>
      <c r="C3169" s="2" t="s">
        <v>18</v>
      </c>
      <c r="D3169" s="2" t="s">
        <v>15</v>
      </c>
      <c r="E3169" s="4">
        <v>0</v>
      </c>
      <c r="F3169" s="4">
        <v>0</v>
      </c>
      <c r="G3169" s="2"/>
      <c r="H3169" s="7">
        <v>0</v>
      </c>
      <c r="I3169" s="11">
        <v>1</v>
      </c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spans="1:26" ht="13" x14ac:dyDescent="0.15">
      <c r="A3170" s="2" t="s">
        <v>3184</v>
      </c>
      <c r="B3170" s="3">
        <v>45081</v>
      </c>
      <c r="C3170" s="2" t="s">
        <v>18</v>
      </c>
      <c r="D3170" s="2" t="s">
        <v>15</v>
      </c>
      <c r="E3170" s="4">
        <v>0</v>
      </c>
      <c r="F3170" s="4">
        <v>0</v>
      </c>
      <c r="G3170" s="2"/>
      <c r="H3170" s="7">
        <v>0</v>
      </c>
      <c r="I3170" s="11">
        <v>1</v>
      </c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spans="1:26" ht="13" x14ac:dyDescent="0.15">
      <c r="A3171" s="2" t="s">
        <v>3185</v>
      </c>
      <c r="B3171" s="3">
        <v>45083</v>
      </c>
      <c r="C3171" s="2" t="s">
        <v>18</v>
      </c>
      <c r="D3171" s="2" t="s">
        <v>15</v>
      </c>
      <c r="E3171" s="4">
        <v>0</v>
      </c>
      <c r="F3171" s="4">
        <v>0</v>
      </c>
      <c r="G3171" s="2"/>
      <c r="H3171" s="7">
        <v>0</v>
      </c>
      <c r="I3171" s="11">
        <v>1</v>
      </c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spans="1:26" ht="13" x14ac:dyDescent="0.15">
      <c r="A3172" s="2" t="s">
        <v>3186</v>
      </c>
      <c r="B3172" s="3">
        <v>45080</v>
      </c>
      <c r="C3172" s="2" t="s">
        <v>12</v>
      </c>
      <c r="D3172" s="2" t="s">
        <v>15</v>
      </c>
      <c r="E3172" s="4">
        <v>0</v>
      </c>
      <c r="F3172" s="4">
        <v>0</v>
      </c>
      <c r="G3172" s="2"/>
      <c r="H3172" s="7">
        <v>0</v>
      </c>
      <c r="I3172" s="11">
        <v>1</v>
      </c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spans="1:26" ht="13" x14ac:dyDescent="0.15">
      <c r="A3173" s="2" t="s">
        <v>3187</v>
      </c>
      <c r="B3173" s="3">
        <v>45082</v>
      </c>
      <c r="C3173" s="2" t="s">
        <v>12</v>
      </c>
      <c r="D3173" s="2" t="s">
        <v>10</v>
      </c>
      <c r="E3173" s="4">
        <v>0</v>
      </c>
      <c r="F3173" s="4">
        <v>0</v>
      </c>
      <c r="G3173" s="2"/>
      <c r="H3173" s="7">
        <v>0</v>
      </c>
      <c r="I3173" s="11">
        <v>1</v>
      </c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spans="1:26" ht="13" x14ac:dyDescent="0.15">
      <c r="A3174" s="2" t="s">
        <v>3188</v>
      </c>
      <c r="B3174" s="3">
        <v>45078</v>
      </c>
      <c r="C3174" s="2" t="s">
        <v>9</v>
      </c>
      <c r="D3174" s="2" t="s">
        <v>15</v>
      </c>
      <c r="E3174" s="4">
        <v>0</v>
      </c>
      <c r="F3174" s="4">
        <v>0</v>
      </c>
      <c r="G3174" s="2"/>
      <c r="H3174" s="7">
        <v>0</v>
      </c>
      <c r="I3174" s="11">
        <v>1</v>
      </c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spans="1:26" ht="13" x14ac:dyDescent="0.15">
      <c r="A3175" s="2" t="s">
        <v>3189</v>
      </c>
      <c r="B3175" s="3">
        <v>45080</v>
      </c>
      <c r="C3175" s="2" t="s">
        <v>9</v>
      </c>
      <c r="D3175" s="2" t="s">
        <v>15</v>
      </c>
      <c r="E3175" s="4">
        <v>0</v>
      </c>
      <c r="F3175" s="4">
        <v>0</v>
      </c>
      <c r="G3175" s="2"/>
      <c r="H3175" s="7">
        <v>0</v>
      </c>
      <c r="I3175" s="11">
        <v>1</v>
      </c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spans="1:26" ht="13" x14ac:dyDescent="0.15">
      <c r="A3176" s="2" t="s">
        <v>3190</v>
      </c>
      <c r="B3176" s="3">
        <v>45083</v>
      </c>
      <c r="C3176" s="2" t="s">
        <v>18</v>
      </c>
      <c r="D3176" s="2" t="s">
        <v>15</v>
      </c>
      <c r="E3176" s="4">
        <v>0</v>
      </c>
      <c r="F3176" s="4">
        <v>0</v>
      </c>
      <c r="G3176" s="2"/>
      <c r="H3176" s="7">
        <v>0</v>
      </c>
      <c r="I3176" s="11">
        <v>1</v>
      </c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spans="1:26" ht="13" x14ac:dyDescent="0.15">
      <c r="A3177" s="2" t="s">
        <v>3191</v>
      </c>
      <c r="B3177" s="3">
        <v>45082</v>
      </c>
      <c r="C3177" s="2" t="s">
        <v>12</v>
      </c>
      <c r="D3177" s="2" t="s">
        <v>15</v>
      </c>
      <c r="E3177" s="4">
        <v>0</v>
      </c>
      <c r="F3177" s="4">
        <v>0</v>
      </c>
      <c r="G3177" s="2"/>
      <c r="H3177" s="7">
        <v>0</v>
      </c>
      <c r="I3177" s="11">
        <v>1</v>
      </c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spans="1:26" ht="13" x14ac:dyDescent="0.15">
      <c r="A3178" s="2" t="s">
        <v>3192</v>
      </c>
      <c r="B3178" s="3">
        <v>45079</v>
      </c>
      <c r="C3178" s="2" t="s">
        <v>9</v>
      </c>
      <c r="D3178" s="2" t="s">
        <v>15</v>
      </c>
      <c r="E3178" s="4">
        <v>0</v>
      </c>
      <c r="F3178" s="4">
        <v>0</v>
      </c>
      <c r="G3178" s="2"/>
      <c r="H3178" s="7">
        <v>0</v>
      </c>
      <c r="I3178" s="11">
        <v>1</v>
      </c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spans="1:26" ht="13" x14ac:dyDescent="0.15">
      <c r="A3179" s="2" t="s">
        <v>3193</v>
      </c>
      <c r="B3179" s="3">
        <v>45084</v>
      </c>
      <c r="C3179" s="2" t="s">
        <v>9</v>
      </c>
      <c r="D3179" s="2" t="s">
        <v>15</v>
      </c>
      <c r="E3179" s="4">
        <v>0</v>
      </c>
      <c r="F3179" s="4">
        <v>0</v>
      </c>
      <c r="G3179" s="2"/>
      <c r="H3179" s="7">
        <v>0</v>
      </c>
      <c r="I3179" s="11">
        <v>1</v>
      </c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spans="1:26" ht="13" x14ac:dyDescent="0.15">
      <c r="A3180" s="2" t="s">
        <v>3194</v>
      </c>
      <c r="B3180" s="3">
        <v>45083</v>
      </c>
      <c r="C3180" s="2" t="s">
        <v>12</v>
      </c>
      <c r="D3180" s="2" t="s">
        <v>10</v>
      </c>
      <c r="E3180" s="4">
        <v>0</v>
      </c>
      <c r="F3180" s="4">
        <v>0</v>
      </c>
      <c r="G3180" s="2"/>
      <c r="H3180" s="7">
        <v>0</v>
      </c>
      <c r="I3180" s="11">
        <v>1</v>
      </c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spans="1:26" ht="13" x14ac:dyDescent="0.15">
      <c r="A3181" s="2" t="s">
        <v>3195</v>
      </c>
      <c r="B3181" s="3">
        <v>45078</v>
      </c>
      <c r="C3181" s="2" t="s">
        <v>9</v>
      </c>
      <c r="D3181" s="2" t="s">
        <v>10</v>
      </c>
      <c r="E3181" s="4">
        <v>0</v>
      </c>
      <c r="F3181" s="4">
        <v>0</v>
      </c>
      <c r="G3181" s="2"/>
      <c r="H3181" s="7">
        <v>0</v>
      </c>
      <c r="I3181" s="11">
        <v>1</v>
      </c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spans="1:26" ht="13" x14ac:dyDescent="0.15">
      <c r="A3182" s="2" t="s">
        <v>3196</v>
      </c>
      <c r="B3182" s="3">
        <v>45078</v>
      </c>
      <c r="C3182" s="2" t="s">
        <v>9</v>
      </c>
      <c r="D3182" s="2" t="s">
        <v>10</v>
      </c>
      <c r="E3182" s="4">
        <v>0</v>
      </c>
      <c r="F3182" s="4">
        <v>0</v>
      </c>
      <c r="G3182" s="2"/>
      <c r="H3182" s="7">
        <v>0</v>
      </c>
      <c r="I3182" s="11">
        <v>1</v>
      </c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spans="1:26" ht="13" x14ac:dyDescent="0.15">
      <c r="A3183" s="2" t="s">
        <v>3197</v>
      </c>
      <c r="B3183" s="3">
        <v>45083</v>
      </c>
      <c r="C3183" s="2" t="s">
        <v>12</v>
      </c>
      <c r="D3183" s="2" t="s">
        <v>15</v>
      </c>
      <c r="E3183" s="4">
        <v>0</v>
      </c>
      <c r="F3183" s="4">
        <v>0</v>
      </c>
      <c r="G3183" s="2"/>
      <c r="H3183" s="7">
        <v>0</v>
      </c>
      <c r="I3183" s="11">
        <v>1</v>
      </c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spans="1:26" ht="13" x14ac:dyDescent="0.15">
      <c r="A3184" s="2" t="s">
        <v>3198</v>
      </c>
      <c r="B3184" s="3">
        <v>45084</v>
      </c>
      <c r="C3184" s="2" t="s">
        <v>21</v>
      </c>
      <c r="D3184" s="2" t="s">
        <v>10</v>
      </c>
      <c r="E3184" s="4">
        <v>0</v>
      </c>
      <c r="F3184" s="4">
        <v>0</v>
      </c>
      <c r="G3184" s="2"/>
      <c r="H3184" s="7">
        <v>0</v>
      </c>
      <c r="I3184" s="11">
        <v>1</v>
      </c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spans="1:26" ht="13" x14ac:dyDescent="0.15">
      <c r="A3185" s="2" t="s">
        <v>3199</v>
      </c>
      <c r="B3185" s="3">
        <v>45081</v>
      </c>
      <c r="C3185" s="2" t="s">
        <v>18</v>
      </c>
      <c r="D3185" s="2" t="s">
        <v>15</v>
      </c>
      <c r="E3185" s="4">
        <v>0</v>
      </c>
      <c r="F3185" s="4">
        <v>0</v>
      </c>
      <c r="G3185" s="2"/>
      <c r="H3185" s="7">
        <v>0</v>
      </c>
      <c r="I3185" s="11">
        <v>1</v>
      </c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spans="1:26" ht="13" x14ac:dyDescent="0.15">
      <c r="A3186" s="2" t="s">
        <v>3200</v>
      </c>
      <c r="B3186" s="3">
        <v>45079</v>
      </c>
      <c r="C3186" s="2" t="s">
        <v>21</v>
      </c>
      <c r="D3186" s="2" t="s">
        <v>10</v>
      </c>
      <c r="E3186" s="4">
        <v>0</v>
      </c>
      <c r="F3186" s="4">
        <v>0</v>
      </c>
      <c r="G3186" s="2"/>
      <c r="H3186" s="7">
        <v>0</v>
      </c>
      <c r="I3186" s="11">
        <v>1</v>
      </c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spans="1:26" ht="13" x14ac:dyDescent="0.15">
      <c r="A3187" s="2" t="s">
        <v>3201</v>
      </c>
      <c r="B3187" s="3">
        <v>45079</v>
      </c>
      <c r="C3187" s="2" t="s">
        <v>9</v>
      </c>
      <c r="D3187" s="2" t="s">
        <v>10</v>
      </c>
      <c r="E3187" s="4">
        <v>0</v>
      </c>
      <c r="F3187" s="4">
        <v>0</v>
      </c>
      <c r="G3187" s="2"/>
      <c r="H3187" s="7">
        <v>0</v>
      </c>
      <c r="I3187" s="11">
        <v>1</v>
      </c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spans="1:26" ht="13" x14ac:dyDescent="0.15">
      <c r="A3188" s="2" t="s">
        <v>3202</v>
      </c>
      <c r="B3188" s="3">
        <v>45081</v>
      </c>
      <c r="C3188" s="2" t="s">
        <v>12</v>
      </c>
      <c r="D3188" s="2" t="s">
        <v>10</v>
      </c>
      <c r="E3188" s="4">
        <v>0</v>
      </c>
      <c r="F3188" s="4">
        <v>0</v>
      </c>
      <c r="G3188" s="2"/>
      <c r="H3188" s="7">
        <v>0</v>
      </c>
      <c r="I3188" s="11">
        <v>1</v>
      </c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spans="1:26" ht="13" x14ac:dyDescent="0.15">
      <c r="A3189" s="2" t="s">
        <v>3203</v>
      </c>
      <c r="B3189" s="3">
        <v>45080</v>
      </c>
      <c r="C3189" s="2" t="s">
        <v>12</v>
      </c>
      <c r="D3189" s="2" t="s">
        <v>15</v>
      </c>
      <c r="E3189" s="4">
        <v>0</v>
      </c>
      <c r="F3189" s="4">
        <v>0</v>
      </c>
      <c r="G3189" s="2"/>
      <c r="H3189" s="7">
        <v>0</v>
      </c>
      <c r="I3189" s="11">
        <v>1</v>
      </c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spans="1:26" ht="13" x14ac:dyDescent="0.15">
      <c r="A3190" s="2" t="s">
        <v>3204</v>
      </c>
      <c r="B3190" s="3">
        <v>45081</v>
      </c>
      <c r="C3190" s="2" t="s">
        <v>9</v>
      </c>
      <c r="D3190" s="2" t="s">
        <v>15</v>
      </c>
      <c r="E3190" s="4">
        <v>0</v>
      </c>
      <c r="F3190" s="4">
        <v>0</v>
      </c>
      <c r="G3190" s="2"/>
      <c r="H3190" s="7">
        <v>0</v>
      </c>
      <c r="I3190" s="11">
        <v>1</v>
      </c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spans="1:26" ht="13" x14ac:dyDescent="0.15">
      <c r="A3191" s="2" t="s">
        <v>3205</v>
      </c>
      <c r="B3191" s="3">
        <v>45082</v>
      </c>
      <c r="C3191" s="2" t="s">
        <v>21</v>
      </c>
      <c r="D3191" s="2" t="s">
        <v>10</v>
      </c>
      <c r="E3191" s="4">
        <v>0</v>
      </c>
      <c r="F3191" s="4">
        <v>0</v>
      </c>
      <c r="G3191" s="2"/>
      <c r="H3191" s="7">
        <v>0</v>
      </c>
      <c r="I3191" s="11">
        <v>1</v>
      </c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spans="1:26" ht="13" x14ac:dyDescent="0.15">
      <c r="A3192" s="2" t="s">
        <v>3206</v>
      </c>
      <c r="B3192" s="3">
        <v>45079</v>
      </c>
      <c r="C3192" s="2" t="s">
        <v>9</v>
      </c>
      <c r="D3192" s="2" t="s">
        <v>10</v>
      </c>
      <c r="E3192" s="4">
        <v>1</v>
      </c>
      <c r="F3192" s="4">
        <v>0</v>
      </c>
      <c r="G3192" s="2" t="s">
        <v>79</v>
      </c>
      <c r="H3192" s="7">
        <v>0</v>
      </c>
      <c r="I3192" s="11">
        <v>1</v>
      </c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spans="1:26" ht="13" x14ac:dyDescent="0.15">
      <c r="A3193" s="2" t="s">
        <v>3207</v>
      </c>
      <c r="B3193" s="3">
        <v>45078</v>
      </c>
      <c r="C3193" s="2" t="s">
        <v>21</v>
      </c>
      <c r="D3193" s="2" t="s">
        <v>15</v>
      </c>
      <c r="E3193" s="4">
        <v>0</v>
      </c>
      <c r="F3193" s="4">
        <v>0</v>
      </c>
      <c r="G3193" s="2"/>
      <c r="H3193" s="7">
        <v>0</v>
      </c>
      <c r="I3193" s="11">
        <v>1</v>
      </c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spans="1:26" ht="13" x14ac:dyDescent="0.15">
      <c r="A3194" s="2" t="s">
        <v>3208</v>
      </c>
      <c r="B3194" s="3">
        <v>45084</v>
      </c>
      <c r="C3194" s="2" t="s">
        <v>18</v>
      </c>
      <c r="D3194" s="2" t="s">
        <v>10</v>
      </c>
      <c r="E3194" s="4">
        <v>0</v>
      </c>
      <c r="F3194" s="4">
        <v>0</v>
      </c>
      <c r="G3194" s="2"/>
      <c r="H3194" s="7">
        <v>0</v>
      </c>
      <c r="I3194" s="11">
        <v>1</v>
      </c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spans="1:26" ht="13" x14ac:dyDescent="0.15">
      <c r="A3195" s="2" t="s">
        <v>3209</v>
      </c>
      <c r="B3195" s="3">
        <v>45078</v>
      </c>
      <c r="C3195" s="2" t="s">
        <v>18</v>
      </c>
      <c r="D3195" s="2" t="s">
        <v>15</v>
      </c>
      <c r="E3195" s="4">
        <v>1</v>
      </c>
      <c r="F3195" s="4">
        <v>0</v>
      </c>
      <c r="G3195" s="2" t="s">
        <v>32</v>
      </c>
      <c r="H3195" s="7">
        <v>0</v>
      </c>
      <c r="I3195" s="11">
        <v>1</v>
      </c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spans="1:26" ht="13" x14ac:dyDescent="0.15">
      <c r="A3196" s="2" t="s">
        <v>3210</v>
      </c>
      <c r="B3196" s="3">
        <v>45081</v>
      </c>
      <c r="C3196" s="2" t="s">
        <v>12</v>
      </c>
      <c r="D3196" s="2" t="s">
        <v>15</v>
      </c>
      <c r="E3196" s="4">
        <v>0</v>
      </c>
      <c r="F3196" s="4">
        <v>0</v>
      </c>
      <c r="G3196" s="2"/>
      <c r="H3196" s="7">
        <v>0</v>
      </c>
      <c r="I3196" s="11">
        <v>1</v>
      </c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spans="1:26" ht="13" x14ac:dyDescent="0.15">
      <c r="A3197" s="2" t="s">
        <v>3211</v>
      </c>
      <c r="B3197" s="3">
        <v>45083</v>
      </c>
      <c r="C3197" s="2" t="s">
        <v>12</v>
      </c>
      <c r="D3197" s="2" t="s">
        <v>15</v>
      </c>
      <c r="E3197" s="4">
        <v>0</v>
      </c>
      <c r="F3197" s="4">
        <v>0</v>
      </c>
      <c r="G3197" s="2"/>
      <c r="H3197" s="7">
        <v>0</v>
      </c>
      <c r="I3197" s="11">
        <v>1</v>
      </c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spans="1:26" ht="13" x14ac:dyDescent="0.15">
      <c r="A3198" s="2" t="s">
        <v>3212</v>
      </c>
      <c r="B3198" s="3">
        <v>45083</v>
      </c>
      <c r="C3198" s="2" t="s">
        <v>9</v>
      </c>
      <c r="D3198" s="2" t="s">
        <v>15</v>
      </c>
      <c r="E3198" s="4">
        <v>0</v>
      </c>
      <c r="F3198" s="4">
        <v>0</v>
      </c>
      <c r="G3198" s="2"/>
      <c r="H3198" s="7">
        <v>0</v>
      </c>
      <c r="I3198" s="11">
        <v>1</v>
      </c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spans="1:26" ht="13" x14ac:dyDescent="0.15">
      <c r="A3199" s="2" t="s">
        <v>3213</v>
      </c>
      <c r="B3199" s="3">
        <v>45084</v>
      </c>
      <c r="C3199" s="2" t="s">
        <v>12</v>
      </c>
      <c r="D3199" s="2" t="s">
        <v>10</v>
      </c>
      <c r="E3199" s="4">
        <v>0</v>
      </c>
      <c r="F3199" s="4">
        <v>0</v>
      </c>
      <c r="G3199" s="2"/>
      <c r="H3199" s="7">
        <v>0</v>
      </c>
      <c r="I3199" s="11">
        <v>1</v>
      </c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spans="1:26" ht="13" x14ac:dyDescent="0.15">
      <c r="A3200" s="2" t="s">
        <v>3214</v>
      </c>
      <c r="B3200" s="3">
        <v>45079</v>
      </c>
      <c r="C3200" s="2" t="s">
        <v>18</v>
      </c>
      <c r="D3200" s="2" t="s">
        <v>10</v>
      </c>
      <c r="E3200" s="4">
        <v>0</v>
      </c>
      <c r="F3200" s="4">
        <v>0</v>
      </c>
      <c r="G3200" s="2"/>
      <c r="H3200" s="7">
        <v>0</v>
      </c>
      <c r="I3200" s="11">
        <v>1</v>
      </c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spans="1:26" ht="13" x14ac:dyDescent="0.15">
      <c r="A3201" s="2" t="s">
        <v>3215</v>
      </c>
      <c r="B3201" s="3">
        <v>45081</v>
      </c>
      <c r="C3201" s="2" t="s">
        <v>9</v>
      </c>
      <c r="D3201" s="2" t="s">
        <v>10</v>
      </c>
      <c r="E3201" s="4">
        <v>0</v>
      </c>
      <c r="F3201" s="4">
        <v>0</v>
      </c>
      <c r="G3201" s="2"/>
      <c r="H3201" s="7">
        <v>0</v>
      </c>
      <c r="I3201" s="11">
        <v>1</v>
      </c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spans="1:26" ht="13" x14ac:dyDescent="0.15">
      <c r="A3202" s="2" t="s">
        <v>3216</v>
      </c>
      <c r="B3202" s="3">
        <v>45083</v>
      </c>
      <c r="C3202" s="2" t="s">
        <v>18</v>
      </c>
      <c r="D3202" s="2" t="s">
        <v>10</v>
      </c>
      <c r="E3202" s="4">
        <v>0</v>
      </c>
      <c r="F3202" s="4">
        <v>0</v>
      </c>
      <c r="G3202" s="2"/>
      <c r="H3202" s="7">
        <v>0</v>
      </c>
      <c r="I3202" s="11">
        <v>1</v>
      </c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spans="1:26" ht="13" x14ac:dyDescent="0.15">
      <c r="A3203" s="2" t="s">
        <v>3217</v>
      </c>
      <c r="B3203" s="3">
        <v>45081</v>
      </c>
      <c r="C3203" s="2" t="s">
        <v>9</v>
      </c>
      <c r="D3203" s="2" t="s">
        <v>10</v>
      </c>
      <c r="E3203" s="4">
        <v>1</v>
      </c>
      <c r="F3203" s="4">
        <v>0</v>
      </c>
      <c r="G3203" s="2" t="s">
        <v>79</v>
      </c>
      <c r="H3203" s="7">
        <v>0</v>
      </c>
      <c r="I3203" s="11">
        <v>1</v>
      </c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spans="1:26" ht="13" x14ac:dyDescent="0.15">
      <c r="A3204" s="2" t="s">
        <v>3218</v>
      </c>
      <c r="B3204" s="3">
        <v>45082</v>
      </c>
      <c r="C3204" s="2" t="s">
        <v>21</v>
      </c>
      <c r="D3204" s="2" t="s">
        <v>10</v>
      </c>
      <c r="E3204" s="4">
        <v>0</v>
      </c>
      <c r="F3204" s="4">
        <v>0</v>
      </c>
      <c r="G3204" s="2"/>
      <c r="H3204" s="7">
        <v>0</v>
      </c>
      <c r="I3204" s="11">
        <v>1</v>
      </c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spans="1:26" ht="13" x14ac:dyDescent="0.15">
      <c r="A3205" s="2" t="s">
        <v>3219</v>
      </c>
      <c r="B3205" s="3">
        <v>45084</v>
      </c>
      <c r="C3205" s="2" t="s">
        <v>12</v>
      </c>
      <c r="D3205" s="2" t="s">
        <v>15</v>
      </c>
      <c r="E3205" s="4">
        <v>0</v>
      </c>
      <c r="F3205" s="4">
        <v>0</v>
      </c>
      <c r="G3205" s="2"/>
      <c r="H3205" s="7">
        <v>0</v>
      </c>
      <c r="I3205" s="11">
        <v>1</v>
      </c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spans="1:26" ht="13" x14ac:dyDescent="0.15">
      <c r="A3206" s="2" t="s">
        <v>3220</v>
      </c>
      <c r="B3206" s="3">
        <v>45079</v>
      </c>
      <c r="C3206" s="2" t="s">
        <v>18</v>
      </c>
      <c r="D3206" s="2" t="s">
        <v>15</v>
      </c>
      <c r="E3206" s="4">
        <v>0</v>
      </c>
      <c r="F3206" s="4">
        <v>0</v>
      </c>
      <c r="G3206" s="2"/>
      <c r="H3206" s="7">
        <v>0</v>
      </c>
      <c r="I3206" s="11">
        <v>1</v>
      </c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spans="1:26" ht="13" x14ac:dyDescent="0.15">
      <c r="A3207" s="2" t="s">
        <v>3221</v>
      </c>
      <c r="B3207" s="3">
        <v>45081</v>
      </c>
      <c r="C3207" s="2" t="s">
        <v>18</v>
      </c>
      <c r="D3207" s="2" t="s">
        <v>10</v>
      </c>
      <c r="E3207" s="4">
        <v>0</v>
      </c>
      <c r="F3207" s="4">
        <v>0</v>
      </c>
      <c r="G3207" s="2"/>
      <c r="H3207" s="7">
        <v>0</v>
      </c>
      <c r="I3207" s="11">
        <v>1</v>
      </c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spans="1:26" ht="13" x14ac:dyDescent="0.15">
      <c r="A3208" s="2" t="s">
        <v>3222</v>
      </c>
      <c r="B3208" s="3">
        <v>45083</v>
      </c>
      <c r="C3208" s="2" t="s">
        <v>9</v>
      </c>
      <c r="D3208" s="2" t="s">
        <v>15</v>
      </c>
      <c r="E3208" s="4">
        <v>1</v>
      </c>
      <c r="F3208" s="4">
        <v>0</v>
      </c>
      <c r="G3208" s="2" t="s">
        <v>32</v>
      </c>
      <c r="H3208" s="7">
        <v>0</v>
      </c>
      <c r="I3208" s="11">
        <v>1</v>
      </c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spans="1:26" ht="13" x14ac:dyDescent="0.15">
      <c r="A3209" s="2" t="s">
        <v>3223</v>
      </c>
      <c r="B3209" s="3">
        <v>45080</v>
      </c>
      <c r="C3209" s="2" t="s">
        <v>21</v>
      </c>
      <c r="D3209" s="2" t="s">
        <v>15</v>
      </c>
      <c r="E3209" s="4">
        <v>0</v>
      </c>
      <c r="F3209" s="4">
        <v>0</v>
      </c>
      <c r="G3209" s="2"/>
      <c r="H3209" s="7">
        <v>0</v>
      </c>
      <c r="I3209" s="11">
        <v>1</v>
      </c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spans="1:26" ht="13" x14ac:dyDescent="0.15">
      <c r="A3210" s="2" t="s">
        <v>3224</v>
      </c>
      <c r="B3210" s="3">
        <v>45078</v>
      </c>
      <c r="C3210" s="2" t="s">
        <v>9</v>
      </c>
      <c r="D3210" s="2" t="s">
        <v>15</v>
      </c>
      <c r="E3210" s="4">
        <v>0</v>
      </c>
      <c r="F3210" s="4">
        <v>0</v>
      </c>
      <c r="G3210" s="2"/>
      <c r="H3210" s="7">
        <v>0</v>
      </c>
      <c r="I3210" s="11">
        <v>1</v>
      </c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spans="1:26" ht="13" x14ac:dyDescent="0.15">
      <c r="A3211" s="2" t="s">
        <v>3225</v>
      </c>
      <c r="B3211" s="3">
        <v>45082</v>
      </c>
      <c r="C3211" s="2" t="s">
        <v>18</v>
      </c>
      <c r="D3211" s="2" t="s">
        <v>15</v>
      </c>
      <c r="E3211" s="4">
        <v>1</v>
      </c>
      <c r="F3211" s="4">
        <v>0</v>
      </c>
      <c r="G3211" s="2" t="s">
        <v>32</v>
      </c>
      <c r="H3211" s="7">
        <v>0</v>
      </c>
      <c r="I3211" s="11">
        <v>1</v>
      </c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spans="1:26" ht="13" x14ac:dyDescent="0.15">
      <c r="A3212" s="2" t="s">
        <v>3226</v>
      </c>
      <c r="B3212" s="3">
        <v>45084</v>
      </c>
      <c r="C3212" s="2" t="s">
        <v>12</v>
      </c>
      <c r="D3212" s="2" t="s">
        <v>10</v>
      </c>
      <c r="E3212" s="4">
        <v>0</v>
      </c>
      <c r="F3212" s="4">
        <v>0</v>
      </c>
      <c r="G3212" s="2"/>
      <c r="H3212" s="7">
        <v>0</v>
      </c>
      <c r="I3212" s="11">
        <v>1</v>
      </c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spans="1:26" ht="13" x14ac:dyDescent="0.15">
      <c r="A3213" s="2" t="s">
        <v>3227</v>
      </c>
      <c r="B3213" s="3">
        <v>45081</v>
      </c>
      <c r="C3213" s="2" t="s">
        <v>9</v>
      </c>
      <c r="D3213" s="2" t="s">
        <v>10</v>
      </c>
      <c r="E3213" s="4">
        <v>0</v>
      </c>
      <c r="F3213" s="4">
        <v>0</v>
      </c>
      <c r="G3213" s="2"/>
      <c r="H3213" s="7">
        <v>0</v>
      </c>
      <c r="I3213" s="11">
        <v>1</v>
      </c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spans="1:26" ht="13" x14ac:dyDescent="0.15">
      <c r="A3214" s="2" t="s">
        <v>3228</v>
      </c>
      <c r="B3214" s="3">
        <v>45081</v>
      </c>
      <c r="C3214" s="2" t="s">
        <v>9</v>
      </c>
      <c r="D3214" s="2" t="s">
        <v>15</v>
      </c>
      <c r="E3214" s="4">
        <v>1</v>
      </c>
      <c r="F3214" s="4">
        <v>0</v>
      </c>
      <c r="G3214" s="2" t="s">
        <v>32</v>
      </c>
      <c r="H3214" s="7">
        <v>0</v>
      </c>
      <c r="I3214" s="11">
        <v>1</v>
      </c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spans="1:26" ht="13" x14ac:dyDescent="0.15">
      <c r="A3215" s="2" t="s">
        <v>3229</v>
      </c>
      <c r="B3215" s="3">
        <v>45081</v>
      </c>
      <c r="C3215" s="2" t="s">
        <v>12</v>
      </c>
      <c r="D3215" s="2" t="s">
        <v>10</v>
      </c>
      <c r="E3215" s="4">
        <v>0</v>
      </c>
      <c r="F3215" s="4">
        <v>0</v>
      </c>
      <c r="G3215" s="2"/>
      <c r="H3215" s="7">
        <v>0</v>
      </c>
      <c r="I3215" s="11">
        <v>1</v>
      </c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spans="1:26" ht="13" x14ac:dyDescent="0.15">
      <c r="A3216" s="2" t="s">
        <v>3230</v>
      </c>
      <c r="B3216" s="3">
        <v>45081</v>
      </c>
      <c r="C3216" s="2" t="s">
        <v>12</v>
      </c>
      <c r="D3216" s="2" t="s">
        <v>10</v>
      </c>
      <c r="E3216" s="4">
        <v>0</v>
      </c>
      <c r="F3216" s="4">
        <v>0</v>
      </c>
      <c r="G3216" s="2"/>
      <c r="H3216" s="7">
        <v>0</v>
      </c>
      <c r="I3216" s="11">
        <v>1</v>
      </c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spans="1:26" ht="13" x14ac:dyDescent="0.15">
      <c r="A3217" s="2" t="s">
        <v>3231</v>
      </c>
      <c r="B3217" s="3">
        <v>45078</v>
      </c>
      <c r="C3217" s="2" t="s">
        <v>9</v>
      </c>
      <c r="D3217" s="2" t="s">
        <v>10</v>
      </c>
      <c r="E3217" s="4">
        <v>0</v>
      </c>
      <c r="F3217" s="4">
        <v>0</v>
      </c>
      <c r="G3217" s="2"/>
      <c r="H3217" s="7">
        <v>0</v>
      </c>
      <c r="I3217" s="11">
        <v>1</v>
      </c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spans="1:26" ht="13" x14ac:dyDescent="0.15">
      <c r="A3218" s="2" t="s">
        <v>3232</v>
      </c>
      <c r="B3218" s="3">
        <v>45078</v>
      </c>
      <c r="C3218" s="2" t="s">
        <v>18</v>
      </c>
      <c r="D3218" s="2" t="s">
        <v>10</v>
      </c>
      <c r="E3218" s="4">
        <v>0</v>
      </c>
      <c r="F3218" s="4">
        <v>0</v>
      </c>
      <c r="G3218" s="2"/>
      <c r="H3218" s="7">
        <v>0</v>
      </c>
      <c r="I3218" s="11">
        <v>1</v>
      </c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spans="1:26" ht="13" x14ac:dyDescent="0.15">
      <c r="A3219" s="2" t="s">
        <v>3233</v>
      </c>
      <c r="B3219" s="3">
        <v>45079</v>
      </c>
      <c r="C3219" s="2" t="s">
        <v>9</v>
      </c>
      <c r="D3219" s="2" t="s">
        <v>15</v>
      </c>
      <c r="E3219" s="4">
        <v>0</v>
      </c>
      <c r="F3219" s="4">
        <v>0</v>
      </c>
      <c r="G3219" s="2"/>
      <c r="H3219" s="7">
        <v>0</v>
      </c>
      <c r="I3219" s="11">
        <v>1</v>
      </c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spans="1:26" ht="13" x14ac:dyDescent="0.15">
      <c r="A3220" s="2" t="s">
        <v>3234</v>
      </c>
      <c r="B3220" s="3">
        <v>45082</v>
      </c>
      <c r="C3220" s="2" t="s">
        <v>12</v>
      </c>
      <c r="D3220" s="2" t="s">
        <v>15</v>
      </c>
      <c r="E3220" s="4">
        <v>0</v>
      </c>
      <c r="F3220" s="4">
        <v>0</v>
      </c>
      <c r="G3220" s="2"/>
      <c r="H3220" s="7">
        <v>0</v>
      </c>
      <c r="I3220" s="11">
        <v>1</v>
      </c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spans="1:26" ht="13" x14ac:dyDescent="0.15">
      <c r="A3221" s="2" t="s">
        <v>3235</v>
      </c>
      <c r="B3221" s="3">
        <v>45080</v>
      </c>
      <c r="C3221" s="2" t="s">
        <v>12</v>
      </c>
      <c r="D3221" s="2" t="s">
        <v>15</v>
      </c>
      <c r="E3221" s="4">
        <v>0</v>
      </c>
      <c r="F3221" s="4">
        <v>0</v>
      </c>
      <c r="G3221" s="2"/>
      <c r="H3221" s="7">
        <v>0</v>
      </c>
      <c r="I3221" s="11">
        <v>1</v>
      </c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spans="1:26" ht="13" x14ac:dyDescent="0.15">
      <c r="A3222" s="2" t="s">
        <v>3236</v>
      </c>
      <c r="B3222" s="3">
        <v>45078</v>
      </c>
      <c r="C3222" s="2" t="s">
        <v>21</v>
      </c>
      <c r="D3222" s="2" t="s">
        <v>10</v>
      </c>
      <c r="E3222" s="4">
        <v>0</v>
      </c>
      <c r="F3222" s="4">
        <v>0</v>
      </c>
      <c r="G3222" s="2"/>
      <c r="H3222" s="7">
        <v>0</v>
      </c>
      <c r="I3222" s="11">
        <v>1</v>
      </c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 spans="1:26" ht="13" x14ac:dyDescent="0.15">
      <c r="A3223" s="2" t="s">
        <v>3237</v>
      </c>
      <c r="B3223" s="3">
        <v>45082</v>
      </c>
      <c r="C3223" s="2" t="s">
        <v>9</v>
      </c>
      <c r="D3223" s="2" t="s">
        <v>10</v>
      </c>
      <c r="E3223" s="4">
        <v>0</v>
      </c>
      <c r="F3223" s="4">
        <v>0</v>
      </c>
      <c r="G3223" s="2"/>
      <c r="H3223" s="7">
        <v>0</v>
      </c>
      <c r="I3223" s="11">
        <v>1</v>
      </c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 spans="1:26" ht="13" x14ac:dyDescent="0.15">
      <c r="A3224" s="2" t="s">
        <v>3238</v>
      </c>
      <c r="B3224" s="3">
        <v>45084</v>
      </c>
      <c r="C3224" s="2" t="s">
        <v>21</v>
      </c>
      <c r="D3224" s="2" t="s">
        <v>15</v>
      </c>
      <c r="E3224" s="4">
        <v>0</v>
      </c>
      <c r="F3224" s="4">
        <v>0</v>
      </c>
      <c r="G3224" s="2"/>
      <c r="H3224" s="7">
        <v>0</v>
      </c>
      <c r="I3224" s="11">
        <v>1</v>
      </c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spans="1:26" ht="13" x14ac:dyDescent="0.15">
      <c r="A3225" s="2" t="s">
        <v>3239</v>
      </c>
      <c r="B3225" s="3">
        <v>45078</v>
      </c>
      <c r="C3225" s="2" t="s">
        <v>21</v>
      </c>
      <c r="D3225" s="2" t="s">
        <v>10</v>
      </c>
      <c r="E3225" s="4">
        <v>0</v>
      </c>
      <c r="F3225" s="4">
        <v>0</v>
      </c>
      <c r="G3225" s="2"/>
      <c r="H3225" s="7">
        <v>0</v>
      </c>
      <c r="I3225" s="11">
        <v>1</v>
      </c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spans="1:26" ht="13" x14ac:dyDescent="0.15">
      <c r="A3226" s="2" t="s">
        <v>3240</v>
      </c>
      <c r="B3226" s="3">
        <v>45080</v>
      </c>
      <c r="C3226" s="2" t="s">
        <v>12</v>
      </c>
      <c r="D3226" s="2" t="s">
        <v>15</v>
      </c>
      <c r="E3226" s="4">
        <v>0</v>
      </c>
      <c r="F3226" s="4">
        <v>0</v>
      </c>
      <c r="G3226" s="2"/>
      <c r="H3226" s="7">
        <v>0</v>
      </c>
      <c r="I3226" s="11">
        <v>1</v>
      </c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spans="1:26" ht="13" x14ac:dyDescent="0.15">
      <c r="A3227" s="2" t="s">
        <v>3241</v>
      </c>
      <c r="B3227" s="3">
        <v>45080</v>
      </c>
      <c r="C3227" s="2" t="s">
        <v>9</v>
      </c>
      <c r="D3227" s="2" t="s">
        <v>10</v>
      </c>
      <c r="E3227" s="4">
        <v>0</v>
      </c>
      <c r="F3227" s="4">
        <v>0</v>
      </c>
      <c r="G3227" s="2"/>
      <c r="H3227" s="7">
        <v>0</v>
      </c>
      <c r="I3227" s="11">
        <v>1</v>
      </c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spans="1:26" ht="13" x14ac:dyDescent="0.15">
      <c r="A3228" s="2" t="s">
        <v>3242</v>
      </c>
      <c r="B3228" s="3">
        <v>45082</v>
      </c>
      <c r="C3228" s="2" t="s">
        <v>9</v>
      </c>
      <c r="D3228" s="2" t="s">
        <v>15</v>
      </c>
      <c r="E3228" s="4">
        <v>0</v>
      </c>
      <c r="F3228" s="4">
        <v>0</v>
      </c>
      <c r="G3228" s="2"/>
      <c r="H3228" s="7">
        <v>0</v>
      </c>
      <c r="I3228" s="11">
        <v>1</v>
      </c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spans="1:26" ht="13" x14ac:dyDescent="0.15">
      <c r="A3229" s="2" t="s">
        <v>3243</v>
      </c>
      <c r="B3229" s="3">
        <v>45083</v>
      </c>
      <c r="C3229" s="2" t="s">
        <v>18</v>
      </c>
      <c r="D3229" s="2" t="s">
        <v>15</v>
      </c>
      <c r="E3229" s="4">
        <v>0</v>
      </c>
      <c r="F3229" s="4">
        <v>0</v>
      </c>
      <c r="G3229" s="2"/>
      <c r="H3229" s="7">
        <v>0</v>
      </c>
      <c r="I3229" s="11">
        <v>1</v>
      </c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spans="1:26" ht="13" x14ac:dyDescent="0.15">
      <c r="A3230" s="2" t="s">
        <v>3244</v>
      </c>
      <c r="B3230" s="3">
        <v>45079</v>
      </c>
      <c r="C3230" s="2" t="s">
        <v>18</v>
      </c>
      <c r="D3230" s="2" t="s">
        <v>10</v>
      </c>
      <c r="E3230" s="4">
        <v>0</v>
      </c>
      <c r="F3230" s="4">
        <v>0</v>
      </c>
      <c r="G3230" s="2"/>
      <c r="H3230" s="7">
        <v>0</v>
      </c>
      <c r="I3230" s="11">
        <v>1</v>
      </c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spans="1:26" ht="13" x14ac:dyDescent="0.15">
      <c r="A3231" s="2" t="s">
        <v>3245</v>
      </c>
      <c r="B3231" s="3">
        <v>45080</v>
      </c>
      <c r="C3231" s="2" t="s">
        <v>12</v>
      </c>
      <c r="D3231" s="2" t="s">
        <v>15</v>
      </c>
      <c r="E3231" s="4">
        <v>0</v>
      </c>
      <c r="F3231" s="4">
        <v>0</v>
      </c>
      <c r="G3231" s="2"/>
      <c r="H3231" s="7">
        <v>0</v>
      </c>
      <c r="I3231" s="11">
        <v>1</v>
      </c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spans="1:26" ht="13" x14ac:dyDescent="0.15">
      <c r="A3232" s="2" t="s">
        <v>3246</v>
      </c>
      <c r="B3232" s="3">
        <v>45083</v>
      </c>
      <c r="C3232" s="2" t="s">
        <v>18</v>
      </c>
      <c r="D3232" s="2" t="s">
        <v>10</v>
      </c>
      <c r="E3232" s="4">
        <v>0</v>
      </c>
      <c r="F3232" s="4">
        <v>0</v>
      </c>
      <c r="G3232" s="2"/>
      <c r="H3232" s="7">
        <v>0</v>
      </c>
      <c r="I3232" s="11">
        <v>1</v>
      </c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spans="1:26" ht="13" x14ac:dyDescent="0.15">
      <c r="A3233" s="2" t="s">
        <v>3247</v>
      </c>
      <c r="B3233" s="3">
        <v>45083</v>
      </c>
      <c r="C3233" s="2" t="s">
        <v>9</v>
      </c>
      <c r="D3233" s="2" t="s">
        <v>15</v>
      </c>
      <c r="E3233" s="4">
        <v>0</v>
      </c>
      <c r="F3233" s="4">
        <v>0</v>
      </c>
      <c r="G3233" s="2"/>
      <c r="H3233" s="7">
        <v>0</v>
      </c>
      <c r="I3233" s="11">
        <v>1</v>
      </c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 spans="1:26" ht="13" x14ac:dyDescent="0.15">
      <c r="A3234" s="2" t="s">
        <v>3248</v>
      </c>
      <c r="B3234" s="3">
        <v>45078</v>
      </c>
      <c r="C3234" s="2" t="s">
        <v>21</v>
      </c>
      <c r="D3234" s="2" t="s">
        <v>15</v>
      </c>
      <c r="E3234" s="4">
        <v>0</v>
      </c>
      <c r="F3234" s="4">
        <v>0</v>
      </c>
      <c r="G3234" s="2"/>
      <c r="H3234" s="7">
        <v>0</v>
      </c>
      <c r="I3234" s="11">
        <v>1</v>
      </c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 spans="1:26" ht="13" x14ac:dyDescent="0.15">
      <c r="A3235" s="2" t="s">
        <v>3249</v>
      </c>
      <c r="B3235" s="3">
        <v>45083</v>
      </c>
      <c r="C3235" s="2" t="s">
        <v>18</v>
      </c>
      <c r="D3235" s="2" t="s">
        <v>10</v>
      </c>
      <c r="E3235" s="4">
        <v>0</v>
      </c>
      <c r="F3235" s="4">
        <v>0</v>
      </c>
      <c r="G3235" s="2"/>
      <c r="H3235" s="7">
        <v>0</v>
      </c>
      <c r="I3235" s="11">
        <v>1</v>
      </c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 spans="1:26" ht="13" x14ac:dyDescent="0.15">
      <c r="A3236" s="2" t="s">
        <v>3250</v>
      </c>
      <c r="B3236" s="3">
        <v>45080</v>
      </c>
      <c r="C3236" s="2" t="s">
        <v>21</v>
      </c>
      <c r="D3236" s="2" t="s">
        <v>15</v>
      </c>
      <c r="E3236" s="4">
        <v>0</v>
      </c>
      <c r="F3236" s="4">
        <v>0</v>
      </c>
      <c r="G3236" s="2"/>
      <c r="H3236" s="7">
        <v>0</v>
      </c>
      <c r="I3236" s="11">
        <v>1</v>
      </c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 spans="1:26" ht="13" x14ac:dyDescent="0.15">
      <c r="A3237" s="2" t="s">
        <v>3251</v>
      </c>
      <c r="B3237" s="3">
        <v>45081</v>
      </c>
      <c r="C3237" s="2" t="s">
        <v>18</v>
      </c>
      <c r="D3237" s="2" t="s">
        <v>10</v>
      </c>
      <c r="E3237" s="4">
        <v>0</v>
      </c>
      <c r="F3237" s="4">
        <v>0</v>
      </c>
      <c r="G3237" s="2"/>
      <c r="H3237" s="7">
        <v>0</v>
      </c>
      <c r="I3237" s="11">
        <v>1</v>
      </c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 spans="1:26" ht="13" x14ac:dyDescent="0.15">
      <c r="A3238" s="2" t="s">
        <v>3252</v>
      </c>
      <c r="B3238" s="3">
        <v>45082</v>
      </c>
      <c r="C3238" s="2" t="s">
        <v>21</v>
      </c>
      <c r="D3238" s="2" t="s">
        <v>10</v>
      </c>
      <c r="E3238" s="4">
        <v>0</v>
      </c>
      <c r="F3238" s="4">
        <v>0</v>
      </c>
      <c r="G3238" s="2"/>
      <c r="H3238" s="7">
        <v>0</v>
      </c>
      <c r="I3238" s="11">
        <v>1</v>
      </c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 spans="1:26" ht="13" x14ac:dyDescent="0.15">
      <c r="A3239" s="2" t="s">
        <v>3253</v>
      </c>
      <c r="B3239" s="3">
        <v>45084</v>
      </c>
      <c r="C3239" s="2" t="s">
        <v>18</v>
      </c>
      <c r="D3239" s="2" t="s">
        <v>15</v>
      </c>
      <c r="E3239" s="4">
        <v>1</v>
      </c>
      <c r="F3239" s="4">
        <v>0</v>
      </c>
      <c r="G3239" s="2" t="s">
        <v>32</v>
      </c>
      <c r="H3239" s="7">
        <v>0</v>
      </c>
      <c r="I3239" s="11">
        <v>1</v>
      </c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spans="1:26" ht="13" x14ac:dyDescent="0.15">
      <c r="A3240" s="2" t="s">
        <v>3254</v>
      </c>
      <c r="B3240" s="3">
        <v>45078</v>
      </c>
      <c r="C3240" s="2" t="s">
        <v>12</v>
      </c>
      <c r="D3240" s="2" t="s">
        <v>10</v>
      </c>
      <c r="E3240" s="4">
        <v>0</v>
      </c>
      <c r="F3240" s="4">
        <v>0</v>
      </c>
      <c r="G3240" s="2"/>
      <c r="H3240" s="7">
        <v>0</v>
      </c>
      <c r="I3240" s="11">
        <v>1</v>
      </c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spans="1:26" ht="13" x14ac:dyDescent="0.15">
      <c r="A3241" s="2" t="s">
        <v>3255</v>
      </c>
      <c r="B3241" s="3">
        <v>45080</v>
      </c>
      <c r="C3241" s="2" t="s">
        <v>12</v>
      </c>
      <c r="D3241" s="2" t="s">
        <v>15</v>
      </c>
      <c r="E3241" s="4">
        <v>0</v>
      </c>
      <c r="F3241" s="4">
        <v>0</v>
      </c>
      <c r="G3241" s="2"/>
      <c r="H3241" s="7">
        <v>0</v>
      </c>
      <c r="I3241" s="11">
        <v>1</v>
      </c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spans="1:26" ht="13" x14ac:dyDescent="0.15">
      <c r="A3242" s="2" t="s">
        <v>3256</v>
      </c>
      <c r="B3242" s="3">
        <v>45084</v>
      </c>
      <c r="C3242" s="2" t="s">
        <v>12</v>
      </c>
      <c r="D3242" s="2" t="s">
        <v>15</v>
      </c>
      <c r="E3242" s="4">
        <v>0</v>
      </c>
      <c r="F3242" s="4">
        <v>0</v>
      </c>
      <c r="G3242" s="2"/>
      <c r="H3242" s="7">
        <v>0</v>
      </c>
      <c r="I3242" s="11">
        <v>1</v>
      </c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spans="1:26" ht="13" x14ac:dyDescent="0.15">
      <c r="A3243" s="2" t="s">
        <v>3257</v>
      </c>
      <c r="B3243" s="3">
        <v>45078</v>
      </c>
      <c r="C3243" s="2" t="s">
        <v>21</v>
      </c>
      <c r="D3243" s="2" t="s">
        <v>10</v>
      </c>
      <c r="E3243" s="4">
        <v>0</v>
      </c>
      <c r="F3243" s="4">
        <v>0</v>
      </c>
      <c r="G3243" s="2"/>
      <c r="H3243" s="7">
        <v>0</v>
      </c>
      <c r="I3243" s="11">
        <v>1</v>
      </c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spans="1:26" ht="13" x14ac:dyDescent="0.15">
      <c r="A3244" s="2" t="s">
        <v>3258</v>
      </c>
      <c r="B3244" s="3">
        <v>45083</v>
      </c>
      <c r="C3244" s="2" t="s">
        <v>18</v>
      </c>
      <c r="D3244" s="2" t="s">
        <v>10</v>
      </c>
      <c r="E3244" s="4">
        <v>0</v>
      </c>
      <c r="F3244" s="4">
        <v>0</v>
      </c>
      <c r="G3244" s="2"/>
      <c r="H3244" s="7">
        <v>0</v>
      </c>
      <c r="I3244" s="11">
        <v>1</v>
      </c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spans="1:26" ht="13" x14ac:dyDescent="0.15">
      <c r="A3245" s="2" t="s">
        <v>3259</v>
      </c>
      <c r="B3245" s="3">
        <v>45081</v>
      </c>
      <c r="C3245" s="2" t="s">
        <v>21</v>
      </c>
      <c r="D3245" s="2" t="s">
        <v>10</v>
      </c>
      <c r="E3245" s="4">
        <v>0</v>
      </c>
      <c r="F3245" s="4">
        <v>0</v>
      </c>
      <c r="G3245" s="2"/>
      <c r="H3245" s="7">
        <v>0</v>
      </c>
      <c r="I3245" s="11">
        <v>1</v>
      </c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spans="1:26" ht="13" x14ac:dyDescent="0.15">
      <c r="A3246" s="2" t="s">
        <v>3260</v>
      </c>
      <c r="B3246" s="3">
        <v>45081</v>
      </c>
      <c r="C3246" s="2" t="s">
        <v>18</v>
      </c>
      <c r="D3246" s="2" t="s">
        <v>10</v>
      </c>
      <c r="E3246" s="4">
        <v>0</v>
      </c>
      <c r="F3246" s="4">
        <v>0</v>
      </c>
      <c r="G3246" s="2"/>
      <c r="H3246" s="7">
        <v>0</v>
      </c>
      <c r="I3246" s="11">
        <v>1</v>
      </c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spans="1:26" ht="13" x14ac:dyDescent="0.15">
      <c r="A3247" s="2" t="s">
        <v>3261</v>
      </c>
      <c r="B3247" s="3">
        <v>45079</v>
      </c>
      <c r="C3247" s="2" t="s">
        <v>18</v>
      </c>
      <c r="D3247" s="2" t="s">
        <v>15</v>
      </c>
      <c r="E3247" s="4">
        <v>1</v>
      </c>
      <c r="F3247" s="4">
        <v>0</v>
      </c>
      <c r="G3247" s="2" t="s">
        <v>32</v>
      </c>
      <c r="H3247" s="7">
        <v>0</v>
      </c>
      <c r="I3247" s="11">
        <v>1</v>
      </c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spans="1:26" ht="13" x14ac:dyDescent="0.15">
      <c r="A3248" s="2" t="s">
        <v>3262</v>
      </c>
      <c r="B3248" s="3">
        <v>45081</v>
      </c>
      <c r="C3248" s="2" t="s">
        <v>12</v>
      </c>
      <c r="D3248" s="2" t="s">
        <v>15</v>
      </c>
      <c r="E3248" s="4">
        <v>0</v>
      </c>
      <c r="F3248" s="4">
        <v>0</v>
      </c>
      <c r="G3248" s="2"/>
      <c r="H3248" s="7">
        <v>0</v>
      </c>
      <c r="I3248" s="11">
        <v>1</v>
      </c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 spans="1:26" ht="13" x14ac:dyDescent="0.15">
      <c r="A3249" s="2" t="s">
        <v>3263</v>
      </c>
      <c r="B3249" s="3">
        <v>45079</v>
      </c>
      <c r="C3249" s="2" t="s">
        <v>21</v>
      </c>
      <c r="D3249" s="2" t="s">
        <v>15</v>
      </c>
      <c r="E3249" s="4">
        <v>0</v>
      </c>
      <c r="F3249" s="4">
        <v>0</v>
      </c>
      <c r="G3249" s="2"/>
      <c r="H3249" s="7">
        <v>0</v>
      </c>
      <c r="I3249" s="11">
        <v>1</v>
      </c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 spans="1:26" ht="13" x14ac:dyDescent="0.15">
      <c r="A3250" s="2" t="s">
        <v>3264</v>
      </c>
      <c r="B3250" s="3">
        <v>45084</v>
      </c>
      <c r="C3250" s="2" t="s">
        <v>18</v>
      </c>
      <c r="D3250" s="2" t="s">
        <v>15</v>
      </c>
      <c r="E3250" s="4">
        <v>0</v>
      </c>
      <c r="F3250" s="4">
        <v>0</v>
      </c>
      <c r="G3250" s="2"/>
      <c r="H3250" s="7">
        <v>0</v>
      </c>
      <c r="I3250" s="11">
        <v>1</v>
      </c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 spans="1:26" ht="13" x14ac:dyDescent="0.15">
      <c r="A3251" s="2" t="s">
        <v>3265</v>
      </c>
      <c r="B3251" s="3">
        <v>45082</v>
      </c>
      <c r="C3251" s="2" t="s">
        <v>12</v>
      </c>
      <c r="D3251" s="2" t="s">
        <v>10</v>
      </c>
      <c r="E3251" s="4">
        <v>0</v>
      </c>
      <c r="F3251" s="4">
        <v>0</v>
      </c>
      <c r="G3251" s="2"/>
      <c r="H3251" s="7">
        <v>0</v>
      </c>
      <c r="I3251" s="11">
        <v>1</v>
      </c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 spans="1:26" ht="13" x14ac:dyDescent="0.15">
      <c r="A3252" s="2" t="s">
        <v>3266</v>
      </c>
      <c r="B3252" s="3">
        <v>45079</v>
      </c>
      <c r="C3252" s="2" t="s">
        <v>12</v>
      </c>
      <c r="D3252" s="2" t="s">
        <v>10</v>
      </c>
      <c r="E3252" s="4">
        <v>0</v>
      </c>
      <c r="F3252" s="4">
        <v>0</v>
      </c>
      <c r="G3252" s="2"/>
      <c r="H3252" s="7">
        <v>0</v>
      </c>
      <c r="I3252" s="11">
        <v>1</v>
      </c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 spans="1:26" ht="13" x14ac:dyDescent="0.15">
      <c r="A3253" s="2" t="s">
        <v>3267</v>
      </c>
      <c r="B3253" s="3">
        <v>45081</v>
      </c>
      <c r="C3253" s="2" t="s">
        <v>9</v>
      </c>
      <c r="D3253" s="2" t="s">
        <v>10</v>
      </c>
      <c r="E3253" s="4">
        <v>0</v>
      </c>
      <c r="F3253" s="4">
        <v>0</v>
      </c>
      <c r="G3253" s="2"/>
      <c r="H3253" s="7">
        <v>0</v>
      </c>
      <c r="I3253" s="11">
        <v>1</v>
      </c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 spans="1:26" ht="13" x14ac:dyDescent="0.15">
      <c r="A3254" s="2" t="s">
        <v>3268</v>
      </c>
      <c r="B3254" s="3">
        <v>45078</v>
      </c>
      <c r="C3254" s="2" t="s">
        <v>12</v>
      </c>
      <c r="D3254" s="2" t="s">
        <v>15</v>
      </c>
      <c r="E3254" s="4">
        <v>0</v>
      </c>
      <c r="F3254" s="4">
        <v>0</v>
      </c>
      <c r="G3254" s="2"/>
      <c r="H3254" s="7">
        <v>0</v>
      </c>
      <c r="I3254" s="11">
        <v>1</v>
      </c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 spans="1:26" ht="13" x14ac:dyDescent="0.15">
      <c r="A3255" s="2" t="s">
        <v>3269</v>
      </c>
      <c r="B3255" s="3">
        <v>45080</v>
      </c>
      <c r="C3255" s="2" t="s">
        <v>21</v>
      </c>
      <c r="D3255" s="2" t="s">
        <v>10</v>
      </c>
      <c r="E3255" s="4">
        <v>0</v>
      </c>
      <c r="F3255" s="4">
        <v>0</v>
      </c>
      <c r="G3255" s="2"/>
      <c r="H3255" s="7">
        <v>0</v>
      </c>
      <c r="I3255" s="11">
        <v>1</v>
      </c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 spans="1:26" ht="13" x14ac:dyDescent="0.15">
      <c r="A3256" s="2" t="s">
        <v>3270</v>
      </c>
      <c r="B3256" s="3">
        <v>45079</v>
      </c>
      <c r="C3256" s="2" t="s">
        <v>9</v>
      </c>
      <c r="D3256" s="2" t="s">
        <v>10</v>
      </c>
      <c r="E3256" s="4">
        <v>0</v>
      </c>
      <c r="F3256" s="4">
        <v>0</v>
      </c>
      <c r="G3256" s="2"/>
      <c r="H3256" s="7">
        <v>0</v>
      </c>
      <c r="I3256" s="11">
        <v>1</v>
      </c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spans="1:26" ht="13" x14ac:dyDescent="0.15">
      <c r="A3257" s="2" t="s">
        <v>3271</v>
      </c>
      <c r="B3257" s="3">
        <v>45082</v>
      </c>
      <c r="C3257" s="2" t="s">
        <v>12</v>
      </c>
      <c r="D3257" s="2" t="s">
        <v>15</v>
      </c>
      <c r="E3257" s="4">
        <v>0</v>
      </c>
      <c r="F3257" s="4">
        <v>0</v>
      </c>
      <c r="G3257" s="2"/>
      <c r="H3257" s="7">
        <v>0</v>
      </c>
      <c r="I3257" s="11">
        <v>1</v>
      </c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spans="1:26" ht="13" x14ac:dyDescent="0.15">
      <c r="A3258" s="2" t="s">
        <v>3272</v>
      </c>
      <c r="B3258" s="3">
        <v>45079</v>
      </c>
      <c r="C3258" s="2" t="s">
        <v>18</v>
      </c>
      <c r="D3258" s="2" t="s">
        <v>10</v>
      </c>
      <c r="E3258" s="4">
        <v>0</v>
      </c>
      <c r="F3258" s="4">
        <v>0</v>
      </c>
      <c r="G3258" s="2"/>
      <c r="H3258" s="7">
        <v>0</v>
      </c>
      <c r="I3258" s="11">
        <v>1</v>
      </c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spans="1:26" ht="13" x14ac:dyDescent="0.15">
      <c r="A3259" s="2" t="s">
        <v>3273</v>
      </c>
      <c r="B3259" s="3">
        <v>45078</v>
      </c>
      <c r="C3259" s="2" t="s">
        <v>12</v>
      </c>
      <c r="D3259" s="2" t="s">
        <v>15</v>
      </c>
      <c r="E3259" s="4">
        <v>0</v>
      </c>
      <c r="F3259" s="4">
        <v>0</v>
      </c>
      <c r="G3259" s="2"/>
      <c r="H3259" s="7">
        <v>0</v>
      </c>
      <c r="I3259" s="11">
        <v>1</v>
      </c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spans="1:26" ht="13" x14ac:dyDescent="0.15">
      <c r="A3260" s="2" t="s">
        <v>3274</v>
      </c>
      <c r="B3260" s="3">
        <v>45083</v>
      </c>
      <c r="C3260" s="2" t="s">
        <v>12</v>
      </c>
      <c r="D3260" s="2" t="s">
        <v>10</v>
      </c>
      <c r="E3260" s="4">
        <v>0</v>
      </c>
      <c r="F3260" s="4">
        <v>0</v>
      </c>
      <c r="G3260" s="2"/>
      <c r="H3260" s="7">
        <v>0</v>
      </c>
      <c r="I3260" s="11">
        <v>1</v>
      </c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spans="1:26" ht="13" x14ac:dyDescent="0.15">
      <c r="A3261" s="2" t="s">
        <v>3275</v>
      </c>
      <c r="B3261" s="3">
        <v>45084</v>
      </c>
      <c r="C3261" s="2" t="s">
        <v>18</v>
      </c>
      <c r="D3261" s="2" t="s">
        <v>15</v>
      </c>
      <c r="E3261" s="4">
        <v>0</v>
      </c>
      <c r="F3261" s="4">
        <v>0</v>
      </c>
      <c r="G3261" s="2"/>
      <c r="H3261" s="7">
        <v>0</v>
      </c>
      <c r="I3261" s="11">
        <v>1</v>
      </c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spans="1:26" ht="13" x14ac:dyDescent="0.15">
      <c r="A3262" s="2" t="s">
        <v>3276</v>
      </c>
      <c r="B3262" s="3">
        <v>45083</v>
      </c>
      <c r="C3262" s="2" t="s">
        <v>12</v>
      </c>
      <c r="D3262" s="2" t="s">
        <v>15</v>
      </c>
      <c r="E3262" s="4">
        <v>1</v>
      </c>
      <c r="F3262" s="4">
        <v>0</v>
      </c>
      <c r="G3262" s="2" t="s">
        <v>32</v>
      </c>
      <c r="H3262" s="7">
        <v>0</v>
      </c>
      <c r="I3262" s="11">
        <v>1</v>
      </c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spans="1:26" ht="13" x14ac:dyDescent="0.15">
      <c r="A3263" s="2" t="s">
        <v>3277</v>
      </c>
      <c r="B3263" s="3">
        <v>45078</v>
      </c>
      <c r="C3263" s="2" t="s">
        <v>18</v>
      </c>
      <c r="D3263" s="2" t="s">
        <v>15</v>
      </c>
      <c r="E3263" s="4">
        <v>0</v>
      </c>
      <c r="F3263" s="4">
        <v>0</v>
      </c>
      <c r="G3263" s="2"/>
      <c r="H3263" s="7">
        <v>0</v>
      </c>
      <c r="I3263" s="11">
        <v>1</v>
      </c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 spans="1:26" ht="13" x14ac:dyDescent="0.15">
      <c r="A3264" s="2" t="s">
        <v>3278</v>
      </c>
      <c r="B3264" s="3">
        <v>45082</v>
      </c>
      <c r="C3264" s="2" t="s">
        <v>12</v>
      </c>
      <c r="D3264" s="2" t="s">
        <v>10</v>
      </c>
      <c r="E3264" s="4">
        <v>0</v>
      </c>
      <c r="F3264" s="4">
        <v>0</v>
      </c>
      <c r="G3264" s="2"/>
      <c r="H3264" s="7">
        <v>0</v>
      </c>
      <c r="I3264" s="11">
        <v>1</v>
      </c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 spans="1:26" ht="13" x14ac:dyDescent="0.15">
      <c r="A3265" s="2" t="s">
        <v>3279</v>
      </c>
      <c r="B3265" s="3">
        <v>45082</v>
      </c>
      <c r="C3265" s="2" t="s">
        <v>12</v>
      </c>
      <c r="D3265" s="2" t="s">
        <v>10</v>
      </c>
      <c r="E3265" s="4">
        <v>0</v>
      </c>
      <c r="F3265" s="4">
        <v>0</v>
      </c>
      <c r="G3265" s="2"/>
      <c r="H3265" s="7">
        <v>0</v>
      </c>
      <c r="I3265" s="11">
        <v>1</v>
      </c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 spans="1:26" ht="13" x14ac:dyDescent="0.15">
      <c r="A3266" s="2" t="s">
        <v>3280</v>
      </c>
      <c r="B3266" s="3">
        <v>45083</v>
      </c>
      <c r="C3266" s="2" t="s">
        <v>12</v>
      </c>
      <c r="D3266" s="2" t="s">
        <v>15</v>
      </c>
      <c r="E3266" s="4">
        <v>0</v>
      </c>
      <c r="F3266" s="4">
        <v>0</v>
      </c>
      <c r="G3266" s="2"/>
      <c r="H3266" s="7">
        <v>0</v>
      </c>
      <c r="I3266" s="11">
        <v>1</v>
      </c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 spans="1:26" ht="13" x14ac:dyDescent="0.15">
      <c r="A3267" s="2" t="s">
        <v>3281</v>
      </c>
      <c r="B3267" s="3">
        <v>45079</v>
      </c>
      <c r="C3267" s="2" t="s">
        <v>12</v>
      </c>
      <c r="D3267" s="2" t="s">
        <v>15</v>
      </c>
      <c r="E3267" s="4">
        <v>0</v>
      </c>
      <c r="F3267" s="4">
        <v>0</v>
      </c>
      <c r="G3267" s="2"/>
      <c r="H3267" s="7">
        <v>0</v>
      </c>
      <c r="I3267" s="11">
        <v>1</v>
      </c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 spans="1:26" ht="13" x14ac:dyDescent="0.15">
      <c r="A3268" s="2" t="s">
        <v>3282</v>
      </c>
      <c r="B3268" s="3">
        <v>45084</v>
      </c>
      <c r="C3268" s="2" t="s">
        <v>9</v>
      </c>
      <c r="D3268" s="2" t="s">
        <v>10</v>
      </c>
      <c r="E3268" s="4">
        <v>0</v>
      </c>
      <c r="F3268" s="4">
        <v>0</v>
      </c>
      <c r="G3268" s="2"/>
      <c r="H3268" s="7">
        <v>0</v>
      </c>
      <c r="I3268" s="11">
        <v>1</v>
      </c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 spans="1:26" ht="13" x14ac:dyDescent="0.15">
      <c r="A3269" s="2" t="s">
        <v>3283</v>
      </c>
      <c r="B3269" s="3">
        <v>45079</v>
      </c>
      <c r="C3269" s="2" t="s">
        <v>9</v>
      </c>
      <c r="D3269" s="2" t="s">
        <v>15</v>
      </c>
      <c r="E3269" s="4">
        <v>0</v>
      </c>
      <c r="F3269" s="4">
        <v>0</v>
      </c>
      <c r="G3269" s="2"/>
      <c r="H3269" s="7">
        <v>0</v>
      </c>
      <c r="I3269" s="11">
        <v>1</v>
      </c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spans="1:26" ht="13" x14ac:dyDescent="0.15">
      <c r="A3270" s="2" t="s">
        <v>3284</v>
      </c>
      <c r="B3270" s="3">
        <v>45078</v>
      </c>
      <c r="C3270" s="2" t="s">
        <v>12</v>
      </c>
      <c r="D3270" s="2" t="s">
        <v>10</v>
      </c>
      <c r="E3270" s="4">
        <v>1</v>
      </c>
      <c r="F3270" s="4">
        <v>0</v>
      </c>
      <c r="G3270" s="2" t="s">
        <v>79</v>
      </c>
      <c r="H3270" s="7">
        <v>0</v>
      </c>
      <c r="I3270" s="11">
        <v>1</v>
      </c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spans="1:26" ht="13" x14ac:dyDescent="0.15">
      <c r="A3271" s="2" t="s">
        <v>3285</v>
      </c>
      <c r="B3271" s="3">
        <v>45078</v>
      </c>
      <c r="C3271" s="2" t="s">
        <v>18</v>
      </c>
      <c r="D3271" s="2" t="s">
        <v>10</v>
      </c>
      <c r="E3271" s="4">
        <v>0</v>
      </c>
      <c r="F3271" s="4">
        <v>0</v>
      </c>
      <c r="G3271" s="2"/>
      <c r="H3271" s="7">
        <v>0</v>
      </c>
      <c r="I3271" s="11">
        <v>1</v>
      </c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spans="1:26" ht="13" x14ac:dyDescent="0.15">
      <c r="A3272" s="2" t="s">
        <v>3286</v>
      </c>
      <c r="B3272" s="3">
        <v>45084</v>
      </c>
      <c r="C3272" s="2" t="s">
        <v>18</v>
      </c>
      <c r="D3272" s="2" t="s">
        <v>15</v>
      </c>
      <c r="E3272" s="4">
        <v>0</v>
      </c>
      <c r="F3272" s="4">
        <v>0</v>
      </c>
      <c r="G3272" s="2"/>
      <c r="H3272" s="7">
        <v>0</v>
      </c>
      <c r="I3272" s="11">
        <v>1</v>
      </c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spans="1:26" ht="13" x14ac:dyDescent="0.15">
      <c r="A3273" s="2" t="s">
        <v>3287</v>
      </c>
      <c r="B3273" s="3">
        <v>45084</v>
      </c>
      <c r="C3273" s="2" t="s">
        <v>18</v>
      </c>
      <c r="D3273" s="2" t="s">
        <v>15</v>
      </c>
      <c r="E3273" s="4">
        <v>0</v>
      </c>
      <c r="F3273" s="4">
        <v>0</v>
      </c>
      <c r="G3273" s="2"/>
      <c r="H3273" s="7">
        <v>0</v>
      </c>
      <c r="I3273" s="11">
        <v>1</v>
      </c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spans="1:26" ht="13" x14ac:dyDescent="0.15">
      <c r="A3274" s="2" t="s">
        <v>3288</v>
      </c>
      <c r="B3274" s="3">
        <v>45080</v>
      </c>
      <c r="C3274" s="2" t="s">
        <v>21</v>
      </c>
      <c r="D3274" s="2" t="s">
        <v>15</v>
      </c>
      <c r="E3274" s="4">
        <v>0</v>
      </c>
      <c r="F3274" s="4">
        <v>0</v>
      </c>
      <c r="G3274" s="2"/>
      <c r="H3274" s="7">
        <v>0</v>
      </c>
      <c r="I3274" s="11">
        <v>1</v>
      </c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spans="1:26" ht="13" x14ac:dyDescent="0.15">
      <c r="A3275" s="2" t="s">
        <v>3289</v>
      </c>
      <c r="B3275" s="3">
        <v>45078</v>
      </c>
      <c r="C3275" s="2" t="s">
        <v>12</v>
      </c>
      <c r="D3275" s="2" t="s">
        <v>15</v>
      </c>
      <c r="E3275" s="4">
        <v>0</v>
      </c>
      <c r="F3275" s="4">
        <v>0</v>
      </c>
      <c r="G3275" s="2"/>
      <c r="H3275" s="7">
        <v>0</v>
      </c>
      <c r="I3275" s="11">
        <v>1</v>
      </c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spans="1:26" ht="13" x14ac:dyDescent="0.15">
      <c r="A3276" s="2" t="s">
        <v>3290</v>
      </c>
      <c r="B3276" s="3">
        <v>45084</v>
      </c>
      <c r="C3276" s="2" t="s">
        <v>9</v>
      </c>
      <c r="D3276" s="2" t="s">
        <v>15</v>
      </c>
      <c r="E3276" s="4">
        <v>0</v>
      </c>
      <c r="F3276" s="4">
        <v>0</v>
      </c>
      <c r="G3276" s="2"/>
      <c r="H3276" s="7">
        <v>0</v>
      </c>
      <c r="I3276" s="11">
        <v>1</v>
      </c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spans="1:26" ht="13" x14ac:dyDescent="0.15">
      <c r="A3277" s="2" t="s">
        <v>3291</v>
      </c>
      <c r="B3277" s="3">
        <v>45079</v>
      </c>
      <c r="C3277" s="2" t="s">
        <v>12</v>
      </c>
      <c r="D3277" s="2" t="s">
        <v>10</v>
      </c>
      <c r="E3277" s="4">
        <v>0</v>
      </c>
      <c r="F3277" s="4">
        <v>0</v>
      </c>
      <c r="G3277" s="2"/>
      <c r="H3277" s="7">
        <v>0</v>
      </c>
      <c r="I3277" s="11">
        <v>1</v>
      </c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spans="1:26" ht="13" x14ac:dyDescent="0.15">
      <c r="A3278" s="2" t="s">
        <v>3292</v>
      </c>
      <c r="B3278" s="3">
        <v>45081</v>
      </c>
      <c r="C3278" s="2" t="s">
        <v>12</v>
      </c>
      <c r="D3278" s="2" t="s">
        <v>15</v>
      </c>
      <c r="E3278" s="4">
        <v>0</v>
      </c>
      <c r="F3278" s="4">
        <v>0</v>
      </c>
      <c r="G3278" s="2"/>
      <c r="H3278" s="7">
        <v>0</v>
      </c>
      <c r="I3278" s="11">
        <v>1</v>
      </c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 spans="1:26" ht="13" x14ac:dyDescent="0.15">
      <c r="A3279" s="2" t="s">
        <v>3293</v>
      </c>
      <c r="B3279" s="3">
        <v>45080</v>
      </c>
      <c r="C3279" s="2" t="s">
        <v>9</v>
      </c>
      <c r="D3279" s="2" t="s">
        <v>15</v>
      </c>
      <c r="E3279" s="4">
        <v>0</v>
      </c>
      <c r="F3279" s="4">
        <v>0</v>
      </c>
      <c r="G3279" s="2"/>
      <c r="H3279" s="7">
        <v>0</v>
      </c>
      <c r="I3279" s="11">
        <v>1</v>
      </c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 spans="1:26" ht="13" x14ac:dyDescent="0.15">
      <c r="A3280" s="2" t="s">
        <v>3294</v>
      </c>
      <c r="B3280" s="3">
        <v>45081</v>
      </c>
      <c r="C3280" s="2" t="s">
        <v>21</v>
      </c>
      <c r="D3280" s="2" t="s">
        <v>15</v>
      </c>
      <c r="E3280" s="4">
        <v>0</v>
      </c>
      <c r="F3280" s="4">
        <v>0</v>
      </c>
      <c r="G3280" s="2"/>
      <c r="H3280" s="7">
        <v>0</v>
      </c>
      <c r="I3280" s="11">
        <v>1</v>
      </c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 spans="1:26" ht="13" x14ac:dyDescent="0.15">
      <c r="A3281" s="2" t="s">
        <v>3295</v>
      </c>
      <c r="B3281" s="3">
        <v>45082</v>
      </c>
      <c r="C3281" s="2" t="s">
        <v>12</v>
      </c>
      <c r="D3281" s="2" t="s">
        <v>10</v>
      </c>
      <c r="E3281" s="4">
        <v>0</v>
      </c>
      <c r="F3281" s="4">
        <v>0</v>
      </c>
      <c r="G3281" s="2"/>
      <c r="H3281" s="7">
        <v>0</v>
      </c>
      <c r="I3281" s="11">
        <v>1</v>
      </c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 spans="1:26" ht="13" x14ac:dyDescent="0.15">
      <c r="A3282" s="2" t="s">
        <v>3296</v>
      </c>
      <c r="B3282" s="3">
        <v>45078</v>
      </c>
      <c r="C3282" s="2" t="s">
        <v>12</v>
      </c>
      <c r="D3282" s="2" t="s">
        <v>15</v>
      </c>
      <c r="E3282" s="4">
        <v>0</v>
      </c>
      <c r="F3282" s="4">
        <v>0</v>
      </c>
      <c r="G3282" s="2"/>
      <c r="H3282" s="7">
        <v>0</v>
      </c>
      <c r="I3282" s="11">
        <v>1</v>
      </c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 spans="1:26" ht="13" x14ac:dyDescent="0.15">
      <c r="A3283" s="2" t="s">
        <v>3297</v>
      </c>
      <c r="B3283" s="3">
        <v>45083</v>
      </c>
      <c r="C3283" s="2" t="s">
        <v>9</v>
      </c>
      <c r="D3283" s="2" t="s">
        <v>10</v>
      </c>
      <c r="E3283" s="4">
        <v>0</v>
      </c>
      <c r="F3283" s="4">
        <v>0</v>
      </c>
      <c r="G3283" s="2"/>
      <c r="H3283" s="7">
        <v>0</v>
      </c>
      <c r="I3283" s="11">
        <v>1</v>
      </c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 spans="1:26" ht="13" x14ac:dyDescent="0.15">
      <c r="A3284" s="2" t="s">
        <v>3298</v>
      </c>
      <c r="B3284" s="3">
        <v>45083</v>
      </c>
      <c r="C3284" s="2" t="s">
        <v>18</v>
      </c>
      <c r="D3284" s="2" t="s">
        <v>15</v>
      </c>
      <c r="E3284" s="4">
        <v>0</v>
      </c>
      <c r="F3284" s="4">
        <v>0</v>
      </c>
      <c r="G3284" s="2"/>
      <c r="H3284" s="7">
        <v>0</v>
      </c>
      <c r="I3284" s="11">
        <v>1</v>
      </c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spans="1:26" ht="13" x14ac:dyDescent="0.15">
      <c r="A3285" s="2" t="s">
        <v>3299</v>
      </c>
      <c r="B3285" s="3">
        <v>45083</v>
      </c>
      <c r="C3285" s="2" t="s">
        <v>12</v>
      </c>
      <c r="D3285" s="2" t="s">
        <v>15</v>
      </c>
      <c r="E3285" s="4">
        <v>0</v>
      </c>
      <c r="F3285" s="4">
        <v>0</v>
      </c>
      <c r="G3285" s="2"/>
      <c r="H3285" s="7">
        <v>0</v>
      </c>
      <c r="I3285" s="11">
        <v>1</v>
      </c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spans="1:26" ht="13" x14ac:dyDescent="0.15">
      <c r="A3286" s="2" t="s">
        <v>3300</v>
      </c>
      <c r="B3286" s="3">
        <v>45084</v>
      </c>
      <c r="C3286" s="2" t="s">
        <v>18</v>
      </c>
      <c r="D3286" s="2" t="s">
        <v>10</v>
      </c>
      <c r="E3286" s="4">
        <v>0</v>
      </c>
      <c r="F3286" s="4">
        <v>0</v>
      </c>
      <c r="G3286" s="2"/>
      <c r="H3286" s="7">
        <v>0</v>
      </c>
      <c r="I3286" s="11">
        <v>1</v>
      </c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spans="1:26" ht="13" x14ac:dyDescent="0.15">
      <c r="A3287" s="2" t="s">
        <v>3301</v>
      </c>
      <c r="B3287" s="3">
        <v>45079</v>
      </c>
      <c r="C3287" s="2" t="s">
        <v>12</v>
      </c>
      <c r="D3287" s="2" t="s">
        <v>15</v>
      </c>
      <c r="E3287" s="4">
        <v>1</v>
      </c>
      <c r="F3287" s="4">
        <v>0</v>
      </c>
      <c r="G3287" s="2" t="s">
        <v>32</v>
      </c>
      <c r="H3287" s="7">
        <v>0</v>
      </c>
      <c r="I3287" s="11">
        <v>1</v>
      </c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spans="1:26" ht="13" x14ac:dyDescent="0.15">
      <c r="A3288" s="2" t="s">
        <v>3302</v>
      </c>
      <c r="B3288" s="3">
        <v>45082</v>
      </c>
      <c r="C3288" s="2" t="s">
        <v>9</v>
      </c>
      <c r="D3288" s="2" t="s">
        <v>15</v>
      </c>
      <c r="E3288" s="4">
        <v>0</v>
      </c>
      <c r="F3288" s="4">
        <v>0</v>
      </c>
      <c r="G3288" s="2"/>
      <c r="H3288" s="7">
        <v>0</v>
      </c>
      <c r="I3288" s="11">
        <v>1</v>
      </c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spans="1:26" ht="13" x14ac:dyDescent="0.15">
      <c r="A3289" s="2" t="s">
        <v>3303</v>
      </c>
      <c r="B3289" s="3">
        <v>45083</v>
      </c>
      <c r="C3289" s="2" t="s">
        <v>18</v>
      </c>
      <c r="D3289" s="2" t="s">
        <v>10</v>
      </c>
      <c r="E3289" s="4">
        <v>0</v>
      </c>
      <c r="F3289" s="4">
        <v>0</v>
      </c>
      <c r="G3289" s="2"/>
      <c r="H3289" s="7">
        <v>0</v>
      </c>
      <c r="I3289" s="11">
        <v>1</v>
      </c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spans="1:26" ht="13" x14ac:dyDescent="0.15">
      <c r="A3290" s="2" t="s">
        <v>3304</v>
      </c>
      <c r="B3290" s="3">
        <v>45083</v>
      </c>
      <c r="C3290" s="2" t="s">
        <v>12</v>
      </c>
      <c r="D3290" s="2" t="s">
        <v>10</v>
      </c>
      <c r="E3290" s="4">
        <v>0</v>
      </c>
      <c r="F3290" s="4">
        <v>0</v>
      </c>
      <c r="G3290" s="2"/>
      <c r="H3290" s="7">
        <v>0</v>
      </c>
      <c r="I3290" s="11">
        <v>1</v>
      </c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spans="1:26" ht="13" x14ac:dyDescent="0.15">
      <c r="A3291" s="2" t="s">
        <v>3305</v>
      </c>
      <c r="B3291" s="3">
        <v>45078</v>
      </c>
      <c r="C3291" s="2" t="s">
        <v>21</v>
      </c>
      <c r="D3291" s="2" t="s">
        <v>10</v>
      </c>
      <c r="E3291" s="4">
        <v>0</v>
      </c>
      <c r="F3291" s="4">
        <v>0</v>
      </c>
      <c r="G3291" s="2"/>
      <c r="H3291" s="7">
        <v>0</v>
      </c>
      <c r="I3291" s="11">
        <v>1</v>
      </c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spans="1:26" ht="13" x14ac:dyDescent="0.15">
      <c r="A3292" s="2" t="s">
        <v>3306</v>
      </c>
      <c r="B3292" s="3">
        <v>45082</v>
      </c>
      <c r="C3292" s="2" t="s">
        <v>18</v>
      </c>
      <c r="D3292" s="2" t="s">
        <v>10</v>
      </c>
      <c r="E3292" s="4">
        <v>0</v>
      </c>
      <c r="F3292" s="4">
        <v>0</v>
      </c>
      <c r="G3292" s="2"/>
      <c r="H3292" s="7">
        <v>0</v>
      </c>
      <c r="I3292" s="11">
        <v>1</v>
      </c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spans="1:26" ht="13" x14ac:dyDescent="0.15">
      <c r="A3293" s="2" t="s">
        <v>3307</v>
      </c>
      <c r="B3293" s="3">
        <v>45084</v>
      </c>
      <c r="C3293" s="2" t="s">
        <v>12</v>
      </c>
      <c r="D3293" s="2" t="s">
        <v>10</v>
      </c>
      <c r="E3293" s="4">
        <v>0</v>
      </c>
      <c r="F3293" s="4">
        <v>0</v>
      </c>
      <c r="G3293" s="2"/>
      <c r="H3293" s="7">
        <v>0</v>
      </c>
      <c r="I3293" s="11">
        <v>1</v>
      </c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 spans="1:26" ht="13" x14ac:dyDescent="0.15">
      <c r="A3294" s="2" t="s">
        <v>3308</v>
      </c>
      <c r="B3294" s="3">
        <v>45084</v>
      </c>
      <c r="C3294" s="2" t="s">
        <v>9</v>
      </c>
      <c r="D3294" s="2" t="s">
        <v>15</v>
      </c>
      <c r="E3294" s="4">
        <v>0</v>
      </c>
      <c r="F3294" s="4">
        <v>0</v>
      </c>
      <c r="G3294" s="2"/>
      <c r="H3294" s="7">
        <v>0</v>
      </c>
      <c r="I3294" s="11">
        <v>1</v>
      </c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 spans="1:26" ht="13" x14ac:dyDescent="0.15">
      <c r="A3295" s="2" t="s">
        <v>3309</v>
      </c>
      <c r="B3295" s="3">
        <v>45082</v>
      </c>
      <c r="C3295" s="2" t="s">
        <v>12</v>
      </c>
      <c r="D3295" s="2" t="s">
        <v>10</v>
      </c>
      <c r="E3295" s="4">
        <v>0</v>
      </c>
      <c r="F3295" s="4">
        <v>0</v>
      </c>
      <c r="G3295" s="2"/>
      <c r="H3295" s="7">
        <v>0</v>
      </c>
      <c r="I3295" s="11">
        <v>1</v>
      </c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 spans="1:26" ht="13" x14ac:dyDescent="0.15">
      <c r="A3296" s="2" t="s">
        <v>3310</v>
      </c>
      <c r="B3296" s="3">
        <v>45083</v>
      </c>
      <c r="C3296" s="2" t="s">
        <v>18</v>
      </c>
      <c r="D3296" s="2" t="s">
        <v>15</v>
      </c>
      <c r="E3296" s="4">
        <v>0</v>
      </c>
      <c r="F3296" s="4">
        <v>0</v>
      </c>
      <c r="G3296" s="2"/>
      <c r="H3296" s="7">
        <v>0</v>
      </c>
      <c r="I3296" s="11">
        <v>1</v>
      </c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 spans="1:26" ht="13" x14ac:dyDescent="0.15">
      <c r="A3297" s="2" t="s">
        <v>3311</v>
      </c>
      <c r="B3297" s="3">
        <v>45079</v>
      </c>
      <c r="C3297" s="2" t="s">
        <v>21</v>
      </c>
      <c r="D3297" s="2" t="s">
        <v>10</v>
      </c>
      <c r="E3297" s="4">
        <v>0</v>
      </c>
      <c r="F3297" s="4">
        <v>0</v>
      </c>
      <c r="G3297" s="2"/>
      <c r="H3297" s="7">
        <v>0</v>
      </c>
      <c r="I3297" s="11">
        <v>1</v>
      </c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 spans="1:26" ht="13" x14ac:dyDescent="0.15">
      <c r="A3298" s="2" t="s">
        <v>3312</v>
      </c>
      <c r="B3298" s="3">
        <v>45083</v>
      </c>
      <c r="C3298" s="2" t="s">
        <v>9</v>
      </c>
      <c r="D3298" s="2" t="s">
        <v>15</v>
      </c>
      <c r="E3298" s="4">
        <v>0</v>
      </c>
      <c r="F3298" s="4">
        <v>0</v>
      </c>
      <c r="G3298" s="2"/>
      <c r="H3298" s="7">
        <v>0</v>
      </c>
      <c r="I3298" s="11">
        <v>1</v>
      </c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spans="1:26" ht="13" x14ac:dyDescent="0.15">
      <c r="A3299" s="2" t="s">
        <v>3313</v>
      </c>
      <c r="B3299" s="3">
        <v>45084</v>
      </c>
      <c r="C3299" s="2" t="s">
        <v>21</v>
      </c>
      <c r="D3299" s="2" t="s">
        <v>10</v>
      </c>
      <c r="E3299" s="4">
        <v>0</v>
      </c>
      <c r="F3299" s="4">
        <v>0</v>
      </c>
      <c r="G3299" s="2"/>
      <c r="H3299" s="7">
        <v>0</v>
      </c>
      <c r="I3299" s="11">
        <v>1</v>
      </c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spans="1:26" ht="13" x14ac:dyDescent="0.15">
      <c r="A3300" s="2" t="s">
        <v>3314</v>
      </c>
      <c r="B3300" s="3">
        <v>45080</v>
      </c>
      <c r="C3300" s="2" t="s">
        <v>21</v>
      </c>
      <c r="D3300" s="2" t="s">
        <v>15</v>
      </c>
      <c r="E3300" s="4">
        <v>0</v>
      </c>
      <c r="F3300" s="4">
        <v>0</v>
      </c>
      <c r="G3300" s="2"/>
      <c r="H3300" s="7">
        <v>0</v>
      </c>
      <c r="I3300" s="11">
        <v>1</v>
      </c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spans="1:26" ht="13" x14ac:dyDescent="0.15">
      <c r="A3301" s="2" t="s">
        <v>3315</v>
      </c>
      <c r="B3301" s="3">
        <v>45082</v>
      </c>
      <c r="C3301" s="2" t="s">
        <v>12</v>
      </c>
      <c r="D3301" s="2" t="s">
        <v>15</v>
      </c>
      <c r="E3301" s="4">
        <v>0</v>
      </c>
      <c r="F3301" s="4">
        <v>0</v>
      </c>
      <c r="G3301" s="2"/>
      <c r="H3301" s="7">
        <v>0</v>
      </c>
      <c r="I3301" s="11">
        <v>1</v>
      </c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spans="1:26" ht="13" x14ac:dyDescent="0.15">
      <c r="A3302" s="2" t="s">
        <v>3316</v>
      </c>
      <c r="B3302" s="3">
        <v>45083</v>
      </c>
      <c r="C3302" s="2" t="s">
        <v>21</v>
      </c>
      <c r="D3302" s="2" t="s">
        <v>15</v>
      </c>
      <c r="E3302" s="4">
        <v>1</v>
      </c>
      <c r="F3302" s="4">
        <v>0</v>
      </c>
      <c r="G3302" s="2" t="s">
        <v>32</v>
      </c>
      <c r="H3302" s="7">
        <v>0</v>
      </c>
      <c r="I3302" s="11">
        <v>1</v>
      </c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spans="1:26" ht="13" x14ac:dyDescent="0.15">
      <c r="A3303" s="2" t="s">
        <v>3317</v>
      </c>
      <c r="B3303" s="3">
        <v>45084</v>
      </c>
      <c r="C3303" s="2" t="s">
        <v>21</v>
      </c>
      <c r="D3303" s="2" t="s">
        <v>15</v>
      </c>
      <c r="E3303" s="4">
        <v>0</v>
      </c>
      <c r="F3303" s="4">
        <v>0</v>
      </c>
      <c r="G3303" s="2"/>
      <c r="H3303" s="7">
        <v>0</v>
      </c>
      <c r="I3303" s="11">
        <v>1</v>
      </c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spans="1:26" ht="13" x14ac:dyDescent="0.15">
      <c r="A3304" s="2" t="s">
        <v>3318</v>
      </c>
      <c r="B3304" s="3">
        <v>45082</v>
      </c>
      <c r="C3304" s="2" t="s">
        <v>18</v>
      </c>
      <c r="D3304" s="2" t="s">
        <v>15</v>
      </c>
      <c r="E3304" s="4">
        <v>0</v>
      </c>
      <c r="F3304" s="4">
        <v>0</v>
      </c>
      <c r="G3304" s="2"/>
      <c r="H3304" s="7">
        <v>0</v>
      </c>
      <c r="I3304" s="11">
        <v>1</v>
      </c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spans="1:26" ht="13" x14ac:dyDescent="0.15">
      <c r="A3305" s="2" t="s">
        <v>3319</v>
      </c>
      <c r="B3305" s="3">
        <v>45081</v>
      </c>
      <c r="C3305" s="2" t="s">
        <v>21</v>
      </c>
      <c r="D3305" s="2" t="s">
        <v>15</v>
      </c>
      <c r="E3305" s="4">
        <v>0</v>
      </c>
      <c r="F3305" s="4">
        <v>0</v>
      </c>
      <c r="G3305" s="2"/>
      <c r="H3305" s="7">
        <v>0</v>
      </c>
      <c r="I3305" s="11">
        <v>1</v>
      </c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spans="1:26" ht="13" x14ac:dyDescent="0.15">
      <c r="A3306" s="2" t="s">
        <v>3320</v>
      </c>
      <c r="B3306" s="3">
        <v>45080</v>
      </c>
      <c r="C3306" s="2" t="s">
        <v>18</v>
      </c>
      <c r="D3306" s="2" t="s">
        <v>10</v>
      </c>
      <c r="E3306" s="4">
        <v>0</v>
      </c>
      <c r="F3306" s="4">
        <v>0</v>
      </c>
      <c r="G3306" s="2"/>
      <c r="H3306" s="7">
        <v>0</v>
      </c>
      <c r="I3306" s="11">
        <v>1</v>
      </c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spans="1:26" ht="13" x14ac:dyDescent="0.15">
      <c r="A3307" s="2" t="s">
        <v>3321</v>
      </c>
      <c r="B3307" s="3">
        <v>45084</v>
      </c>
      <c r="C3307" s="2" t="s">
        <v>12</v>
      </c>
      <c r="D3307" s="2" t="s">
        <v>15</v>
      </c>
      <c r="E3307" s="4">
        <v>0</v>
      </c>
      <c r="F3307" s="4">
        <v>0</v>
      </c>
      <c r="G3307" s="2"/>
      <c r="H3307" s="7">
        <v>0</v>
      </c>
      <c r="I3307" s="11">
        <v>1</v>
      </c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 spans="1:26" ht="13" x14ac:dyDescent="0.15">
      <c r="A3308" s="2" t="s">
        <v>3322</v>
      </c>
      <c r="B3308" s="3">
        <v>45081</v>
      </c>
      <c r="C3308" s="2" t="s">
        <v>21</v>
      </c>
      <c r="D3308" s="2" t="s">
        <v>15</v>
      </c>
      <c r="E3308" s="4">
        <v>0</v>
      </c>
      <c r="F3308" s="4">
        <v>0</v>
      </c>
      <c r="G3308" s="2"/>
      <c r="H3308" s="7">
        <v>0</v>
      </c>
      <c r="I3308" s="11">
        <v>1</v>
      </c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 spans="1:26" ht="13" x14ac:dyDescent="0.15">
      <c r="A3309" s="2" t="s">
        <v>3323</v>
      </c>
      <c r="B3309" s="3">
        <v>45079</v>
      </c>
      <c r="C3309" s="2" t="s">
        <v>9</v>
      </c>
      <c r="D3309" s="2" t="s">
        <v>15</v>
      </c>
      <c r="E3309" s="4">
        <v>0</v>
      </c>
      <c r="F3309" s="4">
        <v>0</v>
      </c>
      <c r="G3309" s="2"/>
      <c r="H3309" s="7">
        <v>0</v>
      </c>
      <c r="I3309" s="11">
        <v>1</v>
      </c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 spans="1:26" ht="13" x14ac:dyDescent="0.15">
      <c r="A3310" s="2" t="s">
        <v>3324</v>
      </c>
      <c r="B3310" s="3">
        <v>45083</v>
      </c>
      <c r="C3310" s="2" t="s">
        <v>21</v>
      </c>
      <c r="D3310" s="2" t="s">
        <v>10</v>
      </c>
      <c r="E3310" s="4">
        <v>0</v>
      </c>
      <c r="F3310" s="4">
        <v>0</v>
      </c>
      <c r="G3310" s="2"/>
      <c r="H3310" s="7">
        <v>0</v>
      </c>
      <c r="I3310" s="11">
        <v>1</v>
      </c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 spans="1:26" ht="13" x14ac:dyDescent="0.15">
      <c r="A3311" s="2" t="s">
        <v>3325</v>
      </c>
      <c r="B3311" s="3">
        <v>45083</v>
      </c>
      <c r="C3311" s="2" t="s">
        <v>9</v>
      </c>
      <c r="D3311" s="2" t="s">
        <v>15</v>
      </c>
      <c r="E3311" s="4">
        <v>1</v>
      </c>
      <c r="F3311" s="4">
        <v>0</v>
      </c>
      <c r="G3311" s="2" t="s">
        <v>32</v>
      </c>
      <c r="H3311" s="7">
        <v>0</v>
      </c>
      <c r="I3311" s="11">
        <v>1</v>
      </c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 spans="1:26" ht="13" x14ac:dyDescent="0.15">
      <c r="A3312" s="2" t="s">
        <v>3326</v>
      </c>
      <c r="B3312" s="3">
        <v>45082</v>
      </c>
      <c r="C3312" s="2" t="s">
        <v>18</v>
      </c>
      <c r="D3312" s="2" t="s">
        <v>15</v>
      </c>
      <c r="E3312" s="4">
        <v>0</v>
      </c>
      <c r="F3312" s="4">
        <v>0</v>
      </c>
      <c r="G3312" s="2"/>
      <c r="H3312" s="7">
        <v>0</v>
      </c>
      <c r="I3312" s="11">
        <v>1</v>
      </c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spans="1:26" ht="13" x14ac:dyDescent="0.15">
      <c r="A3313" s="2" t="s">
        <v>3327</v>
      </c>
      <c r="B3313" s="3">
        <v>45081</v>
      </c>
      <c r="C3313" s="2" t="s">
        <v>9</v>
      </c>
      <c r="D3313" s="2" t="s">
        <v>15</v>
      </c>
      <c r="E3313" s="4">
        <v>1</v>
      </c>
      <c r="F3313" s="4">
        <v>1</v>
      </c>
      <c r="G3313" s="2" t="s">
        <v>32</v>
      </c>
      <c r="H3313" s="7">
        <v>5.99</v>
      </c>
      <c r="I3313" s="11">
        <v>1</v>
      </c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spans="1:26" ht="13" x14ac:dyDescent="0.15">
      <c r="A3314" s="2" t="s">
        <v>3328</v>
      </c>
      <c r="B3314" s="3">
        <v>45080</v>
      </c>
      <c r="C3314" s="2" t="s">
        <v>18</v>
      </c>
      <c r="D3314" s="2" t="s">
        <v>15</v>
      </c>
      <c r="E3314" s="4">
        <v>0</v>
      </c>
      <c r="F3314" s="4">
        <v>0</v>
      </c>
      <c r="G3314" s="2"/>
      <c r="H3314" s="7">
        <v>0</v>
      </c>
      <c r="I3314" s="11">
        <v>1</v>
      </c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spans="1:26" ht="13" x14ac:dyDescent="0.15">
      <c r="A3315" s="2" t="s">
        <v>3329</v>
      </c>
      <c r="B3315" s="3">
        <v>45080</v>
      </c>
      <c r="C3315" s="2" t="s">
        <v>21</v>
      </c>
      <c r="D3315" s="2" t="s">
        <v>15</v>
      </c>
      <c r="E3315" s="4">
        <v>0</v>
      </c>
      <c r="F3315" s="4">
        <v>0</v>
      </c>
      <c r="G3315" s="2"/>
      <c r="H3315" s="7">
        <v>0</v>
      </c>
      <c r="I3315" s="11">
        <v>1</v>
      </c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spans="1:26" ht="13" x14ac:dyDescent="0.15">
      <c r="A3316" s="2" t="s">
        <v>3330</v>
      </c>
      <c r="B3316" s="3">
        <v>45079</v>
      </c>
      <c r="C3316" s="2" t="s">
        <v>18</v>
      </c>
      <c r="D3316" s="2" t="s">
        <v>10</v>
      </c>
      <c r="E3316" s="4">
        <v>0</v>
      </c>
      <c r="F3316" s="4">
        <v>0</v>
      </c>
      <c r="G3316" s="2"/>
      <c r="H3316" s="7">
        <v>0</v>
      </c>
      <c r="I3316" s="11">
        <v>1</v>
      </c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spans="1:26" ht="13" x14ac:dyDescent="0.15">
      <c r="A3317" s="2" t="s">
        <v>3331</v>
      </c>
      <c r="B3317" s="3">
        <v>45084</v>
      </c>
      <c r="C3317" s="2" t="s">
        <v>18</v>
      </c>
      <c r="D3317" s="2" t="s">
        <v>15</v>
      </c>
      <c r="E3317" s="4">
        <v>0</v>
      </c>
      <c r="F3317" s="4">
        <v>0</v>
      </c>
      <c r="G3317" s="2"/>
      <c r="H3317" s="7">
        <v>0</v>
      </c>
      <c r="I3317" s="11">
        <v>1</v>
      </c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spans="1:26" ht="13" x14ac:dyDescent="0.15">
      <c r="A3318" s="2" t="s">
        <v>3332</v>
      </c>
      <c r="B3318" s="3">
        <v>45083</v>
      </c>
      <c r="C3318" s="2" t="s">
        <v>12</v>
      </c>
      <c r="D3318" s="2" t="s">
        <v>10</v>
      </c>
      <c r="E3318" s="4">
        <v>0</v>
      </c>
      <c r="F3318" s="4">
        <v>0</v>
      </c>
      <c r="G3318" s="2"/>
      <c r="H3318" s="7">
        <v>0</v>
      </c>
      <c r="I3318" s="11">
        <v>1</v>
      </c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spans="1:26" ht="13" x14ac:dyDescent="0.15">
      <c r="A3319" s="2" t="s">
        <v>3333</v>
      </c>
      <c r="B3319" s="3">
        <v>45084</v>
      </c>
      <c r="C3319" s="2" t="s">
        <v>9</v>
      </c>
      <c r="D3319" s="2" t="s">
        <v>15</v>
      </c>
      <c r="E3319" s="4">
        <v>0</v>
      </c>
      <c r="F3319" s="4">
        <v>0</v>
      </c>
      <c r="G3319" s="2"/>
      <c r="H3319" s="7">
        <v>0</v>
      </c>
      <c r="I3319" s="11">
        <v>1</v>
      </c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spans="1:26" ht="13" x14ac:dyDescent="0.15">
      <c r="A3320" s="2" t="s">
        <v>3334</v>
      </c>
      <c r="B3320" s="3">
        <v>45082</v>
      </c>
      <c r="C3320" s="2" t="s">
        <v>12</v>
      </c>
      <c r="D3320" s="2" t="s">
        <v>15</v>
      </c>
      <c r="E3320" s="4">
        <v>0</v>
      </c>
      <c r="F3320" s="4">
        <v>0</v>
      </c>
      <c r="G3320" s="2"/>
      <c r="H3320" s="7">
        <v>0</v>
      </c>
      <c r="I3320" s="11">
        <v>1</v>
      </c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spans="1:26" ht="13" x14ac:dyDescent="0.15">
      <c r="A3321" s="2" t="s">
        <v>3335</v>
      </c>
      <c r="B3321" s="3">
        <v>45081</v>
      </c>
      <c r="C3321" s="2" t="s">
        <v>12</v>
      </c>
      <c r="D3321" s="2" t="s">
        <v>10</v>
      </c>
      <c r="E3321" s="4">
        <v>0</v>
      </c>
      <c r="F3321" s="4">
        <v>0</v>
      </c>
      <c r="G3321" s="2"/>
      <c r="H3321" s="7">
        <v>0</v>
      </c>
      <c r="I3321" s="11">
        <v>1</v>
      </c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 spans="1:26" ht="13" x14ac:dyDescent="0.15">
      <c r="A3322" s="2" t="s">
        <v>3336</v>
      </c>
      <c r="B3322" s="3">
        <v>45079</v>
      </c>
      <c r="C3322" s="2" t="s">
        <v>18</v>
      </c>
      <c r="D3322" s="2" t="s">
        <v>10</v>
      </c>
      <c r="E3322" s="4">
        <v>0</v>
      </c>
      <c r="F3322" s="4">
        <v>0</v>
      </c>
      <c r="G3322" s="2"/>
      <c r="H3322" s="7">
        <v>0</v>
      </c>
      <c r="I3322" s="11">
        <v>1</v>
      </c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 spans="1:26" ht="13" x14ac:dyDescent="0.15">
      <c r="A3323" s="2" t="s">
        <v>3337</v>
      </c>
      <c r="B3323" s="3">
        <v>45081</v>
      </c>
      <c r="C3323" s="2" t="s">
        <v>12</v>
      </c>
      <c r="D3323" s="2" t="s">
        <v>15</v>
      </c>
      <c r="E3323" s="4">
        <v>0</v>
      </c>
      <c r="F3323" s="4">
        <v>0</v>
      </c>
      <c r="G3323" s="2"/>
      <c r="H3323" s="7">
        <v>0</v>
      </c>
      <c r="I3323" s="11">
        <v>1</v>
      </c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 spans="1:26" ht="13" x14ac:dyDescent="0.15">
      <c r="A3324" s="2" t="s">
        <v>3338</v>
      </c>
      <c r="B3324" s="3">
        <v>45079</v>
      </c>
      <c r="C3324" s="2" t="s">
        <v>12</v>
      </c>
      <c r="D3324" s="2" t="s">
        <v>15</v>
      </c>
      <c r="E3324" s="4">
        <v>1</v>
      </c>
      <c r="F3324" s="4">
        <v>0</v>
      </c>
      <c r="G3324" s="2" t="s">
        <v>32</v>
      </c>
      <c r="H3324" s="7">
        <v>0</v>
      </c>
      <c r="I3324" s="11">
        <v>1</v>
      </c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 spans="1:26" ht="13" x14ac:dyDescent="0.15">
      <c r="A3325" s="2" t="s">
        <v>3339</v>
      </c>
      <c r="B3325" s="3">
        <v>45082</v>
      </c>
      <c r="C3325" s="2" t="s">
        <v>12</v>
      </c>
      <c r="D3325" s="2" t="s">
        <v>15</v>
      </c>
      <c r="E3325" s="4">
        <v>0</v>
      </c>
      <c r="F3325" s="4">
        <v>0</v>
      </c>
      <c r="G3325" s="2"/>
      <c r="H3325" s="7">
        <v>0</v>
      </c>
      <c r="I3325" s="11">
        <v>1</v>
      </c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 spans="1:26" ht="13" x14ac:dyDescent="0.15">
      <c r="A3326" s="2" t="s">
        <v>3340</v>
      </c>
      <c r="B3326" s="3">
        <v>45080</v>
      </c>
      <c r="C3326" s="2" t="s">
        <v>21</v>
      </c>
      <c r="D3326" s="2" t="s">
        <v>10</v>
      </c>
      <c r="E3326" s="4">
        <v>0</v>
      </c>
      <c r="F3326" s="4">
        <v>0</v>
      </c>
      <c r="G3326" s="2"/>
      <c r="H3326" s="7">
        <v>0</v>
      </c>
      <c r="I3326" s="11">
        <v>1</v>
      </c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 spans="1:26" ht="13" x14ac:dyDescent="0.15">
      <c r="A3327" s="2" t="s">
        <v>3341</v>
      </c>
      <c r="B3327" s="3">
        <v>45082</v>
      </c>
      <c r="C3327" s="2" t="s">
        <v>9</v>
      </c>
      <c r="D3327" s="2" t="s">
        <v>10</v>
      </c>
      <c r="E3327" s="4">
        <v>0</v>
      </c>
      <c r="F3327" s="4">
        <v>0</v>
      </c>
      <c r="G3327" s="2"/>
      <c r="H3327" s="7">
        <v>0</v>
      </c>
      <c r="I3327" s="11">
        <v>1</v>
      </c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spans="1:26" ht="13" x14ac:dyDescent="0.15">
      <c r="A3328" s="2" t="s">
        <v>3342</v>
      </c>
      <c r="B3328" s="3">
        <v>45083</v>
      </c>
      <c r="C3328" s="2" t="s">
        <v>21</v>
      </c>
      <c r="D3328" s="2" t="s">
        <v>15</v>
      </c>
      <c r="E3328" s="4">
        <v>0</v>
      </c>
      <c r="F3328" s="4">
        <v>0</v>
      </c>
      <c r="G3328" s="2"/>
      <c r="H3328" s="7">
        <v>0</v>
      </c>
      <c r="I3328" s="11">
        <v>1</v>
      </c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spans="1:26" ht="13" x14ac:dyDescent="0.15">
      <c r="A3329" s="2" t="s">
        <v>3343</v>
      </c>
      <c r="B3329" s="3">
        <v>45084</v>
      </c>
      <c r="C3329" s="2" t="s">
        <v>12</v>
      </c>
      <c r="D3329" s="2" t="s">
        <v>10</v>
      </c>
      <c r="E3329" s="4">
        <v>0</v>
      </c>
      <c r="F3329" s="4">
        <v>0</v>
      </c>
      <c r="G3329" s="2"/>
      <c r="H3329" s="7">
        <v>0</v>
      </c>
      <c r="I3329" s="11">
        <v>1</v>
      </c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spans="1:26" ht="13" x14ac:dyDescent="0.15">
      <c r="A3330" s="2" t="s">
        <v>3344</v>
      </c>
      <c r="B3330" s="3">
        <v>45079</v>
      </c>
      <c r="C3330" s="2" t="s">
        <v>18</v>
      </c>
      <c r="D3330" s="2" t="s">
        <v>10</v>
      </c>
      <c r="E3330" s="4">
        <v>0</v>
      </c>
      <c r="F3330" s="4">
        <v>0</v>
      </c>
      <c r="G3330" s="2"/>
      <c r="H3330" s="7">
        <v>0</v>
      </c>
      <c r="I3330" s="11">
        <v>1</v>
      </c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spans="1:26" ht="13" x14ac:dyDescent="0.15">
      <c r="A3331" s="2" t="s">
        <v>3345</v>
      </c>
      <c r="B3331" s="3">
        <v>45079</v>
      </c>
      <c r="C3331" s="2" t="s">
        <v>21</v>
      </c>
      <c r="D3331" s="2" t="s">
        <v>15</v>
      </c>
      <c r="E3331" s="4">
        <v>0</v>
      </c>
      <c r="F3331" s="4">
        <v>0</v>
      </c>
      <c r="G3331" s="2"/>
      <c r="H3331" s="7">
        <v>0</v>
      </c>
      <c r="I3331" s="11">
        <v>1</v>
      </c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spans="1:26" ht="13" x14ac:dyDescent="0.15">
      <c r="A3332" s="2" t="s">
        <v>3346</v>
      </c>
      <c r="B3332" s="3">
        <v>45079</v>
      </c>
      <c r="C3332" s="2" t="s">
        <v>21</v>
      </c>
      <c r="D3332" s="2" t="s">
        <v>15</v>
      </c>
      <c r="E3332" s="4">
        <v>1</v>
      </c>
      <c r="F3332" s="4">
        <v>1</v>
      </c>
      <c r="G3332" s="2" t="s">
        <v>32</v>
      </c>
      <c r="H3332" s="7">
        <v>5.99</v>
      </c>
      <c r="I3332" s="11">
        <v>1</v>
      </c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spans="1:26" ht="13" x14ac:dyDescent="0.15">
      <c r="A3333" s="2" t="s">
        <v>3347</v>
      </c>
      <c r="B3333" s="3">
        <v>45082</v>
      </c>
      <c r="C3333" s="2" t="s">
        <v>9</v>
      </c>
      <c r="D3333" s="2" t="s">
        <v>15</v>
      </c>
      <c r="E3333" s="4">
        <v>0</v>
      </c>
      <c r="F3333" s="4">
        <v>0</v>
      </c>
      <c r="G3333" s="2"/>
      <c r="H3333" s="7">
        <v>0</v>
      </c>
      <c r="I3333" s="11">
        <v>1</v>
      </c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spans="1:26" ht="13" x14ac:dyDescent="0.15">
      <c r="A3334" s="2" t="s">
        <v>3348</v>
      </c>
      <c r="B3334" s="3">
        <v>45082</v>
      </c>
      <c r="C3334" s="2" t="s">
        <v>12</v>
      </c>
      <c r="D3334" s="2" t="s">
        <v>10</v>
      </c>
      <c r="E3334" s="4">
        <v>0</v>
      </c>
      <c r="F3334" s="4">
        <v>0</v>
      </c>
      <c r="G3334" s="2"/>
      <c r="H3334" s="7">
        <v>0</v>
      </c>
      <c r="I3334" s="11">
        <v>1</v>
      </c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spans="1:26" ht="13" x14ac:dyDescent="0.15">
      <c r="A3335" s="2" t="s">
        <v>3349</v>
      </c>
      <c r="B3335" s="3">
        <v>45082</v>
      </c>
      <c r="C3335" s="2" t="s">
        <v>21</v>
      </c>
      <c r="D3335" s="2" t="s">
        <v>15</v>
      </c>
      <c r="E3335" s="4">
        <v>0</v>
      </c>
      <c r="F3335" s="4">
        <v>0</v>
      </c>
      <c r="G3335" s="2"/>
      <c r="H3335" s="7">
        <v>0</v>
      </c>
      <c r="I3335" s="11">
        <v>1</v>
      </c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spans="1:26" ht="13" x14ac:dyDescent="0.15">
      <c r="A3336" s="2" t="s">
        <v>3350</v>
      </c>
      <c r="B3336" s="3">
        <v>45083</v>
      </c>
      <c r="C3336" s="2" t="s">
        <v>18</v>
      </c>
      <c r="D3336" s="2" t="s">
        <v>15</v>
      </c>
      <c r="E3336" s="4">
        <v>0</v>
      </c>
      <c r="F3336" s="4">
        <v>0</v>
      </c>
      <c r="G3336" s="2"/>
      <c r="H3336" s="7">
        <v>0</v>
      </c>
      <c r="I3336" s="11">
        <v>1</v>
      </c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 spans="1:26" ht="13" x14ac:dyDescent="0.15">
      <c r="A3337" s="2" t="s">
        <v>3351</v>
      </c>
      <c r="B3337" s="3">
        <v>45081</v>
      </c>
      <c r="C3337" s="2" t="s">
        <v>18</v>
      </c>
      <c r="D3337" s="2" t="s">
        <v>15</v>
      </c>
      <c r="E3337" s="4">
        <v>0</v>
      </c>
      <c r="F3337" s="4">
        <v>0</v>
      </c>
      <c r="G3337" s="2"/>
      <c r="H3337" s="7">
        <v>0</v>
      </c>
      <c r="I3337" s="11">
        <v>1</v>
      </c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 spans="1:26" ht="13" x14ac:dyDescent="0.15">
      <c r="A3338" s="2" t="s">
        <v>3352</v>
      </c>
      <c r="B3338" s="3">
        <v>45079</v>
      </c>
      <c r="C3338" s="2" t="s">
        <v>9</v>
      </c>
      <c r="D3338" s="2" t="s">
        <v>15</v>
      </c>
      <c r="E3338" s="4">
        <v>0</v>
      </c>
      <c r="F3338" s="4">
        <v>0</v>
      </c>
      <c r="G3338" s="2"/>
      <c r="H3338" s="7">
        <v>0</v>
      </c>
      <c r="I3338" s="11">
        <v>1</v>
      </c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 spans="1:26" ht="13" x14ac:dyDescent="0.15">
      <c r="A3339" s="2" t="s">
        <v>3353</v>
      </c>
      <c r="B3339" s="3">
        <v>45083</v>
      </c>
      <c r="C3339" s="2" t="s">
        <v>21</v>
      </c>
      <c r="D3339" s="2" t="s">
        <v>15</v>
      </c>
      <c r="E3339" s="4">
        <v>0</v>
      </c>
      <c r="F3339" s="4">
        <v>0</v>
      </c>
      <c r="G3339" s="2"/>
      <c r="H3339" s="7">
        <v>0</v>
      </c>
      <c r="I3339" s="11">
        <v>1</v>
      </c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 spans="1:26" ht="13" x14ac:dyDescent="0.15">
      <c r="A3340" s="2" t="s">
        <v>3354</v>
      </c>
      <c r="B3340" s="3">
        <v>45083</v>
      </c>
      <c r="C3340" s="2" t="s">
        <v>9</v>
      </c>
      <c r="D3340" s="2" t="s">
        <v>15</v>
      </c>
      <c r="E3340" s="4">
        <v>0</v>
      </c>
      <c r="F3340" s="4">
        <v>0</v>
      </c>
      <c r="G3340" s="2"/>
      <c r="H3340" s="7">
        <v>0</v>
      </c>
      <c r="I3340" s="11">
        <v>1</v>
      </c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 spans="1:26" ht="13" x14ac:dyDescent="0.15">
      <c r="A3341" s="2" t="s">
        <v>3355</v>
      </c>
      <c r="B3341" s="3">
        <v>45083</v>
      </c>
      <c r="C3341" s="2" t="s">
        <v>21</v>
      </c>
      <c r="D3341" s="2" t="s">
        <v>10</v>
      </c>
      <c r="E3341" s="4">
        <v>0</v>
      </c>
      <c r="F3341" s="4">
        <v>0</v>
      </c>
      <c r="G3341" s="2"/>
      <c r="H3341" s="7">
        <v>0</v>
      </c>
      <c r="I3341" s="11">
        <v>1</v>
      </c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 spans="1:26" ht="13" x14ac:dyDescent="0.15">
      <c r="A3342" s="2" t="s">
        <v>3356</v>
      </c>
      <c r="B3342" s="3">
        <v>45079</v>
      </c>
      <c r="C3342" s="2" t="s">
        <v>9</v>
      </c>
      <c r="D3342" s="2" t="s">
        <v>10</v>
      </c>
      <c r="E3342" s="4">
        <v>0</v>
      </c>
      <c r="F3342" s="4">
        <v>0</v>
      </c>
      <c r="G3342" s="2"/>
      <c r="H3342" s="7">
        <v>0</v>
      </c>
      <c r="I3342" s="11">
        <v>1</v>
      </c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spans="1:26" ht="13" x14ac:dyDescent="0.15">
      <c r="A3343" s="2" t="s">
        <v>3357</v>
      </c>
      <c r="B3343" s="3">
        <v>45083</v>
      </c>
      <c r="C3343" s="2" t="s">
        <v>21</v>
      </c>
      <c r="D3343" s="2" t="s">
        <v>10</v>
      </c>
      <c r="E3343" s="4">
        <v>0</v>
      </c>
      <c r="F3343" s="4">
        <v>0</v>
      </c>
      <c r="G3343" s="2"/>
      <c r="H3343" s="7">
        <v>0</v>
      </c>
      <c r="I3343" s="11">
        <v>1</v>
      </c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spans="1:26" ht="13" x14ac:dyDescent="0.15">
      <c r="A3344" s="2" t="s">
        <v>3358</v>
      </c>
      <c r="B3344" s="3">
        <v>45083</v>
      </c>
      <c r="C3344" s="2" t="s">
        <v>18</v>
      </c>
      <c r="D3344" s="2" t="s">
        <v>15</v>
      </c>
      <c r="E3344" s="4">
        <v>0</v>
      </c>
      <c r="F3344" s="4">
        <v>0</v>
      </c>
      <c r="G3344" s="2"/>
      <c r="H3344" s="7">
        <v>0</v>
      </c>
      <c r="I3344" s="11">
        <v>1</v>
      </c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spans="1:26" ht="13" x14ac:dyDescent="0.15">
      <c r="A3345" s="2" t="s">
        <v>3359</v>
      </c>
      <c r="B3345" s="3">
        <v>45081</v>
      </c>
      <c r="C3345" s="2" t="s">
        <v>9</v>
      </c>
      <c r="D3345" s="2" t="s">
        <v>15</v>
      </c>
      <c r="E3345" s="4">
        <v>0</v>
      </c>
      <c r="F3345" s="4">
        <v>0</v>
      </c>
      <c r="G3345" s="2"/>
      <c r="H3345" s="7">
        <v>0</v>
      </c>
      <c r="I3345" s="11">
        <v>1</v>
      </c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spans="1:26" ht="13" x14ac:dyDescent="0.15">
      <c r="A3346" s="2" t="s">
        <v>3360</v>
      </c>
      <c r="B3346" s="3">
        <v>45084</v>
      </c>
      <c r="C3346" s="2" t="s">
        <v>12</v>
      </c>
      <c r="D3346" s="2" t="s">
        <v>10</v>
      </c>
      <c r="E3346" s="4">
        <v>0</v>
      </c>
      <c r="F3346" s="4">
        <v>0</v>
      </c>
      <c r="G3346" s="2"/>
      <c r="H3346" s="7">
        <v>0</v>
      </c>
      <c r="I3346" s="11">
        <v>1</v>
      </c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spans="1:26" ht="13" x14ac:dyDescent="0.15">
      <c r="A3347" s="2" t="s">
        <v>3361</v>
      </c>
      <c r="B3347" s="3">
        <v>45081</v>
      </c>
      <c r="C3347" s="2" t="s">
        <v>21</v>
      </c>
      <c r="D3347" s="2" t="s">
        <v>15</v>
      </c>
      <c r="E3347" s="4">
        <v>0</v>
      </c>
      <c r="F3347" s="4">
        <v>0</v>
      </c>
      <c r="G3347" s="2"/>
      <c r="H3347" s="7">
        <v>0</v>
      </c>
      <c r="I3347" s="11">
        <v>1</v>
      </c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spans="1:26" ht="13" x14ac:dyDescent="0.15">
      <c r="A3348" s="2" t="s">
        <v>3362</v>
      </c>
      <c r="B3348" s="3">
        <v>45081</v>
      </c>
      <c r="C3348" s="2" t="s">
        <v>9</v>
      </c>
      <c r="D3348" s="2" t="s">
        <v>15</v>
      </c>
      <c r="E3348" s="4">
        <v>0</v>
      </c>
      <c r="F3348" s="4">
        <v>0</v>
      </c>
      <c r="G3348" s="2"/>
      <c r="H3348" s="7">
        <v>0</v>
      </c>
      <c r="I3348" s="11">
        <v>1</v>
      </c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spans="1:26" ht="13" x14ac:dyDescent="0.15">
      <c r="A3349" s="2" t="s">
        <v>3363</v>
      </c>
      <c r="B3349" s="3">
        <v>45083</v>
      </c>
      <c r="C3349" s="2" t="s">
        <v>21</v>
      </c>
      <c r="D3349" s="2" t="s">
        <v>15</v>
      </c>
      <c r="E3349" s="4">
        <v>0</v>
      </c>
      <c r="F3349" s="4">
        <v>0</v>
      </c>
      <c r="G3349" s="2"/>
      <c r="H3349" s="7">
        <v>0</v>
      </c>
      <c r="I3349" s="11">
        <v>1</v>
      </c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spans="1:26" ht="13" x14ac:dyDescent="0.15">
      <c r="A3350" s="2" t="s">
        <v>3364</v>
      </c>
      <c r="B3350" s="3">
        <v>45078</v>
      </c>
      <c r="C3350" s="2" t="s">
        <v>9</v>
      </c>
      <c r="D3350" s="2" t="s">
        <v>10</v>
      </c>
      <c r="E3350" s="4">
        <v>0</v>
      </c>
      <c r="F3350" s="4">
        <v>0</v>
      </c>
      <c r="G3350" s="2"/>
      <c r="H3350" s="7">
        <v>0</v>
      </c>
      <c r="I3350" s="11">
        <v>1</v>
      </c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spans="1:26" ht="13" x14ac:dyDescent="0.15">
      <c r="A3351" s="2" t="s">
        <v>3365</v>
      </c>
      <c r="B3351" s="3">
        <v>45079</v>
      </c>
      <c r="C3351" s="2" t="s">
        <v>18</v>
      </c>
      <c r="D3351" s="2" t="s">
        <v>10</v>
      </c>
      <c r="E3351" s="4">
        <v>0</v>
      </c>
      <c r="F3351" s="4">
        <v>0</v>
      </c>
      <c r="G3351" s="2"/>
      <c r="H3351" s="7">
        <v>0</v>
      </c>
      <c r="I3351" s="11">
        <v>1</v>
      </c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 spans="1:26" ht="13" x14ac:dyDescent="0.15">
      <c r="A3352" s="2" t="s">
        <v>3366</v>
      </c>
      <c r="B3352" s="3">
        <v>45081</v>
      </c>
      <c r="C3352" s="2" t="s">
        <v>18</v>
      </c>
      <c r="D3352" s="2" t="s">
        <v>10</v>
      </c>
      <c r="E3352" s="4">
        <v>0</v>
      </c>
      <c r="F3352" s="4">
        <v>0</v>
      </c>
      <c r="G3352" s="2"/>
      <c r="H3352" s="7">
        <v>0</v>
      </c>
      <c r="I3352" s="11">
        <v>1</v>
      </c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 spans="1:26" ht="13" x14ac:dyDescent="0.15">
      <c r="A3353" s="2" t="s">
        <v>3367</v>
      </c>
      <c r="B3353" s="3">
        <v>45084</v>
      </c>
      <c r="C3353" s="2" t="s">
        <v>9</v>
      </c>
      <c r="D3353" s="2" t="s">
        <v>10</v>
      </c>
      <c r="E3353" s="4">
        <v>0</v>
      </c>
      <c r="F3353" s="4">
        <v>0</v>
      </c>
      <c r="G3353" s="2"/>
      <c r="H3353" s="7">
        <v>0</v>
      </c>
      <c r="I3353" s="11">
        <v>1</v>
      </c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 spans="1:26" ht="13" x14ac:dyDescent="0.15">
      <c r="A3354" s="2" t="s">
        <v>3368</v>
      </c>
      <c r="B3354" s="3">
        <v>45079</v>
      </c>
      <c r="C3354" s="2" t="s">
        <v>21</v>
      </c>
      <c r="D3354" s="2" t="s">
        <v>15</v>
      </c>
      <c r="E3354" s="4">
        <v>1</v>
      </c>
      <c r="F3354" s="4">
        <v>1</v>
      </c>
      <c r="G3354" s="2" t="s">
        <v>32</v>
      </c>
      <c r="H3354" s="7">
        <v>5.99</v>
      </c>
      <c r="I3354" s="11">
        <v>1</v>
      </c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 spans="1:26" ht="13" x14ac:dyDescent="0.15">
      <c r="A3355" s="2" t="s">
        <v>3369</v>
      </c>
      <c r="B3355" s="3">
        <v>45080</v>
      </c>
      <c r="C3355" s="2" t="s">
        <v>21</v>
      </c>
      <c r="D3355" s="2" t="s">
        <v>15</v>
      </c>
      <c r="E3355" s="4">
        <v>0</v>
      </c>
      <c r="F3355" s="4">
        <v>0</v>
      </c>
      <c r="G3355" s="2"/>
      <c r="H3355" s="7">
        <v>0</v>
      </c>
      <c r="I3355" s="11">
        <v>1</v>
      </c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 spans="1:26" ht="13" x14ac:dyDescent="0.15">
      <c r="A3356" s="2" t="s">
        <v>3370</v>
      </c>
      <c r="B3356" s="3">
        <v>45078</v>
      </c>
      <c r="C3356" s="2" t="s">
        <v>12</v>
      </c>
      <c r="D3356" s="2" t="s">
        <v>10</v>
      </c>
      <c r="E3356" s="4">
        <v>0</v>
      </c>
      <c r="F3356" s="4">
        <v>0</v>
      </c>
      <c r="G3356" s="2"/>
      <c r="H3356" s="7">
        <v>0</v>
      </c>
      <c r="I3356" s="11">
        <v>1</v>
      </c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 spans="1:26" ht="13" x14ac:dyDescent="0.15">
      <c r="A3357" s="2" t="s">
        <v>3371</v>
      </c>
      <c r="B3357" s="3">
        <v>45082</v>
      </c>
      <c r="C3357" s="2" t="s">
        <v>18</v>
      </c>
      <c r="D3357" s="2" t="s">
        <v>15</v>
      </c>
      <c r="E3357" s="4">
        <v>0</v>
      </c>
      <c r="F3357" s="4">
        <v>0</v>
      </c>
      <c r="G3357" s="2"/>
      <c r="H3357" s="7">
        <v>0</v>
      </c>
      <c r="I3357" s="11">
        <v>1</v>
      </c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 spans="1:26" ht="13" x14ac:dyDescent="0.15">
      <c r="A3358" s="2" t="s">
        <v>3372</v>
      </c>
      <c r="B3358" s="3">
        <v>45081</v>
      </c>
      <c r="C3358" s="2" t="s">
        <v>21</v>
      </c>
      <c r="D3358" s="2" t="s">
        <v>15</v>
      </c>
      <c r="E3358" s="4">
        <v>1</v>
      </c>
      <c r="F3358" s="4">
        <v>0</v>
      </c>
      <c r="G3358" s="2" t="s">
        <v>32</v>
      </c>
      <c r="H3358" s="7">
        <v>0</v>
      </c>
      <c r="I3358" s="11">
        <v>1</v>
      </c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 spans="1:26" ht="13" x14ac:dyDescent="0.15">
      <c r="A3359" s="2" t="s">
        <v>3373</v>
      </c>
      <c r="B3359" s="3">
        <v>45083</v>
      </c>
      <c r="C3359" s="2" t="s">
        <v>12</v>
      </c>
      <c r="D3359" s="2" t="s">
        <v>15</v>
      </c>
      <c r="E3359" s="4">
        <v>0</v>
      </c>
      <c r="F3359" s="4">
        <v>0</v>
      </c>
      <c r="G3359" s="2"/>
      <c r="H3359" s="7">
        <v>0</v>
      </c>
      <c r="I3359" s="11">
        <v>1</v>
      </c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 spans="1:26" ht="13" x14ac:dyDescent="0.15">
      <c r="A3360" s="2" t="s">
        <v>3374</v>
      </c>
      <c r="B3360" s="3">
        <v>45079</v>
      </c>
      <c r="C3360" s="2" t="s">
        <v>18</v>
      </c>
      <c r="D3360" s="2" t="s">
        <v>15</v>
      </c>
      <c r="E3360" s="4">
        <v>0</v>
      </c>
      <c r="F3360" s="4">
        <v>0</v>
      </c>
      <c r="G3360" s="2"/>
      <c r="H3360" s="7">
        <v>0</v>
      </c>
      <c r="I3360" s="11">
        <v>1</v>
      </c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 spans="1:26" ht="13" x14ac:dyDescent="0.15">
      <c r="A3361" s="2" t="s">
        <v>3375</v>
      </c>
      <c r="B3361" s="3">
        <v>45082</v>
      </c>
      <c r="C3361" s="2" t="s">
        <v>9</v>
      </c>
      <c r="D3361" s="2" t="s">
        <v>15</v>
      </c>
      <c r="E3361" s="4">
        <v>0</v>
      </c>
      <c r="F3361" s="4">
        <v>0</v>
      </c>
      <c r="G3361" s="2"/>
      <c r="H3361" s="7">
        <v>0</v>
      </c>
      <c r="I3361" s="11">
        <v>1</v>
      </c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spans="1:26" ht="13" x14ac:dyDescent="0.15">
      <c r="A3362" s="2" t="s">
        <v>3376</v>
      </c>
      <c r="B3362" s="3">
        <v>45078</v>
      </c>
      <c r="C3362" s="2" t="s">
        <v>18</v>
      </c>
      <c r="D3362" s="2" t="s">
        <v>15</v>
      </c>
      <c r="E3362" s="4">
        <v>0</v>
      </c>
      <c r="F3362" s="4">
        <v>0</v>
      </c>
      <c r="G3362" s="2"/>
      <c r="H3362" s="7">
        <v>0</v>
      </c>
      <c r="I3362" s="11">
        <v>1</v>
      </c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spans="1:26" ht="13" x14ac:dyDescent="0.15">
      <c r="A3363" s="2" t="s">
        <v>3377</v>
      </c>
      <c r="B3363" s="3">
        <v>45083</v>
      </c>
      <c r="C3363" s="2" t="s">
        <v>18</v>
      </c>
      <c r="D3363" s="2" t="s">
        <v>15</v>
      </c>
      <c r="E3363" s="4">
        <v>0</v>
      </c>
      <c r="F3363" s="4">
        <v>0</v>
      </c>
      <c r="G3363" s="2"/>
      <c r="H3363" s="7">
        <v>0</v>
      </c>
      <c r="I3363" s="11">
        <v>1</v>
      </c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spans="1:26" ht="13" x14ac:dyDescent="0.15">
      <c r="A3364" s="2" t="s">
        <v>3378</v>
      </c>
      <c r="B3364" s="3">
        <v>45079</v>
      </c>
      <c r="C3364" s="2" t="s">
        <v>21</v>
      </c>
      <c r="D3364" s="2" t="s">
        <v>15</v>
      </c>
      <c r="E3364" s="4">
        <v>0</v>
      </c>
      <c r="F3364" s="4">
        <v>0</v>
      </c>
      <c r="G3364" s="2"/>
      <c r="H3364" s="7">
        <v>0</v>
      </c>
      <c r="I3364" s="11">
        <v>1</v>
      </c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spans="1:26" ht="13" x14ac:dyDescent="0.15">
      <c r="A3365" s="2" t="s">
        <v>3379</v>
      </c>
      <c r="B3365" s="3">
        <v>45079</v>
      </c>
      <c r="C3365" s="2" t="s">
        <v>12</v>
      </c>
      <c r="D3365" s="2" t="s">
        <v>15</v>
      </c>
      <c r="E3365" s="4">
        <v>0</v>
      </c>
      <c r="F3365" s="4">
        <v>0</v>
      </c>
      <c r="G3365" s="2"/>
      <c r="H3365" s="7">
        <v>0</v>
      </c>
      <c r="I3365" s="11">
        <v>1</v>
      </c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spans="1:26" ht="13" x14ac:dyDescent="0.15">
      <c r="A3366" s="2" t="s">
        <v>3380</v>
      </c>
      <c r="B3366" s="3">
        <v>45084</v>
      </c>
      <c r="C3366" s="2" t="s">
        <v>21</v>
      </c>
      <c r="D3366" s="2" t="s">
        <v>10</v>
      </c>
      <c r="E3366" s="4">
        <v>0</v>
      </c>
      <c r="F3366" s="4">
        <v>0</v>
      </c>
      <c r="G3366" s="2"/>
      <c r="H3366" s="7">
        <v>0</v>
      </c>
      <c r="I3366" s="11">
        <v>1</v>
      </c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spans="1:26" ht="13" x14ac:dyDescent="0.15">
      <c r="A3367" s="2" t="s">
        <v>3381</v>
      </c>
      <c r="B3367" s="3">
        <v>45084</v>
      </c>
      <c r="C3367" s="2" t="s">
        <v>18</v>
      </c>
      <c r="D3367" s="2" t="s">
        <v>15</v>
      </c>
      <c r="E3367" s="4">
        <v>0</v>
      </c>
      <c r="F3367" s="4">
        <v>0</v>
      </c>
      <c r="G3367" s="2"/>
      <c r="H3367" s="7">
        <v>0</v>
      </c>
      <c r="I3367" s="11">
        <v>1</v>
      </c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spans="1:26" ht="13" x14ac:dyDescent="0.15">
      <c r="A3368" s="2" t="s">
        <v>3382</v>
      </c>
      <c r="B3368" s="3">
        <v>45078</v>
      </c>
      <c r="C3368" s="2" t="s">
        <v>9</v>
      </c>
      <c r="D3368" s="2" t="s">
        <v>15</v>
      </c>
      <c r="E3368" s="4">
        <v>0</v>
      </c>
      <c r="F3368" s="4">
        <v>0</v>
      </c>
      <c r="G3368" s="2"/>
      <c r="H3368" s="7">
        <v>0</v>
      </c>
      <c r="I3368" s="11">
        <v>1</v>
      </c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spans="1:26" ht="13" x14ac:dyDescent="0.15">
      <c r="A3369" s="2" t="s">
        <v>3383</v>
      </c>
      <c r="B3369" s="3">
        <v>45080</v>
      </c>
      <c r="C3369" s="2" t="s">
        <v>9</v>
      </c>
      <c r="D3369" s="2" t="s">
        <v>15</v>
      </c>
      <c r="E3369" s="4">
        <v>0</v>
      </c>
      <c r="F3369" s="4">
        <v>0</v>
      </c>
      <c r="G3369" s="2"/>
      <c r="H3369" s="7">
        <v>0</v>
      </c>
      <c r="I3369" s="11">
        <v>1</v>
      </c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 spans="1:26" ht="13" x14ac:dyDescent="0.15">
      <c r="A3370" s="2" t="s">
        <v>3384</v>
      </c>
      <c r="B3370" s="3">
        <v>45082</v>
      </c>
      <c r="C3370" s="2" t="s">
        <v>21</v>
      </c>
      <c r="D3370" s="2" t="s">
        <v>10</v>
      </c>
      <c r="E3370" s="4">
        <v>0</v>
      </c>
      <c r="F3370" s="4">
        <v>0</v>
      </c>
      <c r="G3370" s="2"/>
      <c r="H3370" s="7">
        <v>0</v>
      </c>
      <c r="I3370" s="11">
        <v>1</v>
      </c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 spans="1:26" ht="13" x14ac:dyDescent="0.15">
      <c r="A3371" s="2" t="s">
        <v>3385</v>
      </c>
      <c r="B3371" s="3">
        <v>45084</v>
      </c>
      <c r="C3371" s="2" t="s">
        <v>12</v>
      </c>
      <c r="D3371" s="2" t="s">
        <v>10</v>
      </c>
      <c r="E3371" s="4">
        <v>0</v>
      </c>
      <c r="F3371" s="4">
        <v>0</v>
      </c>
      <c r="G3371" s="2"/>
      <c r="H3371" s="7">
        <v>0</v>
      </c>
      <c r="I3371" s="11">
        <v>1</v>
      </c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 spans="1:26" ht="13" x14ac:dyDescent="0.15">
      <c r="A3372" s="2" t="s">
        <v>3386</v>
      </c>
      <c r="B3372" s="3">
        <v>45078</v>
      </c>
      <c r="C3372" s="2" t="s">
        <v>9</v>
      </c>
      <c r="D3372" s="2" t="s">
        <v>15</v>
      </c>
      <c r="E3372" s="4">
        <v>0</v>
      </c>
      <c r="F3372" s="4">
        <v>0</v>
      </c>
      <c r="G3372" s="2"/>
      <c r="H3372" s="7">
        <v>0</v>
      </c>
      <c r="I3372" s="11">
        <v>1</v>
      </c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 spans="1:26" ht="13" x14ac:dyDescent="0.15">
      <c r="A3373" s="2" t="s">
        <v>3387</v>
      </c>
      <c r="B3373" s="3">
        <v>45083</v>
      </c>
      <c r="C3373" s="2" t="s">
        <v>18</v>
      </c>
      <c r="D3373" s="2" t="s">
        <v>15</v>
      </c>
      <c r="E3373" s="4">
        <v>0</v>
      </c>
      <c r="F3373" s="4">
        <v>0</v>
      </c>
      <c r="G3373" s="2"/>
      <c r="H3373" s="7">
        <v>0</v>
      </c>
      <c r="I3373" s="11">
        <v>1</v>
      </c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 spans="1:26" ht="13" x14ac:dyDescent="0.15">
      <c r="A3374" s="2" t="s">
        <v>3388</v>
      </c>
      <c r="B3374" s="3">
        <v>45082</v>
      </c>
      <c r="C3374" s="2" t="s">
        <v>21</v>
      </c>
      <c r="D3374" s="2" t="s">
        <v>10</v>
      </c>
      <c r="E3374" s="4">
        <v>0</v>
      </c>
      <c r="F3374" s="4">
        <v>0</v>
      </c>
      <c r="G3374" s="2"/>
      <c r="H3374" s="7">
        <v>0</v>
      </c>
      <c r="I3374" s="11">
        <v>1</v>
      </c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 spans="1:26" ht="13" x14ac:dyDescent="0.15">
      <c r="A3375" s="2" t="s">
        <v>3389</v>
      </c>
      <c r="B3375" s="3">
        <v>45078</v>
      </c>
      <c r="C3375" s="2" t="s">
        <v>21</v>
      </c>
      <c r="D3375" s="2" t="s">
        <v>15</v>
      </c>
      <c r="E3375" s="4">
        <v>0</v>
      </c>
      <c r="F3375" s="4">
        <v>0</v>
      </c>
      <c r="G3375" s="2"/>
      <c r="H3375" s="7">
        <v>0</v>
      </c>
      <c r="I3375" s="11">
        <v>1</v>
      </c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spans="1:26" ht="13" x14ac:dyDescent="0.15">
      <c r="A3376" s="2" t="s">
        <v>3390</v>
      </c>
      <c r="B3376" s="3">
        <v>45079</v>
      </c>
      <c r="C3376" s="2" t="s">
        <v>9</v>
      </c>
      <c r="D3376" s="2" t="s">
        <v>15</v>
      </c>
      <c r="E3376" s="4">
        <v>0</v>
      </c>
      <c r="F3376" s="4">
        <v>0</v>
      </c>
      <c r="G3376" s="2"/>
      <c r="H3376" s="7">
        <v>0</v>
      </c>
      <c r="I3376" s="11">
        <v>1</v>
      </c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spans="1:26" ht="13" x14ac:dyDescent="0.15">
      <c r="A3377" s="2" t="s">
        <v>3391</v>
      </c>
      <c r="B3377" s="3">
        <v>45081</v>
      </c>
      <c r="C3377" s="2" t="s">
        <v>21</v>
      </c>
      <c r="D3377" s="2" t="s">
        <v>15</v>
      </c>
      <c r="E3377" s="4">
        <v>0</v>
      </c>
      <c r="F3377" s="4">
        <v>0</v>
      </c>
      <c r="G3377" s="2"/>
      <c r="H3377" s="7">
        <v>0</v>
      </c>
      <c r="I3377" s="11">
        <v>1</v>
      </c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spans="1:26" ht="13" x14ac:dyDescent="0.15">
      <c r="A3378" s="2" t="s">
        <v>3392</v>
      </c>
      <c r="B3378" s="3">
        <v>45080</v>
      </c>
      <c r="C3378" s="2" t="s">
        <v>18</v>
      </c>
      <c r="D3378" s="2" t="s">
        <v>15</v>
      </c>
      <c r="E3378" s="4">
        <v>0</v>
      </c>
      <c r="F3378" s="4">
        <v>0</v>
      </c>
      <c r="G3378" s="2"/>
      <c r="H3378" s="7">
        <v>0</v>
      </c>
      <c r="I3378" s="11">
        <v>1</v>
      </c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spans="1:26" ht="13" x14ac:dyDescent="0.15">
      <c r="A3379" s="2" t="s">
        <v>3393</v>
      </c>
      <c r="B3379" s="3">
        <v>45081</v>
      </c>
      <c r="C3379" s="2" t="s">
        <v>18</v>
      </c>
      <c r="D3379" s="2" t="s">
        <v>15</v>
      </c>
      <c r="E3379" s="4">
        <v>0</v>
      </c>
      <c r="F3379" s="4">
        <v>0</v>
      </c>
      <c r="G3379" s="2"/>
      <c r="H3379" s="7">
        <v>0</v>
      </c>
      <c r="I3379" s="11">
        <v>1</v>
      </c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spans="1:26" ht="13" x14ac:dyDescent="0.15">
      <c r="A3380" s="2" t="s">
        <v>3394</v>
      </c>
      <c r="B3380" s="3">
        <v>45082</v>
      </c>
      <c r="C3380" s="2" t="s">
        <v>9</v>
      </c>
      <c r="D3380" s="2" t="s">
        <v>10</v>
      </c>
      <c r="E3380" s="4">
        <v>0</v>
      </c>
      <c r="F3380" s="4">
        <v>0</v>
      </c>
      <c r="G3380" s="2"/>
      <c r="H3380" s="7">
        <v>0</v>
      </c>
      <c r="I3380" s="11">
        <v>1</v>
      </c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spans="1:26" ht="13" x14ac:dyDescent="0.15">
      <c r="A3381" s="2" t="s">
        <v>3395</v>
      </c>
      <c r="B3381" s="3">
        <v>45083</v>
      </c>
      <c r="C3381" s="2" t="s">
        <v>21</v>
      </c>
      <c r="D3381" s="2" t="s">
        <v>10</v>
      </c>
      <c r="E3381" s="4">
        <v>0</v>
      </c>
      <c r="F3381" s="4">
        <v>0</v>
      </c>
      <c r="G3381" s="2"/>
      <c r="H3381" s="7">
        <v>0</v>
      </c>
      <c r="I3381" s="11">
        <v>1</v>
      </c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spans="1:26" ht="13" x14ac:dyDescent="0.15">
      <c r="A3382" s="2" t="s">
        <v>3396</v>
      </c>
      <c r="B3382" s="3">
        <v>45082</v>
      </c>
      <c r="C3382" s="2" t="s">
        <v>18</v>
      </c>
      <c r="D3382" s="2" t="s">
        <v>10</v>
      </c>
      <c r="E3382" s="4">
        <v>1</v>
      </c>
      <c r="F3382" s="4">
        <v>1</v>
      </c>
      <c r="G3382" s="2" t="s">
        <v>79</v>
      </c>
      <c r="H3382" s="7">
        <v>2.99</v>
      </c>
      <c r="I3382" s="11">
        <v>1</v>
      </c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spans="1:26" ht="13" x14ac:dyDescent="0.15">
      <c r="A3383" s="2" t="s">
        <v>3397</v>
      </c>
      <c r="B3383" s="3">
        <v>45079</v>
      </c>
      <c r="C3383" s="2" t="s">
        <v>21</v>
      </c>
      <c r="D3383" s="2" t="s">
        <v>10</v>
      </c>
      <c r="E3383" s="4">
        <v>0</v>
      </c>
      <c r="F3383" s="4">
        <v>0</v>
      </c>
      <c r="G3383" s="2"/>
      <c r="H3383" s="7">
        <v>0</v>
      </c>
      <c r="I3383" s="11">
        <v>1</v>
      </c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spans="1:26" ht="13" x14ac:dyDescent="0.15">
      <c r="A3384" s="2" t="s">
        <v>3398</v>
      </c>
      <c r="B3384" s="3">
        <v>45082</v>
      </c>
      <c r="C3384" s="2" t="s">
        <v>18</v>
      </c>
      <c r="D3384" s="2" t="s">
        <v>10</v>
      </c>
      <c r="E3384" s="4">
        <v>0</v>
      </c>
      <c r="F3384" s="4">
        <v>0</v>
      </c>
      <c r="G3384" s="2"/>
      <c r="H3384" s="7">
        <v>0</v>
      </c>
      <c r="I3384" s="11">
        <v>1</v>
      </c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 spans="1:26" ht="13" x14ac:dyDescent="0.15">
      <c r="A3385" s="2" t="s">
        <v>3399</v>
      </c>
      <c r="B3385" s="3">
        <v>45081</v>
      </c>
      <c r="C3385" s="2" t="s">
        <v>18</v>
      </c>
      <c r="D3385" s="2" t="s">
        <v>10</v>
      </c>
      <c r="E3385" s="4">
        <v>1</v>
      </c>
      <c r="F3385" s="4">
        <v>0</v>
      </c>
      <c r="G3385" s="2" t="s">
        <v>79</v>
      </c>
      <c r="H3385" s="7">
        <v>0</v>
      </c>
      <c r="I3385" s="11">
        <v>1</v>
      </c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 spans="1:26" ht="13" x14ac:dyDescent="0.15">
      <c r="A3386" s="2" t="s">
        <v>3400</v>
      </c>
      <c r="B3386" s="3">
        <v>45081</v>
      </c>
      <c r="C3386" s="2" t="s">
        <v>21</v>
      </c>
      <c r="D3386" s="2" t="s">
        <v>15</v>
      </c>
      <c r="E3386" s="4">
        <v>0</v>
      </c>
      <c r="F3386" s="4">
        <v>0</v>
      </c>
      <c r="G3386" s="2"/>
      <c r="H3386" s="7">
        <v>0</v>
      </c>
      <c r="I3386" s="11">
        <v>1</v>
      </c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 spans="1:26" ht="13" x14ac:dyDescent="0.15">
      <c r="A3387" s="2" t="s">
        <v>3401</v>
      </c>
      <c r="B3387" s="3">
        <v>45079</v>
      </c>
      <c r="C3387" s="2" t="s">
        <v>12</v>
      </c>
      <c r="D3387" s="2" t="s">
        <v>15</v>
      </c>
      <c r="E3387" s="4">
        <v>0</v>
      </c>
      <c r="F3387" s="4">
        <v>0</v>
      </c>
      <c r="G3387" s="2"/>
      <c r="H3387" s="7">
        <v>0</v>
      </c>
      <c r="I3387" s="11">
        <v>1</v>
      </c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 spans="1:26" ht="13" x14ac:dyDescent="0.15">
      <c r="A3388" s="2" t="s">
        <v>3402</v>
      </c>
      <c r="B3388" s="3">
        <v>45083</v>
      </c>
      <c r="C3388" s="2" t="s">
        <v>9</v>
      </c>
      <c r="D3388" s="2" t="s">
        <v>10</v>
      </c>
      <c r="E3388" s="4">
        <v>1</v>
      </c>
      <c r="F3388" s="4">
        <v>1</v>
      </c>
      <c r="G3388" s="2" t="s">
        <v>79</v>
      </c>
      <c r="H3388" s="7">
        <v>8.9700000000000006</v>
      </c>
      <c r="I3388" s="11">
        <v>1</v>
      </c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 spans="1:26" ht="13" x14ac:dyDescent="0.15">
      <c r="A3389" s="2" t="s">
        <v>3403</v>
      </c>
      <c r="B3389" s="3">
        <v>45083</v>
      </c>
      <c r="C3389" s="2" t="s">
        <v>18</v>
      </c>
      <c r="D3389" s="2" t="s">
        <v>10</v>
      </c>
      <c r="E3389" s="4">
        <v>0</v>
      </c>
      <c r="F3389" s="4">
        <v>0</v>
      </c>
      <c r="G3389" s="2"/>
      <c r="H3389" s="7">
        <v>0</v>
      </c>
      <c r="I3389" s="11">
        <v>1</v>
      </c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 spans="1:26" ht="13" x14ac:dyDescent="0.15">
      <c r="A3390" s="2" t="s">
        <v>3404</v>
      </c>
      <c r="B3390" s="3">
        <v>45081</v>
      </c>
      <c r="C3390" s="2" t="s">
        <v>9</v>
      </c>
      <c r="D3390" s="2" t="s">
        <v>15</v>
      </c>
      <c r="E3390" s="4">
        <v>0</v>
      </c>
      <c r="F3390" s="4">
        <v>0</v>
      </c>
      <c r="G3390" s="2"/>
      <c r="H3390" s="7">
        <v>0</v>
      </c>
      <c r="I3390" s="11">
        <v>1</v>
      </c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spans="1:26" ht="13" x14ac:dyDescent="0.15">
      <c r="A3391" s="2" t="s">
        <v>3405</v>
      </c>
      <c r="B3391" s="3">
        <v>45083</v>
      </c>
      <c r="C3391" s="2" t="s">
        <v>12</v>
      </c>
      <c r="D3391" s="2" t="s">
        <v>10</v>
      </c>
      <c r="E3391" s="4">
        <v>0</v>
      </c>
      <c r="F3391" s="4">
        <v>0</v>
      </c>
      <c r="G3391" s="2"/>
      <c r="H3391" s="7">
        <v>0</v>
      </c>
      <c r="I3391" s="11">
        <v>1</v>
      </c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spans="1:26" ht="13" x14ac:dyDescent="0.15">
      <c r="A3392" s="2" t="s">
        <v>3406</v>
      </c>
      <c r="B3392" s="3">
        <v>45083</v>
      </c>
      <c r="C3392" s="2" t="s">
        <v>21</v>
      </c>
      <c r="D3392" s="2" t="s">
        <v>15</v>
      </c>
      <c r="E3392" s="4">
        <v>0</v>
      </c>
      <c r="F3392" s="4">
        <v>0</v>
      </c>
      <c r="G3392" s="2"/>
      <c r="H3392" s="7">
        <v>0</v>
      </c>
      <c r="I3392" s="11">
        <v>1</v>
      </c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spans="1:26" ht="13" x14ac:dyDescent="0.15">
      <c r="A3393" s="2" t="s">
        <v>3407</v>
      </c>
      <c r="B3393" s="3">
        <v>45082</v>
      </c>
      <c r="C3393" s="2" t="s">
        <v>9</v>
      </c>
      <c r="D3393" s="2" t="s">
        <v>15</v>
      </c>
      <c r="E3393" s="4">
        <v>0</v>
      </c>
      <c r="F3393" s="4">
        <v>0</v>
      </c>
      <c r="G3393" s="2"/>
      <c r="H3393" s="7">
        <v>0</v>
      </c>
      <c r="I3393" s="11">
        <v>1</v>
      </c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spans="1:26" ht="13" x14ac:dyDescent="0.15">
      <c r="A3394" s="2" t="s">
        <v>3408</v>
      </c>
      <c r="B3394" s="3">
        <v>45080</v>
      </c>
      <c r="C3394" s="2" t="s">
        <v>9</v>
      </c>
      <c r="D3394" s="2" t="s">
        <v>15</v>
      </c>
      <c r="E3394" s="4">
        <v>0</v>
      </c>
      <c r="F3394" s="4">
        <v>0</v>
      </c>
      <c r="G3394" s="2"/>
      <c r="H3394" s="7">
        <v>0</v>
      </c>
      <c r="I3394" s="11">
        <v>1</v>
      </c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spans="1:26" ht="13" x14ac:dyDescent="0.15">
      <c r="A3395" s="2" t="s">
        <v>3409</v>
      </c>
      <c r="B3395" s="3">
        <v>45082</v>
      </c>
      <c r="C3395" s="2" t="s">
        <v>9</v>
      </c>
      <c r="D3395" s="2" t="s">
        <v>10</v>
      </c>
      <c r="E3395" s="4">
        <v>0</v>
      </c>
      <c r="F3395" s="4">
        <v>0</v>
      </c>
      <c r="G3395" s="2"/>
      <c r="H3395" s="7">
        <v>0</v>
      </c>
      <c r="I3395" s="11">
        <v>1</v>
      </c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spans="1:26" ht="13" x14ac:dyDescent="0.15">
      <c r="A3396" s="2" t="s">
        <v>3410</v>
      </c>
      <c r="B3396" s="3">
        <v>45080</v>
      </c>
      <c r="C3396" s="2" t="s">
        <v>12</v>
      </c>
      <c r="D3396" s="2" t="s">
        <v>15</v>
      </c>
      <c r="E3396" s="4">
        <v>0</v>
      </c>
      <c r="F3396" s="4">
        <v>0</v>
      </c>
      <c r="G3396" s="2"/>
      <c r="H3396" s="7">
        <v>0</v>
      </c>
      <c r="I3396" s="11">
        <v>1</v>
      </c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spans="1:26" ht="13" x14ac:dyDescent="0.15">
      <c r="A3397" s="2" t="s">
        <v>3411</v>
      </c>
      <c r="B3397" s="3">
        <v>45078</v>
      </c>
      <c r="C3397" s="2" t="s">
        <v>21</v>
      </c>
      <c r="D3397" s="2" t="s">
        <v>15</v>
      </c>
      <c r="E3397" s="4">
        <v>0</v>
      </c>
      <c r="F3397" s="4">
        <v>0</v>
      </c>
      <c r="G3397" s="2"/>
      <c r="H3397" s="7">
        <v>0</v>
      </c>
      <c r="I3397" s="11">
        <v>1</v>
      </c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spans="1:26" ht="13" x14ac:dyDescent="0.15">
      <c r="A3398" s="2" t="s">
        <v>3412</v>
      </c>
      <c r="B3398" s="3">
        <v>45083</v>
      </c>
      <c r="C3398" s="2" t="s">
        <v>12</v>
      </c>
      <c r="D3398" s="2" t="s">
        <v>15</v>
      </c>
      <c r="E3398" s="4">
        <v>0</v>
      </c>
      <c r="F3398" s="4">
        <v>0</v>
      </c>
      <c r="G3398" s="2"/>
      <c r="H3398" s="7">
        <v>0</v>
      </c>
      <c r="I3398" s="11">
        <v>1</v>
      </c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spans="1:26" ht="13" x14ac:dyDescent="0.15">
      <c r="A3399" s="2" t="s">
        <v>3413</v>
      </c>
      <c r="B3399" s="3">
        <v>45081</v>
      </c>
      <c r="C3399" s="2" t="s">
        <v>18</v>
      </c>
      <c r="D3399" s="2" t="s">
        <v>10</v>
      </c>
      <c r="E3399" s="4">
        <v>0</v>
      </c>
      <c r="F3399" s="4">
        <v>0</v>
      </c>
      <c r="G3399" s="2"/>
      <c r="H3399" s="7">
        <v>0</v>
      </c>
      <c r="I3399" s="11">
        <v>1</v>
      </c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 spans="1:26" ht="13" x14ac:dyDescent="0.15">
      <c r="A3400" s="2" t="s">
        <v>3414</v>
      </c>
      <c r="B3400" s="3">
        <v>45082</v>
      </c>
      <c r="C3400" s="2" t="s">
        <v>9</v>
      </c>
      <c r="D3400" s="2" t="s">
        <v>15</v>
      </c>
      <c r="E3400" s="4">
        <v>0</v>
      </c>
      <c r="F3400" s="4">
        <v>0</v>
      </c>
      <c r="G3400" s="2"/>
      <c r="H3400" s="7">
        <v>0</v>
      </c>
      <c r="I3400" s="11">
        <v>1</v>
      </c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 spans="1:26" ht="13" x14ac:dyDescent="0.15">
      <c r="A3401" s="2" t="s">
        <v>3415</v>
      </c>
      <c r="B3401" s="3">
        <v>45084</v>
      </c>
      <c r="C3401" s="2" t="s">
        <v>18</v>
      </c>
      <c r="D3401" s="2" t="s">
        <v>10</v>
      </c>
      <c r="E3401" s="4">
        <v>0</v>
      </c>
      <c r="F3401" s="4">
        <v>0</v>
      </c>
      <c r="G3401" s="2"/>
      <c r="H3401" s="7">
        <v>0</v>
      </c>
      <c r="I3401" s="11">
        <v>1</v>
      </c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 spans="1:26" ht="13" x14ac:dyDescent="0.15">
      <c r="A3402" s="2" t="s">
        <v>3416</v>
      </c>
      <c r="B3402" s="3">
        <v>45082</v>
      </c>
      <c r="C3402" s="2" t="s">
        <v>12</v>
      </c>
      <c r="D3402" s="2" t="s">
        <v>10</v>
      </c>
      <c r="E3402" s="4">
        <v>0</v>
      </c>
      <c r="F3402" s="4">
        <v>0</v>
      </c>
      <c r="G3402" s="2"/>
      <c r="H3402" s="7">
        <v>0</v>
      </c>
      <c r="I3402" s="11">
        <v>1</v>
      </c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 spans="1:26" ht="13" x14ac:dyDescent="0.15">
      <c r="A3403" s="2" t="s">
        <v>3417</v>
      </c>
      <c r="B3403" s="3">
        <v>45078</v>
      </c>
      <c r="C3403" s="2" t="s">
        <v>21</v>
      </c>
      <c r="D3403" s="2" t="s">
        <v>15</v>
      </c>
      <c r="E3403" s="4">
        <v>0</v>
      </c>
      <c r="F3403" s="4">
        <v>0</v>
      </c>
      <c r="G3403" s="2"/>
      <c r="H3403" s="7">
        <v>0</v>
      </c>
      <c r="I3403" s="11">
        <v>1</v>
      </c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 spans="1:26" ht="13" x14ac:dyDescent="0.15">
      <c r="A3404" s="2" t="s">
        <v>3418</v>
      </c>
      <c r="B3404" s="3">
        <v>45084</v>
      </c>
      <c r="C3404" s="2" t="s">
        <v>9</v>
      </c>
      <c r="D3404" s="2" t="s">
        <v>15</v>
      </c>
      <c r="E3404" s="4">
        <v>0</v>
      </c>
      <c r="F3404" s="4">
        <v>0</v>
      </c>
      <c r="G3404" s="2"/>
      <c r="H3404" s="7">
        <v>0</v>
      </c>
      <c r="I3404" s="11">
        <v>1</v>
      </c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 spans="1:26" ht="13" x14ac:dyDescent="0.15">
      <c r="A3405" s="2" t="s">
        <v>3419</v>
      </c>
      <c r="B3405" s="3">
        <v>45081</v>
      </c>
      <c r="C3405" s="2" t="s">
        <v>18</v>
      </c>
      <c r="D3405" s="2" t="s">
        <v>10</v>
      </c>
      <c r="E3405" s="4">
        <v>0</v>
      </c>
      <c r="F3405" s="4">
        <v>0</v>
      </c>
      <c r="G3405" s="2"/>
      <c r="H3405" s="7">
        <v>0</v>
      </c>
      <c r="I3405" s="11">
        <v>1</v>
      </c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spans="1:26" ht="13" x14ac:dyDescent="0.15">
      <c r="A3406" s="2" t="s">
        <v>3420</v>
      </c>
      <c r="B3406" s="3">
        <v>45080</v>
      </c>
      <c r="C3406" s="2" t="s">
        <v>9</v>
      </c>
      <c r="D3406" s="2" t="s">
        <v>15</v>
      </c>
      <c r="E3406" s="4">
        <v>1</v>
      </c>
      <c r="F3406" s="4">
        <v>1</v>
      </c>
      <c r="G3406" s="2" t="s">
        <v>32</v>
      </c>
      <c r="H3406" s="7">
        <v>5.99</v>
      </c>
      <c r="I3406" s="11">
        <v>1</v>
      </c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spans="1:26" ht="13" x14ac:dyDescent="0.15">
      <c r="A3407" s="2" t="s">
        <v>3421</v>
      </c>
      <c r="B3407" s="3">
        <v>45082</v>
      </c>
      <c r="C3407" s="2" t="s">
        <v>12</v>
      </c>
      <c r="D3407" s="2" t="s">
        <v>10</v>
      </c>
      <c r="E3407" s="4">
        <v>0</v>
      </c>
      <c r="F3407" s="4">
        <v>0</v>
      </c>
      <c r="G3407" s="2"/>
      <c r="H3407" s="7">
        <v>0</v>
      </c>
      <c r="I3407" s="11">
        <v>1</v>
      </c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spans="1:26" ht="13" x14ac:dyDescent="0.15">
      <c r="A3408" s="2" t="s">
        <v>3422</v>
      </c>
      <c r="B3408" s="3">
        <v>45084</v>
      </c>
      <c r="C3408" s="2" t="s">
        <v>18</v>
      </c>
      <c r="D3408" s="2" t="s">
        <v>10</v>
      </c>
      <c r="E3408" s="4">
        <v>0</v>
      </c>
      <c r="F3408" s="4">
        <v>0</v>
      </c>
      <c r="G3408" s="2"/>
      <c r="H3408" s="7">
        <v>0</v>
      </c>
      <c r="I3408" s="11">
        <v>1</v>
      </c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spans="1:26" ht="13" x14ac:dyDescent="0.15">
      <c r="A3409" s="2" t="s">
        <v>3423</v>
      </c>
      <c r="B3409" s="3">
        <v>45079</v>
      </c>
      <c r="C3409" s="2" t="s">
        <v>9</v>
      </c>
      <c r="D3409" s="2" t="s">
        <v>10</v>
      </c>
      <c r="E3409" s="4">
        <v>0</v>
      </c>
      <c r="F3409" s="4">
        <v>0</v>
      </c>
      <c r="G3409" s="2"/>
      <c r="H3409" s="7">
        <v>0</v>
      </c>
      <c r="I3409" s="11">
        <v>1</v>
      </c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spans="1:26" ht="13" x14ac:dyDescent="0.15">
      <c r="A3410" s="2" t="s">
        <v>3424</v>
      </c>
      <c r="B3410" s="3">
        <v>45079</v>
      </c>
      <c r="C3410" s="2" t="s">
        <v>9</v>
      </c>
      <c r="D3410" s="2" t="s">
        <v>10</v>
      </c>
      <c r="E3410" s="4">
        <v>0</v>
      </c>
      <c r="F3410" s="4">
        <v>0</v>
      </c>
      <c r="G3410" s="2"/>
      <c r="H3410" s="7">
        <v>0</v>
      </c>
      <c r="I3410" s="11">
        <v>1</v>
      </c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spans="1:26" ht="13" x14ac:dyDescent="0.15">
      <c r="A3411" s="2" t="s">
        <v>3425</v>
      </c>
      <c r="B3411" s="3">
        <v>45078</v>
      </c>
      <c r="C3411" s="2" t="s">
        <v>21</v>
      </c>
      <c r="D3411" s="2" t="s">
        <v>10</v>
      </c>
      <c r="E3411" s="4">
        <v>0</v>
      </c>
      <c r="F3411" s="4">
        <v>0</v>
      </c>
      <c r="G3411" s="2"/>
      <c r="H3411" s="7">
        <v>0</v>
      </c>
      <c r="I3411" s="11">
        <v>1</v>
      </c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spans="1:26" ht="13" x14ac:dyDescent="0.15">
      <c r="A3412" s="2" t="s">
        <v>3426</v>
      </c>
      <c r="B3412" s="3">
        <v>45084</v>
      </c>
      <c r="C3412" s="2" t="s">
        <v>18</v>
      </c>
      <c r="D3412" s="2" t="s">
        <v>15</v>
      </c>
      <c r="E3412" s="4">
        <v>0</v>
      </c>
      <c r="F3412" s="4">
        <v>0</v>
      </c>
      <c r="G3412" s="2"/>
      <c r="H3412" s="7">
        <v>0</v>
      </c>
      <c r="I3412" s="11">
        <v>1</v>
      </c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spans="1:26" ht="13" x14ac:dyDescent="0.15">
      <c r="A3413" s="2" t="s">
        <v>3427</v>
      </c>
      <c r="B3413" s="3">
        <v>45081</v>
      </c>
      <c r="C3413" s="2" t="s">
        <v>21</v>
      </c>
      <c r="D3413" s="2" t="s">
        <v>10</v>
      </c>
      <c r="E3413" s="4">
        <v>0</v>
      </c>
      <c r="F3413" s="4">
        <v>0</v>
      </c>
      <c r="G3413" s="2"/>
      <c r="H3413" s="7">
        <v>0</v>
      </c>
      <c r="I3413" s="11">
        <v>1</v>
      </c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spans="1:26" ht="13" x14ac:dyDescent="0.15">
      <c r="A3414" s="2" t="s">
        <v>3428</v>
      </c>
      <c r="B3414" s="3">
        <v>45078</v>
      </c>
      <c r="C3414" s="2" t="s">
        <v>18</v>
      </c>
      <c r="D3414" s="2" t="s">
        <v>15</v>
      </c>
      <c r="E3414" s="4">
        <v>0</v>
      </c>
      <c r="F3414" s="4">
        <v>0</v>
      </c>
      <c r="G3414" s="2"/>
      <c r="H3414" s="7">
        <v>0</v>
      </c>
      <c r="I3414" s="11">
        <v>1</v>
      </c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 spans="1:26" ht="13" x14ac:dyDescent="0.15">
      <c r="A3415" s="2" t="s">
        <v>3429</v>
      </c>
      <c r="B3415" s="3">
        <v>45078</v>
      </c>
      <c r="C3415" s="2" t="s">
        <v>12</v>
      </c>
      <c r="D3415" s="2" t="s">
        <v>15</v>
      </c>
      <c r="E3415" s="4">
        <v>0</v>
      </c>
      <c r="F3415" s="4">
        <v>0</v>
      </c>
      <c r="G3415" s="2"/>
      <c r="H3415" s="7">
        <v>0</v>
      </c>
      <c r="I3415" s="11">
        <v>1</v>
      </c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 spans="1:26" ht="13" x14ac:dyDescent="0.15">
      <c r="A3416" s="2" t="s">
        <v>3430</v>
      </c>
      <c r="B3416" s="3">
        <v>45081</v>
      </c>
      <c r="C3416" s="2" t="s">
        <v>21</v>
      </c>
      <c r="D3416" s="2" t="s">
        <v>10</v>
      </c>
      <c r="E3416" s="4">
        <v>1</v>
      </c>
      <c r="F3416" s="4">
        <v>0</v>
      </c>
      <c r="G3416" s="2" t="s">
        <v>79</v>
      </c>
      <c r="H3416" s="7">
        <v>0</v>
      </c>
      <c r="I3416" s="11">
        <v>1</v>
      </c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 spans="1:26" ht="13" x14ac:dyDescent="0.15">
      <c r="A3417" s="2" t="s">
        <v>3431</v>
      </c>
      <c r="B3417" s="3">
        <v>45081</v>
      </c>
      <c r="C3417" s="2" t="s">
        <v>12</v>
      </c>
      <c r="D3417" s="2" t="s">
        <v>15</v>
      </c>
      <c r="E3417" s="4">
        <v>0</v>
      </c>
      <c r="F3417" s="4">
        <v>0</v>
      </c>
      <c r="G3417" s="2"/>
      <c r="H3417" s="7">
        <v>0</v>
      </c>
      <c r="I3417" s="11">
        <v>1</v>
      </c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 spans="1:26" ht="13" x14ac:dyDescent="0.15">
      <c r="A3418" s="2" t="s">
        <v>3432</v>
      </c>
      <c r="B3418" s="3">
        <v>45078</v>
      </c>
      <c r="C3418" s="2" t="s">
        <v>18</v>
      </c>
      <c r="D3418" s="2" t="s">
        <v>10</v>
      </c>
      <c r="E3418" s="4">
        <v>0</v>
      </c>
      <c r="F3418" s="4">
        <v>0</v>
      </c>
      <c r="G3418" s="2"/>
      <c r="H3418" s="7">
        <v>0</v>
      </c>
      <c r="I3418" s="11">
        <v>1</v>
      </c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 spans="1:26" ht="13" x14ac:dyDescent="0.15">
      <c r="A3419" s="2" t="s">
        <v>3433</v>
      </c>
      <c r="B3419" s="3">
        <v>45083</v>
      </c>
      <c r="C3419" s="2" t="s">
        <v>9</v>
      </c>
      <c r="D3419" s="2" t="s">
        <v>15</v>
      </c>
      <c r="E3419" s="4">
        <v>0</v>
      </c>
      <c r="F3419" s="4">
        <v>0</v>
      </c>
      <c r="G3419" s="2"/>
      <c r="H3419" s="7">
        <v>0</v>
      </c>
      <c r="I3419" s="11">
        <v>1</v>
      </c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 spans="1:26" ht="13" x14ac:dyDescent="0.15">
      <c r="A3420" s="2" t="s">
        <v>3434</v>
      </c>
      <c r="B3420" s="3">
        <v>45082</v>
      </c>
      <c r="C3420" s="2" t="s">
        <v>21</v>
      </c>
      <c r="D3420" s="2" t="s">
        <v>10</v>
      </c>
      <c r="E3420" s="4">
        <v>0</v>
      </c>
      <c r="F3420" s="4">
        <v>0</v>
      </c>
      <c r="G3420" s="2"/>
      <c r="H3420" s="7">
        <v>0</v>
      </c>
      <c r="I3420" s="11">
        <v>1</v>
      </c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spans="1:26" ht="13" x14ac:dyDescent="0.15">
      <c r="A3421" s="2" t="s">
        <v>3435</v>
      </c>
      <c r="B3421" s="3">
        <v>45083</v>
      </c>
      <c r="C3421" s="2" t="s">
        <v>9</v>
      </c>
      <c r="D3421" s="2" t="s">
        <v>15</v>
      </c>
      <c r="E3421" s="4">
        <v>0</v>
      </c>
      <c r="F3421" s="4">
        <v>0</v>
      </c>
      <c r="G3421" s="2"/>
      <c r="H3421" s="7">
        <v>0</v>
      </c>
      <c r="I3421" s="11">
        <v>1</v>
      </c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spans="1:26" ht="13" x14ac:dyDescent="0.15">
      <c r="A3422" s="2" t="s">
        <v>3436</v>
      </c>
      <c r="B3422" s="3">
        <v>45081</v>
      </c>
      <c r="C3422" s="2" t="s">
        <v>21</v>
      </c>
      <c r="D3422" s="2" t="s">
        <v>10</v>
      </c>
      <c r="E3422" s="4">
        <v>0</v>
      </c>
      <c r="F3422" s="4">
        <v>0</v>
      </c>
      <c r="G3422" s="2"/>
      <c r="H3422" s="7">
        <v>0</v>
      </c>
      <c r="I3422" s="11">
        <v>1</v>
      </c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spans="1:26" ht="13" x14ac:dyDescent="0.15">
      <c r="A3423" s="2" t="s">
        <v>3437</v>
      </c>
      <c r="B3423" s="3">
        <v>45081</v>
      </c>
      <c r="C3423" s="2" t="s">
        <v>18</v>
      </c>
      <c r="D3423" s="2" t="s">
        <v>15</v>
      </c>
      <c r="E3423" s="4">
        <v>0</v>
      </c>
      <c r="F3423" s="4">
        <v>0</v>
      </c>
      <c r="G3423" s="2"/>
      <c r="H3423" s="7">
        <v>0</v>
      </c>
      <c r="I3423" s="11">
        <v>1</v>
      </c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spans="1:26" ht="13" x14ac:dyDescent="0.15">
      <c r="A3424" s="2" t="s">
        <v>3438</v>
      </c>
      <c r="B3424" s="3">
        <v>45083</v>
      </c>
      <c r="C3424" s="2" t="s">
        <v>18</v>
      </c>
      <c r="D3424" s="2" t="s">
        <v>10</v>
      </c>
      <c r="E3424" s="4">
        <v>0</v>
      </c>
      <c r="F3424" s="4">
        <v>0</v>
      </c>
      <c r="G3424" s="2"/>
      <c r="H3424" s="7">
        <v>0</v>
      </c>
      <c r="I3424" s="11">
        <v>1</v>
      </c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spans="1:26" ht="13" x14ac:dyDescent="0.15">
      <c r="A3425" s="2" t="s">
        <v>3439</v>
      </c>
      <c r="B3425" s="3">
        <v>45084</v>
      </c>
      <c r="C3425" s="2" t="s">
        <v>21</v>
      </c>
      <c r="D3425" s="2" t="s">
        <v>10</v>
      </c>
      <c r="E3425" s="4">
        <v>0</v>
      </c>
      <c r="F3425" s="4">
        <v>0</v>
      </c>
      <c r="G3425" s="2"/>
      <c r="H3425" s="7">
        <v>0</v>
      </c>
      <c r="I3425" s="11">
        <v>1</v>
      </c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spans="1:26" ht="13" x14ac:dyDescent="0.15">
      <c r="A3426" s="2" t="s">
        <v>3440</v>
      </c>
      <c r="B3426" s="3">
        <v>45081</v>
      </c>
      <c r="C3426" s="2" t="s">
        <v>12</v>
      </c>
      <c r="D3426" s="2" t="s">
        <v>15</v>
      </c>
      <c r="E3426" s="4">
        <v>0</v>
      </c>
      <c r="F3426" s="4">
        <v>0</v>
      </c>
      <c r="G3426" s="2"/>
      <c r="H3426" s="7">
        <v>0</v>
      </c>
      <c r="I3426" s="11">
        <v>1</v>
      </c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spans="1:26" ht="13" x14ac:dyDescent="0.15">
      <c r="A3427" s="2" t="s">
        <v>3441</v>
      </c>
      <c r="B3427" s="3">
        <v>45084</v>
      </c>
      <c r="C3427" s="2" t="s">
        <v>18</v>
      </c>
      <c r="D3427" s="2" t="s">
        <v>15</v>
      </c>
      <c r="E3427" s="4">
        <v>0</v>
      </c>
      <c r="F3427" s="4">
        <v>0</v>
      </c>
      <c r="G3427" s="2"/>
      <c r="H3427" s="7">
        <v>0</v>
      </c>
      <c r="I3427" s="11">
        <v>1</v>
      </c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spans="1:26" ht="13" x14ac:dyDescent="0.15">
      <c r="A3428" s="2" t="s">
        <v>3442</v>
      </c>
      <c r="B3428" s="3">
        <v>45083</v>
      </c>
      <c r="C3428" s="2" t="s">
        <v>9</v>
      </c>
      <c r="D3428" s="2" t="s">
        <v>15</v>
      </c>
      <c r="E3428" s="4">
        <v>0</v>
      </c>
      <c r="F3428" s="4">
        <v>0</v>
      </c>
      <c r="G3428" s="2"/>
      <c r="H3428" s="7">
        <v>0</v>
      </c>
      <c r="I3428" s="11">
        <v>1</v>
      </c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spans="1:26" ht="13" x14ac:dyDescent="0.15">
      <c r="A3429" s="2" t="s">
        <v>3443</v>
      </c>
      <c r="B3429" s="3">
        <v>45081</v>
      </c>
      <c r="C3429" s="2" t="s">
        <v>9</v>
      </c>
      <c r="D3429" s="2" t="s">
        <v>15</v>
      </c>
      <c r="E3429" s="4">
        <v>0</v>
      </c>
      <c r="F3429" s="4">
        <v>0</v>
      </c>
      <c r="G3429" s="2"/>
      <c r="H3429" s="7">
        <v>0</v>
      </c>
      <c r="I3429" s="11">
        <v>1</v>
      </c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 spans="1:26" ht="13" x14ac:dyDescent="0.15">
      <c r="A3430" s="2" t="s">
        <v>3444</v>
      </c>
      <c r="B3430" s="3">
        <v>45081</v>
      </c>
      <c r="C3430" s="2" t="s">
        <v>12</v>
      </c>
      <c r="D3430" s="2" t="s">
        <v>15</v>
      </c>
      <c r="E3430" s="4">
        <v>0</v>
      </c>
      <c r="F3430" s="4">
        <v>0</v>
      </c>
      <c r="G3430" s="2"/>
      <c r="H3430" s="7">
        <v>0</v>
      </c>
      <c r="I3430" s="11">
        <v>1</v>
      </c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 spans="1:26" ht="13" x14ac:dyDescent="0.15">
      <c r="A3431" s="2" t="s">
        <v>3445</v>
      </c>
      <c r="B3431" s="3">
        <v>45083</v>
      </c>
      <c r="C3431" s="2" t="s">
        <v>21</v>
      </c>
      <c r="D3431" s="2" t="s">
        <v>15</v>
      </c>
      <c r="E3431" s="4">
        <v>1</v>
      </c>
      <c r="F3431" s="4">
        <v>0</v>
      </c>
      <c r="G3431" s="2" t="s">
        <v>32</v>
      </c>
      <c r="H3431" s="7">
        <v>0</v>
      </c>
      <c r="I3431" s="11">
        <v>1</v>
      </c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 spans="1:26" ht="13" x14ac:dyDescent="0.15">
      <c r="A3432" s="2" t="s">
        <v>3446</v>
      </c>
      <c r="B3432" s="3">
        <v>45083</v>
      </c>
      <c r="C3432" s="2" t="s">
        <v>12</v>
      </c>
      <c r="D3432" s="2" t="s">
        <v>15</v>
      </c>
      <c r="E3432" s="4">
        <v>1</v>
      </c>
      <c r="F3432" s="4">
        <v>0</v>
      </c>
      <c r="G3432" s="2" t="s">
        <v>32</v>
      </c>
      <c r="H3432" s="7">
        <v>0</v>
      </c>
      <c r="I3432" s="11">
        <v>1</v>
      </c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 spans="1:26" ht="13" x14ac:dyDescent="0.15">
      <c r="A3433" s="2" t="s">
        <v>3447</v>
      </c>
      <c r="B3433" s="3">
        <v>45084</v>
      </c>
      <c r="C3433" s="2" t="s">
        <v>18</v>
      </c>
      <c r="D3433" s="2" t="s">
        <v>15</v>
      </c>
      <c r="E3433" s="4">
        <v>1</v>
      </c>
      <c r="F3433" s="4">
        <v>0</v>
      </c>
      <c r="G3433" s="2" t="s">
        <v>32</v>
      </c>
      <c r="H3433" s="7">
        <v>0</v>
      </c>
      <c r="I3433" s="11">
        <v>1</v>
      </c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 spans="1:26" ht="13" x14ac:dyDescent="0.15">
      <c r="A3434" s="2" t="s">
        <v>3448</v>
      </c>
      <c r="B3434" s="3">
        <v>45081</v>
      </c>
      <c r="C3434" s="2" t="s">
        <v>21</v>
      </c>
      <c r="D3434" s="2" t="s">
        <v>15</v>
      </c>
      <c r="E3434" s="4">
        <v>1</v>
      </c>
      <c r="F3434" s="4">
        <v>1</v>
      </c>
      <c r="G3434" s="2" t="s">
        <v>32</v>
      </c>
      <c r="H3434" s="7">
        <v>5.99</v>
      </c>
      <c r="I3434" s="11">
        <v>1</v>
      </c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spans="1:26" ht="13" x14ac:dyDescent="0.15">
      <c r="A3435" s="2" t="s">
        <v>3449</v>
      </c>
      <c r="B3435" s="3">
        <v>45084</v>
      </c>
      <c r="C3435" s="2" t="s">
        <v>21</v>
      </c>
      <c r="D3435" s="2" t="s">
        <v>15</v>
      </c>
      <c r="E3435" s="4">
        <v>0</v>
      </c>
      <c r="F3435" s="4">
        <v>0</v>
      </c>
      <c r="G3435" s="2"/>
      <c r="H3435" s="7">
        <v>0</v>
      </c>
      <c r="I3435" s="11">
        <v>1</v>
      </c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spans="1:26" ht="13" x14ac:dyDescent="0.15">
      <c r="A3436" s="2" t="s">
        <v>3450</v>
      </c>
      <c r="B3436" s="3">
        <v>45078</v>
      </c>
      <c r="C3436" s="2" t="s">
        <v>12</v>
      </c>
      <c r="D3436" s="2" t="s">
        <v>15</v>
      </c>
      <c r="E3436" s="4">
        <v>0</v>
      </c>
      <c r="F3436" s="4">
        <v>0</v>
      </c>
      <c r="G3436" s="2"/>
      <c r="H3436" s="7">
        <v>0</v>
      </c>
      <c r="I3436" s="11">
        <v>1</v>
      </c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spans="1:26" ht="13" x14ac:dyDescent="0.15">
      <c r="A3437" s="2" t="s">
        <v>3451</v>
      </c>
      <c r="B3437" s="3">
        <v>45084</v>
      </c>
      <c r="C3437" s="2" t="s">
        <v>12</v>
      </c>
      <c r="D3437" s="2" t="s">
        <v>10</v>
      </c>
      <c r="E3437" s="4">
        <v>0</v>
      </c>
      <c r="F3437" s="4">
        <v>0</v>
      </c>
      <c r="G3437" s="2"/>
      <c r="H3437" s="7">
        <v>0</v>
      </c>
      <c r="I3437" s="11">
        <v>1</v>
      </c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spans="1:26" ht="13" x14ac:dyDescent="0.15">
      <c r="A3438" s="2" t="s">
        <v>3452</v>
      </c>
      <c r="B3438" s="3">
        <v>45082</v>
      </c>
      <c r="C3438" s="2" t="s">
        <v>9</v>
      </c>
      <c r="D3438" s="2" t="s">
        <v>10</v>
      </c>
      <c r="E3438" s="4">
        <v>0</v>
      </c>
      <c r="F3438" s="4">
        <v>0</v>
      </c>
      <c r="G3438" s="2"/>
      <c r="H3438" s="7">
        <v>0</v>
      </c>
      <c r="I3438" s="11">
        <v>1</v>
      </c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spans="1:26" ht="13" x14ac:dyDescent="0.15">
      <c r="A3439" s="2" t="s">
        <v>3453</v>
      </c>
      <c r="B3439" s="3">
        <v>45084</v>
      </c>
      <c r="C3439" s="2" t="s">
        <v>12</v>
      </c>
      <c r="D3439" s="2" t="s">
        <v>10</v>
      </c>
      <c r="E3439" s="4">
        <v>0</v>
      </c>
      <c r="F3439" s="4">
        <v>0</v>
      </c>
      <c r="G3439" s="2"/>
      <c r="H3439" s="7">
        <v>0</v>
      </c>
      <c r="I3439" s="11">
        <v>1</v>
      </c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spans="1:26" ht="13" x14ac:dyDescent="0.15">
      <c r="A3440" s="2" t="s">
        <v>3454</v>
      </c>
      <c r="B3440" s="3">
        <v>45081</v>
      </c>
      <c r="C3440" s="2" t="s">
        <v>21</v>
      </c>
      <c r="D3440" s="2" t="s">
        <v>15</v>
      </c>
      <c r="E3440" s="4">
        <v>0</v>
      </c>
      <c r="F3440" s="4">
        <v>0</v>
      </c>
      <c r="G3440" s="2"/>
      <c r="H3440" s="7">
        <v>0</v>
      </c>
      <c r="I3440" s="11">
        <v>1</v>
      </c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spans="1:26" ht="13" x14ac:dyDescent="0.15">
      <c r="A3441" s="2" t="s">
        <v>3455</v>
      </c>
      <c r="B3441" s="3">
        <v>45081</v>
      </c>
      <c r="C3441" s="2" t="s">
        <v>9</v>
      </c>
      <c r="D3441" s="2" t="s">
        <v>10</v>
      </c>
      <c r="E3441" s="4">
        <v>0</v>
      </c>
      <c r="F3441" s="4">
        <v>0</v>
      </c>
      <c r="G3441" s="2"/>
      <c r="H3441" s="7">
        <v>0</v>
      </c>
      <c r="I3441" s="11">
        <v>1</v>
      </c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spans="1:26" ht="13" x14ac:dyDescent="0.15">
      <c r="A3442" s="2" t="s">
        <v>3456</v>
      </c>
      <c r="B3442" s="3">
        <v>45084</v>
      </c>
      <c r="C3442" s="2" t="s">
        <v>9</v>
      </c>
      <c r="D3442" s="2" t="s">
        <v>15</v>
      </c>
      <c r="E3442" s="4">
        <v>0</v>
      </c>
      <c r="F3442" s="4">
        <v>0</v>
      </c>
      <c r="G3442" s="2"/>
      <c r="H3442" s="7">
        <v>0</v>
      </c>
      <c r="I3442" s="11">
        <v>1</v>
      </c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spans="1:26" ht="13" x14ac:dyDescent="0.15">
      <c r="A3443" s="2" t="s">
        <v>3457</v>
      </c>
      <c r="B3443" s="3">
        <v>45083</v>
      </c>
      <c r="C3443" s="2" t="s">
        <v>18</v>
      </c>
      <c r="D3443" s="2" t="s">
        <v>15</v>
      </c>
      <c r="E3443" s="4">
        <v>0</v>
      </c>
      <c r="F3443" s="4">
        <v>0</v>
      </c>
      <c r="G3443" s="2"/>
      <c r="H3443" s="7">
        <v>0</v>
      </c>
      <c r="I3443" s="11">
        <v>1</v>
      </c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 spans="1:26" ht="13" x14ac:dyDescent="0.15">
      <c r="A3444" s="2" t="s">
        <v>3458</v>
      </c>
      <c r="B3444" s="3">
        <v>45079</v>
      </c>
      <c r="C3444" s="2" t="s">
        <v>9</v>
      </c>
      <c r="D3444" s="2" t="s">
        <v>10</v>
      </c>
      <c r="E3444" s="4">
        <v>0</v>
      </c>
      <c r="F3444" s="4">
        <v>0</v>
      </c>
      <c r="G3444" s="2"/>
      <c r="H3444" s="7">
        <v>0</v>
      </c>
      <c r="I3444" s="11">
        <v>1</v>
      </c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 spans="1:26" ht="13" x14ac:dyDescent="0.15">
      <c r="A3445" s="2" t="s">
        <v>3459</v>
      </c>
      <c r="B3445" s="3">
        <v>45082</v>
      </c>
      <c r="C3445" s="2" t="s">
        <v>12</v>
      </c>
      <c r="D3445" s="2" t="s">
        <v>15</v>
      </c>
      <c r="E3445" s="4">
        <v>0</v>
      </c>
      <c r="F3445" s="4">
        <v>0</v>
      </c>
      <c r="G3445" s="2"/>
      <c r="H3445" s="7">
        <v>0</v>
      </c>
      <c r="I3445" s="11">
        <v>1</v>
      </c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 spans="1:26" ht="13" x14ac:dyDescent="0.15">
      <c r="A3446" s="2" t="s">
        <v>3460</v>
      </c>
      <c r="B3446" s="3">
        <v>45079</v>
      </c>
      <c r="C3446" s="2" t="s">
        <v>12</v>
      </c>
      <c r="D3446" s="2" t="s">
        <v>15</v>
      </c>
      <c r="E3446" s="4">
        <v>0</v>
      </c>
      <c r="F3446" s="4">
        <v>0</v>
      </c>
      <c r="G3446" s="2"/>
      <c r="H3446" s="7">
        <v>0</v>
      </c>
      <c r="I3446" s="11">
        <v>1</v>
      </c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 spans="1:26" ht="13" x14ac:dyDescent="0.15">
      <c r="A3447" s="2" t="s">
        <v>3461</v>
      </c>
      <c r="B3447" s="3">
        <v>45080</v>
      </c>
      <c r="C3447" s="2" t="s">
        <v>9</v>
      </c>
      <c r="D3447" s="2" t="s">
        <v>10</v>
      </c>
      <c r="E3447" s="4">
        <v>0</v>
      </c>
      <c r="F3447" s="4">
        <v>0</v>
      </c>
      <c r="G3447" s="2"/>
      <c r="H3447" s="7">
        <v>0</v>
      </c>
      <c r="I3447" s="11">
        <v>1</v>
      </c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 spans="1:26" ht="13" x14ac:dyDescent="0.15">
      <c r="A3448" s="2" t="s">
        <v>3462</v>
      </c>
      <c r="B3448" s="3">
        <v>45084</v>
      </c>
      <c r="C3448" s="2" t="s">
        <v>21</v>
      </c>
      <c r="D3448" s="2" t="s">
        <v>15</v>
      </c>
      <c r="E3448" s="4">
        <v>1</v>
      </c>
      <c r="F3448" s="4">
        <v>0</v>
      </c>
      <c r="G3448" s="2" t="s">
        <v>32</v>
      </c>
      <c r="H3448" s="7">
        <v>0</v>
      </c>
      <c r="I3448" s="11">
        <v>1</v>
      </c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 spans="1:26" ht="13" x14ac:dyDescent="0.15">
      <c r="A3449" s="2" t="s">
        <v>3463</v>
      </c>
      <c r="B3449" s="3">
        <v>45083</v>
      </c>
      <c r="C3449" s="2" t="s">
        <v>21</v>
      </c>
      <c r="D3449" s="2" t="s">
        <v>10</v>
      </c>
      <c r="E3449" s="4">
        <v>0</v>
      </c>
      <c r="F3449" s="4">
        <v>0</v>
      </c>
      <c r="G3449" s="2"/>
      <c r="H3449" s="7">
        <v>0</v>
      </c>
      <c r="I3449" s="11">
        <v>1</v>
      </c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 spans="1:26" ht="13" x14ac:dyDescent="0.15">
      <c r="A3450" s="2" t="s">
        <v>3464</v>
      </c>
      <c r="B3450" s="3">
        <v>45080</v>
      </c>
      <c r="C3450" s="2" t="s">
        <v>21</v>
      </c>
      <c r="D3450" s="2" t="s">
        <v>15</v>
      </c>
      <c r="E3450" s="4">
        <v>0</v>
      </c>
      <c r="F3450" s="4">
        <v>0</v>
      </c>
      <c r="G3450" s="2"/>
      <c r="H3450" s="7">
        <v>0</v>
      </c>
      <c r="I3450" s="11">
        <v>1</v>
      </c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 spans="1:26" ht="13" x14ac:dyDescent="0.15">
      <c r="A3451" s="2" t="s">
        <v>3465</v>
      </c>
      <c r="B3451" s="3">
        <v>45078</v>
      </c>
      <c r="C3451" s="2" t="s">
        <v>21</v>
      </c>
      <c r="D3451" s="2" t="s">
        <v>15</v>
      </c>
      <c r="E3451" s="4">
        <v>0</v>
      </c>
      <c r="F3451" s="4">
        <v>0</v>
      </c>
      <c r="G3451" s="2"/>
      <c r="H3451" s="7">
        <v>0</v>
      </c>
      <c r="I3451" s="11">
        <v>1</v>
      </c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spans="1:26" ht="13" x14ac:dyDescent="0.15">
      <c r="A3452" s="2" t="s">
        <v>3466</v>
      </c>
      <c r="B3452" s="3">
        <v>45080</v>
      </c>
      <c r="C3452" s="2" t="s">
        <v>12</v>
      </c>
      <c r="D3452" s="2" t="s">
        <v>15</v>
      </c>
      <c r="E3452" s="4">
        <v>0</v>
      </c>
      <c r="F3452" s="4">
        <v>0</v>
      </c>
      <c r="G3452" s="2"/>
      <c r="H3452" s="7">
        <v>0</v>
      </c>
      <c r="I3452" s="11">
        <v>1</v>
      </c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spans="1:26" ht="13" x14ac:dyDescent="0.15">
      <c r="A3453" s="2" t="s">
        <v>3467</v>
      </c>
      <c r="B3453" s="3">
        <v>45083</v>
      </c>
      <c r="C3453" s="2" t="s">
        <v>12</v>
      </c>
      <c r="D3453" s="2" t="s">
        <v>15</v>
      </c>
      <c r="E3453" s="4">
        <v>0</v>
      </c>
      <c r="F3453" s="4">
        <v>0</v>
      </c>
      <c r="G3453" s="2"/>
      <c r="H3453" s="7">
        <v>0</v>
      </c>
      <c r="I3453" s="11">
        <v>1</v>
      </c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spans="1:26" ht="13" x14ac:dyDescent="0.15">
      <c r="A3454" s="2" t="s">
        <v>3468</v>
      </c>
      <c r="B3454" s="3">
        <v>45082</v>
      </c>
      <c r="C3454" s="2" t="s">
        <v>18</v>
      </c>
      <c r="D3454" s="2" t="s">
        <v>10</v>
      </c>
      <c r="E3454" s="4">
        <v>0</v>
      </c>
      <c r="F3454" s="4">
        <v>0</v>
      </c>
      <c r="G3454" s="2"/>
      <c r="H3454" s="7">
        <v>0</v>
      </c>
      <c r="I3454" s="11">
        <v>1</v>
      </c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spans="1:26" ht="13" x14ac:dyDescent="0.15">
      <c r="A3455" s="2" t="s">
        <v>3469</v>
      </c>
      <c r="B3455" s="3">
        <v>45078</v>
      </c>
      <c r="C3455" s="2" t="s">
        <v>18</v>
      </c>
      <c r="D3455" s="2" t="s">
        <v>10</v>
      </c>
      <c r="E3455" s="4">
        <v>0</v>
      </c>
      <c r="F3455" s="4">
        <v>0</v>
      </c>
      <c r="G3455" s="2"/>
      <c r="H3455" s="7">
        <v>0</v>
      </c>
      <c r="I3455" s="11">
        <v>1</v>
      </c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spans="1:26" ht="13" x14ac:dyDescent="0.15">
      <c r="A3456" s="2" t="s">
        <v>3470</v>
      </c>
      <c r="B3456" s="3">
        <v>45078</v>
      </c>
      <c r="C3456" s="2" t="s">
        <v>12</v>
      </c>
      <c r="D3456" s="2" t="s">
        <v>15</v>
      </c>
      <c r="E3456" s="4">
        <v>1</v>
      </c>
      <c r="F3456" s="4">
        <v>0</v>
      </c>
      <c r="G3456" s="2" t="s">
        <v>32</v>
      </c>
      <c r="H3456" s="7">
        <v>0</v>
      </c>
      <c r="I3456" s="11">
        <v>1</v>
      </c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spans="1:26" ht="13" x14ac:dyDescent="0.15">
      <c r="A3457" s="2" t="s">
        <v>3471</v>
      </c>
      <c r="B3457" s="3">
        <v>45079</v>
      </c>
      <c r="C3457" s="2" t="s">
        <v>21</v>
      </c>
      <c r="D3457" s="2" t="s">
        <v>15</v>
      </c>
      <c r="E3457" s="4">
        <v>0</v>
      </c>
      <c r="F3457" s="4">
        <v>0</v>
      </c>
      <c r="G3457" s="2"/>
      <c r="H3457" s="7">
        <v>0</v>
      </c>
      <c r="I3457" s="11">
        <v>1</v>
      </c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spans="1:26" ht="13" x14ac:dyDescent="0.15">
      <c r="A3458" s="2" t="s">
        <v>3472</v>
      </c>
      <c r="B3458" s="3">
        <v>45084</v>
      </c>
      <c r="C3458" s="2" t="s">
        <v>12</v>
      </c>
      <c r="D3458" s="2" t="s">
        <v>10</v>
      </c>
      <c r="E3458" s="4">
        <v>0</v>
      </c>
      <c r="F3458" s="4">
        <v>0</v>
      </c>
      <c r="G3458" s="2"/>
      <c r="H3458" s="7">
        <v>0</v>
      </c>
      <c r="I3458" s="11">
        <v>1</v>
      </c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spans="1:26" ht="13" x14ac:dyDescent="0.15">
      <c r="A3459" s="2" t="s">
        <v>3473</v>
      </c>
      <c r="B3459" s="3">
        <v>45078</v>
      </c>
      <c r="C3459" s="2" t="s">
        <v>18</v>
      </c>
      <c r="D3459" s="2" t="s">
        <v>15</v>
      </c>
      <c r="E3459" s="4">
        <v>0</v>
      </c>
      <c r="F3459" s="4">
        <v>0</v>
      </c>
      <c r="G3459" s="2"/>
      <c r="H3459" s="7">
        <v>0</v>
      </c>
      <c r="I3459" s="11">
        <v>1</v>
      </c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spans="1:26" ht="13" x14ac:dyDescent="0.15">
      <c r="A3460" s="2" t="s">
        <v>3474</v>
      </c>
      <c r="B3460" s="3">
        <v>45083</v>
      </c>
      <c r="C3460" s="2" t="s">
        <v>18</v>
      </c>
      <c r="D3460" s="2" t="s">
        <v>10</v>
      </c>
      <c r="E3460" s="4">
        <v>0</v>
      </c>
      <c r="F3460" s="4">
        <v>0</v>
      </c>
      <c r="G3460" s="2"/>
      <c r="H3460" s="7">
        <v>0</v>
      </c>
      <c r="I3460" s="11">
        <v>1</v>
      </c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 spans="1:26" ht="13" x14ac:dyDescent="0.15">
      <c r="A3461" s="2" t="s">
        <v>3475</v>
      </c>
      <c r="B3461" s="3">
        <v>45084</v>
      </c>
      <c r="C3461" s="2" t="s">
        <v>12</v>
      </c>
      <c r="D3461" s="2" t="s">
        <v>10</v>
      </c>
      <c r="E3461" s="4">
        <v>0</v>
      </c>
      <c r="F3461" s="4">
        <v>0</v>
      </c>
      <c r="G3461" s="2"/>
      <c r="H3461" s="7">
        <v>0</v>
      </c>
      <c r="I3461" s="11">
        <v>1</v>
      </c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 spans="1:26" ht="13" x14ac:dyDescent="0.15">
      <c r="A3462" s="2" t="s">
        <v>3476</v>
      </c>
      <c r="B3462" s="3">
        <v>45084</v>
      </c>
      <c r="C3462" s="2" t="s">
        <v>12</v>
      </c>
      <c r="D3462" s="2" t="s">
        <v>15</v>
      </c>
      <c r="E3462" s="4">
        <v>0</v>
      </c>
      <c r="F3462" s="4">
        <v>0</v>
      </c>
      <c r="G3462" s="2"/>
      <c r="H3462" s="7">
        <v>0</v>
      </c>
      <c r="I3462" s="11">
        <v>1</v>
      </c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 spans="1:26" ht="13" x14ac:dyDescent="0.15">
      <c r="A3463" s="2" t="s">
        <v>3477</v>
      </c>
      <c r="B3463" s="3">
        <v>45082</v>
      </c>
      <c r="C3463" s="2" t="s">
        <v>12</v>
      </c>
      <c r="D3463" s="2" t="s">
        <v>15</v>
      </c>
      <c r="E3463" s="4">
        <v>0</v>
      </c>
      <c r="F3463" s="4">
        <v>0</v>
      </c>
      <c r="G3463" s="2"/>
      <c r="H3463" s="7">
        <v>0</v>
      </c>
      <c r="I3463" s="11">
        <v>1</v>
      </c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 spans="1:26" ht="13" x14ac:dyDescent="0.15">
      <c r="A3464" s="2" t="s">
        <v>3478</v>
      </c>
      <c r="B3464" s="3">
        <v>45084</v>
      </c>
      <c r="C3464" s="2" t="s">
        <v>18</v>
      </c>
      <c r="D3464" s="2" t="s">
        <v>15</v>
      </c>
      <c r="E3464" s="4">
        <v>0</v>
      </c>
      <c r="F3464" s="4">
        <v>0</v>
      </c>
      <c r="G3464" s="2"/>
      <c r="H3464" s="7">
        <v>0</v>
      </c>
      <c r="I3464" s="11">
        <v>1</v>
      </c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 spans="1:26" ht="13" x14ac:dyDescent="0.15">
      <c r="A3465" s="2" t="s">
        <v>3479</v>
      </c>
      <c r="B3465" s="3">
        <v>45079</v>
      </c>
      <c r="C3465" s="2" t="s">
        <v>9</v>
      </c>
      <c r="D3465" s="2" t="s">
        <v>10</v>
      </c>
      <c r="E3465" s="4">
        <v>0</v>
      </c>
      <c r="F3465" s="4">
        <v>0</v>
      </c>
      <c r="G3465" s="2"/>
      <c r="H3465" s="7">
        <v>0</v>
      </c>
      <c r="I3465" s="11">
        <v>1</v>
      </c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 spans="1:26" ht="13" x14ac:dyDescent="0.15">
      <c r="A3466" s="2" t="s">
        <v>3480</v>
      </c>
      <c r="B3466" s="3">
        <v>45084</v>
      </c>
      <c r="C3466" s="2" t="s">
        <v>9</v>
      </c>
      <c r="D3466" s="2" t="s">
        <v>10</v>
      </c>
      <c r="E3466" s="4">
        <v>0</v>
      </c>
      <c r="F3466" s="4">
        <v>0</v>
      </c>
      <c r="G3466" s="2"/>
      <c r="H3466" s="7">
        <v>0</v>
      </c>
      <c r="I3466" s="11">
        <v>1</v>
      </c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 spans="1:26" ht="13" x14ac:dyDescent="0.15">
      <c r="A3467" s="2" t="s">
        <v>3481</v>
      </c>
      <c r="B3467" s="3">
        <v>45084</v>
      </c>
      <c r="C3467" s="2" t="s">
        <v>18</v>
      </c>
      <c r="D3467" s="2" t="s">
        <v>15</v>
      </c>
      <c r="E3467" s="4">
        <v>0</v>
      </c>
      <c r="F3467" s="4">
        <v>0</v>
      </c>
      <c r="G3467" s="2"/>
      <c r="H3467" s="7">
        <v>0</v>
      </c>
      <c r="I3467" s="11">
        <v>1</v>
      </c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 spans="1:26" ht="13" x14ac:dyDescent="0.15">
      <c r="A3468" s="2" t="s">
        <v>3482</v>
      </c>
      <c r="B3468" s="3">
        <v>45084</v>
      </c>
      <c r="C3468" s="2" t="s">
        <v>18</v>
      </c>
      <c r="D3468" s="2" t="s">
        <v>15</v>
      </c>
      <c r="E3468" s="4">
        <v>0</v>
      </c>
      <c r="F3468" s="4">
        <v>0</v>
      </c>
      <c r="G3468" s="2"/>
      <c r="H3468" s="7">
        <v>0</v>
      </c>
      <c r="I3468" s="11">
        <v>1</v>
      </c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spans="1:26" ht="13" x14ac:dyDescent="0.15">
      <c r="A3469" s="2" t="s">
        <v>3483</v>
      </c>
      <c r="B3469" s="3">
        <v>45081</v>
      </c>
      <c r="C3469" s="2" t="s">
        <v>12</v>
      </c>
      <c r="D3469" s="2" t="s">
        <v>10</v>
      </c>
      <c r="E3469" s="4">
        <v>0</v>
      </c>
      <c r="F3469" s="4">
        <v>0</v>
      </c>
      <c r="G3469" s="2"/>
      <c r="H3469" s="7">
        <v>0</v>
      </c>
      <c r="I3469" s="11">
        <v>1</v>
      </c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spans="1:26" ht="13" x14ac:dyDescent="0.15">
      <c r="A3470" s="2" t="s">
        <v>3484</v>
      </c>
      <c r="B3470" s="3">
        <v>45079</v>
      </c>
      <c r="C3470" s="2" t="s">
        <v>12</v>
      </c>
      <c r="D3470" s="2" t="s">
        <v>10</v>
      </c>
      <c r="E3470" s="4">
        <v>0</v>
      </c>
      <c r="F3470" s="4">
        <v>0</v>
      </c>
      <c r="G3470" s="2"/>
      <c r="H3470" s="7">
        <v>0</v>
      </c>
      <c r="I3470" s="11">
        <v>1</v>
      </c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spans="1:26" ht="13" x14ac:dyDescent="0.15">
      <c r="A3471" s="2" t="s">
        <v>3485</v>
      </c>
      <c r="B3471" s="3">
        <v>45083</v>
      </c>
      <c r="C3471" s="2" t="s">
        <v>12</v>
      </c>
      <c r="D3471" s="2" t="s">
        <v>15</v>
      </c>
      <c r="E3471" s="4">
        <v>0</v>
      </c>
      <c r="F3471" s="4">
        <v>0</v>
      </c>
      <c r="G3471" s="2"/>
      <c r="H3471" s="7">
        <v>0</v>
      </c>
      <c r="I3471" s="11">
        <v>1</v>
      </c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spans="1:26" ht="13" x14ac:dyDescent="0.15">
      <c r="A3472" s="2" t="s">
        <v>3486</v>
      </c>
      <c r="B3472" s="3">
        <v>45083</v>
      </c>
      <c r="C3472" s="2" t="s">
        <v>9</v>
      </c>
      <c r="D3472" s="2" t="s">
        <v>10</v>
      </c>
      <c r="E3472" s="4">
        <v>0</v>
      </c>
      <c r="F3472" s="4">
        <v>0</v>
      </c>
      <c r="G3472" s="2"/>
      <c r="H3472" s="7">
        <v>0</v>
      </c>
      <c r="I3472" s="11">
        <v>1</v>
      </c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spans="1:26" ht="13" x14ac:dyDescent="0.15">
      <c r="A3473" s="2" t="s">
        <v>3487</v>
      </c>
      <c r="B3473" s="3">
        <v>45083</v>
      </c>
      <c r="C3473" s="2" t="s">
        <v>12</v>
      </c>
      <c r="D3473" s="2" t="s">
        <v>10</v>
      </c>
      <c r="E3473" s="4">
        <v>0</v>
      </c>
      <c r="F3473" s="4">
        <v>0</v>
      </c>
      <c r="G3473" s="2"/>
      <c r="H3473" s="7">
        <v>0</v>
      </c>
      <c r="I3473" s="11">
        <v>1</v>
      </c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spans="1:26" ht="13" x14ac:dyDescent="0.15">
      <c r="A3474" s="2" t="s">
        <v>3488</v>
      </c>
      <c r="B3474" s="3">
        <v>45078</v>
      </c>
      <c r="C3474" s="2" t="s">
        <v>18</v>
      </c>
      <c r="D3474" s="2" t="s">
        <v>15</v>
      </c>
      <c r="E3474" s="4">
        <v>0</v>
      </c>
      <c r="F3474" s="4">
        <v>0</v>
      </c>
      <c r="G3474" s="2"/>
      <c r="H3474" s="7">
        <v>0</v>
      </c>
      <c r="I3474" s="11">
        <v>1</v>
      </c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spans="1:26" ht="13" x14ac:dyDescent="0.15">
      <c r="A3475" s="2" t="s">
        <v>3489</v>
      </c>
      <c r="B3475" s="3">
        <v>45078</v>
      </c>
      <c r="C3475" s="2" t="s">
        <v>9</v>
      </c>
      <c r="D3475" s="2" t="s">
        <v>10</v>
      </c>
      <c r="E3475" s="4">
        <v>1</v>
      </c>
      <c r="F3475" s="4">
        <v>0</v>
      </c>
      <c r="G3475" s="2" t="s">
        <v>79</v>
      </c>
      <c r="H3475" s="7">
        <v>0</v>
      </c>
      <c r="I3475" s="11">
        <v>1</v>
      </c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spans="1:26" ht="13" x14ac:dyDescent="0.15">
      <c r="A3476" s="2" t="s">
        <v>3490</v>
      </c>
      <c r="B3476" s="3">
        <v>45078</v>
      </c>
      <c r="C3476" s="2" t="s">
        <v>18</v>
      </c>
      <c r="D3476" s="2" t="s">
        <v>10</v>
      </c>
      <c r="E3476" s="4">
        <v>0</v>
      </c>
      <c r="F3476" s="4">
        <v>0</v>
      </c>
      <c r="G3476" s="2"/>
      <c r="H3476" s="7">
        <v>0</v>
      </c>
      <c r="I3476" s="11">
        <v>1</v>
      </c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spans="1:26" ht="13" x14ac:dyDescent="0.15">
      <c r="A3477" s="2" t="s">
        <v>3491</v>
      </c>
      <c r="B3477" s="3">
        <v>45079</v>
      </c>
      <c r="C3477" s="2" t="s">
        <v>9</v>
      </c>
      <c r="D3477" s="2" t="s">
        <v>10</v>
      </c>
      <c r="E3477" s="4">
        <v>0</v>
      </c>
      <c r="F3477" s="4">
        <v>0</v>
      </c>
      <c r="G3477" s="2"/>
      <c r="H3477" s="7">
        <v>0</v>
      </c>
      <c r="I3477" s="11">
        <v>1</v>
      </c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 spans="1:26" ht="13" x14ac:dyDescent="0.15">
      <c r="A3478" s="2" t="s">
        <v>3492</v>
      </c>
      <c r="B3478" s="3">
        <v>45081</v>
      </c>
      <c r="C3478" s="2" t="s">
        <v>12</v>
      </c>
      <c r="D3478" s="2" t="s">
        <v>10</v>
      </c>
      <c r="E3478" s="4">
        <v>0</v>
      </c>
      <c r="F3478" s="4">
        <v>0</v>
      </c>
      <c r="G3478" s="2"/>
      <c r="H3478" s="7">
        <v>0</v>
      </c>
      <c r="I3478" s="11">
        <v>1</v>
      </c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 spans="1:26" ht="13" x14ac:dyDescent="0.15">
      <c r="A3479" s="2" t="s">
        <v>3493</v>
      </c>
      <c r="B3479" s="3">
        <v>45081</v>
      </c>
      <c r="C3479" s="2" t="s">
        <v>18</v>
      </c>
      <c r="D3479" s="2" t="s">
        <v>15</v>
      </c>
      <c r="E3479" s="4">
        <v>1</v>
      </c>
      <c r="F3479" s="4">
        <v>1</v>
      </c>
      <c r="G3479" s="2" t="s">
        <v>32</v>
      </c>
      <c r="H3479" s="7">
        <v>5.99</v>
      </c>
      <c r="I3479" s="11">
        <v>1</v>
      </c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 spans="1:26" ht="13" x14ac:dyDescent="0.15">
      <c r="A3480" s="2" t="s">
        <v>3494</v>
      </c>
      <c r="B3480" s="3">
        <v>45078</v>
      </c>
      <c r="C3480" s="2" t="s">
        <v>18</v>
      </c>
      <c r="D3480" s="2" t="s">
        <v>10</v>
      </c>
      <c r="E3480" s="4">
        <v>0</v>
      </c>
      <c r="F3480" s="4">
        <v>0</v>
      </c>
      <c r="G3480" s="2"/>
      <c r="H3480" s="7">
        <v>0</v>
      </c>
      <c r="I3480" s="11">
        <v>1</v>
      </c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 spans="1:26" ht="13" x14ac:dyDescent="0.15">
      <c r="A3481" s="2" t="s">
        <v>3495</v>
      </c>
      <c r="B3481" s="3">
        <v>45084</v>
      </c>
      <c r="C3481" s="2" t="s">
        <v>21</v>
      </c>
      <c r="D3481" s="2" t="s">
        <v>15</v>
      </c>
      <c r="E3481" s="4">
        <v>0</v>
      </c>
      <c r="F3481" s="4">
        <v>0</v>
      </c>
      <c r="G3481" s="2"/>
      <c r="H3481" s="7">
        <v>0</v>
      </c>
      <c r="I3481" s="11">
        <v>1</v>
      </c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 spans="1:26" ht="13" x14ac:dyDescent="0.15">
      <c r="A3482" s="2" t="s">
        <v>3496</v>
      </c>
      <c r="B3482" s="3">
        <v>45080</v>
      </c>
      <c r="C3482" s="2" t="s">
        <v>12</v>
      </c>
      <c r="D3482" s="2" t="s">
        <v>10</v>
      </c>
      <c r="E3482" s="4">
        <v>0</v>
      </c>
      <c r="F3482" s="4">
        <v>0</v>
      </c>
      <c r="G3482" s="2"/>
      <c r="H3482" s="7">
        <v>0</v>
      </c>
      <c r="I3482" s="11">
        <v>1</v>
      </c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 spans="1:26" ht="13" x14ac:dyDescent="0.15">
      <c r="A3483" s="2" t="s">
        <v>3497</v>
      </c>
      <c r="B3483" s="3">
        <v>45084</v>
      </c>
      <c r="C3483" s="2" t="s">
        <v>12</v>
      </c>
      <c r="D3483" s="2" t="s">
        <v>10</v>
      </c>
      <c r="E3483" s="4">
        <v>0</v>
      </c>
      <c r="F3483" s="4">
        <v>0</v>
      </c>
      <c r="G3483" s="2"/>
      <c r="H3483" s="7">
        <v>0</v>
      </c>
      <c r="I3483" s="11">
        <v>1</v>
      </c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 spans="1:26" ht="13" x14ac:dyDescent="0.15">
      <c r="A3484" s="2" t="s">
        <v>3498</v>
      </c>
      <c r="B3484" s="3">
        <v>45080</v>
      </c>
      <c r="C3484" s="2" t="s">
        <v>21</v>
      </c>
      <c r="D3484" s="2" t="s">
        <v>15</v>
      </c>
      <c r="E3484" s="4">
        <v>1</v>
      </c>
      <c r="F3484" s="4">
        <v>0</v>
      </c>
      <c r="G3484" s="2" t="s">
        <v>32</v>
      </c>
      <c r="H3484" s="7">
        <v>0</v>
      </c>
      <c r="I3484" s="11">
        <v>1</v>
      </c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 spans="1:26" ht="13" x14ac:dyDescent="0.15">
      <c r="A3485" s="2" t="s">
        <v>3499</v>
      </c>
      <c r="B3485" s="3">
        <v>45078</v>
      </c>
      <c r="C3485" s="2" t="s">
        <v>18</v>
      </c>
      <c r="D3485" s="2" t="s">
        <v>10</v>
      </c>
      <c r="E3485" s="4">
        <v>0</v>
      </c>
      <c r="F3485" s="4">
        <v>0</v>
      </c>
      <c r="G3485" s="2"/>
      <c r="H3485" s="7">
        <v>0</v>
      </c>
      <c r="I3485" s="11">
        <v>1</v>
      </c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spans="1:26" ht="13" x14ac:dyDescent="0.15">
      <c r="A3486" s="2" t="s">
        <v>3500</v>
      </c>
      <c r="B3486" s="3">
        <v>45080</v>
      </c>
      <c r="C3486" s="2" t="s">
        <v>12</v>
      </c>
      <c r="D3486" s="2" t="s">
        <v>10</v>
      </c>
      <c r="E3486" s="4">
        <v>0</v>
      </c>
      <c r="F3486" s="4">
        <v>0</v>
      </c>
      <c r="G3486" s="2"/>
      <c r="H3486" s="7">
        <v>0</v>
      </c>
      <c r="I3486" s="11">
        <v>1</v>
      </c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spans="1:26" ht="13" x14ac:dyDescent="0.15">
      <c r="A3487" s="2" t="s">
        <v>3501</v>
      </c>
      <c r="B3487" s="3">
        <v>45080</v>
      </c>
      <c r="C3487" s="2" t="s">
        <v>9</v>
      </c>
      <c r="D3487" s="2" t="s">
        <v>10</v>
      </c>
      <c r="E3487" s="4">
        <v>0</v>
      </c>
      <c r="F3487" s="4">
        <v>0</v>
      </c>
      <c r="G3487" s="2"/>
      <c r="H3487" s="7">
        <v>0</v>
      </c>
      <c r="I3487" s="11">
        <v>1</v>
      </c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spans="1:26" ht="13" x14ac:dyDescent="0.15">
      <c r="A3488" s="2" t="s">
        <v>3502</v>
      </c>
      <c r="B3488" s="3">
        <v>45081</v>
      </c>
      <c r="C3488" s="2" t="s">
        <v>12</v>
      </c>
      <c r="D3488" s="2" t="s">
        <v>10</v>
      </c>
      <c r="E3488" s="4">
        <v>0</v>
      </c>
      <c r="F3488" s="4">
        <v>0</v>
      </c>
      <c r="G3488" s="2"/>
      <c r="H3488" s="7">
        <v>0</v>
      </c>
      <c r="I3488" s="11">
        <v>1</v>
      </c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spans="1:26" ht="13" x14ac:dyDescent="0.15">
      <c r="A3489" s="2" t="s">
        <v>3503</v>
      </c>
      <c r="B3489" s="3">
        <v>45082</v>
      </c>
      <c r="C3489" s="2" t="s">
        <v>18</v>
      </c>
      <c r="D3489" s="2" t="s">
        <v>15</v>
      </c>
      <c r="E3489" s="4">
        <v>0</v>
      </c>
      <c r="F3489" s="4">
        <v>0</v>
      </c>
      <c r="G3489" s="2"/>
      <c r="H3489" s="7">
        <v>0</v>
      </c>
      <c r="I3489" s="11">
        <v>1</v>
      </c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spans="1:26" ht="13" x14ac:dyDescent="0.15">
      <c r="A3490" s="2" t="s">
        <v>3504</v>
      </c>
      <c r="B3490" s="3">
        <v>45083</v>
      </c>
      <c r="C3490" s="2" t="s">
        <v>18</v>
      </c>
      <c r="D3490" s="2" t="s">
        <v>15</v>
      </c>
      <c r="E3490" s="4">
        <v>0</v>
      </c>
      <c r="F3490" s="4">
        <v>0</v>
      </c>
      <c r="G3490" s="2"/>
      <c r="H3490" s="7">
        <v>0</v>
      </c>
      <c r="I3490" s="11">
        <v>1</v>
      </c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spans="1:26" ht="13" x14ac:dyDescent="0.15">
      <c r="A3491" s="2" t="s">
        <v>3505</v>
      </c>
      <c r="B3491" s="3">
        <v>45083</v>
      </c>
      <c r="C3491" s="2" t="s">
        <v>12</v>
      </c>
      <c r="D3491" s="2" t="s">
        <v>15</v>
      </c>
      <c r="E3491" s="4">
        <v>0</v>
      </c>
      <c r="F3491" s="4">
        <v>0</v>
      </c>
      <c r="G3491" s="2"/>
      <c r="H3491" s="7">
        <v>0</v>
      </c>
      <c r="I3491" s="11">
        <v>1</v>
      </c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spans="1:26" ht="13" x14ac:dyDescent="0.15">
      <c r="A3492" s="2" t="s">
        <v>3506</v>
      </c>
      <c r="B3492" s="3">
        <v>45084</v>
      </c>
      <c r="C3492" s="2" t="s">
        <v>9</v>
      </c>
      <c r="D3492" s="2" t="s">
        <v>15</v>
      </c>
      <c r="E3492" s="4">
        <v>0</v>
      </c>
      <c r="F3492" s="4">
        <v>0</v>
      </c>
      <c r="G3492" s="2"/>
      <c r="H3492" s="7">
        <v>0</v>
      </c>
      <c r="I3492" s="11">
        <v>1</v>
      </c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spans="1:26" ht="13" x14ac:dyDescent="0.15">
      <c r="A3493" s="2" t="s">
        <v>3507</v>
      </c>
      <c r="B3493" s="3">
        <v>45081</v>
      </c>
      <c r="C3493" s="2" t="s">
        <v>12</v>
      </c>
      <c r="D3493" s="2" t="s">
        <v>15</v>
      </c>
      <c r="E3493" s="4">
        <v>0</v>
      </c>
      <c r="F3493" s="4">
        <v>0</v>
      </c>
      <c r="G3493" s="2"/>
      <c r="H3493" s="7">
        <v>0</v>
      </c>
      <c r="I3493" s="11">
        <v>1</v>
      </c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spans="1:26" ht="13" x14ac:dyDescent="0.15">
      <c r="A3494" s="2" t="s">
        <v>3508</v>
      </c>
      <c r="B3494" s="3">
        <v>45084</v>
      </c>
      <c r="C3494" s="2" t="s">
        <v>9</v>
      </c>
      <c r="D3494" s="2" t="s">
        <v>15</v>
      </c>
      <c r="E3494" s="4">
        <v>0</v>
      </c>
      <c r="F3494" s="4">
        <v>0</v>
      </c>
      <c r="G3494" s="2"/>
      <c r="H3494" s="7">
        <v>0</v>
      </c>
      <c r="I3494" s="11">
        <v>1</v>
      </c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 spans="1:26" ht="13" x14ac:dyDescent="0.15">
      <c r="A3495" s="2" t="s">
        <v>3509</v>
      </c>
      <c r="B3495" s="3">
        <v>45078</v>
      </c>
      <c r="C3495" s="2" t="s">
        <v>21</v>
      </c>
      <c r="D3495" s="2" t="s">
        <v>15</v>
      </c>
      <c r="E3495" s="4">
        <v>1</v>
      </c>
      <c r="F3495" s="4">
        <v>0</v>
      </c>
      <c r="G3495" s="2" t="s">
        <v>32</v>
      </c>
      <c r="H3495" s="7">
        <v>0</v>
      </c>
      <c r="I3495" s="11">
        <v>1</v>
      </c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 spans="1:26" ht="13" x14ac:dyDescent="0.15">
      <c r="A3496" s="2" t="s">
        <v>3510</v>
      </c>
      <c r="B3496" s="3">
        <v>45083</v>
      </c>
      <c r="C3496" s="2" t="s">
        <v>9</v>
      </c>
      <c r="D3496" s="2" t="s">
        <v>10</v>
      </c>
      <c r="E3496" s="4">
        <v>0</v>
      </c>
      <c r="F3496" s="4">
        <v>0</v>
      </c>
      <c r="G3496" s="2"/>
      <c r="H3496" s="7">
        <v>0</v>
      </c>
      <c r="I3496" s="11">
        <v>1</v>
      </c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 spans="1:26" ht="13" x14ac:dyDescent="0.15">
      <c r="A3497" s="2" t="s">
        <v>3511</v>
      </c>
      <c r="B3497" s="3">
        <v>45078</v>
      </c>
      <c r="C3497" s="2" t="s">
        <v>9</v>
      </c>
      <c r="D3497" s="2" t="s">
        <v>10</v>
      </c>
      <c r="E3497" s="4">
        <v>0</v>
      </c>
      <c r="F3497" s="4">
        <v>0</v>
      </c>
      <c r="G3497" s="2"/>
      <c r="H3497" s="7">
        <v>0</v>
      </c>
      <c r="I3497" s="11">
        <v>1</v>
      </c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 spans="1:26" ht="13" x14ac:dyDescent="0.15">
      <c r="A3498" s="2" t="s">
        <v>3512</v>
      </c>
      <c r="B3498" s="3">
        <v>45083</v>
      </c>
      <c r="C3498" s="2" t="s">
        <v>12</v>
      </c>
      <c r="D3498" s="2" t="s">
        <v>15</v>
      </c>
      <c r="E3498" s="4">
        <v>0</v>
      </c>
      <c r="F3498" s="4">
        <v>0</v>
      </c>
      <c r="G3498" s="2"/>
      <c r="H3498" s="7">
        <v>0</v>
      </c>
      <c r="I3498" s="11">
        <v>1</v>
      </c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 spans="1:26" ht="13" x14ac:dyDescent="0.15">
      <c r="A3499" s="2" t="s">
        <v>3513</v>
      </c>
      <c r="B3499" s="3">
        <v>45080</v>
      </c>
      <c r="C3499" s="2" t="s">
        <v>12</v>
      </c>
      <c r="D3499" s="2" t="s">
        <v>10</v>
      </c>
      <c r="E3499" s="4">
        <v>0</v>
      </c>
      <c r="F3499" s="4">
        <v>0</v>
      </c>
      <c r="G3499" s="2"/>
      <c r="H3499" s="7">
        <v>0</v>
      </c>
      <c r="I3499" s="11">
        <v>1</v>
      </c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 spans="1:26" ht="13" x14ac:dyDescent="0.15">
      <c r="A3500" s="2" t="s">
        <v>3514</v>
      </c>
      <c r="B3500" s="3">
        <v>45078</v>
      </c>
      <c r="C3500" s="2" t="s">
        <v>9</v>
      </c>
      <c r="D3500" s="2" t="s">
        <v>10</v>
      </c>
      <c r="E3500" s="4">
        <v>0</v>
      </c>
      <c r="F3500" s="4">
        <v>0</v>
      </c>
      <c r="G3500" s="2"/>
      <c r="H3500" s="7">
        <v>0</v>
      </c>
      <c r="I3500" s="11">
        <v>1</v>
      </c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 spans="1:26" ht="13" x14ac:dyDescent="0.15">
      <c r="A3501" s="2" t="s">
        <v>3515</v>
      </c>
      <c r="B3501" s="3">
        <v>45080</v>
      </c>
      <c r="C3501" s="2" t="s">
        <v>9</v>
      </c>
      <c r="D3501" s="2" t="s">
        <v>15</v>
      </c>
      <c r="E3501" s="4">
        <v>0</v>
      </c>
      <c r="F3501" s="4">
        <v>0</v>
      </c>
      <c r="G3501" s="2"/>
      <c r="H3501" s="7">
        <v>0</v>
      </c>
      <c r="I3501" s="11">
        <v>1</v>
      </c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spans="1:26" ht="13" x14ac:dyDescent="0.15">
      <c r="A3502" s="2" t="s">
        <v>3516</v>
      </c>
      <c r="B3502" s="3">
        <v>45078</v>
      </c>
      <c r="C3502" s="2" t="s">
        <v>9</v>
      </c>
      <c r="D3502" s="2" t="s">
        <v>15</v>
      </c>
      <c r="E3502" s="4">
        <v>0</v>
      </c>
      <c r="F3502" s="4">
        <v>0</v>
      </c>
      <c r="G3502" s="2"/>
      <c r="H3502" s="7">
        <v>0</v>
      </c>
      <c r="I3502" s="11">
        <v>1</v>
      </c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spans="1:26" ht="13" x14ac:dyDescent="0.15">
      <c r="A3503" s="2" t="s">
        <v>3517</v>
      </c>
      <c r="B3503" s="3">
        <v>45084</v>
      </c>
      <c r="C3503" s="2" t="s">
        <v>21</v>
      </c>
      <c r="D3503" s="2" t="s">
        <v>10</v>
      </c>
      <c r="E3503" s="4">
        <v>0</v>
      </c>
      <c r="F3503" s="4">
        <v>0</v>
      </c>
      <c r="G3503" s="2"/>
      <c r="H3503" s="7">
        <v>0</v>
      </c>
      <c r="I3503" s="11">
        <v>1</v>
      </c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spans="1:26" ht="13" x14ac:dyDescent="0.15">
      <c r="A3504" s="2" t="s">
        <v>3518</v>
      </c>
      <c r="B3504" s="3">
        <v>45084</v>
      </c>
      <c r="C3504" s="2" t="s">
        <v>21</v>
      </c>
      <c r="D3504" s="2" t="s">
        <v>15</v>
      </c>
      <c r="E3504" s="4">
        <v>1</v>
      </c>
      <c r="F3504" s="4">
        <v>0</v>
      </c>
      <c r="G3504" s="2" t="s">
        <v>32</v>
      </c>
      <c r="H3504" s="7">
        <v>0</v>
      </c>
      <c r="I3504" s="11">
        <v>1</v>
      </c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spans="1:26" ht="13" x14ac:dyDescent="0.15">
      <c r="A3505" s="2" t="s">
        <v>3519</v>
      </c>
      <c r="B3505" s="3">
        <v>45083</v>
      </c>
      <c r="C3505" s="2" t="s">
        <v>18</v>
      </c>
      <c r="D3505" s="2" t="s">
        <v>10</v>
      </c>
      <c r="E3505" s="4">
        <v>0</v>
      </c>
      <c r="F3505" s="4">
        <v>0</v>
      </c>
      <c r="G3505" s="2"/>
      <c r="H3505" s="7">
        <v>0</v>
      </c>
      <c r="I3505" s="11">
        <v>1</v>
      </c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spans="1:26" ht="13" x14ac:dyDescent="0.15">
      <c r="A3506" s="2" t="s">
        <v>3520</v>
      </c>
      <c r="B3506" s="3">
        <v>45078</v>
      </c>
      <c r="C3506" s="2" t="s">
        <v>21</v>
      </c>
      <c r="D3506" s="2" t="s">
        <v>10</v>
      </c>
      <c r="E3506" s="4">
        <v>0</v>
      </c>
      <c r="F3506" s="4">
        <v>0</v>
      </c>
      <c r="G3506" s="2"/>
      <c r="H3506" s="7">
        <v>0</v>
      </c>
      <c r="I3506" s="11">
        <v>1</v>
      </c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spans="1:26" ht="13" x14ac:dyDescent="0.15">
      <c r="A3507" s="2" t="s">
        <v>3521</v>
      </c>
      <c r="B3507" s="3">
        <v>45080</v>
      </c>
      <c r="C3507" s="2" t="s">
        <v>18</v>
      </c>
      <c r="D3507" s="2" t="s">
        <v>10</v>
      </c>
      <c r="E3507" s="4">
        <v>0</v>
      </c>
      <c r="F3507" s="4">
        <v>0</v>
      </c>
      <c r="G3507" s="2"/>
      <c r="H3507" s="7">
        <v>0</v>
      </c>
      <c r="I3507" s="11">
        <v>1</v>
      </c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spans="1:26" ht="13" x14ac:dyDescent="0.15">
      <c r="A3508" s="2" t="s">
        <v>3522</v>
      </c>
      <c r="B3508" s="3">
        <v>45078</v>
      </c>
      <c r="C3508" s="2" t="s">
        <v>18</v>
      </c>
      <c r="D3508" s="2" t="s">
        <v>15</v>
      </c>
      <c r="E3508" s="4">
        <v>0</v>
      </c>
      <c r="F3508" s="4">
        <v>0</v>
      </c>
      <c r="G3508" s="2"/>
      <c r="H3508" s="7">
        <v>0</v>
      </c>
      <c r="I3508" s="11">
        <v>1</v>
      </c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spans="1:26" ht="13" x14ac:dyDescent="0.15">
      <c r="A3509" s="2" t="s">
        <v>3523</v>
      </c>
      <c r="B3509" s="3">
        <v>45082</v>
      </c>
      <c r="C3509" s="2" t="s">
        <v>12</v>
      </c>
      <c r="D3509" s="2" t="s">
        <v>15</v>
      </c>
      <c r="E3509" s="4">
        <v>0</v>
      </c>
      <c r="F3509" s="4">
        <v>0</v>
      </c>
      <c r="G3509" s="2"/>
      <c r="H3509" s="7">
        <v>0</v>
      </c>
      <c r="I3509" s="11">
        <v>1</v>
      </c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spans="1:26" ht="13" x14ac:dyDescent="0.15">
      <c r="A3510" s="2" t="s">
        <v>3524</v>
      </c>
      <c r="B3510" s="3">
        <v>45083</v>
      </c>
      <c r="C3510" s="2" t="s">
        <v>9</v>
      </c>
      <c r="D3510" s="2" t="s">
        <v>10</v>
      </c>
      <c r="E3510" s="4">
        <v>0</v>
      </c>
      <c r="F3510" s="4">
        <v>0</v>
      </c>
      <c r="G3510" s="2"/>
      <c r="H3510" s="7">
        <v>0</v>
      </c>
      <c r="I3510" s="11">
        <v>1</v>
      </c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 spans="1:26" ht="13" x14ac:dyDescent="0.15">
      <c r="A3511" s="2" t="s">
        <v>3525</v>
      </c>
      <c r="B3511" s="3">
        <v>45078</v>
      </c>
      <c r="C3511" s="2" t="s">
        <v>18</v>
      </c>
      <c r="D3511" s="2" t="s">
        <v>10</v>
      </c>
      <c r="E3511" s="4">
        <v>0</v>
      </c>
      <c r="F3511" s="4">
        <v>0</v>
      </c>
      <c r="G3511" s="2"/>
      <c r="H3511" s="7">
        <v>0</v>
      </c>
      <c r="I3511" s="11">
        <v>1</v>
      </c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 spans="1:26" ht="13" x14ac:dyDescent="0.15">
      <c r="A3512" s="2" t="s">
        <v>3526</v>
      </c>
      <c r="B3512" s="3">
        <v>45080</v>
      </c>
      <c r="C3512" s="2" t="s">
        <v>21</v>
      </c>
      <c r="D3512" s="2" t="s">
        <v>10</v>
      </c>
      <c r="E3512" s="4">
        <v>0</v>
      </c>
      <c r="F3512" s="4">
        <v>0</v>
      </c>
      <c r="G3512" s="2"/>
      <c r="H3512" s="7">
        <v>0</v>
      </c>
      <c r="I3512" s="11">
        <v>1</v>
      </c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 spans="1:26" ht="13" x14ac:dyDescent="0.15">
      <c r="A3513" s="2" t="s">
        <v>3527</v>
      </c>
      <c r="B3513" s="3">
        <v>45083</v>
      </c>
      <c r="C3513" s="2" t="s">
        <v>21</v>
      </c>
      <c r="D3513" s="2" t="s">
        <v>10</v>
      </c>
      <c r="E3513" s="4">
        <v>0</v>
      </c>
      <c r="F3513" s="4">
        <v>0</v>
      </c>
      <c r="G3513" s="2"/>
      <c r="H3513" s="7">
        <v>0</v>
      </c>
      <c r="I3513" s="11">
        <v>1</v>
      </c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 spans="1:26" ht="13" x14ac:dyDescent="0.15">
      <c r="A3514" s="2" t="s">
        <v>3528</v>
      </c>
      <c r="B3514" s="3">
        <v>45079</v>
      </c>
      <c r="C3514" s="2" t="s">
        <v>9</v>
      </c>
      <c r="D3514" s="2" t="s">
        <v>10</v>
      </c>
      <c r="E3514" s="4">
        <v>0</v>
      </c>
      <c r="F3514" s="4">
        <v>0</v>
      </c>
      <c r="G3514" s="2"/>
      <c r="H3514" s="7">
        <v>0</v>
      </c>
      <c r="I3514" s="11">
        <v>1</v>
      </c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 spans="1:26" ht="13" x14ac:dyDescent="0.15">
      <c r="A3515" s="2" t="s">
        <v>3529</v>
      </c>
      <c r="B3515" s="3">
        <v>45079</v>
      </c>
      <c r="C3515" s="2" t="s">
        <v>12</v>
      </c>
      <c r="D3515" s="2" t="s">
        <v>15</v>
      </c>
      <c r="E3515" s="4">
        <v>1</v>
      </c>
      <c r="F3515" s="4">
        <v>0</v>
      </c>
      <c r="G3515" s="2" t="s">
        <v>32</v>
      </c>
      <c r="H3515" s="7">
        <v>0</v>
      </c>
      <c r="I3515" s="11">
        <v>1</v>
      </c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 spans="1:26" ht="13" x14ac:dyDescent="0.15">
      <c r="A3516" s="2" t="s">
        <v>3530</v>
      </c>
      <c r="B3516" s="3">
        <v>45082</v>
      </c>
      <c r="C3516" s="2" t="s">
        <v>9</v>
      </c>
      <c r="D3516" s="2" t="s">
        <v>15</v>
      </c>
      <c r="E3516" s="4">
        <v>0</v>
      </c>
      <c r="F3516" s="4">
        <v>0</v>
      </c>
      <c r="G3516" s="2"/>
      <c r="H3516" s="7">
        <v>0</v>
      </c>
      <c r="I3516" s="11">
        <v>1</v>
      </c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 spans="1:26" ht="13" x14ac:dyDescent="0.15">
      <c r="A3517" s="2" t="s">
        <v>3531</v>
      </c>
      <c r="B3517" s="3">
        <v>45081</v>
      </c>
      <c r="C3517" s="2" t="s">
        <v>12</v>
      </c>
      <c r="D3517" s="2" t="s">
        <v>10</v>
      </c>
      <c r="E3517" s="4">
        <v>0</v>
      </c>
      <c r="F3517" s="4">
        <v>0</v>
      </c>
      <c r="G3517" s="2"/>
      <c r="H3517" s="7">
        <v>0</v>
      </c>
      <c r="I3517" s="11">
        <v>1</v>
      </c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spans="1:26" ht="13" x14ac:dyDescent="0.15">
      <c r="A3518" s="2" t="s">
        <v>3532</v>
      </c>
      <c r="B3518" s="3">
        <v>45079</v>
      </c>
      <c r="C3518" s="2" t="s">
        <v>9</v>
      </c>
      <c r="D3518" s="2" t="s">
        <v>10</v>
      </c>
      <c r="E3518" s="4">
        <v>0</v>
      </c>
      <c r="F3518" s="4">
        <v>0</v>
      </c>
      <c r="G3518" s="2"/>
      <c r="H3518" s="7">
        <v>0</v>
      </c>
      <c r="I3518" s="11">
        <v>1</v>
      </c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spans="1:26" ht="13" x14ac:dyDescent="0.15">
      <c r="A3519" s="2" t="s">
        <v>3533</v>
      </c>
      <c r="B3519" s="3">
        <v>45084</v>
      </c>
      <c r="C3519" s="2" t="s">
        <v>9</v>
      </c>
      <c r="D3519" s="2" t="s">
        <v>15</v>
      </c>
      <c r="E3519" s="4">
        <v>0</v>
      </c>
      <c r="F3519" s="4">
        <v>0</v>
      </c>
      <c r="G3519" s="2"/>
      <c r="H3519" s="7">
        <v>0</v>
      </c>
      <c r="I3519" s="11">
        <v>1</v>
      </c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spans="1:26" ht="13" x14ac:dyDescent="0.15">
      <c r="A3520" s="2" t="s">
        <v>3534</v>
      </c>
      <c r="B3520" s="3">
        <v>45079</v>
      </c>
      <c r="C3520" s="2" t="s">
        <v>18</v>
      </c>
      <c r="D3520" s="2" t="s">
        <v>10</v>
      </c>
      <c r="E3520" s="4">
        <v>1</v>
      </c>
      <c r="F3520" s="4">
        <v>0</v>
      </c>
      <c r="G3520" s="2" t="s">
        <v>79</v>
      </c>
      <c r="H3520" s="7">
        <v>0</v>
      </c>
      <c r="I3520" s="11">
        <v>1</v>
      </c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spans="1:26" ht="13" x14ac:dyDescent="0.15">
      <c r="A3521" s="2" t="s">
        <v>3535</v>
      </c>
      <c r="B3521" s="3">
        <v>45079</v>
      </c>
      <c r="C3521" s="2" t="s">
        <v>12</v>
      </c>
      <c r="D3521" s="2" t="s">
        <v>10</v>
      </c>
      <c r="E3521" s="4">
        <v>0</v>
      </c>
      <c r="F3521" s="4">
        <v>0</v>
      </c>
      <c r="G3521" s="2"/>
      <c r="H3521" s="7">
        <v>0</v>
      </c>
      <c r="I3521" s="11">
        <v>1</v>
      </c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spans="1:26" ht="13" x14ac:dyDescent="0.15">
      <c r="A3522" s="2" t="s">
        <v>3536</v>
      </c>
      <c r="B3522" s="3">
        <v>45081</v>
      </c>
      <c r="C3522" s="2" t="s">
        <v>12</v>
      </c>
      <c r="D3522" s="2" t="s">
        <v>10</v>
      </c>
      <c r="E3522" s="4">
        <v>0</v>
      </c>
      <c r="F3522" s="4">
        <v>0</v>
      </c>
      <c r="G3522" s="2"/>
      <c r="H3522" s="7">
        <v>0</v>
      </c>
      <c r="I3522" s="11">
        <v>1</v>
      </c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spans="1:26" ht="13" x14ac:dyDescent="0.15">
      <c r="A3523" s="2" t="s">
        <v>3537</v>
      </c>
      <c r="B3523" s="3">
        <v>45080</v>
      </c>
      <c r="C3523" s="2" t="s">
        <v>9</v>
      </c>
      <c r="D3523" s="2" t="s">
        <v>10</v>
      </c>
      <c r="E3523" s="4">
        <v>1</v>
      </c>
      <c r="F3523" s="4">
        <v>0</v>
      </c>
      <c r="G3523" s="2" t="s">
        <v>79</v>
      </c>
      <c r="H3523" s="7">
        <v>0</v>
      </c>
      <c r="I3523" s="11">
        <v>1</v>
      </c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spans="1:26" ht="13" x14ac:dyDescent="0.15">
      <c r="A3524" s="2" t="s">
        <v>3538</v>
      </c>
      <c r="B3524" s="3">
        <v>45084</v>
      </c>
      <c r="C3524" s="2" t="s">
        <v>12</v>
      </c>
      <c r="D3524" s="2" t="s">
        <v>10</v>
      </c>
      <c r="E3524" s="4">
        <v>0</v>
      </c>
      <c r="F3524" s="4">
        <v>0</v>
      </c>
      <c r="G3524" s="2"/>
      <c r="H3524" s="7">
        <v>0</v>
      </c>
      <c r="I3524" s="11">
        <v>1</v>
      </c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spans="1:26" ht="13" x14ac:dyDescent="0.15">
      <c r="A3525" s="2" t="s">
        <v>3539</v>
      </c>
      <c r="B3525" s="3">
        <v>45078</v>
      </c>
      <c r="C3525" s="2" t="s">
        <v>18</v>
      </c>
      <c r="D3525" s="2" t="s">
        <v>10</v>
      </c>
      <c r="E3525" s="4">
        <v>1</v>
      </c>
      <c r="F3525" s="4">
        <v>0</v>
      </c>
      <c r="G3525" s="2" t="s">
        <v>79</v>
      </c>
      <c r="H3525" s="7">
        <v>0</v>
      </c>
      <c r="I3525" s="11">
        <v>1</v>
      </c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spans="1:26" ht="13" x14ac:dyDescent="0.15">
      <c r="A3526" s="2" t="s">
        <v>3540</v>
      </c>
      <c r="B3526" s="3">
        <v>45081</v>
      </c>
      <c r="C3526" s="2" t="s">
        <v>12</v>
      </c>
      <c r="D3526" s="2" t="s">
        <v>10</v>
      </c>
      <c r="E3526" s="4">
        <v>0</v>
      </c>
      <c r="F3526" s="4">
        <v>0</v>
      </c>
      <c r="G3526" s="2"/>
      <c r="H3526" s="7">
        <v>0</v>
      </c>
      <c r="I3526" s="11">
        <v>1</v>
      </c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 spans="1:26" ht="13" x14ac:dyDescent="0.15">
      <c r="A3527" s="2" t="s">
        <v>3541</v>
      </c>
      <c r="B3527" s="3">
        <v>45082</v>
      </c>
      <c r="C3527" s="2" t="s">
        <v>21</v>
      </c>
      <c r="D3527" s="2" t="s">
        <v>15</v>
      </c>
      <c r="E3527" s="4">
        <v>0</v>
      </c>
      <c r="F3527" s="4">
        <v>0</v>
      </c>
      <c r="G3527" s="2"/>
      <c r="H3527" s="7">
        <v>0</v>
      </c>
      <c r="I3527" s="11">
        <v>1</v>
      </c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 spans="1:26" ht="13" x14ac:dyDescent="0.15">
      <c r="A3528" s="2" t="s">
        <v>3542</v>
      </c>
      <c r="B3528" s="3">
        <v>45081</v>
      </c>
      <c r="C3528" s="2" t="s">
        <v>18</v>
      </c>
      <c r="D3528" s="2" t="s">
        <v>15</v>
      </c>
      <c r="E3528" s="4">
        <v>0</v>
      </c>
      <c r="F3528" s="4">
        <v>0</v>
      </c>
      <c r="G3528" s="2"/>
      <c r="H3528" s="7">
        <v>0</v>
      </c>
      <c r="I3528" s="11">
        <v>1</v>
      </c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 spans="1:26" ht="13" x14ac:dyDescent="0.15">
      <c r="A3529" s="2" t="s">
        <v>3543</v>
      </c>
      <c r="B3529" s="3">
        <v>45083</v>
      </c>
      <c r="C3529" s="2" t="s">
        <v>21</v>
      </c>
      <c r="D3529" s="2" t="s">
        <v>10</v>
      </c>
      <c r="E3529" s="4">
        <v>0</v>
      </c>
      <c r="F3529" s="4">
        <v>0</v>
      </c>
      <c r="G3529" s="2"/>
      <c r="H3529" s="7">
        <v>0</v>
      </c>
      <c r="I3529" s="11">
        <v>1</v>
      </c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 spans="1:26" ht="13" x14ac:dyDescent="0.15">
      <c r="A3530" s="2" t="s">
        <v>3544</v>
      </c>
      <c r="B3530" s="3">
        <v>45082</v>
      </c>
      <c r="C3530" s="2" t="s">
        <v>21</v>
      </c>
      <c r="D3530" s="2" t="s">
        <v>15</v>
      </c>
      <c r="E3530" s="4">
        <v>0</v>
      </c>
      <c r="F3530" s="4">
        <v>0</v>
      </c>
      <c r="G3530" s="2"/>
      <c r="H3530" s="7">
        <v>0</v>
      </c>
      <c r="I3530" s="11">
        <v>1</v>
      </c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 spans="1:26" ht="13" x14ac:dyDescent="0.15">
      <c r="A3531" s="2" t="s">
        <v>3545</v>
      </c>
      <c r="B3531" s="3">
        <v>45084</v>
      </c>
      <c r="C3531" s="2" t="s">
        <v>21</v>
      </c>
      <c r="D3531" s="2" t="s">
        <v>15</v>
      </c>
      <c r="E3531" s="4">
        <v>0</v>
      </c>
      <c r="F3531" s="4">
        <v>0</v>
      </c>
      <c r="G3531" s="2"/>
      <c r="H3531" s="7">
        <v>0</v>
      </c>
      <c r="I3531" s="11">
        <v>1</v>
      </c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 spans="1:26" ht="13" x14ac:dyDescent="0.15">
      <c r="A3532" s="2" t="s">
        <v>3546</v>
      </c>
      <c r="B3532" s="3">
        <v>45082</v>
      </c>
      <c r="C3532" s="2" t="s">
        <v>21</v>
      </c>
      <c r="D3532" s="2" t="s">
        <v>15</v>
      </c>
      <c r="E3532" s="4">
        <v>0</v>
      </c>
      <c r="F3532" s="4">
        <v>0</v>
      </c>
      <c r="G3532" s="2"/>
      <c r="H3532" s="7">
        <v>0</v>
      </c>
      <c r="I3532" s="11">
        <v>1</v>
      </c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spans="1:26" ht="13" x14ac:dyDescent="0.15">
      <c r="A3533" s="2" t="s">
        <v>3547</v>
      </c>
      <c r="B3533" s="3">
        <v>45081</v>
      </c>
      <c r="C3533" s="2" t="s">
        <v>12</v>
      </c>
      <c r="D3533" s="2" t="s">
        <v>15</v>
      </c>
      <c r="E3533" s="4">
        <v>1</v>
      </c>
      <c r="F3533" s="4">
        <v>0</v>
      </c>
      <c r="G3533" s="2" t="s">
        <v>32</v>
      </c>
      <c r="H3533" s="7">
        <v>0</v>
      </c>
      <c r="I3533" s="11">
        <v>1</v>
      </c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spans="1:26" ht="13" x14ac:dyDescent="0.15">
      <c r="A3534" s="2" t="s">
        <v>3548</v>
      </c>
      <c r="B3534" s="3">
        <v>45084</v>
      </c>
      <c r="C3534" s="2" t="s">
        <v>12</v>
      </c>
      <c r="D3534" s="2" t="s">
        <v>10</v>
      </c>
      <c r="E3534" s="4">
        <v>0</v>
      </c>
      <c r="F3534" s="4">
        <v>0</v>
      </c>
      <c r="G3534" s="2"/>
      <c r="H3534" s="7">
        <v>0</v>
      </c>
      <c r="I3534" s="11">
        <v>1</v>
      </c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spans="1:26" ht="13" x14ac:dyDescent="0.15">
      <c r="A3535" s="2" t="s">
        <v>3549</v>
      </c>
      <c r="B3535" s="3">
        <v>45081</v>
      </c>
      <c r="C3535" s="2" t="s">
        <v>12</v>
      </c>
      <c r="D3535" s="2" t="s">
        <v>15</v>
      </c>
      <c r="E3535" s="4">
        <v>0</v>
      </c>
      <c r="F3535" s="4">
        <v>0</v>
      </c>
      <c r="G3535" s="2"/>
      <c r="H3535" s="7">
        <v>0</v>
      </c>
      <c r="I3535" s="11">
        <v>1</v>
      </c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spans="1:26" ht="13" x14ac:dyDescent="0.15">
      <c r="A3536" s="2" t="s">
        <v>3550</v>
      </c>
      <c r="B3536" s="3">
        <v>45079</v>
      </c>
      <c r="C3536" s="2" t="s">
        <v>9</v>
      </c>
      <c r="D3536" s="2" t="s">
        <v>15</v>
      </c>
      <c r="E3536" s="4">
        <v>0</v>
      </c>
      <c r="F3536" s="4">
        <v>0</v>
      </c>
      <c r="G3536" s="2"/>
      <c r="H3536" s="7">
        <v>0</v>
      </c>
      <c r="I3536" s="11">
        <v>1</v>
      </c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spans="1:26" ht="13" x14ac:dyDescent="0.15">
      <c r="A3537" s="2" t="s">
        <v>3551</v>
      </c>
      <c r="B3537" s="3">
        <v>45082</v>
      </c>
      <c r="C3537" s="2" t="s">
        <v>21</v>
      </c>
      <c r="D3537" s="2" t="s">
        <v>10</v>
      </c>
      <c r="E3537" s="4">
        <v>0</v>
      </c>
      <c r="F3537" s="4">
        <v>0</v>
      </c>
      <c r="G3537" s="2"/>
      <c r="H3537" s="7">
        <v>0</v>
      </c>
      <c r="I3537" s="11">
        <v>1</v>
      </c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spans="1:26" ht="13" x14ac:dyDescent="0.15">
      <c r="A3538" s="2" t="s">
        <v>3552</v>
      </c>
      <c r="B3538" s="3">
        <v>45079</v>
      </c>
      <c r="C3538" s="2" t="s">
        <v>12</v>
      </c>
      <c r="D3538" s="2" t="s">
        <v>10</v>
      </c>
      <c r="E3538" s="4">
        <v>0</v>
      </c>
      <c r="F3538" s="4">
        <v>0</v>
      </c>
      <c r="G3538" s="2"/>
      <c r="H3538" s="7">
        <v>0</v>
      </c>
      <c r="I3538" s="11">
        <v>1</v>
      </c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spans="1:26" ht="13" x14ac:dyDescent="0.15">
      <c r="A3539" s="2" t="s">
        <v>3553</v>
      </c>
      <c r="B3539" s="3">
        <v>45084</v>
      </c>
      <c r="C3539" s="2" t="s">
        <v>18</v>
      </c>
      <c r="D3539" s="2" t="s">
        <v>15</v>
      </c>
      <c r="E3539" s="4">
        <v>0</v>
      </c>
      <c r="F3539" s="4">
        <v>0</v>
      </c>
      <c r="G3539" s="2"/>
      <c r="H3539" s="7">
        <v>0</v>
      </c>
      <c r="I3539" s="11">
        <v>1</v>
      </c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spans="1:26" ht="13" x14ac:dyDescent="0.15">
      <c r="A3540" s="2" t="s">
        <v>3554</v>
      </c>
      <c r="B3540" s="3">
        <v>45079</v>
      </c>
      <c r="C3540" s="2" t="s">
        <v>9</v>
      </c>
      <c r="D3540" s="2" t="s">
        <v>10</v>
      </c>
      <c r="E3540" s="4">
        <v>0</v>
      </c>
      <c r="F3540" s="4">
        <v>0</v>
      </c>
      <c r="G3540" s="2"/>
      <c r="H3540" s="7">
        <v>0</v>
      </c>
      <c r="I3540" s="11">
        <v>1</v>
      </c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spans="1:26" ht="13" x14ac:dyDescent="0.15">
      <c r="A3541" s="2" t="s">
        <v>3555</v>
      </c>
      <c r="B3541" s="3">
        <v>45082</v>
      </c>
      <c r="C3541" s="2" t="s">
        <v>21</v>
      </c>
      <c r="D3541" s="2" t="s">
        <v>10</v>
      </c>
      <c r="E3541" s="4">
        <v>0</v>
      </c>
      <c r="F3541" s="4">
        <v>0</v>
      </c>
      <c r="G3541" s="2"/>
      <c r="H3541" s="7">
        <v>0</v>
      </c>
      <c r="I3541" s="11">
        <v>1</v>
      </c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 spans="1:26" ht="13" x14ac:dyDescent="0.15">
      <c r="A3542" s="2" t="s">
        <v>3556</v>
      </c>
      <c r="B3542" s="3">
        <v>45083</v>
      </c>
      <c r="C3542" s="2" t="s">
        <v>21</v>
      </c>
      <c r="D3542" s="2" t="s">
        <v>15</v>
      </c>
      <c r="E3542" s="4">
        <v>1</v>
      </c>
      <c r="F3542" s="4">
        <v>0</v>
      </c>
      <c r="G3542" s="2" t="s">
        <v>32</v>
      </c>
      <c r="H3542" s="7">
        <v>0</v>
      </c>
      <c r="I3542" s="11">
        <v>1</v>
      </c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 spans="1:26" ht="13" x14ac:dyDescent="0.15">
      <c r="A3543" s="2" t="s">
        <v>3557</v>
      </c>
      <c r="B3543" s="3">
        <v>45084</v>
      </c>
      <c r="C3543" s="2" t="s">
        <v>21</v>
      </c>
      <c r="D3543" s="2" t="s">
        <v>15</v>
      </c>
      <c r="E3543" s="4">
        <v>0</v>
      </c>
      <c r="F3543" s="4">
        <v>0</v>
      </c>
      <c r="G3543" s="2"/>
      <c r="H3543" s="7">
        <v>0</v>
      </c>
      <c r="I3543" s="11">
        <v>1</v>
      </c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 spans="1:26" ht="13" x14ac:dyDescent="0.15">
      <c r="A3544" s="2" t="s">
        <v>3558</v>
      </c>
      <c r="B3544" s="3">
        <v>45079</v>
      </c>
      <c r="C3544" s="2" t="s">
        <v>12</v>
      </c>
      <c r="D3544" s="2" t="s">
        <v>15</v>
      </c>
      <c r="E3544" s="4">
        <v>0</v>
      </c>
      <c r="F3544" s="4">
        <v>0</v>
      </c>
      <c r="G3544" s="2"/>
      <c r="H3544" s="7">
        <v>0</v>
      </c>
      <c r="I3544" s="11">
        <v>1</v>
      </c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 spans="1:26" ht="13" x14ac:dyDescent="0.15">
      <c r="A3545" s="2" t="s">
        <v>3559</v>
      </c>
      <c r="B3545" s="3">
        <v>45078</v>
      </c>
      <c r="C3545" s="2" t="s">
        <v>12</v>
      </c>
      <c r="D3545" s="2" t="s">
        <v>10</v>
      </c>
      <c r="E3545" s="4">
        <v>0</v>
      </c>
      <c r="F3545" s="4">
        <v>0</v>
      </c>
      <c r="G3545" s="2"/>
      <c r="H3545" s="7">
        <v>0</v>
      </c>
      <c r="I3545" s="11">
        <v>1</v>
      </c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 spans="1:26" ht="13" x14ac:dyDescent="0.15">
      <c r="A3546" s="2" t="s">
        <v>3560</v>
      </c>
      <c r="B3546" s="3">
        <v>45081</v>
      </c>
      <c r="C3546" s="2" t="s">
        <v>21</v>
      </c>
      <c r="D3546" s="2" t="s">
        <v>15</v>
      </c>
      <c r="E3546" s="4">
        <v>0</v>
      </c>
      <c r="F3546" s="4">
        <v>0</v>
      </c>
      <c r="G3546" s="2"/>
      <c r="H3546" s="7">
        <v>0</v>
      </c>
      <c r="I3546" s="11">
        <v>1</v>
      </c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 spans="1:26" ht="13" x14ac:dyDescent="0.15">
      <c r="A3547" s="2" t="s">
        <v>3561</v>
      </c>
      <c r="B3547" s="3">
        <v>45081</v>
      </c>
      <c r="C3547" s="2" t="s">
        <v>18</v>
      </c>
      <c r="D3547" s="2" t="s">
        <v>15</v>
      </c>
      <c r="E3547" s="4">
        <v>0</v>
      </c>
      <c r="F3547" s="4">
        <v>0</v>
      </c>
      <c r="G3547" s="2"/>
      <c r="H3547" s="7">
        <v>0</v>
      </c>
      <c r="I3547" s="11">
        <v>1</v>
      </c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 spans="1:26" ht="13" x14ac:dyDescent="0.15">
      <c r="A3548" s="2" t="s">
        <v>3562</v>
      </c>
      <c r="B3548" s="3">
        <v>45082</v>
      </c>
      <c r="C3548" s="2" t="s">
        <v>21</v>
      </c>
      <c r="D3548" s="2" t="s">
        <v>10</v>
      </c>
      <c r="E3548" s="4">
        <v>0</v>
      </c>
      <c r="F3548" s="4">
        <v>0</v>
      </c>
      <c r="G3548" s="2"/>
      <c r="H3548" s="7">
        <v>0</v>
      </c>
      <c r="I3548" s="11">
        <v>1</v>
      </c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 spans="1:26" ht="13" x14ac:dyDescent="0.15">
      <c r="A3549" s="2" t="s">
        <v>3563</v>
      </c>
      <c r="B3549" s="3">
        <v>45078</v>
      </c>
      <c r="C3549" s="2" t="s">
        <v>18</v>
      </c>
      <c r="D3549" s="2" t="s">
        <v>10</v>
      </c>
      <c r="E3549" s="4">
        <v>0</v>
      </c>
      <c r="F3549" s="4">
        <v>0</v>
      </c>
      <c r="G3549" s="2"/>
      <c r="H3549" s="7">
        <v>0</v>
      </c>
      <c r="I3549" s="11">
        <v>1</v>
      </c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spans="1:26" ht="13" x14ac:dyDescent="0.15">
      <c r="A3550" s="2" t="s">
        <v>3564</v>
      </c>
      <c r="B3550" s="3">
        <v>45081</v>
      </c>
      <c r="C3550" s="2" t="s">
        <v>21</v>
      </c>
      <c r="D3550" s="2" t="s">
        <v>10</v>
      </c>
      <c r="E3550" s="4">
        <v>0</v>
      </c>
      <c r="F3550" s="4">
        <v>0</v>
      </c>
      <c r="G3550" s="2"/>
      <c r="H3550" s="7">
        <v>0</v>
      </c>
      <c r="I3550" s="11">
        <v>1</v>
      </c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spans="1:26" ht="13" x14ac:dyDescent="0.15">
      <c r="A3551" s="2" t="s">
        <v>3565</v>
      </c>
      <c r="B3551" s="3">
        <v>45083</v>
      </c>
      <c r="C3551" s="2" t="s">
        <v>9</v>
      </c>
      <c r="D3551" s="2" t="s">
        <v>10</v>
      </c>
      <c r="E3551" s="4">
        <v>0</v>
      </c>
      <c r="F3551" s="4">
        <v>0</v>
      </c>
      <c r="G3551" s="2"/>
      <c r="H3551" s="7">
        <v>0</v>
      </c>
      <c r="I3551" s="11">
        <v>1</v>
      </c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spans="1:26" ht="13" x14ac:dyDescent="0.15">
      <c r="A3552" s="2" t="s">
        <v>3566</v>
      </c>
      <c r="B3552" s="3">
        <v>45083</v>
      </c>
      <c r="C3552" s="2" t="s">
        <v>18</v>
      </c>
      <c r="D3552" s="2" t="s">
        <v>10</v>
      </c>
      <c r="E3552" s="4">
        <v>0</v>
      </c>
      <c r="F3552" s="4">
        <v>0</v>
      </c>
      <c r="G3552" s="2"/>
      <c r="H3552" s="7">
        <v>0</v>
      </c>
      <c r="I3552" s="11">
        <v>1</v>
      </c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spans="1:26" ht="13" x14ac:dyDescent="0.15">
      <c r="A3553" s="2" t="s">
        <v>3567</v>
      </c>
      <c r="B3553" s="3">
        <v>45081</v>
      </c>
      <c r="C3553" s="2" t="s">
        <v>9</v>
      </c>
      <c r="D3553" s="2" t="s">
        <v>15</v>
      </c>
      <c r="E3553" s="4">
        <v>0</v>
      </c>
      <c r="F3553" s="4">
        <v>0</v>
      </c>
      <c r="G3553" s="2"/>
      <c r="H3553" s="7">
        <v>0</v>
      </c>
      <c r="I3553" s="11">
        <v>1</v>
      </c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spans="1:26" ht="13" x14ac:dyDescent="0.15">
      <c r="A3554" s="2" t="s">
        <v>3568</v>
      </c>
      <c r="B3554" s="3">
        <v>45080</v>
      </c>
      <c r="C3554" s="2" t="s">
        <v>12</v>
      </c>
      <c r="D3554" s="2" t="s">
        <v>10</v>
      </c>
      <c r="E3554" s="4">
        <v>0</v>
      </c>
      <c r="F3554" s="4">
        <v>0</v>
      </c>
      <c r="G3554" s="2"/>
      <c r="H3554" s="7">
        <v>0</v>
      </c>
      <c r="I3554" s="11">
        <v>1</v>
      </c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spans="1:26" ht="13" x14ac:dyDescent="0.15">
      <c r="A3555" s="2" t="s">
        <v>3569</v>
      </c>
      <c r="B3555" s="3">
        <v>45082</v>
      </c>
      <c r="C3555" s="2" t="s">
        <v>18</v>
      </c>
      <c r="D3555" s="2" t="s">
        <v>10</v>
      </c>
      <c r="E3555" s="4">
        <v>0</v>
      </c>
      <c r="F3555" s="4">
        <v>0</v>
      </c>
      <c r="G3555" s="2"/>
      <c r="H3555" s="7">
        <v>0</v>
      </c>
      <c r="I3555" s="11">
        <v>1</v>
      </c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spans="1:26" ht="13" x14ac:dyDescent="0.15">
      <c r="A3556" s="2" t="s">
        <v>3570</v>
      </c>
      <c r="B3556" s="3">
        <v>45084</v>
      </c>
      <c r="C3556" s="2" t="s">
        <v>12</v>
      </c>
      <c r="D3556" s="2" t="s">
        <v>15</v>
      </c>
      <c r="E3556" s="4">
        <v>0</v>
      </c>
      <c r="F3556" s="4">
        <v>0</v>
      </c>
      <c r="G3556" s="2"/>
      <c r="H3556" s="7">
        <v>0</v>
      </c>
      <c r="I3556" s="11">
        <v>1</v>
      </c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spans="1:26" ht="13" x14ac:dyDescent="0.15">
      <c r="A3557" s="2" t="s">
        <v>3571</v>
      </c>
      <c r="B3557" s="3">
        <v>45083</v>
      </c>
      <c r="C3557" s="2" t="s">
        <v>9</v>
      </c>
      <c r="D3557" s="2" t="s">
        <v>10</v>
      </c>
      <c r="E3557" s="4">
        <v>1</v>
      </c>
      <c r="F3557" s="4">
        <v>0</v>
      </c>
      <c r="G3557" s="2" t="s">
        <v>79</v>
      </c>
      <c r="H3557" s="7">
        <v>0</v>
      </c>
      <c r="I3557" s="11">
        <v>1</v>
      </c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spans="1:26" ht="13" x14ac:dyDescent="0.15">
      <c r="A3558" s="2" t="s">
        <v>3572</v>
      </c>
      <c r="B3558" s="3">
        <v>45084</v>
      </c>
      <c r="C3558" s="2" t="s">
        <v>9</v>
      </c>
      <c r="D3558" s="2" t="s">
        <v>10</v>
      </c>
      <c r="E3558" s="4">
        <v>0</v>
      </c>
      <c r="F3558" s="4">
        <v>0</v>
      </c>
      <c r="G3558" s="2"/>
      <c r="H3558" s="7">
        <v>0</v>
      </c>
      <c r="I3558" s="11">
        <v>1</v>
      </c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 spans="1:26" ht="13" x14ac:dyDescent="0.15">
      <c r="A3559" s="2" t="s">
        <v>3573</v>
      </c>
      <c r="B3559" s="3">
        <v>45081</v>
      </c>
      <c r="C3559" s="2" t="s">
        <v>12</v>
      </c>
      <c r="D3559" s="2" t="s">
        <v>10</v>
      </c>
      <c r="E3559" s="4">
        <v>0</v>
      </c>
      <c r="F3559" s="4">
        <v>0</v>
      </c>
      <c r="G3559" s="2"/>
      <c r="H3559" s="7">
        <v>0</v>
      </c>
      <c r="I3559" s="11">
        <v>1</v>
      </c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 spans="1:26" ht="13" x14ac:dyDescent="0.15">
      <c r="A3560" s="2" t="s">
        <v>3574</v>
      </c>
      <c r="B3560" s="3">
        <v>45084</v>
      </c>
      <c r="C3560" s="2" t="s">
        <v>9</v>
      </c>
      <c r="D3560" s="2" t="s">
        <v>15</v>
      </c>
      <c r="E3560" s="4">
        <v>0</v>
      </c>
      <c r="F3560" s="4">
        <v>0</v>
      </c>
      <c r="G3560" s="2"/>
      <c r="H3560" s="7">
        <v>0</v>
      </c>
      <c r="I3560" s="11">
        <v>1</v>
      </c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 spans="1:26" ht="13" x14ac:dyDescent="0.15">
      <c r="A3561" s="2" t="s">
        <v>3575</v>
      </c>
      <c r="B3561" s="3">
        <v>45084</v>
      </c>
      <c r="C3561" s="2" t="s">
        <v>18</v>
      </c>
      <c r="D3561" s="2" t="s">
        <v>10</v>
      </c>
      <c r="E3561" s="4">
        <v>0</v>
      </c>
      <c r="F3561" s="4">
        <v>0</v>
      </c>
      <c r="G3561" s="2"/>
      <c r="H3561" s="7">
        <v>0</v>
      </c>
      <c r="I3561" s="11">
        <v>1</v>
      </c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 spans="1:26" ht="13" x14ac:dyDescent="0.15">
      <c r="A3562" s="2" t="s">
        <v>3576</v>
      </c>
      <c r="B3562" s="3">
        <v>45079</v>
      </c>
      <c r="C3562" s="2" t="s">
        <v>18</v>
      </c>
      <c r="D3562" s="2" t="s">
        <v>10</v>
      </c>
      <c r="E3562" s="4">
        <v>0</v>
      </c>
      <c r="F3562" s="4">
        <v>0</v>
      </c>
      <c r="G3562" s="2"/>
      <c r="H3562" s="7">
        <v>0</v>
      </c>
      <c r="I3562" s="11">
        <v>1</v>
      </c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 spans="1:26" ht="13" x14ac:dyDescent="0.15">
      <c r="A3563" s="2" t="s">
        <v>3577</v>
      </c>
      <c r="B3563" s="3">
        <v>45083</v>
      </c>
      <c r="C3563" s="2" t="s">
        <v>9</v>
      </c>
      <c r="D3563" s="2" t="s">
        <v>10</v>
      </c>
      <c r="E3563" s="4">
        <v>0</v>
      </c>
      <c r="F3563" s="4">
        <v>0</v>
      </c>
      <c r="G3563" s="2"/>
      <c r="H3563" s="7">
        <v>0</v>
      </c>
      <c r="I3563" s="11">
        <v>1</v>
      </c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 spans="1:26" ht="13" x14ac:dyDescent="0.15">
      <c r="A3564" s="2" t="s">
        <v>3578</v>
      </c>
      <c r="B3564" s="3">
        <v>45080</v>
      </c>
      <c r="C3564" s="2" t="s">
        <v>18</v>
      </c>
      <c r="D3564" s="2" t="s">
        <v>10</v>
      </c>
      <c r="E3564" s="4">
        <v>0</v>
      </c>
      <c r="F3564" s="4">
        <v>0</v>
      </c>
      <c r="G3564" s="2"/>
      <c r="H3564" s="7">
        <v>0</v>
      </c>
      <c r="I3564" s="11">
        <v>1</v>
      </c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 spans="1:26" ht="13" x14ac:dyDescent="0.15">
      <c r="A3565" s="2" t="s">
        <v>3579</v>
      </c>
      <c r="B3565" s="3">
        <v>45078</v>
      </c>
      <c r="C3565" s="2" t="s">
        <v>21</v>
      </c>
      <c r="D3565" s="2" t="s">
        <v>10</v>
      </c>
      <c r="E3565" s="4">
        <v>0</v>
      </c>
      <c r="F3565" s="4">
        <v>0</v>
      </c>
      <c r="G3565" s="2"/>
      <c r="H3565" s="7">
        <v>0</v>
      </c>
      <c r="I3565" s="11">
        <v>1</v>
      </c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 spans="1:26" ht="13" x14ac:dyDescent="0.15">
      <c r="A3566" s="2" t="s">
        <v>3580</v>
      </c>
      <c r="B3566" s="3">
        <v>45082</v>
      </c>
      <c r="C3566" s="2" t="s">
        <v>18</v>
      </c>
      <c r="D3566" s="2" t="s">
        <v>15</v>
      </c>
      <c r="E3566" s="4">
        <v>0</v>
      </c>
      <c r="F3566" s="4">
        <v>0</v>
      </c>
      <c r="G3566" s="2"/>
      <c r="H3566" s="7">
        <v>0</v>
      </c>
      <c r="I3566" s="11">
        <v>1</v>
      </c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 spans="1:26" ht="13" x14ac:dyDescent="0.15">
      <c r="A3567" s="2" t="s">
        <v>3581</v>
      </c>
      <c r="B3567" s="3">
        <v>45079</v>
      </c>
      <c r="C3567" s="2" t="s">
        <v>9</v>
      </c>
      <c r="D3567" s="2" t="s">
        <v>15</v>
      </c>
      <c r="E3567" s="4">
        <v>0</v>
      </c>
      <c r="F3567" s="4">
        <v>0</v>
      </c>
      <c r="G3567" s="2"/>
      <c r="H3567" s="7">
        <v>0</v>
      </c>
      <c r="I3567" s="11">
        <v>1</v>
      </c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spans="1:26" ht="13" x14ac:dyDescent="0.15">
      <c r="A3568" s="2" t="s">
        <v>3582</v>
      </c>
      <c r="B3568" s="3">
        <v>45084</v>
      </c>
      <c r="C3568" s="2" t="s">
        <v>12</v>
      </c>
      <c r="D3568" s="2" t="s">
        <v>10</v>
      </c>
      <c r="E3568" s="4">
        <v>0</v>
      </c>
      <c r="F3568" s="4">
        <v>0</v>
      </c>
      <c r="G3568" s="2"/>
      <c r="H3568" s="7">
        <v>0</v>
      </c>
      <c r="I3568" s="11">
        <v>1</v>
      </c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 spans="1:26" ht="13" x14ac:dyDescent="0.15">
      <c r="A3569" s="2" t="s">
        <v>3583</v>
      </c>
      <c r="B3569" s="3">
        <v>45079</v>
      </c>
      <c r="C3569" s="2" t="s">
        <v>21</v>
      </c>
      <c r="D3569" s="2" t="s">
        <v>10</v>
      </c>
      <c r="E3569" s="4">
        <v>0</v>
      </c>
      <c r="F3569" s="4">
        <v>0</v>
      </c>
      <c r="G3569" s="2"/>
      <c r="H3569" s="7">
        <v>0</v>
      </c>
      <c r="I3569" s="11">
        <v>1</v>
      </c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 spans="1:26" ht="13" x14ac:dyDescent="0.15">
      <c r="A3570" s="2" t="s">
        <v>3584</v>
      </c>
      <c r="B3570" s="3">
        <v>45078</v>
      </c>
      <c r="C3570" s="2" t="s">
        <v>18</v>
      </c>
      <c r="D3570" s="2" t="s">
        <v>15</v>
      </c>
      <c r="E3570" s="4">
        <v>1</v>
      </c>
      <c r="F3570" s="4">
        <v>0</v>
      </c>
      <c r="G3570" s="2" t="s">
        <v>32</v>
      </c>
      <c r="H3570" s="7">
        <v>0</v>
      </c>
      <c r="I3570" s="11">
        <v>1</v>
      </c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 spans="1:26" ht="13" x14ac:dyDescent="0.15">
      <c r="A3571" s="2" t="s">
        <v>3585</v>
      </c>
      <c r="B3571" s="3">
        <v>45081</v>
      </c>
      <c r="C3571" s="2" t="s">
        <v>21</v>
      </c>
      <c r="D3571" s="2" t="s">
        <v>15</v>
      </c>
      <c r="E3571" s="4">
        <v>0</v>
      </c>
      <c r="F3571" s="4">
        <v>0</v>
      </c>
      <c r="G3571" s="2"/>
      <c r="H3571" s="7">
        <v>0</v>
      </c>
      <c r="I3571" s="11">
        <v>1</v>
      </c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spans="1:26" ht="13" x14ac:dyDescent="0.15">
      <c r="A3572" s="2" t="s">
        <v>3586</v>
      </c>
      <c r="B3572" s="3">
        <v>45078</v>
      </c>
      <c r="C3572" s="2" t="s">
        <v>12</v>
      </c>
      <c r="D3572" s="2" t="s">
        <v>10</v>
      </c>
      <c r="E3572" s="4">
        <v>0</v>
      </c>
      <c r="F3572" s="4">
        <v>0</v>
      </c>
      <c r="G3572" s="2"/>
      <c r="H3572" s="7">
        <v>0</v>
      </c>
      <c r="I3572" s="11">
        <v>1</v>
      </c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spans="1:26" ht="13" x14ac:dyDescent="0.15">
      <c r="A3573" s="2" t="s">
        <v>3587</v>
      </c>
      <c r="B3573" s="3">
        <v>45084</v>
      </c>
      <c r="C3573" s="2" t="s">
        <v>21</v>
      </c>
      <c r="D3573" s="2" t="s">
        <v>10</v>
      </c>
      <c r="E3573" s="4">
        <v>0</v>
      </c>
      <c r="F3573" s="4">
        <v>0</v>
      </c>
      <c r="G3573" s="2"/>
      <c r="H3573" s="7">
        <v>0</v>
      </c>
      <c r="I3573" s="11">
        <v>1</v>
      </c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spans="1:26" ht="13" x14ac:dyDescent="0.15">
      <c r="A3574" s="2" t="s">
        <v>3588</v>
      </c>
      <c r="B3574" s="3">
        <v>45083</v>
      </c>
      <c r="C3574" s="2" t="s">
        <v>21</v>
      </c>
      <c r="D3574" s="2" t="s">
        <v>10</v>
      </c>
      <c r="E3574" s="4">
        <v>1</v>
      </c>
      <c r="F3574" s="4">
        <v>0</v>
      </c>
      <c r="G3574" s="2" t="s">
        <v>79</v>
      </c>
      <c r="H3574" s="7">
        <v>0</v>
      </c>
      <c r="I3574" s="11">
        <v>1</v>
      </c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spans="1:26" ht="13" x14ac:dyDescent="0.15">
      <c r="A3575" s="2" t="s">
        <v>3589</v>
      </c>
      <c r="B3575" s="3">
        <v>45079</v>
      </c>
      <c r="C3575" s="2" t="s">
        <v>12</v>
      </c>
      <c r="D3575" s="2" t="s">
        <v>15</v>
      </c>
      <c r="E3575" s="4">
        <v>0</v>
      </c>
      <c r="F3575" s="4">
        <v>0</v>
      </c>
      <c r="G3575" s="2"/>
      <c r="H3575" s="7">
        <v>0</v>
      </c>
      <c r="I3575" s="11">
        <v>1</v>
      </c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spans="1:26" ht="13" x14ac:dyDescent="0.15">
      <c r="A3576" s="2" t="s">
        <v>3590</v>
      </c>
      <c r="B3576" s="3">
        <v>45078</v>
      </c>
      <c r="C3576" s="2" t="s">
        <v>12</v>
      </c>
      <c r="D3576" s="2" t="s">
        <v>15</v>
      </c>
      <c r="E3576" s="4">
        <v>0</v>
      </c>
      <c r="F3576" s="4">
        <v>0</v>
      </c>
      <c r="G3576" s="2"/>
      <c r="H3576" s="7">
        <v>0</v>
      </c>
      <c r="I3576" s="11">
        <v>1</v>
      </c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 spans="1:26" ht="13" x14ac:dyDescent="0.15">
      <c r="A3577" s="2" t="s">
        <v>3591</v>
      </c>
      <c r="B3577" s="3">
        <v>45082</v>
      </c>
      <c r="C3577" s="2" t="s">
        <v>9</v>
      </c>
      <c r="D3577" s="2" t="s">
        <v>15</v>
      </c>
      <c r="E3577" s="4">
        <v>0</v>
      </c>
      <c r="F3577" s="4">
        <v>0</v>
      </c>
      <c r="G3577" s="2"/>
      <c r="H3577" s="7">
        <v>0</v>
      </c>
      <c r="I3577" s="11">
        <v>1</v>
      </c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 spans="1:26" ht="13" x14ac:dyDescent="0.15">
      <c r="A3578" s="2" t="s">
        <v>3592</v>
      </c>
      <c r="B3578" s="3">
        <v>45082</v>
      </c>
      <c r="C3578" s="2" t="s">
        <v>18</v>
      </c>
      <c r="D3578" s="2" t="s">
        <v>10</v>
      </c>
      <c r="E3578" s="4">
        <v>0</v>
      </c>
      <c r="F3578" s="4">
        <v>0</v>
      </c>
      <c r="G3578" s="2"/>
      <c r="H3578" s="7">
        <v>0</v>
      </c>
      <c r="I3578" s="11">
        <v>1</v>
      </c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 spans="1:26" ht="13" x14ac:dyDescent="0.15">
      <c r="A3579" s="2" t="s">
        <v>3593</v>
      </c>
      <c r="B3579" s="3">
        <v>45082</v>
      </c>
      <c r="C3579" s="2" t="s">
        <v>9</v>
      </c>
      <c r="D3579" s="2" t="s">
        <v>15</v>
      </c>
      <c r="E3579" s="4">
        <v>0</v>
      </c>
      <c r="F3579" s="4">
        <v>0</v>
      </c>
      <c r="G3579" s="2"/>
      <c r="H3579" s="7">
        <v>0</v>
      </c>
      <c r="I3579" s="11">
        <v>1</v>
      </c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 spans="1:26" ht="13" x14ac:dyDescent="0.15">
      <c r="A3580" s="2" t="s">
        <v>3594</v>
      </c>
      <c r="B3580" s="3">
        <v>45079</v>
      </c>
      <c r="C3580" s="2" t="s">
        <v>12</v>
      </c>
      <c r="D3580" s="2" t="s">
        <v>10</v>
      </c>
      <c r="E3580" s="4">
        <v>0</v>
      </c>
      <c r="F3580" s="4">
        <v>0</v>
      </c>
      <c r="G3580" s="2"/>
      <c r="H3580" s="7">
        <v>0</v>
      </c>
      <c r="I3580" s="11">
        <v>1</v>
      </c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 spans="1:26" ht="13" x14ac:dyDescent="0.15">
      <c r="A3581" s="2" t="s">
        <v>3595</v>
      </c>
      <c r="B3581" s="3">
        <v>45081</v>
      </c>
      <c r="C3581" s="2" t="s">
        <v>12</v>
      </c>
      <c r="D3581" s="2" t="s">
        <v>10</v>
      </c>
      <c r="E3581" s="4">
        <v>0</v>
      </c>
      <c r="F3581" s="4">
        <v>0</v>
      </c>
      <c r="G3581" s="2"/>
      <c r="H3581" s="7">
        <v>0</v>
      </c>
      <c r="I3581" s="11">
        <v>1</v>
      </c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 spans="1:26" ht="13" x14ac:dyDescent="0.15">
      <c r="A3582" s="2" t="s">
        <v>3596</v>
      </c>
      <c r="B3582" s="3">
        <v>45082</v>
      </c>
      <c r="C3582" s="2" t="s">
        <v>12</v>
      </c>
      <c r="D3582" s="2" t="s">
        <v>15</v>
      </c>
      <c r="E3582" s="4">
        <v>0</v>
      </c>
      <c r="F3582" s="4">
        <v>0</v>
      </c>
      <c r="G3582" s="2"/>
      <c r="H3582" s="7">
        <v>0</v>
      </c>
      <c r="I3582" s="11">
        <v>1</v>
      </c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spans="1:26" ht="13" x14ac:dyDescent="0.15">
      <c r="A3583" s="2" t="s">
        <v>3597</v>
      </c>
      <c r="B3583" s="3">
        <v>45082</v>
      </c>
      <c r="C3583" s="2" t="s">
        <v>21</v>
      </c>
      <c r="D3583" s="2" t="s">
        <v>15</v>
      </c>
      <c r="E3583" s="4">
        <v>0</v>
      </c>
      <c r="F3583" s="4">
        <v>0</v>
      </c>
      <c r="G3583" s="2"/>
      <c r="H3583" s="7">
        <v>0</v>
      </c>
      <c r="I3583" s="11">
        <v>1</v>
      </c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spans="1:26" ht="13" x14ac:dyDescent="0.15">
      <c r="A3584" s="2" t="s">
        <v>3598</v>
      </c>
      <c r="B3584" s="3">
        <v>45078</v>
      </c>
      <c r="C3584" s="2" t="s">
        <v>18</v>
      </c>
      <c r="D3584" s="2" t="s">
        <v>15</v>
      </c>
      <c r="E3584" s="4">
        <v>0</v>
      </c>
      <c r="F3584" s="4">
        <v>0</v>
      </c>
      <c r="G3584" s="2"/>
      <c r="H3584" s="7">
        <v>0</v>
      </c>
      <c r="I3584" s="11">
        <v>1</v>
      </c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spans="1:26" ht="13" x14ac:dyDescent="0.15">
      <c r="A3585" s="2" t="s">
        <v>3599</v>
      </c>
      <c r="B3585" s="3">
        <v>45083</v>
      </c>
      <c r="C3585" s="2" t="s">
        <v>21</v>
      </c>
      <c r="D3585" s="2" t="s">
        <v>15</v>
      </c>
      <c r="E3585" s="4">
        <v>1</v>
      </c>
      <c r="F3585" s="4">
        <v>0</v>
      </c>
      <c r="G3585" s="2" t="s">
        <v>32</v>
      </c>
      <c r="H3585" s="7">
        <v>0</v>
      </c>
      <c r="I3585" s="11">
        <v>1</v>
      </c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spans="1:26" ht="13" x14ac:dyDescent="0.15">
      <c r="A3586" s="2" t="s">
        <v>3600</v>
      </c>
      <c r="B3586" s="3">
        <v>45078</v>
      </c>
      <c r="C3586" s="2" t="s">
        <v>18</v>
      </c>
      <c r="D3586" s="2" t="s">
        <v>15</v>
      </c>
      <c r="E3586" s="4">
        <v>0</v>
      </c>
      <c r="F3586" s="4">
        <v>0</v>
      </c>
      <c r="G3586" s="2"/>
      <c r="H3586" s="7">
        <v>0</v>
      </c>
      <c r="I3586" s="11">
        <v>1</v>
      </c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spans="1:26" ht="13" x14ac:dyDescent="0.15">
      <c r="A3587" s="2" t="s">
        <v>3601</v>
      </c>
      <c r="B3587" s="3">
        <v>45082</v>
      </c>
      <c r="C3587" s="2" t="s">
        <v>21</v>
      </c>
      <c r="D3587" s="2" t="s">
        <v>15</v>
      </c>
      <c r="E3587" s="4">
        <v>0</v>
      </c>
      <c r="F3587" s="4">
        <v>0</v>
      </c>
      <c r="G3587" s="2"/>
      <c r="H3587" s="7">
        <v>0</v>
      </c>
      <c r="I3587" s="11">
        <v>1</v>
      </c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spans="1:26" ht="13" x14ac:dyDescent="0.15">
      <c r="A3588" s="2" t="s">
        <v>3602</v>
      </c>
      <c r="B3588" s="3">
        <v>45083</v>
      </c>
      <c r="C3588" s="2" t="s">
        <v>9</v>
      </c>
      <c r="D3588" s="2" t="s">
        <v>10</v>
      </c>
      <c r="E3588" s="4">
        <v>0</v>
      </c>
      <c r="F3588" s="4">
        <v>0</v>
      </c>
      <c r="G3588" s="2"/>
      <c r="H3588" s="7">
        <v>0</v>
      </c>
      <c r="I3588" s="11">
        <v>1</v>
      </c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spans="1:26" ht="13" x14ac:dyDescent="0.15">
      <c r="A3589" s="2" t="s">
        <v>3603</v>
      </c>
      <c r="B3589" s="3">
        <v>45078</v>
      </c>
      <c r="C3589" s="2" t="s">
        <v>18</v>
      </c>
      <c r="D3589" s="2" t="s">
        <v>10</v>
      </c>
      <c r="E3589" s="4">
        <v>0</v>
      </c>
      <c r="F3589" s="4">
        <v>0</v>
      </c>
      <c r="G3589" s="2"/>
      <c r="H3589" s="7">
        <v>0</v>
      </c>
      <c r="I3589" s="11">
        <v>1</v>
      </c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spans="1:26" ht="13" x14ac:dyDescent="0.15">
      <c r="A3590" s="2" t="s">
        <v>3604</v>
      </c>
      <c r="B3590" s="3">
        <v>45082</v>
      </c>
      <c r="C3590" s="2" t="s">
        <v>18</v>
      </c>
      <c r="D3590" s="2" t="s">
        <v>15</v>
      </c>
      <c r="E3590" s="4">
        <v>0</v>
      </c>
      <c r="F3590" s="4">
        <v>0</v>
      </c>
      <c r="G3590" s="2"/>
      <c r="H3590" s="7">
        <v>0</v>
      </c>
      <c r="I3590" s="11">
        <v>1</v>
      </c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spans="1:26" ht="13" x14ac:dyDescent="0.15">
      <c r="A3591" s="2" t="s">
        <v>3605</v>
      </c>
      <c r="B3591" s="3">
        <v>45079</v>
      </c>
      <c r="C3591" s="2" t="s">
        <v>18</v>
      </c>
      <c r="D3591" s="2" t="s">
        <v>15</v>
      </c>
      <c r="E3591" s="4">
        <v>0</v>
      </c>
      <c r="F3591" s="4">
        <v>0</v>
      </c>
      <c r="G3591" s="2"/>
      <c r="H3591" s="7">
        <v>0</v>
      </c>
      <c r="I3591" s="11">
        <v>1</v>
      </c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 spans="1:26" ht="13" x14ac:dyDescent="0.15">
      <c r="A3592" s="2" t="s">
        <v>3606</v>
      </c>
      <c r="B3592" s="3">
        <v>45081</v>
      </c>
      <c r="C3592" s="2" t="s">
        <v>9</v>
      </c>
      <c r="D3592" s="2" t="s">
        <v>15</v>
      </c>
      <c r="E3592" s="4">
        <v>0</v>
      </c>
      <c r="F3592" s="4">
        <v>0</v>
      </c>
      <c r="G3592" s="2"/>
      <c r="H3592" s="7">
        <v>0</v>
      </c>
      <c r="I3592" s="11">
        <v>1</v>
      </c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 spans="1:26" ht="13" x14ac:dyDescent="0.15">
      <c r="A3593" s="2" t="s">
        <v>3607</v>
      </c>
      <c r="B3593" s="3">
        <v>45083</v>
      </c>
      <c r="C3593" s="2" t="s">
        <v>21</v>
      </c>
      <c r="D3593" s="2" t="s">
        <v>15</v>
      </c>
      <c r="E3593" s="4">
        <v>0</v>
      </c>
      <c r="F3593" s="4">
        <v>0</v>
      </c>
      <c r="G3593" s="2"/>
      <c r="H3593" s="7">
        <v>0</v>
      </c>
      <c r="I3593" s="11">
        <v>1</v>
      </c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 spans="1:26" ht="13" x14ac:dyDescent="0.15">
      <c r="A3594" s="2" t="s">
        <v>3608</v>
      </c>
      <c r="B3594" s="3">
        <v>45078</v>
      </c>
      <c r="C3594" s="2" t="s">
        <v>9</v>
      </c>
      <c r="D3594" s="2" t="s">
        <v>10</v>
      </c>
      <c r="E3594" s="4">
        <v>0</v>
      </c>
      <c r="F3594" s="4">
        <v>0</v>
      </c>
      <c r="G3594" s="2"/>
      <c r="H3594" s="7">
        <v>0</v>
      </c>
      <c r="I3594" s="11">
        <v>1</v>
      </c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 spans="1:26" ht="13" x14ac:dyDescent="0.15">
      <c r="A3595" s="2" t="s">
        <v>3609</v>
      </c>
      <c r="B3595" s="3">
        <v>45078</v>
      </c>
      <c r="C3595" s="2" t="s">
        <v>9</v>
      </c>
      <c r="D3595" s="2" t="s">
        <v>10</v>
      </c>
      <c r="E3595" s="4">
        <v>0</v>
      </c>
      <c r="F3595" s="4">
        <v>0</v>
      </c>
      <c r="G3595" s="2"/>
      <c r="H3595" s="7">
        <v>0</v>
      </c>
      <c r="I3595" s="11">
        <v>1</v>
      </c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 spans="1:26" ht="13" x14ac:dyDescent="0.15">
      <c r="A3596" s="2" t="s">
        <v>3610</v>
      </c>
      <c r="B3596" s="3">
        <v>45083</v>
      </c>
      <c r="C3596" s="2" t="s">
        <v>12</v>
      </c>
      <c r="D3596" s="2" t="s">
        <v>15</v>
      </c>
      <c r="E3596" s="4">
        <v>0</v>
      </c>
      <c r="F3596" s="4">
        <v>0</v>
      </c>
      <c r="G3596" s="2"/>
      <c r="H3596" s="7">
        <v>0</v>
      </c>
      <c r="I3596" s="11">
        <v>1</v>
      </c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spans="1:26" ht="13" x14ac:dyDescent="0.15">
      <c r="A3597" s="2" t="s">
        <v>3611</v>
      </c>
      <c r="B3597" s="3">
        <v>45078</v>
      </c>
      <c r="C3597" s="2" t="s">
        <v>12</v>
      </c>
      <c r="D3597" s="2" t="s">
        <v>10</v>
      </c>
      <c r="E3597" s="4">
        <v>0</v>
      </c>
      <c r="F3597" s="4">
        <v>0</v>
      </c>
      <c r="G3597" s="2"/>
      <c r="H3597" s="7">
        <v>0</v>
      </c>
      <c r="I3597" s="11">
        <v>1</v>
      </c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spans="1:26" ht="13" x14ac:dyDescent="0.15">
      <c r="A3598" s="2" t="s">
        <v>3612</v>
      </c>
      <c r="B3598" s="3">
        <v>45078</v>
      </c>
      <c r="C3598" s="2" t="s">
        <v>9</v>
      </c>
      <c r="D3598" s="2" t="s">
        <v>15</v>
      </c>
      <c r="E3598" s="4">
        <v>0</v>
      </c>
      <c r="F3598" s="4">
        <v>0</v>
      </c>
      <c r="G3598" s="2"/>
      <c r="H3598" s="7">
        <v>0</v>
      </c>
      <c r="I3598" s="11">
        <v>1</v>
      </c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spans="1:26" ht="13" x14ac:dyDescent="0.15">
      <c r="A3599" s="2" t="s">
        <v>3613</v>
      </c>
      <c r="B3599" s="3">
        <v>45084</v>
      </c>
      <c r="C3599" s="2" t="s">
        <v>21</v>
      </c>
      <c r="D3599" s="2" t="s">
        <v>10</v>
      </c>
      <c r="E3599" s="4">
        <v>0</v>
      </c>
      <c r="F3599" s="4">
        <v>0</v>
      </c>
      <c r="G3599" s="2"/>
      <c r="H3599" s="7">
        <v>0</v>
      </c>
      <c r="I3599" s="11">
        <v>1</v>
      </c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spans="1:26" ht="13" x14ac:dyDescent="0.15">
      <c r="A3600" s="2" t="s">
        <v>3614</v>
      </c>
      <c r="B3600" s="3">
        <v>45082</v>
      </c>
      <c r="C3600" s="2" t="s">
        <v>21</v>
      </c>
      <c r="D3600" s="2" t="s">
        <v>10</v>
      </c>
      <c r="E3600" s="4">
        <v>0</v>
      </c>
      <c r="F3600" s="4">
        <v>0</v>
      </c>
      <c r="G3600" s="2"/>
      <c r="H3600" s="7">
        <v>0</v>
      </c>
      <c r="I3600" s="11">
        <v>1</v>
      </c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spans="1:26" ht="13" x14ac:dyDescent="0.15">
      <c r="A3601" s="2" t="s">
        <v>3615</v>
      </c>
      <c r="B3601" s="3">
        <v>45080</v>
      </c>
      <c r="C3601" s="2" t="s">
        <v>9</v>
      </c>
      <c r="D3601" s="2" t="s">
        <v>10</v>
      </c>
      <c r="E3601" s="4">
        <v>0</v>
      </c>
      <c r="F3601" s="4">
        <v>0</v>
      </c>
      <c r="G3601" s="2"/>
      <c r="H3601" s="7">
        <v>0</v>
      </c>
      <c r="I3601" s="11">
        <v>1</v>
      </c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 spans="1:26" ht="13" x14ac:dyDescent="0.15">
      <c r="A3602" s="2" t="s">
        <v>3616</v>
      </c>
      <c r="B3602" s="3">
        <v>45081</v>
      </c>
      <c r="C3602" s="2" t="s">
        <v>18</v>
      </c>
      <c r="D3602" s="2" t="s">
        <v>15</v>
      </c>
      <c r="E3602" s="4">
        <v>1</v>
      </c>
      <c r="F3602" s="4">
        <v>0</v>
      </c>
      <c r="G3602" s="2" t="s">
        <v>32</v>
      </c>
      <c r="H3602" s="7">
        <v>0</v>
      </c>
      <c r="I3602" s="11">
        <v>1</v>
      </c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 spans="1:26" ht="13" x14ac:dyDescent="0.15">
      <c r="A3603" s="2" t="s">
        <v>3617</v>
      </c>
      <c r="B3603" s="3">
        <v>45080</v>
      </c>
      <c r="C3603" s="2" t="s">
        <v>21</v>
      </c>
      <c r="D3603" s="2" t="s">
        <v>10</v>
      </c>
      <c r="E3603" s="4">
        <v>1</v>
      </c>
      <c r="F3603" s="4">
        <v>0</v>
      </c>
      <c r="G3603" s="2" t="s">
        <v>79</v>
      </c>
      <c r="H3603" s="7">
        <v>0</v>
      </c>
      <c r="I3603" s="11">
        <v>1</v>
      </c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 spans="1:26" ht="13" x14ac:dyDescent="0.15">
      <c r="A3604" s="2" t="s">
        <v>3618</v>
      </c>
      <c r="B3604" s="3">
        <v>45081</v>
      </c>
      <c r="C3604" s="2" t="s">
        <v>18</v>
      </c>
      <c r="D3604" s="2" t="s">
        <v>15</v>
      </c>
      <c r="E3604" s="4">
        <v>0</v>
      </c>
      <c r="F3604" s="4">
        <v>0</v>
      </c>
      <c r="G3604" s="2"/>
      <c r="H3604" s="7">
        <v>0</v>
      </c>
      <c r="I3604" s="11">
        <v>1</v>
      </c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 spans="1:26" ht="13" x14ac:dyDescent="0.15">
      <c r="A3605" s="2" t="s">
        <v>3619</v>
      </c>
      <c r="B3605" s="3">
        <v>45080</v>
      </c>
      <c r="C3605" s="2" t="s">
        <v>12</v>
      </c>
      <c r="D3605" s="2" t="s">
        <v>10</v>
      </c>
      <c r="E3605" s="4">
        <v>0</v>
      </c>
      <c r="F3605" s="4">
        <v>0</v>
      </c>
      <c r="G3605" s="2"/>
      <c r="H3605" s="7">
        <v>0</v>
      </c>
      <c r="I3605" s="11">
        <v>1</v>
      </c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 spans="1:26" ht="13" x14ac:dyDescent="0.15">
      <c r="A3606" s="2" t="s">
        <v>3620</v>
      </c>
      <c r="B3606" s="3">
        <v>45080</v>
      </c>
      <c r="C3606" s="2" t="s">
        <v>9</v>
      </c>
      <c r="D3606" s="2" t="s">
        <v>10</v>
      </c>
      <c r="E3606" s="4">
        <v>0</v>
      </c>
      <c r="F3606" s="4">
        <v>0</v>
      </c>
      <c r="G3606" s="2"/>
      <c r="H3606" s="7">
        <v>0</v>
      </c>
      <c r="I3606" s="11">
        <v>1</v>
      </c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 spans="1:26" ht="13" x14ac:dyDescent="0.15">
      <c r="A3607" s="2" t="s">
        <v>3621</v>
      </c>
      <c r="B3607" s="3">
        <v>45082</v>
      </c>
      <c r="C3607" s="2" t="s">
        <v>21</v>
      </c>
      <c r="D3607" s="2" t="s">
        <v>10</v>
      </c>
      <c r="E3607" s="4">
        <v>0</v>
      </c>
      <c r="F3607" s="4">
        <v>0</v>
      </c>
      <c r="G3607" s="2"/>
      <c r="H3607" s="7">
        <v>0</v>
      </c>
      <c r="I3607" s="11">
        <v>1</v>
      </c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 spans="1:26" ht="13" x14ac:dyDescent="0.15">
      <c r="A3608" s="2" t="s">
        <v>3622</v>
      </c>
      <c r="B3608" s="3">
        <v>45084</v>
      </c>
      <c r="C3608" s="2" t="s">
        <v>18</v>
      </c>
      <c r="D3608" s="2" t="s">
        <v>15</v>
      </c>
      <c r="E3608" s="4">
        <v>0</v>
      </c>
      <c r="F3608" s="4">
        <v>0</v>
      </c>
      <c r="G3608" s="2"/>
      <c r="H3608" s="7">
        <v>0</v>
      </c>
      <c r="I3608" s="11">
        <v>1</v>
      </c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 spans="1:26" ht="13" x14ac:dyDescent="0.15">
      <c r="A3609" s="2" t="s">
        <v>3623</v>
      </c>
      <c r="B3609" s="3">
        <v>45080</v>
      </c>
      <c r="C3609" s="2" t="s">
        <v>12</v>
      </c>
      <c r="D3609" s="2" t="s">
        <v>15</v>
      </c>
      <c r="E3609" s="4">
        <v>0</v>
      </c>
      <c r="F3609" s="4">
        <v>0</v>
      </c>
      <c r="G3609" s="2"/>
      <c r="H3609" s="7">
        <v>0</v>
      </c>
      <c r="I3609" s="11">
        <v>1</v>
      </c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 spans="1:26" ht="13" x14ac:dyDescent="0.15">
      <c r="A3610" s="2" t="s">
        <v>3624</v>
      </c>
      <c r="B3610" s="3">
        <v>45079</v>
      </c>
      <c r="C3610" s="2" t="s">
        <v>18</v>
      </c>
      <c r="D3610" s="2" t="s">
        <v>15</v>
      </c>
      <c r="E3610" s="4">
        <v>0</v>
      </c>
      <c r="F3610" s="4">
        <v>0</v>
      </c>
      <c r="G3610" s="2"/>
      <c r="H3610" s="7">
        <v>0</v>
      </c>
      <c r="I3610" s="11">
        <v>1</v>
      </c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spans="1:26" ht="13" x14ac:dyDescent="0.15">
      <c r="A3611" s="2" t="s">
        <v>3625</v>
      </c>
      <c r="B3611" s="3">
        <v>45083</v>
      </c>
      <c r="C3611" s="2" t="s">
        <v>21</v>
      </c>
      <c r="D3611" s="2" t="s">
        <v>10</v>
      </c>
      <c r="E3611" s="4">
        <v>0</v>
      </c>
      <c r="F3611" s="4">
        <v>0</v>
      </c>
      <c r="G3611" s="2"/>
      <c r="H3611" s="7">
        <v>0</v>
      </c>
      <c r="I3611" s="11">
        <v>1</v>
      </c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 spans="1:26" ht="13" x14ac:dyDescent="0.15">
      <c r="A3612" s="2" t="s">
        <v>3626</v>
      </c>
      <c r="B3612" s="3">
        <v>45081</v>
      </c>
      <c r="C3612" s="2" t="s">
        <v>21</v>
      </c>
      <c r="D3612" s="2" t="s">
        <v>10</v>
      </c>
      <c r="E3612" s="4">
        <v>0</v>
      </c>
      <c r="F3612" s="4">
        <v>0</v>
      </c>
      <c r="G3612" s="2"/>
      <c r="H3612" s="7">
        <v>0</v>
      </c>
      <c r="I3612" s="11">
        <v>1</v>
      </c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 spans="1:26" ht="13" x14ac:dyDescent="0.15">
      <c r="A3613" s="2" t="s">
        <v>3627</v>
      </c>
      <c r="B3613" s="3">
        <v>45084</v>
      </c>
      <c r="C3613" s="2" t="s">
        <v>21</v>
      </c>
      <c r="D3613" s="2" t="s">
        <v>10</v>
      </c>
      <c r="E3613" s="4">
        <v>1</v>
      </c>
      <c r="F3613" s="4">
        <v>0</v>
      </c>
      <c r="G3613" s="2" t="s">
        <v>79</v>
      </c>
      <c r="H3613" s="7">
        <v>0</v>
      </c>
      <c r="I3613" s="11">
        <v>1</v>
      </c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 spans="1:26" ht="13" x14ac:dyDescent="0.15">
      <c r="A3614" s="2" t="s">
        <v>3628</v>
      </c>
      <c r="B3614" s="3">
        <v>45078</v>
      </c>
      <c r="C3614" s="2" t="s">
        <v>12</v>
      </c>
      <c r="D3614" s="2" t="s">
        <v>10</v>
      </c>
      <c r="E3614" s="4">
        <v>0</v>
      </c>
      <c r="F3614" s="4">
        <v>0</v>
      </c>
      <c r="G3614" s="2"/>
      <c r="H3614" s="7">
        <v>0</v>
      </c>
      <c r="I3614" s="11">
        <v>1</v>
      </c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 spans="1:26" ht="13" x14ac:dyDescent="0.15">
      <c r="A3615" s="2" t="s">
        <v>3629</v>
      </c>
      <c r="B3615" s="3">
        <v>45084</v>
      </c>
      <c r="C3615" s="2" t="s">
        <v>9</v>
      </c>
      <c r="D3615" s="2" t="s">
        <v>10</v>
      </c>
      <c r="E3615" s="4">
        <v>0</v>
      </c>
      <c r="F3615" s="4">
        <v>0</v>
      </c>
      <c r="G3615" s="2"/>
      <c r="H3615" s="7">
        <v>0</v>
      </c>
      <c r="I3615" s="11">
        <v>1</v>
      </c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 spans="1:26" ht="13" x14ac:dyDescent="0.15">
      <c r="A3616" s="2" t="s">
        <v>3630</v>
      </c>
      <c r="B3616" s="3">
        <v>45079</v>
      </c>
      <c r="C3616" s="2" t="s">
        <v>18</v>
      </c>
      <c r="D3616" s="2" t="s">
        <v>15</v>
      </c>
      <c r="E3616" s="4">
        <v>0</v>
      </c>
      <c r="F3616" s="4">
        <v>0</v>
      </c>
      <c r="G3616" s="2"/>
      <c r="H3616" s="7">
        <v>0</v>
      </c>
      <c r="I3616" s="11">
        <v>1</v>
      </c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 spans="1:26" ht="13" x14ac:dyDescent="0.15">
      <c r="A3617" s="2" t="s">
        <v>3631</v>
      </c>
      <c r="B3617" s="3">
        <v>45081</v>
      </c>
      <c r="C3617" s="2" t="s">
        <v>9</v>
      </c>
      <c r="D3617" s="2" t="s">
        <v>15</v>
      </c>
      <c r="E3617" s="4">
        <v>0</v>
      </c>
      <c r="F3617" s="4">
        <v>0</v>
      </c>
      <c r="G3617" s="2"/>
      <c r="H3617" s="7">
        <v>0</v>
      </c>
      <c r="I3617" s="11">
        <v>1</v>
      </c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 spans="1:26" ht="13" x14ac:dyDescent="0.15">
      <c r="A3618" s="2" t="s">
        <v>3632</v>
      </c>
      <c r="B3618" s="3">
        <v>45084</v>
      </c>
      <c r="C3618" s="2" t="s">
        <v>9</v>
      </c>
      <c r="D3618" s="2" t="s">
        <v>10</v>
      </c>
      <c r="E3618" s="4">
        <v>0</v>
      </c>
      <c r="F3618" s="4">
        <v>0</v>
      </c>
      <c r="G3618" s="2"/>
      <c r="H3618" s="7">
        <v>0</v>
      </c>
      <c r="I3618" s="11">
        <v>1</v>
      </c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 spans="1:26" ht="13" x14ac:dyDescent="0.15">
      <c r="A3619" s="2" t="s">
        <v>3633</v>
      </c>
      <c r="B3619" s="3">
        <v>45079</v>
      </c>
      <c r="C3619" s="2" t="s">
        <v>12</v>
      </c>
      <c r="D3619" s="2" t="s">
        <v>10</v>
      </c>
      <c r="E3619" s="4">
        <v>0</v>
      </c>
      <c r="F3619" s="4">
        <v>0</v>
      </c>
      <c r="G3619" s="2"/>
      <c r="H3619" s="7">
        <v>0</v>
      </c>
      <c r="I3619" s="11">
        <v>1</v>
      </c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 spans="1:26" ht="13" x14ac:dyDescent="0.15">
      <c r="A3620" s="2" t="s">
        <v>3634</v>
      </c>
      <c r="B3620" s="3">
        <v>45078</v>
      </c>
      <c r="C3620" s="2" t="s">
        <v>21</v>
      </c>
      <c r="D3620" s="2" t="s">
        <v>15</v>
      </c>
      <c r="E3620" s="4">
        <v>0</v>
      </c>
      <c r="F3620" s="4">
        <v>0</v>
      </c>
      <c r="G3620" s="2"/>
      <c r="H3620" s="7">
        <v>0</v>
      </c>
      <c r="I3620" s="11">
        <v>1</v>
      </c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 spans="1:26" ht="13" x14ac:dyDescent="0.15">
      <c r="A3621" s="2" t="s">
        <v>3635</v>
      </c>
      <c r="B3621" s="3">
        <v>45081</v>
      </c>
      <c r="C3621" s="2" t="s">
        <v>18</v>
      </c>
      <c r="D3621" s="2" t="s">
        <v>15</v>
      </c>
      <c r="E3621" s="4">
        <v>0</v>
      </c>
      <c r="F3621" s="4">
        <v>0</v>
      </c>
      <c r="G3621" s="2"/>
      <c r="H3621" s="7">
        <v>0</v>
      </c>
      <c r="I3621" s="11">
        <v>1</v>
      </c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 spans="1:26" ht="13" x14ac:dyDescent="0.15">
      <c r="A3622" s="2" t="s">
        <v>3636</v>
      </c>
      <c r="B3622" s="3">
        <v>45083</v>
      </c>
      <c r="C3622" s="2" t="s">
        <v>12</v>
      </c>
      <c r="D3622" s="2" t="s">
        <v>10</v>
      </c>
      <c r="E3622" s="4">
        <v>0</v>
      </c>
      <c r="F3622" s="4">
        <v>0</v>
      </c>
      <c r="G3622" s="2"/>
      <c r="H3622" s="7">
        <v>0</v>
      </c>
      <c r="I3622" s="11">
        <v>1</v>
      </c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 spans="1:26" ht="13" x14ac:dyDescent="0.15">
      <c r="A3623" s="2" t="s">
        <v>3637</v>
      </c>
      <c r="B3623" s="3">
        <v>45084</v>
      </c>
      <c r="C3623" s="2" t="s">
        <v>9</v>
      </c>
      <c r="D3623" s="2" t="s">
        <v>10</v>
      </c>
      <c r="E3623" s="4">
        <v>0</v>
      </c>
      <c r="F3623" s="4">
        <v>0</v>
      </c>
      <c r="G3623" s="2"/>
      <c r="H3623" s="7">
        <v>0</v>
      </c>
      <c r="I3623" s="11">
        <v>1</v>
      </c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 spans="1:26" ht="13" x14ac:dyDescent="0.15">
      <c r="A3624" s="2" t="s">
        <v>3638</v>
      </c>
      <c r="B3624" s="3">
        <v>45084</v>
      </c>
      <c r="C3624" s="2" t="s">
        <v>12</v>
      </c>
      <c r="D3624" s="2" t="s">
        <v>10</v>
      </c>
      <c r="E3624" s="4">
        <v>0</v>
      </c>
      <c r="F3624" s="4">
        <v>0</v>
      </c>
      <c r="G3624" s="2"/>
      <c r="H3624" s="7">
        <v>0</v>
      </c>
      <c r="I3624" s="11">
        <v>1</v>
      </c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 spans="1:26" ht="13" x14ac:dyDescent="0.15">
      <c r="A3625" s="2" t="s">
        <v>3639</v>
      </c>
      <c r="B3625" s="3">
        <v>45079</v>
      </c>
      <c r="C3625" s="2" t="s">
        <v>9</v>
      </c>
      <c r="D3625" s="2" t="s">
        <v>10</v>
      </c>
      <c r="E3625" s="4">
        <v>0</v>
      </c>
      <c r="F3625" s="4">
        <v>0</v>
      </c>
      <c r="G3625" s="2"/>
      <c r="H3625" s="7">
        <v>0</v>
      </c>
      <c r="I3625" s="11">
        <v>1</v>
      </c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 spans="1:26" ht="13" x14ac:dyDescent="0.15">
      <c r="A3626" s="2" t="s">
        <v>3640</v>
      </c>
      <c r="B3626" s="3">
        <v>45082</v>
      </c>
      <c r="C3626" s="2" t="s">
        <v>21</v>
      </c>
      <c r="D3626" s="2" t="s">
        <v>10</v>
      </c>
      <c r="E3626" s="4">
        <v>1</v>
      </c>
      <c r="F3626" s="4">
        <v>1</v>
      </c>
      <c r="G3626" s="2" t="s">
        <v>79</v>
      </c>
      <c r="H3626" s="7">
        <v>2.99</v>
      </c>
      <c r="I3626" s="11">
        <v>1</v>
      </c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 spans="1:26" ht="13" x14ac:dyDescent="0.15">
      <c r="A3627" s="2" t="s">
        <v>3641</v>
      </c>
      <c r="B3627" s="3">
        <v>45080</v>
      </c>
      <c r="C3627" s="2" t="s">
        <v>21</v>
      </c>
      <c r="D3627" s="2" t="s">
        <v>10</v>
      </c>
      <c r="E3627" s="4">
        <v>0</v>
      </c>
      <c r="F3627" s="4">
        <v>0</v>
      </c>
      <c r="G3627" s="2"/>
      <c r="H3627" s="7">
        <v>0</v>
      </c>
      <c r="I3627" s="11">
        <v>1</v>
      </c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 spans="1:26" ht="13" x14ac:dyDescent="0.15">
      <c r="A3628" s="2" t="s">
        <v>3642</v>
      </c>
      <c r="B3628" s="3">
        <v>45079</v>
      </c>
      <c r="C3628" s="2" t="s">
        <v>12</v>
      </c>
      <c r="D3628" s="2" t="s">
        <v>10</v>
      </c>
      <c r="E3628" s="4">
        <v>0</v>
      </c>
      <c r="F3628" s="4">
        <v>0</v>
      </c>
      <c r="G3628" s="2"/>
      <c r="H3628" s="7">
        <v>0</v>
      </c>
      <c r="I3628" s="11">
        <v>1</v>
      </c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 spans="1:26" ht="13" x14ac:dyDescent="0.15">
      <c r="A3629" s="2" t="s">
        <v>3643</v>
      </c>
      <c r="B3629" s="3">
        <v>45078</v>
      </c>
      <c r="C3629" s="2" t="s">
        <v>12</v>
      </c>
      <c r="D3629" s="2" t="s">
        <v>10</v>
      </c>
      <c r="E3629" s="4">
        <v>0</v>
      </c>
      <c r="F3629" s="4">
        <v>0</v>
      </c>
      <c r="G3629" s="2"/>
      <c r="H3629" s="7">
        <v>0</v>
      </c>
      <c r="I3629" s="11">
        <v>1</v>
      </c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 spans="1:26" ht="13" x14ac:dyDescent="0.15">
      <c r="A3630" s="2" t="s">
        <v>3644</v>
      </c>
      <c r="B3630" s="3">
        <v>45081</v>
      </c>
      <c r="C3630" s="2" t="s">
        <v>9</v>
      </c>
      <c r="D3630" s="2" t="s">
        <v>10</v>
      </c>
      <c r="E3630" s="4">
        <v>0</v>
      </c>
      <c r="F3630" s="4">
        <v>0</v>
      </c>
      <c r="G3630" s="2"/>
      <c r="H3630" s="7">
        <v>0</v>
      </c>
      <c r="I3630" s="11">
        <v>1</v>
      </c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 spans="1:26" ht="13" x14ac:dyDescent="0.15">
      <c r="A3631" s="2" t="s">
        <v>3645</v>
      </c>
      <c r="B3631" s="3">
        <v>45083</v>
      </c>
      <c r="C3631" s="2" t="s">
        <v>9</v>
      </c>
      <c r="D3631" s="2" t="s">
        <v>10</v>
      </c>
      <c r="E3631" s="4">
        <v>0</v>
      </c>
      <c r="F3631" s="4">
        <v>0</v>
      </c>
      <c r="G3631" s="2"/>
      <c r="H3631" s="7">
        <v>0</v>
      </c>
      <c r="I3631" s="11">
        <v>1</v>
      </c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 spans="1:26" ht="13" x14ac:dyDescent="0.15">
      <c r="A3632" s="2" t="s">
        <v>3646</v>
      </c>
      <c r="B3632" s="3">
        <v>45081</v>
      </c>
      <c r="C3632" s="2" t="s">
        <v>9</v>
      </c>
      <c r="D3632" s="2" t="s">
        <v>10</v>
      </c>
      <c r="E3632" s="4">
        <v>0</v>
      </c>
      <c r="F3632" s="4">
        <v>0</v>
      </c>
      <c r="G3632" s="2"/>
      <c r="H3632" s="7">
        <v>0</v>
      </c>
      <c r="I3632" s="11">
        <v>1</v>
      </c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 spans="1:26" ht="13" x14ac:dyDescent="0.15">
      <c r="A3633" s="2" t="s">
        <v>3647</v>
      </c>
      <c r="B3633" s="3">
        <v>45083</v>
      </c>
      <c r="C3633" s="2" t="s">
        <v>21</v>
      </c>
      <c r="D3633" s="2" t="s">
        <v>15</v>
      </c>
      <c r="E3633" s="4">
        <v>0</v>
      </c>
      <c r="F3633" s="4">
        <v>0</v>
      </c>
      <c r="G3633" s="2"/>
      <c r="H3633" s="7">
        <v>0</v>
      </c>
      <c r="I3633" s="11">
        <v>1</v>
      </c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 spans="1:26" ht="13" x14ac:dyDescent="0.15">
      <c r="A3634" s="2" t="s">
        <v>3648</v>
      </c>
      <c r="B3634" s="3">
        <v>45078</v>
      </c>
      <c r="C3634" s="2" t="s">
        <v>18</v>
      </c>
      <c r="D3634" s="2" t="s">
        <v>15</v>
      </c>
      <c r="E3634" s="4">
        <v>0</v>
      </c>
      <c r="F3634" s="4">
        <v>0</v>
      </c>
      <c r="G3634" s="2"/>
      <c r="H3634" s="7">
        <v>0</v>
      </c>
      <c r="I3634" s="11">
        <v>1</v>
      </c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 spans="1:26" ht="13" x14ac:dyDescent="0.15">
      <c r="A3635" s="2" t="s">
        <v>3649</v>
      </c>
      <c r="B3635" s="3">
        <v>45083</v>
      </c>
      <c r="C3635" s="2" t="s">
        <v>18</v>
      </c>
      <c r="D3635" s="2" t="s">
        <v>10</v>
      </c>
      <c r="E3635" s="4">
        <v>0</v>
      </c>
      <c r="F3635" s="4">
        <v>0</v>
      </c>
      <c r="G3635" s="2"/>
      <c r="H3635" s="7">
        <v>0</v>
      </c>
      <c r="I3635" s="11">
        <v>1</v>
      </c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 spans="1:26" ht="13" x14ac:dyDescent="0.15">
      <c r="A3636" s="2" t="s">
        <v>3650</v>
      </c>
      <c r="B3636" s="3">
        <v>45084</v>
      </c>
      <c r="C3636" s="2" t="s">
        <v>9</v>
      </c>
      <c r="D3636" s="2" t="s">
        <v>10</v>
      </c>
      <c r="E3636" s="4">
        <v>0</v>
      </c>
      <c r="F3636" s="4">
        <v>0</v>
      </c>
      <c r="G3636" s="2"/>
      <c r="H3636" s="7">
        <v>0</v>
      </c>
      <c r="I3636" s="11">
        <v>1</v>
      </c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 spans="1:26" ht="13" x14ac:dyDescent="0.15">
      <c r="A3637" s="2" t="s">
        <v>3651</v>
      </c>
      <c r="B3637" s="3">
        <v>45081</v>
      </c>
      <c r="C3637" s="2" t="s">
        <v>18</v>
      </c>
      <c r="D3637" s="2" t="s">
        <v>10</v>
      </c>
      <c r="E3637" s="4">
        <v>1</v>
      </c>
      <c r="F3637" s="4">
        <v>1</v>
      </c>
      <c r="G3637" s="2" t="s">
        <v>79</v>
      </c>
      <c r="H3637" s="7">
        <v>2.99</v>
      </c>
      <c r="I3637" s="11">
        <v>1</v>
      </c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 spans="1:26" ht="13" x14ac:dyDescent="0.15">
      <c r="A3638" s="2" t="s">
        <v>3652</v>
      </c>
      <c r="B3638" s="3">
        <v>45084</v>
      </c>
      <c r="C3638" s="2" t="s">
        <v>21</v>
      </c>
      <c r="D3638" s="2" t="s">
        <v>15</v>
      </c>
      <c r="E3638" s="4">
        <v>0</v>
      </c>
      <c r="F3638" s="4">
        <v>0</v>
      </c>
      <c r="G3638" s="2"/>
      <c r="H3638" s="7">
        <v>0</v>
      </c>
      <c r="I3638" s="11">
        <v>1</v>
      </c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 spans="1:26" ht="13" x14ac:dyDescent="0.15">
      <c r="A3639" s="2" t="s">
        <v>3653</v>
      </c>
      <c r="B3639" s="3">
        <v>45079</v>
      </c>
      <c r="C3639" s="2" t="s">
        <v>21</v>
      </c>
      <c r="D3639" s="2" t="s">
        <v>15</v>
      </c>
      <c r="E3639" s="4">
        <v>0</v>
      </c>
      <c r="F3639" s="4">
        <v>0</v>
      </c>
      <c r="G3639" s="2"/>
      <c r="H3639" s="7">
        <v>0</v>
      </c>
      <c r="I3639" s="11">
        <v>1</v>
      </c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 spans="1:26" ht="13" x14ac:dyDescent="0.15">
      <c r="A3640" s="2" t="s">
        <v>3654</v>
      </c>
      <c r="B3640" s="3">
        <v>45083</v>
      </c>
      <c r="C3640" s="2" t="s">
        <v>12</v>
      </c>
      <c r="D3640" s="2" t="s">
        <v>10</v>
      </c>
      <c r="E3640" s="4">
        <v>0</v>
      </c>
      <c r="F3640" s="4">
        <v>0</v>
      </c>
      <c r="G3640" s="2"/>
      <c r="H3640" s="7">
        <v>0</v>
      </c>
      <c r="I3640" s="11">
        <v>1</v>
      </c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 spans="1:26" ht="13" x14ac:dyDescent="0.15">
      <c r="A3641" s="2" t="s">
        <v>3655</v>
      </c>
      <c r="B3641" s="3">
        <v>45078</v>
      </c>
      <c r="C3641" s="2" t="s">
        <v>12</v>
      </c>
      <c r="D3641" s="2" t="s">
        <v>10</v>
      </c>
      <c r="E3641" s="4">
        <v>0</v>
      </c>
      <c r="F3641" s="4">
        <v>0</v>
      </c>
      <c r="G3641" s="2"/>
      <c r="H3641" s="7">
        <v>0</v>
      </c>
      <c r="I3641" s="11">
        <v>1</v>
      </c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 spans="1:26" ht="13" x14ac:dyDescent="0.15">
      <c r="A3642" s="2" t="s">
        <v>3656</v>
      </c>
      <c r="B3642" s="3">
        <v>45084</v>
      </c>
      <c r="C3642" s="2" t="s">
        <v>18</v>
      </c>
      <c r="D3642" s="2" t="s">
        <v>10</v>
      </c>
      <c r="E3642" s="4">
        <v>0</v>
      </c>
      <c r="F3642" s="4">
        <v>0</v>
      </c>
      <c r="G3642" s="2"/>
      <c r="H3642" s="7">
        <v>0</v>
      </c>
      <c r="I3642" s="11">
        <v>1</v>
      </c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 spans="1:26" ht="13" x14ac:dyDescent="0.15">
      <c r="A3643" s="2" t="s">
        <v>3657</v>
      </c>
      <c r="B3643" s="3">
        <v>45080</v>
      </c>
      <c r="C3643" s="2" t="s">
        <v>21</v>
      </c>
      <c r="D3643" s="2" t="s">
        <v>10</v>
      </c>
      <c r="E3643" s="4">
        <v>0</v>
      </c>
      <c r="F3643" s="4">
        <v>0</v>
      </c>
      <c r="G3643" s="2"/>
      <c r="H3643" s="7">
        <v>0</v>
      </c>
      <c r="I3643" s="11">
        <v>1</v>
      </c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 spans="1:26" ht="13" x14ac:dyDescent="0.15">
      <c r="A3644" s="2" t="s">
        <v>3658</v>
      </c>
      <c r="B3644" s="3">
        <v>45080</v>
      </c>
      <c r="C3644" s="2" t="s">
        <v>18</v>
      </c>
      <c r="D3644" s="2" t="s">
        <v>10</v>
      </c>
      <c r="E3644" s="4">
        <v>0</v>
      </c>
      <c r="F3644" s="4">
        <v>0</v>
      </c>
      <c r="G3644" s="2"/>
      <c r="H3644" s="7">
        <v>0</v>
      </c>
      <c r="I3644" s="11">
        <v>1</v>
      </c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 spans="1:26" ht="13" x14ac:dyDescent="0.15">
      <c r="A3645" s="2" t="s">
        <v>3659</v>
      </c>
      <c r="B3645" s="3">
        <v>45082</v>
      </c>
      <c r="C3645" s="2" t="s">
        <v>9</v>
      </c>
      <c r="D3645" s="2" t="s">
        <v>15</v>
      </c>
      <c r="E3645" s="4">
        <v>0</v>
      </c>
      <c r="F3645" s="4">
        <v>0</v>
      </c>
      <c r="G3645" s="2"/>
      <c r="H3645" s="7">
        <v>0</v>
      </c>
      <c r="I3645" s="11">
        <v>1</v>
      </c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 spans="1:26" ht="13" x14ac:dyDescent="0.15">
      <c r="A3646" s="2" t="s">
        <v>3660</v>
      </c>
      <c r="B3646" s="3">
        <v>45084</v>
      </c>
      <c r="C3646" s="2" t="s">
        <v>21</v>
      </c>
      <c r="D3646" s="2" t="s">
        <v>15</v>
      </c>
      <c r="E3646" s="4">
        <v>0</v>
      </c>
      <c r="F3646" s="4">
        <v>0</v>
      </c>
      <c r="G3646" s="2"/>
      <c r="H3646" s="7">
        <v>0</v>
      </c>
      <c r="I3646" s="11">
        <v>1</v>
      </c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 spans="1:26" ht="13" x14ac:dyDescent="0.15">
      <c r="A3647" s="2" t="s">
        <v>3661</v>
      </c>
      <c r="B3647" s="3">
        <v>45082</v>
      </c>
      <c r="C3647" s="2" t="s">
        <v>21</v>
      </c>
      <c r="D3647" s="2" t="s">
        <v>10</v>
      </c>
      <c r="E3647" s="4">
        <v>0</v>
      </c>
      <c r="F3647" s="4">
        <v>0</v>
      </c>
      <c r="G3647" s="2"/>
      <c r="H3647" s="7">
        <v>0</v>
      </c>
      <c r="I3647" s="11">
        <v>1</v>
      </c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 spans="1:26" ht="13" x14ac:dyDescent="0.15">
      <c r="A3648" s="2" t="s">
        <v>3662</v>
      </c>
      <c r="B3648" s="3">
        <v>45078</v>
      </c>
      <c r="C3648" s="2" t="s">
        <v>12</v>
      </c>
      <c r="D3648" s="2" t="s">
        <v>15</v>
      </c>
      <c r="E3648" s="4">
        <v>0</v>
      </c>
      <c r="F3648" s="4">
        <v>0</v>
      </c>
      <c r="G3648" s="2"/>
      <c r="H3648" s="7">
        <v>0</v>
      </c>
      <c r="I3648" s="11">
        <v>1</v>
      </c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 spans="1:26" ht="13" x14ac:dyDescent="0.15">
      <c r="A3649" s="2" t="s">
        <v>3663</v>
      </c>
      <c r="B3649" s="3">
        <v>45078</v>
      </c>
      <c r="C3649" s="2" t="s">
        <v>21</v>
      </c>
      <c r="D3649" s="2" t="s">
        <v>15</v>
      </c>
      <c r="E3649" s="4">
        <v>0</v>
      </c>
      <c r="F3649" s="4">
        <v>0</v>
      </c>
      <c r="G3649" s="2"/>
      <c r="H3649" s="7">
        <v>0</v>
      </c>
      <c r="I3649" s="11">
        <v>1</v>
      </c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 spans="1:26" ht="13" x14ac:dyDescent="0.15">
      <c r="A3650" s="2" t="s">
        <v>3664</v>
      </c>
      <c r="B3650" s="3">
        <v>45081</v>
      </c>
      <c r="C3650" s="2" t="s">
        <v>18</v>
      </c>
      <c r="D3650" s="2" t="s">
        <v>15</v>
      </c>
      <c r="E3650" s="4">
        <v>0</v>
      </c>
      <c r="F3650" s="4">
        <v>0</v>
      </c>
      <c r="G3650" s="2"/>
      <c r="H3650" s="7">
        <v>0</v>
      </c>
      <c r="I3650" s="11">
        <v>1</v>
      </c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 spans="1:26" ht="13" x14ac:dyDescent="0.15">
      <c r="A3651" s="2" t="s">
        <v>3665</v>
      </c>
      <c r="B3651" s="3">
        <v>45082</v>
      </c>
      <c r="C3651" s="2" t="s">
        <v>9</v>
      </c>
      <c r="D3651" s="2" t="s">
        <v>15</v>
      </c>
      <c r="E3651" s="4">
        <v>0</v>
      </c>
      <c r="F3651" s="4">
        <v>0</v>
      </c>
      <c r="G3651" s="2"/>
      <c r="H3651" s="7">
        <v>0</v>
      </c>
      <c r="I3651" s="11">
        <v>1</v>
      </c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 spans="1:26" ht="13" x14ac:dyDescent="0.15">
      <c r="A3652" s="2" t="s">
        <v>3666</v>
      </c>
      <c r="B3652" s="3">
        <v>45080</v>
      </c>
      <c r="C3652" s="2" t="s">
        <v>12</v>
      </c>
      <c r="D3652" s="2" t="s">
        <v>15</v>
      </c>
      <c r="E3652" s="4">
        <v>0</v>
      </c>
      <c r="F3652" s="4">
        <v>0</v>
      </c>
      <c r="G3652" s="2"/>
      <c r="H3652" s="7">
        <v>0</v>
      </c>
      <c r="I3652" s="11">
        <v>1</v>
      </c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 spans="1:26" ht="13" x14ac:dyDescent="0.15">
      <c r="A3653" s="2" t="s">
        <v>3667</v>
      </c>
      <c r="B3653" s="3">
        <v>45078</v>
      </c>
      <c r="C3653" s="2" t="s">
        <v>21</v>
      </c>
      <c r="D3653" s="2" t="s">
        <v>15</v>
      </c>
      <c r="E3653" s="4">
        <v>1</v>
      </c>
      <c r="F3653" s="4">
        <v>0</v>
      </c>
      <c r="G3653" s="2" t="s">
        <v>32</v>
      </c>
      <c r="H3653" s="7">
        <v>0</v>
      </c>
      <c r="I3653" s="11">
        <v>1</v>
      </c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 spans="1:26" ht="13" x14ac:dyDescent="0.15">
      <c r="A3654" s="2" t="s">
        <v>3668</v>
      </c>
      <c r="B3654" s="3">
        <v>45080</v>
      </c>
      <c r="C3654" s="2" t="s">
        <v>21</v>
      </c>
      <c r="D3654" s="2" t="s">
        <v>10</v>
      </c>
      <c r="E3654" s="4">
        <v>1</v>
      </c>
      <c r="F3654" s="4">
        <v>0</v>
      </c>
      <c r="G3654" s="2" t="s">
        <v>79</v>
      </c>
      <c r="H3654" s="7">
        <v>0</v>
      </c>
      <c r="I3654" s="11">
        <v>1</v>
      </c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 spans="1:26" ht="13" x14ac:dyDescent="0.15">
      <c r="A3655" s="2" t="s">
        <v>3669</v>
      </c>
      <c r="B3655" s="3">
        <v>45082</v>
      </c>
      <c r="C3655" s="2" t="s">
        <v>9</v>
      </c>
      <c r="D3655" s="2" t="s">
        <v>10</v>
      </c>
      <c r="E3655" s="4">
        <v>0</v>
      </c>
      <c r="F3655" s="4">
        <v>0</v>
      </c>
      <c r="G3655" s="2"/>
      <c r="H3655" s="7">
        <v>0</v>
      </c>
      <c r="I3655" s="11">
        <v>1</v>
      </c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 spans="1:26" ht="13" x14ac:dyDescent="0.15">
      <c r="A3656" s="2" t="s">
        <v>3670</v>
      </c>
      <c r="B3656" s="3">
        <v>45083</v>
      </c>
      <c r="C3656" s="2" t="s">
        <v>21</v>
      </c>
      <c r="D3656" s="2" t="s">
        <v>15</v>
      </c>
      <c r="E3656" s="4">
        <v>1</v>
      </c>
      <c r="F3656" s="4">
        <v>0</v>
      </c>
      <c r="G3656" s="2" t="s">
        <v>32</v>
      </c>
      <c r="H3656" s="7">
        <v>0</v>
      </c>
      <c r="I3656" s="11">
        <v>1</v>
      </c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 spans="1:26" ht="13" x14ac:dyDescent="0.15">
      <c r="A3657" s="2" t="s">
        <v>3671</v>
      </c>
      <c r="B3657" s="3">
        <v>45080</v>
      </c>
      <c r="C3657" s="2" t="s">
        <v>12</v>
      </c>
      <c r="D3657" s="2" t="s">
        <v>10</v>
      </c>
      <c r="E3657" s="4">
        <v>0</v>
      </c>
      <c r="F3657" s="4">
        <v>0</v>
      </c>
      <c r="G3657" s="2"/>
      <c r="H3657" s="7">
        <v>0</v>
      </c>
      <c r="I3657" s="11">
        <v>1</v>
      </c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 spans="1:26" ht="13" x14ac:dyDescent="0.15">
      <c r="A3658" s="2" t="s">
        <v>3672</v>
      </c>
      <c r="B3658" s="3">
        <v>45081</v>
      </c>
      <c r="C3658" s="2" t="s">
        <v>18</v>
      </c>
      <c r="D3658" s="2" t="s">
        <v>10</v>
      </c>
      <c r="E3658" s="4">
        <v>1</v>
      </c>
      <c r="F3658" s="4">
        <v>0</v>
      </c>
      <c r="G3658" s="2" t="s">
        <v>79</v>
      </c>
      <c r="H3658" s="7">
        <v>0</v>
      </c>
      <c r="I3658" s="11">
        <v>1</v>
      </c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 spans="1:26" ht="13" x14ac:dyDescent="0.15">
      <c r="A3659" s="2" t="s">
        <v>3673</v>
      </c>
      <c r="B3659" s="3">
        <v>45078</v>
      </c>
      <c r="C3659" s="2" t="s">
        <v>12</v>
      </c>
      <c r="D3659" s="2" t="s">
        <v>10</v>
      </c>
      <c r="E3659" s="4">
        <v>0</v>
      </c>
      <c r="F3659" s="4">
        <v>0</v>
      </c>
      <c r="G3659" s="2"/>
      <c r="H3659" s="7">
        <v>0</v>
      </c>
      <c r="I3659" s="11">
        <v>1</v>
      </c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 spans="1:26" ht="13" x14ac:dyDescent="0.15">
      <c r="A3660" s="2" t="s">
        <v>3674</v>
      </c>
      <c r="B3660" s="3">
        <v>45083</v>
      </c>
      <c r="C3660" s="2" t="s">
        <v>18</v>
      </c>
      <c r="D3660" s="2" t="s">
        <v>15</v>
      </c>
      <c r="E3660" s="4">
        <v>1</v>
      </c>
      <c r="F3660" s="4">
        <v>0</v>
      </c>
      <c r="G3660" s="2" t="s">
        <v>32</v>
      </c>
      <c r="H3660" s="7">
        <v>0</v>
      </c>
      <c r="I3660" s="11">
        <v>1</v>
      </c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 spans="1:26" ht="13" x14ac:dyDescent="0.15">
      <c r="A3661" s="2" t="s">
        <v>3675</v>
      </c>
      <c r="B3661" s="3">
        <v>45082</v>
      </c>
      <c r="C3661" s="2" t="s">
        <v>18</v>
      </c>
      <c r="D3661" s="2" t="s">
        <v>10</v>
      </c>
      <c r="E3661" s="4">
        <v>0</v>
      </c>
      <c r="F3661" s="4">
        <v>0</v>
      </c>
      <c r="G3661" s="2"/>
      <c r="H3661" s="7">
        <v>0</v>
      </c>
      <c r="I3661" s="11">
        <v>1</v>
      </c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 spans="1:26" ht="13" x14ac:dyDescent="0.15">
      <c r="A3662" s="2" t="s">
        <v>3676</v>
      </c>
      <c r="B3662" s="3">
        <v>45079</v>
      </c>
      <c r="C3662" s="2" t="s">
        <v>21</v>
      </c>
      <c r="D3662" s="2" t="s">
        <v>10</v>
      </c>
      <c r="E3662" s="4">
        <v>0</v>
      </c>
      <c r="F3662" s="4">
        <v>0</v>
      </c>
      <c r="G3662" s="2"/>
      <c r="H3662" s="7">
        <v>0</v>
      </c>
      <c r="I3662" s="11">
        <v>1</v>
      </c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 spans="1:26" ht="13" x14ac:dyDescent="0.15">
      <c r="A3663" s="2" t="s">
        <v>3677</v>
      </c>
      <c r="B3663" s="3">
        <v>45084</v>
      </c>
      <c r="C3663" s="2" t="s">
        <v>18</v>
      </c>
      <c r="D3663" s="2" t="s">
        <v>15</v>
      </c>
      <c r="E3663" s="4">
        <v>0</v>
      </c>
      <c r="F3663" s="4">
        <v>0</v>
      </c>
      <c r="G3663" s="2"/>
      <c r="H3663" s="7">
        <v>0</v>
      </c>
      <c r="I3663" s="11">
        <v>1</v>
      </c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 spans="1:26" ht="13" x14ac:dyDescent="0.15">
      <c r="A3664" s="2" t="s">
        <v>3678</v>
      </c>
      <c r="B3664" s="3">
        <v>45078</v>
      </c>
      <c r="C3664" s="2" t="s">
        <v>9</v>
      </c>
      <c r="D3664" s="2" t="s">
        <v>10</v>
      </c>
      <c r="E3664" s="4">
        <v>1</v>
      </c>
      <c r="F3664" s="4">
        <v>1</v>
      </c>
      <c r="G3664" s="2" t="s">
        <v>79</v>
      </c>
      <c r="H3664" s="7">
        <v>2.99</v>
      </c>
      <c r="I3664" s="11">
        <v>1</v>
      </c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 spans="1:26" ht="13" x14ac:dyDescent="0.15">
      <c r="A3665" s="2" t="s">
        <v>3679</v>
      </c>
      <c r="B3665" s="3">
        <v>45083</v>
      </c>
      <c r="C3665" s="2" t="s">
        <v>18</v>
      </c>
      <c r="D3665" s="2" t="s">
        <v>10</v>
      </c>
      <c r="E3665" s="4">
        <v>0</v>
      </c>
      <c r="F3665" s="4">
        <v>0</v>
      </c>
      <c r="G3665" s="2"/>
      <c r="H3665" s="7">
        <v>0</v>
      </c>
      <c r="I3665" s="11">
        <v>1</v>
      </c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 spans="1:26" ht="13" x14ac:dyDescent="0.15">
      <c r="A3666" s="2" t="s">
        <v>3680</v>
      </c>
      <c r="B3666" s="3">
        <v>45079</v>
      </c>
      <c r="C3666" s="2" t="s">
        <v>9</v>
      </c>
      <c r="D3666" s="2" t="s">
        <v>10</v>
      </c>
      <c r="E3666" s="4">
        <v>0</v>
      </c>
      <c r="F3666" s="4">
        <v>0</v>
      </c>
      <c r="G3666" s="2"/>
      <c r="H3666" s="7">
        <v>0</v>
      </c>
      <c r="I3666" s="11">
        <v>1</v>
      </c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 spans="1:26" ht="13" x14ac:dyDescent="0.15">
      <c r="A3667" s="2" t="s">
        <v>3681</v>
      </c>
      <c r="B3667" s="3">
        <v>45078</v>
      </c>
      <c r="C3667" s="2" t="s">
        <v>18</v>
      </c>
      <c r="D3667" s="2" t="s">
        <v>15</v>
      </c>
      <c r="E3667" s="4">
        <v>0</v>
      </c>
      <c r="F3667" s="4">
        <v>0</v>
      </c>
      <c r="G3667" s="2"/>
      <c r="H3667" s="7">
        <v>0</v>
      </c>
      <c r="I3667" s="11">
        <v>1</v>
      </c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 spans="1:26" ht="13" x14ac:dyDescent="0.15">
      <c r="A3668" s="2" t="s">
        <v>3682</v>
      </c>
      <c r="B3668" s="3">
        <v>45080</v>
      </c>
      <c r="C3668" s="2" t="s">
        <v>12</v>
      </c>
      <c r="D3668" s="2" t="s">
        <v>10</v>
      </c>
      <c r="E3668" s="4">
        <v>0</v>
      </c>
      <c r="F3668" s="4">
        <v>0</v>
      </c>
      <c r="G3668" s="2"/>
      <c r="H3668" s="7">
        <v>0</v>
      </c>
      <c r="I3668" s="11">
        <v>1</v>
      </c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 spans="1:26" ht="13" x14ac:dyDescent="0.15">
      <c r="A3669" s="2" t="s">
        <v>3683</v>
      </c>
      <c r="B3669" s="3">
        <v>45083</v>
      </c>
      <c r="C3669" s="2" t="s">
        <v>12</v>
      </c>
      <c r="D3669" s="2" t="s">
        <v>10</v>
      </c>
      <c r="E3669" s="4">
        <v>0</v>
      </c>
      <c r="F3669" s="4">
        <v>0</v>
      </c>
      <c r="G3669" s="2"/>
      <c r="H3669" s="7">
        <v>0</v>
      </c>
      <c r="I3669" s="11">
        <v>1</v>
      </c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 spans="1:26" ht="13" x14ac:dyDescent="0.15">
      <c r="A3670" s="2" t="s">
        <v>3684</v>
      </c>
      <c r="B3670" s="3">
        <v>45082</v>
      </c>
      <c r="C3670" s="2" t="s">
        <v>21</v>
      </c>
      <c r="D3670" s="2" t="s">
        <v>10</v>
      </c>
      <c r="E3670" s="4">
        <v>0</v>
      </c>
      <c r="F3670" s="4">
        <v>0</v>
      </c>
      <c r="G3670" s="2"/>
      <c r="H3670" s="7">
        <v>0</v>
      </c>
      <c r="I3670" s="11">
        <v>1</v>
      </c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 spans="1:26" ht="13" x14ac:dyDescent="0.15">
      <c r="A3671" s="2" t="s">
        <v>3685</v>
      </c>
      <c r="B3671" s="3">
        <v>45081</v>
      </c>
      <c r="C3671" s="2" t="s">
        <v>12</v>
      </c>
      <c r="D3671" s="2" t="s">
        <v>10</v>
      </c>
      <c r="E3671" s="4">
        <v>1</v>
      </c>
      <c r="F3671" s="4">
        <v>0</v>
      </c>
      <c r="G3671" s="2" t="s">
        <v>79</v>
      </c>
      <c r="H3671" s="7">
        <v>0</v>
      </c>
      <c r="I3671" s="11">
        <v>1</v>
      </c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 spans="1:26" ht="13" x14ac:dyDescent="0.15">
      <c r="A3672" s="2" t="s">
        <v>3686</v>
      </c>
      <c r="B3672" s="3">
        <v>45082</v>
      </c>
      <c r="C3672" s="2" t="s">
        <v>9</v>
      </c>
      <c r="D3672" s="2" t="s">
        <v>15</v>
      </c>
      <c r="E3672" s="4">
        <v>0</v>
      </c>
      <c r="F3672" s="4">
        <v>0</v>
      </c>
      <c r="G3672" s="2"/>
      <c r="H3672" s="7">
        <v>0</v>
      </c>
      <c r="I3672" s="11">
        <v>1</v>
      </c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 spans="1:26" ht="13" x14ac:dyDescent="0.15">
      <c r="A3673" s="2" t="s">
        <v>3687</v>
      </c>
      <c r="B3673" s="3">
        <v>45079</v>
      </c>
      <c r="C3673" s="2" t="s">
        <v>12</v>
      </c>
      <c r="D3673" s="2" t="s">
        <v>10</v>
      </c>
      <c r="E3673" s="4">
        <v>0</v>
      </c>
      <c r="F3673" s="4">
        <v>0</v>
      </c>
      <c r="G3673" s="2"/>
      <c r="H3673" s="7">
        <v>0</v>
      </c>
      <c r="I3673" s="11">
        <v>1</v>
      </c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 spans="1:26" ht="13" x14ac:dyDescent="0.15">
      <c r="A3674" s="2" t="s">
        <v>3688</v>
      </c>
      <c r="B3674" s="3">
        <v>45078</v>
      </c>
      <c r="C3674" s="2" t="s">
        <v>21</v>
      </c>
      <c r="D3674" s="2" t="s">
        <v>15</v>
      </c>
      <c r="E3674" s="4">
        <v>1</v>
      </c>
      <c r="F3674" s="4">
        <v>0</v>
      </c>
      <c r="G3674" s="2" t="s">
        <v>32</v>
      </c>
      <c r="H3674" s="7">
        <v>0</v>
      </c>
      <c r="I3674" s="11">
        <v>1</v>
      </c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 spans="1:26" ht="13" x14ac:dyDescent="0.15">
      <c r="A3675" s="2" t="s">
        <v>3689</v>
      </c>
      <c r="B3675" s="3">
        <v>45078</v>
      </c>
      <c r="C3675" s="2" t="s">
        <v>18</v>
      </c>
      <c r="D3675" s="2" t="s">
        <v>10</v>
      </c>
      <c r="E3675" s="4">
        <v>0</v>
      </c>
      <c r="F3675" s="4">
        <v>0</v>
      </c>
      <c r="G3675" s="2"/>
      <c r="H3675" s="7">
        <v>0</v>
      </c>
      <c r="I3675" s="11">
        <v>1</v>
      </c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 spans="1:26" ht="13" x14ac:dyDescent="0.15">
      <c r="A3676" s="2" t="s">
        <v>3690</v>
      </c>
      <c r="B3676" s="3">
        <v>45083</v>
      </c>
      <c r="C3676" s="2" t="s">
        <v>21</v>
      </c>
      <c r="D3676" s="2" t="s">
        <v>15</v>
      </c>
      <c r="E3676" s="4">
        <v>0</v>
      </c>
      <c r="F3676" s="4">
        <v>0</v>
      </c>
      <c r="G3676" s="2"/>
      <c r="H3676" s="7">
        <v>0</v>
      </c>
      <c r="I3676" s="11">
        <v>1</v>
      </c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 spans="1:26" ht="13" x14ac:dyDescent="0.15">
      <c r="A3677" s="2" t="s">
        <v>3691</v>
      </c>
      <c r="B3677" s="3">
        <v>45081</v>
      </c>
      <c r="C3677" s="2" t="s">
        <v>21</v>
      </c>
      <c r="D3677" s="2" t="s">
        <v>10</v>
      </c>
      <c r="E3677" s="4">
        <v>0</v>
      </c>
      <c r="F3677" s="4">
        <v>0</v>
      </c>
      <c r="G3677" s="2"/>
      <c r="H3677" s="7">
        <v>0</v>
      </c>
      <c r="I3677" s="11">
        <v>1</v>
      </c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 spans="1:26" ht="13" x14ac:dyDescent="0.15">
      <c r="A3678" s="2" t="s">
        <v>3692</v>
      </c>
      <c r="B3678" s="3">
        <v>45084</v>
      </c>
      <c r="C3678" s="2" t="s">
        <v>9</v>
      </c>
      <c r="D3678" s="2" t="s">
        <v>15</v>
      </c>
      <c r="E3678" s="4">
        <v>0</v>
      </c>
      <c r="F3678" s="4">
        <v>0</v>
      </c>
      <c r="G3678" s="2"/>
      <c r="H3678" s="7">
        <v>0</v>
      </c>
      <c r="I3678" s="11">
        <v>1</v>
      </c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 spans="1:26" ht="13" x14ac:dyDescent="0.15">
      <c r="A3679" s="2" t="s">
        <v>3693</v>
      </c>
      <c r="B3679" s="3">
        <v>45078</v>
      </c>
      <c r="C3679" s="2" t="s">
        <v>9</v>
      </c>
      <c r="D3679" s="2" t="s">
        <v>15</v>
      </c>
      <c r="E3679" s="4">
        <v>0</v>
      </c>
      <c r="F3679" s="4">
        <v>0</v>
      </c>
      <c r="G3679" s="2"/>
      <c r="H3679" s="7">
        <v>0</v>
      </c>
      <c r="I3679" s="11">
        <v>1</v>
      </c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 spans="1:26" ht="13" x14ac:dyDescent="0.15">
      <c r="A3680" s="2" t="s">
        <v>3694</v>
      </c>
      <c r="B3680" s="3">
        <v>45080</v>
      </c>
      <c r="C3680" s="2" t="s">
        <v>18</v>
      </c>
      <c r="D3680" s="2" t="s">
        <v>15</v>
      </c>
      <c r="E3680" s="4">
        <v>0</v>
      </c>
      <c r="F3680" s="4">
        <v>0</v>
      </c>
      <c r="G3680" s="2"/>
      <c r="H3680" s="7">
        <v>0</v>
      </c>
      <c r="I3680" s="11">
        <v>1</v>
      </c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 spans="1:26" ht="13" x14ac:dyDescent="0.15">
      <c r="A3681" s="2" t="s">
        <v>3695</v>
      </c>
      <c r="B3681" s="3">
        <v>45079</v>
      </c>
      <c r="C3681" s="2" t="s">
        <v>9</v>
      </c>
      <c r="D3681" s="2" t="s">
        <v>10</v>
      </c>
      <c r="E3681" s="4">
        <v>0</v>
      </c>
      <c r="F3681" s="4">
        <v>0</v>
      </c>
      <c r="G3681" s="2"/>
      <c r="H3681" s="7">
        <v>0</v>
      </c>
      <c r="I3681" s="11">
        <v>1</v>
      </c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 spans="1:26" ht="13" x14ac:dyDescent="0.15">
      <c r="A3682" s="2" t="s">
        <v>3696</v>
      </c>
      <c r="B3682" s="3">
        <v>45079</v>
      </c>
      <c r="C3682" s="2" t="s">
        <v>12</v>
      </c>
      <c r="D3682" s="2" t="s">
        <v>10</v>
      </c>
      <c r="E3682" s="4">
        <v>0</v>
      </c>
      <c r="F3682" s="4">
        <v>0</v>
      </c>
      <c r="G3682" s="2"/>
      <c r="H3682" s="7">
        <v>0</v>
      </c>
      <c r="I3682" s="11">
        <v>1</v>
      </c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 spans="1:26" ht="13" x14ac:dyDescent="0.15">
      <c r="A3683" s="2" t="s">
        <v>3697</v>
      </c>
      <c r="B3683" s="3">
        <v>45079</v>
      </c>
      <c r="C3683" s="2" t="s">
        <v>18</v>
      </c>
      <c r="D3683" s="2" t="s">
        <v>15</v>
      </c>
      <c r="E3683" s="4">
        <v>0</v>
      </c>
      <c r="F3683" s="4">
        <v>0</v>
      </c>
      <c r="G3683" s="2"/>
      <c r="H3683" s="7">
        <v>0</v>
      </c>
      <c r="I3683" s="11">
        <v>1</v>
      </c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 spans="1:26" ht="13" x14ac:dyDescent="0.15">
      <c r="A3684" s="2" t="s">
        <v>3698</v>
      </c>
      <c r="B3684" s="3">
        <v>45082</v>
      </c>
      <c r="C3684" s="2" t="s">
        <v>21</v>
      </c>
      <c r="D3684" s="2" t="s">
        <v>15</v>
      </c>
      <c r="E3684" s="4">
        <v>0</v>
      </c>
      <c r="F3684" s="4">
        <v>0</v>
      </c>
      <c r="G3684" s="2"/>
      <c r="H3684" s="7">
        <v>0</v>
      </c>
      <c r="I3684" s="11">
        <v>1</v>
      </c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 spans="1:26" ht="13" x14ac:dyDescent="0.15">
      <c r="A3685" s="2" t="s">
        <v>3699</v>
      </c>
      <c r="B3685" s="3">
        <v>45078</v>
      </c>
      <c r="C3685" s="2" t="s">
        <v>9</v>
      </c>
      <c r="D3685" s="2" t="s">
        <v>15</v>
      </c>
      <c r="E3685" s="4">
        <v>0</v>
      </c>
      <c r="F3685" s="4">
        <v>0</v>
      </c>
      <c r="G3685" s="2"/>
      <c r="H3685" s="7">
        <v>0</v>
      </c>
      <c r="I3685" s="11">
        <v>1</v>
      </c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 spans="1:26" ht="13" x14ac:dyDescent="0.15">
      <c r="A3686" s="2" t="s">
        <v>3700</v>
      </c>
      <c r="B3686" s="3">
        <v>45083</v>
      </c>
      <c r="C3686" s="2" t="s">
        <v>9</v>
      </c>
      <c r="D3686" s="2" t="s">
        <v>15</v>
      </c>
      <c r="E3686" s="4">
        <v>0</v>
      </c>
      <c r="F3686" s="4">
        <v>0</v>
      </c>
      <c r="G3686" s="2"/>
      <c r="H3686" s="7">
        <v>0</v>
      </c>
      <c r="I3686" s="11">
        <v>1</v>
      </c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 spans="1:26" ht="13" x14ac:dyDescent="0.15">
      <c r="A3687" s="2" t="s">
        <v>3701</v>
      </c>
      <c r="B3687" s="3">
        <v>45083</v>
      </c>
      <c r="C3687" s="2" t="s">
        <v>21</v>
      </c>
      <c r="D3687" s="2" t="s">
        <v>15</v>
      </c>
      <c r="E3687" s="4">
        <v>0</v>
      </c>
      <c r="F3687" s="4">
        <v>0</v>
      </c>
      <c r="G3687" s="2"/>
      <c r="H3687" s="7">
        <v>0</v>
      </c>
      <c r="I3687" s="11">
        <v>1</v>
      </c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 spans="1:26" ht="13" x14ac:dyDescent="0.15">
      <c r="A3688" s="2" t="s">
        <v>3702</v>
      </c>
      <c r="B3688" s="3">
        <v>45081</v>
      </c>
      <c r="C3688" s="2" t="s">
        <v>18</v>
      </c>
      <c r="D3688" s="2" t="s">
        <v>15</v>
      </c>
      <c r="E3688" s="4">
        <v>0</v>
      </c>
      <c r="F3688" s="4">
        <v>0</v>
      </c>
      <c r="G3688" s="2"/>
      <c r="H3688" s="7">
        <v>0</v>
      </c>
      <c r="I3688" s="11">
        <v>1</v>
      </c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 spans="1:26" ht="13" x14ac:dyDescent="0.15">
      <c r="A3689" s="2" t="s">
        <v>3703</v>
      </c>
      <c r="B3689" s="3">
        <v>45078</v>
      </c>
      <c r="C3689" s="2" t="s">
        <v>18</v>
      </c>
      <c r="D3689" s="2" t="s">
        <v>15</v>
      </c>
      <c r="E3689" s="4">
        <v>0</v>
      </c>
      <c r="F3689" s="4">
        <v>0</v>
      </c>
      <c r="G3689" s="2"/>
      <c r="H3689" s="7">
        <v>0</v>
      </c>
      <c r="I3689" s="11">
        <v>1</v>
      </c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 spans="1:26" ht="13" x14ac:dyDescent="0.15">
      <c r="A3690" s="2" t="s">
        <v>3704</v>
      </c>
      <c r="B3690" s="3">
        <v>45080</v>
      </c>
      <c r="C3690" s="2" t="s">
        <v>18</v>
      </c>
      <c r="D3690" s="2" t="s">
        <v>15</v>
      </c>
      <c r="E3690" s="4">
        <v>0</v>
      </c>
      <c r="F3690" s="4">
        <v>0</v>
      </c>
      <c r="G3690" s="2"/>
      <c r="H3690" s="7">
        <v>0</v>
      </c>
      <c r="I3690" s="11">
        <v>1</v>
      </c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 spans="1:26" ht="13" x14ac:dyDescent="0.15">
      <c r="A3691" s="2" t="s">
        <v>3705</v>
      </c>
      <c r="B3691" s="3">
        <v>45079</v>
      </c>
      <c r="C3691" s="2" t="s">
        <v>9</v>
      </c>
      <c r="D3691" s="2" t="s">
        <v>10</v>
      </c>
      <c r="E3691" s="4">
        <v>0</v>
      </c>
      <c r="F3691" s="4">
        <v>0</v>
      </c>
      <c r="G3691" s="2"/>
      <c r="H3691" s="7">
        <v>0</v>
      </c>
      <c r="I3691" s="11">
        <v>1</v>
      </c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 spans="1:26" ht="13" x14ac:dyDescent="0.15">
      <c r="A3692" s="2" t="s">
        <v>3706</v>
      </c>
      <c r="B3692" s="3">
        <v>45083</v>
      </c>
      <c r="C3692" s="2" t="s">
        <v>9</v>
      </c>
      <c r="D3692" s="2" t="s">
        <v>15</v>
      </c>
      <c r="E3692" s="4">
        <v>0</v>
      </c>
      <c r="F3692" s="4">
        <v>0</v>
      </c>
      <c r="G3692" s="2"/>
      <c r="H3692" s="7">
        <v>0</v>
      </c>
      <c r="I3692" s="11">
        <v>1</v>
      </c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 spans="1:26" ht="13" x14ac:dyDescent="0.15">
      <c r="A3693" s="2" t="s">
        <v>3707</v>
      </c>
      <c r="B3693" s="3">
        <v>45081</v>
      </c>
      <c r="C3693" s="2" t="s">
        <v>18</v>
      </c>
      <c r="D3693" s="2" t="s">
        <v>10</v>
      </c>
      <c r="E3693" s="4">
        <v>0</v>
      </c>
      <c r="F3693" s="4">
        <v>0</v>
      </c>
      <c r="G3693" s="2"/>
      <c r="H3693" s="7">
        <v>0</v>
      </c>
      <c r="I3693" s="11">
        <v>1</v>
      </c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 spans="1:26" ht="13" x14ac:dyDescent="0.15">
      <c r="A3694" s="2" t="s">
        <v>3708</v>
      </c>
      <c r="B3694" s="3">
        <v>45079</v>
      </c>
      <c r="C3694" s="2" t="s">
        <v>18</v>
      </c>
      <c r="D3694" s="2" t="s">
        <v>15</v>
      </c>
      <c r="E3694" s="4">
        <v>0</v>
      </c>
      <c r="F3694" s="4">
        <v>0</v>
      </c>
      <c r="G3694" s="2"/>
      <c r="H3694" s="7">
        <v>0</v>
      </c>
      <c r="I3694" s="11">
        <v>1</v>
      </c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 spans="1:26" ht="13" x14ac:dyDescent="0.15">
      <c r="A3695" s="2" t="s">
        <v>3709</v>
      </c>
      <c r="B3695" s="3">
        <v>45080</v>
      </c>
      <c r="C3695" s="2" t="s">
        <v>21</v>
      </c>
      <c r="D3695" s="2" t="s">
        <v>10</v>
      </c>
      <c r="E3695" s="4">
        <v>0</v>
      </c>
      <c r="F3695" s="4">
        <v>0</v>
      </c>
      <c r="G3695" s="2"/>
      <c r="H3695" s="7">
        <v>0</v>
      </c>
      <c r="I3695" s="11">
        <v>1</v>
      </c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 spans="1:26" ht="13" x14ac:dyDescent="0.15">
      <c r="A3696" s="2" t="s">
        <v>3710</v>
      </c>
      <c r="B3696" s="3">
        <v>45078</v>
      </c>
      <c r="C3696" s="2" t="s">
        <v>12</v>
      </c>
      <c r="D3696" s="2" t="s">
        <v>10</v>
      </c>
      <c r="E3696" s="4">
        <v>0</v>
      </c>
      <c r="F3696" s="4">
        <v>0</v>
      </c>
      <c r="G3696" s="2"/>
      <c r="H3696" s="7">
        <v>0</v>
      </c>
      <c r="I3696" s="11">
        <v>1</v>
      </c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 spans="1:26" ht="13" x14ac:dyDescent="0.15">
      <c r="A3697" s="2" t="s">
        <v>3711</v>
      </c>
      <c r="B3697" s="3">
        <v>45079</v>
      </c>
      <c r="C3697" s="2" t="s">
        <v>18</v>
      </c>
      <c r="D3697" s="2" t="s">
        <v>15</v>
      </c>
      <c r="E3697" s="4">
        <v>0</v>
      </c>
      <c r="F3697" s="4">
        <v>0</v>
      </c>
      <c r="G3697" s="2"/>
      <c r="H3697" s="7">
        <v>0</v>
      </c>
      <c r="I3697" s="11">
        <v>1</v>
      </c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 spans="1:26" ht="13" x14ac:dyDescent="0.15">
      <c r="A3698" s="2" t="s">
        <v>3712</v>
      </c>
      <c r="B3698" s="3">
        <v>45083</v>
      </c>
      <c r="C3698" s="2" t="s">
        <v>21</v>
      </c>
      <c r="D3698" s="2" t="s">
        <v>15</v>
      </c>
      <c r="E3698" s="4">
        <v>0</v>
      </c>
      <c r="F3698" s="4">
        <v>0</v>
      </c>
      <c r="G3698" s="2"/>
      <c r="H3698" s="7">
        <v>0</v>
      </c>
      <c r="I3698" s="11">
        <v>1</v>
      </c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 spans="1:26" ht="13" x14ac:dyDescent="0.15">
      <c r="A3699" s="2" t="s">
        <v>3713</v>
      </c>
      <c r="B3699" s="3">
        <v>45082</v>
      </c>
      <c r="C3699" s="2" t="s">
        <v>12</v>
      </c>
      <c r="D3699" s="2" t="s">
        <v>15</v>
      </c>
      <c r="E3699" s="4">
        <v>0</v>
      </c>
      <c r="F3699" s="4">
        <v>0</v>
      </c>
      <c r="G3699" s="2"/>
      <c r="H3699" s="7">
        <v>0</v>
      </c>
      <c r="I3699" s="11">
        <v>1</v>
      </c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 spans="1:26" ht="13" x14ac:dyDescent="0.15">
      <c r="A3700" s="2" t="s">
        <v>3714</v>
      </c>
      <c r="B3700" s="3">
        <v>45082</v>
      </c>
      <c r="C3700" s="2" t="s">
        <v>21</v>
      </c>
      <c r="D3700" s="2" t="s">
        <v>15</v>
      </c>
      <c r="E3700" s="4">
        <v>0</v>
      </c>
      <c r="F3700" s="4">
        <v>0</v>
      </c>
      <c r="G3700" s="2"/>
      <c r="H3700" s="7">
        <v>0</v>
      </c>
      <c r="I3700" s="11">
        <v>1</v>
      </c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 spans="1:26" ht="13" x14ac:dyDescent="0.15">
      <c r="A3701" s="2" t="s">
        <v>3715</v>
      </c>
      <c r="B3701" s="3">
        <v>45084</v>
      </c>
      <c r="C3701" s="2" t="s">
        <v>18</v>
      </c>
      <c r="D3701" s="2" t="s">
        <v>10</v>
      </c>
      <c r="E3701" s="4">
        <v>0</v>
      </c>
      <c r="F3701" s="4">
        <v>0</v>
      </c>
      <c r="G3701" s="2"/>
      <c r="H3701" s="7">
        <v>0</v>
      </c>
      <c r="I3701" s="11">
        <v>1</v>
      </c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 spans="1:26" ht="13" x14ac:dyDescent="0.15">
      <c r="A3702" s="2" t="s">
        <v>3716</v>
      </c>
      <c r="B3702" s="3">
        <v>45082</v>
      </c>
      <c r="C3702" s="2" t="s">
        <v>12</v>
      </c>
      <c r="D3702" s="2" t="s">
        <v>10</v>
      </c>
      <c r="E3702" s="4">
        <v>0</v>
      </c>
      <c r="F3702" s="4">
        <v>0</v>
      </c>
      <c r="G3702" s="2"/>
      <c r="H3702" s="7">
        <v>0</v>
      </c>
      <c r="I3702" s="11">
        <v>1</v>
      </c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 spans="1:26" ht="13" x14ac:dyDescent="0.15">
      <c r="A3703" s="2" t="s">
        <v>3717</v>
      </c>
      <c r="B3703" s="3">
        <v>45084</v>
      </c>
      <c r="C3703" s="2" t="s">
        <v>18</v>
      </c>
      <c r="D3703" s="2" t="s">
        <v>10</v>
      </c>
      <c r="E3703" s="4">
        <v>0</v>
      </c>
      <c r="F3703" s="4">
        <v>0</v>
      </c>
      <c r="G3703" s="2"/>
      <c r="H3703" s="7">
        <v>0</v>
      </c>
      <c r="I3703" s="11">
        <v>1</v>
      </c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 spans="1:26" ht="13" x14ac:dyDescent="0.15">
      <c r="A3704" s="2" t="s">
        <v>3718</v>
      </c>
      <c r="B3704" s="3">
        <v>45078</v>
      </c>
      <c r="C3704" s="2" t="s">
        <v>9</v>
      </c>
      <c r="D3704" s="2" t="s">
        <v>15</v>
      </c>
      <c r="E3704" s="4">
        <v>0</v>
      </c>
      <c r="F3704" s="4">
        <v>0</v>
      </c>
      <c r="G3704" s="2"/>
      <c r="H3704" s="7">
        <v>0</v>
      </c>
      <c r="I3704" s="11">
        <v>1</v>
      </c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 spans="1:26" ht="13" x14ac:dyDescent="0.15">
      <c r="A3705" s="2" t="s">
        <v>3719</v>
      </c>
      <c r="B3705" s="3">
        <v>45079</v>
      </c>
      <c r="C3705" s="2" t="s">
        <v>18</v>
      </c>
      <c r="D3705" s="2" t="s">
        <v>15</v>
      </c>
      <c r="E3705" s="4">
        <v>0</v>
      </c>
      <c r="F3705" s="4">
        <v>0</v>
      </c>
      <c r="G3705" s="2"/>
      <c r="H3705" s="7">
        <v>0</v>
      </c>
      <c r="I3705" s="11">
        <v>1</v>
      </c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 spans="1:26" ht="13" x14ac:dyDescent="0.15">
      <c r="A3706" s="2" t="s">
        <v>3720</v>
      </c>
      <c r="B3706" s="3">
        <v>45079</v>
      </c>
      <c r="C3706" s="2" t="s">
        <v>12</v>
      </c>
      <c r="D3706" s="2" t="s">
        <v>15</v>
      </c>
      <c r="E3706" s="4">
        <v>0</v>
      </c>
      <c r="F3706" s="4">
        <v>0</v>
      </c>
      <c r="G3706" s="2"/>
      <c r="H3706" s="7">
        <v>0</v>
      </c>
      <c r="I3706" s="11">
        <v>1</v>
      </c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 spans="1:26" ht="13" x14ac:dyDescent="0.15">
      <c r="A3707" s="2" t="s">
        <v>3721</v>
      </c>
      <c r="B3707" s="3">
        <v>45080</v>
      </c>
      <c r="C3707" s="2" t="s">
        <v>18</v>
      </c>
      <c r="D3707" s="2" t="s">
        <v>10</v>
      </c>
      <c r="E3707" s="4">
        <v>0</v>
      </c>
      <c r="F3707" s="4">
        <v>0</v>
      </c>
      <c r="G3707" s="2"/>
      <c r="H3707" s="7">
        <v>0</v>
      </c>
      <c r="I3707" s="11">
        <v>1</v>
      </c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 spans="1:26" ht="13" x14ac:dyDescent="0.15">
      <c r="A3708" s="2" t="s">
        <v>3722</v>
      </c>
      <c r="B3708" s="3">
        <v>45082</v>
      </c>
      <c r="C3708" s="2" t="s">
        <v>9</v>
      </c>
      <c r="D3708" s="2" t="s">
        <v>10</v>
      </c>
      <c r="E3708" s="4">
        <v>0</v>
      </c>
      <c r="F3708" s="4">
        <v>0</v>
      </c>
      <c r="G3708" s="2"/>
      <c r="H3708" s="7">
        <v>0</v>
      </c>
      <c r="I3708" s="11">
        <v>1</v>
      </c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 spans="1:26" ht="13" x14ac:dyDescent="0.15">
      <c r="A3709" s="2" t="s">
        <v>3723</v>
      </c>
      <c r="B3709" s="3">
        <v>45082</v>
      </c>
      <c r="C3709" s="2" t="s">
        <v>21</v>
      </c>
      <c r="D3709" s="2" t="s">
        <v>10</v>
      </c>
      <c r="E3709" s="4">
        <v>0</v>
      </c>
      <c r="F3709" s="4">
        <v>0</v>
      </c>
      <c r="G3709" s="2"/>
      <c r="H3709" s="7">
        <v>0</v>
      </c>
      <c r="I3709" s="11">
        <v>1</v>
      </c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 spans="1:26" ht="13" x14ac:dyDescent="0.15">
      <c r="A3710" s="2" t="s">
        <v>3724</v>
      </c>
      <c r="B3710" s="3">
        <v>45079</v>
      </c>
      <c r="C3710" s="2" t="s">
        <v>9</v>
      </c>
      <c r="D3710" s="2" t="s">
        <v>15</v>
      </c>
      <c r="E3710" s="4">
        <v>0</v>
      </c>
      <c r="F3710" s="4">
        <v>0</v>
      </c>
      <c r="G3710" s="2"/>
      <c r="H3710" s="7">
        <v>0</v>
      </c>
      <c r="I3710" s="11">
        <v>1</v>
      </c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 spans="1:26" ht="13" x14ac:dyDescent="0.15">
      <c r="A3711" s="2" t="s">
        <v>3725</v>
      </c>
      <c r="B3711" s="3">
        <v>45084</v>
      </c>
      <c r="C3711" s="2" t="s">
        <v>21</v>
      </c>
      <c r="D3711" s="2" t="s">
        <v>10</v>
      </c>
      <c r="E3711" s="4">
        <v>0</v>
      </c>
      <c r="F3711" s="4">
        <v>0</v>
      </c>
      <c r="G3711" s="2"/>
      <c r="H3711" s="7">
        <v>0</v>
      </c>
      <c r="I3711" s="11">
        <v>1</v>
      </c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 spans="1:26" ht="13" x14ac:dyDescent="0.15">
      <c r="A3712" s="2" t="s">
        <v>3726</v>
      </c>
      <c r="B3712" s="3">
        <v>45081</v>
      </c>
      <c r="C3712" s="2" t="s">
        <v>9</v>
      </c>
      <c r="D3712" s="2" t="s">
        <v>10</v>
      </c>
      <c r="E3712" s="4">
        <v>0</v>
      </c>
      <c r="F3712" s="4">
        <v>0</v>
      </c>
      <c r="G3712" s="2"/>
      <c r="H3712" s="7">
        <v>0</v>
      </c>
      <c r="I3712" s="11">
        <v>1</v>
      </c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 spans="1:26" ht="13" x14ac:dyDescent="0.15">
      <c r="A3713" s="2" t="s">
        <v>3727</v>
      </c>
      <c r="B3713" s="3">
        <v>45082</v>
      </c>
      <c r="C3713" s="2" t="s">
        <v>12</v>
      </c>
      <c r="D3713" s="2" t="s">
        <v>10</v>
      </c>
      <c r="E3713" s="4">
        <v>0</v>
      </c>
      <c r="F3713" s="4">
        <v>0</v>
      </c>
      <c r="G3713" s="2"/>
      <c r="H3713" s="7">
        <v>0</v>
      </c>
      <c r="I3713" s="11">
        <v>1</v>
      </c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 spans="1:26" ht="13" x14ac:dyDescent="0.15">
      <c r="A3714" s="2" t="s">
        <v>3728</v>
      </c>
      <c r="B3714" s="3">
        <v>45084</v>
      </c>
      <c r="C3714" s="2" t="s">
        <v>12</v>
      </c>
      <c r="D3714" s="2" t="s">
        <v>10</v>
      </c>
      <c r="E3714" s="4">
        <v>0</v>
      </c>
      <c r="F3714" s="4">
        <v>0</v>
      </c>
      <c r="G3714" s="2"/>
      <c r="H3714" s="7">
        <v>0</v>
      </c>
      <c r="I3714" s="11">
        <v>1</v>
      </c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 spans="1:26" ht="13" x14ac:dyDescent="0.15">
      <c r="A3715" s="2" t="s">
        <v>3729</v>
      </c>
      <c r="B3715" s="3">
        <v>45080</v>
      </c>
      <c r="C3715" s="2" t="s">
        <v>18</v>
      </c>
      <c r="D3715" s="2" t="s">
        <v>10</v>
      </c>
      <c r="E3715" s="4">
        <v>0</v>
      </c>
      <c r="F3715" s="4">
        <v>0</v>
      </c>
      <c r="G3715" s="2"/>
      <c r="H3715" s="7">
        <v>0</v>
      </c>
      <c r="I3715" s="11">
        <v>1</v>
      </c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 spans="1:26" ht="13" x14ac:dyDescent="0.15">
      <c r="A3716" s="2" t="s">
        <v>3730</v>
      </c>
      <c r="B3716" s="3">
        <v>45078</v>
      </c>
      <c r="C3716" s="2" t="s">
        <v>9</v>
      </c>
      <c r="D3716" s="2" t="s">
        <v>10</v>
      </c>
      <c r="E3716" s="4">
        <v>1</v>
      </c>
      <c r="F3716" s="4">
        <v>0</v>
      </c>
      <c r="G3716" s="2" t="s">
        <v>79</v>
      </c>
      <c r="H3716" s="7">
        <v>0</v>
      </c>
      <c r="I3716" s="11">
        <v>1</v>
      </c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 spans="1:26" ht="13" x14ac:dyDescent="0.15">
      <c r="A3717" s="2" t="s">
        <v>3731</v>
      </c>
      <c r="B3717" s="3">
        <v>45078</v>
      </c>
      <c r="C3717" s="2" t="s">
        <v>12</v>
      </c>
      <c r="D3717" s="2" t="s">
        <v>15</v>
      </c>
      <c r="E3717" s="4">
        <v>0</v>
      </c>
      <c r="F3717" s="4">
        <v>0</v>
      </c>
      <c r="G3717" s="2"/>
      <c r="H3717" s="7">
        <v>0</v>
      </c>
      <c r="I3717" s="11">
        <v>1</v>
      </c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 spans="1:26" ht="13" x14ac:dyDescent="0.15">
      <c r="A3718" s="2" t="s">
        <v>3732</v>
      </c>
      <c r="B3718" s="3">
        <v>45079</v>
      </c>
      <c r="C3718" s="2" t="s">
        <v>9</v>
      </c>
      <c r="D3718" s="2" t="s">
        <v>10</v>
      </c>
      <c r="E3718" s="4">
        <v>0</v>
      </c>
      <c r="F3718" s="4">
        <v>0</v>
      </c>
      <c r="G3718" s="2"/>
      <c r="H3718" s="7">
        <v>0</v>
      </c>
      <c r="I3718" s="11">
        <v>1</v>
      </c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 spans="1:26" ht="13" x14ac:dyDescent="0.15">
      <c r="A3719" s="2" t="s">
        <v>3733</v>
      </c>
      <c r="B3719" s="3">
        <v>45084</v>
      </c>
      <c r="C3719" s="2" t="s">
        <v>12</v>
      </c>
      <c r="D3719" s="2" t="s">
        <v>10</v>
      </c>
      <c r="E3719" s="4">
        <v>0</v>
      </c>
      <c r="F3719" s="4">
        <v>0</v>
      </c>
      <c r="G3719" s="2"/>
      <c r="H3719" s="7">
        <v>0</v>
      </c>
      <c r="I3719" s="11">
        <v>1</v>
      </c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 spans="1:26" ht="13" x14ac:dyDescent="0.15">
      <c r="A3720" s="2" t="s">
        <v>3734</v>
      </c>
      <c r="B3720" s="3">
        <v>45079</v>
      </c>
      <c r="C3720" s="2" t="s">
        <v>21</v>
      </c>
      <c r="D3720" s="2" t="s">
        <v>15</v>
      </c>
      <c r="E3720" s="4">
        <v>0</v>
      </c>
      <c r="F3720" s="4">
        <v>0</v>
      </c>
      <c r="G3720" s="2"/>
      <c r="H3720" s="7">
        <v>0</v>
      </c>
      <c r="I3720" s="11">
        <v>1</v>
      </c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 spans="1:26" ht="13" x14ac:dyDescent="0.15">
      <c r="A3721" s="2" t="s">
        <v>3735</v>
      </c>
      <c r="B3721" s="3">
        <v>45083</v>
      </c>
      <c r="C3721" s="2" t="s">
        <v>12</v>
      </c>
      <c r="D3721" s="2" t="s">
        <v>15</v>
      </c>
      <c r="E3721" s="4">
        <v>0</v>
      </c>
      <c r="F3721" s="4">
        <v>0</v>
      </c>
      <c r="G3721" s="2"/>
      <c r="H3721" s="7">
        <v>0</v>
      </c>
      <c r="I3721" s="11">
        <v>1</v>
      </c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 spans="1:26" ht="13" x14ac:dyDescent="0.15">
      <c r="A3722" s="2" t="s">
        <v>3736</v>
      </c>
      <c r="B3722" s="3">
        <v>45079</v>
      </c>
      <c r="C3722" s="2" t="s">
        <v>9</v>
      </c>
      <c r="D3722" s="2" t="s">
        <v>15</v>
      </c>
      <c r="E3722" s="4">
        <v>0</v>
      </c>
      <c r="F3722" s="4">
        <v>0</v>
      </c>
      <c r="G3722" s="2"/>
      <c r="H3722" s="7">
        <v>0</v>
      </c>
      <c r="I3722" s="11">
        <v>1</v>
      </c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 spans="1:26" ht="13" x14ac:dyDescent="0.15">
      <c r="A3723" s="2" t="s">
        <v>3737</v>
      </c>
      <c r="B3723" s="3">
        <v>45084</v>
      </c>
      <c r="C3723" s="2" t="s">
        <v>9</v>
      </c>
      <c r="D3723" s="2" t="s">
        <v>15</v>
      </c>
      <c r="E3723" s="4">
        <v>0</v>
      </c>
      <c r="F3723" s="4">
        <v>0</v>
      </c>
      <c r="G3723" s="2"/>
      <c r="H3723" s="7">
        <v>0</v>
      </c>
      <c r="I3723" s="11">
        <v>1</v>
      </c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 spans="1:26" ht="13" x14ac:dyDescent="0.15">
      <c r="A3724" s="2" t="s">
        <v>3738</v>
      </c>
      <c r="B3724" s="3">
        <v>45083</v>
      </c>
      <c r="C3724" s="2" t="s">
        <v>9</v>
      </c>
      <c r="D3724" s="2" t="s">
        <v>15</v>
      </c>
      <c r="E3724" s="4">
        <v>0</v>
      </c>
      <c r="F3724" s="4">
        <v>0</v>
      </c>
      <c r="G3724" s="2"/>
      <c r="H3724" s="7">
        <v>0</v>
      </c>
      <c r="I3724" s="11">
        <v>1</v>
      </c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 spans="1:26" ht="13" x14ac:dyDescent="0.15">
      <c r="A3725" s="2" t="s">
        <v>3739</v>
      </c>
      <c r="B3725" s="3">
        <v>45078</v>
      </c>
      <c r="C3725" s="2" t="s">
        <v>18</v>
      </c>
      <c r="D3725" s="2" t="s">
        <v>15</v>
      </c>
      <c r="E3725" s="4">
        <v>0</v>
      </c>
      <c r="F3725" s="4">
        <v>0</v>
      </c>
      <c r="G3725" s="2"/>
      <c r="H3725" s="7">
        <v>0</v>
      </c>
      <c r="I3725" s="11">
        <v>1</v>
      </c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 spans="1:26" ht="13" x14ac:dyDescent="0.15">
      <c r="A3726" s="2" t="s">
        <v>3740</v>
      </c>
      <c r="B3726" s="3">
        <v>45081</v>
      </c>
      <c r="C3726" s="2" t="s">
        <v>9</v>
      </c>
      <c r="D3726" s="2" t="s">
        <v>15</v>
      </c>
      <c r="E3726" s="4">
        <v>0</v>
      </c>
      <c r="F3726" s="4">
        <v>0</v>
      </c>
      <c r="G3726" s="2"/>
      <c r="H3726" s="7">
        <v>0</v>
      </c>
      <c r="I3726" s="11">
        <v>1</v>
      </c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 spans="1:26" ht="13" x14ac:dyDescent="0.15">
      <c r="A3727" s="2" t="s">
        <v>3741</v>
      </c>
      <c r="B3727" s="3">
        <v>45084</v>
      </c>
      <c r="C3727" s="2" t="s">
        <v>21</v>
      </c>
      <c r="D3727" s="2" t="s">
        <v>15</v>
      </c>
      <c r="E3727" s="4">
        <v>0</v>
      </c>
      <c r="F3727" s="4">
        <v>0</v>
      </c>
      <c r="G3727" s="2"/>
      <c r="H3727" s="7">
        <v>0</v>
      </c>
      <c r="I3727" s="11">
        <v>1</v>
      </c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 spans="1:26" ht="13" x14ac:dyDescent="0.15">
      <c r="A3728" s="2" t="s">
        <v>3742</v>
      </c>
      <c r="B3728" s="3">
        <v>45083</v>
      </c>
      <c r="C3728" s="2" t="s">
        <v>18</v>
      </c>
      <c r="D3728" s="2" t="s">
        <v>15</v>
      </c>
      <c r="E3728" s="4">
        <v>0</v>
      </c>
      <c r="F3728" s="4">
        <v>0</v>
      </c>
      <c r="G3728" s="2"/>
      <c r="H3728" s="7">
        <v>0</v>
      </c>
      <c r="I3728" s="11">
        <v>1</v>
      </c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 spans="1:26" ht="13" x14ac:dyDescent="0.15">
      <c r="A3729" s="2" t="s">
        <v>3743</v>
      </c>
      <c r="B3729" s="3">
        <v>45081</v>
      </c>
      <c r="C3729" s="2" t="s">
        <v>18</v>
      </c>
      <c r="D3729" s="2" t="s">
        <v>15</v>
      </c>
      <c r="E3729" s="4">
        <v>1</v>
      </c>
      <c r="F3729" s="4">
        <v>0</v>
      </c>
      <c r="G3729" s="2" t="s">
        <v>32</v>
      </c>
      <c r="H3729" s="7">
        <v>0</v>
      </c>
      <c r="I3729" s="11">
        <v>1</v>
      </c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 spans="1:26" ht="13" x14ac:dyDescent="0.15">
      <c r="A3730" s="2" t="s">
        <v>3744</v>
      </c>
      <c r="B3730" s="3">
        <v>45079</v>
      </c>
      <c r="C3730" s="2" t="s">
        <v>9</v>
      </c>
      <c r="D3730" s="2" t="s">
        <v>10</v>
      </c>
      <c r="E3730" s="4">
        <v>0</v>
      </c>
      <c r="F3730" s="4">
        <v>0</v>
      </c>
      <c r="G3730" s="2"/>
      <c r="H3730" s="7">
        <v>0</v>
      </c>
      <c r="I3730" s="11">
        <v>1</v>
      </c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 spans="1:26" ht="13" x14ac:dyDescent="0.15">
      <c r="A3731" s="2" t="s">
        <v>3745</v>
      </c>
      <c r="B3731" s="3">
        <v>45081</v>
      </c>
      <c r="C3731" s="2" t="s">
        <v>9</v>
      </c>
      <c r="D3731" s="2" t="s">
        <v>10</v>
      </c>
      <c r="E3731" s="4">
        <v>0</v>
      </c>
      <c r="F3731" s="4">
        <v>0</v>
      </c>
      <c r="G3731" s="2"/>
      <c r="H3731" s="7">
        <v>0</v>
      </c>
      <c r="I3731" s="11">
        <v>1</v>
      </c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 spans="1:26" ht="13" x14ac:dyDescent="0.15">
      <c r="A3732" s="2" t="s">
        <v>3746</v>
      </c>
      <c r="B3732" s="3">
        <v>45080</v>
      </c>
      <c r="C3732" s="2" t="s">
        <v>18</v>
      </c>
      <c r="D3732" s="2" t="s">
        <v>10</v>
      </c>
      <c r="E3732" s="4">
        <v>0</v>
      </c>
      <c r="F3732" s="4">
        <v>0</v>
      </c>
      <c r="G3732" s="2"/>
      <c r="H3732" s="7">
        <v>0</v>
      </c>
      <c r="I3732" s="11">
        <v>1</v>
      </c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 spans="1:26" ht="13" x14ac:dyDescent="0.15">
      <c r="A3733" s="2" t="s">
        <v>3747</v>
      </c>
      <c r="B3733" s="3">
        <v>45082</v>
      </c>
      <c r="C3733" s="2" t="s">
        <v>18</v>
      </c>
      <c r="D3733" s="2" t="s">
        <v>15</v>
      </c>
      <c r="E3733" s="4">
        <v>0</v>
      </c>
      <c r="F3733" s="4">
        <v>0</v>
      </c>
      <c r="G3733" s="2"/>
      <c r="H3733" s="7">
        <v>0</v>
      </c>
      <c r="I3733" s="11">
        <v>1</v>
      </c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 spans="1:26" ht="13" x14ac:dyDescent="0.15">
      <c r="A3734" s="2" t="s">
        <v>3748</v>
      </c>
      <c r="B3734" s="3">
        <v>45078</v>
      </c>
      <c r="C3734" s="2" t="s">
        <v>9</v>
      </c>
      <c r="D3734" s="2" t="s">
        <v>10</v>
      </c>
      <c r="E3734" s="4">
        <v>0</v>
      </c>
      <c r="F3734" s="4">
        <v>0</v>
      </c>
      <c r="G3734" s="2"/>
      <c r="H3734" s="7">
        <v>0</v>
      </c>
      <c r="I3734" s="11">
        <v>1</v>
      </c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 spans="1:26" ht="13" x14ac:dyDescent="0.15">
      <c r="A3735" s="2" t="s">
        <v>3749</v>
      </c>
      <c r="B3735" s="3">
        <v>45082</v>
      </c>
      <c r="C3735" s="2" t="s">
        <v>18</v>
      </c>
      <c r="D3735" s="2" t="s">
        <v>15</v>
      </c>
      <c r="E3735" s="4">
        <v>0</v>
      </c>
      <c r="F3735" s="4">
        <v>0</v>
      </c>
      <c r="G3735" s="2"/>
      <c r="H3735" s="7">
        <v>0</v>
      </c>
      <c r="I3735" s="11">
        <v>1</v>
      </c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 spans="1:26" ht="13" x14ac:dyDescent="0.15">
      <c r="A3736" s="2" t="s">
        <v>3750</v>
      </c>
      <c r="B3736" s="3">
        <v>45080</v>
      </c>
      <c r="C3736" s="2" t="s">
        <v>12</v>
      </c>
      <c r="D3736" s="2" t="s">
        <v>10</v>
      </c>
      <c r="E3736" s="4">
        <v>0</v>
      </c>
      <c r="F3736" s="4">
        <v>0</v>
      </c>
      <c r="G3736" s="2"/>
      <c r="H3736" s="7">
        <v>0</v>
      </c>
      <c r="I3736" s="11">
        <v>1</v>
      </c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 spans="1:26" ht="13" x14ac:dyDescent="0.15">
      <c r="A3737" s="2" t="s">
        <v>3751</v>
      </c>
      <c r="B3737" s="3">
        <v>45079</v>
      </c>
      <c r="C3737" s="2" t="s">
        <v>21</v>
      </c>
      <c r="D3737" s="2" t="s">
        <v>15</v>
      </c>
      <c r="E3737" s="4">
        <v>0</v>
      </c>
      <c r="F3737" s="4">
        <v>0</v>
      </c>
      <c r="G3737" s="2"/>
      <c r="H3737" s="7">
        <v>0</v>
      </c>
      <c r="I3737" s="11">
        <v>1</v>
      </c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 spans="1:26" ht="13" x14ac:dyDescent="0.15">
      <c r="A3738" s="2" t="s">
        <v>3752</v>
      </c>
      <c r="B3738" s="3">
        <v>45083</v>
      </c>
      <c r="C3738" s="2" t="s">
        <v>12</v>
      </c>
      <c r="D3738" s="2" t="s">
        <v>15</v>
      </c>
      <c r="E3738" s="4">
        <v>0</v>
      </c>
      <c r="F3738" s="4">
        <v>0</v>
      </c>
      <c r="G3738" s="2"/>
      <c r="H3738" s="7">
        <v>0</v>
      </c>
      <c r="I3738" s="11">
        <v>1</v>
      </c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 spans="1:26" ht="13" x14ac:dyDescent="0.15">
      <c r="A3739" s="2" t="s">
        <v>3753</v>
      </c>
      <c r="B3739" s="3">
        <v>45081</v>
      </c>
      <c r="C3739" s="2" t="s">
        <v>9</v>
      </c>
      <c r="D3739" s="2" t="s">
        <v>15</v>
      </c>
      <c r="E3739" s="4">
        <v>1</v>
      </c>
      <c r="F3739" s="4">
        <v>0</v>
      </c>
      <c r="G3739" s="2" t="s">
        <v>32</v>
      </c>
      <c r="H3739" s="7">
        <v>0</v>
      </c>
      <c r="I3739" s="11">
        <v>1</v>
      </c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 spans="1:26" ht="13" x14ac:dyDescent="0.15">
      <c r="A3740" s="2" t="s">
        <v>3754</v>
      </c>
      <c r="B3740" s="3">
        <v>45079</v>
      </c>
      <c r="C3740" s="2" t="s">
        <v>18</v>
      </c>
      <c r="D3740" s="2" t="s">
        <v>10</v>
      </c>
      <c r="E3740" s="4">
        <v>0</v>
      </c>
      <c r="F3740" s="4">
        <v>0</v>
      </c>
      <c r="G3740" s="2"/>
      <c r="H3740" s="7">
        <v>0</v>
      </c>
      <c r="I3740" s="11">
        <v>1</v>
      </c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 spans="1:26" ht="13" x14ac:dyDescent="0.15">
      <c r="A3741" s="2" t="s">
        <v>3755</v>
      </c>
      <c r="B3741" s="3">
        <v>45079</v>
      </c>
      <c r="C3741" s="2" t="s">
        <v>9</v>
      </c>
      <c r="D3741" s="2" t="s">
        <v>10</v>
      </c>
      <c r="E3741" s="4">
        <v>0</v>
      </c>
      <c r="F3741" s="4">
        <v>0</v>
      </c>
      <c r="G3741" s="2"/>
      <c r="H3741" s="7">
        <v>0</v>
      </c>
      <c r="I3741" s="11">
        <v>1</v>
      </c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 spans="1:26" ht="13" x14ac:dyDescent="0.15">
      <c r="A3742" s="2" t="s">
        <v>3756</v>
      </c>
      <c r="B3742" s="3">
        <v>45083</v>
      </c>
      <c r="C3742" s="2" t="s">
        <v>21</v>
      </c>
      <c r="D3742" s="2" t="s">
        <v>15</v>
      </c>
      <c r="E3742" s="4">
        <v>0</v>
      </c>
      <c r="F3742" s="4">
        <v>0</v>
      </c>
      <c r="G3742" s="2"/>
      <c r="H3742" s="7">
        <v>0</v>
      </c>
      <c r="I3742" s="11">
        <v>1</v>
      </c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 spans="1:26" ht="13" x14ac:dyDescent="0.15">
      <c r="A3743" s="2" t="s">
        <v>3757</v>
      </c>
      <c r="B3743" s="3">
        <v>45080</v>
      </c>
      <c r="C3743" s="2" t="s">
        <v>18</v>
      </c>
      <c r="D3743" s="2" t="s">
        <v>15</v>
      </c>
      <c r="E3743" s="4">
        <v>0</v>
      </c>
      <c r="F3743" s="4">
        <v>0</v>
      </c>
      <c r="G3743" s="2"/>
      <c r="H3743" s="7">
        <v>0</v>
      </c>
      <c r="I3743" s="11">
        <v>1</v>
      </c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 spans="1:26" ht="13" x14ac:dyDescent="0.15">
      <c r="A3744" s="2" t="s">
        <v>3758</v>
      </c>
      <c r="B3744" s="3">
        <v>45082</v>
      </c>
      <c r="C3744" s="2" t="s">
        <v>21</v>
      </c>
      <c r="D3744" s="2" t="s">
        <v>15</v>
      </c>
      <c r="E3744" s="4">
        <v>0</v>
      </c>
      <c r="F3744" s="4">
        <v>0</v>
      </c>
      <c r="G3744" s="2"/>
      <c r="H3744" s="7">
        <v>0</v>
      </c>
      <c r="I3744" s="11">
        <v>1</v>
      </c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 spans="1:26" ht="13" x14ac:dyDescent="0.15">
      <c r="A3745" s="2" t="s">
        <v>3759</v>
      </c>
      <c r="B3745" s="3">
        <v>45084</v>
      </c>
      <c r="C3745" s="2" t="s">
        <v>12</v>
      </c>
      <c r="D3745" s="2" t="s">
        <v>15</v>
      </c>
      <c r="E3745" s="4">
        <v>0</v>
      </c>
      <c r="F3745" s="4">
        <v>0</v>
      </c>
      <c r="G3745" s="2"/>
      <c r="H3745" s="7">
        <v>0</v>
      </c>
      <c r="I3745" s="11">
        <v>1</v>
      </c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 spans="1:26" ht="13" x14ac:dyDescent="0.15">
      <c r="A3746" s="2" t="s">
        <v>3760</v>
      </c>
      <c r="B3746" s="3">
        <v>45081</v>
      </c>
      <c r="C3746" s="2" t="s">
        <v>18</v>
      </c>
      <c r="D3746" s="2" t="s">
        <v>15</v>
      </c>
      <c r="E3746" s="4">
        <v>1</v>
      </c>
      <c r="F3746" s="4">
        <v>0</v>
      </c>
      <c r="G3746" s="2" t="s">
        <v>32</v>
      </c>
      <c r="H3746" s="7">
        <v>0</v>
      </c>
      <c r="I3746" s="11">
        <v>1</v>
      </c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 spans="1:26" ht="13" x14ac:dyDescent="0.15">
      <c r="A3747" s="2" t="s">
        <v>3761</v>
      </c>
      <c r="B3747" s="3">
        <v>45078</v>
      </c>
      <c r="C3747" s="2" t="s">
        <v>18</v>
      </c>
      <c r="D3747" s="2" t="s">
        <v>10</v>
      </c>
      <c r="E3747" s="4">
        <v>1</v>
      </c>
      <c r="F3747" s="4">
        <v>1</v>
      </c>
      <c r="G3747" s="2" t="s">
        <v>79</v>
      </c>
      <c r="H3747" s="7">
        <v>2.99</v>
      </c>
      <c r="I3747" s="11">
        <v>1</v>
      </c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 spans="1:26" ht="13" x14ac:dyDescent="0.15">
      <c r="A3748" s="2" t="s">
        <v>3762</v>
      </c>
      <c r="B3748" s="3">
        <v>45079</v>
      </c>
      <c r="C3748" s="2" t="s">
        <v>18</v>
      </c>
      <c r="D3748" s="2" t="s">
        <v>10</v>
      </c>
      <c r="E3748" s="4">
        <v>0</v>
      </c>
      <c r="F3748" s="4">
        <v>0</v>
      </c>
      <c r="G3748" s="2"/>
      <c r="H3748" s="7">
        <v>0</v>
      </c>
      <c r="I3748" s="11">
        <v>1</v>
      </c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 spans="1:26" ht="13" x14ac:dyDescent="0.15">
      <c r="A3749" s="2" t="s">
        <v>3763</v>
      </c>
      <c r="B3749" s="3">
        <v>45082</v>
      </c>
      <c r="C3749" s="2" t="s">
        <v>12</v>
      </c>
      <c r="D3749" s="2" t="s">
        <v>10</v>
      </c>
      <c r="E3749" s="4">
        <v>0</v>
      </c>
      <c r="F3749" s="4">
        <v>0</v>
      </c>
      <c r="G3749" s="2"/>
      <c r="H3749" s="7">
        <v>0</v>
      </c>
      <c r="I3749" s="11">
        <v>1</v>
      </c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 spans="1:26" ht="13" x14ac:dyDescent="0.15">
      <c r="A3750" s="2" t="s">
        <v>3764</v>
      </c>
      <c r="B3750" s="3">
        <v>45084</v>
      </c>
      <c r="C3750" s="2" t="s">
        <v>12</v>
      </c>
      <c r="D3750" s="2" t="s">
        <v>15</v>
      </c>
      <c r="E3750" s="4">
        <v>1</v>
      </c>
      <c r="F3750" s="4">
        <v>0</v>
      </c>
      <c r="G3750" s="2" t="s">
        <v>32</v>
      </c>
      <c r="H3750" s="7">
        <v>0</v>
      </c>
      <c r="I3750" s="11">
        <v>1</v>
      </c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 spans="1:26" ht="13" x14ac:dyDescent="0.15">
      <c r="A3751" s="2" t="s">
        <v>3765</v>
      </c>
      <c r="B3751" s="3">
        <v>45078</v>
      </c>
      <c r="C3751" s="2" t="s">
        <v>21</v>
      </c>
      <c r="D3751" s="2" t="s">
        <v>15</v>
      </c>
      <c r="E3751" s="4">
        <v>0</v>
      </c>
      <c r="F3751" s="4">
        <v>0</v>
      </c>
      <c r="G3751" s="2"/>
      <c r="H3751" s="7">
        <v>0</v>
      </c>
      <c r="I3751" s="11">
        <v>1</v>
      </c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 spans="1:26" ht="13" x14ac:dyDescent="0.15">
      <c r="A3752" s="2" t="s">
        <v>3766</v>
      </c>
      <c r="B3752" s="3">
        <v>45078</v>
      </c>
      <c r="C3752" s="2" t="s">
        <v>18</v>
      </c>
      <c r="D3752" s="2" t="s">
        <v>15</v>
      </c>
      <c r="E3752" s="4">
        <v>1</v>
      </c>
      <c r="F3752" s="4">
        <v>0</v>
      </c>
      <c r="G3752" s="2" t="s">
        <v>32</v>
      </c>
      <c r="H3752" s="7">
        <v>0</v>
      </c>
      <c r="I3752" s="11">
        <v>1</v>
      </c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 spans="1:26" ht="13" x14ac:dyDescent="0.15">
      <c r="A3753" s="2" t="s">
        <v>3767</v>
      </c>
      <c r="B3753" s="3">
        <v>45079</v>
      </c>
      <c r="C3753" s="2" t="s">
        <v>18</v>
      </c>
      <c r="D3753" s="2" t="s">
        <v>15</v>
      </c>
      <c r="E3753" s="4">
        <v>0</v>
      </c>
      <c r="F3753" s="4">
        <v>0</v>
      </c>
      <c r="G3753" s="2"/>
      <c r="H3753" s="7">
        <v>0</v>
      </c>
      <c r="I3753" s="11">
        <v>1</v>
      </c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 spans="1:26" ht="13" x14ac:dyDescent="0.15">
      <c r="A3754" s="2" t="s">
        <v>3768</v>
      </c>
      <c r="B3754" s="3">
        <v>45081</v>
      </c>
      <c r="C3754" s="2" t="s">
        <v>9</v>
      </c>
      <c r="D3754" s="2" t="s">
        <v>10</v>
      </c>
      <c r="E3754" s="4">
        <v>0</v>
      </c>
      <c r="F3754" s="4">
        <v>0</v>
      </c>
      <c r="G3754" s="2"/>
      <c r="H3754" s="7">
        <v>0</v>
      </c>
      <c r="I3754" s="11">
        <v>1</v>
      </c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 spans="1:26" ht="13" x14ac:dyDescent="0.15">
      <c r="A3755" s="2" t="s">
        <v>3769</v>
      </c>
      <c r="B3755" s="3">
        <v>45081</v>
      </c>
      <c r="C3755" s="2" t="s">
        <v>9</v>
      </c>
      <c r="D3755" s="2" t="s">
        <v>10</v>
      </c>
      <c r="E3755" s="4">
        <v>0</v>
      </c>
      <c r="F3755" s="4">
        <v>0</v>
      </c>
      <c r="G3755" s="2"/>
      <c r="H3755" s="7">
        <v>0</v>
      </c>
      <c r="I3755" s="11">
        <v>1</v>
      </c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 spans="1:26" ht="13" x14ac:dyDescent="0.15">
      <c r="A3756" s="2" t="s">
        <v>3770</v>
      </c>
      <c r="B3756" s="3">
        <v>45082</v>
      </c>
      <c r="C3756" s="2" t="s">
        <v>12</v>
      </c>
      <c r="D3756" s="2" t="s">
        <v>15</v>
      </c>
      <c r="E3756" s="4">
        <v>0</v>
      </c>
      <c r="F3756" s="4">
        <v>0</v>
      </c>
      <c r="G3756" s="2"/>
      <c r="H3756" s="7">
        <v>0</v>
      </c>
      <c r="I3756" s="11">
        <v>1</v>
      </c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 spans="1:26" ht="13" x14ac:dyDescent="0.15">
      <c r="A3757" s="2" t="s">
        <v>3771</v>
      </c>
      <c r="B3757" s="3">
        <v>45080</v>
      </c>
      <c r="C3757" s="2" t="s">
        <v>18</v>
      </c>
      <c r="D3757" s="2" t="s">
        <v>15</v>
      </c>
      <c r="E3757" s="4">
        <v>0</v>
      </c>
      <c r="F3757" s="4">
        <v>0</v>
      </c>
      <c r="G3757" s="2"/>
      <c r="H3757" s="7">
        <v>0</v>
      </c>
      <c r="I3757" s="11">
        <v>1</v>
      </c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 spans="1:26" ht="13" x14ac:dyDescent="0.15">
      <c r="A3758" s="2" t="s">
        <v>3772</v>
      </c>
      <c r="B3758" s="3">
        <v>45081</v>
      </c>
      <c r="C3758" s="2" t="s">
        <v>18</v>
      </c>
      <c r="D3758" s="2" t="s">
        <v>15</v>
      </c>
      <c r="E3758" s="4">
        <v>0</v>
      </c>
      <c r="F3758" s="4">
        <v>0</v>
      </c>
      <c r="G3758" s="2"/>
      <c r="H3758" s="7">
        <v>0</v>
      </c>
      <c r="I3758" s="11">
        <v>1</v>
      </c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 spans="1:26" ht="13" x14ac:dyDescent="0.15">
      <c r="A3759" s="2" t="s">
        <v>3773</v>
      </c>
      <c r="B3759" s="3">
        <v>45084</v>
      </c>
      <c r="C3759" s="2" t="s">
        <v>21</v>
      </c>
      <c r="D3759" s="2" t="s">
        <v>10</v>
      </c>
      <c r="E3759" s="4">
        <v>0</v>
      </c>
      <c r="F3759" s="4">
        <v>0</v>
      </c>
      <c r="G3759" s="2"/>
      <c r="H3759" s="7">
        <v>0</v>
      </c>
      <c r="I3759" s="11">
        <v>1</v>
      </c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 spans="1:26" ht="13" x14ac:dyDescent="0.15">
      <c r="A3760" s="2" t="s">
        <v>3774</v>
      </c>
      <c r="B3760" s="3">
        <v>45084</v>
      </c>
      <c r="C3760" s="2" t="s">
        <v>12</v>
      </c>
      <c r="D3760" s="2" t="s">
        <v>15</v>
      </c>
      <c r="E3760" s="4">
        <v>0</v>
      </c>
      <c r="F3760" s="4">
        <v>0</v>
      </c>
      <c r="G3760" s="2"/>
      <c r="H3760" s="7">
        <v>0</v>
      </c>
      <c r="I3760" s="11">
        <v>1</v>
      </c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 spans="1:26" ht="13" x14ac:dyDescent="0.15">
      <c r="A3761" s="2" t="s">
        <v>3775</v>
      </c>
      <c r="B3761" s="3">
        <v>45078</v>
      </c>
      <c r="C3761" s="2" t="s">
        <v>18</v>
      </c>
      <c r="D3761" s="2" t="s">
        <v>15</v>
      </c>
      <c r="E3761" s="4">
        <v>0</v>
      </c>
      <c r="F3761" s="4">
        <v>0</v>
      </c>
      <c r="G3761" s="2"/>
      <c r="H3761" s="7">
        <v>0</v>
      </c>
      <c r="I3761" s="11">
        <v>1</v>
      </c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 spans="1:26" ht="13" x14ac:dyDescent="0.15">
      <c r="A3762" s="2" t="s">
        <v>3776</v>
      </c>
      <c r="B3762" s="3">
        <v>45078</v>
      </c>
      <c r="C3762" s="2" t="s">
        <v>21</v>
      </c>
      <c r="D3762" s="2" t="s">
        <v>10</v>
      </c>
      <c r="E3762" s="4">
        <v>0</v>
      </c>
      <c r="F3762" s="4">
        <v>0</v>
      </c>
      <c r="G3762" s="2"/>
      <c r="H3762" s="7">
        <v>0</v>
      </c>
      <c r="I3762" s="11">
        <v>1</v>
      </c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 spans="1:26" ht="13" x14ac:dyDescent="0.15">
      <c r="A3763" s="2" t="s">
        <v>3777</v>
      </c>
      <c r="B3763" s="3">
        <v>45082</v>
      </c>
      <c r="C3763" s="2" t="s">
        <v>12</v>
      </c>
      <c r="D3763" s="2" t="s">
        <v>15</v>
      </c>
      <c r="E3763" s="4">
        <v>0</v>
      </c>
      <c r="F3763" s="4">
        <v>0</v>
      </c>
      <c r="G3763" s="2"/>
      <c r="H3763" s="7">
        <v>0</v>
      </c>
      <c r="I3763" s="11">
        <v>1</v>
      </c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 spans="1:26" ht="13" x14ac:dyDescent="0.15">
      <c r="A3764" s="2" t="s">
        <v>3778</v>
      </c>
      <c r="B3764" s="3">
        <v>45083</v>
      </c>
      <c r="C3764" s="2" t="s">
        <v>9</v>
      </c>
      <c r="D3764" s="2" t="s">
        <v>10</v>
      </c>
      <c r="E3764" s="4">
        <v>0</v>
      </c>
      <c r="F3764" s="4">
        <v>0</v>
      </c>
      <c r="G3764" s="2"/>
      <c r="H3764" s="7">
        <v>0</v>
      </c>
      <c r="I3764" s="11">
        <v>1</v>
      </c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 spans="1:26" ht="13" x14ac:dyDescent="0.15">
      <c r="A3765" s="2" t="s">
        <v>3779</v>
      </c>
      <c r="B3765" s="3">
        <v>45080</v>
      </c>
      <c r="C3765" s="2" t="s">
        <v>12</v>
      </c>
      <c r="D3765" s="2" t="s">
        <v>15</v>
      </c>
      <c r="E3765" s="4">
        <v>0</v>
      </c>
      <c r="F3765" s="4">
        <v>0</v>
      </c>
      <c r="G3765" s="2"/>
      <c r="H3765" s="7">
        <v>0</v>
      </c>
      <c r="I3765" s="11">
        <v>1</v>
      </c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 spans="1:26" ht="13" x14ac:dyDescent="0.15">
      <c r="A3766" s="2" t="s">
        <v>3780</v>
      </c>
      <c r="B3766" s="3">
        <v>45083</v>
      </c>
      <c r="C3766" s="2" t="s">
        <v>9</v>
      </c>
      <c r="D3766" s="2" t="s">
        <v>10</v>
      </c>
      <c r="E3766" s="4">
        <v>0</v>
      </c>
      <c r="F3766" s="4">
        <v>0</v>
      </c>
      <c r="G3766" s="2"/>
      <c r="H3766" s="7">
        <v>0</v>
      </c>
      <c r="I3766" s="11">
        <v>1</v>
      </c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 spans="1:26" ht="13" x14ac:dyDescent="0.15">
      <c r="A3767" s="2" t="s">
        <v>3781</v>
      </c>
      <c r="B3767" s="3">
        <v>45078</v>
      </c>
      <c r="C3767" s="2" t="s">
        <v>12</v>
      </c>
      <c r="D3767" s="2" t="s">
        <v>10</v>
      </c>
      <c r="E3767" s="4">
        <v>0</v>
      </c>
      <c r="F3767" s="4">
        <v>0</v>
      </c>
      <c r="G3767" s="2"/>
      <c r="H3767" s="7">
        <v>0</v>
      </c>
      <c r="I3767" s="11">
        <v>1</v>
      </c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 spans="1:26" ht="13" x14ac:dyDescent="0.15">
      <c r="A3768" s="2" t="s">
        <v>3782</v>
      </c>
      <c r="B3768" s="3">
        <v>45079</v>
      </c>
      <c r="C3768" s="2" t="s">
        <v>12</v>
      </c>
      <c r="D3768" s="2" t="s">
        <v>15</v>
      </c>
      <c r="E3768" s="4">
        <v>1</v>
      </c>
      <c r="F3768" s="4">
        <v>0</v>
      </c>
      <c r="G3768" s="2" t="s">
        <v>32</v>
      </c>
      <c r="H3768" s="7">
        <v>0</v>
      </c>
      <c r="I3768" s="11">
        <v>1</v>
      </c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 spans="1:26" ht="13" x14ac:dyDescent="0.15">
      <c r="A3769" s="2" t="s">
        <v>3783</v>
      </c>
      <c r="B3769" s="3">
        <v>45084</v>
      </c>
      <c r="C3769" s="2" t="s">
        <v>18</v>
      </c>
      <c r="D3769" s="2" t="s">
        <v>10</v>
      </c>
      <c r="E3769" s="4">
        <v>0</v>
      </c>
      <c r="F3769" s="4">
        <v>0</v>
      </c>
      <c r="G3769" s="2"/>
      <c r="H3769" s="7">
        <v>0</v>
      </c>
      <c r="I3769" s="11">
        <v>1</v>
      </c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 spans="1:26" ht="13" x14ac:dyDescent="0.15">
      <c r="A3770" s="2" t="s">
        <v>3784</v>
      </c>
      <c r="B3770" s="3">
        <v>45084</v>
      </c>
      <c r="C3770" s="2" t="s">
        <v>18</v>
      </c>
      <c r="D3770" s="2" t="s">
        <v>15</v>
      </c>
      <c r="E3770" s="4">
        <v>0</v>
      </c>
      <c r="F3770" s="4">
        <v>0</v>
      </c>
      <c r="G3770" s="2"/>
      <c r="H3770" s="7">
        <v>0</v>
      </c>
      <c r="I3770" s="11">
        <v>1</v>
      </c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 spans="1:26" ht="13" x14ac:dyDescent="0.15">
      <c r="A3771" s="2" t="s">
        <v>3785</v>
      </c>
      <c r="B3771" s="3">
        <v>45080</v>
      </c>
      <c r="C3771" s="2" t="s">
        <v>12</v>
      </c>
      <c r="D3771" s="2" t="s">
        <v>10</v>
      </c>
      <c r="E3771" s="4">
        <v>0</v>
      </c>
      <c r="F3771" s="4">
        <v>0</v>
      </c>
      <c r="G3771" s="2"/>
      <c r="H3771" s="7">
        <v>0</v>
      </c>
      <c r="I3771" s="11">
        <v>1</v>
      </c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 spans="1:26" ht="13" x14ac:dyDescent="0.15">
      <c r="A3772" s="2" t="s">
        <v>3786</v>
      </c>
      <c r="B3772" s="3">
        <v>45081</v>
      </c>
      <c r="C3772" s="2" t="s">
        <v>21</v>
      </c>
      <c r="D3772" s="2" t="s">
        <v>15</v>
      </c>
      <c r="E3772" s="4">
        <v>0</v>
      </c>
      <c r="F3772" s="4">
        <v>0</v>
      </c>
      <c r="G3772" s="2"/>
      <c r="H3772" s="7">
        <v>0</v>
      </c>
      <c r="I3772" s="11">
        <v>1</v>
      </c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 spans="1:26" ht="13" x14ac:dyDescent="0.15">
      <c r="A3773" s="2" t="s">
        <v>3787</v>
      </c>
      <c r="B3773" s="3">
        <v>45084</v>
      </c>
      <c r="C3773" s="2" t="s">
        <v>9</v>
      </c>
      <c r="D3773" s="2" t="s">
        <v>15</v>
      </c>
      <c r="E3773" s="4">
        <v>0</v>
      </c>
      <c r="F3773" s="4">
        <v>0</v>
      </c>
      <c r="G3773" s="2"/>
      <c r="H3773" s="7">
        <v>0</v>
      </c>
      <c r="I3773" s="11">
        <v>1</v>
      </c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 spans="1:26" ht="13" x14ac:dyDescent="0.15">
      <c r="A3774" s="2" t="s">
        <v>3788</v>
      </c>
      <c r="B3774" s="3">
        <v>45084</v>
      </c>
      <c r="C3774" s="2" t="s">
        <v>18</v>
      </c>
      <c r="D3774" s="2" t="s">
        <v>15</v>
      </c>
      <c r="E3774" s="4">
        <v>0</v>
      </c>
      <c r="F3774" s="4">
        <v>0</v>
      </c>
      <c r="G3774" s="2"/>
      <c r="H3774" s="7">
        <v>0</v>
      </c>
      <c r="I3774" s="11">
        <v>1</v>
      </c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 spans="1:26" ht="13" x14ac:dyDescent="0.15">
      <c r="A3775" s="2" t="s">
        <v>3789</v>
      </c>
      <c r="B3775" s="3">
        <v>45080</v>
      </c>
      <c r="C3775" s="2" t="s">
        <v>18</v>
      </c>
      <c r="D3775" s="2" t="s">
        <v>15</v>
      </c>
      <c r="E3775" s="4">
        <v>0</v>
      </c>
      <c r="F3775" s="4">
        <v>0</v>
      </c>
      <c r="G3775" s="2"/>
      <c r="H3775" s="7">
        <v>0</v>
      </c>
      <c r="I3775" s="11">
        <v>1</v>
      </c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 spans="1:26" ht="13" x14ac:dyDescent="0.15">
      <c r="A3776" s="2" t="s">
        <v>3790</v>
      </c>
      <c r="B3776" s="3">
        <v>45078</v>
      </c>
      <c r="C3776" s="2" t="s">
        <v>12</v>
      </c>
      <c r="D3776" s="2" t="s">
        <v>10</v>
      </c>
      <c r="E3776" s="4">
        <v>0</v>
      </c>
      <c r="F3776" s="4">
        <v>0</v>
      </c>
      <c r="G3776" s="2"/>
      <c r="H3776" s="7">
        <v>0</v>
      </c>
      <c r="I3776" s="11">
        <v>1</v>
      </c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 spans="1:26" ht="13" x14ac:dyDescent="0.15">
      <c r="A3777" s="2" t="s">
        <v>3791</v>
      </c>
      <c r="B3777" s="3">
        <v>45078</v>
      </c>
      <c r="C3777" s="2" t="s">
        <v>18</v>
      </c>
      <c r="D3777" s="2" t="s">
        <v>15</v>
      </c>
      <c r="E3777" s="4">
        <v>0</v>
      </c>
      <c r="F3777" s="4">
        <v>0</v>
      </c>
      <c r="G3777" s="2"/>
      <c r="H3777" s="7">
        <v>0</v>
      </c>
      <c r="I3777" s="11">
        <v>1</v>
      </c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 spans="1:26" ht="13" x14ac:dyDescent="0.15">
      <c r="A3778" s="2" t="s">
        <v>3792</v>
      </c>
      <c r="B3778" s="3">
        <v>45083</v>
      </c>
      <c r="C3778" s="2" t="s">
        <v>12</v>
      </c>
      <c r="D3778" s="2" t="s">
        <v>10</v>
      </c>
      <c r="E3778" s="4">
        <v>0</v>
      </c>
      <c r="F3778" s="4">
        <v>0</v>
      </c>
      <c r="G3778" s="2"/>
      <c r="H3778" s="7">
        <v>0</v>
      </c>
      <c r="I3778" s="11">
        <v>1</v>
      </c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 spans="1:26" ht="13" x14ac:dyDescent="0.15">
      <c r="A3779" s="2" t="s">
        <v>3793</v>
      </c>
      <c r="B3779" s="3">
        <v>45081</v>
      </c>
      <c r="C3779" s="2" t="s">
        <v>21</v>
      </c>
      <c r="D3779" s="2" t="s">
        <v>10</v>
      </c>
      <c r="E3779" s="4">
        <v>0</v>
      </c>
      <c r="F3779" s="4">
        <v>0</v>
      </c>
      <c r="G3779" s="2"/>
      <c r="H3779" s="7">
        <v>0</v>
      </c>
      <c r="I3779" s="11">
        <v>1</v>
      </c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 spans="1:26" ht="13" x14ac:dyDescent="0.15">
      <c r="A3780" s="2" t="s">
        <v>3794</v>
      </c>
      <c r="B3780" s="3">
        <v>45082</v>
      </c>
      <c r="C3780" s="2" t="s">
        <v>9</v>
      </c>
      <c r="D3780" s="2" t="s">
        <v>15</v>
      </c>
      <c r="E3780" s="4">
        <v>0</v>
      </c>
      <c r="F3780" s="4">
        <v>0</v>
      </c>
      <c r="G3780" s="2"/>
      <c r="H3780" s="7">
        <v>0</v>
      </c>
      <c r="I3780" s="11">
        <v>1</v>
      </c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 spans="1:26" ht="13" x14ac:dyDescent="0.15">
      <c r="A3781" s="2" t="s">
        <v>3795</v>
      </c>
      <c r="B3781" s="3">
        <v>45084</v>
      </c>
      <c r="C3781" s="2" t="s">
        <v>21</v>
      </c>
      <c r="D3781" s="2" t="s">
        <v>15</v>
      </c>
      <c r="E3781" s="4">
        <v>1</v>
      </c>
      <c r="F3781" s="4">
        <v>0</v>
      </c>
      <c r="G3781" s="2" t="s">
        <v>32</v>
      </c>
      <c r="H3781" s="7">
        <v>0</v>
      </c>
      <c r="I3781" s="11">
        <v>1</v>
      </c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 spans="1:26" ht="13" x14ac:dyDescent="0.15">
      <c r="A3782" s="2" t="s">
        <v>3796</v>
      </c>
      <c r="B3782" s="3">
        <v>45082</v>
      </c>
      <c r="C3782" s="2" t="s">
        <v>9</v>
      </c>
      <c r="D3782" s="2" t="s">
        <v>10</v>
      </c>
      <c r="E3782" s="4">
        <v>0</v>
      </c>
      <c r="F3782" s="4">
        <v>0</v>
      </c>
      <c r="G3782" s="2"/>
      <c r="H3782" s="7">
        <v>0</v>
      </c>
      <c r="I3782" s="11">
        <v>1</v>
      </c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 spans="1:26" ht="13" x14ac:dyDescent="0.15">
      <c r="A3783" s="2" t="s">
        <v>3797</v>
      </c>
      <c r="B3783" s="3">
        <v>45083</v>
      </c>
      <c r="C3783" s="2" t="s">
        <v>9</v>
      </c>
      <c r="D3783" s="2" t="s">
        <v>15</v>
      </c>
      <c r="E3783" s="4">
        <v>0</v>
      </c>
      <c r="F3783" s="4">
        <v>0</v>
      </c>
      <c r="G3783" s="2"/>
      <c r="H3783" s="7">
        <v>0</v>
      </c>
      <c r="I3783" s="11">
        <v>1</v>
      </c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 spans="1:26" ht="13" x14ac:dyDescent="0.15">
      <c r="A3784" s="2" t="s">
        <v>3798</v>
      </c>
      <c r="B3784" s="3">
        <v>45081</v>
      </c>
      <c r="C3784" s="2" t="s">
        <v>18</v>
      </c>
      <c r="D3784" s="2" t="s">
        <v>10</v>
      </c>
      <c r="E3784" s="4">
        <v>0</v>
      </c>
      <c r="F3784" s="4">
        <v>0</v>
      </c>
      <c r="G3784" s="2"/>
      <c r="H3784" s="7">
        <v>0</v>
      </c>
      <c r="I3784" s="11">
        <v>1</v>
      </c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 spans="1:26" ht="13" x14ac:dyDescent="0.15">
      <c r="A3785" s="2" t="s">
        <v>3799</v>
      </c>
      <c r="B3785" s="3">
        <v>45083</v>
      </c>
      <c r="C3785" s="2" t="s">
        <v>9</v>
      </c>
      <c r="D3785" s="2" t="s">
        <v>10</v>
      </c>
      <c r="E3785" s="4">
        <v>0</v>
      </c>
      <c r="F3785" s="4">
        <v>0</v>
      </c>
      <c r="G3785" s="2"/>
      <c r="H3785" s="7">
        <v>0</v>
      </c>
      <c r="I3785" s="11">
        <v>1</v>
      </c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 spans="1:26" ht="13" x14ac:dyDescent="0.15">
      <c r="A3786" s="2" t="s">
        <v>3800</v>
      </c>
      <c r="B3786" s="3">
        <v>45082</v>
      </c>
      <c r="C3786" s="2" t="s">
        <v>12</v>
      </c>
      <c r="D3786" s="2" t="s">
        <v>10</v>
      </c>
      <c r="E3786" s="4">
        <v>0</v>
      </c>
      <c r="F3786" s="4">
        <v>0</v>
      </c>
      <c r="G3786" s="2"/>
      <c r="H3786" s="7">
        <v>0</v>
      </c>
      <c r="I3786" s="11">
        <v>1</v>
      </c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 spans="1:26" ht="13" x14ac:dyDescent="0.15">
      <c r="A3787" s="2" t="s">
        <v>3801</v>
      </c>
      <c r="B3787" s="3">
        <v>45080</v>
      </c>
      <c r="C3787" s="2" t="s">
        <v>12</v>
      </c>
      <c r="D3787" s="2" t="s">
        <v>15</v>
      </c>
      <c r="E3787" s="4">
        <v>0</v>
      </c>
      <c r="F3787" s="4">
        <v>0</v>
      </c>
      <c r="G3787" s="2"/>
      <c r="H3787" s="7">
        <v>0</v>
      </c>
      <c r="I3787" s="11">
        <v>1</v>
      </c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 spans="1:26" ht="13" x14ac:dyDescent="0.15">
      <c r="A3788" s="2" t="s">
        <v>3802</v>
      </c>
      <c r="B3788" s="3">
        <v>45082</v>
      </c>
      <c r="C3788" s="2" t="s">
        <v>9</v>
      </c>
      <c r="D3788" s="2" t="s">
        <v>15</v>
      </c>
      <c r="E3788" s="4">
        <v>0</v>
      </c>
      <c r="F3788" s="4">
        <v>0</v>
      </c>
      <c r="G3788" s="2"/>
      <c r="H3788" s="7">
        <v>0</v>
      </c>
      <c r="I3788" s="11">
        <v>1</v>
      </c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 spans="1:26" ht="13" x14ac:dyDescent="0.15">
      <c r="A3789" s="2" t="s">
        <v>3803</v>
      </c>
      <c r="B3789" s="3">
        <v>45083</v>
      </c>
      <c r="C3789" s="2" t="s">
        <v>18</v>
      </c>
      <c r="D3789" s="2" t="s">
        <v>15</v>
      </c>
      <c r="E3789" s="4">
        <v>0</v>
      </c>
      <c r="F3789" s="4">
        <v>0</v>
      </c>
      <c r="G3789" s="2"/>
      <c r="H3789" s="7">
        <v>0</v>
      </c>
      <c r="I3789" s="11">
        <v>1</v>
      </c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 spans="1:26" ht="13" x14ac:dyDescent="0.15">
      <c r="A3790" s="2" t="s">
        <v>3804</v>
      </c>
      <c r="B3790" s="3">
        <v>45083</v>
      </c>
      <c r="C3790" s="2" t="s">
        <v>12</v>
      </c>
      <c r="D3790" s="2" t="s">
        <v>10</v>
      </c>
      <c r="E3790" s="4">
        <v>0</v>
      </c>
      <c r="F3790" s="4">
        <v>0</v>
      </c>
      <c r="G3790" s="2"/>
      <c r="H3790" s="7">
        <v>0</v>
      </c>
      <c r="I3790" s="11">
        <v>1</v>
      </c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 spans="1:26" ht="13" x14ac:dyDescent="0.15">
      <c r="A3791" s="2" t="s">
        <v>3805</v>
      </c>
      <c r="B3791" s="3">
        <v>45079</v>
      </c>
      <c r="C3791" s="2" t="s">
        <v>21</v>
      </c>
      <c r="D3791" s="2" t="s">
        <v>15</v>
      </c>
      <c r="E3791" s="4">
        <v>0</v>
      </c>
      <c r="F3791" s="4">
        <v>0</v>
      </c>
      <c r="G3791" s="2"/>
      <c r="H3791" s="7">
        <v>0</v>
      </c>
      <c r="I3791" s="11">
        <v>1</v>
      </c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 spans="1:26" ht="13" x14ac:dyDescent="0.15">
      <c r="A3792" s="2" t="s">
        <v>3806</v>
      </c>
      <c r="B3792" s="3">
        <v>45083</v>
      </c>
      <c r="C3792" s="2" t="s">
        <v>21</v>
      </c>
      <c r="D3792" s="2" t="s">
        <v>15</v>
      </c>
      <c r="E3792" s="4">
        <v>0</v>
      </c>
      <c r="F3792" s="4">
        <v>0</v>
      </c>
      <c r="G3792" s="2"/>
      <c r="H3792" s="7">
        <v>0</v>
      </c>
      <c r="I3792" s="11">
        <v>1</v>
      </c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 spans="1:26" ht="13" x14ac:dyDescent="0.15">
      <c r="A3793" s="2" t="s">
        <v>3807</v>
      </c>
      <c r="B3793" s="3">
        <v>45081</v>
      </c>
      <c r="C3793" s="2" t="s">
        <v>18</v>
      </c>
      <c r="D3793" s="2" t="s">
        <v>10</v>
      </c>
      <c r="E3793" s="4">
        <v>0</v>
      </c>
      <c r="F3793" s="4">
        <v>0</v>
      </c>
      <c r="G3793" s="2"/>
      <c r="H3793" s="7">
        <v>0</v>
      </c>
      <c r="I3793" s="11">
        <v>1</v>
      </c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 spans="1:26" ht="13" x14ac:dyDescent="0.15">
      <c r="A3794" s="2" t="s">
        <v>3808</v>
      </c>
      <c r="B3794" s="3">
        <v>45078</v>
      </c>
      <c r="C3794" s="2" t="s">
        <v>18</v>
      </c>
      <c r="D3794" s="2" t="s">
        <v>15</v>
      </c>
      <c r="E3794" s="4">
        <v>0</v>
      </c>
      <c r="F3794" s="4">
        <v>0</v>
      </c>
      <c r="G3794" s="2"/>
      <c r="H3794" s="7">
        <v>0</v>
      </c>
      <c r="I3794" s="11">
        <v>1</v>
      </c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 spans="1:26" ht="13" x14ac:dyDescent="0.15">
      <c r="A3795" s="2" t="s">
        <v>3809</v>
      </c>
      <c r="B3795" s="3">
        <v>45081</v>
      </c>
      <c r="C3795" s="2" t="s">
        <v>9</v>
      </c>
      <c r="D3795" s="2" t="s">
        <v>10</v>
      </c>
      <c r="E3795" s="4">
        <v>0</v>
      </c>
      <c r="F3795" s="4">
        <v>0</v>
      </c>
      <c r="G3795" s="2"/>
      <c r="H3795" s="7">
        <v>0</v>
      </c>
      <c r="I3795" s="11">
        <v>1</v>
      </c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 spans="1:26" ht="13" x14ac:dyDescent="0.15">
      <c r="A3796" s="2" t="s">
        <v>3810</v>
      </c>
      <c r="B3796" s="3">
        <v>45080</v>
      </c>
      <c r="C3796" s="2" t="s">
        <v>18</v>
      </c>
      <c r="D3796" s="2" t="s">
        <v>15</v>
      </c>
      <c r="E3796" s="4">
        <v>1</v>
      </c>
      <c r="F3796" s="4">
        <v>0</v>
      </c>
      <c r="G3796" s="2" t="s">
        <v>32</v>
      </c>
      <c r="H3796" s="7">
        <v>0</v>
      </c>
      <c r="I3796" s="11">
        <v>1</v>
      </c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 spans="1:26" ht="13" x14ac:dyDescent="0.15">
      <c r="A3797" s="2" t="s">
        <v>3811</v>
      </c>
      <c r="B3797" s="3">
        <v>45084</v>
      </c>
      <c r="C3797" s="2" t="s">
        <v>12</v>
      </c>
      <c r="D3797" s="2" t="s">
        <v>10</v>
      </c>
      <c r="E3797" s="4">
        <v>0</v>
      </c>
      <c r="F3797" s="4">
        <v>0</v>
      </c>
      <c r="G3797" s="2"/>
      <c r="H3797" s="7">
        <v>0</v>
      </c>
      <c r="I3797" s="11">
        <v>1</v>
      </c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 spans="1:26" ht="13" x14ac:dyDescent="0.15">
      <c r="A3798" s="2" t="s">
        <v>3812</v>
      </c>
      <c r="B3798" s="3">
        <v>45084</v>
      </c>
      <c r="C3798" s="2" t="s">
        <v>21</v>
      </c>
      <c r="D3798" s="2" t="s">
        <v>10</v>
      </c>
      <c r="E3798" s="4">
        <v>0</v>
      </c>
      <c r="F3798" s="4">
        <v>0</v>
      </c>
      <c r="G3798" s="2"/>
      <c r="H3798" s="7">
        <v>0</v>
      </c>
      <c r="I3798" s="11">
        <v>1</v>
      </c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 spans="1:26" ht="13" x14ac:dyDescent="0.15">
      <c r="A3799" s="2" t="s">
        <v>3813</v>
      </c>
      <c r="B3799" s="3">
        <v>45083</v>
      </c>
      <c r="C3799" s="2" t="s">
        <v>21</v>
      </c>
      <c r="D3799" s="2" t="s">
        <v>15</v>
      </c>
      <c r="E3799" s="4">
        <v>0</v>
      </c>
      <c r="F3799" s="4">
        <v>0</v>
      </c>
      <c r="G3799" s="2"/>
      <c r="H3799" s="7">
        <v>0</v>
      </c>
      <c r="I3799" s="11">
        <v>1</v>
      </c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 spans="1:26" ht="13" x14ac:dyDescent="0.15">
      <c r="A3800" s="2" t="s">
        <v>3814</v>
      </c>
      <c r="B3800" s="3">
        <v>45082</v>
      </c>
      <c r="C3800" s="2" t="s">
        <v>9</v>
      </c>
      <c r="D3800" s="2" t="s">
        <v>15</v>
      </c>
      <c r="E3800" s="4">
        <v>0</v>
      </c>
      <c r="F3800" s="4">
        <v>0</v>
      </c>
      <c r="G3800" s="2"/>
      <c r="H3800" s="7">
        <v>0</v>
      </c>
      <c r="I3800" s="11">
        <v>1</v>
      </c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 spans="1:26" ht="13" x14ac:dyDescent="0.15">
      <c r="A3801" s="2" t="s">
        <v>3815</v>
      </c>
      <c r="B3801" s="3">
        <v>45082</v>
      </c>
      <c r="C3801" s="2" t="s">
        <v>21</v>
      </c>
      <c r="D3801" s="2" t="s">
        <v>15</v>
      </c>
      <c r="E3801" s="4">
        <v>0</v>
      </c>
      <c r="F3801" s="4">
        <v>0</v>
      </c>
      <c r="G3801" s="2"/>
      <c r="H3801" s="7">
        <v>0</v>
      </c>
      <c r="I3801" s="11">
        <v>1</v>
      </c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 spans="1:26" ht="13" x14ac:dyDescent="0.15">
      <c r="A3802" s="2" t="s">
        <v>3816</v>
      </c>
      <c r="B3802" s="3">
        <v>45083</v>
      </c>
      <c r="C3802" s="2" t="s">
        <v>21</v>
      </c>
      <c r="D3802" s="2" t="s">
        <v>15</v>
      </c>
      <c r="E3802" s="4">
        <v>0</v>
      </c>
      <c r="F3802" s="4">
        <v>0</v>
      </c>
      <c r="G3802" s="2"/>
      <c r="H3802" s="7">
        <v>0</v>
      </c>
      <c r="I3802" s="11">
        <v>1</v>
      </c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 spans="1:26" ht="13" x14ac:dyDescent="0.15">
      <c r="A3803" s="2" t="s">
        <v>3817</v>
      </c>
      <c r="B3803" s="3">
        <v>45079</v>
      </c>
      <c r="C3803" s="2" t="s">
        <v>12</v>
      </c>
      <c r="D3803" s="2" t="s">
        <v>10</v>
      </c>
      <c r="E3803" s="4">
        <v>1</v>
      </c>
      <c r="F3803" s="4">
        <v>1</v>
      </c>
      <c r="G3803" s="2" t="s">
        <v>79</v>
      </c>
      <c r="H3803" s="7">
        <v>2.99</v>
      </c>
      <c r="I3803" s="11">
        <v>1</v>
      </c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 spans="1:26" ht="13" x14ac:dyDescent="0.15">
      <c r="A3804" s="2" t="s">
        <v>3818</v>
      </c>
      <c r="B3804" s="3">
        <v>45083</v>
      </c>
      <c r="C3804" s="2" t="s">
        <v>18</v>
      </c>
      <c r="D3804" s="2" t="s">
        <v>10</v>
      </c>
      <c r="E3804" s="4">
        <v>0</v>
      </c>
      <c r="F3804" s="4">
        <v>0</v>
      </c>
      <c r="G3804" s="2"/>
      <c r="H3804" s="7">
        <v>0</v>
      </c>
      <c r="I3804" s="11">
        <v>1</v>
      </c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 spans="1:26" ht="13" x14ac:dyDescent="0.15">
      <c r="A3805" s="2" t="s">
        <v>3819</v>
      </c>
      <c r="B3805" s="3">
        <v>45083</v>
      </c>
      <c r="C3805" s="2" t="s">
        <v>18</v>
      </c>
      <c r="D3805" s="2" t="s">
        <v>15</v>
      </c>
      <c r="E3805" s="4">
        <v>0</v>
      </c>
      <c r="F3805" s="4">
        <v>0</v>
      </c>
      <c r="G3805" s="2"/>
      <c r="H3805" s="7">
        <v>0</v>
      </c>
      <c r="I3805" s="11">
        <v>1</v>
      </c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 spans="1:26" ht="13" x14ac:dyDescent="0.15">
      <c r="A3806" s="2" t="s">
        <v>3820</v>
      </c>
      <c r="B3806" s="3">
        <v>45082</v>
      </c>
      <c r="C3806" s="2" t="s">
        <v>21</v>
      </c>
      <c r="D3806" s="2" t="s">
        <v>10</v>
      </c>
      <c r="E3806" s="4">
        <v>0</v>
      </c>
      <c r="F3806" s="4">
        <v>0</v>
      </c>
      <c r="G3806" s="2"/>
      <c r="H3806" s="7">
        <v>0</v>
      </c>
      <c r="I3806" s="11">
        <v>1</v>
      </c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 spans="1:26" ht="13" x14ac:dyDescent="0.15">
      <c r="A3807" s="2" t="s">
        <v>3821</v>
      </c>
      <c r="B3807" s="3">
        <v>45083</v>
      </c>
      <c r="C3807" s="2" t="s">
        <v>18</v>
      </c>
      <c r="D3807" s="2" t="s">
        <v>15</v>
      </c>
      <c r="E3807" s="4">
        <v>1</v>
      </c>
      <c r="F3807" s="4">
        <v>0</v>
      </c>
      <c r="G3807" s="2" t="s">
        <v>32</v>
      </c>
      <c r="H3807" s="7">
        <v>0</v>
      </c>
      <c r="I3807" s="11">
        <v>1</v>
      </c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 spans="1:26" ht="13" x14ac:dyDescent="0.15">
      <c r="A3808" s="2" t="s">
        <v>3822</v>
      </c>
      <c r="B3808" s="3">
        <v>45080</v>
      </c>
      <c r="C3808" s="2" t="s">
        <v>12</v>
      </c>
      <c r="D3808" s="2" t="s">
        <v>10</v>
      </c>
      <c r="E3808" s="4">
        <v>0</v>
      </c>
      <c r="F3808" s="4">
        <v>0</v>
      </c>
      <c r="G3808" s="2"/>
      <c r="H3808" s="7">
        <v>0</v>
      </c>
      <c r="I3808" s="11">
        <v>1</v>
      </c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 spans="1:26" ht="13" x14ac:dyDescent="0.15">
      <c r="A3809" s="2" t="s">
        <v>3823</v>
      </c>
      <c r="B3809" s="3">
        <v>45083</v>
      </c>
      <c r="C3809" s="2" t="s">
        <v>18</v>
      </c>
      <c r="D3809" s="2" t="s">
        <v>10</v>
      </c>
      <c r="E3809" s="4">
        <v>0</v>
      </c>
      <c r="F3809" s="4">
        <v>0</v>
      </c>
      <c r="G3809" s="2"/>
      <c r="H3809" s="7">
        <v>0</v>
      </c>
      <c r="I3809" s="11">
        <v>1</v>
      </c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 spans="1:26" ht="13" x14ac:dyDescent="0.15">
      <c r="A3810" s="2" t="s">
        <v>3824</v>
      </c>
      <c r="B3810" s="3">
        <v>45083</v>
      </c>
      <c r="C3810" s="2" t="s">
        <v>18</v>
      </c>
      <c r="D3810" s="2" t="s">
        <v>15</v>
      </c>
      <c r="E3810" s="4">
        <v>0</v>
      </c>
      <c r="F3810" s="4">
        <v>0</v>
      </c>
      <c r="G3810" s="2"/>
      <c r="H3810" s="7">
        <v>0</v>
      </c>
      <c r="I3810" s="11">
        <v>1</v>
      </c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 spans="1:26" ht="13" x14ac:dyDescent="0.15">
      <c r="A3811" s="2" t="s">
        <v>3825</v>
      </c>
      <c r="B3811" s="3">
        <v>45083</v>
      </c>
      <c r="C3811" s="2" t="s">
        <v>21</v>
      </c>
      <c r="D3811" s="2" t="s">
        <v>15</v>
      </c>
      <c r="E3811" s="4">
        <v>1</v>
      </c>
      <c r="F3811" s="4">
        <v>1</v>
      </c>
      <c r="G3811" s="2" t="s">
        <v>32</v>
      </c>
      <c r="H3811" s="7">
        <v>5.99</v>
      </c>
      <c r="I3811" s="11">
        <v>1</v>
      </c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 spans="1:26" ht="13" x14ac:dyDescent="0.15">
      <c r="A3812" s="2" t="s">
        <v>3826</v>
      </c>
      <c r="B3812" s="3">
        <v>45082</v>
      </c>
      <c r="C3812" s="2" t="s">
        <v>12</v>
      </c>
      <c r="D3812" s="2" t="s">
        <v>15</v>
      </c>
      <c r="E3812" s="4">
        <v>0</v>
      </c>
      <c r="F3812" s="4">
        <v>0</v>
      </c>
      <c r="G3812" s="2"/>
      <c r="H3812" s="7">
        <v>0</v>
      </c>
      <c r="I3812" s="11">
        <v>1</v>
      </c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 spans="1:26" ht="13" x14ac:dyDescent="0.15">
      <c r="A3813" s="2" t="s">
        <v>3827</v>
      </c>
      <c r="B3813" s="3">
        <v>45081</v>
      </c>
      <c r="C3813" s="2" t="s">
        <v>18</v>
      </c>
      <c r="D3813" s="2" t="s">
        <v>10</v>
      </c>
      <c r="E3813" s="4">
        <v>0</v>
      </c>
      <c r="F3813" s="4">
        <v>0</v>
      </c>
      <c r="G3813" s="2"/>
      <c r="H3813" s="7">
        <v>0</v>
      </c>
      <c r="I3813" s="11">
        <v>1</v>
      </c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 spans="1:26" ht="13" x14ac:dyDescent="0.15">
      <c r="A3814" s="2" t="s">
        <v>3828</v>
      </c>
      <c r="B3814" s="3">
        <v>45080</v>
      </c>
      <c r="C3814" s="2" t="s">
        <v>21</v>
      </c>
      <c r="D3814" s="2" t="s">
        <v>15</v>
      </c>
      <c r="E3814" s="4">
        <v>0</v>
      </c>
      <c r="F3814" s="4">
        <v>0</v>
      </c>
      <c r="G3814" s="2"/>
      <c r="H3814" s="7">
        <v>0</v>
      </c>
      <c r="I3814" s="11">
        <v>1</v>
      </c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 spans="1:26" ht="13" x14ac:dyDescent="0.15">
      <c r="A3815" s="2" t="s">
        <v>3829</v>
      </c>
      <c r="B3815" s="3">
        <v>45080</v>
      </c>
      <c r="C3815" s="2" t="s">
        <v>9</v>
      </c>
      <c r="D3815" s="2" t="s">
        <v>10</v>
      </c>
      <c r="E3815" s="4">
        <v>0</v>
      </c>
      <c r="F3815" s="4">
        <v>0</v>
      </c>
      <c r="G3815" s="2"/>
      <c r="H3815" s="7">
        <v>0</v>
      </c>
      <c r="I3815" s="11">
        <v>1</v>
      </c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 spans="1:26" ht="13" x14ac:dyDescent="0.15">
      <c r="A3816" s="2" t="s">
        <v>3830</v>
      </c>
      <c r="B3816" s="3">
        <v>45080</v>
      </c>
      <c r="C3816" s="2" t="s">
        <v>18</v>
      </c>
      <c r="D3816" s="2" t="s">
        <v>15</v>
      </c>
      <c r="E3816" s="4">
        <v>0</v>
      </c>
      <c r="F3816" s="4">
        <v>0</v>
      </c>
      <c r="G3816" s="2"/>
      <c r="H3816" s="7">
        <v>0</v>
      </c>
      <c r="I3816" s="11">
        <v>1</v>
      </c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 spans="1:26" ht="13" x14ac:dyDescent="0.15">
      <c r="A3817" s="2" t="s">
        <v>3831</v>
      </c>
      <c r="B3817" s="3">
        <v>45084</v>
      </c>
      <c r="C3817" s="2" t="s">
        <v>18</v>
      </c>
      <c r="D3817" s="2" t="s">
        <v>15</v>
      </c>
      <c r="E3817" s="4">
        <v>0</v>
      </c>
      <c r="F3817" s="4">
        <v>0</v>
      </c>
      <c r="G3817" s="2"/>
      <c r="H3817" s="7">
        <v>0</v>
      </c>
      <c r="I3817" s="11">
        <v>1</v>
      </c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 spans="1:26" ht="13" x14ac:dyDescent="0.15">
      <c r="A3818" s="2" t="s">
        <v>3832</v>
      </c>
      <c r="B3818" s="3">
        <v>45078</v>
      </c>
      <c r="C3818" s="2" t="s">
        <v>18</v>
      </c>
      <c r="D3818" s="2" t="s">
        <v>10</v>
      </c>
      <c r="E3818" s="4">
        <v>0</v>
      </c>
      <c r="F3818" s="4">
        <v>0</v>
      </c>
      <c r="G3818" s="2"/>
      <c r="H3818" s="7">
        <v>0</v>
      </c>
      <c r="I3818" s="11">
        <v>1</v>
      </c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 spans="1:26" ht="13" x14ac:dyDescent="0.15">
      <c r="A3819" s="2" t="s">
        <v>3833</v>
      </c>
      <c r="B3819" s="3">
        <v>45078</v>
      </c>
      <c r="C3819" s="2" t="s">
        <v>12</v>
      </c>
      <c r="D3819" s="2" t="s">
        <v>15</v>
      </c>
      <c r="E3819" s="4">
        <v>0</v>
      </c>
      <c r="F3819" s="4">
        <v>0</v>
      </c>
      <c r="G3819" s="2"/>
      <c r="H3819" s="7">
        <v>0</v>
      </c>
      <c r="I3819" s="11">
        <v>1</v>
      </c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 spans="1:26" ht="13" x14ac:dyDescent="0.15">
      <c r="A3820" s="2" t="s">
        <v>3834</v>
      </c>
      <c r="B3820" s="3">
        <v>45078</v>
      </c>
      <c r="C3820" s="2" t="s">
        <v>18</v>
      </c>
      <c r="D3820" s="2" t="s">
        <v>15</v>
      </c>
      <c r="E3820" s="4">
        <v>0</v>
      </c>
      <c r="F3820" s="4">
        <v>0</v>
      </c>
      <c r="G3820" s="2"/>
      <c r="H3820" s="7">
        <v>0</v>
      </c>
      <c r="I3820" s="11">
        <v>1</v>
      </c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 spans="1:26" ht="13" x14ac:dyDescent="0.15">
      <c r="A3821" s="2" t="s">
        <v>3835</v>
      </c>
      <c r="B3821" s="3">
        <v>45078</v>
      </c>
      <c r="C3821" s="2" t="s">
        <v>12</v>
      </c>
      <c r="D3821" s="2" t="s">
        <v>15</v>
      </c>
      <c r="E3821" s="4">
        <v>0</v>
      </c>
      <c r="F3821" s="4">
        <v>0</v>
      </c>
      <c r="G3821" s="2"/>
      <c r="H3821" s="7">
        <v>0</v>
      </c>
      <c r="I3821" s="11">
        <v>1</v>
      </c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 spans="1:26" ht="13" x14ac:dyDescent="0.15">
      <c r="A3822" s="2" t="s">
        <v>3836</v>
      </c>
      <c r="B3822" s="3">
        <v>45079</v>
      </c>
      <c r="C3822" s="2" t="s">
        <v>18</v>
      </c>
      <c r="D3822" s="2" t="s">
        <v>15</v>
      </c>
      <c r="E3822" s="4">
        <v>0</v>
      </c>
      <c r="F3822" s="4">
        <v>0</v>
      </c>
      <c r="G3822" s="2"/>
      <c r="H3822" s="7">
        <v>0</v>
      </c>
      <c r="I3822" s="11">
        <v>1</v>
      </c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 spans="1:26" ht="13" x14ac:dyDescent="0.15">
      <c r="A3823" s="2" t="s">
        <v>3837</v>
      </c>
      <c r="B3823" s="3">
        <v>45082</v>
      </c>
      <c r="C3823" s="2" t="s">
        <v>21</v>
      </c>
      <c r="D3823" s="2" t="s">
        <v>10</v>
      </c>
      <c r="E3823" s="4">
        <v>0</v>
      </c>
      <c r="F3823" s="4">
        <v>0</v>
      </c>
      <c r="G3823" s="2"/>
      <c r="H3823" s="7">
        <v>0</v>
      </c>
      <c r="I3823" s="11">
        <v>1</v>
      </c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 spans="1:26" ht="13" x14ac:dyDescent="0.15">
      <c r="A3824" s="2" t="s">
        <v>3838</v>
      </c>
      <c r="B3824" s="3">
        <v>45078</v>
      </c>
      <c r="C3824" s="2" t="s">
        <v>18</v>
      </c>
      <c r="D3824" s="2" t="s">
        <v>10</v>
      </c>
      <c r="E3824" s="4">
        <v>0</v>
      </c>
      <c r="F3824" s="4">
        <v>0</v>
      </c>
      <c r="G3824" s="2"/>
      <c r="H3824" s="7">
        <v>0</v>
      </c>
      <c r="I3824" s="11">
        <v>1</v>
      </c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 spans="1:26" ht="13" x14ac:dyDescent="0.15">
      <c r="A3825" s="2" t="s">
        <v>3839</v>
      </c>
      <c r="B3825" s="3">
        <v>45083</v>
      </c>
      <c r="C3825" s="2" t="s">
        <v>21</v>
      </c>
      <c r="D3825" s="2" t="s">
        <v>15</v>
      </c>
      <c r="E3825" s="4">
        <v>0</v>
      </c>
      <c r="F3825" s="4">
        <v>0</v>
      </c>
      <c r="G3825" s="2"/>
      <c r="H3825" s="7">
        <v>0</v>
      </c>
      <c r="I3825" s="11">
        <v>1</v>
      </c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 spans="1:26" ht="13" x14ac:dyDescent="0.15">
      <c r="A3826" s="2" t="s">
        <v>3840</v>
      </c>
      <c r="B3826" s="3">
        <v>45079</v>
      </c>
      <c r="C3826" s="2" t="s">
        <v>18</v>
      </c>
      <c r="D3826" s="2" t="s">
        <v>15</v>
      </c>
      <c r="E3826" s="4">
        <v>0</v>
      </c>
      <c r="F3826" s="4">
        <v>0</v>
      </c>
      <c r="G3826" s="2"/>
      <c r="H3826" s="7">
        <v>0</v>
      </c>
      <c r="I3826" s="11">
        <v>1</v>
      </c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 spans="1:26" ht="13" x14ac:dyDescent="0.15">
      <c r="A3827" s="2" t="s">
        <v>3841</v>
      </c>
      <c r="B3827" s="3">
        <v>45080</v>
      </c>
      <c r="C3827" s="2" t="s">
        <v>9</v>
      </c>
      <c r="D3827" s="2" t="s">
        <v>10</v>
      </c>
      <c r="E3827" s="4">
        <v>0</v>
      </c>
      <c r="F3827" s="4">
        <v>0</v>
      </c>
      <c r="G3827" s="2"/>
      <c r="H3827" s="7">
        <v>0</v>
      </c>
      <c r="I3827" s="11">
        <v>1</v>
      </c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 spans="1:26" ht="13" x14ac:dyDescent="0.15">
      <c r="A3828" s="2" t="s">
        <v>3842</v>
      </c>
      <c r="B3828" s="3">
        <v>45083</v>
      </c>
      <c r="C3828" s="2" t="s">
        <v>18</v>
      </c>
      <c r="D3828" s="2" t="s">
        <v>15</v>
      </c>
      <c r="E3828" s="4">
        <v>0</v>
      </c>
      <c r="F3828" s="4">
        <v>0</v>
      </c>
      <c r="G3828" s="2"/>
      <c r="H3828" s="7">
        <v>0</v>
      </c>
      <c r="I3828" s="11">
        <v>1</v>
      </c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 spans="1:26" ht="13" x14ac:dyDescent="0.15">
      <c r="A3829" s="2" t="s">
        <v>3843</v>
      </c>
      <c r="B3829" s="3">
        <v>45084</v>
      </c>
      <c r="C3829" s="2" t="s">
        <v>18</v>
      </c>
      <c r="D3829" s="2" t="s">
        <v>15</v>
      </c>
      <c r="E3829" s="4">
        <v>1</v>
      </c>
      <c r="F3829" s="4">
        <v>0</v>
      </c>
      <c r="G3829" s="2" t="s">
        <v>32</v>
      </c>
      <c r="H3829" s="7">
        <v>0</v>
      </c>
      <c r="I3829" s="11">
        <v>1</v>
      </c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 spans="1:26" ht="13" x14ac:dyDescent="0.15">
      <c r="A3830" s="2" t="s">
        <v>3844</v>
      </c>
      <c r="B3830" s="3">
        <v>45078</v>
      </c>
      <c r="C3830" s="2" t="s">
        <v>18</v>
      </c>
      <c r="D3830" s="2" t="s">
        <v>15</v>
      </c>
      <c r="E3830" s="4">
        <v>0</v>
      </c>
      <c r="F3830" s="4">
        <v>0</v>
      </c>
      <c r="G3830" s="2"/>
      <c r="H3830" s="7">
        <v>0</v>
      </c>
      <c r="I3830" s="11">
        <v>1</v>
      </c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 spans="1:26" ht="13" x14ac:dyDescent="0.15">
      <c r="A3831" s="2" t="s">
        <v>3845</v>
      </c>
      <c r="B3831" s="3">
        <v>45082</v>
      </c>
      <c r="C3831" s="2" t="s">
        <v>18</v>
      </c>
      <c r="D3831" s="2" t="s">
        <v>10</v>
      </c>
      <c r="E3831" s="4">
        <v>0</v>
      </c>
      <c r="F3831" s="4">
        <v>0</v>
      </c>
      <c r="G3831" s="2"/>
      <c r="H3831" s="7">
        <v>0</v>
      </c>
      <c r="I3831" s="11">
        <v>1</v>
      </c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 spans="1:26" ht="13" x14ac:dyDescent="0.15">
      <c r="A3832" s="2" t="s">
        <v>3846</v>
      </c>
      <c r="B3832" s="3">
        <v>45083</v>
      </c>
      <c r="C3832" s="2" t="s">
        <v>18</v>
      </c>
      <c r="D3832" s="2" t="s">
        <v>10</v>
      </c>
      <c r="E3832" s="4">
        <v>0</v>
      </c>
      <c r="F3832" s="4">
        <v>0</v>
      </c>
      <c r="G3832" s="2"/>
      <c r="H3832" s="7">
        <v>0</v>
      </c>
      <c r="I3832" s="11">
        <v>1</v>
      </c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 spans="1:26" ht="13" x14ac:dyDescent="0.15">
      <c r="A3833" s="2" t="s">
        <v>3847</v>
      </c>
      <c r="B3833" s="3">
        <v>45083</v>
      </c>
      <c r="C3833" s="2" t="s">
        <v>9</v>
      </c>
      <c r="D3833" s="2" t="s">
        <v>15</v>
      </c>
      <c r="E3833" s="4">
        <v>0</v>
      </c>
      <c r="F3833" s="4">
        <v>0</v>
      </c>
      <c r="G3833" s="2"/>
      <c r="H3833" s="7">
        <v>0</v>
      </c>
      <c r="I3833" s="11">
        <v>1</v>
      </c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 spans="1:26" ht="13" x14ac:dyDescent="0.15">
      <c r="A3834" s="2" t="s">
        <v>3848</v>
      </c>
      <c r="B3834" s="3">
        <v>45084</v>
      </c>
      <c r="C3834" s="2" t="s">
        <v>12</v>
      </c>
      <c r="D3834" s="2" t="s">
        <v>10</v>
      </c>
      <c r="E3834" s="4">
        <v>0</v>
      </c>
      <c r="F3834" s="4">
        <v>0</v>
      </c>
      <c r="G3834" s="2"/>
      <c r="H3834" s="7">
        <v>0</v>
      </c>
      <c r="I3834" s="11">
        <v>1</v>
      </c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 spans="1:26" ht="13" x14ac:dyDescent="0.15">
      <c r="A3835" s="2" t="s">
        <v>3849</v>
      </c>
      <c r="B3835" s="3">
        <v>45080</v>
      </c>
      <c r="C3835" s="2" t="s">
        <v>21</v>
      </c>
      <c r="D3835" s="2" t="s">
        <v>15</v>
      </c>
      <c r="E3835" s="4">
        <v>0</v>
      </c>
      <c r="F3835" s="4">
        <v>0</v>
      </c>
      <c r="G3835" s="2"/>
      <c r="H3835" s="7">
        <v>0</v>
      </c>
      <c r="I3835" s="11">
        <v>1</v>
      </c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 spans="1:26" ht="13" x14ac:dyDescent="0.15">
      <c r="A3836" s="2" t="s">
        <v>3850</v>
      </c>
      <c r="B3836" s="3">
        <v>45079</v>
      </c>
      <c r="C3836" s="2" t="s">
        <v>21</v>
      </c>
      <c r="D3836" s="2" t="s">
        <v>15</v>
      </c>
      <c r="E3836" s="4">
        <v>0</v>
      </c>
      <c r="F3836" s="4">
        <v>0</v>
      </c>
      <c r="G3836" s="2"/>
      <c r="H3836" s="7">
        <v>0</v>
      </c>
      <c r="I3836" s="11">
        <v>1</v>
      </c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 spans="1:26" ht="13" x14ac:dyDescent="0.15">
      <c r="A3837" s="2" t="s">
        <v>3851</v>
      </c>
      <c r="B3837" s="3">
        <v>45084</v>
      </c>
      <c r="C3837" s="2" t="s">
        <v>18</v>
      </c>
      <c r="D3837" s="2" t="s">
        <v>10</v>
      </c>
      <c r="E3837" s="4">
        <v>0</v>
      </c>
      <c r="F3837" s="4">
        <v>0</v>
      </c>
      <c r="G3837" s="2"/>
      <c r="H3837" s="7">
        <v>0</v>
      </c>
      <c r="I3837" s="11">
        <v>1</v>
      </c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 spans="1:26" ht="13" x14ac:dyDescent="0.15">
      <c r="A3838" s="2" t="s">
        <v>3852</v>
      </c>
      <c r="B3838" s="3">
        <v>45084</v>
      </c>
      <c r="C3838" s="2" t="s">
        <v>12</v>
      </c>
      <c r="D3838" s="2" t="s">
        <v>10</v>
      </c>
      <c r="E3838" s="4">
        <v>0</v>
      </c>
      <c r="F3838" s="4">
        <v>0</v>
      </c>
      <c r="G3838" s="2"/>
      <c r="H3838" s="7">
        <v>0</v>
      </c>
      <c r="I3838" s="11">
        <v>1</v>
      </c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 spans="1:26" ht="13" x14ac:dyDescent="0.15">
      <c r="A3839" s="2" t="s">
        <v>3853</v>
      </c>
      <c r="B3839" s="3">
        <v>45082</v>
      </c>
      <c r="C3839" s="2" t="s">
        <v>9</v>
      </c>
      <c r="D3839" s="2" t="s">
        <v>10</v>
      </c>
      <c r="E3839" s="4">
        <v>0</v>
      </c>
      <c r="F3839" s="4">
        <v>0</v>
      </c>
      <c r="G3839" s="2"/>
      <c r="H3839" s="7">
        <v>0</v>
      </c>
      <c r="I3839" s="11">
        <v>1</v>
      </c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 spans="1:26" ht="13" x14ac:dyDescent="0.15">
      <c r="A3840" s="2" t="s">
        <v>3854</v>
      </c>
      <c r="B3840" s="3">
        <v>45080</v>
      </c>
      <c r="C3840" s="2" t="s">
        <v>12</v>
      </c>
      <c r="D3840" s="2" t="s">
        <v>15</v>
      </c>
      <c r="E3840" s="4">
        <v>0</v>
      </c>
      <c r="F3840" s="4">
        <v>0</v>
      </c>
      <c r="G3840" s="2"/>
      <c r="H3840" s="7">
        <v>0</v>
      </c>
      <c r="I3840" s="11">
        <v>1</v>
      </c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 spans="1:26" ht="13" x14ac:dyDescent="0.15">
      <c r="A3841" s="2" t="s">
        <v>3855</v>
      </c>
      <c r="B3841" s="3">
        <v>45083</v>
      </c>
      <c r="C3841" s="2" t="s">
        <v>21</v>
      </c>
      <c r="D3841" s="2" t="s">
        <v>15</v>
      </c>
      <c r="E3841" s="4">
        <v>0</v>
      </c>
      <c r="F3841" s="4">
        <v>0</v>
      </c>
      <c r="G3841" s="2"/>
      <c r="H3841" s="7">
        <v>0</v>
      </c>
      <c r="I3841" s="11">
        <v>1</v>
      </c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spans="1:26" ht="13" x14ac:dyDescent="0.15">
      <c r="A3842" s="2" t="s">
        <v>3856</v>
      </c>
      <c r="B3842" s="3">
        <v>45083</v>
      </c>
      <c r="C3842" s="2" t="s">
        <v>12</v>
      </c>
      <c r="D3842" s="2" t="s">
        <v>10</v>
      </c>
      <c r="E3842" s="4">
        <v>0</v>
      </c>
      <c r="F3842" s="4">
        <v>0</v>
      </c>
      <c r="G3842" s="2"/>
      <c r="H3842" s="7">
        <v>0</v>
      </c>
      <c r="I3842" s="11">
        <v>1</v>
      </c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 spans="1:26" ht="13" x14ac:dyDescent="0.15">
      <c r="A3843" s="2" t="s">
        <v>3857</v>
      </c>
      <c r="B3843" s="3">
        <v>45082</v>
      </c>
      <c r="C3843" s="2" t="s">
        <v>18</v>
      </c>
      <c r="D3843" s="2" t="s">
        <v>10</v>
      </c>
      <c r="E3843" s="4">
        <v>0</v>
      </c>
      <c r="F3843" s="4">
        <v>0</v>
      </c>
      <c r="G3843" s="2"/>
      <c r="H3843" s="7">
        <v>0</v>
      </c>
      <c r="I3843" s="11">
        <v>1</v>
      </c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 spans="1:26" ht="13" x14ac:dyDescent="0.15">
      <c r="A3844" s="2" t="s">
        <v>3858</v>
      </c>
      <c r="B3844" s="3">
        <v>45079</v>
      </c>
      <c r="C3844" s="2" t="s">
        <v>9</v>
      </c>
      <c r="D3844" s="2" t="s">
        <v>15</v>
      </c>
      <c r="E3844" s="4">
        <v>0</v>
      </c>
      <c r="F3844" s="4">
        <v>0</v>
      </c>
      <c r="G3844" s="2"/>
      <c r="H3844" s="7">
        <v>0</v>
      </c>
      <c r="I3844" s="11">
        <v>1</v>
      </c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 spans="1:26" ht="13" x14ac:dyDescent="0.15">
      <c r="A3845" s="2" t="s">
        <v>3859</v>
      </c>
      <c r="B3845" s="3">
        <v>45082</v>
      </c>
      <c r="C3845" s="2" t="s">
        <v>12</v>
      </c>
      <c r="D3845" s="2" t="s">
        <v>15</v>
      </c>
      <c r="E3845" s="4">
        <v>0</v>
      </c>
      <c r="F3845" s="4">
        <v>0</v>
      </c>
      <c r="G3845" s="2"/>
      <c r="H3845" s="7">
        <v>0</v>
      </c>
      <c r="I3845" s="11">
        <v>1</v>
      </c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 spans="1:26" ht="13" x14ac:dyDescent="0.15">
      <c r="A3846" s="2" t="s">
        <v>3860</v>
      </c>
      <c r="B3846" s="3">
        <v>45083</v>
      </c>
      <c r="C3846" s="2" t="s">
        <v>21</v>
      </c>
      <c r="D3846" s="2" t="s">
        <v>15</v>
      </c>
      <c r="E3846" s="4">
        <v>0</v>
      </c>
      <c r="F3846" s="4">
        <v>0</v>
      </c>
      <c r="G3846" s="2"/>
      <c r="H3846" s="7">
        <v>0</v>
      </c>
      <c r="I3846" s="11">
        <v>1</v>
      </c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 spans="1:26" ht="13" x14ac:dyDescent="0.15">
      <c r="A3847" s="2" t="s">
        <v>3861</v>
      </c>
      <c r="B3847" s="3">
        <v>45079</v>
      </c>
      <c r="C3847" s="2" t="s">
        <v>18</v>
      </c>
      <c r="D3847" s="2" t="s">
        <v>15</v>
      </c>
      <c r="E3847" s="4">
        <v>1</v>
      </c>
      <c r="F3847" s="4">
        <v>0</v>
      </c>
      <c r="G3847" s="2" t="s">
        <v>32</v>
      </c>
      <c r="H3847" s="7">
        <v>0</v>
      </c>
      <c r="I3847" s="11">
        <v>1</v>
      </c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 spans="1:26" ht="13" x14ac:dyDescent="0.15">
      <c r="A3848" s="2" t="s">
        <v>3862</v>
      </c>
      <c r="B3848" s="3">
        <v>45079</v>
      </c>
      <c r="C3848" s="2" t="s">
        <v>21</v>
      </c>
      <c r="D3848" s="2" t="s">
        <v>10</v>
      </c>
      <c r="E3848" s="4">
        <v>0</v>
      </c>
      <c r="F3848" s="4">
        <v>0</v>
      </c>
      <c r="G3848" s="2"/>
      <c r="H3848" s="7">
        <v>0</v>
      </c>
      <c r="I3848" s="11">
        <v>1</v>
      </c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 spans="1:26" ht="13" x14ac:dyDescent="0.15">
      <c r="A3849" s="2" t="s">
        <v>3863</v>
      </c>
      <c r="B3849" s="3">
        <v>45078</v>
      </c>
      <c r="C3849" s="2" t="s">
        <v>18</v>
      </c>
      <c r="D3849" s="2" t="s">
        <v>15</v>
      </c>
      <c r="E3849" s="4">
        <v>0</v>
      </c>
      <c r="F3849" s="4">
        <v>0</v>
      </c>
      <c r="G3849" s="2"/>
      <c r="H3849" s="7">
        <v>0</v>
      </c>
      <c r="I3849" s="11">
        <v>1</v>
      </c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 spans="1:26" ht="13" x14ac:dyDescent="0.15">
      <c r="A3850" s="2" t="s">
        <v>3864</v>
      </c>
      <c r="B3850" s="3">
        <v>45084</v>
      </c>
      <c r="C3850" s="2" t="s">
        <v>9</v>
      </c>
      <c r="D3850" s="2" t="s">
        <v>10</v>
      </c>
      <c r="E3850" s="4">
        <v>0</v>
      </c>
      <c r="F3850" s="4">
        <v>0</v>
      </c>
      <c r="G3850" s="2"/>
      <c r="H3850" s="7">
        <v>0</v>
      </c>
      <c r="I3850" s="11">
        <v>1</v>
      </c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 spans="1:26" ht="13" x14ac:dyDescent="0.15">
      <c r="A3851" s="2" t="s">
        <v>3865</v>
      </c>
      <c r="B3851" s="3">
        <v>45080</v>
      </c>
      <c r="C3851" s="2" t="s">
        <v>21</v>
      </c>
      <c r="D3851" s="2" t="s">
        <v>10</v>
      </c>
      <c r="E3851" s="4">
        <v>0</v>
      </c>
      <c r="F3851" s="4">
        <v>0</v>
      </c>
      <c r="G3851" s="2"/>
      <c r="H3851" s="7">
        <v>0</v>
      </c>
      <c r="I3851" s="11">
        <v>1</v>
      </c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 spans="1:26" ht="13" x14ac:dyDescent="0.15">
      <c r="A3852" s="2" t="s">
        <v>3866</v>
      </c>
      <c r="B3852" s="3">
        <v>45084</v>
      </c>
      <c r="C3852" s="2" t="s">
        <v>12</v>
      </c>
      <c r="D3852" s="2" t="s">
        <v>15</v>
      </c>
      <c r="E3852" s="4">
        <v>0</v>
      </c>
      <c r="F3852" s="4">
        <v>0</v>
      </c>
      <c r="G3852" s="2"/>
      <c r="H3852" s="7">
        <v>0</v>
      </c>
      <c r="I3852" s="11">
        <v>1</v>
      </c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 spans="1:26" ht="13" x14ac:dyDescent="0.15">
      <c r="A3853" s="2" t="s">
        <v>3867</v>
      </c>
      <c r="B3853" s="3">
        <v>45082</v>
      </c>
      <c r="C3853" s="2" t="s">
        <v>9</v>
      </c>
      <c r="D3853" s="2" t="s">
        <v>15</v>
      </c>
      <c r="E3853" s="4">
        <v>1</v>
      </c>
      <c r="F3853" s="4">
        <v>1</v>
      </c>
      <c r="G3853" s="2" t="s">
        <v>32</v>
      </c>
      <c r="H3853" s="7">
        <v>5.99</v>
      </c>
      <c r="I3853" s="11">
        <v>1</v>
      </c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 spans="1:26" ht="13" x14ac:dyDescent="0.15">
      <c r="A3854" s="2" t="s">
        <v>3868</v>
      </c>
      <c r="B3854" s="3">
        <v>45078</v>
      </c>
      <c r="C3854" s="2" t="s">
        <v>9</v>
      </c>
      <c r="D3854" s="2" t="s">
        <v>10</v>
      </c>
      <c r="E3854" s="4">
        <v>0</v>
      </c>
      <c r="F3854" s="4">
        <v>0</v>
      </c>
      <c r="G3854" s="2"/>
      <c r="H3854" s="7">
        <v>0</v>
      </c>
      <c r="I3854" s="11">
        <v>1</v>
      </c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 spans="1:26" ht="13" x14ac:dyDescent="0.15">
      <c r="A3855" s="2" t="s">
        <v>3869</v>
      </c>
      <c r="B3855" s="3">
        <v>45080</v>
      </c>
      <c r="C3855" s="2" t="s">
        <v>12</v>
      </c>
      <c r="D3855" s="2" t="s">
        <v>15</v>
      </c>
      <c r="E3855" s="4">
        <v>0</v>
      </c>
      <c r="F3855" s="4">
        <v>0</v>
      </c>
      <c r="G3855" s="2"/>
      <c r="H3855" s="7">
        <v>0</v>
      </c>
      <c r="I3855" s="11">
        <v>1</v>
      </c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 spans="1:26" ht="13" x14ac:dyDescent="0.15">
      <c r="A3856" s="2" t="s">
        <v>3870</v>
      </c>
      <c r="B3856" s="3">
        <v>45082</v>
      </c>
      <c r="C3856" s="2" t="s">
        <v>21</v>
      </c>
      <c r="D3856" s="2" t="s">
        <v>10</v>
      </c>
      <c r="E3856" s="4">
        <v>0</v>
      </c>
      <c r="F3856" s="4">
        <v>0</v>
      </c>
      <c r="G3856" s="2"/>
      <c r="H3856" s="7">
        <v>0</v>
      </c>
      <c r="I3856" s="11">
        <v>1</v>
      </c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 spans="1:26" ht="13" x14ac:dyDescent="0.15">
      <c r="A3857" s="2" t="s">
        <v>3871</v>
      </c>
      <c r="B3857" s="3">
        <v>45083</v>
      </c>
      <c r="C3857" s="2" t="s">
        <v>18</v>
      </c>
      <c r="D3857" s="2" t="s">
        <v>10</v>
      </c>
      <c r="E3857" s="4">
        <v>0</v>
      </c>
      <c r="F3857" s="4">
        <v>0</v>
      </c>
      <c r="G3857" s="2"/>
      <c r="H3857" s="7">
        <v>0</v>
      </c>
      <c r="I3857" s="11">
        <v>1</v>
      </c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 spans="1:26" ht="13" x14ac:dyDescent="0.15">
      <c r="A3858" s="2" t="s">
        <v>3872</v>
      </c>
      <c r="B3858" s="3">
        <v>45078</v>
      </c>
      <c r="C3858" s="2" t="s">
        <v>18</v>
      </c>
      <c r="D3858" s="2" t="s">
        <v>15</v>
      </c>
      <c r="E3858" s="4">
        <v>0</v>
      </c>
      <c r="F3858" s="4">
        <v>0</v>
      </c>
      <c r="G3858" s="2"/>
      <c r="H3858" s="7">
        <v>0</v>
      </c>
      <c r="I3858" s="11">
        <v>1</v>
      </c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 spans="1:26" ht="13" x14ac:dyDescent="0.15">
      <c r="A3859" s="2" t="s">
        <v>3873</v>
      </c>
      <c r="B3859" s="3">
        <v>45080</v>
      </c>
      <c r="C3859" s="2" t="s">
        <v>12</v>
      </c>
      <c r="D3859" s="2" t="s">
        <v>10</v>
      </c>
      <c r="E3859" s="4">
        <v>0</v>
      </c>
      <c r="F3859" s="4">
        <v>0</v>
      </c>
      <c r="G3859" s="2"/>
      <c r="H3859" s="7">
        <v>0</v>
      </c>
      <c r="I3859" s="11">
        <v>1</v>
      </c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 spans="1:26" ht="13" x14ac:dyDescent="0.15">
      <c r="A3860" s="2" t="s">
        <v>3874</v>
      </c>
      <c r="B3860" s="3">
        <v>45082</v>
      </c>
      <c r="C3860" s="2" t="s">
        <v>12</v>
      </c>
      <c r="D3860" s="2" t="s">
        <v>10</v>
      </c>
      <c r="E3860" s="4">
        <v>0</v>
      </c>
      <c r="F3860" s="4">
        <v>0</v>
      </c>
      <c r="G3860" s="2"/>
      <c r="H3860" s="7">
        <v>0</v>
      </c>
      <c r="I3860" s="11">
        <v>1</v>
      </c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 spans="1:26" ht="13" x14ac:dyDescent="0.15">
      <c r="A3861" s="2" t="s">
        <v>3875</v>
      </c>
      <c r="B3861" s="3">
        <v>45079</v>
      </c>
      <c r="C3861" s="2" t="s">
        <v>18</v>
      </c>
      <c r="D3861" s="2" t="s">
        <v>15</v>
      </c>
      <c r="E3861" s="4">
        <v>1</v>
      </c>
      <c r="F3861" s="4">
        <v>0</v>
      </c>
      <c r="G3861" s="2" t="s">
        <v>32</v>
      </c>
      <c r="H3861" s="7">
        <v>0</v>
      </c>
      <c r="I3861" s="11">
        <v>1</v>
      </c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 spans="1:26" ht="13" x14ac:dyDescent="0.15">
      <c r="A3862" s="2" t="s">
        <v>3876</v>
      </c>
      <c r="B3862" s="3">
        <v>45080</v>
      </c>
      <c r="C3862" s="2" t="s">
        <v>21</v>
      </c>
      <c r="D3862" s="2" t="s">
        <v>15</v>
      </c>
      <c r="E3862" s="4">
        <v>0</v>
      </c>
      <c r="F3862" s="4">
        <v>0</v>
      </c>
      <c r="G3862" s="2"/>
      <c r="H3862" s="7">
        <v>0</v>
      </c>
      <c r="I3862" s="11">
        <v>1</v>
      </c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 spans="1:26" ht="13" x14ac:dyDescent="0.15">
      <c r="A3863" s="2" t="s">
        <v>3877</v>
      </c>
      <c r="B3863" s="3">
        <v>45078</v>
      </c>
      <c r="C3863" s="2" t="s">
        <v>9</v>
      </c>
      <c r="D3863" s="2" t="s">
        <v>10</v>
      </c>
      <c r="E3863" s="4">
        <v>1</v>
      </c>
      <c r="F3863" s="4">
        <v>0</v>
      </c>
      <c r="G3863" s="2" t="s">
        <v>79</v>
      </c>
      <c r="H3863" s="7">
        <v>0</v>
      </c>
      <c r="I3863" s="11">
        <v>1</v>
      </c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 spans="1:26" ht="13" x14ac:dyDescent="0.15">
      <c r="A3864" s="2" t="s">
        <v>3878</v>
      </c>
      <c r="B3864" s="3">
        <v>45083</v>
      </c>
      <c r="C3864" s="2" t="s">
        <v>12</v>
      </c>
      <c r="D3864" s="2" t="s">
        <v>10</v>
      </c>
      <c r="E3864" s="4">
        <v>0</v>
      </c>
      <c r="F3864" s="4">
        <v>0</v>
      </c>
      <c r="G3864" s="2"/>
      <c r="H3864" s="7">
        <v>0</v>
      </c>
      <c r="I3864" s="11">
        <v>1</v>
      </c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 spans="1:26" ht="13" x14ac:dyDescent="0.15">
      <c r="A3865" s="2" t="s">
        <v>3879</v>
      </c>
      <c r="B3865" s="3">
        <v>45078</v>
      </c>
      <c r="C3865" s="2" t="s">
        <v>18</v>
      </c>
      <c r="D3865" s="2" t="s">
        <v>15</v>
      </c>
      <c r="E3865" s="4">
        <v>0</v>
      </c>
      <c r="F3865" s="4">
        <v>0</v>
      </c>
      <c r="G3865" s="2"/>
      <c r="H3865" s="7">
        <v>0</v>
      </c>
      <c r="I3865" s="11">
        <v>1</v>
      </c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 spans="1:26" ht="13" x14ac:dyDescent="0.15">
      <c r="A3866" s="2" t="s">
        <v>3880</v>
      </c>
      <c r="B3866" s="3">
        <v>45084</v>
      </c>
      <c r="C3866" s="2" t="s">
        <v>9</v>
      </c>
      <c r="D3866" s="2" t="s">
        <v>10</v>
      </c>
      <c r="E3866" s="4">
        <v>0</v>
      </c>
      <c r="F3866" s="4">
        <v>0</v>
      </c>
      <c r="G3866" s="2"/>
      <c r="H3866" s="7">
        <v>0</v>
      </c>
      <c r="I3866" s="11">
        <v>1</v>
      </c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 spans="1:26" ht="13" x14ac:dyDescent="0.15">
      <c r="A3867" s="2" t="s">
        <v>3881</v>
      </c>
      <c r="B3867" s="3">
        <v>45082</v>
      </c>
      <c r="C3867" s="2" t="s">
        <v>9</v>
      </c>
      <c r="D3867" s="2" t="s">
        <v>15</v>
      </c>
      <c r="E3867" s="4">
        <v>0</v>
      </c>
      <c r="F3867" s="4">
        <v>0</v>
      </c>
      <c r="G3867" s="2"/>
      <c r="H3867" s="7">
        <v>0</v>
      </c>
      <c r="I3867" s="11">
        <v>1</v>
      </c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 spans="1:26" ht="13" x14ac:dyDescent="0.15">
      <c r="A3868" s="2" t="s">
        <v>3882</v>
      </c>
      <c r="B3868" s="3">
        <v>45082</v>
      </c>
      <c r="C3868" s="2" t="s">
        <v>18</v>
      </c>
      <c r="D3868" s="2" t="s">
        <v>10</v>
      </c>
      <c r="E3868" s="4">
        <v>0</v>
      </c>
      <c r="F3868" s="4">
        <v>0</v>
      </c>
      <c r="G3868" s="2"/>
      <c r="H3868" s="7">
        <v>0</v>
      </c>
      <c r="I3868" s="11">
        <v>1</v>
      </c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 spans="1:26" ht="13" x14ac:dyDescent="0.15">
      <c r="A3869" s="2" t="s">
        <v>3883</v>
      </c>
      <c r="B3869" s="3">
        <v>45082</v>
      </c>
      <c r="C3869" s="2" t="s">
        <v>12</v>
      </c>
      <c r="D3869" s="2" t="s">
        <v>15</v>
      </c>
      <c r="E3869" s="4">
        <v>0</v>
      </c>
      <c r="F3869" s="4">
        <v>0</v>
      </c>
      <c r="G3869" s="2"/>
      <c r="H3869" s="7">
        <v>0</v>
      </c>
      <c r="I3869" s="11">
        <v>1</v>
      </c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 spans="1:26" ht="13" x14ac:dyDescent="0.15">
      <c r="A3870" s="2" t="s">
        <v>3884</v>
      </c>
      <c r="B3870" s="3">
        <v>45082</v>
      </c>
      <c r="C3870" s="2" t="s">
        <v>21</v>
      </c>
      <c r="D3870" s="2" t="s">
        <v>15</v>
      </c>
      <c r="E3870" s="4">
        <v>0</v>
      </c>
      <c r="F3870" s="4">
        <v>0</v>
      </c>
      <c r="G3870" s="2"/>
      <c r="H3870" s="7">
        <v>0</v>
      </c>
      <c r="I3870" s="11">
        <v>1</v>
      </c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 spans="1:26" ht="13" x14ac:dyDescent="0.15">
      <c r="A3871" s="2" t="s">
        <v>3885</v>
      </c>
      <c r="B3871" s="3">
        <v>45082</v>
      </c>
      <c r="C3871" s="2" t="s">
        <v>18</v>
      </c>
      <c r="D3871" s="2" t="s">
        <v>10</v>
      </c>
      <c r="E3871" s="4">
        <v>0</v>
      </c>
      <c r="F3871" s="4">
        <v>0</v>
      </c>
      <c r="G3871" s="2"/>
      <c r="H3871" s="7">
        <v>0</v>
      </c>
      <c r="I3871" s="11">
        <v>1</v>
      </c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 spans="1:26" ht="13" x14ac:dyDescent="0.15">
      <c r="A3872" s="2" t="s">
        <v>3886</v>
      </c>
      <c r="B3872" s="3">
        <v>45079</v>
      </c>
      <c r="C3872" s="2" t="s">
        <v>18</v>
      </c>
      <c r="D3872" s="2" t="s">
        <v>15</v>
      </c>
      <c r="E3872" s="4">
        <v>0</v>
      </c>
      <c r="F3872" s="4">
        <v>0</v>
      </c>
      <c r="G3872" s="2"/>
      <c r="H3872" s="7">
        <v>0</v>
      </c>
      <c r="I3872" s="11">
        <v>1</v>
      </c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 spans="1:26" ht="13" x14ac:dyDescent="0.15">
      <c r="A3873" s="2" t="s">
        <v>3887</v>
      </c>
      <c r="B3873" s="3">
        <v>45078</v>
      </c>
      <c r="C3873" s="2" t="s">
        <v>18</v>
      </c>
      <c r="D3873" s="2" t="s">
        <v>10</v>
      </c>
      <c r="E3873" s="4">
        <v>0</v>
      </c>
      <c r="F3873" s="4">
        <v>0</v>
      </c>
      <c r="G3873" s="2"/>
      <c r="H3873" s="7">
        <v>0</v>
      </c>
      <c r="I3873" s="11">
        <v>1</v>
      </c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 spans="1:26" ht="13" x14ac:dyDescent="0.15">
      <c r="A3874" s="2" t="s">
        <v>3888</v>
      </c>
      <c r="B3874" s="3">
        <v>45082</v>
      </c>
      <c r="C3874" s="2" t="s">
        <v>18</v>
      </c>
      <c r="D3874" s="2" t="s">
        <v>15</v>
      </c>
      <c r="E3874" s="4">
        <v>0</v>
      </c>
      <c r="F3874" s="4">
        <v>0</v>
      </c>
      <c r="G3874" s="2"/>
      <c r="H3874" s="7">
        <v>0</v>
      </c>
      <c r="I3874" s="11">
        <v>1</v>
      </c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 spans="1:26" ht="13" x14ac:dyDescent="0.15">
      <c r="A3875" s="2" t="s">
        <v>3889</v>
      </c>
      <c r="B3875" s="3">
        <v>45084</v>
      </c>
      <c r="C3875" s="2" t="s">
        <v>12</v>
      </c>
      <c r="D3875" s="2" t="s">
        <v>15</v>
      </c>
      <c r="E3875" s="4">
        <v>0</v>
      </c>
      <c r="F3875" s="4">
        <v>0</v>
      </c>
      <c r="G3875" s="2"/>
      <c r="H3875" s="7">
        <v>0</v>
      </c>
      <c r="I3875" s="11">
        <v>1</v>
      </c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 spans="1:26" ht="13" x14ac:dyDescent="0.15">
      <c r="A3876" s="2" t="s">
        <v>3890</v>
      </c>
      <c r="B3876" s="3">
        <v>45079</v>
      </c>
      <c r="C3876" s="2" t="s">
        <v>12</v>
      </c>
      <c r="D3876" s="2" t="s">
        <v>10</v>
      </c>
      <c r="E3876" s="4">
        <v>1</v>
      </c>
      <c r="F3876" s="4">
        <v>1</v>
      </c>
      <c r="G3876" s="2" t="s">
        <v>79</v>
      </c>
      <c r="H3876" s="7">
        <v>2.99</v>
      </c>
      <c r="I3876" s="11">
        <v>1</v>
      </c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 spans="1:26" ht="13" x14ac:dyDescent="0.15">
      <c r="A3877" s="2" t="s">
        <v>3891</v>
      </c>
      <c r="B3877" s="3">
        <v>45082</v>
      </c>
      <c r="C3877" s="2" t="s">
        <v>18</v>
      </c>
      <c r="D3877" s="2" t="s">
        <v>10</v>
      </c>
      <c r="E3877" s="4">
        <v>0</v>
      </c>
      <c r="F3877" s="4">
        <v>0</v>
      </c>
      <c r="G3877" s="2"/>
      <c r="H3877" s="7">
        <v>0</v>
      </c>
      <c r="I3877" s="11">
        <v>1</v>
      </c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 spans="1:26" ht="13" x14ac:dyDescent="0.15">
      <c r="A3878" s="2" t="s">
        <v>3892</v>
      </c>
      <c r="B3878" s="3">
        <v>45078</v>
      </c>
      <c r="C3878" s="2" t="s">
        <v>9</v>
      </c>
      <c r="D3878" s="2" t="s">
        <v>15</v>
      </c>
      <c r="E3878" s="4">
        <v>0</v>
      </c>
      <c r="F3878" s="4">
        <v>0</v>
      </c>
      <c r="G3878" s="2"/>
      <c r="H3878" s="7">
        <v>0</v>
      </c>
      <c r="I3878" s="11">
        <v>1</v>
      </c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 spans="1:26" ht="13" x14ac:dyDescent="0.15">
      <c r="A3879" s="2" t="s">
        <v>3893</v>
      </c>
      <c r="B3879" s="3">
        <v>45079</v>
      </c>
      <c r="C3879" s="2" t="s">
        <v>21</v>
      </c>
      <c r="D3879" s="2" t="s">
        <v>15</v>
      </c>
      <c r="E3879" s="4">
        <v>0</v>
      </c>
      <c r="F3879" s="4">
        <v>0</v>
      </c>
      <c r="G3879" s="2"/>
      <c r="H3879" s="7">
        <v>0</v>
      </c>
      <c r="I3879" s="11">
        <v>1</v>
      </c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 spans="1:26" ht="13" x14ac:dyDescent="0.15">
      <c r="A3880" s="2" t="s">
        <v>3894</v>
      </c>
      <c r="B3880" s="3">
        <v>45080</v>
      </c>
      <c r="C3880" s="2" t="s">
        <v>18</v>
      </c>
      <c r="D3880" s="2" t="s">
        <v>15</v>
      </c>
      <c r="E3880" s="4">
        <v>0</v>
      </c>
      <c r="F3880" s="4">
        <v>0</v>
      </c>
      <c r="G3880" s="2"/>
      <c r="H3880" s="7">
        <v>0</v>
      </c>
      <c r="I3880" s="11">
        <v>1</v>
      </c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 spans="1:26" ht="13" x14ac:dyDescent="0.15">
      <c r="A3881" s="2" t="s">
        <v>3895</v>
      </c>
      <c r="B3881" s="3">
        <v>45080</v>
      </c>
      <c r="C3881" s="2" t="s">
        <v>21</v>
      </c>
      <c r="D3881" s="2" t="s">
        <v>15</v>
      </c>
      <c r="E3881" s="4">
        <v>0</v>
      </c>
      <c r="F3881" s="4">
        <v>0</v>
      </c>
      <c r="G3881" s="2"/>
      <c r="H3881" s="7">
        <v>0</v>
      </c>
      <c r="I3881" s="11">
        <v>1</v>
      </c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 spans="1:26" ht="13" x14ac:dyDescent="0.15">
      <c r="A3882" s="2" t="s">
        <v>3896</v>
      </c>
      <c r="B3882" s="3">
        <v>45084</v>
      </c>
      <c r="C3882" s="2" t="s">
        <v>9</v>
      </c>
      <c r="D3882" s="2" t="s">
        <v>15</v>
      </c>
      <c r="E3882" s="4">
        <v>1</v>
      </c>
      <c r="F3882" s="4">
        <v>0</v>
      </c>
      <c r="G3882" s="2" t="s">
        <v>32</v>
      </c>
      <c r="H3882" s="7">
        <v>0</v>
      </c>
      <c r="I3882" s="11">
        <v>1</v>
      </c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 spans="1:26" ht="13" x14ac:dyDescent="0.15">
      <c r="A3883" s="2" t="s">
        <v>3897</v>
      </c>
      <c r="B3883" s="3">
        <v>45083</v>
      </c>
      <c r="C3883" s="2" t="s">
        <v>9</v>
      </c>
      <c r="D3883" s="2" t="s">
        <v>15</v>
      </c>
      <c r="E3883" s="4">
        <v>0</v>
      </c>
      <c r="F3883" s="4">
        <v>0</v>
      </c>
      <c r="G3883" s="2"/>
      <c r="H3883" s="7">
        <v>0</v>
      </c>
      <c r="I3883" s="11">
        <v>1</v>
      </c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 spans="1:26" ht="13" x14ac:dyDescent="0.15">
      <c r="A3884" s="2" t="s">
        <v>3898</v>
      </c>
      <c r="B3884" s="3">
        <v>45079</v>
      </c>
      <c r="C3884" s="2" t="s">
        <v>21</v>
      </c>
      <c r="D3884" s="2" t="s">
        <v>10</v>
      </c>
      <c r="E3884" s="4">
        <v>0</v>
      </c>
      <c r="F3884" s="4">
        <v>0</v>
      </c>
      <c r="G3884" s="2"/>
      <c r="H3884" s="7">
        <v>0</v>
      </c>
      <c r="I3884" s="11">
        <v>1</v>
      </c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 spans="1:26" ht="13" x14ac:dyDescent="0.15">
      <c r="A3885" s="2" t="s">
        <v>3899</v>
      </c>
      <c r="B3885" s="3">
        <v>45080</v>
      </c>
      <c r="C3885" s="2" t="s">
        <v>12</v>
      </c>
      <c r="D3885" s="2" t="s">
        <v>15</v>
      </c>
      <c r="E3885" s="4">
        <v>0</v>
      </c>
      <c r="F3885" s="4">
        <v>0</v>
      </c>
      <c r="G3885" s="2"/>
      <c r="H3885" s="7">
        <v>0</v>
      </c>
      <c r="I3885" s="11">
        <v>1</v>
      </c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 spans="1:26" ht="13" x14ac:dyDescent="0.15">
      <c r="A3886" s="2" t="s">
        <v>3900</v>
      </c>
      <c r="B3886" s="3">
        <v>45080</v>
      </c>
      <c r="C3886" s="2" t="s">
        <v>18</v>
      </c>
      <c r="D3886" s="2" t="s">
        <v>15</v>
      </c>
      <c r="E3886" s="4">
        <v>0</v>
      </c>
      <c r="F3886" s="4">
        <v>0</v>
      </c>
      <c r="G3886" s="2"/>
      <c r="H3886" s="7">
        <v>0</v>
      </c>
      <c r="I3886" s="11">
        <v>1</v>
      </c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 spans="1:26" ht="13" x14ac:dyDescent="0.15">
      <c r="A3887" s="2" t="s">
        <v>3901</v>
      </c>
      <c r="B3887" s="3">
        <v>45083</v>
      </c>
      <c r="C3887" s="2" t="s">
        <v>12</v>
      </c>
      <c r="D3887" s="2" t="s">
        <v>15</v>
      </c>
      <c r="E3887" s="4">
        <v>0</v>
      </c>
      <c r="F3887" s="4">
        <v>0</v>
      </c>
      <c r="G3887" s="2"/>
      <c r="H3887" s="7">
        <v>0</v>
      </c>
      <c r="I3887" s="11">
        <v>1</v>
      </c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 spans="1:26" ht="13" x14ac:dyDescent="0.15">
      <c r="A3888" s="2" t="s">
        <v>3902</v>
      </c>
      <c r="B3888" s="3">
        <v>45080</v>
      </c>
      <c r="C3888" s="2" t="s">
        <v>9</v>
      </c>
      <c r="D3888" s="2" t="s">
        <v>15</v>
      </c>
      <c r="E3888" s="4">
        <v>0</v>
      </c>
      <c r="F3888" s="4">
        <v>0</v>
      </c>
      <c r="G3888" s="2"/>
      <c r="H3888" s="7">
        <v>0</v>
      </c>
      <c r="I3888" s="11">
        <v>1</v>
      </c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 spans="1:26" ht="13" x14ac:dyDescent="0.15">
      <c r="A3889" s="2" t="s">
        <v>3903</v>
      </c>
      <c r="B3889" s="3">
        <v>45079</v>
      </c>
      <c r="C3889" s="2" t="s">
        <v>9</v>
      </c>
      <c r="D3889" s="2" t="s">
        <v>15</v>
      </c>
      <c r="E3889" s="4">
        <v>1</v>
      </c>
      <c r="F3889" s="4">
        <v>0</v>
      </c>
      <c r="G3889" s="2" t="s">
        <v>32</v>
      </c>
      <c r="H3889" s="7">
        <v>0</v>
      </c>
      <c r="I3889" s="11">
        <v>1</v>
      </c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 spans="1:26" ht="13" x14ac:dyDescent="0.15">
      <c r="A3890" s="2" t="s">
        <v>3904</v>
      </c>
      <c r="B3890" s="3">
        <v>45083</v>
      </c>
      <c r="C3890" s="2" t="s">
        <v>21</v>
      </c>
      <c r="D3890" s="2" t="s">
        <v>15</v>
      </c>
      <c r="E3890" s="4">
        <v>0</v>
      </c>
      <c r="F3890" s="4">
        <v>0</v>
      </c>
      <c r="G3890" s="2"/>
      <c r="H3890" s="7">
        <v>0</v>
      </c>
      <c r="I3890" s="11">
        <v>1</v>
      </c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 spans="1:26" ht="13" x14ac:dyDescent="0.15">
      <c r="A3891" s="2" t="s">
        <v>3905</v>
      </c>
      <c r="B3891" s="3">
        <v>45078</v>
      </c>
      <c r="C3891" s="2" t="s">
        <v>9</v>
      </c>
      <c r="D3891" s="2" t="s">
        <v>15</v>
      </c>
      <c r="E3891" s="4">
        <v>0</v>
      </c>
      <c r="F3891" s="4">
        <v>0</v>
      </c>
      <c r="G3891" s="2"/>
      <c r="H3891" s="7">
        <v>0</v>
      </c>
      <c r="I3891" s="11">
        <v>1</v>
      </c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 spans="1:26" ht="13" x14ac:dyDescent="0.15">
      <c r="A3892" s="2" t="s">
        <v>3906</v>
      </c>
      <c r="B3892" s="3">
        <v>45080</v>
      </c>
      <c r="C3892" s="2" t="s">
        <v>12</v>
      </c>
      <c r="D3892" s="2" t="s">
        <v>15</v>
      </c>
      <c r="E3892" s="4">
        <v>0</v>
      </c>
      <c r="F3892" s="4">
        <v>0</v>
      </c>
      <c r="G3892" s="2"/>
      <c r="H3892" s="7">
        <v>0</v>
      </c>
      <c r="I3892" s="11">
        <v>1</v>
      </c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 spans="1:26" ht="13" x14ac:dyDescent="0.15">
      <c r="A3893" s="2" t="s">
        <v>3907</v>
      </c>
      <c r="B3893" s="3">
        <v>45082</v>
      </c>
      <c r="C3893" s="2" t="s">
        <v>18</v>
      </c>
      <c r="D3893" s="2" t="s">
        <v>15</v>
      </c>
      <c r="E3893" s="4">
        <v>0</v>
      </c>
      <c r="F3893" s="4">
        <v>0</v>
      </c>
      <c r="G3893" s="2"/>
      <c r="H3893" s="7">
        <v>0</v>
      </c>
      <c r="I3893" s="11">
        <v>1</v>
      </c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 spans="1:26" ht="13" x14ac:dyDescent="0.15">
      <c r="A3894" s="2" t="s">
        <v>3908</v>
      </c>
      <c r="B3894" s="3">
        <v>45080</v>
      </c>
      <c r="C3894" s="2" t="s">
        <v>18</v>
      </c>
      <c r="D3894" s="2" t="s">
        <v>10</v>
      </c>
      <c r="E3894" s="4">
        <v>1</v>
      </c>
      <c r="F3894" s="4">
        <v>0</v>
      </c>
      <c r="G3894" s="2" t="s">
        <v>79</v>
      </c>
      <c r="H3894" s="7">
        <v>0</v>
      </c>
      <c r="I3894" s="11">
        <v>1</v>
      </c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 spans="1:26" ht="13" x14ac:dyDescent="0.15">
      <c r="A3895" s="2" t="s">
        <v>3909</v>
      </c>
      <c r="B3895" s="3">
        <v>45084</v>
      </c>
      <c r="C3895" s="2" t="s">
        <v>12</v>
      </c>
      <c r="D3895" s="2" t="s">
        <v>10</v>
      </c>
      <c r="E3895" s="4">
        <v>0</v>
      </c>
      <c r="F3895" s="4">
        <v>0</v>
      </c>
      <c r="G3895" s="2"/>
      <c r="H3895" s="7">
        <v>0</v>
      </c>
      <c r="I3895" s="11">
        <v>1</v>
      </c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 spans="1:26" ht="13" x14ac:dyDescent="0.15">
      <c r="A3896" s="2" t="s">
        <v>3910</v>
      </c>
      <c r="B3896" s="3">
        <v>45078</v>
      </c>
      <c r="C3896" s="2" t="s">
        <v>21</v>
      </c>
      <c r="D3896" s="2" t="s">
        <v>10</v>
      </c>
      <c r="E3896" s="4">
        <v>0</v>
      </c>
      <c r="F3896" s="4">
        <v>0</v>
      </c>
      <c r="G3896" s="2"/>
      <c r="H3896" s="7">
        <v>0</v>
      </c>
      <c r="I3896" s="11">
        <v>1</v>
      </c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 spans="1:26" ht="13" x14ac:dyDescent="0.15">
      <c r="A3897" s="2" t="s">
        <v>3911</v>
      </c>
      <c r="B3897" s="3">
        <v>45084</v>
      </c>
      <c r="C3897" s="2" t="s">
        <v>18</v>
      </c>
      <c r="D3897" s="2" t="s">
        <v>15</v>
      </c>
      <c r="E3897" s="4">
        <v>0</v>
      </c>
      <c r="F3897" s="4">
        <v>0</v>
      </c>
      <c r="G3897" s="2"/>
      <c r="H3897" s="7">
        <v>0</v>
      </c>
      <c r="I3897" s="11">
        <v>1</v>
      </c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 spans="1:26" ht="13" x14ac:dyDescent="0.15">
      <c r="A3898" s="2" t="s">
        <v>3912</v>
      </c>
      <c r="B3898" s="3">
        <v>45080</v>
      </c>
      <c r="C3898" s="2" t="s">
        <v>18</v>
      </c>
      <c r="D3898" s="2" t="s">
        <v>15</v>
      </c>
      <c r="E3898" s="4">
        <v>0</v>
      </c>
      <c r="F3898" s="4">
        <v>0</v>
      </c>
      <c r="G3898" s="2"/>
      <c r="H3898" s="7">
        <v>0</v>
      </c>
      <c r="I3898" s="11">
        <v>1</v>
      </c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 spans="1:26" ht="13" x14ac:dyDescent="0.15">
      <c r="A3899" s="2" t="s">
        <v>3913</v>
      </c>
      <c r="B3899" s="3">
        <v>45083</v>
      </c>
      <c r="C3899" s="2" t="s">
        <v>18</v>
      </c>
      <c r="D3899" s="2" t="s">
        <v>10</v>
      </c>
      <c r="E3899" s="4">
        <v>1</v>
      </c>
      <c r="F3899" s="4">
        <v>0</v>
      </c>
      <c r="G3899" s="2" t="s">
        <v>79</v>
      </c>
      <c r="H3899" s="7">
        <v>0</v>
      </c>
      <c r="I3899" s="11">
        <v>1</v>
      </c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 spans="1:26" ht="13" x14ac:dyDescent="0.15">
      <c r="A3900" s="2" t="s">
        <v>3914</v>
      </c>
      <c r="B3900" s="3">
        <v>45082</v>
      </c>
      <c r="C3900" s="2" t="s">
        <v>9</v>
      </c>
      <c r="D3900" s="2" t="s">
        <v>10</v>
      </c>
      <c r="E3900" s="4">
        <v>0</v>
      </c>
      <c r="F3900" s="4">
        <v>0</v>
      </c>
      <c r="G3900" s="2"/>
      <c r="H3900" s="7">
        <v>0</v>
      </c>
      <c r="I3900" s="11">
        <v>1</v>
      </c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 spans="1:26" ht="13" x14ac:dyDescent="0.15">
      <c r="A3901" s="2" t="s">
        <v>3915</v>
      </c>
      <c r="B3901" s="3">
        <v>45078</v>
      </c>
      <c r="C3901" s="2" t="s">
        <v>12</v>
      </c>
      <c r="D3901" s="2" t="s">
        <v>15</v>
      </c>
      <c r="E3901" s="4">
        <v>1</v>
      </c>
      <c r="F3901" s="4">
        <v>0</v>
      </c>
      <c r="G3901" s="2" t="s">
        <v>32</v>
      </c>
      <c r="H3901" s="7">
        <v>0</v>
      </c>
      <c r="I3901" s="11">
        <v>1</v>
      </c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 spans="1:26" ht="13" x14ac:dyDescent="0.15">
      <c r="A3902" s="2" t="s">
        <v>3916</v>
      </c>
      <c r="B3902" s="3">
        <v>45081</v>
      </c>
      <c r="C3902" s="2" t="s">
        <v>12</v>
      </c>
      <c r="D3902" s="2" t="s">
        <v>10</v>
      </c>
      <c r="E3902" s="4">
        <v>0</v>
      </c>
      <c r="F3902" s="4">
        <v>0</v>
      </c>
      <c r="G3902" s="2"/>
      <c r="H3902" s="7">
        <v>0</v>
      </c>
      <c r="I3902" s="11">
        <v>1</v>
      </c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 spans="1:26" ht="13" x14ac:dyDescent="0.15">
      <c r="A3903" s="2" t="s">
        <v>3917</v>
      </c>
      <c r="B3903" s="3">
        <v>45084</v>
      </c>
      <c r="C3903" s="2" t="s">
        <v>12</v>
      </c>
      <c r="D3903" s="2" t="s">
        <v>10</v>
      </c>
      <c r="E3903" s="4">
        <v>0</v>
      </c>
      <c r="F3903" s="4">
        <v>0</v>
      </c>
      <c r="G3903" s="2"/>
      <c r="H3903" s="7">
        <v>0</v>
      </c>
      <c r="I3903" s="11">
        <v>1</v>
      </c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 spans="1:26" ht="13" x14ac:dyDescent="0.15">
      <c r="A3904" s="2" t="s">
        <v>3918</v>
      </c>
      <c r="B3904" s="3">
        <v>45082</v>
      </c>
      <c r="C3904" s="2" t="s">
        <v>21</v>
      </c>
      <c r="D3904" s="2" t="s">
        <v>10</v>
      </c>
      <c r="E3904" s="4">
        <v>0</v>
      </c>
      <c r="F3904" s="4">
        <v>0</v>
      </c>
      <c r="G3904" s="2"/>
      <c r="H3904" s="7">
        <v>0</v>
      </c>
      <c r="I3904" s="11">
        <v>1</v>
      </c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 spans="1:26" ht="13" x14ac:dyDescent="0.15">
      <c r="A3905" s="2" t="s">
        <v>3919</v>
      </c>
      <c r="B3905" s="3">
        <v>45084</v>
      </c>
      <c r="C3905" s="2" t="s">
        <v>21</v>
      </c>
      <c r="D3905" s="2" t="s">
        <v>15</v>
      </c>
      <c r="E3905" s="4">
        <v>1</v>
      </c>
      <c r="F3905" s="4">
        <v>0</v>
      </c>
      <c r="G3905" s="2" t="s">
        <v>32</v>
      </c>
      <c r="H3905" s="7">
        <v>0</v>
      </c>
      <c r="I3905" s="11">
        <v>1</v>
      </c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 spans="1:26" ht="13" x14ac:dyDescent="0.15">
      <c r="A3906" s="2" t="s">
        <v>3920</v>
      </c>
      <c r="B3906" s="3">
        <v>45080</v>
      </c>
      <c r="C3906" s="2" t="s">
        <v>12</v>
      </c>
      <c r="D3906" s="2" t="s">
        <v>10</v>
      </c>
      <c r="E3906" s="4">
        <v>1</v>
      </c>
      <c r="F3906" s="4">
        <v>0</v>
      </c>
      <c r="G3906" s="2" t="s">
        <v>79</v>
      </c>
      <c r="H3906" s="7">
        <v>0</v>
      </c>
      <c r="I3906" s="11">
        <v>1</v>
      </c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 spans="1:26" ht="13" x14ac:dyDescent="0.15">
      <c r="A3907" s="2" t="s">
        <v>3921</v>
      </c>
      <c r="B3907" s="3">
        <v>45084</v>
      </c>
      <c r="C3907" s="2" t="s">
        <v>12</v>
      </c>
      <c r="D3907" s="2" t="s">
        <v>10</v>
      </c>
      <c r="E3907" s="4">
        <v>1</v>
      </c>
      <c r="F3907" s="4">
        <v>0</v>
      </c>
      <c r="G3907" s="2" t="s">
        <v>79</v>
      </c>
      <c r="H3907" s="7">
        <v>0</v>
      </c>
      <c r="I3907" s="11">
        <v>1</v>
      </c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 spans="1:26" ht="13" x14ac:dyDescent="0.15">
      <c r="A3908" s="2" t="s">
        <v>3922</v>
      </c>
      <c r="B3908" s="3">
        <v>45078</v>
      </c>
      <c r="C3908" s="2" t="s">
        <v>21</v>
      </c>
      <c r="D3908" s="2" t="s">
        <v>10</v>
      </c>
      <c r="E3908" s="4">
        <v>0</v>
      </c>
      <c r="F3908" s="4">
        <v>0</v>
      </c>
      <c r="G3908" s="2"/>
      <c r="H3908" s="7">
        <v>0</v>
      </c>
      <c r="I3908" s="11">
        <v>1</v>
      </c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 spans="1:26" ht="13" x14ac:dyDescent="0.15">
      <c r="A3909" s="2" t="s">
        <v>3923</v>
      </c>
      <c r="B3909" s="3">
        <v>45083</v>
      </c>
      <c r="C3909" s="2" t="s">
        <v>18</v>
      </c>
      <c r="D3909" s="2" t="s">
        <v>10</v>
      </c>
      <c r="E3909" s="4">
        <v>0</v>
      </c>
      <c r="F3909" s="4">
        <v>0</v>
      </c>
      <c r="G3909" s="2"/>
      <c r="H3909" s="7">
        <v>0</v>
      </c>
      <c r="I3909" s="11">
        <v>1</v>
      </c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 spans="1:26" ht="13" x14ac:dyDescent="0.15">
      <c r="A3910" s="2" t="s">
        <v>3924</v>
      </c>
      <c r="B3910" s="3">
        <v>45082</v>
      </c>
      <c r="C3910" s="2" t="s">
        <v>18</v>
      </c>
      <c r="D3910" s="2" t="s">
        <v>15</v>
      </c>
      <c r="E3910" s="4">
        <v>0</v>
      </c>
      <c r="F3910" s="4">
        <v>0</v>
      </c>
      <c r="G3910" s="2"/>
      <c r="H3910" s="7">
        <v>0</v>
      </c>
      <c r="I3910" s="11">
        <v>1</v>
      </c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 spans="1:26" ht="13" x14ac:dyDescent="0.15">
      <c r="A3911" s="2" t="s">
        <v>3925</v>
      </c>
      <c r="B3911" s="3">
        <v>45082</v>
      </c>
      <c r="C3911" s="2" t="s">
        <v>9</v>
      </c>
      <c r="D3911" s="2" t="s">
        <v>10</v>
      </c>
      <c r="E3911" s="4">
        <v>0</v>
      </c>
      <c r="F3911" s="4">
        <v>0</v>
      </c>
      <c r="G3911" s="2"/>
      <c r="H3911" s="7">
        <v>0</v>
      </c>
      <c r="I3911" s="11">
        <v>1</v>
      </c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 spans="1:26" ht="13" x14ac:dyDescent="0.15">
      <c r="A3912" s="2" t="s">
        <v>3926</v>
      </c>
      <c r="B3912" s="3">
        <v>45081</v>
      </c>
      <c r="C3912" s="2" t="s">
        <v>21</v>
      </c>
      <c r="D3912" s="2" t="s">
        <v>15</v>
      </c>
      <c r="E3912" s="4">
        <v>0</v>
      </c>
      <c r="F3912" s="4">
        <v>0</v>
      </c>
      <c r="G3912" s="2"/>
      <c r="H3912" s="7">
        <v>0</v>
      </c>
      <c r="I3912" s="11">
        <v>1</v>
      </c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 spans="1:26" ht="13" x14ac:dyDescent="0.15">
      <c r="A3913" s="2" t="s">
        <v>3927</v>
      </c>
      <c r="B3913" s="3">
        <v>45083</v>
      </c>
      <c r="C3913" s="2" t="s">
        <v>9</v>
      </c>
      <c r="D3913" s="2" t="s">
        <v>15</v>
      </c>
      <c r="E3913" s="4">
        <v>1</v>
      </c>
      <c r="F3913" s="4">
        <v>0</v>
      </c>
      <c r="G3913" s="2" t="s">
        <v>32</v>
      </c>
      <c r="H3913" s="7">
        <v>0</v>
      </c>
      <c r="I3913" s="11">
        <v>1</v>
      </c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 spans="1:26" ht="13" x14ac:dyDescent="0.15">
      <c r="A3914" s="2" t="s">
        <v>3928</v>
      </c>
      <c r="B3914" s="3">
        <v>45083</v>
      </c>
      <c r="C3914" s="2" t="s">
        <v>21</v>
      </c>
      <c r="D3914" s="2" t="s">
        <v>15</v>
      </c>
      <c r="E3914" s="4">
        <v>0</v>
      </c>
      <c r="F3914" s="4">
        <v>0</v>
      </c>
      <c r="G3914" s="2"/>
      <c r="H3914" s="7">
        <v>0</v>
      </c>
      <c r="I3914" s="11">
        <v>1</v>
      </c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 spans="1:26" ht="13" x14ac:dyDescent="0.15">
      <c r="A3915" s="2" t="s">
        <v>3929</v>
      </c>
      <c r="B3915" s="3">
        <v>45083</v>
      </c>
      <c r="C3915" s="2" t="s">
        <v>12</v>
      </c>
      <c r="D3915" s="2" t="s">
        <v>10</v>
      </c>
      <c r="E3915" s="4">
        <v>0</v>
      </c>
      <c r="F3915" s="4">
        <v>0</v>
      </c>
      <c r="G3915" s="2"/>
      <c r="H3915" s="7">
        <v>0</v>
      </c>
      <c r="I3915" s="11">
        <v>1</v>
      </c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 spans="1:26" ht="13" x14ac:dyDescent="0.15">
      <c r="A3916" s="2" t="s">
        <v>3930</v>
      </c>
      <c r="B3916" s="3">
        <v>45082</v>
      </c>
      <c r="C3916" s="2" t="s">
        <v>12</v>
      </c>
      <c r="D3916" s="2" t="s">
        <v>15</v>
      </c>
      <c r="E3916" s="4">
        <v>0</v>
      </c>
      <c r="F3916" s="4">
        <v>0</v>
      </c>
      <c r="G3916" s="2"/>
      <c r="H3916" s="7">
        <v>0</v>
      </c>
      <c r="I3916" s="11">
        <v>1</v>
      </c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 spans="1:26" ht="13" x14ac:dyDescent="0.15">
      <c r="A3917" s="2" t="s">
        <v>3931</v>
      </c>
      <c r="B3917" s="3">
        <v>45082</v>
      </c>
      <c r="C3917" s="2" t="s">
        <v>12</v>
      </c>
      <c r="D3917" s="2" t="s">
        <v>15</v>
      </c>
      <c r="E3917" s="4">
        <v>1</v>
      </c>
      <c r="F3917" s="4">
        <v>0</v>
      </c>
      <c r="G3917" s="2" t="s">
        <v>32</v>
      </c>
      <c r="H3917" s="7">
        <v>0</v>
      </c>
      <c r="I3917" s="11">
        <v>1</v>
      </c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 spans="1:26" ht="13" x14ac:dyDescent="0.15">
      <c r="A3918" s="2" t="s">
        <v>3932</v>
      </c>
      <c r="B3918" s="3">
        <v>45081</v>
      </c>
      <c r="C3918" s="2" t="s">
        <v>21</v>
      </c>
      <c r="D3918" s="2" t="s">
        <v>10</v>
      </c>
      <c r="E3918" s="4">
        <v>0</v>
      </c>
      <c r="F3918" s="4">
        <v>0</v>
      </c>
      <c r="G3918" s="2"/>
      <c r="H3918" s="7">
        <v>0</v>
      </c>
      <c r="I3918" s="11">
        <v>1</v>
      </c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 spans="1:26" ht="13" x14ac:dyDescent="0.15">
      <c r="A3919" s="2" t="s">
        <v>3933</v>
      </c>
      <c r="B3919" s="3">
        <v>45078</v>
      </c>
      <c r="C3919" s="2" t="s">
        <v>21</v>
      </c>
      <c r="D3919" s="2" t="s">
        <v>15</v>
      </c>
      <c r="E3919" s="4">
        <v>0</v>
      </c>
      <c r="F3919" s="4">
        <v>0</v>
      </c>
      <c r="G3919" s="2"/>
      <c r="H3919" s="7">
        <v>0</v>
      </c>
      <c r="I3919" s="11">
        <v>1</v>
      </c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 spans="1:26" ht="13" x14ac:dyDescent="0.15">
      <c r="A3920" s="2" t="s">
        <v>3934</v>
      </c>
      <c r="B3920" s="3">
        <v>45084</v>
      </c>
      <c r="C3920" s="2" t="s">
        <v>9</v>
      </c>
      <c r="D3920" s="2" t="s">
        <v>10</v>
      </c>
      <c r="E3920" s="4">
        <v>0</v>
      </c>
      <c r="F3920" s="4">
        <v>0</v>
      </c>
      <c r="G3920" s="2"/>
      <c r="H3920" s="7">
        <v>0</v>
      </c>
      <c r="I3920" s="11">
        <v>1</v>
      </c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 spans="1:26" ht="13" x14ac:dyDescent="0.15">
      <c r="A3921" s="2" t="s">
        <v>3935</v>
      </c>
      <c r="B3921" s="3">
        <v>45080</v>
      </c>
      <c r="C3921" s="2" t="s">
        <v>12</v>
      </c>
      <c r="D3921" s="2" t="s">
        <v>15</v>
      </c>
      <c r="E3921" s="4">
        <v>0</v>
      </c>
      <c r="F3921" s="4">
        <v>0</v>
      </c>
      <c r="G3921" s="2"/>
      <c r="H3921" s="7">
        <v>0</v>
      </c>
      <c r="I3921" s="11">
        <v>1</v>
      </c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 spans="1:26" ht="13" x14ac:dyDescent="0.15">
      <c r="A3922" s="2" t="s">
        <v>3936</v>
      </c>
      <c r="B3922" s="3">
        <v>45082</v>
      </c>
      <c r="C3922" s="2" t="s">
        <v>12</v>
      </c>
      <c r="D3922" s="2" t="s">
        <v>10</v>
      </c>
      <c r="E3922" s="4">
        <v>0</v>
      </c>
      <c r="F3922" s="4">
        <v>0</v>
      </c>
      <c r="G3922" s="2"/>
      <c r="H3922" s="7">
        <v>0</v>
      </c>
      <c r="I3922" s="11">
        <v>1</v>
      </c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 spans="1:26" ht="13" x14ac:dyDescent="0.15">
      <c r="A3923" s="2" t="s">
        <v>3937</v>
      </c>
      <c r="B3923" s="3">
        <v>45082</v>
      </c>
      <c r="C3923" s="2" t="s">
        <v>21</v>
      </c>
      <c r="D3923" s="2" t="s">
        <v>10</v>
      </c>
      <c r="E3923" s="4">
        <v>0</v>
      </c>
      <c r="F3923" s="4">
        <v>0</v>
      </c>
      <c r="G3923" s="2"/>
      <c r="H3923" s="7">
        <v>0</v>
      </c>
      <c r="I3923" s="11">
        <v>1</v>
      </c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 spans="1:26" ht="13" x14ac:dyDescent="0.15">
      <c r="A3924" s="2" t="s">
        <v>3938</v>
      </c>
      <c r="B3924" s="3">
        <v>45079</v>
      </c>
      <c r="C3924" s="2" t="s">
        <v>12</v>
      </c>
      <c r="D3924" s="2" t="s">
        <v>15</v>
      </c>
      <c r="E3924" s="4">
        <v>0</v>
      </c>
      <c r="F3924" s="4">
        <v>0</v>
      </c>
      <c r="G3924" s="2"/>
      <c r="H3924" s="7">
        <v>0</v>
      </c>
      <c r="I3924" s="11">
        <v>1</v>
      </c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 spans="1:26" ht="13" x14ac:dyDescent="0.15">
      <c r="A3925" s="2" t="s">
        <v>3939</v>
      </c>
      <c r="B3925" s="3">
        <v>45083</v>
      </c>
      <c r="C3925" s="2" t="s">
        <v>18</v>
      </c>
      <c r="D3925" s="2" t="s">
        <v>10</v>
      </c>
      <c r="E3925" s="4">
        <v>0</v>
      </c>
      <c r="F3925" s="4">
        <v>0</v>
      </c>
      <c r="G3925" s="2"/>
      <c r="H3925" s="7">
        <v>0</v>
      </c>
      <c r="I3925" s="11">
        <v>1</v>
      </c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 spans="1:26" ht="13" x14ac:dyDescent="0.15">
      <c r="A3926" s="2" t="s">
        <v>3940</v>
      </c>
      <c r="B3926" s="3">
        <v>45082</v>
      </c>
      <c r="C3926" s="2" t="s">
        <v>12</v>
      </c>
      <c r="D3926" s="2" t="s">
        <v>10</v>
      </c>
      <c r="E3926" s="4">
        <v>0</v>
      </c>
      <c r="F3926" s="4">
        <v>0</v>
      </c>
      <c r="G3926" s="2"/>
      <c r="H3926" s="7">
        <v>0</v>
      </c>
      <c r="I3926" s="11">
        <v>1</v>
      </c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 spans="1:26" ht="13" x14ac:dyDescent="0.15">
      <c r="A3927" s="2" t="s">
        <v>3941</v>
      </c>
      <c r="B3927" s="3">
        <v>45081</v>
      </c>
      <c r="C3927" s="2" t="s">
        <v>9</v>
      </c>
      <c r="D3927" s="2" t="s">
        <v>15</v>
      </c>
      <c r="E3927" s="4">
        <v>0</v>
      </c>
      <c r="F3927" s="4">
        <v>0</v>
      </c>
      <c r="G3927" s="2"/>
      <c r="H3927" s="7">
        <v>0</v>
      </c>
      <c r="I3927" s="11">
        <v>1</v>
      </c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 spans="1:26" ht="13" x14ac:dyDescent="0.15">
      <c r="A3928" s="2" t="s">
        <v>3942</v>
      </c>
      <c r="B3928" s="3">
        <v>45083</v>
      </c>
      <c r="C3928" s="2" t="s">
        <v>12</v>
      </c>
      <c r="D3928" s="2" t="s">
        <v>15</v>
      </c>
      <c r="E3928" s="4">
        <v>0</v>
      </c>
      <c r="F3928" s="4">
        <v>0</v>
      </c>
      <c r="G3928" s="2"/>
      <c r="H3928" s="7">
        <v>0</v>
      </c>
      <c r="I3928" s="11">
        <v>1</v>
      </c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 spans="1:26" ht="13" x14ac:dyDescent="0.15">
      <c r="A3929" s="2" t="s">
        <v>3943</v>
      </c>
      <c r="B3929" s="3">
        <v>45079</v>
      </c>
      <c r="C3929" s="2" t="s">
        <v>21</v>
      </c>
      <c r="D3929" s="2" t="s">
        <v>15</v>
      </c>
      <c r="E3929" s="4">
        <v>0</v>
      </c>
      <c r="F3929" s="4">
        <v>0</v>
      </c>
      <c r="G3929" s="2"/>
      <c r="H3929" s="7">
        <v>0</v>
      </c>
      <c r="I3929" s="11">
        <v>1</v>
      </c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 spans="1:26" ht="13" x14ac:dyDescent="0.15">
      <c r="A3930" s="2" t="s">
        <v>3944</v>
      </c>
      <c r="B3930" s="3">
        <v>45078</v>
      </c>
      <c r="C3930" s="2" t="s">
        <v>9</v>
      </c>
      <c r="D3930" s="2" t="s">
        <v>10</v>
      </c>
      <c r="E3930" s="4">
        <v>0</v>
      </c>
      <c r="F3930" s="4">
        <v>0</v>
      </c>
      <c r="G3930" s="2"/>
      <c r="H3930" s="7">
        <v>0</v>
      </c>
      <c r="I3930" s="11">
        <v>1</v>
      </c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 spans="1:26" ht="13" x14ac:dyDescent="0.15">
      <c r="A3931" s="2" t="s">
        <v>3945</v>
      </c>
      <c r="B3931" s="3">
        <v>45084</v>
      </c>
      <c r="C3931" s="2" t="s">
        <v>21</v>
      </c>
      <c r="D3931" s="2" t="s">
        <v>15</v>
      </c>
      <c r="E3931" s="4">
        <v>0</v>
      </c>
      <c r="F3931" s="4">
        <v>0</v>
      </c>
      <c r="G3931" s="2"/>
      <c r="H3931" s="7">
        <v>0</v>
      </c>
      <c r="I3931" s="11">
        <v>1</v>
      </c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 spans="1:26" ht="13" x14ac:dyDescent="0.15">
      <c r="A3932" s="2" t="s">
        <v>3946</v>
      </c>
      <c r="B3932" s="3">
        <v>45081</v>
      </c>
      <c r="C3932" s="2" t="s">
        <v>18</v>
      </c>
      <c r="D3932" s="2" t="s">
        <v>10</v>
      </c>
      <c r="E3932" s="4">
        <v>1</v>
      </c>
      <c r="F3932" s="4">
        <v>0</v>
      </c>
      <c r="G3932" s="2" t="s">
        <v>79</v>
      </c>
      <c r="H3932" s="7">
        <v>0</v>
      </c>
      <c r="I3932" s="11">
        <v>1</v>
      </c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 spans="1:26" ht="13" x14ac:dyDescent="0.15">
      <c r="A3933" s="2" t="s">
        <v>3947</v>
      </c>
      <c r="B3933" s="3">
        <v>45078</v>
      </c>
      <c r="C3933" s="2" t="s">
        <v>12</v>
      </c>
      <c r="D3933" s="2" t="s">
        <v>10</v>
      </c>
      <c r="E3933" s="4">
        <v>0</v>
      </c>
      <c r="F3933" s="4">
        <v>0</v>
      </c>
      <c r="G3933" s="2"/>
      <c r="H3933" s="7">
        <v>0</v>
      </c>
      <c r="I3933" s="11">
        <v>1</v>
      </c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 spans="1:26" ht="13" x14ac:dyDescent="0.15">
      <c r="A3934" s="2" t="s">
        <v>3948</v>
      </c>
      <c r="B3934" s="3">
        <v>45079</v>
      </c>
      <c r="C3934" s="2" t="s">
        <v>12</v>
      </c>
      <c r="D3934" s="2" t="s">
        <v>15</v>
      </c>
      <c r="E3934" s="4">
        <v>0</v>
      </c>
      <c r="F3934" s="4">
        <v>0</v>
      </c>
      <c r="G3934" s="2"/>
      <c r="H3934" s="7">
        <v>0</v>
      </c>
      <c r="I3934" s="11">
        <v>1</v>
      </c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 spans="1:26" ht="13" x14ac:dyDescent="0.15">
      <c r="A3935" s="2" t="s">
        <v>3949</v>
      </c>
      <c r="B3935" s="3">
        <v>45082</v>
      </c>
      <c r="C3935" s="2" t="s">
        <v>21</v>
      </c>
      <c r="D3935" s="2" t="s">
        <v>15</v>
      </c>
      <c r="E3935" s="4">
        <v>0</v>
      </c>
      <c r="F3935" s="4">
        <v>0</v>
      </c>
      <c r="G3935" s="2"/>
      <c r="H3935" s="7">
        <v>0</v>
      </c>
      <c r="I3935" s="11">
        <v>1</v>
      </c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 spans="1:26" ht="13" x14ac:dyDescent="0.15">
      <c r="A3936" s="2" t="s">
        <v>3950</v>
      </c>
      <c r="B3936" s="3">
        <v>45078</v>
      </c>
      <c r="C3936" s="2" t="s">
        <v>18</v>
      </c>
      <c r="D3936" s="2" t="s">
        <v>15</v>
      </c>
      <c r="E3936" s="4">
        <v>0</v>
      </c>
      <c r="F3936" s="4">
        <v>0</v>
      </c>
      <c r="G3936" s="2"/>
      <c r="H3936" s="7">
        <v>0</v>
      </c>
      <c r="I3936" s="11">
        <v>1</v>
      </c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 spans="1:26" ht="13" x14ac:dyDescent="0.15">
      <c r="A3937" s="2" t="s">
        <v>3951</v>
      </c>
      <c r="B3937" s="3">
        <v>45082</v>
      </c>
      <c r="C3937" s="2" t="s">
        <v>9</v>
      </c>
      <c r="D3937" s="2" t="s">
        <v>15</v>
      </c>
      <c r="E3937" s="4">
        <v>0</v>
      </c>
      <c r="F3937" s="4">
        <v>0</v>
      </c>
      <c r="G3937" s="2"/>
      <c r="H3937" s="7">
        <v>0</v>
      </c>
      <c r="I3937" s="11">
        <v>1</v>
      </c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 spans="1:26" ht="13" x14ac:dyDescent="0.15">
      <c r="A3938" s="2" t="s">
        <v>3952</v>
      </c>
      <c r="B3938" s="3">
        <v>45082</v>
      </c>
      <c r="C3938" s="2" t="s">
        <v>12</v>
      </c>
      <c r="D3938" s="2" t="s">
        <v>10</v>
      </c>
      <c r="E3938" s="4">
        <v>0</v>
      </c>
      <c r="F3938" s="4">
        <v>0</v>
      </c>
      <c r="G3938" s="2"/>
      <c r="H3938" s="7">
        <v>0</v>
      </c>
      <c r="I3938" s="11">
        <v>1</v>
      </c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 spans="1:26" ht="13" x14ac:dyDescent="0.15">
      <c r="A3939" s="2" t="s">
        <v>3953</v>
      </c>
      <c r="B3939" s="3">
        <v>45083</v>
      </c>
      <c r="C3939" s="2" t="s">
        <v>21</v>
      </c>
      <c r="D3939" s="2" t="s">
        <v>15</v>
      </c>
      <c r="E3939" s="4">
        <v>0</v>
      </c>
      <c r="F3939" s="4">
        <v>0</v>
      </c>
      <c r="G3939" s="2"/>
      <c r="H3939" s="7">
        <v>0</v>
      </c>
      <c r="I3939" s="11">
        <v>1</v>
      </c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 spans="1:26" ht="13" x14ac:dyDescent="0.15">
      <c r="A3940" s="2" t="s">
        <v>3954</v>
      </c>
      <c r="B3940" s="3">
        <v>45082</v>
      </c>
      <c r="C3940" s="2" t="s">
        <v>9</v>
      </c>
      <c r="D3940" s="2" t="s">
        <v>15</v>
      </c>
      <c r="E3940" s="4">
        <v>0</v>
      </c>
      <c r="F3940" s="4">
        <v>0</v>
      </c>
      <c r="G3940" s="2"/>
      <c r="H3940" s="7">
        <v>0</v>
      </c>
      <c r="I3940" s="11">
        <v>1</v>
      </c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 spans="1:26" ht="13" x14ac:dyDescent="0.15">
      <c r="A3941" s="2" t="s">
        <v>3955</v>
      </c>
      <c r="B3941" s="3">
        <v>45078</v>
      </c>
      <c r="C3941" s="2" t="s">
        <v>18</v>
      </c>
      <c r="D3941" s="2" t="s">
        <v>10</v>
      </c>
      <c r="E3941" s="4">
        <v>0</v>
      </c>
      <c r="F3941" s="4">
        <v>0</v>
      </c>
      <c r="G3941" s="2"/>
      <c r="H3941" s="7">
        <v>0</v>
      </c>
      <c r="I3941" s="11">
        <v>1</v>
      </c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 spans="1:26" ht="13" x14ac:dyDescent="0.15">
      <c r="A3942" s="2" t="s">
        <v>3956</v>
      </c>
      <c r="B3942" s="3">
        <v>45078</v>
      </c>
      <c r="C3942" s="2" t="s">
        <v>9</v>
      </c>
      <c r="D3942" s="2" t="s">
        <v>10</v>
      </c>
      <c r="E3942" s="4">
        <v>0</v>
      </c>
      <c r="F3942" s="4">
        <v>0</v>
      </c>
      <c r="G3942" s="2"/>
      <c r="H3942" s="7">
        <v>0</v>
      </c>
      <c r="I3942" s="11">
        <v>1</v>
      </c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 spans="1:26" ht="13" x14ac:dyDescent="0.15">
      <c r="A3943" s="2" t="s">
        <v>3957</v>
      </c>
      <c r="B3943" s="3">
        <v>45080</v>
      </c>
      <c r="C3943" s="2" t="s">
        <v>21</v>
      </c>
      <c r="D3943" s="2" t="s">
        <v>15</v>
      </c>
      <c r="E3943" s="4">
        <v>0</v>
      </c>
      <c r="F3943" s="4">
        <v>0</v>
      </c>
      <c r="G3943" s="2"/>
      <c r="H3943" s="7">
        <v>0</v>
      </c>
      <c r="I3943" s="11">
        <v>1</v>
      </c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 spans="1:26" ht="13" x14ac:dyDescent="0.15">
      <c r="A3944" s="2" t="s">
        <v>3958</v>
      </c>
      <c r="B3944" s="3">
        <v>45081</v>
      </c>
      <c r="C3944" s="2" t="s">
        <v>18</v>
      </c>
      <c r="D3944" s="2" t="s">
        <v>15</v>
      </c>
      <c r="E3944" s="4">
        <v>1</v>
      </c>
      <c r="F3944" s="4">
        <v>0</v>
      </c>
      <c r="G3944" s="2" t="s">
        <v>32</v>
      </c>
      <c r="H3944" s="7">
        <v>0</v>
      </c>
      <c r="I3944" s="11">
        <v>1</v>
      </c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 spans="1:26" ht="13" x14ac:dyDescent="0.15">
      <c r="A3945" s="2" t="s">
        <v>3959</v>
      </c>
      <c r="B3945" s="3">
        <v>45083</v>
      </c>
      <c r="C3945" s="2" t="s">
        <v>21</v>
      </c>
      <c r="D3945" s="2" t="s">
        <v>10</v>
      </c>
      <c r="E3945" s="4">
        <v>0</v>
      </c>
      <c r="F3945" s="4">
        <v>0</v>
      </c>
      <c r="G3945" s="2"/>
      <c r="H3945" s="7">
        <v>0</v>
      </c>
      <c r="I3945" s="11">
        <v>1</v>
      </c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 spans="1:26" ht="13" x14ac:dyDescent="0.15">
      <c r="A3946" s="2" t="s">
        <v>3960</v>
      </c>
      <c r="B3946" s="3">
        <v>45078</v>
      </c>
      <c r="C3946" s="2" t="s">
        <v>21</v>
      </c>
      <c r="D3946" s="2" t="s">
        <v>10</v>
      </c>
      <c r="E3946" s="4">
        <v>1</v>
      </c>
      <c r="F3946" s="4">
        <v>1</v>
      </c>
      <c r="G3946" s="2" t="s">
        <v>79</v>
      </c>
      <c r="H3946" s="7">
        <v>2.99</v>
      </c>
      <c r="I3946" s="11">
        <v>1</v>
      </c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 spans="1:26" ht="13" x14ac:dyDescent="0.15">
      <c r="A3947" s="2" t="s">
        <v>3961</v>
      </c>
      <c r="B3947" s="3">
        <v>45080</v>
      </c>
      <c r="C3947" s="2" t="s">
        <v>21</v>
      </c>
      <c r="D3947" s="2" t="s">
        <v>10</v>
      </c>
      <c r="E3947" s="4">
        <v>0</v>
      </c>
      <c r="F3947" s="4">
        <v>0</v>
      </c>
      <c r="G3947" s="2"/>
      <c r="H3947" s="7">
        <v>0</v>
      </c>
      <c r="I3947" s="11">
        <v>1</v>
      </c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 spans="1:26" ht="13" x14ac:dyDescent="0.15">
      <c r="A3948" s="2" t="s">
        <v>3962</v>
      </c>
      <c r="B3948" s="3">
        <v>45080</v>
      </c>
      <c r="C3948" s="2" t="s">
        <v>9</v>
      </c>
      <c r="D3948" s="2" t="s">
        <v>15</v>
      </c>
      <c r="E3948" s="4">
        <v>0</v>
      </c>
      <c r="F3948" s="4">
        <v>0</v>
      </c>
      <c r="G3948" s="2"/>
      <c r="H3948" s="7">
        <v>0</v>
      </c>
      <c r="I3948" s="11">
        <v>1</v>
      </c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 spans="1:26" ht="13" x14ac:dyDescent="0.15">
      <c r="A3949" s="2" t="s">
        <v>3963</v>
      </c>
      <c r="B3949" s="3">
        <v>45084</v>
      </c>
      <c r="C3949" s="2" t="s">
        <v>12</v>
      </c>
      <c r="D3949" s="2" t="s">
        <v>10</v>
      </c>
      <c r="E3949" s="4">
        <v>0</v>
      </c>
      <c r="F3949" s="4">
        <v>0</v>
      </c>
      <c r="G3949" s="2"/>
      <c r="H3949" s="7">
        <v>0</v>
      </c>
      <c r="I3949" s="11">
        <v>1</v>
      </c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 spans="1:26" ht="13" x14ac:dyDescent="0.15">
      <c r="A3950" s="2" t="s">
        <v>3964</v>
      </c>
      <c r="B3950" s="3">
        <v>45084</v>
      </c>
      <c r="C3950" s="2" t="s">
        <v>9</v>
      </c>
      <c r="D3950" s="2" t="s">
        <v>10</v>
      </c>
      <c r="E3950" s="4">
        <v>0</v>
      </c>
      <c r="F3950" s="4">
        <v>0</v>
      </c>
      <c r="G3950" s="2"/>
      <c r="H3950" s="7">
        <v>0</v>
      </c>
      <c r="I3950" s="11">
        <v>1</v>
      </c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 spans="1:26" ht="13" x14ac:dyDescent="0.15">
      <c r="A3951" s="2" t="s">
        <v>3965</v>
      </c>
      <c r="B3951" s="3">
        <v>45078</v>
      </c>
      <c r="C3951" s="2" t="s">
        <v>18</v>
      </c>
      <c r="D3951" s="2" t="s">
        <v>10</v>
      </c>
      <c r="E3951" s="4">
        <v>1</v>
      </c>
      <c r="F3951" s="4">
        <v>1</v>
      </c>
      <c r="G3951" s="2" t="s">
        <v>79</v>
      </c>
      <c r="H3951" s="7">
        <v>5.98</v>
      </c>
      <c r="I3951" s="11">
        <v>1</v>
      </c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 spans="1:26" ht="13" x14ac:dyDescent="0.15">
      <c r="A3952" s="2" t="s">
        <v>3966</v>
      </c>
      <c r="B3952" s="3">
        <v>45080</v>
      </c>
      <c r="C3952" s="2" t="s">
        <v>9</v>
      </c>
      <c r="D3952" s="2" t="s">
        <v>15</v>
      </c>
      <c r="E3952" s="4">
        <v>0</v>
      </c>
      <c r="F3952" s="4">
        <v>0</v>
      </c>
      <c r="G3952" s="2"/>
      <c r="H3952" s="7">
        <v>0</v>
      </c>
      <c r="I3952" s="11">
        <v>1</v>
      </c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 spans="1:26" ht="13" x14ac:dyDescent="0.15">
      <c r="A3953" s="2" t="s">
        <v>3967</v>
      </c>
      <c r="B3953" s="3">
        <v>45083</v>
      </c>
      <c r="C3953" s="2" t="s">
        <v>21</v>
      </c>
      <c r="D3953" s="2" t="s">
        <v>15</v>
      </c>
      <c r="E3953" s="4">
        <v>0</v>
      </c>
      <c r="F3953" s="4">
        <v>0</v>
      </c>
      <c r="G3953" s="2"/>
      <c r="H3953" s="7">
        <v>0</v>
      </c>
      <c r="I3953" s="11">
        <v>1</v>
      </c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 spans="1:26" ht="13" x14ac:dyDescent="0.15">
      <c r="A3954" s="2" t="s">
        <v>3968</v>
      </c>
      <c r="B3954" s="3">
        <v>45078</v>
      </c>
      <c r="C3954" s="2" t="s">
        <v>9</v>
      </c>
      <c r="D3954" s="2" t="s">
        <v>15</v>
      </c>
      <c r="E3954" s="4">
        <v>0</v>
      </c>
      <c r="F3954" s="4">
        <v>0</v>
      </c>
      <c r="G3954" s="2"/>
      <c r="H3954" s="7">
        <v>0</v>
      </c>
      <c r="I3954" s="11">
        <v>1</v>
      </c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 spans="1:26" ht="13" x14ac:dyDescent="0.15">
      <c r="A3955" s="2" t="s">
        <v>3969</v>
      </c>
      <c r="B3955" s="3">
        <v>45083</v>
      </c>
      <c r="C3955" s="2" t="s">
        <v>9</v>
      </c>
      <c r="D3955" s="2" t="s">
        <v>15</v>
      </c>
      <c r="E3955" s="4">
        <v>0</v>
      </c>
      <c r="F3955" s="4">
        <v>0</v>
      </c>
      <c r="G3955" s="2"/>
      <c r="H3955" s="7">
        <v>0</v>
      </c>
      <c r="I3955" s="11">
        <v>1</v>
      </c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 spans="1:26" ht="13" x14ac:dyDescent="0.15">
      <c r="A3956" s="2" t="s">
        <v>3970</v>
      </c>
      <c r="B3956" s="3">
        <v>45083</v>
      </c>
      <c r="C3956" s="2" t="s">
        <v>9</v>
      </c>
      <c r="D3956" s="2" t="s">
        <v>10</v>
      </c>
      <c r="E3956" s="4">
        <v>0</v>
      </c>
      <c r="F3956" s="4">
        <v>0</v>
      </c>
      <c r="G3956" s="2"/>
      <c r="H3956" s="7">
        <v>0</v>
      </c>
      <c r="I3956" s="11">
        <v>1</v>
      </c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 spans="1:26" ht="13" x14ac:dyDescent="0.15">
      <c r="A3957" s="2" t="s">
        <v>3971</v>
      </c>
      <c r="B3957" s="3">
        <v>45084</v>
      </c>
      <c r="C3957" s="2" t="s">
        <v>9</v>
      </c>
      <c r="D3957" s="2" t="s">
        <v>15</v>
      </c>
      <c r="E3957" s="4">
        <v>0</v>
      </c>
      <c r="F3957" s="4">
        <v>0</v>
      </c>
      <c r="G3957" s="2"/>
      <c r="H3957" s="7">
        <v>0</v>
      </c>
      <c r="I3957" s="11">
        <v>1</v>
      </c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 spans="1:26" ht="13" x14ac:dyDescent="0.15">
      <c r="A3958" s="2" t="s">
        <v>3972</v>
      </c>
      <c r="B3958" s="3">
        <v>45081</v>
      </c>
      <c r="C3958" s="2" t="s">
        <v>18</v>
      </c>
      <c r="D3958" s="2" t="s">
        <v>15</v>
      </c>
      <c r="E3958" s="4">
        <v>0</v>
      </c>
      <c r="F3958" s="4">
        <v>0</v>
      </c>
      <c r="G3958" s="2"/>
      <c r="H3958" s="7">
        <v>0</v>
      </c>
      <c r="I3958" s="11">
        <v>1</v>
      </c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 spans="1:26" ht="13" x14ac:dyDescent="0.15">
      <c r="A3959" s="2" t="s">
        <v>3973</v>
      </c>
      <c r="B3959" s="3">
        <v>45078</v>
      </c>
      <c r="C3959" s="2" t="s">
        <v>18</v>
      </c>
      <c r="D3959" s="2" t="s">
        <v>10</v>
      </c>
      <c r="E3959" s="4">
        <v>0</v>
      </c>
      <c r="F3959" s="4">
        <v>0</v>
      </c>
      <c r="G3959" s="2"/>
      <c r="H3959" s="7">
        <v>0</v>
      </c>
      <c r="I3959" s="11">
        <v>1</v>
      </c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 spans="1:26" ht="13" x14ac:dyDescent="0.15">
      <c r="A3960" s="2" t="s">
        <v>3974</v>
      </c>
      <c r="B3960" s="3">
        <v>45083</v>
      </c>
      <c r="C3960" s="2" t="s">
        <v>9</v>
      </c>
      <c r="D3960" s="2" t="s">
        <v>10</v>
      </c>
      <c r="E3960" s="4">
        <v>0</v>
      </c>
      <c r="F3960" s="4">
        <v>0</v>
      </c>
      <c r="G3960" s="2"/>
      <c r="H3960" s="7">
        <v>0</v>
      </c>
      <c r="I3960" s="11">
        <v>1</v>
      </c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 spans="1:26" ht="13" x14ac:dyDescent="0.15">
      <c r="A3961" s="2" t="s">
        <v>3975</v>
      </c>
      <c r="B3961" s="3">
        <v>45084</v>
      </c>
      <c r="C3961" s="2" t="s">
        <v>21</v>
      </c>
      <c r="D3961" s="2" t="s">
        <v>10</v>
      </c>
      <c r="E3961" s="4">
        <v>0</v>
      </c>
      <c r="F3961" s="4">
        <v>0</v>
      </c>
      <c r="G3961" s="2"/>
      <c r="H3961" s="7">
        <v>0</v>
      </c>
      <c r="I3961" s="11">
        <v>1</v>
      </c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 spans="1:26" ht="13" x14ac:dyDescent="0.15">
      <c r="A3962" s="2" t="s">
        <v>3976</v>
      </c>
      <c r="B3962" s="3">
        <v>45080</v>
      </c>
      <c r="C3962" s="2" t="s">
        <v>18</v>
      </c>
      <c r="D3962" s="2" t="s">
        <v>15</v>
      </c>
      <c r="E3962" s="4">
        <v>0</v>
      </c>
      <c r="F3962" s="4">
        <v>0</v>
      </c>
      <c r="G3962" s="2"/>
      <c r="H3962" s="7">
        <v>0</v>
      </c>
      <c r="I3962" s="11">
        <v>1</v>
      </c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 spans="1:26" ht="13" x14ac:dyDescent="0.15">
      <c r="A3963" s="2" t="s">
        <v>3977</v>
      </c>
      <c r="B3963" s="3">
        <v>45080</v>
      </c>
      <c r="C3963" s="2" t="s">
        <v>9</v>
      </c>
      <c r="D3963" s="2" t="s">
        <v>10</v>
      </c>
      <c r="E3963" s="4">
        <v>0</v>
      </c>
      <c r="F3963" s="4">
        <v>0</v>
      </c>
      <c r="G3963" s="2"/>
      <c r="H3963" s="7">
        <v>0</v>
      </c>
      <c r="I3963" s="11">
        <v>1</v>
      </c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 spans="1:26" ht="13" x14ac:dyDescent="0.15">
      <c r="A3964" s="2" t="s">
        <v>3978</v>
      </c>
      <c r="B3964" s="3">
        <v>45080</v>
      </c>
      <c r="C3964" s="2" t="s">
        <v>12</v>
      </c>
      <c r="D3964" s="2" t="s">
        <v>15</v>
      </c>
      <c r="E3964" s="4">
        <v>0</v>
      </c>
      <c r="F3964" s="4">
        <v>0</v>
      </c>
      <c r="G3964" s="2"/>
      <c r="H3964" s="7">
        <v>0</v>
      </c>
      <c r="I3964" s="11">
        <v>1</v>
      </c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 spans="1:26" ht="13" x14ac:dyDescent="0.15">
      <c r="A3965" s="2" t="s">
        <v>3979</v>
      </c>
      <c r="B3965" s="3">
        <v>45083</v>
      </c>
      <c r="C3965" s="2" t="s">
        <v>18</v>
      </c>
      <c r="D3965" s="2" t="s">
        <v>15</v>
      </c>
      <c r="E3965" s="4">
        <v>0</v>
      </c>
      <c r="F3965" s="4">
        <v>0</v>
      </c>
      <c r="G3965" s="2"/>
      <c r="H3965" s="7">
        <v>0</v>
      </c>
      <c r="I3965" s="11">
        <v>1</v>
      </c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 spans="1:26" ht="13" x14ac:dyDescent="0.15">
      <c r="A3966" s="2" t="s">
        <v>3980</v>
      </c>
      <c r="B3966" s="3">
        <v>45083</v>
      </c>
      <c r="C3966" s="2" t="s">
        <v>9</v>
      </c>
      <c r="D3966" s="2" t="s">
        <v>10</v>
      </c>
      <c r="E3966" s="4">
        <v>0</v>
      </c>
      <c r="F3966" s="4">
        <v>0</v>
      </c>
      <c r="G3966" s="2"/>
      <c r="H3966" s="7">
        <v>0</v>
      </c>
      <c r="I3966" s="11">
        <v>1</v>
      </c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 spans="1:26" ht="13" x14ac:dyDescent="0.15">
      <c r="A3967" s="2" t="s">
        <v>3981</v>
      </c>
      <c r="B3967" s="3">
        <v>45082</v>
      </c>
      <c r="C3967" s="2" t="s">
        <v>9</v>
      </c>
      <c r="D3967" s="2" t="s">
        <v>10</v>
      </c>
      <c r="E3967" s="4">
        <v>1</v>
      </c>
      <c r="F3967" s="4">
        <v>1</v>
      </c>
      <c r="G3967" s="2" t="s">
        <v>79</v>
      </c>
      <c r="H3967" s="7">
        <v>5.98</v>
      </c>
      <c r="I3967" s="11">
        <v>1</v>
      </c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 spans="1:26" ht="13" x14ac:dyDescent="0.15">
      <c r="A3968" s="2" t="s">
        <v>3982</v>
      </c>
      <c r="B3968" s="3">
        <v>45082</v>
      </c>
      <c r="C3968" s="2" t="s">
        <v>18</v>
      </c>
      <c r="D3968" s="2" t="s">
        <v>15</v>
      </c>
      <c r="E3968" s="4">
        <v>0</v>
      </c>
      <c r="F3968" s="4">
        <v>0</v>
      </c>
      <c r="G3968" s="2"/>
      <c r="H3968" s="7">
        <v>0</v>
      </c>
      <c r="I3968" s="11">
        <v>1</v>
      </c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 spans="1:26" ht="13" x14ac:dyDescent="0.15">
      <c r="A3969" s="2" t="s">
        <v>3983</v>
      </c>
      <c r="B3969" s="3">
        <v>45083</v>
      </c>
      <c r="C3969" s="2" t="s">
        <v>21</v>
      </c>
      <c r="D3969" s="2" t="s">
        <v>15</v>
      </c>
      <c r="E3969" s="4">
        <v>0</v>
      </c>
      <c r="F3969" s="4">
        <v>0</v>
      </c>
      <c r="G3969" s="2"/>
      <c r="H3969" s="7">
        <v>0</v>
      </c>
      <c r="I3969" s="11">
        <v>1</v>
      </c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 spans="1:26" ht="13" x14ac:dyDescent="0.15">
      <c r="A3970" s="2" t="s">
        <v>3984</v>
      </c>
      <c r="B3970" s="3">
        <v>45084</v>
      </c>
      <c r="C3970" s="2" t="s">
        <v>9</v>
      </c>
      <c r="D3970" s="2" t="s">
        <v>15</v>
      </c>
      <c r="E3970" s="4">
        <v>0</v>
      </c>
      <c r="F3970" s="4">
        <v>0</v>
      </c>
      <c r="G3970" s="2"/>
      <c r="H3970" s="7">
        <v>0</v>
      </c>
      <c r="I3970" s="11">
        <v>1</v>
      </c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 spans="1:26" ht="13" x14ac:dyDescent="0.15">
      <c r="A3971" s="2" t="s">
        <v>3985</v>
      </c>
      <c r="B3971" s="3">
        <v>45084</v>
      </c>
      <c r="C3971" s="2" t="s">
        <v>21</v>
      </c>
      <c r="D3971" s="2" t="s">
        <v>10</v>
      </c>
      <c r="E3971" s="4">
        <v>0</v>
      </c>
      <c r="F3971" s="4">
        <v>0</v>
      </c>
      <c r="G3971" s="2"/>
      <c r="H3971" s="7">
        <v>0</v>
      </c>
      <c r="I3971" s="11">
        <v>1</v>
      </c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 spans="1:26" ht="13" x14ac:dyDescent="0.15">
      <c r="A3972" s="2" t="s">
        <v>3986</v>
      </c>
      <c r="B3972" s="3">
        <v>45083</v>
      </c>
      <c r="C3972" s="2" t="s">
        <v>9</v>
      </c>
      <c r="D3972" s="2" t="s">
        <v>10</v>
      </c>
      <c r="E3972" s="4">
        <v>0</v>
      </c>
      <c r="F3972" s="4">
        <v>0</v>
      </c>
      <c r="G3972" s="2"/>
      <c r="H3972" s="7">
        <v>0</v>
      </c>
      <c r="I3972" s="11">
        <v>1</v>
      </c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 spans="1:26" ht="13" x14ac:dyDescent="0.15">
      <c r="A3973" s="2" t="s">
        <v>3987</v>
      </c>
      <c r="B3973" s="3">
        <v>45078</v>
      </c>
      <c r="C3973" s="2" t="s">
        <v>18</v>
      </c>
      <c r="D3973" s="2" t="s">
        <v>10</v>
      </c>
      <c r="E3973" s="4">
        <v>0</v>
      </c>
      <c r="F3973" s="4">
        <v>0</v>
      </c>
      <c r="G3973" s="2"/>
      <c r="H3973" s="7">
        <v>0</v>
      </c>
      <c r="I3973" s="11">
        <v>1</v>
      </c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 spans="1:26" ht="13" x14ac:dyDescent="0.15">
      <c r="A3974" s="2" t="s">
        <v>3988</v>
      </c>
      <c r="B3974" s="3">
        <v>45078</v>
      </c>
      <c r="C3974" s="2" t="s">
        <v>21</v>
      </c>
      <c r="D3974" s="2" t="s">
        <v>10</v>
      </c>
      <c r="E3974" s="4">
        <v>0</v>
      </c>
      <c r="F3974" s="4">
        <v>0</v>
      </c>
      <c r="G3974" s="2"/>
      <c r="H3974" s="7">
        <v>0</v>
      </c>
      <c r="I3974" s="11">
        <v>1</v>
      </c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 spans="1:26" ht="13" x14ac:dyDescent="0.15">
      <c r="A3975" s="2" t="s">
        <v>3989</v>
      </c>
      <c r="B3975" s="3">
        <v>45083</v>
      </c>
      <c r="C3975" s="2" t="s">
        <v>12</v>
      </c>
      <c r="D3975" s="2" t="s">
        <v>10</v>
      </c>
      <c r="E3975" s="4">
        <v>0</v>
      </c>
      <c r="F3975" s="4">
        <v>0</v>
      </c>
      <c r="G3975" s="2"/>
      <c r="H3975" s="7">
        <v>0</v>
      </c>
      <c r="I3975" s="11">
        <v>1</v>
      </c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 spans="1:26" ht="13" x14ac:dyDescent="0.15">
      <c r="A3976" s="2" t="s">
        <v>3990</v>
      </c>
      <c r="B3976" s="3">
        <v>45081</v>
      </c>
      <c r="C3976" s="2" t="s">
        <v>12</v>
      </c>
      <c r="D3976" s="2" t="s">
        <v>15</v>
      </c>
      <c r="E3976" s="4">
        <v>1</v>
      </c>
      <c r="F3976" s="4">
        <v>0</v>
      </c>
      <c r="G3976" s="2" t="s">
        <v>32</v>
      </c>
      <c r="H3976" s="7">
        <v>0</v>
      </c>
      <c r="I3976" s="11">
        <v>1</v>
      </c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 spans="1:26" ht="13" x14ac:dyDescent="0.15">
      <c r="A3977" s="2" t="s">
        <v>3991</v>
      </c>
      <c r="B3977" s="3">
        <v>45078</v>
      </c>
      <c r="C3977" s="2" t="s">
        <v>21</v>
      </c>
      <c r="D3977" s="2" t="s">
        <v>10</v>
      </c>
      <c r="E3977" s="4">
        <v>0</v>
      </c>
      <c r="F3977" s="4">
        <v>0</v>
      </c>
      <c r="G3977" s="2"/>
      <c r="H3977" s="7">
        <v>0</v>
      </c>
      <c r="I3977" s="11">
        <v>1</v>
      </c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 spans="1:26" ht="13" x14ac:dyDescent="0.15">
      <c r="A3978" s="2" t="s">
        <v>3992</v>
      </c>
      <c r="B3978" s="3">
        <v>45080</v>
      </c>
      <c r="C3978" s="2" t="s">
        <v>12</v>
      </c>
      <c r="D3978" s="2" t="s">
        <v>10</v>
      </c>
      <c r="E3978" s="4">
        <v>0</v>
      </c>
      <c r="F3978" s="4">
        <v>0</v>
      </c>
      <c r="G3978" s="2"/>
      <c r="H3978" s="7">
        <v>0</v>
      </c>
      <c r="I3978" s="11">
        <v>1</v>
      </c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 spans="1:26" ht="13" x14ac:dyDescent="0.15">
      <c r="A3979" s="2" t="s">
        <v>3993</v>
      </c>
      <c r="B3979" s="3">
        <v>45079</v>
      </c>
      <c r="C3979" s="2" t="s">
        <v>12</v>
      </c>
      <c r="D3979" s="2" t="s">
        <v>10</v>
      </c>
      <c r="E3979" s="4">
        <v>0</v>
      </c>
      <c r="F3979" s="4">
        <v>0</v>
      </c>
      <c r="G3979" s="2"/>
      <c r="H3979" s="7">
        <v>0</v>
      </c>
      <c r="I3979" s="11">
        <v>1</v>
      </c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 spans="1:26" ht="13" x14ac:dyDescent="0.15">
      <c r="A3980" s="2" t="s">
        <v>3994</v>
      </c>
      <c r="B3980" s="3">
        <v>45084</v>
      </c>
      <c r="C3980" s="2" t="s">
        <v>9</v>
      </c>
      <c r="D3980" s="2" t="s">
        <v>15</v>
      </c>
      <c r="E3980" s="4">
        <v>0</v>
      </c>
      <c r="F3980" s="4">
        <v>0</v>
      </c>
      <c r="G3980" s="2"/>
      <c r="H3980" s="7">
        <v>0</v>
      </c>
      <c r="I3980" s="11">
        <v>1</v>
      </c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 spans="1:26" ht="13" x14ac:dyDescent="0.15">
      <c r="A3981" s="2" t="s">
        <v>3995</v>
      </c>
      <c r="B3981" s="3">
        <v>45081</v>
      </c>
      <c r="C3981" s="2" t="s">
        <v>18</v>
      </c>
      <c r="D3981" s="2" t="s">
        <v>15</v>
      </c>
      <c r="E3981" s="4">
        <v>0</v>
      </c>
      <c r="F3981" s="4">
        <v>0</v>
      </c>
      <c r="G3981" s="2"/>
      <c r="H3981" s="7">
        <v>0</v>
      </c>
      <c r="I3981" s="11">
        <v>1</v>
      </c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 spans="1:26" ht="13" x14ac:dyDescent="0.15">
      <c r="A3982" s="2" t="s">
        <v>3996</v>
      </c>
      <c r="B3982" s="3">
        <v>45083</v>
      </c>
      <c r="C3982" s="2" t="s">
        <v>18</v>
      </c>
      <c r="D3982" s="2" t="s">
        <v>15</v>
      </c>
      <c r="E3982" s="4">
        <v>0</v>
      </c>
      <c r="F3982" s="4">
        <v>0</v>
      </c>
      <c r="G3982" s="2"/>
      <c r="H3982" s="7">
        <v>0</v>
      </c>
      <c r="I3982" s="11">
        <v>1</v>
      </c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 spans="1:26" ht="13" x14ac:dyDescent="0.15">
      <c r="A3983" s="2" t="s">
        <v>3997</v>
      </c>
      <c r="B3983" s="3">
        <v>45081</v>
      </c>
      <c r="C3983" s="2" t="s">
        <v>18</v>
      </c>
      <c r="D3983" s="2" t="s">
        <v>10</v>
      </c>
      <c r="E3983" s="4">
        <v>0</v>
      </c>
      <c r="F3983" s="4">
        <v>0</v>
      </c>
      <c r="G3983" s="2"/>
      <c r="H3983" s="7">
        <v>0</v>
      </c>
      <c r="I3983" s="11">
        <v>1</v>
      </c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 spans="1:26" ht="13" x14ac:dyDescent="0.15">
      <c r="A3984" s="2" t="s">
        <v>3998</v>
      </c>
      <c r="B3984" s="3">
        <v>45078</v>
      </c>
      <c r="C3984" s="2" t="s">
        <v>9</v>
      </c>
      <c r="D3984" s="2" t="s">
        <v>10</v>
      </c>
      <c r="E3984" s="4">
        <v>0</v>
      </c>
      <c r="F3984" s="4">
        <v>0</v>
      </c>
      <c r="G3984" s="2"/>
      <c r="H3984" s="7">
        <v>0</v>
      </c>
      <c r="I3984" s="11">
        <v>1</v>
      </c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 spans="1:26" ht="13" x14ac:dyDescent="0.15">
      <c r="A3985" s="2" t="s">
        <v>3999</v>
      </c>
      <c r="B3985" s="3">
        <v>45078</v>
      </c>
      <c r="C3985" s="2" t="s">
        <v>18</v>
      </c>
      <c r="D3985" s="2" t="s">
        <v>10</v>
      </c>
      <c r="E3985" s="4">
        <v>1</v>
      </c>
      <c r="F3985" s="4">
        <v>0</v>
      </c>
      <c r="G3985" s="2" t="s">
        <v>79</v>
      </c>
      <c r="H3985" s="7">
        <v>0</v>
      </c>
      <c r="I3985" s="11">
        <v>1</v>
      </c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 spans="1:26" ht="13" x14ac:dyDescent="0.15">
      <c r="A3986" s="2" t="s">
        <v>4000</v>
      </c>
      <c r="B3986" s="3">
        <v>45084</v>
      </c>
      <c r="C3986" s="2" t="s">
        <v>9</v>
      </c>
      <c r="D3986" s="2" t="s">
        <v>15</v>
      </c>
      <c r="E3986" s="4">
        <v>0</v>
      </c>
      <c r="F3986" s="4">
        <v>0</v>
      </c>
      <c r="G3986" s="2"/>
      <c r="H3986" s="7">
        <v>0</v>
      </c>
      <c r="I3986" s="11">
        <v>1</v>
      </c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 spans="1:26" ht="13" x14ac:dyDescent="0.15">
      <c r="A3987" s="2" t="s">
        <v>4001</v>
      </c>
      <c r="B3987" s="3">
        <v>45080</v>
      </c>
      <c r="C3987" s="2" t="s">
        <v>9</v>
      </c>
      <c r="D3987" s="2" t="s">
        <v>10</v>
      </c>
      <c r="E3987" s="4">
        <v>0</v>
      </c>
      <c r="F3987" s="4">
        <v>0</v>
      </c>
      <c r="G3987" s="2"/>
      <c r="H3987" s="7">
        <v>0</v>
      </c>
      <c r="I3987" s="11">
        <v>1</v>
      </c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 spans="1:26" ht="13" x14ac:dyDescent="0.15">
      <c r="A3988" s="2" t="s">
        <v>4002</v>
      </c>
      <c r="B3988" s="3">
        <v>45079</v>
      </c>
      <c r="C3988" s="2" t="s">
        <v>21</v>
      </c>
      <c r="D3988" s="2" t="s">
        <v>10</v>
      </c>
      <c r="E3988" s="4">
        <v>0</v>
      </c>
      <c r="F3988" s="4">
        <v>0</v>
      </c>
      <c r="G3988" s="2"/>
      <c r="H3988" s="7">
        <v>0</v>
      </c>
      <c r="I3988" s="11">
        <v>1</v>
      </c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 spans="1:26" ht="13" x14ac:dyDescent="0.15">
      <c r="A3989" s="2" t="s">
        <v>4003</v>
      </c>
      <c r="B3989" s="3">
        <v>45081</v>
      </c>
      <c r="C3989" s="2" t="s">
        <v>9</v>
      </c>
      <c r="D3989" s="2" t="s">
        <v>10</v>
      </c>
      <c r="E3989" s="4">
        <v>0</v>
      </c>
      <c r="F3989" s="4">
        <v>0</v>
      </c>
      <c r="G3989" s="2"/>
      <c r="H3989" s="7">
        <v>0</v>
      </c>
      <c r="I3989" s="11">
        <v>1</v>
      </c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 spans="1:26" ht="13" x14ac:dyDescent="0.15">
      <c r="A3990" s="2" t="s">
        <v>4004</v>
      </c>
      <c r="B3990" s="3">
        <v>45082</v>
      </c>
      <c r="C3990" s="2" t="s">
        <v>9</v>
      </c>
      <c r="D3990" s="2" t="s">
        <v>15</v>
      </c>
      <c r="E3990" s="4">
        <v>1</v>
      </c>
      <c r="F3990" s="4">
        <v>0</v>
      </c>
      <c r="G3990" s="2" t="s">
        <v>32</v>
      </c>
      <c r="H3990" s="7">
        <v>0</v>
      </c>
      <c r="I3990" s="11">
        <v>1</v>
      </c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 spans="1:26" ht="13" x14ac:dyDescent="0.15">
      <c r="A3991" s="2" t="s">
        <v>4005</v>
      </c>
      <c r="B3991" s="3">
        <v>45084</v>
      </c>
      <c r="C3991" s="2" t="s">
        <v>12</v>
      </c>
      <c r="D3991" s="2" t="s">
        <v>10</v>
      </c>
      <c r="E3991" s="4">
        <v>0</v>
      </c>
      <c r="F3991" s="4">
        <v>0</v>
      </c>
      <c r="G3991" s="2"/>
      <c r="H3991" s="7">
        <v>0</v>
      </c>
      <c r="I3991" s="11">
        <v>1</v>
      </c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 spans="1:26" ht="13" x14ac:dyDescent="0.15">
      <c r="A3992" s="2" t="s">
        <v>4006</v>
      </c>
      <c r="B3992" s="3">
        <v>45079</v>
      </c>
      <c r="C3992" s="2" t="s">
        <v>9</v>
      </c>
      <c r="D3992" s="2" t="s">
        <v>10</v>
      </c>
      <c r="E3992" s="4">
        <v>0</v>
      </c>
      <c r="F3992" s="4">
        <v>0</v>
      </c>
      <c r="G3992" s="2"/>
      <c r="H3992" s="7">
        <v>0</v>
      </c>
      <c r="I3992" s="11">
        <v>1</v>
      </c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 spans="1:26" ht="13" x14ac:dyDescent="0.15">
      <c r="A3993" s="2" t="s">
        <v>4007</v>
      </c>
      <c r="B3993" s="3">
        <v>45083</v>
      </c>
      <c r="C3993" s="2" t="s">
        <v>21</v>
      </c>
      <c r="D3993" s="2" t="s">
        <v>15</v>
      </c>
      <c r="E3993" s="4">
        <v>0</v>
      </c>
      <c r="F3993" s="4">
        <v>0</v>
      </c>
      <c r="G3993" s="2"/>
      <c r="H3993" s="7">
        <v>0</v>
      </c>
      <c r="I3993" s="11">
        <v>1</v>
      </c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 spans="1:26" ht="13" x14ac:dyDescent="0.15">
      <c r="A3994" s="2" t="s">
        <v>4008</v>
      </c>
      <c r="B3994" s="3">
        <v>45079</v>
      </c>
      <c r="C3994" s="2" t="s">
        <v>9</v>
      </c>
      <c r="D3994" s="2" t="s">
        <v>10</v>
      </c>
      <c r="E3994" s="4">
        <v>0</v>
      </c>
      <c r="F3994" s="4">
        <v>0</v>
      </c>
      <c r="G3994" s="2"/>
      <c r="H3994" s="7">
        <v>0</v>
      </c>
      <c r="I3994" s="11">
        <v>1</v>
      </c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 spans="1:26" ht="13" x14ac:dyDescent="0.15">
      <c r="A3995" s="2" t="s">
        <v>4009</v>
      </c>
      <c r="B3995" s="3">
        <v>45081</v>
      </c>
      <c r="C3995" s="2" t="s">
        <v>21</v>
      </c>
      <c r="D3995" s="2" t="s">
        <v>15</v>
      </c>
      <c r="E3995" s="4">
        <v>0</v>
      </c>
      <c r="F3995" s="4">
        <v>0</v>
      </c>
      <c r="G3995" s="2"/>
      <c r="H3995" s="7">
        <v>0</v>
      </c>
      <c r="I3995" s="11">
        <v>1</v>
      </c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 spans="1:26" ht="13" x14ac:dyDescent="0.15">
      <c r="A3996" s="2" t="s">
        <v>4010</v>
      </c>
      <c r="B3996" s="3">
        <v>45079</v>
      </c>
      <c r="C3996" s="2" t="s">
        <v>18</v>
      </c>
      <c r="D3996" s="2" t="s">
        <v>10</v>
      </c>
      <c r="E3996" s="4">
        <v>0</v>
      </c>
      <c r="F3996" s="4">
        <v>0</v>
      </c>
      <c r="G3996" s="2"/>
      <c r="H3996" s="7">
        <v>0</v>
      </c>
      <c r="I3996" s="11">
        <v>1</v>
      </c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 spans="1:26" ht="13" x14ac:dyDescent="0.15">
      <c r="A3997" s="2" t="s">
        <v>4011</v>
      </c>
      <c r="B3997" s="3">
        <v>45078</v>
      </c>
      <c r="C3997" s="2" t="s">
        <v>18</v>
      </c>
      <c r="D3997" s="2" t="s">
        <v>10</v>
      </c>
      <c r="E3997" s="4">
        <v>0</v>
      </c>
      <c r="F3997" s="4">
        <v>0</v>
      </c>
      <c r="G3997" s="2"/>
      <c r="H3997" s="7">
        <v>0</v>
      </c>
      <c r="I3997" s="11">
        <v>1</v>
      </c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 spans="1:26" ht="13" x14ac:dyDescent="0.15">
      <c r="A3998" s="2" t="s">
        <v>4012</v>
      </c>
      <c r="B3998" s="3">
        <v>45078</v>
      </c>
      <c r="C3998" s="2" t="s">
        <v>12</v>
      </c>
      <c r="D3998" s="2" t="s">
        <v>10</v>
      </c>
      <c r="E3998" s="4">
        <v>0</v>
      </c>
      <c r="F3998" s="4">
        <v>0</v>
      </c>
      <c r="G3998" s="2"/>
      <c r="H3998" s="7">
        <v>0</v>
      </c>
      <c r="I3998" s="11">
        <v>1</v>
      </c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 spans="1:26" ht="13" x14ac:dyDescent="0.15">
      <c r="A3999" s="2" t="s">
        <v>4013</v>
      </c>
      <c r="B3999" s="3">
        <v>45079</v>
      </c>
      <c r="C3999" s="2" t="s">
        <v>18</v>
      </c>
      <c r="D3999" s="2" t="s">
        <v>15</v>
      </c>
      <c r="E3999" s="4">
        <v>0</v>
      </c>
      <c r="F3999" s="4">
        <v>0</v>
      </c>
      <c r="G3999" s="2"/>
      <c r="H3999" s="7">
        <v>0</v>
      </c>
      <c r="I3999" s="11">
        <v>1</v>
      </c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 spans="1:26" ht="13" x14ac:dyDescent="0.15">
      <c r="A4000" s="2" t="s">
        <v>4014</v>
      </c>
      <c r="B4000" s="3">
        <v>45080</v>
      </c>
      <c r="C4000" s="2" t="s">
        <v>18</v>
      </c>
      <c r="D4000" s="2" t="s">
        <v>15</v>
      </c>
      <c r="E4000" s="4">
        <v>0</v>
      </c>
      <c r="F4000" s="4">
        <v>0</v>
      </c>
      <c r="G4000" s="2"/>
      <c r="H4000" s="7">
        <v>0</v>
      </c>
      <c r="I4000" s="11">
        <v>1</v>
      </c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 spans="1:26" ht="13" x14ac:dyDescent="0.15">
      <c r="A4001" s="2" t="s">
        <v>4015</v>
      </c>
      <c r="B4001" s="3">
        <v>45079</v>
      </c>
      <c r="C4001" s="2" t="s">
        <v>9</v>
      </c>
      <c r="D4001" s="2" t="s">
        <v>10</v>
      </c>
      <c r="E4001" s="4">
        <v>0</v>
      </c>
      <c r="F4001" s="4">
        <v>0</v>
      </c>
      <c r="G4001" s="2"/>
      <c r="H4001" s="7">
        <v>0</v>
      </c>
      <c r="I4001" s="11">
        <v>1</v>
      </c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 spans="1:26" ht="13" x14ac:dyDescent="0.15">
      <c r="A4002" s="2" t="s">
        <v>4016</v>
      </c>
      <c r="B4002" s="3">
        <v>45083</v>
      </c>
      <c r="C4002" s="2" t="s">
        <v>12</v>
      </c>
      <c r="D4002" s="2" t="s">
        <v>10</v>
      </c>
      <c r="E4002" s="4">
        <v>0</v>
      </c>
      <c r="F4002" s="4">
        <v>0</v>
      </c>
      <c r="G4002" s="2"/>
      <c r="H4002" s="7">
        <v>0</v>
      </c>
      <c r="I4002" s="11">
        <v>1</v>
      </c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 spans="1:26" ht="13" x14ac:dyDescent="0.15">
      <c r="A4003" s="2" t="s">
        <v>4017</v>
      </c>
      <c r="B4003" s="3">
        <v>45081</v>
      </c>
      <c r="C4003" s="2" t="s">
        <v>9</v>
      </c>
      <c r="D4003" s="2" t="s">
        <v>10</v>
      </c>
      <c r="E4003" s="4">
        <v>0</v>
      </c>
      <c r="F4003" s="4">
        <v>0</v>
      </c>
      <c r="G4003" s="2"/>
      <c r="H4003" s="7">
        <v>0</v>
      </c>
      <c r="I4003" s="11">
        <v>1</v>
      </c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 spans="1:26" ht="13" x14ac:dyDescent="0.15">
      <c r="A4004" s="2" t="s">
        <v>4018</v>
      </c>
      <c r="B4004" s="3">
        <v>45082</v>
      </c>
      <c r="C4004" s="2" t="s">
        <v>12</v>
      </c>
      <c r="D4004" s="2" t="s">
        <v>15</v>
      </c>
      <c r="E4004" s="4">
        <v>0</v>
      </c>
      <c r="F4004" s="4">
        <v>0</v>
      </c>
      <c r="G4004" s="2"/>
      <c r="H4004" s="7">
        <v>0</v>
      </c>
      <c r="I4004" s="11">
        <v>1</v>
      </c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 spans="1:26" ht="13" x14ac:dyDescent="0.15">
      <c r="A4005" s="2" t="s">
        <v>4019</v>
      </c>
      <c r="B4005" s="3">
        <v>45083</v>
      </c>
      <c r="C4005" s="2" t="s">
        <v>18</v>
      </c>
      <c r="D4005" s="2" t="s">
        <v>10</v>
      </c>
      <c r="E4005" s="4">
        <v>0</v>
      </c>
      <c r="F4005" s="4">
        <v>0</v>
      </c>
      <c r="G4005" s="2"/>
      <c r="H4005" s="7">
        <v>0</v>
      </c>
      <c r="I4005" s="11">
        <v>1</v>
      </c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 spans="1:26" ht="13" x14ac:dyDescent="0.15">
      <c r="A4006" s="2" t="s">
        <v>4020</v>
      </c>
      <c r="B4006" s="3">
        <v>45078</v>
      </c>
      <c r="C4006" s="2" t="s">
        <v>9</v>
      </c>
      <c r="D4006" s="2" t="s">
        <v>15</v>
      </c>
      <c r="E4006" s="4">
        <v>0</v>
      </c>
      <c r="F4006" s="4">
        <v>0</v>
      </c>
      <c r="G4006" s="2"/>
      <c r="H4006" s="7">
        <v>0</v>
      </c>
      <c r="I4006" s="11">
        <v>1</v>
      </c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 spans="1:26" ht="13" x14ac:dyDescent="0.15">
      <c r="A4007" s="2" t="s">
        <v>4021</v>
      </c>
      <c r="B4007" s="3">
        <v>45083</v>
      </c>
      <c r="C4007" s="2" t="s">
        <v>21</v>
      </c>
      <c r="D4007" s="2" t="s">
        <v>15</v>
      </c>
      <c r="E4007" s="4">
        <v>0</v>
      </c>
      <c r="F4007" s="4">
        <v>0</v>
      </c>
      <c r="G4007" s="2"/>
      <c r="H4007" s="7">
        <v>0</v>
      </c>
      <c r="I4007" s="11">
        <v>1</v>
      </c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 spans="1:26" ht="13" x14ac:dyDescent="0.15">
      <c r="A4008" s="2" t="s">
        <v>4022</v>
      </c>
      <c r="B4008" s="3">
        <v>45079</v>
      </c>
      <c r="C4008" s="2" t="s">
        <v>9</v>
      </c>
      <c r="D4008" s="2" t="s">
        <v>15</v>
      </c>
      <c r="E4008" s="4">
        <v>0</v>
      </c>
      <c r="F4008" s="4">
        <v>0</v>
      </c>
      <c r="G4008" s="2"/>
      <c r="H4008" s="7">
        <v>0</v>
      </c>
      <c r="I4008" s="11">
        <v>1</v>
      </c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 spans="1:26" ht="13" x14ac:dyDescent="0.15">
      <c r="A4009" s="2" t="s">
        <v>4023</v>
      </c>
      <c r="B4009" s="3">
        <v>45081</v>
      </c>
      <c r="C4009" s="2" t="s">
        <v>21</v>
      </c>
      <c r="D4009" s="2" t="s">
        <v>10</v>
      </c>
      <c r="E4009" s="4">
        <v>1</v>
      </c>
      <c r="F4009" s="4">
        <v>0</v>
      </c>
      <c r="G4009" s="2" t="s">
        <v>79</v>
      </c>
      <c r="H4009" s="7">
        <v>0</v>
      </c>
      <c r="I4009" s="11">
        <v>1</v>
      </c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 spans="1:26" ht="13" x14ac:dyDescent="0.15">
      <c r="A4010" s="2" t="s">
        <v>4024</v>
      </c>
      <c r="B4010" s="3">
        <v>45084</v>
      </c>
      <c r="C4010" s="2" t="s">
        <v>9</v>
      </c>
      <c r="D4010" s="2" t="s">
        <v>15</v>
      </c>
      <c r="E4010" s="4">
        <v>0</v>
      </c>
      <c r="F4010" s="4">
        <v>0</v>
      </c>
      <c r="G4010" s="2"/>
      <c r="H4010" s="7">
        <v>0</v>
      </c>
      <c r="I4010" s="11">
        <v>1</v>
      </c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 spans="1:26" ht="13" x14ac:dyDescent="0.15">
      <c r="A4011" s="2" t="s">
        <v>4025</v>
      </c>
      <c r="B4011" s="3">
        <v>45083</v>
      </c>
      <c r="C4011" s="2" t="s">
        <v>9</v>
      </c>
      <c r="D4011" s="2" t="s">
        <v>10</v>
      </c>
      <c r="E4011" s="4">
        <v>0</v>
      </c>
      <c r="F4011" s="4">
        <v>0</v>
      </c>
      <c r="G4011" s="2"/>
      <c r="H4011" s="7">
        <v>0</v>
      </c>
      <c r="I4011" s="11">
        <v>1</v>
      </c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 spans="1:26" ht="13" x14ac:dyDescent="0.15">
      <c r="A4012" s="2" t="s">
        <v>4026</v>
      </c>
      <c r="B4012" s="3">
        <v>45084</v>
      </c>
      <c r="C4012" s="2" t="s">
        <v>21</v>
      </c>
      <c r="D4012" s="2" t="s">
        <v>15</v>
      </c>
      <c r="E4012" s="4">
        <v>0</v>
      </c>
      <c r="F4012" s="4">
        <v>0</v>
      </c>
      <c r="G4012" s="2"/>
      <c r="H4012" s="7">
        <v>0</v>
      </c>
      <c r="I4012" s="11">
        <v>1</v>
      </c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 spans="1:26" ht="13" x14ac:dyDescent="0.15">
      <c r="A4013" s="2" t="s">
        <v>4027</v>
      </c>
      <c r="B4013" s="3">
        <v>45079</v>
      </c>
      <c r="C4013" s="2" t="s">
        <v>18</v>
      </c>
      <c r="D4013" s="2" t="s">
        <v>10</v>
      </c>
      <c r="E4013" s="4">
        <v>0</v>
      </c>
      <c r="F4013" s="4">
        <v>0</v>
      </c>
      <c r="G4013" s="2"/>
      <c r="H4013" s="7">
        <v>0</v>
      </c>
      <c r="I4013" s="11">
        <v>1</v>
      </c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 spans="1:26" ht="13" x14ac:dyDescent="0.15">
      <c r="A4014" s="2" t="s">
        <v>4028</v>
      </c>
      <c r="B4014" s="3">
        <v>45080</v>
      </c>
      <c r="C4014" s="2" t="s">
        <v>9</v>
      </c>
      <c r="D4014" s="2" t="s">
        <v>15</v>
      </c>
      <c r="E4014" s="4">
        <v>0</v>
      </c>
      <c r="F4014" s="4">
        <v>0</v>
      </c>
      <c r="G4014" s="2"/>
      <c r="H4014" s="7">
        <v>0</v>
      </c>
      <c r="I4014" s="11">
        <v>1</v>
      </c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 spans="1:26" ht="13" x14ac:dyDescent="0.15">
      <c r="A4015" s="2" t="s">
        <v>4029</v>
      </c>
      <c r="B4015" s="3">
        <v>45084</v>
      </c>
      <c r="C4015" s="2" t="s">
        <v>21</v>
      </c>
      <c r="D4015" s="2" t="s">
        <v>10</v>
      </c>
      <c r="E4015" s="4">
        <v>0</v>
      </c>
      <c r="F4015" s="4">
        <v>0</v>
      </c>
      <c r="G4015" s="2"/>
      <c r="H4015" s="7">
        <v>0</v>
      </c>
      <c r="I4015" s="11">
        <v>1</v>
      </c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 spans="1:26" ht="13" x14ac:dyDescent="0.15">
      <c r="A4016" s="2" t="s">
        <v>4030</v>
      </c>
      <c r="B4016" s="3">
        <v>45080</v>
      </c>
      <c r="C4016" s="2" t="s">
        <v>18</v>
      </c>
      <c r="D4016" s="2" t="s">
        <v>15</v>
      </c>
      <c r="E4016" s="4">
        <v>1</v>
      </c>
      <c r="F4016" s="4">
        <v>0</v>
      </c>
      <c r="G4016" s="2" t="s">
        <v>32</v>
      </c>
      <c r="H4016" s="7">
        <v>0</v>
      </c>
      <c r="I4016" s="11">
        <v>1</v>
      </c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 spans="1:26" ht="13" x14ac:dyDescent="0.15">
      <c r="A4017" s="2" t="s">
        <v>4031</v>
      </c>
      <c r="B4017" s="3">
        <v>45083</v>
      </c>
      <c r="C4017" s="2" t="s">
        <v>21</v>
      </c>
      <c r="D4017" s="2" t="s">
        <v>10</v>
      </c>
      <c r="E4017" s="4">
        <v>0</v>
      </c>
      <c r="F4017" s="4">
        <v>0</v>
      </c>
      <c r="G4017" s="2"/>
      <c r="H4017" s="7">
        <v>0</v>
      </c>
      <c r="I4017" s="11">
        <v>1</v>
      </c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 spans="1:26" ht="13" x14ac:dyDescent="0.15">
      <c r="A4018" s="2" t="s">
        <v>4032</v>
      </c>
      <c r="B4018" s="3">
        <v>45079</v>
      </c>
      <c r="C4018" s="2" t="s">
        <v>9</v>
      </c>
      <c r="D4018" s="2" t="s">
        <v>10</v>
      </c>
      <c r="E4018" s="4">
        <v>0</v>
      </c>
      <c r="F4018" s="4">
        <v>0</v>
      </c>
      <c r="G4018" s="2"/>
      <c r="H4018" s="7">
        <v>0</v>
      </c>
      <c r="I4018" s="11">
        <v>1</v>
      </c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 spans="1:26" ht="13" x14ac:dyDescent="0.15">
      <c r="A4019" s="2" t="s">
        <v>4033</v>
      </c>
      <c r="B4019" s="3">
        <v>45083</v>
      </c>
      <c r="C4019" s="2" t="s">
        <v>21</v>
      </c>
      <c r="D4019" s="2" t="s">
        <v>10</v>
      </c>
      <c r="E4019" s="4">
        <v>0</v>
      </c>
      <c r="F4019" s="4">
        <v>0</v>
      </c>
      <c r="G4019" s="2"/>
      <c r="H4019" s="7">
        <v>0</v>
      </c>
      <c r="I4019" s="11">
        <v>1</v>
      </c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 spans="1:26" ht="13" x14ac:dyDescent="0.15">
      <c r="A4020" s="2" t="s">
        <v>4034</v>
      </c>
      <c r="B4020" s="3">
        <v>45081</v>
      </c>
      <c r="C4020" s="2" t="s">
        <v>12</v>
      </c>
      <c r="D4020" s="2" t="s">
        <v>15</v>
      </c>
      <c r="E4020" s="4">
        <v>0</v>
      </c>
      <c r="F4020" s="4">
        <v>0</v>
      </c>
      <c r="G4020" s="2"/>
      <c r="H4020" s="7">
        <v>0</v>
      </c>
      <c r="I4020" s="11">
        <v>1</v>
      </c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 spans="1:26" ht="13" x14ac:dyDescent="0.15">
      <c r="A4021" s="2" t="s">
        <v>4035</v>
      </c>
      <c r="B4021" s="3">
        <v>45080</v>
      </c>
      <c r="C4021" s="2" t="s">
        <v>9</v>
      </c>
      <c r="D4021" s="2" t="s">
        <v>10</v>
      </c>
      <c r="E4021" s="4">
        <v>0</v>
      </c>
      <c r="F4021" s="4">
        <v>0</v>
      </c>
      <c r="G4021" s="2"/>
      <c r="H4021" s="7">
        <v>0</v>
      </c>
      <c r="I4021" s="11">
        <v>1</v>
      </c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 spans="1:26" ht="13" x14ac:dyDescent="0.15">
      <c r="A4022" s="2" t="s">
        <v>4036</v>
      </c>
      <c r="B4022" s="3">
        <v>45082</v>
      </c>
      <c r="C4022" s="2" t="s">
        <v>21</v>
      </c>
      <c r="D4022" s="2" t="s">
        <v>10</v>
      </c>
      <c r="E4022" s="4">
        <v>0</v>
      </c>
      <c r="F4022" s="4">
        <v>0</v>
      </c>
      <c r="G4022" s="2"/>
      <c r="H4022" s="7">
        <v>0</v>
      </c>
      <c r="I4022" s="11">
        <v>1</v>
      </c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 spans="1:26" ht="13" x14ac:dyDescent="0.15">
      <c r="A4023" s="2" t="s">
        <v>4037</v>
      </c>
      <c r="B4023" s="3">
        <v>45079</v>
      </c>
      <c r="C4023" s="2" t="s">
        <v>18</v>
      </c>
      <c r="D4023" s="2" t="s">
        <v>10</v>
      </c>
      <c r="E4023" s="4">
        <v>1</v>
      </c>
      <c r="F4023" s="4">
        <v>1</v>
      </c>
      <c r="G4023" s="2" t="s">
        <v>79</v>
      </c>
      <c r="H4023" s="7">
        <v>8.9700000000000006</v>
      </c>
      <c r="I4023" s="11">
        <v>1</v>
      </c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 spans="1:26" ht="13" x14ac:dyDescent="0.15">
      <c r="A4024" s="2" t="s">
        <v>4038</v>
      </c>
      <c r="B4024" s="3">
        <v>45080</v>
      </c>
      <c r="C4024" s="2" t="s">
        <v>21</v>
      </c>
      <c r="D4024" s="2" t="s">
        <v>10</v>
      </c>
      <c r="E4024" s="4">
        <v>0</v>
      </c>
      <c r="F4024" s="4">
        <v>0</v>
      </c>
      <c r="G4024" s="2"/>
      <c r="H4024" s="7">
        <v>0</v>
      </c>
      <c r="I4024" s="11">
        <v>1</v>
      </c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 spans="1:26" ht="13" x14ac:dyDescent="0.15">
      <c r="A4025" s="2" t="s">
        <v>4039</v>
      </c>
      <c r="B4025" s="3">
        <v>45078</v>
      </c>
      <c r="C4025" s="2" t="s">
        <v>21</v>
      </c>
      <c r="D4025" s="2" t="s">
        <v>15</v>
      </c>
      <c r="E4025" s="4">
        <v>0</v>
      </c>
      <c r="F4025" s="4">
        <v>0</v>
      </c>
      <c r="G4025" s="2"/>
      <c r="H4025" s="7">
        <v>0</v>
      </c>
      <c r="I4025" s="11">
        <v>1</v>
      </c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 spans="1:26" ht="13" x14ac:dyDescent="0.15">
      <c r="A4026" s="2" t="s">
        <v>4040</v>
      </c>
      <c r="B4026" s="3">
        <v>45081</v>
      </c>
      <c r="C4026" s="2" t="s">
        <v>9</v>
      </c>
      <c r="D4026" s="2" t="s">
        <v>15</v>
      </c>
      <c r="E4026" s="4">
        <v>0</v>
      </c>
      <c r="F4026" s="4">
        <v>0</v>
      </c>
      <c r="G4026" s="2"/>
      <c r="H4026" s="7">
        <v>0</v>
      </c>
      <c r="I4026" s="11">
        <v>1</v>
      </c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 spans="1:26" ht="13" x14ac:dyDescent="0.15">
      <c r="A4027" s="2" t="s">
        <v>4041</v>
      </c>
      <c r="B4027" s="3">
        <v>45084</v>
      </c>
      <c r="C4027" s="2" t="s">
        <v>21</v>
      </c>
      <c r="D4027" s="2" t="s">
        <v>10</v>
      </c>
      <c r="E4027" s="4">
        <v>0</v>
      </c>
      <c r="F4027" s="4">
        <v>0</v>
      </c>
      <c r="G4027" s="2"/>
      <c r="H4027" s="7">
        <v>0</v>
      </c>
      <c r="I4027" s="11">
        <v>1</v>
      </c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 spans="1:26" ht="13" x14ac:dyDescent="0.15">
      <c r="A4028" s="2" t="s">
        <v>4042</v>
      </c>
      <c r="B4028" s="3">
        <v>45079</v>
      </c>
      <c r="C4028" s="2" t="s">
        <v>18</v>
      </c>
      <c r="D4028" s="2" t="s">
        <v>10</v>
      </c>
      <c r="E4028" s="4">
        <v>1</v>
      </c>
      <c r="F4028" s="4">
        <v>1</v>
      </c>
      <c r="G4028" s="2" t="s">
        <v>79</v>
      </c>
      <c r="H4028" s="7">
        <v>2.99</v>
      </c>
      <c r="I4028" s="11">
        <v>1</v>
      </c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 spans="1:26" ht="13" x14ac:dyDescent="0.15">
      <c r="A4029" s="2" t="s">
        <v>4043</v>
      </c>
      <c r="B4029" s="3">
        <v>45078</v>
      </c>
      <c r="C4029" s="2" t="s">
        <v>12</v>
      </c>
      <c r="D4029" s="2" t="s">
        <v>15</v>
      </c>
      <c r="E4029" s="4">
        <v>0</v>
      </c>
      <c r="F4029" s="4">
        <v>0</v>
      </c>
      <c r="G4029" s="2"/>
      <c r="H4029" s="7">
        <v>0</v>
      </c>
      <c r="I4029" s="11">
        <v>1</v>
      </c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 spans="1:26" ht="13" x14ac:dyDescent="0.15">
      <c r="A4030" s="2" t="s">
        <v>4044</v>
      </c>
      <c r="B4030" s="3">
        <v>45079</v>
      </c>
      <c r="C4030" s="2" t="s">
        <v>21</v>
      </c>
      <c r="D4030" s="2" t="s">
        <v>15</v>
      </c>
      <c r="E4030" s="4">
        <v>0</v>
      </c>
      <c r="F4030" s="4">
        <v>0</v>
      </c>
      <c r="G4030" s="2"/>
      <c r="H4030" s="7">
        <v>0</v>
      </c>
      <c r="I4030" s="11">
        <v>1</v>
      </c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 spans="1:26" ht="13" x14ac:dyDescent="0.15">
      <c r="A4031" s="2" t="s">
        <v>4045</v>
      </c>
      <c r="B4031" s="3">
        <v>45078</v>
      </c>
      <c r="C4031" s="2" t="s">
        <v>18</v>
      </c>
      <c r="D4031" s="2" t="s">
        <v>10</v>
      </c>
      <c r="E4031" s="4">
        <v>0</v>
      </c>
      <c r="F4031" s="4">
        <v>0</v>
      </c>
      <c r="G4031" s="2"/>
      <c r="H4031" s="7">
        <v>0</v>
      </c>
      <c r="I4031" s="11">
        <v>1</v>
      </c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 spans="1:26" ht="13" x14ac:dyDescent="0.15">
      <c r="A4032" s="2" t="s">
        <v>4046</v>
      </c>
      <c r="B4032" s="3">
        <v>45081</v>
      </c>
      <c r="C4032" s="2" t="s">
        <v>12</v>
      </c>
      <c r="D4032" s="2" t="s">
        <v>15</v>
      </c>
      <c r="E4032" s="4">
        <v>0</v>
      </c>
      <c r="F4032" s="4">
        <v>0</v>
      </c>
      <c r="G4032" s="2"/>
      <c r="H4032" s="7">
        <v>0</v>
      </c>
      <c r="I4032" s="11">
        <v>1</v>
      </c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 spans="1:26" ht="13" x14ac:dyDescent="0.15">
      <c r="A4033" s="2" t="s">
        <v>4047</v>
      </c>
      <c r="B4033" s="3">
        <v>45078</v>
      </c>
      <c r="C4033" s="2" t="s">
        <v>9</v>
      </c>
      <c r="D4033" s="2" t="s">
        <v>15</v>
      </c>
      <c r="E4033" s="4">
        <v>0</v>
      </c>
      <c r="F4033" s="4">
        <v>0</v>
      </c>
      <c r="G4033" s="2"/>
      <c r="H4033" s="7">
        <v>0</v>
      </c>
      <c r="I4033" s="11">
        <v>1</v>
      </c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 spans="1:26" ht="13" x14ac:dyDescent="0.15">
      <c r="A4034" s="2" t="s">
        <v>4048</v>
      </c>
      <c r="B4034" s="3">
        <v>45082</v>
      </c>
      <c r="C4034" s="2" t="s">
        <v>18</v>
      </c>
      <c r="D4034" s="2" t="s">
        <v>10</v>
      </c>
      <c r="E4034" s="4">
        <v>0</v>
      </c>
      <c r="F4034" s="4">
        <v>0</v>
      </c>
      <c r="G4034" s="2"/>
      <c r="H4034" s="7">
        <v>0</v>
      </c>
      <c r="I4034" s="11">
        <v>1</v>
      </c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 spans="1:26" ht="13" x14ac:dyDescent="0.15">
      <c r="A4035" s="2" t="s">
        <v>4049</v>
      </c>
      <c r="B4035" s="3">
        <v>45083</v>
      </c>
      <c r="C4035" s="2" t="s">
        <v>12</v>
      </c>
      <c r="D4035" s="2" t="s">
        <v>10</v>
      </c>
      <c r="E4035" s="4">
        <v>0</v>
      </c>
      <c r="F4035" s="4">
        <v>0</v>
      </c>
      <c r="G4035" s="2"/>
      <c r="H4035" s="7">
        <v>0</v>
      </c>
      <c r="I4035" s="11">
        <v>1</v>
      </c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 spans="1:26" ht="13" x14ac:dyDescent="0.15">
      <c r="A4036" s="2" t="s">
        <v>4050</v>
      </c>
      <c r="B4036" s="3">
        <v>45082</v>
      </c>
      <c r="C4036" s="2" t="s">
        <v>12</v>
      </c>
      <c r="D4036" s="2" t="s">
        <v>15</v>
      </c>
      <c r="E4036" s="4">
        <v>0</v>
      </c>
      <c r="F4036" s="4">
        <v>0</v>
      </c>
      <c r="G4036" s="2"/>
      <c r="H4036" s="7">
        <v>0</v>
      </c>
      <c r="I4036" s="11">
        <v>1</v>
      </c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 spans="1:26" ht="13" x14ac:dyDescent="0.15">
      <c r="A4037" s="2" t="s">
        <v>4051</v>
      </c>
      <c r="B4037" s="3">
        <v>45084</v>
      </c>
      <c r="C4037" s="2" t="s">
        <v>21</v>
      </c>
      <c r="D4037" s="2" t="s">
        <v>15</v>
      </c>
      <c r="E4037" s="4">
        <v>0</v>
      </c>
      <c r="F4037" s="4">
        <v>0</v>
      </c>
      <c r="G4037" s="2"/>
      <c r="H4037" s="7">
        <v>0</v>
      </c>
      <c r="I4037" s="11">
        <v>1</v>
      </c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 spans="1:26" ht="13" x14ac:dyDescent="0.15">
      <c r="A4038" s="2" t="s">
        <v>4052</v>
      </c>
      <c r="B4038" s="3">
        <v>45078</v>
      </c>
      <c r="C4038" s="2" t="s">
        <v>21</v>
      </c>
      <c r="D4038" s="2" t="s">
        <v>15</v>
      </c>
      <c r="E4038" s="4">
        <v>1</v>
      </c>
      <c r="F4038" s="4">
        <v>0</v>
      </c>
      <c r="G4038" s="2" t="s">
        <v>32</v>
      </c>
      <c r="H4038" s="7">
        <v>0</v>
      </c>
      <c r="I4038" s="11">
        <v>1</v>
      </c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 spans="1:26" ht="13" x14ac:dyDescent="0.15">
      <c r="A4039" s="2" t="s">
        <v>4053</v>
      </c>
      <c r="B4039" s="3">
        <v>45078</v>
      </c>
      <c r="C4039" s="2" t="s">
        <v>21</v>
      </c>
      <c r="D4039" s="2" t="s">
        <v>10</v>
      </c>
      <c r="E4039" s="4">
        <v>0</v>
      </c>
      <c r="F4039" s="4">
        <v>0</v>
      </c>
      <c r="G4039" s="2"/>
      <c r="H4039" s="7">
        <v>0</v>
      </c>
      <c r="I4039" s="11">
        <v>1</v>
      </c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 spans="1:26" ht="13" x14ac:dyDescent="0.15">
      <c r="A4040" s="2" t="s">
        <v>4054</v>
      </c>
      <c r="B4040" s="3">
        <v>45080</v>
      </c>
      <c r="C4040" s="2" t="s">
        <v>18</v>
      </c>
      <c r="D4040" s="2" t="s">
        <v>15</v>
      </c>
      <c r="E4040" s="4">
        <v>0</v>
      </c>
      <c r="F4040" s="4">
        <v>0</v>
      </c>
      <c r="G4040" s="2"/>
      <c r="H4040" s="7">
        <v>0</v>
      </c>
      <c r="I4040" s="11">
        <v>1</v>
      </c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 spans="1:26" ht="13" x14ac:dyDescent="0.15">
      <c r="A4041" s="2" t="s">
        <v>4055</v>
      </c>
      <c r="B4041" s="3">
        <v>45078</v>
      </c>
      <c r="C4041" s="2" t="s">
        <v>12</v>
      </c>
      <c r="D4041" s="2" t="s">
        <v>15</v>
      </c>
      <c r="E4041" s="4">
        <v>0</v>
      </c>
      <c r="F4041" s="4">
        <v>0</v>
      </c>
      <c r="G4041" s="2"/>
      <c r="H4041" s="7">
        <v>0</v>
      </c>
      <c r="I4041" s="11">
        <v>1</v>
      </c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 spans="1:26" ht="13" x14ac:dyDescent="0.15">
      <c r="A4042" s="2" t="s">
        <v>4056</v>
      </c>
      <c r="B4042" s="3">
        <v>45083</v>
      </c>
      <c r="C4042" s="2" t="s">
        <v>21</v>
      </c>
      <c r="D4042" s="2" t="s">
        <v>10</v>
      </c>
      <c r="E4042" s="4">
        <v>0</v>
      </c>
      <c r="F4042" s="4">
        <v>0</v>
      </c>
      <c r="G4042" s="2"/>
      <c r="H4042" s="7">
        <v>0</v>
      </c>
      <c r="I4042" s="11">
        <v>1</v>
      </c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 spans="1:26" ht="13" x14ac:dyDescent="0.15">
      <c r="A4043" s="2" t="s">
        <v>4057</v>
      </c>
      <c r="B4043" s="3">
        <v>45078</v>
      </c>
      <c r="C4043" s="2" t="s">
        <v>18</v>
      </c>
      <c r="D4043" s="2" t="s">
        <v>15</v>
      </c>
      <c r="E4043" s="4">
        <v>0</v>
      </c>
      <c r="F4043" s="4">
        <v>0</v>
      </c>
      <c r="G4043" s="2"/>
      <c r="H4043" s="7">
        <v>0</v>
      </c>
      <c r="I4043" s="11">
        <v>1</v>
      </c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 spans="1:26" ht="13" x14ac:dyDescent="0.15">
      <c r="A4044" s="2" t="s">
        <v>4058</v>
      </c>
      <c r="B4044" s="3">
        <v>45078</v>
      </c>
      <c r="C4044" s="2" t="s">
        <v>18</v>
      </c>
      <c r="D4044" s="2" t="s">
        <v>10</v>
      </c>
      <c r="E4044" s="4">
        <v>0</v>
      </c>
      <c r="F4044" s="4">
        <v>0</v>
      </c>
      <c r="G4044" s="2"/>
      <c r="H4044" s="7">
        <v>0</v>
      </c>
      <c r="I4044" s="11">
        <v>1</v>
      </c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 spans="1:26" ht="13" x14ac:dyDescent="0.15">
      <c r="A4045" s="2" t="s">
        <v>4059</v>
      </c>
      <c r="B4045" s="3">
        <v>45084</v>
      </c>
      <c r="C4045" s="2" t="s">
        <v>18</v>
      </c>
      <c r="D4045" s="2" t="s">
        <v>10</v>
      </c>
      <c r="E4045" s="4">
        <v>0</v>
      </c>
      <c r="F4045" s="4">
        <v>0</v>
      </c>
      <c r="G4045" s="2"/>
      <c r="H4045" s="7">
        <v>0</v>
      </c>
      <c r="I4045" s="11">
        <v>1</v>
      </c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 spans="1:26" ht="13" x14ac:dyDescent="0.15">
      <c r="A4046" s="2" t="s">
        <v>4060</v>
      </c>
      <c r="B4046" s="3">
        <v>45082</v>
      </c>
      <c r="C4046" s="2" t="s">
        <v>18</v>
      </c>
      <c r="D4046" s="2" t="s">
        <v>10</v>
      </c>
      <c r="E4046" s="4">
        <v>1</v>
      </c>
      <c r="F4046" s="4">
        <v>0</v>
      </c>
      <c r="G4046" s="2" t="s">
        <v>79</v>
      </c>
      <c r="H4046" s="7">
        <v>0</v>
      </c>
      <c r="I4046" s="11">
        <v>1</v>
      </c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 spans="1:26" ht="13" x14ac:dyDescent="0.15">
      <c r="A4047" s="2" t="s">
        <v>4061</v>
      </c>
      <c r="B4047" s="3">
        <v>45078</v>
      </c>
      <c r="C4047" s="2" t="s">
        <v>21</v>
      </c>
      <c r="D4047" s="2" t="s">
        <v>10</v>
      </c>
      <c r="E4047" s="4">
        <v>1</v>
      </c>
      <c r="F4047" s="4">
        <v>1</v>
      </c>
      <c r="G4047" s="2" t="s">
        <v>79</v>
      </c>
      <c r="H4047" s="7">
        <v>2.99</v>
      </c>
      <c r="I4047" s="11">
        <v>1</v>
      </c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 spans="1:26" ht="13" x14ac:dyDescent="0.15">
      <c r="A4048" s="2" t="s">
        <v>4062</v>
      </c>
      <c r="B4048" s="3">
        <v>45083</v>
      </c>
      <c r="C4048" s="2" t="s">
        <v>9</v>
      </c>
      <c r="D4048" s="2" t="s">
        <v>15</v>
      </c>
      <c r="E4048" s="4">
        <v>0</v>
      </c>
      <c r="F4048" s="4">
        <v>0</v>
      </c>
      <c r="G4048" s="2"/>
      <c r="H4048" s="7">
        <v>0</v>
      </c>
      <c r="I4048" s="11">
        <v>1</v>
      </c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 spans="1:26" ht="13" x14ac:dyDescent="0.15">
      <c r="A4049" s="2" t="s">
        <v>4063</v>
      </c>
      <c r="B4049" s="3">
        <v>45079</v>
      </c>
      <c r="C4049" s="2" t="s">
        <v>12</v>
      </c>
      <c r="D4049" s="2" t="s">
        <v>15</v>
      </c>
      <c r="E4049" s="4">
        <v>0</v>
      </c>
      <c r="F4049" s="4">
        <v>0</v>
      </c>
      <c r="G4049" s="2"/>
      <c r="H4049" s="7">
        <v>0</v>
      </c>
      <c r="I4049" s="11">
        <v>1</v>
      </c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 spans="1:26" ht="13" x14ac:dyDescent="0.15">
      <c r="A4050" s="2" t="s">
        <v>4064</v>
      </c>
      <c r="B4050" s="3">
        <v>45080</v>
      </c>
      <c r="C4050" s="2" t="s">
        <v>12</v>
      </c>
      <c r="D4050" s="2" t="s">
        <v>15</v>
      </c>
      <c r="E4050" s="4">
        <v>0</v>
      </c>
      <c r="F4050" s="4">
        <v>0</v>
      </c>
      <c r="G4050" s="2"/>
      <c r="H4050" s="7">
        <v>0</v>
      </c>
      <c r="I4050" s="11">
        <v>1</v>
      </c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 spans="1:26" ht="13" x14ac:dyDescent="0.15">
      <c r="A4051" s="2" t="s">
        <v>4065</v>
      </c>
      <c r="B4051" s="3">
        <v>45079</v>
      </c>
      <c r="C4051" s="2" t="s">
        <v>9</v>
      </c>
      <c r="D4051" s="2" t="s">
        <v>10</v>
      </c>
      <c r="E4051" s="4">
        <v>0</v>
      </c>
      <c r="F4051" s="4">
        <v>0</v>
      </c>
      <c r="G4051" s="2"/>
      <c r="H4051" s="7">
        <v>0</v>
      </c>
      <c r="I4051" s="11">
        <v>1</v>
      </c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 spans="1:26" ht="13" x14ac:dyDescent="0.15">
      <c r="A4052" s="2" t="s">
        <v>4066</v>
      </c>
      <c r="B4052" s="3">
        <v>45083</v>
      </c>
      <c r="C4052" s="2" t="s">
        <v>12</v>
      </c>
      <c r="D4052" s="2" t="s">
        <v>10</v>
      </c>
      <c r="E4052" s="4">
        <v>0</v>
      </c>
      <c r="F4052" s="4">
        <v>0</v>
      </c>
      <c r="G4052" s="2"/>
      <c r="H4052" s="7">
        <v>0</v>
      </c>
      <c r="I4052" s="11">
        <v>1</v>
      </c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 spans="1:26" ht="13" x14ac:dyDescent="0.15">
      <c r="A4053" s="2" t="s">
        <v>4067</v>
      </c>
      <c r="B4053" s="3">
        <v>45083</v>
      </c>
      <c r="C4053" s="2" t="s">
        <v>12</v>
      </c>
      <c r="D4053" s="2" t="s">
        <v>10</v>
      </c>
      <c r="E4053" s="4">
        <v>1</v>
      </c>
      <c r="F4053" s="4">
        <v>1</v>
      </c>
      <c r="G4053" s="2" t="s">
        <v>79</v>
      </c>
      <c r="H4053" s="7">
        <v>2.99</v>
      </c>
      <c r="I4053" s="11">
        <v>1</v>
      </c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 spans="1:26" ht="13" x14ac:dyDescent="0.15">
      <c r="A4054" s="2" t="s">
        <v>4068</v>
      </c>
      <c r="B4054" s="3">
        <v>45081</v>
      </c>
      <c r="C4054" s="2" t="s">
        <v>12</v>
      </c>
      <c r="D4054" s="2" t="s">
        <v>10</v>
      </c>
      <c r="E4054" s="4">
        <v>0</v>
      </c>
      <c r="F4054" s="4">
        <v>0</v>
      </c>
      <c r="G4054" s="2"/>
      <c r="H4054" s="7">
        <v>0</v>
      </c>
      <c r="I4054" s="11">
        <v>1</v>
      </c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 spans="1:26" ht="13" x14ac:dyDescent="0.15">
      <c r="A4055" s="2" t="s">
        <v>4069</v>
      </c>
      <c r="B4055" s="3">
        <v>45083</v>
      </c>
      <c r="C4055" s="2" t="s">
        <v>21</v>
      </c>
      <c r="D4055" s="2" t="s">
        <v>10</v>
      </c>
      <c r="E4055" s="4">
        <v>1</v>
      </c>
      <c r="F4055" s="4">
        <v>0</v>
      </c>
      <c r="G4055" s="2" t="s">
        <v>79</v>
      </c>
      <c r="H4055" s="7">
        <v>0</v>
      </c>
      <c r="I4055" s="11">
        <v>1</v>
      </c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 spans="1:26" ht="13" x14ac:dyDescent="0.15">
      <c r="A4056" s="2" t="s">
        <v>4070</v>
      </c>
      <c r="B4056" s="3">
        <v>45081</v>
      </c>
      <c r="C4056" s="2" t="s">
        <v>12</v>
      </c>
      <c r="D4056" s="2" t="s">
        <v>15</v>
      </c>
      <c r="E4056" s="4">
        <v>1</v>
      </c>
      <c r="F4056" s="4">
        <v>1</v>
      </c>
      <c r="G4056" s="2" t="s">
        <v>32</v>
      </c>
      <c r="H4056" s="7">
        <v>5.99</v>
      </c>
      <c r="I4056" s="11">
        <v>1</v>
      </c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 spans="1:26" ht="13" x14ac:dyDescent="0.15">
      <c r="A4057" s="2" t="s">
        <v>4071</v>
      </c>
      <c r="B4057" s="3">
        <v>45080</v>
      </c>
      <c r="C4057" s="2" t="s">
        <v>9</v>
      </c>
      <c r="D4057" s="2" t="s">
        <v>15</v>
      </c>
      <c r="E4057" s="4">
        <v>0</v>
      </c>
      <c r="F4057" s="4">
        <v>0</v>
      </c>
      <c r="G4057" s="2"/>
      <c r="H4057" s="7">
        <v>0</v>
      </c>
      <c r="I4057" s="11">
        <v>1</v>
      </c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 spans="1:26" ht="13" x14ac:dyDescent="0.15">
      <c r="A4058" s="2" t="s">
        <v>4072</v>
      </c>
      <c r="B4058" s="3">
        <v>45081</v>
      </c>
      <c r="C4058" s="2" t="s">
        <v>12</v>
      </c>
      <c r="D4058" s="2" t="s">
        <v>10</v>
      </c>
      <c r="E4058" s="4">
        <v>0</v>
      </c>
      <c r="F4058" s="4">
        <v>0</v>
      </c>
      <c r="G4058" s="2"/>
      <c r="H4058" s="7">
        <v>0</v>
      </c>
      <c r="I4058" s="11">
        <v>1</v>
      </c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 spans="1:26" ht="13" x14ac:dyDescent="0.15">
      <c r="A4059" s="2" t="s">
        <v>4073</v>
      </c>
      <c r="B4059" s="3">
        <v>45078</v>
      </c>
      <c r="C4059" s="2" t="s">
        <v>12</v>
      </c>
      <c r="D4059" s="2" t="s">
        <v>15</v>
      </c>
      <c r="E4059" s="4">
        <v>0</v>
      </c>
      <c r="F4059" s="4">
        <v>0</v>
      </c>
      <c r="G4059" s="2"/>
      <c r="H4059" s="7">
        <v>0</v>
      </c>
      <c r="I4059" s="11">
        <v>1</v>
      </c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 spans="1:26" ht="13" x14ac:dyDescent="0.15">
      <c r="A4060" s="2" t="s">
        <v>4074</v>
      </c>
      <c r="B4060" s="3">
        <v>45078</v>
      </c>
      <c r="C4060" s="2" t="s">
        <v>12</v>
      </c>
      <c r="D4060" s="2" t="s">
        <v>10</v>
      </c>
      <c r="E4060" s="4">
        <v>1</v>
      </c>
      <c r="F4060" s="4">
        <v>0</v>
      </c>
      <c r="G4060" s="2" t="s">
        <v>79</v>
      </c>
      <c r="H4060" s="7">
        <v>0</v>
      </c>
      <c r="I4060" s="11">
        <v>1</v>
      </c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 spans="1:26" ht="13" x14ac:dyDescent="0.15">
      <c r="A4061" s="2" t="s">
        <v>4075</v>
      </c>
      <c r="B4061" s="3">
        <v>45079</v>
      </c>
      <c r="C4061" s="2" t="s">
        <v>9</v>
      </c>
      <c r="D4061" s="2" t="s">
        <v>10</v>
      </c>
      <c r="E4061" s="4">
        <v>0</v>
      </c>
      <c r="F4061" s="4">
        <v>0</v>
      </c>
      <c r="G4061" s="2"/>
      <c r="H4061" s="7">
        <v>0</v>
      </c>
      <c r="I4061" s="11">
        <v>1</v>
      </c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 spans="1:26" ht="13" x14ac:dyDescent="0.15">
      <c r="A4062" s="2" t="s">
        <v>4076</v>
      </c>
      <c r="B4062" s="3">
        <v>45082</v>
      </c>
      <c r="C4062" s="2" t="s">
        <v>12</v>
      </c>
      <c r="D4062" s="2" t="s">
        <v>10</v>
      </c>
      <c r="E4062" s="4">
        <v>1</v>
      </c>
      <c r="F4062" s="4">
        <v>1</v>
      </c>
      <c r="G4062" s="2" t="s">
        <v>79</v>
      </c>
      <c r="H4062" s="7">
        <v>11.96</v>
      </c>
      <c r="I4062" s="11">
        <v>1</v>
      </c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 spans="1:26" ht="13" x14ac:dyDescent="0.15">
      <c r="A4063" s="2" t="s">
        <v>4077</v>
      </c>
      <c r="B4063" s="3">
        <v>45082</v>
      </c>
      <c r="C4063" s="2" t="s">
        <v>12</v>
      </c>
      <c r="D4063" s="2" t="s">
        <v>10</v>
      </c>
      <c r="E4063" s="4">
        <v>0</v>
      </c>
      <c r="F4063" s="4">
        <v>0</v>
      </c>
      <c r="G4063" s="2"/>
      <c r="H4063" s="7">
        <v>0</v>
      </c>
      <c r="I4063" s="11">
        <v>1</v>
      </c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 spans="1:26" ht="13" x14ac:dyDescent="0.15">
      <c r="A4064" s="2" t="s">
        <v>4078</v>
      </c>
      <c r="B4064" s="3">
        <v>45084</v>
      </c>
      <c r="C4064" s="2" t="s">
        <v>12</v>
      </c>
      <c r="D4064" s="2" t="s">
        <v>10</v>
      </c>
      <c r="E4064" s="4">
        <v>0</v>
      </c>
      <c r="F4064" s="4">
        <v>0</v>
      </c>
      <c r="G4064" s="2"/>
      <c r="H4064" s="7">
        <v>0</v>
      </c>
      <c r="I4064" s="11">
        <v>1</v>
      </c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 spans="1:26" ht="13" x14ac:dyDescent="0.15">
      <c r="A4065" s="2" t="s">
        <v>4079</v>
      </c>
      <c r="B4065" s="3">
        <v>45082</v>
      </c>
      <c r="C4065" s="2" t="s">
        <v>9</v>
      </c>
      <c r="D4065" s="2" t="s">
        <v>10</v>
      </c>
      <c r="E4065" s="4">
        <v>0</v>
      </c>
      <c r="F4065" s="4">
        <v>0</v>
      </c>
      <c r="G4065" s="2"/>
      <c r="H4065" s="7">
        <v>0</v>
      </c>
      <c r="I4065" s="11">
        <v>1</v>
      </c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 spans="1:26" ht="13" x14ac:dyDescent="0.15">
      <c r="A4066" s="2" t="s">
        <v>4080</v>
      </c>
      <c r="B4066" s="3">
        <v>45083</v>
      </c>
      <c r="C4066" s="2" t="s">
        <v>21</v>
      </c>
      <c r="D4066" s="2" t="s">
        <v>10</v>
      </c>
      <c r="E4066" s="4">
        <v>0</v>
      </c>
      <c r="F4066" s="4">
        <v>0</v>
      </c>
      <c r="G4066" s="2"/>
      <c r="H4066" s="7">
        <v>0</v>
      </c>
      <c r="I4066" s="11">
        <v>1</v>
      </c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 spans="1:26" ht="13" x14ac:dyDescent="0.15">
      <c r="A4067" s="2" t="s">
        <v>4081</v>
      </c>
      <c r="B4067" s="3">
        <v>45081</v>
      </c>
      <c r="C4067" s="2" t="s">
        <v>21</v>
      </c>
      <c r="D4067" s="2" t="s">
        <v>15</v>
      </c>
      <c r="E4067" s="4">
        <v>0</v>
      </c>
      <c r="F4067" s="4">
        <v>0</v>
      </c>
      <c r="G4067" s="2"/>
      <c r="H4067" s="7">
        <v>0</v>
      </c>
      <c r="I4067" s="11">
        <v>1</v>
      </c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 spans="1:26" ht="13" x14ac:dyDescent="0.15">
      <c r="A4068" s="2" t="s">
        <v>4082</v>
      </c>
      <c r="B4068" s="3">
        <v>45083</v>
      </c>
      <c r="C4068" s="2" t="s">
        <v>9</v>
      </c>
      <c r="D4068" s="2" t="s">
        <v>10</v>
      </c>
      <c r="E4068" s="4">
        <v>0</v>
      </c>
      <c r="F4068" s="4">
        <v>0</v>
      </c>
      <c r="G4068" s="2"/>
      <c r="H4068" s="7">
        <v>0</v>
      </c>
      <c r="I4068" s="11">
        <v>1</v>
      </c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 spans="1:26" ht="13" x14ac:dyDescent="0.15">
      <c r="A4069" s="2" t="s">
        <v>4083</v>
      </c>
      <c r="B4069" s="3">
        <v>45084</v>
      </c>
      <c r="C4069" s="2" t="s">
        <v>12</v>
      </c>
      <c r="D4069" s="2" t="s">
        <v>15</v>
      </c>
      <c r="E4069" s="4">
        <v>0</v>
      </c>
      <c r="F4069" s="4">
        <v>0</v>
      </c>
      <c r="G4069" s="2"/>
      <c r="H4069" s="7">
        <v>0</v>
      </c>
      <c r="I4069" s="11">
        <v>1</v>
      </c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 spans="1:26" ht="13" x14ac:dyDescent="0.15">
      <c r="A4070" s="2" t="s">
        <v>4084</v>
      </c>
      <c r="B4070" s="3">
        <v>45082</v>
      </c>
      <c r="C4070" s="2" t="s">
        <v>12</v>
      </c>
      <c r="D4070" s="2" t="s">
        <v>10</v>
      </c>
      <c r="E4070" s="4">
        <v>0</v>
      </c>
      <c r="F4070" s="4">
        <v>0</v>
      </c>
      <c r="G4070" s="2"/>
      <c r="H4070" s="7">
        <v>0</v>
      </c>
      <c r="I4070" s="11">
        <v>1</v>
      </c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 spans="1:26" ht="13" x14ac:dyDescent="0.15">
      <c r="A4071" s="2" t="s">
        <v>4085</v>
      </c>
      <c r="B4071" s="3">
        <v>45084</v>
      </c>
      <c r="C4071" s="2" t="s">
        <v>18</v>
      </c>
      <c r="D4071" s="2" t="s">
        <v>15</v>
      </c>
      <c r="E4071" s="4">
        <v>0</v>
      </c>
      <c r="F4071" s="4">
        <v>0</v>
      </c>
      <c r="G4071" s="2"/>
      <c r="H4071" s="7">
        <v>0</v>
      </c>
      <c r="I4071" s="11">
        <v>1</v>
      </c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 spans="1:26" ht="13" x14ac:dyDescent="0.15">
      <c r="A4072" s="2" t="s">
        <v>4086</v>
      </c>
      <c r="B4072" s="3">
        <v>45082</v>
      </c>
      <c r="C4072" s="2" t="s">
        <v>9</v>
      </c>
      <c r="D4072" s="2" t="s">
        <v>15</v>
      </c>
      <c r="E4072" s="4">
        <v>0</v>
      </c>
      <c r="F4072" s="4">
        <v>0</v>
      </c>
      <c r="G4072" s="2"/>
      <c r="H4072" s="7">
        <v>0</v>
      </c>
      <c r="I4072" s="11">
        <v>1</v>
      </c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 spans="1:26" ht="13" x14ac:dyDescent="0.15">
      <c r="A4073" s="2" t="s">
        <v>4087</v>
      </c>
      <c r="B4073" s="3">
        <v>45083</v>
      </c>
      <c r="C4073" s="2" t="s">
        <v>9</v>
      </c>
      <c r="D4073" s="2" t="s">
        <v>10</v>
      </c>
      <c r="E4073" s="4">
        <v>0</v>
      </c>
      <c r="F4073" s="4">
        <v>0</v>
      </c>
      <c r="G4073" s="2"/>
      <c r="H4073" s="7">
        <v>0</v>
      </c>
      <c r="I4073" s="11">
        <v>1</v>
      </c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 spans="1:26" ht="13" x14ac:dyDescent="0.15">
      <c r="A4074" s="2" t="s">
        <v>4088</v>
      </c>
      <c r="B4074" s="3">
        <v>45080</v>
      </c>
      <c r="C4074" s="2" t="s">
        <v>12</v>
      </c>
      <c r="D4074" s="2" t="s">
        <v>10</v>
      </c>
      <c r="E4074" s="4">
        <v>0</v>
      </c>
      <c r="F4074" s="4">
        <v>0</v>
      </c>
      <c r="G4074" s="2"/>
      <c r="H4074" s="7">
        <v>0</v>
      </c>
      <c r="I4074" s="11">
        <v>1</v>
      </c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 spans="1:26" ht="13" x14ac:dyDescent="0.15">
      <c r="A4075" s="2" t="s">
        <v>4089</v>
      </c>
      <c r="B4075" s="3">
        <v>45084</v>
      </c>
      <c r="C4075" s="2" t="s">
        <v>21</v>
      </c>
      <c r="D4075" s="2" t="s">
        <v>10</v>
      </c>
      <c r="E4075" s="4">
        <v>0</v>
      </c>
      <c r="F4075" s="4">
        <v>0</v>
      </c>
      <c r="G4075" s="2"/>
      <c r="H4075" s="7">
        <v>0</v>
      </c>
      <c r="I4075" s="11">
        <v>1</v>
      </c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 spans="1:26" ht="13" x14ac:dyDescent="0.15">
      <c r="A4076" s="2" t="s">
        <v>4090</v>
      </c>
      <c r="B4076" s="3">
        <v>45082</v>
      </c>
      <c r="C4076" s="2" t="s">
        <v>12</v>
      </c>
      <c r="D4076" s="2" t="s">
        <v>10</v>
      </c>
      <c r="E4076" s="4">
        <v>0</v>
      </c>
      <c r="F4076" s="4">
        <v>0</v>
      </c>
      <c r="G4076" s="2"/>
      <c r="H4076" s="7">
        <v>0</v>
      </c>
      <c r="I4076" s="11">
        <v>1</v>
      </c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 spans="1:26" ht="13" x14ac:dyDescent="0.15">
      <c r="A4077" s="2" t="s">
        <v>4091</v>
      </c>
      <c r="B4077" s="3">
        <v>45084</v>
      </c>
      <c r="C4077" s="2" t="s">
        <v>18</v>
      </c>
      <c r="D4077" s="2" t="s">
        <v>10</v>
      </c>
      <c r="E4077" s="4">
        <v>1</v>
      </c>
      <c r="F4077" s="4">
        <v>0</v>
      </c>
      <c r="G4077" s="2" t="s">
        <v>79</v>
      </c>
      <c r="H4077" s="7">
        <v>0</v>
      </c>
      <c r="I4077" s="11">
        <v>1</v>
      </c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 spans="1:26" ht="13" x14ac:dyDescent="0.15">
      <c r="A4078" s="2" t="s">
        <v>4092</v>
      </c>
      <c r="B4078" s="3">
        <v>45084</v>
      </c>
      <c r="C4078" s="2" t="s">
        <v>9</v>
      </c>
      <c r="D4078" s="2" t="s">
        <v>15</v>
      </c>
      <c r="E4078" s="4">
        <v>0</v>
      </c>
      <c r="F4078" s="4">
        <v>0</v>
      </c>
      <c r="G4078" s="2"/>
      <c r="H4078" s="7">
        <v>0</v>
      </c>
      <c r="I4078" s="11">
        <v>1</v>
      </c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 spans="1:26" ht="13" x14ac:dyDescent="0.15">
      <c r="A4079" s="2" t="s">
        <v>4093</v>
      </c>
      <c r="B4079" s="3">
        <v>45078</v>
      </c>
      <c r="C4079" s="2" t="s">
        <v>21</v>
      </c>
      <c r="D4079" s="2" t="s">
        <v>15</v>
      </c>
      <c r="E4079" s="4">
        <v>0</v>
      </c>
      <c r="F4079" s="4">
        <v>0</v>
      </c>
      <c r="G4079" s="2"/>
      <c r="H4079" s="7">
        <v>0</v>
      </c>
      <c r="I4079" s="11">
        <v>1</v>
      </c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 spans="1:26" ht="13" x14ac:dyDescent="0.15">
      <c r="A4080" s="2" t="s">
        <v>4094</v>
      </c>
      <c r="B4080" s="3">
        <v>45080</v>
      </c>
      <c r="C4080" s="2" t="s">
        <v>9</v>
      </c>
      <c r="D4080" s="2" t="s">
        <v>10</v>
      </c>
      <c r="E4080" s="4">
        <v>0</v>
      </c>
      <c r="F4080" s="4">
        <v>0</v>
      </c>
      <c r="G4080" s="2"/>
      <c r="H4080" s="7">
        <v>0</v>
      </c>
      <c r="I4080" s="11">
        <v>1</v>
      </c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 spans="1:26" ht="13" x14ac:dyDescent="0.15">
      <c r="A4081" s="2" t="s">
        <v>4095</v>
      </c>
      <c r="B4081" s="3">
        <v>45080</v>
      </c>
      <c r="C4081" s="2" t="s">
        <v>18</v>
      </c>
      <c r="D4081" s="2" t="s">
        <v>15</v>
      </c>
      <c r="E4081" s="4">
        <v>0</v>
      </c>
      <c r="F4081" s="4">
        <v>0</v>
      </c>
      <c r="G4081" s="2"/>
      <c r="H4081" s="7">
        <v>0</v>
      </c>
      <c r="I4081" s="11">
        <v>1</v>
      </c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 spans="1:26" ht="13" x14ac:dyDescent="0.15">
      <c r="A4082" s="2" t="s">
        <v>4096</v>
      </c>
      <c r="B4082" s="3">
        <v>45080</v>
      </c>
      <c r="C4082" s="2" t="s">
        <v>18</v>
      </c>
      <c r="D4082" s="2" t="s">
        <v>15</v>
      </c>
      <c r="E4082" s="4">
        <v>1</v>
      </c>
      <c r="F4082" s="4">
        <v>0</v>
      </c>
      <c r="G4082" s="2" t="s">
        <v>32</v>
      </c>
      <c r="H4082" s="7">
        <v>0</v>
      </c>
      <c r="I4082" s="11">
        <v>1</v>
      </c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 spans="1:26" ht="13" x14ac:dyDescent="0.15">
      <c r="A4083" s="2" t="s">
        <v>4097</v>
      </c>
      <c r="B4083" s="3">
        <v>45080</v>
      </c>
      <c r="C4083" s="2" t="s">
        <v>12</v>
      </c>
      <c r="D4083" s="2" t="s">
        <v>10</v>
      </c>
      <c r="E4083" s="4">
        <v>0</v>
      </c>
      <c r="F4083" s="4">
        <v>0</v>
      </c>
      <c r="G4083" s="2"/>
      <c r="H4083" s="7">
        <v>0</v>
      </c>
      <c r="I4083" s="11">
        <v>1</v>
      </c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 spans="1:26" ht="13" x14ac:dyDescent="0.15">
      <c r="A4084" s="2" t="s">
        <v>4098</v>
      </c>
      <c r="B4084" s="3">
        <v>45082</v>
      </c>
      <c r="C4084" s="2" t="s">
        <v>12</v>
      </c>
      <c r="D4084" s="2" t="s">
        <v>10</v>
      </c>
      <c r="E4084" s="4">
        <v>0</v>
      </c>
      <c r="F4084" s="4">
        <v>0</v>
      </c>
      <c r="G4084" s="2"/>
      <c r="H4084" s="7">
        <v>0</v>
      </c>
      <c r="I4084" s="11">
        <v>1</v>
      </c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 spans="1:26" ht="13" x14ac:dyDescent="0.15">
      <c r="A4085" s="2" t="s">
        <v>4099</v>
      </c>
      <c r="B4085" s="3">
        <v>45080</v>
      </c>
      <c r="C4085" s="2" t="s">
        <v>18</v>
      </c>
      <c r="D4085" s="2" t="s">
        <v>10</v>
      </c>
      <c r="E4085" s="4">
        <v>0</v>
      </c>
      <c r="F4085" s="4">
        <v>0</v>
      </c>
      <c r="G4085" s="2"/>
      <c r="H4085" s="7">
        <v>0</v>
      </c>
      <c r="I4085" s="11">
        <v>1</v>
      </c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 spans="1:26" ht="13" x14ac:dyDescent="0.15">
      <c r="A4086" s="2" t="s">
        <v>4100</v>
      </c>
      <c r="B4086" s="3">
        <v>45080</v>
      </c>
      <c r="C4086" s="2" t="s">
        <v>12</v>
      </c>
      <c r="D4086" s="2" t="s">
        <v>10</v>
      </c>
      <c r="E4086" s="4">
        <v>0</v>
      </c>
      <c r="F4086" s="4">
        <v>0</v>
      </c>
      <c r="G4086" s="2"/>
      <c r="H4086" s="7">
        <v>0</v>
      </c>
      <c r="I4086" s="11">
        <v>1</v>
      </c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 spans="1:26" ht="13" x14ac:dyDescent="0.15">
      <c r="A4087" s="2" t="s">
        <v>4101</v>
      </c>
      <c r="B4087" s="3">
        <v>45083</v>
      </c>
      <c r="C4087" s="2" t="s">
        <v>12</v>
      </c>
      <c r="D4087" s="2" t="s">
        <v>15</v>
      </c>
      <c r="E4087" s="4">
        <v>0</v>
      </c>
      <c r="F4087" s="4">
        <v>0</v>
      </c>
      <c r="G4087" s="2"/>
      <c r="H4087" s="7">
        <v>0</v>
      </c>
      <c r="I4087" s="11">
        <v>1</v>
      </c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 spans="1:26" ht="13" x14ac:dyDescent="0.15">
      <c r="A4088" s="2" t="s">
        <v>4102</v>
      </c>
      <c r="B4088" s="3">
        <v>45082</v>
      </c>
      <c r="C4088" s="2" t="s">
        <v>21</v>
      </c>
      <c r="D4088" s="2" t="s">
        <v>10</v>
      </c>
      <c r="E4088" s="4">
        <v>0</v>
      </c>
      <c r="F4088" s="4">
        <v>0</v>
      </c>
      <c r="G4088" s="2"/>
      <c r="H4088" s="7">
        <v>0</v>
      </c>
      <c r="I4088" s="11">
        <v>1</v>
      </c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 spans="1:26" ht="13" x14ac:dyDescent="0.15">
      <c r="A4089" s="2" t="s">
        <v>4103</v>
      </c>
      <c r="B4089" s="3">
        <v>45083</v>
      </c>
      <c r="C4089" s="2" t="s">
        <v>12</v>
      </c>
      <c r="D4089" s="2" t="s">
        <v>10</v>
      </c>
      <c r="E4089" s="4">
        <v>0</v>
      </c>
      <c r="F4089" s="4">
        <v>0</v>
      </c>
      <c r="G4089" s="2"/>
      <c r="H4089" s="7">
        <v>0</v>
      </c>
      <c r="I4089" s="11">
        <v>1</v>
      </c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 spans="1:26" ht="13" x14ac:dyDescent="0.15">
      <c r="A4090" s="2" t="s">
        <v>4104</v>
      </c>
      <c r="B4090" s="3">
        <v>45079</v>
      </c>
      <c r="C4090" s="2" t="s">
        <v>18</v>
      </c>
      <c r="D4090" s="2" t="s">
        <v>15</v>
      </c>
      <c r="E4090" s="4">
        <v>0</v>
      </c>
      <c r="F4090" s="4">
        <v>0</v>
      </c>
      <c r="G4090" s="2"/>
      <c r="H4090" s="7">
        <v>0</v>
      </c>
      <c r="I4090" s="11">
        <v>1</v>
      </c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 spans="1:26" ht="13" x14ac:dyDescent="0.15">
      <c r="A4091" s="2" t="s">
        <v>4105</v>
      </c>
      <c r="B4091" s="3">
        <v>45081</v>
      </c>
      <c r="C4091" s="2" t="s">
        <v>18</v>
      </c>
      <c r="D4091" s="2" t="s">
        <v>15</v>
      </c>
      <c r="E4091" s="4">
        <v>0</v>
      </c>
      <c r="F4091" s="4">
        <v>0</v>
      </c>
      <c r="G4091" s="2"/>
      <c r="H4091" s="7">
        <v>0</v>
      </c>
      <c r="I4091" s="11">
        <v>1</v>
      </c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 spans="1:26" ht="13" x14ac:dyDescent="0.15">
      <c r="A4092" s="2" t="s">
        <v>4106</v>
      </c>
      <c r="B4092" s="3">
        <v>45081</v>
      </c>
      <c r="C4092" s="2" t="s">
        <v>18</v>
      </c>
      <c r="D4092" s="2" t="s">
        <v>15</v>
      </c>
      <c r="E4092" s="4">
        <v>0</v>
      </c>
      <c r="F4092" s="4">
        <v>0</v>
      </c>
      <c r="G4092" s="2"/>
      <c r="H4092" s="7">
        <v>0</v>
      </c>
      <c r="I4092" s="11">
        <v>1</v>
      </c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 spans="1:26" ht="13" x14ac:dyDescent="0.15">
      <c r="A4093" s="2" t="s">
        <v>4107</v>
      </c>
      <c r="B4093" s="3">
        <v>45079</v>
      </c>
      <c r="C4093" s="2" t="s">
        <v>12</v>
      </c>
      <c r="D4093" s="2" t="s">
        <v>15</v>
      </c>
      <c r="E4093" s="4">
        <v>1</v>
      </c>
      <c r="F4093" s="4">
        <v>0</v>
      </c>
      <c r="G4093" s="2" t="s">
        <v>32</v>
      </c>
      <c r="H4093" s="7">
        <v>0</v>
      </c>
      <c r="I4093" s="11">
        <v>1</v>
      </c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 spans="1:26" ht="13" x14ac:dyDescent="0.15">
      <c r="A4094" s="2" t="s">
        <v>4108</v>
      </c>
      <c r="B4094" s="3">
        <v>45082</v>
      </c>
      <c r="C4094" s="2" t="s">
        <v>9</v>
      </c>
      <c r="D4094" s="2" t="s">
        <v>15</v>
      </c>
      <c r="E4094" s="4">
        <v>0</v>
      </c>
      <c r="F4094" s="4">
        <v>0</v>
      </c>
      <c r="G4094" s="2"/>
      <c r="H4094" s="7">
        <v>0</v>
      </c>
      <c r="I4094" s="11">
        <v>1</v>
      </c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 spans="1:26" ht="13" x14ac:dyDescent="0.15">
      <c r="A4095" s="2" t="s">
        <v>4109</v>
      </c>
      <c r="B4095" s="3">
        <v>45084</v>
      </c>
      <c r="C4095" s="2" t="s">
        <v>18</v>
      </c>
      <c r="D4095" s="2" t="s">
        <v>10</v>
      </c>
      <c r="E4095" s="4">
        <v>0</v>
      </c>
      <c r="F4095" s="4">
        <v>0</v>
      </c>
      <c r="G4095" s="2"/>
      <c r="H4095" s="7">
        <v>0</v>
      </c>
      <c r="I4095" s="11">
        <v>1</v>
      </c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 spans="1:26" ht="13" x14ac:dyDescent="0.15">
      <c r="A4096" s="2" t="s">
        <v>4110</v>
      </c>
      <c r="B4096" s="3">
        <v>45083</v>
      </c>
      <c r="C4096" s="2" t="s">
        <v>21</v>
      </c>
      <c r="D4096" s="2" t="s">
        <v>10</v>
      </c>
      <c r="E4096" s="4">
        <v>0</v>
      </c>
      <c r="F4096" s="4">
        <v>0</v>
      </c>
      <c r="G4096" s="2"/>
      <c r="H4096" s="7">
        <v>0</v>
      </c>
      <c r="I4096" s="11">
        <v>1</v>
      </c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 spans="1:26" ht="13" x14ac:dyDescent="0.15">
      <c r="A4097" s="2" t="s">
        <v>4111</v>
      </c>
      <c r="B4097" s="3">
        <v>45078</v>
      </c>
      <c r="C4097" s="2" t="s">
        <v>18</v>
      </c>
      <c r="D4097" s="2" t="s">
        <v>10</v>
      </c>
      <c r="E4097" s="4">
        <v>1</v>
      </c>
      <c r="F4097" s="4">
        <v>0</v>
      </c>
      <c r="G4097" s="2" t="s">
        <v>79</v>
      </c>
      <c r="H4097" s="7">
        <v>0</v>
      </c>
      <c r="I4097" s="11">
        <v>1</v>
      </c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 spans="1:26" ht="13" x14ac:dyDescent="0.15">
      <c r="A4098" s="2" t="s">
        <v>4112</v>
      </c>
      <c r="B4098" s="3">
        <v>45078</v>
      </c>
      <c r="C4098" s="2" t="s">
        <v>12</v>
      </c>
      <c r="D4098" s="2" t="s">
        <v>10</v>
      </c>
      <c r="E4098" s="4">
        <v>0</v>
      </c>
      <c r="F4098" s="4">
        <v>0</v>
      </c>
      <c r="G4098" s="2"/>
      <c r="H4098" s="7">
        <v>0</v>
      </c>
      <c r="I4098" s="11">
        <v>1</v>
      </c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 spans="1:26" ht="13" x14ac:dyDescent="0.15">
      <c r="A4099" s="2" t="s">
        <v>4113</v>
      </c>
      <c r="B4099" s="3">
        <v>45081</v>
      </c>
      <c r="C4099" s="2" t="s">
        <v>21</v>
      </c>
      <c r="D4099" s="2" t="s">
        <v>10</v>
      </c>
      <c r="E4099" s="4">
        <v>0</v>
      </c>
      <c r="F4099" s="4">
        <v>0</v>
      </c>
      <c r="G4099" s="2"/>
      <c r="H4099" s="7">
        <v>0</v>
      </c>
      <c r="I4099" s="11">
        <v>1</v>
      </c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 spans="1:26" ht="13" x14ac:dyDescent="0.15">
      <c r="A4100" s="2" t="s">
        <v>4114</v>
      </c>
      <c r="B4100" s="3">
        <v>45078</v>
      </c>
      <c r="C4100" s="2" t="s">
        <v>18</v>
      </c>
      <c r="D4100" s="2" t="s">
        <v>15</v>
      </c>
      <c r="E4100" s="4">
        <v>0</v>
      </c>
      <c r="F4100" s="4">
        <v>0</v>
      </c>
      <c r="G4100" s="2"/>
      <c r="H4100" s="7">
        <v>0</v>
      </c>
      <c r="I4100" s="11">
        <v>1</v>
      </c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 spans="1:26" ht="13" x14ac:dyDescent="0.15">
      <c r="A4101" s="2" t="s">
        <v>4115</v>
      </c>
      <c r="B4101" s="3">
        <v>45081</v>
      </c>
      <c r="C4101" s="2" t="s">
        <v>12</v>
      </c>
      <c r="D4101" s="2" t="s">
        <v>10</v>
      </c>
      <c r="E4101" s="4">
        <v>0</v>
      </c>
      <c r="F4101" s="4">
        <v>0</v>
      </c>
      <c r="G4101" s="2"/>
      <c r="H4101" s="7">
        <v>0</v>
      </c>
      <c r="I4101" s="11">
        <v>1</v>
      </c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 spans="1:26" ht="13" x14ac:dyDescent="0.15">
      <c r="A4102" s="2" t="s">
        <v>4116</v>
      </c>
      <c r="B4102" s="3">
        <v>45078</v>
      </c>
      <c r="C4102" s="2" t="s">
        <v>21</v>
      </c>
      <c r="D4102" s="2" t="s">
        <v>10</v>
      </c>
      <c r="E4102" s="4">
        <v>0</v>
      </c>
      <c r="F4102" s="4">
        <v>0</v>
      </c>
      <c r="G4102" s="2"/>
      <c r="H4102" s="7">
        <v>0</v>
      </c>
      <c r="I4102" s="11">
        <v>1</v>
      </c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 spans="1:26" ht="13" x14ac:dyDescent="0.15">
      <c r="A4103" s="2" t="s">
        <v>4117</v>
      </c>
      <c r="B4103" s="3">
        <v>45080</v>
      </c>
      <c r="C4103" s="2" t="s">
        <v>18</v>
      </c>
      <c r="D4103" s="2" t="s">
        <v>10</v>
      </c>
      <c r="E4103" s="4">
        <v>0</v>
      </c>
      <c r="F4103" s="4">
        <v>0</v>
      </c>
      <c r="G4103" s="2"/>
      <c r="H4103" s="7">
        <v>0</v>
      </c>
      <c r="I4103" s="11">
        <v>1</v>
      </c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 spans="1:26" ht="13" x14ac:dyDescent="0.15">
      <c r="A4104" s="2" t="s">
        <v>4118</v>
      </c>
      <c r="B4104" s="3">
        <v>45081</v>
      </c>
      <c r="C4104" s="2" t="s">
        <v>18</v>
      </c>
      <c r="D4104" s="2" t="s">
        <v>15</v>
      </c>
      <c r="E4104" s="4">
        <v>0</v>
      </c>
      <c r="F4104" s="4">
        <v>0</v>
      </c>
      <c r="G4104" s="2"/>
      <c r="H4104" s="7">
        <v>0</v>
      </c>
      <c r="I4104" s="11">
        <v>1</v>
      </c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 spans="1:26" ht="13" x14ac:dyDescent="0.15">
      <c r="A4105" s="2" t="s">
        <v>4119</v>
      </c>
      <c r="B4105" s="3">
        <v>45082</v>
      </c>
      <c r="C4105" s="2" t="s">
        <v>9</v>
      </c>
      <c r="D4105" s="2" t="s">
        <v>15</v>
      </c>
      <c r="E4105" s="4">
        <v>0</v>
      </c>
      <c r="F4105" s="4">
        <v>0</v>
      </c>
      <c r="G4105" s="2"/>
      <c r="H4105" s="7">
        <v>0</v>
      </c>
      <c r="I4105" s="11">
        <v>1</v>
      </c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 spans="1:26" ht="13" x14ac:dyDescent="0.15">
      <c r="A4106" s="2" t="s">
        <v>4120</v>
      </c>
      <c r="B4106" s="3">
        <v>45081</v>
      </c>
      <c r="C4106" s="2" t="s">
        <v>18</v>
      </c>
      <c r="D4106" s="2" t="s">
        <v>15</v>
      </c>
      <c r="E4106" s="4">
        <v>0</v>
      </c>
      <c r="F4106" s="4">
        <v>0</v>
      </c>
      <c r="G4106" s="2"/>
      <c r="H4106" s="7">
        <v>0</v>
      </c>
      <c r="I4106" s="11">
        <v>1</v>
      </c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 spans="1:26" ht="13" x14ac:dyDescent="0.15">
      <c r="A4107" s="2" t="s">
        <v>4121</v>
      </c>
      <c r="B4107" s="3">
        <v>45080</v>
      </c>
      <c r="C4107" s="2" t="s">
        <v>21</v>
      </c>
      <c r="D4107" s="2" t="s">
        <v>15</v>
      </c>
      <c r="E4107" s="4">
        <v>0</v>
      </c>
      <c r="F4107" s="4">
        <v>0</v>
      </c>
      <c r="G4107" s="2"/>
      <c r="H4107" s="7">
        <v>0</v>
      </c>
      <c r="I4107" s="11">
        <v>1</v>
      </c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 spans="1:26" ht="13" x14ac:dyDescent="0.15">
      <c r="A4108" s="2" t="s">
        <v>4122</v>
      </c>
      <c r="B4108" s="3">
        <v>45079</v>
      </c>
      <c r="C4108" s="2" t="s">
        <v>18</v>
      </c>
      <c r="D4108" s="2" t="s">
        <v>15</v>
      </c>
      <c r="E4108" s="4">
        <v>0</v>
      </c>
      <c r="F4108" s="4">
        <v>0</v>
      </c>
      <c r="G4108" s="2"/>
      <c r="H4108" s="7">
        <v>0</v>
      </c>
      <c r="I4108" s="11">
        <v>1</v>
      </c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 spans="1:26" ht="13" x14ac:dyDescent="0.15">
      <c r="A4109" s="2" t="s">
        <v>4123</v>
      </c>
      <c r="B4109" s="3">
        <v>45078</v>
      </c>
      <c r="C4109" s="2" t="s">
        <v>9</v>
      </c>
      <c r="D4109" s="2" t="s">
        <v>10</v>
      </c>
      <c r="E4109" s="4">
        <v>0</v>
      </c>
      <c r="F4109" s="4">
        <v>0</v>
      </c>
      <c r="G4109" s="2"/>
      <c r="H4109" s="7">
        <v>0</v>
      </c>
      <c r="I4109" s="11">
        <v>1</v>
      </c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 spans="1:26" ht="13" x14ac:dyDescent="0.15">
      <c r="A4110" s="2" t="s">
        <v>4124</v>
      </c>
      <c r="B4110" s="3">
        <v>45078</v>
      </c>
      <c r="C4110" s="2" t="s">
        <v>18</v>
      </c>
      <c r="D4110" s="2" t="s">
        <v>10</v>
      </c>
      <c r="E4110" s="4">
        <v>0</v>
      </c>
      <c r="F4110" s="4">
        <v>0</v>
      </c>
      <c r="G4110" s="2"/>
      <c r="H4110" s="7">
        <v>0</v>
      </c>
      <c r="I4110" s="11">
        <v>1</v>
      </c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 spans="1:26" ht="13" x14ac:dyDescent="0.15">
      <c r="A4111" s="2" t="s">
        <v>4125</v>
      </c>
      <c r="B4111" s="3">
        <v>45078</v>
      </c>
      <c r="C4111" s="2" t="s">
        <v>21</v>
      </c>
      <c r="D4111" s="2" t="s">
        <v>10</v>
      </c>
      <c r="E4111" s="4">
        <v>0</v>
      </c>
      <c r="F4111" s="4">
        <v>0</v>
      </c>
      <c r="G4111" s="2"/>
      <c r="H4111" s="7">
        <v>0</v>
      </c>
      <c r="I4111" s="11">
        <v>1</v>
      </c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 spans="1:26" ht="13" x14ac:dyDescent="0.15">
      <c r="A4112" s="2" t="s">
        <v>4126</v>
      </c>
      <c r="B4112" s="3">
        <v>45080</v>
      </c>
      <c r="C4112" s="2" t="s">
        <v>12</v>
      </c>
      <c r="D4112" s="2" t="s">
        <v>15</v>
      </c>
      <c r="E4112" s="4">
        <v>0</v>
      </c>
      <c r="F4112" s="4">
        <v>0</v>
      </c>
      <c r="G4112" s="2"/>
      <c r="H4112" s="7">
        <v>0</v>
      </c>
      <c r="I4112" s="11">
        <v>1</v>
      </c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 spans="1:26" ht="13" x14ac:dyDescent="0.15">
      <c r="A4113" s="2" t="s">
        <v>4127</v>
      </c>
      <c r="B4113" s="3">
        <v>45082</v>
      </c>
      <c r="C4113" s="2" t="s">
        <v>21</v>
      </c>
      <c r="D4113" s="2" t="s">
        <v>10</v>
      </c>
      <c r="E4113" s="4">
        <v>0</v>
      </c>
      <c r="F4113" s="4">
        <v>0</v>
      </c>
      <c r="G4113" s="2"/>
      <c r="H4113" s="7">
        <v>0</v>
      </c>
      <c r="I4113" s="11">
        <v>1</v>
      </c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 spans="1:26" ht="13" x14ac:dyDescent="0.15">
      <c r="A4114" s="2" t="s">
        <v>4128</v>
      </c>
      <c r="B4114" s="3">
        <v>45080</v>
      </c>
      <c r="C4114" s="2" t="s">
        <v>12</v>
      </c>
      <c r="D4114" s="2" t="s">
        <v>15</v>
      </c>
      <c r="E4114" s="4">
        <v>0</v>
      </c>
      <c r="F4114" s="4">
        <v>0</v>
      </c>
      <c r="G4114" s="2"/>
      <c r="H4114" s="7">
        <v>0</v>
      </c>
      <c r="I4114" s="11">
        <v>1</v>
      </c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 spans="1:26" ht="13" x14ac:dyDescent="0.15">
      <c r="A4115" s="2" t="s">
        <v>4129</v>
      </c>
      <c r="B4115" s="3">
        <v>45084</v>
      </c>
      <c r="C4115" s="2" t="s">
        <v>18</v>
      </c>
      <c r="D4115" s="2" t="s">
        <v>10</v>
      </c>
      <c r="E4115" s="4">
        <v>0</v>
      </c>
      <c r="F4115" s="4">
        <v>0</v>
      </c>
      <c r="G4115" s="2"/>
      <c r="H4115" s="7">
        <v>0</v>
      </c>
      <c r="I4115" s="11">
        <v>1</v>
      </c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 spans="1:26" ht="13" x14ac:dyDescent="0.15">
      <c r="A4116" s="2" t="s">
        <v>4130</v>
      </c>
      <c r="B4116" s="3">
        <v>45084</v>
      </c>
      <c r="C4116" s="2" t="s">
        <v>18</v>
      </c>
      <c r="D4116" s="2" t="s">
        <v>15</v>
      </c>
      <c r="E4116" s="4">
        <v>0</v>
      </c>
      <c r="F4116" s="4">
        <v>0</v>
      </c>
      <c r="G4116" s="2"/>
      <c r="H4116" s="7">
        <v>0</v>
      </c>
      <c r="I4116" s="11">
        <v>1</v>
      </c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 spans="1:26" ht="13" x14ac:dyDescent="0.15">
      <c r="A4117" s="2" t="s">
        <v>4131</v>
      </c>
      <c r="B4117" s="3">
        <v>45078</v>
      </c>
      <c r="C4117" s="2" t="s">
        <v>12</v>
      </c>
      <c r="D4117" s="2" t="s">
        <v>15</v>
      </c>
      <c r="E4117" s="4">
        <v>0</v>
      </c>
      <c r="F4117" s="4">
        <v>0</v>
      </c>
      <c r="G4117" s="2"/>
      <c r="H4117" s="7">
        <v>0</v>
      </c>
      <c r="I4117" s="11">
        <v>1</v>
      </c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 spans="1:26" ht="13" x14ac:dyDescent="0.15">
      <c r="A4118" s="2" t="s">
        <v>4132</v>
      </c>
      <c r="B4118" s="3">
        <v>45081</v>
      </c>
      <c r="C4118" s="2" t="s">
        <v>18</v>
      </c>
      <c r="D4118" s="2" t="s">
        <v>10</v>
      </c>
      <c r="E4118" s="4">
        <v>0</v>
      </c>
      <c r="F4118" s="4">
        <v>0</v>
      </c>
      <c r="G4118" s="2"/>
      <c r="H4118" s="7">
        <v>0</v>
      </c>
      <c r="I4118" s="11">
        <v>1</v>
      </c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 spans="1:26" ht="13" x14ac:dyDescent="0.15">
      <c r="A4119" s="2" t="s">
        <v>4133</v>
      </c>
      <c r="B4119" s="3">
        <v>45080</v>
      </c>
      <c r="C4119" s="2" t="s">
        <v>21</v>
      </c>
      <c r="D4119" s="2" t="s">
        <v>15</v>
      </c>
      <c r="E4119" s="4">
        <v>0</v>
      </c>
      <c r="F4119" s="4">
        <v>0</v>
      </c>
      <c r="G4119" s="2"/>
      <c r="H4119" s="7">
        <v>0</v>
      </c>
      <c r="I4119" s="11">
        <v>1</v>
      </c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 spans="1:26" ht="13" x14ac:dyDescent="0.15">
      <c r="A4120" s="2" t="s">
        <v>4134</v>
      </c>
      <c r="B4120" s="3">
        <v>45082</v>
      </c>
      <c r="C4120" s="2" t="s">
        <v>18</v>
      </c>
      <c r="D4120" s="2" t="s">
        <v>10</v>
      </c>
      <c r="E4120" s="4">
        <v>0</v>
      </c>
      <c r="F4120" s="4">
        <v>0</v>
      </c>
      <c r="G4120" s="2"/>
      <c r="H4120" s="7">
        <v>0</v>
      </c>
      <c r="I4120" s="11">
        <v>1</v>
      </c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 spans="1:26" ht="13" x14ac:dyDescent="0.15">
      <c r="A4121" s="2" t="s">
        <v>4135</v>
      </c>
      <c r="B4121" s="3">
        <v>45078</v>
      </c>
      <c r="C4121" s="2" t="s">
        <v>21</v>
      </c>
      <c r="D4121" s="2" t="s">
        <v>10</v>
      </c>
      <c r="E4121" s="4">
        <v>0</v>
      </c>
      <c r="F4121" s="4">
        <v>0</v>
      </c>
      <c r="G4121" s="2"/>
      <c r="H4121" s="7">
        <v>0</v>
      </c>
      <c r="I4121" s="11">
        <v>1</v>
      </c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 spans="1:26" ht="13" x14ac:dyDescent="0.15">
      <c r="A4122" s="2" t="s">
        <v>4136</v>
      </c>
      <c r="B4122" s="3">
        <v>45078</v>
      </c>
      <c r="C4122" s="2" t="s">
        <v>9</v>
      </c>
      <c r="D4122" s="2" t="s">
        <v>15</v>
      </c>
      <c r="E4122" s="4">
        <v>0</v>
      </c>
      <c r="F4122" s="4">
        <v>0</v>
      </c>
      <c r="G4122" s="2"/>
      <c r="H4122" s="7">
        <v>0</v>
      </c>
      <c r="I4122" s="11">
        <v>1</v>
      </c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 spans="1:26" ht="13" x14ac:dyDescent="0.15">
      <c r="A4123" s="2" t="s">
        <v>4137</v>
      </c>
      <c r="B4123" s="3">
        <v>45081</v>
      </c>
      <c r="C4123" s="2" t="s">
        <v>9</v>
      </c>
      <c r="D4123" s="2" t="s">
        <v>10</v>
      </c>
      <c r="E4123" s="4">
        <v>0</v>
      </c>
      <c r="F4123" s="4">
        <v>0</v>
      </c>
      <c r="G4123" s="2"/>
      <c r="H4123" s="7">
        <v>0</v>
      </c>
      <c r="I4123" s="11">
        <v>1</v>
      </c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 spans="1:26" ht="13" x14ac:dyDescent="0.15">
      <c r="A4124" s="2" t="s">
        <v>4138</v>
      </c>
      <c r="B4124" s="3">
        <v>45082</v>
      </c>
      <c r="C4124" s="2" t="s">
        <v>12</v>
      </c>
      <c r="D4124" s="2" t="s">
        <v>10</v>
      </c>
      <c r="E4124" s="4">
        <v>0</v>
      </c>
      <c r="F4124" s="4">
        <v>0</v>
      </c>
      <c r="G4124" s="2"/>
      <c r="H4124" s="7">
        <v>0</v>
      </c>
      <c r="I4124" s="11">
        <v>1</v>
      </c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 spans="1:26" ht="13" x14ac:dyDescent="0.15">
      <c r="A4125" s="2" t="s">
        <v>4139</v>
      </c>
      <c r="B4125" s="3">
        <v>45080</v>
      </c>
      <c r="C4125" s="2" t="s">
        <v>9</v>
      </c>
      <c r="D4125" s="2" t="s">
        <v>15</v>
      </c>
      <c r="E4125" s="4">
        <v>0</v>
      </c>
      <c r="F4125" s="4">
        <v>0</v>
      </c>
      <c r="G4125" s="2"/>
      <c r="H4125" s="7">
        <v>0</v>
      </c>
      <c r="I4125" s="11">
        <v>1</v>
      </c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 spans="1:26" ht="13" x14ac:dyDescent="0.15">
      <c r="A4126" s="2" t="s">
        <v>4140</v>
      </c>
      <c r="B4126" s="3">
        <v>45081</v>
      </c>
      <c r="C4126" s="2" t="s">
        <v>18</v>
      </c>
      <c r="D4126" s="2" t="s">
        <v>15</v>
      </c>
      <c r="E4126" s="4">
        <v>0</v>
      </c>
      <c r="F4126" s="4">
        <v>0</v>
      </c>
      <c r="G4126" s="2"/>
      <c r="H4126" s="7">
        <v>0</v>
      </c>
      <c r="I4126" s="11">
        <v>1</v>
      </c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 spans="1:26" ht="13" x14ac:dyDescent="0.15">
      <c r="A4127" s="2" t="s">
        <v>4141</v>
      </c>
      <c r="B4127" s="3">
        <v>45081</v>
      </c>
      <c r="C4127" s="2" t="s">
        <v>12</v>
      </c>
      <c r="D4127" s="2" t="s">
        <v>10</v>
      </c>
      <c r="E4127" s="4">
        <v>0</v>
      </c>
      <c r="F4127" s="4">
        <v>0</v>
      </c>
      <c r="G4127" s="2"/>
      <c r="H4127" s="7">
        <v>0</v>
      </c>
      <c r="I4127" s="11">
        <v>1</v>
      </c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 spans="1:26" ht="13" x14ac:dyDescent="0.15">
      <c r="A4128" s="2" t="s">
        <v>4142</v>
      </c>
      <c r="B4128" s="3">
        <v>45081</v>
      </c>
      <c r="C4128" s="2" t="s">
        <v>12</v>
      </c>
      <c r="D4128" s="2" t="s">
        <v>15</v>
      </c>
      <c r="E4128" s="4">
        <v>0</v>
      </c>
      <c r="F4128" s="4">
        <v>0</v>
      </c>
      <c r="G4128" s="2"/>
      <c r="H4128" s="7">
        <v>0</v>
      </c>
      <c r="I4128" s="11">
        <v>1</v>
      </c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 spans="1:26" ht="13" x14ac:dyDescent="0.15">
      <c r="A4129" s="2" t="s">
        <v>4143</v>
      </c>
      <c r="B4129" s="3">
        <v>45078</v>
      </c>
      <c r="C4129" s="2" t="s">
        <v>21</v>
      </c>
      <c r="D4129" s="2" t="s">
        <v>10</v>
      </c>
      <c r="E4129" s="4">
        <v>0</v>
      </c>
      <c r="F4129" s="4">
        <v>0</v>
      </c>
      <c r="G4129" s="2"/>
      <c r="H4129" s="7">
        <v>0</v>
      </c>
      <c r="I4129" s="11">
        <v>1</v>
      </c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 spans="1:26" ht="13" x14ac:dyDescent="0.15">
      <c r="A4130" s="2" t="s">
        <v>4144</v>
      </c>
      <c r="B4130" s="3">
        <v>45079</v>
      </c>
      <c r="C4130" s="2" t="s">
        <v>12</v>
      </c>
      <c r="D4130" s="2" t="s">
        <v>10</v>
      </c>
      <c r="E4130" s="4">
        <v>0</v>
      </c>
      <c r="F4130" s="4">
        <v>0</v>
      </c>
      <c r="G4130" s="2"/>
      <c r="H4130" s="7">
        <v>0</v>
      </c>
      <c r="I4130" s="11">
        <v>1</v>
      </c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 spans="1:26" ht="13" x14ac:dyDescent="0.15">
      <c r="A4131" s="2" t="s">
        <v>4145</v>
      </c>
      <c r="B4131" s="3">
        <v>45083</v>
      </c>
      <c r="C4131" s="2" t="s">
        <v>12</v>
      </c>
      <c r="D4131" s="2" t="s">
        <v>10</v>
      </c>
      <c r="E4131" s="4">
        <v>0</v>
      </c>
      <c r="F4131" s="4">
        <v>0</v>
      </c>
      <c r="G4131" s="2"/>
      <c r="H4131" s="7">
        <v>0</v>
      </c>
      <c r="I4131" s="11">
        <v>1</v>
      </c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 spans="1:26" ht="13" x14ac:dyDescent="0.15">
      <c r="A4132" s="2" t="s">
        <v>4146</v>
      </c>
      <c r="B4132" s="3">
        <v>45078</v>
      </c>
      <c r="C4132" s="2" t="s">
        <v>21</v>
      </c>
      <c r="D4132" s="2" t="s">
        <v>15</v>
      </c>
      <c r="E4132" s="4">
        <v>0</v>
      </c>
      <c r="F4132" s="4">
        <v>0</v>
      </c>
      <c r="G4132" s="2"/>
      <c r="H4132" s="7">
        <v>0</v>
      </c>
      <c r="I4132" s="11">
        <v>1</v>
      </c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 spans="1:26" ht="13" x14ac:dyDescent="0.15">
      <c r="A4133" s="2" t="s">
        <v>4147</v>
      </c>
      <c r="B4133" s="3">
        <v>45083</v>
      </c>
      <c r="C4133" s="2" t="s">
        <v>9</v>
      </c>
      <c r="D4133" s="2" t="s">
        <v>15</v>
      </c>
      <c r="E4133" s="4">
        <v>0</v>
      </c>
      <c r="F4133" s="4">
        <v>0</v>
      </c>
      <c r="G4133" s="2"/>
      <c r="H4133" s="7">
        <v>0</v>
      </c>
      <c r="I4133" s="11">
        <v>1</v>
      </c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 spans="1:26" ht="13" x14ac:dyDescent="0.15">
      <c r="A4134" s="2" t="s">
        <v>4148</v>
      </c>
      <c r="B4134" s="3">
        <v>45082</v>
      </c>
      <c r="C4134" s="2" t="s">
        <v>21</v>
      </c>
      <c r="D4134" s="2" t="s">
        <v>10</v>
      </c>
      <c r="E4134" s="4">
        <v>0</v>
      </c>
      <c r="F4134" s="4">
        <v>0</v>
      </c>
      <c r="G4134" s="2"/>
      <c r="H4134" s="7">
        <v>0</v>
      </c>
      <c r="I4134" s="11">
        <v>1</v>
      </c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 spans="1:26" ht="13" x14ac:dyDescent="0.15">
      <c r="A4135" s="2" t="s">
        <v>4149</v>
      </c>
      <c r="B4135" s="3">
        <v>45081</v>
      </c>
      <c r="C4135" s="2" t="s">
        <v>12</v>
      </c>
      <c r="D4135" s="2" t="s">
        <v>10</v>
      </c>
      <c r="E4135" s="4">
        <v>0</v>
      </c>
      <c r="F4135" s="4">
        <v>0</v>
      </c>
      <c r="G4135" s="2"/>
      <c r="H4135" s="7">
        <v>0</v>
      </c>
      <c r="I4135" s="11">
        <v>1</v>
      </c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 spans="1:26" ht="13" x14ac:dyDescent="0.15">
      <c r="A4136" s="2" t="s">
        <v>4150</v>
      </c>
      <c r="B4136" s="3">
        <v>45083</v>
      </c>
      <c r="C4136" s="2" t="s">
        <v>21</v>
      </c>
      <c r="D4136" s="2" t="s">
        <v>15</v>
      </c>
      <c r="E4136" s="4">
        <v>0</v>
      </c>
      <c r="F4136" s="4">
        <v>0</v>
      </c>
      <c r="G4136" s="2"/>
      <c r="H4136" s="7">
        <v>0</v>
      </c>
      <c r="I4136" s="11">
        <v>1</v>
      </c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 spans="1:26" ht="13" x14ac:dyDescent="0.15">
      <c r="A4137" s="2" t="s">
        <v>4151</v>
      </c>
      <c r="B4137" s="3">
        <v>45079</v>
      </c>
      <c r="C4137" s="2" t="s">
        <v>9</v>
      </c>
      <c r="D4137" s="2" t="s">
        <v>10</v>
      </c>
      <c r="E4137" s="4">
        <v>1</v>
      </c>
      <c r="F4137" s="4">
        <v>0</v>
      </c>
      <c r="G4137" s="2" t="s">
        <v>79</v>
      </c>
      <c r="H4137" s="7">
        <v>0</v>
      </c>
      <c r="I4137" s="11">
        <v>1</v>
      </c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 spans="1:26" ht="13" x14ac:dyDescent="0.15">
      <c r="A4138" s="2" t="s">
        <v>4152</v>
      </c>
      <c r="B4138" s="3">
        <v>45080</v>
      </c>
      <c r="C4138" s="2" t="s">
        <v>18</v>
      </c>
      <c r="D4138" s="2" t="s">
        <v>10</v>
      </c>
      <c r="E4138" s="4">
        <v>0</v>
      </c>
      <c r="F4138" s="4">
        <v>0</v>
      </c>
      <c r="G4138" s="2"/>
      <c r="H4138" s="7">
        <v>0</v>
      </c>
      <c r="I4138" s="11">
        <v>1</v>
      </c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 spans="1:26" ht="13" x14ac:dyDescent="0.15">
      <c r="A4139" s="2" t="s">
        <v>4153</v>
      </c>
      <c r="B4139" s="3">
        <v>45080</v>
      </c>
      <c r="C4139" s="2" t="s">
        <v>9</v>
      </c>
      <c r="D4139" s="2" t="s">
        <v>10</v>
      </c>
      <c r="E4139" s="4">
        <v>1</v>
      </c>
      <c r="F4139" s="4">
        <v>0</v>
      </c>
      <c r="G4139" s="2" t="s">
        <v>79</v>
      </c>
      <c r="H4139" s="7">
        <v>0</v>
      </c>
      <c r="I4139" s="11">
        <v>1</v>
      </c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 spans="1:26" ht="13" x14ac:dyDescent="0.15">
      <c r="A4140" s="2" t="s">
        <v>4154</v>
      </c>
      <c r="B4140" s="3">
        <v>45078</v>
      </c>
      <c r="C4140" s="2" t="s">
        <v>18</v>
      </c>
      <c r="D4140" s="2" t="s">
        <v>10</v>
      </c>
      <c r="E4140" s="4">
        <v>0</v>
      </c>
      <c r="F4140" s="4">
        <v>0</v>
      </c>
      <c r="G4140" s="2"/>
      <c r="H4140" s="7">
        <v>0</v>
      </c>
      <c r="I4140" s="11">
        <v>1</v>
      </c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 spans="1:26" ht="13" x14ac:dyDescent="0.15">
      <c r="A4141" s="2" t="s">
        <v>4155</v>
      </c>
      <c r="B4141" s="3">
        <v>45084</v>
      </c>
      <c r="C4141" s="2" t="s">
        <v>21</v>
      </c>
      <c r="D4141" s="2" t="s">
        <v>10</v>
      </c>
      <c r="E4141" s="4">
        <v>1</v>
      </c>
      <c r="F4141" s="4">
        <v>0</v>
      </c>
      <c r="G4141" s="2" t="s">
        <v>79</v>
      </c>
      <c r="H4141" s="7">
        <v>0</v>
      </c>
      <c r="I4141" s="11">
        <v>1</v>
      </c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 spans="1:26" ht="13" x14ac:dyDescent="0.15">
      <c r="A4142" s="2" t="s">
        <v>4156</v>
      </c>
      <c r="B4142" s="3">
        <v>45083</v>
      </c>
      <c r="C4142" s="2" t="s">
        <v>9</v>
      </c>
      <c r="D4142" s="2" t="s">
        <v>15</v>
      </c>
      <c r="E4142" s="4">
        <v>0</v>
      </c>
      <c r="F4142" s="4">
        <v>0</v>
      </c>
      <c r="G4142" s="2"/>
      <c r="H4142" s="7">
        <v>0</v>
      </c>
      <c r="I4142" s="11">
        <v>1</v>
      </c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 spans="1:26" ht="13" x14ac:dyDescent="0.15">
      <c r="A4143" s="2" t="s">
        <v>4157</v>
      </c>
      <c r="B4143" s="3">
        <v>45079</v>
      </c>
      <c r="C4143" s="2" t="s">
        <v>18</v>
      </c>
      <c r="D4143" s="2" t="s">
        <v>10</v>
      </c>
      <c r="E4143" s="4">
        <v>0</v>
      </c>
      <c r="F4143" s="4">
        <v>0</v>
      </c>
      <c r="G4143" s="2"/>
      <c r="H4143" s="7">
        <v>0</v>
      </c>
      <c r="I4143" s="11">
        <v>1</v>
      </c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 spans="1:26" ht="13" x14ac:dyDescent="0.15">
      <c r="A4144" s="2" t="s">
        <v>4158</v>
      </c>
      <c r="B4144" s="3">
        <v>45080</v>
      </c>
      <c r="C4144" s="2" t="s">
        <v>18</v>
      </c>
      <c r="D4144" s="2" t="s">
        <v>15</v>
      </c>
      <c r="E4144" s="4">
        <v>0</v>
      </c>
      <c r="F4144" s="4">
        <v>0</v>
      </c>
      <c r="G4144" s="2"/>
      <c r="H4144" s="7">
        <v>0</v>
      </c>
      <c r="I4144" s="11">
        <v>1</v>
      </c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 spans="1:26" ht="13" x14ac:dyDescent="0.15">
      <c r="A4145" s="2" t="s">
        <v>4159</v>
      </c>
      <c r="B4145" s="3">
        <v>45082</v>
      </c>
      <c r="C4145" s="2" t="s">
        <v>12</v>
      </c>
      <c r="D4145" s="2" t="s">
        <v>15</v>
      </c>
      <c r="E4145" s="4">
        <v>0</v>
      </c>
      <c r="F4145" s="4">
        <v>0</v>
      </c>
      <c r="G4145" s="2"/>
      <c r="H4145" s="7">
        <v>0</v>
      </c>
      <c r="I4145" s="11">
        <v>1</v>
      </c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 spans="1:26" ht="13" x14ac:dyDescent="0.15">
      <c r="A4146" s="2" t="s">
        <v>4160</v>
      </c>
      <c r="B4146" s="3">
        <v>45078</v>
      </c>
      <c r="C4146" s="2" t="s">
        <v>21</v>
      </c>
      <c r="D4146" s="2" t="s">
        <v>10</v>
      </c>
      <c r="E4146" s="4">
        <v>0</v>
      </c>
      <c r="F4146" s="4">
        <v>0</v>
      </c>
      <c r="G4146" s="2"/>
      <c r="H4146" s="7">
        <v>0</v>
      </c>
      <c r="I4146" s="11">
        <v>1</v>
      </c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 spans="1:26" ht="13" x14ac:dyDescent="0.15">
      <c r="A4147" s="2" t="s">
        <v>4161</v>
      </c>
      <c r="B4147" s="3">
        <v>45082</v>
      </c>
      <c r="C4147" s="2" t="s">
        <v>18</v>
      </c>
      <c r="D4147" s="2" t="s">
        <v>15</v>
      </c>
      <c r="E4147" s="4">
        <v>0</v>
      </c>
      <c r="F4147" s="4">
        <v>0</v>
      </c>
      <c r="G4147" s="2"/>
      <c r="H4147" s="7">
        <v>0</v>
      </c>
      <c r="I4147" s="11">
        <v>1</v>
      </c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 spans="1:26" ht="13" x14ac:dyDescent="0.15">
      <c r="A4148" s="2" t="s">
        <v>4162</v>
      </c>
      <c r="B4148" s="3">
        <v>45081</v>
      </c>
      <c r="C4148" s="2" t="s">
        <v>21</v>
      </c>
      <c r="D4148" s="2" t="s">
        <v>10</v>
      </c>
      <c r="E4148" s="4">
        <v>0</v>
      </c>
      <c r="F4148" s="4">
        <v>0</v>
      </c>
      <c r="G4148" s="2"/>
      <c r="H4148" s="7">
        <v>0</v>
      </c>
      <c r="I4148" s="11">
        <v>1</v>
      </c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 spans="1:26" ht="13" x14ac:dyDescent="0.15">
      <c r="A4149" s="2" t="s">
        <v>4163</v>
      </c>
      <c r="B4149" s="3">
        <v>45080</v>
      </c>
      <c r="C4149" s="2" t="s">
        <v>18</v>
      </c>
      <c r="D4149" s="2" t="s">
        <v>10</v>
      </c>
      <c r="E4149" s="4">
        <v>0</v>
      </c>
      <c r="F4149" s="4">
        <v>0</v>
      </c>
      <c r="G4149" s="2"/>
      <c r="H4149" s="7">
        <v>0</v>
      </c>
      <c r="I4149" s="11">
        <v>1</v>
      </c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 spans="1:26" ht="13" x14ac:dyDescent="0.15">
      <c r="A4150" s="2" t="s">
        <v>4164</v>
      </c>
      <c r="B4150" s="3">
        <v>45081</v>
      </c>
      <c r="C4150" s="2" t="s">
        <v>9</v>
      </c>
      <c r="D4150" s="2" t="s">
        <v>10</v>
      </c>
      <c r="E4150" s="4">
        <v>0</v>
      </c>
      <c r="F4150" s="4">
        <v>0</v>
      </c>
      <c r="G4150" s="2"/>
      <c r="H4150" s="7">
        <v>0</v>
      </c>
      <c r="I4150" s="11">
        <v>1</v>
      </c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 spans="1:26" ht="13" x14ac:dyDescent="0.15">
      <c r="A4151" s="2" t="s">
        <v>4165</v>
      </c>
      <c r="B4151" s="3">
        <v>45078</v>
      </c>
      <c r="C4151" s="2" t="s">
        <v>12</v>
      </c>
      <c r="D4151" s="2" t="s">
        <v>10</v>
      </c>
      <c r="E4151" s="4">
        <v>0</v>
      </c>
      <c r="F4151" s="4">
        <v>0</v>
      </c>
      <c r="G4151" s="2"/>
      <c r="H4151" s="7">
        <v>0</v>
      </c>
      <c r="I4151" s="11">
        <v>1</v>
      </c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 spans="1:26" ht="13" x14ac:dyDescent="0.15">
      <c r="A4152" s="2" t="s">
        <v>4166</v>
      </c>
      <c r="B4152" s="3">
        <v>45084</v>
      </c>
      <c r="C4152" s="2" t="s">
        <v>18</v>
      </c>
      <c r="D4152" s="2" t="s">
        <v>15</v>
      </c>
      <c r="E4152" s="4">
        <v>0</v>
      </c>
      <c r="F4152" s="4">
        <v>0</v>
      </c>
      <c r="G4152" s="2"/>
      <c r="H4152" s="7">
        <v>0</v>
      </c>
      <c r="I4152" s="11">
        <v>1</v>
      </c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 spans="1:26" ht="13" x14ac:dyDescent="0.15">
      <c r="A4153" s="2" t="s">
        <v>4167</v>
      </c>
      <c r="B4153" s="3">
        <v>45084</v>
      </c>
      <c r="C4153" s="2" t="s">
        <v>21</v>
      </c>
      <c r="D4153" s="2" t="s">
        <v>10</v>
      </c>
      <c r="E4153" s="4">
        <v>0</v>
      </c>
      <c r="F4153" s="4">
        <v>0</v>
      </c>
      <c r="G4153" s="2"/>
      <c r="H4153" s="7">
        <v>0</v>
      </c>
      <c r="I4153" s="11">
        <v>1</v>
      </c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 spans="1:26" ht="13" x14ac:dyDescent="0.15">
      <c r="A4154" s="2" t="s">
        <v>4168</v>
      </c>
      <c r="B4154" s="3">
        <v>45082</v>
      </c>
      <c r="C4154" s="2" t="s">
        <v>12</v>
      </c>
      <c r="D4154" s="2" t="s">
        <v>10</v>
      </c>
      <c r="E4154" s="4">
        <v>0</v>
      </c>
      <c r="F4154" s="4">
        <v>0</v>
      </c>
      <c r="G4154" s="2"/>
      <c r="H4154" s="7">
        <v>0</v>
      </c>
      <c r="I4154" s="11">
        <v>1</v>
      </c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 spans="1:26" ht="13" x14ac:dyDescent="0.15">
      <c r="A4155" s="2" t="s">
        <v>4169</v>
      </c>
      <c r="B4155" s="3">
        <v>45083</v>
      </c>
      <c r="C4155" s="2" t="s">
        <v>12</v>
      </c>
      <c r="D4155" s="2" t="s">
        <v>10</v>
      </c>
      <c r="E4155" s="4">
        <v>0</v>
      </c>
      <c r="F4155" s="4">
        <v>0</v>
      </c>
      <c r="G4155" s="2"/>
      <c r="H4155" s="7">
        <v>0</v>
      </c>
      <c r="I4155" s="11">
        <v>1</v>
      </c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 spans="1:26" ht="13" x14ac:dyDescent="0.15">
      <c r="A4156" s="2" t="s">
        <v>4170</v>
      </c>
      <c r="B4156" s="3">
        <v>45078</v>
      </c>
      <c r="C4156" s="2" t="s">
        <v>9</v>
      </c>
      <c r="D4156" s="2" t="s">
        <v>10</v>
      </c>
      <c r="E4156" s="4">
        <v>0</v>
      </c>
      <c r="F4156" s="4">
        <v>0</v>
      </c>
      <c r="G4156" s="2"/>
      <c r="H4156" s="7">
        <v>0</v>
      </c>
      <c r="I4156" s="11">
        <v>1</v>
      </c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 spans="1:26" ht="13" x14ac:dyDescent="0.15">
      <c r="A4157" s="2" t="s">
        <v>4171</v>
      </c>
      <c r="B4157" s="3">
        <v>45081</v>
      </c>
      <c r="C4157" s="2" t="s">
        <v>12</v>
      </c>
      <c r="D4157" s="2" t="s">
        <v>15</v>
      </c>
      <c r="E4157" s="4">
        <v>0</v>
      </c>
      <c r="F4157" s="4">
        <v>0</v>
      </c>
      <c r="G4157" s="2"/>
      <c r="H4157" s="7">
        <v>0</v>
      </c>
      <c r="I4157" s="11">
        <v>1</v>
      </c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 spans="1:26" ht="13" x14ac:dyDescent="0.15">
      <c r="A4158" s="2" t="s">
        <v>4172</v>
      </c>
      <c r="B4158" s="3">
        <v>45080</v>
      </c>
      <c r="C4158" s="2" t="s">
        <v>12</v>
      </c>
      <c r="D4158" s="2" t="s">
        <v>10</v>
      </c>
      <c r="E4158" s="4">
        <v>1</v>
      </c>
      <c r="F4158" s="4">
        <v>0</v>
      </c>
      <c r="G4158" s="2" t="s">
        <v>79</v>
      </c>
      <c r="H4158" s="7">
        <v>0</v>
      </c>
      <c r="I4158" s="11">
        <v>1</v>
      </c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 spans="1:26" ht="13" x14ac:dyDescent="0.15">
      <c r="A4159" s="2" t="s">
        <v>4173</v>
      </c>
      <c r="B4159" s="3">
        <v>45081</v>
      </c>
      <c r="C4159" s="2" t="s">
        <v>21</v>
      </c>
      <c r="D4159" s="2" t="s">
        <v>10</v>
      </c>
      <c r="E4159" s="4">
        <v>0</v>
      </c>
      <c r="F4159" s="4">
        <v>0</v>
      </c>
      <c r="G4159" s="2"/>
      <c r="H4159" s="7">
        <v>0</v>
      </c>
      <c r="I4159" s="11">
        <v>1</v>
      </c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 spans="1:26" ht="13" x14ac:dyDescent="0.15">
      <c r="A4160" s="2" t="s">
        <v>4174</v>
      </c>
      <c r="B4160" s="3">
        <v>45083</v>
      </c>
      <c r="C4160" s="2" t="s">
        <v>9</v>
      </c>
      <c r="D4160" s="2" t="s">
        <v>15</v>
      </c>
      <c r="E4160" s="4">
        <v>0</v>
      </c>
      <c r="F4160" s="4">
        <v>0</v>
      </c>
      <c r="G4160" s="2"/>
      <c r="H4160" s="7">
        <v>0</v>
      </c>
      <c r="I4160" s="11">
        <v>1</v>
      </c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 spans="1:26" ht="13" x14ac:dyDescent="0.15">
      <c r="A4161" s="2" t="s">
        <v>4175</v>
      </c>
      <c r="B4161" s="3">
        <v>45083</v>
      </c>
      <c r="C4161" s="2" t="s">
        <v>12</v>
      </c>
      <c r="D4161" s="2" t="s">
        <v>15</v>
      </c>
      <c r="E4161" s="4">
        <v>0</v>
      </c>
      <c r="F4161" s="4">
        <v>0</v>
      </c>
      <c r="G4161" s="2"/>
      <c r="H4161" s="7">
        <v>0</v>
      </c>
      <c r="I4161" s="11">
        <v>1</v>
      </c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 spans="1:26" ht="13" x14ac:dyDescent="0.15">
      <c r="A4162" s="2" t="s">
        <v>4176</v>
      </c>
      <c r="B4162" s="3">
        <v>45084</v>
      </c>
      <c r="C4162" s="2" t="s">
        <v>21</v>
      </c>
      <c r="D4162" s="2" t="s">
        <v>15</v>
      </c>
      <c r="E4162" s="4">
        <v>0</v>
      </c>
      <c r="F4162" s="4">
        <v>0</v>
      </c>
      <c r="G4162" s="2"/>
      <c r="H4162" s="7">
        <v>0</v>
      </c>
      <c r="I4162" s="11">
        <v>1</v>
      </c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 spans="1:26" ht="13" x14ac:dyDescent="0.15">
      <c r="A4163" s="2" t="s">
        <v>4177</v>
      </c>
      <c r="B4163" s="3">
        <v>45084</v>
      </c>
      <c r="C4163" s="2" t="s">
        <v>18</v>
      </c>
      <c r="D4163" s="2" t="s">
        <v>15</v>
      </c>
      <c r="E4163" s="4">
        <v>1</v>
      </c>
      <c r="F4163" s="4">
        <v>0</v>
      </c>
      <c r="G4163" s="2" t="s">
        <v>32</v>
      </c>
      <c r="H4163" s="7">
        <v>0</v>
      </c>
      <c r="I4163" s="11">
        <v>1</v>
      </c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 spans="1:26" ht="13" x14ac:dyDescent="0.15">
      <c r="A4164" s="2" t="s">
        <v>4178</v>
      </c>
      <c r="B4164" s="3">
        <v>45079</v>
      </c>
      <c r="C4164" s="2" t="s">
        <v>9</v>
      </c>
      <c r="D4164" s="2" t="s">
        <v>15</v>
      </c>
      <c r="E4164" s="4">
        <v>1</v>
      </c>
      <c r="F4164" s="4">
        <v>0</v>
      </c>
      <c r="G4164" s="2" t="s">
        <v>32</v>
      </c>
      <c r="H4164" s="7">
        <v>0</v>
      </c>
      <c r="I4164" s="11">
        <v>1</v>
      </c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 spans="1:26" ht="13" x14ac:dyDescent="0.15">
      <c r="A4165" s="2" t="s">
        <v>4179</v>
      </c>
      <c r="B4165" s="3">
        <v>45081</v>
      </c>
      <c r="C4165" s="2" t="s">
        <v>9</v>
      </c>
      <c r="D4165" s="2" t="s">
        <v>15</v>
      </c>
      <c r="E4165" s="4">
        <v>0</v>
      </c>
      <c r="F4165" s="4">
        <v>0</v>
      </c>
      <c r="G4165" s="2"/>
      <c r="H4165" s="7">
        <v>0</v>
      </c>
      <c r="I4165" s="11">
        <v>1</v>
      </c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 spans="1:26" ht="13" x14ac:dyDescent="0.15">
      <c r="A4166" s="2" t="s">
        <v>4180</v>
      </c>
      <c r="B4166" s="3">
        <v>45078</v>
      </c>
      <c r="C4166" s="2" t="s">
        <v>9</v>
      </c>
      <c r="D4166" s="2" t="s">
        <v>10</v>
      </c>
      <c r="E4166" s="4">
        <v>1</v>
      </c>
      <c r="F4166" s="4">
        <v>0</v>
      </c>
      <c r="G4166" s="2" t="s">
        <v>79</v>
      </c>
      <c r="H4166" s="7">
        <v>0</v>
      </c>
      <c r="I4166" s="11">
        <v>1</v>
      </c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 spans="1:26" ht="13" x14ac:dyDescent="0.15">
      <c r="A4167" s="2" t="s">
        <v>4181</v>
      </c>
      <c r="B4167" s="3">
        <v>45080</v>
      </c>
      <c r="C4167" s="2" t="s">
        <v>12</v>
      </c>
      <c r="D4167" s="2" t="s">
        <v>15</v>
      </c>
      <c r="E4167" s="4">
        <v>0</v>
      </c>
      <c r="F4167" s="4">
        <v>0</v>
      </c>
      <c r="G4167" s="2"/>
      <c r="H4167" s="7">
        <v>0</v>
      </c>
      <c r="I4167" s="11">
        <v>1</v>
      </c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 spans="1:26" ht="13" x14ac:dyDescent="0.15">
      <c r="A4168" s="2" t="s">
        <v>4182</v>
      </c>
      <c r="B4168" s="3">
        <v>45081</v>
      </c>
      <c r="C4168" s="2" t="s">
        <v>9</v>
      </c>
      <c r="D4168" s="2" t="s">
        <v>15</v>
      </c>
      <c r="E4168" s="4">
        <v>0</v>
      </c>
      <c r="F4168" s="4">
        <v>0</v>
      </c>
      <c r="G4168" s="2"/>
      <c r="H4168" s="7">
        <v>0</v>
      </c>
      <c r="I4168" s="11">
        <v>1</v>
      </c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 spans="1:26" ht="13" x14ac:dyDescent="0.15">
      <c r="A4169" s="2" t="s">
        <v>4183</v>
      </c>
      <c r="B4169" s="3">
        <v>45082</v>
      </c>
      <c r="C4169" s="2" t="s">
        <v>9</v>
      </c>
      <c r="D4169" s="2" t="s">
        <v>10</v>
      </c>
      <c r="E4169" s="4">
        <v>0</v>
      </c>
      <c r="F4169" s="4">
        <v>0</v>
      </c>
      <c r="G4169" s="2"/>
      <c r="H4169" s="7">
        <v>0</v>
      </c>
      <c r="I4169" s="11">
        <v>1</v>
      </c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 spans="1:26" ht="13" x14ac:dyDescent="0.15">
      <c r="A4170" s="2" t="s">
        <v>4184</v>
      </c>
      <c r="B4170" s="3">
        <v>45082</v>
      </c>
      <c r="C4170" s="2" t="s">
        <v>12</v>
      </c>
      <c r="D4170" s="2" t="s">
        <v>15</v>
      </c>
      <c r="E4170" s="4">
        <v>1</v>
      </c>
      <c r="F4170" s="4">
        <v>0</v>
      </c>
      <c r="G4170" s="2" t="s">
        <v>32</v>
      </c>
      <c r="H4170" s="7">
        <v>0</v>
      </c>
      <c r="I4170" s="11">
        <v>1</v>
      </c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 spans="1:26" ht="13" x14ac:dyDescent="0.15">
      <c r="A4171" s="2" t="s">
        <v>4185</v>
      </c>
      <c r="B4171" s="3">
        <v>45080</v>
      </c>
      <c r="C4171" s="2" t="s">
        <v>9</v>
      </c>
      <c r="D4171" s="2" t="s">
        <v>15</v>
      </c>
      <c r="E4171" s="4">
        <v>0</v>
      </c>
      <c r="F4171" s="4">
        <v>0</v>
      </c>
      <c r="G4171" s="2"/>
      <c r="H4171" s="7">
        <v>0</v>
      </c>
      <c r="I4171" s="11">
        <v>1</v>
      </c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 spans="1:26" ht="13" x14ac:dyDescent="0.15">
      <c r="A4172" s="2" t="s">
        <v>4186</v>
      </c>
      <c r="B4172" s="3">
        <v>45084</v>
      </c>
      <c r="C4172" s="2" t="s">
        <v>12</v>
      </c>
      <c r="D4172" s="2" t="s">
        <v>10</v>
      </c>
      <c r="E4172" s="4">
        <v>0</v>
      </c>
      <c r="F4172" s="4">
        <v>0</v>
      </c>
      <c r="G4172" s="2"/>
      <c r="H4172" s="7">
        <v>0</v>
      </c>
      <c r="I4172" s="11">
        <v>1</v>
      </c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 spans="1:26" ht="13" x14ac:dyDescent="0.15">
      <c r="A4173" s="2" t="s">
        <v>4187</v>
      </c>
      <c r="B4173" s="3">
        <v>45078</v>
      </c>
      <c r="C4173" s="2" t="s">
        <v>18</v>
      </c>
      <c r="D4173" s="2" t="s">
        <v>15</v>
      </c>
      <c r="E4173" s="4">
        <v>0</v>
      </c>
      <c r="F4173" s="4">
        <v>0</v>
      </c>
      <c r="G4173" s="2"/>
      <c r="H4173" s="7">
        <v>0</v>
      </c>
      <c r="I4173" s="11">
        <v>1</v>
      </c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 spans="1:26" ht="13" x14ac:dyDescent="0.15">
      <c r="A4174" s="2" t="s">
        <v>4188</v>
      </c>
      <c r="B4174" s="3">
        <v>45084</v>
      </c>
      <c r="C4174" s="2" t="s">
        <v>18</v>
      </c>
      <c r="D4174" s="2" t="s">
        <v>10</v>
      </c>
      <c r="E4174" s="4">
        <v>0</v>
      </c>
      <c r="F4174" s="4">
        <v>0</v>
      </c>
      <c r="G4174" s="2"/>
      <c r="H4174" s="7">
        <v>0</v>
      </c>
      <c r="I4174" s="11">
        <v>1</v>
      </c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 spans="1:26" ht="13" x14ac:dyDescent="0.15">
      <c r="A4175" s="2" t="s">
        <v>4189</v>
      </c>
      <c r="B4175" s="3">
        <v>45080</v>
      </c>
      <c r="C4175" s="2" t="s">
        <v>12</v>
      </c>
      <c r="D4175" s="2" t="s">
        <v>10</v>
      </c>
      <c r="E4175" s="4">
        <v>0</v>
      </c>
      <c r="F4175" s="4">
        <v>0</v>
      </c>
      <c r="G4175" s="2"/>
      <c r="H4175" s="7">
        <v>0</v>
      </c>
      <c r="I4175" s="11">
        <v>1</v>
      </c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 spans="1:26" ht="13" x14ac:dyDescent="0.15">
      <c r="A4176" s="2" t="s">
        <v>4190</v>
      </c>
      <c r="B4176" s="3">
        <v>45081</v>
      </c>
      <c r="C4176" s="2" t="s">
        <v>21</v>
      </c>
      <c r="D4176" s="2" t="s">
        <v>10</v>
      </c>
      <c r="E4176" s="4">
        <v>0</v>
      </c>
      <c r="F4176" s="4">
        <v>0</v>
      </c>
      <c r="G4176" s="2"/>
      <c r="H4176" s="7">
        <v>0</v>
      </c>
      <c r="I4176" s="11">
        <v>1</v>
      </c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 spans="1:26" ht="13" x14ac:dyDescent="0.15">
      <c r="A4177" s="2" t="s">
        <v>4191</v>
      </c>
      <c r="B4177" s="3">
        <v>45084</v>
      </c>
      <c r="C4177" s="2" t="s">
        <v>9</v>
      </c>
      <c r="D4177" s="2" t="s">
        <v>10</v>
      </c>
      <c r="E4177" s="4">
        <v>0</v>
      </c>
      <c r="F4177" s="4">
        <v>0</v>
      </c>
      <c r="G4177" s="2"/>
      <c r="H4177" s="7">
        <v>0</v>
      </c>
      <c r="I4177" s="11">
        <v>1</v>
      </c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 spans="1:26" ht="13" x14ac:dyDescent="0.15">
      <c r="A4178" s="2" t="s">
        <v>4192</v>
      </c>
      <c r="B4178" s="3">
        <v>45084</v>
      </c>
      <c r="C4178" s="2" t="s">
        <v>9</v>
      </c>
      <c r="D4178" s="2" t="s">
        <v>15</v>
      </c>
      <c r="E4178" s="4">
        <v>0</v>
      </c>
      <c r="F4178" s="4">
        <v>0</v>
      </c>
      <c r="G4178" s="2"/>
      <c r="H4178" s="7">
        <v>0</v>
      </c>
      <c r="I4178" s="11">
        <v>1</v>
      </c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 spans="1:26" ht="13" x14ac:dyDescent="0.15">
      <c r="A4179" s="2" t="s">
        <v>4193</v>
      </c>
      <c r="B4179" s="3">
        <v>45084</v>
      </c>
      <c r="C4179" s="2" t="s">
        <v>18</v>
      </c>
      <c r="D4179" s="2" t="s">
        <v>10</v>
      </c>
      <c r="E4179" s="4">
        <v>0</v>
      </c>
      <c r="F4179" s="4">
        <v>0</v>
      </c>
      <c r="G4179" s="2"/>
      <c r="H4179" s="7">
        <v>0</v>
      </c>
      <c r="I4179" s="11">
        <v>1</v>
      </c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 spans="1:26" ht="13" x14ac:dyDescent="0.15">
      <c r="A4180" s="2" t="s">
        <v>4194</v>
      </c>
      <c r="B4180" s="3">
        <v>45079</v>
      </c>
      <c r="C4180" s="2" t="s">
        <v>21</v>
      </c>
      <c r="D4180" s="2" t="s">
        <v>10</v>
      </c>
      <c r="E4180" s="4">
        <v>0</v>
      </c>
      <c r="F4180" s="4">
        <v>0</v>
      </c>
      <c r="G4180" s="2"/>
      <c r="H4180" s="7">
        <v>0</v>
      </c>
      <c r="I4180" s="11">
        <v>1</v>
      </c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 spans="1:26" ht="13" x14ac:dyDescent="0.15">
      <c r="A4181" s="2" t="s">
        <v>4195</v>
      </c>
      <c r="B4181" s="3">
        <v>45078</v>
      </c>
      <c r="C4181" s="2" t="s">
        <v>12</v>
      </c>
      <c r="D4181" s="2" t="s">
        <v>15</v>
      </c>
      <c r="E4181" s="4">
        <v>0</v>
      </c>
      <c r="F4181" s="4">
        <v>0</v>
      </c>
      <c r="G4181" s="2"/>
      <c r="H4181" s="7">
        <v>0</v>
      </c>
      <c r="I4181" s="11">
        <v>1</v>
      </c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 spans="1:26" ht="13" x14ac:dyDescent="0.15">
      <c r="A4182" s="2" t="s">
        <v>4196</v>
      </c>
      <c r="B4182" s="3">
        <v>45079</v>
      </c>
      <c r="C4182" s="2" t="s">
        <v>12</v>
      </c>
      <c r="D4182" s="2" t="s">
        <v>15</v>
      </c>
      <c r="E4182" s="4">
        <v>0</v>
      </c>
      <c r="F4182" s="4">
        <v>0</v>
      </c>
      <c r="G4182" s="2"/>
      <c r="H4182" s="7">
        <v>0</v>
      </c>
      <c r="I4182" s="11">
        <v>1</v>
      </c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 spans="1:26" ht="13" x14ac:dyDescent="0.15">
      <c r="A4183" s="2" t="s">
        <v>4197</v>
      </c>
      <c r="B4183" s="3">
        <v>45078</v>
      </c>
      <c r="C4183" s="2" t="s">
        <v>12</v>
      </c>
      <c r="D4183" s="2" t="s">
        <v>10</v>
      </c>
      <c r="E4183" s="4">
        <v>0</v>
      </c>
      <c r="F4183" s="4">
        <v>0</v>
      </c>
      <c r="G4183" s="2"/>
      <c r="H4183" s="7">
        <v>0</v>
      </c>
      <c r="I4183" s="11">
        <v>1</v>
      </c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 spans="1:26" ht="13" x14ac:dyDescent="0.15">
      <c r="A4184" s="2" t="s">
        <v>4198</v>
      </c>
      <c r="B4184" s="3">
        <v>45081</v>
      </c>
      <c r="C4184" s="2" t="s">
        <v>12</v>
      </c>
      <c r="D4184" s="2" t="s">
        <v>10</v>
      </c>
      <c r="E4184" s="4">
        <v>0</v>
      </c>
      <c r="F4184" s="4">
        <v>0</v>
      </c>
      <c r="G4184" s="2"/>
      <c r="H4184" s="7">
        <v>0</v>
      </c>
      <c r="I4184" s="11">
        <v>1</v>
      </c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 spans="1:26" ht="13" x14ac:dyDescent="0.15">
      <c r="A4185" s="2" t="s">
        <v>4199</v>
      </c>
      <c r="B4185" s="3">
        <v>45082</v>
      </c>
      <c r="C4185" s="2" t="s">
        <v>9</v>
      </c>
      <c r="D4185" s="2" t="s">
        <v>10</v>
      </c>
      <c r="E4185" s="4">
        <v>0</v>
      </c>
      <c r="F4185" s="4">
        <v>0</v>
      </c>
      <c r="G4185" s="2"/>
      <c r="H4185" s="7">
        <v>0</v>
      </c>
      <c r="I4185" s="11">
        <v>1</v>
      </c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 spans="1:26" ht="13" x14ac:dyDescent="0.15">
      <c r="A4186" s="2" t="s">
        <v>4200</v>
      </c>
      <c r="B4186" s="3">
        <v>45079</v>
      </c>
      <c r="C4186" s="2" t="s">
        <v>9</v>
      </c>
      <c r="D4186" s="2" t="s">
        <v>15</v>
      </c>
      <c r="E4186" s="4">
        <v>0</v>
      </c>
      <c r="F4186" s="4">
        <v>0</v>
      </c>
      <c r="G4186" s="2"/>
      <c r="H4186" s="7">
        <v>0</v>
      </c>
      <c r="I4186" s="11">
        <v>1</v>
      </c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 spans="1:26" ht="13" x14ac:dyDescent="0.15">
      <c r="A4187" s="2" t="s">
        <v>4201</v>
      </c>
      <c r="B4187" s="3">
        <v>45080</v>
      </c>
      <c r="C4187" s="2" t="s">
        <v>21</v>
      </c>
      <c r="D4187" s="2" t="s">
        <v>15</v>
      </c>
      <c r="E4187" s="4">
        <v>0</v>
      </c>
      <c r="F4187" s="4">
        <v>0</v>
      </c>
      <c r="G4187" s="2"/>
      <c r="H4187" s="7">
        <v>0</v>
      </c>
      <c r="I4187" s="11">
        <v>1</v>
      </c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 spans="1:26" ht="13" x14ac:dyDescent="0.15">
      <c r="A4188" s="2" t="s">
        <v>4202</v>
      </c>
      <c r="B4188" s="3">
        <v>45082</v>
      </c>
      <c r="C4188" s="2" t="s">
        <v>21</v>
      </c>
      <c r="D4188" s="2" t="s">
        <v>15</v>
      </c>
      <c r="E4188" s="4">
        <v>0</v>
      </c>
      <c r="F4188" s="4">
        <v>0</v>
      </c>
      <c r="G4188" s="2"/>
      <c r="H4188" s="7">
        <v>0</v>
      </c>
      <c r="I4188" s="11">
        <v>1</v>
      </c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 spans="1:26" ht="13" x14ac:dyDescent="0.15">
      <c r="A4189" s="2" t="s">
        <v>4203</v>
      </c>
      <c r="B4189" s="3">
        <v>45078</v>
      </c>
      <c r="C4189" s="2" t="s">
        <v>9</v>
      </c>
      <c r="D4189" s="2" t="s">
        <v>10</v>
      </c>
      <c r="E4189" s="4">
        <v>0</v>
      </c>
      <c r="F4189" s="4">
        <v>0</v>
      </c>
      <c r="G4189" s="2"/>
      <c r="H4189" s="7">
        <v>0</v>
      </c>
      <c r="I4189" s="11">
        <v>1</v>
      </c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 spans="1:26" ht="13" x14ac:dyDescent="0.15">
      <c r="A4190" s="2" t="s">
        <v>4204</v>
      </c>
      <c r="B4190" s="3">
        <v>45079</v>
      </c>
      <c r="C4190" s="2" t="s">
        <v>21</v>
      </c>
      <c r="D4190" s="2" t="s">
        <v>15</v>
      </c>
      <c r="E4190" s="4">
        <v>1</v>
      </c>
      <c r="F4190" s="4">
        <v>0</v>
      </c>
      <c r="G4190" s="2" t="s">
        <v>32</v>
      </c>
      <c r="H4190" s="7">
        <v>0</v>
      </c>
      <c r="I4190" s="11">
        <v>1</v>
      </c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 spans="1:26" ht="13" x14ac:dyDescent="0.15">
      <c r="A4191" s="2" t="s">
        <v>4205</v>
      </c>
      <c r="B4191" s="3">
        <v>45084</v>
      </c>
      <c r="C4191" s="2" t="s">
        <v>21</v>
      </c>
      <c r="D4191" s="2" t="s">
        <v>10</v>
      </c>
      <c r="E4191" s="4">
        <v>0</v>
      </c>
      <c r="F4191" s="4">
        <v>0</v>
      </c>
      <c r="G4191" s="2"/>
      <c r="H4191" s="7">
        <v>0</v>
      </c>
      <c r="I4191" s="11">
        <v>1</v>
      </c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 spans="1:26" ht="13" x14ac:dyDescent="0.15">
      <c r="A4192" s="2" t="s">
        <v>4206</v>
      </c>
      <c r="B4192" s="3">
        <v>45082</v>
      </c>
      <c r="C4192" s="2" t="s">
        <v>9</v>
      </c>
      <c r="D4192" s="2" t="s">
        <v>15</v>
      </c>
      <c r="E4192" s="4">
        <v>0</v>
      </c>
      <c r="F4192" s="4">
        <v>0</v>
      </c>
      <c r="G4192" s="2"/>
      <c r="H4192" s="7">
        <v>0</v>
      </c>
      <c r="I4192" s="11">
        <v>1</v>
      </c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 spans="1:26" ht="13" x14ac:dyDescent="0.15">
      <c r="A4193" s="2" t="s">
        <v>4207</v>
      </c>
      <c r="B4193" s="3">
        <v>45080</v>
      </c>
      <c r="C4193" s="2" t="s">
        <v>12</v>
      </c>
      <c r="D4193" s="2" t="s">
        <v>10</v>
      </c>
      <c r="E4193" s="4">
        <v>0</v>
      </c>
      <c r="F4193" s="4">
        <v>0</v>
      </c>
      <c r="G4193" s="2"/>
      <c r="H4193" s="7">
        <v>0</v>
      </c>
      <c r="I4193" s="11">
        <v>1</v>
      </c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 spans="1:26" ht="13" x14ac:dyDescent="0.15">
      <c r="A4194" s="2" t="s">
        <v>4208</v>
      </c>
      <c r="B4194" s="3">
        <v>45078</v>
      </c>
      <c r="C4194" s="2" t="s">
        <v>9</v>
      </c>
      <c r="D4194" s="2" t="s">
        <v>15</v>
      </c>
      <c r="E4194" s="4">
        <v>0</v>
      </c>
      <c r="F4194" s="4">
        <v>0</v>
      </c>
      <c r="G4194" s="2"/>
      <c r="H4194" s="7">
        <v>0</v>
      </c>
      <c r="I4194" s="11">
        <v>1</v>
      </c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 spans="1:26" ht="13" x14ac:dyDescent="0.15">
      <c r="A4195" s="2" t="s">
        <v>4209</v>
      </c>
      <c r="B4195" s="3">
        <v>45080</v>
      </c>
      <c r="C4195" s="2" t="s">
        <v>12</v>
      </c>
      <c r="D4195" s="2" t="s">
        <v>15</v>
      </c>
      <c r="E4195" s="4">
        <v>0</v>
      </c>
      <c r="F4195" s="4">
        <v>0</v>
      </c>
      <c r="G4195" s="2"/>
      <c r="H4195" s="7">
        <v>0</v>
      </c>
      <c r="I4195" s="11">
        <v>1</v>
      </c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 spans="1:26" ht="13" x14ac:dyDescent="0.15">
      <c r="A4196" s="2" t="s">
        <v>4210</v>
      </c>
      <c r="B4196" s="3">
        <v>45079</v>
      </c>
      <c r="C4196" s="2" t="s">
        <v>18</v>
      </c>
      <c r="D4196" s="2" t="s">
        <v>15</v>
      </c>
      <c r="E4196" s="4">
        <v>0</v>
      </c>
      <c r="F4196" s="4">
        <v>0</v>
      </c>
      <c r="G4196" s="2"/>
      <c r="H4196" s="7">
        <v>0</v>
      </c>
      <c r="I4196" s="11">
        <v>1</v>
      </c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 spans="1:26" ht="13" x14ac:dyDescent="0.15">
      <c r="A4197" s="2" t="s">
        <v>4211</v>
      </c>
      <c r="B4197" s="3">
        <v>45078</v>
      </c>
      <c r="C4197" s="2" t="s">
        <v>18</v>
      </c>
      <c r="D4197" s="2" t="s">
        <v>10</v>
      </c>
      <c r="E4197" s="4">
        <v>0</v>
      </c>
      <c r="F4197" s="4">
        <v>0</v>
      </c>
      <c r="G4197" s="2"/>
      <c r="H4197" s="7">
        <v>0</v>
      </c>
      <c r="I4197" s="11">
        <v>1</v>
      </c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 spans="1:26" ht="13" x14ac:dyDescent="0.15">
      <c r="A4198" s="2" t="s">
        <v>4212</v>
      </c>
      <c r="B4198" s="3">
        <v>45083</v>
      </c>
      <c r="C4198" s="2" t="s">
        <v>9</v>
      </c>
      <c r="D4198" s="2" t="s">
        <v>15</v>
      </c>
      <c r="E4198" s="4">
        <v>0</v>
      </c>
      <c r="F4198" s="4">
        <v>0</v>
      </c>
      <c r="G4198" s="2"/>
      <c r="H4198" s="7">
        <v>0</v>
      </c>
      <c r="I4198" s="11">
        <v>1</v>
      </c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 spans="1:26" ht="13" x14ac:dyDescent="0.15">
      <c r="A4199" s="2" t="s">
        <v>4213</v>
      </c>
      <c r="B4199" s="3">
        <v>45082</v>
      </c>
      <c r="C4199" s="2" t="s">
        <v>18</v>
      </c>
      <c r="D4199" s="2" t="s">
        <v>15</v>
      </c>
      <c r="E4199" s="4">
        <v>0</v>
      </c>
      <c r="F4199" s="4">
        <v>0</v>
      </c>
      <c r="G4199" s="2"/>
      <c r="H4199" s="7">
        <v>0</v>
      </c>
      <c r="I4199" s="11">
        <v>1</v>
      </c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 spans="1:26" ht="13" x14ac:dyDescent="0.15">
      <c r="A4200" s="2" t="s">
        <v>4214</v>
      </c>
      <c r="B4200" s="3">
        <v>45078</v>
      </c>
      <c r="C4200" s="2" t="s">
        <v>12</v>
      </c>
      <c r="D4200" s="2" t="s">
        <v>15</v>
      </c>
      <c r="E4200" s="4">
        <v>0</v>
      </c>
      <c r="F4200" s="4">
        <v>0</v>
      </c>
      <c r="G4200" s="2"/>
      <c r="H4200" s="7">
        <v>0</v>
      </c>
      <c r="I4200" s="11">
        <v>1</v>
      </c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 spans="1:26" ht="13" x14ac:dyDescent="0.15">
      <c r="A4201" s="2" t="s">
        <v>4215</v>
      </c>
      <c r="B4201" s="3">
        <v>45081</v>
      </c>
      <c r="C4201" s="2" t="s">
        <v>9</v>
      </c>
      <c r="D4201" s="2" t="s">
        <v>10</v>
      </c>
      <c r="E4201" s="4">
        <v>0</v>
      </c>
      <c r="F4201" s="4">
        <v>0</v>
      </c>
      <c r="G4201" s="2"/>
      <c r="H4201" s="7">
        <v>0</v>
      </c>
      <c r="I4201" s="11">
        <v>1</v>
      </c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 spans="1:26" ht="13" x14ac:dyDescent="0.15">
      <c r="A4202" s="2" t="s">
        <v>4216</v>
      </c>
      <c r="B4202" s="3">
        <v>45082</v>
      </c>
      <c r="C4202" s="2" t="s">
        <v>21</v>
      </c>
      <c r="D4202" s="2" t="s">
        <v>10</v>
      </c>
      <c r="E4202" s="4">
        <v>0</v>
      </c>
      <c r="F4202" s="4">
        <v>0</v>
      </c>
      <c r="G4202" s="2"/>
      <c r="H4202" s="7">
        <v>0</v>
      </c>
      <c r="I4202" s="11">
        <v>1</v>
      </c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 spans="1:26" ht="13" x14ac:dyDescent="0.15">
      <c r="A4203" s="2" t="s">
        <v>4217</v>
      </c>
      <c r="B4203" s="3">
        <v>45081</v>
      </c>
      <c r="C4203" s="2" t="s">
        <v>12</v>
      </c>
      <c r="D4203" s="2" t="s">
        <v>10</v>
      </c>
      <c r="E4203" s="4">
        <v>0</v>
      </c>
      <c r="F4203" s="4">
        <v>0</v>
      </c>
      <c r="G4203" s="2"/>
      <c r="H4203" s="7">
        <v>0</v>
      </c>
      <c r="I4203" s="11">
        <v>1</v>
      </c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 spans="1:26" ht="13" x14ac:dyDescent="0.15">
      <c r="A4204" s="2" t="s">
        <v>4218</v>
      </c>
      <c r="B4204" s="3">
        <v>45082</v>
      </c>
      <c r="C4204" s="2" t="s">
        <v>9</v>
      </c>
      <c r="D4204" s="2" t="s">
        <v>10</v>
      </c>
      <c r="E4204" s="4">
        <v>0</v>
      </c>
      <c r="F4204" s="4">
        <v>0</v>
      </c>
      <c r="G4204" s="2"/>
      <c r="H4204" s="7">
        <v>0</v>
      </c>
      <c r="I4204" s="11">
        <v>1</v>
      </c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 spans="1:26" ht="13" x14ac:dyDescent="0.15">
      <c r="A4205" s="2" t="s">
        <v>4219</v>
      </c>
      <c r="B4205" s="3">
        <v>45082</v>
      </c>
      <c r="C4205" s="2" t="s">
        <v>18</v>
      </c>
      <c r="D4205" s="2" t="s">
        <v>15</v>
      </c>
      <c r="E4205" s="4">
        <v>0</v>
      </c>
      <c r="F4205" s="4">
        <v>0</v>
      </c>
      <c r="G4205" s="2"/>
      <c r="H4205" s="7">
        <v>0</v>
      </c>
      <c r="I4205" s="11">
        <v>1</v>
      </c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 spans="1:26" ht="13" x14ac:dyDescent="0.15">
      <c r="A4206" s="2" t="s">
        <v>4220</v>
      </c>
      <c r="B4206" s="3">
        <v>45084</v>
      </c>
      <c r="C4206" s="2" t="s">
        <v>9</v>
      </c>
      <c r="D4206" s="2" t="s">
        <v>15</v>
      </c>
      <c r="E4206" s="4">
        <v>0</v>
      </c>
      <c r="F4206" s="4">
        <v>0</v>
      </c>
      <c r="G4206" s="2"/>
      <c r="H4206" s="7">
        <v>0</v>
      </c>
      <c r="I4206" s="11">
        <v>1</v>
      </c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 spans="1:26" ht="13" x14ac:dyDescent="0.15">
      <c r="A4207" s="2" t="s">
        <v>4221</v>
      </c>
      <c r="B4207" s="3">
        <v>45081</v>
      </c>
      <c r="C4207" s="2" t="s">
        <v>9</v>
      </c>
      <c r="D4207" s="2" t="s">
        <v>15</v>
      </c>
      <c r="E4207" s="4">
        <v>0</v>
      </c>
      <c r="F4207" s="4">
        <v>0</v>
      </c>
      <c r="G4207" s="2"/>
      <c r="H4207" s="7">
        <v>0</v>
      </c>
      <c r="I4207" s="11">
        <v>1</v>
      </c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 spans="1:26" ht="13" x14ac:dyDescent="0.15">
      <c r="A4208" s="2" t="s">
        <v>4222</v>
      </c>
      <c r="B4208" s="3">
        <v>45078</v>
      </c>
      <c r="C4208" s="2" t="s">
        <v>18</v>
      </c>
      <c r="D4208" s="2" t="s">
        <v>15</v>
      </c>
      <c r="E4208" s="4">
        <v>1</v>
      </c>
      <c r="F4208" s="4">
        <v>0</v>
      </c>
      <c r="G4208" s="2" t="s">
        <v>32</v>
      </c>
      <c r="H4208" s="7">
        <v>0</v>
      </c>
      <c r="I4208" s="11">
        <v>1</v>
      </c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 spans="1:26" ht="13" x14ac:dyDescent="0.15">
      <c r="A4209" s="2" t="s">
        <v>4223</v>
      </c>
      <c r="B4209" s="3">
        <v>45083</v>
      </c>
      <c r="C4209" s="2" t="s">
        <v>9</v>
      </c>
      <c r="D4209" s="2" t="s">
        <v>15</v>
      </c>
      <c r="E4209" s="4">
        <v>0</v>
      </c>
      <c r="F4209" s="4">
        <v>0</v>
      </c>
      <c r="G4209" s="2"/>
      <c r="H4209" s="7">
        <v>0</v>
      </c>
      <c r="I4209" s="11">
        <v>1</v>
      </c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 spans="1:26" ht="13" x14ac:dyDescent="0.15">
      <c r="A4210" s="2" t="s">
        <v>4224</v>
      </c>
      <c r="B4210" s="3">
        <v>45079</v>
      </c>
      <c r="C4210" s="2" t="s">
        <v>18</v>
      </c>
      <c r="D4210" s="2" t="s">
        <v>15</v>
      </c>
      <c r="E4210" s="4">
        <v>0</v>
      </c>
      <c r="F4210" s="4">
        <v>0</v>
      </c>
      <c r="G4210" s="2"/>
      <c r="H4210" s="7">
        <v>0</v>
      </c>
      <c r="I4210" s="11">
        <v>1</v>
      </c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 spans="1:26" ht="13" x14ac:dyDescent="0.15">
      <c r="A4211" s="2" t="s">
        <v>4225</v>
      </c>
      <c r="B4211" s="3">
        <v>45081</v>
      </c>
      <c r="C4211" s="2" t="s">
        <v>21</v>
      </c>
      <c r="D4211" s="2" t="s">
        <v>10</v>
      </c>
      <c r="E4211" s="4">
        <v>0</v>
      </c>
      <c r="F4211" s="4">
        <v>0</v>
      </c>
      <c r="G4211" s="2"/>
      <c r="H4211" s="7">
        <v>0</v>
      </c>
      <c r="I4211" s="11">
        <v>1</v>
      </c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 spans="1:26" ht="13" x14ac:dyDescent="0.15">
      <c r="A4212" s="2" t="s">
        <v>4226</v>
      </c>
      <c r="B4212" s="3">
        <v>45078</v>
      </c>
      <c r="C4212" s="2" t="s">
        <v>9</v>
      </c>
      <c r="D4212" s="2" t="s">
        <v>10</v>
      </c>
      <c r="E4212" s="4">
        <v>0</v>
      </c>
      <c r="F4212" s="4">
        <v>0</v>
      </c>
      <c r="G4212" s="2"/>
      <c r="H4212" s="7">
        <v>0</v>
      </c>
      <c r="I4212" s="11">
        <v>1</v>
      </c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 spans="1:26" ht="13" x14ac:dyDescent="0.15">
      <c r="A4213" s="2" t="s">
        <v>4227</v>
      </c>
      <c r="B4213" s="3">
        <v>45083</v>
      </c>
      <c r="C4213" s="2" t="s">
        <v>18</v>
      </c>
      <c r="D4213" s="2" t="s">
        <v>10</v>
      </c>
      <c r="E4213" s="4">
        <v>0</v>
      </c>
      <c r="F4213" s="4">
        <v>0</v>
      </c>
      <c r="G4213" s="2"/>
      <c r="H4213" s="7">
        <v>0</v>
      </c>
      <c r="I4213" s="11">
        <v>1</v>
      </c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 spans="1:26" ht="13" x14ac:dyDescent="0.15">
      <c r="A4214" s="2" t="s">
        <v>4228</v>
      </c>
      <c r="B4214" s="3">
        <v>45078</v>
      </c>
      <c r="C4214" s="2" t="s">
        <v>21</v>
      </c>
      <c r="D4214" s="2" t="s">
        <v>15</v>
      </c>
      <c r="E4214" s="4">
        <v>0</v>
      </c>
      <c r="F4214" s="4">
        <v>0</v>
      </c>
      <c r="G4214" s="2"/>
      <c r="H4214" s="7">
        <v>0</v>
      </c>
      <c r="I4214" s="11">
        <v>1</v>
      </c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 spans="1:26" ht="13" x14ac:dyDescent="0.15">
      <c r="A4215" s="2" t="s">
        <v>4229</v>
      </c>
      <c r="B4215" s="3">
        <v>45081</v>
      </c>
      <c r="C4215" s="2" t="s">
        <v>18</v>
      </c>
      <c r="D4215" s="2" t="s">
        <v>10</v>
      </c>
      <c r="E4215" s="4">
        <v>0</v>
      </c>
      <c r="F4215" s="4">
        <v>0</v>
      </c>
      <c r="G4215" s="2"/>
      <c r="H4215" s="7">
        <v>0</v>
      </c>
      <c r="I4215" s="11">
        <v>1</v>
      </c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 spans="1:26" ht="13" x14ac:dyDescent="0.15">
      <c r="A4216" s="2" t="s">
        <v>4230</v>
      </c>
      <c r="B4216" s="3">
        <v>45078</v>
      </c>
      <c r="C4216" s="2" t="s">
        <v>12</v>
      </c>
      <c r="D4216" s="2" t="s">
        <v>10</v>
      </c>
      <c r="E4216" s="4">
        <v>0</v>
      </c>
      <c r="F4216" s="4">
        <v>0</v>
      </c>
      <c r="G4216" s="2"/>
      <c r="H4216" s="7">
        <v>0</v>
      </c>
      <c r="I4216" s="11">
        <v>1</v>
      </c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 spans="1:26" ht="13" x14ac:dyDescent="0.15">
      <c r="A4217" s="2" t="s">
        <v>4231</v>
      </c>
      <c r="B4217" s="3">
        <v>45078</v>
      </c>
      <c r="C4217" s="2" t="s">
        <v>21</v>
      </c>
      <c r="D4217" s="2" t="s">
        <v>10</v>
      </c>
      <c r="E4217" s="4">
        <v>0</v>
      </c>
      <c r="F4217" s="4">
        <v>0</v>
      </c>
      <c r="G4217" s="2"/>
      <c r="H4217" s="7">
        <v>0</v>
      </c>
      <c r="I4217" s="11">
        <v>1</v>
      </c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 spans="1:26" ht="13" x14ac:dyDescent="0.15">
      <c r="A4218" s="2" t="s">
        <v>4232</v>
      </c>
      <c r="B4218" s="3">
        <v>45081</v>
      </c>
      <c r="C4218" s="2" t="s">
        <v>18</v>
      </c>
      <c r="D4218" s="2" t="s">
        <v>15</v>
      </c>
      <c r="E4218" s="4">
        <v>1</v>
      </c>
      <c r="F4218" s="4">
        <v>0</v>
      </c>
      <c r="G4218" s="2" t="s">
        <v>32</v>
      </c>
      <c r="H4218" s="7">
        <v>0</v>
      </c>
      <c r="I4218" s="11">
        <v>1</v>
      </c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 spans="1:26" ht="13" x14ac:dyDescent="0.15">
      <c r="A4219" s="2" t="s">
        <v>4233</v>
      </c>
      <c r="B4219" s="3">
        <v>45080</v>
      </c>
      <c r="C4219" s="2" t="s">
        <v>9</v>
      </c>
      <c r="D4219" s="2" t="s">
        <v>10</v>
      </c>
      <c r="E4219" s="4">
        <v>0</v>
      </c>
      <c r="F4219" s="4">
        <v>0</v>
      </c>
      <c r="G4219" s="2"/>
      <c r="H4219" s="7">
        <v>0</v>
      </c>
      <c r="I4219" s="11">
        <v>1</v>
      </c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 spans="1:26" ht="13" x14ac:dyDescent="0.15">
      <c r="A4220" s="2" t="s">
        <v>4234</v>
      </c>
      <c r="B4220" s="3">
        <v>45081</v>
      </c>
      <c r="C4220" s="2" t="s">
        <v>9</v>
      </c>
      <c r="D4220" s="2" t="s">
        <v>10</v>
      </c>
      <c r="E4220" s="4">
        <v>0</v>
      </c>
      <c r="F4220" s="4">
        <v>0</v>
      </c>
      <c r="G4220" s="2"/>
      <c r="H4220" s="7">
        <v>0</v>
      </c>
      <c r="I4220" s="11">
        <v>1</v>
      </c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 spans="1:26" ht="13" x14ac:dyDescent="0.15">
      <c r="A4221" s="2" t="s">
        <v>4235</v>
      </c>
      <c r="B4221" s="3">
        <v>45080</v>
      </c>
      <c r="C4221" s="2" t="s">
        <v>18</v>
      </c>
      <c r="D4221" s="2" t="s">
        <v>15</v>
      </c>
      <c r="E4221" s="4">
        <v>1</v>
      </c>
      <c r="F4221" s="4">
        <v>0</v>
      </c>
      <c r="G4221" s="2" t="s">
        <v>32</v>
      </c>
      <c r="H4221" s="7">
        <v>0</v>
      </c>
      <c r="I4221" s="11">
        <v>1</v>
      </c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 spans="1:26" ht="13" x14ac:dyDescent="0.15">
      <c r="A4222" s="2" t="s">
        <v>4236</v>
      </c>
      <c r="B4222" s="3">
        <v>45080</v>
      </c>
      <c r="C4222" s="2" t="s">
        <v>12</v>
      </c>
      <c r="D4222" s="2" t="s">
        <v>15</v>
      </c>
      <c r="E4222" s="4">
        <v>0</v>
      </c>
      <c r="F4222" s="4">
        <v>0</v>
      </c>
      <c r="G4222" s="2"/>
      <c r="H4222" s="7">
        <v>0</v>
      </c>
      <c r="I4222" s="11">
        <v>1</v>
      </c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 spans="1:26" ht="13" x14ac:dyDescent="0.15">
      <c r="A4223" s="2" t="s">
        <v>4237</v>
      </c>
      <c r="B4223" s="3">
        <v>45080</v>
      </c>
      <c r="C4223" s="2" t="s">
        <v>18</v>
      </c>
      <c r="D4223" s="2" t="s">
        <v>15</v>
      </c>
      <c r="E4223" s="4">
        <v>0</v>
      </c>
      <c r="F4223" s="4">
        <v>0</v>
      </c>
      <c r="G4223" s="2"/>
      <c r="H4223" s="7">
        <v>0</v>
      </c>
      <c r="I4223" s="11">
        <v>1</v>
      </c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 spans="1:26" ht="13" x14ac:dyDescent="0.15">
      <c r="A4224" s="2" t="s">
        <v>4238</v>
      </c>
      <c r="B4224" s="3">
        <v>45082</v>
      </c>
      <c r="C4224" s="2" t="s">
        <v>18</v>
      </c>
      <c r="D4224" s="2" t="s">
        <v>10</v>
      </c>
      <c r="E4224" s="4">
        <v>0</v>
      </c>
      <c r="F4224" s="4">
        <v>0</v>
      </c>
      <c r="G4224" s="2"/>
      <c r="H4224" s="7">
        <v>0</v>
      </c>
      <c r="I4224" s="11">
        <v>1</v>
      </c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 spans="1:26" ht="13" x14ac:dyDescent="0.15">
      <c r="A4225" s="2" t="s">
        <v>4239</v>
      </c>
      <c r="B4225" s="3">
        <v>45080</v>
      </c>
      <c r="C4225" s="2" t="s">
        <v>12</v>
      </c>
      <c r="D4225" s="2" t="s">
        <v>15</v>
      </c>
      <c r="E4225" s="4">
        <v>0</v>
      </c>
      <c r="F4225" s="4">
        <v>0</v>
      </c>
      <c r="G4225" s="2"/>
      <c r="H4225" s="7">
        <v>0</v>
      </c>
      <c r="I4225" s="11">
        <v>1</v>
      </c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 spans="1:26" ht="13" x14ac:dyDescent="0.15">
      <c r="A4226" s="2" t="s">
        <v>4240</v>
      </c>
      <c r="B4226" s="3">
        <v>45081</v>
      </c>
      <c r="C4226" s="2" t="s">
        <v>9</v>
      </c>
      <c r="D4226" s="2" t="s">
        <v>15</v>
      </c>
      <c r="E4226" s="4">
        <v>0</v>
      </c>
      <c r="F4226" s="4">
        <v>0</v>
      </c>
      <c r="G4226" s="2"/>
      <c r="H4226" s="7">
        <v>0</v>
      </c>
      <c r="I4226" s="11">
        <v>1</v>
      </c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 spans="1:26" ht="13" x14ac:dyDescent="0.15">
      <c r="A4227" s="2" t="s">
        <v>4241</v>
      </c>
      <c r="B4227" s="3">
        <v>45082</v>
      </c>
      <c r="C4227" s="2" t="s">
        <v>21</v>
      </c>
      <c r="D4227" s="2" t="s">
        <v>10</v>
      </c>
      <c r="E4227" s="4">
        <v>0</v>
      </c>
      <c r="F4227" s="4">
        <v>0</v>
      </c>
      <c r="G4227" s="2"/>
      <c r="H4227" s="7">
        <v>0</v>
      </c>
      <c r="I4227" s="11">
        <v>1</v>
      </c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 spans="1:26" ht="13" x14ac:dyDescent="0.15">
      <c r="A4228" s="2" t="s">
        <v>4242</v>
      </c>
      <c r="B4228" s="3">
        <v>45084</v>
      </c>
      <c r="C4228" s="2" t="s">
        <v>9</v>
      </c>
      <c r="D4228" s="2" t="s">
        <v>10</v>
      </c>
      <c r="E4228" s="4">
        <v>0</v>
      </c>
      <c r="F4228" s="4">
        <v>0</v>
      </c>
      <c r="G4228" s="2"/>
      <c r="H4228" s="7">
        <v>0</v>
      </c>
      <c r="I4228" s="11">
        <v>1</v>
      </c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 spans="1:26" ht="13" x14ac:dyDescent="0.15">
      <c r="A4229" s="2" t="s">
        <v>4243</v>
      </c>
      <c r="B4229" s="3">
        <v>45079</v>
      </c>
      <c r="C4229" s="2" t="s">
        <v>21</v>
      </c>
      <c r="D4229" s="2" t="s">
        <v>10</v>
      </c>
      <c r="E4229" s="4">
        <v>0</v>
      </c>
      <c r="F4229" s="4">
        <v>0</v>
      </c>
      <c r="G4229" s="2"/>
      <c r="H4229" s="7">
        <v>0</v>
      </c>
      <c r="I4229" s="11">
        <v>1</v>
      </c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 spans="1:26" ht="13" x14ac:dyDescent="0.15">
      <c r="A4230" s="2" t="s">
        <v>4244</v>
      </c>
      <c r="B4230" s="3">
        <v>45080</v>
      </c>
      <c r="C4230" s="2" t="s">
        <v>21</v>
      </c>
      <c r="D4230" s="2" t="s">
        <v>15</v>
      </c>
      <c r="E4230" s="4">
        <v>0</v>
      </c>
      <c r="F4230" s="4">
        <v>0</v>
      </c>
      <c r="G4230" s="2"/>
      <c r="H4230" s="7">
        <v>0</v>
      </c>
      <c r="I4230" s="11">
        <v>1</v>
      </c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 spans="1:26" ht="13" x14ac:dyDescent="0.15">
      <c r="A4231" s="2" t="s">
        <v>4245</v>
      </c>
      <c r="B4231" s="3">
        <v>45083</v>
      </c>
      <c r="C4231" s="2" t="s">
        <v>9</v>
      </c>
      <c r="D4231" s="2" t="s">
        <v>10</v>
      </c>
      <c r="E4231" s="4">
        <v>0</v>
      </c>
      <c r="F4231" s="4">
        <v>0</v>
      </c>
      <c r="G4231" s="2"/>
      <c r="H4231" s="7">
        <v>0</v>
      </c>
      <c r="I4231" s="11">
        <v>1</v>
      </c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 spans="1:26" ht="13" x14ac:dyDescent="0.15">
      <c r="A4232" s="2" t="s">
        <v>4246</v>
      </c>
      <c r="B4232" s="3">
        <v>45080</v>
      </c>
      <c r="C4232" s="2" t="s">
        <v>9</v>
      </c>
      <c r="D4232" s="2" t="s">
        <v>15</v>
      </c>
      <c r="E4232" s="4">
        <v>0</v>
      </c>
      <c r="F4232" s="4">
        <v>0</v>
      </c>
      <c r="G4232" s="2"/>
      <c r="H4232" s="7">
        <v>0</v>
      </c>
      <c r="I4232" s="11">
        <v>1</v>
      </c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 spans="1:26" ht="13" x14ac:dyDescent="0.15">
      <c r="A4233" s="2" t="s">
        <v>4247</v>
      </c>
      <c r="B4233" s="3">
        <v>45078</v>
      </c>
      <c r="C4233" s="2" t="s">
        <v>18</v>
      </c>
      <c r="D4233" s="2" t="s">
        <v>15</v>
      </c>
      <c r="E4233" s="4">
        <v>0</v>
      </c>
      <c r="F4233" s="4">
        <v>0</v>
      </c>
      <c r="G4233" s="2"/>
      <c r="H4233" s="7">
        <v>0</v>
      </c>
      <c r="I4233" s="11">
        <v>1</v>
      </c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 spans="1:26" ht="13" x14ac:dyDescent="0.15">
      <c r="A4234" s="2" t="s">
        <v>4248</v>
      </c>
      <c r="B4234" s="3">
        <v>45078</v>
      </c>
      <c r="C4234" s="2" t="s">
        <v>21</v>
      </c>
      <c r="D4234" s="2" t="s">
        <v>10</v>
      </c>
      <c r="E4234" s="4">
        <v>0</v>
      </c>
      <c r="F4234" s="4">
        <v>0</v>
      </c>
      <c r="G4234" s="2"/>
      <c r="H4234" s="7">
        <v>0</v>
      </c>
      <c r="I4234" s="11">
        <v>1</v>
      </c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 spans="1:26" ht="13" x14ac:dyDescent="0.15">
      <c r="A4235" s="2" t="s">
        <v>4249</v>
      </c>
      <c r="B4235" s="3">
        <v>45080</v>
      </c>
      <c r="C4235" s="2" t="s">
        <v>21</v>
      </c>
      <c r="D4235" s="2" t="s">
        <v>15</v>
      </c>
      <c r="E4235" s="4">
        <v>0</v>
      </c>
      <c r="F4235" s="4">
        <v>0</v>
      </c>
      <c r="G4235" s="2"/>
      <c r="H4235" s="7">
        <v>0</v>
      </c>
      <c r="I4235" s="11">
        <v>1</v>
      </c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 spans="1:26" ht="13" x14ac:dyDescent="0.15">
      <c r="A4236" s="2" t="s">
        <v>4250</v>
      </c>
      <c r="B4236" s="3">
        <v>45084</v>
      </c>
      <c r="C4236" s="2" t="s">
        <v>18</v>
      </c>
      <c r="D4236" s="2" t="s">
        <v>15</v>
      </c>
      <c r="E4236" s="4">
        <v>0</v>
      </c>
      <c r="F4236" s="4">
        <v>0</v>
      </c>
      <c r="G4236" s="2"/>
      <c r="H4236" s="7">
        <v>0</v>
      </c>
      <c r="I4236" s="11">
        <v>1</v>
      </c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 spans="1:26" ht="13" x14ac:dyDescent="0.15">
      <c r="A4237" s="2" t="s">
        <v>4251</v>
      </c>
      <c r="B4237" s="3">
        <v>45083</v>
      </c>
      <c r="C4237" s="2" t="s">
        <v>12</v>
      </c>
      <c r="D4237" s="2" t="s">
        <v>10</v>
      </c>
      <c r="E4237" s="4">
        <v>0</v>
      </c>
      <c r="F4237" s="4">
        <v>0</v>
      </c>
      <c r="G4237" s="2"/>
      <c r="H4237" s="7">
        <v>0</v>
      </c>
      <c r="I4237" s="11">
        <v>1</v>
      </c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 spans="1:26" ht="13" x14ac:dyDescent="0.15">
      <c r="A4238" s="2" t="s">
        <v>4252</v>
      </c>
      <c r="B4238" s="3">
        <v>45078</v>
      </c>
      <c r="C4238" s="2" t="s">
        <v>9</v>
      </c>
      <c r="D4238" s="2" t="s">
        <v>15</v>
      </c>
      <c r="E4238" s="4">
        <v>0</v>
      </c>
      <c r="F4238" s="4">
        <v>0</v>
      </c>
      <c r="G4238" s="2"/>
      <c r="H4238" s="7">
        <v>0</v>
      </c>
      <c r="I4238" s="11">
        <v>1</v>
      </c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 spans="1:26" ht="13" x14ac:dyDescent="0.15">
      <c r="A4239" s="2" t="s">
        <v>4253</v>
      </c>
      <c r="B4239" s="3">
        <v>45078</v>
      </c>
      <c r="C4239" s="2" t="s">
        <v>9</v>
      </c>
      <c r="D4239" s="2" t="s">
        <v>10</v>
      </c>
      <c r="E4239" s="4">
        <v>0</v>
      </c>
      <c r="F4239" s="4">
        <v>0</v>
      </c>
      <c r="G4239" s="2"/>
      <c r="H4239" s="7">
        <v>0</v>
      </c>
      <c r="I4239" s="11">
        <v>1</v>
      </c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 spans="1:26" ht="13" x14ac:dyDescent="0.15">
      <c r="A4240" s="2" t="s">
        <v>4254</v>
      </c>
      <c r="B4240" s="3">
        <v>45081</v>
      </c>
      <c r="C4240" s="2" t="s">
        <v>18</v>
      </c>
      <c r="D4240" s="2" t="s">
        <v>10</v>
      </c>
      <c r="E4240" s="4">
        <v>0</v>
      </c>
      <c r="F4240" s="4">
        <v>0</v>
      </c>
      <c r="G4240" s="2"/>
      <c r="H4240" s="7">
        <v>0</v>
      </c>
      <c r="I4240" s="11">
        <v>1</v>
      </c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 spans="1:26" ht="13" x14ac:dyDescent="0.15">
      <c r="A4241" s="2" t="s">
        <v>4255</v>
      </c>
      <c r="B4241" s="3">
        <v>45079</v>
      </c>
      <c r="C4241" s="2" t="s">
        <v>21</v>
      </c>
      <c r="D4241" s="2" t="s">
        <v>15</v>
      </c>
      <c r="E4241" s="4">
        <v>0</v>
      </c>
      <c r="F4241" s="4">
        <v>0</v>
      </c>
      <c r="G4241" s="2"/>
      <c r="H4241" s="7">
        <v>0</v>
      </c>
      <c r="I4241" s="11">
        <v>1</v>
      </c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 spans="1:26" ht="13" x14ac:dyDescent="0.15">
      <c r="A4242" s="2" t="s">
        <v>4256</v>
      </c>
      <c r="B4242" s="3">
        <v>45079</v>
      </c>
      <c r="C4242" s="2" t="s">
        <v>12</v>
      </c>
      <c r="D4242" s="2" t="s">
        <v>10</v>
      </c>
      <c r="E4242" s="4">
        <v>0</v>
      </c>
      <c r="F4242" s="4">
        <v>0</v>
      </c>
      <c r="G4242" s="2"/>
      <c r="H4242" s="7">
        <v>0</v>
      </c>
      <c r="I4242" s="11">
        <v>1</v>
      </c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 spans="1:26" ht="13" x14ac:dyDescent="0.15">
      <c r="A4243" s="2" t="s">
        <v>4257</v>
      </c>
      <c r="B4243" s="3">
        <v>45079</v>
      </c>
      <c r="C4243" s="2" t="s">
        <v>12</v>
      </c>
      <c r="D4243" s="2" t="s">
        <v>10</v>
      </c>
      <c r="E4243" s="4">
        <v>1</v>
      </c>
      <c r="F4243" s="4">
        <v>0</v>
      </c>
      <c r="G4243" s="2" t="s">
        <v>79</v>
      </c>
      <c r="H4243" s="7">
        <v>0</v>
      </c>
      <c r="I4243" s="11">
        <v>1</v>
      </c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 spans="1:26" ht="13" x14ac:dyDescent="0.15">
      <c r="A4244" s="2" t="s">
        <v>4258</v>
      </c>
      <c r="B4244" s="3">
        <v>45078</v>
      </c>
      <c r="C4244" s="2" t="s">
        <v>12</v>
      </c>
      <c r="D4244" s="2" t="s">
        <v>15</v>
      </c>
      <c r="E4244" s="4">
        <v>0</v>
      </c>
      <c r="F4244" s="4">
        <v>0</v>
      </c>
      <c r="G4244" s="2"/>
      <c r="H4244" s="7">
        <v>0</v>
      </c>
      <c r="I4244" s="11">
        <v>1</v>
      </c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 spans="1:26" ht="13" x14ac:dyDescent="0.15">
      <c r="A4245" s="2" t="s">
        <v>4259</v>
      </c>
      <c r="B4245" s="3">
        <v>45084</v>
      </c>
      <c r="C4245" s="2" t="s">
        <v>12</v>
      </c>
      <c r="D4245" s="2" t="s">
        <v>10</v>
      </c>
      <c r="E4245" s="4">
        <v>0</v>
      </c>
      <c r="F4245" s="4">
        <v>0</v>
      </c>
      <c r="G4245" s="2"/>
      <c r="H4245" s="7">
        <v>0</v>
      </c>
      <c r="I4245" s="11">
        <v>1</v>
      </c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 spans="1:26" ht="13" x14ac:dyDescent="0.15">
      <c r="A4246" s="2" t="s">
        <v>4260</v>
      </c>
      <c r="B4246" s="3">
        <v>45079</v>
      </c>
      <c r="C4246" s="2" t="s">
        <v>9</v>
      </c>
      <c r="D4246" s="2" t="s">
        <v>15</v>
      </c>
      <c r="E4246" s="4">
        <v>0</v>
      </c>
      <c r="F4246" s="4">
        <v>0</v>
      </c>
      <c r="G4246" s="2"/>
      <c r="H4246" s="7">
        <v>0</v>
      </c>
      <c r="I4246" s="11">
        <v>1</v>
      </c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 spans="1:26" ht="13" x14ac:dyDescent="0.15">
      <c r="A4247" s="2" t="s">
        <v>4261</v>
      </c>
      <c r="B4247" s="3">
        <v>45084</v>
      </c>
      <c r="C4247" s="2" t="s">
        <v>9</v>
      </c>
      <c r="D4247" s="2" t="s">
        <v>10</v>
      </c>
      <c r="E4247" s="4">
        <v>0</v>
      </c>
      <c r="F4247" s="4">
        <v>0</v>
      </c>
      <c r="G4247" s="2"/>
      <c r="H4247" s="7">
        <v>0</v>
      </c>
      <c r="I4247" s="11">
        <v>1</v>
      </c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 spans="1:26" ht="13" x14ac:dyDescent="0.15">
      <c r="A4248" s="2" t="s">
        <v>4262</v>
      </c>
      <c r="B4248" s="3">
        <v>45082</v>
      </c>
      <c r="C4248" s="2" t="s">
        <v>12</v>
      </c>
      <c r="D4248" s="2" t="s">
        <v>15</v>
      </c>
      <c r="E4248" s="4">
        <v>1</v>
      </c>
      <c r="F4248" s="4">
        <v>0</v>
      </c>
      <c r="G4248" s="2" t="s">
        <v>32</v>
      </c>
      <c r="H4248" s="7">
        <v>0</v>
      </c>
      <c r="I4248" s="11">
        <v>1</v>
      </c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 spans="1:26" ht="13" x14ac:dyDescent="0.15">
      <c r="A4249" s="2" t="s">
        <v>4263</v>
      </c>
      <c r="B4249" s="3">
        <v>45082</v>
      </c>
      <c r="C4249" s="2" t="s">
        <v>12</v>
      </c>
      <c r="D4249" s="2" t="s">
        <v>15</v>
      </c>
      <c r="E4249" s="4">
        <v>0</v>
      </c>
      <c r="F4249" s="4">
        <v>0</v>
      </c>
      <c r="G4249" s="2"/>
      <c r="H4249" s="7">
        <v>0</v>
      </c>
      <c r="I4249" s="11">
        <v>1</v>
      </c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 spans="1:26" ht="13" x14ac:dyDescent="0.15">
      <c r="A4250" s="2" t="s">
        <v>4264</v>
      </c>
      <c r="B4250" s="3">
        <v>45081</v>
      </c>
      <c r="C4250" s="2" t="s">
        <v>21</v>
      </c>
      <c r="D4250" s="2" t="s">
        <v>15</v>
      </c>
      <c r="E4250" s="4">
        <v>0</v>
      </c>
      <c r="F4250" s="4">
        <v>0</v>
      </c>
      <c r="G4250" s="2"/>
      <c r="H4250" s="7">
        <v>0</v>
      </c>
      <c r="I4250" s="11">
        <v>1</v>
      </c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 spans="1:26" ht="13" x14ac:dyDescent="0.15">
      <c r="A4251" s="2" t="s">
        <v>4265</v>
      </c>
      <c r="B4251" s="3">
        <v>45081</v>
      </c>
      <c r="C4251" s="2" t="s">
        <v>9</v>
      </c>
      <c r="D4251" s="2" t="s">
        <v>10</v>
      </c>
      <c r="E4251" s="4">
        <v>0</v>
      </c>
      <c r="F4251" s="4">
        <v>0</v>
      </c>
      <c r="G4251" s="2"/>
      <c r="H4251" s="7">
        <v>0</v>
      </c>
      <c r="I4251" s="11">
        <v>1</v>
      </c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 spans="1:26" ht="13" x14ac:dyDescent="0.15">
      <c r="A4252" s="2" t="s">
        <v>4266</v>
      </c>
      <c r="B4252" s="3">
        <v>45081</v>
      </c>
      <c r="C4252" s="2" t="s">
        <v>18</v>
      </c>
      <c r="D4252" s="2" t="s">
        <v>10</v>
      </c>
      <c r="E4252" s="4">
        <v>0</v>
      </c>
      <c r="F4252" s="4">
        <v>0</v>
      </c>
      <c r="G4252" s="2"/>
      <c r="H4252" s="7">
        <v>0</v>
      </c>
      <c r="I4252" s="11">
        <v>1</v>
      </c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 spans="1:26" ht="13" x14ac:dyDescent="0.15">
      <c r="A4253" s="2" t="s">
        <v>4267</v>
      </c>
      <c r="B4253" s="3">
        <v>45080</v>
      </c>
      <c r="C4253" s="2" t="s">
        <v>9</v>
      </c>
      <c r="D4253" s="2" t="s">
        <v>10</v>
      </c>
      <c r="E4253" s="4">
        <v>0</v>
      </c>
      <c r="F4253" s="4">
        <v>0</v>
      </c>
      <c r="G4253" s="2"/>
      <c r="H4253" s="7">
        <v>0</v>
      </c>
      <c r="I4253" s="11">
        <v>1</v>
      </c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 spans="1:26" ht="13" x14ac:dyDescent="0.15">
      <c r="A4254" s="2" t="s">
        <v>4268</v>
      </c>
      <c r="B4254" s="3">
        <v>45083</v>
      </c>
      <c r="C4254" s="2" t="s">
        <v>9</v>
      </c>
      <c r="D4254" s="2" t="s">
        <v>10</v>
      </c>
      <c r="E4254" s="4">
        <v>0</v>
      </c>
      <c r="F4254" s="4">
        <v>0</v>
      </c>
      <c r="G4254" s="2"/>
      <c r="H4254" s="7">
        <v>0</v>
      </c>
      <c r="I4254" s="11">
        <v>1</v>
      </c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 spans="1:26" ht="13" x14ac:dyDescent="0.15">
      <c r="A4255" s="2" t="s">
        <v>4269</v>
      </c>
      <c r="B4255" s="3">
        <v>45080</v>
      </c>
      <c r="C4255" s="2" t="s">
        <v>12</v>
      </c>
      <c r="D4255" s="2" t="s">
        <v>15</v>
      </c>
      <c r="E4255" s="4">
        <v>0</v>
      </c>
      <c r="F4255" s="4">
        <v>0</v>
      </c>
      <c r="G4255" s="2"/>
      <c r="H4255" s="7">
        <v>0</v>
      </c>
      <c r="I4255" s="11">
        <v>1</v>
      </c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 spans="1:26" ht="13" x14ac:dyDescent="0.15">
      <c r="A4256" s="2" t="s">
        <v>4270</v>
      </c>
      <c r="B4256" s="3">
        <v>45083</v>
      </c>
      <c r="C4256" s="2" t="s">
        <v>21</v>
      </c>
      <c r="D4256" s="2" t="s">
        <v>15</v>
      </c>
      <c r="E4256" s="4">
        <v>0</v>
      </c>
      <c r="F4256" s="4">
        <v>0</v>
      </c>
      <c r="G4256" s="2"/>
      <c r="H4256" s="7">
        <v>0</v>
      </c>
      <c r="I4256" s="11">
        <v>1</v>
      </c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 spans="1:26" ht="13" x14ac:dyDescent="0.15">
      <c r="A4257" s="2" t="s">
        <v>4271</v>
      </c>
      <c r="B4257" s="3">
        <v>45083</v>
      </c>
      <c r="C4257" s="2" t="s">
        <v>21</v>
      </c>
      <c r="D4257" s="2" t="s">
        <v>10</v>
      </c>
      <c r="E4257" s="4">
        <v>1</v>
      </c>
      <c r="F4257" s="4">
        <v>1</v>
      </c>
      <c r="G4257" s="2" t="s">
        <v>79</v>
      </c>
      <c r="H4257" s="7">
        <v>5.98</v>
      </c>
      <c r="I4257" s="11">
        <v>1</v>
      </c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 spans="1:26" ht="13" x14ac:dyDescent="0.15">
      <c r="A4258" s="2" t="s">
        <v>4272</v>
      </c>
      <c r="B4258" s="3">
        <v>45081</v>
      </c>
      <c r="C4258" s="2" t="s">
        <v>12</v>
      </c>
      <c r="D4258" s="2" t="s">
        <v>10</v>
      </c>
      <c r="E4258" s="4">
        <v>0</v>
      </c>
      <c r="F4258" s="4">
        <v>0</v>
      </c>
      <c r="G4258" s="2"/>
      <c r="H4258" s="7">
        <v>0</v>
      </c>
      <c r="I4258" s="11">
        <v>1</v>
      </c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 spans="1:26" ht="13" x14ac:dyDescent="0.15">
      <c r="A4259" s="2" t="s">
        <v>4273</v>
      </c>
      <c r="B4259" s="3">
        <v>45079</v>
      </c>
      <c r="C4259" s="2" t="s">
        <v>12</v>
      </c>
      <c r="D4259" s="2" t="s">
        <v>15</v>
      </c>
      <c r="E4259" s="4">
        <v>1</v>
      </c>
      <c r="F4259" s="4">
        <v>0</v>
      </c>
      <c r="G4259" s="2" t="s">
        <v>32</v>
      </c>
      <c r="H4259" s="7">
        <v>0</v>
      </c>
      <c r="I4259" s="11">
        <v>1</v>
      </c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 spans="1:26" ht="13" x14ac:dyDescent="0.15">
      <c r="A4260" s="2" t="s">
        <v>4274</v>
      </c>
      <c r="B4260" s="3">
        <v>45079</v>
      </c>
      <c r="C4260" s="2" t="s">
        <v>21</v>
      </c>
      <c r="D4260" s="2" t="s">
        <v>15</v>
      </c>
      <c r="E4260" s="4">
        <v>0</v>
      </c>
      <c r="F4260" s="4">
        <v>0</v>
      </c>
      <c r="G4260" s="2"/>
      <c r="H4260" s="7">
        <v>0</v>
      </c>
      <c r="I4260" s="11">
        <v>1</v>
      </c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 spans="1:26" ht="13" x14ac:dyDescent="0.15">
      <c r="A4261" s="2" t="s">
        <v>4275</v>
      </c>
      <c r="B4261" s="3">
        <v>45081</v>
      </c>
      <c r="C4261" s="2" t="s">
        <v>9</v>
      </c>
      <c r="D4261" s="2" t="s">
        <v>15</v>
      </c>
      <c r="E4261" s="4">
        <v>0</v>
      </c>
      <c r="F4261" s="4">
        <v>0</v>
      </c>
      <c r="G4261" s="2"/>
      <c r="H4261" s="7">
        <v>0</v>
      </c>
      <c r="I4261" s="11">
        <v>1</v>
      </c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 spans="1:26" ht="13" x14ac:dyDescent="0.15">
      <c r="A4262" s="2" t="s">
        <v>4276</v>
      </c>
      <c r="B4262" s="3">
        <v>45081</v>
      </c>
      <c r="C4262" s="2" t="s">
        <v>12</v>
      </c>
      <c r="D4262" s="2" t="s">
        <v>10</v>
      </c>
      <c r="E4262" s="4">
        <v>0</v>
      </c>
      <c r="F4262" s="4">
        <v>0</v>
      </c>
      <c r="G4262" s="2"/>
      <c r="H4262" s="7">
        <v>0</v>
      </c>
      <c r="I4262" s="11">
        <v>1</v>
      </c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 spans="1:26" ht="13" x14ac:dyDescent="0.15">
      <c r="A4263" s="2" t="s">
        <v>4277</v>
      </c>
      <c r="B4263" s="3">
        <v>45084</v>
      </c>
      <c r="C4263" s="2" t="s">
        <v>12</v>
      </c>
      <c r="D4263" s="2" t="s">
        <v>10</v>
      </c>
      <c r="E4263" s="4">
        <v>0</v>
      </c>
      <c r="F4263" s="4">
        <v>0</v>
      </c>
      <c r="G4263" s="2"/>
      <c r="H4263" s="7">
        <v>0</v>
      </c>
      <c r="I4263" s="11">
        <v>1</v>
      </c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 spans="1:26" ht="13" x14ac:dyDescent="0.15">
      <c r="A4264" s="2" t="s">
        <v>4278</v>
      </c>
      <c r="B4264" s="3">
        <v>45083</v>
      </c>
      <c r="C4264" s="2" t="s">
        <v>12</v>
      </c>
      <c r="D4264" s="2" t="s">
        <v>15</v>
      </c>
      <c r="E4264" s="4">
        <v>0</v>
      </c>
      <c r="F4264" s="4">
        <v>0</v>
      </c>
      <c r="G4264" s="2"/>
      <c r="H4264" s="7">
        <v>0</v>
      </c>
      <c r="I4264" s="11">
        <v>1</v>
      </c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 spans="1:26" ht="13" x14ac:dyDescent="0.15">
      <c r="A4265" s="2" t="s">
        <v>4279</v>
      </c>
      <c r="B4265" s="3">
        <v>45078</v>
      </c>
      <c r="C4265" s="2" t="s">
        <v>9</v>
      </c>
      <c r="D4265" s="2" t="s">
        <v>15</v>
      </c>
      <c r="E4265" s="4">
        <v>1</v>
      </c>
      <c r="F4265" s="4">
        <v>1</v>
      </c>
      <c r="G4265" s="2" t="s">
        <v>32</v>
      </c>
      <c r="H4265" s="7">
        <v>5.99</v>
      </c>
      <c r="I4265" s="11">
        <v>1</v>
      </c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 spans="1:26" ht="13" x14ac:dyDescent="0.15">
      <c r="A4266" s="2" t="s">
        <v>4280</v>
      </c>
      <c r="B4266" s="3">
        <v>45080</v>
      </c>
      <c r="C4266" s="2" t="s">
        <v>12</v>
      </c>
      <c r="D4266" s="2" t="s">
        <v>15</v>
      </c>
      <c r="E4266" s="4">
        <v>0</v>
      </c>
      <c r="F4266" s="4">
        <v>0</v>
      </c>
      <c r="G4266" s="2"/>
      <c r="H4266" s="7">
        <v>0</v>
      </c>
      <c r="I4266" s="11">
        <v>1</v>
      </c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 spans="1:26" ht="13" x14ac:dyDescent="0.15">
      <c r="A4267" s="2" t="s">
        <v>4281</v>
      </c>
      <c r="B4267" s="3">
        <v>45084</v>
      </c>
      <c r="C4267" s="2" t="s">
        <v>12</v>
      </c>
      <c r="D4267" s="2" t="s">
        <v>10</v>
      </c>
      <c r="E4267" s="4">
        <v>0</v>
      </c>
      <c r="F4267" s="4">
        <v>0</v>
      </c>
      <c r="G4267" s="2"/>
      <c r="H4267" s="7">
        <v>0</v>
      </c>
      <c r="I4267" s="11">
        <v>1</v>
      </c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 spans="1:26" ht="13" x14ac:dyDescent="0.15">
      <c r="A4268" s="2" t="s">
        <v>4282</v>
      </c>
      <c r="B4268" s="3">
        <v>45081</v>
      </c>
      <c r="C4268" s="2" t="s">
        <v>9</v>
      </c>
      <c r="D4268" s="2" t="s">
        <v>15</v>
      </c>
      <c r="E4268" s="4">
        <v>0</v>
      </c>
      <c r="F4268" s="4">
        <v>0</v>
      </c>
      <c r="G4268" s="2"/>
      <c r="H4268" s="7">
        <v>0</v>
      </c>
      <c r="I4268" s="11">
        <v>1</v>
      </c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 spans="1:26" ht="13" x14ac:dyDescent="0.15">
      <c r="A4269" s="2" t="s">
        <v>4283</v>
      </c>
      <c r="B4269" s="3">
        <v>45084</v>
      </c>
      <c r="C4269" s="2" t="s">
        <v>12</v>
      </c>
      <c r="D4269" s="2" t="s">
        <v>10</v>
      </c>
      <c r="E4269" s="4">
        <v>0</v>
      </c>
      <c r="F4269" s="4">
        <v>0</v>
      </c>
      <c r="G4269" s="2"/>
      <c r="H4269" s="7">
        <v>0</v>
      </c>
      <c r="I4269" s="11">
        <v>1</v>
      </c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 spans="1:26" ht="13" x14ac:dyDescent="0.15">
      <c r="A4270" s="2" t="s">
        <v>4284</v>
      </c>
      <c r="B4270" s="3">
        <v>45081</v>
      </c>
      <c r="C4270" s="2" t="s">
        <v>12</v>
      </c>
      <c r="D4270" s="2" t="s">
        <v>15</v>
      </c>
      <c r="E4270" s="4">
        <v>0</v>
      </c>
      <c r="F4270" s="4">
        <v>0</v>
      </c>
      <c r="G4270" s="2"/>
      <c r="H4270" s="7">
        <v>0</v>
      </c>
      <c r="I4270" s="11">
        <v>1</v>
      </c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 spans="1:26" ht="13" x14ac:dyDescent="0.15">
      <c r="A4271" s="2" t="s">
        <v>4285</v>
      </c>
      <c r="B4271" s="3">
        <v>45084</v>
      </c>
      <c r="C4271" s="2" t="s">
        <v>9</v>
      </c>
      <c r="D4271" s="2" t="s">
        <v>15</v>
      </c>
      <c r="E4271" s="4">
        <v>0</v>
      </c>
      <c r="F4271" s="4">
        <v>0</v>
      </c>
      <c r="G4271" s="2"/>
      <c r="H4271" s="7">
        <v>0</v>
      </c>
      <c r="I4271" s="11">
        <v>1</v>
      </c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 spans="1:26" ht="13" x14ac:dyDescent="0.15">
      <c r="A4272" s="2" t="s">
        <v>4286</v>
      </c>
      <c r="B4272" s="3">
        <v>45081</v>
      </c>
      <c r="C4272" s="2" t="s">
        <v>18</v>
      </c>
      <c r="D4272" s="2" t="s">
        <v>10</v>
      </c>
      <c r="E4272" s="4">
        <v>0</v>
      </c>
      <c r="F4272" s="4">
        <v>0</v>
      </c>
      <c r="G4272" s="2"/>
      <c r="H4272" s="7">
        <v>0</v>
      </c>
      <c r="I4272" s="11">
        <v>1</v>
      </c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 spans="1:26" ht="13" x14ac:dyDescent="0.15">
      <c r="A4273" s="2" t="s">
        <v>4287</v>
      </c>
      <c r="B4273" s="3">
        <v>45078</v>
      </c>
      <c r="C4273" s="2" t="s">
        <v>18</v>
      </c>
      <c r="D4273" s="2" t="s">
        <v>15</v>
      </c>
      <c r="E4273" s="4">
        <v>0</v>
      </c>
      <c r="F4273" s="4">
        <v>0</v>
      </c>
      <c r="G4273" s="2"/>
      <c r="H4273" s="7">
        <v>0</v>
      </c>
      <c r="I4273" s="11">
        <v>1</v>
      </c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 spans="1:26" ht="13" x14ac:dyDescent="0.15">
      <c r="A4274" s="2" t="s">
        <v>4288</v>
      </c>
      <c r="B4274" s="3">
        <v>45080</v>
      </c>
      <c r="C4274" s="2" t="s">
        <v>18</v>
      </c>
      <c r="D4274" s="2" t="s">
        <v>15</v>
      </c>
      <c r="E4274" s="4">
        <v>1</v>
      </c>
      <c r="F4274" s="4">
        <v>0</v>
      </c>
      <c r="G4274" s="2" t="s">
        <v>32</v>
      </c>
      <c r="H4274" s="7">
        <v>0</v>
      </c>
      <c r="I4274" s="11">
        <v>1</v>
      </c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 spans="1:26" ht="13" x14ac:dyDescent="0.15">
      <c r="A4275" s="2" t="s">
        <v>4289</v>
      </c>
      <c r="B4275" s="3">
        <v>45081</v>
      </c>
      <c r="C4275" s="2" t="s">
        <v>12</v>
      </c>
      <c r="D4275" s="2" t="s">
        <v>15</v>
      </c>
      <c r="E4275" s="4">
        <v>0</v>
      </c>
      <c r="F4275" s="4">
        <v>0</v>
      </c>
      <c r="G4275" s="2"/>
      <c r="H4275" s="7">
        <v>0</v>
      </c>
      <c r="I4275" s="11">
        <v>1</v>
      </c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 spans="1:26" ht="13" x14ac:dyDescent="0.15">
      <c r="A4276" s="2" t="s">
        <v>4290</v>
      </c>
      <c r="B4276" s="3">
        <v>45083</v>
      </c>
      <c r="C4276" s="2" t="s">
        <v>21</v>
      </c>
      <c r="D4276" s="2" t="s">
        <v>15</v>
      </c>
      <c r="E4276" s="4">
        <v>0</v>
      </c>
      <c r="F4276" s="4">
        <v>0</v>
      </c>
      <c r="G4276" s="2"/>
      <c r="H4276" s="7">
        <v>0</v>
      </c>
      <c r="I4276" s="11">
        <v>1</v>
      </c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 spans="1:26" ht="13" x14ac:dyDescent="0.15">
      <c r="A4277" s="2" t="s">
        <v>4291</v>
      </c>
      <c r="B4277" s="3">
        <v>45078</v>
      </c>
      <c r="C4277" s="2" t="s">
        <v>9</v>
      </c>
      <c r="D4277" s="2" t="s">
        <v>10</v>
      </c>
      <c r="E4277" s="4">
        <v>0</v>
      </c>
      <c r="F4277" s="4">
        <v>0</v>
      </c>
      <c r="G4277" s="2"/>
      <c r="H4277" s="7">
        <v>0</v>
      </c>
      <c r="I4277" s="11">
        <v>1</v>
      </c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 spans="1:26" ht="13" x14ac:dyDescent="0.15">
      <c r="A4278" s="2" t="s">
        <v>4292</v>
      </c>
      <c r="B4278" s="3">
        <v>45081</v>
      </c>
      <c r="C4278" s="2" t="s">
        <v>18</v>
      </c>
      <c r="D4278" s="2" t="s">
        <v>15</v>
      </c>
      <c r="E4278" s="4">
        <v>0</v>
      </c>
      <c r="F4278" s="4">
        <v>0</v>
      </c>
      <c r="G4278" s="2"/>
      <c r="H4278" s="7">
        <v>0</v>
      </c>
      <c r="I4278" s="11">
        <v>1</v>
      </c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 spans="1:26" ht="13" x14ac:dyDescent="0.15">
      <c r="A4279" s="2" t="s">
        <v>4293</v>
      </c>
      <c r="B4279" s="3">
        <v>45079</v>
      </c>
      <c r="C4279" s="2" t="s">
        <v>9</v>
      </c>
      <c r="D4279" s="2" t="s">
        <v>10</v>
      </c>
      <c r="E4279" s="4">
        <v>0</v>
      </c>
      <c r="F4279" s="4">
        <v>0</v>
      </c>
      <c r="G4279" s="2"/>
      <c r="H4279" s="7">
        <v>0</v>
      </c>
      <c r="I4279" s="11">
        <v>1</v>
      </c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 spans="1:26" ht="13" x14ac:dyDescent="0.15">
      <c r="A4280" s="2" t="s">
        <v>4294</v>
      </c>
      <c r="B4280" s="3">
        <v>45082</v>
      </c>
      <c r="C4280" s="2" t="s">
        <v>12</v>
      </c>
      <c r="D4280" s="2" t="s">
        <v>15</v>
      </c>
      <c r="E4280" s="4">
        <v>0</v>
      </c>
      <c r="F4280" s="4">
        <v>0</v>
      </c>
      <c r="G4280" s="2"/>
      <c r="H4280" s="7">
        <v>0</v>
      </c>
      <c r="I4280" s="11">
        <v>1</v>
      </c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 spans="1:26" ht="13" x14ac:dyDescent="0.15">
      <c r="A4281" s="2" t="s">
        <v>4295</v>
      </c>
      <c r="B4281" s="3">
        <v>45082</v>
      </c>
      <c r="C4281" s="2" t="s">
        <v>12</v>
      </c>
      <c r="D4281" s="2" t="s">
        <v>15</v>
      </c>
      <c r="E4281" s="4">
        <v>0</v>
      </c>
      <c r="F4281" s="4">
        <v>0</v>
      </c>
      <c r="G4281" s="2"/>
      <c r="H4281" s="7">
        <v>0</v>
      </c>
      <c r="I4281" s="11">
        <v>1</v>
      </c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 spans="1:26" ht="13" x14ac:dyDescent="0.15">
      <c r="A4282" s="2" t="s">
        <v>4296</v>
      </c>
      <c r="B4282" s="3">
        <v>45079</v>
      </c>
      <c r="C4282" s="2" t="s">
        <v>18</v>
      </c>
      <c r="D4282" s="2" t="s">
        <v>10</v>
      </c>
      <c r="E4282" s="4">
        <v>0</v>
      </c>
      <c r="F4282" s="4">
        <v>0</v>
      </c>
      <c r="G4282" s="2"/>
      <c r="H4282" s="7">
        <v>0</v>
      </c>
      <c r="I4282" s="11">
        <v>1</v>
      </c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 spans="1:26" ht="13" x14ac:dyDescent="0.15">
      <c r="A4283" s="2" t="s">
        <v>4297</v>
      </c>
      <c r="B4283" s="3">
        <v>45079</v>
      </c>
      <c r="C4283" s="2" t="s">
        <v>9</v>
      </c>
      <c r="D4283" s="2" t="s">
        <v>10</v>
      </c>
      <c r="E4283" s="4">
        <v>0</v>
      </c>
      <c r="F4283" s="4">
        <v>0</v>
      </c>
      <c r="G4283" s="2"/>
      <c r="H4283" s="7">
        <v>0</v>
      </c>
      <c r="I4283" s="11">
        <v>1</v>
      </c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 spans="1:26" ht="13" x14ac:dyDescent="0.15">
      <c r="A4284" s="2" t="s">
        <v>4298</v>
      </c>
      <c r="B4284" s="3">
        <v>45082</v>
      </c>
      <c r="C4284" s="2" t="s">
        <v>12</v>
      </c>
      <c r="D4284" s="2" t="s">
        <v>10</v>
      </c>
      <c r="E4284" s="4">
        <v>1</v>
      </c>
      <c r="F4284" s="4">
        <v>0</v>
      </c>
      <c r="G4284" s="2" t="s">
        <v>79</v>
      </c>
      <c r="H4284" s="7">
        <v>0</v>
      </c>
      <c r="I4284" s="11">
        <v>1</v>
      </c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 spans="1:26" ht="13" x14ac:dyDescent="0.15">
      <c r="A4285" s="2" t="s">
        <v>4299</v>
      </c>
      <c r="B4285" s="3">
        <v>45078</v>
      </c>
      <c r="C4285" s="2" t="s">
        <v>9</v>
      </c>
      <c r="D4285" s="2" t="s">
        <v>15</v>
      </c>
      <c r="E4285" s="4">
        <v>1</v>
      </c>
      <c r="F4285" s="4">
        <v>0</v>
      </c>
      <c r="G4285" s="2" t="s">
        <v>32</v>
      </c>
      <c r="H4285" s="7">
        <v>0</v>
      </c>
      <c r="I4285" s="11">
        <v>1</v>
      </c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 spans="1:26" ht="13" x14ac:dyDescent="0.15">
      <c r="A4286" s="2" t="s">
        <v>4300</v>
      </c>
      <c r="B4286" s="3">
        <v>45083</v>
      </c>
      <c r="C4286" s="2" t="s">
        <v>12</v>
      </c>
      <c r="D4286" s="2" t="s">
        <v>10</v>
      </c>
      <c r="E4286" s="4">
        <v>1</v>
      </c>
      <c r="F4286" s="4">
        <v>0</v>
      </c>
      <c r="G4286" s="2" t="s">
        <v>79</v>
      </c>
      <c r="H4286" s="7">
        <v>0</v>
      </c>
      <c r="I4286" s="11">
        <v>1</v>
      </c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 spans="1:26" ht="13" x14ac:dyDescent="0.15">
      <c r="A4287" s="2" t="s">
        <v>4301</v>
      </c>
      <c r="B4287" s="3">
        <v>45078</v>
      </c>
      <c r="C4287" s="2" t="s">
        <v>12</v>
      </c>
      <c r="D4287" s="2" t="s">
        <v>10</v>
      </c>
      <c r="E4287" s="4">
        <v>0</v>
      </c>
      <c r="F4287" s="4">
        <v>0</v>
      </c>
      <c r="G4287" s="2"/>
      <c r="H4287" s="7">
        <v>0</v>
      </c>
      <c r="I4287" s="11">
        <v>1</v>
      </c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 spans="1:26" ht="13" x14ac:dyDescent="0.15">
      <c r="A4288" s="2" t="s">
        <v>4302</v>
      </c>
      <c r="B4288" s="3">
        <v>45084</v>
      </c>
      <c r="C4288" s="2" t="s">
        <v>21</v>
      </c>
      <c r="D4288" s="2" t="s">
        <v>15</v>
      </c>
      <c r="E4288" s="4">
        <v>0</v>
      </c>
      <c r="F4288" s="4">
        <v>0</v>
      </c>
      <c r="G4288" s="2"/>
      <c r="H4288" s="7">
        <v>0</v>
      </c>
      <c r="I4288" s="11">
        <v>1</v>
      </c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 spans="1:26" ht="13" x14ac:dyDescent="0.15">
      <c r="A4289" s="2" t="s">
        <v>4303</v>
      </c>
      <c r="B4289" s="3">
        <v>45079</v>
      </c>
      <c r="C4289" s="2" t="s">
        <v>12</v>
      </c>
      <c r="D4289" s="2" t="s">
        <v>10</v>
      </c>
      <c r="E4289" s="4">
        <v>0</v>
      </c>
      <c r="F4289" s="4">
        <v>0</v>
      </c>
      <c r="G4289" s="2"/>
      <c r="H4289" s="7">
        <v>0</v>
      </c>
      <c r="I4289" s="11">
        <v>1</v>
      </c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 spans="1:26" ht="13" x14ac:dyDescent="0.15">
      <c r="A4290" s="2" t="s">
        <v>4304</v>
      </c>
      <c r="B4290" s="3">
        <v>45078</v>
      </c>
      <c r="C4290" s="2" t="s">
        <v>12</v>
      </c>
      <c r="D4290" s="2" t="s">
        <v>15</v>
      </c>
      <c r="E4290" s="4">
        <v>0</v>
      </c>
      <c r="F4290" s="4">
        <v>0</v>
      </c>
      <c r="G4290" s="2"/>
      <c r="H4290" s="7">
        <v>0</v>
      </c>
      <c r="I4290" s="11">
        <v>1</v>
      </c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 spans="1:26" ht="13" x14ac:dyDescent="0.15">
      <c r="A4291" s="2" t="s">
        <v>4305</v>
      </c>
      <c r="B4291" s="3">
        <v>45082</v>
      </c>
      <c r="C4291" s="2" t="s">
        <v>12</v>
      </c>
      <c r="D4291" s="2" t="s">
        <v>10</v>
      </c>
      <c r="E4291" s="4">
        <v>0</v>
      </c>
      <c r="F4291" s="4">
        <v>0</v>
      </c>
      <c r="G4291" s="2"/>
      <c r="H4291" s="7">
        <v>0</v>
      </c>
      <c r="I4291" s="11">
        <v>1</v>
      </c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 spans="1:26" ht="13" x14ac:dyDescent="0.15">
      <c r="A4292" s="2" t="s">
        <v>4306</v>
      </c>
      <c r="B4292" s="3">
        <v>45083</v>
      </c>
      <c r="C4292" s="2" t="s">
        <v>9</v>
      </c>
      <c r="D4292" s="2" t="s">
        <v>15</v>
      </c>
      <c r="E4292" s="4">
        <v>0</v>
      </c>
      <c r="F4292" s="4">
        <v>0</v>
      </c>
      <c r="G4292" s="2"/>
      <c r="H4292" s="7">
        <v>0</v>
      </c>
      <c r="I4292" s="11">
        <v>1</v>
      </c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 spans="1:26" ht="13" x14ac:dyDescent="0.15">
      <c r="A4293" s="2" t="s">
        <v>4307</v>
      </c>
      <c r="B4293" s="3">
        <v>45082</v>
      </c>
      <c r="C4293" s="2" t="s">
        <v>12</v>
      </c>
      <c r="D4293" s="2" t="s">
        <v>10</v>
      </c>
      <c r="E4293" s="4">
        <v>0</v>
      </c>
      <c r="F4293" s="4">
        <v>0</v>
      </c>
      <c r="G4293" s="2"/>
      <c r="H4293" s="7">
        <v>0</v>
      </c>
      <c r="I4293" s="11">
        <v>1</v>
      </c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 spans="1:26" ht="13" x14ac:dyDescent="0.15">
      <c r="A4294" s="2" t="s">
        <v>4308</v>
      </c>
      <c r="B4294" s="3">
        <v>45082</v>
      </c>
      <c r="C4294" s="2" t="s">
        <v>9</v>
      </c>
      <c r="D4294" s="2" t="s">
        <v>15</v>
      </c>
      <c r="E4294" s="4">
        <v>0</v>
      </c>
      <c r="F4294" s="4">
        <v>0</v>
      </c>
      <c r="G4294" s="2"/>
      <c r="H4294" s="7">
        <v>0</v>
      </c>
      <c r="I4294" s="11">
        <v>1</v>
      </c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 spans="1:26" ht="13" x14ac:dyDescent="0.15">
      <c r="A4295" s="2" t="s">
        <v>4309</v>
      </c>
      <c r="B4295" s="3">
        <v>45079</v>
      </c>
      <c r="C4295" s="2" t="s">
        <v>18</v>
      </c>
      <c r="D4295" s="2" t="s">
        <v>10</v>
      </c>
      <c r="E4295" s="4">
        <v>0</v>
      </c>
      <c r="F4295" s="4">
        <v>0</v>
      </c>
      <c r="G4295" s="2"/>
      <c r="H4295" s="7">
        <v>0</v>
      </c>
      <c r="I4295" s="11">
        <v>1</v>
      </c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 spans="1:26" ht="13" x14ac:dyDescent="0.15">
      <c r="A4296" s="2" t="s">
        <v>4310</v>
      </c>
      <c r="B4296" s="3">
        <v>45083</v>
      </c>
      <c r="C4296" s="2" t="s">
        <v>9</v>
      </c>
      <c r="D4296" s="2" t="s">
        <v>15</v>
      </c>
      <c r="E4296" s="4">
        <v>0</v>
      </c>
      <c r="F4296" s="4">
        <v>0</v>
      </c>
      <c r="G4296" s="2"/>
      <c r="H4296" s="7">
        <v>0</v>
      </c>
      <c r="I4296" s="11">
        <v>1</v>
      </c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 spans="1:26" ht="13" x14ac:dyDescent="0.15">
      <c r="A4297" s="2" t="s">
        <v>4311</v>
      </c>
      <c r="B4297" s="3">
        <v>45081</v>
      </c>
      <c r="C4297" s="2" t="s">
        <v>9</v>
      </c>
      <c r="D4297" s="2" t="s">
        <v>15</v>
      </c>
      <c r="E4297" s="4">
        <v>0</v>
      </c>
      <c r="F4297" s="4">
        <v>0</v>
      </c>
      <c r="G4297" s="2"/>
      <c r="H4297" s="7">
        <v>0</v>
      </c>
      <c r="I4297" s="11">
        <v>1</v>
      </c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 spans="1:26" ht="13" x14ac:dyDescent="0.15">
      <c r="A4298" s="2" t="s">
        <v>4312</v>
      </c>
      <c r="B4298" s="3">
        <v>45084</v>
      </c>
      <c r="C4298" s="2" t="s">
        <v>12</v>
      </c>
      <c r="D4298" s="2" t="s">
        <v>15</v>
      </c>
      <c r="E4298" s="4">
        <v>0</v>
      </c>
      <c r="F4298" s="4">
        <v>0</v>
      </c>
      <c r="G4298" s="2"/>
      <c r="H4298" s="7">
        <v>0</v>
      </c>
      <c r="I4298" s="11">
        <v>1</v>
      </c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 spans="1:26" ht="13" x14ac:dyDescent="0.15">
      <c r="A4299" s="2" t="s">
        <v>4313</v>
      </c>
      <c r="B4299" s="3">
        <v>45078</v>
      </c>
      <c r="C4299" s="2" t="s">
        <v>12</v>
      </c>
      <c r="D4299" s="2" t="s">
        <v>10</v>
      </c>
      <c r="E4299" s="4">
        <v>0</v>
      </c>
      <c r="F4299" s="4">
        <v>0</v>
      </c>
      <c r="G4299" s="2"/>
      <c r="H4299" s="7">
        <v>0</v>
      </c>
      <c r="I4299" s="11">
        <v>1</v>
      </c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 spans="1:26" ht="13" x14ac:dyDescent="0.15">
      <c r="A4300" s="2" t="s">
        <v>4314</v>
      </c>
      <c r="B4300" s="3">
        <v>45078</v>
      </c>
      <c r="C4300" s="2" t="s">
        <v>21</v>
      </c>
      <c r="D4300" s="2" t="s">
        <v>10</v>
      </c>
      <c r="E4300" s="4">
        <v>0</v>
      </c>
      <c r="F4300" s="4">
        <v>0</v>
      </c>
      <c r="G4300" s="2"/>
      <c r="H4300" s="7">
        <v>0</v>
      </c>
      <c r="I4300" s="11">
        <v>1</v>
      </c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 spans="1:26" ht="13" x14ac:dyDescent="0.15">
      <c r="A4301" s="2" t="s">
        <v>4315</v>
      </c>
      <c r="B4301" s="3">
        <v>45079</v>
      </c>
      <c r="C4301" s="2" t="s">
        <v>21</v>
      </c>
      <c r="D4301" s="2" t="s">
        <v>10</v>
      </c>
      <c r="E4301" s="4">
        <v>0</v>
      </c>
      <c r="F4301" s="4">
        <v>0</v>
      </c>
      <c r="G4301" s="2"/>
      <c r="H4301" s="7">
        <v>0</v>
      </c>
      <c r="I4301" s="11">
        <v>1</v>
      </c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 spans="1:26" ht="13" x14ac:dyDescent="0.15">
      <c r="A4302" s="2" t="s">
        <v>4316</v>
      </c>
      <c r="B4302" s="3">
        <v>45082</v>
      </c>
      <c r="C4302" s="2" t="s">
        <v>12</v>
      </c>
      <c r="D4302" s="2" t="s">
        <v>15</v>
      </c>
      <c r="E4302" s="4">
        <v>0</v>
      </c>
      <c r="F4302" s="4">
        <v>0</v>
      </c>
      <c r="G4302" s="2"/>
      <c r="H4302" s="7">
        <v>0</v>
      </c>
      <c r="I4302" s="11">
        <v>1</v>
      </c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 spans="1:26" ht="13" x14ac:dyDescent="0.15">
      <c r="A4303" s="2" t="s">
        <v>4317</v>
      </c>
      <c r="B4303" s="3">
        <v>45080</v>
      </c>
      <c r="C4303" s="2" t="s">
        <v>18</v>
      </c>
      <c r="D4303" s="2" t="s">
        <v>15</v>
      </c>
      <c r="E4303" s="4">
        <v>0</v>
      </c>
      <c r="F4303" s="4">
        <v>0</v>
      </c>
      <c r="G4303" s="2"/>
      <c r="H4303" s="7">
        <v>0</v>
      </c>
      <c r="I4303" s="11">
        <v>1</v>
      </c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 spans="1:26" ht="13" x14ac:dyDescent="0.15">
      <c r="A4304" s="2" t="s">
        <v>4318</v>
      </c>
      <c r="B4304" s="3">
        <v>45082</v>
      </c>
      <c r="C4304" s="2" t="s">
        <v>9</v>
      </c>
      <c r="D4304" s="2" t="s">
        <v>10</v>
      </c>
      <c r="E4304" s="4">
        <v>0</v>
      </c>
      <c r="F4304" s="4">
        <v>0</v>
      </c>
      <c r="G4304" s="2"/>
      <c r="H4304" s="7">
        <v>0</v>
      </c>
      <c r="I4304" s="11">
        <v>1</v>
      </c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 spans="1:26" ht="13" x14ac:dyDescent="0.15">
      <c r="A4305" s="2" t="s">
        <v>4319</v>
      </c>
      <c r="B4305" s="3">
        <v>45079</v>
      </c>
      <c r="C4305" s="2" t="s">
        <v>21</v>
      </c>
      <c r="D4305" s="2" t="s">
        <v>10</v>
      </c>
      <c r="E4305" s="4">
        <v>0</v>
      </c>
      <c r="F4305" s="4">
        <v>0</v>
      </c>
      <c r="G4305" s="2"/>
      <c r="H4305" s="7">
        <v>0</v>
      </c>
      <c r="I4305" s="11">
        <v>1</v>
      </c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 spans="1:26" ht="13" x14ac:dyDescent="0.15">
      <c r="A4306" s="2" t="s">
        <v>4320</v>
      </c>
      <c r="B4306" s="3">
        <v>45080</v>
      </c>
      <c r="C4306" s="2" t="s">
        <v>18</v>
      </c>
      <c r="D4306" s="2" t="s">
        <v>15</v>
      </c>
      <c r="E4306" s="4">
        <v>0</v>
      </c>
      <c r="F4306" s="4">
        <v>0</v>
      </c>
      <c r="G4306" s="2"/>
      <c r="H4306" s="7">
        <v>0</v>
      </c>
      <c r="I4306" s="11">
        <v>1</v>
      </c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 spans="1:26" ht="13" x14ac:dyDescent="0.15">
      <c r="A4307" s="2" t="s">
        <v>4321</v>
      </c>
      <c r="B4307" s="3">
        <v>45080</v>
      </c>
      <c r="C4307" s="2" t="s">
        <v>12</v>
      </c>
      <c r="D4307" s="2" t="s">
        <v>15</v>
      </c>
      <c r="E4307" s="4">
        <v>0</v>
      </c>
      <c r="F4307" s="4">
        <v>0</v>
      </c>
      <c r="G4307" s="2"/>
      <c r="H4307" s="7">
        <v>0</v>
      </c>
      <c r="I4307" s="11">
        <v>1</v>
      </c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 spans="1:26" ht="13" x14ac:dyDescent="0.15">
      <c r="A4308" s="2" t="s">
        <v>4322</v>
      </c>
      <c r="B4308" s="3">
        <v>45083</v>
      </c>
      <c r="C4308" s="2" t="s">
        <v>21</v>
      </c>
      <c r="D4308" s="2" t="s">
        <v>10</v>
      </c>
      <c r="E4308" s="4">
        <v>0</v>
      </c>
      <c r="F4308" s="4">
        <v>0</v>
      </c>
      <c r="G4308" s="2"/>
      <c r="H4308" s="7">
        <v>0</v>
      </c>
      <c r="I4308" s="11">
        <v>1</v>
      </c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 spans="1:26" ht="13" x14ac:dyDescent="0.15">
      <c r="A4309" s="2" t="s">
        <v>4323</v>
      </c>
      <c r="B4309" s="3">
        <v>45084</v>
      </c>
      <c r="C4309" s="2" t="s">
        <v>9</v>
      </c>
      <c r="D4309" s="2" t="s">
        <v>10</v>
      </c>
      <c r="E4309" s="4">
        <v>0</v>
      </c>
      <c r="F4309" s="4">
        <v>0</v>
      </c>
      <c r="G4309" s="2"/>
      <c r="H4309" s="7">
        <v>0</v>
      </c>
      <c r="I4309" s="11">
        <v>1</v>
      </c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 spans="1:26" ht="13" x14ac:dyDescent="0.15">
      <c r="A4310" s="2" t="s">
        <v>4324</v>
      </c>
      <c r="B4310" s="3">
        <v>45083</v>
      </c>
      <c r="C4310" s="2" t="s">
        <v>18</v>
      </c>
      <c r="D4310" s="2" t="s">
        <v>10</v>
      </c>
      <c r="E4310" s="4">
        <v>0</v>
      </c>
      <c r="F4310" s="4">
        <v>0</v>
      </c>
      <c r="G4310" s="2"/>
      <c r="H4310" s="7">
        <v>0</v>
      </c>
      <c r="I4310" s="11">
        <v>1</v>
      </c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 spans="1:26" ht="13" x14ac:dyDescent="0.15">
      <c r="A4311" s="2" t="s">
        <v>4325</v>
      </c>
      <c r="B4311" s="3">
        <v>45082</v>
      </c>
      <c r="C4311" s="2" t="s">
        <v>18</v>
      </c>
      <c r="D4311" s="2" t="s">
        <v>10</v>
      </c>
      <c r="E4311" s="4">
        <v>0</v>
      </c>
      <c r="F4311" s="4">
        <v>0</v>
      </c>
      <c r="G4311" s="2"/>
      <c r="H4311" s="7">
        <v>0</v>
      </c>
      <c r="I4311" s="11">
        <v>1</v>
      </c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 spans="1:26" ht="13" x14ac:dyDescent="0.15">
      <c r="A4312" s="2" t="s">
        <v>4326</v>
      </c>
      <c r="B4312" s="3">
        <v>45084</v>
      </c>
      <c r="C4312" s="2" t="s">
        <v>18</v>
      </c>
      <c r="D4312" s="2" t="s">
        <v>15</v>
      </c>
      <c r="E4312" s="4">
        <v>0</v>
      </c>
      <c r="F4312" s="4">
        <v>0</v>
      </c>
      <c r="G4312" s="2"/>
      <c r="H4312" s="7">
        <v>0</v>
      </c>
      <c r="I4312" s="11">
        <v>1</v>
      </c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 spans="1:26" ht="13" x14ac:dyDescent="0.15">
      <c r="A4313" s="2" t="s">
        <v>4327</v>
      </c>
      <c r="B4313" s="3">
        <v>45083</v>
      </c>
      <c r="C4313" s="2" t="s">
        <v>21</v>
      </c>
      <c r="D4313" s="2" t="s">
        <v>15</v>
      </c>
      <c r="E4313" s="4">
        <v>0</v>
      </c>
      <c r="F4313" s="4">
        <v>0</v>
      </c>
      <c r="G4313" s="2"/>
      <c r="H4313" s="7">
        <v>0</v>
      </c>
      <c r="I4313" s="11">
        <v>1</v>
      </c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 spans="1:26" ht="13" x14ac:dyDescent="0.15">
      <c r="A4314" s="2" t="s">
        <v>4328</v>
      </c>
      <c r="B4314" s="3">
        <v>45081</v>
      </c>
      <c r="C4314" s="2" t="s">
        <v>18</v>
      </c>
      <c r="D4314" s="2" t="s">
        <v>15</v>
      </c>
      <c r="E4314" s="4">
        <v>0</v>
      </c>
      <c r="F4314" s="4">
        <v>0</v>
      </c>
      <c r="G4314" s="2"/>
      <c r="H4314" s="7">
        <v>0</v>
      </c>
      <c r="I4314" s="11">
        <v>1</v>
      </c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 spans="1:26" ht="13" x14ac:dyDescent="0.15">
      <c r="A4315" s="2" t="s">
        <v>4329</v>
      </c>
      <c r="B4315" s="3">
        <v>45082</v>
      </c>
      <c r="C4315" s="2" t="s">
        <v>21</v>
      </c>
      <c r="D4315" s="2" t="s">
        <v>10</v>
      </c>
      <c r="E4315" s="4">
        <v>0</v>
      </c>
      <c r="F4315" s="4">
        <v>0</v>
      </c>
      <c r="G4315" s="2"/>
      <c r="H4315" s="7">
        <v>0</v>
      </c>
      <c r="I4315" s="11">
        <v>1</v>
      </c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 spans="1:26" ht="13" x14ac:dyDescent="0.15">
      <c r="A4316" s="2" t="s">
        <v>4330</v>
      </c>
      <c r="B4316" s="3">
        <v>45080</v>
      </c>
      <c r="C4316" s="2" t="s">
        <v>21</v>
      </c>
      <c r="D4316" s="2" t="s">
        <v>15</v>
      </c>
      <c r="E4316" s="4">
        <v>0</v>
      </c>
      <c r="F4316" s="4">
        <v>0</v>
      </c>
      <c r="G4316" s="2"/>
      <c r="H4316" s="7">
        <v>0</v>
      </c>
      <c r="I4316" s="11">
        <v>1</v>
      </c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 spans="1:26" ht="13" x14ac:dyDescent="0.15">
      <c r="A4317" s="2" t="s">
        <v>4331</v>
      </c>
      <c r="B4317" s="3">
        <v>45083</v>
      </c>
      <c r="C4317" s="2" t="s">
        <v>9</v>
      </c>
      <c r="D4317" s="2" t="s">
        <v>10</v>
      </c>
      <c r="E4317" s="4">
        <v>0</v>
      </c>
      <c r="F4317" s="4">
        <v>0</v>
      </c>
      <c r="G4317" s="2"/>
      <c r="H4317" s="7">
        <v>0</v>
      </c>
      <c r="I4317" s="11">
        <v>1</v>
      </c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 spans="1:26" ht="13" x14ac:dyDescent="0.15">
      <c r="A4318" s="2" t="s">
        <v>4332</v>
      </c>
      <c r="B4318" s="3">
        <v>45081</v>
      </c>
      <c r="C4318" s="2" t="s">
        <v>21</v>
      </c>
      <c r="D4318" s="2" t="s">
        <v>10</v>
      </c>
      <c r="E4318" s="4">
        <v>0</v>
      </c>
      <c r="F4318" s="4">
        <v>0</v>
      </c>
      <c r="G4318" s="2"/>
      <c r="H4318" s="7">
        <v>0</v>
      </c>
      <c r="I4318" s="11">
        <v>1</v>
      </c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 spans="1:26" ht="13" x14ac:dyDescent="0.15">
      <c r="A4319" s="2" t="s">
        <v>4333</v>
      </c>
      <c r="B4319" s="3">
        <v>45079</v>
      </c>
      <c r="C4319" s="2" t="s">
        <v>9</v>
      </c>
      <c r="D4319" s="2" t="s">
        <v>10</v>
      </c>
      <c r="E4319" s="4">
        <v>0</v>
      </c>
      <c r="F4319" s="4">
        <v>0</v>
      </c>
      <c r="G4319" s="2"/>
      <c r="H4319" s="7">
        <v>0</v>
      </c>
      <c r="I4319" s="11">
        <v>1</v>
      </c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 spans="1:26" ht="13" x14ac:dyDescent="0.15">
      <c r="A4320" s="2" t="s">
        <v>4334</v>
      </c>
      <c r="B4320" s="3">
        <v>45080</v>
      </c>
      <c r="C4320" s="2" t="s">
        <v>18</v>
      </c>
      <c r="D4320" s="2" t="s">
        <v>15</v>
      </c>
      <c r="E4320" s="4">
        <v>0</v>
      </c>
      <c r="F4320" s="4">
        <v>0</v>
      </c>
      <c r="G4320" s="2"/>
      <c r="H4320" s="7">
        <v>0</v>
      </c>
      <c r="I4320" s="11">
        <v>1</v>
      </c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 spans="1:26" ht="13" x14ac:dyDescent="0.15">
      <c r="A4321" s="2" t="s">
        <v>4335</v>
      </c>
      <c r="B4321" s="3">
        <v>45084</v>
      </c>
      <c r="C4321" s="2" t="s">
        <v>9</v>
      </c>
      <c r="D4321" s="2" t="s">
        <v>15</v>
      </c>
      <c r="E4321" s="4">
        <v>0</v>
      </c>
      <c r="F4321" s="4">
        <v>0</v>
      </c>
      <c r="G4321" s="2"/>
      <c r="H4321" s="7">
        <v>0</v>
      </c>
      <c r="I4321" s="11">
        <v>1</v>
      </c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 spans="1:26" ht="13" x14ac:dyDescent="0.15">
      <c r="A4322" s="2" t="s">
        <v>4336</v>
      </c>
      <c r="B4322" s="3">
        <v>45078</v>
      </c>
      <c r="C4322" s="2" t="s">
        <v>12</v>
      </c>
      <c r="D4322" s="2" t="s">
        <v>10</v>
      </c>
      <c r="E4322" s="4">
        <v>0</v>
      </c>
      <c r="F4322" s="4">
        <v>0</v>
      </c>
      <c r="G4322" s="2"/>
      <c r="H4322" s="7">
        <v>0</v>
      </c>
      <c r="I4322" s="11">
        <v>1</v>
      </c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 spans="1:26" ht="13" x14ac:dyDescent="0.15">
      <c r="A4323" s="2" t="s">
        <v>4337</v>
      </c>
      <c r="B4323" s="3">
        <v>45083</v>
      </c>
      <c r="C4323" s="2" t="s">
        <v>18</v>
      </c>
      <c r="D4323" s="2" t="s">
        <v>10</v>
      </c>
      <c r="E4323" s="4">
        <v>0</v>
      </c>
      <c r="F4323" s="4">
        <v>0</v>
      </c>
      <c r="G4323" s="2"/>
      <c r="H4323" s="7">
        <v>0</v>
      </c>
      <c r="I4323" s="11">
        <v>1</v>
      </c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 spans="1:26" ht="13" x14ac:dyDescent="0.15">
      <c r="A4324" s="2" t="s">
        <v>4338</v>
      </c>
      <c r="B4324" s="3">
        <v>45084</v>
      </c>
      <c r="C4324" s="2" t="s">
        <v>18</v>
      </c>
      <c r="D4324" s="2" t="s">
        <v>10</v>
      </c>
      <c r="E4324" s="4">
        <v>0</v>
      </c>
      <c r="F4324" s="4">
        <v>0</v>
      </c>
      <c r="G4324" s="2"/>
      <c r="H4324" s="7">
        <v>0</v>
      </c>
      <c r="I4324" s="11">
        <v>1</v>
      </c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 spans="1:26" ht="13" x14ac:dyDescent="0.15">
      <c r="A4325" s="2" t="s">
        <v>4339</v>
      </c>
      <c r="B4325" s="3">
        <v>45084</v>
      </c>
      <c r="C4325" s="2" t="s">
        <v>18</v>
      </c>
      <c r="D4325" s="2" t="s">
        <v>15</v>
      </c>
      <c r="E4325" s="4">
        <v>1</v>
      </c>
      <c r="F4325" s="4">
        <v>0</v>
      </c>
      <c r="G4325" s="2" t="s">
        <v>32</v>
      </c>
      <c r="H4325" s="7">
        <v>0</v>
      </c>
      <c r="I4325" s="11">
        <v>1</v>
      </c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 spans="1:26" ht="13" x14ac:dyDescent="0.15">
      <c r="A4326" s="2" t="s">
        <v>4340</v>
      </c>
      <c r="B4326" s="3">
        <v>45084</v>
      </c>
      <c r="C4326" s="2" t="s">
        <v>21</v>
      </c>
      <c r="D4326" s="2" t="s">
        <v>10</v>
      </c>
      <c r="E4326" s="4">
        <v>0</v>
      </c>
      <c r="F4326" s="4">
        <v>0</v>
      </c>
      <c r="G4326" s="2"/>
      <c r="H4326" s="7">
        <v>0</v>
      </c>
      <c r="I4326" s="11">
        <v>1</v>
      </c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 spans="1:26" ht="13" x14ac:dyDescent="0.15">
      <c r="A4327" s="2" t="s">
        <v>4341</v>
      </c>
      <c r="B4327" s="3">
        <v>45082</v>
      </c>
      <c r="C4327" s="2" t="s">
        <v>21</v>
      </c>
      <c r="D4327" s="2" t="s">
        <v>15</v>
      </c>
      <c r="E4327" s="4">
        <v>0</v>
      </c>
      <c r="F4327" s="4">
        <v>0</v>
      </c>
      <c r="G4327" s="2"/>
      <c r="H4327" s="7">
        <v>0</v>
      </c>
      <c r="I4327" s="11">
        <v>1</v>
      </c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 spans="1:26" ht="13" x14ac:dyDescent="0.15">
      <c r="A4328" s="2" t="s">
        <v>4342</v>
      </c>
      <c r="B4328" s="3">
        <v>45082</v>
      </c>
      <c r="C4328" s="2" t="s">
        <v>21</v>
      </c>
      <c r="D4328" s="2" t="s">
        <v>10</v>
      </c>
      <c r="E4328" s="4">
        <v>0</v>
      </c>
      <c r="F4328" s="4">
        <v>0</v>
      </c>
      <c r="G4328" s="2"/>
      <c r="H4328" s="7">
        <v>0</v>
      </c>
      <c r="I4328" s="11">
        <v>1</v>
      </c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 spans="1:26" ht="13" x14ac:dyDescent="0.15">
      <c r="A4329" s="2" t="s">
        <v>4343</v>
      </c>
      <c r="B4329" s="3">
        <v>45083</v>
      </c>
      <c r="C4329" s="2" t="s">
        <v>12</v>
      </c>
      <c r="D4329" s="2" t="s">
        <v>15</v>
      </c>
      <c r="E4329" s="4">
        <v>0</v>
      </c>
      <c r="F4329" s="4">
        <v>0</v>
      </c>
      <c r="G4329" s="2"/>
      <c r="H4329" s="7">
        <v>0</v>
      </c>
      <c r="I4329" s="11">
        <v>1</v>
      </c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 spans="1:26" ht="13" x14ac:dyDescent="0.15">
      <c r="A4330" s="2" t="s">
        <v>4344</v>
      </c>
      <c r="B4330" s="3">
        <v>45078</v>
      </c>
      <c r="C4330" s="2" t="s">
        <v>18</v>
      </c>
      <c r="D4330" s="2" t="s">
        <v>10</v>
      </c>
      <c r="E4330" s="4">
        <v>0</v>
      </c>
      <c r="F4330" s="4">
        <v>0</v>
      </c>
      <c r="G4330" s="2"/>
      <c r="H4330" s="7">
        <v>0</v>
      </c>
      <c r="I4330" s="11">
        <v>1</v>
      </c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 spans="1:26" ht="13" x14ac:dyDescent="0.15">
      <c r="A4331" s="2" t="s">
        <v>4345</v>
      </c>
      <c r="B4331" s="3">
        <v>45082</v>
      </c>
      <c r="C4331" s="2" t="s">
        <v>12</v>
      </c>
      <c r="D4331" s="2" t="s">
        <v>10</v>
      </c>
      <c r="E4331" s="4">
        <v>1</v>
      </c>
      <c r="F4331" s="4">
        <v>0</v>
      </c>
      <c r="G4331" s="2" t="s">
        <v>79</v>
      </c>
      <c r="H4331" s="7">
        <v>0</v>
      </c>
      <c r="I4331" s="11">
        <v>1</v>
      </c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 spans="1:26" ht="13" x14ac:dyDescent="0.15">
      <c r="A4332" s="2" t="s">
        <v>4346</v>
      </c>
      <c r="B4332" s="3">
        <v>45078</v>
      </c>
      <c r="C4332" s="2" t="s">
        <v>9</v>
      </c>
      <c r="D4332" s="2" t="s">
        <v>10</v>
      </c>
      <c r="E4332" s="4">
        <v>0</v>
      </c>
      <c r="F4332" s="4">
        <v>0</v>
      </c>
      <c r="G4332" s="2"/>
      <c r="H4332" s="7">
        <v>0</v>
      </c>
      <c r="I4332" s="11">
        <v>1</v>
      </c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 spans="1:26" ht="13" x14ac:dyDescent="0.15">
      <c r="A4333" s="2" t="s">
        <v>4347</v>
      </c>
      <c r="B4333" s="3">
        <v>45078</v>
      </c>
      <c r="C4333" s="2" t="s">
        <v>9</v>
      </c>
      <c r="D4333" s="2" t="s">
        <v>15</v>
      </c>
      <c r="E4333" s="4">
        <v>1</v>
      </c>
      <c r="F4333" s="4">
        <v>0</v>
      </c>
      <c r="G4333" s="2" t="s">
        <v>32</v>
      </c>
      <c r="H4333" s="7">
        <v>0</v>
      </c>
      <c r="I4333" s="11">
        <v>1</v>
      </c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 spans="1:26" ht="13" x14ac:dyDescent="0.15">
      <c r="A4334" s="2" t="s">
        <v>4348</v>
      </c>
      <c r="B4334" s="3">
        <v>45082</v>
      </c>
      <c r="C4334" s="2" t="s">
        <v>9</v>
      </c>
      <c r="D4334" s="2" t="s">
        <v>10</v>
      </c>
      <c r="E4334" s="4">
        <v>0</v>
      </c>
      <c r="F4334" s="4">
        <v>0</v>
      </c>
      <c r="G4334" s="2"/>
      <c r="H4334" s="7">
        <v>0</v>
      </c>
      <c r="I4334" s="11">
        <v>1</v>
      </c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 spans="1:26" ht="13" x14ac:dyDescent="0.15">
      <c r="A4335" s="2" t="s">
        <v>4349</v>
      </c>
      <c r="B4335" s="3">
        <v>45078</v>
      </c>
      <c r="C4335" s="2" t="s">
        <v>18</v>
      </c>
      <c r="D4335" s="2" t="s">
        <v>10</v>
      </c>
      <c r="E4335" s="4">
        <v>0</v>
      </c>
      <c r="F4335" s="4">
        <v>0</v>
      </c>
      <c r="G4335" s="2"/>
      <c r="H4335" s="7">
        <v>0</v>
      </c>
      <c r="I4335" s="11">
        <v>1</v>
      </c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 spans="1:26" ht="13" x14ac:dyDescent="0.15">
      <c r="A4336" s="2" t="s">
        <v>4350</v>
      </c>
      <c r="B4336" s="3">
        <v>45079</v>
      </c>
      <c r="C4336" s="2" t="s">
        <v>12</v>
      </c>
      <c r="D4336" s="2" t="s">
        <v>10</v>
      </c>
      <c r="E4336" s="4">
        <v>0</v>
      </c>
      <c r="F4336" s="4">
        <v>0</v>
      </c>
      <c r="G4336" s="2"/>
      <c r="H4336" s="7">
        <v>0</v>
      </c>
      <c r="I4336" s="11">
        <v>1</v>
      </c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 spans="1:26" ht="13" x14ac:dyDescent="0.15">
      <c r="A4337" s="2" t="s">
        <v>4351</v>
      </c>
      <c r="B4337" s="3">
        <v>45079</v>
      </c>
      <c r="C4337" s="2" t="s">
        <v>12</v>
      </c>
      <c r="D4337" s="2" t="s">
        <v>10</v>
      </c>
      <c r="E4337" s="4">
        <v>0</v>
      </c>
      <c r="F4337" s="4">
        <v>0</v>
      </c>
      <c r="G4337" s="2"/>
      <c r="H4337" s="7">
        <v>0</v>
      </c>
      <c r="I4337" s="11">
        <v>1</v>
      </c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 spans="1:26" ht="13" x14ac:dyDescent="0.15">
      <c r="A4338" s="2" t="s">
        <v>4352</v>
      </c>
      <c r="B4338" s="3">
        <v>45082</v>
      </c>
      <c r="C4338" s="2" t="s">
        <v>21</v>
      </c>
      <c r="D4338" s="2" t="s">
        <v>15</v>
      </c>
      <c r="E4338" s="4">
        <v>1</v>
      </c>
      <c r="F4338" s="4">
        <v>0</v>
      </c>
      <c r="G4338" s="2" t="s">
        <v>32</v>
      </c>
      <c r="H4338" s="7">
        <v>0</v>
      </c>
      <c r="I4338" s="11">
        <v>1</v>
      </c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 spans="1:26" ht="13" x14ac:dyDescent="0.15">
      <c r="A4339" s="2" t="s">
        <v>4353</v>
      </c>
      <c r="B4339" s="3">
        <v>45084</v>
      </c>
      <c r="C4339" s="2" t="s">
        <v>9</v>
      </c>
      <c r="D4339" s="2" t="s">
        <v>10</v>
      </c>
      <c r="E4339" s="4">
        <v>1</v>
      </c>
      <c r="F4339" s="4">
        <v>0</v>
      </c>
      <c r="G4339" s="2" t="s">
        <v>79</v>
      </c>
      <c r="H4339" s="7">
        <v>0</v>
      </c>
      <c r="I4339" s="11">
        <v>1</v>
      </c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 spans="1:26" ht="13" x14ac:dyDescent="0.15">
      <c r="A4340" s="2" t="s">
        <v>4354</v>
      </c>
      <c r="B4340" s="3">
        <v>45080</v>
      </c>
      <c r="C4340" s="2" t="s">
        <v>18</v>
      </c>
      <c r="D4340" s="2" t="s">
        <v>15</v>
      </c>
      <c r="E4340" s="4">
        <v>0</v>
      </c>
      <c r="F4340" s="4">
        <v>0</v>
      </c>
      <c r="G4340" s="2"/>
      <c r="H4340" s="7">
        <v>0</v>
      </c>
      <c r="I4340" s="11">
        <v>1</v>
      </c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 spans="1:26" ht="13" x14ac:dyDescent="0.15">
      <c r="A4341" s="2" t="s">
        <v>4355</v>
      </c>
      <c r="B4341" s="3">
        <v>45080</v>
      </c>
      <c r="C4341" s="2" t="s">
        <v>12</v>
      </c>
      <c r="D4341" s="2" t="s">
        <v>15</v>
      </c>
      <c r="E4341" s="4">
        <v>0</v>
      </c>
      <c r="F4341" s="4">
        <v>0</v>
      </c>
      <c r="G4341" s="2"/>
      <c r="H4341" s="7">
        <v>0</v>
      </c>
      <c r="I4341" s="11">
        <v>1</v>
      </c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 spans="1:26" ht="13" x14ac:dyDescent="0.15">
      <c r="A4342" s="2" t="s">
        <v>4356</v>
      </c>
      <c r="B4342" s="3">
        <v>45084</v>
      </c>
      <c r="C4342" s="2" t="s">
        <v>9</v>
      </c>
      <c r="D4342" s="2" t="s">
        <v>10</v>
      </c>
      <c r="E4342" s="4">
        <v>1</v>
      </c>
      <c r="F4342" s="4">
        <v>1</v>
      </c>
      <c r="G4342" s="2" t="s">
        <v>79</v>
      </c>
      <c r="H4342" s="7">
        <v>2.99</v>
      </c>
      <c r="I4342" s="11">
        <v>1</v>
      </c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 spans="1:26" ht="13" x14ac:dyDescent="0.15">
      <c r="A4343" s="2" t="s">
        <v>4357</v>
      </c>
      <c r="B4343" s="3">
        <v>45080</v>
      </c>
      <c r="C4343" s="2" t="s">
        <v>21</v>
      </c>
      <c r="D4343" s="2" t="s">
        <v>10</v>
      </c>
      <c r="E4343" s="4">
        <v>0</v>
      </c>
      <c r="F4343" s="4">
        <v>0</v>
      </c>
      <c r="G4343" s="2"/>
      <c r="H4343" s="7">
        <v>0</v>
      </c>
      <c r="I4343" s="11">
        <v>1</v>
      </c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 spans="1:26" ht="13" x14ac:dyDescent="0.15">
      <c r="A4344" s="2" t="s">
        <v>4358</v>
      </c>
      <c r="B4344" s="3">
        <v>45080</v>
      </c>
      <c r="C4344" s="2" t="s">
        <v>18</v>
      </c>
      <c r="D4344" s="2" t="s">
        <v>10</v>
      </c>
      <c r="E4344" s="4">
        <v>0</v>
      </c>
      <c r="F4344" s="4">
        <v>0</v>
      </c>
      <c r="G4344" s="2"/>
      <c r="H4344" s="7">
        <v>0</v>
      </c>
      <c r="I4344" s="11">
        <v>1</v>
      </c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 spans="1:26" ht="13" x14ac:dyDescent="0.15">
      <c r="A4345" s="2" t="s">
        <v>4359</v>
      </c>
      <c r="B4345" s="3">
        <v>45081</v>
      </c>
      <c r="C4345" s="2" t="s">
        <v>9</v>
      </c>
      <c r="D4345" s="2" t="s">
        <v>15</v>
      </c>
      <c r="E4345" s="4">
        <v>1</v>
      </c>
      <c r="F4345" s="4">
        <v>0</v>
      </c>
      <c r="G4345" s="2" t="s">
        <v>32</v>
      </c>
      <c r="H4345" s="7">
        <v>0</v>
      </c>
      <c r="I4345" s="11">
        <v>1</v>
      </c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 spans="1:26" ht="13" x14ac:dyDescent="0.15">
      <c r="A4346" s="2" t="s">
        <v>4360</v>
      </c>
      <c r="B4346" s="3">
        <v>45082</v>
      </c>
      <c r="C4346" s="2" t="s">
        <v>21</v>
      </c>
      <c r="D4346" s="2" t="s">
        <v>10</v>
      </c>
      <c r="E4346" s="4">
        <v>0</v>
      </c>
      <c r="F4346" s="4">
        <v>0</v>
      </c>
      <c r="G4346" s="2"/>
      <c r="H4346" s="7">
        <v>0</v>
      </c>
      <c r="I4346" s="11">
        <v>1</v>
      </c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 spans="1:26" ht="13" x14ac:dyDescent="0.15">
      <c r="A4347" s="2" t="s">
        <v>4361</v>
      </c>
      <c r="B4347" s="3">
        <v>45082</v>
      </c>
      <c r="C4347" s="2" t="s">
        <v>12</v>
      </c>
      <c r="D4347" s="2" t="s">
        <v>10</v>
      </c>
      <c r="E4347" s="4">
        <v>0</v>
      </c>
      <c r="F4347" s="4">
        <v>0</v>
      </c>
      <c r="G4347" s="2"/>
      <c r="H4347" s="7">
        <v>0</v>
      </c>
      <c r="I4347" s="11">
        <v>1</v>
      </c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 spans="1:26" ht="13" x14ac:dyDescent="0.15">
      <c r="A4348" s="2" t="s">
        <v>4362</v>
      </c>
      <c r="B4348" s="3">
        <v>45080</v>
      </c>
      <c r="C4348" s="2" t="s">
        <v>9</v>
      </c>
      <c r="D4348" s="2" t="s">
        <v>15</v>
      </c>
      <c r="E4348" s="4">
        <v>0</v>
      </c>
      <c r="F4348" s="4">
        <v>0</v>
      </c>
      <c r="G4348" s="2"/>
      <c r="H4348" s="7">
        <v>0</v>
      </c>
      <c r="I4348" s="11">
        <v>1</v>
      </c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 spans="1:26" ht="13" x14ac:dyDescent="0.15">
      <c r="A4349" s="2" t="s">
        <v>4363</v>
      </c>
      <c r="B4349" s="3">
        <v>45084</v>
      </c>
      <c r="C4349" s="2" t="s">
        <v>18</v>
      </c>
      <c r="D4349" s="2" t="s">
        <v>15</v>
      </c>
      <c r="E4349" s="4">
        <v>0</v>
      </c>
      <c r="F4349" s="4">
        <v>0</v>
      </c>
      <c r="G4349" s="2"/>
      <c r="H4349" s="7">
        <v>0</v>
      </c>
      <c r="I4349" s="11">
        <v>1</v>
      </c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 spans="1:26" ht="13" x14ac:dyDescent="0.15">
      <c r="A4350" s="2" t="s">
        <v>4364</v>
      </c>
      <c r="B4350" s="3">
        <v>45084</v>
      </c>
      <c r="C4350" s="2" t="s">
        <v>18</v>
      </c>
      <c r="D4350" s="2" t="s">
        <v>15</v>
      </c>
      <c r="E4350" s="4">
        <v>0</v>
      </c>
      <c r="F4350" s="4">
        <v>0</v>
      </c>
      <c r="G4350" s="2"/>
      <c r="H4350" s="7">
        <v>0</v>
      </c>
      <c r="I4350" s="11">
        <v>1</v>
      </c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 spans="1:26" ht="13" x14ac:dyDescent="0.15">
      <c r="A4351" s="2" t="s">
        <v>4365</v>
      </c>
      <c r="B4351" s="3">
        <v>45083</v>
      </c>
      <c r="C4351" s="2" t="s">
        <v>12</v>
      </c>
      <c r="D4351" s="2" t="s">
        <v>15</v>
      </c>
      <c r="E4351" s="4">
        <v>1</v>
      </c>
      <c r="F4351" s="4">
        <v>0</v>
      </c>
      <c r="G4351" s="2" t="s">
        <v>32</v>
      </c>
      <c r="H4351" s="7">
        <v>0</v>
      </c>
      <c r="I4351" s="11">
        <v>1</v>
      </c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 spans="1:26" ht="13" x14ac:dyDescent="0.15">
      <c r="A4352" s="2" t="s">
        <v>4366</v>
      </c>
      <c r="B4352" s="3">
        <v>45084</v>
      </c>
      <c r="C4352" s="2" t="s">
        <v>21</v>
      </c>
      <c r="D4352" s="2" t="s">
        <v>15</v>
      </c>
      <c r="E4352" s="4">
        <v>1</v>
      </c>
      <c r="F4352" s="4">
        <v>0</v>
      </c>
      <c r="G4352" s="2" t="s">
        <v>32</v>
      </c>
      <c r="H4352" s="7">
        <v>0</v>
      </c>
      <c r="I4352" s="11">
        <v>1</v>
      </c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 spans="1:26" ht="13" x14ac:dyDescent="0.15">
      <c r="A4353" s="2" t="s">
        <v>4367</v>
      </c>
      <c r="B4353" s="3">
        <v>45082</v>
      </c>
      <c r="C4353" s="2" t="s">
        <v>18</v>
      </c>
      <c r="D4353" s="2" t="s">
        <v>15</v>
      </c>
      <c r="E4353" s="4">
        <v>0</v>
      </c>
      <c r="F4353" s="4">
        <v>0</v>
      </c>
      <c r="G4353" s="2"/>
      <c r="H4353" s="7">
        <v>0</v>
      </c>
      <c r="I4353" s="11">
        <v>1</v>
      </c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 spans="1:26" ht="13" x14ac:dyDescent="0.15">
      <c r="A4354" s="2" t="s">
        <v>4368</v>
      </c>
      <c r="B4354" s="3">
        <v>45082</v>
      </c>
      <c r="C4354" s="2" t="s">
        <v>18</v>
      </c>
      <c r="D4354" s="2" t="s">
        <v>10</v>
      </c>
      <c r="E4354" s="4">
        <v>0</v>
      </c>
      <c r="F4354" s="4">
        <v>0</v>
      </c>
      <c r="G4354" s="2"/>
      <c r="H4354" s="7">
        <v>0</v>
      </c>
      <c r="I4354" s="11">
        <v>1</v>
      </c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 spans="1:26" ht="13" x14ac:dyDescent="0.15">
      <c r="A4355" s="2" t="s">
        <v>4369</v>
      </c>
      <c r="B4355" s="3">
        <v>45083</v>
      </c>
      <c r="C4355" s="2" t="s">
        <v>12</v>
      </c>
      <c r="D4355" s="2" t="s">
        <v>15</v>
      </c>
      <c r="E4355" s="4">
        <v>1</v>
      </c>
      <c r="F4355" s="4">
        <v>0</v>
      </c>
      <c r="G4355" s="2" t="s">
        <v>32</v>
      </c>
      <c r="H4355" s="7">
        <v>0</v>
      </c>
      <c r="I4355" s="11">
        <v>1</v>
      </c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 spans="1:26" ht="13" x14ac:dyDescent="0.15">
      <c r="A4356" s="2" t="s">
        <v>4370</v>
      </c>
      <c r="B4356" s="3">
        <v>45078</v>
      </c>
      <c r="C4356" s="2" t="s">
        <v>12</v>
      </c>
      <c r="D4356" s="2" t="s">
        <v>10</v>
      </c>
      <c r="E4356" s="4">
        <v>0</v>
      </c>
      <c r="F4356" s="4">
        <v>0</v>
      </c>
      <c r="G4356" s="2"/>
      <c r="H4356" s="7">
        <v>0</v>
      </c>
      <c r="I4356" s="11">
        <v>1</v>
      </c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 spans="1:26" ht="13" x14ac:dyDescent="0.15">
      <c r="A4357" s="2" t="s">
        <v>4371</v>
      </c>
      <c r="B4357" s="3">
        <v>45079</v>
      </c>
      <c r="C4357" s="2" t="s">
        <v>9</v>
      </c>
      <c r="D4357" s="2" t="s">
        <v>15</v>
      </c>
      <c r="E4357" s="4">
        <v>0</v>
      </c>
      <c r="F4357" s="4">
        <v>0</v>
      </c>
      <c r="G4357" s="2"/>
      <c r="H4357" s="7">
        <v>0</v>
      </c>
      <c r="I4357" s="11">
        <v>1</v>
      </c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 spans="1:26" ht="13" x14ac:dyDescent="0.15">
      <c r="A4358" s="2" t="s">
        <v>4372</v>
      </c>
      <c r="B4358" s="3">
        <v>45083</v>
      </c>
      <c r="C4358" s="2" t="s">
        <v>18</v>
      </c>
      <c r="D4358" s="2" t="s">
        <v>10</v>
      </c>
      <c r="E4358" s="4">
        <v>0</v>
      </c>
      <c r="F4358" s="4">
        <v>0</v>
      </c>
      <c r="G4358" s="2"/>
      <c r="H4358" s="7">
        <v>0</v>
      </c>
      <c r="I4358" s="11">
        <v>1</v>
      </c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 spans="1:26" ht="13" x14ac:dyDescent="0.15">
      <c r="A4359" s="2" t="s">
        <v>4373</v>
      </c>
      <c r="B4359" s="3">
        <v>45084</v>
      </c>
      <c r="C4359" s="2" t="s">
        <v>9</v>
      </c>
      <c r="D4359" s="2" t="s">
        <v>10</v>
      </c>
      <c r="E4359" s="4">
        <v>0</v>
      </c>
      <c r="F4359" s="4">
        <v>0</v>
      </c>
      <c r="G4359" s="2"/>
      <c r="H4359" s="7">
        <v>0</v>
      </c>
      <c r="I4359" s="11">
        <v>1</v>
      </c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 spans="1:26" ht="13" x14ac:dyDescent="0.15">
      <c r="A4360" s="2" t="s">
        <v>4374</v>
      </c>
      <c r="B4360" s="3">
        <v>45079</v>
      </c>
      <c r="C4360" s="2" t="s">
        <v>21</v>
      </c>
      <c r="D4360" s="2" t="s">
        <v>10</v>
      </c>
      <c r="E4360" s="4">
        <v>0</v>
      </c>
      <c r="F4360" s="4">
        <v>0</v>
      </c>
      <c r="G4360" s="2"/>
      <c r="H4360" s="7">
        <v>0</v>
      </c>
      <c r="I4360" s="11">
        <v>1</v>
      </c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 spans="1:26" ht="13" x14ac:dyDescent="0.15">
      <c r="A4361" s="2" t="s">
        <v>4375</v>
      </c>
      <c r="B4361" s="3">
        <v>45080</v>
      </c>
      <c r="C4361" s="2" t="s">
        <v>9</v>
      </c>
      <c r="D4361" s="2" t="s">
        <v>15</v>
      </c>
      <c r="E4361" s="4">
        <v>0</v>
      </c>
      <c r="F4361" s="4">
        <v>0</v>
      </c>
      <c r="G4361" s="2"/>
      <c r="H4361" s="7">
        <v>0</v>
      </c>
      <c r="I4361" s="11">
        <v>1</v>
      </c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 spans="1:26" ht="13" x14ac:dyDescent="0.15">
      <c r="A4362" s="2" t="s">
        <v>4376</v>
      </c>
      <c r="B4362" s="3">
        <v>45080</v>
      </c>
      <c r="C4362" s="2" t="s">
        <v>21</v>
      </c>
      <c r="D4362" s="2" t="s">
        <v>10</v>
      </c>
      <c r="E4362" s="4">
        <v>0</v>
      </c>
      <c r="F4362" s="4">
        <v>0</v>
      </c>
      <c r="G4362" s="2"/>
      <c r="H4362" s="7">
        <v>0</v>
      </c>
      <c r="I4362" s="11">
        <v>1</v>
      </c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 spans="1:26" ht="13" x14ac:dyDescent="0.15">
      <c r="A4363" s="2" t="s">
        <v>4377</v>
      </c>
      <c r="B4363" s="3">
        <v>45083</v>
      </c>
      <c r="C4363" s="2" t="s">
        <v>12</v>
      </c>
      <c r="D4363" s="2" t="s">
        <v>10</v>
      </c>
      <c r="E4363" s="4">
        <v>0</v>
      </c>
      <c r="F4363" s="4">
        <v>0</v>
      </c>
      <c r="G4363" s="2"/>
      <c r="H4363" s="7">
        <v>0</v>
      </c>
      <c r="I4363" s="11">
        <v>1</v>
      </c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 spans="1:26" ht="13" x14ac:dyDescent="0.15">
      <c r="A4364" s="2" t="s">
        <v>4378</v>
      </c>
      <c r="B4364" s="3">
        <v>45083</v>
      </c>
      <c r="C4364" s="2" t="s">
        <v>18</v>
      </c>
      <c r="D4364" s="2" t="s">
        <v>15</v>
      </c>
      <c r="E4364" s="4">
        <v>0</v>
      </c>
      <c r="F4364" s="4">
        <v>0</v>
      </c>
      <c r="G4364" s="2"/>
      <c r="H4364" s="7">
        <v>0</v>
      </c>
      <c r="I4364" s="11">
        <v>1</v>
      </c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 spans="1:26" ht="13" x14ac:dyDescent="0.15">
      <c r="A4365" s="2" t="s">
        <v>4379</v>
      </c>
      <c r="B4365" s="3">
        <v>45080</v>
      </c>
      <c r="C4365" s="2" t="s">
        <v>9</v>
      </c>
      <c r="D4365" s="2" t="s">
        <v>10</v>
      </c>
      <c r="E4365" s="4">
        <v>0</v>
      </c>
      <c r="F4365" s="4">
        <v>0</v>
      </c>
      <c r="G4365" s="2"/>
      <c r="H4365" s="7">
        <v>0</v>
      </c>
      <c r="I4365" s="11">
        <v>1</v>
      </c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 spans="1:26" ht="13" x14ac:dyDescent="0.15">
      <c r="A4366" s="2" t="s">
        <v>4380</v>
      </c>
      <c r="B4366" s="3">
        <v>45084</v>
      </c>
      <c r="C4366" s="2" t="s">
        <v>18</v>
      </c>
      <c r="D4366" s="2" t="s">
        <v>10</v>
      </c>
      <c r="E4366" s="4">
        <v>0</v>
      </c>
      <c r="F4366" s="4">
        <v>0</v>
      </c>
      <c r="G4366" s="2"/>
      <c r="H4366" s="7">
        <v>0</v>
      </c>
      <c r="I4366" s="11">
        <v>1</v>
      </c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 spans="1:26" ht="13" x14ac:dyDescent="0.15">
      <c r="A4367" s="2" t="s">
        <v>4381</v>
      </c>
      <c r="B4367" s="3">
        <v>45080</v>
      </c>
      <c r="C4367" s="2" t="s">
        <v>9</v>
      </c>
      <c r="D4367" s="2" t="s">
        <v>10</v>
      </c>
      <c r="E4367" s="4">
        <v>0</v>
      </c>
      <c r="F4367" s="4">
        <v>0</v>
      </c>
      <c r="G4367" s="2"/>
      <c r="H4367" s="7">
        <v>0</v>
      </c>
      <c r="I4367" s="11">
        <v>1</v>
      </c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 spans="1:26" ht="13" x14ac:dyDescent="0.15">
      <c r="A4368" s="2" t="s">
        <v>4382</v>
      </c>
      <c r="B4368" s="3">
        <v>45082</v>
      </c>
      <c r="C4368" s="2" t="s">
        <v>18</v>
      </c>
      <c r="D4368" s="2" t="s">
        <v>15</v>
      </c>
      <c r="E4368" s="4">
        <v>0</v>
      </c>
      <c r="F4368" s="4">
        <v>0</v>
      </c>
      <c r="G4368" s="2"/>
      <c r="H4368" s="7">
        <v>0</v>
      </c>
      <c r="I4368" s="11">
        <v>1</v>
      </c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 spans="1:26" ht="13" x14ac:dyDescent="0.15">
      <c r="A4369" s="2" t="s">
        <v>4383</v>
      </c>
      <c r="B4369" s="3">
        <v>45084</v>
      </c>
      <c r="C4369" s="2" t="s">
        <v>18</v>
      </c>
      <c r="D4369" s="2" t="s">
        <v>15</v>
      </c>
      <c r="E4369" s="4">
        <v>0</v>
      </c>
      <c r="F4369" s="4">
        <v>0</v>
      </c>
      <c r="G4369" s="2"/>
      <c r="H4369" s="7">
        <v>0</v>
      </c>
      <c r="I4369" s="11">
        <v>1</v>
      </c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 spans="1:26" ht="13" x14ac:dyDescent="0.15">
      <c r="A4370" s="2" t="s">
        <v>4384</v>
      </c>
      <c r="B4370" s="3">
        <v>45084</v>
      </c>
      <c r="C4370" s="2" t="s">
        <v>18</v>
      </c>
      <c r="D4370" s="2" t="s">
        <v>15</v>
      </c>
      <c r="E4370" s="4">
        <v>1</v>
      </c>
      <c r="F4370" s="4">
        <v>0</v>
      </c>
      <c r="G4370" s="2" t="s">
        <v>32</v>
      </c>
      <c r="H4370" s="7">
        <v>0</v>
      </c>
      <c r="I4370" s="11">
        <v>1</v>
      </c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 spans="1:26" ht="13" x14ac:dyDescent="0.15">
      <c r="A4371" s="2" t="s">
        <v>4385</v>
      </c>
      <c r="B4371" s="3">
        <v>45079</v>
      </c>
      <c r="C4371" s="2" t="s">
        <v>9</v>
      </c>
      <c r="D4371" s="2" t="s">
        <v>15</v>
      </c>
      <c r="E4371" s="4">
        <v>0</v>
      </c>
      <c r="F4371" s="4">
        <v>0</v>
      </c>
      <c r="G4371" s="2"/>
      <c r="H4371" s="7">
        <v>0</v>
      </c>
      <c r="I4371" s="11">
        <v>1</v>
      </c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 spans="1:26" ht="13" x14ac:dyDescent="0.15">
      <c r="A4372" s="2" t="s">
        <v>4386</v>
      </c>
      <c r="B4372" s="3">
        <v>45083</v>
      </c>
      <c r="C4372" s="2" t="s">
        <v>21</v>
      </c>
      <c r="D4372" s="2" t="s">
        <v>10</v>
      </c>
      <c r="E4372" s="4">
        <v>0</v>
      </c>
      <c r="F4372" s="4">
        <v>0</v>
      </c>
      <c r="G4372" s="2"/>
      <c r="H4372" s="7">
        <v>0</v>
      </c>
      <c r="I4372" s="11">
        <v>1</v>
      </c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 spans="1:26" ht="13" x14ac:dyDescent="0.15">
      <c r="A4373" s="2" t="s">
        <v>4387</v>
      </c>
      <c r="B4373" s="3">
        <v>45078</v>
      </c>
      <c r="C4373" s="2" t="s">
        <v>9</v>
      </c>
      <c r="D4373" s="2" t="s">
        <v>15</v>
      </c>
      <c r="E4373" s="4">
        <v>0</v>
      </c>
      <c r="F4373" s="4">
        <v>0</v>
      </c>
      <c r="G4373" s="2"/>
      <c r="H4373" s="7">
        <v>0</v>
      </c>
      <c r="I4373" s="11">
        <v>1</v>
      </c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 spans="1:26" ht="13" x14ac:dyDescent="0.15">
      <c r="A4374" s="2" t="s">
        <v>4388</v>
      </c>
      <c r="B4374" s="3">
        <v>45078</v>
      </c>
      <c r="C4374" s="2" t="s">
        <v>21</v>
      </c>
      <c r="D4374" s="2" t="s">
        <v>10</v>
      </c>
      <c r="E4374" s="4">
        <v>0</v>
      </c>
      <c r="F4374" s="4">
        <v>0</v>
      </c>
      <c r="G4374" s="2"/>
      <c r="H4374" s="7">
        <v>0</v>
      </c>
      <c r="I4374" s="11">
        <v>1</v>
      </c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 spans="1:26" ht="13" x14ac:dyDescent="0.15">
      <c r="A4375" s="2" t="s">
        <v>4389</v>
      </c>
      <c r="B4375" s="3">
        <v>45081</v>
      </c>
      <c r="C4375" s="2" t="s">
        <v>21</v>
      </c>
      <c r="D4375" s="2" t="s">
        <v>10</v>
      </c>
      <c r="E4375" s="4">
        <v>0</v>
      </c>
      <c r="F4375" s="4">
        <v>0</v>
      </c>
      <c r="G4375" s="2"/>
      <c r="H4375" s="7">
        <v>0</v>
      </c>
      <c r="I4375" s="11">
        <v>1</v>
      </c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 spans="1:26" ht="13" x14ac:dyDescent="0.15">
      <c r="A4376" s="2" t="s">
        <v>4390</v>
      </c>
      <c r="B4376" s="3">
        <v>45079</v>
      </c>
      <c r="C4376" s="2" t="s">
        <v>9</v>
      </c>
      <c r="D4376" s="2" t="s">
        <v>10</v>
      </c>
      <c r="E4376" s="4">
        <v>0</v>
      </c>
      <c r="F4376" s="4">
        <v>0</v>
      </c>
      <c r="G4376" s="2"/>
      <c r="H4376" s="7">
        <v>0</v>
      </c>
      <c r="I4376" s="11">
        <v>1</v>
      </c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 spans="1:26" ht="13" x14ac:dyDescent="0.15">
      <c r="A4377" s="2" t="s">
        <v>4391</v>
      </c>
      <c r="B4377" s="3">
        <v>45080</v>
      </c>
      <c r="C4377" s="2" t="s">
        <v>21</v>
      </c>
      <c r="D4377" s="2" t="s">
        <v>15</v>
      </c>
      <c r="E4377" s="4">
        <v>0</v>
      </c>
      <c r="F4377" s="4">
        <v>0</v>
      </c>
      <c r="G4377" s="2"/>
      <c r="H4377" s="7">
        <v>0</v>
      </c>
      <c r="I4377" s="11">
        <v>1</v>
      </c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 spans="1:26" ht="13" x14ac:dyDescent="0.15">
      <c r="A4378" s="2" t="s">
        <v>4392</v>
      </c>
      <c r="B4378" s="3">
        <v>45079</v>
      </c>
      <c r="C4378" s="2" t="s">
        <v>18</v>
      </c>
      <c r="D4378" s="2" t="s">
        <v>15</v>
      </c>
      <c r="E4378" s="4">
        <v>0</v>
      </c>
      <c r="F4378" s="4">
        <v>0</v>
      </c>
      <c r="G4378" s="2"/>
      <c r="H4378" s="7">
        <v>0</v>
      </c>
      <c r="I4378" s="11">
        <v>1</v>
      </c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 spans="1:26" ht="13" x14ac:dyDescent="0.15">
      <c r="A4379" s="2" t="s">
        <v>4393</v>
      </c>
      <c r="B4379" s="3">
        <v>45079</v>
      </c>
      <c r="C4379" s="2" t="s">
        <v>18</v>
      </c>
      <c r="D4379" s="2" t="s">
        <v>10</v>
      </c>
      <c r="E4379" s="4">
        <v>0</v>
      </c>
      <c r="F4379" s="4">
        <v>0</v>
      </c>
      <c r="G4379" s="2"/>
      <c r="H4379" s="7">
        <v>0</v>
      </c>
      <c r="I4379" s="11">
        <v>1</v>
      </c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 spans="1:26" ht="13" x14ac:dyDescent="0.15">
      <c r="A4380" s="2" t="s">
        <v>4394</v>
      </c>
      <c r="B4380" s="3">
        <v>45083</v>
      </c>
      <c r="C4380" s="2" t="s">
        <v>21</v>
      </c>
      <c r="D4380" s="2" t="s">
        <v>15</v>
      </c>
      <c r="E4380" s="4">
        <v>0</v>
      </c>
      <c r="F4380" s="4">
        <v>0</v>
      </c>
      <c r="G4380" s="2"/>
      <c r="H4380" s="7">
        <v>0</v>
      </c>
      <c r="I4380" s="11">
        <v>1</v>
      </c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 spans="1:26" ht="13" x14ac:dyDescent="0.15">
      <c r="A4381" s="2" t="s">
        <v>4395</v>
      </c>
      <c r="B4381" s="3">
        <v>45083</v>
      </c>
      <c r="C4381" s="2" t="s">
        <v>18</v>
      </c>
      <c r="D4381" s="2" t="s">
        <v>10</v>
      </c>
      <c r="E4381" s="4">
        <v>0</v>
      </c>
      <c r="F4381" s="4">
        <v>0</v>
      </c>
      <c r="G4381" s="2"/>
      <c r="H4381" s="7">
        <v>0</v>
      </c>
      <c r="I4381" s="11">
        <v>1</v>
      </c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 spans="1:26" ht="13" x14ac:dyDescent="0.15">
      <c r="A4382" s="2" t="s">
        <v>4396</v>
      </c>
      <c r="B4382" s="3">
        <v>45082</v>
      </c>
      <c r="C4382" s="2" t="s">
        <v>18</v>
      </c>
      <c r="D4382" s="2" t="s">
        <v>10</v>
      </c>
      <c r="E4382" s="4">
        <v>0</v>
      </c>
      <c r="F4382" s="4">
        <v>0</v>
      </c>
      <c r="G4382" s="2"/>
      <c r="H4382" s="7">
        <v>0</v>
      </c>
      <c r="I4382" s="11">
        <v>1</v>
      </c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 spans="1:26" ht="13" x14ac:dyDescent="0.15">
      <c r="A4383" s="2" t="s">
        <v>4397</v>
      </c>
      <c r="B4383" s="3">
        <v>45079</v>
      </c>
      <c r="C4383" s="2" t="s">
        <v>9</v>
      </c>
      <c r="D4383" s="2" t="s">
        <v>15</v>
      </c>
      <c r="E4383" s="4">
        <v>0</v>
      </c>
      <c r="F4383" s="4">
        <v>0</v>
      </c>
      <c r="G4383" s="2"/>
      <c r="H4383" s="7">
        <v>0</v>
      </c>
      <c r="I4383" s="11">
        <v>1</v>
      </c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 spans="1:26" ht="13" x14ac:dyDescent="0.15">
      <c r="A4384" s="2" t="s">
        <v>4398</v>
      </c>
      <c r="B4384" s="3">
        <v>45081</v>
      </c>
      <c r="C4384" s="2" t="s">
        <v>9</v>
      </c>
      <c r="D4384" s="2" t="s">
        <v>10</v>
      </c>
      <c r="E4384" s="4">
        <v>1</v>
      </c>
      <c r="F4384" s="4">
        <v>0</v>
      </c>
      <c r="G4384" s="2" t="s">
        <v>79</v>
      </c>
      <c r="H4384" s="7">
        <v>0</v>
      </c>
      <c r="I4384" s="11">
        <v>1</v>
      </c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 spans="1:26" ht="13" x14ac:dyDescent="0.15">
      <c r="A4385" s="2" t="s">
        <v>4399</v>
      </c>
      <c r="B4385" s="3">
        <v>45083</v>
      </c>
      <c r="C4385" s="2" t="s">
        <v>18</v>
      </c>
      <c r="D4385" s="2" t="s">
        <v>15</v>
      </c>
      <c r="E4385" s="4">
        <v>0</v>
      </c>
      <c r="F4385" s="4">
        <v>0</v>
      </c>
      <c r="G4385" s="2"/>
      <c r="H4385" s="7">
        <v>0</v>
      </c>
      <c r="I4385" s="11">
        <v>1</v>
      </c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 spans="1:26" ht="13" x14ac:dyDescent="0.15">
      <c r="A4386" s="2" t="s">
        <v>4400</v>
      </c>
      <c r="B4386" s="3">
        <v>45080</v>
      </c>
      <c r="C4386" s="2" t="s">
        <v>9</v>
      </c>
      <c r="D4386" s="2" t="s">
        <v>10</v>
      </c>
      <c r="E4386" s="4">
        <v>0</v>
      </c>
      <c r="F4386" s="4">
        <v>0</v>
      </c>
      <c r="G4386" s="2"/>
      <c r="H4386" s="7">
        <v>0</v>
      </c>
      <c r="I4386" s="11">
        <v>1</v>
      </c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 spans="1:26" ht="13" x14ac:dyDescent="0.15">
      <c r="A4387" s="2" t="s">
        <v>4401</v>
      </c>
      <c r="B4387" s="3">
        <v>45078</v>
      </c>
      <c r="C4387" s="2" t="s">
        <v>18</v>
      </c>
      <c r="D4387" s="2" t="s">
        <v>15</v>
      </c>
      <c r="E4387" s="4">
        <v>0</v>
      </c>
      <c r="F4387" s="4">
        <v>0</v>
      </c>
      <c r="G4387" s="2"/>
      <c r="H4387" s="7">
        <v>0</v>
      </c>
      <c r="I4387" s="11">
        <v>1</v>
      </c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 spans="1:26" ht="13" x14ac:dyDescent="0.15">
      <c r="A4388" s="2" t="s">
        <v>4402</v>
      </c>
      <c r="B4388" s="3">
        <v>45083</v>
      </c>
      <c r="C4388" s="2" t="s">
        <v>21</v>
      </c>
      <c r="D4388" s="2" t="s">
        <v>10</v>
      </c>
      <c r="E4388" s="4">
        <v>0</v>
      </c>
      <c r="F4388" s="4">
        <v>0</v>
      </c>
      <c r="G4388" s="2"/>
      <c r="H4388" s="7">
        <v>0</v>
      </c>
      <c r="I4388" s="11">
        <v>1</v>
      </c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 spans="1:26" ht="13" x14ac:dyDescent="0.15">
      <c r="A4389" s="2" t="s">
        <v>4403</v>
      </c>
      <c r="B4389" s="3">
        <v>45081</v>
      </c>
      <c r="C4389" s="2" t="s">
        <v>18</v>
      </c>
      <c r="D4389" s="2" t="s">
        <v>10</v>
      </c>
      <c r="E4389" s="4">
        <v>0</v>
      </c>
      <c r="F4389" s="4">
        <v>0</v>
      </c>
      <c r="G4389" s="2"/>
      <c r="H4389" s="7">
        <v>0</v>
      </c>
      <c r="I4389" s="11">
        <v>1</v>
      </c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 spans="1:26" ht="13" x14ac:dyDescent="0.15">
      <c r="A4390" s="2" t="s">
        <v>4404</v>
      </c>
      <c r="B4390" s="3">
        <v>45080</v>
      </c>
      <c r="C4390" s="2" t="s">
        <v>9</v>
      </c>
      <c r="D4390" s="2" t="s">
        <v>15</v>
      </c>
      <c r="E4390" s="4">
        <v>0</v>
      </c>
      <c r="F4390" s="4">
        <v>0</v>
      </c>
      <c r="G4390" s="2"/>
      <c r="H4390" s="7">
        <v>0</v>
      </c>
      <c r="I4390" s="11">
        <v>1</v>
      </c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 spans="1:26" ht="13" x14ac:dyDescent="0.15">
      <c r="A4391" s="2" t="s">
        <v>4405</v>
      </c>
      <c r="B4391" s="3">
        <v>45082</v>
      </c>
      <c r="C4391" s="2" t="s">
        <v>9</v>
      </c>
      <c r="D4391" s="2" t="s">
        <v>10</v>
      </c>
      <c r="E4391" s="4">
        <v>0</v>
      </c>
      <c r="F4391" s="4">
        <v>0</v>
      </c>
      <c r="G4391" s="2"/>
      <c r="H4391" s="7">
        <v>0</v>
      </c>
      <c r="I4391" s="11">
        <v>1</v>
      </c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 spans="1:26" ht="13" x14ac:dyDescent="0.15">
      <c r="A4392" s="2" t="s">
        <v>4406</v>
      </c>
      <c r="B4392" s="3">
        <v>45083</v>
      </c>
      <c r="C4392" s="2" t="s">
        <v>18</v>
      </c>
      <c r="D4392" s="2" t="s">
        <v>10</v>
      </c>
      <c r="E4392" s="4">
        <v>0</v>
      </c>
      <c r="F4392" s="4">
        <v>0</v>
      </c>
      <c r="G4392" s="2"/>
      <c r="H4392" s="7">
        <v>0</v>
      </c>
      <c r="I4392" s="11">
        <v>1</v>
      </c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 spans="1:26" ht="13" x14ac:dyDescent="0.15">
      <c r="A4393" s="2" t="s">
        <v>4407</v>
      </c>
      <c r="B4393" s="3">
        <v>45083</v>
      </c>
      <c r="C4393" s="2" t="s">
        <v>18</v>
      </c>
      <c r="D4393" s="2" t="s">
        <v>10</v>
      </c>
      <c r="E4393" s="4">
        <v>0</v>
      </c>
      <c r="F4393" s="4">
        <v>0</v>
      </c>
      <c r="G4393" s="2"/>
      <c r="H4393" s="7">
        <v>0</v>
      </c>
      <c r="I4393" s="11">
        <v>1</v>
      </c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 spans="1:26" ht="13" x14ac:dyDescent="0.15">
      <c r="A4394" s="2" t="s">
        <v>4408</v>
      </c>
      <c r="B4394" s="3">
        <v>45081</v>
      </c>
      <c r="C4394" s="2" t="s">
        <v>18</v>
      </c>
      <c r="D4394" s="2" t="s">
        <v>10</v>
      </c>
      <c r="E4394" s="4">
        <v>0</v>
      </c>
      <c r="F4394" s="4">
        <v>0</v>
      </c>
      <c r="G4394" s="2"/>
      <c r="H4394" s="7">
        <v>0</v>
      </c>
      <c r="I4394" s="11">
        <v>1</v>
      </c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 spans="1:26" ht="13" x14ac:dyDescent="0.15">
      <c r="A4395" s="2" t="s">
        <v>4409</v>
      </c>
      <c r="B4395" s="3">
        <v>45080</v>
      </c>
      <c r="C4395" s="2" t="s">
        <v>18</v>
      </c>
      <c r="D4395" s="2" t="s">
        <v>10</v>
      </c>
      <c r="E4395" s="4">
        <v>0</v>
      </c>
      <c r="F4395" s="4">
        <v>0</v>
      </c>
      <c r="G4395" s="2"/>
      <c r="H4395" s="7">
        <v>0</v>
      </c>
      <c r="I4395" s="11">
        <v>1</v>
      </c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 spans="1:26" ht="13" x14ac:dyDescent="0.15">
      <c r="A4396" s="2" t="s">
        <v>4410</v>
      </c>
      <c r="B4396" s="3">
        <v>45079</v>
      </c>
      <c r="C4396" s="2" t="s">
        <v>18</v>
      </c>
      <c r="D4396" s="2" t="s">
        <v>10</v>
      </c>
      <c r="E4396" s="4">
        <v>0</v>
      </c>
      <c r="F4396" s="4">
        <v>0</v>
      </c>
      <c r="G4396" s="2"/>
      <c r="H4396" s="7">
        <v>0</v>
      </c>
      <c r="I4396" s="11">
        <v>1</v>
      </c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 spans="1:26" ht="13" x14ac:dyDescent="0.15">
      <c r="A4397" s="2" t="s">
        <v>4411</v>
      </c>
      <c r="B4397" s="3">
        <v>45080</v>
      </c>
      <c r="C4397" s="2" t="s">
        <v>18</v>
      </c>
      <c r="D4397" s="2" t="s">
        <v>10</v>
      </c>
      <c r="E4397" s="4">
        <v>0</v>
      </c>
      <c r="F4397" s="4">
        <v>0</v>
      </c>
      <c r="G4397" s="2"/>
      <c r="H4397" s="7">
        <v>0</v>
      </c>
      <c r="I4397" s="11">
        <v>1</v>
      </c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 spans="1:26" ht="13" x14ac:dyDescent="0.15">
      <c r="A4398" s="2" t="s">
        <v>4412</v>
      </c>
      <c r="B4398" s="3">
        <v>45078</v>
      </c>
      <c r="C4398" s="2" t="s">
        <v>21</v>
      </c>
      <c r="D4398" s="2" t="s">
        <v>15</v>
      </c>
      <c r="E4398" s="4">
        <v>0</v>
      </c>
      <c r="F4398" s="4">
        <v>0</v>
      </c>
      <c r="G4398" s="2"/>
      <c r="H4398" s="7">
        <v>0</v>
      </c>
      <c r="I4398" s="11">
        <v>1</v>
      </c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 spans="1:26" ht="13" x14ac:dyDescent="0.15">
      <c r="A4399" s="2" t="s">
        <v>4413</v>
      </c>
      <c r="B4399" s="3">
        <v>45081</v>
      </c>
      <c r="C4399" s="2" t="s">
        <v>9</v>
      </c>
      <c r="D4399" s="2" t="s">
        <v>10</v>
      </c>
      <c r="E4399" s="4">
        <v>0</v>
      </c>
      <c r="F4399" s="4">
        <v>0</v>
      </c>
      <c r="G4399" s="2"/>
      <c r="H4399" s="7">
        <v>0</v>
      </c>
      <c r="I4399" s="11">
        <v>1</v>
      </c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 spans="1:26" ht="13" x14ac:dyDescent="0.15">
      <c r="A4400" s="2" t="s">
        <v>4414</v>
      </c>
      <c r="B4400" s="3">
        <v>45082</v>
      </c>
      <c r="C4400" s="2" t="s">
        <v>12</v>
      </c>
      <c r="D4400" s="2" t="s">
        <v>15</v>
      </c>
      <c r="E4400" s="4">
        <v>1</v>
      </c>
      <c r="F4400" s="4">
        <v>1</v>
      </c>
      <c r="G4400" s="2" t="s">
        <v>32</v>
      </c>
      <c r="H4400" s="7">
        <v>5.99</v>
      </c>
      <c r="I4400" s="11">
        <v>1</v>
      </c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 spans="1:26" ht="13" x14ac:dyDescent="0.15">
      <c r="A4401" s="2" t="s">
        <v>4415</v>
      </c>
      <c r="B4401" s="3">
        <v>45084</v>
      </c>
      <c r="C4401" s="2" t="s">
        <v>12</v>
      </c>
      <c r="D4401" s="2" t="s">
        <v>10</v>
      </c>
      <c r="E4401" s="4">
        <v>0</v>
      </c>
      <c r="F4401" s="4">
        <v>0</v>
      </c>
      <c r="G4401" s="2"/>
      <c r="H4401" s="7">
        <v>0</v>
      </c>
      <c r="I4401" s="11">
        <v>1</v>
      </c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 spans="1:26" ht="13" x14ac:dyDescent="0.15">
      <c r="A4402" s="2" t="s">
        <v>4416</v>
      </c>
      <c r="B4402" s="3">
        <v>45078</v>
      </c>
      <c r="C4402" s="2" t="s">
        <v>18</v>
      </c>
      <c r="D4402" s="2" t="s">
        <v>15</v>
      </c>
      <c r="E4402" s="4">
        <v>0</v>
      </c>
      <c r="F4402" s="4">
        <v>0</v>
      </c>
      <c r="G4402" s="2"/>
      <c r="H4402" s="7">
        <v>0</v>
      </c>
      <c r="I4402" s="11">
        <v>1</v>
      </c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 spans="1:26" ht="13" x14ac:dyDescent="0.15">
      <c r="A4403" s="2" t="s">
        <v>4417</v>
      </c>
      <c r="B4403" s="3">
        <v>45082</v>
      </c>
      <c r="C4403" s="2" t="s">
        <v>9</v>
      </c>
      <c r="D4403" s="2" t="s">
        <v>10</v>
      </c>
      <c r="E4403" s="4">
        <v>0</v>
      </c>
      <c r="F4403" s="4">
        <v>0</v>
      </c>
      <c r="G4403" s="2"/>
      <c r="H4403" s="7">
        <v>0</v>
      </c>
      <c r="I4403" s="11">
        <v>1</v>
      </c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 spans="1:26" ht="13" x14ac:dyDescent="0.15">
      <c r="A4404" s="2" t="s">
        <v>4418</v>
      </c>
      <c r="B4404" s="3">
        <v>45082</v>
      </c>
      <c r="C4404" s="2" t="s">
        <v>18</v>
      </c>
      <c r="D4404" s="2" t="s">
        <v>15</v>
      </c>
      <c r="E4404" s="4">
        <v>0</v>
      </c>
      <c r="F4404" s="4">
        <v>0</v>
      </c>
      <c r="G4404" s="2"/>
      <c r="H4404" s="7">
        <v>0</v>
      </c>
      <c r="I4404" s="11">
        <v>1</v>
      </c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 spans="1:26" ht="13" x14ac:dyDescent="0.15">
      <c r="A4405" s="2" t="s">
        <v>4419</v>
      </c>
      <c r="B4405" s="3">
        <v>45081</v>
      </c>
      <c r="C4405" s="2" t="s">
        <v>12</v>
      </c>
      <c r="D4405" s="2" t="s">
        <v>15</v>
      </c>
      <c r="E4405" s="4">
        <v>0</v>
      </c>
      <c r="F4405" s="4">
        <v>0</v>
      </c>
      <c r="G4405" s="2"/>
      <c r="H4405" s="7">
        <v>0</v>
      </c>
      <c r="I4405" s="11">
        <v>1</v>
      </c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 spans="1:26" ht="13" x14ac:dyDescent="0.15">
      <c r="A4406" s="2" t="s">
        <v>4420</v>
      </c>
      <c r="B4406" s="3">
        <v>45078</v>
      </c>
      <c r="C4406" s="2" t="s">
        <v>18</v>
      </c>
      <c r="D4406" s="2" t="s">
        <v>15</v>
      </c>
      <c r="E4406" s="4">
        <v>0</v>
      </c>
      <c r="F4406" s="4">
        <v>0</v>
      </c>
      <c r="G4406" s="2"/>
      <c r="H4406" s="7">
        <v>0</v>
      </c>
      <c r="I4406" s="11">
        <v>1</v>
      </c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 spans="1:26" ht="13" x14ac:dyDescent="0.15">
      <c r="A4407" s="2" t="s">
        <v>4421</v>
      </c>
      <c r="B4407" s="3">
        <v>45080</v>
      </c>
      <c r="C4407" s="2" t="s">
        <v>21</v>
      </c>
      <c r="D4407" s="2" t="s">
        <v>15</v>
      </c>
      <c r="E4407" s="4">
        <v>0</v>
      </c>
      <c r="F4407" s="4">
        <v>0</v>
      </c>
      <c r="G4407" s="2"/>
      <c r="H4407" s="7">
        <v>0</v>
      </c>
      <c r="I4407" s="11">
        <v>1</v>
      </c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 spans="1:26" ht="13" x14ac:dyDescent="0.15">
      <c r="A4408" s="2" t="s">
        <v>4422</v>
      </c>
      <c r="B4408" s="3">
        <v>45084</v>
      </c>
      <c r="C4408" s="2" t="s">
        <v>21</v>
      </c>
      <c r="D4408" s="2" t="s">
        <v>10</v>
      </c>
      <c r="E4408" s="4">
        <v>0</v>
      </c>
      <c r="F4408" s="4">
        <v>0</v>
      </c>
      <c r="G4408" s="2"/>
      <c r="H4408" s="7">
        <v>0</v>
      </c>
      <c r="I4408" s="11">
        <v>1</v>
      </c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 spans="1:26" ht="13" x14ac:dyDescent="0.15">
      <c r="A4409" s="2" t="s">
        <v>4423</v>
      </c>
      <c r="B4409" s="3">
        <v>45082</v>
      </c>
      <c r="C4409" s="2" t="s">
        <v>9</v>
      </c>
      <c r="D4409" s="2" t="s">
        <v>15</v>
      </c>
      <c r="E4409" s="4">
        <v>1</v>
      </c>
      <c r="F4409" s="4">
        <v>0</v>
      </c>
      <c r="G4409" s="2" t="s">
        <v>32</v>
      </c>
      <c r="H4409" s="7">
        <v>0</v>
      </c>
      <c r="I4409" s="11">
        <v>1</v>
      </c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 spans="1:26" ht="13" x14ac:dyDescent="0.15">
      <c r="A4410" s="2" t="s">
        <v>4424</v>
      </c>
      <c r="B4410" s="3">
        <v>45080</v>
      </c>
      <c r="C4410" s="2" t="s">
        <v>9</v>
      </c>
      <c r="D4410" s="2" t="s">
        <v>15</v>
      </c>
      <c r="E4410" s="4">
        <v>0</v>
      </c>
      <c r="F4410" s="4">
        <v>0</v>
      </c>
      <c r="G4410" s="2"/>
      <c r="H4410" s="7">
        <v>0</v>
      </c>
      <c r="I4410" s="11">
        <v>1</v>
      </c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 spans="1:26" ht="13" x14ac:dyDescent="0.15">
      <c r="A4411" s="2" t="s">
        <v>4425</v>
      </c>
      <c r="B4411" s="3">
        <v>45080</v>
      </c>
      <c r="C4411" s="2" t="s">
        <v>18</v>
      </c>
      <c r="D4411" s="2" t="s">
        <v>10</v>
      </c>
      <c r="E4411" s="4">
        <v>0</v>
      </c>
      <c r="F4411" s="4">
        <v>0</v>
      </c>
      <c r="G4411" s="2"/>
      <c r="H4411" s="7">
        <v>0</v>
      </c>
      <c r="I4411" s="11">
        <v>1</v>
      </c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 spans="1:26" ht="13" x14ac:dyDescent="0.15">
      <c r="A4412" s="2" t="s">
        <v>4426</v>
      </c>
      <c r="B4412" s="3">
        <v>45083</v>
      </c>
      <c r="C4412" s="2" t="s">
        <v>12</v>
      </c>
      <c r="D4412" s="2" t="s">
        <v>15</v>
      </c>
      <c r="E4412" s="4">
        <v>0</v>
      </c>
      <c r="F4412" s="4">
        <v>0</v>
      </c>
      <c r="G4412" s="2"/>
      <c r="H4412" s="7">
        <v>0</v>
      </c>
      <c r="I4412" s="11">
        <v>1</v>
      </c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 spans="1:26" ht="13" x14ac:dyDescent="0.15">
      <c r="A4413" s="2" t="s">
        <v>4427</v>
      </c>
      <c r="B4413" s="3">
        <v>45082</v>
      </c>
      <c r="C4413" s="2" t="s">
        <v>9</v>
      </c>
      <c r="D4413" s="2" t="s">
        <v>10</v>
      </c>
      <c r="E4413" s="4">
        <v>0</v>
      </c>
      <c r="F4413" s="4">
        <v>0</v>
      </c>
      <c r="G4413" s="2"/>
      <c r="H4413" s="7">
        <v>0</v>
      </c>
      <c r="I4413" s="11">
        <v>1</v>
      </c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 spans="1:26" ht="13" x14ac:dyDescent="0.15">
      <c r="A4414" s="2" t="s">
        <v>4428</v>
      </c>
      <c r="B4414" s="3">
        <v>45080</v>
      </c>
      <c r="C4414" s="2" t="s">
        <v>9</v>
      </c>
      <c r="D4414" s="2" t="s">
        <v>10</v>
      </c>
      <c r="E4414" s="4">
        <v>0</v>
      </c>
      <c r="F4414" s="4">
        <v>0</v>
      </c>
      <c r="G4414" s="2"/>
      <c r="H4414" s="7">
        <v>0</v>
      </c>
      <c r="I4414" s="11">
        <v>1</v>
      </c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 spans="1:26" ht="13" x14ac:dyDescent="0.15">
      <c r="A4415" s="2" t="s">
        <v>4429</v>
      </c>
      <c r="B4415" s="3">
        <v>45079</v>
      </c>
      <c r="C4415" s="2" t="s">
        <v>18</v>
      </c>
      <c r="D4415" s="2" t="s">
        <v>10</v>
      </c>
      <c r="E4415" s="4">
        <v>0</v>
      </c>
      <c r="F4415" s="4">
        <v>0</v>
      </c>
      <c r="G4415" s="2"/>
      <c r="H4415" s="7">
        <v>0</v>
      </c>
      <c r="I4415" s="11">
        <v>1</v>
      </c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 spans="1:26" ht="13" x14ac:dyDescent="0.15">
      <c r="A4416" s="2" t="s">
        <v>4430</v>
      </c>
      <c r="B4416" s="3">
        <v>45082</v>
      </c>
      <c r="C4416" s="2" t="s">
        <v>21</v>
      </c>
      <c r="D4416" s="2" t="s">
        <v>15</v>
      </c>
      <c r="E4416" s="4">
        <v>0</v>
      </c>
      <c r="F4416" s="4">
        <v>0</v>
      </c>
      <c r="G4416" s="2"/>
      <c r="H4416" s="7">
        <v>0</v>
      </c>
      <c r="I4416" s="11">
        <v>1</v>
      </c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 spans="1:26" ht="13" x14ac:dyDescent="0.15">
      <c r="A4417" s="2" t="s">
        <v>4431</v>
      </c>
      <c r="B4417" s="3">
        <v>45082</v>
      </c>
      <c r="C4417" s="2" t="s">
        <v>12</v>
      </c>
      <c r="D4417" s="2" t="s">
        <v>15</v>
      </c>
      <c r="E4417" s="4">
        <v>0</v>
      </c>
      <c r="F4417" s="4">
        <v>0</v>
      </c>
      <c r="G4417" s="2"/>
      <c r="H4417" s="7">
        <v>0</v>
      </c>
      <c r="I4417" s="11">
        <v>1</v>
      </c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 spans="1:26" ht="13" x14ac:dyDescent="0.15">
      <c r="A4418" s="2" t="s">
        <v>4432</v>
      </c>
      <c r="B4418" s="3">
        <v>45081</v>
      </c>
      <c r="C4418" s="2" t="s">
        <v>9</v>
      </c>
      <c r="D4418" s="2" t="s">
        <v>10</v>
      </c>
      <c r="E4418" s="4">
        <v>0</v>
      </c>
      <c r="F4418" s="4">
        <v>0</v>
      </c>
      <c r="G4418" s="2"/>
      <c r="H4418" s="7">
        <v>0</v>
      </c>
      <c r="I4418" s="11">
        <v>1</v>
      </c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 spans="1:26" ht="13" x14ac:dyDescent="0.15">
      <c r="A4419" s="2" t="s">
        <v>4433</v>
      </c>
      <c r="B4419" s="3">
        <v>45083</v>
      </c>
      <c r="C4419" s="2" t="s">
        <v>18</v>
      </c>
      <c r="D4419" s="2" t="s">
        <v>15</v>
      </c>
      <c r="E4419" s="4">
        <v>0</v>
      </c>
      <c r="F4419" s="4">
        <v>0</v>
      </c>
      <c r="G4419" s="2"/>
      <c r="H4419" s="7">
        <v>0</v>
      </c>
      <c r="I4419" s="11">
        <v>1</v>
      </c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 spans="1:26" ht="13" x14ac:dyDescent="0.15">
      <c r="A4420" s="2" t="s">
        <v>4434</v>
      </c>
      <c r="B4420" s="3">
        <v>45084</v>
      </c>
      <c r="C4420" s="2" t="s">
        <v>21</v>
      </c>
      <c r="D4420" s="2" t="s">
        <v>10</v>
      </c>
      <c r="E4420" s="4">
        <v>1</v>
      </c>
      <c r="F4420" s="4">
        <v>0</v>
      </c>
      <c r="G4420" s="2" t="s">
        <v>79</v>
      </c>
      <c r="H4420" s="7">
        <v>0</v>
      </c>
      <c r="I4420" s="11">
        <v>1</v>
      </c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 spans="1:26" ht="13" x14ac:dyDescent="0.15">
      <c r="A4421" s="2" t="s">
        <v>4435</v>
      </c>
      <c r="B4421" s="3">
        <v>45084</v>
      </c>
      <c r="C4421" s="2" t="s">
        <v>12</v>
      </c>
      <c r="D4421" s="2" t="s">
        <v>15</v>
      </c>
      <c r="E4421" s="4">
        <v>0</v>
      </c>
      <c r="F4421" s="4">
        <v>0</v>
      </c>
      <c r="G4421" s="2"/>
      <c r="H4421" s="7">
        <v>0</v>
      </c>
      <c r="I4421" s="11">
        <v>1</v>
      </c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 spans="1:26" ht="13" x14ac:dyDescent="0.15">
      <c r="A4422" s="2" t="s">
        <v>4436</v>
      </c>
      <c r="B4422" s="3">
        <v>45081</v>
      </c>
      <c r="C4422" s="2" t="s">
        <v>21</v>
      </c>
      <c r="D4422" s="2" t="s">
        <v>10</v>
      </c>
      <c r="E4422" s="4">
        <v>1</v>
      </c>
      <c r="F4422" s="4">
        <v>1</v>
      </c>
      <c r="G4422" s="2" t="s">
        <v>79</v>
      </c>
      <c r="H4422" s="7">
        <v>2.99</v>
      </c>
      <c r="I4422" s="11">
        <v>1</v>
      </c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 spans="1:26" ht="13" x14ac:dyDescent="0.15">
      <c r="A4423" s="2" t="s">
        <v>4437</v>
      </c>
      <c r="B4423" s="3">
        <v>45084</v>
      </c>
      <c r="C4423" s="2" t="s">
        <v>12</v>
      </c>
      <c r="D4423" s="2" t="s">
        <v>15</v>
      </c>
      <c r="E4423" s="4">
        <v>0</v>
      </c>
      <c r="F4423" s="4">
        <v>0</v>
      </c>
      <c r="G4423" s="2"/>
      <c r="H4423" s="7">
        <v>0</v>
      </c>
      <c r="I4423" s="11">
        <v>1</v>
      </c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 spans="1:26" ht="13" x14ac:dyDescent="0.15">
      <c r="A4424" s="2" t="s">
        <v>4438</v>
      </c>
      <c r="B4424" s="3">
        <v>45079</v>
      </c>
      <c r="C4424" s="2" t="s">
        <v>12</v>
      </c>
      <c r="D4424" s="2" t="s">
        <v>15</v>
      </c>
      <c r="E4424" s="4">
        <v>0</v>
      </c>
      <c r="F4424" s="4">
        <v>0</v>
      </c>
      <c r="G4424" s="2"/>
      <c r="H4424" s="7">
        <v>0</v>
      </c>
      <c r="I4424" s="11">
        <v>1</v>
      </c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 spans="1:26" ht="13" x14ac:dyDescent="0.15">
      <c r="A4425" s="2" t="s">
        <v>4439</v>
      </c>
      <c r="B4425" s="3">
        <v>45079</v>
      </c>
      <c r="C4425" s="2" t="s">
        <v>9</v>
      </c>
      <c r="D4425" s="2" t="s">
        <v>15</v>
      </c>
      <c r="E4425" s="4">
        <v>0</v>
      </c>
      <c r="F4425" s="4">
        <v>0</v>
      </c>
      <c r="G4425" s="2"/>
      <c r="H4425" s="7">
        <v>0</v>
      </c>
      <c r="I4425" s="11">
        <v>1</v>
      </c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 spans="1:26" ht="13" x14ac:dyDescent="0.15">
      <c r="A4426" s="2" t="s">
        <v>4440</v>
      </c>
      <c r="B4426" s="3">
        <v>45084</v>
      </c>
      <c r="C4426" s="2" t="s">
        <v>9</v>
      </c>
      <c r="D4426" s="2" t="s">
        <v>15</v>
      </c>
      <c r="E4426" s="4">
        <v>0</v>
      </c>
      <c r="F4426" s="4">
        <v>0</v>
      </c>
      <c r="G4426" s="2"/>
      <c r="H4426" s="7">
        <v>0</v>
      </c>
      <c r="I4426" s="11">
        <v>1</v>
      </c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 spans="1:26" ht="13" x14ac:dyDescent="0.15">
      <c r="A4427" s="2" t="s">
        <v>4441</v>
      </c>
      <c r="B4427" s="3">
        <v>45083</v>
      </c>
      <c r="C4427" s="2" t="s">
        <v>9</v>
      </c>
      <c r="D4427" s="2" t="s">
        <v>15</v>
      </c>
      <c r="E4427" s="4">
        <v>0</v>
      </c>
      <c r="F4427" s="4">
        <v>0</v>
      </c>
      <c r="G4427" s="2"/>
      <c r="H4427" s="7">
        <v>0</v>
      </c>
      <c r="I4427" s="11">
        <v>1</v>
      </c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 spans="1:26" ht="13" x14ac:dyDescent="0.15">
      <c r="A4428" s="2" t="s">
        <v>4442</v>
      </c>
      <c r="B4428" s="3">
        <v>45084</v>
      </c>
      <c r="C4428" s="2" t="s">
        <v>9</v>
      </c>
      <c r="D4428" s="2" t="s">
        <v>10</v>
      </c>
      <c r="E4428" s="4">
        <v>0</v>
      </c>
      <c r="F4428" s="4">
        <v>0</v>
      </c>
      <c r="G4428" s="2"/>
      <c r="H4428" s="7">
        <v>0</v>
      </c>
      <c r="I4428" s="11">
        <v>1</v>
      </c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 spans="1:26" ht="13" x14ac:dyDescent="0.15">
      <c r="A4429" s="2" t="s">
        <v>4443</v>
      </c>
      <c r="B4429" s="3">
        <v>45082</v>
      </c>
      <c r="C4429" s="2" t="s">
        <v>21</v>
      </c>
      <c r="D4429" s="2" t="s">
        <v>15</v>
      </c>
      <c r="E4429" s="4">
        <v>0</v>
      </c>
      <c r="F4429" s="4">
        <v>0</v>
      </c>
      <c r="G4429" s="2"/>
      <c r="H4429" s="7">
        <v>0</v>
      </c>
      <c r="I4429" s="11">
        <v>1</v>
      </c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 spans="1:26" ht="13" x14ac:dyDescent="0.15">
      <c r="A4430" s="2" t="s">
        <v>4444</v>
      </c>
      <c r="B4430" s="3">
        <v>45081</v>
      </c>
      <c r="C4430" s="2" t="s">
        <v>12</v>
      </c>
      <c r="D4430" s="2" t="s">
        <v>10</v>
      </c>
      <c r="E4430" s="4">
        <v>0</v>
      </c>
      <c r="F4430" s="4">
        <v>0</v>
      </c>
      <c r="G4430" s="2"/>
      <c r="H4430" s="7">
        <v>0</v>
      </c>
      <c r="I4430" s="11">
        <v>1</v>
      </c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 spans="1:26" ht="13" x14ac:dyDescent="0.15">
      <c r="A4431" s="2" t="s">
        <v>4445</v>
      </c>
      <c r="B4431" s="3">
        <v>45080</v>
      </c>
      <c r="C4431" s="2" t="s">
        <v>18</v>
      </c>
      <c r="D4431" s="2" t="s">
        <v>10</v>
      </c>
      <c r="E4431" s="4">
        <v>0</v>
      </c>
      <c r="F4431" s="4">
        <v>0</v>
      </c>
      <c r="G4431" s="2"/>
      <c r="H4431" s="7">
        <v>0</v>
      </c>
      <c r="I4431" s="11">
        <v>1</v>
      </c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 spans="1:26" ht="13" x14ac:dyDescent="0.15">
      <c r="A4432" s="2" t="s">
        <v>4446</v>
      </c>
      <c r="B4432" s="3">
        <v>45078</v>
      </c>
      <c r="C4432" s="2" t="s">
        <v>9</v>
      </c>
      <c r="D4432" s="2" t="s">
        <v>15</v>
      </c>
      <c r="E4432" s="4">
        <v>0</v>
      </c>
      <c r="F4432" s="4">
        <v>0</v>
      </c>
      <c r="G4432" s="2"/>
      <c r="H4432" s="7">
        <v>0</v>
      </c>
      <c r="I4432" s="11">
        <v>1</v>
      </c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 spans="1:26" ht="13" x14ac:dyDescent="0.15">
      <c r="A4433" s="2" t="s">
        <v>4447</v>
      </c>
      <c r="B4433" s="3">
        <v>45083</v>
      </c>
      <c r="C4433" s="2" t="s">
        <v>9</v>
      </c>
      <c r="D4433" s="2" t="s">
        <v>10</v>
      </c>
      <c r="E4433" s="4">
        <v>1</v>
      </c>
      <c r="F4433" s="4">
        <v>0</v>
      </c>
      <c r="G4433" s="2" t="s">
        <v>79</v>
      </c>
      <c r="H4433" s="7">
        <v>0</v>
      </c>
      <c r="I4433" s="11">
        <v>1</v>
      </c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 spans="1:26" ht="13" x14ac:dyDescent="0.15">
      <c r="A4434" s="2" t="s">
        <v>4448</v>
      </c>
      <c r="B4434" s="3">
        <v>45078</v>
      </c>
      <c r="C4434" s="2" t="s">
        <v>18</v>
      </c>
      <c r="D4434" s="2" t="s">
        <v>10</v>
      </c>
      <c r="E4434" s="4">
        <v>0</v>
      </c>
      <c r="F4434" s="4">
        <v>0</v>
      </c>
      <c r="G4434" s="2"/>
      <c r="H4434" s="7">
        <v>0</v>
      </c>
      <c r="I4434" s="11">
        <v>1</v>
      </c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 spans="1:26" ht="13" x14ac:dyDescent="0.15">
      <c r="A4435" s="2" t="s">
        <v>4449</v>
      </c>
      <c r="B4435" s="3">
        <v>45084</v>
      </c>
      <c r="C4435" s="2" t="s">
        <v>18</v>
      </c>
      <c r="D4435" s="2" t="s">
        <v>15</v>
      </c>
      <c r="E4435" s="4">
        <v>0</v>
      </c>
      <c r="F4435" s="4">
        <v>0</v>
      </c>
      <c r="G4435" s="2"/>
      <c r="H4435" s="7">
        <v>0</v>
      </c>
      <c r="I4435" s="11">
        <v>1</v>
      </c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 spans="1:26" ht="13" x14ac:dyDescent="0.15">
      <c r="A4436" s="2" t="s">
        <v>4450</v>
      </c>
      <c r="B4436" s="3">
        <v>45082</v>
      </c>
      <c r="C4436" s="2" t="s">
        <v>21</v>
      </c>
      <c r="D4436" s="2" t="s">
        <v>15</v>
      </c>
      <c r="E4436" s="4">
        <v>0</v>
      </c>
      <c r="F4436" s="4">
        <v>0</v>
      </c>
      <c r="G4436" s="2"/>
      <c r="H4436" s="7">
        <v>0</v>
      </c>
      <c r="I4436" s="11">
        <v>1</v>
      </c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 spans="1:26" ht="13" x14ac:dyDescent="0.15">
      <c r="A4437" s="2" t="s">
        <v>4451</v>
      </c>
      <c r="B4437" s="3">
        <v>45080</v>
      </c>
      <c r="C4437" s="2" t="s">
        <v>12</v>
      </c>
      <c r="D4437" s="2" t="s">
        <v>10</v>
      </c>
      <c r="E4437" s="4">
        <v>0</v>
      </c>
      <c r="F4437" s="4">
        <v>0</v>
      </c>
      <c r="G4437" s="2"/>
      <c r="H4437" s="7">
        <v>0</v>
      </c>
      <c r="I4437" s="11">
        <v>1</v>
      </c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 spans="1:26" ht="13" x14ac:dyDescent="0.15">
      <c r="A4438" s="2" t="s">
        <v>4452</v>
      </c>
      <c r="B4438" s="3">
        <v>45083</v>
      </c>
      <c r="C4438" s="2" t="s">
        <v>9</v>
      </c>
      <c r="D4438" s="2" t="s">
        <v>15</v>
      </c>
      <c r="E4438" s="4">
        <v>1</v>
      </c>
      <c r="F4438" s="4">
        <v>0</v>
      </c>
      <c r="G4438" s="2" t="s">
        <v>32</v>
      </c>
      <c r="H4438" s="7">
        <v>0</v>
      </c>
      <c r="I4438" s="11">
        <v>1</v>
      </c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 spans="1:26" ht="13" x14ac:dyDescent="0.15">
      <c r="A4439" s="2" t="s">
        <v>4453</v>
      </c>
      <c r="B4439" s="3">
        <v>45080</v>
      </c>
      <c r="C4439" s="2" t="s">
        <v>18</v>
      </c>
      <c r="D4439" s="2" t="s">
        <v>15</v>
      </c>
      <c r="E4439" s="4">
        <v>0</v>
      </c>
      <c r="F4439" s="4">
        <v>0</v>
      </c>
      <c r="G4439" s="2"/>
      <c r="H4439" s="7">
        <v>0</v>
      </c>
      <c r="I4439" s="11">
        <v>1</v>
      </c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 spans="1:26" ht="13" x14ac:dyDescent="0.15">
      <c r="A4440" s="2" t="s">
        <v>4454</v>
      </c>
      <c r="B4440" s="3">
        <v>45083</v>
      </c>
      <c r="C4440" s="2" t="s">
        <v>21</v>
      </c>
      <c r="D4440" s="2" t="s">
        <v>15</v>
      </c>
      <c r="E4440" s="4">
        <v>0</v>
      </c>
      <c r="F4440" s="4">
        <v>0</v>
      </c>
      <c r="G4440" s="2"/>
      <c r="H4440" s="7">
        <v>0</v>
      </c>
      <c r="I4440" s="11">
        <v>1</v>
      </c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 spans="1:26" ht="13" x14ac:dyDescent="0.15">
      <c r="A4441" s="2" t="s">
        <v>4455</v>
      </c>
      <c r="B4441" s="3">
        <v>45078</v>
      </c>
      <c r="C4441" s="2" t="s">
        <v>18</v>
      </c>
      <c r="D4441" s="2" t="s">
        <v>10</v>
      </c>
      <c r="E4441" s="4">
        <v>0</v>
      </c>
      <c r="F4441" s="4">
        <v>0</v>
      </c>
      <c r="G4441" s="2"/>
      <c r="H4441" s="7">
        <v>0</v>
      </c>
      <c r="I4441" s="11">
        <v>1</v>
      </c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 spans="1:26" ht="13" x14ac:dyDescent="0.15">
      <c r="A4442" s="2" t="s">
        <v>4456</v>
      </c>
      <c r="B4442" s="3">
        <v>45079</v>
      </c>
      <c r="C4442" s="2" t="s">
        <v>12</v>
      </c>
      <c r="D4442" s="2" t="s">
        <v>15</v>
      </c>
      <c r="E4442" s="4">
        <v>0</v>
      </c>
      <c r="F4442" s="4">
        <v>0</v>
      </c>
      <c r="G4442" s="2"/>
      <c r="H4442" s="7">
        <v>0</v>
      </c>
      <c r="I4442" s="11">
        <v>1</v>
      </c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 spans="1:26" ht="13" x14ac:dyDescent="0.15">
      <c r="A4443" s="2" t="s">
        <v>4457</v>
      </c>
      <c r="B4443" s="3">
        <v>45082</v>
      </c>
      <c r="C4443" s="2" t="s">
        <v>21</v>
      </c>
      <c r="D4443" s="2" t="s">
        <v>15</v>
      </c>
      <c r="E4443" s="4">
        <v>0</v>
      </c>
      <c r="F4443" s="4">
        <v>0</v>
      </c>
      <c r="G4443" s="2"/>
      <c r="H4443" s="7">
        <v>0</v>
      </c>
      <c r="I4443" s="11">
        <v>1</v>
      </c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 spans="1:26" ht="13" x14ac:dyDescent="0.15">
      <c r="A4444" s="2" t="s">
        <v>4458</v>
      </c>
      <c r="B4444" s="3">
        <v>45078</v>
      </c>
      <c r="C4444" s="2" t="s">
        <v>12</v>
      </c>
      <c r="D4444" s="2" t="s">
        <v>10</v>
      </c>
      <c r="E4444" s="4">
        <v>0</v>
      </c>
      <c r="F4444" s="4">
        <v>0</v>
      </c>
      <c r="G4444" s="2"/>
      <c r="H4444" s="7">
        <v>0</v>
      </c>
      <c r="I4444" s="11">
        <v>1</v>
      </c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 spans="1:26" ht="13" x14ac:dyDescent="0.15">
      <c r="A4445" s="2" t="s">
        <v>4459</v>
      </c>
      <c r="B4445" s="3">
        <v>45080</v>
      </c>
      <c r="C4445" s="2" t="s">
        <v>9</v>
      </c>
      <c r="D4445" s="2" t="s">
        <v>10</v>
      </c>
      <c r="E4445" s="4">
        <v>0</v>
      </c>
      <c r="F4445" s="4">
        <v>0</v>
      </c>
      <c r="G4445" s="2"/>
      <c r="H4445" s="7">
        <v>0</v>
      </c>
      <c r="I4445" s="11">
        <v>1</v>
      </c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 spans="1:26" ht="13" x14ac:dyDescent="0.15">
      <c r="A4446" s="2" t="s">
        <v>4460</v>
      </c>
      <c r="B4446" s="3">
        <v>45080</v>
      </c>
      <c r="C4446" s="2" t="s">
        <v>21</v>
      </c>
      <c r="D4446" s="2" t="s">
        <v>10</v>
      </c>
      <c r="E4446" s="4">
        <v>1</v>
      </c>
      <c r="F4446" s="4">
        <v>0</v>
      </c>
      <c r="G4446" s="2" t="s">
        <v>79</v>
      </c>
      <c r="H4446" s="7">
        <v>0</v>
      </c>
      <c r="I4446" s="11">
        <v>1</v>
      </c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 spans="1:26" ht="13" x14ac:dyDescent="0.15">
      <c r="A4447" s="2" t="s">
        <v>4461</v>
      </c>
      <c r="B4447" s="3">
        <v>45079</v>
      </c>
      <c r="C4447" s="2" t="s">
        <v>9</v>
      </c>
      <c r="D4447" s="2" t="s">
        <v>15</v>
      </c>
      <c r="E4447" s="4">
        <v>0</v>
      </c>
      <c r="F4447" s="4">
        <v>0</v>
      </c>
      <c r="G4447" s="2"/>
      <c r="H4447" s="7">
        <v>0</v>
      </c>
      <c r="I4447" s="11">
        <v>1</v>
      </c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 spans="1:26" ht="13" x14ac:dyDescent="0.15">
      <c r="A4448" s="2" t="s">
        <v>4462</v>
      </c>
      <c r="B4448" s="3">
        <v>45078</v>
      </c>
      <c r="C4448" s="2" t="s">
        <v>12</v>
      </c>
      <c r="D4448" s="2" t="s">
        <v>10</v>
      </c>
      <c r="E4448" s="4">
        <v>0</v>
      </c>
      <c r="F4448" s="4">
        <v>0</v>
      </c>
      <c r="G4448" s="2"/>
      <c r="H4448" s="7">
        <v>0</v>
      </c>
      <c r="I4448" s="11">
        <v>1</v>
      </c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 spans="1:26" ht="13" x14ac:dyDescent="0.15">
      <c r="A4449" s="2" t="s">
        <v>4463</v>
      </c>
      <c r="B4449" s="3">
        <v>45081</v>
      </c>
      <c r="C4449" s="2" t="s">
        <v>18</v>
      </c>
      <c r="D4449" s="2" t="s">
        <v>10</v>
      </c>
      <c r="E4449" s="4">
        <v>0</v>
      </c>
      <c r="F4449" s="4">
        <v>0</v>
      </c>
      <c r="G4449" s="2"/>
      <c r="H4449" s="7">
        <v>0</v>
      </c>
      <c r="I4449" s="11">
        <v>1</v>
      </c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 spans="1:26" ht="13" x14ac:dyDescent="0.15">
      <c r="A4450" s="2" t="s">
        <v>4464</v>
      </c>
      <c r="B4450" s="3">
        <v>45084</v>
      </c>
      <c r="C4450" s="2" t="s">
        <v>21</v>
      </c>
      <c r="D4450" s="2" t="s">
        <v>10</v>
      </c>
      <c r="E4450" s="4">
        <v>0</v>
      </c>
      <c r="F4450" s="4">
        <v>0</v>
      </c>
      <c r="G4450" s="2"/>
      <c r="H4450" s="7">
        <v>0</v>
      </c>
      <c r="I4450" s="11">
        <v>1</v>
      </c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 spans="1:26" ht="13" x14ac:dyDescent="0.15">
      <c r="A4451" s="2" t="s">
        <v>4465</v>
      </c>
      <c r="B4451" s="3">
        <v>45080</v>
      </c>
      <c r="C4451" s="2" t="s">
        <v>18</v>
      </c>
      <c r="D4451" s="2" t="s">
        <v>15</v>
      </c>
      <c r="E4451" s="4">
        <v>0</v>
      </c>
      <c r="F4451" s="4">
        <v>0</v>
      </c>
      <c r="G4451" s="2"/>
      <c r="H4451" s="7">
        <v>0</v>
      </c>
      <c r="I4451" s="11">
        <v>1</v>
      </c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 spans="1:26" ht="13" x14ac:dyDescent="0.15">
      <c r="A4452" s="2" t="s">
        <v>4466</v>
      </c>
      <c r="B4452" s="3">
        <v>45082</v>
      </c>
      <c r="C4452" s="2" t="s">
        <v>9</v>
      </c>
      <c r="D4452" s="2" t="s">
        <v>10</v>
      </c>
      <c r="E4452" s="4">
        <v>0</v>
      </c>
      <c r="F4452" s="4">
        <v>0</v>
      </c>
      <c r="G4452" s="2"/>
      <c r="H4452" s="7">
        <v>0</v>
      </c>
      <c r="I4452" s="11">
        <v>1</v>
      </c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 spans="1:26" ht="13" x14ac:dyDescent="0.15">
      <c r="A4453" s="2" t="s">
        <v>4467</v>
      </c>
      <c r="B4453" s="3">
        <v>45082</v>
      </c>
      <c r="C4453" s="2" t="s">
        <v>12</v>
      </c>
      <c r="D4453" s="2" t="s">
        <v>15</v>
      </c>
      <c r="E4453" s="4">
        <v>0</v>
      </c>
      <c r="F4453" s="4">
        <v>0</v>
      </c>
      <c r="G4453" s="2"/>
      <c r="H4453" s="7">
        <v>0</v>
      </c>
      <c r="I4453" s="11">
        <v>1</v>
      </c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 spans="1:26" ht="13" x14ac:dyDescent="0.15">
      <c r="A4454" s="2" t="s">
        <v>4468</v>
      </c>
      <c r="B4454" s="3">
        <v>45081</v>
      </c>
      <c r="C4454" s="2" t="s">
        <v>18</v>
      </c>
      <c r="D4454" s="2" t="s">
        <v>15</v>
      </c>
      <c r="E4454" s="4">
        <v>0</v>
      </c>
      <c r="F4454" s="4">
        <v>0</v>
      </c>
      <c r="G4454" s="2"/>
      <c r="H4454" s="7">
        <v>0</v>
      </c>
      <c r="I4454" s="11">
        <v>1</v>
      </c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 spans="1:26" ht="13" x14ac:dyDescent="0.15">
      <c r="A4455" s="2" t="s">
        <v>4469</v>
      </c>
      <c r="B4455" s="3">
        <v>45078</v>
      </c>
      <c r="C4455" s="2" t="s">
        <v>21</v>
      </c>
      <c r="D4455" s="2" t="s">
        <v>10</v>
      </c>
      <c r="E4455" s="4">
        <v>0</v>
      </c>
      <c r="F4455" s="4">
        <v>0</v>
      </c>
      <c r="G4455" s="2"/>
      <c r="H4455" s="7">
        <v>0</v>
      </c>
      <c r="I4455" s="11">
        <v>1</v>
      </c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 spans="1:26" ht="13" x14ac:dyDescent="0.15">
      <c r="A4456" s="2" t="s">
        <v>4470</v>
      </c>
      <c r="B4456" s="3">
        <v>45079</v>
      </c>
      <c r="C4456" s="2" t="s">
        <v>12</v>
      </c>
      <c r="D4456" s="2" t="s">
        <v>15</v>
      </c>
      <c r="E4456" s="4">
        <v>0</v>
      </c>
      <c r="F4456" s="4">
        <v>0</v>
      </c>
      <c r="G4456" s="2"/>
      <c r="H4456" s="7">
        <v>0</v>
      </c>
      <c r="I4456" s="11">
        <v>1</v>
      </c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 spans="1:26" ht="13" x14ac:dyDescent="0.15">
      <c r="A4457" s="2" t="s">
        <v>4471</v>
      </c>
      <c r="B4457" s="3">
        <v>45078</v>
      </c>
      <c r="C4457" s="2" t="s">
        <v>9</v>
      </c>
      <c r="D4457" s="2" t="s">
        <v>10</v>
      </c>
      <c r="E4457" s="4">
        <v>0</v>
      </c>
      <c r="F4457" s="4">
        <v>0</v>
      </c>
      <c r="G4457" s="2"/>
      <c r="H4457" s="7">
        <v>0</v>
      </c>
      <c r="I4457" s="11">
        <v>1</v>
      </c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 spans="1:26" ht="13" x14ac:dyDescent="0.15">
      <c r="A4458" s="2" t="s">
        <v>4472</v>
      </c>
      <c r="B4458" s="3">
        <v>45080</v>
      </c>
      <c r="C4458" s="2" t="s">
        <v>9</v>
      </c>
      <c r="D4458" s="2" t="s">
        <v>15</v>
      </c>
      <c r="E4458" s="4">
        <v>0</v>
      </c>
      <c r="F4458" s="4">
        <v>0</v>
      </c>
      <c r="G4458" s="2"/>
      <c r="H4458" s="7">
        <v>0</v>
      </c>
      <c r="I4458" s="11">
        <v>1</v>
      </c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 spans="1:26" ht="13" x14ac:dyDescent="0.15">
      <c r="A4459" s="2" t="s">
        <v>4473</v>
      </c>
      <c r="B4459" s="3">
        <v>45078</v>
      </c>
      <c r="C4459" s="2" t="s">
        <v>12</v>
      </c>
      <c r="D4459" s="2" t="s">
        <v>15</v>
      </c>
      <c r="E4459" s="4">
        <v>0</v>
      </c>
      <c r="F4459" s="4">
        <v>0</v>
      </c>
      <c r="G4459" s="2"/>
      <c r="H4459" s="7">
        <v>0</v>
      </c>
      <c r="I4459" s="11">
        <v>1</v>
      </c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 spans="1:26" ht="13" x14ac:dyDescent="0.15">
      <c r="A4460" s="2" t="s">
        <v>4474</v>
      </c>
      <c r="B4460" s="3">
        <v>45080</v>
      </c>
      <c r="C4460" s="2" t="s">
        <v>12</v>
      </c>
      <c r="D4460" s="2" t="s">
        <v>15</v>
      </c>
      <c r="E4460" s="4">
        <v>0</v>
      </c>
      <c r="F4460" s="4">
        <v>0</v>
      </c>
      <c r="G4460" s="2"/>
      <c r="H4460" s="7">
        <v>0</v>
      </c>
      <c r="I4460" s="11">
        <v>1</v>
      </c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 spans="1:26" ht="13" x14ac:dyDescent="0.15">
      <c r="A4461" s="2" t="s">
        <v>4475</v>
      </c>
      <c r="B4461" s="3">
        <v>45079</v>
      </c>
      <c r="C4461" s="2" t="s">
        <v>21</v>
      </c>
      <c r="D4461" s="2" t="s">
        <v>15</v>
      </c>
      <c r="E4461" s="4">
        <v>0</v>
      </c>
      <c r="F4461" s="4">
        <v>0</v>
      </c>
      <c r="G4461" s="2"/>
      <c r="H4461" s="7">
        <v>0</v>
      </c>
      <c r="I4461" s="11">
        <v>1</v>
      </c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 spans="1:26" ht="13" x14ac:dyDescent="0.15">
      <c r="A4462" s="2" t="s">
        <v>4476</v>
      </c>
      <c r="B4462" s="3">
        <v>45082</v>
      </c>
      <c r="C4462" s="2" t="s">
        <v>9</v>
      </c>
      <c r="D4462" s="2" t="s">
        <v>15</v>
      </c>
      <c r="E4462" s="4">
        <v>0</v>
      </c>
      <c r="F4462" s="4">
        <v>0</v>
      </c>
      <c r="G4462" s="2"/>
      <c r="H4462" s="7">
        <v>0</v>
      </c>
      <c r="I4462" s="11">
        <v>1</v>
      </c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 spans="1:26" ht="13" x14ac:dyDescent="0.15">
      <c r="A4463" s="2" t="s">
        <v>4477</v>
      </c>
      <c r="B4463" s="3">
        <v>45083</v>
      </c>
      <c r="C4463" s="2" t="s">
        <v>18</v>
      </c>
      <c r="D4463" s="2" t="s">
        <v>10</v>
      </c>
      <c r="E4463" s="4">
        <v>0</v>
      </c>
      <c r="F4463" s="4">
        <v>0</v>
      </c>
      <c r="G4463" s="2"/>
      <c r="H4463" s="7">
        <v>0</v>
      </c>
      <c r="I4463" s="11">
        <v>1</v>
      </c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 spans="1:26" ht="13" x14ac:dyDescent="0.15">
      <c r="A4464" s="2" t="s">
        <v>4478</v>
      </c>
      <c r="B4464" s="3">
        <v>45079</v>
      </c>
      <c r="C4464" s="2" t="s">
        <v>21</v>
      </c>
      <c r="D4464" s="2" t="s">
        <v>15</v>
      </c>
      <c r="E4464" s="4">
        <v>0</v>
      </c>
      <c r="F4464" s="4">
        <v>0</v>
      </c>
      <c r="G4464" s="2"/>
      <c r="H4464" s="7">
        <v>0</v>
      </c>
      <c r="I4464" s="11">
        <v>1</v>
      </c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 spans="1:26" ht="13" x14ac:dyDescent="0.15">
      <c r="A4465" s="2" t="s">
        <v>4479</v>
      </c>
      <c r="B4465" s="3">
        <v>45081</v>
      </c>
      <c r="C4465" s="2" t="s">
        <v>12</v>
      </c>
      <c r="D4465" s="2" t="s">
        <v>10</v>
      </c>
      <c r="E4465" s="4">
        <v>0</v>
      </c>
      <c r="F4465" s="4">
        <v>0</v>
      </c>
      <c r="G4465" s="2"/>
      <c r="H4465" s="7">
        <v>0</v>
      </c>
      <c r="I4465" s="11">
        <v>1</v>
      </c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 spans="1:26" ht="13" x14ac:dyDescent="0.15">
      <c r="A4466" s="2" t="s">
        <v>4480</v>
      </c>
      <c r="B4466" s="3">
        <v>45084</v>
      </c>
      <c r="C4466" s="2" t="s">
        <v>18</v>
      </c>
      <c r="D4466" s="2" t="s">
        <v>15</v>
      </c>
      <c r="E4466" s="4">
        <v>0</v>
      </c>
      <c r="F4466" s="4">
        <v>0</v>
      </c>
      <c r="G4466" s="2"/>
      <c r="H4466" s="7">
        <v>0</v>
      </c>
      <c r="I4466" s="11">
        <v>1</v>
      </c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 spans="1:26" ht="13" x14ac:dyDescent="0.15">
      <c r="A4467" s="2" t="s">
        <v>4481</v>
      </c>
      <c r="B4467" s="3">
        <v>45081</v>
      </c>
      <c r="C4467" s="2" t="s">
        <v>9</v>
      </c>
      <c r="D4467" s="2" t="s">
        <v>10</v>
      </c>
      <c r="E4467" s="4">
        <v>1</v>
      </c>
      <c r="F4467" s="4">
        <v>0</v>
      </c>
      <c r="G4467" s="2" t="s">
        <v>79</v>
      </c>
      <c r="H4467" s="7">
        <v>0</v>
      </c>
      <c r="I4467" s="11">
        <v>1</v>
      </c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 spans="1:26" ht="13" x14ac:dyDescent="0.15">
      <c r="A4468" s="2" t="s">
        <v>4482</v>
      </c>
      <c r="B4468" s="3">
        <v>45084</v>
      </c>
      <c r="C4468" s="2" t="s">
        <v>18</v>
      </c>
      <c r="D4468" s="2" t="s">
        <v>15</v>
      </c>
      <c r="E4468" s="4">
        <v>1</v>
      </c>
      <c r="F4468" s="4">
        <v>1</v>
      </c>
      <c r="G4468" s="2" t="s">
        <v>32</v>
      </c>
      <c r="H4468" s="7">
        <v>5.99</v>
      </c>
      <c r="I4468" s="11">
        <v>1</v>
      </c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 spans="1:26" ht="13" x14ac:dyDescent="0.15">
      <c r="A4469" s="2" t="s">
        <v>4483</v>
      </c>
      <c r="B4469" s="3">
        <v>45079</v>
      </c>
      <c r="C4469" s="2" t="s">
        <v>21</v>
      </c>
      <c r="D4469" s="2" t="s">
        <v>10</v>
      </c>
      <c r="E4469" s="4">
        <v>0</v>
      </c>
      <c r="F4469" s="4">
        <v>0</v>
      </c>
      <c r="G4469" s="2"/>
      <c r="H4469" s="7">
        <v>0</v>
      </c>
      <c r="I4469" s="11">
        <v>1</v>
      </c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 spans="1:26" ht="13" x14ac:dyDescent="0.15">
      <c r="A4470" s="2" t="s">
        <v>4484</v>
      </c>
      <c r="B4470" s="3">
        <v>45083</v>
      </c>
      <c r="C4470" s="2" t="s">
        <v>18</v>
      </c>
      <c r="D4470" s="2" t="s">
        <v>15</v>
      </c>
      <c r="E4470" s="4">
        <v>0</v>
      </c>
      <c r="F4470" s="4">
        <v>0</v>
      </c>
      <c r="G4470" s="2"/>
      <c r="H4470" s="7">
        <v>0</v>
      </c>
      <c r="I4470" s="11">
        <v>1</v>
      </c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 spans="1:26" ht="13" x14ac:dyDescent="0.15">
      <c r="A4471" s="2" t="s">
        <v>4485</v>
      </c>
      <c r="B4471" s="3">
        <v>45081</v>
      </c>
      <c r="C4471" s="2" t="s">
        <v>9</v>
      </c>
      <c r="D4471" s="2" t="s">
        <v>15</v>
      </c>
      <c r="E4471" s="4">
        <v>0</v>
      </c>
      <c r="F4471" s="4">
        <v>0</v>
      </c>
      <c r="G4471" s="2"/>
      <c r="H4471" s="7">
        <v>0</v>
      </c>
      <c r="I4471" s="11">
        <v>1</v>
      </c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 spans="1:26" ht="13" x14ac:dyDescent="0.15">
      <c r="A4472" s="2" t="s">
        <v>4486</v>
      </c>
      <c r="B4472" s="3">
        <v>45081</v>
      </c>
      <c r="C4472" s="2" t="s">
        <v>12</v>
      </c>
      <c r="D4472" s="2" t="s">
        <v>10</v>
      </c>
      <c r="E4472" s="4">
        <v>0</v>
      </c>
      <c r="F4472" s="4">
        <v>0</v>
      </c>
      <c r="G4472" s="2"/>
      <c r="H4472" s="7">
        <v>0</v>
      </c>
      <c r="I4472" s="11">
        <v>1</v>
      </c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 spans="1:26" ht="13" x14ac:dyDescent="0.15">
      <c r="A4473" s="2" t="s">
        <v>4487</v>
      </c>
      <c r="B4473" s="3">
        <v>45082</v>
      </c>
      <c r="C4473" s="2" t="s">
        <v>9</v>
      </c>
      <c r="D4473" s="2" t="s">
        <v>10</v>
      </c>
      <c r="E4473" s="4">
        <v>0</v>
      </c>
      <c r="F4473" s="4">
        <v>0</v>
      </c>
      <c r="G4473" s="2"/>
      <c r="H4473" s="7">
        <v>0</v>
      </c>
      <c r="I4473" s="11">
        <v>1</v>
      </c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 spans="1:26" ht="13" x14ac:dyDescent="0.15">
      <c r="A4474" s="2" t="s">
        <v>4488</v>
      </c>
      <c r="B4474" s="3">
        <v>45080</v>
      </c>
      <c r="C4474" s="2" t="s">
        <v>21</v>
      </c>
      <c r="D4474" s="2" t="s">
        <v>15</v>
      </c>
      <c r="E4474" s="4">
        <v>1</v>
      </c>
      <c r="F4474" s="4">
        <v>0</v>
      </c>
      <c r="G4474" s="2" t="s">
        <v>32</v>
      </c>
      <c r="H4474" s="7">
        <v>0</v>
      </c>
      <c r="I4474" s="11">
        <v>1</v>
      </c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 spans="1:26" ht="13" x14ac:dyDescent="0.15">
      <c r="A4475" s="2" t="s">
        <v>4489</v>
      </c>
      <c r="B4475" s="3">
        <v>45081</v>
      </c>
      <c r="C4475" s="2" t="s">
        <v>12</v>
      </c>
      <c r="D4475" s="2" t="s">
        <v>10</v>
      </c>
      <c r="E4475" s="4">
        <v>0</v>
      </c>
      <c r="F4475" s="4">
        <v>0</v>
      </c>
      <c r="G4475" s="2"/>
      <c r="H4475" s="7">
        <v>0</v>
      </c>
      <c r="I4475" s="11">
        <v>1</v>
      </c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 spans="1:26" ht="13" x14ac:dyDescent="0.15">
      <c r="A4476" s="2" t="s">
        <v>4490</v>
      </c>
      <c r="B4476" s="3">
        <v>45083</v>
      </c>
      <c r="C4476" s="2" t="s">
        <v>21</v>
      </c>
      <c r="D4476" s="2" t="s">
        <v>10</v>
      </c>
      <c r="E4476" s="4">
        <v>0</v>
      </c>
      <c r="F4476" s="4">
        <v>0</v>
      </c>
      <c r="G4476" s="2"/>
      <c r="H4476" s="7">
        <v>0</v>
      </c>
      <c r="I4476" s="11">
        <v>1</v>
      </c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 spans="1:26" ht="13" x14ac:dyDescent="0.15">
      <c r="A4477" s="2" t="s">
        <v>4491</v>
      </c>
      <c r="B4477" s="3">
        <v>45080</v>
      </c>
      <c r="C4477" s="2" t="s">
        <v>21</v>
      </c>
      <c r="D4477" s="2" t="s">
        <v>15</v>
      </c>
      <c r="E4477" s="4">
        <v>0</v>
      </c>
      <c r="F4477" s="4">
        <v>0</v>
      </c>
      <c r="G4477" s="2"/>
      <c r="H4477" s="7">
        <v>0</v>
      </c>
      <c r="I4477" s="11">
        <v>1</v>
      </c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 spans="1:26" ht="13" x14ac:dyDescent="0.15">
      <c r="A4478" s="2" t="s">
        <v>4492</v>
      </c>
      <c r="B4478" s="3">
        <v>45082</v>
      </c>
      <c r="C4478" s="2" t="s">
        <v>9</v>
      </c>
      <c r="D4478" s="2" t="s">
        <v>10</v>
      </c>
      <c r="E4478" s="4">
        <v>0</v>
      </c>
      <c r="F4478" s="4">
        <v>0</v>
      </c>
      <c r="G4478" s="2"/>
      <c r="H4478" s="7">
        <v>0</v>
      </c>
      <c r="I4478" s="11">
        <v>1</v>
      </c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 spans="1:26" ht="13" x14ac:dyDescent="0.15">
      <c r="A4479" s="2" t="s">
        <v>4493</v>
      </c>
      <c r="B4479" s="3">
        <v>45080</v>
      </c>
      <c r="C4479" s="2" t="s">
        <v>9</v>
      </c>
      <c r="D4479" s="2" t="s">
        <v>15</v>
      </c>
      <c r="E4479" s="4">
        <v>0</v>
      </c>
      <c r="F4479" s="4">
        <v>0</v>
      </c>
      <c r="G4479" s="2"/>
      <c r="H4479" s="7">
        <v>0</v>
      </c>
      <c r="I4479" s="11">
        <v>1</v>
      </c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 spans="1:26" ht="13" x14ac:dyDescent="0.15">
      <c r="A4480" s="2" t="s">
        <v>4494</v>
      </c>
      <c r="B4480" s="3">
        <v>45083</v>
      </c>
      <c r="C4480" s="2" t="s">
        <v>18</v>
      </c>
      <c r="D4480" s="2" t="s">
        <v>10</v>
      </c>
      <c r="E4480" s="4">
        <v>0</v>
      </c>
      <c r="F4480" s="4">
        <v>0</v>
      </c>
      <c r="G4480" s="2"/>
      <c r="H4480" s="7">
        <v>0</v>
      </c>
      <c r="I4480" s="11">
        <v>1</v>
      </c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 spans="1:26" ht="13" x14ac:dyDescent="0.15">
      <c r="A4481" s="2" t="s">
        <v>4495</v>
      </c>
      <c r="B4481" s="3">
        <v>45084</v>
      </c>
      <c r="C4481" s="2" t="s">
        <v>18</v>
      </c>
      <c r="D4481" s="2" t="s">
        <v>10</v>
      </c>
      <c r="E4481" s="4">
        <v>0</v>
      </c>
      <c r="F4481" s="4">
        <v>0</v>
      </c>
      <c r="G4481" s="2"/>
      <c r="H4481" s="7">
        <v>0</v>
      </c>
      <c r="I4481" s="11">
        <v>1</v>
      </c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 spans="1:26" ht="13" x14ac:dyDescent="0.15">
      <c r="A4482" s="2" t="s">
        <v>4496</v>
      </c>
      <c r="B4482" s="3">
        <v>45080</v>
      </c>
      <c r="C4482" s="2" t="s">
        <v>18</v>
      </c>
      <c r="D4482" s="2" t="s">
        <v>15</v>
      </c>
      <c r="E4482" s="4">
        <v>0</v>
      </c>
      <c r="F4482" s="4">
        <v>0</v>
      </c>
      <c r="G4482" s="2"/>
      <c r="H4482" s="7">
        <v>0</v>
      </c>
      <c r="I4482" s="11">
        <v>1</v>
      </c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 spans="1:26" ht="13" x14ac:dyDescent="0.15">
      <c r="A4483" s="2" t="s">
        <v>4497</v>
      </c>
      <c r="B4483" s="3">
        <v>45079</v>
      </c>
      <c r="C4483" s="2" t="s">
        <v>18</v>
      </c>
      <c r="D4483" s="2" t="s">
        <v>15</v>
      </c>
      <c r="E4483" s="4">
        <v>0</v>
      </c>
      <c r="F4483" s="4">
        <v>0</v>
      </c>
      <c r="G4483" s="2"/>
      <c r="H4483" s="7">
        <v>0</v>
      </c>
      <c r="I4483" s="11">
        <v>1</v>
      </c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 spans="1:26" ht="13" x14ac:dyDescent="0.15">
      <c r="A4484" s="2" t="s">
        <v>4498</v>
      </c>
      <c r="B4484" s="3">
        <v>45083</v>
      </c>
      <c r="C4484" s="2" t="s">
        <v>9</v>
      </c>
      <c r="D4484" s="2" t="s">
        <v>10</v>
      </c>
      <c r="E4484" s="4">
        <v>0</v>
      </c>
      <c r="F4484" s="4">
        <v>0</v>
      </c>
      <c r="G4484" s="2"/>
      <c r="H4484" s="7">
        <v>0</v>
      </c>
      <c r="I4484" s="11">
        <v>1</v>
      </c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 spans="1:26" ht="13" x14ac:dyDescent="0.15">
      <c r="A4485" s="2" t="s">
        <v>4499</v>
      </c>
      <c r="B4485" s="3">
        <v>45080</v>
      </c>
      <c r="C4485" s="2" t="s">
        <v>9</v>
      </c>
      <c r="D4485" s="2" t="s">
        <v>10</v>
      </c>
      <c r="E4485" s="4">
        <v>0</v>
      </c>
      <c r="F4485" s="4">
        <v>0</v>
      </c>
      <c r="G4485" s="2"/>
      <c r="H4485" s="7">
        <v>0</v>
      </c>
      <c r="I4485" s="11">
        <v>1</v>
      </c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 spans="1:26" ht="13" x14ac:dyDescent="0.15">
      <c r="A4486" s="2" t="s">
        <v>4500</v>
      </c>
      <c r="B4486" s="3">
        <v>45083</v>
      </c>
      <c r="C4486" s="2" t="s">
        <v>12</v>
      </c>
      <c r="D4486" s="2" t="s">
        <v>15</v>
      </c>
      <c r="E4486" s="4">
        <v>0</v>
      </c>
      <c r="F4486" s="4">
        <v>0</v>
      </c>
      <c r="G4486" s="2"/>
      <c r="H4486" s="7">
        <v>0</v>
      </c>
      <c r="I4486" s="11">
        <v>1</v>
      </c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 spans="1:26" ht="13" x14ac:dyDescent="0.15">
      <c r="A4487" s="2" t="s">
        <v>4501</v>
      </c>
      <c r="B4487" s="3">
        <v>45084</v>
      </c>
      <c r="C4487" s="2" t="s">
        <v>9</v>
      </c>
      <c r="D4487" s="2" t="s">
        <v>10</v>
      </c>
      <c r="E4487" s="4">
        <v>1</v>
      </c>
      <c r="F4487" s="4">
        <v>0</v>
      </c>
      <c r="G4487" s="2" t="s">
        <v>79</v>
      </c>
      <c r="H4487" s="7">
        <v>0</v>
      </c>
      <c r="I4487" s="11">
        <v>1</v>
      </c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 spans="1:26" ht="13" x14ac:dyDescent="0.15">
      <c r="A4488" s="2" t="s">
        <v>4502</v>
      </c>
      <c r="B4488" s="3">
        <v>45082</v>
      </c>
      <c r="C4488" s="2" t="s">
        <v>21</v>
      </c>
      <c r="D4488" s="2" t="s">
        <v>15</v>
      </c>
      <c r="E4488" s="4">
        <v>0</v>
      </c>
      <c r="F4488" s="4">
        <v>0</v>
      </c>
      <c r="G4488" s="2"/>
      <c r="H4488" s="7">
        <v>0</v>
      </c>
      <c r="I4488" s="11">
        <v>1</v>
      </c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 spans="1:26" ht="13" x14ac:dyDescent="0.15">
      <c r="A4489" s="2" t="s">
        <v>4503</v>
      </c>
      <c r="B4489" s="3">
        <v>45078</v>
      </c>
      <c r="C4489" s="2" t="s">
        <v>12</v>
      </c>
      <c r="D4489" s="2" t="s">
        <v>15</v>
      </c>
      <c r="E4489" s="4">
        <v>1</v>
      </c>
      <c r="F4489" s="4">
        <v>0</v>
      </c>
      <c r="G4489" s="2" t="s">
        <v>32</v>
      </c>
      <c r="H4489" s="7">
        <v>0</v>
      </c>
      <c r="I4489" s="11">
        <v>1</v>
      </c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 spans="1:26" ht="13" x14ac:dyDescent="0.15">
      <c r="A4490" s="2" t="s">
        <v>4504</v>
      </c>
      <c r="B4490" s="3">
        <v>45078</v>
      </c>
      <c r="C4490" s="2" t="s">
        <v>18</v>
      </c>
      <c r="D4490" s="2" t="s">
        <v>15</v>
      </c>
      <c r="E4490" s="4">
        <v>0</v>
      </c>
      <c r="F4490" s="4">
        <v>0</v>
      </c>
      <c r="G4490" s="2"/>
      <c r="H4490" s="7">
        <v>0</v>
      </c>
      <c r="I4490" s="11">
        <v>1</v>
      </c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 spans="1:26" ht="13" x14ac:dyDescent="0.15">
      <c r="A4491" s="2" t="s">
        <v>4505</v>
      </c>
      <c r="B4491" s="3">
        <v>45078</v>
      </c>
      <c r="C4491" s="2" t="s">
        <v>21</v>
      </c>
      <c r="D4491" s="2" t="s">
        <v>15</v>
      </c>
      <c r="E4491" s="4">
        <v>0</v>
      </c>
      <c r="F4491" s="4">
        <v>0</v>
      </c>
      <c r="G4491" s="2"/>
      <c r="H4491" s="7">
        <v>0</v>
      </c>
      <c r="I4491" s="11">
        <v>1</v>
      </c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 spans="1:26" ht="13" x14ac:dyDescent="0.15">
      <c r="A4492" s="2" t="s">
        <v>4506</v>
      </c>
      <c r="B4492" s="3">
        <v>45080</v>
      </c>
      <c r="C4492" s="2" t="s">
        <v>9</v>
      </c>
      <c r="D4492" s="2" t="s">
        <v>10</v>
      </c>
      <c r="E4492" s="4">
        <v>0</v>
      </c>
      <c r="F4492" s="4">
        <v>0</v>
      </c>
      <c r="G4492" s="2"/>
      <c r="H4492" s="7">
        <v>0</v>
      </c>
      <c r="I4492" s="11">
        <v>1</v>
      </c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 spans="1:26" ht="13" x14ac:dyDescent="0.15">
      <c r="A4493" s="2" t="s">
        <v>4507</v>
      </c>
      <c r="B4493" s="3">
        <v>45079</v>
      </c>
      <c r="C4493" s="2" t="s">
        <v>21</v>
      </c>
      <c r="D4493" s="2" t="s">
        <v>10</v>
      </c>
      <c r="E4493" s="4">
        <v>0</v>
      </c>
      <c r="F4493" s="4">
        <v>0</v>
      </c>
      <c r="G4493" s="2"/>
      <c r="H4493" s="7">
        <v>0</v>
      </c>
      <c r="I4493" s="11">
        <v>1</v>
      </c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 spans="1:26" ht="13" x14ac:dyDescent="0.15">
      <c r="A4494" s="2" t="s">
        <v>4508</v>
      </c>
      <c r="B4494" s="3">
        <v>45083</v>
      </c>
      <c r="C4494" s="2" t="s">
        <v>9</v>
      </c>
      <c r="D4494" s="2" t="s">
        <v>10</v>
      </c>
      <c r="E4494" s="4">
        <v>1</v>
      </c>
      <c r="F4494" s="4">
        <v>0</v>
      </c>
      <c r="G4494" s="2" t="s">
        <v>79</v>
      </c>
      <c r="H4494" s="7">
        <v>0</v>
      </c>
      <c r="I4494" s="11">
        <v>1</v>
      </c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 spans="1:26" ht="13" x14ac:dyDescent="0.15">
      <c r="A4495" s="2" t="s">
        <v>4509</v>
      </c>
      <c r="B4495" s="3">
        <v>45083</v>
      </c>
      <c r="C4495" s="2" t="s">
        <v>18</v>
      </c>
      <c r="D4495" s="2" t="s">
        <v>15</v>
      </c>
      <c r="E4495" s="4">
        <v>0</v>
      </c>
      <c r="F4495" s="4">
        <v>0</v>
      </c>
      <c r="G4495" s="2"/>
      <c r="H4495" s="7">
        <v>0</v>
      </c>
      <c r="I4495" s="11">
        <v>1</v>
      </c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 spans="1:26" ht="13" x14ac:dyDescent="0.15">
      <c r="A4496" s="2" t="s">
        <v>4510</v>
      </c>
      <c r="B4496" s="3">
        <v>45078</v>
      </c>
      <c r="C4496" s="2" t="s">
        <v>9</v>
      </c>
      <c r="D4496" s="2" t="s">
        <v>15</v>
      </c>
      <c r="E4496" s="4">
        <v>0</v>
      </c>
      <c r="F4496" s="4">
        <v>0</v>
      </c>
      <c r="G4496" s="2"/>
      <c r="H4496" s="7">
        <v>0</v>
      </c>
      <c r="I4496" s="11">
        <v>1</v>
      </c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 spans="1:26" ht="13" x14ac:dyDescent="0.15">
      <c r="A4497" s="2" t="s">
        <v>4511</v>
      </c>
      <c r="B4497" s="3">
        <v>45083</v>
      </c>
      <c r="C4497" s="2" t="s">
        <v>21</v>
      </c>
      <c r="D4497" s="2" t="s">
        <v>10</v>
      </c>
      <c r="E4497" s="4">
        <v>0</v>
      </c>
      <c r="F4497" s="4">
        <v>0</v>
      </c>
      <c r="G4497" s="2"/>
      <c r="H4497" s="7">
        <v>0</v>
      </c>
      <c r="I4497" s="11">
        <v>1</v>
      </c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 spans="1:26" ht="13" x14ac:dyDescent="0.15">
      <c r="A4498" s="2" t="s">
        <v>4512</v>
      </c>
      <c r="B4498" s="3">
        <v>45078</v>
      </c>
      <c r="C4498" s="2" t="s">
        <v>21</v>
      </c>
      <c r="D4498" s="2" t="s">
        <v>10</v>
      </c>
      <c r="E4498" s="4">
        <v>0</v>
      </c>
      <c r="F4498" s="4">
        <v>0</v>
      </c>
      <c r="G4498" s="2"/>
      <c r="H4498" s="7">
        <v>0</v>
      </c>
      <c r="I4498" s="11">
        <v>1</v>
      </c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 spans="1:26" ht="13" x14ac:dyDescent="0.15">
      <c r="A4499" s="2" t="s">
        <v>4513</v>
      </c>
      <c r="B4499" s="3">
        <v>45082</v>
      </c>
      <c r="C4499" s="2" t="s">
        <v>21</v>
      </c>
      <c r="D4499" s="2" t="s">
        <v>15</v>
      </c>
      <c r="E4499" s="4">
        <v>0</v>
      </c>
      <c r="F4499" s="4">
        <v>0</v>
      </c>
      <c r="G4499" s="2"/>
      <c r="H4499" s="7">
        <v>0</v>
      </c>
      <c r="I4499" s="11">
        <v>1</v>
      </c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 spans="1:26" ht="13" x14ac:dyDescent="0.15">
      <c r="A4500" s="2" t="s">
        <v>4514</v>
      </c>
      <c r="B4500" s="3">
        <v>45080</v>
      </c>
      <c r="C4500" s="2" t="s">
        <v>18</v>
      </c>
      <c r="D4500" s="2" t="s">
        <v>15</v>
      </c>
      <c r="E4500" s="4">
        <v>0</v>
      </c>
      <c r="F4500" s="4">
        <v>0</v>
      </c>
      <c r="G4500" s="2"/>
      <c r="H4500" s="7">
        <v>0</v>
      </c>
      <c r="I4500" s="11">
        <v>1</v>
      </c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 spans="1:26" ht="13" x14ac:dyDescent="0.15">
      <c r="A4501" s="2" t="s">
        <v>4515</v>
      </c>
      <c r="B4501" s="3">
        <v>45081</v>
      </c>
      <c r="C4501" s="2" t="s">
        <v>21</v>
      </c>
      <c r="D4501" s="2" t="s">
        <v>10</v>
      </c>
      <c r="E4501" s="4">
        <v>0</v>
      </c>
      <c r="F4501" s="4">
        <v>0</v>
      </c>
      <c r="G4501" s="2"/>
      <c r="H4501" s="7">
        <v>0</v>
      </c>
      <c r="I4501" s="11">
        <v>1</v>
      </c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 spans="1:26" ht="13" x14ac:dyDescent="0.15">
      <c r="A4502" s="2" t="s">
        <v>4516</v>
      </c>
      <c r="B4502" s="3">
        <v>45080</v>
      </c>
      <c r="C4502" s="2" t="s">
        <v>12</v>
      </c>
      <c r="D4502" s="2" t="s">
        <v>10</v>
      </c>
      <c r="E4502" s="4">
        <v>0</v>
      </c>
      <c r="F4502" s="4">
        <v>0</v>
      </c>
      <c r="G4502" s="2"/>
      <c r="H4502" s="7">
        <v>0</v>
      </c>
      <c r="I4502" s="11">
        <v>1</v>
      </c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 spans="1:26" ht="13" x14ac:dyDescent="0.15">
      <c r="A4503" s="2" t="s">
        <v>4517</v>
      </c>
      <c r="B4503" s="3">
        <v>45079</v>
      </c>
      <c r="C4503" s="2" t="s">
        <v>18</v>
      </c>
      <c r="D4503" s="2" t="s">
        <v>15</v>
      </c>
      <c r="E4503" s="4">
        <v>0</v>
      </c>
      <c r="F4503" s="4">
        <v>0</v>
      </c>
      <c r="G4503" s="2"/>
      <c r="H4503" s="7">
        <v>0</v>
      </c>
      <c r="I4503" s="11">
        <v>1</v>
      </c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 spans="1:26" ht="13" x14ac:dyDescent="0.15">
      <c r="A4504" s="2" t="s">
        <v>4518</v>
      </c>
      <c r="B4504" s="3">
        <v>45078</v>
      </c>
      <c r="C4504" s="2" t="s">
        <v>18</v>
      </c>
      <c r="D4504" s="2" t="s">
        <v>10</v>
      </c>
      <c r="E4504" s="4">
        <v>0</v>
      </c>
      <c r="F4504" s="4">
        <v>0</v>
      </c>
      <c r="G4504" s="2"/>
      <c r="H4504" s="7">
        <v>0</v>
      </c>
      <c r="I4504" s="11">
        <v>1</v>
      </c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 spans="1:26" ht="13" x14ac:dyDescent="0.15">
      <c r="A4505" s="2" t="s">
        <v>4519</v>
      </c>
      <c r="B4505" s="3">
        <v>45078</v>
      </c>
      <c r="C4505" s="2" t="s">
        <v>18</v>
      </c>
      <c r="D4505" s="2" t="s">
        <v>10</v>
      </c>
      <c r="E4505" s="4">
        <v>0</v>
      </c>
      <c r="F4505" s="4">
        <v>0</v>
      </c>
      <c r="G4505" s="2"/>
      <c r="H4505" s="7">
        <v>0</v>
      </c>
      <c r="I4505" s="11">
        <v>1</v>
      </c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 spans="1:26" ht="13" x14ac:dyDescent="0.15">
      <c r="A4506" s="2" t="s">
        <v>4520</v>
      </c>
      <c r="B4506" s="3">
        <v>45080</v>
      </c>
      <c r="C4506" s="2" t="s">
        <v>18</v>
      </c>
      <c r="D4506" s="2" t="s">
        <v>15</v>
      </c>
      <c r="E4506" s="4">
        <v>1</v>
      </c>
      <c r="F4506" s="4">
        <v>0</v>
      </c>
      <c r="G4506" s="2" t="s">
        <v>32</v>
      </c>
      <c r="H4506" s="7">
        <v>0</v>
      </c>
      <c r="I4506" s="11">
        <v>1</v>
      </c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 spans="1:26" ht="13" x14ac:dyDescent="0.15">
      <c r="A4507" s="2" t="s">
        <v>4521</v>
      </c>
      <c r="B4507" s="3">
        <v>45084</v>
      </c>
      <c r="C4507" s="2" t="s">
        <v>9</v>
      </c>
      <c r="D4507" s="2" t="s">
        <v>15</v>
      </c>
      <c r="E4507" s="4">
        <v>0</v>
      </c>
      <c r="F4507" s="4">
        <v>0</v>
      </c>
      <c r="G4507" s="2"/>
      <c r="H4507" s="7">
        <v>0</v>
      </c>
      <c r="I4507" s="11">
        <v>1</v>
      </c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 spans="1:26" ht="13" x14ac:dyDescent="0.15">
      <c r="A4508" s="2" t="s">
        <v>4522</v>
      </c>
      <c r="B4508" s="3">
        <v>45084</v>
      </c>
      <c r="C4508" s="2" t="s">
        <v>18</v>
      </c>
      <c r="D4508" s="2" t="s">
        <v>10</v>
      </c>
      <c r="E4508" s="4">
        <v>0</v>
      </c>
      <c r="F4508" s="4">
        <v>0</v>
      </c>
      <c r="G4508" s="2"/>
      <c r="H4508" s="7">
        <v>0</v>
      </c>
      <c r="I4508" s="11">
        <v>1</v>
      </c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 spans="1:26" ht="13" x14ac:dyDescent="0.15">
      <c r="A4509" s="2" t="s">
        <v>4523</v>
      </c>
      <c r="B4509" s="3">
        <v>45084</v>
      </c>
      <c r="C4509" s="2" t="s">
        <v>9</v>
      </c>
      <c r="D4509" s="2" t="s">
        <v>15</v>
      </c>
      <c r="E4509" s="4">
        <v>0</v>
      </c>
      <c r="F4509" s="4">
        <v>0</v>
      </c>
      <c r="G4509" s="2"/>
      <c r="H4509" s="7">
        <v>0</v>
      </c>
      <c r="I4509" s="11">
        <v>1</v>
      </c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 spans="1:26" ht="13" x14ac:dyDescent="0.15">
      <c r="A4510" s="2" t="s">
        <v>4524</v>
      </c>
      <c r="B4510" s="3">
        <v>45083</v>
      </c>
      <c r="C4510" s="2" t="s">
        <v>21</v>
      </c>
      <c r="D4510" s="2" t="s">
        <v>10</v>
      </c>
      <c r="E4510" s="4">
        <v>0</v>
      </c>
      <c r="F4510" s="4">
        <v>0</v>
      </c>
      <c r="G4510" s="2"/>
      <c r="H4510" s="7">
        <v>0</v>
      </c>
      <c r="I4510" s="11">
        <v>1</v>
      </c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 spans="1:26" ht="13" x14ac:dyDescent="0.15">
      <c r="A4511" s="2" t="s">
        <v>4525</v>
      </c>
      <c r="B4511" s="3">
        <v>45078</v>
      </c>
      <c r="C4511" s="2" t="s">
        <v>9</v>
      </c>
      <c r="D4511" s="2" t="s">
        <v>15</v>
      </c>
      <c r="E4511" s="4">
        <v>0</v>
      </c>
      <c r="F4511" s="4">
        <v>0</v>
      </c>
      <c r="G4511" s="2"/>
      <c r="H4511" s="7">
        <v>0</v>
      </c>
      <c r="I4511" s="11">
        <v>1</v>
      </c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 spans="1:26" ht="13" x14ac:dyDescent="0.15">
      <c r="A4512" s="2" t="s">
        <v>4526</v>
      </c>
      <c r="B4512" s="3">
        <v>45081</v>
      </c>
      <c r="C4512" s="2" t="s">
        <v>18</v>
      </c>
      <c r="D4512" s="2" t="s">
        <v>15</v>
      </c>
      <c r="E4512" s="4">
        <v>0</v>
      </c>
      <c r="F4512" s="4">
        <v>0</v>
      </c>
      <c r="G4512" s="2"/>
      <c r="H4512" s="7">
        <v>0</v>
      </c>
      <c r="I4512" s="11">
        <v>1</v>
      </c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 spans="1:26" ht="13" x14ac:dyDescent="0.15">
      <c r="A4513" s="2" t="s">
        <v>4527</v>
      </c>
      <c r="B4513" s="3">
        <v>45079</v>
      </c>
      <c r="C4513" s="2" t="s">
        <v>18</v>
      </c>
      <c r="D4513" s="2" t="s">
        <v>10</v>
      </c>
      <c r="E4513" s="4">
        <v>0</v>
      </c>
      <c r="F4513" s="4">
        <v>0</v>
      </c>
      <c r="G4513" s="2"/>
      <c r="H4513" s="7">
        <v>0</v>
      </c>
      <c r="I4513" s="11">
        <v>1</v>
      </c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 spans="1:26" ht="13" x14ac:dyDescent="0.15">
      <c r="A4514" s="2" t="s">
        <v>4528</v>
      </c>
      <c r="B4514" s="3">
        <v>45084</v>
      </c>
      <c r="C4514" s="2" t="s">
        <v>9</v>
      </c>
      <c r="D4514" s="2" t="s">
        <v>15</v>
      </c>
      <c r="E4514" s="4">
        <v>0</v>
      </c>
      <c r="F4514" s="4">
        <v>0</v>
      </c>
      <c r="G4514" s="2"/>
      <c r="H4514" s="7">
        <v>0</v>
      </c>
      <c r="I4514" s="11">
        <v>1</v>
      </c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 spans="1:26" ht="13" x14ac:dyDescent="0.15">
      <c r="A4515" s="2" t="s">
        <v>4529</v>
      </c>
      <c r="B4515" s="3">
        <v>45078</v>
      </c>
      <c r="C4515" s="2" t="s">
        <v>12</v>
      </c>
      <c r="D4515" s="2" t="s">
        <v>10</v>
      </c>
      <c r="E4515" s="4">
        <v>0</v>
      </c>
      <c r="F4515" s="4">
        <v>0</v>
      </c>
      <c r="G4515" s="2"/>
      <c r="H4515" s="7">
        <v>0</v>
      </c>
      <c r="I4515" s="11">
        <v>1</v>
      </c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 spans="1:26" ht="13" x14ac:dyDescent="0.15">
      <c r="A4516" s="2" t="s">
        <v>4530</v>
      </c>
      <c r="B4516" s="3">
        <v>45079</v>
      </c>
      <c r="C4516" s="2" t="s">
        <v>12</v>
      </c>
      <c r="D4516" s="2" t="s">
        <v>10</v>
      </c>
      <c r="E4516" s="4">
        <v>0</v>
      </c>
      <c r="F4516" s="4">
        <v>0</v>
      </c>
      <c r="G4516" s="2"/>
      <c r="H4516" s="7">
        <v>0</v>
      </c>
      <c r="I4516" s="11">
        <v>1</v>
      </c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 spans="1:26" ht="13" x14ac:dyDescent="0.15">
      <c r="A4517" s="2" t="s">
        <v>4531</v>
      </c>
      <c r="B4517" s="3">
        <v>45083</v>
      </c>
      <c r="C4517" s="2" t="s">
        <v>9</v>
      </c>
      <c r="D4517" s="2" t="s">
        <v>10</v>
      </c>
      <c r="E4517" s="4">
        <v>0</v>
      </c>
      <c r="F4517" s="4">
        <v>0</v>
      </c>
      <c r="G4517" s="2"/>
      <c r="H4517" s="7">
        <v>0</v>
      </c>
      <c r="I4517" s="11">
        <v>1</v>
      </c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 spans="1:26" ht="13" x14ac:dyDescent="0.15">
      <c r="A4518" s="2" t="s">
        <v>4532</v>
      </c>
      <c r="B4518" s="3">
        <v>45080</v>
      </c>
      <c r="C4518" s="2" t="s">
        <v>21</v>
      </c>
      <c r="D4518" s="2" t="s">
        <v>15</v>
      </c>
      <c r="E4518" s="4">
        <v>0</v>
      </c>
      <c r="F4518" s="4">
        <v>0</v>
      </c>
      <c r="G4518" s="2"/>
      <c r="H4518" s="7">
        <v>0</v>
      </c>
      <c r="I4518" s="11">
        <v>1</v>
      </c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 spans="1:26" ht="13" x14ac:dyDescent="0.15">
      <c r="A4519" s="2" t="s">
        <v>4533</v>
      </c>
      <c r="B4519" s="3">
        <v>45080</v>
      </c>
      <c r="C4519" s="2" t="s">
        <v>18</v>
      </c>
      <c r="D4519" s="2" t="s">
        <v>15</v>
      </c>
      <c r="E4519" s="4">
        <v>0</v>
      </c>
      <c r="F4519" s="4">
        <v>0</v>
      </c>
      <c r="G4519" s="2"/>
      <c r="H4519" s="7">
        <v>0</v>
      </c>
      <c r="I4519" s="11">
        <v>1</v>
      </c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 spans="1:26" ht="13" x14ac:dyDescent="0.15">
      <c r="A4520" s="2" t="s">
        <v>4534</v>
      </c>
      <c r="B4520" s="3">
        <v>45080</v>
      </c>
      <c r="C4520" s="2" t="s">
        <v>12</v>
      </c>
      <c r="D4520" s="2" t="s">
        <v>10</v>
      </c>
      <c r="E4520" s="4">
        <v>0</v>
      </c>
      <c r="F4520" s="4">
        <v>0</v>
      </c>
      <c r="G4520" s="2"/>
      <c r="H4520" s="7">
        <v>0</v>
      </c>
      <c r="I4520" s="11">
        <v>1</v>
      </c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 spans="1:26" ht="13" x14ac:dyDescent="0.15">
      <c r="A4521" s="2" t="s">
        <v>4535</v>
      </c>
      <c r="B4521" s="3">
        <v>45080</v>
      </c>
      <c r="C4521" s="2" t="s">
        <v>9</v>
      </c>
      <c r="D4521" s="2" t="s">
        <v>10</v>
      </c>
      <c r="E4521" s="4">
        <v>0</v>
      </c>
      <c r="F4521" s="4">
        <v>0</v>
      </c>
      <c r="G4521" s="2"/>
      <c r="H4521" s="7">
        <v>0</v>
      </c>
      <c r="I4521" s="11">
        <v>1</v>
      </c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 spans="1:26" ht="13" x14ac:dyDescent="0.15">
      <c r="A4522" s="2" t="s">
        <v>4536</v>
      </c>
      <c r="B4522" s="3">
        <v>45084</v>
      </c>
      <c r="C4522" s="2" t="s">
        <v>9</v>
      </c>
      <c r="D4522" s="2" t="s">
        <v>10</v>
      </c>
      <c r="E4522" s="4">
        <v>0</v>
      </c>
      <c r="F4522" s="4">
        <v>0</v>
      </c>
      <c r="G4522" s="2"/>
      <c r="H4522" s="7">
        <v>0</v>
      </c>
      <c r="I4522" s="11">
        <v>1</v>
      </c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 spans="1:26" ht="13" x14ac:dyDescent="0.15">
      <c r="A4523" s="2" t="s">
        <v>4537</v>
      </c>
      <c r="B4523" s="3">
        <v>45081</v>
      </c>
      <c r="C4523" s="2" t="s">
        <v>12</v>
      </c>
      <c r="D4523" s="2" t="s">
        <v>15</v>
      </c>
      <c r="E4523" s="4">
        <v>1</v>
      </c>
      <c r="F4523" s="4">
        <v>0</v>
      </c>
      <c r="G4523" s="2" t="s">
        <v>32</v>
      </c>
      <c r="H4523" s="7">
        <v>0</v>
      </c>
      <c r="I4523" s="11">
        <v>1</v>
      </c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 spans="1:26" ht="13" x14ac:dyDescent="0.15">
      <c r="A4524" s="2" t="s">
        <v>4538</v>
      </c>
      <c r="B4524" s="3">
        <v>45081</v>
      </c>
      <c r="C4524" s="2" t="s">
        <v>12</v>
      </c>
      <c r="D4524" s="2" t="s">
        <v>15</v>
      </c>
      <c r="E4524" s="4">
        <v>0</v>
      </c>
      <c r="F4524" s="4">
        <v>0</v>
      </c>
      <c r="G4524" s="2"/>
      <c r="H4524" s="7">
        <v>0</v>
      </c>
      <c r="I4524" s="11">
        <v>1</v>
      </c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 spans="1:26" ht="13" x14ac:dyDescent="0.15">
      <c r="A4525" s="2" t="s">
        <v>4539</v>
      </c>
      <c r="B4525" s="3">
        <v>45078</v>
      </c>
      <c r="C4525" s="2" t="s">
        <v>12</v>
      </c>
      <c r="D4525" s="2" t="s">
        <v>10</v>
      </c>
      <c r="E4525" s="4">
        <v>0</v>
      </c>
      <c r="F4525" s="4">
        <v>0</v>
      </c>
      <c r="G4525" s="2"/>
      <c r="H4525" s="7">
        <v>0</v>
      </c>
      <c r="I4525" s="11">
        <v>1</v>
      </c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 spans="1:26" ht="13" x14ac:dyDescent="0.15">
      <c r="A4526" s="2" t="s">
        <v>4540</v>
      </c>
      <c r="B4526" s="3">
        <v>45081</v>
      </c>
      <c r="C4526" s="2" t="s">
        <v>18</v>
      </c>
      <c r="D4526" s="2" t="s">
        <v>15</v>
      </c>
      <c r="E4526" s="4">
        <v>0</v>
      </c>
      <c r="F4526" s="4">
        <v>0</v>
      </c>
      <c r="G4526" s="2"/>
      <c r="H4526" s="7">
        <v>0</v>
      </c>
      <c r="I4526" s="11">
        <v>1</v>
      </c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 spans="1:26" ht="13" x14ac:dyDescent="0.15">
      <c r="A4527" s="2" t="s">
        <v>4541</v>
      </c>
      <c r="B4527" s="3">
        <v>45078</v>
      </c>
      <c r="C4527" s="2" t="s">
        <v>9</v>
      </c>
      <c r="D4527" s="2" t="s">
        <v>15</v>
      </c>
      <c r="E4527" s="4">
        <v>1</v>
      </c>
      <c r="F4527" s="4">
        <v>0</v>
      </c>
      <c r="G4527" s="2" t="s">
        <v>32</v>
      </c>
      <c r="H4527" s="7">
        <v>0</v>
      </c>
      <c r="I4527" s="11">
        <v>1</v>
      </c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 spans="1:26" ht="13" x14ac:dyDescent="0.15">
      <c r="A4528" s="2" t="s">
        <v>4542</v>
      </c>
      <c r="B4528" s="3">
        <v>45084</v>
      </c>
      <c r="C4528" s="2" t="s">
        <v>9</v>
      </c>
      <c r="D4528" s="2" t="s">
        <v>10</v>
      </c>
      <c r="E4528" s="4">
        <v>0</v>
      </c>
      <c r="F4528" s="4">
        <v>0</v>
      </c>
      <c r="G4528" s="2"/>
      <c r="H4528" s="7">
        <v>0</v>
      </c>
      <c r="I4528" s="11">
        <v>1</v>
      </c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 spans="1:26" ht="13" x14ac:dyDescent="0.15">
      <c r="A4529" s="2" t="s">
        <v>4543</v>
      </c>
      <c r="B4529" s="3">
        <v>45078</v>
      </c>
      <c r="C4529" s="2" t="s">
        <v>9</v>
      </c>
      <c r="D4529" s="2" t="s">
        <v>10</v>
      </c>
      <c r="E4529" s="4">
        <v>0</v>
      </c>
      <c r="F4529" s="4">
        <v>0</v>
      </c>
      <c r="G4529" s="2"/>
      <c r="H4529" s="7">
        <v>0</v>
      </c>
      <c r="I4529" s="11">
        <v>1</v>
      </c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 spans="1:26" ht="13" x14ac:dyDescent="0.15">
      <c r="A4530" s="2" t="s">
        <v>4544</v>
      </c>
      <c r="B4530" s="3">
        <v>45083</v>
      </c>
      <c r="C4530" s="2" t="s">
        <v>18</v>
      </c>
      <c r="D4530" s="2" t="s">
        <v>10</v>
      </c>
      <c r="E4530" s="4">
        <v>0</v>
      </c>
      <c r="F4530" s="4">
        <v>0</v>
      </c>
      <c r="G4530" s="2"/>
      <c r="H4530" s="7">
        <v>0</v>
      </c>
      <c r="I4530" s="11">
        <v>1</v>
      </c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 spans="1:26" ht="13" x14ac:dyDescent="0.15">
      <c r="A4531" s="2" t="s">
        <v>4545</v>
      </c>
      <c r="B4531" s="3">
        <v>45082</v>
      </c>
      <c r="C4531" s="2" t="s">
        <v>18</v>
      </c>
      <c r="D4531" s="2" t="s">
        <v>10</v>
      </c>
      <c r="E4531" s="4">
        <v>0</v>
      </c>
      <c r="F4531" s="4">
        <v>0</v>
      </c>
      <c r="G4531" s="2"/>
      <c r="H4531" s="7">
        <v>0</v>
      </c>
      <c r="I4531" s="11">
        <v>1</v>
      </c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 spans="1:26" ht="13" x14ac:dyDescent="0.15">
      <c r="A4532" s="2" t="s">
        <v>4546</v>
      </c>
      <c r="B4532" s="3">
        <v>45082</v>
      </c>
      <c r="C4532" s="2" t="s">
        <v>18</v>
      </c>
      <c r="D4532" s="2" t="s">
        <v>10</v>
      </c>
      <c r="E4532" s="4">
        <v>0</v>
      </c>
      <c r="F4532" s="4">
        <v>0</v>
      </c>
      <c r="G4532" s="2"/>
      <c r="H4532" s="7">
        <v>0</v>
      </c>
      <c r="I4532" s="11">
        <v>1</v>
      </c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 spans="1:26" ht="13" x14ac:dyDescent="0.15">
      <c r="A4533" s="2" t="s">
        <v>4547</v>
      </c>
      <c r="B4533" s="3">
        <v>45082</v>
      </c>
      <c r="C4533" s="2" t="s">
        <v>18</v>
      </c>
      <c r="D4533" s="2" t="s">
        <v>10</v>
      </c>
      <c r="E4533" s="4">
        <v>1</v>
      </c>
      <c r="F4533" s="4">
        <v>0</v>
      </c>
      <c r="G4533" s="2" t="s">
        <v>79</v>
      </c>
      <c r="H4533" s="7">
        <v>0</v>
      </c>
      <c r="I4533" s="11">
        <v>1</v>
      </c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 spans="1:26" ht="13" x14ac:dyDescent="0.15">
      <c r="A4534" s="2" t="s">
        <v>4548</v>
      </c>
      <c r="B4534" s="3">
        <v>45078</v>
      </c>
      <c r="C4534" s="2" t="s">
        <v>9</v>
      </c>
      <c r="D4534" s="2" t="s">
        <v>10</v>
      </c>
      <c r="E4534" s="4">
        <v>0</v>
      </c>
      <c r="F4534" s="4">
        <v>0</v>
      </c>
      <c r="G4534" s="2"/>
      <c r="H4534" s="7">
        <v>0</v>
      </c>
      <c r="I4534" s="11">
        <v>1</v>
      </c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 spans="1:26" ht="13" x14ac:dyDescent="0.15">
      <c r="A4535" s="2" t="s">
        <v>4549</v>
      </c>
      <c r="B4535" s="3">
        <v>45082</v>
      </c>
      <c r="C4535" s="2" t="s">
        <v>21</v>
      </c>
      <c r="D4535" s="2" t="s">
        <v>10</v>
      </c>
      <c r="E4535" s="4">
        <v>0</v>
      </c>
      <c r="F4535" s="4">
        <v>0</v>
      </c>
      <c r="G4535" s="2"/>
      <c r="H4535" s="7">
        <v>0</v>
      </c>
      <c r="I4535" s="11">
        <v>1</v>
      </c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 spans="1:26" ht="13" x14ac:dyDescent="0.15">
      <c r="A4536" s="2" t="s">
        <v>4550</v>
      </c>
      <c r="B4536" s="3">
        <v>45082</v>
      </c>
      <c r="C4536" s="2" t="s">
        <v>21</v>
      </c>
      <c r="D4536" s="2" t="s">
        <v>10</v>
      </c>
      <c r="E4536" s="4">
        <v>0</v>
      </c>
      <c r="F4536" s="4">
        <v>0</v>
      </c>
      <c r="G4536" s="2"/>
      <c r="H4536" s="7">
        <v>0</v>
      </c>
      <c r="I4536" s="11">
        <v>1</v>
      </c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 spans="1:26" ht="13" x14ac:dyDescent="0.15">
      <c r="A4537" s="2" t="s">
        <v>4551</v>
      </c>
      <c r="B4537" s="3">
        <v>45080</v>
      </c>
      <c r="C4537" s="2" t="s">
        <v>9</v>
      </c>
      <c r="D4537" s="2" t="s">
        <v>15</v>
      </c>
      <c r="E4537" s="4">
        <v>0</v>
      </c>
      <c r="F4537" s="4">
        <v>0</v>
      </c>
      <c r="G4537" s="2"/>
      <c r="H4537" s="7">
        <v>0</v>
      </c>
      <c r="I4537" s="11">
        <v>1</v>
      </c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 spans="1:26" ht="13" x14ac:dyDescent="0.15">
      <c r="A4538" s="2" t="s">
        <v>4552</v>
      </c>
      <c r="B4538" s="3">
        <v>45082</v>
      </c>
      <c r="C4538" s="2" t="s">
        <v>21</v>
      </c>
      <c r="D4538" s="2" t="s">
        <v>10</v>
      </c>
      <c r="E4538" s="4">
        <v>0</v>
      </c>
      <c r="F4538" s="4">
        <v>0</v>
      </c>
      <c r="G4538" s="2"/>
      <c r="H4538" s="7">
        <v>0</v>
      </c>
      <c r="I4538" s="11">
        <v>1</v>
      </c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 spans="1:26" ht="13" x14ac:dyDescent="0.15">
      <c r="A4539" s="2" t="s">
        <v>4553</v>
      </c>
      <c r="B4539" s="3">
        <v>45080</v>
      </c>
      <c r="C4539" s="2" t="s">
        <v>21</v>
      </c>
      <c r="D4539" s="2" t="s">
        <v>15</v>
      </c>
      <c r="E4539" s="4">
        <v>0</v>
      </c>
      <c r="F4539" s="4">
        <v>0</v>
      </c>
      <c r="G4539" s="2"/>
      <c r="H4539" s="7">
        <v>0</v>
      </c>
      <c r="I4539" s="11">
        <v>1</v>
      </c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 spans="1:26" ht="13" x14ac:dyDescent="0.15">
      <c r="A4540" s="2" t="s">
        <v>4554</v>
      </c>
      <c r="B4540" s="3">
        <v>45083</v>
      </c>
      <c r="C4540" s="2" t="s">
        <v>12</v>
      </c>
      <c r="D4540" s="2" t="s">
        <v>15</v>
      </c>
      <c r="E4540" s="4">
        <v>1</v>
      </c>
      <c r="F4540" s="4">
        <v>0</v>
      </c>
      <c r="G4540" s="2" t="s">
        <v>32</v>
      </c>
      <c r="H4540" s="7">
        <v>0</v>
      </c>
      <c r="I4540" s="11">
        <v>1</v>
      </c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 spans="1:26" ht="13" x14ac:dyDescent="0.15">
      <c r="A4541" s="2" t="s">
        <v>4555</v>
      </c>
      <c r="B4541" s="3">
        <v>45080</v>
      </c>
      <c r="C4541" s="2" t="s">
        <v>9</v>
      </c>
      <c r="D4541" s="2" t="s">
        <v>10</v>
      </c>
      <c r="E4541" s="4">
        <v>0</v>
      </c>
      <c r="F4541" s="4">
        <v>0</v>
      </c>
      <c r="G4541" s="2"/>
      <c r="H4541" s="7">
        <v>0</v>
      </c>
      <c r="I4541" s="11">
        <v>1</v>
      </c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 spans="1:26" ht="13" x14ac:dyDescent="0.15">
      <c r="A4542" s="2" t="s">
        <v>4556</v>
      </c>
      <c r="B4542" s="3">
        <v>45079</v>
      </c>
      <c r="C4542" s="2" t="s">
        <v>18</v>
      </c>
      <c r="D4542" s="2" t="s">
        <v>10</v>
      </c>
      <c r="E4542" s="4">
        <v>0</v>
      </c>
      <c r="F4542" s="4">
        <v>0</v>
      </c>
      <c r="G4542" s="2"/>
      <c r="H4542" s="7">
        <v>0</v>
      </c>
      <c r="I4542" s="11">
        <v>1</v>
      </c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 spans="1:26" ht="13" x14ac:dyDescent="0.15">
      <c r="A4543" s="2" t="s">
        <v>4557</v>
      </c>
      <c r="B4543" s="3">
        <v>45084</v>
      </c>
      <c r="C4543" s="2" t="s">
        <v>12</v>
      </c>
      <c r="D4543" s="2" t="s">
        <v>10</v>
      </c>
      <c r="E4543" s="4">
        <v>0</v>
      </c>
      <c r="F4543" s="4">
        <v>0</v>
      </c>
      <c r="G4543" s="2"/>
      <c r="H4543" s="7">
        <v>0</v>
      </c>
      <c r="I4543" s="11">
        <v>1</v>
      </c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 spans="1:26" ht="13" x14ac:dyDescent="0.15">
      <c r="A4544" s="2" t="s">
        <v>4558</v>
      </c>
      <c r="B4544" s="3">
        <v>45084</v>
      </c>
      <c r="C4544" s="2" t="s">
        <v>12</v>
      </c>
      <c r="D4544" s="2" t="s">
        <v>15</v>
      </c>
      <c r="E4544" s="4">
        <v>0</v>
      </c>
      <c r="F4544" s="4">
        <v>0</v>
      </c>
      <c r="G4544" s="2"/>
      <c r="H4544" s="7">
        <v>0</v>
      </c>
      <c r="I4544" s="11">
        <v>1</v>
      </c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 spans="1:26" ht="13" x14ac:dyDescent="0.15">
      <c r="A4545" s="2" t="s">
        <v>4559</v>
      </c>
      <c r="B4545" s="3">
        <v>45083</v>
      </c>
      <c r="C4545" s="2" t="s">
        <v>21</v>
      </c>
      <c r="D4545" s="2" t="s">
        <v>10</v>
      </c>
      <c r="E4545" s="4">
        <v>0</v>
      </c>
      <c r="F4545" s="4">
        <v>0</v>
      </c>
      <c r="G4545" s="2"/>
      <c r="H4545" s="7">
        <v>0</v>
      </c>
      <c r="I4545" s="11">
        <v>1</v>
      </c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 spans="1:26" ht="13" x14ac:dyDescent="0.15">
      <c r="A4546" s="2" t="s">
        <v>4560</v>
      </c>
      <c r="B4546" s="3">
        <v>45078</v>
      </c>
      <c r="C4546" s="2" t="s">
        <v>18</v>
      </c>
      <c r="D4546" s="2" t="s">
        <v>10</v>
      </c>
      <c r="E4546" s="4">
        <v>0</v>
      </c>
      <c r="F4546" s="4">
        <v>0</v>
      </c>
      <c r="G4546" s="2"/>
      <c r="H4546" s="7">
        <v>0</v>
      </c>
      <c r="I4546" s="11">
        <v>1</v>
      </c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 spans="1:26" ht="13" x14ac:dyDescent="0.15">
      <c r="A4547" s="2" t="s">
        <v>4561</v>
      </c>
      <c r="B4547" s="3">
        <v>45083</v>
      </c>
      <c r="C4547" s="2" t="s">
        <v>21</v>
      </c>
      <c r="D4547" s="2" t="s">
        <v>10</v>
      </c>
      <c r="E4547" s="4">
        <v>0</v>
      </c>
      <c r="F4547" s="4">
        <v>0</v>
      </c>
      <c r="G4547" s="2"/>
      <c r="H4547" s="7">
        <v>0</v>
      </c>
      <c r="I4547" s="11">
        <v>1</v>
      </c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 spans="1:26" ht="13" x14ac:dyDescent="0.15">
      <c r="A4548" s="2" t="s">
        <v>4562</v>
      </c>
      <c r="B4548" s="3">
        <v>45080</v>
      </c>
      <c r="C4548" s="2" t="s">
        <v>21</v>
      </c>
      <c r="D4548" s="2" t="s">
        <v>10</v>
      </c>
      <c r="E4548" s="4">
        <v>0</v>
      </c>
      <c r="F4548" s="4">
        <v>0</v>
      </c>
      <c r="G4548" s="2"/>
      <c r="H4548" s="7">
        <v>0</v>
      </c>
      <c r="I4548" s="11">
        <v>1</v>
      </c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 spans="1:26" ht="13" x14ac:dyDescent="0.15">
      <c r="A4549" s="2" t="s">
        <v>4563</v>
      </c>
      <c r="B4549" s="3">
        <v>45079</v>
      </c>
      <c r="C4549" s="2" t="s">
        <v>9</v>
      </c>
      <c r="D4549" s="2" t="s">
        <v>10</v>
      </c>
      <c r="E4549" s="4">
        <v>0</v>
      </c>
      <c r="F4549" s="4">
        <v>0</v>
      </c>
      <c r="G4549" s="2"/>
      <c r="H4549" s="7">
        <v>0</v>
      </c>
      <c r="I4549" s="11">
        <v>1</v>
      </c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 spans="1:26" ht="13" x14ac:dyDescent="0.15">
      <c r="A4550" s="2" t="s">
        <v>4564</v>
      </c>
      <c r="B4550" s="3">
        <v>45084</v>
      </c>
      <c r="C4550" s="2" t="s">
        <v>18</v>
      </c>
      <c r="D4550" s="2" t="s">
        <v>10</v>
      </c>
      <c r="E4550" s="4">
        <v>0</v>
      </c>
      <c r="F4550" s="4">
        <v>0</v>
      </c>
      <c r="G4550" s="2"/>
      <c r="H4550" s="7">
        <v>0</v>
      </c>
      <c r="I4550" s="11">
        <v>1</v>
      </c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 spans="1:26" ht="13" x14ac:dyDescent="0.15">
      <c r="A4551" s="2" t="s">
        <v>4565</v>
      </c>
      <c r="B4551" s="3">
        <v>45081</v>
      </c>
      <c r="C4551" s="2" t="s">
        <v>21</v>
      </c>
      <c r="D4551" s="2" t="s">
        <v>15</v>
      </c>
      <c r="E4551" s="4">
        <v>0</v>
      </c>
      <c r="F4551" s="4">
        <v>0</v>
      </c>
      <c r="G4551" s="2"/>
      <c r="H4551" s="7">
        <v>0</v>
      </c>
      <c r="I4551" s="11">
        <v>1</v>
      </c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 spans="1:26" ht="13" x14ac:dyDescent="0.15">
      <c r="A4552" s="2" t="s">
        <v>4566</v>
      </c>
      <c r="B4552" s="3">
        <v>45079</v>
      </c>
      <c r="C4552" s="2" t="s">
        <v>12</v>
      </c>
      <c r="D4552" s="2" t="s">
        <v>10</v>
      </c>
      <c r="E4552" s="4">
        <v>0</v>
      </c>
      <c r="F4552" s="4">
        <v>0</v>
      </c>
      <c r="G4552" s="2"/>
      <c r="H4552" s="7">
        <v>0</v>
      </c>
      <c r="I4552" s="11">
        <v>1</v>
      </c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 spans="1:26" ht="13" x14ac:dyDescent="0.15">
      <c r="A4553" s="2" t="s">
        <v>4567</v>
      </c>
      <c r="B4553" s="3">
        <v>45083</v>
      </c>
      <c r="C4553" s="2" t="s">
        <v>18</v>
      </c>
      <c r="D4553" s="2" t="s">
        <v>10</v>
      </c>
      <c r="E4553" s="4">
        <v>1</v>
      </c>
      <c r="F4553" s="4">
        <v>0</v>
      </c>
      <c r="G4553" s="2" t="s">
        <v>79</v>
      </c>
      <c r="H4553" s="7">
        <v>0</v>
      </c>
      <c r="I4553" s="11">
        <v>1</v>
      </c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 spans="1:26" ht="13" x14ac:dyDescent="0.15">
      <c r="A4554" s="2" t="s">
        <v>4568</v>
      </c>
      <c r="B4554" s="3">
        <v>45084</v>
      </c>
      <c r="C4554" s="2" t="s">
        <v>21</v>
      </c>
      <c r="D4554" s="2" t="s">
        <v>10</v>
      </c>
      <c r="E4554" s="4">
        <v>0</v>
      </c>
      <c r="F4554" s="4">
        <v>0</v>
      </c>
      <c r="G4554" s="2"/>
      <c r="H4554" s="7">
        <v>0</v>
      </c>
      <c r="I4554" s="11">
        <v>1</v>
      </c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 spans="1:26" ht="13" x14ac:dyDescent="0.15">
      <c r="A4555" s="2" t="s">
        <v>4569</v>
      </c>
      <c r="B4555" s="3">
        <v>45080</v>
      </c>
      <c r="C4555" s="2" t="s">
        <v>21</v>
      </c>
      <c r="D4555" s="2" t="s">
        <v>15</v>
      </c>
      <c r="E4555" s="4">
        <v>0</v>
      </c>
      <c r="F4555" s="4">
        <v>0</v>
      </c>
      <c r="G4555" s="2"/>
      <c r="H4555" s="7">
        <v>0</v>
      </c>
      <c r="I4555" s="11">
        <v>1</v>
      </c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 spans="1:26" ht="13" x14ac:dyDescent="0.15">
      <c r="A4556" s="2" t="s">
        <v>4570</v>
      </c>
      <c r="B4556" s="3">
        <v>45081</v>
      </c>
      <c r="C4556" s="2" t="s">
        <v>21</v>
      </c>
      <c r="D4556" s="2" t="s">
        <v>10</v>
      </c>
      <c r="E4556" s="4">
        <v>0</v>
      </c>
      <c r="F4556" s="4">
        <v>0</v>
      </c>
      <c r="G4556" s="2"/>
      <c r="H4556" s="7">
        <v>0</v>
      </c>
      <c r="I4556" s="11">
        <v>1</v>
      </c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 spans="1:26" ht="13" x14ac:dyDescent="0.15">
      <c r="A4557" s="2" t="s">
        <v>4571</v>
      </c>
      <c r="B4557" s="3">
        <v>45078</v>
      </c>
      <c r="C4557" s="2" t="s">
        <v>12</v>
      </c>
      <c r="D4557" s="2" t="s">
        <v>15</v>
      </c>
      <c r="E4557" s="4">
        <v>0</v>
      </c>
      <c r="F4557" s="4">
        <v>0</v>
      </c>
      <c r="G4557" s="2"/>
      <c r="H4557" s="7">
        <v>0</v>
      </c>
      <c r="I4557" s="11">
        <v>1</v>
      </c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 spans="1:26" ht="13" x14ac:dyDescent="0.15">
      <c r="A4558" s="2" t="s">
        <v>4572</v>
      </c>
      <c r="B4558" s="3">
        <v>45079</v>
      </c>
      <c r="C4558" s="2" t="s">
        <v>21</v>
      </c>
      <c r="D4558" s="2" t="s">
        <v>10</v>
      </c>
      <c r="E4558" s="4">
        <v>0</v>
      </c>
      <c r="F4558" s="4">
        <v>0</v>
      </c>
      <c r="G4558" s="2"/>
      <c r="H4558" s="7">
        <v>0</v>
      </c>
      <c r="I4558" s="11">
        <v>1</v>
      </c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 spans="1:26" ht="13" x14ac:dyDescent="0.15">
      <c r="A4559" s="2" t="s">
        <v>4573</v>
      </c>
      <c r="B4559" s="3">
        <v>45078</v>
      </c>
      <c r="C4559" s="2" t="s">
        <v>18</v>
      </c>
      <c r="D4559" s="2" t="s">
        <v>10</v>
      </c>
      <c r="E4559" s="4">
        <v>0</v>
      </c>
      <c r="F4559" s="4">
        <v>0</v>
      </c>
      <c r="G4559" s="2"/>
      <c r="H4559" s="7">
        <v>0</v>
      </c>
      <c r="I4559" s="11">
        <v>1</v>
      </c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 spans="1:26" ht="13" x14ac:dyDescent="0.15">
      <c r="A4560" s="2" t="s">
        <v>4574</v>
      </c>
      <c r="B4560" s="3">
        <v>45079</v>
      </c>
      <c r="C4560" s="2" t="s">
        <v>9</v>
      </c>
      <c r="D4560" s="2" t="s">
        <v>15</v>
      </c>
      <c r="E4560" s="4">
        <v>0</v>
      </c>
      <c r="F4560" s="4">
        <v>0</v>
      </c>
      <c r="G4560" s="2"/>
      <c r="H4560" s="7">
        <v>0</v>
      </c>
      <c r="I4560" s="11">
        <v>1</v>
      </c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 spans="1:26" ht="13" x14ac:dyDescent="0.15">
      <c r="A4561" s="2" t="s">
        <v>4575</v>
      </c>
      <c r="B4561" s="3">
        <v>45081</v>
      </c>
      <c r="C4561" s="2" t="s">
        <v>9</v>
      </c>
      <c r="D4561" s="2" t="s">
        <v>10</v>
      </c>
      <c r="E4561" s="4">
        <v>1</v>
      </c>
      <c r="F4561" s="4">
        <v>0</v>
      </c>
      <c r="G4561" s="2" t="s">
        <v>79</v>
      </c>
      <c r="H4561" s="7">
        <v>0</v>
      </c>
      <c r="I4561" s="11">
        <v>1</v>
      </c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 spans="1:26" ht="13" x14ac:dyDescent="0.15">
      <c r="A4562" s="2" t="s">
        <v>4576</v>
      </c>
      <c r="B4562" s="3">
        <v>45079</v>
      </c>
      <c r="C4562" s="2" t="s">
        <v>21</v>
      </c>
      <c r="D4562" s="2" t="s">
        <v>10</v>
      </c>
      <c r="E4562" s="4">
        <v>0</v>
      </c>
      <c r="F4562" s="4">
        <v>0</v>
      </c>
      <c r="G4562" s="2"/>
      <c r="H4562" s="7">
        <v>0</v>
      </c>
      <c r="I4562" s="11">
        <v>1</v>
      </c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 spans="1:26" ht="13" x14ac:dyDescent="0.15">
      <c r="A4563" s="2" t="s">
        <v>4577</v>
      </c>
      <c r="B4563" s="3">
        <v>45079</v>
      </c>
      <c r="C4563" s="2" t="s">
        <v>12</v>
      </c>
      <c r="D4563" s="2" t="s">
        <v>15</v>
      </c>
      <c r="E4563" s="4">
        <v>0</v>
      </c>
      <c r="F4563" s="4">
        <v>0</v>
      </c>
      <c r="G4563" s="2"/>
      <c r="H4563" s="7">
        <v>0</v>
      </c>
      <c r="I4563" s="11">
        <v>1</v>
      </c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 spans="1:26" ht="13" x14ac:dyDescent="0.15">
      <c r="A4564" s="2" t="s">
        <v>4578</v>
      </c>
      <c r="B4564" s="3">
        <v>45084</v>
      </c>
      <c r="C4564" s="2" t="s">
        <v>9</v>
      </c>
      <c r="D4564" s="2" t="s">
        <v>10</v>
      </c>
      <c r="E4564" s="4">
        <v>0</v>
      </c>
      <c r="F4564" s="4">
        <v>0</v>
      </c>
      <c r="G4564" s="2"/>
      <c r="H4564" s="7">
        <v>0</v>
      </c>
      <c r="I4564" s="11">
        <v>1</v>
      </c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 spans="1:26" ht="13" x14ac:dyDescent="0.15">
      <c r="A4565" s="2" t="s">
        <v>4579</v>
      </c>
      <c r="B4565" s="3">
        <v>45079</v>
      </c>
      <c r="C4565" s="2" t="s">
        <v>12</v>
      </c>
      <c r="D4565" s="2" t="s">
        <v>10</v>
      </c>
      <c r="E4565" s="4">
        <v>1</v>
      </c>
      <c r="F4565" s="4">
        <v>0</v>
      </c>
      <c r="G4565" s="2" t="s">
        <v>79</v>
      </c>
      <c r="H4565" s="7">
        <v>0</v>
      </c>
      <c r="I4565" s="11">
        <v>1</v>
      </c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 spans="1:26" ht="13" x14ac:dyDescent="0.15">
      <c r="A4566" s="2" t="s">
        <v>4580</v>
      </c>
      <c r="B4566" s="3">
        <v>45084</v>
      </c>
      <c r="C4566" s="2" t="s">
        <v>9</v>
      </c>
      <c r="D4566" s="2" t="s">
        <v>10</v>
      </c>
      <c r="E4566" s="4">
        <v>0</v>
      </c>
      <c r="F4566" s="4">
        <v>0</v>
      </c>
      <c r="G4566" s="2"/>
      <c r="H4566" s="7">
        <v>0</v>
      </c>
      <c r="I4566" s="11">
        <v>1</v>
      </c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 spans="1:26" ht="13" x14ac:dyDescent="0.15">
      <c r="A4567" s="2" t="s">
        <v>4581</v>
      </c>
      <c r="B4567" s="3">
        <v>45080</v>
      </c>
      <c r="C4567" s="2" t="s">
        <v>9</v>
      </c>
      <c r="D4567" s="2" t="s">
        <v>15</v>
      </c>
      <c r="E4567" s="4">
        <v>0</v>
      </c>
      <c r="F4567" s="4">
        <v>0</v>
      </c>
      <c r="G4567" s="2"/>
      <c r="H4567" s="7">
        <v>0</v>
      </c>
      <c r="I4567" s="11">
        <v>1</v>
      </c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 spans="1:26" ht="13" x14ac:dyDescent="0.15">
      <c r="A4568" s="2" t="s">
        <v>4582</v>
      </c>
      <c r="B4568" s="3">
        <v>45084</v>
      </c>
      <c r="C4568" s="2" t="s">
        <v>21</v>
      </c>
      <c r="D4568" s="2" t="s">
        <v>15</v>
      </c>
      <c r="E4568" s="4">
        <v>0</v>
      </c>
      <c r="F4568" s="4">
        <v>0</v>
      </c>
      <c r="G4568" s="2"/>
      <c r="H4568" s="7">
        <v>0</v>
      </c>
      <c r="I4568" s="11">
        <v>1</v>
      </c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 spans="1:26" ht="13" x14ac:dyDescent="0.15">
      <c r="A4569" s="2" t="s">
        <v>4583</v>
      </c>
      <c r="B4569" s="3">
        <v>45080</v>
      </c>
      <c r="C4569" s="2" t="s">
        <v>21</v>
      </c>
      <c r="D4569" s="2" t="s">
        <v>15</v>
      </c>
      <c r="E4569" s="4">
        <v>0</v>
      </c>
      <c r="F4569" s="4">
        <v>0</v>
      </c>
      <c r="G4569" s="2"/>
      <c r="H4569" s="7">
        <v>0</v>
      </c>
      <c r="I4569" s="11">
        <v>1</v>
      </c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 spans="1:26" ht="13" x14ac:dyDescent="0.15">
      <c r="A4570" s="2" t="s">
        <v>4584</v>
      </c>
      <c r="B4570" s="3">
        <v>45082</v>
      </c>
      <c r="C4570" s="2" t="s">
        <v>21</v>
      </c>
      <c r="D4570" s="2" t="s">
        <v>15</v>
      </c>
      <c r="E4570" s="4">
        <v>0</v>
      </c>
      <c r="F4570" s="4">
        <v>0</v>
      </c>
      <c r="G4570" s="2"/>
      <c r="H4570" s="7">
        <v>0</v>
      </c>
      <c r="I4570" s="11">
        <v>1</v>
      </c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 spans="1:26" ht="13" x14ac:dyDescent="0.15">
      <c r="A4571" s="2" t="s">
        <v>4585</v>
      </c>
      <c r="B4571" s="3">
        <v>45078</v>
      </c>
      <c r="C4571" s="2" t="s">
        <v>21</v>
      </c>
      <c r="D4571" s="2" t="s">
        <v>10</v>
      </c>
      <c r="E4571" s="4">
        <v>0</v>
      </c>
      <c r="F4571" s="4">
        <v>0</v>
      </c>
      <c r="G4571" s="2"/>
      <c r="H4571" s="7">
        <v>0</v>
      </c>
      <c r="I4571" s="11">
        <v>1</v>
      </c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 spans="1:26" ht="13" x14ac:dyDescent="0.15">
      <c r="A4572" s="2" t="s">
        <v>4586</v>
      </c>
      <c r="B4572" s="3">
        <v>45081</v>
      </c>
      <c r="C4572" s="2" t="s">
        <v>12</v>
      </c>
      <c r="D4572" s="2" t="s">
        <v>15</v>
      </c>
      <c r="E4572" s="4">
        <v>0</v>
      </c>
      <c r="F4572" s="4">
        <v>0</v>
      </c>
      <c r="G4572" s="2"/>
      <c r="H4572" s="7">
        <v>0</v>
      </c>
      <c r="I4572" s="11">
        <v>1</v>
      </c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 spans="1:26" ht="13" x14ac:dyDescent="0.15">
      <c r="A4573" s="2" t="s">
        <v>4587</v>
      </c>
      <c r="B4573" s="3">
        <v>45078</v>
      </c>
      <c r="C4573" s="2" t="s">
        <v>9</v>
      </c>
      <c r="D4573" s="2" t="s">
        <v>15</v>
      </c>
      <c r="E4573" s="4">
        <v>0</v>
      </c>
      <c r="F4573" s="4">
        <v>0</v>
      </c>
      <c r="G4573" s="2"/>
      <c r="H4573" s="7">
        <v>0</v>
      </c>
      <c r="I4573" s="11">
        <v>1</v>
      </c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 spans="1:26" ht="13" x14ac:dyDescent="0.15">
      <c r="A4574" s="2" t="s">
        <v>4588</v>
      </c>
      <c r="B4574" s="3">
        <v>45082</v>
      </c>
      <c r="C4574" s="2" t="s">
        <v>12</v>
      </c>
      <c r="D4574" s="2" t="s">
        <v>15</v>
      </c>
      <c r="E4574" s="4">
        <v>0</v>
      </c>
      <c r="F4574" s="4">
        <v>0</v>
      </c>
      <c r="G4574" s="2"/>
      <c r="H4574" s="7">
        <v>0</v>
      </c>
      <c r="I4574" s="11">
        <v>1</v>
      </c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 spans="1:26" ht="13" x14ac:dyDescent="0.15">
      <c r="A4575" s="2" t="s">
        <v>4589</v>
      </c>
      <c r="B4575" s="3">
        <v>45078</v>
      </c>
      <c r="C4575" s="2" t="s">
        <v>21</v>
      </c>
      <c r="D4575" s="2" t="s">
        <v>10</v>
      </c>
      <c r="E4575" s="4">
        <v>0</v>
      </c>
      <c r="F4575" s="4">
        <v>0</v>
      </c>
      <c r="G4575" s="2"/>
      <c r="H4575" s="7">
        <v>0</v>
      </c>
      <c r="I4575" s="11">
        <v>1</v>
      </c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 spans="1:26" ht="13" x14ac:dyDescent="0.15">
      <c r="A4576" s="2" t="s">
        <v>4590</v>
      </c>
      <c r="B4576" s="3">
        <v>45083</v>
      </c>
      <c r="C4576" s="2" t="s">
        <v>12</v>
      </c>
      <c r="D4576" s="2" t="s">
        <v>15</v>
      </c>
      <c r="E4576" s="4">
        <v>0</v>
      </c>
      <c r="F4576" s="4">
        <v>0</v>
      </c>
      <c r="G4576" s="2"/>
      <c r="H4576" s="7">
        <v>0</v>
      </c>
      <c r="I4576" s="11">
        <v>1</v>
      </c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 spans="1:26" ht="13" x14ac:dyDescent="0.15">
      <c r="A4577" s="2" t="s">
        <v>4591</v>
      </c>
      <c r="B4577" s="3">
        <v>45082</v>
      </c>
      <c r="C4577" s="2" t="s">
        <v>9</v>
      </c>
      <c r="D4577" s="2" t="s">
        <v>10</v>
      </c>
      <c r="E4577" s="4">
        <v>0</v>
      </c>
      <c r="F4577" s="4">
        <v>0</v>
      </c>
      <c r="G4577" s="2"/>
      <c r="H4577" s="7">
        <v>0</v>
      </c>
      <c r="I4577" s="11">
        <v>1</v>
      </c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 spans="1:26" ht="13" x14ac:dyDescent="0.15">
      <c r="A4578" s="2" t="s">
        <v>4592</v>
      </c>
      <c r="B4578" s="3">
        <v>45079</v>
      </c>
      <c r="C4578" s="2" t="s">
        <v>9</v>
      </c>
      <c r="D4578" s="2" t="s">
        <v>15</v>
      </c>
      <c r="E4578" s="4">
        <v>0</v>
      </c>
      <c r="F4578" s="4">
        <v>0</v>
      </c>
      <c r="G4578" s="2"/>
      <c r="H4578" s="7">
        <v>0</v>
      </c>
      <c r="I4578" s="11">
        <v>1</v>
      </c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 spans="1:26" ht="13" x14ac:dyDescent="0.15">
      <c r="A4579" s="2" t="s">
        <v>4593</v>
      </c>
      <c r="B4579" s="3">
        <v>45084</v>
      </c>
      <c r="C4579" s="2" t="s">
        <v>9</v>
      </c>
      <c r="D4579" s="2" t="s">
        <v>10</v>
      </c>
      <c r="E4579" s="4">
        <v>0</v>
      </c>
      <c r="F4579" s="4">
        <v>0</v>
      </c>
      <c r="G4579" s="2"/>
      <c r="H4579" s="7">
        <v>0</v>
      </c>
      <c r="I4579" s="11">
        <v>1</v>
      </c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 spans="1:26" ht="13" x14ac:dyDescent="0.15">
      <c r="A4580" s="2" t="s">
        <v>4594</v>
      </c>
      <c r="B4580" s="3">
        <v>45078</v>
      </c>
      <c r="C4580" s="2" t="s">
        <v>9</v>
      </c>
      <c r="D4580" s="2" t="s">
        <v>10</v>
      </c>
      <c r="E4580" s="4">
        <v>0</v>
      </c>
      <c r="F4580" s="4">
        <v>0</v>
      </c>
      <c r="G4580" s="2"/>
      <c r="H4580" s="7">
        <v>0</v>
      </c>
      <c r="I4580" s="11">
        <v>1</v>
      </c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 spans="1:26" ht="13" x14ac:dyDescent="0.15">
      <c r="A4581" s="2" t="s">
        <v>4595</v>
      </c>
      <c r="B4581" s="3">
        <v>45082</v>
      </c>
      <c r="C4581" s="2" t="s">
        <v>9</v>
      </c>
      <c r="D4581" s="2" t="s">
        <v>10</v>
      </c>
      <c r="E4581" s="4">
        <v>0</v>
      </c>
      <c r="F4581" s="4">
        <v>0</v>
      </c>
      <c r="G4581" s="2"/>
      <c r="H4581" s="7">
        <v>0</v>
      </c>
      <c r="I4581" s="11">
        <v>1</v>
      </c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 spans="1:26" ht="13" x14ac:dyDescent="0.15">
      <c r="A4582" s="2" t="s">
        <v>4596</v>
      </c>
      <c r="B4582" s="3">
        <v>45082</v>
      </c>
      <c r="C4582" s="2" t="s">
        <v>12</v>
      </c>
      <c r="D4582" s="2" t="s">
        <v>15</v>
      </c>
      <c r="E4582" s="4">
        <v>1</v>
      </c>
      <c r="F4582" s="4">
        <v>0</v>
      </c>
      <c r="G4582" s="2" t="s">
        <v>32</v>
      </c>
      <c r="H4582" s="7">
        <v>0</v>
      </c>
      <c r="I4582" s="11">
        <v>1</v>
      </c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 spans="1:26" ht="13" x14ac:dyDescent="0.15">
      <c r="A4583" s="2" t="s">
        <v>4597</v>
      </c>
      <c r="B4583" s="3">
        <v>45082</v>
      </c>
      <c r="C4583" s="2" t="s">
        <v>21</v>
      </c>
      <c r="D4583" s="2" t="s">
        <v>10</v>
      </c>
      <c r="E4583" s="4">
        <v>0</v>
      </c>
      <c r="F4583" s="4">
        <v>0</v>
      </c>
      <c r="G4583" s="2"/>
      <c r="H4583" s="7">
        <v>0</v>
      </c>
      <c r="I4583" s="11">
        <v>1</v>
      </c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 spans="1:26" ht="13" x14ac:dyDescent="0.15">
      <c r="A4584" s="2" t="s">
        <v>4598</v>
      </c>
      <c r="B4584" s="3">
        <v>45083</v>
      </c>
      <c r="C4584" s="2" t="s">
        <v>12</v>
      </c>
      <c r="D4584" s="2" t="s">
        <v>15</v>
      </c>
      <c r="E4584" s="4">
        <v>0</v>
      </c>
      <c r="F4584" s="4">
        <v>0</v>
      </c>
      <c r="G4584" s="2"/>
      <c r="H4584" s="7">
        <v>0</v>
      </c>
      <c r="I4584" s="11">
        <v>1</v>
      </c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 spans="1:26" ht="13" x14ac:dyDescent="0.15">
      <c r="A4585" s="2" t="s">
        <v>4599</v>
      </c>
      <c r="B4585" s="3">
        <v>45078</v>
      </c>
      <c r="C4585" s="2" t="s">
        <v>18</v>
      </c>
      <c r="D4585" s="2" t="s">
        <v>10</v>
      </c>
      <c r="E4585" s="4">
        <v>0</v>
      </c>
      <c r="F4585" s="4">
        <v>0</v>
      </c>
      <c r="G4585" s="2"/>
      <c r="H4585" s="7">
        <v>0</v>
      </c>
      <c r="I4585" s="11">
        <v>1</v>
      </c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 spans="1:26" ht="13" x14ac:dyDescent="0.15">
      <c r="A4586" s="2" t="s">
        <v>4600</v>
      </c>
      <c r="B4586" s="3">
        <v>45082</v>
      </c>
      <c r="C4586" s="2" t="s">
        <v>18</v>
      </c>
      <c r="D4586" s="2" t="s">
        <v>15</v>
      </c>
      <c r="E4586" s="4">
        <v>0</v>
      </c>
      <c r="F4586" s="4">
        <v>0</v>
      </c>
      <c r="G4586" s="2"/>
      <c r="H4586" s="7">
        <v>0</v>
      </c>
      <c r="I4586" s="11">
        <v>1</v>
      </c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 spans="1:26" ht="13" x14ac:dyDescent="0.15">
      <c r="A4587" s="2" t="s">
        <v>4601</v>
      </c>
      <c r="B4587" s="3">
        <v>45079</v>
      </c>
      <c r="C4587" s="2" t="s">
        <v>18</v>
      </c>
      <c r="D4587" s="2" t="s">
        <v>10</v>
      </c>
      <c r="E4587" s="4">
        <v>0</v>
      </c>
      <c r="F4587" s="4">
        <v>0</v>
      </c>
      <c r="G4587" s="2"/>
      <c r="H4587" s="7">
        <v>0</v>
      </c>
      <c r="I4587" s="11">
        <v>1</v>
      </c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 spans="1:26" ht="13" x14ac:dyDescent="0.15">
      <c r="A4588" s="2" t="s">
        <v>4602</v>
      </c>
      <c r="B4588" s="3">
        <v>45079</v>
      </c>
      <c r="C4588" s="2" t="s">
        <v>21</v>
      </c>
      <c r="D4588" s="2" t="s">
        <v>15</v>
      </c>
      <c r="E4588" s="4">
        <v>1</v>
      </c>
      <c r="F4588" s="4">
        <v>0</v>
      </c>
      <c r="G4588" s="2" t="s">
        <v>32</v>
      </c>
      <c r="H4588" s="7">
        <v>0</v>
      </c>
      <c r="I4588" s="11">
        <v>1</v>
      </c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 spans="1:26" ht="13" x14ac:dyDescent="0.15">
      <c r="A4589" s="2" t="s">
        <v>4603</v>
      </c>
      <c r="B4589" s="3">
        <v>45084</v>
      </c>
      <c r="C4589" s="2" t="s">
        <v>21</v>
      </c>
      <c r="D4589" s="2" t="s">
        <v>10</v>
      </c>
      <c r="E4589" s="4">
        <v>0</v>
      </c>
      <c r="F4589" s="4">
        <v>0</v>
      </c>
      <c r="G4589" s="2"/>
      <c r="H4589" s="7">
        <v>0</v>
      </c>
      <c r="I4589" s="11">
        <v>1</v>
      </c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 spans="1:26" ht="13" x14ac:dyDescent="0.15">
      <c r="A4590" s="2" t="s">
        <v>4604</v>
      </c>
      <c r="B4590" s="3">
        <v>45082</v>
      </c>
      <c r="C4590" s="2" t="s">
        <v>9</v>
      </c>
      <c r="D4590" s="2" t="s">
        <v>15</v>
      </c>
      <c r="E4590" s="4">
        <v>0</v>
      </c>
      <c r="F4590" s="4">
        <v>0</v>
      </c>
      <c r="G4590" s="2"/>
      <c r="H4590" s="7">
        <v>0</v>
      </c>
      <c r="I4590" s="11">
        <v>1</v>
      </c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 spans="1:26" ht="13" x14ac:dyDescent="0.15">
      <c r="A4591" s="2" t="s">
        <v>4605</v>
      </c>
      <c r="B4591" s="3">
        <v>45080</v>
      </c>
      <c r="C4591" s="2" t="s">
        <v>12</v>
      </c>
      <c r="D4591" s="2" t="s">
        <v>15</v>
      </c>
      <c r="E4591" s="4">
        <v>0</v>
      </c>
      <c r="F4591" s="4">
        <v>0</v>
      </c>
      <c r="G4591" s="2"/>
      <c r="H4591" s="7">
        <v>0</v>
      </c>
      <c r="I4591" s="11">
        <v>1</v>
      </c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 spans="1:26" ht="13" x14ac:dyDescent="0.15">
      <c r="A4592" s="2" t="s">
        <v>4606</v>
      </c>
      <c r="B4592" s="3">
        <v>45078</v>
      </c>
      <c r="C4592" s="2" t="s">
        <v>9</v>
      </c>
      <c r="D4592" s="2" t="s">
        <v>15</v>
      </c>
      <c r="E4592" s="4">
        <v>0</v>
      </c>
      <c r="F4592" s="4">
        <v>0</v>
      </c>
      <c r="G4592" s="2"/>
      <c r="H4592" s="7">
        <v>0</v>
      </c>
      <c r="I4592" s="11">
        <v>1</v>
      </c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 spans="1:26" ht="13" x14ac:dyDescent="0.15">
      <c r="A4593" s="2" t="s">
        <v>4607</v>
      </c>
      <c r="B4593" s="3">
        <v>45084</v>
      </c>
      <c r="C4593" s="2" t="s">
        <v>21</v>
      </c>
      <c r="D4593" s="2" t="s">
        <v>10</v>
      </c>
      <c r="E4593" s="4">
        <v>0</v>
      </c>
      <c r="F4593" s="4">
        <v>0</v>
      </c>
      <c r="G4593" s="2"/>
      <c r="H4593" s="7">
        <v>0</v>
      </c>
      <c r="I4593" s="11">
        <v>1</v>
      </c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 spans="1:26" ht="13" x14ac:dyDescent="0.15">
      <c r="A4594" s="2" t="s">
        <v>4608</v>
      </c>
      <c r="B4594" s="3">
        <v>45080</v>
      </c>
      <c r="C4594" s="2" t="s">
        <v>12</v>
      </c>
      <c r="D4594" s="2" t="s">
        <v>10</v>
      </c>
      <c r="E4594" s="4">
        <v>0</v>
      </c>
      <c r="F4594" s="4">
        <v>0</v>
      </c>
      <c r="G4594" s="2"/>
      <c r="H4594" s="7">
        <v>0</v>
      </c>
      <c r="I4594" s="11">
        <v>1</v>
      </c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 spans="1:26" ht="13" x14ac:dyDescent="0.15">
      <c r="A4595" s="2" t="s">
        <v>4609</v>
      </c>
      <c r="B4595" s="3">
        <v>45078</v>
      </c>
      <c r="C4595" s="2" t="s">
        <v>12</v>
      </c>
      <c r="D4595" s="2" t="s">
        <v>10</v>
      </c>
      <c r="E4595" s="4">
        <v>0</v>
      </c>
      <c r="F4595" s="4">
        <v>0</v>
      </c>
      <c r="G4595" s="2"/>
      <c r="H4595" s="7">
        <v>0</v>
      </c>
      <c r="I4595" s="11">
        <v>1</v>
      </c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 spans="1:26" ht="13" x14ac:dyDescent="0.15">
      <c r="A4596" s="2" t="s">
        <v>4610</v>
      </c>
      <c r="B4596" s="3">
        <v>45080</v>
      </c>
      <c r="C4596" s="2" t="s">
        <v>9</v>
      </c>
      <c r="D4596" s="2" t="s">
        <v>10</v>
      </c>
      <c r="E4596" s="4">
        <v>0</v>
      </c>
      <c r="F4596" s="4">
        <v>0</v>
      </c>
      <c r="G4596" s="2"/>
      <c r="H4596" s="7">
        <v>0</v>
      </c>
      <c r="I4596" s="11">
        <v>1</v>
      </c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 spans="1:26" ht="13" x14ac:dyDescent="0.15">
      <c r="A4597" s="2" t="s">
        <v>4611</v>
      </c>
      <c r="B4597" s="3">
        <v>45079</v>
      </c>
      <c r="C4597" s="2" t="s">
        <v>12</v>
      </c>
      <c r="D4597" s="2" t="s">
        <v>15</v>
      </c>
      <c r="E4597" s="4">
        <v>0</v>
      </c>
      <c r="F4597" s="4">
        <v>0</v>
      </c>
      <c r="G4597" s="2"/>
      <c r="H4597" s="7">
        <v>0</v>
      </c>
      <c r="I4597" s="11">
        <v>1</v>
      </c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 spans="1:26" ht="13" x14ac:dyDescent="0.15">
      <c r="A4598" s="2" t="s">
        <v>4612</v>
      </c>
      <c r="B4598" s="3">
        <v>45079</v>
      </c>
      <c r="C4598" s="2" t="s">
        <v>9</v>
      </c>
      <c r="D4598" s="2" t="s">
        <v>15</v>
      </c>
      <c r="E4598" s="4">
        <v>1</v>
      </c>
      <c r="F4598" s="4">
        <v>0</v>
      </c>
      <c r="G4598" s="2" t="s">
        <v>32</v>
      </c>
      <c r="H4598" s="7">
        <v>0</v>
      </c>
      <c r="I4598" s="11">
        <v>1</v>
      </c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 spans="1:26" ht="13" x14ac:dyDescent="0.15">
      <c r="A4599" s="2" t="s">
        <v>4613</v>
      </c>
      <c r="B4599" s="3">
        <v>45084</v>
      </c>
      <c r="C4599" s="2" t="s">
        <v>18</v>
      </c>
      <c r="D4599" s="2" t="s">
        <v>15</v>
      </c>
      <c r="E4599" s="4">
        <v>1</v>
      </c>
      <c r="F4599" s="4">
        <v>0</v>
      </c>
      <c r="G4599" s="2" t="s">
        <v>32</v>
      </c>
      <c r="H4599" s="7">
        <v>0</v>
      </c>
      <c r="I4599" s="11">
        <v>1</v>
      </c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 spans="1:26" ht="13" x14ac:dyDescent="0.15">
      <c r="A4600" s="2" t="s">
        <v>4614</v>
      </c>
      <c r="B4600" s="3">
        <v>45082</v>
      </c>
      <c r="C4600" s="2" t="s">
        <v>21</v>
      </c>
      <c r="D4600" s="2" t="s">
        <v>10</v>
      </c>
      <c r="E4600" s="4">
        <v>0</v>
      </c>
      <c r="F4600" s="4">
        <v>0</v>
      </c>
      <c r="G4600" s="2"/>
      <c r="H4600" s="7">
        <v>0</v>
      </c>
      <c r="I4600" s="11">
        <v>1</v>
      </c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 spans="1:26" ht="13" x14ac:dyDescent="0.15">
      <c r="A4601" s="2" t="s">
        <v>4615</v>
      </c>
      <c r="B4601" s="3">
        <v>45079</v>
      </c>
      <c r="C4601" s="2" t="s">
        <v>18</v>
      </c>
      <c r="D4601" s="2" t="s">
        <v>15</v>
      </c>
      <c r="E4601" s="4">
        <v>0</v>
      </c>
      <c r="F4601" s="4">
        <v>0</v>
      </c>
      <c r="G4601" s="2"/>
      <c r="H4601" s="7">
        <v>0</v>
      </c>
      <c r="I4601" s="11">
        <v>1</v>
      </c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 spans="1:26" ht="13" x14ac:dyDescent="0.15">
      <c r="A4602" s="2" t="s">
        <v>4616</v>
      </c>
      <c r="B4602" s="3">
        <v>45083</v>
      </c>
      <c r="C4602" s="2" t="s">
        <v>12</v>
      </c>
      <c r="D4602" s="2" t="s">
        <v>10</v>
      </c>
      <c r="E4602" s="4">
        <v>0</v>
      </c>
      <c r="F4602" s="4">
        <v>0</v>
      </c>
      <c r="G4602" s="2"/>
      <c r="H4602" s="7">
        <v>0</v>
      </c>
      <c r="I4602" s="11">
        <v>1</v>
      </c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 spans="1:26" ht="13" x14ac:dyDescent="0.15">
      <c r="A4603" s="2" t="s">
        <v>4617</v>
      </c>
      <c r="B4603" s="3">
        <v>45082</v>
      </c>
      <c r="C4603" s="2" t="s">
        <v>12</v>
      </c>
      <c r="D4603" s="2" t="s">
        <v>15</v>
      </c>
      <c r="E4603" s="4">
        <v>1</v>
      </c>
      <c r="F4603" s="4">
        <v>0</v>
      </c>
      <c r="G4603" s="2" t="s">
        <v>32</v>
      </c>
      <c r="H4603" s="7">
        <v>0</v>
      </c>
      <c r="I4603" s="11">
        <v>1</v>
      </c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 spans="1:26" ht="13" x14ac:dyDescent="0.15">
      <c r="A4604" s="2" t="s">
        <v>4618</v>
      </c>
      <c r="B4604" s="3">
        <v>45081</v>
      </c>
      <c r="C4604" s="2" t="s">
        <v>9</v>
      </c>
      <c r="D4604" s="2" t="s">
        <v>15</v>
      </c>
      <c r="E4604" s="4">
        <v>0</v>
      </c>
      <c r="F4604" s="4">
        <v>0</v>
      </c>
      <c r="G4604" s="2"/>
      <c r="H4604" s="7">
        <v>0</v>
      </c>
      <c r="I4604" s="11">
        <v>1</v>
      </c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 spans="1:26" ht="13" x14ac:dyDescent="0.15">
      <c r="A4605" s="2" t="s">
        <v>4619</v>
      </c>
      <c r="B4605" s="3">
        <v>45081</v>
      </c>
      <c r="C4605" s="2" t="s">
        <v>18</v>
      </c>
      <c r="D4605" s="2" t="s">
        <v>10</v>
      </c>
      <c r="E4605" s="4">
        <v>0</v>
      </c>
      <c r="F4605" s="4">
        <v>0</v>
      </c>
      <c r="G4605" s="2"/>
      <c r="H4605" s="7">
        <v>0</v>
      </c>
      <c r="I4605" s="11">
        <v>1</v>
      </c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 spans="1:26" ht="13" x14ac:dyDescent="0.15">
      <c r="A4606" s="2" t="s">
        <v>4620</v>
      </c>
      <c r="B4606" s="3">
        <v>45080</v>
      </c>
      <c r="C4606" s="2" t="s">
        <v>12</v>
      </c>
      <c r="D4606" s="2" t="s">
        <v>10</v>
      </c>
      <c r="E4606" s="4">
        <v>0</v>
      </c>
      <c r="F4606" s="4">
        <v>0</v>
      </c>
      <c r="G4606" s="2"/>
      <c r="H4606" s="7">
        <v>0</v>
      </c>
      <c r="I4606" s="11">
        <v>1</v>
      </c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 spans="1:26" ht="13" x14ac:dyDescent="0.15">
      <c r="A4607" s="2" t="s">
        <v>4621</v>
      </c>
      <c r="B4607" s="3">
        <v>45078</v>
      </c>
      <c r="C4607" s="2" t="s">
        <v>12</v>
      </c>
      <c r="D4607" s="2" t="s">
        <v>10</v>
      </c>
      <c r="E4607" s="4">
        <v>0</v>
      </c>
      <c r="F4607" s="4">
        <v>0</v>
      </c>
      <c r="G4607" s="2"/>
      <c r="H4607" s="7">
        <v>0</v>
      </c>
      <c r="I4607" s="11">
        <v>1</v>
      </c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 spans="1:26" ht="13" x14ac:dyDescent="0.15">
      <c r="A4608" s="2" t="s">
        <v>4622</v>
      </c>
      <c r="B4608" s="3">
        <v>45083</v>
      </c>
      <c r="C4608" s="2" t="s">
        <v>9</v>
      </c>
      <c r="D4608" s="2" t="s">
        <v>10</v>
      </c>
      <c r="E4608" s="4">
        <v>0</v>
      </c>
      <c r="F4608" s="4">
        <v>0</v>
      </c>
      <c r="G4608" s="2"/>
      <c r="H4608" s="7">
        <v>0</v>
      </c>
      <c r="I4608" s="11">
        <v>1</v>
      </c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 spans="1:26" ht="13" x14ac:dyDescent="0.15">
      <c r="A4609" s="2" t="s">
        <v>4623</v>
      </c>
      <c r="B4609" s="3">
        <v>45081</v>
      </c>
      <c r="C4609" s="2" t="s">
        <v>21</v>
      </c>
      <c r="D4609" s="2" t="s">
        <v>15</v>
      </c>
      <c r="E4609" s="4">
        <v>0</v>
      </c>
      <c r="F4609" s="4">
        <v>0</v>
      </c>
      <c r="G4609" s="2"/>
      <c r="H4609" s="7">
        <v>0</v>
      </c>
      <c r="I4609" s="11">
        <v>1</v>
      </c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 spans="1:26" ht="13" x14ac:dyDescent="0.15">
      <c r="A4610" s="2" t="s">
        <v>4624</v>
      </c>
      <c r="B4610" s="3">
        <v>45084</v>
      </c>
      <c r="C4610" s="2" t="s">
        <v>12</v>
      </c>
      <c r="D4610" s="2" t="s">
        <v>10</v>
      </c>
      <c r="E4610" s="4">
        <v>1</v>
      </c>
      <c r="F4610" s="4">
        <v>0</v>
      </c>
      <c r="G4610" s="2" t="s">
        <v>79</v>
      </c>
      <c r="H4610" s="7">
        <v>0</v>
      </c>
      <c r="I4610" s="11">
        <v>1</v>
      </c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 spans="1:26" ht="13" x14ac:dyDescent="0.15">
      <c r="A4611" s="2" t="s">
        <v>4625</v>
      </c>
      <c r="B4611" s="3">
        <v>45078</v>
      </c>
      <c r="C4611" s="2" t="s">
        <v>21</v>
      </c>
      <c r="D4611" s="2" t="s">
        <v>10</v>
      </c>
      <c r="E4611" s="4">
        <v>0</v>
      </c>
      <c r="F4611" s="4">
        <v>0</v>
      </c>
      <c r="G4611" s="2"/>
      <c r="H4611" s="7">
        <v>0</v>
      </c>
      <c r="I4611" s="11">
        <v>1</v>
      </c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 spans="1:26" ht="13" x14ac:dyDescent="0.15">
      <c r="A4612" s="2" t="s">
        <v>4626</v>
      </c>
      <c r="B4612" s="3">
        <v>45078</v>
      </c>
      <c r="C4612" s="2" t="s">
        <v>12</v>
      </c>
      <c r="D4612" s="2" t="s">
        <v>10</v>
      </c>
      <c r="E4612" s="4">
        <v>0</v>
      </c>
      <c r="F4612" s="4">
        <v>0</v>
      </c>
      <c r="G4612" s="2"/>
      <c r="H4612" s="7">
        <v>0</v>
      </c>
      <c r="I4612" s="11">
        <v>1</v>
      </c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 spans="1:26" ht="13" x14ac:dyDescent="0.15">
      <c r="A4613" s="2" t="s">
        <v>4627</v>
      </c>
      <c r="B4613" s="3">
        <v>45078</v>
      </c>
      <c r="C4613" s="2" t="s">
        <v>9</v>
      </c>
      <c r="D4613" s="2" t="s">
        <v>15</v>
      </c>
      <c r="E4613" s="4">
        <v>0</v>
      </c>
      <c r="F4613" s="4">
        <v>0</v>
      </c>
      <c r="G4613" s="2"/>
      <c r="H4613" s="7">
        <v>0</v>
      </c>
      <c r="I4613" s="11">
        <v>1</v>
      </c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 spans="1:26" ht="13" x14ac:dyDescent="0.15">
      <c r="A4614" s="2" t="s">
        <v>4628</v>
      </c>
      <c r="B4614" s="3">
        <v>45080</v>
      </c>
      <c r="C4614" s="2" t="s">
        <v>12</v>
      </c>
      <c r="D4614" s="2" t="s">
        <v>10</v>
      </c>
      <c r="E4614" s="4">
        <v>0</v>
      </c>
      <c r="F4614" s="4">
        <v>0</v>
      </c>
      <c r="G4614" s="2"/>
      <c r="H4614" s="7">
        <v>0</v>
      </c>
      <c r="I4614" s="11">
        <v>1</v>
      </c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 spans="1:26" ht="13" x14ac:dyDescent="0.15">
      <c r="A4615" s="2" t="s">
        <v>4629</v>
      </c>
      <c r="B4615" s="3">
        <v>45083</v>
      </c>
      <c r="C4615" s="2" t="s">
        <v>18</v>
      </c>
      <c r="D4615" s="2" t="s">
        <v>15</v>
      </c>
      <c r="E4615" s="4">
        <v>0</v>
      </c>
      <c r="F4615" s="4">
        <v>0</v>
      </c>
      <c r="G4615" s="2"/>
      <c r="H4615" s="7">
        <v>0</v>
      </c>
      <c r="I4615" s="11">
        <v>1</v>
      </c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 spans="1:26" ht="13" x14ac:dyDescent="0.15">
      <c r="A4616" s="2" t="s">
        <v>4630</v>
      </c>
      <c r="B4616" s="3">
        <v>45079</v>
      </c>
      <c r="C4616" s="2" t="s">
        <v>12</v>
      </c>
      <c r="D4616" s="2" t="s">
        <v>15</v>
      </c>
      <c r="E4616" s="4">
        <v>0</v>
      </c>
      <c r="F4616" s="4">
        <v>0</v>
      </c>
      <c r="G4616" s="2"/>
      <c r="H4616" s="7">
        <v>0</v>
      </c>
      <c r="I4616" s="11">
        <v>1</v>
      </c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 spans="1:26" ht="13" x14ac:dyDescent="0.15">
      <c r="A4617" s="2" t="s">
        <v>4631</v>
      </c>
      <c r="B4617" s="3">
        <v>45084</v>
      </c>
      <c r="C4617" s="2" t="s">
        <v>18</v>
      </c>
      <c r="D4617" s="2" t="s">
        <v>10</v>
      </c>
      <c r="E4617" s="4">
        <v>0</v>
      </c>
      <c r="F4617" s="4">
        <v>0</v>
      </c>
      <c r="G4617" s="2"/>
      <c r="H4617" s="7">
        <v>0</v>
      </c>
      <c r="I4617" s="11">
        <v>1</v>
      </c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 spans="1:26" ht="13" x14ac:dyDescent="0.15">
      <c r="A4618" s="2" t="s">
        <v>4632</v>
      </c>
      <c r="B4618" s="3">
        <v>45083</v>
      </c>
      <c r="C4618" s="2" t="s">
        <v>12</v>
      </c>
      <c r="D4618" s="2" t="s">
        <v>10</v>
      </c>
      <c r="E4618" s="4">
        <v>0</v>
      </c>
      <c r="F4618" s="4">
        <v>0</v>
      </c>
      <c r="G4618" s="2"/>
      <c r="H4618" s="7">
        <v>0</v>
      </c>
      <c r="I4618" s="11">
        <v>1</v>
      </c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 spans="1:26" ht="13" x14ac:dyDescent="0.15">
      <c r="A4619" s="2" t="s">
        <v>4633</v>
      </c>
      <c r="B4619" s="3">
        <v>45079</v>
      </c>
      <c r="C4619" s="2" t="s">
        <v>9</v>
      </c>
      <c r="D4619" s="2" t="s">
        <v>10</v>
      </c>
      <c r="E4619" s="4">
        <v>0</v>
      </c>
      <c r="F4619" s="4">
        <v>0</v>
      </c>
      <c r="G4619" s="2"/>
      <c r="H4619" s="7">
        <v>0</v>
      </c>
      <c r="I4619" s="11">
        <v>1</v>
      </c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 spans="1:26" ht="13" x14ac:dyDescent="0.15">
      <c r="A4620" s="2" t="s">
        <v>4634</v>
      </c>
      <c r="B4620" s="3">
        <v>45082</v>
      </c>
      <c r="C4620" s="2" t="s">
        <v>21</v>
      </c>
      <c r="D4620" s="2" t="s">
        <v>10</v>
      </c>
      <c r="E4620" s="4">
        <v>1</v>
      </c>
      <c r="F4620" s="4">
        <v>0</v>
      </c>
      <c r="G4620" s="2" t="s">
        <v>79</v>
      </c>
      <c r="H4620" s="7">
        <v>0</v>
      </c>
      <c r="I4620" s="11">
        <v>1</v>
      </c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 spans="1:26" ht="13" x14ac:dyDescent="0.15">
      <c r="A4621" s="2" t="s">
        <v>4635</v>
      </c>
      <c r="B4621" s="3">
        <v>45082</v>
      </c>
      <c r="C4621" s="2" t="s">
        <v>9</v>
      </c>
      <c r="D4621" s="2" t="s">
        <v>15</v>
      </c>
      <c r="E4621" s="4">
        <v>0</v>
      </c>
      <c r="F4621" s="4">
        <v>0</v>
      </c>
      <c r="G4621" s="2"/>
      <c r="H4621" s="7">
        <v>0</v>
      </c>
      <c r="I4621" s="11">
        <v>1</v>
      </c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 spans="1:26" ht="13" x14ac:dyDescent="0.15">
      <c r="A4622" s="2" t="s">
        <v>4636</v>
      </c>
      <c r="B4622" s="3">
        <v>45084</v>
      </c>
      <c r="C4622" s="2" t="s">
        <v>9</v>
      </c>
      <c r="D4622" s="2" t="s">
        <v>10</v>
      </c>
      <c r="E4622" s="4">
        <v>0</v>
      </c>
      <c r="F4622" s="4">
        <v>0</v>
      </c>
      <c r="G4622" s="2"/>
      <c r="H4622" s="7">
        <v>0</v>
      </c>
      <c r="I4622" s="11">
        <v>1</v>
      </c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 spans="1:26" ht="13" x14ac:dyDescent="0.15">
      <c r="A4623" s="2" t="s">
        <v>4637</v>
      </c>
      <c r="B4623" s="3">
        <v>45082</v>
      </c>
      <c r="C4623" s="2" t="s">
        <v>21</v>
      </c>
      <c r="D4623" s="2" t="s">
        <v>15</v>
      </c>
      <c r="E4623" s="4">
        <v>0</v>
      </c>
      <c r="F4623" s="4">
        <v>0</v>
      </c>
      <c r="G4623" s="2"/>
      <c r="H4623" s="7">
        <v>0</v>
      </c>
      <c r="I4623" s="11">
        <v>1</v>
      </c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 spans="1:26" ht="13" x14ac:dyDescent="0.15">
      <c r="A4624" s="2" t="s">
        <v>4638</v>
      </c>
      <c r="B4624" s="3">
        <v>45081</v>
      </c>
      <c r="C4624" s="2" t="s">
        <v>21</v>
      </c>
      <c r="D4624" s="2" t="s">
        <v>10</v>
      </c>
      <c r="E4624" s="4">
        <v>0</v>
      </c>
      <c r="F4624" s="4">
        <v>0</v>
      </c>
      <c r="G4624" s="2"/>
      <c r="H4624" s="7">
        <v>0</v>
      </c>
      <c r="I4624" s="11">
        <v>1</v>
      </c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 spans="1:26" ht="13" x14ac:dyDescent="0.15">
      <c r="A4625" s="2" t="s">
        <v>4639</v>
      </c>
      <c r="B4625" s="3">
        <v>45078</v>
      </c>
      <c r="C4625" s="2" t="s">
        <v>21</v>
      </c>
      <c r="D4625" s="2" t="s">
        <v>10</v>
      </c>
      <c r="E4625" s="4">
        <v>0</v>
      </c>
      <c r="F4625" s="4">
        <v>0</v>
      </c>
      <c r="G4625" s="2"/>
      <c r="H4625" s="7">
        <v>0</v>
      </c>
      <c r="I4625" s="11">
        <v>1</v>
      </c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 spans="1:26" ht="13" x14ac:dyDescent="0.15">
      <c r="A4626" s="2" t="s">
        <v>4640</v>
      </c>
      <c r="B4626" s="3">
        <v>45078</v>
      </c>
      <c r="C4626" s="2" t="s">
        <v>21</v>
      </c>
      <c r="D4626" s="2" t="s">
        <v>15</v>
      </c>
      <c r="E4626" s="4">
        <v>0</v>
      </c>
      <c r="F4626" s="4">
        <v>0</v>
      </c>
      <c r="G4626" s="2"/>
      <c r="H4626" s="7">
        <v>0</v>
      </c>
      <c r="I4626" s="11">
        <v>1</v>
      </c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 spans="1:26" ht="13" x14ac:dyDescent="0.15">
      <c r="A4627" s="2" t="s">
        <v>4641</v>
      </c>
      <c r="B4627" s="3">
        <v>45082</v>
      </c>
      <c r="C4627" s="2" t="s">
        <v>18</v>
      </c>
      <c r="D4627" s="2" t="s">
        <v>15</v>
      </c>
      <c r="E4627" s="4">
        <v>1</v>
      </c>
      <c r="F4627" s="4">
        <v>0</v>
      </c>
      <c r="G4627" s="2" t="s">
        <v>32</v>
      </c>
      <c r="H4627" s="7">
        <v>0</v>
      </c>
      <c r="I4627" s="11">
        <v>1</v>
      </c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 spans="1:26" ht="13" x14ac:dyDescent="0.15">
      <c r="A4628" s="2" t="s">
        <v>4642</v>
      </c>
      <c r="B4628" s="3">
        <v>45083</v>
      </c>
      <c r="C4628" s="2" t="s">
        <v>9</v>
      </c>
      <c r="D4628" s="2" t="s">
        <v>15</v>
      </c>
      <c r="E4628" s="4">
        <v>0</v>
      </c>
      <c r="F4628" s="4">
        <v>0</v>
      </c>
      <c r="G4628" s="2"/>
      <c r="H4628" s="7">
        <v>0</v>
      </c>
      <c r="I4628" s="11">
        <v>1</v>
      </c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 spans="1:26" ht="13" x14ac:dyDescent="0.15">
      <c r="A4629" s="2" t="s">
        <v>4643</v>
      </c>
      <c r="B4629" s="3">
        <v>45082</v>
      </c>
      <c r="C4629" s="2" t="s">
        <v>18</v>
      </c>
      <c r="D4629" s="2" t="s">
        <v>15</v>
      </c>
      <c r="E4629" s="4">
        <v>0</v>
      </c>
      <c r="F4629" s="4">
        <v>0</v>
      </c>
      <c r="G4629" s="2"/>
      <c r="H4629" s="7">
        <v>0</v>
      </c>
      <c r="I4629" s="11">
        <v>1</v>
      </c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 spans="1:26" ht="13" x14ac:dyDescent="0.15">
      <c r="A4630" s="2" t="s">
        <v>4644</v>
      </c>
      <c r="B4630" s="3">
        <v>45083</v>
      </c>
      <c r="C4630" s="2" t="s">
        <v>18</v>
      </c>
      <c r="D4630" s="2" t="s">
        <v>15</v>
      </c>
      <c r="E4630" s="4">
        <v>0</v>
      </c>
      <c r="F4630" s="4">
        <v>0</v>
      </c>
      <c r="G4630" s="2"/>
      <c r="H4630" s="7">
        <v>0</v>
      </c>
      <c r="I4630" s="11">
        <v>1</v>
      </c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 spans="1:26" ht="13" x14ac:dyDescent="0.15">
      <c r="A4631" s="2" t="s">
        <v>4645</v>
      </c>
      <c r="B4631" s="3">
        <v>45083</v>
      </c>
      <c r="C4631" s="2" t="s">
        <v>12</v>
      </c>
      <c r="D4631" s="2" t="s">
        <v>15</v>
      </c>
      <c r="E4631" s="4">
        <v>1</v>
      </c>
      <c r="F4631" s="4">
        <v>0</v>
      </c>
      <c r="G4631" s="2" t="s">
        <v>32</v>
      </c>
      <c r="H4631" s="7">
        <v>0</v>
      </c>
      <c r="I4631" s="11">
        <v>1</v>
      </c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 spans="1:26" ht="13" x14ac:dyDescent="0.15">
      <c r="A4632" s="2" t="s">
        <v>4646</v>
      </c>
      <c r="B4632" s="3">
        <v>45083</v>
      </c>
      <c r="C4632" s="2" t="s">
        <v>18</v>
      </c>
      <c r="D4632" s="2" t="s">
        <v>15</v>
      </c>
      <c r="E4632" s="4">
        <v>0</v>
      </c>
      <c r="F4632" s="4">
        <v>0</v>
      </c>
      <c r="G4632" s="2"/>
      <c r="H4632" s="7">
        <v>0</v>
      </c>
      <c r="I4632" s="11">
        <v>1</v>
      </c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 spans="1:26" ht="13" x14ac:dyDescent="0.15">
      <c r="A4633" s="2" t="s">
        <v>4647</v>
      </c>
      <c r="B4633" s="3">
        <v>45078</v>
      </c>
      <c r="C4633" s="2" t="s">
        <v>9</v>
      </c>
      <c r="D4633" s="2" t="s">
        <v>15</v>
      </c>
      <c r="E4633" s="4">
        <v>0</v>
      </c>
      <c r="F4633" s="4">
        <v>0</v>
      </c>
      <c r="G4633" s="2"/>
      <c r="H4633" s="7">
        <v>0</v>
      </c>
      <c r="I4633" s="11">
        <v>1</v>
      </c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 spans="1:26" ht="13" x14ac:dyDescent="0.15">
      <c r="A4634" s="2" t="s">
        <v>4648</v>
      </c>
      <c r="B4634" s="3">
        <v>45079</v>
      </c>
      <c r="C4634" s="2" t="s">
        <v>9</v>
      </c>
      <c r="D4634" s="2" t="s">
        <v>15</v>
      </c>
      <c r="E4634" s="4">
        <v>0</v>
      </c>
      <c r="F4634" s="4">
        <v>0</v>
      </c>
      <c r="G4634" s="2"/>
      <c r="H4634" s="7">
        <v>0</v>
      </c>
      <c r="I4634" s="11">
        <v>1</v>
      </c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 spans="1:26" ht="13" x14ac:dyDescent="0.15">
      <c r="A4635" s="2" t="s">
        <v>4649</v>
      </c>
      <c r="B4635" s="3">
        <v>45082</v>
      </c>
      <c r="C4635" s="2" t="s">
        <v>18</v>
      </c>
      <c r="D4635" s="2" t="s">
        <v>15</v>
      </c>
      <c r="E4635" s="4">
        <v>0</v>
      </c>
      <c r="F4635" s="4">
        <v>0</v>
      </c>
      <c r="G4635" s="2"/>
      <c r="H4635" s="7">
        <v>0</v>
      </c>
      <c r="I4635" s="11">
        <v>1</v>
      </c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 spans="1:26" ht="13" x14ac:dyDescent="0.15">
      <c r="A4636" s="2" t="s">
        <v>4650</v>
      </c>
      <c r="B4636" s="3">
        <v>45078</v>
      </c>
      <c r="C4636" s="2" t="s">
        <v>18</v>
      </c>
      <c r="D4636" s="2" t="s">
        <v>15</v>
      </c>
      <c r="E4636" s="4">
        <v>1</v>
      </c>
      <c r="F4636" s="4">
        <v>0</v>
      </c>
      <c r="G4636" s="2" t="s">
        <v>32</v>
      </c>
      <c r="H4636" s="7">
        <v>0</v>
      </c>
      <c r="I4636" s="11">
        <v>1</v>
      </c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 spans="1:26" ht="13" x14ac:dyDescent="0.15">
      <c r="A4637" s="2" t="s">
        <v>4651</v>
      </c>
      <c r="B4637" s="3">
        <v>45079</v>
      </c>
      <c r="C4637" s="2" t="s">
        <v>12</v>
      </c>
      <c r="D4637" s="2" t="s">
        <v>15</v>
      </c>
      <c r="E4637" s="4">
        <v>0</v>
      </c>
      <c r="F4637" s="4">
        <v>0</v>
      </c>
      <c r="G4637" s="2"/>
      <c r="H4637" s="7">
        <v>0</v>
      </c>
      <c r="I4637" s="11">
        <v>1</v>
      </c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 spans="1:26" ht="13" x14ac:dyDescent="0.15">
      <c r="A4638" s="2" t="s">
        <v>4652</v>
      </c>
      <c r="B4638" s="3">
        <v>45084</v>
      </c>
      <c r="C4638" s="2" t="s">
        <v>21</v>
      </c>
      <c r="D4638" s="2" t="s">
        <v>10</v>
      </c>
      <c r="E4638" s="4">
        <v>0</v>
      </c>
      <c r="F4638" s="4">
        <v>0</v>
      </c>
      <c r="G4638" s="2"/>
      <c r="H4638" s="7">
        <v>0</v>
      </c>
      <c r="I4638" s="11">
        <v>1</v>
      </c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 spans="1:26" ht="13" x14ac:dyDescent="0.15">
      <c r="A4639" s="2" t="s">
        <v>4653</v>
      </c>
      <c r="B4639" s="3">
        <v>45079</v>
      </c>
      <c r="C4639" s="2" t="s">
        <v>12</v>
      </c>
      <c r="D4639" s="2" t="s">
        <v>10</v>
      </c>
      <c r="E4639" s="4">
        <v>0</v>
      </c>
      <c r="F4639" s="4">
        <v>0</v>
      </c>
      <c r="G4639" s="2"/>
      <c r="H4639" s="7">
        <v>0</v>
      </c>
      <c r="I4639" s="11">
        <v>1</v>
      </c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 spans="1:26" ht="13" x14ac:dyDescent="0.15">
      <c r="A4640" s="2" t="s">
        <v>4654</v>
      </c>
      <c r="B4640" s="3">
        <v>45082</v>
      </c>
      <c r="C4640" s="2" t="s">
        <v>18</v>
      </c>
      <c r="D4640" s="2" t="s">
        <v>10</v>
      </c>
      <c r="E4640" s="4">
        <v>1</v>
      </c>
      <c r="F4640" s="4">
        <v>0</v>
      </c>
      <c r="G4640" s="2" t="s">
        <v>79</v>
      </c>
      <c r="H4640" s="7">
        <v>0</v>
      </c>
      <c r="I4640" s="11">
        <v>1</v>
      </c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 spans="1:26" ht="13" x14ac:dyDescent="0.15">
      <c r="A4641" s="2" t="s">
        <v>4655</v>
      </c>
      <c r="B4641" s="3">
        <v>45078</v>
      </c>
      <c r="C4641" s="2" t="s">
        <v>9</v>
      </c>
      <c r="D4641" s="2" t="s">
        <v>15</v>
      </c>
      <c r="E4641" s="4">
        <v>1</v>
      </c>
      <c r="F4641" s="4">
        <v>0</v>
      </c>
      <c r="G4641" s="2" t="s">
        <v>32</v>
      </c>
      <c r="H4641" s="7">
        <v>0</v>
      </c>
      <c r="I4641" s="11">
        <v>1</v>
      </c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 spans="1:26" ht="13" x14ac:dyDescent="0.15">
      <c r="A4642" s="2" t="s">
        <v>4656</v>
      </c>
      <c r="B4642" s="3">
        <v>45078</v>
      </c>
      <c r="C4642" s="2" t="s">
        <v>21</v>
      </c>
      <c r="D4642" s="2" t="s">
        <v>15</v>
      </c>
      <c r="E4642" s="4">
        <v>0</v>
      </c>
      <c r="F4642" s="4">
        <v>0</v>
      </c>
      <c r="G4642" s="2"/>
      <c r="H4642" s="7">
        <v>0</v>
      </c>
      <c r="I4642" s="11">
        <v>1</v>
      </c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 spans="1:26" ht="13" x14ac:dyDescent="0.15">
      <c r="A4643" s="2" t="s">
        <v>4657</v>
      </c>
      <c r="B4643" s="3">
        <v>45078</v>
      </c>
      <c r="C4643" s="2" t="s">
        <v>21</v>
      </c>
      <c r="D4643" s="2" t="s">
        <v>15</v>
      </c>
      <c r="E4643" s="4">
        <v>0</v>
      </c>
      <c r="F4643" s="4">
        <v>0</v>
      </c>
      <c r="G4643" s="2"/>
      <c r="H4643" s="7">
        <v>0</v>
      </c>
      <c r="I4643" s="11">
        <v>1</v>
      </c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 spans="1:26" ht="13" x14ac:dyDescent="0.15">
      <c r="A4644" s="2" t="s">
        <v>4658</v>
      </c>
      <c r="B4644" s="3">
        <v>45082</v>
      </c>
      <c r="C4644" s="2" t="s">
        <v>21</v>
      </c>
      <c r="D4644" s="2" t="s">
        <v>10</v>
      </c>
      <c r="E4644" s="4">
        <v>0</v>
      </c>
      <c r="F4644" s="4">
        <v>0</v>
      </c>
      <c r="G4644" s="2"/>
      <c r="H4644" s="7">
        <v>0</v>
      </c>
      <c r="I4644" s="11">
        <v>1</v>
      </c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 spans="1:26" ht="13" x14ac:dyDescent="0.15">
      <c r="A4645" s="2" t="s">
        <v>4659</v>
      </c>
      <c r="B4645" s="3">
        <v>45079</v>
      </c>
      <c r="C4645" s="2" t="s">
        <v>21</v>
      </c>
      <c r="D4645" s="2" t="s">
        <v>15</v>
      </c>
      <c r="E4645" s="4">
        <v>0</v>
      </c>
      <c r="F4645" s="4">
        <v>0</v>
      </c>
      <c r="G4645" s="2"/>
      <c r="H4645" s="7">
        <v>0</v>
      </c>
      <c r="I4645" s="11">
        <v>1</v>
      </c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 spans="1:26" ht="13" x14ac:dyDescent="0.15">
      <c r="A4646" s="2" t="s">
        <v>4660</v>
      </c>
      <c r="B4646" s="3">
        <v>45079</v>
      </c>
      <c r="C4646" s="2" t="s">
        <v>9</v>
      </c>
      <c r="D4646" s="2" t="s">
        <v>15</v>
      </c>
      <c r="E4646" s="4">
        <v>0</v>
      </c>
      <c r="F4646" s="4">
        <v>0</v>
      </c>
      <c r="G4646" s="2"/>
      <c r="H4646" s="7">
        <v>0</v>
      </c>
      <c r="I4646" s="11">
        <v>1</v>
      </c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 spans="1:26" ht="13" x14ac:dyDescent="0.15">
      <c r="A4647" s="2" t="s">
        <v>4661</v>
      </c>
      <c r="B4647" s="3">
        <v>45080</v>
      </c>
      <c r="C4647" s="2" t="s">
        <v>12</v>
      </c>
      <c r="D4647" s="2" t="s">
        <v>10</v>
      </c>
      <c r="E4647" s="4">
        <v>0</v>
      </c>
      <c r="F4647" s="4">
        <v>0</v>
      </c>
      <c r="G4647" s="2"/>
      <c r="H4647" s="7">
        <v>0</v>
      </c>
      <c r="I4647" s="11">
        <v>1</v>
      </c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 spans="1:26" ht="13" x14ac:dyDescent="0.15">
      <c r="A4648" s="2" t="s">
        <v>4662</v>
      </c>
      <c r="B4648" s="3">
        <v>45082</v>
      </c>
      <c r="C4648" s="2" t="s">
        <v>12</v>
      </c>
      <c r="D4648" s="2" t="s">
        <v>10</v>
      </c>
      <c r="E4648" s="4">
        <v>0</v>
      </c>
      <c r="F4648" s="4">
        <v>0</v>
      </c>
      <c r="G4648" s="2"/>
      <c r="H4648" s="7">
        <v>0</v>
      </c>
      <c r="I4648" s="11">
        <v>1</v>
      </c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 spans="1:26" ht="13" x14ac:dyDescent="0.15">
      <c r="A4649" s="2" t="s">
        <v>4663</v>
      </c>
      <c r="B4649" s="3">
        <v>45080</v>
      </c>
      <c r="C4649" s="2" t="s">
        <v>18</v>
      </c>
      <c r="D4649" s="2" t="s">
        <v>10</v>
      </c>
      <c r="E4649" s="4">
        <v>0</v>
      </c>
      <c r="F4649" s="4">
        <v>0</v>
      </c>
      <c r="G4649" s="2"/>
      <c r="H4649" s="7">
        <v>0</v>
      </c>
      <c r="I4649" s="11">
        <v>1</v>
      </c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 spans="1:26" ht="13" x14ac:dyDescent="0.15">
      <c r="A4650" s="2" t="s">
        <v>4664</v>
      </c>
      <c r="B4650" s="3">
        <v>45083</v>
      </c>
      <c r="C4650" s="2" t="s">
        <v>12</v>
      </c>
      <c r="D4650" s="2" t="s">
        <v>15</v>
      </c>
      <c r="E4650" s="4">
        <v>0</v>
      </c>
      <c r="F4650" s="4">
        <v>0</v>
      </c>
      <c r="G4650" s="2"/>
      <c r="H4650" s="7">
        <v>0</v>
      </c>
      <c r="I4650" s="11">
        <v>1</v>
      </c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 spans="1:26" ht="13" x14ac:dyDescent="0.15">
      <c r="A4651" s="2" t="s">
        <v>4665</v>
      </c>
      <c r="B4651" s="3">
        <v>45078</v>
      </c>
      <c r="C4651" s="2" t="s">
        <v>9</v>
      </c>
      <c r="D4651" s="2" t="s">
        <v>10</v>
      </c>
      <c r="E4651" s="4">
        <v>0</v>
      </c>
      <c r="F4651" s="4">
        <v>0</v>
      </c>
      <c r="G4651" s="2"/>
      <c r="H4651" s="7">
        <v>0</v>
      </c>
      <c r="I4651" s="11">
        <v>1</v>
      </c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 spans="1:26" ht="13" x14ac:dyDescent="0.15">
      <c r="A4652" s="2" t="s">
        <v>4666</v>
      </c>
      <c r="B4652" s="3">
        <v>45083</v>
      </c>
      <c r="C4652" s="2" t="s">
        <v>21</v>
      </c>
      <c r="D4652" s="2" t="s">
        <v>15</v>
      </c>
      <c r="E4652" s="4">
        <v>0</v>
      </c>
      <c r="F4652" s="4">
        <v>0</v>
      </c>
      <c r="G4652" s="2"/>
      <c r="H4652" s="7">
        <v>0</v>
      </c>
      <c r="I4652" s="11">
        <v>1</v>
      </c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 spans="1:26" ht="13" x14ac:dyDescent="0.15">
      <c r="A4653" s="2" t="s">
        <v>4667</v>
      </c>
      <c r="B4653" s="3">
        <v>45084</v>
      </c>
      <c r="C4653" s="2" t="s">
        <v>18</v>
      </c>
      <c r="D4653" s="2" t="s">
        <v>10</v>
      </c>
      <c r="E4653" s="4">
        <v>0</v>
      </c>
      <c r="F4653" s="4">
        <v>0</v>
      </c>
      <c r="G4653" s="2"/>
      <c r="H4653" s="7">
        <v>0</v>
      </c>
      <c r="I4653" s="11">
        <v>1</v>
      </c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 spans="1:26" ht="13" x14ac:dyDescent="0.15">
      <c r="A4654" s="2" t="s">
        <v>4668</v>
      </c>
      <c r="B4654" s="3">
        <v>45083</v>
      </c>
      <c r="C4654" s="2" t="s">
        <v>9</v>
      </c>
      <c r="D4654" s="2" t="s">
        <v>10</v>
      </c>
      <c r="E4654" s="4">
        <v>0</v>
      </c>
      <c r="F4654" s="4">
        <v>0</v>
      </c>
      <c r="G4654" s="2"/>
      <c r="H4654" s="7">
        <v>0</v>
      </c>
      <c r="I4654" s="11">
        <v>1</v>
      </c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 spans="1:26" ht="13" x14ac:dyDescent="0.15">
      <c r="A4655" s="2" t="s">
        <v>4669</v>
      </c>
      <c r="B4655" s="3">
        <v>45083</v>
      </c>
      <c r="C4655" s="2" t="s">
        <v>21</v>
      </c>
      <c r="D4655" s="2" t="s">
        <v>15</v>
      </c>
      <c r="E4655" s="4">
        <v>0</v>
      </c>
      <c r="F4655" s="4">
        <v>0</v>
      </c>
      <c r="G4655" s="2"/>
      <c r="H4655" s="7">
        <v>0</v>
      </c>
      <c r="I4655" s="11">
        <v>1</v>
      </c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 spans="1:26" ht="13" x14ac:dyDescent="0.15">
      <c r="A4656" s="2" t="s">
        <v>4670</v>
      </c>
      <c r="B4656" s="3">
        <v>45079</v>
      </c>
      <c r="C4656" s="2" t="s">
        <v>21</v>
      </c>
      <c r="D4656" s="2" t="s">
        <v>15</v>
      </c>
      <c r="E4656" s="4">
        <v>0</v>
      </c>
      <c r="F4656" s="4">
        <v>0</v>
      </c>
      <c r="G4656" s="2"/>
      <c r="H4656" s="7">
        <v>0</v>
      </c>
      <c r="I4656" s="11">
        <v>1</v>
      </c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 spans="1:26" ht="13" x14ac:dyDescent="0.15">
      <c r="A4657" s="2" t="s">
        <v>4671</v>
      </c>
      <c r="B4657" s="3">
        <v>45081</v>
      </c>
      <c r="C4657" s="2" t="s">
        <v>12</v>
      </c>
      <c r="D4657" s="2" t="s">
        <v>15</v>
      </c>
      <c r="E4657" s="4">
        <v>0</v>
      </c>
      <c r="F4657" s="4">
        <v>0</v>
      </c>
      <c r="G4657" s="2"/>
      <c r="H4657" s="7">
        <v>0</v>
      </c>
      <c r="I4657" s="11">
        <v>1</v>
      </c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 spans="1:26" ht="13" x14ac:dyDescent="0.15">
      <c r="A4658" s="2" t="s">
        <v>4672</v>
      </c>
      <c r="B4658" s="3">
        <v>45080</v>
      </c>
      <c r="C4658" s="2" t="s">
        <v>9</v>
      </c>
      <c r="D4658" s="2" t="s">
        <v>10</v>
      </c>
      <c r="E4658" s="4">
        <v>0</v>
      </c>
      <c r="F4658" s="4">
        <v>0</v>
      </c>
      <c r="G4658" s="2"/>
      <c r="H4658" s="7">
        <v>0</v>
      </c>
      <c r="I4658" s="11">
        <v>1</v>
      </c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 spans="1:26" ht="13" x14ac:dyDescent="0.15">
      <c r="A4659" s="2" t="s">
        <v>4673</v>
      </c>
      <c r="B4659" s="3">
        <v>45084</v>
      </c>
      <c r="C4659" s="2" t="s">
        <v>12</v>
      </c>
      <c r="D4659" s="2" t="s">
        <v>15</v>
      </c>
      <c r="E4659" s="4">
        <v>0</v>
      </c>
      <c r="F4659" s="4">
        <v>0</v>
      </c>
      <c r="G4659" s="2"/>
      <c r="H4659" s="7">
        <v>0</v>
      </c>
      <c r="I4659" s="11">
        <v>1</v>
      </c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 spans="1:26" ht="13" x14ac:dyDescent="0.15">
      <c r="A4660" s="2" t="s">
        <v>4674</v>
      </c>
      <c r="B4660" s="3">
        <v>45084</v>
      </c>
      <c r="C4660" s="2" t="s">
        <v>18</v>
      </c>
      <c r="D4660" s="2" t="s">
        <v>15</v>
      </c>
      <c r="E4660" s="4">
        <v>0</v>
      </c>
      <c r="F4660" s="4">
        <v>0</v>
      </c>
      <c r="G4660" s="2"/>
      <c r="H4660" s="7">
        <v>0</v>
      </c>
      <c r="I4660" s="11">
        <v>1</v>
      </c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 spans="1:26" ht="13" x14ac:dyDescent="0.15">
      <c r="A4661" s="2" t="s">
        <v>4675</v>
      </c>
      <c r="B4661" s="3">
        <v>45078</v>
      </c>
      <c r="C4661" s="2" t="s">
        <v>21</v>
      </c>
      <c r="D4661" s="2" t="s">
        <v>10</v>
      </c>
      <c r="E4661" s="4">
        <v>0</v>
      </c>
      <c r="F4661" s="4">
        <v>0</v>
      </c>
      <c r="G4661" s="2"/>
      <c r="H4661" s="7">
        <v>0</v>
      </c>
      <c r="I4661" s="11">
        <v>1</v>
      </c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 spans="1:26" ht="13" x14ac:dyDescent="0.15">
      <c r="A4662" s="2" t="s">
        <v>4676</v>
      </c>
      <c r="B4662" s="3">
        <v>45080</v>
      </c>
      <c r="C4662" s="2" t="s">
        <v>21</v>
      </c>
      <c r="D4662" s="2" t="s">
        <v>10</v>
      </c>
      <c r="E4662" s="4">
        <v>1</v>
      </c>
      <c r="F4662" s="4">
        <v>0</v>
      </c>
      <c r="G4662" s="2" t="s">
        <v>79</v>
      </c>
      <c r="H4662" s="7">
        <v>0</v>
      </c>
      <c r="I4662" s="11">
        <v>1</v>
      </c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 spans="1:26" ht="13" x14ac:dyDescent="0.15">
      <c r="A4663" s="2" t="s">
        <v>4677</v>
      </c>
      <c r="B4663" s="3">
        <v>45083</v>
      </c>
      <c r="C4663" s="2" t="s">
        <v>9</v>
      </c>
      <c r="D4663" s="2" t="s">
        <v>10</v>
      </c>
      <c r="E4663" s="4">
        <v>0</v>
      </c>
      <c r="F4663" s="4">
        <v>0</v>
      </c>
      <c r="G4663" s="2"/>
      <c r="H4663" s="7">
        <v>0</v>
      </c>
      <c r="I4663" s="11">
        <v>1</v>
      </c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 spans="1:26" ht="13" x14ac:dyDescent="0.15">
      <c r="A4664" s="2" t="s">
        <v>4678</v>
      </c>
      <c r="B4664" s="3">
        <v>45081</v>
      </c>
      <c r="C4664" s="2" t="s">
        <v>12</v>
      </c>
      <c r="D4664" s="2" t="s">
        <v>10</v>
      </c>
      <c r="E4664" s="4">
        <v>0</v>
      </c>
      <c r="F4664" s="4">
        <v>0</v>
      </c>
      <c r="G4664" s="2"/>
      <c r="H4664" s="7">
        <v>0</v>
      </c>
      <c r="I4664" s="11">
        <v>1</v>
      </c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 spans="1:26" ht="13" x14ac:dyDescent="0.15">
      <c r="A4665" s="2" t="s">
        <v>4679</v>
      </c>
      <c r="B4665" s="3">
        <v>45078</v>
      </c>
      <c r="C4665" s="2" t="s">
        <v>9</v>
      </c>
      <c r="D4665" s="2" t="s">
        <v>10</v>
      </c>
      <c r="E4665" s="4">
        <v>0</v>
      </c>
      <c r="F4665" s="4">
        <v>0</v>
      </c>
      <c r="G4665" s="2"/>
      <c r="H4665" s="7">
        <v>0</v>
      </c>
      <c r="I4665" s="11">
        <v>1</v>
      </c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 spans="1:26" ht="13" x14ac:dyDescent="0.15">
      <c r="A4666" s="2" t="s">
        <v>4680</v>
      </c>
      <c r="B4666" s="3">
        <v>45079</v>
      </c>
      <c r="C4666" s="2" t="s">
        <v>9</v>
      </c>
      <c r="D4666" s="2" t="s">
        <v>15</v>
      </c>
      <c r="E4666" s="4">
        <v>0</v>
      </c>
      <c r="F4666" s="4">
        <v>0</v>
      </c>
      <c r="G4666" s="2"/>
      <c r="H4666" s="7">
        <v>0</v>
      </c>
      <c r="I4666" s="11">
        <v>1</v>
      </c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 spans="1:26" ht="13" x14ac:dyDescent="0.15">
      <c r="A4667" s="2" t="s">
        <v>4681</v>
      </c>
      <c r="B4667" s="3">
        <v>45081</v>
      </c>
      <c r="C4667" s="2" t="s">
        <v>9</v>
      </c>
      <c r="D4667" s="2" t="s">
        <v>10</v>
      </c>
      <c r="E4667" s="4">
        <v>0</v>
      </c>
      <c r="F4667" s="4">
        <v>0</v>
      </c>
      <c r="G4667" s="2"/>
      <c r="H4667" s="7">
        <v>0</v>
      </c>
      <c r="I4667" s="11">
        <v>1</v>
      </c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 spans="1:26" ht="13" x14ac:dyDescent="0.15">
      <c r="A4668" s="2" t="s">
        <v>4682</v>
      </c>
      <c r="B4668" s="3">
        <v>45080</v>
      </c>
      <c r="C4668" s="2" t="s">
        <v>21</v>
      </c>
      <c r="D4668" s="2" t="s">
        <v>10</v>
      </c>
      <c r="E4668" s="4">
        <v>1</v>
      </c>
      <c r="F4668" s="4">
        <v>0</v>
      </c>
      <c r="G4668" s="2" t="s">
        <v>79</v>
      </c>
      <c r="H4668" s="7">
        <v>0</v>
      </c>
      <c r="I4668" s="11">
        <v>1</v>
      </c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 spans="1:26" ht="13" x14ac:dyDescent="0.15">
      <c r="A4669" s="2" t="s">
        <v>4683</v>
      </c>
      <c r="B4669" s="3">
        <v>45080</v>
      </c>
      <c r="C4669" s="2" t="s">
        <v>12</v>
      </c>
      <c r="D4669" s="2" t="s">
        <v>15</v>
      </c>
      <c r="E4669" s="4">
        <v>0</v>
      </c>
      <c r="F4669" s="4">
        <v>0</v>
      </c>
      <c r="G4669" s="2"/>
      <c r="H4669" s="7">
        <v>0</v>
      </c>
      <c r="I4669" s="11">
        <v>1</v>
      </c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 spans="1:26" ht="13" x14ac:dyDescent="0.15">
      <c r="A4670" s="2" t="s">
        <v>4684</v>
      </c>
      <c r="B4670" s="3">
        <v>45083</v>
      </c>
      <c r="C4670" s="2" t="s">
        <v>18</v>
      </c>
      <c r="D4670" s="2" t="s">
        <v>10</v>
      </c>
      <c r="E4670" s="4">
        <v>0</v>
      </c>
      <c r="F4670" s="4">
        <v>0</v>
      </c>
      <c r="G4670" s="2"/>
      <c r="H4670" s="7">
        <v>0</v>
      </c>
      <c r="I4670" s="11">
        <v>1</v>
      </c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 spans="1:26" ht="13" x14ac:dyDescent="0.15">
      <c r="A4671" s="2" t="s">
        <v>4685</v>
      </c>
      <c r="B4671" s="3">
        <v>45078</v>
      </c>
      <c r="C4671" s="2" t="s">
        <v>18</v>
      </c>
      <c r="D4671" s="2" t="s">
        <v>15</v>
      </c>
      <c r="E4671" s="4">
        <v>0</v>
      </c>
      <c r="F4671" s="4">
        <v>0</v>
      </c>
      <c r="G4671" s="2"/>
      <c r="H4671" s="7">
        <v>0</v>
      </c>
      <c r="I4671" s="11">
        <v>1</v>
      </c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 spans="1:26" ht="13" x14ac:dyDescent="0.15">
      <c r="A4672" s="2" t="s">
        <v>4686</v>
      </c>
      <c r="B4672" s="3">
        <v>45079</v>
      </c>
      <c r="C4672" s="2" t="s">
        <v>18</v>
      </c>
      <c r="D4672" s="2" t="s">
        <v>15</v>
      </c>
      <c r="E4672" s="4">
        <v>0</v>
      </c>
      <c r="F4672" s="4">
        <v>0</v>
      </c>
      <c r="G4672" s="2"/>
      <c r="H4672" s="7">
        <v>0</v>
      </c>
      <c r="I4672" s="11">
        <v>1</v>
      </c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 spans="1:26" ht="13" x14ac:dyDescent="0.15">
      <c r="A4673" s="2" t="s">
        <v>4687</v>
      </c>
      <c r="B4673" s="3">
        <v>45084</v>
      </c>
      <c r="C4673" s="2" t="s">
        <v>9</v>
      </c>
      <c r="D4673" s="2" t="s">
        <v>15</v>
      </c>
      <c r="E4673" s="4">
        <v>0</v>
      </c>
      <c r="F4673" s="4">
        <v>0</v>
      </c>
      <c r="G4673" s="2"/>
      <c r="H4673" s="7">
        <v>0</v>
      </c>
      <c r="I4673" s="11">
        <v>1</v>
      </c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 spans="1:26" ht="13" x14ac:dyDescent="0.15">
      <c r="A4674" s="2" t="s">
        <v>4688</v>
      </c>
      <c r="B4674" s="3">
        <v>45082</v>
      </c>
      <c r="C4674" s="2" t="s">
        <v>21</v>
      </c>
      <c r="D4674" s="2" t="s">
        <v>15</v>
      </c>
      <c r="E4674" s="4">
        <v>0</v>
      </c>
      <c r="F4674" s="4">
        <v>0</v>
      </c>
      <c r="G4674" s="2"/>
      <c r="H4674" s="7">
        <v>0</v>
      </c>
      <c r="I4674" s="11">
        <v>1</v>
      </c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 spans="1:26" ht="13" x14ac:dyDescent="0.15">
      <c r="A4675" s="2" t="s">
        <v>4689</v>
      </c>
      <c r="B4675" s="3">
        <v>45079</v>
      </c>
      <c r="C4675" s="2" t="s">
        <v>9</v>
      </c>
      <c r="D4675" s="2" t="s">
        <v>10</v>
      </c>
      <c r="E4675" s="4">
        <v>0</v>
      </c>
      <c r="F4675" s="4">
        <v>0</v>
      </c>
      <c r="G4675" s="2"/>
      <c r="H4675" s="7">
        <v>0</v>
      </c>
      <c r="I4675" s="11">
        <v>1</v>
      </c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 spans="1:26" ht="13" x14ac:dyDescent="0.15">
      <c r="A4676" s="2" t="s">
        <v>4690</v>
      </c>
      <c r="B4676" s="3">
        <v>45078</v>
      </c>
      <c r="C4676" s="2" t="s">
        <v>9</v>
      </c>
      <c r="D4676" s="2" t="s">
        <v>10</v>
      </c>
      <c r="E4676" s="4">
        <v>0</v>
      </c>
      <c r="F4676" s="4">
        <v>0</v>
      </c>
      <c r="G4676" s="2"/>
      <c r="H4676" s="7">
        <v>0</v>
      </c>
      <c r="I4676" s="11">
        <v>1</v>
      </c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 spans="1:26" ht="13" x14ac:dyDescent="0.15">
      <c r="A4677" s="2" t="s">
        <v>4691</v>
      </c>
      <c r="B4677" s="3">
        <v>45080</v>
      </c>
      <c r="C4677" s="2" t="s">
        <v>18</v>
      </c>
      <c r="D4677" s="2" t="s">
        <v>15</v>
      </c>
      <c r="E4677" s="4">
        <v>0</v>
      </c>
      <c r="F4677" s="4">
        <v>0</v>
      </c>
      <c r="G4677" s="2"/>
      <c r="H4677" s="7">
        <v>0</v>
      </c>
      <c r="I4677" s="11">
        <v>1</v>
      </c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 spans="1:26" ht="13" x14ac:dyDescent="0.15">
      <c r="A4678" s="2" t="s">
        <v>4692</v>
      </c>
      <c r="B4678" s="3">
        <v>45083</v>
      </c>
      <c r="C4678" s="2" t="s">
        <v>12</v>
      </c>
      <c r="D4678" s="2" t="s">
        <v>10</v>
      </c>
      <c r="E4678" s="4">
        <v>1</v>
      </c>
      <c r="F4678" s="4">
        <v>0</v>
      </c>
      <c r="G4678" s="2" t="s">
        <v>79</v>
      </c>
      <c r="H4678" s="7">
        <v>0</v>
      </c>
      <c r="I4678" s="11">
        <v>1</v>
      </c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 spans="1:26" ht="13" x14ac:dyDescent="0.15">
      <c r="A4679" s="2" t="s">
        <v>4693</v>
      </c>
      <c r="B4679" s="3">
        <v>45083</v>
      </c>
      <c r="C4679" s="2" t="s">
        <v>18</v>
      </c>
      <c r="D4679" s="2" t="s">
        <v>10</v>
      </c>
      <c r="E4679" s="4">
        <v>0</v>
      </c>
      <c r="F4679" s="4">
        <v>0</v>
      </c>
      <c r="G4679" s="2"/>
      <c r="H4679" s="7">
        <v>0</v>
      </c>
      <c r="I4679" s="11">
        <v>1</v>
      </c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 spans="1:26" ht="13" x14ac:dyDescent="0.15">
      <c r="A4680" s="2" t="s">
        <v>4694</v>
      </c>
      <c r="B4680" s="3">
        <v>45082</v>
      </c>
      <c r="C4680" s="2" t="s">
        <v>21</v>
      </c>
      <c r="D4680" s="2" t="s">
        <v>10</v>
      </c>
      <c r="E4680" s="4">
        <v>0</v>
      </c>
      <c r="F4680" s="4">
        <v>0</v>
      </c>
      <c r="G4680" s="2"/>
      <c r="H4680" s="7">
        <v>0</v>
      </c>
      <c r="I4680" s="11">
        <v>1</v>
      </c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 spans="1:26" ht="13" x14ac:dyDescent="0.15">
      <c r="A4681" s="2" t="s">
        <v>4695</v>
      </c>
      <c r="B4681" s="3">
        <v>45081</v>
      </c>
      <c r="C4681" s="2" t="s">
        <v>21</v>
      </c>
      <c r="D4681" s="2" t="s">
        <v>10</v>
      </c>
      <c r="E4681" s="4">
        <v>0</v>
      </c>
      <c r="F4681" s="4">
        <v>0</v>
      </c>
      <c r="G4681" s="2"/>
      <c r="H4681" s="7">
        <v>0</v>
      </c>
      <c r="I4681" s="11">
        <v>1</v>
      </c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 spans="1:26" ht="13" x14ac:dyDescent="0.15">
      <c r="A4682" s="2" t="s">
        <v>4696</v>
      </c>
      <c r="B4682" s="3">
        <v>45081</v>
      </c>
      <c r="C4682" s="2" t="s">
        <v>9</v>
      </c>
      <c r="D4682" s="2" t="s">
        <v>10</v>
      </c>
      <c r="E4682" s="4">
        <v>0</v>
      </c>
      <c r="F4682" s="4">
        <v>0</v>
      </c>
      <c r="G4682" s="2"/>
      <c r="H4682" s="7">
        <v>0</v>
      </c>
      <c r="I4682" s="11">
        <v>1</v>
      </c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 spans="1:26" ht="13" x14ac:dyDescent="0.15">
      <c r="A4683" s="2" t="s">
        <v>4697</v>
      </c>
      <c r="B4683" s="3">
        <v>45082</v>
      </c>
      <c r="C4683" s="2" t="s">
        <v>12</v>
      </c>
      <c r="D4683" s="2" t="s">
        <v>15</v>
      </c>
      <c r="E4683" s="4">
        <v>1</v>
      </c>
      <c r="F4683" s="4">
        <v>0</v>
      </c>
      <c r="G4683" s="2" t="s">
        <v>32</v>
      </c>
      <c r="H4683" s="7">
        <v>0</v>
      </c>
      <c r="I4683" s="11">
        <v>1</v>
      </c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 spans="1:26" ht="13" x14ac:dyDescent="0.15">
      <c r="A4684" s="2" t="s">
        <v>4698</v>
      </c>
      <c r="B4684" s="3">
        <v>45083</v>
      </c>
      <c r="C4684" s="2" t="s">
        <v>21</v>
      </c>
      <c r="D4684" s="2" t="s">
        <v>10</v>
      </c>
      <c r="E4684" s="4">
        <v>0</v>
      </c>
      <c r="F4684" s="4">
        <v>0</v>
      </c>
      <c r="G4684" s="2"/>
      <c r="H4684" s="7">
        <v>0</v>
      </c>
      <c r="I4684" s="11">
        <v>1</v>
      </c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 spans="1:26" ht="13" x14ac:dyDescent="0.15">
      <c r="A4685" s="2" t="s">
        <v>4699</v>
      </c>
      <c r="B4685" s="3">
        <v>45081</v>
      </c>
      <c r="C4685" s="2" t="s">
        <v>12</v>
      </c>
      <c r="D4685" s="2" t="s">
        <v>10</v>
      </c>
      <c r="E4685" s="4">
        <v>0</v>
      </c>
      <c r="F4685" s="4">
        <v>0</v>
      </c>
      <c r="G4685" s="2"/>
      <c r="H4685" s="7">
        <v>0</v>
      </c>
      <c r="I4685" s="11">
        <v>1</v>
      </c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 spans="1:26" ht="13" x14ac:dyDescent="0.15">
      <c r="A4686" s="2" t="s">
        <v>4700</v>
      </c>
      <c r="B4686" s="3">
        <v>45078</v>
      </c>
      <c r="C4686" s="2" t="s">
        <v>9</v>
      </c>
      <c r="D4686" s="2" t="s">
        <v>15</v>
      </c>
      <c r="E4686" s="4">
        <v>0</v>
      </c>
      <c r="F4686" s="4">
        <v>0</v>
      </c>
      <c r="G4686" s="2"/>
      <c r="H4686" s="7">
        <v>0</v>
      </c>
      <c r="I4686" s="11">
        <v>1</v>
      </c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 spans="1:26" ht="13" x14ac:dyDescent="0.15">
      <c r="A4687" s="2" t="s">
        <v>4701</v>
      </c>
      <c r="B4687" s="3">
        <v>45078</v>
      </c>
      <c r="C4687" s="2" t="s">
        <v>21</v>
      </c>
      <c r="D4687" s="2" t="s">
        <v>15</v>
      </c>
      <c r="E4687" s="4">
        <v>0</v>
      </c>
      <c r="F4687" s="4">
        <v>0</v>
      </c>
      <c r="G4687" s="2"/>
      <c r="H4687" s="7">
        <v>0</v>
      </c>
      <c r="I4687" s="11">
        <v>1</v>
      </c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 spans="1:26" ht="13" x14ac:dyDescent="0.15">
      <c r="A4688" s="2" t="s">
        <v>4702</v>
      </c>
      <c r="B4688" s="3">
        <v>45082</v>
      </c>
      <c r="C4688" s="2" t="s">
        <v>12</v>
      </c>
      <c r="D4688" s="2" t="s">
        <v>15</v>
      </c>
      <c r="E4688" s="4">
        <v>0</v>
      </c>
      <c r="F4688" s="4">
        <v>0</v>
      </c>
      <c r="G4688" s="2"/>
      <c r="H4688" s="7">
        <v>0</v>
      </c>
      <c r="I4688" s="11">
        <v>1</v>
      </c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 spans="1:26" ht="13" x14ac:dyDescent="0.15">
      <c r="A4689" s="2" t="s">
        <v>4703</v>
      </c>
      <c r="B4689" s="3">
        <v>45079</v>
      </c>
      <c r="C4689" s="2" t="s">
        <v>12</v>
      </c>
      <c r="D4689" s="2" t="s">
        <v>15</v>
      </c>
      <c r="E4689" s="4">
        <v>1</v>
      </c>
      <c r="F4689" s="4">
        <v>0</v>
      </c>
      <c r="G4689" s="2" t="s">
        <v>32</v>
      </c>
      <c r="H4689" s="7">
        <v>0</v>
      </c>
      <c r="I4689" s="11">
        <v>1</v>
      </c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 spans="1:26" ht="13" x14ac:dyDescent="0.15">
      <c r="A4690" s="2" t="s">
        <v>4704</v>
      </c>
      <c r="B4690" s="3">
        <v>45078</v>
      </c>
      <c r="C4690" s="2" t="s">
        <v>18</v>
      </c>
      <c r="D4690" s="2" t="s">
        <v>10</v>
      </c>
      <c r="E4690" s="4">
        <v>0</v>
      </c>
      <c r="F4690" s="4">
        <v>0</v>
      </c>
      <c r="G4690" s="2"/>
      <c r="H4690" s="7">
        <v>0</v>
      </c>
      <c r="I4690" s="11">
        <v>1</v>
      </c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 spans="1:26" ht="13" x14ac:dyDescent="0.15">
      <c r="A4691" s="2" t="s">
        <v>4705</v>
      </c>
      <c r="B4691" s="3">
        <v>45084</v>
      </c>
      <c r="C4691" s="2" t="s">
        <v>9</v>
      </c>
      <c r="D4691" s="2" t="s">
        <v>15</v>
      </c>
      <c r="E4691" s="4">
        <v>0</v>
      </c>
      <c r="F4691" s="4">
        <v>0</v>
      </c>
      <c r="G4691" s="2"/>
      <c r="H4691" s="7">
        <v>0</v>
      </c>
      <c r="I4691" s="11">
        <v>1</v>
      </c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 spans="1:26" ht="13" x14ac:dyDescent="0.15">
      <c r="A4692" s="2" t="s">
        <v>4706</v>
      </c>
      <c r="B4692" s="3">
        <v>45081</v>
      </c>
      <c r="C4692" s="2" t="s">
        <v>9</v>
      </c>
      <c r="D4692" s="2" t="s">
        <v>10</v>
      </c>
      <c r="E4692" s="4">
        <v>0</v>
      </c>
      <c r="F4692" s="4">
        <v>0</v>
      </c>
      <c r="G4692" s="2"/>
      <c r="H4692" s="7">
        <v>0</v>
      </c>
      <c r="I4692" s="11">
        <v>1</v>
      </c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 spans="1:26" ht="13" x14ac:dyDescent="0.15">
      <c r="A4693" s="2" t="s">
        <v>4707</v>
      </c>
      <c r="B4693" s="3">
        <v>45078</v>
      </c>
      <c r="C4693" s="2" t="s">
        <v>9</v>
      </c>
      <c r="D4693" s="2" t="s">
        <v>10</v>
      </c>
      <c r="E4693" s="4">
        <v>0</v>
      </c>
      <c r="F4693" s="4">
        <v>0</v>
      </c>
      <c r="G4693" s="2"/>
      <c r="H4693" s="7">
        <v>0</v>
      </c>
      <c r="I4693" s="11">
        <v>1</v>
      </c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 spans="1:26" ht="13" x14ac:dyDescent="0.15">
      <c r="A4694" s="2" t="s">
        <v>4708</v>
      </c>
      <c r="B4694" s="3">
        <v>45082</v>
      </c>
      <c r="C4694" s="2" t="s">
        <v>9</v>
      </c>
      <c r="D4694" s="2" t="s">
        <v>10</v>
      </c>
      <c r="E4694" s="4">
        <v>1</v>
      </c>
      <c r="F4694" s="4">
        <v>0</v>
      </c>
      <c r="G4694" s="2" t="s">
        <v>79</v>
      </c>
      <c r="H4694" s="7">
        <v>0</v>
      </c>
      <c r="I4694" s="11">
        <v>1</v>
      </c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 spans="1:26" ht="13" x14ac:dyDescent="0.15">
      <c r="A4695" s="2" t="s">
        <v>4709</v>
      </c>
      <c r="B4695" s="3">
        <v>45078</v>
      </c>
      <c r="C4695" s="2" t="s">
        <v>21</v>
      </c>
      <c r="D4695" s="2" t="s">
        <v>10</v>
      </c>
      <c r="E4695" s="4">
        <v>0</v>
      </c>
      <c r="F4695" s="4">
        <v>0</v>
      </c>
      <c r="G4695" s="2"/>
      <c r="H4695" s="7">
        <v>0</v>
      </c>
      <c r="I4695" s="11">
        <v>1</v>
      </c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 spans="1:26" ht="13" x14ac:dyDescent="0.15">
      <c r="A4696" s="2" t="s">
        <v>4710</v>
      </c>
      <c r="B4696" s="3">
        <v>45082</v>
      </c>
      <c r="C4696" s="2" t="s">
        <v>9</v>
      </c>
      <c r="D4696" s="2" t="s">
        <v>10</v>
      </c>
      <c r="E4696" s="4">
        <v>0</v>
      </c>
      <c r="F4696" s="4">
        <v>0</v>
      </c>
      <c r="G4696" s="2"/>
      <c r="H4696" s="7">
        <v>0</v>
      </c>
      <c r="I4696" s="11">
        <v>1</v>
      </c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 spans="1:26" ht="13" x14ac:dyDescent="0.15">
      <c r="A4697" s="2" t="s">
        <v>4711</v>
      </c>
      <c r="B4697" s="3">
        <v>45081</v>
      </c>
      <c r="C4697" s="2" t="s">
        <v>21</v>
      </c>
      <c r="D4697" s="2" t="s">
        <v>15</v>
      </c>
      <c r="E4697" s="4">
        <v>0</v>
      </c>
      <c r="F4697" s="4">
        <v>0</v>
      </c>
      <c r="G4697" s="2"/>
      <c r="H4697" s="7">
        <v>0</v>
      </c>
      <c r="I4697" s="11">
        <v>1</v>
      </c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 spans="1:26" ht="13" x14ac:dyDescent="0.15">
      <c r="A4698" s="2" t="s">
        <v>4712</v>
      </c>
      <c r="B4698" s="3">
        <v>45083</v>
      </c>
      <c r="C4698" s="2" t="s">
        <v>18</v>
      </c>
      <c r="D4698" s="2" t="s">
        <v>10</v>
      </c>
      <c r="E4698" s="4">
        <v>0</v>
      </c>
      <c r="F4698" s="4">
        <v>0</v>
      </c>
      <c r="G4698" s="2"/>
      <c r="H4698" s="7">
        <v>0</v>
      </c>
      <c r="I4698" s="11">
        <v>1</v>
      </c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 spans="1:26" ht="13" x14ac:dyDescent="0.15">
      <c r="A4699" s="2" t="s">
        <v>4713</v>
      </c>
      <c r="B4699" s="3">
        <v>45083</v>
      </c>
      <c r="C4699" s="2" t="s">
        <v>21</v>
      </c>
      <c r="D4699" s="2" t="s">
        <v>15</v>
      </c>
      <c r="E4699" s="4">
        <v>0</v>
      </c>
      <c r="F4699" s="4">
        <v>0</v>
      </c>
      <c r="G4699" s="2"/>
      <c r="H4699" s="7">
        <v>0</v>
      </c>
      <c r="I4699" s="11">
        <v>1</v>
      </c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 spans="1:26" ht="13" x14ac:dyDescent="0.15">
      <c r="A4700" s="2" t="s">
        <v>4714</v>
      </c>
      <c r="B4700" s="3">
        <v>45080</v>
      </c>
      <c r="C4700" s="2" t="s">
        <v>9</v>
      </c>
      <c r="D4700" s="2" t="s">
        <v>15</v>
      </c>
      <c r="E4700" s="4">
        <v>0</v>
      </c>
      <c r="F4700" s="4">
        <v>0</v>
      </c>
      <c r="G4700" s="2"/>
      <c r="H4700" s="7">
        <v>0</v>
      </c>
      <c r="I4700" s="11">
        <v>1</v>
      </c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 spans="1:26" ht="13" x14ac:dyDescent="0.15">
      <c r="A4701" s="2" t="s">
        <v>4715</v>
      </c>
      <c r="B4701" s="3">
        <v>45079</v>
      </c>
      <c r="C4701" s="2" t="s">
        <v>9</v>
      </c>
      <c r="D4701" s="2" t="s">
        <v>15</v>
      </c>
      <c r="E4701" s="4">
        <v>0</v>
      </c>
      <c r="F4701" s="4">
        <v>0</v>
      </c>
      <c r="G4701" s="2"/>
      <c r="H4701" s="7">
        <v>0</v>
      </c>
      <c r="I4701" s="11">
        <v>1</v>
      </c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 spans="1:26" ht="13" x14ac:dyDescent="0.15">
      <c r="A4702" s="2" t="s">
        <v>4716</v>
      </c>
      <c r="B4702" s="3">
        <v>45079</v>
      </c>
      <c r="C4702" s="2" t="s">
        <v>21</v>
      </c>
      <c r="D4702" s="2" t="s">
        <v>15</v>
      </c>
      <c r="E4702" s="4">
        <v>0</v>
      </c>
      <c r="F4702" s="4">
        <v>0</v>
      </c>
      <c r="G4702" s="2"/>
      <c r="H4702" s="7">
        <v>0</v>
      </c>
      <c r="I4702" s="11">
        <v>1</v>
      </c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 spans="1:26" ht="13" x14ac:dyDescent="0.15">
      <c r="A4703" s="2" t="s">
        <v>4717</v>
      </c>
      <c r="B4703" s="3">
        <v>45081</v>
      </c>
      <c r="C4703" s="2" t="s">
        <v>18</v>
      </c>
      <c r="D4703" s="2" t="s">
        <v>15</v>
      </c>
      <c r="E4703" s="4">
        <v>0</v>
      </c>
      <c r="F4703" s="4">
        <v>0</v>
      </c>
      <c r="G4703" s="2"/>
      <c r="H4703" s="7">
        <v>0</v>
      </c>
      <c r="I4703" s="11">
        <v>1</v>
      </c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 spans="1:26" ht="13" x14ac:dyDescent="0.15">
      <c r="A4704" s="2" t="s">
        <v>4718</v>
      </c>
      <c r="B4704" s="3">
        <v>45078</v>
      </c>
      <c r="C4704" s="2" t="s">
        <v>9</v>
      </c>
      <c r="D4704" s="2" t="s">
        <v>10</v>
      </c>
      <c r="E4704" s="4">
        <v>0</v>
      </c>
      <c r="F4704" s="4">
        <v>0</v>
      </c>
      <c r="G4704" s="2"/>
      <c r="H4704" s="7">
        <v>0</v>
      </c>
      <c r="I4704" s="11">
        <v>1</v>
      </c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 spans="1:26" ht="13" x14ac:dyDescent="0.15">
      <c r="A4705" s="2" t="s">
        <v>4719</v>
      </c>
      <c r="B4705" s="3">
        <v>45082</v>
      </c>
      <c r="C4705" s="2" t="s">
        <v>12</v>
      </c>
      <c r="D4705" s="2" t="s">
        <v>15</v>
      </c>
      <c r="E4705" s="4">
        <v>0</v>
      </c>
      <c r="F4705" s="4">
        <v>0</v>
      </c>
      <c r="G4705" s="2"/>
      <c r="H4705" s="7">
        <v>0</v>
      </c>
      <c r="I4705" s="11">
        <v>1</v>
      </c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 spans="1:26" ht="13" x14ac:dyDescent="0.15">
      <c r="A4706" s="2" t="s">
        <v>4720</v>
      </c>
      <c r="B4706" s="3">
        <v>45080</v>
      </c>
      <c r="C4706" s="2" t="s">
        <v>21</v>
      </c>
      <c r="D4706" s="2" t="s">
        <v>15</v>
      </c>
      <c r="E4706" s="4">
        <v>1</v>
      </c>
      <c r="F4706" s="4">
        <v>1</v>
      </c>
      <c r="G4706" s="2" t="s">
        <v>32</v>
      </c>
      <c r="H4706" s="7">
        <v>5.99</v>
      </c>
      <c r="I4706" s="11">
        <v>1</v>
      </c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 spans="1:26" ht="13" x14ac:dyDescent="0.15">
      <c r="A4707" s="2" t="s">
        <v>4721</v>
      </c>
      <c r="B4707" s="3">
        <v>45078</v>
      </c>
      <c r="C4707" s="2" t="s">
        <v>9</v>
      </c>
      <c r="D4707" s="2" t="s">
        <v>10</v>
      </c>
      <c r="E4707" s="4">
        <v>0</v>
      </c>
      <c r="F4707" s="4">
        <v>0</v>
      </c>
      <c r="G4707" s="2"/>
      <c r="H4707" s="7">
        <v>0</v>
      </c>
      <c r="I4707" s="11">
        <v>1</v>
      </c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 spans="1:26" ht="13" x14ac:dyDescent="0.15">
      <c r="A4708" s="2" t="s">
        <v>4722</v>
      </c>
      <c r="B4708" s="3">
        <v>45081</v>
      </c>
      <c r="C4708" s="2" t="s">
        <v>12</v>
      </c>
      <c r="D4708" s="2" t="s">
        <v>10</v>
      </c>
      <c r="E4708" s="4">
        <v>0</v>
      </c>
      <c r="F4708" s="4">
        <v>0</v>
      </c>
      <c r="G4708" s="2"/>
      <c r="H4708" s="7">
        <v>0</v>
      </c>
      <c r="I4708" s="11">
        <v>1</v>
      </c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 spans="1:26" ht="13" x14ac:dyDescent="0.15">
      <c r="A4709" s="2" t="s">
        <v>4723</v>
      </c>
      <c r="B4709" s="3">
        <v>45083</v>
      </c>
      <c r="C4709" s="2" t="s">
        <v>9</v>
      </c>
      <c r="D4709" s="2" t="s">
        <v>10</v>
      </c>
      <c r="E4709" s="4">
        <v>0</v>
      </c>
      <c r="F4709" s="4">
        <v>0</v>
      </c>
      <c r="G4709" s="2"/>
      <c r="H4709" s="7">
        <v>0</v>
      </c>
      <c r="I4709" s="11">
        <v>1</v>
      </c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 spans="1:26" ht="13" x14ac:dyDescent="0.15">
      <c r="A4710" s="2" t="s">
        <v>4724</v>
      </c>
      <c r="B4710" s="3">
        <v>45079</v>
      </c>
      <c r="C4710" s="2" t="s">
        <v>12</v>
      </c>
      <c r="D4710" s="2" t="s">
        <v>15</v>
      </c>
      <c r="E4710" s="4">
        <v>1</v>
      </c>
      <c r="F4710" s="4">
        <v>0</v>
      </c>
      <c r="G4710" s="2" t="s">
        <v>32</v>
      </c>
      <c r="H4710" s="7">
        <v>0</v>
      </c>
      <c r="I4710" s="11">
        <v>1</v>
      </c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 spans="1:26" ht="13" x14ac:dyDescent="0.15">
      <c r="A4711" s="2" t="s">
        <v>4725</v>
      </c>
      <c r="B4711" s="3">
        <v>45083</v>
      </c>
      <c r="C4711" s="2" t="s">
        <v>12</v>
      </c>
      <c r="D4711" s="2" t="s">
        <v>10</v>
      </c>
      <c r="E4711" s="4">
        <v>0</v>
      </c>
      <c r="F4711" s="4">
        <v>0</v>
      </c>
      <c r="G4711" s="2"/>
      <c r="H4711" s="7">
        <v>0</v>
      </c>
      <c r="I4711" s="11">
        <v>1</v>
      </c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 spans="1:26" ht="13" x14ac:dyDescent="0.15">
      <c r="A4712" s="2" t="s">
        <v>4726</v>
      </c>
      <c r="B4712" s="3">
        <v>45078</v>
      </c>
      <c r="C4712" s="2" t="s">
        <v>18</v>
      </c>
      <c r="D4712" s="2" t="s">
        <v>10</v>
      </c>
      <c r="E4712" s="4">
        <v>1</v>
      </c>
      <c r="F4712" s="4">
        <v>1</v>
      </c>
      <c r="G4712" s="2" t="s">
        <v>79</v>
      </c>
      <c r="H4712" s="7">
        <v>5.98</v>
      </c>
      <c r="I4712" s="11">
        <v>1</v>
      </c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 spans="1:26" ht="13" x14ac:dyDescent="0.15">
      <c r="A4713" s="2" t="s">
        <v>4727</v>
      </c>
      <c r="B4713" s="3">
        <v>45078</v>
      </c>
      <c r="C4713" s="2" t="s">
        <v>9</v>
      </c>
      <c r="D4713" s="2" t="s">
        <v>10</v>
      </c>
      <c r="E4713" s="4">
        <v>0</v>
      </c>
      <c r="F4713" s="4">
        <v>0</v>
      </c>
      <c r="G4713" s="2"/>
      <c r="H4713" s="7">
        <v>0</v>
      </c>
      <c r="I4713" s="11">
        <v>1</v>
      </c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 spans="1:26" ht="13" x14ac:dyDescent="0.15">
      <c r="A4714" s="2" t="s">
        <v>4728</v>
      </c>
      <c r="B4714" s="3">
        <v>45078</v>
      </c>
      <c r="C4714" s="2" t="s">
        <v>9</v>
      </c>
      <c r="D4714" s="2" t="s">
        <v>10</v>
      </c>
      <c r="E4714" s="4">
        <v>0</v>
      </c>
      <c r="F4714" s="4">
        <v>0</v>
      </c>
      <c r="G4714" s="2"/>
      <c r="H4714" s="7">
        <v>0</v>
      </c>
      <c r="I4714" s="11">
        <v>1</v>
      </c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 spans="1:26" ht="13" x14ac:dyDescent="0.15">
      <c r="A4715" s="2" t="s">
        <v>4729</v>
      </c>
      <c r="B4715" s="3">
        <v>45084</v>
      </c>
      <c r="C4715" s="2" t="s">
        <v>18</v>
      </c>
      <c r="D4715" s="2" t="s">
        <v>10</v>
      </c>
      <c r="E4715" s="4">
        <v>0</v>
      </c>
      <c r="F4715" s="4">
        <v>0</v>
      </c>
      <c r="G4715" s="2"/>
      <c r="H4715" s="7">
        <v>0</v>
      </c>
      <c r="I4715" s="11">
        <v>1</v>
      </c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 spans="1:26" ht="13" x14ac:dyDescent="0.15">
      <c r="A4716" s="2" t="s">
        <v>4730</v>
      </c>
      <c r="B4716" s="3">
        <v>45084</v>
      </c>
      <c r="C4716" s="2" t="s">
        <v>21</v>
      </c>
      <c r="D4716" s="2" t="s">
        <v>15</v>
      </c>
      <c r="E4716" s="4">
        <v>1</v>
      </c>
      <c r="F4716" s="4">
        <v>0</v>
      </c>
      <c r="G4716" s="2" t="s">
        <v>32</v>
      </c>
      <c r="H4716" s="7">
        <v>0</v>
      </c>
      <c r="I4716" s="11">
        <v>1</v>
      </c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 spans="1:26" ht="13" x14ac:dyDescent="0.15">
      <c r="A4717" s="2" t="s">
        <v>4731</v>
      </c>
      <c r="B4717" s="3">
        <v>45083</v>
      </c>
      <c r="C4717" s="2" t="s">
        <v>9</v>
      </c>
      <c r="D4717" s="2" t="s">
        <v>10</v>
      </c>
      <c r="E4717" s="4">
        <v>0</v>
      </c>
      <c r="F4717" s="4">
        <v>0</v>
      </c>
      <c r="G4717" s="2"/>
      <c r="H4717" s="7">
        <v>0</v>
      </c>
      <c r="I4717" s="11">
        <v>1</v>
      </c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 spans="1:26" ht="13" x14ac:dyDescent="0.15">
      <c r="A4718" s="2" t="s">
        <v>4732</v>
      </c>
      <c r="B4718" s="3">
        <v>45082</v>
      </c>
      <c r="C4718" s="2" t="s">
        <v>21</v>
      </c>
      <c r="D4718" s="2" t="s">
        <v>15</v>
      </c>
      <c r="E4718" s="4">
        <v>0</v>
      </c>
      <c r="F4718" s="4">
        <v>0</v>
      </c>
      <c r="G4718" s="2"/>
      <c r="H4718" s="7">
        <v>0</v>
      </c>
      <c r="I4718" s="11">
        <v>1</v>
      </c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 spans="1:26" ht="13" x14ac:dyDescent="0.15">
      <c r="A4719" s="2" t="s">
        <v>4733</v>
      </c>
      <c r="B4719" s="3">
        <v>45079</v>
      </c>
      <c r="C4719" s="2" t="s">
        <v>18</v>
      </c>
      <c r="D4719" s="2" t="s">
        <v>15</v>
      </c>
      <c r="E4719" s="4">
        <v>0</v>
      </c>
      <c r="F4719" s="4">
        <v>0</v>
      </c>
      <c r="G4719" s="2"/>
      <c r="H4719" s="7">
        <v>0</v>
      </c>
      <c r="I4719" s="11">
        <v>1</v>
      </c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 spans="1:26" ht="13" x14ac:dyDescent="0.15">
      <c r="A4720" s="2" t="s">
        <v>4734</v>
      </c>
      <c r="B4720" s="3">
        <v>45081</v>
      </c>
      <c r="C4720" s="2" t="s">
        <v>9</v>
      </c>
      <c r="D4720" s="2" t="s">
        <v>10</v>
      </c>
      <c r="E4720" s="4">
        <v>1</v>
      </c>
      <c r="F4720" s="4">
        <v>0</v>
      </c>
      <c r="G4720" s="2" t="s">
        <v>79</v>
      </c>
      <c r="H4720" s="7">
        <v>0</v>
      </c>
      <c r="I4720" s="11">
        <v>1</v>
      </c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 spans="1:26" ht="13" x14ac:dyDescent="0.15">
      <c r="A4721" s="2" t="s">
        <v>4735</v>
      </c>
      <c r="B4721" s="3">
        <v>45078</v>
      </c>
      <c r="C4721" s="2" t="s">
        <v>12</v>
      </c>
      <c r="D4721" s="2" t="s">
        <v>15</v>
      </c>
      <c r="E4721" s="4">
        <v>1</v>
      </c>
      <c r="F4721" s="4">
        <v>0</v>
      </c>
      <c r="G4721" s="2" t="s">
        <v>32</v>
      </c>
      <c r="H4721" s="7">
        <v>0</v>
      </c>
      <c r="I4721" s="11">
        <v>1</v>
      </c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 spans="1:26" ht="13" x14ac:dyDescent="0.15">
      <c r="A4722" s="2" t="s">
        <v>4736</v>
      </c>
      <c r="B4722" s="3">
        <v>45083</v>
      </c>
      <c r="C4722" s="2" t="s">
        <v>18</v>
      </c>
      <c r="D4722" s="2" t="s">
        <v>15</v>
      </c>
      <c r="E4722" s="4">
        <v>0</v>
      </c>
      <c r="F4722" s="4">
        <v>0</v>
      </c>
      <c r="G4722" s="2"/>
      <c r="H4722" s="7">
        <v>0</v>
      </c>
      <c r="I4722" s="11">
        <v>1</v>
      </c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 spans="1:26" ht="13" x14ac:dyDescent="0.15">
      <c r="A4723" s="2" t="s">
        <v>4737</v>
      </c>
      <c r="B4723" s="3">
        <v>45078</v>
      </c>
      <c r="C4723" s="2" t="s">
        <v>18</v>
      </c>
      <c r="D4723" s="2" t="s">
        <v>15</v>
      </c>
      <c r="E4723" s="4">
        <v>0</v>
      </c>
      <c r="F4723" s="4">
        <v>0</v>
      </c>
      <c r="G4723" s="2"/>
      <c r="H4723" s="7">
        <v>0</v>
      </c>
      <c r="I4723" s="11">
        <v>1</v>
      </c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 spans="1:26" ht="13" x14ac:dyDescent="0.15">
      <c r="A4724" s="2" t="s">
        <v>4738</v>
      </c>
      <c r="B4724" s="3">
        <v>45081</v>
      </c>
      <c r="C4724" s="2" t="s">
        <v>18</v>
      </c>
      <c r="D4724" s="2" t="s">
        <v>15</v>
      </c>
      <c r="E4724" s="4">
        <v>0</v>
      </c>
      <c r="F4724" s="4">
        <v>0</v>
      </c>
      <c r="G4724" s="2"/>
      <c r="H4724" s="7">
        <v>0</v>
      </c>
      <c r="I4724" s="11">
        <v>1</v>
      </c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 spans="1:26" ht="13" x14ac:dyDescent="0.15">
      <c r="A4725" s="2" t="s">
        <v>4739</v>
      </c>
      <c r="B4725" s="3">
        <v>45082</v>
      </c>
      <c r="C4725" s="2" t="s">
        <v>18</v>
      </c>
      <c r="D4725" s="2" t="s">
        <v>10</v>
      </c>
      <c r="E4725" s="4">
        <v>1</v>
      </c>
      <c r="F4725" s="4">
        <v>0</v>
      </c>
      <c r="G4725" s="2" t="s">
        <v>79</v>
      </c>
      <c r="H4725" s="7">
        <v>0</v>
      </c>
      <c r="I4725" s="11">
        <v>1</v>
      </c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 spans="1:26" ht="13" x14ac:dyDescent="0.15">
      <c r="A4726" s="2" t="s">
        <v>4740</v>
      </c>
      <c r="B4726" s="3">
        <v>45079</v>
      </c>
      <c r="C4726" s="2" t="s">
        <v>12</v>
      </c>
      <c r="D4726" s="2" t="s">
        <v>10</v>
      </c>
      <c r="E4726" s="4">
        <v>0</v>
      </c>
      <c r="F4726" s="4">
        <v>0</v>
      </c>
      <c r="G4726" s="2"/>
      <c r="H4726" s="7">
        <v>0</v>
      </c>
      <c r="I4726" s="11">
        <v>1</v>
      </c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 spans="1:26" ht="13" x14ac:dyDescent="0.15">
      <c r="A4727" s="2" t="s">
        <v>4741</v>
      </c>
      <c r="B4727" s="3">
        <v>45080</v>
      </c>
      <c r="C4727" s="2" t="s">
        <v>12</v>
      </c>
      <c r="D4727" s="2" t="s">
        <v>15</v>
      </c>
      <c r="E4727" s="4">
        <v>0</v>
      </c>
      <c r="F4727" s="4">
        <v>0</v>
      </c>
      <c r="G4727" s="2"/>
      <c r="H4727" s="7">
        <v>0</v>
      </c>
      <c r="I4727" s="11">
        <v>1</v>
      </c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 spans="1:26" ht="13" x14ac:dyDescent="0.15">
      <c r="A4728" s="2" t="s">
        <v>4742</v>
      </c>
      <c r="B4728" s="3">
        <v>45083</v>
      </c>
      <c r="C4728" s="2" t="s">
        <v>21</v>
      </c>
      <c r="D4728" s="2" t="s">
        <v>10</v>
      </c>
      <c r="E4728" s="4">
        <v>0</v>
      </c>
      <c r="F4728" s="4">
        <v>0</v>
      </c>
      <c r="G4728" s="2"/>
      <c r="H4728" s="7">
        <v>0</v>
      </c>
      <c r="I4728" s="11">
        <v>1</v>
      </c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 spans="1:26" ht="13" x14ac:dyDescent="0.15">
      <c r="A4729" s="2" t="s">
        <v>4743</v>
      </c>
      <c r="B4729" s="3">
        <v>45078</v>
      </c>
      <c r="C4729" s="2" t="s">
        <v>9</v>
      </c>
      <c r="D4729" s="2" t="s">
        <v>10</v>
      </c>
      <c r="E4729" s="4">
        <v>0</v>
      </c>
      <c r="F4729" s="4">
        <v>0</v>
      </c>
      <c r="G4729" s="2"/>
      <c r="H4729" s="7">
        <v>0</v>
      </c>
      <c r="I4729" s="11">
        <v>1</v>
      </c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 spans="1:26" ht="13" x14ac:dyDescent="0.15">
      <c r="A4730" s="2" t="s">
        <v>4744</v>
      </c>
      <c r="B4730" s="3">
        <v>45078</v>
      </c>
      <c r="C4730" s="2" t="s">
        <v>21</v>
      </c>
      <c r="D4730" s="2" t="s">
        <v>10</v>
      </c>
      <c r="E4730" s="4">
        <v>0</v>
      </c>
      <c r="F4730" s="4">
        <v>0</v>
      </c>
      <c r="G4730" s="2"/>
      <c r="H4730" s="7">
        <v>0</v>
      </c>
      <c r="I4730" s="11">
        <v>1</v>
      </c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 spans="1:26" ht="13" x14ac:dyDescent="0.15">
      <c r="A4731" s="2" t="s">
        <v>4745</v>
      </c>
      <c r="B4731" s="3">
        <v>45082</v>
      </c>
      <c r="C4731" s="2" t="s">
        <v>12</v>
      </c>
      <c r="D4731" s="2" t="s">
        <v>15</v>
      </c>
      <c r="E4731" s="4">
        <v>1</v>
      </c>
      <c r="F4731" s="4">
        <v>0</v>
      </c>
      <c r="G4731" s="2" t="s">
        <v>32</v>
      </c>
      <c r="H4731" s="7">
        <v>0</v>
      </c>
      <c r="I4731" s="11">
        <v>1</v>
      </c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 spans="1:26" ht="13" x14ac:dyDescent="0.15">
      <c r="A4732" s="2" t="s">
        <v>4746</v>
      </c>
      <c r="B4732" s="3">
        <v>45080</v>
      </c>
      <c r="C4732" s="2" t="s">
        <v>9</v>
      </c>
      <c r="D4732" s="2" t="s">
        <v>15</v>
      </c>
      <c r="E4732" s="4">
        <v>0</v>
      </c>
      <c r="F4732" s="4">
        <v>0</v>
      </c>
      <c r="G4732" s="2"/>
      <c r="H4732" s="7">
        <v>0</v>
      </c>
      <c r="I4732" s="11">
        <v>1</v>
      </c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 spans="1:26" ht="13" x14ac:dyDescent="0.15">
      <c r="A4733" s="2" t="s">
        <v>4747</v>
      </c>
      <c r="B4733" s="3">
        <v>45084</v>
      </c>
      <c r="C4733" s="2" t="s">
        <v>18</v>
      </c>
      <c r="D4733" s="2" t="s">
        <v>10</v>
      </c>
      <c r="E4733" s="4">
        <v>0</v>
      </c>
      <c r="F4733" s="4">
        <v>0</v>
      </c>
      <c r="G4733" s="2"/>
      <c r="H4733" s="7">
        <v>0</v>
      </c>
      <c r="I4733" s="11">
        <v>1</v>
      </c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 spans="1:26" ht="13" x14ac:dyDescent="0.15">
      <c r="A4734" s="2" t="s">
        <v>4748</v>
      </c>
      <c r="B4734" s="3">
        <v>45084</v>
      </c>
      <c r="C4734" s="2" t="s">
        <v>9</v>
      </c>
      <c r="D4734" s="2" t="s">
        <v>15</v>
      </c>
      <c r="E4734" s="4">
        <v>0</v>
      </c>
      <c r="F4734" s="4">
        <v>0</v>
      </c>
      <c r="G4734" s="2"/>
      <c r="H4734" s="7">
        <v>0</v>
      </c>
      <c r="I4734" s="11">
        <v>1</v>
      </c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 spans="1:26" ht="13" x14ac:dyDescent="0.15">
      <c r="A4735" s="2" t="s">
        <v>4749</v>
      </c>
      <c r="B4735" s="3">
        <v>45078</v>
      </c>
      <c r="C4735" s="2" t="s">
        <v>12</v>
      </c>
      <c r="D4735" s="2" t="s">
        <v>15</v>
      </c>
      <c r="E4735" s="4">
        <v>0</v>
      </c>
      <c r="F4735" s="4">
        <v>0</v>
      </c>
      <c r="G4735" s="2"/>
      <c r="H4735" s="7">
        <v>0</v>
      </c>
      <c r="I4735" s="11">
        <v>1</v>
      </c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 spans="1:26" ht="13" x14ac:dyDescent="0.15">
      <c r="A4736" s="2" t="s">
        <v>4750</v>
      </c>
      <c r="B4736" s="3">
        <v>45079</v>
      </c>
      <c r="C4736" s="2" t="s">
        <v>9</v>
      </c>
      <c r="D4736" s="2" t="s">
        <v>10</v>
      </c>
      <c r="E4736" s="4">
        <v>0</v>
      </c>
      <c r="F4736" s="4">
        <v>0</v>
      </c>
      <c r="G4736" s="2"/>
      <c r="H4736" s="7">
        <v>0</v>
      </c>
      <c r="I4736" s="11">
        <v>1</v>
      </c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 spans="1:26" ht="13" x14ac:dyDescent="0.15">
      <c r="A4737" s="2" t="s">
        <v>4751</v>
      </c>
      <c r="B4737" s="3">
        <v>45082</v>
      </c>
      <c r="C4737" s="2" t="s">
        <v>18</v>
      </c>
      <c r="D4737" s="2" t="s">
        <v>15</v>
      </c>
      <c r="E4737" s="4">
        <v>0</v>
      </c>
      <c r="F4737" s="4">
        <v>0</v>
      </c>
      <c r="G4737" s="2"/>
      <c r="H4737" s="7">
        <v>0</v>
      </c>
      <c r="I4737" s="11">
        <v>1</v>
      </c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 spans="1:26" ht="13" x14ac:dyDescent="0.15">
      <c r="A4738" s="2" t="s">
        <v>4752</v>
      </c>
      <c r="B4738" s="3">
        <v>45084</v>
      </c>
      <c r="C4738" s="2" t="s">
        <v>12</v>
      </c>
      <c r="D4738" s="2" t="s">
        <v>10</v>
      </c>
      <c r="E4738" s="4">
        <v>0</v>
      </c>
      <c r="F4738" s="4">
        <v>0</v>
      </c>
      <c r="G4738" s="2"/>
      <c r="H4738" s="7">
        <v>0</v>
      </c>
      <c r="I4738" s="11">
        <v>1</v>
      </c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 spans="1:26" ht="13" x14ac:dyDescent="0.15">
      <c r="A4739" s="2" t="s">
        <v>4753</v>
      </c>
      <c r="B4739" s="3">
        <v>45079</v>
      </c>
      <c r="C4739" s="2" t="s">
        <v>12</v>
      </c>
      <c r="D4739" s="2" t="s">
        <v>10</v>
      </c>
      <c r="E4739" s="4">
        <v>0</v>
      </c>
      <c r="F4739" s="4">
        <v>0</v>
      </c>
      <c r="G4739" s="2"/>
      <c r="H4739" s="7">
        <v>0</v>
      </c>
      <c r="I4739" s="11">
        <v>1</v>
      </c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 spans="1:26" ht="13" x14ac:dyDescent="0.15">
      <c r="A4740" s="2" t="s">
        <v>4754</v>
      </c>
      <c r="B4740" s="3">
        <v>45079</v>
      </c>
      <c r="C4740" s="2" t="s">
        <v>21</v>
      </c>
      <c r="D4740" s="2" t="s">
        <v>10</v>
      </c>
      <c r="E4740" s="4">
        <v>0</v>
      </c>
      <c r="F4740" s="4">
        <v>0</v>
      </c>
      <c r="G4740" s="2"/>
      <c r="H4740" s="7">
        <v>0</v>
      </c>
      <c r="I4740" s="11">
        <v>1</v>
      </c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 spans="1:26" ht="13" x14ac:dyDescent="0.15">
      <c r="A4741" s="2" t="s">
        <v>4755</v>
      </c>
      <c r="B4741" s="3">
        <v>45084</v>
      </c>
      <c r="C4741" s="2" t="s">
        <v>12</v>
      </c>
      <c r="D4741" s="2" t="s">
        <v>10</v>
      </c>
      <c r="E4741" s="4">
        <v>0</v>
      </c>
      <c r="F4741" s="4">
        <v>0</v>
      </c>
      <c r="G4741" s="2"/>
      <c r="H4741" s="7">
        <v>0</v>
      </c>
      <c r="I4741" s="11">
        <v>1</v>
      </c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 spans="1:26" ht="13" x14ac:dyDescent="0.15">
      <c r="A4742" s="2" t="s">
        <v>4756</v>
      </c>
      <c r="B4742" s="3">
        <v>45081</v>
      </c>
      <c r="C4742" s="2" t="s">
        <v>12</v>
      </c>
      <c r="D4742" s="2" t="s">
        <v>15</v>
      </c>
      <c r="E4742" s="4">
        <v>0</v>
      </c>
      <c r="F4742" s="4">
        <v>0</v>
      </c>
      <c r="G4742" s="2"/>
      <c r="H4742" s="7">
        <v>0</v>
      </c>
      <c r="I4742" s="11">
        <v>1</v>
      </c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 spans="1:26" ht="13" x14ac:dyDescent="0.15">
      <c r="A4743" s="2" t="s">
        <v>4757</v>
      </c>
      <c r="B4743" s="3">
        <v>45084</v>
      </c>
      <c r="C4743" s="2" t="s">
        <v>9</v>
      </c>
      <c r="D4743" s="2" t="s">
        <v>15</v>
      </c>
      <c r="E4743" s="4">
        <v>0</v>
      </c>
      <c r="F4743" s="4">
        <v>0</v>
      </c>
      <c r="G4743" s="2"/>
      <c r="H4743" s="7">
        <v>0</v>
      </c>
      <c r="I4743" s="11">
        <v>1</v>
      </c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 spans="1:26" ht="13" x14ac:dyDescent="0.15">
      <c r="A4744" s="2" t="s">
        <v>4758</v>
      </c>
      <c r="B4744" s="3">
        <v>45084</v>
      </c>
      <c r="C4744" s="2" t="s">
        <v>12</v>
      </c>
      <c r="D4744" s="2" t="s">
        <v>15</v>
      </c>
      <c r="E4744" s="4">
        <v>0</v>
      </c>
      <c r="F4744" s="4">
        <v>0</v>
      </c>
      <c r="G4744" s="2"/>
      <c r="H4744" s="7">
        <v>0</v>
      </c>
      <c r="I4744" s="11">
        <v>1</v>
      </c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 spans="1:26" ht="13" x14ac:dyDescent="0.15">
      <c r="A4745" s="2" t="s">
        <v>4759</v>
      </c>
      <c r="B4745" s="3">
        <v>45084</v>
      </c>
      <c r="C4745" s="2" t="s">
        <v>9</v>
      </c>
      <c r="D4745" s="2" t="s">
        <v>10</v>
      </c>
      <c r="E4745" s="4">
        <v>0</v>
      </c>
      <c r="F4745" s="4">
        <v>0</v>
      </c>
      <c r="G4745" s="2"/>
      <c r="H4745" s="7">
        <v>0</v>
      </c>
      <c r="I4745" s="11">
        <v>1</v>
      </c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 spans="1:26" ht="13" x14ac:dyDescent="0.15">
      <c r="A4746" s="2" t="s">
        <v>4760</v>
      </c>
      <c r="B4746" s="3">
        <v>45081</v>
      </c>
      <c r="C4746" s="2" t="s">
        <v>12</v>
      </c>
      <c r="D4746" s="2" t="s">
        <v>10</v>
      </c>
      <c r="E4746" s="4">
        <v>0</v>
      </c>
      <c r="F4746" s="4">
        <v>0</v>
      </c>
      <c r="G4746" s="2"/>
      <c r="H4746" s="7">
        <v>0</v>
      </c>
      <c r="I4746" s="11">
        <v>1</v>
      </c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 spans="1:26" ht="13" x14ac:dyDescent="0.15">
      <c r="A4747" s="2" t="s">
        <v>4761</v>
      </c>
      <c r="B4747" s="3">
        <v>45083</v>
      </c>
      <c r="C4747" s="2" t="s">
        <v>21</v>
      </c>
      <c r="D4747" s="2" t="s">
        <v>15</v>
      </c>
      <c r="E4747" s="4">
        <v>0</v>
      </c>
      <c r="F4747" s="4">
        <v>0</v>
      </c>
      <c r="G4747" s="2"/>
      <c r="H4747" s="7">
        <v>0</v>
      </c>
      <c r="I4747" s="11">
        <v>1</v>
      </c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 spans="1:26" ht="13" x14ac:dyDescent="0.15">
      <c r="A4748" s="2" t="s">
        <v>4762</v>
      </c>
      <c r="B4748" s="3">
        <v>45084</v>
      </c>
      <c r="C4748" s="2" t="s">
        <v>9</v>
      </c>
      <c r="D4748" s="2" t="s">
        <v>15</v>
      </c>
      <c r="E4748" s="4">
        <v>0</v>
      </c>
      <c r="F4748" s="4">
        <v>0</v>
      </c>
      <c r="G4748" s="2"/>
      <c r="H4748" s="7">
        <v>0</v>
      </c>
      <c r="I4748" s="11">
        <v>1</v>
      </c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 spans="1:26" ht="13" x14ac:dyDescent="0.15">
      <c r="A4749" s="2" t="s">
        <v>4763</v>
      </c>
      <c r="B4749" s="3">
        <v>45079</v>
      </c>
      <c r="C4749" s="2" t="s">
        <v>12</v>
      </c>
      <c r="D4749" s="2" t="s">
        <v>15</v>
      </c>
      <c r="E4749" s="4">
        <v>1</v>
      </c>
      <c r="F4749" s="4">
        <v>0</v>
      </c>
      <c r="G4749" s="2" t="s">
        <v>32</v>
      </c>
      <c r="H4749" s="7">
        <v>0</v>
      </c>
      <c r="I4749" s="11">
        <v>1</v>
      </c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 spans="1:26" ht="13" x14ac:dyDescent="0.15">
      <c r="A4750" s="2" t="s">
        <v>4764</v>
      </c>
      <c r="B4750" s="3">
        <v>45084</v>
      </c>
      <c r="C4750" s="2" t="s">
        <v>9</v>
      </c>
      <c r="D4750" s="2" t="s">
        <v>15</v>
      </c>
      <c r="E4750" s="4">
        <v>0</v>
      </c>
      <c r="F4750" s="4">
        <v>0</v>
      </c>
      <c r="G4750" s="2"/>
      <c r="H4750" s="7">
        <v>0</v>
      </c>
      <c r="I4750" s="11">
        <v>1</v>
      </c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 spans="1:26" ht="13" x14ac:dyDescent="0.15">
      <c r="A4751" s="2" t="s">
        <v>4765</v>
      </c>
      <c r="B4751" s="3">
        <v>45083</v>
      </c>
      <c r="C4751" s="2" t="s">
        <v>21</v>
      </c>
      <c r="D4751" s="2" t="s">
        <v>10</v>
      </c>
      <c r="E4751" s="4">
        <v>0</v>
      </c>
      <c r="F4751" s="4">
        <v>0</v>
      </c>
      <c r="G4751" s="2"/>
      <c r="H4751" s="7">
        <v>0</v>
      </c>
      <c r="I4751" s="11">
        <v>1</v>
      </c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 spans="1:26" ht="13" x14ac:dyDescent="0.15">
      <c r="A4752" s="2" t="s">
        <v>4766</v>
      </c>
      <c r="B4752" s="3">
        <v>45082</v>
      </c>
      <c r="C4752" s="2" t="s">
        <v>18</v>
      </c>
      <c r="D4752" s="2" t="s">
        <v>10</v>
      </c>
      <c r="E4752" s="4">
        <v>0</v>
      </c>
      <c r="F4752" s="4">
        <v>0</v>
      </c>
      <c r="G4752" s="2"/>
      <c r="H4752" s="7">
        <v>0</v>
      </c>
      <c r="I4752" s="11">
        <v>1</v>
      </c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 spans="1:26" ht="13" x14ac:dyDescent="0.15">
      <c r="A4753" s="2" t="s">
        <v>4767</v>
      </c>
      <c r="B4753" s="3">
        <v>45082</v>
      </c>
      <c r="C4753" s="2" t="s">
        <v>9</v>
      </c>
      <c r="D4753" s="2" t="s">
        <v>15</v>
      </c>
      <c r="E4753" s="4">
        <v>0</v>
      </c>
      <c r="F4753" s="4">
        <v>0</v>
      </c>
      <c r="G4753" s="2"/>
      <c r="H4753" s="7">
        <v>0</v>
      </c>
      <c r="I4753" s="11">
        <v>1</v>
      </c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 spans="1:26" ht="13" x14ac:dyDescent="0.15">
      <c r="A4754" s="2" t="s">
        <v>4768</v>
      </c>
      <c r="B4754" s="3">
        <v>45082</v>
      </c>
      <c r="C4754" s="2" t="s">
        <v>9</v>
      </c>
      <c r="D4754" s="2" t="s">
        <v>10</v>
      </c>
      <c r="E4754" s="4">
        <v>0</v>
      </c>
      <c r="F4754" s="4">
        <v>0</v>
      </c>
      <c r="G4754" s="2"/>
      <c r="H4754" s="7">
        <v>0</v>
      </c>
      <c r="I4754" s="11">
        <v>1</v>
      </c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 spans="1:26" ht="13" x14ac:dyDescent="0.15">
      <c r="A4755" s="2" t="s">
        <v>4769</v>
      </c>
      <c r="B4755" s="3">
        <v>45084</v>
      </c>
      <c r="C4755" s="2" t="s">
        <v>9</v>
      </c>
      <c r="D4755" s="2" t="s">
        <v>10</v>
      </c>
      <c r="E4755" s="4">
        <v>0</v>
      </c>
      <c r="F4755" s="4">
        <v>0</v>
      </c>
      <c r="G4755" s="2"/>
      <c r="H4755" s="7">
        <v>0</v>
      </c>
      <c r="I4755" s="11">
        <v>1</v>
      </c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 spans="1:26" ht="13" x14ac:dyDescent="0.15">
      <c r="A4756" s="2" t="s">
        <v>4770</v>
      </c>
      <c r="B4756" s="3">
        <v>45082</v>
      </c>
      <c r="C4756" s="2" t="s">
        <v>12</v>
      </c>
      <c r="D4756" s="2" t="s">
        <v>10</v>
      </c>
      <c r="E4756" s="4">
        <v>0</v>
      </c>
      <c r="F4756" s="4">
        <v>0</v>
      </c>
      <c r="G4756" s="2"/>
      <c r="H4756" s="7">
        <v>0</v>
      </c>
      <c r="I4756" s="11">
        <v>1</v>
      </c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 spans="1:26" ht="13" x14ac:dyDescent="0.15">
      <c r="A4757" s="2" t="s">
        <v>4771</v>
      </c>
      <c r="B4757" s="3">
        <v>45082</v>
      </c>
      <c r="C4757" s="2" t="s">
        <v>18</v>
      </c>
      <c r="D4757" s="2" t="s">
        <v>10</v>
      </c>
      <c r="E4757" s="4">
        <v>0</v>
      </c>
      <c r="F4757" s="4">
        <v>0</v>
      </c>
      <c r="G4757" s="2"/>
      <c r="H4757" s="7">
        <v>0</v>
      </c>
      <c r="I4757" s="11">
        <v>1</v>
      </c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 spans="1:26" ht="13" x14ac:dyDescent="0.15">
      <c r="A4758" s="2" t="s">
        <v>4772</v>
      </c>
      <c r="B4758" s="3">
        <v>45082</v>
      </c>
      <c r="C4758" s="2" t="s">
        <v>12</v>
      </c>
      <c r="D4758" s="2" t="s">
        <v>15</v>
      </c>
      <c r="E4758" s="4">
        <v>0</v>
      </c>
      <c r="F4758" s="4">
        <v>0</v>
      </c>
      <c r="G4758" s="2"/>
      <c r="H4758" s="7">
        <v>0</v>
      </c>
      <c r="I4758" s="11">
        <v>1</v>
      </c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 spans="1:26" ht="13" x14ac:dyDescent="0.15">
      <c r="A4759" s="2" t="s">
        <v>4773</v>
      </c>
      <c r="B4759" s="3">
        <v>45084</v>
      </c>
      <c r="C4759" s="2" t="s">
        <v>12</v>
      </c>
      <c r="D4759" s="2" t="s">
        <v>15</v>
      </c>
      <c r="E4759" s="4">
        <v>0</v>
      </c>
      <c r="F4759" s="4">
        <v>0</v>
      </c>
      <c r="G4759" s="2"/>
      <c r="H4759" s="7">
        <v>0</v>
      </c>
      <c r="I4759" s="11">
        <v>1</v>
      </c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 spans="1:26" ht="13" x14ac:dyDescent="0.15">
      <c r="A4760" s="2" t="s">
        <v>4774</v>
      </c>
      <c r="B4760" s="3">
        <v>45080</v>
      </c>
      <c r="C4760" s="2" t="s">
        <v>18</v>
      </c>
      <c r="D4760" s="2" t="s">
        <v>15</v>
      </c>
      <c r="E4760" s="4">
        <v>0</v>
      </c>
      <c r="F4760" s="4">
        <v>0</v>
      </c>
      <c r="G4760" s="2"/>
      <c r="H4760" s="7">
        <v>0</v>
      </c>
      <c r="I4760" s="11">
        <v>1</v>
      </c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 spans="1:26" ht="13" x14ac:dyDescent="0.15">
      <c r="A4761" s="2" t="s">
        <v>4775</v>
      </c>
      <c r="B4761" s="3">
        <v>45078</v>
      </c>
      <c r="C4761" s="2" t="s">
        <v>9</v>
      </c>
      <c r="D4761" s="2" t="s">
        <v>10</v>
      </c>
      <c r="E4761" s="4">
        <v>0</v>
      </c>
      <c r="F4761" s="4">
        <v>0</v>
      </c>
      <c r="G4761" s="2"/>
      <c r="H4761" s="7">
        <v>0</v>
      </c>
      <c r="I4761" s="11">
        <v>1</v>
      </c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 spans="1:26" ht="13" x14ac:dyDescent="0.15">
      <c r="A4762" s="2" t="s">
        <v>4776</v>
      </c>
      <c r="B4762" s="3">
        <v>45078</v>
      </c>
      <c r="C4762" s="2" t="s">
        <v>18</v>
      </c>
      <c r="D4762" s="2" t="s">
        <v>15</v>
      </c>
      <c r="E4762" s="4">
        <v>1</v>
      </c>
      <c r="F4762" s="4">
        <v>0</v>
      </c>
      <c r="G4762" s="2" t="s">
        <v>32</v>
      </c>
      <c r="H4762" s="7">
        <v>0</v>
      </c>
      <c r="I4762" s="11">
        <v>1</v>
      </c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 spans="1:26" ht="13" x14ac:dyDescent="0.15">
      <c r="A4763" s="2" t="s">
        <v>4777</v>
      </c>
      <c r="B4763" s="3">
        <v>45081</v>
      </c>
      <c r="C4763" s="2" t="s">
        <v>12</v>
      </c>
      <c r="D4763" s="2" t="s">
        <v>10</v>
      </c>
      <c r="E4763" s="4">
        <v>0</v>
      </c>
      <c r="F4763" s="4">
        <v>0</v>
      </c>
      <c r="G4763" s="2"/>
      <c r="H4763" s="7">
        <v>0</v>
      </c>
      <c r="I4763" s="11">
        <v>1</v>
      </c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 spans="1:26" ht="13" x14ac:dyDescent="0.15">
      <c r="A4764" s="2" t="s">
        <v>4778</v>
      </c>
      <c r="B4764" s="3">
        <v>45081</v>
      </c>
      <c r="C4764" s="2" t="s">
        <v>12</v>
      </c>
      <c r="D4764" s="2" t="s">
        <v>10</v>
      </c>
      <c r="E4764" s="4">
        <v>0</v>
      </c>
      <c r="F4764" s="4">
        <v>0</v>
      </c>
      <c r="G4764" s="2"/>
      <c r="H4764" s="7">
        <v>0</v>
      </c>
      <c r="I4764" s="11">
        <v>1</v>
      </c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 spans="1:26" ht="13" x14ac:dyDescent="0.15">
      <c r="A4765" s="2" t="s">
        <v>4779</v>
      </c>
      <c r="B4765" s="3">
        <v>45083</v>
      </c>
      <c r="C4765" s="2" t="s">
        <v>18</v>
      </c>
      <c r="D4765" s="2" t="s">
        <v>15</v>
      </c>
      <c r="E4765" s="4">
        <v>1</v>
      </c>
      <c r="F4765" s="4">
        <v>0</v>
      </c>
      <c r="G4765" s="2" t="s">
        <v>32</v>
      </c>
      <c r="H4765" s="7">
        <v>0</v>
      </c>
      <c r="I4765" s="11">
        <v>1</v>
      </c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 spans="1:26" ht="13" x14ac:dyDescent="0.15">
      <c r="A4766" s="2" t="s">
        <v>4780</v>
      </c>
      <c r="B4766" s="3">
        <v>45078</v>
      </c>
      <c r="C4766" s="2" t="s">
        <v>21</v>
      </c>
      <c r="D4766" s="2" t="s">
        <v>15</v>
      </c>
      <c r="E4766" s="4">
        <v>0</v>
      </c>
      <c r="F4766" s="4">
        <v>0</v>
      </c>
      <c r="G4766" s="2"/>
      <c r="H4766" s="7">
        <v>0</v>
      </c>
      <c r="I4766" s="11">
        <v>1</v>
      </c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 spans="1:26" ht="13" x14ac:dyDescent="0.15">
      <c r="A4767" s="2" t="s">
        <v>4781</v>
      </c>
      <c r="B4767" s="3">
        <v>45079</v>
      </c>
      <c r="C4767" s="2" t="s">
        <v>21</v>
      </c>
      <c r="D4767" s="2" t="s">
        <v>10</v>
      </c>
      <c r="E4767" s="4">
        <v>0</v>
      </c>
      <c r="F4767" s="4">
        <v>0</v>
      </c>
      <c r="G4767" s="2"/>
      <c r="H4767" s="7">
        <v>0</v>
      </c>
      <c r="I4767" s="11">
        <v>1</v>
      </c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 spans="1:26" ht="13" x14ac:dyDescent="0.15">
      <c r="A4768" s="2" t="s">
        <v>4782</v>
      </c>
      <c r="B4768" s="3">
        <v>45079</v>
      </c>
      <c r="C4768" s="2" t="s">
        <v>21</v>
      </c>
      <c r="D4768" s="2" t="s">
        <v>10</v>
      </c>
      <c r="E4768" s="4">
        <v>0</v>
      </c>
      <c r="F4768" s="4">
        <v>0</v>
      </c>
      <c r="G4768" s="2"/>
      <c r="H4768" s="7">
        <v>0</v>
      </c>
      <c r="I4768" s="11">
        <v>1</v>
      </c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 spans="1:26" ht="13" x14ac:dyDescent="0.15">
      <c r="A4769" s="2" t="s">
        <v>4783</v>
      </c>
      <c r="B4769" s="3">
        <v>45078</v>
      </c>
      <c r="C4769" s="2" t="s">
        <v>21</v>
      </c>
      <c r="D4769" s="2" t="s">
        <v>15</v>
      </c>
      <c r="E4769" s="4">
        <v>0</v>
      </c>
      <c r="F4769" s="4">
        <v>0</v>
      </c>
      <c r="G4769" s="2"/>
      <c r="H4769" s="7">
        <v>0</v>
      </c>
      <c r="I4769" s="11">
        <v>1</v>
      </c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 spans="1:26" ht="13" x14ac:dyDescent="0.15">
      <c r="A4770" s="2" t="s">
        <v>4784</v>
      </c>
      <c r="B4770" s="3">
        <v>45080</v>
      </c>
      <c r="C4770" s="2" t="s">
        <v>12</v>
      </c>
      <c r="D4770" s="2" t="s">
        <v>15</v>
      </c>
      <c r="E4770" s="4">
        <v>0</v>
      </c>
      <c r="F4770" s="4">
        <v>0</v>
      </c>
      <c r="G4770" s="2"/>
      <c r="H4770" s="7">
        <v>0</v>
      </c>
      <c r="I4770" s="11">
        <v>1</v>
      </c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 spans="1:26" ht="13" x14ac:dyDescent="0.15">
      <c r="A4771" s="2" t="s">
        <v>4785</v>
      </c>
      <c r="B4771" s="3">
        <v>45083</v>
      </c>
      <c r="C4771" s="2" t="s">
        <v>12</v>
      </c>
      <c r="D4771" s="2" t="s">
        <v>10</v>
      </c>
      <c r="E4771" s="4">
        <v>0</v>
      </c>
      <c r="F4771" s="4">
        <v>0</v>
      </c>
      <c r="G4771" s="2"/>
      <c r="H4771" s="7">
        <v>0</v>
      </c>
      <c r="I4771" s="11">
        <v>1</v>
      </c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 spans="1:26" ht="13" x14ac:dyDescent="0.15">
      <c r="A4772" s="2" t="s">
        <v>4786</v>
      </c>
      <c r="B4772" s="3">
        <v>45084</v>
      </c>
      <c r="C4772" s="2" t="s">
        <v>9</v>
      </c>
      <c r="D4772" s="2" t="s">
        <v>10</v>
      </c>
      <c r="E4772" s="4">
        <v>0</v>
      </c>
      <c r="F4772" s="4">
        <v>0</v>
      </c>
      <c r="G4772" s="2"/>
      <c r="H4772" s="7">
        <v>0</v>
      </c>
      <c r="I4772" s="11">
        <v>1</v>
      </c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 spans="1:26" ht="13" x14ac:dyDescent="0.15">
      <c r="A4773" s="2" t="s">
        <v>4787</v>
      </c>
      <c r="B4773" s="3">
        <v>45084</v>
      </c>
      <c r="C4773" s="2" t="s">
        <v>12</v>
      </c>
      <c r="D4773" s="2" t="s">
        <v>10</v>
      </c>
      <c r="E4773" s="4">
        <v>0</v>
      </c>
      <c r="F4773" s="4">
        <v>0</v>
      </c>
      <c r="G4773" s="2"/>
      <c r="H4773" s="7">
        <v>0</v>
      </c>
      <c r="I4773" s="11">
        <v>1</v>
      </c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 spans="1:26" ht="13" x14ac:dyDescent="0.15">
      <c r="A4774" s="2" t="s">
        <v>4788</v>
      </c>
      <c r="B4774" s="3">
        <v>45084</v>
      </c>
      <c r="C4774" s="2" t="s">
        <v>9</v>
      </c>
      <c r="D4774" s="2" t="s">
        <v>15</v>
      </c>
      <c r="E4774" s="4">
        <v>0</v>
      </c>
      <c r="F4774" s="4">
        <v>0</v>
      </c>
      <c r="G4774" s="2"/>
      <c r="H4774" s="7">
        <v>0</v>
      </c>
      <c r="I4774" s="11">
        <v>1</v>
      </c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 spans="1:26" ht="13" x14ac:dyDescent="0.15">
      <c r="A4775" s="2" t="s">
        <v>4789</v>
      </c>
      <c r="B4775" s="3">
        <v>45082</v>
      </c>
      <c r="C4775" s="2" t="s">
        <v>18</v>
      </c>
      <c r="D4775" s="2" t="s">
        <v>15</v>
      </c>
      <c r="E4775" s="4">
        <v>0</v>
      </c>
      <c r="F4775" s="4">
        <v>0</v>
      </c>
      <c r="G4775" s="2"/>
      <c r="H4775" s="7">
        <v>0</v>
      </c>
      <c r="I4775" s="11">
        <v>1</v>
      </c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 spans="1:26" ht="13" x14ac:dyDescent="0.15">
      <c r="A4776" s="2" t="s">
        <v>4790</v>
      </c>
      <c r="B4776" s="3">
        <v>45079</v>
      </c>
      <c r="C4776" s="2" t="s">
        <v>21</v>
      </c>
      <c r="D4776" s="2" t="s">
        <v>15</v>
      </c>
      <c r="E4776" s="4">
        <v>0</v>
      </c>
      <c r="F4776" s="4">
        <v>0</v>
      </c>
      <c r="G4776" s="2"/>
      <c r="H4776" s="7">
        <v>0</v>
      </c>
      <c r="I4776" s="11">
        <v>1</v>
      </c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 spans="1:26" ht="13" x14ac:dyDescent="0.15">
      <c r="A4777" s="2" t="s">
        <v>4791</v>
      </c>
      <c r="B4777" s="3">
        <v>45080</v>
      </c>
      <c r="C4777" s="2" t="s">
        <v>18</v>
      </c>
      <c r="D4777" s="2" t="s">
        <v>15</v>
      </c>
      <c r="E4777" s="4">
        <v>0</v>
      </c>
      <c r="F4777" s="4">
        <v>0</v>
      </c>
      <c r="G4777" s="2"/>
      <c r="H4777" s="7">
        <v>0</v>
      </c>
      <c r="I4777" s="11">
        <v>1</v>
      </c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 spans="1:26" ht="13" x14ac:dyDescent="0.15">
      <c r="A4778" s="2" t="s">
        <v>4792</v>
      </c>
      <c r="B4778" s="3">
        <v>45082</v>
      </c>
      <c r="C4778" s="2" t="s">
        <v>9</v>
      </c>
      <c r="D4778" s="2" t="s">
        <v>10</v>
      </c>
      <c r="E4778" s="4">
        <v>0</v>
      </c>
      <c r="F4778" s="4">
        <v>0</v>
      </c>
      <c r="G4778" s="2"/>
      <c r="H4778" s="7">
        <v>0</v>
      </c>
      <c r="I4778" s="11">
        <v>1</v>
      </c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 spans="1:26" ht="13" x14ac:dyDescent="0.15">
      <c r="A4779" s="2" t="s">
        <v>4793</v>
      </c>
      <c r="B4779" s="3">
        <v>45078</v>
      </c>
      <c r="C4779" s="2" t="s">
        <v>12</v>
      </c>
      <c r="D4779" s="2" t="s">
        <v>10</v>
      </c>
      <c r="E4779" s="4">
        <v>0</v>
      </c>
      <c r="F4779" s="4">
        <v>0</v>
      </c>
      <c r="G4779" s="2"/>
      <c r="H4779" s="7">
        <v>0</v>
      </c>
      <c r="I4779" s="11">
        <v>1</v>
      </c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 spans="1:26" ht="13" x14ac:dyDescent="0.15">
      <c r="A4780" s="2" t="s">
        <v>4794</v>
      </c>
      <c r="B4780" s="3">
        <v>45078</v>
      </c>
      <c r="C4780" s="2" t="s">
        <v>18</v>
      </c>
      <c r="D4780" s="2" t="s">
        <v>10</v>
      </c>
      <c r="E4780" s="4">
        <v>0</v>
      </c>
      <c r="F4780" s="4">
        <v>0</v>
      </c>
      <c r="G4780" s="2"/>
      <c r="H4780" s="7">
        <v>0</v>
      </c>
      <c r="I4780" s="11">
        <v>1</v>
      </c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 spans="1:26" ht="13" x14ac:dyDescent="0.15">
      <c r="A4781" s="2" t="s">
        <v>4795</v>
      </c>
      <c r="B4781" s="3">
        <v>45079</v>
      </c>
      <c r="C4781" s="2" t="s">
        <v>21</v>
      </c>
      <c r="D4781" s="2" t="s">
        <v>15</v>
      </c>
      <c r="E4781" s="4">
        <v>0</v>
      </c>
      <c r="F4781" s="4">
        <v>0</v>
      </c>
      <c r="G4781" s="2"/>
      <c r="H4781" s="7">
        <v>0</v>
      </c>
      <c r="I4781" s="11">
        <v>1</v>
      </c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 spans="1:26" ht="13" x14ac:dyDescent="0.15">
      <c r="A4782" s="2" t="s">
        <v>4796</v>
      </c>
      <c r="B4782" s="3">
        <v>45083</v>
      </c>
      <c r="C4782" s="2" t="s">
        <v>18</v>
      </c>
      <c r="D4782" s="2" t="s">
        <v>15</v>
      </c>
      <c r="E4782" s="4">
        <v>0</v>
      </c>
      <c r="F4782" s="4">
        <v>0</v>
      </c>
      <c r="G4782" s="2"/>
      <c r="H4782" s="7">
        <v>0</v>
      </c>
      <c r="I4782" s="11">
        <v>1</v>
      </c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 spans="1:26" ht="13" x14ac:dyDescent="0.15">
      <c r="A4783" s="2" t="s">
        <v>4797</v>
      </c>
      <c r="B4783" s="3">
        <v>45082</v>
      </c>
      <c r="C4783" s="2" t="s">
        <v>21</v>
      </c>
      <c r="D4783" s="2" t="s">
        <v>15</v>
      </c>
      <c r="E4783" s="4">
        <v>0</v>
      </c>
      <c r="F4783" s="4">
        <v>0</v>
      </c>
      <c r="G4783" s="2"/>
      <c r="H4783" s="7">
        <v>0</v>
      </c>
      <c r="I4783" s="11">
        <v>1</v>
      </c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 spans="1:26" ht="13" x14ac:dyDescent="0.15">
      <c r="A4784" s="2" t="s">
        <v>4798</v>
      </c>
      <c r="B4784" s="3">
        <v>45084</v>
      </c>
      <c r="C4784" s="2" t="s">
        <v>18</v>
      </c>
      <c r="D4784" s="2" t="s">
        <v>15</v>
      </c>
      <c r="E4784" s="4">
        <v>0</v>
      </c>
      <c r="F4784" s="4">
        <v>0</v>
      </c>
      <c r="G4784" s="2"/>
      <c r="H4784" s="7">
        <v>0</v>
      </c>
      <c r="I4784" s="11">
        <v>1</v>
      </c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 spans="1:26" ht="13" x14ac:dyDescent="0.15">
      <c r="A4785" s="2" t="s">
        <v>4799</v>
      </c>
      <c r="B4785" s="3">
        <v>45084</v>
      </c>
      <c r="C4785" s="2" t="s">
        <v>9</v>
      </c>
      <c r="D4785" s="2" t="s">
        <v>15</v>
      </c>
      <c r="E4785" s="4">
        <v>0</v>
      </c>
      <c r="F4785" s="4">
        <v>0</v>
      </c>
      <c r="G4785" s="2"/>
      <c r="H4785" s="7">
        <v>0</v>
      </c>
      <c r="I4785" s="11">
        <v>1</v>
      </c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 spans="1:26" ht="13" x14ac:dyDescent="0.15">
      <c r="A4786" s="2" t="s">
        <v>4800</v>
      </c>
      <c r="B4786" s="3">
        <v>45079</v>
      </c>
      <c r="C4786" s="2" t="s">
        <v>12</v>
      </c>
      <c r="D4786" s="2" t="s">
        <v>10</v>
      </c>
      <c r="E4786" s="4">
        <v>0</v>
      </c>
      <c r="F4786" s="4">
        <v>0</v>
      </c>
      <c r="G4786" s="2"/>
      <c r="H4786" s="7">
        <v>0</v>
      </c>
      <c r="I4786" s="11">
        <v>1</v>
      </c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 spans="1:26" ht="13" x14ac:dyDescent="0.15">
      <c r="A4787" s="2" t="s">
        <v>4801</v>
      </c>
      <c r="B4787" s="3">
        <v>45078</v>
      </c>
      <c r="C4787" s="2" t="s">
        <v>12</v>
      </c>
      <c r="D4787" s="2" t="s">
        <v>15</v>
      </c>
      <c r="E4787" s="4">
        <v>0</v>
      </c>
      <c r="F4787" s="4">
        <v>0</v>
      </c>
      <c r="G4787" s="2"/>
      <c r="H4787" s="7">
        <v>0</v>
      </c>
      <c r="I4787" s="11">
        <v>1</v>
      </c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 spans="1:26" ht="13" x14ac:dyDescent="0.15">
      <c r="A4788" s="2" t="s">
        <v>4802</v>
      </c>
      <c r="B4788" s="3">
        <v>45078</v>
      </c>
      <c r="C4788" s="2" t="s">
        <v>18</v>
      </c>
      <c r="D4788" s="2" t="s">
        <v>15</v>
      </c>
      <c r="E4788" s="4">
        <v>0</v>
      </c>
      <c r="F4788" s="4">
        <v>0</v>
      </c>
      <c r="G4788" s="2"/>
      <c r="H4788" s="7">
        <v>0</v>
      </c>
      <c r="I4788" s="11">
        <v>1</v>
      </c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 spans="1:26" ht="13" x14ac:dyDescent="0.15">
      <c r="A4789" s="2" t="s">
        <v>4803</v>
      </c>
      <c r="B4789" s="3">
        <v>45080</v>
      </c>
      <c r="C4789" s="2" t="s">
        <v>12</v>
      </c>
      <c r="D4789" s="2" t="s">
        <v>15</v>
      </c>
      <c r="E4789" s="4">
        <v>0</v>
      </c>
      <c r="F4789" s="4">
        <v>0</v>
      </c>
      <c r="G4789" s="2"/>
      <c r="H4789" s="7">
        <v>0</v>
      </c>
      <c r="I4789" s="11">
        <v>1</v>
      </c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 spans="1:26" ht="13" x14ac:dyDescent="0.15">
      <c r="A4790" s="2" t="s">
        <v>4804</v>
      </c>
      <c r="B4790" s="3">
        <v>45081</v>
      </c>
      <c r="C4790" s="2" t="s">
        <v>18</v>
      </c>
      <c r="D4790" s="2" t="s">
        <v>10</v>
      </c>
      <c r="E4790" s="4">
        <v>0</v>
      </c>
      <c r="F4790" s="4">
        <v>0</v>
      </c>
      <c r="G4790" s="2"/>
      <c r="H4790" s="7">
        <v>0</v>
      </c>
      <c r="I4790" s="11">
        <v>1</v>
      </c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 spans="1:26" ht="13" x14ac:dyDescent="0.15">
      <c r="A4791" s="2" t="s">
        <v>4805</v>
      </c>
      <c r="B4791" s="3">
        <v>45079</v>
      </c>
      <c r="C4791" s="2" t="s">
        <v>21</v>
      </c>
      <c r="D4791" s="2" t="s">
        <v>15</v>
      </c>
      <c r="E4791" s="4">
        <v>0</v>
      </c>
      <c r="F4791" s="4">
        <v>0</v>
      </c>
      <c r="G4791" s="2"/>
      <c r="H4791" s="7">
        <v>0</v>
      </c>
      <c r="I4791" s="11">
        <v>1</v>
      </c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 spans="1:26" ht="13" x14ac:dyDescent="0.15">
      <c r="A4792" s="2" t="s">
        <v>4806</v>
      </c>
      <c r="B4792" s="3">
        <v>45078</v>
      </c>
      <c r="C4792" s="2" t="s">
        <v>9</v>
      </c>
      <c r="D4792" s="2" t="s">
        <v>15</v>
      </c>
      <c r="E4792" s="4">
        <v>0</v>
      </c>
      <c r="F4792" s="4">
        <v>0</v>
      </c>
      <c r="G4792" s="2"/>
      <c r="H4792" s="7">
        <v>0</v>
      </c>
      <c r="I4792" s="11">
        <v>1</v>
      </c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 spans="1:26" ht="13" x14ac:dyDescent="0.15">
      <c r="A4793" s="2" t="s">
        <v>4807</v>
      </c>
      <c r="B4793" s="3">
        <v>45084</v>
      </c>
      <c r="C4793" s="2" t="s">
        <v>12</v>
      </c>
      <c r="D4793" s="2" t="s">
        <v>10</v>
      </c>
      <c r="E4793" s="4">
        <v>0</v>
      </c>
      <c r="F4793" s="4">
        <v>0</v>
      </c>
      <c r="G4793" s="2"/>
      <c r="H4793" s="7">
        <v>0</v>
      </c>
      <c r="I4793" s="11">
        <v>1</v>
      </c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 spans="1:26" ht="13" x14ac:dyDescent="0.15">
      <c r="A4794" s="2" t="s">
        <v>4808</v>
      </c>
      <c r="B4794" s="3">
        <v>45078</v>
      </c>
      <c r="C4794" s="2" t="s">
        <v>9</v>
      </c>
      <c r="D4794" s="2" t="s">
        <v>15</v>
      </c>
      <c r="E4794" s="4">
        <v>0</v>
      </c>
      <c r="F4794" s="4">
        <v>0</v>
      </c>
      <c r="G4794" s="2"/>
      <c r="H4794" s="7">
        <v>0</v>
      </c>
      <c r="I4794" s="11">
        <v>1</v>
      </c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 spans="1:26" ht="13" x14ac:dyDescent="0.15">
      <c r="A4795" s="2" t="s">
        <v>4809</v>
      </c>
      <c r="B4795" s="3">
        <v>45083</v>
      </c>
      <c r="C4795" s="2" t="s">
        <v>12</v>
      </c>
      <c r="D4795" s="2" t="s">
        <v>15</v>
      </c>
      <c r="E4795" s="4">
        <v>0</v>
      </c>
      <c r="F4795" s="4">
        <v>0</v>
      </c>
      <c r="G4795" s="2"/>
      <c r="H4795" s="7">
        <v>0</v>
      </c>
      <c r="I4795" s="11">
        <v>1</v>
      </c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 spans="1:26" ht="13" x14ac:dyDescent="0.15">
      <c r="A4796" s="2" t="s">
        <v>4810</v>
      </c>
      <c r="B4796" s="3">
        <v>45080</v>
      </c>
      <c r="C4796" s="2" t="s">
        <v>9</v>
      </c>
      <c r="D4796" s="2" t="s">
        <v>15</v>
      </c>
      <c r="E4796" s="4">
        <v>0</v>
      </c>
      <c r="F4796" s="4">
        <v>0</v>
      </c>
      <c r="G4796" s="2"/>
      <c r="H4796" s="7">
        <v>0</v>
      </c>
      <c r="I4796" s="11">
        <v>1</v>
      </c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 spans="1:26" ht="13" x14ac:dyDescent="0.15">
      <c r="A4797" s="2" t="s">
        <v>4811</v>
      </c>
      <c r="B4797" s="3">
        <v>45080</v>
      </c>
      <c r="C4797" s="2" t="s">
        <v>9</v>
      </c>
      <c r="D4797" s="2" t="s">
        <v>10</v>
      </c>
      <c r="E4797" s="4">
        <v>0</v>
      </c>
      <c r="F4797" s="4">
        <v>0</v>
      </c>
      <c r="G4797" s="2"/>
      <c r="H4797" s="7">
        <v>0</v>
      </c>
      <c r="I4797" s="11">
        <v>1</v>
      </c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 spans="1:26" ht="13" x14ac:dyDescent="0.15">
      <c r="A4798" s="2" t="s">
        <v>4812</v>
      </c>
      <c r="B4798" s="3">
        <v>45078</v>
      </c>
      <c r="C4798" s="2" t="s">
        <v>18</v>
      </c>
      <c r="D4798" s="2" t="s">
        <v>10</v>
      </c>
      <c r="E4798" s="4">
        <v>0</v>
      </c>
      <c r="F4798" s="4">
        <v>0</v>
      </c>
      <c r="G4798" s="2"/>
      <c r="H4798" s="7">
        <v>0</v>
      </c>
      <c r="I4798" s="11">
        <v>1</v>
      </c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 spans="1:26" ht="13" x14ac:dyDescent="0.15">
      <c r="A4799" s="2" t="s">
        <v>4813</v>
      </c>
      <c r="B4799" s="3">
        <v>45078</v>
      </c>
      <c r="C4799" s="2" t="s">
        <v>18</v>
      </c>
      <c r="D4799" s="2" t="s">
        <v>10</v>
      </c>
      <c r="E4799" s="4">
        <v>0</v>
      </c>
      <c r="F4799" s="4">
        <v>0</v>
      </c>
      <c r="G4799" s="2"/>
      <c r="H4799" s="7">
        <v>0</v>
      </c>
      <c r="I4799" s="11">
        <v>1</v>
      </c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 spans="1:26" ht="13" x14ac:dyDescent="0.15">
      <c r="A4800" s="2" t="s">
        <v>4814</v>
      </c>
      <c r="B4800" s="3">
        <v>45083</v>
      </c>
      <c r="C4800" s="2" t="s">
        <v>9</v>
      </c>
      <c r="D4800" s="2" t="s">
        <v>10</v>
      </c>
      <c r="E4800" s="4">
        <v>1</v>
      </c>
      <c r="F4800" s="4">
        <v>0</v>
      </c>
      <c r="G4800" s="2" t="s">
        <v>79</v>
      </c>
      <c r="H4800" s="7">
        <v>0</v>
      </c>
      <c r="I4800" s="11">
        <v>1</v>
      </c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 spans="1:26" ht="13" x14ac:dyDescent="0.15">
      <c r="A4801" s="2" t="s">
        <v>4815</v>
      </c>
      <c r="B4801" s="3">
        <v>45078</v>
      </c>
      <c r="C4801" s="2" t="s">
        <v>9</v>
      </c>
      <c r="D4801" s="2" t="s">
        <v>10</v>
      </c>
      <c r="E4801" s="4">
        <v>0</v>
      </c>
      <c r="F4801" s="4">
        <v>0</v>
      </c>
      <c r="G4801" s="2"/>
      <c r="H4801" s="7">
        <v>0</v>
      </c>
      <c r="I4801" s="11">
        <v>1</v>
      </c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 spans="1:26" ht="13" x14ac:dyDescent="0.15">
      <c r="A4802" s="2" t="s">
        <v>4816</v>
      </c>
      <c r="B4802" s="3">
        <v>45081</v>
      </c>
      <c r="C4802" s="2" t="s">
        <v>12</v>
      </c>
      <c r="D4802" s="2" t="s">
        <v>15</v>
      </c>
      <c r="E4802" s="4">
        <v>0</v>
      </c>
      <c r="F4802" s="4">
        <v>0</v>
      </c>
      <c r="G4802" s="2"/>
      <c r="H4802" s="7">
        <v>0</v>
      </c>
      <c r="I4802" s="11">
        <v>1</v>
      </c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 spans="1:26" ht="13" x14ac:dyDescent="0.15">
      <c r="A4803" s="2" t="s">
        <v>4817</v>
      </c>
      <c r="B4803" s="3">
        <v>45078</v>
      </c>
      <c r="C4803" s="2" t="s">
        <v>21</v>
      </c>
      <c r="D4803" s="2" t="s">
        <v>10</v>
      </c>
      <c r="E4803" s="4">
        <v>1</v>
      </c>
      <c r="F4803" s="4">
        <v>0</v>
      </c>
      <c r="G4803" s="2" t="s">
        <v>79</v>
      </c>
      <c r="H4803" s="7">
        <v>0</v>
      </c>
      <c r="I4803" s="11">
        <v>1</v>
      </c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 spans="1:26" ht="13" x14ac:dyDescent="0.15">
      <c r="A4804" s="2" t="s">
        <v>4818</v>
      </c>
      <c r="B4804" s="3">
        <v>45080</v>
      </c>
      <c r="C4804" s="2" t="s">
        <v>18</v>
      </c>
      <c r="D4804" s="2" t="s">
        <v>15</v>
      </c>
      <c r="E4804" s="4">
        <v>0</v>
      </c>
      <c r="F4804" s="4">
        <v>0</v>
      </c>
      <c r="G4804" s="2"/>
      <c r="H4804" s="7">
        <v>0</v>
      </c>
      <c r="I4804" s="11">
        <v>1</v>
      </c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 spans="1:26" ht="13" x14ac:dyDescent="0.15">
      <c r="A4805" s="2" t="s">
        <v>4819</v>
      </c>
      <c r="B4805" s="3">
        <v>45078</v>
      </c>
      <c r="C4805" s="2" t="s">
        <v>18</v>
      </c>
      <c r="D4805" s="2" t="s">
        <v>10</v>
      </c>
      <c r="E4805" s="4">
        <v>0</v>
      </c>
      <c r="F4805" s="4">
        <v>0</v>
      </c>
      <c r="G4805" s="2"/>
      <c r="H4805" s="7">
        <v>0</v>
      </c>
      <c r="I4805" s="11">
        <v>1</v>
      </c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 spans="1:26" ht="13" x14ac:dyDescent="0.15">
      <c r="A4806" s="2" t="s">
        <v>4820</v>
      </c>
      <c r="B4806" s="3">
        <v>45082</v>
      </c>
      <c r="C4806" s="2" t="s">
        <v>9</v>
      </c>
      <c r="D4806" s="2" t="s">
        <v>10</v>
      </c>
      <c r="E4806" s="4">
        <v>0</v>
      </c>
      <c r="F4806" s="4">
        <v>0</v>
      </c>
      <c r="G4806" s="2"/>
      <c r="H4806" s="7">
        <v>0</v>
      </c>
      <c r="I4806" s="11">
        <v>1</v>
      </c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 spans="1:26" ht="13" x14ac:dyDescent="0.15">
      <c r="A4807" s="2" t="s">
        <v>4821</v>
      </c>
      <c r="B4807" s="3">
        <v>45080</v>
      </c>
      <c r="C4807" s="2" t="s">
        <v>18</v>
      </c>
      <c r="D4807" s="2" t="s">
        <v>15</v>
      </c>
      <c r="E4807" s="4">
        <v>0</v>
      </c>
      <c r="F4807" s="4">
        <v>0</v>
      </c>
      <c r="G4807" s="2"/>
      <c r="H4807" s="7">
        <v>0</v>
      </c>
      <c r="I4807" s="11">
        <v>1</v>
      </c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 spans="1:26" ht="13" x14ac:dyDescent="0.15">
      <c r="A4808" s="2" t="s">
        <v>4822</v>
      </c>
      <c r="B4808" s="3">
        <v>45080</v>
      </c>
      <c r="C4808" s="2" t="s">
        <v>9</v>
      </c>
      <c r="D4808" s="2" t="s">
        <v>10</v>
      </c>
      <c r="E4808" s="4">
        <v>0</v>
      </c>
      <c r="F4808" s="4">
        <v>0</v>
      </c>
      <c r="G4808" s="2"/>
      <c r="H4808" s="7">
        <v>0</v>
      </c>
      <c r="I4808" s="11">
        <v>1</v>
      </c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 spans="1:26" ht="13" x14ac:dyDescent="0.15">
      <c r="A4809" s="2" t="s">
        <v>4823</v>
      </c>
      <c r="B4809" s="3">
        <v>45084</v>
      </c>
      <c r="C4809" s="2" t="s">
        <v>12</v>
      </c>
      <c r="D4809" s="2" t="s">
        <v>10</v>
      </c>
      <c r="E4809" s="4">
        <v>0</v>
      </c>
      <c r="F4809" s="4">
        <v>0</v>
      </c>
      <c r="G4809" s="2"/>
      <c r="H4809" s="7">
        <v>0</v>
      </c>
      <c r="I4809" s="11">
        <v>1</v>
      </c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 spans="1:26" ht="13" x14ac:dyDescent="0.15">
      <c r="A4810" s="2" t="s">
        <v>4824</v>
      </c>
      <c r="B4810" s="3">
        <v>45078</v>
      </c>
      <c r="C4810" s="2" t="s">
        <v>9</v>
      </c>
      <c r="D4810" s="2" t="s">
        <v>15</v>
      </c>
      <c r="E4810" s="4">
        <v>0</v>
      </c>
      <c r="F4810" s="4">
        <v>0</v>
      </c>
      <c r="G4810" s="2"/>
      <c r="H4810" s="7">
        <v>0</v>
      </c>
      <c r="I4810" s="11">
        <v>1</v>
      </c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 spans="1:26" ht="13" x14ac:dyDescent="0.15">
      <c r="A4811" s="2" t="s">
        <v>4825</v>
      </c>
      <c r="B4811" s="3">
        <v>45078</v>
      </c>
      <c r="C4811" s="2" t="s">
        <v>18</v>
      </c>
      <c r="D4811" s="2" t="s">
        <v>10</v>
      </c>
      <c r="E4811" s="4">
        <v>1</v>
      </c>
      <c r="F4811" s="4">
        <v>0</v>
      </c>
      <c r="G4811" s="2" t="s">
        <v>79</v>
      </c>
      <c r="H4811" s="7">
        <v>0</v>
      </c>
      <c r="I4811" s="11">
        <v>1</v>
      </c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 spans="1:26" ht="13" x14ac:dyDescent="0.15">
      <c r="A4812" s="2" t="s">
        <v>4826</v>
      </c>
      <c r="B4812" s="3">
        <v>45084</v>
      </c>
      <c r="C4812" s="2" t="s">
        <v>18</v>
      </c>
      <c r="D4812" s="2" t="s">
        <v>10</v>
      </c>
      <c r="E4812" s="4">
        <v>0</v>
      </c>
      <c r="F4812" s="4">
        <v>0</v>
      </c>
      <c r="G4812" s="2"/>
      <c r="H4812" s="7">
        <v>0</v>
      </c>
      <c r="I4812" s="11">
        <v>1</v>
      </c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 spans="1:26" ht="13" x14ac:dyDescent="0.15">
      <c r="A4813" s="2" t="s">
        <v>4827</v>
      </c>
      <c r="B4813" s="3">
        <v>45084</v>
      </c>
      <c r="C4813" s="2" t="s">
        <v>18</v>
      </c>
      <c r="D4813" s="2" t="s">
        <v>15</v>
      </c>
      <c r="E4813" s="4">
        <v>0</v>
      </c>
      <c r="F4813" s="4">
        <v>0</v>
      </c>
      <c r="G4813" s="2"/>
      <c r="H4813" s="7">
        <v>0</v>
      </c>
      <c r="I4813" s="11">
        <v>1</v>
      </c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 spans="1:26" ht="13" x14ac:dyDescent="0.15">
      <c r="A4814" s="2" t="s">
        <v>4828</v>
      </c>
      <c r="B4814" s="3">
        <v>45078</v>
      </c>
      <c r="C4814" s="2" t="s">
        <v>18</v>
      </c>
      <c r="D4814" s="2" t="s">
        <v>10</v>
      </c>
      <c r="E4814" s="4">
        <v>0</v>
      </c>
      <c r="F4814" s="4">
        <v>0</v>
      </c>
      <c r="G4814" s="2"/>
      <c r="H4814" s="7">
        <v>0</v>
      </c>
      <c r="I4814" s="11">
        <v>1</v>
      </c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 spans="1:26" ht="13" x14ac:dyDescent="0.15">
      <c r="A4815" s="2" t="s">
        <v>4829</v>
      </c>
      <c r="B4815" s="3">
        <v>45078</v>
      </c>
      <c r="C4815" s="2" t="s">
        <v>9</v>
      </c>
      <c r="D4815" s="2" t="s">
        <v>10</v>
      </c>
      <c r="E4815" s="4">
        <v>0</v>
      </c>
      <c r="F4815" s="4">
        <v>0</v>
      </c>
      <c r="G4815" s="2"/>
      <c r="H4815" s="7">
        <v>0</v>
      </c>
      <c r="I4815" s="11">
        <v>1</v>
      </c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 spans="1:26" ht="13" x14ac:dyDescent="0.15">
      <c r="A4816" s="2" t="s">
        <v>4830</v>
      </c>
      <c r="B4816" s="3">
        <v>45079</v>
      </c>
      <c r="C4816" s="2" t="s">
        <v>12</v>
      </c>
      <c r="D4816" s="2" t="s">
        <v>10</v>
      </c>
      <c r="E4816" s="4">
        <v>0</v>
      </c>
      <c r="F4816" s="4">
        <v>0</v>
      </c>
      <c r="G4816" s="2"/>
      <c r="H4816" s="7">
        <v>0</v>
      </c>
      <c r="I4816" s="11">
        <v>1</v>
      </c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 spans="1:26" ht="13" x14ac:dyDescent="0.15">
      <c r="A4817" s="2" t="s">
        <v>4831</v>
      </c>
      <c r="B4817" s="3">
        <v>45083</v>
      </c>
      <c r="C4817" s="2" t="s">
        <v>18</v>
      </c>
      <c r="D4817" s="2" t="s">
        <v>10</v>
      </c>
      <c r="E4817" s="4">
        <v>0</v>
      </c>
      <c r="F4817" s="4">
        <v>0</v>
      </c>
      <c r="G4817" s="2"/>
      <c r="H4817" s="7">
        <v>0</v>
      </c>
      <c r="I4817" s="11">
        <v>1</v>
      </c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 spans="1:26" ht="13" x14ac:dyDescent="0.15">
      <c r="A4818" s="2" t="s">
        <v>4832</v>
      </c>
      <c r="B4818" s="3">
        <v>45079</v>
      </c>
      <c r="C4818" s="2" t="s">
        <v>9</v>
      </c>
      <c r="D4818" s="2" t="s">
        <v>10</v>
      </c>
      <c r="E4818" s="4">
        <v>0</v>
      </c>
      <c r="F4818" s="4">
        <v>0</v>
      </c>
      <c r="G4818" s="2"/>
      <c r="H4818" s="7">
        <v>0</v>
      </c>
      <c r="I4818" s="11">
        <v>1</v>
      </c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 spans="1:26" ht="13" x14ac:dyDescent="0.15">
      <c r="A4819" s="2" t="s">
        <v>4833</v>
      </c>
      <c r="B4819" s="3">
        <v>45083</v>
      </c>
      <c r="C4819" s="2" t="s">
        <v>12</v>
      </c>
      <c r="D4819" s="2" t="s">
        <v>15</v>
      </c>
      <c r="E4819" s="4">
        <v>0</v>
      </c>
      <c r="F4819" s="4">
        <v>0</v>
      </c>
      <c r="G4819" s="2"/>
      <c r="H4819" s="7">
        <v>0</v>
      </c>
      <c r="I4819" s="11">
        <v>1</v>
      </c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 spans="1:26" ht="13" x14ac:dyDescent="0.15">
      <c r="A4820" s="2" t="s">
        <v>4834</v>
      </c>
      <c r="B4820" s="3">
        <v>45082</v>
      </c>
      <c r="C4820" s="2" t="s">
        <v>9</v>
      </c>
      <c r="D4820" s="2" t="s">
        <v>10</v>
      </c>
      <c r="E4820" s="4">
        <v>0</v>
      </c>
      <c r="F4820" s="4">
        <v>0</v>
      </c>
      <c r="G4820" s="2"/>
      <c r="H4820" s="7">
        <v>0</v>
      </c>
      <c r="I4820" s="11">
        <v>1</v>
      </c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 spans="1:26" ht="13" x14ac:dyDescent="0.15">
      <c r="A4821" s="2" t="s">
        <v>4835</v>
      </c>
      <c r="B4821" s="3">
        <v>45078</v>
      </c>
      <c r="C4821" s="2" t="s">
        <v>12</v>
      </c>
      <c r="D4821" s="2" t="s">
        <v>15</v>
      </c>
      <c r="E4821" s="4">
        <v>0</v>
      </c>
      <c r="F4821" s="4">
        <v>0</v>
      </c>
      <c r="G4821" s="2"/>
      <c r="H4821" s="7">
        <v>0</v>
      </c>
      <c r="I4821" s="11">
        <v>1</v>
      </c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 spans="1:26" ht="13" x14ac:dyDescent="0.15">
      <c r="A4822" s="2" t="s">
        <v>4836</v>
      </c>
      <c r="B4822" s="3">
        <v>45081</v>
      </c>
      <c r="C4822" s="2" t="s">
        <v>9</v>
      </c>
      <c r="D4822" s="2" t="s">
        <v>15</v>
      </c>
      <c r="E4822" s="4">
        <v>0</v>
      </c>
      <c r="F4822" s="4">
        <v>0</v>
      </c>
      <c r="G4822" s="2"/>
      <c r="H4822" s="7">
        <v>0</v>
      </c>
      <c r="I4822" s="11">
        <v>1</v>
      </c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 spans="1:26" ht="13" x14ac:dyDescent="0.15">
      <c r="A4823" s="2" t="s">
        <v>4837</v>
      </c>
      <c r="B4823" s="3">
        <v>45079</v>
      </c>
      <c r="C4823" s="2" t="s">
        <v>9</v>
      </c>
      <c r="D4823" s="2" t="s">
        <v>15</v>
      </c>
      <c r="E4823" s="4">
        <v>0</v>
      </c>
      <c r="F4823" s="4">
        <v>0</v>
      </c>
      <c r="G4823" s="2"/>
      <c r="H4823" s="7">
        <v>0</v>
      </c>
      <c r="I4823" s="11">
        <v>1</v>
      </c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 spans="1:26" ht="13" x14ac:dyDescent="0.15">
      <c r="A4824" s="2" t="s">
        <v>4838</v>
      </c>
      <c r="B4824" s="3">
        <v>45084</v>
      </c>
      <c r="C4824" s="2" t="s">
        <v>21</v>
      </c>
      <c r="D4824" s="2" t="s">
        <v>10</v>
      </c>
      <c r="E4824" s="4">
        <v>0</v>
      </c>
      <c r="F4824" s="4">
        <v>0</v>
      </c>
      <c r="G4824" s="2"/>
      <c r="H4824" s="7">
        <v>0</v>
      </c>
      <c r="I4824" s="11">
        <v>1</v>
      </c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 spans="1:26" ht="13" x14ac:dyDescent="0.15">
      <c r="A4825" s="2" t="s">
        <v>4839</v>
      </c>
      <c r="B4825" s="3">
        <v>45078</v>
      </c>
      <c r="C4825" s="2" t="s">
        <v>21</v>
      </c>
      <c r="D4825" s="2" t="s">
        <v>15</v>
      </c>
      <c r="E4825" s="4">
        <v>0</v>
      </c>
      <c r="F4825" s="4">
        <v>0</v>
      </c>
      <c r="G4825" s="2"/>
      <c r="H4825" s="7">
        <v>0</v>
      </c>
      <c r="I4825" s="11">
        <v>1</v>
      </c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 spans="1:26" ht="13" x14ac:dyDescent="0.15">
      <c r="A4826" s="2" t="s">
        <v>4840</v>
      </c>
      <c r="B4826" s="3">
        <v>45080</v>
      </c>
      <c r="C4826" s="2" t="s">
        <v>9</v>
      </c>
      <c r="D4826" s="2" t="s">
        <v>10</v>
      </c>
      <c r="E4826" s="4">
        <v>0</v>
      </c>
      <c r="F4826" s="4">
        <v>0</v>
      </c>
      <c r="G4826" s="2"/>
      <c r="H4826" s="7">
        <v>0</v>
      </c>
      <c r="I4826" s="11">
        <v>1</v>
      </c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 spans="1:26" ht="13" x14ac:dyDescent="0.15">
      <c r="A4827" s="2" t="s">
        <v>4841</v>
      </c>
      <c r="B4827" s="3">
        <v>45084</v>
      </c>
      <c r="C4827" s="2" t="s">
        <v>18</v>
      </c>
      <c r="D4827" s="2" t="s">
        <v>15</v>
      </c>
      <c r="E4827" s="4">
        <v>0</v>
      </c>
      <c r="F4827" s="4">
        <v>0</v>
      </c>
      <c r="G4827" s="2"/>
      <c r="H4827" s="7">
        <v>0</v>
      </c>
      <c r="I4827" s="11">
        <v>1</v>
      </c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 spans="1:26" ht="13" x14ac:dyDescent="0.15">
      <c r="A4828" s="2" t="s">
        <v>4842</v>
      </c>
      <c r="B4828" s="3">
        <v>45084</v>
      </c>
      <c r="C4828" s="2" t="s">
        <v>18</v>
      </c>
      <c r="D4828" s="2" t="s">
        <v>10</v>
      </c>
      <c r="E4828" s="4">
        <v>0</v>
      </c>
      <c r="F4828" s="4">
        <v>0</v>
      </c>
      <c r="G4828" s="2"/>
      <c r="H4828" s="7">
        <v>0</v>
      </c>
      <c r="I4828" s="11">
        <v>1</v>
      </c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 spans="1:26" ht="13" x14ac:dyDescent="0.15">
      <c r="A4829" s="2" t="s">
        <v>4843</v>
      </c>
      <c r="B4829" s="3">
        <v>45079</v>
      </c>
      <c r="C4829" s="2" t="s">
        <v>21</v>
      </c>
      <c r="D4829" s="2" t="s">
        <v>15</v>
      </c>
      <c r="E4829" s="4">
        <v>0</v>
      </c>
      <c r="F4829" s="4">
        <v>0</v>
      </c>
      <c r="G4829" s="2"/>
      <c r="H4829" s="7">
        <v>0</v>
      </c>
      <c r="I4829" s="11">
        <v>1</v>
      </c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 spans="1:26" ht="13" x14ac:dyDescent="0.15">
      <c r="A4830" s="2" t="s">
        <v>4844</v>
      </c>
      <c r="B4830" s="3">
        <v>45080</v>
      </c>
      <c r="C4830" s="2" t="s">
        <v>9</v>
      </c>
      <c r="D4830" s="2" t="s">
        <v>15</v>
      </c>
      <c r="E4830" s="4">
        <v>0</v>
      </c>
      <c r="F4830" s="4">
        <v>0</v>
      </c>
      <c r="G4830" s="2"/>
      <c r="H4830" s="7">
        <v>0</v>
      </c>
      <c r="I4830" s="11">
        <v>1</v>
      </c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 spans="1:26" ht="13" x14ac:dyDescent="0.15">
      <c r="A4831" s="2" t="s">
        <v>4845</v>
      </c>
      <c r="B4831" s="3">
        <v>45082</v>
      </c>
      <c r="C4831" s="2" t="s">
        <v>12</v>
      </c>
      <c r="D4831" s="2" t="s">
        <v>10</v>
      </c>
      <c r="E4831" s="4">
        <v>0</v>
      </c>
      <c r="F4831" s="4">
        <v>0</v>
      </c>
      <c r="G4831" s="2"/>
      <c r="H4831" s="7">
        <v>0</v>
      </c>
      <c r="I4831" s="11">
        <v>1</v>
      </c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 spans="1:26" ht="13" x14ac:dyDescent="0.15">
      <c r="A4832" s="2" t="s">
        <v>4846</v>
      </c>
      <c r="B4832" s="3">
        <v>45082</v>
      </c>
      <c r="C4832" s="2" t="s">
        <v>21</v>
      </c>
      <c r="D4832" s="2" t="s">
        <v>10</v>
      </c>
      <c r="E4832" s="4">
        <v>0</v>
      </c>
      <c r="F4832" s="4">
        <v>0</v>
      </c>
      <c r="G4832" s="2"/>
      <c r="H4832" s="7">
        <v>0</v>
      </c>
      <c r="I4832" s="11">
        <v>1</v>
      </c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 spans="1:26" ht="13" x14ac:dyDescent="0.15">
      <c r="A4833" s="2" t="s">
        <v>4847</v>
      </c>
      <c r="B4833" s="3">
        <v>45080</v>
      </c>
      <c r="C4833" s="2" t="s">
        <v>18</v>
      </c>
      <c r="D4833" s="2" t="s">
        <v>10</v>
      </c>
      <c r="E4833" s="4">
        <v>0</v>
      </c>
      <c r="F4833" s="4">
        <v>0</v>
      </c>
      <c r="G4833" s="2"/>
      <c r="H4833" s="7">
        <v>0</v>
      </c>
      <c r="I4833" s="11">
        <v>1</v>
      </c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 spans="1:26" ht="13" x14ac:dyDescent="0.15">
      <c r="A4834" s="2" t="s">
        <v>4848</v>
      </c>
      <c r="B4834" s="3">
        <v>45081</v>
      </c>
      <c r="C4834" s="2" t="s">
        <v>9</v>
      </c>
      <c r="D4834" s="2" t="s">
        <v>10</v>
      </c>
      <c r="E4834" s="4">
        <v>0</v>
      </c>
      <c r="F4834" s="4">
        <v>0</v>
      </c>
      <c r="G4834" s="2"/>
      <c r="H4834" s="7">
        <v>0</v>
      </c>
      <c r="I4834" s="11">
        <v>1</v>
      </c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 spans="1:26" ht="13" x14ac:dyDescent="0.15">
      <c r="A4835" s="2" t="s">
        <v>4849</v>
      </c>
      <c r="B4835" s="3">
        <v>45078</v>
      </c>
      <c r="C4835" s="2" t="s">
        <v>18</v>
      </c>
      <c r="D4835" s="2" t="s">
        <v>15</v>
      </c>
      <c r="E4835" s="4">
        <v>0</v>
      </c>
      <c r="F4835" s="4">
        <v>0</v>
      </c>
      <c r="G4835" s="2"/>
      <c r="H4835" s="7">
        <v>0</v>
      </c>
      <c r="I4835" s="11">
        <v>1</v>
      </c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 spans="1:26" ht="13" x14ac:dyDescent="0.15">
      <c r="A4836" s="2" t="s">
        <v>4850</v>
      </c>
      <c r="B4836" s="3">
        <v>45083</v>
      </c>
      <c r="C4836" s="2" t="s">
        <v>18</v>
      </c>
      <c r="D4836" s="2" t="s">
        <v>10</v>
      </c>
      <c r="E4836" s="4">
        <v>0</v>
      </c>
      <c r="F4836" s="4">
        <v>0</v>
      </c>
      <c r="G4836" s="2"/>
      <c r="H4836" s="7">
        <v>0</v>
      </c>
      <c r="I4836" s="11">
        <v>1</v>
      </c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 spans="1:26" ht="13" x14ac:dyDescent="0.15">
      <c r="A4837" s="2" t="s">
        <v>4851</v>
      </c>
      <c r="B4837" s="3">
        <v>45084</v>
      </c>
      <c r="C4837" s="2" t="s">
        <v>12</v>
      </c>
      <c r="D4837" s="2" t="s">
        <v>15</v>
      </c>
      <c r="E4837" s="4">
        <v>0</v>
      </c>
      <c r="F4837" s="4">
        <v>0</v>
      </c>
      <c r="G4837" s="2"/>
      <c r="H4837" s="7">
        <v>0</v>
      </c>
      <c r="I4837" s="11">
        <v>1</v>
      </c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 spans="1:26" ht="13" x14ac:dyDescent="0.15">
      <c r="A4838" s="2" t="s">
        <v>4852</v>
      </c>
      <c r="B4838" s="3">
        <v>45083</v>
      </c>
      <c r="C4838" s="2" t="s">
        <v>12</v>
      </c>
      <c r="D4838" s="2" t="s">
        <v>15</v>
      </c>
      <c r="E4838" s="4">
        <v>0</v>
      </c>
      <c r="F4838" s="4">
        <v>0</v>
      </c>
      <c r="G4838" s="2"/>
      <c r="H4838" s="7">
        <v>0</v>
      </c>
      <c r="I4838" s="11">
        <v>1</v>
      </c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 spans="1:26" ht="13" x14ac:dyDescent="0.15">
      <c r="A4839" s="2" t="s">
        <v>4853</v>
      </c>
      <c r="B4839" s="3">
        <v>45082</v>
      </c>
      <c r="C4839" s="2" t="s">
        <v>9</v>
      </c>
      <c r="D4839" s="2" t="s">
        <v>15</v>
      </c>
      <c r="E4839" s="4">
        <v>0</v>
      </c>
      <c r="F4839" s="4">
        <v>0</v>
      </c>
      <c r="G4839" s="2"/>
      <c r="H4839" s="7">
        <v>0</v>
      </c>
      <c r="I4839" s="11">
        <v>1</v>
      </c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 spans="1:26" ht="13" x14ac:dyDescent="0.15">
      <c r="A4840" s="2" t="s">
        <v>4854</v>
      </c>
      <c r="B4840" s="3">
        <v>45079</v>
      </c>
      <c r="C4840" s="2" t="s">
        <v>9</v>
      </c>
      <c r="D4840" s="2" t="s">
        <v>10</v>
      </c>
      <c r="E4840" s="4">
        <v>0</v>
      </c>
      <c r="F4840" s="4">
        <v>0</v>
      </c>
      <c r="G4840" s="2"/>
      <c r="H4840" s="7">
        <v>0</v>
      </c>
      <c r="I4840" s="11">
        <v>1</v>
      </c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 spans="1:26" ht="13" x14ac:dyDescent="0.15">
      <c r="A4841" s="2" t="s">
        <v>4855</v>
      </c>
      <c r="B4841" s="3">
        <v>45084</v>
      </c>
      <c r="C4841" s="2" t="s">
        <v>12</v>
      </c>
      <c r="D4841" s="2" t="s">
        <v>15</v>
      </c>
      <c r="E4841" s="4">
        <v>0</v>
      </c>
      <c r="F4841" s="4">
        <v>0</v>
      </c>
      <c r="G4841" s="2"/>
      <c r="H4841" s="7">
        <v>0</v>
      </c>
      <c r="I4841" s="11">
        <v>1</v>
      </c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 spans="1:26" ht="13" x14ac:dyDescent="0.15">
      <c r="A4842" s="2" t="s">
        <v>4856</v>
      </c>
      <c r="B4842" s="3">
        <v>45078</v>
      </c>
      <c r="C4842" s="2" t="s">
        <v>21</v>
      </c>
      <c r="D4842" s="2" t="s">
        <v>15</v>
      </c>
      <c r="E4842" s="4">
        <v>0</v>
      </c>
      <c r="F4842" s="4">
        <v>0</v>
      </c>
      <c r="G4842" s="2"/>
      <c r="H4842" s="7">
        <v>0</v>
      </c>
      <c r="I4842" s="11">
        <v>1</v>
      </c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 spans="1:26" ht="13" x14ac:dyDescent="0.15">
      <c r="A4843" s="2" t="s">
        <v>4857</v>
      </c>
      <c r="B4843" s="3">
        <v>45079</v>
      </c>
      <c r="C4843" s="2" t="s">
        <v>12</v>
      </c>
      <c r="D4843" s="2" t="s">
        <v>15</v>
      </c>
      <c r="E4843" s="4">
        <v>1</v>
      </c>
      <c r="F4843" s="4">
        <v>0</v>
      </c>
      <c r="G4843" s="2" t="s">
        <v>32</v>
      </c>
      <c r="H4843" s="7">
        <v>0</v>
      </c>
      <c r="I4843" s="11">
        <v>1</v>
      </c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 spans="1:26" ht="13" x14ac:dyDescent="0.15">
      <c r="A4844" s="2" t="s">
        <v>4858</v>
      </c>
      <c r="B4844" s="3">
        <v>45078</v>
      </c>
      <c r="C4844" s="2" t="s">
        <v>9</v>
      </c>
      <c r="D4844" s="2" t="s">
        <v>15</v>
      </c>
      <c r="E4844" s="4">
        <v>0</v>
      </c>
      <c r="F4844" s="4">
        <v>0</v>
      </c>
      <c r="G4844" s="2"/>
      <c r="H4844" s="7">
        <v>0</v>
      </c>
      <c r="I4844" s="11">
        <v>1</v>
      </c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 spans="1:26" ht="13" x14ac:dyDescent="0.15">
      <c r="A4845" s="2" t="s">
        <v>4859</v>
      </c>
      <c r="B4845" s="3">
        <v>45081</v>
      </c>
      <c r="C4845" s="2" t="s">
        <v>9</v>
      </c>
      <c r="D4845" s="2" t="s">
        <v>10</v>
      </c>
      <c r="E4845" s="4">
        <v>0</v>
      </c>
      <c r="F4845" s="4">
        <v>0</v>
      </c>
      <c r="G4845" s="2"/>
      <c r="H4845" s="7">
        <v>0</v>
      </c>
      <c r="I4845" s="11">
        <v>1</v>
      </c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 spans="1:26" ht="13" x14ac:dyDescent="0.15">
      <c r="A4846" s="2" t="s">
        <v>4860</v>
      </c>
      <c r="B4846" s="3">
        <v>45078</v>
      </c>
      <c r="C4846" s="2" t="s">
        <v>18</v>
      </c>
      <c r="D4846" s="2" t="s">
        <v>10</v>
      </c>
      <c r="E4846" s="4">
        <v>0</v>
      </c>
      <c r="F4846" s="4">
        <v>0</v>
      </c>
      <c r="G4846" s="2"/>
      <c r="H4846" s="7">
        <v>0</v>
      </c>
      <c r="I4846" s="11">
        <v>1</v>
      </c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 spans="1:26" ht="13" x14ac:dyDescent="0.15">
      <c r="A4847" s="2" t="s">
        <v>4861</v>
      </c>
      <c r="B4847" s="3">
        <v>45080</v>
      </c>
      <c r="C4847" s="2" t="s">
        <v>18</v>
      </c>
      <c r="D4847" s="2" t="s">
        <v>10</v>
      </c>
      <c r="E4847" s="4">
        <v>0</v>
      </c>
      <c r="F4847" s="4">
        <v>0</v>
      </c>
      <c r="G4847" s="2"/>
      <c r="H4847" s="7">
        <v>0</v>
      </c>
      <c r="I4847" s="11">
        <v>1</v>
      </c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 spans="1:26" ht="13" x14ac:dyDescent="0.15">
      <c r="A4848" s="2" t="s">
        <v>4862</v>
      </c>
      <c r="B4848" s="3">
        <v>45084</v>
      </c>
      <c r="C4848" s="2" t="s">
        <v>18</v>
      </c>
      <c r="D4848" s="2" t="s">
        <v>15</v>
      </c>
      <c r="E4848" s="4">
        <v>0</v>
      </c>
      <c r="F4848" s="4">
        <v>0</v>
      </c>
      <c r="G4848" s="2"/>
      <c r="H4848" s="7">
        <v>0</v>
      </c>
      <c r="I4848" s="11">
        <v>1</v>
      </c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 spans="1:26" ht="13" x14ac:dyDescent="0.15">
      <c r="A4849" s="2" t="s">
        <v>4863</v>
      </c>
      <c r="B4849" s="3">
        <v>45078</v>
      </c>
      <c r="C4849" s="2" t="s">
        <v>9</v>
      </c>
      <c r="D4849" s="2" t="s">
        <v>10</v>
      </c>
      <c r="E4849" s="4">
        <v>0</v>
      </c>
      <c r="F4849" s="4">
        <v>0</v>
      </c>
      <c r="G4849" s="2"/>
      <c r="H4849" s="7">
        <v>0</v>
      </c>
      <c r="I4849" s="11">
        <v>1</v>
      </c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 spans="1:26" ht="13" x14ac:dyDescent="0.15">
      <c r="A4850" s="2" t="s">
        <v>4864</v>
      </c>
      <c r="B4850" s="3">
        <v>45084</v>
      </c>
      <c r="C4850" s="2" t="s">
        <v>9</v>
      </c>
      <c r="D4850" s="2" t="s">
        <v>10</v>
      </c>
      <c r="E4850" s="4">
        <v>0</v>
      </c>
      <c r="F4850" s="4">
        <v>0</v>
      </c>
      <c r="G4850" s="2"/>
      <c r="H4850" s="7">
        <v>0</v>
      </c>
      <c r="I4850" s="11">
        <v>1</v>
      </c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 spans="1:26" ht="13" x14ac:dyDescent="0.15">
      <c r="A4851" s="2" t="s">
        <v>4865</v>
      </c>
      <c r="B4851" s="3">
        <v>45083</v>
      </c>
      <c r="C4851" s="2" t="s">
        <v>9</v>
      </c>
      <c r="D4851" s="2" t="s">
        <v>15</v>
      </c>
      <c r="E4851" s="4">
        <v>0</v>
      </c>
      <c r="F4851" s="4">
        <v>0</v>
      </c>
      <c r="G4851" s="2"/>
      <c r="H4851" s="7">
        <v>0</v>
      </c>
      <c r="I4851" s="11">
        <v>1</v>
      </c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 spans="1:26" ht="13" x14ac:dyDescent="0.15">
      <c r="A4852" s="2" t="s">
        <v>4866</v>
      </c>
      <c r="B4852" s="3">
        <v>45078</v>
      </c>
      <c r="C4852" s="2" t="s">
        <v>18</v>
      </c>
      <c r="D4852" s="2" t="s">
        <v>10</v>
      </c>
      <c r="E4852" s="4">
        <v>0</v>
      </c>
      <c r="F4852" s="4">
        <v>0</v>
      </c>
      <c r="G4852" s="2"/>
      <c r="H4852" s="7">
        <v>0</v>
      </c>
      <c r="I4852" s="11">
        <v>1</v>
      </c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 spans="1:26" ht="13" x14ac:dyDescent="0.15">
      <c r="A4853" s="2" t="s">
        <v>4867</v>
      </c>
      <c r="B4853" s="3">
        <v>45084</v>
      </c>
      <c r="C4853" s="2" t="s">
        <v>21</v>
      </c>
      <c r="D4853" s="2" t="s">
        <v>10</v>
      </c>
      <c r="E4853" s="4">
        <v>1</v>
      </c>
      <c r="F4853" s="4">
        <v>0</v>
      </c>
      <c r="G4853" s="2" t="s">
        <v>79</v>
      </c>
      <c r="H4853" s="7">
        <v>0</v>
      </c>
      <c r="I4853" s="11">
        <v>1</v>
      </c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 spans="1:26" ht="13" x14ac:dyDescent="0.15">
      <c r="A4854" s="2" t="s">
        <v>4868</v>
      </c>
      <c r="B4854" s="3">
        <v>45084</v>
      </c>
      <c r="C4854" s="2" t="s">
        <v>21</v>
      </c>
      <c r="D4854" s="2" t="s">
        <v>15</v>
      </c>
      <c r="E4854" s="4">
        <v>1</v>
      </c>
      <c r="F4854" s="4">
        <v>0</v>
      </c>
      <c r="G4854" s="2" t="s">
        <v>32</v>
      </c>
      <c r="H4854" s="7">
        <v>0</v>
      </c>
      <c r="I4854" s="11">
        <v>1</v>
      </c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 spans="1:26" ht="13" x14ac:dyDescent="0.15">
      <c r="A4855" s="2" t="s">
        <v>4869</v>
      </c>
      <c r="B4855" s="3">
        <v>45078</v>
      </c>
      <c r="C4855" s="2" t="s">
        <v>12</v>
      </c>
      <c r="D4855" s="2" t="s">
        <v>10</v>
      </c>
      <c r="E4855" s="4">
        <v>0</v>
      </c>
      <c r="F4855" s="4">
        <v>0</v>
      </c>
      <c r="G4855" s="2"/>
      <c r="H4855" s="7">
        <v>0</v>
      </c>
      <c r="I4855" s="11">
        <v>1</v>
      </c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 spans="1:26" ht="13" x14ac:dyDescent="0.15">
      <c r="A4856" s="2" t="s">
        <v>4870</v>
      </c>
      <c r="B4856" s="3">
        <v>45080</v>
      </c>
      <c r="C4856" s="2" t="s">
        <v>18</v>
      </c>
      <c r="D4856" s="2" t="s">
        <v>10</v>
      </c>
      <c r="E4856" s="4">
        <v>0</v>
      </c>
      <c r="F4856" s="4">
        <v>0</v>
      </c>
      <c r="G4856" s="2"/>
      <c r="H4856" s="7">
        <v>0</v>
      </c>
      <c r="I4856" s="11">
        <v>1</v>
      </c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 spans="1:26" ht="13" x14ac:dyDescent="0.15">
      <c r="A4857" s="2" t="s">
        <v>4871</v>
      </c>
      <c r="B4857" s="3">
        <v>45079</v>
      </c>
      <c r="C4857" s="2" t="s">
        <v>18</v>
      </c>
      <c r="D4857" s="2" t="s">
        <v>15</v>
      </c>
      <c r="E4857" s="4">
        <v>0</v>
      </c>
      <c r="F4857" s="4">
        <v>0</v>
      </c>
      <c r="G4857" s="2"/>
      <c r="H4857" s="7">
        <v>0</v>
      </c>
      <c r="I4857" s="11">
        <v>1</v>
      </c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 spans="1:26" ht="13" x14ac:dyDescent="0.15">
      <c r="A4858" s="2" t="s">
        <v>4872</v>
      </c>
      <c r="B4858" s="3">
        <v>45080</v>
      </c>
      <c r="C4858" s="2" t="s">
        <v>9</v>
      </c>
      <c r="D4858" s="2" t="s">
        <v>15</v>
      </c>
      <c r="E4858" s="4">
        <v>0</v>
      </c>
      <c r="F4858" s="4">
        <v>0</v>
      </c>
      <c r="G4858" s="2"/>
      <c r="H4858" s="7">
        <v>0</v>
      </c>
      <c r="I4858" s="11">
        <v>1</v>
      </c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 spans="1:26" ht="13" x14ac:dyDescent="0.15">
      <c r="A4859" s="2" t="s">
        <v>4873</v>
      </c>
      <c r="B4859" s="3">
        <v>45084</v>
      </c>
      <c r="C4859" s="2" t="s">
        <v>21</v>
      </c>
      <c r="D4859" s="2" t="s">
        <v>10</v>
      </c>
      <c r="E4859" s="4">
        <v>0</v>
      </c>
      <c r="F4859" s="4">
        <v>0</v>
      </c>
      <c r="G4859" s="2"/>
      <c r="H4859" s="7">
        <v>0</v>
      </c>
      <c r="I4859" s="11">
        <v>1</v>
      </c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 spans="1:26" ht="13" x14ac:dyDescent="0.15">
      <c r="A4860" s="2" t="s">
        <v>4874</v>
      </c>
      <c r="B4860" s="3">
        <v>45080</v>
      </c>
      <c r="C4860" s="2" t="s">
        <v>21</v>
      </c>
      <c r="D4860" s="2" t="s">
        <v>10</v>
      </c>
      <c r="E4860" s="4">
        <v>0</v>
      </c>
      <c r="F4860" s="4">
        <v>0</v>
      </c>
      <c r="G4860" s="2"/>
      <c r="H4860" s="7">
        <v>0</v>
      </c>
      <c r="I4860" s="11">
        <v>1</v>
      </c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 spans="1:26" ht="13" x14ac:dyDescent="0.15">
      <c r="A4861" s="2" t="s">
        <v>4875</v>
      </c>
      <c r="B4861" s="3">
        <v>45083</v>
      </c>
      <c r="C4861" s="2" t="s">
        <v>21</v>
      </c>
      <c r="D4861" s="2" t="s">
        <v>10</v>
      </c>
      <c r="E4861" s="4">
        <v>0</v>
      </c>
      <c r="F4861" s="4">
        <v>0</v>
      </c>
      <c r="G4861" s="2"/>
      <c r="H4861" s="7">
        <v>0</v>
      </c>
      <c r="I4861" s="11">
        <v>1</v>
      </c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 spans="1:26" ht="13" x14ac:dyDescent="0.15">
      <c r="A4862" s="2" t="s">
        <v>4876</v>
      </c>
      <c r="B4862" s="3">
        <v>45080</v>
      </c>
      <c r="C4862" s="2" t="s">
        <v>12</v>
      </c>
      <c r="D4862" s="2" t="s">
        <v>15</v>
      </c>
      <c r="E4862" s="4">
        <v>0</v>
      </c>
      <c r="F4862" s="4">
        <v>0</v>
      </c>
      <c r="G4862" s="2"/>
      <c r="H4862" s="7">
        <v>0</v>
      </c>
      <c r="I4862" s="11">
        <v>1</v>
      </c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 spans="1:26" ht="13" x14ac:dyDescent="0.15">
      <c r="A4863" s="2" t="s">
        <v>4877</v>
      </c>
      <c r="B4863" s="3">
        <v>45083</v>
      </c>
      <c r="C4863" s="2" t="s">
        <v>18</v>
      </c>
      <c r="D4863" s="2" t="s">
        <v>15</v>
      </c>
      <c r="E4863" s="4">
        <v>0</v>
      </c>
      <c r="F4863" s="4">
        <v>0</v>
      </c>
      <c r="G4863" s="2"/>
      <c r="H4863" s="7">
        <v>0</v>
      </c>
      <c r="I4863" s="11">
        <v>1</v>
      </c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 spans="1:26" ht="13" x14ac:dyDescent="0.15">
      <c r="A4864" s="2" t="s">
        <v>4878</v>
      </c>
      <c r="B4864" s="3">
        <v>45082</v>
      </c>
      <c r="C4864" s="2" t="s">
        <v>9</v>
      </c>
      <c r="D4864" s="2" t="s">
        <v>10</v>
      </c>
      <c r="E4864" s="4">
        <v>1</v>
      </c>
      <c r="F4864" s="4">
        <v>0</v>
      </c>
      <c r="G4864" s="2" t="s">
        <v>79</v>
      </c>
      <c r="H4864" s="7">
        <v>0</v>
      </c>
      <c r="I4864" s="11">
        <v>1</v>
      </c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 spans="1:26" ht="13" x14ac:dyDescent="0.15">
      <c r="A4865" s="2" t="s">
        <v>4879</v>
      </c>
      <c r="B4865" s="3">
        <v>45082</v>
      </c>
      <c r="C4865" s="2" t="s">
        <v>18</v>
      </c>
      <c r="D4865" s="2" t="s">
        <v>10</v>
      </c>
      <c r="E4865" s="4">
        <v>0</v>
      </c>
      <c r="F4865" s="4">
        <v>0</v>
      </c>
      <c r="G4865" s="2"/>
      <c r="H4865" s="7">
        <v>0</v>
      </c>
      <c r="I4865" s="11">
        <v>1</v>
      </c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 spans="1:26" ht="13" x14ac:dyDescent="0.15">
      <c r="A4866" s="2" t="s">
        <v>4880</v>
      </c>
      <c r="B4866" s="3">
        <v>45080</v>
      </c>
      <c r="C4866" s="2" t="s">
        <v>18</v>
      </c>
      <c r="D4866" s="2" t="s">
        <v>10</v>
      </c>
      <c r="E4866" s="4">
        <v>0</v>
      </c>
      <c r="F4866" s="4">
        <v>0</v>
      </c>
      <c r="G4866" s="2"/>
      <c r="H4866" s="7">
        <v>0</v>
      </c>
      <c r="I4866" s="11">
        <v>1</v>
      </c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 spans="1:26" ht="13" x14ac:dyDescent="0.15">
      <c r="A4867" s="2" t="s">
        <v>4881</v>
      </c>
      <c r="B4867" s="3">
        <v>45082</v>
      </c>
      <c r="C4867" s="2" t="s">
        <v>18</v>
      </c>
      <c r="D4867" s="2" t="s">
        <v>15</v>
      </c>
      <c r="E4867" s="4">
        <v>0</v>
      </c>
      <c r="F4867" s="4">
        <v>0</v>
      </c>
      <c r="G4867" s="2"/>
      <c r="H4867" s="7">
        <v>0</v>
      </c>
      <c r="I4867" s="11">
        <v>1</v>
      </c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 spans="1:26" ht="13" x14ac:dyDescent="0.15">
      <c r="A4868" s="2" t="s">
        <v>4882</v>
      </c>
      <c r="B4868" s="3">
        <v>45080</v>
      </c>
      <c r="C4868" s="2" t="s">
        <v>21</v>
      </c>
      <c r="D4868" s="2" t="s">
        <v>10</v>
      </c>
      <c r="E4868" s="4">
        <v>0</v>
      </c>
      <c r="F4868" s="4">
        <v>0</v>
      </c>
      <c r="G4868" s="2"/>
      <c r="H4868" s="7">
        <v>0</v>
      </c>
      <c r="I4868" s="11">
        <v>1</v>
      </c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 spans="1:26" ht="13" x14ac:dyDescent="0.15">
      <c r="A4869" s="2" t="s">
        <v>4883</v>
      </c>
      <c r="B4869" s="3">
        <v>45080</v>
      </c>
      <c r="C4869" s="2" t="s">
        <v>12</v>
      </c>
      <c r="D4869" s="2" t="s">
        <v>15</v>
      </c>
      <c r="E4869" s="4">
        <v>0</v>
      </c>
      <c r="F4869" s="4">
        <v>0</v>
      </c>
      <c r="G4869" s="2"/>
      <c r="H4869" s="7">
        <v>0</v>
      </c>
      <c r="I4869" s="11">
        <v>1</v>
      </c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 spans="1:26" ht="13" x14ac:dyDescent="0.15">
      <c r="A4870" s="2" t="s">
        <v>4884</v>
      </c>
      <c r="B4870" s="3">
        <v>45083</v>
      </c>
      <c r="C4870" s="2" t="s">
        <v>9</v>
      </c>
      <c r="D4870" s="2" t="s">
        <v>10</v>
      </c>
      <c r="E4870" s="4">
        <v>0</v>
      </c>
      <c r="F4870" s="4">
        <v>0</v>
      </c>
      <c r="G4870" s="2"/>
      <c r="H4870" s="7">
        <v>0</v>
      </c>
      <c r="I4870" s="11">
        <v>1</v>
      </c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 spans="1:26" ht="13" x14ac:dyDescent="0.15">
      <c r="A4871" s="2" t="s">
        <v>4885</v>
      </c>
      <c r="B4871" s="3">
        <v>45082</v>
      </c>
      <c r="C4871" s="2" t="s">
        <v>12</v>
      </c>
      <c r="D4871" s="2" t="s">
        <v>15</v>
      </c>
      <c r="E4871" s="4">
        <v>0</v>
      </c>
      <c r="F4871" s="4">
        <v>0</v>
      </c>
      <c r="G4871" s="2"/>
      <c r="H4871" s="7">
        <v>0</v>
      </c>
      <c r="I4871" s="11">
        <v>1</v>
      </c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 spans="1:26" ht="13" x14ac:dyDescent="0.15">
      <c r="A4872" s="2" t="s">
        <v>4886</v>
      </c>
      <c r="B4872" s="3">
        <v>45083</v>
      </c>
      <c r="C4872" s="2" t="s">
        <v>21</v>
      </c>
      <c r="D4872" s="2" t="s">
        <v>10</v>
      </c>
      <c r="E4872" s="4">
        <v>0</v>
      </c>
      <c r="F4872" s="4">
        <v>0</v>
      </c>
      <c r="G4872" s="2"/>
      <c r="H4872" s="7">
        <v>0</v>
      </c>
      <c r="I4872" s="11">
        <v>1</v>
      </c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 spans="1:26" ht="13" x14ac:dyDescent="0.15">
      <c r="A4873" s="2" t="s">
        <v>4887</v>
      </c>
      <c r="B4873" s="3">
        <v>45082</v>
      </c>
      <c r="C4873" s="2" t="s">
        <v>12</v>
      </c>
      <c r="D4873" s="2" t="s">
        <v>10</v>
      </c>
      <c r="E4873" s="4">
        <v>0</v>
      </c>
      <c r="F4873" s="4">
        <v>0</v>
      </c>
      <c r="G4873" s="2"/>
      <c r="H4873" s="7">
        <v>0</v>
      </c>
      <c r="I4873" s="11">
        <v>1</v>
      </c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 spans="1:26" ht="13" x14ac:dyDescent="0.15">
      <c r="A4874" s="2" t="s">
        <v>4888</v>
      </c>
      <c r="B4874" s="3">
        <v>45083</v>
      </c>
      <c r="C4874" s="2" t="s">
        <v>12</v>
      </c>
      <c r="D4874" s="2" t="s">
        <v>15</v>
      </c>
      <c r="E4874" s="4">
        <v>0</v>
      </c>
      <c r="F4874" s="4">
        <v>0</v>
      </c>
      <c r="G4874" s="2"/>
      <c r="H4874" s="7">
        <v>0</v>
      </c>
      <c r="I4874" s="11">
        <v>1</v>
      </c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 spans="1:26" ht="13" x14ac:dyDescent="0.15">
      <c r="A4875" s="2" t="s">
        <v>4889</v>
      </c>
      <c r="B4875" s="3">
        <v>45083</v>
      </c>
      <c r="C4875" s="2" t="s">
        <v>21</v>
      </c>
      <c r="D4875" s="2" t="s">
        <v>15</v>
      </c>
      <c r="E4875" s="4">
        <v>1</v>
      </c>
      <c r="F4875" s="4">
        <v>0</v>
      </c>
      <c r="G4875" s="2" t="s">
        <v>32</v>
      </c>
      <c r="H4875" s="7">
        <v>0</v>
      </c>
      <c r="I4875" s="11">
        <v>1</v>
      </c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 spans="1:26" ht="13" x14ac:dyDescent="0.15">
      <c r="A4876" s="2" t="s">
        <v>4890</v>
      </c>
      <c r="B4876" s="3">
        <v>45082</v>
      </c>
      <c r="C4876" s="2" t="s">
        <v>9</v>
      </c>
      <c r="D4876" s="2" t="s">
        <v>10</v>
      </c>
      <c r="E4876" s="4">
        <v>0</v>
      </c>
      <c r="F4876" s="4">
        <v>0</v>
      </c>
      <c r="G4876" s="2"/>
      <c r="H4876" s="7">
        <v>0</v>
      </c>
      <c r="I4876" s="11">
        <v>1</v>
      </c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 spans="1:26" ht="13" x14ac:dyDescent="0.15">
      <c r="A4877" s="2" t="s">
        <v>4891</v>
      </c>
      <c r="B4877" s="3">
        <v>45078</v>
      </c>
      <c r="C4877" s="2" t="s">
        <v>12</v>
      </c>
      <c r="D4877" s="2" t="s">
        <v>15</v>
      </c>
      <c r="E4877" s="4">
        <v>0</v>
      </c>
      <c r="F4877" s="4">
        <v>0</v>
      </c>
      <c r="G4877" s="2"/>
      <c r="H4877" s="7">
        <v>0</v>
      </c>
      <c r="I4877" s="11">
        <v>1</v>
      </c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 spans="1:26" ht="13" x14ac:dyDescent="0.15">
      <c r="A4878" s="2" t="s">
        <v>4892</v>
      </c>
      <c r="B4878" s="3">
        <v>45081</v>
      </c>
      <c r="C4878" s="2" t="s">
        <v>18</v>
      </c>
      <c r="D4878" s="2" t="s">
        <v>15</v>
      </c>
      <c r="E4878" s="4">
        <v>0</v>
      </c>
      <c r="F4878" s="4">
        <v>0</v>
      </c>
      <c r="G4878" s="2"/>
      <c r="H4878" s="7">
        <v>0</v>
      </c>
      <c r="I4878" s="11">
        <v>1</v>
      </c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 spans="1:26" ht="13" x14ac:dyDescent="0.15">
      <c r="A4879" s="2" t="s">
        <v>4893</v>
      </c>
      <c r="B4879" s="3">
        <v>45080</v>
      </c>
      <c r="C4879" s="2" t="s">
        <v>9</v>
      </c>
      <c r="D4879" s="2" t="s">
        <v>15</v>
      </c>
      <c r="E4879" s="4">
        <v>0</v>
      </c>
      <c r="F4879" s="4">
        <v>0</v>
      </c>
      <c r="G4879" s="2"/>
      <c r="H4879" s="7">
        <v>0</v>
      </c>
      <c r="I4879" s="11">
        <v>1</v>
      </c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 spans="1:26" ht="13" x14ac:dyDescent="0.15">
      <c r="A4880" s="2" t="s">
        <v>4894</v>
      </c>
      <c r="B4880" s="3">
        <v>45082</v>
      </c>
      <c r="C4880" s="2" t="s">
        <v>9</v>
      </c>
      <c r="D4880" s="2" t="s">
        <v>10</v>
      </c>
      <c r="E4880" s="4">
        <v>0</v>
      </c>
      <c r="F4880" s="4">
        <v>0</v>
      </c>
      <c r="G4880" s="2"/>
      <c r="H4880" s="7">
        <v>0</v>
      </c>
      <c r="I4880" s="11">
        <v>1</v>
      </c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 spans="1:26" ht="13" x14ac:dyDescent="0.15">
      <c r="A4881" s="2" t="s">
        <v>4895</v>
      </c>
      <c r="B4881" s="3">
        <v>45082</v>
      </c>
      <c r="C4881" s="2" t="s">
        <v>21</v>
      </c>
      <c r="D4881" s="2" t="s">
        <v>15</v>
      </c>
      <c r="E4881" s="4">
        <v>0</v>
      </c>
      <c r="F4881" s="4">
        <v>0</v>
      </c>
      <c r="G4881" s="2"/>
      <c r="H4881" s="7">
        <v>0</v>
      </c>
      <c r="I4881" s="11">
        <v>1</v>
      </c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 spans="1:26" ht="13" x14ac:dyDescent="0.15">
      <c r="A4882" s="2" t="s">
        <v>4896</v>
      </c>
      <c r="B4882" s="3">
        <v>45078</v>
      </c>
      <c r="C4882" s="2" t="s">
        <v>12</v>
      </c>
      <c r="D4882" s="2" t="s">
        <v>10</v>
      </c>
      <c r="E4882" s="4">
        <v>0</v>
      </c>
      <c r="F4882" s="4">
        <v>0</v>
      </c>
      <c r="G4882" s="2"/>
      <c r="H4882" s="7">
        <v>0</v>
      </c>
      <c r="I4882" s="11">
        <v>1</v>
      </c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 spans="1:26" ht="13" x14ac:dyDescent="0.15">
      <c r="A4883" s="2" t="s">
        <v>4897</v>
      </c>
      <c r="B4883" s="3">
        <v>45081</v>
      </c>
      <c r="C4883" s="2" t="s">
        <v>21</v>
      </c>
      <c r="D4883" s="2" t="s">
        <v>10</v>
      </c>
      <c r="E4883" s="4">
        <v>0</v>
      </c>
      <c r="F4883" s="4">
        <v>0</v>
      </c>
      <c r="G4883" s="2"/>
      <c r="H4883" s="7">
        <v>0</v>
      </c>
      <c r="I4883" s="11">
        <v>1</v>
      </c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 spans="1:26" ht="13" x14ac:dyDescent="0.15">
      <c r="A4884" s="2" t="s">
        <v>4898</v>
      </c>
      <c r="B4884" s="3">
        <v>45081</v>
      </c>
      <c r="C4884" s="2" t="s">
        <v>12</v>
      </c>
      <c r="D4884" s="2" t="s">
        <v>10</v>
      </c>
      <c r="E4884" s="4">
        <v>0</v>
      </c>
      <c r="F4884" s="4">
        <v>0</v>
      </c>
      <c r="G4884" s="2"/>
      <c r="H4884" s="7">
        <v>0</v>
      </c>
      <c r="I4884" s="11">
        <v>1</v>
      </c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 spans="1:26" ht="13" x14ac:dyDescent="0.15">
      <c r="A4885" s="2" t="s">
        <v>4899</v>
      </c>
      <c r="B4885" s="3">
        <v>45081</v>
      </c>
      <c r="C4885" s="2" t="s">
        <v>18</v>
      </c>
      <c r="D4885" s="2" t="s">
        <v>10</v>
      </c>
      <c r="E4885" s="4">
        <v>1</v>
      </c>
      <c r="F4885" s="4">
        <v>0</v>
      </c>
      <c r="G4885" s="2" t="s">
        <v>79</v>
      </c>
      <c r="H4885" s="7">
        <v>0</v>
      </c>
      <c r="I4885" s="11">
        <v>1</v>
      </c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 spans="1:26" ht="13" x14ac:dyDescent="0.15">
      <c r="A4886" s="2" t="s">
        <v>4900</v>
      </c>
      <c r="B4886" s="3">
        <v>45081</v>
      </c>
      <c r="C4886" s="2" t="s">
        <v>9</v>
      </c>
      <c r="D4886" s="2" t="s">
        <v>10</v>
      </c>
      <c r="E4886" s="4">
        <v>0</v>
      </c>
      <c r="F4886" s="4">
        <v>0</v>
      </c>
      <c r="G4886" s="2"/>
      <c r="H4886" s="7">
        <v>0</v>
      </c>
      <c r="I4886" s="11">
        <v>1</v>
      </c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 spans="1:26" ht="13" x14ac:dyDescent="0.15">
      <c r="A4887" s="2" t="s">
        <v>4901</v>
      </c>
      <c r="B4887" s="3">
        <v>45080</v>
      </c>
      <c r="C4887" s="2" t="s">
        <v>9</v>
      </c>
      <c r="D4887" s="2" t="s">
        <v>10</v>
      </c>
      <c r="E4887" s="4">
        <v>1</v>
      </c>
      <c r="F4887" s="4">
        <v>0</v>
      </c>
      <c r="G4887" s="2" t="s">
        <v>79</v>
      </c>
      <c r="H4887" s="7">
        <v>0</v>
      </c>
      <c r="I4887" s="11">
        <v>1</v>
      </c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 spans="1:26" ht="13" x14ac:dyDescent="0.15">
      <c r="A4888" s="2" t="s">
        <v>4902</v>
      </c>
      <c r="B4888" s="3">
        <v>45084</v>
      </c>
      <c r="C4888" s="2" t="s">
        <v>9</v>
      </c>
      <c r="D4888" s="2" t="s">
        <v>15</v>
      </c>
      <c r="E4888" s="4">
        <v>1</v>
      </c>
      <c r="F4888" s="4">
        <v>1</v>
      </c>
      <c r="G4888" s="2" t="s">
        <v>32</v>
      </c>
      <c r="H4888" s="7">
        <v>5.99</v>
      </c>
      <c r="I4888" s="11">
        <v>1</v>
      </c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 spans="1:26" ht="13" x14ac:dyDescent="0.15">
      <c r="A4889" s="2" t="s">
        <v>4903</v>
      </c>
      <c r="B4889" s="3">
        <v>45081</v>
      </c>
      <c r="C4889" s="2" t="s">
        <v>18</v>
      </c>
      <c r="D4889" s="2" t="s">
        <v>10</v>
      </c>
      <c r="E4889" s="4">
        <v>0</v>
      </c>
      <c r="F4889" s="4">
        <v>0</v>
      </c>
      <c r="G4889" s="2"/>
      <c r="H4889" s="7">
        <v>0</v>
      </c>
      <c r="I4889" s="11">
        <v>1</v>
      </c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 spans="1:26" ht="13" x14ac:dyDescent="0.15">
      <c r="A4890" s="2" t="s">
        <v>4904</v>
      </c>
      <c r="B4890" s="3">
        <v>45083</v>
      </c>
      <c r="C4890" s="2" t="s">
        <v>9</v>
      </c>
      <c r="D4890" s="2" t="s">
        <v>10</v>
      </c>
      <c r="E4890" s="4">
        <v>0</v>
      </c>
      <c r="F4890" s="4">
        <v>0</v>
      </c>
      <c r="G4890" s="2"/>
      <c r="H4890" s="7">
        <v>0</v>
      </c>
      <c r="I4890" s="11">
        <v>1</v>
      </c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 spans="1:26" ht="13" x14ac:dyDescent="0.15">
      <c r="A4891" s="2" t="s">
        <v>4905</v>
      </c>
      <c r="B4891" s="3">
        <v>45084</v>
      </c>
      <c r="C4891" s="2" t="s">
        <v>12</v>
      </c>
      <c r="D4891" s="2" t="s">
        <v>15</v>
      </c>
      <c r="E4891" s="4">
        <v>0</v>
      </c>
      <c r="F4891" s="4">
        <v>0</v>
      </c>
      <c r="G4891" s="2"/>
      <c r="H4891" s="7">
        <v>0</v>
      </c>
      <c r="I4891" s="11">
        <v>1</v>
      </c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 spans="1:26" ht="13" x14ac:dyDescent="0.15">
      <c r="A4892" s="2" t="s">
        <v>4906</v>
      </c>
      <c r="B4892" s="3">
        <v>45082</v>
      </c>
      <c r="C4892" s="2" t="s">
        <v>12</v>
      </c>
      <c r="D4892" s="2" t="s">
        <v>10</v>
      </c>
      <c r="E4892" s="4">
        <v>0</v>
      </c>
      <c r="F4892" s="4">
        <v>0</v>
      </c>
      <c r="G4892" s="2"/>
      <c r="H4892" s="7">
        <v>0</v>
      </c>
      <c r="I4892" s="11">
        <v>1</v>
      </c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 spans="1:26" ht="13" x14ac:dyDescent="0.15">
      <c r="A4893" s="2" t="s">
        <v>4907</v>
      </c>
      <c r="B4893" s="3">
        <v>45083</v>
      </c>
      <c r="C4893" s="2" t="s">
        <v>12</v>
      </c>
      <c r="D4893" s="2" t="s">
        <v>10</v>
      </c>
      <c r="E4893" s="4">
        <v>0</v>
      </c>
      <c r="F4893" s="4">
        <v>0</v>
      </c>
      <c r="G4893" s="2"/>
      <c r="H4893" s="7">
        <v>0</v>
      </c>
      <c r="I4893" s="11">
        <v>1</v>
      </c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 spans="1:26" ht="13" x14ac:dyDescent="0.15">
      <c r="A4894" s="2" t="s">
        <v>4908</v>
      </c>
      <c r="B4894" s="3">
        <v>45083</v>
      </c>
      <c r="C4894" s="2" t="s">
        <v>18</v>
      </c>
      <c r="D4894" s="2" t="s">
        <v>10</v>
      </c>
      <c r="E4894" s="4">
        <v>0</v>
      </c>
      <c r="F4894" s="4">
        <v>0</v>
      </c>
      <c r="G4894" s="2"/>
      <c r="H4894" s="7">
        <v>0</v>
      </c>
      <c r="I4894" s="11">
        <v>1</v>
      </c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 spans="1:26" ht="13" x14ac:dyDescent="0.15">
      <c r="A4895" s="2" t="s">
        <v>4909</v>
      </c>
      <c r="B4895" s="3">
        <v>45081</v>
      </c>
      <c r="C4895" s="2" t="s">
        <v>9</v>
      </c>
      <c r="D4895" s="2" t="s">
        <v>15</v>
      </c>
      <c r="E4895" s="4">
        <v>0</v>
      </c>
      <c r="F4895" s="4">
        <v>0</v>
      </c>
      <c r="G4895" s="2"/>
      <c r="H4895" s="7">
        <v>0</v>
      </c>
      <c r="I4895" s="11">
        <v>1</v>
      </c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 spans="1:26" ht="13" x14ac:dyDescent="0.15">
      <c r="A4896" s="2" t="s">
        <v>4910</v>
      </c>
      <c r="B4896" s="3">
        <v>45081</v>
      </c>
      <c r="C4896" s="2" t="s">
        <v>12</v>
      </c>
      <c r="D4896" s="2" t="s">
        <v>10</v>
      </c>
      <c r="E4896" s="4">
        <v>0</v>
      </c>
      <c r="F4896" s="4">
        <v>0</v>
      </c>
      <c r="G4896" s="2"/>
      <c r="H4896" s="7">
        <v>0</v>
      </c>
      <c r="I4896" s="11">
        <v>1</v>
      </c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 spans="1:26" ht="13" x14ac:dyDescent="0.15">
      <c r="A4897" s="2" t="s">
        <v>4911</v>
      </c>
      <c r="B4897" s="3">
        <v>45083</v>
      </c>
      <c r="C4897" s="2" t="s">
        <v>21</v>
      </c>
      <c r="D4897" s="2" t="s">
        <v>15</v>
      </c>
      <c r="E4897" s="4">
        <v>0</v>
      </c>
      <c r="F4897" s="4">
        <v>0</v>
      </c>
      <c r="G4897" s="2"/>
      <c r="H4897" s="7">
        <v>0</v>
      </c>
      <c r="I4897" s="11">
        <v>1</v>
      </c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 spans="1:26" ht="13" x14ac:dyDescent="0.15">
      <c r="A4898" s="2" t="s">
        <v>4912</v>
      </c>
      <c r="B4898" s="3">
        <v>45084</v>
      </c>
      <c r="C4898" s="2" t="s">
        <v>12</v>
      </c>
      <c r="D4898" s="2" t="s">
        <v>10</v>
      </c>
      <c r="E4898" s="4">
        <v>0</v>
      </c>
      <c r="F4898" s="4">
        <v>0</v>
      </c>
      <c r="G4898" s="2"/>
      <c r="H4898" s="7">
        <v>0</v>
      </c>
      <c r="I4898" s="11">
        <v>1</v>
      </c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 spans="1:26" ht="13" x14ac:dyDescent="0.15">
      <c r="A4899" s="2" t="s">
        <v>4913</v>
      </c>
      <c r="B4899" s="3">
        <v>45078</v>
      </c>
      <c r="C4899" s="2" t="s">
        <v>12</v>
      </c>
      <c r="D4899" s="2" t="s">
        <v>10</v>
      </c>
      <c r="E4899" s="4">
        <v>0</v>
      </c>
      <c r="F4899" s="4">
        <v>0</v>
      </c>
      <c r="G4899" s="2"/>
      <c r="H4899" s="7">
        <v>0</v>
      </c>
      <c r="I4899" s="11">
        <v>1</v>
      </c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 spans="1:26" ht="13" x14ac:dyDescent="0.15">
      <c r="A4900" s="2" t="s">
        <v>4914</v>
      </c>
      <c r="B4900" s="3">
        <v>45084</v>
      </c>
      <c r="C4900" s="2" t="s">
        <v>9</v>
      </c>
      <c r="D4900" s="2" t="s">
        <v>10</v>
      </c>
      <c r="E4900" s="4">
        <v>0</v>
      </c>
      <c r="F4900" s="4">
        <v>0</v>
      </c>
      <c r="G4900" s="2"/>
      <c r="H4900" s="7">
        <v>0</v>
      </c>
      <c r="I4900" s="11">
        <v>1</v>
      </c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 spans="1:26" ht="13" x14ac:dyDescent="0.15">
      <c r="A4901" s="2" t="s">
        <v>4915</v>
      </c>
      <c r="B4901" s="3">
        <v>45082</v>
      </c>
      <c r="C4901" s="2" t="s">
        <v>9</v>
      </c>
      <c r="D4901" s="2" t="s">
        <v>15</v>
      </c>
      <c r="E4901" s="4">
        <v>0</v>
      </c>
      <c r="F4901" s="4">
        <v>0</v>
      </c>
      <c r="G4901" s="2"/>
      <c r="H4901" s="7">
        <v>0</v>
      </c>
      <c r="I4901" s="11">
        <v>1</v>
      </c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 spans="1:26" ht="13" x14ac:dyDescent="0.15">
      <c r="A4902" s="2" t="s">
        <v>4916</v>
      </c>
      <c r="B4902" s="3">
        <v>45082</v>
      </c>
      <c r="C4902" s="2" t="s">
        <v>18</v>
      </c>
      <c r="D4902" s="2" t="s">
        <v>10</v>
      </c>
      <c r="E4902" s="4">
        <v>0</v>
      </c>
      <c r="F4902" s="4">
        <v>0</v>
      </c>
      <c r="G4902" s="2"/>
      <c r="H4902" s="7">
        <v>0</v>
      </c>
      <c r="I4902" s="11">
        <v>1</v>
      </c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 spans="1:26" ht="13" x14ac:dyDescent="0.15">
      <c r="A4903" s="2" t="s">
        <v>4917</v>
      </c>
      <c r="B4903" s="3">
        <v>45084</v>
      </c>
      <c r="C4903" s="2" t="s">
        <v>12</v>
      </c>
      <c r="D4903" s="2" t="s">
        <v>10</v>
      </c>
      <c r="E4903" s="4">
        <v>0</v>
      </c>
      <c r="F4903" s="4">
        <v>0</v>
      </c>
      <c r="G4903" s="2"/>
      <c r="H4903" s="7">
        <v>0</v>
      </c>
      <c r="I4903" s="11">
        <v>1</v>
      </c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 spans="1:26" ht="13" x14ac:dyDescent="0.15">
      <c r="A4904" s="2" t="s">
        <v>4918</v>
      </c>
      <c r="B4904" s="3">
        <v>45084</v>
      </c>
      <c r="C4904" s="2" t="s">
        <v>9</v>
      </c>
      <c r="D4904" s="2" t="s">
        <v>10</v>
      </c>
      <c r="E4904" s="4">
        <v>0</v>
      </c>
      <c r="F4904" s="4">
        <v>0</v>
      </c>
      <c r="G4904" s="2"/>
      <c r="H4904" s="7">
        <v>0</v>
      </c>
      <c r="I4904" s="11">
        <v>1</v>
      </c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 spans="1:26" ht="13" x14ac:dyDescent="0.15">
      <c r="A4905" s="2" t="s">
        <v>4919</v>
      </c>
      <c r="B4905" s="3">
        <v>45081</v>
      </c>
      <c r="C4905" s="2" t="s">
        <v>12</v>
      </c>
      <c r="D4905" s="2" t="s">
        <v>10</v>
      </c>
      <c r="E4905" s="4">
        <v>0</v>
      </c>
      <c r="F4905" s="4">
        <v>0</v>
      </c>
      <c r="G4905" s="2"/>
      <c r="H4905" s="7">
        <v>0</v>
      </c>
      <c r="I4905" s="11">
        <v>1</v>
      </c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 spans="1:26" ht="13" x14ac:dyDescent="0.15">
      <c r="A4906" s="2" t="s">
        <v>4920</v>
      </c>
      <c r="B4906" s="3">
        <v>45083</v>
      </c>
      <c r="C4906" s="2" t="s">
        <v>18</v>
      </c>
      <c r="D4906" s="2" t="s">
        <v>15</v>
      </c>
      <c r="E4906" s="4">
        <v>0</v>
      </c>
      <c r="F4906" s="4">
        <v>0</v>
      </c>
      <c r="G4906" s="2"/>
      <c r="H4906" s="7">
        <v>0</v>
      </c>
      <c r="I4906" s="11">
        <v>1</v>
      </c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 spans="1:26" ht="13" x14ac:dyDescent="0.15">
      <c r="A4907" s="2" t="s">
        <v>4921</v>
      </c>
      <c r="B4907" s="3">
        <v>45081</v>
      </c>
      <c r="C4907" s="2" t="s">
        <v>18</v>
      </c>
      <c r="D4907" s="2" t="s">
        <v>15</v>
      </c>
      <c r="E4907" s="4">
        <v>0</v>
      </c>
      <c r="F4907" s="4">
        <v>0</v>
      </c>
      <c r="G4907" s="2"/>
      <c r="H4907" s="7">
        <v>0</v>
      </c>
      <c r="I4907" s="11">
        <v>1</v>
      </c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 spans="1:26" ht="13" x14ac:dyDescent="0.15">
      <c r="A4908" s="2" t="s">
        <v>4922</v>
      </c>
      <c r="B4908" s="3">
        <v>45084</v>
      </c>
      <c r="C4908" s="2" t="s">
        <v>18</v>
      </c>
      <c r="D4908" s="2" t="s">
        <v>15</v>
      </c>
      <c r="E4908" s="4">
        <v>0</v>
      </c>
      <c r="F4908" s="4">
        <v>0</v>
      </c>
      <c r="G4908" s="2"/>
      <c r="H4908" s="7">
        <v>0</v>
      </c>
      <c r="I4908" s="11">
        <v>1</v>
      </c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 spans="1:26" ht="13" x14ac:dyDescent="0.15">
      <c r="A4909" s="2" t="s">
        <v>4923</v>
      </c>
      <c r="B4909" s="3">
        <v>45084</v>
      </c>
      <c r="C4909" s="2" t="s">
        <v>21</v>
      </c>
      <c r="D4909" s="2" t="s">
        <v>10</v>
      </c>
      <c r="E4909" s="4">
        <v>1</v>
      </c>
      <c r="F4909" s="4">
        <v>1</v>
      </c>
      <c r="G4909" s="2" t="s">
        <v>79</v>
      </c>
      <c r="H4909" s="7">
        <v>5.98</v>
      </c>
      <c r="I4909" s="11">
        <v>1</v>
      </c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 spans="1:26" ht="13" x14ac:dyDescent="0.15">
      <c r="A4910" s="2" t="s">
        <v>4924</v>
      </c>
      <c r="B4910" s="3">
        <v>45081</v>
      </c>
      <c r="C4910" s="2" t="s">
        <v>18</v>
      </c>
      <c r="D4910" s="2" t="s">
        <v>10</v>
      </c>
      <c r="E4910" s="4">
        <v>0</v>
      </c>
      <c r="F4910" s="4">
        <v>0</v>
      </c>
      <c r="G4910" s="2"/>
      <c r="H4910" s="7">
        <v>0</v>
      </c>
      <c r="I4910" s="11">
        <v>1</v>
      </c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 spans="1:26" ht="13" x14ac:dyDescent="0.15">
      <c r="A4911" s="2" t="s">
        <v>4925</v>
      </c>
      <c r="B4911" s="3">
        <v>45083</v>
      </c>
      <c r="C4911" s="2" t="s">
        <v>12</v>
      </c>
      <c r="D4911" s="2" t="s">
        <v>15</v>
      </c>
      <c r="E4911" s="4">
        <v>0</v>
      </c>
      <c r="F4911" s="4">
        <v>0</v>
      </c>
      <c r="G4911" s="2"/>
      <c r="H4911" s="7">
        <v>0</v>
      </c>
      <c r="I4911" s="11">
        <v>1</v>
      </c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 spans="1:26" ht="13" x14ac:dyDescent="0.15">
      <c r="A4912" s="2" t="s">
        <v>4926</v>
      </c>
      <c r="B4912" s="3">
        <v>45080</v>
      </c>
      <c r="C4912" s="2" t="s">
        <v>12</v>
      </c>
      <c r="D4912" s="2" t="s">
        <v>10</v>
      </c>
      <c r="E4912" s="4">
        <v>0</v>
      </c>
      <c r="F4912" s="4">
        <v>0</v>
      </c>
      <c r="G4912" s="2"/>
      <c r="H4912" s="7">
        <v>0</v>
      </c>
      <c r="I4912" s="11">
        <v>1</v>
      </c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 spans="1:26" ht="13" x14ac:dyDescent="0.15">
      <c r="A4913" s="2" t="s">
        <v>4927</v>
      </c>
      <c r="B4913" s="3">
        <v>45081</v>
      </c>
      <c r="C4913" s="2" t="s">
        <v>12</v>
      </c>
      <c r="D4913" s="2" t="s">
        <v>15</v>
      </c>
      <c r="E4913" s="4">
        <v>0</v>
      </c>
      <c r="F4913" s="4">
        <v>0</v>
      </c>
      <c r="G4913" s="2"/>
      <c r="H4913" s="7">
        <v>0</v>
      </c>
      <c r="I4913" s="11">
        <v>1</v>
      </c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 spans="1:26" ht="13" x14ac:dyDescent="0.15">
      <c r="A4914" s="2" t="s">
        <v>4928</v>
      </c>
      <c r="B4914" s="3">
        <v>45082</v>
      </c>
      <c r="C4914" s="2" t="s">
        <v>12</v>
      </c>
      <c r="D4914" s="2" t="s">
        <v>10</v>
      </c>
      <c r="E4914" s="4">
        <v>0</v>
      </c>
      <c r="F4914" s="4">
        <v>0</v>
      </c>
      <c r="G4914" s="2"/>
      <c r="H4914" s="7">
        <v>0</v>
      </c>
      <c r="I4914" s="11">
        <v>1</v>
      </c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 spans="1:26" ht="13" x14ac:dyDescent="0.15">
      <c r="A4915" s="2" t="s">
        <v>4929</v>
      </c>
      <c r="B4915" s="3">
        <v>45084</v>
      </c>
      <c r="C4915" s="2" t="s">
        <v>21</v>
      </c>
      <c r="D4915" s="2" t="s">
        <v>10</v>
      </c>
      <c r="E4915" s="4">
        <v>0</v>
      </c>
      <c r="F4915" s="4">
        <v>0</v>
      </c>
      <c r="G4915" s="2"/>
      <c r="H4915" s="7">
        <v>0</v>
      </c>
      <c r="I4915" s="11">
        <v>1</v>
      </c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 spans="1:26" ht="13" x14ac:dyDescent="0.15">
      <c r="A4916" s="2" t="s">
        <v>4930</v>
      </c>
      <c r="B4916" s="3">
        <v>45082</v>
      </c>
      <c r="C4916" s="2" t="s">
        <v>18</v>
      </c>
      <c r="D4916" s="2" t="s">
        <v>10</v>
      </c>
      <c r="E4916" s="4">
        <v>0</v>
      </c>
      <c r="F4916" s="4">
        <v>0</v>
      </c>
      <c r="G4916" s="2"/>
      <c r="H4916" s="7">
        <v>0</v>
      </c>
      <c r="I4916" s="11">
        <v>1</v>
      </c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 spans="1:26" ht="13" x14ac:dyDescent="0.15">
      <c r="A4917" s="2" t="s">
        <v>4931</v>
      </c>
      <c r="B4917" s="3">
        <v>45080</v>
      </c>
      <c r="C4917" s="2" t="s">
        <v>12</v>
      </c>
      <c r="D4917" s="2" t="s">
        <v>15</v>
      </c>
      <c r="E4917" s="4">
        <v>0</v>
      </c>
      <c r="F4917" s="4">
        <v>0</v>
      </c>
      <c r="G4917" s="2"/>
      <c r="H4917" s="7">
        <v>0</v>
      </c>
      <c r="I4917" s="11">
        <v>1</v>
      </c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 spans="1:26" ht="13" x14ac:dyDescent="0.15">
      <c r="A4918" s="2" t="s">
        <v>4932</v>
      </c>
      <c r="B4918" s="3">
        <v>45083</v>
      </c>
      <c r="C4918" s="2" t="s">
        <v>9</v>
      </c>
      <c r="D4918" s="2" t="s">
        <v>10</v>
      </c>
      <c r="E4918" s="4">
        <v>0</v>
      </c>
      <c r="F4918" s="4">
        <v>0</v>
      </c>
      <c r="G4918" s="2"/>
      <c r="H4918" s="7">
        <v>0</v>
      </c>
      <c r="I4918" s="11">
        <v>1</v>
      </c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 spans="1:26" ht="13" x14ac:dyDescent="0.15">
      <c r="A4919" s="2" t="s">
        <v>4933</v>
      </c>
      <c r="B4919" s="3">
        <v>45083</v>
      </c>
      <c r="C4919" s="2" t="s">
        <v>18</v>
      </c>
      <c r="D4919" s="2" t="s">
        <v>15</v>
      </c>
      <c r="E4919" s="4">
        <v>0</v>
      </c>
      <c r="F4919" s="4">
        <v>0</v>
      </c>
      <c r="G4919" s="2"/>
      <c r="H4919" s="7">
        <v>0</v>
      </c>
      <c r="I4919" s="11">
        <v>1</v>
      </c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 spans="1:26" ht="13" x14ac:dyDescent="0.15">
      <c r="A4920" s="2" t="s">
        <v>4934</v>
      </c>
      <c r="B4920" s="3">
        <v>45081</v>
      </c>
      <c r="C4920" s="2" t="s">
        <v>12</v>
      </c>
      <c r="D4920" s="2" t="s">
        <v>15</v>
      </c>
      <c r="E4920" s="4">
        <v>0</v>
      </c>
      <c r="F4920" s="4">
        <v>0</v>
      </c>
      <c r="G4920" s="2"/>
      <c r="H4920" s="7">
        <v>0</v>
      </c>
      <c r="I4920" s="11">
        <v>1</v>
      </c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 spans="1:26" ht="13" x14ac:dyDescent="0.15">
      <c r="A4921" s="2" t="s">
        <v>4935</v>
      </c>
      <c r="B4921" s="3">
        <v>45078</v>
      </c>
      <c r="C4921" s="2" t="s">
        <v>21</v>
      </c>
      <c r="D4921" s="2" t="s">
        <v>10</v>
      </c>
      <c r="E4921" s="4">
        <v>0</v>
      </c>
      <c r="F4921" s="4">
        <v>0</v>
      </c>
      <c r="G4921" s="2"/>
      <c r="H4921" s="7">
        <v>0</v>
      </c>
      <c r="I4921" s="11">
        <v>1</v>
      </c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 spans="1:26" ht="13" x14ac:dyDescent="0.15">
      <c r="A4922" s="2" t="s">
        <v>4936</v>
      </c>
      <c r="B4922" s="3">
        <v>45080</v>
      </c>
      <c r="C4922" s="2" t="s">
        <v>12</v>
      </c>
      <c r="D4922" s="2" t="s">
        <v>15</v>
      </c>
      <c r="E4922" s="4">
        <v>0</v>
      </c>
      <c r="F4922" s="4">
        <v>0</v>
      </c>
      <c r="G4922" s="2"/>
      <c r="H4922" s="7">
        <v>0</v>
      </c>
      <c r="I4922" s="11">
        <v>1</v>
      </c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 spans="1:26" ht="13" x14ac:dyDescent="0.15">
      <c r="A4923" s="2" t="s">
        <v>4937</v>
      </c>
      <c r="B4923" s="3">
        <v>45081</v>
      </c>
      <c r="C4923" s="2" t="s">
        <v>9</v>
      </c>
      <c r="D4923" s="2" t="s">
        <v>15</v>
      </c>
      <c r="E4923" s="4">
        <v>0</v>
      </c>
      <c r="F4923" s="4">
        <v>0</v>
      </c>
      <c r="G4923" s="2"/>
      <c r="H4923" s="7">
        <v>0</v>
      </c>
      <c r="I4923" s="11">
        <v>1</v>
      </c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 spans="1:26" ht="13" x14ac:dyDescent="0.15">
      <c r="A4924" s="2" t="s">
        <v>4938</v>
      </c>
      <c r="B4924" s="3">
        <v>45083</v>
      </c>
      <c r="C4924" s="2" t="s">
        <v>21</v>
      </c>
      <c r="D4924" s="2" t="s">
        <v>10</v>
      </c>
      <c r="E4924" s="4">
        <v>0</v>
      </c>
      <c r="F4924" s="4">
        <v>0</v>
      </c>
      <c r="G4924" s="2"/>
      <c r="H4924" s="7">
        <v>0</v>
      </c>
      <c r="I4924" s="11">
        <v>1</v>
      </c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 spans="1:26" ht="13" x14ac:dyDescent="0.15">
      <c r="A4925" s="2" t="s">
        <v>4939</v>
      </c>
      <c r="B4925" s="3">
        <v>45082</v>
      </c>
      <c r="C4925" s="2" t="s">
        <v>18</v>
      </c>
      <c r="D4925" s="2" t="s">
        <v>10</v>
      </c>
      <c r="E4925" s="4">
        <v>0</v>
      </c>
      <c r="F4925" s="4">
        <v>0</v>
      </c>
      <c r="G4925" s="2"/>
      <c r="H4925" s="7">
        <v>0</v>
      </c>
      <c r="I4925" s="11">
        <v>1</v>
      </c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 spans="1:26" ht="13" x14ac:dyDescent="0.15">
      <c r="A4926" s="2" t="s">
        <v>4940</v>
      </c>
      <c r="B4926" s="3">
        <v>45084</v>
      </c>
      <c r="C4926" s="2" t="s">
        <v>21</v>
      </c>
      <c r="D4926" s="2" t="s">
        <v>15</v>
      </c>
      <c r="E4926" s="4">
        <v>1</v>
      </c>
      <c r="F4926" s="4">
        <v>0</v>
      </c>
      <c r="G4926" s="2" t="s">
        <v>32</v>
      </c>
      <c r="H4926" s="7">
        <v>0</v>
      </c>
      <c r="I4926" s="11">
        <v>1</v>
      </c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 spans="1:26" ht="13" x14ac:dyDescent="0.15">
      <c r="A4927" s="2" t="s">
        <v>4941</v>
      </c>
      <c r="B4927" s="3">
        <v>45081</v>
      </c>
      <c r="C4927" s="2" t="s">
        <v>18</v>
      </c>
      <c r="D4927" s="2" t="s">
        <v>10</v>
      </c>
      <c r="E4927" s="4">
        <v>1</v>
      </c>
      <c r="F4927" s="4">
        <v>0</v>
      </c>
      <c r="G4927" s="2" t="s">
        <v>79</v>
      </c>
      <c r="H4927" s="7">
        <v>0</v>
      </c>
      <c r="I4927" s="11">
        <v>1</v>
      </c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 spans="1:26" ht="13" x14ac:dyDescent="0.15">
      <c r="A4928" s="2" t="s">
        <v>4942</v>
      </c>
      <c r="B4928" s="3">
        <v>45078</v>
      </c>
      <c r="C4928" s="2" t="s">
        <v>12</v>
      </c>
      <c r="D4928" s="2" t="s">
        <v>10</v>
      </c>
      <c r="E4928" s="4">
        <v>0</v>
      </c>
      <c r="F4928" s="4">
        <v>0</v>
      </c>
      <c r="G4928" s="2"/>
      <c r="H4928" s="7">
        <v>0</v>
      </c>
      <c r="I4928" s="11">
        <v>1</v>
      </c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 spans="1:26" ht="13" x14ac:dyDescent="0.15">
      <c r="A4929" s="2" t="s">
        <v>4943</v>
      </c>
      <c r="B4929" s="3">
        <v>45081</v>
      </c>
      <c r="C4929" s="2" t="s">
        <v>21</v>
      </c>
      <c r="D4929" s="2" t="s">
        <v>10</v>
      </c>
      <c r="E4929" s="4">
        <v>0</v>
      </c>
      <c r="F4929" s="4">
        <v>0</v>
      </c>
      <c r="G4929" s="2"/>
      <c r="H4929" s="7">
        <v>0</v>
      </c>
      <c r="I4929" s="11">
        <v>1</v>
      </c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 spans="1:26" ht="13" x14ac:dyDescent="0.15">
      <c r="A4930" s="2" t="s">
        <v>4944</v>
      </c>
      <c r="B4930" s="3">
        <v>45083</v>
      </c>
      <c r="C4930" s="2" t="s">
        <v>9</v>
      </c>
      <c r="D4930" s="2" t="s">
        <v>15</v>
      </c>
      <c r="E4930" s="4">
        <v>0</v>
      </c>
      <c r="F4930" s="4">
        <v>0</v>
      </c>
      <c r="G4930" s="2"/>
      <c r="H4930" s="7">
        <v>0</v>
      </c>
      <c r="I4930" s="11">
        <v>1</v>
      </c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 spans="1:26" ht="13" x14ac:dyDescent="0.15">
      <c r="A4931" s="2" t="s">
        <v>4945</v>
      </c>
      <c r="B4931" s="3">
        <v>45084</v>
      </c>
      <c r="C4931" s="2" t="s">
        <v>9</v>
      </c>
      <c r="D4931" s="2" t="s">
        <v>10</v>
      </c>
      <c r="E4931" s="4">
        <v>0</v>
      </c>
      <c r="F4931" s="4">
        <v>0</v>
      </c>
      <c r="G4931" s="2"/>
      <c r="H4931" s="7">
        <v>0</v>
      </c>
      <c r="I4931" s="11">
        <v>1</v>
      </c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 spans="1:26" ht="13" x14ac:dyDescent="0.15">
      <c r="A4932" s="2" t="s">
        <v>4946</v>
      </c>
      <c r="B4932" s="3">
        <v>45083</v>
      </c>
      <c r="C4932" s="2" t="s">
        <v>18</v>
      </c>
      <c r="D4932" s="2" t="s">
        <v>15</v>
      </c>
      <c r="E4932" s="4">
        <v>0</v>
      </c>
      <c r="F4932" s="4">
        <v>0</v>
      </c>
      <c r="G4932" s="2"/>
      <c r="H4932" s="7">
        <v>0</v>
      </c>
      <c r="I4932" s="11">
        <v>1</v>
      </c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 spans="1:26" ht="13" x14ac:dyDescent="0.15">
      <c r="A4933" s="2" t="s">
        <v>4947</v>
      </c>
      <c r="B4933" s="3">
        <v>45078</v>
      </c>
      <c r="C4933" s="2" t="s">
        <v>18</v>
      </c>
      <c r="D4933" s="2" t="s">
        <v>10</v>
      </c>
      <c r="E4933" s="4">
        <v>0</v>
      </c>
      <c r="F4933" s="4">
        <v>0</v>
      </c>
      <c r="G4933" s="2"/>
      <c r="H4933" s="7">
        <v>0</v>
      </c>
      <c r="I4933" s="11">
        <v>1</v>
      </c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 spans="1:26" ht="13" x14ac:dyDescent="0.15">
      <c r="A4934" s="2" t="s">
        <v>4948</v>
      </c>
      <c r="B4934" s="3">
        <v>45078</v>
      </c>
      <c r="C4934" s="2" t="s">
        <v>9</v>
      </c>
      <c r="D4934" s="2" t="s">
        <v>15</v>
      </c>
      <c r="E4934" s="4">
        <v>0</v>
      </c>
      <c r="F4934" s="4">
        <v>0</v>
      </c>
      <c r="G4934" s="2"/>
      <c r="H4934" s="7">
        <v>0</v>
      </c>
      <c r="I4934" s="11">
        <v>1</v>
      </c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 spans="1:26" ht="13" x14ac:dyDescent="0.15">
      <c r="A4935" s="2" t="s">
        <v>4949</v>
      </c>
      <c r="B4935" s="3">
        <v>45081</v>
      </c>
      <c r="C4935" s="2" t="s">
        <v>9</v>
      </c>
      <c r="D4935" s="2" t="s">
        <v>10</v>
      </c>
      <c r="E4935" s="4">
        <v>0</v>
      </c>
      <c r="F4935" s="4">
        <v>0</v>
      </c>
      <c r="G4935" s="2"/>
      <c r="H4935" s="7">
        <v>0</v>
      </c>
      <c r="I4935" s="11">
        <v>1</v>
      </c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 spans="1:26" ht="13" x14ac:dyDescent="0.15">
      <c r="A4936" s="2" t="s">
        <v>4950</v>
      </c>
      <c r="B4936" s="3">
        <v>45083</v>
      </c>
      <c r="C4936" s="2" t="s">
        <v>21</v>
      </c>
      <c r="D4936" s="2" t="s">
        <v>10</v>
      </c>
      <c r="E4936" s="4">
        <v>0</v>
      </c>
      <c r="F4936" s="4">
        <v>0</v>
      </c>
      <c r="G4936" s="2"/>
      <c r="H4936" s="7">
        <v>0</v>
      </c>
      <c r="I4936" s="11">
        <v>1</v>
      </c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 spans="1:26" ht="13" x14ac:dyDescent="0.15">
      <c r="A4937" s="2" t="s">
        <v>4951</v>
      </c>
      <c r="B4937" s="3">
        <v>45082</v>
      </c>
      <c r="C4937" s="2" t="s">
        <v>18</v>
      </c>
      <c r="D4937" s="2" t="s">
        <v>15</v>
      </c>
      <c r="E4937" s="4">
        <v>0</v>
      </c>
      <c r="F4937" s="4">
        <v>0</v>
      </c>
      <c r="G4937" s="2"/>
      <c r="H4937" s="7">
        <v>0</v>
      </c>
      <c r="I4937" s="11">
        <v>1</v>
      </c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 spans="1:26" ht="13" x14ac:dyDescent="0.15">
      <c r="A4938" s="2" t="s">
        <v>4952</v>
      </c>
      <c r="B4938" s="3">
        <v>45084</v>
      </c>
      <c r="C4938" s="2" t="s">
        <v>12</v>
      </c>
      <c r="D4938" s="2" t="s">
        <v>15</v>
      </c>
      <c r="E4938" s="4">
        <v>0</v>
      </c>
      <c r="F4938" s="4">
        <v>0</v>
      </c>
      <c r="G4938" s="2"/>
      <c r="H4938" s="7">
        <v>0</v>
      </c>
      <c r="I4938" s="11">
        <v>1</v>
      </c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 spans="1:26" ht="13" x14ac:dyDescent="0.15">
      <c r="A4939" s="2" t="s">
        <v>4953</v>
      </c>
      <c r="B4939" s="3">
        <v>45078</v>
      </c>
      <c r="C4939" s="2" t="s">
        <v>21</v>
      </c>
      <c r="D4939" s="2" t="s">
        <v>10</v>
      </c>
      <c r="E4939" s="4">
        <v>0</v>
      </c>
      <c r="F4939" s="4">
        <v>0</v>
      </c>
      <c r="G4939" s="2"/>
      <c r="H4939" s="7">
        <v>0</v>
      </c>
      <c r="I4939" s="11">
        <v>1</v>
      </c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 spans="1:26" ht="13" x14ac:dyDescent="0.15">
      <c r="A4940" s="2" t="s">
        <v>4954</v>
      </c>
      <c r="B4940" s="3">
        <v>45081</v>
      </c>
      <c r="C4940" s="2" t="s">
        <v>9</v>
      </c>
      <c r="D4940" s="2" t="s">
        <v>15</v>
      </c>
      <c r="E4940" s="4">
        <v>0</v>
      </c>
      <c r="F4940" s="4">
        <v>0</v>
      </c>
      <c r="G4940" s="2"/>
      <c r="H4940" s="7">
        <v>0</v>
      </c>
      <c r="I4940" s="11">
        <v>1</v>
      </c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 spans="1:26" ht="13" x14ac:dyDescent="0.15">
      <c r="A4941" s="2" t="s">
        <v>4955</v>
      </c>
      <c r="B4941" s="3">
        <v>45083</v>
      </c>
      <c r="C4941" s="2" t="s">
        <v>21</v>
      </c>
      <c r="D4941" s="2" t="s">
        <v>15</v>
      </c>
      <c r="E4941" s="4">
        <v>0</v>
      </c>
      <c r="F4941" s="4">
        <v>0</v>
      </c>
      <c r="G4941" s="2"/>
      <c r="H4941" s="7">
        <v>0</v>
      </c>
      <c r="I4941" s="11">
        <v>1</v>
      </c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 spans="1:26" ht="13" x14ac:dyDescent="0.15">
      <c r="A4942" s="2" t="s">
        <v>4956</v>
      </c>
      <c r="B4942" s="3">
        <v>45083</v>
      </c>
      <c r="C4942" s="2" t="s">
        <v>12</v>
      </c>
      <c r="D4942" s="2" t="s">
        <v>10</v>
      </c>
      <c r="E4942" s="4">
        <v>0</v>
      </c>
      <c r="F4942" s="4">
        <v>0</v>
      </c>
      <c r="G4942" s="2"/>
      <c r="H4942" s="7">
        <v>0</v>
      </c>
      <c r="I4942" s="11">
        <v>1</v>
      </c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 spans="1:26" ht="13" x14ac:dyDescent="0.15">
      <c r="A4943" s="2" t="s">
        <v>4957</v>
      </c>
      <c r="B4943" s="3">
        <v>45078</v>
      </c>
      <c r="C4943" s="2" t="s">
        <v>18</v>
      </c>
      <c r="D4943" s="2" t="s">
        <v>10</v>
      </c>
      <c r="E4943" s="4">
        <v>0</v>
      </c>
      <c r="F4943" s="4">
        <v>0</v>
      </c>
      <c r="G4943" s="2"/>
      <c r="H4943" s="7">
        <v>0</v>
      </c>
      <c r="I4943" s="11">
        <v>1</v>
      </c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 spans="1:26" ht="13" x14ac:dyDescent="0.15">
      <c r="A4944" s="2" t="s">
        <v>4958</v>
      </c>
      <c r="B4944" s="3">
        <v>45078</v>
      </c>
      <c r="C4944" s="2" t="s">
        <v>18</v>
      </c>
      <c r="D4944" s="2" t="s">
        <v>15</v>
      </c>
      <c r="E4944" s="4">
        <v>1</v>
      </c>
      <c r="F4944" s="4">
        <v>0</v>
      </c>
      <c r="G4944" s="2" t="s">
        <v>32</v>
      </c>
      <c r="H4944" s="7">
        <v>0</v>
      </c>
      <c r="I4944" s="11">
        <v>1</v>
      </c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 spans="1:26" ht="13" x14ac:dyDescent="0.15">
      <c r="A4945" s="2" t="s">
        <v>4959</v>
      </c>
      <c r="B4945" s="3">
        <v>45082</v>
      </c>
      <c r="C4945" s="2" t="s">
        <v>12</v>
      </c>
      <c r="D4945" s="2" t="s">
        <v>10</v>
      </c>
      <c r="E4945" s="4">
        <v>0</v>
      </c>
      <c r="F4945" s="4">
        <v>0</v>
      </c>
      <c r="G4945" s="2"/>
      <c r="H4945" s="7">
        <v>0</v>
      </c>
      <c r="I4945" s="11">
        <v>1</v>
      </c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 spans="1:26" ht="13" x14ac:dyDescent="0.15">
      <c r="A4946" s="2" t="s">
        <v>4960</v>
      </c>
      <c r="B4946" s="3">
        <v>45080</v>
      </c>
      <c r="C4946" s="2" t="s">
        <v>12</v>
      </c>
      <c r="D4946" s="2" t="s">
        <v>10</v>
      </c>
      <c r="E4946" s="4">
        <v>0</v>
      </c>
      <c r="F4946" s="4">
        <v>0</v>
      </c>
      <c r="G4946" s="2"/>
      <c r="H4946" s="7">
        <v>0</v>
      </c>
      <c r="I4946" s="11">
        <v>1</v>
      </c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 spans="1:26" ht="13" x14ac:dyDescent="0.15">
      <c r="A4947" s="2" t="s">
        <v>4961</v>
      </c>
      <c r="B4947" s="3">
        <v>45084</v>
      </c>
      <c r="C4947" s="2" t="s">
        <v>12</v>
      </c>
      <c r="D4947" s="2" t="s">
        <v>15</v>
      </c>
      <c r="E4947" s="4">
        <v>0</v>
      </c>
      <c r="F4947" s="4">
        <v>0</v>
      </c>
      <c r="G4947" s="2"/>
      <c r="H4947" s="7">
        <v>0</v>
      </c>
      <c r="I4947" s="11">
        <v>1</v>
      </c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 spans="1:26" ht="13" x14ac:dyDescent="0.15">
      <c r="A4948" s="2" t="s">
        <v>4962</v>
      </c>
      <c r="B4948" s="3">
        <v>45080</v>
      </c>
      <c r="C4948" s="2" t="s">
        <v>12</v>
      </c>
      <c r="D4948" s="2" t="s">
        <v>10</v>
      </c>
      <c r="E4948" s="4">
        <v>0</v>
      </c>
      <c r="F4948" s="4">
        <v>0</v>
      </c>
      <c r="G4948" s="2"/>
      <c r="H4948" s="7">
        <v>0</v>
      </c>
      <c r="I4948" s="11">
        <v>1</v>
      </c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 spans="1:26" ht="13" x14ac:dyDescent="0.15">
      <c r="A4949" s="2" t="s">
        <v>4963</v>
      </c>
      <c r="B4949" s="3">
        <v>45082</v>
      </c>
      <c r="C4949" s="2" t="s">
        <v>18</v>
      </c>
      <c r="D4949" s="2" t="s">
        <v>15</v>
      </c>
      <c r="E4949" s="4">
        <v>0</v>
      </c>
      <c r="F4949" s="4">
        <v>0</v>
      </c>
      <c r="G4949" s="2"/>
      <c r="H4949" s="7">
        <v>0</v>
      </c>
      <c r="I4949" s="11">
        <v>1</v>
      </c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 spans="1:26" ht="13" x14ac:dyDescent="0.15">
      <c r="A4950" s="2" t="s">
        <v>4964</v>
      </c>
      <c r="B4950" s="3">
        <v>45081</v>
      </c>
      <c r="C4950" s="2" t="s">
        <v>21</v>
      </c>
      <c r="D4950" s="2" t="s">
        <v>15</v>
      </c>
      <c r="E4950" s="4">
        <v>0</v>
      </c>
      <c r="F4950" s="4">
        <v>0</v>
      </c>
      <c r="G4950" s="2"/>
      <c r="H4950" s="7">
        <v>0</v>
      </c>
      <c r="I4950" s="11">
        <v>1</v>
      </c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 spans="1:26" ht="13" x14ac:dyDescent="0.15">
      <c r="A4951" s="2" t="s">
        <v>4965</v>
      </c>
      <c r="B4951" s="3">
        <v>45080</v>
      </c>
      <c r="C4951" s="2" t="s">
        <v>9</v>
      </c>
      <c r="D4951" s="2" t="s">
        <v>10</v>
      </c>
      <c r="E4951" s="4">
        <v>0</v>
      </c>
      <c r="F4951" s="4">
        <v>0</v>
      </c>
      <c r="G4951" s="2"/>
      <c r="H4951" s="7">
        <v>0</v>
      </c>
      <c r="I4951" s="11">
        <v>1</v>
      </c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 spans="1:26" ht="13" x14ac:dyDescent="0.15">
      <c r="A4952" s="2" t="s">
        <v>4966</v>
      </c>
      <c r="B4952" s="3">
        <v>45081</v>
      </c>
      <c r="C4952" s="2" t="s">
        <v>9</v>
      </c>
      <c r="D4952" s="2" t="s">
        <v>15</v>
      </c>
      <c r="E4952" s="4">
        <v>0</v>
      </c>
      <c r="F4952" s="4">
        <v>0</v>
      </c>
      <c r="G4952" s="2"/>
      <c r="H4952" s="7">
        <v>0</v>
      </c>
      <c r="I4952" s="11">
        <v>1</v>
      </c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 spans="1:26" ht="13" x14ac:dyDescent="0.15">
      <c r="A4953" s="2" t="s">
        <v>4967</v>
      </c>
      <c r="B4953" s="3">
        <v>45078</v>
      </c>
      <c r="C4953" s="2" t="s">
        <v>21</v>
      </c>
      <c r="D4953" s="2" t="s">
        <v>15</v>
      </c>
      <c r="E4953" s="4">
        <v>0</v>
      </c>
      <c r="F4953" s="4">
        <v>0</v>
      </c>
      <c r="G4953" s="2"/>
      <c r="H4953" s="7">
        <v>0</v>
      </c>
      <c r="I4953" s="11">
        <v>1</v>
      </c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 spans="1:26" ht="13" x14ac:dyDescent="0.15">
      <c r="A4954" s="2" t="s">
        <v>4968</v>
      </c>
      <c r="B4954" s="3">
        <v>45083</v>
      </c>
      <c r="C4954" s="2" t="s">
        <v>18</v>
      </c>
      <c r="D4954" s="2" t="s">
        <v>15</v>
      </c>
      <c r="E4954" s="4">
        <v>0</v>
      </c>
      <c r="F4954" s="4">
        <v>0</v>
      </c>
      <c r="G4954" s="2"/>
      <c r="H4954" s="7">
        <v>0</v>
      </c>
      <c r="I4954" s="11">
        <v>1</v>
      </c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 spans="1:26" ht="13" x14ac:dyDescent="0.15">
      <c r="A4955" s="2" t="s">
        <v>4969</v>
      </c>
      <c r="B4955" s="3">
        <v>45078</v>
      </c>
      <c r="C4955" s="2" t="s">
        <v>21</v>
      </c>
      <c r="D4955" s="2" t="s">
        <v>15</v>
      </c>
      <c r="E4955" s="4">
        <v>0</v>
      </c>
      <c r="F4955" s="4">
        <v>0</v>
      </c>
      <c r="G4955" s="2"/>
      <c r="H4955" s="7">
        <v>0</v>
      </c>
      <c r="I4955" s="11">
        <v>1</v>
      </c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 spans="1:26" ht="13" x14ac:dyDescent="0.15">
      <c r="A4956" s="2" t="s">
        <v>4970</v>
      </c>
      <c r="B4956" s="3">
        <v>45081</v>
      </c>
      <c r="C4956" s="2" t="s">
        <v>12</v>
      </c>
      <c r="D4956" s="2" t="s">
        <v>15</v>
      </c>
      <c r="E4956" s="4">
        <v>0</v>
      </c>
      <c r="F4956" s="4">
        <v>0</v>
      </c>
      <c r="G4956" s="2"/>
      <c r="H4956" s="7">
        <v>0</v>
      </c>
      <c r="I4956" s="11">
        <v>1</v>
      </c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 spans="1:26" ht="13" x14ac:dyDescent="0.15">
      <c r="A4957" s="2" t="s">
        <v>4971</v>
      </c>
      <c r="B4957" s="3">
        <v>45078</v>
      </c>
      <c r="C4957" s="2" t="s">
        <v>12</v>
      </c>
      <c r="D4957" s="2" t="s">
        <v>10</v>
      </c>
      <c r="E4957" s="4">
        <v>0</v>
      </c>
      <c r="F4957" s="4">
        <v>0</v>
      </c>
      <c r="G4957" s="2"/>
      <c r="H4957" s="7">
        <v>0</v>
      </c>
      <c r="I4957" s="11">
        <v>1</v>
      </c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 spans="1:26" ht="13" x14ac:dyDescent="0.15">
      <c r="A4958" s="2" t="s">
        <v>4972</v>
      </c>
      <c r="B4958" s="3">
        <v>45079</v>
      </c>
      <c r="C4958" s="2" t="s">
        <v>18</v>
      </c>
      <c r="D4958" s="2" t="s">
        <v>10</v>
      </c>
      <c r="E4958" s="4">
        <v>0</v>
      </c>
      <c r="F4958" s="4">
        <v>0</v>
      </c>
      <c r="G4958" s="2"/>
      <c r="H4958" s="7">
        <v>0</v>
      </c>
      <c r="I4958" s="11">
        <v>1</v>
      </c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 spans="1:26" ht="13" x14ac:dyDescent="0.15">
      <c r="A4959" s="2" t="s">
        <v>4973</v>
      </c>
      <c r="B4959" s="3">
        <v>45083</v>
      </c>
      <c r="C4959" s="2" t="s">
        <v>12</v>
      </c>
      <c r="D4959" s="2" t="s">
        <v>10</v>
      </c>
      <c r="E4959" s="4">
        <v>1</v>
      </c>
      <c r="F4959" s="4">
        <v>1</v>
      </c>
      <c r="G4959" s="2" t="s">
        <v>79</v>
      </c>
      <c r="H4959" s="7">
        <v>5.98</v>
      </c>
      <c r="I4959" s="11">
        <v>1</v>
      </c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 spans="1:26" ht="13" x14ac:dyDescent="0.15">
      <c r="A4960" s="2" t="s">
        <v>4974</v>
      </c>
      <c r="B4960" s="3">
        <v>45083</v>
      </c>
      <c r="C4960" s="2" t="s">
        <v>12</v>
      </c>
      <c r="D4960" s="2" t="s">
        <v>10</v>
      </c>
      <c r="E4960" s="4">
        <v>0</v>
      </c>
      <c r="F4960" s="4">
        <v>0</v>
      </c>
      <c r="G4960" s="2"/>
      <c r="H4960" s="7">
        <v>0</v>
      </c>
      <c r="I4960" s="11">
        <v>1</v>
      </c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 spans="1:26" ht="13" x14ac:dyDescent="0.15">
      <c r="A4961" s="2" t="s">
        <v>4975</v>
      </c>
      <c r="B4961" s="3">
        <v>45081</v>
      </c>
      <c r="C4961" s="2" t="s">
        <v>9</v>
      </c>
      <c r="D4961" s="2" t="s">
        <v>10</v>
      </c>
      <c r="E4961" s="4">
        <v>0</v>
      </c>
      <c r="F4961" s="4">
        <v>0</v>
      </c>
      <c r="G4961" s="2"/>
      <c r="H4961" s="7">
        <v>0</v>
      </c>
      <c r="I4961" s="11">
        <v>1</v>
      </c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 spans="1:26" ht="13" x14ac:dyDescent="0.15">
      <c r="A4962" s="2" t="s">
        <v>4976</v>
      </c>
      <c r="B4962" s="3">
        <v>45083</v>
      </c>
      <c r="C4962" s="2" t="s">
        <v>21</v>
      </c>
      <c r="D4962" s="2" t="s">
        <v>10</v>
      </c>
      <c r="E4962" s="4">
        <v>0</v>
      </c>
      <c r="F4962" s="4">
        <v>0</v>
      </c>
      <c r="G4962" s="2"/>
      <c r="H4962" s="7">
        <v>0</v>
      </c>
      <c r="I4962" s="11">
        <v>1</v>
      </c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 spans="1:26" ht="13" x14ac:dyDescent="0.15">
      <c r="A4963" s="2" t="s">
        <v>4977</v>
      </c>
      <c r="B4963" s="3">
        <v>45084</v>
      </c>
      <c r="C4963" s="2" t="s">
        <v>9</v>
      </c>
      <c r="D4963" s="2" t="s">
        <v>10</v>
      </c>
      <c r="E4963" s="4">
        <v>0</v>
      </c>
      <c r="F4963" s="4">
        <v>0</v>
      </c>
      <c r="G4963" s="2"/>
      <c r="H4963" s="7">
        <v>0</v>
      </c>
      <c r="I4963" s="11">
        <v>1</v>
      </c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 spans="1:26" ht="13" x14ac:dyDescent="0.15">
      <c r="A4964" s="2" t="s">
        <v>4978</v>
      </c>
      <c r="B4964" s="3">
        <v>45078</v>
      </c>
      <c r="C4964" s="2" t="s">
        <v>21</v>
      </c>
      <c r="D4964" s="2" t="s">
        <v>10</v>
      </c>
      <c r="E4964" s="4">
        <v>0</v>
      </c>
      <c r="F4964" s="4">
        <v>0</v>
      </c>
      <c r="G4964" s="2"/>
      <c r="H4964" s="7">
        <v>0</v>
      </c>
      <c r="I4964" s="11">
        <v>1</v>
      </c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 spans="1:26" ht="13" x14ac:dyDescent="0.15">
      <c r="A4965" s="2" t="s">
        <v>4979</v>
      </c>
      <c r="B4965" s="3">
        <v>45078</v>
      </c>
      <c r="C4965" s="2" t="s">
        <v>9</v>
      </c>
      <c r="D4965" s="2" t="s">
        <v>15</v>
      </c>
      <c r="E4965" s="4">
        <v>0</v>
      </c>
      <c r="F4965" s="4">
        <v>0</v>
      </c>
      <c r="G4965" s="2"/>
      <c r="H4965" s="7">
        <v>0</v>
      </c>
      <c r="I4965" s="11">
        <v>1</v>
      </c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 spans="1:26" ht="13" x14ac:dyDescent="0.15">
      <c r="A4966" s="2" t="s">
        <v>4980</v>
      </c>
      <c r="B4966" s="3">
        <v>45084</v>
      </c>
      <c r="C4966" s="2" t="s">
        <v>12</v>
      </c>
      <c r="D4966" s="2" t="s">
        <v>15</v>
      </c>
      <c r="E4966" s="4">
        <v>0</v>
      </c>
      <c r="F4966" s="4">
        <v>0</v>
      </c>
      <c r="G4966" s="2"/>
      <c r="H4966" s="7">
        <v>0</v>
      </c>
      <c r="I4966" s="11">
        <v>1</v>
      </c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 spans="1:26" ht="13" x14ac:dyDescent="0.15">
      <c r="A4967" s="2" t="s">
        <v>4981</v>
      </c>
      <c r="B4967" s="3">
        <v>45079</v>
      </c>
      <c r="C4967" s="2" t="s">
        <v>18</v>
      </c>
      <c r="D4967" s="2" t="s">
        <v>10</v>
      </c>
      <c r="E4967" s="4">
        <v>0</v>
      </c>
      <c r="F4967" s="4">
        <v>0</v>
      </c>
      <c r="G4967" s="2"/>
      <c r="H4967" s="7">
        <v>0</v>
      </c>
      <c r="I4967" s="11">
        <v>1</v>
      </c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 spans="1:26" ht="13" x14ac:dyDescent="0.15">
      <c r="A4968" s="2" t="s">
        <v>4982</v>
      </c>
      <c r="B4968" s="3">
        <v>45081</v>
      </c>
      <c r="C4968" s="2" t="s">
        <v>18</v>
      </c>
      <c r="D4968" s="2" t="s">
        <v>15</v>
      </c>
      <c r="E4968" s="4">
        <v>0</v>
      </c>
      <c r="F4968" s="4">
        <v>0</v>
      </c>
      <c r="G4968" s="2"/>
      <c r="H4968" s="7">
        <v>0</v>
      </c>
      <c r="I4968" s="11">
        <v>1</v>
      </c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 spans="1:26" ht="13" x14ac:dyDescent="0.15">
      <c r="A4969" s="2" t="s">
        <v>4983</v>
      </c>
      <c r="B4969" s="3">
        <v>45078</v>
      </c>
      <c r="C4969" s="2" t="s">
        <v>21</v>
      </c>
      <c r="D4969" s="2" t="s">
        <v>15</v>
      </c>
      <c r="E4969" s="4">
        <v>0</v>
      </c>
      <c r="F4969" s="4">
        <v>0</v>
      </c>
      <c r="G4969" s="2"/>
      <c r="H4969" s="7">
        <v>0</v>
      </c>
      <c r="I4969" s="11">
        <v>1</v>
      </c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 spans="1:26" ht="13" x14ac:dyDescent="0.15">
      <c r="A4970" s="2" t="s">
        <v>4984</v>
      </c>
      <c r="B4970" s="3">
        <v>45083</v>
      </c>
      <c r="C4970" s="2" t="s">
        <v>21</v>
      </c>
      <c r="D4970" s="2" t="s">
        <v>15</v>
      </c>
      <c r="E4970" s="4">
        <v>0</v>
      </c>
      <c r="F4970" s="4">
        <v>0</v>
      </c>
      <c r="G4970" s="2"/>
      <c r="H4970" s="7">
        <v>0</v>
      </c>
      <c r="I4970" s="11">
        <v>1</v>
      </c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 spans="1:26" ht="13" x14ac:dyDescent="0.15">
      <c r="A4971" s="2" t="s">
        <v>4985</v>
      </c>
      <c r="B4971" s="3">
        <v>45078</v>
      </c>
      <c r="C4971" s="2" t="s">
        <v>9</v>
      </c>
      <c r="D4971" s="2" t="s">
        <v>10</v>
      </c>
      <c r="E4971" s="4">
        <v>0</v>
      </c>
      <c r="F4971" s="4">
        <v>0</v>
      </c>
      <c r="G4971" s="2"/>
      <c r="H4971" s="7">
        <v>0</v>
      </c>
      <c r="I4971" s="11">
        <v>1</v>
      </c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 spans="1:26" ht="13" x14ac:dyDescent="0.15">
      <c r="A4972" s="2" t="s">
        <v>4986</v>
      </c>
      <c r="B4972" s="3">
        <v>45079</v>
      </c>
      <c r="C4972" s="2" t="s">
        <v>21</v>
      </c>
      <c r="D4972" s="2" t="s">
        <v>10</v>
      </c>
      <c r="E4972" s="4">
        <v>0</v>
      </c>
      <c r="F4972" s="4">
        <v>0</v>
      </c>
      <c r="G4972" s="2"/>
      <c r="H4972" s="7">
        <v>0</v>
      </c>
      <c r="I4972" s="11">
        <v>1</v>
      </c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 spans="1:26" ht="13" x14ac:dyDescent="0.15">
      <c r="A4973" s="2" t="s">
        <v>4987</v>
      </c>
      <c r="B4973" s="3">
        <v>45084</v>
      </c>
      <c r="C4973" s="2" t="s">
        <v>9</v>
      </c>
      <c r="D4973" s="2" t="s">
        <v>10</v>
      </c>
      <c r="E4973" s="4">
        <v>0</v>
      </c>
      <c r="F4973" s="4">
        <v>0</v>
      </c>
      <c r="G4973" s="2"/>
      <c r="H4973" s="7">
        <v>0</v>
      </c>
      <c r="I4973" s="11">
        <v>1</v>
      </c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 spans="1:26" ht="13" x14ac:dyDescent="0.15">
      <c r="A4974" s="2" t="s">
        <v>4988</v>
      </c>
      <c r="B4974" s="3">
        <v>45079</v>
      </c>
      <c r="C4974" s="2" t="s">
        <v>21</v>
      </c>
      <c r="D4974" s="2" t="s">
        <v>15</v>
      </c>
      <c r="E4974" s="4">
        <v>0</v>
      </c>
      <c r="F4974" s="4">
        <v>0</v>
      </c>
      <c r="G4974" s="2"/>
      <c r="H4974" s="7">
        <v>0</v>
      </c>
      <c r="I4974" s="11">
        <v>1</v>
      </c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 spans="1:26" ht="13" x14ac:dyDescent="0.15">
      <c r="A4975" s="2" t="s">
        <v>4989</v>
      </c>
      <c r="B4975" s="3">
        <v>45080</v>
      </c>
      <c r="C4975" s="2" t="s">
        <v>21</v>
      </c>
      <c r="D4975" s="2" t="s">
        <v>15</v>
      </c>
      <c r="E4975" s="4">
        <v>0</v>
      </c>
      <c r="F4975" s="4">
        <v>0</v>
      </c>
      <c r="G4975" s="2"/>
      <c r="H4975" s="7">
        <v>0</v>
      </c>
      <c r="I4975" s="11">
        <v>1</v>
      </c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 spans="1:26" ht="13" x14ac:dyDescent="0.15">
      <c r="A4976" s="2" t="s">
        <v>4990</v>
      </c>
      <c r="B4976" s="3">
        <v>45078</v>
      </c>
      <c r="C4976" s="2" t="s">
        <v>21</v>
      </c>
      <c r="D4976" s="2" t="s">
        <v>15</v>
      </c>
      <c r="E4976" s="4">
        <v>0</v>
      </c>
      <c r="F4976" s="4">
        <v>0</v>
      </c>
      <c r="G4976" s="2"/>
      <c r="H4976" s="7">
        <v>0</v>
      </c>
      <c r="I4976" s="11">
        <v>1</v>
      </c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 spans="1:26" ht="13" x14ac:dyDescent="0.15">
      <c r="A4977" s="2" t="s">
        <v>4991</v>
      </c>
      <c r="B4977" s="3">
        <v>45079</v>
      </c>
      <c r="C4977" s="2" t="s">
        <v>18</v>
      </c>
      <c r="D4977" s="2" t="s">
        <v>15</v>
      </c>
      <c r="E4977" s="4">
        <v>0</v>
      </c>
      <c r="F4977" s="4">
        <v>0</v>
      </c>
      <c r="G4977" s="2"/>
      <c r="H4977" s="7">
        <v>0</v>
      </c>
      <c r="I4977" s="11">
        <v>1</v>
      </c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 spans="1:26" ht="13" x14ac:dyDescent="0.15">
      <c r="A4978" s="2" t="s">
        <v>4992</v>
      </c>
      <c r="B4978" s="3">
        <v>45082</v>
      </c>
      <c r="C4978" s="2" t="s">
        <v>12</v>
      </c>
      <c r="D4978" s="2" t="s">
        <v>15</v>
      </c>
      <c r="E4978" s="4">
        <v>0</v>
      </c>
      <c r="F4978" s="4">
        <v>0</v>
      </c>
      <c r="G4978" s="2"/>
      <c r="H4978" s="7">
        <v>0</v>
      </c>
      <c r="I4978" s="11">
        <v>1</v>
      </c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 spans="1:26" ht="13" x14ac:dyDescent="0.15">
      <c r="A4979" s="2" t="s">
        <v>4993</v>
      </c>
      <c r="B4979" s="3">
        <v>45084</v>
      </c>
      <c r="C4979" s="2" t="s">
        <v>12</v>
      </c>
      <c r="D4979" s="2" t="s">
        <v>10</v>
      </c>
      <c r="E4979" s="4">
        <v>1</v>
      </c>
      <c r="F4979" s="4">
        <v>0</v>
      </c>
      <c r="G4979" s="2" t="s">
        <v>79</v>
      </c>
      <c r="H4979" s="7">
        <v>0</v>
      </c>
      <c r="I4979" s="11">
        <v>1</v>
      </c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 spans="1:26" ht="13" x14ac:dyDescent="0.15">
      <c r="A4980" s="2" t="s">
        <v>4994</v>
      </c>
      <c r="B4980" s="3">
        <v>45079</v>
      </c>
      <c r="C4980" s="2" t="s">
        <v>12</v>
      </c>
      <c r="D4980" s="2" t="s">
        <v>10</v>
      </c>
      <c r="E4980" s="4">
        <v>1</v>
      </c>
      <c r="F4980" s="4">
        <v>1</v>
      </c>
      <c r="G4980" s="2" t="s">
        <v>79</v>
      </c>
      <c r="H4980" s="7">
        <v>2.99</v>
      </c>
      <c r="I4980" s="11">
        <v>1</v>
      </c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 spans="1:26" ht="13" x14ac:dyDescent="0.15">
      <c r="A4981" s="2" t="s">
        <v>4995</v>
      </c>
      <c r="B4981" s="3">
        <v>45078</v>
      </c>
      <c r="C4981" s="2" t="s">
        <v>9</v>
      </c>
      <c r="D4981" s="2" t="s">
        <v>10</v>
      </c>
      <c r="E4981" s="4">
        <v>0</v>
      </c>
      <c r="F4981" s="4">
        <v>0</v>
      </c>
      <c r="G4981" s="2"/>
      <c r="H4981" s="7">
        <v>0</v>
      </c>
      <c r="I4981" s="11">
        <v>1</v>
      </c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 spans="1:26" ht="13" x14ac:dyDescent="0.15">
      <c r="A4982" s="2" t="s">
        <v>4996</v>
      </c>
      <c r="B4982" s="3">
        <v>45083</v>
      </c>
      <c r="C4982" s="2" t="s">
        <v>9</v>
      </c>
      <c r="D4982" s="2" t="s">
        <v>15</v>
      </c>
      <c r="E4982" s="4">
        <v>0</v>
      </c>
      <c r="F4982" s="4">
        <v>0</v>
      </c>
      <c r="G4982" s="2"/>
      <c r="H4982" s="7">
        <v>0</v>
      </c>
      <c r="I4982" s="11">
        <v>1</v>
      </c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 spans="1:26" ht="13" x14ac:dyDescent="0.15">
      <c r="A4983" s="2" t="s">
        <v>4997</v>
      </c>
      <c r="B4983" s="3">
        <v>45081</v>
      </c>
      <c r="C4983" s="2" t="s">
        <v>12</v>
      </c>
      <c r="D4983" s="2" t="s">
        <v>10</v>
      </c>
      <c r="E4983" s="4">
        <v>0</v>
      </c>
      <c r="F4983" s="4">
        <v>0</v>
      </c>
      <c r="G4983" s="2"/>
      <c r="H4983" s="7">
        <v>0</v>
      </c>
      <c r="I4983" s="11">
        <v>1</v>
      </c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 spans="1:26" ht="13" x14ac:dyDescent="0.15">
      <c r="A4984" s="2" t="s">
        <v>4998</v>
      </c>
      <c r="B4984" s="3">
        <v>45084</v>
      </c>
      <c r="C4984" s="2" t="s">
        <v>18</v>
      </c>
      <c r="D4984" s="2" t="s">
        <v>10</v>
      </c>
      <c r="E4984" s="4">
        <v>0</v>
      </c>
      <c r="F4984" s="4">
        <v>0</v>
      </c>
      <c r="G4984" s="2"/>
      <c r="H4984" s="7">
        <v>0</v>
      </c>
      <c r="I4984" s="11">
        <v>1</v>
      </c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 spans="1:26" ht="13" x14ac:dyDescent="0.15">
      <c r="A4985" s="2" t="s">
        <v>4999</v>
      </c>
      <c r="B4985" s="3">
        <v>45083</v>
      </c>
      <c r="C4985" s="2" t="s">
        <v>18</v>
      </c>
      <c r="D4985" s="2" t="s">
        <v>15</v>
      </c>
      <c r="E4985" s="4">
        <v>0</v>
      </c>
      <c r="F4985" s="4">
        <v>0</v>
      </c>
      <c r="G4985" s="2"/>
      <c r="H4985" s="7">
        <v>0</v>
      </c>
      <c r="I4985" s="11">
        <v>1</v>
      </c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 spans="1:26" ht="13" x14ac:dyDescent="0.15">
      <c r="A4986" s="2" t="s">
        <v>5000</v>
      </c>
      <c r="B4986" s="3">
        <v>45082</v>
      </c>
      <c r="C4986" s="2" t="s">
        <v>12</v>
      </c>
      <c r="D4986" s="2" t="s">
        <v>10</v>
      </c>
      <c r="E4986" s="4">
        <v>0</v>
      </c>
      <c r="F4986" s="4">
        <v>0</v>
      </c>
      <c r="G4986" s="2"/>
      <c r="H4986" s="7">
        <v>0</v>
      </c>
      <c r="I4986" s="11">
        <v>1</v>
      </c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 spans="1:26" ht="13" x14ac:dyDescent="0.15">
      <c r="A4987" s="2" t="s">
        <v>5001</v>
      </c>
      <c r="B4987" s="3">
        <v>45081</v>
      </c>
      <c r="C4987" s="2" t="s">
        <v>18</v>
      </c>
      <c r="D4987" s="2" t="s">
        <v>15</v>
      </c>
      <c r="E4987" s="4">
        <v>0</v>
      </c>
      <c r="F4987" s="4">
        <v>0</v>
      </c>
      <c r="G4987" s="2"/>
      <c r="H4987" s="7">
        <v>0</v>
      </c>
      <c r="I4987" s="11">
        <v>1</v>
      </c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 spans="1:26" ht="13" x14ac:dyDescent="0.15">
      <c r="A4988" s="2" t="s">
        <v>5002</v>
      </c>
      <c r="B4988" s="3">
        <v>45079</v>
      </c>
      <c r="C4988" s="2" t="s">
        <v>9</v>
      </c>
      <c r="D4988" s="2" t="s">
        <v>15</v>
      </c>
      <c r="E4988" s="4">
        <v>0</v>
      </c>
      <c r="F4988" s="4">
        <v>0</v>
      </c>
      <c r="G4988" s="2"/>
      <c r="H4988" s="7">
        <v>0</v>
      </c>
      <c r="I4988" s="11">
        <v>1</v>
      </c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 spans="1:26" ht="13" x14ac:dyDescent="0.15">
      <c r="A4989" s="2" t="s">
        <v>5003</v>
      </c>
      <c r="B4989" s="3">
        <v>45082</v>
      </c>
      <c r="C4989" s="2" t="s">
        <v>12</v>
      </c>
      <c r="D4989" s="2" t="s">
        <v>15</v>
      </c>
      <c r="E4989" s="4">
        <v>1</v>
      </c>
      <c r="F4989" s="4">
        <v>0</v>
      </c>
      <c r="G4989" s="2" t="s">
        <v>32</v>
      </c>
      <c r="H4989" s="7">
        <v>0</v>
      </c>
      <c r="I4989" s="11">
        <v>1</v>
      </c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 spans="1:26" ht="13" x14ac:dyDescent="0.15">
      <c r="A4990" s="2" t="s">
        <v>5004</v>
      </c>
      <c r="B4990" s="3">
        <v>45078</v>
      </c>
      <c r="C4990" s="2" t="s">
        <v>12</v>
      </c>
      <c r="D4990" s="2" t="s">
        <v>15</v>
      </c>
      <c r="E4990" s="4">
        <v>0</v>
      </c>
      <c r="F4990" s="4">
        <v>0</v>
      </c>
      <c r="G4990" s="2"/>
      <c r="H4990" s="7">
        <v>0</v>
      </c>
      <c r="I4990" s="11">
        <v>1</v>
      </c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 spans="1:26" ht="13" x14ac:dyDescent="0.15">
      <c r="A4991" s="2" t="s">
        <v>5005</v>
      </c>
      <c r="B4991" s="3">
        <v>45082</v>
      </c>
      <c r="C4991" s="2" t="s">
        <v>12</v>
      </c>
      <c r="D4991" s="2" t="s">
        <v>10</v>
      </c>
      <c r="E4991" s="4">
        <v>0</v>
      </c>
      <c r="F4991" s="4">
        <v>0</v>
      </c>
      <c r="G4991" s="2"/>
      <c r="H4991" s="7">
        <v>0</v>
      </c>
      <c r="I4991" s="11">
        <v>1</v>
      </c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 spans="1:26" ht="13" x14ac:dyDescent="0.15">
      <c r="A4992" s="2" t="s">
        <v>5006</v>
      </c>
      <c r="B4992" s="3">
        <v>45078</v>
      </c>
      <c r="C4992" s="2" t="s">
        <v>12</v>
      </c>
      <c r="D4992" s="2" t="s">
        <v>10</v>
      </c>
      <c r="E4992" s="4">
        <v>0</v>
      </c>
      <c r="F4992" s="4">
        <v>0</v>
      </c>
      <c r="G4992" s="2"/>
      <c r="H4992" s="7">
        <v>0</v>
      </c>
      <c r="I4992" s="11">
        <v>1</v>
      </c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 spans="1:26" ht="13" x14ac:dyDescent="0.15">
      <c r="A4993" s="2" t="s">
        <v>5007</v>
      </c>
      <c r="B4993" s="3">
        <v>45080</v>
      </c>
      <c r="C4993" s="2" t="s">
        <v>9</v>
      </c>
      <c r="D4993" s="2" t="s">
        <v>15</v>
      </c>
      <c r="E4993" s="4">
        <v>0</v>
      </c>
      <c r="F4993" s="4">
        <v>0</v>
      </c>
      <c r="G4993" s="2"/>
      <c r="H4993" s="7">
        <v>0</v>
      </c>
      <c r="I4993" s="11">
        <v>1</v>
      </c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 spans="1:26" ht="13" x14ac:dyDescent="0.15">
      <c r="A4994" s="2" t="s">
        <v>5008</v>
      </c>
      <c r="B4994" s="3">
        <v>45081</v>
      </c>
      <c r="C4994" s="2" t="s">
        <v>21</v>
      </c>
      <c r="D4994" s="2" t="s">
        <v>15</v>
      </c>
      <c r="E4994" s="4">
        <v>0</v>
      </c>
      <c r="F4994" s="4">
        <v>0</v>
      </c>
      <c r="G4994" s="2"/>
      <c r="H4994" s="7">
        <v>0</v>
      </c>
      <c r="I4994" s="11">
        <v>1</v>
      </c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 spans="1:26" ht="13" x14ac:dyDescent="0.15">
      <c r="A4995" s="2" t="s">
        <v>5009</v>
      </c>
      <c r="B4995" s="3">
        <v>45083</v>
      </c>
      <c r="C4995" s="2" t="s">
        <v>18</v>
      </c>
      <c r="D4995" s="2" t="s">
        <v>15</v>
      </c>
      <c r="E4995" s="4">
        <v>0</v>
      </c>
      <c r="F4995" s="4">
        <v>0</v>
      </c>
      <c r="G4995" s="2"/>
      <c r="H4995" s="7">
        <v>0</v>
      </c>
      <c r="I4995" s="11">
        <v>1</v>
      </c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 spans="1:26" ht="13" x14ac:dyDescent="0.15">
      <c r="A4996" s="2" t="s">
        <v>5010</v>
      </c>
      <c r="B4996" s="3">
        <v>45080</v>
      </c>
      <c r="C4996" s="2" t="s">
        <v>12</v>
      </c>
      <c r="D4996" s="2" t="s">
        <v>10</v>
      </c>
      <c r="E4996" s="4">
        <v>0</v>
      </c>
      <c r="F4996" s="4">
        <v>0</v>
      </c>
      <c r="G4996" s="2"/>
      <c r="H4996" s="7">
        <v>0</v>
      </c>
      <c r="I4996" s="11">
        <v>1</v>
      </c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 spans="1:26" ht="13" x14ac:dyDescent="0.15">
      <c r="A4997" s="2" t="s">
        <v>5011</v>
      </c>
      <c r="B4997" s="3">
        <v>45082</v>
      </c>
      <c r="C4997" s="2" t="s">
        <v>21</v>
      </c>
      <c r="D4997" s="2" t="s">
        <v>10</v>
      </c>
      <c r="E4997" s="4">
        <v>0</v>
      </c>
      <c r="F4997" s="4">
        <v>0</v>
      </c>
      <c r="G4997" s="2"/>
      <c r="H4997" s="7">
        <v>0</v>
      </c>
      <c r="I4997" s="11">
        <v>1</v>
      </c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 spans="1:26" ht="13" x14ac:dyDescent="0.15">
      <c r="A4998" s="2" t="s">
        <v>5012</v>
      </c>
      <c r="B4998" s="3">
        <v>45081</v>
      </c>
      <c r="C4998" s="2" t="s">
        <v>21</v>
      </c>
      <c r="D4998" s="2" t="s">
        <v>15</v>
      </c>
      <c r="E4998" s="4">
        <v>0</v>
      </c>
      <c r="F4998" s="4">
        <v>0</v>
      </c>
      <c r="G4998" s="2"/>
      <c r="H4998" s="7">
        <v>0</v>
      </c>
      <c r="I4998" s="11">
        <v>1</v>
      </c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 spans="1:26" ht="13" x14ac:dyDescent="0.15">
      <c r="A4999" s="2" t="s">
        <v>5013</v>
      </c>
      <c r="B4999" s="3">
        <v>45081</v>
      </c>
      <c r="C4999" s="2" t="s">
        <v>21</v>
      </c>
      <c r="D4999" s="2" t="s">
        <v>15</v>
      </c>
      <c r="E4999" s="4">
        <v>0</v>
      </c>
      <c r="F4999" s="4">
        <v>0</v>
      </c>
      <c r="G4999" s="2"/>
      <c r="H4999" s="7">
        <v>0</v>
      </c>
      <c r="I4999" s="11">
        <v>1</v>
      </c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 spans="1:26" ht="13" x14ac:dyDescent="0.15">
      <c r="A5000" s="2" t="s">
        <v>5014</v>
      </c>
      <c r="B5000" s="3">
        <v>45084</v>
      </c>
      <c r="C5000" s="2" t="s">
        <v>21</v>
      </c>
      <c r="D5000" s="2" t="s">
        <v>10</v>
      </c>
      <c r="E5000" s="4">
        <v>0</v>
      </c>
      <c r="F5000" s="4">
        <v>0</v>
      </c>
      <c r="G5000" s="2"/>
      <c r="H5000" s="7">
        <v>0</v>
      </c>
      <c r="I5000" s="11">
        <v>1</v>
      </c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 spans="1:26" ht="13" x14ac:dyDescent="0.15">
      <c r="A5001" s="2" t="s">
        <v>5015</v>
      </c>
      <c r="B5001" s="3">
        <v>45082</v>
      </c>
      <c r="C5001" s="2" t="s">
        <v>12</v>
      </c>
      <c r="D5001" s="2" t="s">
        <v>10</v>
      </c>
      <c r="E5001" s="4">
        <v>0</v>
      </c>
      <c r="F5001" s="4">
        <v>0</v>
      </c>
      <c r="G5001" s="2"/>
      <c r="H5001" s="7">
        <v>0</v>
      </c>
      <c r="I5001" s="11">
        <v>1</v>
      </c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 spans="1:26" ht="13" x14ac:dyDescent="0.15">
      <c r="A5002" s="2" t="s">
        <v>5016</v>
      </c>
      <c r="B5002" s="3">
        <v>45083</v>
      </c>
      <c r="C5002" s="2" t="s">
        <v>9</v>
      </c>
      <c r="D5002" s="2" t="s">
        <v>15</v>
      </c>
      <c r="E5002" s="4">
        <v>0</v>
      </c>
      <c r="F5002" s="4">
        <v>0</v>
      </c>
      <c r="G5002" s="2"/>
      <c r="H5002" s="7">
        <v>0</v>
      </c>
      <c r="I5002" s="11">
        <v>1</v>
      </c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 spans="1:26" ht="13" x14ac:dyDescent="0.15">
      <c r="A5003" s="2" t="s">
        <v>5017</v>
      </c>
      <c r="B5003" s="3">
        <v>45082</v>
      </c>
      <c r="C5003" s="2" t="s">
        <v>18</v>
      </c>
      <c r="D5003" s="2" t="s">
        <v>15</v>
      </c>
      <c r="E5003" s="4">
        <v>1</v>
      </c>
      <c r="F5003" s="4">
        <v>0</v>
      </c>
      <c r="G5003" s="2" t="s">
        <v>32</v>
      </c>
      <c r="H5003" s="7">
        <v>0</v>
      </c>
      <c r="I5003" s="11">
        <v>1</v>
      </c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 spans="1:26" ht="13" x14ac:dyDescent="0.15">
      <c r="A5004" s="2" t="s">
        <v>5018</v>
      </c>
      <c r="B5004" s="3">
        <v>45081</v>
      </c>
      <c r="C5004" s="2" t="s">
        <v>21</v>
      </c>
      <c r="D5004" s="2" t="s">
        <v>15</v>
      </c>
      <c r="E5004" s="4">
        <v>0</v>
      </c>
      <c r="F5004" s="4">
        <v>0</v>
      </c>
      <c r="G5004" s="2"/>
      <c r="H5004" s="7">
        <v>0</v>
      </c>
      <c r="I5004" s="11">
        <v>1</v>
      </c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 spans="1:26" ht="13" x14ac:dyDescent="0.15">
      <c r="A5005" s="2" t="s">
        <v>5019</v>
      </c>
      <c r="B5005" s="3">
        <v>45082</v>
      </c>
      <c r="C5005" s="2" t="s">
        <v>12</v>
      </c>
      <c r="D5005" s="2" t="s">
        <v>15</v>
      </c>
      <c r="E5005" s="4">
        <v>1</v>
      </c>
      <c r="F5005" s="4">
        <v>0</v>
      </c>
      <c r="G5005" s="2" t="s">
        <v>32</v>
      </c>
      <c r="H5005" s="7">
        <v>0</v>
      </c>
      <c r="I5005" s="11">
        <v>1</v>
      </c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 spans="1:26" ht="13" x14ac:dyDescent="0.15">
      <c r="A5006" s="2" t="s">
        <v>5020</v>
      </c>
      <c r="B5006" s="3">
        <v>45078</v>
      </c>
      <c r="C5006" s="2" t="s">
        <v>9</v>
      </c>
      <c r="D5006" s="2" t="s">
        <v>10</v>
      </c>
      <c r="E5006" s="4">
        <v>0</v>
      </c>
      <c r="F5006" s="4">
        <v>0</v>
      </c>
      <c r="G5006" s="2"/>
      <c r="H5006" s="7">
        <v>0</v>
      </c>
      <c r="I5006" s="11">
        <v>1</v>
      </c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 spans="1:26" ht="13" x14ac:dyDescent="0.15">
      <c r="A5007" s="2" t="s">
        <v>5021</v>
      </c>
      <c r="B5007" s="3">
        <v>45082</v>
      </c>
      <c r="C5007" s="2" t="s">
        <v>18</v>
      </c>
      <c r="D5007" s="2" t="s">
        <v>15</v>
      </c>
      <c r="E5007" s="4">
        <v>0</v>
      </c>
      <c r="F5007" s="4">
        <v>0</v>
      </c>
      <c r="G5007" s="2"/>
      <c r="H5007" s="7">
        <v>0</v>
      </c>
      <c r="I5007" s="11">
        <v>1</v>
      </c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 spans="1:26" ht="13" x14ac:dyDescent="0.15">
      <c r="A5008" s="2" t="s">
        <v>5022</v>
      </c>
      <c r="B5008" s="3">
        <v>45081</v>
      </c>
      <c r="C5008" s="2" t="s">
        <v>9</v>
      </c>
      <c r="D5008" s="2" t="s">
        <v>15</v>
      </c>
      <c r="E5008" s="4">
        <v>0</v>
      </c>
      <c r="F5008" s="4">
        <v>0</v>
      </c>
      <c r="G5008" s="2"/>
      <c r="H5008" s="7">
        <v>0</v>
      </c>
      <c r="I5008" s="11">
        <v>1</v>
      </c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 spans="1:26" ht="13" x14ac:dyDescent="0.15">
      <c r="A5009" s="2" t="s">
        <v>5023</v>
      </c>
      <c r="B5009" s="3">
        <v>45081</v>
      </c>
      <c r="C5009" s="2" t="s">
        <v>21</v>
      </c>
      <c r="D5009" s="2" t="s">
        <v>15</v>
      </c>
      <c r="E5009" s="4">
        <v>0</v>
      </c>
      <c r="F5009" s="4">
        <v>0</v>
      </c>
      <c r="G5009" s="2"/>
      <c r="H5009" s="7">
        <v>0</v>
      </c>
      <c r="I5009" s="11">
        <v>1</v>
      </c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 spans="1:26" ht="13" x14ac:dyDescent="0.15">
      <c r="A5010" s="2" t="s">
        <v>5024</v>
      </c>
      <c r="B5010" s="3">
        <v>45079</v>
      </c>
      <c r="C5010" s="2" t="s">
        <v>21</v>
      </c>
      <c r="D5010" s="2" t="s">
        <v>15</v>
      </c>
      <c r="E5010" s="4">
        <v>1</v>
      </c>
      <c r="F5010" s="4">
        <v>0</v>
      </c>
      <c r="G5010" s="2" t="s">
        <v>32</v>
      </c>
      <c r="H5010" s="7">
        <v>0</v>
      </c>
      <c r="I5010" s="11">
        <v>1</v>
      </c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 spans="1:26" ht="13" x14ac:dyDescent="0.15">
      <c r="A5011" s="2" t="s">
        <v>5025</v>
      </c>
      <c r="B5011" s="3">
        <v>45080</v>
      </c>
      <c r="C5011" s="2" t="s">
        <v>21</v>
      </c>
      <c r="D5011" s="2" t="s">
        <v>10</v>
      </c>
      <c r="E5011" s="4">
        <v>0</v>
      </c>
      <c r="F5011" s="4">
        <v>0</v>
      </c>
      <c r="G5011" s="2"/>
      <c r="H5011" s="7">
        <v>0</v>
      </c>
      <c r="I5011" s="11">
        <v>1</v>
      </c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 spans="1:26" ht="13" x14ac:dyDescent="0.15">
      <c r="A5012" s="2" t="s">
        <v>5026</v>
      </c>
      <c r="B5012" s="3">
        <v>45084</v>
      </c>
      <c r="C5012" s="2" t="s">
        <v>9</v>
      </c>
      <c r="D5012" s="2" t="s">
        <v>10</v>
      </c>
      <c r="E5012" s="4">
        <v>0</v>
      </c>
      <c r="F5012" s="4">
        <v>0</v>
      </c>
      <c r="G5012" s="2"/>
      <c r="H5012" s="7">
        <v>0</v>
      </c>
      <c r="I5012" s="11">
        <v>1</v>
      </c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 spans="1:26" ht="13" x14ac:dyDescent="0.15">
      <c r="A5013" s="2" t="s">
        <v>5027</v>
      </c>
      <c r="B5013" s="3">
        <v>45080</v>
      </c>
      <c r="C5013" s="2" t="s">
        <v>18</v>
      </c>
      <c r="D5013" s="2" t="s">
        <v>15</v>
      </c>
      <c r="E5013" s="4">
        <v>0</v>
      </c>
      <c r="F5013" s="4">
        <v>0</v>
      </c>
      <c r="G5013" s="2"/>
      <c r="H5013" s="7">
        <v>0</v>
      </c>
      <c r="I5013" s="11">
        <v>1</v>
      </c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 spans="1:26" ht="13" x14ac:dyDescent="0.15">
      <c r="A5014" s="2" t="s">
        <v>5028</v>
      </c>
      <c r="B5014" s="3">
        <v>45083</v>
      </c>
      <c r="C5014" s="2" t="s">
        <v>12</v>
      </c>
      <c r="D5014" s="2" t="s">
        <v>10</v>
      </c>
      <c r="E5014" s="4">
        <v>0</v>
      </c>
      <c r="F5014" s="4">
        <v>0</v>
      </c>
      <c r="G5014" s="2"/>
      <c r="H5014" s="7">
        <v>0</v>
      </c>
      <c r="I5014" s="11">
        <v>1</v>
      </c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 spans="1:26" ht="13" x14ac:dyDescent="0.15">
      <c r="A5015" s="2" t="s">
        <v>5029</v>
      </c>
      <c r="B5015" s="3">
        <v>45081</v>
      </c>
      <c r="C5015" s="2" t="s">
        <v>9</v>
      </c>
      <c r="D5015" s="2" t="s">
        <v>15</v>
      </c>
      <c r="E5015" s="4">
        <v>0</v>
      </c>
      <c r="F5015" s="4">
        <v>0</v>
      </c>
      <c r="G5015" s="2"/>
      <c r="H5015" s="7">
        <v>0</v>
      </c>
      <c r="I5015" s="11">
        <v>1</v>
      </c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 spans="1:26" ht="13" x14ac:dyDescent="0.15">
      <c r="A5016" s="2" t="s">
        <v>5030</v>
      </c>
      <c r="B5016" s="3">
        <v>45081</v>
      </c>
      <c r="C5016" s="2" t="s">
        <v>9</v>
      </c>
      <c r="D5016" s="2" t="s">
        <v>10</v>
      </c>
      <c r="E5016" s="4">
        <v>0</v>
      </c>
      <c r="F5016" s="4">
        <v>0</v>
      </c>
      <c r="G5016" s="2"/>
      <c r="H5016" s="7">
        <v>0</v>
      </c>
      <c r="I5016" s="11">
        <v>1</v>
      </c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 spans="1:26" ht="13" x14ac:dyDescent="0.15">
      <c r="A5017" s="2" t="s">
        <v>5031</v>
      </c>
      <c r="B5017" s="3">
        <v>45080</v>
      </c>
      <c r="C5017" s="2" t="s">
        <v>21</v>
      </c>
      <c r="D5017" s="2" t="s">
        <v>15</v>
      </c>
      <c r="E5017" s="4">
        <v>0</v>
      </c>
      <c r="F5017" s="4">
        <v>0</v>
      </c>
      <c r="G5017" s="2"/>
      <c r="H5017" s="7">
        <v>0</v>
      </c>
      <c r="I5017" s="11">
        <v>1</v>
      </c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 spans="1:26" ht="13" x14ac:dyDescent="0.15">
      <c r="A5018" s="2" t="s">
        <v>5032</v>
      </c>
      <c r="B5018" s="3">
        <v>45080</v>
      </c>
      <c r="C5018" s="2" t="s">
        <v>12</v>
      </c>
      <c r="D5018" s="2" t="s">
        <v>10</v>
      </c>
      <c r="E5018" s="4">
        <v>0</v>
      </c>
      <c r="F5018" s="4">
        <v>0</v>
      </c>
      <c r="G5018" s="2"/>
      <c r="H5018" s="7">
        <v>0</v>
      </c>
      <c r="I5018" s="11">
        <v>1</v>
      </c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 spans="1:26" ht="13" x14ac:dyDescent="0.15">
      <c r="A5019" s="2" t="s">
        <v>5033</v>
      </c>
      <c r="B5019" s="3">
        <v>45081</v>
      </c>
      <c r="C5019" s="2" t="s">
        <v>18</v>
      </c>
      <c r="D5019" s="2" t="s">
        <v>10</v>
      </c>
      <c r="E5019" s="4">
        <v>0</v>
      </c>
      <c r="F5019" s="4">
        <v>0</v>
      </c>
      <c r="G5019" s="2"/>
      <c r="H5019" s="7">
        <v>0</v>
      </c>
      <c r="I5019" s="11">
        <v>1</v>
      </c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 spans="1:26" ht="13" x14ac:dyDescent="0.15">
      <c r="A5020" s="2" t="s">
        <v>5034</v>
      </c>
      <c r="B5020" s="3">
        <v>45079</v>
      </c>
      <c r="C5020" s="2" t="s">
        <v>21</v>
      </c>
      <c r="D5020" s="2" t="s">
        <v>15</v>
      </c>
      <c r="E5020" s="4">
        <v>0</v>
      </c>
      <c r="F5020" s="4">
        <v>0</v>
      </c>
      <c r="G5020" s="2"/>
      <c r="H5020" s="7">
        <v>0</v>
      </c>
      <c r="I5020" s="11">
        <v>1</v>
      </c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 spans="1:26" ht="13" x14ac:dyDescent="0.15">
      <c r="A5021" s="2" t="s">
        <v>5035</v>
      </c>
      <c r="B5021" s="3">
        <v>45083</v>
      </c>
      <c r="C5021" s="2" t="s">
        <v>21</v>
      </c>
      <c r="D5021" s="2" t="s">
        <v>15</v>
      </c>
      <c r="E5021" s="4">
        <v>0</v>
      </c>
      <c r="F5021" s="4">
        <v>0</v>
      </c>
      <c r="G5021" s="2"/>
      <c r="H5021" s="7">
        <v>0</v>
      </c>
      <c r="I5021" s="11">
        <v>1</v>
      </c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 spans="1:26" ht="13" x14ac:dyDescent="0.15">
      <c r="A5022" s="2" t="s">
        <v>5036</v>
      </c>
      <c r="B5022" s="3">
        <v>45079</v>
      </c>
      <c r="C5022" s="2" t="s">
        <v>18</v>
      </c>
      <c r="D5022" s="2" t="s">
        <v>15</v>
      </c>
      <c r="E5022" s="4">
        <v>1</v>
      </c>
      <c r="F5022" s="4">
        <v>0</v>
      </c>
      <c r="G5022" s="2" t="s">
        <v>32</v>
      </c>
      <c r="H5022" s="7">
        <v>0</v>
      </c>
      <c r="I5022" s="11">
        <v>1</v>
      </c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 spans="1:26" ht="13" x14ac:dyDescent="0.15">
      <c r="A5023" s="2" t="s">
        <v>5037</v>
      </c>
      <c r="B5023" s="3">
        <v>45083</v>
      </c>
      <c r="C5023" s="2" t="s">
        <v>18</v>
      </c>
      <c r="D5023" s="2" t="s">
        <v>15</v>
      </c>
      <c r="E5023" s="4">
        <v>0</v>
      </c>
      <c r="F5023" s="4">
        <v>0</v>
      </c>
      <c r="G5023" s="2"/>
      <c r="H5023" s="7">
        <v>0</v>
      </c>
      <c r="I5023" s="11">
        <v>1</v>
      </c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 spans="1:26" ht="13" x14ac:dyDescent="0.15">
      <c r="A5024" s="2" t="s">
        <v>5038</v>
      </c>
      <c r="B5024" s="3">
        <v>45078</v>
      </c>
      <c r="C5024" s="2" t="s">
        <v>21</v>
      </c>
      <c r="D5024" s="2" t="s">
        <v>10</v>
      </c>
      <c r="E5024" s="4">
        <v>0</v>
      </c>
      <c r="F5024" s="4">
        <v>0</v>
      </c>
      <c r="G5024" s="2"/>
      <c r="H5024" s="7">
        <v>0</v>
      </c>
      <c r="I5024" s="11">
        <v>1</v>
      </c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 spans="1:26" ht="13" x14ac:dyDescent="0.15">
      <c r="A5025" s="2" t="s">
        <v>5039</v>
      </c>
      <c r="B5025" s="3">
        <v>45081</v>
      </c>
      <c r="C5025" s="2" t="s">
        <v>9</v>
      </c>
      <c r="D5025" s="2" t="s">
        <v>15</v>
      </c>
      <c r="E5025" s="4">
        <v>0</v>
      </c>
      <c r="F5025" s="4">
        <v>0</v>
      </c>
      <c r="G5025" s="2"/>
      <c r="H5025" s="7">
        <v>0</v>
      </c>
      <c r="I5025" s="11">
        <v>1</v>
      </c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 spans="1:26" ht="13" x14ac:dyDescent="0.15">
      <c r="A5026" s="2" t="s">
        <v>5040</v>
      </c>
      <c r="B5026" s="3">
        <v>45084</v>
      </c>
      <c r="C5026" s="2" t="s">
        <v>21</v>
      </c>
      <c r="D5026" s="2" t="s">
        <v>15</v>
      </c>
      <c r="E5026" s="4">
        <v>0</v>
      </c>
      <c r="F5026" s="4">
        <v>0</v>
      </c>
      <c r="G5026" s="2"/>
      <c r="H5026" s="7">
        <v>0</v>
      </c>
      <c r="I5026" s="11">
        <v>1</v>
      </c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 spans="1:26" ht="13" x14ac:dyDescent="0.15">
      <c r="A5027" s="2" t="s">
        <v>5041</v>
      </c>
      <c r="B5027" s="3">
        <v>45082</v>
      </c>
      <c r="C5027" s="2" t="s">
        <v>12</v>
      </c>
      <c r="D5027" s="2" t="s">
        <v>15</v>
      </c>
      <c r="E5027" s="4">
        <v>0</v>
      </c>
      <c r="F5027" s="4">
        <v>0</v>
      </c>
      <c r="G5027" s="2"/>
      <c r="H5027" s="7">
        <v>0</v>
      </c>
      <c r="I5027" s="11">
        <v>1</v>
      </c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 spans="1:26" ht="13" x14ac:dyDescent="0.15">
      <c r="A5028" s="2" t="s">
        <v>5042</v>
      </c>
      <c r="B5028" s="3">
        <v>45079</v>
      </c>
      <c r="C5028" s="2" t="s">
        <v>12</v>
      </c>
      <c r="D5028" s="2" t="s">
        <v>10</v>
      </c>
      <c r="E5028" s="4">
        <v>0</v>
      </c>
      <c r="F5028" s="4">
        <v>0</v>
      </c>
      <c r="G5028" s="2"/>
      <c r="H5028" s="7">
        <v>0</v>
      </c>
      <c r="I5028" s="11">
        <v>1</v>
      </c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 spans="1:26" ht="13" x14ac:dyDescent="0.15">
      <c r="A5029" s="2" t="s">
        <v>5043</v>
      </c>
      <c r="B5029" s="3">
        <v>45083</v>
      </c>
      <c r="C5029" s="2" t="s">
        <v>21</v>
      </c>
      <c r="D5029" s="2" t="s">
        <v>15</v>
      </c>
      <c r="E5029" s="4">
        <v>0</v>
      </c>
      <c r="F5029" s="4">
        <v>0</v>
      </c>
      <c r="G5029" s="2"/>
      <c r="H5029" s="7">
        <v>0</v>
      </c>
      <c r="I5029" s="11">
        <v>1</v>
      </c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 spans="1:26" ht="13" x14ac:dyDescent="0.15">
      <c r="A5030" s="2" t="s">
        <v>5044</v>
      </c>
      <c r="B5030" s="3">
        <v>45084</v>
      </c>
      <c r="C5030" s="2" t="s">
        <v>12</v>
      </c>
      <c r="D5030" s="2" t="s">
        <v>15</v>
      </c>
      <c r="E5030" s="4">
        <v>0</v>
      </c>
      <c r="F5030" s="4">
        <v>0</v>
      </c>
      <c r="G5030" s="2"/>
      <c r="H5030" s="7">
        <v>0</v>
      </c>
      <c r="I5030" s="11">
        <v>1</v>
      </c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 spans="1:26" ht="13" x14ac:dyDescent="0.15">
      <c r="A5031" s="2" t="s">
        <v>5045</v>
      </c>
      <c r="B5031" s="3">
        <v>45079</v>
      </c>
      <c r="C5031" s="2" t="s">
        <v>21</v>
      </c>
      <c r="D5031" s="2" t="s">
        <v>10</v>
      </c>
      <c r="E5031" s="4">
        <v>0</v>
      </c>
      <c r="F5031" s="4">
        <v>0</v>
      </c>
      <c r="G5031" s="2"/>
      <c r="H5031" s="7">
        <v>0</v>
      </c>
      <c r="I5031" s="11">
        <v>1</v>
      </c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 spans="1:26" ht="13" x14ac:dyDescent="0.15">
      <c r="A5032" s="2" t="s">
        <v>5046</v>
      </c>
      <c r="B5032" s="3">
        <v>45079</v>
      </c>
      <c r="C5032" s="2" t="s">
        <v>18</v>
      </c>
      <c r="D5032" s="2" t="s">
        <v>15</v>
      </c>
      <c r="E5032" s="4">
        <v>0</v>
      </c>
      <c r="F5032" s="4">
        <v>0</v>
      </c>
      <c r="G5032" s="2"/>
      <c r="H5032" s="7">
        <v>0</v>
      </c>
      <c r="I5032" s="11">
        <v>1</v>
      </c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 spans="1:26" ht="13" x14ac:dyDescent="0.15">
      <c r="A5033" s="2" t="s">
        <v>5047</v>
      </c>
      <c r="B5033" s="3">
        <v>45080</v>
      </c>
      <c r="C5033" s="2" t="s">
        <v>9</v>
      </c>
      <c r="D5033" s="2" t="s">
        <v>15</v>
      </c>
      <c r="E5033" s="4">
        <v>0</v>
      </c>
      <c r="F5033" s="4">
        <v>0</v>
      </c>
      <c r="G5033" s="2"/>
      <c r="H5033" s="7">
        <v>0</v>
      </c>
      <c r="I5033" s="11">
        <v>1</v>
      </c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 spans="1:26" ht="13" x14ac:dyDescent="0.15">
      <c r="A5034" s="2" t="s">
        <v>5048</v>
      </c>
      <c r="B5034" s="3">
        <v>45083</v>
      </c>
      <c r="C5034" s="2" t="s">
        <v>18</v>
      </c>
      <c r="D5034" s="2" t="s">
        <v>15</v>
      </c>
      <c r="E5034" s="4">
        <v>1</v>
      </c>
      <c r="F5034" s="4">
        <v>0</v>
      </c>
      <c r="G5034" s="2" t="s">
        <v>32</v>
      </c>
      <c r="H5034" s="7">
        <v>0</v>
      </c>
      <c r="I5034" s="11">
        <v>1</v>
      </c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 spans="1:26" ht="13" x14ac:dyDescent="0.15">
      <c r="A5035" s="2" t="s">
        <v>5049</v>
      </c>
      <c r="B5035" s="3">
        <v>45079</v>
      </c>
      <c r="C5035" s="2" t="s">
        <v>9</v>
      </c>
      <c r="D5035" s="2" t="s">
        <v>15</v>
      </c>
      <c r="E5035" s="4">
        <v>0</v>
      </c>
      <c r="F5035" s="4">
        <v>0</v>
      </c>
      <c r="G5035" s="2"/>
      <c r="H5035" s="7">
        <v>0</v>
      </c>
      <c r="I5035" s="11">
        <v>1</v>
      </c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 spans="1:26" ht="13" x14ac:dyDescent="0.15">
      <c r="A5036" s="2" t="s">
        <v>5050</v>
      </c>
      <c r="B5036" s="3">
        <v>45080</v>
      </c>
      <c r="C5036" s="2" t="s">
        <v>18</v>
      </c>
      <c r="D5036" s="2" t="s">
        <v>10</v>
      </c>
      <c r="E5036" s="4">
        <v>1</v>
      </c>
      <c r="F5036" s="4">
        <v>0</v>
      </c>
      <c r="G5036" s="2" t="s">
        <v>79</v>
      </c>
      <c r="H5036" s="7">
        <v>0</v>
      </c>
      <c r="I5036" s="11">
        <v>1</v>
      </c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 spans="1:26" ht="13" x14ac:dyDescent="0.15">
      <c r="A5037" s="2" t="s">
        <v>5051</v>
      </c>
      <c r="B5037" s="3">
        <v>45084</v>
      </c>
      <c r="C5037" s="2" t="s">
        <v>12</v>
      </c>
      <c r="D5037" s="2" t="s">
        <v>15</v>
      </c>
      <c r="E5037" s="4">
        <v>0</v>
      </c>
      <c r="F5037" s="4">
        <v>0</v>
      </c>
      <c r="G5037" s="2"/>
      <c r="H5037" s="7">
        <v>0</v>
      </c>
      <c r="I5037" s="11">
        <v>1</v>
      </c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 spans="1:26" ht="13" x14ac:dyDescent="0.15">
      <c r="A5038" s="2" t="s">
        <v>5052</v>
      </c>
      <c r="B5038" s="3">
        <v>45078</v>
      </c>
      <c r="C5038" s="2" t="s">
        <v>12</v>
      </c>
      <c r="D5038" s="2" t="s">
        <v>15</v>
      </c>
      <c r="E5038" s="4">
        <v>0</v>
      </c>
      <c r="F5038" s="4">
        <v>0</v>
      </c>
      <c r="G5038" s="2"/>
      <c r="H5038" s="7">
        <v>0</v>
      </c>
      <c r="I5038" s="11">
        <v>1</v>
      </c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 spans="1:26" ht="13" x14ac:dyDescent="0.15">
      <c r="A5039" s="2" t="s">
        <v>5053</v>
      </c>
      <c r="B5039" s="3">
        <v>45082</v>
      </c>
      <c r="C5039" s="2" t="s">
        <v>21</v>
      </c>
      <c r="D5039" s="2" t="s">
        <v>10</v>
      </c>
      <c r="E5039" s="4">
        <v>0</v>
      </c>
      <c r="F5039" s="4">
        <v>0</v>
      </c>
      <c r="G5039" s="2"/>
      <c r="H5039" s="7">
        <v>0</v>
      </c>
      <c r="I5039" s="11">
        <v>1</v>
      </c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 spans="1:26" ht="13" x14ac:dyDescent="0.15">
      <c r="A5040" s="2" t="s">
        <v>5054</v>
      </c>
      <c r="B5040" s="3">
        <v>45083</v>
      </c>
      <c r="C5040" s="2" t="s">
        <v>9</v>
      </c>
      <c r="D5040" s="2" t="s">
        <v>10</v>
      </c>
      <c r="E5040" s="4">
        <v>0</v>
      </c>
      <c r="F5040" s="4">
        <v>0</v>
      </c>
      <c r="G5040" s="2"/>
      <c r="H5040" s="7">
        <v>0</v>
      </c>
      <c r="I5040" s="11">
        <v>1</v>
      </c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 spans="1:26" ht="13" x14ac:dyDescent="0.15">
      <c r="A5041" s="2" t="s">
        <v>5055</v>
      </c>
      <c r="B5041" s="3">
        <v>45080</v>
      </c>
      <c r="C5041" s="2" t="s">
        <v>18</v>
      </c>
      <c r="D5041" s="2" t="s">
        <v>10</v>
      </c>
      <c r="E5041" s="4">
        <v>0</v>
      </c>
      <c r="F5041" s="4">
        <v>0</v>
      </c>
      <c r="G5041" s="2"/>
      <c r="H5041" s="7">
        <v>0</v>
      </c>
      <c r="I5041" s="11">
        <v>1</v>
      </c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 spans="1:26" ht="13" x14ac:dyDescent="0.15">
      <c r="A5042" s="2" t="s">
        <v>5056</v>
      </c>
      <c r="B5042" s="3">
        <v>45079</v>
      </c>
      <c r="C5042" s="2" t="s">
        <v>9</v>
      </c>
      <c r="D5042" s="2" t="s">
        <v>10</v>
      </c>
      <c r="E5042" s="4">
        <v>0</v>
      </c>
      <c r="F5042" s="4">
        <v>0</v>
      </c>
      <c r="G5042" s="2"/>
      <c r="H5042" s="7">
        <v>0</v>
      </c>
      <c r="I5042" s="11">
        <v>1</v>
      </c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 spans="1:26" ht="13" x14ac:dyDescent="0.15">
      <c r="A5043" s="2" t="s">
        <v>5057</v>
      </c>
      <c r="B5043" s="3">
        <v>45078</v>
      </c>
      <c r="C5043" s="2" t="s">
        <v>18</v>
      </c>
      <c r="D5043" s="2" t="s">
        <v>15</v>
      </c>
      <c r="E5043" s="4">
        <v>1</v>
      </c>
      <c r="F5043" s="4">
        <v>0</v>
      </c>
      <c r="G5043" s="2" t="s">
        <v>32</v>
      </c>
      <c r="H5043" s="7">
        <v>0</v>
      </c>
      <c r="I5043" s="11">
        <v>1</v>
      </c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 spans="1:26" ht="13" x14ac:dyDescent="0.15">
      <c r="A5044" s="2" t="s">
        <v>5058</v>
      </c>
      <c r="B5044" s="3">
        <v>45082</v>
      </c>
      <c r="C5044" s="2" t="s">
        <v>18</v>
      </c>
      <c r="D5044" s="2" t="s">
        <v>10</v>
      </c>
      <c r="E5044" s="4">
        <v>0</v>
      </c>
      <c r="F5044" s="4">
        <v>0</v>
      </c>
      <c r="G5044" s="2"/>
      <c r="H5044" s="7">
        <v>0</v>
      </c>
      <c r="I5044" s="11">
        <v>1</v>
      </c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 spans="1:26" ht="13" x14ac:dyDescent="0.15">
      <c r="A5045" s="2" t="s">
        <v>5059</v>
      </c>
      <c r="B5045" s="3">
        <v>45084</v>
      </c>
      <c r="C5045" s="2" t="s">
        <v>18</v>
      </c>
      <c r="D5045" s="2" t="s">
        <v>10</v>
      </c>
      <c r="E5045" s="4">
        <v>1</v>
      </c>
      <c r="F5045" s="4">
        <v>1</v>
      </c>
      <c r="G5045" s="2" t="s">
        <v>79</v>
      </c>
      <c r="H5045" s="7">
        <v>2.99</v>
      </c>
      <c r="I5045" s="11">
        <v>1</v>
      </c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 spans="1:26" ht="13" x14ac:dyDescent="0.15">
      <c r="A5046" s="2" t="s">
        <v>5060</v>
      </c>
      <c r="B5046" s="3">
        <v>45083</v>
      </c>
      <c r="C5046" s="2" t="s">
        <v>21</v>
      </c>
      <c r="D5046" s="2" t="s">
        <v>15</v>
      </c>
      <c r="E5046" s="4">
        <v>0</v>
      </c>
      <c r="F5046" s="4">
        <v>0</v>
      </c>
      <c r="G5046" s="2"/>
      <c r="H5046" s="7">
        <v>0</v>
      </c>
      <c r="I5046" s="11">
        <v>1</v>
      </c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 spans="1:26" ht="13" x14ac:dyDescent="0.15">
      <c r="A5047" s="2" t="s">
        <v>5061</v>
      </c>
      <c r="B5047" s="3">
        <v>45084</v>
      </c>
      <c r="C5047" s="2" t="s">
        <v>18</v>
      </c>
      <c r="D5047" s="2" t="s">
        <v>10</v>
      </c>
      <c r="E5047" s="4">
        <v>0</v>
      </c>
      <c r="F5047" s="4">
        <v>0</v>
      </c>
      <c r="G5047" s="2"/>
      <c r="H5047" s="7">
        <v>0</v>
      </c>
      <c r="I5047" s="11">
        <v>1</v>
      </c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 spans="1:26" ht="13" x14ac:dyDescent="0.15">
      <c r="A5048" s="2" t="s">
        <v>5062</v>
      </c>
      <c r="B5048" s="3">
        <v>45079</v>
      </c>
      <c r="C5048" s="2" t="s">
        <v>12</v>
      </c>
      <c r="D5048" s="2" t="s">
        <v>15</v>
      </c>
      <c r="E5048" s="4">
        <v>0</v>
      </c>
      <c r="F5048" s="4">
        <v>0</v>
      </c>
      <c r="G5048" s="2"/>
      <c r="H5048" s="7">
        <v>0</v>
      </c>
      <c r="I5048" s="11">
        <v>1</v>
      </c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 spans="1:26" ht="13" x14ac:dyDescent="0.15">
      <c r="A5049" s="2" t="s">
        <v>5063</v>
      </c>
      <c r="B5049" s="3">
        <v>45079</v>
      </c>
      <c r="C5049" s="2" t="s">
        <v>21</v>
      </c>
      <c r="D5049" s="2" t="s">
        <v>15</v>
      </c>
      <c r="E5049" s="4">
        <v>0</v>
      </c>
      <c r="F5049" s="4">
        <v>0</v>
      </c>
      <c r="G5049" s="2"/>
      <c r="H5049" s="7">
        <v>0</v>
      </c>
      <c r="I5049" s="11">
        <v>1</v>
      </c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 spans="1:26" ht="13" x14ac:dyDescent="0.15">
      <c r="A5050" s="2" t="s">
        <v>5064</v>
      </c>
      <c r="B5050" s="3">
        <v>45084</v>
      </c>
      <c r="C5050" s="2" t="s">
        <v>18</v>
      </c>
      <c r="D5050" s="2" t="s">
        <v>15</v>
      </c>
      <c r="E5050" s="4">
        <v>0</v>
      </c>
      <c r="F5050" s="4">
        <v>0</v>
      </c>
      <c r="G5050" s="2"/>
      <c r="H5050" s="7">
        <v>0</v>
      </c>
      <c r="I5050" s="11">
        <v>1</v>
      </c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 spans="1:26" ht="13" x14ac:dyDescent="0.15">
      <c r="A5051" s="2" t="s">
        <v>5065</v>
      </c>
      <c r="B5051" s="3">
        <v>45081</v>
      </c>
      <c r="C5051" s="2" t="s">
        <v>21</v>
      </c>
      <c r="D5051" s="2" t="s">
        <v>15</v>
      </c>
      <c r="E5051" s="4">
        <v>0</v>
      </c>
      <c r="F5051" s="4">
        <v>0</v>
      </c>
      <c r="G5051" s="2"/>
      <c r="H5051" s="7">
        <v>0</v>
      </c>
      <c r="I5051" s="11">
        <v>1</v>
      </c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 spans="1:26" ht="13" x14ac:dyDescent="0.15">
      <c r="A5052" s="2" t="s">
        <v>5066</v>
      </c>
      <c r="B5052" s="3">
        <v>45078</v>
      </c>
      <c r="C5052" s="2" t="s">
        <v>9</v>
      </c>
      <c r="D5052" s="2" t="s">
        <v>10</v>
      </c>
      <c r="E5052" s="4">
        <v>0</v>
      </c>
      <c r="F5052" s="4">
        <v>0</v>
      </c>
      <c r="G5052" s="2"/>
      <c r="H5052" s="7">
        <v>0</v>
      </c>
      <c r="I5052" s="11">
        <v>1</v>
      </c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 spans="1:26" ht="13" x14ac:dyDescent="0.15">
      <c r="A5053" s="2" t="s">
        <v>5067</v>
      </c>
      <c r="B5053" s="3">
        <v>45084</v>
      </c>
      <c r="C5053" s="2" t="s">
        <v>9</v>
      </c>
      <c r="D5053" s="2" t="s">
        <v>15</v>
      </c>
      <c r="E5053" s="4">
        <v>0</v>
      </c>
      <c r="F5053" s="4">
        <v>0</v>
      </c>
      <c r="G5053" s="2"/>
      <c r="H5053" s="7">
        <v>0</v>
      </c>
      <c r="I5053" s="11">
        <v>1</v>
      </c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 spans="1:26" ht="13" x14ac:dyDescent="0.15">
      <c r="A5054" s="2" t="s">
        <v>5068</v>
      </c>
      <c r="B5054" s="3">
        <v>45078</v>
      </c>
      <c r="C5054" s="2" t="s">
        <v>18</v>
      </c>
      <c r="D5054" s="2" t="s">
        <v>15</v>
      </c>
      <c r="E5054" s="4">
        <v>0</v>
      </c>
      <c r="F5054" s="4">
        <v>0</v>
      </c>
      <c r="G5054" s="2"/>
      <c r="H5054" s="7">
        <v>0</v>
      </c>
      <c r="I5054" s="11">
        <v>1</v>
      </c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 spans="1:26" ht="13" x14ac:dyDescent="0.15">
      <c r="A5055" s="2" t="s">
        <v>5069</v>
      </c>
      <c r="B5055" s="3">
        <v>45084</v>
      </c>
      <c r="C5055" s="2" t="s">
        <v>18</v>
      </c>
      <c r="D5055" s="2" t="s">
        <v>10</v>
      </c>
      <c r="E5055" s="4">
        <v>0</v>
      </c>
      <c r="F5055" s="4">
        <v>0</v>
      </c>
      <c r="G5055" s="2"/>
      <c r="H5055" s="7">
        <v>0</v>
      </c>
      <c r="I5055" s="11">
        <v>1</v>
      </c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 spans="1:26" ht="13" x14ac:dyDescent="0.15">
      <c r="A5056" s="2" t="s">
        <v>5070</v>
      </c>
      <c r="B5056" s="3">
        <v>45078</v>
      </c>
      <c r="C5056" s="2" t="s">
        <v>18</v>
      </c>
      <c r="D5056" s="2" t="s">
        <v>15</v>
      </c>
      <c r="E5056" s="4">
        <v>0</v>
      </c>
      <c r="F5056" s="4">
        <v>0</v>
      </c>
      <c r="G5056" s="2"/>
      <c r="H5056" s="7">
        <v>0</v>
      </c>
      <c r="I5056" s="11">
        <v>1</v>
      </c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 spans="1:26" ht="13" x14ac:dyDescent="0.15">
      <c r="A5057" s="2" t="s">
        <v>5071</v>
      </c>
      <c r="B5057" s="3">
        <v>45084</v>
      </c>
      <c r="C5057" s="2" t="s">
        <v>12</v>
      </c>
      <c r="D5057" s="2" t="s">
        <v>10</v>
      </c>
      <c r="E5057" s="4">
        <v>0</v>
      </c>
      <c r="F5057" s="4">
        <v>0</v>
      </c>
      <c r="G5057" s="2"/>
      <c r="H5057" s="7">
        <v>0</v>
      </c>
      <c r="I5057" s="11">
        <v>1</v>
      </c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 spans="1:26" ht="13" x14ac:dyDescent="0.15">
      <c r="A5058" s="2" t="s">
        <v>5072</v>
      </c>
      <c r="B5058" s="3">
        <v>45081</v>
      </c>
      <c r="C5058" s="2" t="s">
        <v>12</v>
      </c>
      <c r="D5058" s="2" t="s">
        <v>15</v>
      </c>
      <c r="E5058" s="4">
        <v>0</v>
      </c>
      <c r="F5058" s="4">
        <v>0</v>
      </c>
      <c r="G5058" s="2"/>
      <c r="H5058" s="7">
        <v>0</v>
      </c>
      <c r="I5058" s="11">
        <v>1</v>
      </c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 spans="1:26" ht="13" x14ac:dyDescent="0.15">
      <c r="A5059" s="2" t="s">
        <v>5073</v>
      </c>
      <c r="B5059" s="3">
        <v>45082</v>
      </c>
      <c r="C5059" s="2" t="s">
        <v>18</v>
      </c>
      <c r="D5059" s="2" t="s">
        <v>15</v>
      </c>
      <c r="E5059" s="4">
        <v>0</v>
      </c>
      <c r="F5059" s="4">
        <v>0</v>
      </c>
      <c r="G5059" s="2"/>
      <c r="H5059" s="7">
        <v>0</v>
      </c>
      <c r="I5059" s="11">
        <v>1</v>
      </c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 spans="1:26" ht="13" x14ac:dyDescent="0.15">
      <c r="A5060" s="2" t="s">
        <v>5074</v>
      </c>
      <c r="B5060" s="3">
        <v>45079</v>
      </c>
      <c r="C5060" s="2" t="s">
        <v>21</v>
      </c>
      <c r="D5060" s="2" t="s">
        <v>15</v>
      </c>
      <c r="E5060" s="4">
        <v>1</v>
      </c>
      <c r="F5060" s="4">
        <v>0</v>
      </c>
      <c r="G5060" s="2" t="s">
        <v>32</v>
      </c>
      <c r="H5060" s="7">
        <v>0</v>
      </c>
      <c r="I5060" s="11">
        <v>1</v>
      </c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 spans="1:26" ht="13" x14ac:dyDescent="0.15">
      <c r="A5061" s="2" t="s">
        <v>5075</v>
      </c>
      <c r="B5061" s="3">
        <v>45082</v>
      </c>
      <c r="C5061" s="2" t="s">
        <v>21</v>
      </c>
      <c r="D5061" s="2" t="s">
        <v>10</v>
      </c>
      <c r="E5061" s="4">
        <v>0</v>
      </c>
      <c r="F5061" s="4">
        <v>0</v>
      </c>
      <c r="G5061" s="2"/>
      <c r="H5061" s="7">
        <v>0</v>
      </c>
      <c r="I5061" s="11">
        <v>1</v>
      </c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 spans="1:26" ht="13" x14ac:dyDescent="0.15">
      <c r="A5062" s="2" t="s">
        <v>5076</v>
      </c>
      <c r="B5062" s="3">
        <v>45081</v>
      </c>
      <c r="C5062" s="2" t="s">
        <v>9</v>
      </c>
      <c r="D5062" s="2" t="s">
        <v>10</v>
      </c>
      <c r="E5062" s="4">
        <v>0</v>
      </c>
      <c r="F5062" s="4">
        <v>0</v>
      </c>
      <c r="G5062" s="2"/>
      <c r="H5062" s="7">
        <v>0</v>
      </c>
      <c r="I5062" s="11">
        <v>1</v>
      </c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 spans="1:26" ht="13" x14ac:dyDescent="0.15">
      <c r="A5063" s="2" t="s">
        <v>5077</v>
      </c>
      <c r="B5063" s="3">
        <v>45083</v>
      </c>
      <c r="C5063" s="2" t="s">
        <v>21</v>
      </c>
      <c r="D5063" s="2" t="s">
        <v>15</v>
      </c>
      <c r="E5063" s="4">
        <v>0</v>
      </c>
      <c r="F5063" s="4">
        <v>0</v>
      </c>
      <c r="G5063" s="2"/>
      <c r="H5063" s="7">
        <v>0</v>
      </c>
      <c r="I5063" s="11">
        <v>1</v>
      </c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 spans="1:26" ht="13" x14ac:dyDescent="0.15">
      <c r="A5064" s="2" t="s">
        <v>5078</v>
      </c>
      <c r="B5064" s="3">
        <v>45078</v>
      </c>
      <c r="C5064" s="2" t="s">
        <v>12</v>
      </c>
      <c r="D5064" s="2" t="s">
        <v>15</v>
      </c>
      <c r="E5064" s="4">
        <v>0</v>
      </c>
      <c r="F5064" s="4">
        <v>0</v>
      </c>
      <c r="G5064" s="2"/>
      <c r="H5064" s="7">
        <v>0</v>
      </c>
      <c r="I5064" s="11">
        <v>1</v>
      </c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 spans="1:26" ht="13" x14ac:dyDescent="0.15">
      <c r="A5065" s="2" t="s">
        <v>5079</v>
      </c>
      <c r="B5065" s="3">
        <v>45083</v>
      </c>
      <c r="C5065" s="2" t="s">
        <v>12</v>
      </c>
      <c r="D5065" s="2" t="s">
        <v>10</v>
      </c>
      <c r="E5065" s="4">
        <v>0</v>
      </c>
      <c r="F5065" s="4">
        <v>0</v>
      </c>
      <c r="G5065" s="2"/>
      <c r="H5065" s="7">
        <v>0</v>
      </c>
      <c r="I5065" s="11">
        <v>1</v>
      </c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 spans="1:26" ht="13" x14ac:dyDescent="0.15">
      <c r="A5066" s="2" t="s">
        <v>5080</v>
      </c>
      <c r="B5066" s="3">
        <v>45079</v>
      </c>
      <c r="C5066" s="2" t="s">
        <v>9</v>
      </c>
      <c r="D5066" s="2" t="s">
        <v>15</v>
      </c>
      <c r="E5066" s="4">
        <v>0</v>
      </c>
      <c r="F5066" s="4">
        <v>0</v>
      </c>
      <c r="G5066" s="2"/>
      <c r="H5066" s="7">
        <v>0</v>
      </c>
      <c r="I5066" s="11">
        <v>1</v>
      </c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 spans="1:26" ht="13" x14ac:dyDescent="0.15">
      <c r="A5067" s="2" t="s">
        <v>5081</v>
      </c>
      <c r="B5067" s="3">
        <v>45084</v>
      </c>
      <c r="C5067" s="2" t="s">
        <v>18</v>
      </c>
      <c r="D5067" s="2" t="s">
        <v>10</v>
      </c>
      <c r="E5067" s="4">
        <v>0</v>
      </c>
      <c r="F5067" s="4">
        <v>0</v>
      </c>
      <c r="G5067" s="2"/>
      <c r="H5067" s="7">
        <v>0</v>
      </c>
      <c r="I5067" s="11">
        <v>1</v>
      </c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 spans="1:26" ht="13" x14ac:dyDescent="0.15">
      <c r="A5068" s="2" t="s">
        <v>5082</v>
      </c>
      <c r="B5068" s="3">
        <v>45083</v>
      </c>
      <c r="C5068" s="2" t="s">
        <v>12</v>
      </c>
      <c r="D5068" s="2" t="s">
        <v>15</v>
      </c>
      <c r="E5068" s="4">
        <v>0</v>
      </c>
      <c r="F5068" s="4">
        <v>0</v>
      </c>
      <c r="G5068" s="2"/>
      <c r="H5068" s="7">
        <v>0</v>
      </c>
      <c r="I5068" s="11">
        <v>1</v>
      </c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 spans="1:26" ht="13" x14ac:dyDescent="0.15">
      <c r="A5069" s="2" t="s">
        <v>5083</v>
      </c>
      <c r="B5069" s="3">
        <v>45079</v>
      </c>
      <c r="C5069" s="2" t="s">
        <v>18</v>
      </c>
      <c r="D5069" s="2" t="s">
        <v>15</v>
      </c>
      <c r="E5069" s="4">
        <v>0</v>
      </c>
      <c r="F5069" s="4">
        <v>0</v>
      </c>
      <c r="G5069" s="2"/>
      <c r="H5069" s="7">
        <v>0</v>
      </c>
      <c r="I5069" s="11">
        <v>1</v>
      </c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 spans="1:26" ht="13" x14ac:dyDescent="0.15">
      <c r="A5070" s="2" t="s">
        <v>5084</v>
      </c>
      <c r="B5070" s="3">
        <v>45080</v>
      </c>
      <c r="C5070" s="2" t="s">
        <v>18</v>
      </c>
      <c r="D5070" s="2" t="s">
        <v>15</v>
      </c>
      <c r="E5070" s="4">
        <v>0</v>
      </c>
      <c r="F5070" s="4">
        <v>0</v>
      </c>
      <c r="G5070" s="2"/>
      <c r="H5070" s="7">
        <v>0</v>
      </c>
      <c r="I5070" s="11">
        <v>1</v>
      </c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 spans="1:26" ht="13" x14ac:dyDescent="0.15">
      <c r="A5071" s="2" t="s">
        <v>5085</v>
      </c>
      <c r="B5071" s="3">
        <v>45083</v>
      </c>
      <c r="C5071" s="2" t="s">
        <v>12</v>
      </c>
      <c r="D5071" s="2" t="s">
        <v>15</v>
      </c>
      <c r="E5071" s="4">
        <v>0</v>
      </c>
      <c r="F5071" s="4">
        <v>0</v>
      </c>
      <c r="G5071" s="2"/>
      <c r="H5071" s="7">
        <v>0</v>
      </c>
      <c r="I5071" s="11">
        <v>1</v>
      </c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 spans="1:26" ht="13" x14ac:dyDescent="0.15">
      <c r="A5072" s="2" t="s">
        <v>5086</v>
      </c>
      <c r="B5072" s="3">
        <v>45079</v>
      </c>
      <c r="C5072" s="2" t="s">
        <v>18</v>
      </c>
      <c r="D5072" s="2" t="s">
        <v>15</v>
      </c>
      <c r="E5072" s="4">
        <v>0</v>
      </c>
      <c r="F5072" s="4">
        <v>0</v>
      </c>
      <c r="G5072" s="2"/>
      <c r="H5072" s="7">
        <v>0</v>
      </c>
      <c r="I5072" s="11">
        <v>1</v>
      </c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 spans="1:26" ht="13" x14ac:dyDescent="0.15">
      <c r="A5073" s="2" t="s">
        <v>5087</v>
      </c>
      <c r="B5073" s="3">
        <v>45082</v>
      </c>
      <c r="C5073" s="2" t="s">
        <v>18</v>
      </c>
      <c r="D5073" s="2" t="s">
        <v>15</v>
      </c>
      <c r="E5073" s="4">
        <v>0</v>
      </c>
      <c r="F5073" s="4">
        <v>0</v>
      </c>
      <c r="G5073" s="2"/>
      <c r="H5073" s="7">
        <v>0</v>
      </c>
      <c r="I5073" s="11">
        <v>1</v>
      </c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 spans="1:26" ht="13" x14ac:dyDescent="0.15">
      <c r="A5074" s="2" t="s">
        <v>5088</v>
      </c>
      <c r="B5074" s="3">
        <v>45081</v>
      </c>
      <c r="C5074" s="2" t="s">
        <v>12</v>
      </c>
      <c r="D5074" s="2" t="s">
        <v>10</v>
      </c>
      <c r="E5074" s="4">
        <v>0</v>
      </c>
      <c r="F5074" s="4">
        <v>0</v>
      </c>
      <c r="G5074" s="2"/>
      <c r="H5074" s="7">
        <v>0</v>
      </c>
      <c r="I5074" s="11">
        <v>1</v>
      </c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 spans="1:26" ht="13" x14ac:dyDescent="0.15">
      <c r="A5075" s="2" t="s">
        <v>5089</v>
      </c>
      <c r="B5075" s="3">
        <v>45082</v>
      </c>
      <c r="C5075" s="2" t="s">
        <v>18</v>
      </c>
      <c r="D5075" s="2" t="s">
        <v>15</v>
      </c>
      <c r="E5075" s="4">
        <v>1</v>
      </c>
      <c r="F5075" s="4">
        <v>0</v>
      </c>
      <c r="G5075" s="2" t="s">
        <v>32</v>
      </c>
      <c r="H5075" s="7">
        <v>0</v>
      </c>
      <c r="I5075" s="11">
        <v>1</v>
      </c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 spans="1:26" ht="13" x14ac:dyDescent="0.15">
      <c r="A5076" s="2" t="s">
        <v>5090</v>
      </c>
      <c r="B5076" s="3">
        <v>45081</v>
      </c>
      <c r="C5076" s="2" t="s">
        <v>21</v>
      </c>
      <c r="D5076" s="2" t="s">
        <v>10</v>
      </c>
      <c r="E5076" s="4">
        <v>0</v>
      </c>
      <c r="F5076" s="4">
        <v>0</v>
      </c>
      <c r="G5076" s="2"/>
      <c r="H5076" s="7">
        <v>0</v>
      </c>
      <c r="I5076" s="11">
        <v>1</v>
      </c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 spans="1:26" ht="13" x14ac:dyDescent="0.15">
      <c r="A5077" s="2" t="s">
        <v>5091</v>
      </c>
      <c r="B5077" s="3">
        <v>45080</v>
      </c>
      <c r="C5077" s="2" t="s">
        <v>9</v>
      </c>
      <c r="D5077" s="2" t="s">
        <v>15</v>
      </c>
      <c r="E5077" s="4">
        <v>0</v>
      </c>
      <c r="F5077" s="4">
        <v>0</v>
      </c>
      <c r="G5077" s="2"/>
      <c r="H5077" s="7">
        <v>0</v>
      </c>
      <c r="I5077" s="11">
        <v>1</v>
      </c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 spans="1:26" ht="13" x14ac:dyDescent="0.15">
      <c r="A5078" s="2" t="s">
        <v>5092</v>
      </c>
      <c r="B5078" s="3">
        <v>45084</v>
      </c>
      <c r="C5078" s="2" t="s">
        <v>12</v>
      </c>
      <c r="D5078" s="2" t="s">
        <v>10</v>
      </c>
      <c r="E5078" s="4">
        <v>0</v>
      </c>
      <c r="F5078" s="4">
        <v>0</v>
      </c>
      <c r="G5078" s="2"/>
      <c r="H5078" s="7">
        <v>0</v>
      </c>
      <c r="I5078" s="11">
        <v>1</v>
      </c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 spans="1:26" ht="13" x14ac:dyDescent="0.15">
      <c r="A5079" s="2" t="s">
        <v>5093</v>
      </c>
      <c r="B5079" s="3">
        <v>45078</v>
      </c>
      <c r="C5079" s="2" t="s">
        <v>21</v>
      </c>
      <c r="D5079" s="2" t="s">
        <v>15</v>
      </c>
      <c r="E5079" s="4">
        <v>0</v>
      </c>
      <c r="F5079" s="4">
        <v>0</v>
      </c>
      <c r="G5079" s="2"/>
      <c r="H5079" s="7">
        <v>0</v>
      </c>
      <c r="I5079" s="11">
        <v>1</v>
      </c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 spans="1:26" ht="13" x14ac:dyDescent="0.15">
      <c r="A5080" s="2" t="s">
        <v>5094</v>
      </c>
      <c r="B5080" s="3">
        <v>45083</v>
      </c>
      <c r="C5080" s="2" t="s">
        <v>21</v>
      </c>
      <c r="D5080" s="2" t="s">
        <v>15</v>
      </c>
      <c r="E5080" s="4">
        <v>0</v>
      </c>
      <c r="F5080" s="4">
        <v>0</v>
      </c>
      <c r="G5080" s="2"/>
      <c r="H5080" s="7">
        <v>0</v>
      </c>
      <c r="I5080" s="11">
        <v>1</v>
      </c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 spans="1:26" ht="13" x14ac:dyDescent="0.15">
      <c r="A5081" s="2" t="s">
        <v>5095</v>
      </c>
      <c r="B5081" s="3">
        <v>45079</v>
      </c>
      <c r="C5081" s="2" t="s">
        <v>18</v>
      </c>
      <c r="D5081" s="2" t="s">
        <v>15</v>
      </c>
      <c r="E5081" s="4">
        <v>0</v>
      </c>
      <c r="F5081" s="4">
        <v>0</v>
      </c>
      <c r="G5081" s="2"/>
      <c r="H5081" s="7">
        <v>0</v>
      </c>
      <c r="I5081" s="11">
        <v>1</v>
      </c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 spans="1:26" ht="13" x14ac:dyDescent="0.15">
      <c r="A5082" s="2" t="s">
        <v>5096</v>
      </c>
      <c r="B5082" s="3">
        <v>45083</v>
      </c>
      <c r="C5082" s="2" t="s">
        <v>9</v>
      </c>
      <c r="D5082" s="2" t="s">
        <v>15</v>
      </c>
      <c r="E5082" s="4">
        <v>1</v>
      </c>
      <c r="F5082" s="4">
        <v>0</v>
      </c>
      <c r="G5082" s="2" t="s">
        <v>32</v>
      </c>
      <c r="H5082" s="7">
        <v>0</v>
      </c>
      <c r="I5082" s="11">
        <v>1</v>
      </c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 spans="1:26" ht="13" x14ac:dyDescent="0.15">
      <c r="A5083" s="2" t="s">
        <v>5097</v>
      </c>
      <c r="B5083" s="3">
        <v>45081</v>
      </c>
      <c r="C5083" s="2" t="s">
        <v>9</v>
      </c>
      <c r="D5083" s="2" t="s">
        <v>15</v>
      </c>
      <c r="E5083" s="4">
        <v>0</v>
      </c>
      <c r="F5083" s="4">
        <v>0</v>
      </c>
      <c r="G5083" s="2"/>
      <c r="H5083" s="7">
        <v>0</v>
      </c>
      <c r="I5083" s="11">
        <v>1</v>
      </c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 spans="1:26" ht="13" x14ac:dyDescent="0.15">
      <c r="A5084" s="2" t="s">
        <v>5098</v>
      </c>
      <c r="B5084" s="3">
        <v>45079</v>
      </c>
      <c r="C5084" s="2" t="s">
        <v>18</v>
      </c>
      <c r="D5084" s="2" t="s">
        <v>10</v>
      </c>
      <c r="E5084" s="4">
        <v>0</v>
      </c>
      <c r="F5084" s="4">
        <v>0</v>
      </c>
      <c r="G5084" s="2"/>
      <c r="H5084" s="7">
        <v>0</v>
      </c>
      <c r="I5084" s="11">
        <v>1</v>
      </c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 spans="1:26" ht="13" x14ac:dyDescent="0.15">
      <c r="A5085" s="2" t="s">
        <v>5099</v>
      </c>
      <c r="B5085" s="3">
        <v>45082</v>
      </c>
      <c r="C5085" s="2" t="s">
        <v>9</v>
      </c>
      <c r="D5085" s="2" t="s">
        <v>15</v>
      </c>
      <c r="E5085" s="4">
        <v>0</v>
      </c>
      <c r="F5085" s="4">
        <v>0</v>
      </c>
      <c r="G5085" s="2"/>
      <c r="H5085" s="7">
        <v>0</v>
      </c>
      <c r="I5085" s="11">
        <v>1</v>
      </c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 spans="1:26" ht="13" x14ac:dyDescent="0.15">
      <c r="A5086" s="2" t="s">
        <v>5100</v>
      </c>
      <c r="B5086" s="3">
        <v>45083</v>
      </c>
      <c r="C5086" s="2" t="s">
        <v>18</v>
      </c>
      <c r="D5086" s="2" t="s">
        <v>10</v>
      </c>
      <c r="E5086" s="4">
        <v>0</v>
      </c>
      <c r="F5086" s="4">
        <v>0</v>
      </c>
      <c r="G5086" s="2"/>
      <c r="H5086" s="7">
        <v>0</v>
      </c>
      <c r="I5086" s="11">
        <v>1</v>
      </c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 spans="1:26" ht="13" x14ac:dyDescent="0.15">
      <c r="A5087" s="2" t="s">
        <v>5101</v>
      </c>
      <c r="B5087" s="3">
        <v>45079</v>
      </c>
      <c r="C5087" s="2" t="s">
        <v>21</v>
      </c>
      <c r="D5087" s="2" t="s">
        <v>15</v>
      </c>
      <c r="E5087" s="4">
        <v>0</v>
      </c>
      <c r="F5087" s="4">
        <v>0</v>
      </c>
      <c r="G5087" s="2"/>
      <c r="H5087" s="7">
        <v>0</v>
      </c>
      <c r="I5087" s="11">
        <v>1</v>
      </c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 spans="1:26" ht="13" x14ac:dyDescent="0.15">
      <c r="A5088" s="2" t="s">
        <v>5102</v>
      </c>
      <c r="B5088" s="3">
        <v>45082</v>
      </c>
      <c r="C5088" s="2" t="s">
        <v>9</v>
      </c>
      <c r="D5088" s="2" t="s">
        <v>15</v>
      </c>
      <c r="E5088" s="4">
        <v>0</v>
      </c>
      <c r="F5088" s="4">
        <v>0</v>
      </c>
      <c r="G5088" s="2"/>
      <c r="H5088" s="7">
        <v>0</v>
      </c>
      <c r="I5088" s="11">
        <v>1</v>
      </c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 spans="1:26" ht="13" x14ac:dyDescent="0.15">
      <c r="A5089" s="2" t="s">
        <v>5103</v>
      </c>
      <c r="B5089" s="3">
        <v>45079</v>
      </c>
      <c r="C5089" s="2" t="s">
        <v>18</v>
      </c>
      <c r="D5089" s="2" t="s">
        <v>10</v>
      </c>
      <c r="E5089" s="4">
        <v>0</v>
      </c>
      <c r="F5089" s="4">
        <v>0</v>
      </c>
      <c r="G5089" s="2"/>
      <c r="H5089" s="7">
        <v>0</v>
      </c>
      <c r="I5089" s="11">
        <v>1</v>
      </c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 spans="1:26" ht="13" x14ac:dyDescent="0.15">
      <c r="A5090" s="2" t="s">
        <v>5104</v>
      </c>
      <c r="B5090" s="3">
        <v>45080</v>
      </c>
      <c r="C5090" s="2" t="s">
        <v>9</v>
      </c>
      <c r="D5090" s="2" t="s">
        <v>15</v>
      </c>
      <c r="E5090" s="4">
        <v>0</v>
      </c>
      <c r="F5090" s="4">
        <v>0</v>
      </c>
      <c r="G5090" s="2"/>
      <c r="H5090" s="7">
        <v>0</v>
      </c>
      <c r="I5090" s="11">
        <v>1</v>
      </c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 spans="1:26" ht="13" x14ac:dyDescent="0.15">
      <c r="A5091" s="2" t="s">
        <v>5105</v>
      </c>
      <c r="B5091" s="3">
        <v>45081</v>
      </c>
      <c r="C5091" s="2" t="s">
        <v>9</v>
      </c>
      <c r="D5091" s="2" t="s">
        <v>10</v>
      </c>
      <c r="E5091" s="4">
        <v>0</v>
      </c>
      <c r="F5091" s="4">
        <v>0</v>
      </c>
      <c r="G5091" s="2"/>
      <c r="H5091" s="7">
        <v>0</v>
      </c>
      <c r="I5091" s="11">
        <v>1</v>
      </c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 spans="1:26" ht="13" x14ac:dyDescent="0.15">
      <c r="A5092" s="2" t="s">
        <v>5106</v>
      </c>
      <c r="B5092" s="3">
        <v>45080</v>
      </c>
      <c r="C5092" s="2" t="s">
        <v>21</v>
      </c>
      <c r="D5092" s="2" t="s">
        <v>10</v>
      </c>
      <c r="E5092" s="4">
        <v>0</v>
      </c>
      <c r="F5092" s="4">
        <v>0</v>
      </c>
      <c r="G5092" s="2"/>
      <c r="H5092" s="7">
        <v>0</v>
      </c>
      <c r="I5092" s="11">
        <v>1</v>
      </c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 spans="1:26" ht="13" x14ac:dyDescent="0.15">
      <c r="A5093" s="2" t="s">
        <v>5107</v>
      </c>
      <c r="B5093" s="3">
        <v>45084</v>
      </c>
      <c r="C5093" s="2" t="s">
        <v>18</v>
      </c>
      <c r="D5093" s="2" t="s">
        <v>15</v>
      </c>
      <c r="E5093" s="4">
        <v>0</v>
      </c>
      <c r="F5093" s="4">
        <v>0</v>
      </c>
      <c r="G5093" s="2"/>
      <c r="H5093" s="7">
        <v>0</v>
      </c>
      <c r="I5093" s="11">
        <v>1</v>
      </c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 spans="1:26" ht="13" x14ac:dyDescent="0.15">
      <c r="A5094" s="2" t="s">
        <v>5108</v>
      </c>
      <c r="B5094" s="3">
        <v>45080</v>
      </c>
      <c r="C5094" s="2" t="s">
        <v>12</v>
      </c>
      <c r="D5094" s="2" t="s">
        <v>15</v>
      </c>
      <c r="E5094" s="4">
        <v>0</v>
      </c>
      <c r="F5094" s="4">
        <v>0</v>
      </c>
      <c r="G5094" s="2"/>
      <c r="H5094" s="7">
        <v>0</v>
      </c>
      <c r="I5094" s="11">
        <v>1</v>
      </c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 spans="1:26" ht="13" x14ac:dyDescent="0.15">
      <c r="A5095" s="2" t="s">
        <v>5109</v>
      </c>
      <c r="B5095" s="3">
        <v>45083</v>
      </c>
      <c r="C5095" s="2" t="s">
        <v>21</v>
      </c>
      <c r="D5095" s="2" t="s">
        <v>15</v>
      </c>
      <c r="E5095" s="4">
        <v>1</v>
      </c>
      <c r="F5095" s="4">
        <v>0</v>
      </c>
      <c r="G5095" s="2" t="s">
        <v>32</v>
      </c>
      <c r="H5095" s="7">
        <v>0</v>
      </c>
      <c r="I5095" s="11">
        <v>1</v>
      </c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 spans="1:26" ht="13" x14ac:dyDescent="0.15">
      <c r="A5096" s="2" t="s">
        <v>5110</v>
      </c>
      <c r="B5096" s="3">
        <v>45084</v>
      </c>
      <c r="C5096" s="2" t="s">
        <v>21</v>
      </c>
      <c r="D5096" s="2" t="s">
        <v>10</v>
      </c>
      <c r="E5096" s="4">
        <v>0</v>
      </c>
      <c r="F5096" s="4">
        <v>0</v>
      </c>
      <c r="G5096" s="2"/>
      <c r="H5096" s="7">
        <v>0</v>
      </c>
      <c r="I5096" s="11">
        <v>1</v>
      </c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 spans="1:26" ht="13" x14ac:dyDescent="0.15">
      <c r="A5097" s="2" t="s">
        <v>5111</v>
      </c>
      <c r="B5097" s="3">
        <v>45084</v>
      </c>
      <c r="C5097" s="2" t="s">
        <v>18</v>
      </c>
      <c r="D5097" s="2" t="s">
        <v>10</v>
      </c>
      <c r="E5097" s="4">
        <v>0</v>
      </c>
      <c r="F5097" s="4">
        <v>0</v>
      </c>
      <c r="G5097" s="2"/>
      <c r="H5097" s="7">
        <v>0</v>
      </c>
      <c r="I5097" s="11">
        <v>1</v>
      </c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 spans="1:26" ht="13" x14ac:dyDescent="0.15">
      <c r="A5098" s="2" t="s">
        <v>5112</v>
      </c>
      <c r="B5098" s="3">
        <v>45081</v>
      </c>
      <c r="C5098" s="2" t="s">
        <v>12</v>
      </c>
      <c r="D5098" s="2" t="s">
        <v>15</v>
      </c>
      <c r="E5098" s="4">
        <v>0</v>
      </c>
      <c r="F5098" s="4">
        <v>0</v>
      </c>
      <c r="G5098" s="2"/>
      <c r="H5098" s="7">
        <v>0</v>
      </c>
      <c r="I5098" s="11">
        <v>1</v>
      </c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 spans="1:26" ht="13" x14ac:dyDescent="0.15">
      <c r="A5099" s="2" t="s">
        <v>5113</v>
      </c>
      <c r="B5099" s="3">
        <v>45078</v>
      </c>
      <c r="C5099" s="2" t="s">
        <v>21</v>
      </c>
      <c r="D5099" s="2" t="s">
        <v>10</v>
      </c>
      <c r="E5099" s="4">
        <v>0</v>
      </c>
      <c r="F5099" s="4">
        <v>0</v>
      </c>
      <c r="G5099" s="2"/>
      <c r="H5099" s="7">
        <v>0</v>
      </c>
      <c r="I5099" s="11">
        <v>1</v>
      </c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 spans="1:26" ht="13" x14ac:dyDescent="0.15">
      <c r="A5100" s="2" t="s">
        <v>5114</v>
      </c>
      <c r="B5100" s="3">
        <v>45083</v>
      </c>
      <c r="C5100" s="2" t="s">
        <v>21</v>
      </c>
      <c r="D5100" s="2" t="s">
        <v>15</v>
      </c>
      <c r="E5100" s="4">
        <v>0</v>
      </c>
      <c r="F5100" s="4">
        <v>0</v>
      </c>
      <c r="G5100" s="2"/>
      <c r="H5100" s="7">
        <v>0</v>
      </c>
      <c r="I5100" s="11">
        <v>1</v>
      </c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 spans="1:26" ht="13" x14ac:dyDescent="0.15">
      <c r="A5101" s="2" t="s">
        <v>5115</v>
      </c>
      <c r="B5101" s="3">
        <v>45080</v>
      </c>
      <c r="C5101" s="2" t="s">
        <v>21</v>
      </c>
      <c r="D5101" s="2" t="s">
        <v>10</v>
      </c>
      <c r="E5101" s="4">
        <v>0</v>
      </c>
      <c r="F5101" s="4">
        <v>0</v>
      </c>
      <c r="G5101" s="2"/>
      <c r="H5101" s="7">
        <v>0</v>
      </c>
      <c r="I5101" s="11">
        <v>1</v>
      </c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 spans="1:26" ht="13" x14ac:dyDescent="0.15">
      <c r="A5102" s="2" t="s">
        <v>5116</v>
      </c>
      <c r="B5102" s="3">
        <v>45082</v>
      </c>
      <c r="C5102" s="2" t="s">
        <v>12</v>
      </c>
      <c r="D5102" s="2" t="s">
        <v>15</v>
      </c>
      <c r="E5102" s="4">
        <v>0</v>
      </c>
      <c r="F5102" s="4">
        <v>0</v>
      </c>
      <c r="G5102" s="2"/>
      <c r="H5102" s="7">
        <v>0</v>
      </c>
      <c r="I5102" s="11">
        <v>1</v>
      </c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 spans="1:26" ht="13" x14ac:dyDescent="0.15">
      <c r="A5103" s="2" t="s">
        <v>5117</v>
      </c>
      <c r="B5103" s="3">
        <v>45083</v>
      </c>
      <c r="C5103" s="2" t="s">
        <v>21</v>
      </c>
      <c r="D5103" s="2" t="s">
        <v>15</v>
      </c>
      <c r="E5103" s="4">
        <v>1</v>
      </c>
      <c r="F5103" s="4">
        <v>1</v>
      </c>
      <c r="G5103" s="2" t="s">
        <v>32</v>
      </c>
      <c r="H5103" s="7">
        <v>5.99</v>
      </c>
      <c r="I5103" s="11">
        <v>1</v>
      </c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 spans="1:26" ht="13" x14ac:dyDescent="0.15">
      <c r="A5104" s="2" t="s">
        <v>5118</v>
      </c>
      <c r="B5104" s="3">
        <v>45079</v>
      </c>
      <c r="C5104" s="2" t="s">
        <v>12</v>
      </c>
      <c r="D5104" s="2" t="s">
        <v>15</v>
      </c>
      <c r="E5104" s="4">
        <v>0</v>
      </c>
      <c r="F5104" s="4">
        <v>0</v>
      </c>
      <c r="G5104" s="2"/>
      <c r="H5104" s="7">
        <v>0</v>
      </c>
      <c r="I5104" s="11">
        <v>1</v>
      </c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 spans="1:26" ht="13" x14ac:dyDescent="0.15">
      <c r="A5105" s="2" t="s">
        <v>5119</v>
      </c>
      <c r="B5105" s="3">
        <v>45082</v>
      </c>
      <c r="C5105" s="2" t="s">
        <v>18</v>
      </c>
      <c r="D5105" s="2" t="s">
        <v>10</v>
      </c>
      <c r="E5105" s="4">
        <v>0</v>
      </c>
      <c r="F5105" s="4">
        <v>0</v>
      </c>
      <c r="G5105" s="2"/>
      <c r="H5105" s="7">
        <v>0</v>
      </c>
      <c r="I5105" s="11">
        <v>1</v>
      </c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 spans="1:26" ht="13" x14ac:dyDescent="0.15">
      <c r="A5106" s="2" t="s">
        <v>5120</v>
      </c>
      <c r="B5106" s="3">
        <v>45084</v>
      </c>
      <c r="C5106" s="2" t="s">
        <v>21</v>
      </c>
      <c r="D5106" s="2" t="s">
        <v>15</v>
      </c>
      <c r="E5106" s="4">
        <v>0</v>
      </c>
      <c r="F5106" s="4">
        <v>0</v>
      </c>
      <c r="G5106" s="2"/>
      <c r="H5106" s="7">
        <v>0</v>
      </c>
      <c r="I5106" s="11">
        <v>1</v>
      </c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 spans="1:26" ht="13" x14ac:dyDescent="0.15">
      <c r="A5107" s="2" t="s">
        <v>5121</v>
      </c>
      <c r="B5107" s="3">
        <v>45083</v>
      </c>
      <c r="C5107" s="2" t="s">
        <v>18</v>
      </c>
      <c r="D5107" s="2" t="s">
        <v>15</v>
      </c>
      <c r="E5107" s="4">
        <v>0</v>
      </c>
      <c r="F5107" s="4">
        <v>0</v>
      </c>
      <c r="G5107" s="2"/>
      <c r="H5107" s="7">
        <v>0</v>
      </c>
      <c r="I5107" s="11">
        <v>1</v>
      </c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 spans="1:26" ht="13" x14ac:dyDescent="0.15">
      <c r="A5108" s="2" t="s">
        <v>5122</v>
      </c>
      <c r="B5108" s="3">
        <v>45080</v>
      </c>
      <c r="C5108" s="2" t="s">
        <v>18</v>
      </c>
      <c r="D5108" s="2" t="s">
        <v>15</v>
      </c>
      <c r="E5108" s="4">
        <v>0</v>
      </c>
      <c r="F5108" s="4">
        <v>0</v>
      </c>
      <c r="G5108" s="2"/>
      <c r="H5108" s="7">
        <v>0</v>
      </c>
      <c r="I5108" s="11">
        <v>1</v>
      </c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 spans="1:26" ht="13" x14ac:dyDescent="0.15">
      <c r="A5109" s="2" t="s">
        <v>5123</v>
      </c>
      <c r="B5109" s="3">
        <v>45084</v>
      </c>
      <c r="C5109" s="2" t="s">
        <v>18</v>
      </c>
      <c r="D5109" s="2" t="s">
        <v>10</v>
      </c>
      <c r="E5109" s="4">
        <v>0</v>
      </c>
      <c r="F5109" s="4">
        <v>0</v>
      </c>
      <c r="G5109" s="2"/>
      <c r="H5109" s="7">
        <v>0</v>
      </c>
      <c r="I5109" s="11">
        <v>1</v>
      </c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 spans="1:26" ht="13" x14ac:dyDescent="0.15">
      <c r="A5110" s="2" t="s">
        <v>5124</v>
      </c>
      <c r="B5110" s="3">
        <v>45083</v>
      </c>
      <c r="C5110" s="2" t="s">
        <v>21</v>
      </c>
      <c r="D5110" s="2" t="s">
        <v>10</v>
      </c>
      <c r="E5110" s="4">
        <v>0</v>
      </c>
      <c r="F5110" s="4">
        <v>0</v>
      </c>
      <c r="G5110" s="2"/>
      <c r="H5110" s="7">
        <v>0</v>
      </c>
      <c r="I5110" s="11">
        <v>1</v>
      </c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 spans="1:26" ht="13" x14ac:dyDescent="0.15">
      <c r="A5111" s="2" t="s">
        <v>5125</v>
      </c>
      <c r="B5111" s="3">
        <v>45081</v>
      </c>
      <c r="C5111" s="2" t="s">
        <v>18</v>
      </c>
      <c r="D5111" s="2" t="s">
        <v>10</v>
      </c>
      <c r="E5111" s="4">
        <v>0</v>
      </c>
      <c r="F5111" s="4">
        <v>0</v>
      </c>
      <c r="G5111" s="2"/>
      <c r="H5111" s="7">
        <v>0</v>
      </c>
      <c r="I5111" s="11">
        <v>1</v>
      </c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 spans="1:26" ht="13" x14ac:dyDescent="0.15">
      <c r="A5112" s="2" t="s">
        <v>5126</v>
      </c>
      <c r="B5112" s="3">
        <v>45079</v>
      </c>
      <c r="C5112" s="2" t="s">
        <v>18</v>
      </c>
      <c r="D5112" s="2" t="s">
        <v>10</v>
      </c>
      <c r="E5112" s="4">
        <v>0</v>
      </c>
      <c r="F5112" s="4">
        <v>0</v>
      </c>
      <c r="G5112" s="2"/>
      <c r="H5112" s="7">
        <v>0</v>
      </c>
      <c r="I5112" s="11">
        <v>1</v>
      </c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 spans="1:26" ht="13" x14ac:dyDescent="0.15">
      <c r="A5113" s="2" t="s">
        <v>5127</v>
      </c>
      <c r="B5113" s="3">
        <v>45084</v>
      </c>
      <c r="C5113" s="2" t="s">
        <v>12</v>
      </c>
      <c r="D5113" s="2" t="s">
        <v>10</v>
      </c>
      <c r="E5113" s="4">
        <v>0</v>
      </c>
      <c r="F5113" s="4">
        <v>0</v>
      </c>
      <c r="G5113" s="2"/>
      <c r="H5113" s="7">
        <v>0</v>
      </c>
      <c r="I5113" s="11">
        <v>1</v>
      </c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 spans="1:26" ht="13" x14ac:dyDescent="0.15">
      <c r="A5114" s="2" t="s">
        <v>5128</v>
      </c>
      <c r="B5114" s="3">
        <v>45081</v>
      </c>
      <c r="C5114" s="2" t="s">
        <v>18</v>
      </c>
      <c r="D5114" s="2" t="s">
        <v>15</v>
      </c>
      <c r="E5114" s="4">
        <v>0</v>
      </c>
      <c r="F5114" s="4">
        <v>0</v>
      </c>
      <c r="G5114" s="2"/>
      <c r="H5114" s="7">
        <v>0</v>
      </c>
      <c r="I5114" s="11">
        <v>1</v>
      </c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 spans="1:26" ht="13" x14ac:dyDescent="0.15">
      <c r="A5115" s="2" t="s">
        <v>5129</v>
      </c>
      <c r="B5115" s="3">
        <v>45082</v>
      </c>
      <c r="C5115" s="2" t="s">
        <v>12</v>
      </c>
      <c r="D5115" s="2" t="s">
        <v>10</v>
      </c>
      <c r="E5115" s="4">
        <v>0</v>
      </c>
      <c r="F5115" s="4">
        <v>0</v>
      </c>
      <c r="G5115" s="2"/>
      <c r="H5115" s="7">
        <v>0</v>
      </c>
      <c r="I5115" s="11">
        <v>1</v>
      </c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 spans="1:26" ht="13" x14ac:dyDescent="0.15">
      <c r="A5116" s="2" t="s">
        <v>5130</v>
      </c>
      <c r="B5116" s="3">
        <v>45080</v>
      </c>
      <c r="C5116" s="2" t="s">
        <v>18</v>
      </c>
      <c r="D5116" s="2" t="s">
        <v>10</v>
      </c>
      <c r="E5116" s="4">
        <v>0</v>
      </c>
      <c r="F5116" s="4">
        <v>0</v>
      </c>
      <c r="G5116" s="2"/>
      <c r="H5116" s="7">
        <v>0</v>
      </c>
      <c r="I5116" s="11">
        <v>1</v>
      </c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 spans="1:26" ht="13" x14ac:dyDescent="0.15">
      <c r="A5117" s="2" t="s">
        <v>5131</v>
      </c>
      <c r="B5117" s="3">
        <v>45083</v>
      </c>
      <c r="C5117" s="2" t="s">
        <v>12</v>
      </c>
      <c r="D5117" s="2" t="s">
        <v>15</v>
      </c>
      <c r="E5117" s="4">
        <v>1</v>
      </c>
      <c r="F5117" s="4">
        <v>0</v>
      </c>
      <c r="G5117" s="2" t="s">
        <v>32</v>
      </c>
      <c r="H5117" s="7">
        <v>0</v>
      </c>
      <c r="I5117" s="11">
        <v>1</v>
      </c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 spans="1:26" ht="13" x14ac:dyDescent="0.15">
      <c r="A5118" s="2" t="s">
        <v>5132</v>
      </c>
      <c r="B5118" s="3">
        <v>45083</v>
      </c>
      <c r="C5118" s="2" t="s">
        <v>18</v>
      </c>
      <c r="D5118" s="2" t="s">
        <v>15</v>
      </c>
      <c r="E5118" s="4">
        <v>0</v>
      </c>
      <c r="F5118" s="4">
        <v>0</v>
      </c>
      <c r="G5118" s="2"/>
      <c r="H5118" s="7">
        <v>0</v>
      </c>
      <c r="I5118" s="11">
        <v>1</v>
      </c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 spans="1:26" ht="13" x14ac:dyDescent="0.15">
      <c r="A5119" s="2" t="s">
        <v>5133</v>
      </c>
      <c r="B5119" s="3">
        <v>45079</v>
      </c>
      <c r="C5119" s="2" t="s">
        <v>18</v>
      </c>
      <c r="D5119" s="2" t="s">
        <v>15</v>
      </c>
      <c r="E5119" s="4">
        <v>0</v>
      </c>
      <c r="F5119" s="4">
        <v>0</v>
      </c>
      <c r="G5119" s="2"/>
      <c r="H5119" s="7">
        <v>0</v>
      </c>
      <c r="I5119" s="11">
        <v>1</v>
      </c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 spans="1:26" ht="13" x14ac:dyDescent="0.15">
      <c r="A5120" s="2" t="s">
        <v>5134</v>
      </c>
      <c r="B5120" s="3">
        <v>45084</v>
      </c>
      <c r="C5120" s="2" t="s">
        <v>9</v>
      </c>
      <c r="D5120" s="2" t="s">
        <v>15</v>
      </c>
      <c r="E5120" s="4">
        <v>0</v>
      </c>
      <c r="F5120" s="4">
        <v>0</v>
      </c>
      <c r="G5120" s="2"/>
      <c r="H5120" s="7">
        <v>0</v>
      </c>
      <c r="I5120" s="11">
        <v>1</v>
      </c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 spans="1:26" ht="13" x14ac:dyDescent="0.15">
      <c r="A5121" s="2" t="s">
        <v>5135</v>
      </c>
      <c r="B5121" s="3">
        <v>45082</v>
      </c>
      <c r="C5121" s="2" t="s">
        <v>21</v>
      </c>
      <c r="D5121" s="2" t="s">
        <v>15</v>
      </c>
      <c r="E5121" s="4">
        <v>0</v>
      </c>
      <c r="F5121" s="4">
        <v>0</v>
      </c>
      <c r="G5121" s="2"/>
      <c r="H5121" s="7">
        <v>0</v>
      </c>
      <c r="I5121" s="11">
        <v>1</v>
      </c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 spans="1:26" ht="13" x14ac:dyDescent="0.15">
      <c r="A5122" s="2" t="s">
        <v>5136</v>
      </c>
      <c r="B5122" s="3">
        <v>45084</v>
      </c>
      <c r="C5122" s="2" t="s">
        <v>9</v>
      </c>
      <c r="D5122" s="2" t="s">
        <v>10</v>
      </c>
      <c r="E5122" s="4">
        <v>0</v>
      </c>
      <c r="F5122" s="4">
        <v>0</v>
      </c>
      <c r="G5122" s="2"/>
      <c r="H5122" s="7">
        <v>0</v>
      </c>
      <c r="I5122" s="11">
        <v>1</v>
      </c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 spans="1:26" ht="13" x14ac:dyDescent="0.15">
      <c r="A5123" s="2" t="s">
        <v>5137</v>
      </c>
      <c r="B5123" s="3">
        <v>45081</v>
      </c>
      <c r="C5123" s="2" t="s">
        <v>9</v>
      </c>
      <c r="D5123" s="2" t="s">
        <v>15</v>
      </c>
      <c r="E5123" s="4">
        <v>0</v>
      </c>
      <c r="F5123" s="4">
        <v>0</v>
      </c>
      <c r="G5123" s="2"/>
      <c r="H5123" s="7">
        <v>0</v>
      </c>
      <c r="I5123" s="11">
        <v>1</v>
      </c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 spans="1:26" ht="13" x14ac:dyDescent="0.15">
      <c r="A5124" s="2" t="s">
        <v>5138</v>
      </c>
      <c r="B5124" s="3">
        <v>45084</v>
      </c>
      <c r="C5124" s="2" t="s">
        <v>12</v>
      </c>
      <c r="D5124" s="2" t="s">
        <v>10</v>
      </c>
      <c r="E5124" s="4">
        <v>0</v>
      </c>
      <c r="F5124" s="4">
        <v>0</v>
      </c>
      <c r="G5124" s="2"/>
      <c r="H5124" s="7">
        <v>0</v>
      </c>
      <c r="I5124" s="11">
        <v>1</v>
      </c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 spans="1:26" ht="13" x14ac:dyDescent="0.15">
      <c r="A5125" s="2" t="s">
        <v>5139</v>
      </c>
      <c r="B5125" s="3">
        <v>45082</v>
      </c>
      <c r="C5125" s="2" t="s">
        <v>9</v>
      </c>
      <c r="D5125" s="2" t="s">
        <v>15</v>
      </c>
      <c r="E5125" s="4">
        <v>0</v>
      </c>
      <c r="F5125" s="4">
        <v>0</v>
      </c>
      <c r="G5125" s="2"/>
      <c r="H5125" s="7">
        <v>0</v>
      </c>
      <c r="I5125" s="11">
        <v>1</v>
      </c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 spans="1:26" ht="13" x14ac:dyDescent="0.15">
      <c r="A5126" s="2" t="s">
        <v>5140</v>
      </c>
      <c r="B5126" s="3">
        <v>45082</v>
      </c>
      <c r="C5126" s="2" t="s">
        <v>9</v>
      </c>
      <c r="D5126" s="2" t="s">
        <v>10</v>
      </c>
      <c r="E5126" s="4">
        <v>0</v>
      </c>
      <c r="F5126" s="4">
        <v>0</v>
      </c>
      <c r="G5126" s="2"/>
      <c r="H5126" s="7">
        <v>0</v>
      </c>
      <c r="I5126" s="11">
        <v>1</v>
      </c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 spans="1:26" ht="13" x14ac:dyDescent="0.15">
      <c r="A5127" s="2" t="s">
        <v>5141</v>
      </c>
      <c r="B5127" s="3">
        <v>45081</v>
      </c>
      <c r="C5127" s="2" t="s">
        <v>18</v>
      </c>
      <c r="D5127" s="2" t="s">
        <v>10</v>
      </c>
      <c r="E5127" s="4">
        <v>0</v>
      </c>
      <c r="F5127" s="4">
        <v>0</v>
      </c>
      <c r="G5127" s="2"/>
      <c r="H5127" s="7">
        <v>0</v>
      </c>
      <c r="I5127" s="11">
        <v>1</v>
      </c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 spans="1:26" ht="13" x14ac:dyDescent="0.15">
      <c r="A5128" s="2" t="s">
        <v>5142</v>
      </c>
      <c r="B5128" s="3">
        <v>45081</v>
      </c>
      <c r="C5128" s="2" t="s">
        <v>21</v>
      </c>
      <c r="D5128" s="2" t="s">
        <v>15</v>
      </c>
      <c r="E5128" s="4">
        <v>0</v>
      </c>
      <c r="F5128" s="4">
        <v>0</v>
      </c>
      <c r="G5128" s="2"/>
      <c r="H5128" s="7">
        <v>0</v>
      </c>
      <c r="I5128" s="11">
        <v>1</v>
      </c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 spans="1:26" ht="13" x14ac:dyDescent="0.15">
      <c r="A5129" s="2" t="s">
        <v>5143</v>
      </c>
      <c r="B5129" s="3">
        <v>45079</v>
      </c>
      <c r="C5129" s="2" t="s">
        <v>18</v>
      </c>
      <c r="D5129" s="2" t="s">
        <v>15</v>
      </c>
      <c r="E5129" s="4">
        <v>0</v>
      </c>
      <c r="F5129" s="4">
        <v>0</v>
      </c>
      <c r="G5129" s="2"/>
      <c r="H5129" s="7">
        <v>0</v>
      </c>
      <c r="I5129" s="11">
        <v>1</v>
      </c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 spans="1:26" ht="13" x14ac:dyDescent="0.15">
      <c r="A5130" s="2" t="s">
        <v>5144</v>
      </c>
      <c r="B5130" s="3">
        <v>45084</v>
      </c>
      <c r="C5130" s="2" t="s">
        <v>9</v>
      </c>
      <c r="D5130" s="2" t="s">
        <v>15</v>
      </c>
      <c r="E5130" s="4">
        <v>0</v>
      </c>
      <c r="F5130" s="4">
        <v>0</v>
      </c>
      <c r="G5130" s="2"/>
      <c r="H5130" s="7">
        <v>0</v>
      </c>
      <c r="I5130" s="11">
        <v>1</v>
      </c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 spans="1:26" ht="13" x14ac:dyDescent="0.15">
      <c r="A5131" s="2" t="s">
        <v>5145</v>
      </c>
      <c r="B5131" s="3">
        <v>45084</v>
      </c>
      <c r="C5131" s="2" t="s">
        <v>21</v>
      </c>
      <c r="D5131" s="2" t="s">
        <v>10</v>
      </c>
      <c r="E5131" s="4">
        <v>0</v>
      </c>
      <c r="F5131" s="4">
        <v>0</v>
      </c>
      <c r="G5131" s="2"/>
      <c r="H5131" s="7">
        <v>0</v>
      </c>
      <c r="I5131" s="11">
        <v>1</v>
      </c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 spans="1:26" ht="13" x14ac:dyDescent="0.15">
      <c r="A5132" s="2" t="s">
        <v>5146</v>
      </c>
      <c r="B5132" s="3">
        <v>45084</v>
      </c>
      <c r="C5132" s="2" t="s">
        <v>9</v>
      </c>
      <c r="D5132" s="2" t="s">
        <v>15</v>
      </c>
      <c r="E5132" s="4">
        <v>0</v>
      </c>
      <c r="F5132" s="4">
        <v>0</v>
      </c>
      <c r="G5132" s="2"/>
      <c r="H5132" s="7">
        <v>0</v>
      </c>
      <c r="I5132" s="11">
        <v>1</v>
      </c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 spans="1:26" ht="13" x14ac:dyDescent="0.15">
      <c r="A5133" s="2" t="s">
        <v>5147</v>
      </c>
      <c r="B5133" s="3">
        <v>45078</v>
      </c>
      <c r="C5133" s="2" t="s">
        <v>18</v>
      </c>
      <c r="D5133" s="2" t="s">
        <v>10</v>
      </c>
      <c r="E5133" s="4">
        <v>0</v>
      </c>
      <c r="F5133" s="4">
        <v>0</v>
      </c>
      <c r="G5133" s="2"/>
      <c r="H5133" s="7">
        <v>0</v>
      </c>
      <c r="I5133" s="11">
        <v>1</v>
      </c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 spans="1:26" ht="13" x14ac:dyDescent="0.15">
      <c r="A5134" s="2" t="s">
        <v>5148</v>
      </c>
      <c r="B5134" s="3">
        <v>45084</v>
      </c>
      <c r="C5134" s="2" t="s">
        <v>21</v>
      </c>
      <c r="D5134" s="2" t="s">
        <v>10</v>
      </c>
      <c r="E5134" s="4">
        <v>0</v>
      </c>
      <c r="F5134" s="4">
        <v>0</v>
      </c>
      <c r="G5134" s="2"/>
      <c r="H5134" s="7">
        <v>0</v>
      </c>
      <c r="I5134" s="11">
        <v>1</v>
      </c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 spans="1:26" ht="13" x14ac:dyDescent="0.15">
      <c r="A5135" s="2" t="s">
        <v>5149</v>
      </c>
      <c r="B5135" s="3">
        <v>45080</v>
      </c>
      <c r="C5135" s="2" t="s">
        <v>18</v>
      </c>
      <c r="D5135" s="2" t="s">
        <v>10</v>
      </c>
      <c r="E5135" s="4">
        <v>1</v>
      </c>
      <c r="F5135" s="4">
        <v>0</v>
      </c>
      <c r="G5135" s="2" t="s">
        <v>79</v>
      </c>
      <c r="H5135" s="7">
        <v>0</v>
      </c>
      <c r="I5135" s="11">
        <v>1</v>
      </c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 spans="1:26" ht="13" x14ac:dyDescent="0.15">
      <c r="A5136" s="2" t="s">
        <v>5150</v>
      </c>
      <c r="B5136" s="3">
        <v>45079</v>
      </c>
      <c r="C5136" s="2" t="s">
        <v>21</v>
      </c>
      <c r="D5136" s="2" t="s">
        <v>15</v>
      </c>
      <c r="E5136" s="4">
        <v>0</v>
      </c>
      <c r="F5136" s="4">
        <v>0</v>
      </c>
      <c r="G5136" s="2"/>
      <c r="H5136" s="7">
        <v>0</v>
      </c>
      <c r="I5136" s="11">
        <v>1</v>
      </c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 spans="1:26" ht="13" x14ac:dyDescent="0.15">
      <c r="A5137" s="2" t="s">
        <v>5151</v>
      </c>
      <c r="B5137" s="3">
        <v>45078</v>
      </c>
      <c r="C5137" s="2" t="s">
        <v>18</v>
      </c>
      <c r="D5137" s="2" t="s">
        <v>15</v>
      </c>
      <c r="E5137" s="4">
        <v>0</v>
      </c>
      <c r="F5137" s="4">
        <v>0</v>
      </c>
      <c r="G5137" s="2"/>
      <c r="H5137" s="7">
        <v>0</v>
      </c>
      <c r="I5137" s="11">
        <v>1</v>
      </c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 spans="1:26" ht="13" x14ac:dyDescent="0.15">
      <c r="A5138" s="2" t="s">
        <v>5152</v>
      </c>
      <c r="B5138" s="3">
        <v>45083</v>
      </c>
      <c r="C5138" s="2" t="s">
        <v>12</v>
      </c>
      <c r="D5138" s="2" t="s">
        <v>15</v>
      </c>
      <c r="E5138" s="4">
        <v>0</v>
      </c>
      <c r="F5138" s="4">
        <v>0</v>
      </c>
      <c r="G5138" s="2"/>
      <c r="H5138" s="7">
        <v>0</v>
      </c>
      <c r="I5138" s="11">
        <v>1</v>
      </c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 spans="1:26" ht="13" x14ac:dyDescent="0.15">
      <c r="A5139" s="2" t="s">
        <v>5153</v>
      </c>
      <c r="B5139" s="3">
        <v>45082</v>
      </c>
      <c r="C5139" s="2" t="s">
        <v>21</v>
      </c>
      <c r="D5139" s="2" t="s">
        <v>15</v>
      </c>
      <c r="E5139" s="4">
        <v>0</v>
      </c>
      <c r="F5139" s="4">
        <v>0</v>
      </c>
      <c r="G5139" s="2"/>
      <c r="H5139" s="7">
        <v>0</v>
      </c>
      <c r="I5139" s="11">
        <v>1</v>
      </c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 spans="1:26" ht="13" x14ac:dyDescent="0.15">
      <c r="A5140" s="2" t="s">
        <v>5154</v>
      </c>
      <c r="B5140" s="3">
        <v>45083</v>
      </c>
      <c r="C5140" s="2" t="s">
        <v>21</v>
      </c>
      <c r="D5140" s="2" t="s">
        <v>10</v>
      </c>
      <c r="E5140" s="4">
        <v>0</v>
      </c>
      <c r="F5140" s="4">
        <v>0</v>
      </c>
      <c r="G5140" s="2"/>
      <c r="H5140" s="7">
        <v>0</v>
      </c>
      <c r="I5140" s="11">
        <v>1</v>
      </c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 spans="1:26" ht="13" x14ac:dyDescent="0.15">
      <c r="A5141" s="2" t="s">
        <v>5155</v>
      </c>
      <c r="B5141" s="3">
        <v>45081</v>
      </c>
      <c r="C5141" s="2" t="s">
        <v>12</v>
      </c>
      <c r="D5141" s="2" t="s">
        <v>15</v>
      </c>
      <c r="E5141" s="4">
        <v>0</v>
      </c>
      <c r="F5141" s="4">
        <v>0</v>
      </c>
      <c r="G5141" s="2"/>
      <c r="H5141" s="7">
        <v>0</v>
      </c>
      <c r="I5141" s="11">
        <v>1</v>
      </c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 spans="1:26" ht="13" x14ac:dyDescent="0.15">
      <c r="A5142" s="2" t="s">
        <v>5156</v>
      </c>
      <c r="B5142" s="3">
        <v>45083</v>
      </c>
      <c r="C5142" s="2" t="s">
        <v>12</v>
      </c>
      <c r="D5142" s="2" t="s">
        <v>10</v>
      </c>
      <c r="E5142" s="4">
        <v>0</v>
      </c>
      <c r="F5142" s="4">
        <v>0</v>
      </c>
      <c r="G5142" s="2"/>
      <c r="H5142" s="7">
        <v>0</v>
      </c>
      <c r="I5142" s="11">
        <v>1</v>
      </c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 spans="1:26" ht="13" x14ac:dyDescent="0.15">
      <c r="A5143" s="2" t="s">
        <v>5157</v>
      </c>
      <c r="B5143" s="3">
        <v>45081</v>
      </c>
      <c r="C5143" s="2" t="s">
        <v>9</v>
      </c>
      <c r="D5143" s="2" t="s">
        <v>10</v>
      </c>
      <c r="E5143" s="4">
        <v>0</v>
      </c>
      <c r="F5143" s="4">
        <v>0</v>
      </c>
      <c r="G5143" s="2"/>
      <c r="H5143" s="7">
        <v>0</v>
      </c>
      <c r="I5143" s="11">
        <v>1</v>
      </c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 spans="1:26" ht="13" x14ac:dyDescent="0.15">
      <c r="A5144" s="2" t="s">
        <v>5158</v>
      </c>
      <c r="B5144" s="3">
        <v>45083</v>
      </c>
      <c r="C5144" s="2" t="s">
        <v>9</v>
      </c>
      <c r="D5144" s="2" t="s">
        <v>15</v>
      </c>
      <c r="E5144" s="4">
        <v>0</v>
      </c>
      <c r="F5144" s="4">
        <v>0</v>
      </c>
      <c r="G5144" s="2"/>
      <c r="H5144" s="7">
        <v>0</v>
      </c>
      <c r="I5144" s="11">
        <v>1</v>
      </c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 spans="1:26" ht="13" x14ac:dyDescent="0.15">
      <c r="A5145" s="2" t="s">
        <v>5159</v>
      </c>
      <c r="B5145" s="3">
        <v>45078</v>
      </c>
      <c r="C5145" s="2" t="s">
        <v>18</v>
      </c>
      <c r="D5145" s="2" t="s">
        <v>15</v>
      </c>
      <c r="E5145" s="4">
        <v>1</v>
      </c>
      <c r="F5145" s="4">
        <v>0</v>
      </c>
      <c r="G5145" s="2" t="s">
        <v>32</v>
      </c>
      <c r="H5145" s="7">
        <v>0</v>
      </c>
      <c r="I5145" s="11">
        <v>1</v>
      </c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 spans="1:26" ht="13" x14ac:dyDescent="0.15">
      <c r="A5146" s="2" t="s">
        <v>5160</v>
      </c>
      <c r="B5146" s="3">
        <v>45083</v>
      </c>
      <c r="C5146" s="2" t="s">
        <v>21</v>
      </c>
      <c r="D5146" s="2" t="s">
        <v>15</v>
      </c>
      <c r="E5146" s="4">
        <v>0</v>
      </c>
      <c r="F5146" s="4">
        <v>0</v>
      </c>
      <c r="G5146" s="2"/>
      <c r="H5146" s="7">
        <v>0</v>
      </c>
      <c r="I5146" s="11">
        <v>1</v>
      </c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 spans="1:26" ht="13" x14ac:dyDescent="0.15">
      <c r="A5147" s="2" t="s">
        <v>5161</v>
      </c>
      <c r="B5147" s="3">
        <v>45080</v>
      </c>
      <c r="C5147" s="2" t="s">
        <v>21</v>
      </c>
      <c r="D5147" s="2" t="s">
        <v>15</v>
      </c>
      <c r="E5147" s="4">
        <v>0</v>
      </c>
      <c r="F5147" s="4">
        <v>0</v>
      </c>
      <c r="G5147" s="2"/>
      <c r="H5147" s="7">
        <v>0</v>
      </c>
      <c r="I5147" s="11">
        <v>1</v>
      </c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 spans="1:26" ht="13" x14ac:dyDescent="0.15">
      <c r="A5148" s="2" t="s">
        <v>5162</v>
      </c>
      <c r="B5148" s="3">
        <v>45078</v>
      </c>
      <c r="C5148" s="2" t="s">
        <v>18</v>
      </c>
      <c r="D5148" s="2" t="s">
        <v>10</v>
      </c>
      <c r="E5148" s="4">
        <v>0</v>
      </c>
      <c r="F5148" s="4">
        <v>0</v>
      </c>
      <c r="G5148" s="2"/>
      <c r="H5148" s="7">
        <v>0</v>
      </c>
      <c r="I5148" s="11">
        <v>1</v>
      </c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 spans="1:26" ht="13" x14ac:dyDescent="0.15">
      <c r="A5149" s="2" t="s">
        <v>5163</v>
      </c>
      <c r="B5149" s="3">
        <v>45080</v>
      </c>
      <c r="C5149" s="2" t="s">
        <v>18</v>
      </c>
      <c r="D5149" s="2" t="s">
        <v>10</v>
      </c>
      <c r="E5149" s="4">
        <v>0</v>
      </c>
      <c r="F5149" s="4">
        <v>0</v>
      </c>
      <c r="G5149" s="2"/>
      <c r="H5149" s="7">
        <v>0</v>
      </c>
      <c r="I5149" s="11">
        <v>1</v>
      </c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 spans="1:26" ht="13" x14ac:dyDescent="0.15">
      <c r="A5150" s="2" t="s">
        <v>5164</v>
      </c>
      <c r="B5150" s="3">
        <v>45078</v>
      </c>
      <c r="C5150" s="2" t="s">
        <v>18</v>
      </c>
      <c r="D5150" s="2" t="s">
        <v>15</v>
      </c>
      <c r="E5150" s="4">
        <v>0</v>
      </c>
      <c r="F5150" s="4">
        <v>0</v>
      </c>
      <c r="G5150" s="2"/>
      <c r="H5150" s="7">
        <v>0</v>
      </c>
      <c r="I5150" s="11">
        <v>1</v>
      </c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 spans="1:26" ht="13" x14ac:dyDescent="0.15">
      <c r="A5151" s="2" t="s">
        <v>5165</v>
      </c>
      <c r="B5151" s="3">
        <v>45083</v>
      </c>
      <c r="C5151" s="2" t="s">
        <v>9</v>
      </c>
      <c r="D5151" s="2" t="s">
        <v>15</v>
      </c>
      <c r="E5151" s="4">
        <v>0</v>
      </c>
      <c r="F5151" s="4">
        <v>0</v>
      </c>
      <c r="G5151" s="2"/>
      <c r="H5151" s="7">
        <v>0</v>
      </c>
      <c r="I5151" s="11">
        <v>1</v>
      </c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 spans="1:26" ht="13" x14ac:dyDescent="0.15">
      <c r="A5152" s="2" t="s">
        <v>5166</v>
      </c>
      <c r="B5152" s="3">
        <v>45084</v>
      </c>
      <c r="C5152" s="2" t="s">
        <v>9</v>
      </c>
      <c r="D5152" s="2" t="s">
        <v>15</v>
      </c>
      <c r="E5152" s="4">
        <v>0</v>
      </c>
      <c r="F5152" s="4">
        <v>0</v>
      </c>
      <c r="G5152" s="2"/>
      <c r="H5152" s="7">
        <v>0</v>
      </c>
      <c r="I5152" s="11">
        <v>1</v>
      </c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 spans="1:26" ht="13" x14ac:dyDescent="0.15">
      <c r="A5153" s="2" t="s">
        <v>5167</v>
      </c>
      <c r="B5153" s="3">
        <v>45078</v>
      </c>
      <c r="C5153" s="2" t="s">
        <v>18</v>
      </c>
      <c r="D5153" s="2" t="s">
        <v>15</v>
      </c>
      <c r="E5153" s="4">
        <v>0</v>
      </c>
      <c r="F5153" s="4">
        <v>0</v>
      </c>
      <c r="G5153" s="2"/>
      <c r="H5153" s="7">
        <v>0</v>
      </c>
      <c r="I5153" s="11">
        <v>1</v>
      </c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 spans="1:26" ht="13" x14ac:dyDescent="0.15">
      <c r="A5154" s="2" t="s">
        <v>5168</v>
      </c>
      <c r="B5154" s="3">
        <v>45082</v>
      </c>
      <c r="C5154" s="2" t="s">
        <v>12</v>
      </c>
      <c r="D5154" s="2" t="s">
        <v>10</v>
      </c>
      <c r="E5154" s="4">
        <v>0</v>
      </c>
      <c r="F5154" s="4">
        <v>0</v>
      </c>
      <c r="G5154" s="2"/>
      <c r="H5154" s="7">
        <v>0</v>
      </c>
      <c r="I5154" s="11">
        <v>1</v>
      </c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 spans="1:26" ht="13" x14ac:dyDescent="0.15">
      <c r="A5155" s="2" t="s">
        <v>5169</v>
      </c>
      <c r="B5155" s="3">
        <v>45080</v>
      </c>
      <c r="C5155" s="2" t="s">
        <v>18</v>
      </c>
      <c r="D5155" s="2" t="s">
        <v>10</v>
      </c>
      <c r="E5155" s="4">
        <v>0</v>
      </c>
      <c r="F5155" s="4">
        <v>0</v>
      </c>
      <c r="G5155" s="2"/>
      <c r="H5155" s="7">
        <v>0</v>
      </c>
      <c r="I5155" s="11">
        <v>1</v>
      </c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 spans="1:26" ht="13" x14ac:dyDescent="0.15">
      <c r="A5156" s="2" t="s">
        <v>5170</v>
      </c>
      <c r="B5156" s="3">
        <v>45078</v>
      </c>
      <c r="C5156" s="2" t="s">
        <v>9</v>
      </c>
      <c r="D5156" s="2" t="s">
        <v>15</v>
      </c>
      <c r="E5156" s="4">
        <v>0</v>
      </c>
      <c r="F5156" s="4">
        <v>0</v>
      </c>
      <c r="G5156" s="2"/>
      <c r="H5156" s="7">
        <v>0</v>
      </c>
      <c r="I5156" s="11">
        <v>1</v>
      </c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 spans="1:26" ht="13" x14ac:dyDescent="0.15">
      <c r="A5157" s="2" t="s">
        <v>5171</v>
      </c>
      <c r="B5157" s="3">
        <v>45079</v>
      </c>
      <c r="C5157" s="2" t="s">
        <v>18</v>
      </c>
      <c r="D5157" s="2" t="s">
        <v>10</v>
      </c>
      <c r="E5157" s="4">
        <v>0</v>
      </c>
      <c r="F5157" s="4">
        <v>0</v>
      </c>
      <c r="G5157" s="2"/>
      <c r="H5157" s="7">
        <v>0</v>
      </c>
      <c r="I5157" s="11">
        <v>1</v>
      </c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 spans="1:26" ht="13" x14ac:dyDescent="0.15">
      <c r="A5158" s="2" t="s">
        <v>5172</v>
      </c>
      <c r="B5158" s="3">
        <v>45081</v>
      </c>
      <c r="C5158" s="2" t="s">
        <v>18</v>
      </c>
      <c r="D5158" s="2" t="s">
        <v>10</v>
      </c>
      <c r="E5158" s="4">
        <v>0</v>
      </c>
      <c r="F5158" s="4">
        <v>0</v>
      </c>
      <c r="G5158" s="2"/>
      <c r="H5158" s="7">
        <v>0</v>
      </c>
      <c r="I5158" s="11">
        <v>1</v>
      </c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 spans="1:26" ht="13" x14ac:dyDescent="0.15">
      <c r="A5159" s="2" t="s">
        <v>5173</v>
      </c>
      <c r="B5159" s="3">
        <v>45083</v>
      </c>
      <c r="C5159" s="2" t="s">
        <v>21</v>
      </c>
      <c r="D5159" s="2" t="s">
        <v>10</v>
      </c>
      <c r="E5159" s="4">
        <v>1</v>
      </c>
      <c r="F5159" s="4">
        <v>1</v>
      </c>
      <c r="G5159" s="2" t="s">
        <v>79</v>
      </c>
      <c r="H5159" s="7">
        <v>11.96</v>
      </c>
      <c r="I5159" s="11">
        <v>1</v>
      </c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 spans="1:26" ht="13" x14ac:dyDescent="0.15">
      <c r="A5160" s="2" t="s">
        <v>5174</v>
      </c>
      <c r="B5160" s="3">
        <v>45079</v>
      </c>
      <c r="C5160" s="2" t="s">
        <v>21</v>
      </c>
      <c r="D5160" s="2" t="s">
        <v>10</v>
      </c>
      <c r="E5160" s="4">
        <v>0</v>
      </c>
      <c r="F5160" s="4">
        <v>0</v>
      </c>
      <c r="G5160" s="2"/>
      <c r="H5160" s="7">
        <v>0</v>
      </c>
      <c r="I5160" s="11">
        <v>1</v>
      </c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 spans="1:26" ht="13" x14ac:dyDescent="0.15">
      <c r="A5161" s="2" t="s">
        <v>5175</v>
      </c>
      <c r="B5161" s="3">
        <v>45081</v>
      </c>
      <c r="C5161" s="2" t="s">
        <v>18</v>
      </c>
      <c r="D5161" s="2" t="s">
        <v>15</v>
      </c>
      <c r="E5161" s="4">
        <v>0</v>
      </c>
      <c r="F5161" s="4">
        <v>0</v>
      </c>
      <c r="G5161" s="2"/>
      <c r="H5161" s="7">
        <v>0</v>
      </c>
      <c r="I5161" s="11">
        <v>1</v>
      </c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 spans="1:26" ht="13" x14ac:dyDescent="0.15">
      <c r="A5162" s="2" t="s">
        <v>5176</v>
      </c>
      <c r="B5162" s="3">
        <v>45084</v>
      </c>
      <c r="C5162" s="2" t="s">
        <v>18</v>
      </c>
      <c r="D5162" s="2" t="s">
        <v>15</v>
      </c>
      <c r="E5162" s="4">
        <v>0</v>
      </c>
      <c r="F5162" s="4">
        <v>0</v>
      </c>
      <c r="G5162" s="2"/>
      <c r="H5162" s="7">
        <v>0</v>
      </c>
      <c r="I5162" s="11">
        <v>1</v>
      </c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 spans="1:26" ht="13" x14ac:dyDescent="0.15">
      <c r="A5163" s="2" t="s">
        <v>5177</v>
      </c>
      <c r="B5163" s="3">
        <v>45084</v>
      </c>
      <c r="C5163" s="2" t="s">
        <v>12</v>
      </c>
      <c r="D5163" s="2" t="s">
        <v>10</v>
      </c>
      <c r="E5163" s="4">
        <v>0</v>
      </c>
      <c r="F5163" s="4">
        <v>0</v>
      </c>
      <c r="G5163" s="2"/>
      <c r="H5163" s="7">
        <v>0</v>
      </c>
      <c r="I5163" s="11">
        <v>1</v>
      </c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 spans="1:26" ht="13" x14ac:dyDescent="0.15">
      <c r="A5164" s="2" t="s">
        <v>5178</v>
      </c>
      <c r="B5164" s="3">
        <v>45081</v>
      </c>
      <c r="C5164" s="2" t="s">
        <v>18</v>
      </c>
      <c r="D5164" s="2" t="s">
        <v>15</v>
      </c>
      <c r="E5164" s="4">
        <v>0</v>
      </c>
      <c r="F5164" s="4">
        <v>0</v>
      </c>
      <c r="G5164" s="2"/>
      <c r="H5164" s="7">
        <v>0</v>
      </c>
      <c r="I5164" s="11">
        <v>1</v>
      </c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 spans="1:26" ht="13" x14ac:dyDescent="0.15">
      <c r="A5165" s="2" t="s">
        <v>5179</v>
      </c>
      <c r="B5165" s="3">
        <v>45083</v>
      </c>
      <c r="C5165" s="2" t="s">
        <v>21</v>
      </c>
      <c r="D5165" s="2" t="s">
        <v>15</v>
      </c>
      <c r="E5165" s="4">
        <v>0</v>
      </c>
      <c r="F5165" s="4">
        <v>0</v>
      </c>
      <c r="G5165" s="2"/>
      <c r="H5165" s="7">
        <v>0</v>
      </c>
      <c r="I5165" s="11">
        <v>1</v>
      </c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 spans="1:26" ht="13" x14ac:dyDescent="0.15">
      <c r="A5166" s="2" t="s">
        <v>5180</v>
      </c>
      <c r="B5166" s="3">
        <v>45078</v>
      </c>
      <c r="C5166" s="2" t="s">
        <v>21</v>
      </c>
      <c r="D5166" s="2" t="s">
        <v>15</v>
      </c>
      <c r="E5166" s="4">
        <v>0</v>
      </c>
      <c r="F5166" s="4">
        <v>0</v>
      </c>
      <c r="G5166" s="2"/>
      <c r="H5166" s="7">
        <v>0</v>
      </c>
      <c r="I5166" s="11">
        <v>1</v>
      </c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 spans="1:26" ht="13" x14ac:dyDescent="0.15">
      <c r="A5167" s="2" t="s">
        <v>5181</v>
      </c>
      <c r="B5167" s="3">
        <v>45081</v>
      </c>
      <c r="C5167" s="2" t="s">
        <v>18</v>
      </c>
      <c r="D5167" s="2" t="s">
        <v>15</v>
      </c>
      <c r="E5167" s="4">
        <v>0</v>
      </c>
      <c r="F5167" s="4">
        <v>0</v>
      </c>
      <c r="G5167" s="2"/>
      <c r="H5167" s="7">
        <v>0</v>
      </c>
      <c r="I5167" s="11">
        <v>1</v>
      </c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 spans="1:26" ht="13" x14ac:dyDescent="0.15">
      <c r="A5168" s="2" t="s">
        <v>5182</v>
      </c>
      <c r="B5168" s="3">
        <v>45078</v>
      </c>
      <c r="C5168" s="2" t="s">
        <v>18</v>
      </c>
      <c r="D5168" s="2" t="s">
        <v>10</v>
      </c>
      <c r="E5168" s="4">
        <v>0</v>
      </c>
      <c r="F5168" s="4">
        <v>0</v>
      </c>
      <c r="G5168" s="2"/>
      <c r="H5168" s="7">
        <v>0</v>
      </c>
      <c r="I5168" s="11">
        <v>1</v>
      </c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 spans="1:26" ht="13" x14ac:dyDescent="0.15">
      <c r="A5169" s="2" t="s">
        <v>5183</v>
      </c>
      <c r="B5169" s="3">
        <v>45078</v>
      </c>
      <c r="C5169" s="2" t="s">
        <v>12</v>
      </c>
      <c r="D5169" s="2" t="s">
        <v>15</v>
      </c>
      <c r="E5169" s="4">
        <v>0</v>
      </c>
      <c r="F5169" s="4">
        <v>0</v>
      </c>
      <c r="G5169" s="2"/>
      <c r="H5169" s="7">
        <v>0</v>
      </c>
      <c r="I5169" s="11">
        <v>1</v>
      </c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 spans="1:26" ht="13" x14ac:dyDescent="0.15">
      <c r="A5170" s="2" t="s">
        <v>5184</v>
      </c>
      <c r="B5170" s="3">
        <v>45083</v>
      </c>
      <c r="C5170" s="2" t="s">
        <v>12</v>
      </c>
      <c r="D5170" s="2" t="s">
        <v>15</v>
      </c>
      <c r="E5170" s="4">
        <v>0</v>
      </c>
      <c r="F5170" s="4">
        <v>0</v>
      </c>
      <c r="G5170" s="2"/>
      <c r="H5170" s="7">
        <v>0</v>
      </c>
      <c r="I5170" s="11">
        <v>1</v>
      </c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 spans="1:26" ht="13" x14ac:dyDescent="0.15">
      <c r="A5171" s="2" t="s">
        <v>5185</v>
      </c>
      <c r="B5171" s="3">
        <v>45078</v>
      </c>
      <c r="C5171" s="2" t="s">
        <v>9</v>
      </c>
      <c r="D5171" s="2" t="s">
        <v>15</v>
      </c>
      <c r="E5171" s="4">
        <v>0</v>
      </c>
      <c r="F5171" s="4">
        <v>0</v>
      </c>
      <c r="G5171" s="2"/>
      <c r="H5171" s="7">
        <v>0</v>
      </c>
      <c r="I5171" s="11">
        <v>1</v>
      </c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 spans="1:26" ht="13" x14ac:dyDescent="0.15">
      <c r="A5172" s="2" t="s">
        <v>5186</v>
      </c>
      <c r="B5172" s="3">
        <v>45080</v>
      </c>
      <c r="C5172" s="2" t="s">
        <v>18</v>
      </c>
      <c r="D5172" s="2" t="s">
        <v>15</v>
      </c>
      <c r="E5172" s="4">
        <v>0</v>
      </c>
      <c r="F5172" s="4">
        <v>0</v>
      </c>
      <c r="G5172" s="2"/>
      <c r="H5172" s="7">
        <v>0</v>
      </c>
      <c r="I5172" s="11">
        <v>1</v>
      </c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 spans="1:26" ht="13" x14ac:dyDescent="0.15">
      <c r="A5173" s="2" t="s">
        <v>5187</v>
      </c>
      <c r="B5173" s="3">
        <v>45082</v>
      </c>
      <c r="C5173" s="2" t="s">
        <v>21</v>
      </c>
      <c r="D5173" s="2" t="s">
        <v>15</v>
      </c>
      <c r="E5173" s="4">
        <v>0</v>
      </c>
      <c r="F5173" s="4">
        <v>0</v>
      </c>
      <c r="G5173" s="2"/>
      <c r="H5173" s="7">
        <v>0</v>
      </c>
      <c r="I5173" s="11">
        <v>1</v>
      </c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 spans="1:26" ht="13" x14ac:dyDescent="0.15">
      <c r="A5174" s="2" t="s">
        <v>5188</v>
      </c>
      <c r="B5174" s="3">
        <v>45084</v>
      </c>
      <c r="C5174" s="2" t="s">
        <v>21</v>
      </c>
      <c r="D5174" s="2" t="s">
        <v>15</v>
      </c>
      <c r="E5174" s="4">
        <v>0</v>
      </c>
      <c r="F5174" s="4">
        <v>0</v>
      </c>
      <c r="G5174" s="2"/>
      <c r="H5174" s="7">
        <v>0</v>
      </c>
      <c r="I5174" s="11">
        <v>1</v>
      </c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 spans="1:26" ht="13" x14ac:dyDescent="0.15">
      <c r="A5175" s="2" t="s">
        <v>5189</v>
      </c>
      <c r="B5175" s="3">
        <v>45081</v>
      </c>
      <c r="C5175" s="2" t="s">
        <v>12</v>
      </c>
      <c r="D5175" s="2" t="s">
        <v>10</v>
      </c>
      <c r="E5175" s="4">
        <v>0</v>
      </c>
      <c r="F5175" s="4">
        <v>0</v>
      </c>
      <c r="G5175" s="2"/>
      <c r="H5175" s="7">
        <v>0</v>
      </c>
      <c r="I5175" s="11">
        <v>1</v>
      </c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 spans="1:26" ht="13" x14ac:dyDescent="0.15">
      <c r="A5176" s="2" t="s">
        <v>5190</v>
      </c>
      <c r="B5176" s="3">
        <v>45083</v>
      </c>
      <c r="C5176" s="2" t="s">
        <v>18</v>
      </c>
      <c r="D5176" s="2" t="s">
        <v>15</v>
      </c>
      <c r="E5176" s="4">
        <v>0</v>
      </c>
      <c r="F5176" s="4">
        <v>0</v>
      </c>
      <c r="G5176" s="2"/>
      <c r="H5176" s="7">
        <v>0</v>
      </c>
      <c r="I5176" s="11">
        <v>1</v>
      </c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 spans="1:26" ht="13" x14ac:dyDescent="0.15">
      <c r="A5177" s="2" t="s">
        <v>5191</v>
      </c>
      <c r="B5177" s="3">
        <v>45081</v>
      </c>
      <c r="C5177" s="2" t="s">
        <v>12</v>
      </c>
      <c r="D5177" s="2" t="s">
        <v>15</v>
      </c>
      <c r="E5177" s="4">
        <v>0</v>
      </c>
      <c r="F5177" s="4">
        <v>0</v>
      </c>
      <c r="G5177" s="2"/>
      <c r="H5177" s="7">
        <v>0</v>
      </c>
      <c r="I5177" s="11">
        <v>1</v>
      </c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 spans="1:26" ht="13" x14ac:dyDescent="0.15">
      <c r="A5178" s="2" t="s">
        <v>5192</v>
      </c>
      <c r="B5178" s="3">
        <v>45084</v>
      </c>
      <c r="C5178" s="2" t="s">
        <v>9</v>
      </c>
      <c r="D5178" s="2" t="s">
        <v>15</v>
      </c>
      <c r="E5178" s="4">
        <v>0</v>
      </c>
      <c r="F5178" s="4">
        <v>0</v>
      </c>
      <c r="G5178" s="2"/>
      <c r="H5178" s="7">
        <v>0</v>
      </c>
      <c r="I5178" s="11">
        <v>1</v>
      </c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 spans="1:26" ht="13" x14ac:dyDescent="0.15">
      <c r="A5179" s="2" t="s">
        <v>5193</v>
      </c>
      <c r="B5179" s="3">
        <v>45084</v>
      </c>
      <c r="C5179" s="2" t="s">
        <v>9</v>
      </c>
      <c r="D5179" s="2" t="s">
        <v>10</v>
      </c>
      <c r="E5179" s="4">
        <v>0</v>
      </c>
      <c r="F5179" s="4">
        <v>0</v>
      </c>
      <c r="G5179" s="2"/>
      <c r="H5179" s="7">
        <v>0</v>
      </c>
      <c r="I5179" s="11">
        <v>1</v>
      </c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 spans="1:26" ht="13" x14ac:dyDescent="0.15">
      <c r="A5180" s="2" t="s">
        <v>5194</v>
      </c>
      <c r="B5180" s="3">
        <v>45083</v>
      </c>
      <c r="C5180" s="2" t="s">
        <v>18</v>
      </c>
      <c r="D5180" s="2" t="s">
        <v>15</v>
      </c>
      <c r="E5180" s="4">
        <v>0</v>
      </c>
      <c r="F5180" s="4">
        <v>0</v>
      </c>
      <c r="G5180" s="2"/>
      <c r="H5180" s="7">
        <v>0</v>
      </c>
      <c r="I5180" s="11">
        <v>1</v>
      </c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 spans="1:26" ht="13" x14ac:dyDescent="0.15">
      <c r="A5181" s="2" t="s">
        <v>5195</v>
      </c>
      <c r="B5181" s="3">
        <v>45078</v>
      </c>
      <c r="C5181" s="2" t="s">
        <v>21</v>
      </c>
      <c r="D5181" s="2" t="s">
        <v>10</v>
      </c>
      <c r="E5181" s="4">
        <v>0</v>
      </c>
      <c r="F5181" s="4">
        <v>0</v>
      </c>
      <c r="G5181" s="2"/>
      <c r="H5181" s="7">
        <v>0</v>
      </c>
      <c r="I5181" s="11">
        <v>1</v>
      </c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 spans="1:26" ht="13" x14ac:dyDescent="0.15">
      <c r="A5182" s="2" t="s">
        <v>5196</v>
      </c>
      <c r="B5182" s="3">
        <v>45084</v>
      </c>
      <c r="C5182" s="2" t="s">
        <v>18</v>
      </c>
      <c r="D5182" s="2" t="s">
        <v>10</v>
      </c>
      <c r="E5182" s="4">
        <v>0</v>
      </c>
      <c r="F5182" s="4">
        <v>0</v>
      </c>
      <c r="G5182" s="2"/>
      <c r="H5182" s="7">
        <v>0</v>
      </c>
      <c r="I5182" s="11">
        <v>1</v>
      </c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 spans="1:26" ht="13" x14ac:dyDescent="0.15">
      <c r="A5183" s="2" t="s">
        <v>5197</v>
      </c>
      <c r="B5183" s="3">
        <v>45081</v>
      </c>
      <c r="C5183" s="2" t="s">
        <v>21</v>
      </c>
      <c r="D5183" s="2" t="s">
        <v>10</v>
      </c>
      <c r="E5183" s="4">
        <v>0</v>
      </c>
      <c r="F5183" s="4">
        <v>0</v>
      </c>
      <c r="G5183" s="2"/>
      <c r="H5183" s="7">
        <v>0</v>
      </c>
      <c r="I5183" s="11">
        <v>1</v>
      </c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 spans="1:26" ht="13" x14ac:dyDescent="0.15">
      <c r="A5184" s="2" t="s">
        <v>5198</v>
      </c>
      <c r="B5184" s="3">
        <v>45078</v>
      </c>
      <c r="C5184" s="2" t="s">
        <v>18</v>
      </c>
      <c r="D5184" s="2" t="s">
        <v>10</v>
      </c>
      <c r="E5184" s="4">
        <v>1</v>
      </c>
      <c r="F5184" s="4">
        <v>0</v>
      </c>
      <c r="G5184" s="2" t="s">
        <v>79</v>
      </c>
      <c r="H5184" s="7">
        <v>0</v>
      </c>
      <c r="I5184" s="11">
        <v>1</v>
      </c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 spans="1:26" ht="13" x14ac:dyDescent="0.15">
      <c r="A5185" s="2" t="s">
        <v>5199</v>
      </c>
      <c r="B5185" s="3">
        <v>45081</v>
      </c>
      <c r="C5185" s="2" t="s">
        <v>18</v>
      </c>
      <c r="D5185" s="2" t="s">
        <v>15</v>
      </c>
      <c r="E5185" s="4">
        <v>1</v>
      </c>
      <c r="F5185" s="4">
        <v>0</v>
      </c>
      <c r="G5185" s="2" t="s">
        <v>32</v>
      </c>
      <c r="H5185" s="7">
        <v>0</v>
      </c>
      <c r="I5185" s="11">
        <v>1</v>
      </c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 spans="1:26" ht="13" x14ac:dyDescent="0.15">
      <c r="A5186" s="2" t="s">
        <v>5200</v>
      </c>
      <c r="B5186" s="3">
        <v>45081</v>
      </c>
      <c r="C5186" s="2" t="s">
        <v>12</v>
      </c>
      <c r="D5186" s="2" t="s">
        <v>15</v>
      </c>
      <c r="E5186" s="4">
        <v>0</v>
      </c>
      <c r="F5186" s="4">
        <v>0</v>
      </c>
      <c r="G5186" s="2"/>
      <c r="H5186" s="7">
        <v>0</v>
      </c>
      <c r="I5186" s="11">
        <v>1</v>
      </c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 spans="1:26" ht="13" x14ac:dyDescent="0.15">
      <c r="A5187" s="2" t="s">
        <v>5201</v>
      </c>
      <c r="B5187" s="3">
        <v>45084</v>
      </c>
      <c r="C5187" s="2" t="s">
        <v>9</v>
      </c>
      <c r="D5187" s="2" t="s">
        <v>10</v>
      </c>
      <c r="E5187" s="4">
        <v>0</v>
      </c>
      <c r="F5187" s="4">
        <v>0</v>
      </c>
      <c r="G5187" s="2"/>
      <c r="H5187" s="7">
        <v>0</v>
      </c>
      <c r="I5187" s="11">
        <v>1</v>
      </c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 spans="1:26" ht="13" x14ac:dyDescent="0.15">
      <c r="A5188" s="2" t="s">
        <v>5202</v>
      </c>
      <c r="B5188" s="3">
        <v>45083</v>
      </c>
      <c r="C5188" s="2" t="s">
        <v>21</v>
      </c>
      <c r="D5188" s="2" t="s">
        <v>10</v>
      </c>
      <c r="E5188" s="4">
        <v>0</v>
      </c>
      <c r="F5188" s="4">
        <v>0</v>
      </c>
      <c r="G5188" s="2"/>
      <c r="H5188" s="7">
        <v>0</v>
      </c>
      <c r="I5188" s="11">
        <v>1</v>
      </c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 spans="1:26" ht="13" x14ac:dyDescent="0.15">
      <c r="A5189" s="2" t="s">
        <v>5203</v>
      </c>
      <c r="B5189" s="3">
        <v>45078</v>
      </c>
      <c r="C5189" s="2" t="s">
        <v>18</v>
      </c>
      <c r="D5189" s="2" t="s">
        <v>15</v>
      </c>
      <c r="E5189" s="4">
        <v>0</v>
      </c>
      <c r="F5189" s="4">
        <v>0</v>
      </c>
      <c r="G5189" s="2"/>
      <c r="H5189" s="7">
        <v>0</v>
      </c>
      <c r="I5189" s="11">
        <v>1</v>
      </c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 spans="1:26" ht="13" x14ac:dyDescent="0.15">
      <c r="A5190" s="2" t="s">
        <v>5204</v>
      </c>
      <c r="B5190" s="3">
        <v>45078</v>
      </c>
      <c r="C5190" s="2" t="s">
        <v>18</v>
      </c>
      <c r="D5190" s="2" t="s">
        <v>15</v>
      </c>
      <c r="E5190" s="4">
        <v>0</v>
      </c>
      <c r="F5190" s="4">
        <v>0</v>
      </c>
      <c r="G5190" s="2"/>
      <c r="H5190" s="7">
        <v>0</v>
      </c>
      <c r="I5190" s="11">
        <v>1</v>
      </c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 spans="1:26" ht="13" x14ac:dyDescent="0.15">
      <c r="A5191" s="2" t="s">
        <v>5205</v>
      </c>
      <c r="B5191" s="3">
        <v>45083</v>
      </c>
      <c r="C5191" s="2" t="s">
        <v>18</v>
      </c>
      <c r="D5191" s="2" t="s">
        <v>15</v>
      </c>
      <c r="E5191" s="4">
        <v>0</v>
      </c>
      <c r="F5191" s="4">
        <v>0</v>
      </c>
      <c r="G5191" s="2"/>
      <c r="H5191" s="7">
        <v>0</v>
      </c>
      <c r="I5191" s="11">
        <v>1</v>
      </c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 spans="1:26" ht="13" x14ac:dyDescent="0.15">
      <c r="A5192" s="2" t="s">
        <v>5206</v>
      </c>
      <c r="B5192" s="3">
        <v>45079</v>
      </c>
      <c r="C5192" s="2" t="s">
        <v>12</v>
      </c>
      <c r="D5192" s="2" t="s">
        <v>10</v>
      </c>
      <c r="E5192" s="4">
        <v>0</v>
      </c>
      <c r="F5192" s="4">
        <v>0</v>
      </c>
      <c r="G5192" s="2"/>
      <c r="H5192" s="7">
        <v>0</v>
      </c>
      <c r="I5192" s="11">
        <v>1</v>
      </c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 spans="1:26" ht="13" x14ac:dyDescent="0.15">
      <c r="A5193" s="2" t="s">
        <v>5207</v>
      </c>
      <c r="B5193" s="3">
        <v>45082</v>
      </c>
      <c r="C5193" s="2" t="s">
        <v>21</v>
      </c>
      <c r="D5193" s="2" t="s">
        <v>10</v>
      </c>
      <c r="E5193" s="4">
        <v>0</v>
      </c>
      <c r="F5193" s="4">
        <v>0</v>
      </c>
      <c r="G5193" s="2"/>
      <c r="H5193" s="7">
        <v>0</v>
      </c>
      <c r="I5193" s="11">
        <v>1</v>
      </c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 spans="1:26" ht="13" x14ac:dyDescent="0.15">
      <c r="A5194" s="2" t="s">
        <v>5208</v>
      </c>
      <c r="B5194" s="3">
        <v>45078</v>
      </c>
      <c r="C5194" s="2" t="s">
        <v>12</v>
      </c>
      <c r="D5194" s="2" t="s">
        <v>15</v>
      </c>
      <c r="E5194" s="4">
        <v>0</v>
      </c>
      <c r="F5194" s="4">
        <v>0</v>
      </c>
      <c r="G5194" s="2"/>
      <c r="H5194" s="7">
        <v>0</v>
      </c>
      <c r="I5194" s="11">
        <v>1</v>
      </c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 spans="1:26" ht="13" x14ac:dyDescent="0.15">
      <c r="A5195" s="2" t="s">
        <v>5209</v>
      </c>
      <c r="B5195" s="3">
        <v>45084</v>
      </c>
      <c r="C5195" s="2" t="s">
        <v>21</v>
      </c>
      <c r="D5195" s="2" t="s">
        <v>15</v>
      </c>
      <c r="E5195" s="4">
        <v>0</v>
      </c>
      <c r="F5195" s="4">
        <v>0</v>
      </c>
      <c r="G5195" s="2"/>
      <c r="H5195" s="7">
        <v>0</v>
      </c>
      <c r="I5195" s="11">
        <v>1</v>
      </c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 spans="1:26" ht="13" x14ac:dyDescent="0.15">
      <c r="A5196" s="2" t="s">
        <v>5210</v>
      </c>
      <c r="B5196" s="3">
        <v>45083</v>
      </c>
      <c r="C5196" s="2" t="s">
        <v>21</v>
      </c>
      <c r="D5196" s="2" t="s">
        <v>15</v>
      </c>
      <c r="E5196" s="4">
        <v>0</v>
      </c>
      <c r="F5196" s="4">
        <v>0</v>
      </c>
      <c r="G5196" s="2"/>
      <c r="H5196" s="7">
        <v>0</v>
      </c>
      <c r="I5196" s="11">
        <v>1</v>
      </c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 spans="1:26" ht="13" x14ac:dyDescent="0.15">
      <c r="A5197" s="2" t="s">
        <v>5211</v>
      </c>
      <c r="B5197" s="3">
        <v>45083</v>
      </c>
      <c r="C5197" s="2" t="s">
        <v>18</v>
      </c>
      <c r="D5197" s="2" t="s">
        <v>10</v>
      </c>
      <c r="E5197" s="4">
        <v>0</v>
      </c>
      <c r="F5197" s="4">
        <v>0</v>
      </c>
      <c r="G5197" s="2"/>
      <c r="H5197" s="7">
        <v>0</v>
      </c>
      <c r="I5197" s="11">
        <v>1</v>
      </c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 spans="1:26" ht="13" x14ac:dyDescent="0.15">
      <c r="A5198" s="2" t="s">
        <v>5212</v>
      </c>
      <c r="B5198" s="3">
        <v>45081</v>
      </c>
      <c r="C5198" s="2" t="s">
        <v>9</v>
      </c>
      <c r="D5198" s="2" t="s">
        <v>10</v>
      </c>
      <c r="E5198" s="4">
        <v>0</v>
      </c>
      <c r="F5198" s="4">
        <v>0</v>
      </c>
      <c r="G5198" s="2"/>
      <c r="H5198" s="7">
        <v>0</v>
      </c>
      <c r="I5198" s="11">
        <v>1</v>
      </c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 spans="1:26" ht="13" x14ac:dyDescent="0.15">
      <c r="A5199" s="2" t="s">
        <v>5213</v>
      </c>
      <c r="B5199" s="3">
        <v>45078</v>
      </c>
      <c r="C5199" s="2" t="s">
        <v>9</v>
      </c>
      <c r="D5199" s="2" t="s">
        <v>15</v>
      </c>
      <c r="E5199" s="4">
        <v>0</v>
      </c>
      <c r="F5199" s="4">
        <v>0</v>
      </c>
      <c r="G5199" s="2"/>
      <c r="H5199" s="7">
        <v>0</v>
      </c>
      <c r="I5199" s="11">
        <v>1</v>
      </c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 spans="1:26" ht="13" x14ac:dyDescent="0.15">
      <c r="A5200" s="2" t="s">
        <v>5214</v>
      </c>
      <c r="B5200" s="3">
        <v>45080</v>
      </c>
      <c r="C5200" s="2" t="s">
        <v>18</v>
      </c>
      <c r="D5200" s="2" t="s">
        <v>15</v>
      </c>
      <c r="E5200" s="4">
        <v>0</v>
      </c>
      <c r="F5200" s="4">
        <v>0</v>
      </c>
      <c r="G5200" s="2"/>
      <c r="H5200" s="7">
        <v>0</v>
      </c>
      <c r="I5200" s="11">
        <v>1</v>
      </c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 spans="1:26" ht="13" x14ac:dyDescent="0.15">
      <c r="A5201" s="2" t="s">
        <v>5215</v>
      </c>
      <c r="B5201" s="3">
        <v>45081</v>
      </c>
      <c r="C5201" s="2" t="s">
        <v>21</v>
      </c>
      <c r="D5201" s="2" t="s">
        <v>10</v>
      </c>
      <c r="E5201" s="4">
        <v>0</v>
      </c>
      <c r="F5201" s="4">
        <v>0</v>
      </c>
      <c r="G5201" s="2"/>
      <c r="H5201" s="7">
        <v>0</v>
      </c>
      <c r="I5201" s="11">
        <v>1</v>
      </c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 spans="1:26" ht="13" x14ac:dyDescent="0.15">
      <c r="A5202" s="2" t="s">
        <v>5216</v>
      </c>
      <c r="B5202" s="3">
        <v>45080</v>
      </c>
      <c r="C5202" s="2" t="s">
        <v>18</v>
      </c>
      <c r="D5202" s="2" t="s">
        <v>10</v>
      </c>
      <c r="E5202" s="4">
        <v>0</v>
      </c>
      <c r="F5202" s="4">
        <v>0</v>
      </c>
      <c r="G5202" s="2"/>
      <c r="H5202" s="7">
        <v>0</v>
      </c>
      <c r="I5202" s="11">
        <v>1</v>
      </c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 spans="1:26" ht="13" x14ac:dyDescent="0.15">
      <c r="A5203" s="2" t="s">
        <v>5217</v>
      </c>
      <c r="B5203" s="3">
        <v>45079</v>
      </c>
      <c r="C5203" s="2" t="s">
        <v>18</v>
      </c>
      <c r="D5203" s="2" t="s">
        <v>10</v>
      </c>
      <c r="E5203" s="4">
        <v>0</v>
      </c>
      <c r="F5203" s="4">
        <v>0</v>
      </c>
      <c r="G5203" s="2"/>
      <c r="H5203" s="7">
        <v>0</v>
      </c>
      <c r="I5203" s="11">
        <v>1</v>
      </c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 spans="1:26" ht="13" x14ac:dyDescent="0.15">
      <c r="A5204" s="2" t="s">
        <v>5218</v>
      </c>
      <c r="B5204" s="3">
        <v>45078</v>
      </c>
      <c r="C5204" s="2" t="s">
        <v>18</v>
      </c>
      <c r="D5204" s="2" t="s">
        <v>10</v>
      </c>
      <c r="E5204" s="4">
        <v>0</v>
      </c>
      <c r="F5204" s="4">
        <v>0</v>
      </c>
      <c r="G5204" s="2"/>
      <c r="H5204" s="7">
        <v>0</v>
      </c>
      <c r="I5204" s="11">
        <v>1</v>
      </c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 spans="1:26" ht="13" x14ac:dyDescent="0.15">
      <c r="A5205" s="2" t="s">
        <v>5219</v>
      </c>
      <c r="B5205" s="3">
        <v>45078</v>
      </c>
      <c r="C5205" s="2" t="s">
        <v>9</v>
      </c>
      <c r="D5205" s="2" t="s">
        <v>10</v>
      </c>
      <c r="E5205" s="4">
        <v>0</v>
      </c>
      <c r="F5205" s="4">
        <v>0</v>
      </c>
      <c r="G5205" s="2"/>
      <c r="H5205" s="7">
        <v>0</v>
      </c>
      <c r="I5205" s="11">
        <v>1</v>
      </c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 spans="1:26" ht="13" x14ac:dyDescent="0.15">
      <c r="A5206" s="2" t="s">
        <v>5220</v>
      </c>
      <c r="B5206" s="3">
        <v>45081</v>
      </c>
      <c r="C5206" s="2" t="s">
        <v>12</v>
      </c>
      <c r="D5206" s="2" t="s">
        <v>10</v>
      </c>
      <c r="E5206" s="4">
        <v>0</v>
      </c>
      <c r="F5206" s="4">
        <v>0</v>
      </c>
      <c r="G5206" s="2"/>
      <c r="H5206" s="7">
        <v>0</v>
      </c>
      <c r="I5206" s="11">
        <v>1</v>
      </c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 spans="1:26" ht="13" x14ac:dyDescent="0.15">
      <c r="A5207" s="2" t="s">
        <v>5221</v>
      </c>
      <c r="B5207" s="3">
        <v>45079</v>
      </c>
      <c r="C5207" s="2" t="s">
        <v>12</v>
      </c>
      <c r="D5207" s="2" t="s">
        <v>10</v>
      </c>
      <c r="E5207" s="4">
        <v>0</v>
      </c>
      <c r="F5207" s="4">
        <v>0</v>
      </c>
      <c r="G5207" s="2"/>
      <c r="H5207" s="7">
        <v>0</v>
      </c>
      <c r="I5207" s="11">
        <v>1</v>
      </c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 spans="1:26" ht="13" x14ac:dyDescent="0.15">
      <c r="A5208" s="2" t="s">
        <v>5222</v>
      </c>
      <c r="B5208" s="3">
        <v>45082</v>
      </c>
      <c r="C5208" s="2" t="s">
        <v>9</v>
      </c>
      <c r="D5208" s="2" t="s">
        <v>15</v>
      </c>
      <c r="E5208" s="4">
        <v>0</v>
      </c>
      <c r="F5208" s="4">
        <v>0</v>
      </c>
      <c r="G5208" s="2"/>
      <c r="H5208" s="7">
        <v>0</v>
      </c>
      <c r="I5208" s="11">
        <v>1</v>
      </c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 spans="1:26" ht="13" x14ac:dyDescent="0.15">
      <c r="A5209" s="2" t="s">
        <v>5223</v>
      </c>
      <c r="B5209" s="3">
        <v>45078</v>
      </c>
      <c r="C5209" s="2" t="s">
        <v>9</v>
      </c>
      <c r="D5209" s="2" t="s">
        <v>15</v>
      </c>
      <c r="E5209" s="4">
        <v>0</v>
      </c>
      <c r="F5209" s="4">
        <v>0</v>
      </c>
      <c r="G5209" s="2"/>
      <c r="H5209" s="7">
        <v>0</v>
      </c>
      <c r="I5209" s="11">
        <v>1</v>
      </c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 spans="1:26" ht="13" x14ac:dyDescent="0.15">
      <c r="A5210" s="2" t="s">
        <v>5224</v>
      </c>
      <c r="B5210" s="3">
        <v>45084</v>
      </c>
      <c r="C5210" s="2" t="s">
        <v>18</v>
      </c>
      <c r="D5210" s="2" t="s">
        <v>10</v>
      </c>
      <c r="E5210" s="4">
        <v>0</v>
      </c>
      <c r="F5210" s="4">
        <v>0</v>
      </c>
      <c r="G5210" s="2"/>
      <c r="H5210" s="7">
        <v>0</v>
      </c>
      <c r="I5210" s="11">
        <v>1</v>
      </c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 spans="1:26" ht="13" x14ac:dyDescent="0.15">
      <c r="A5211" s="2" t="s">
        <v>5225</v>
      </c>
      <c r="B5211" s="3">
        <v>45080</v>
      </c>
      <c r="C5211" s="2" t="s">
        <v>12</v>
      </c>
      <c r="D5211" s="2" t="s">
        <v>10</v>
      </c>
      <c r="E5211" s="4">
        <v>0</v>
      </c>
      <c r="F5211" s="4">
        <v>0</v>
      </c>
      <c r="G5211" s="2"/>
      <c r="H5211" s="7">
        <v>0</v>
      </c>
      <c r="I5211" s="11">
        <v>1</v>
      </c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 spans="1:26" ht="13" x14ac:dyDescent="0.15">
      <c r="A5212" s="2" t="s">
        <v>5226</v>
      </c>
      <c r="B5212" s="3">
        <v>45083</v>
      </c>
      <c r="C5212" s="2" t="s">
        <v>12</v>
      </c>
      <c r="D5212" s="2" t="s">
        <v>15</v>
      </c>
      <c r="E5212" s="4">
        <v>0</v>
      </c>
      <c r="F5212" s="4">
        <v>0</v>
      </c>
      <c r="G5212" s="2"/>
      <c r="H5212" s="7">
        <v>0</v>
      </c>
      <c r="I5212" s="11">
        <v>1</v>
      </c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 spans="1:26" ht="13" x14ac:dyDescent="0.15">
      <c r="A5213" s="2" t="s">
        <v>5227</v>
      </c>
      <c r="B5213" s="3">
        <v>45080</v>
      </c>
      <c r="C5213" s="2" t="s">
        <v>9</v>
      </c>
      <c r="D5213" s="2" t="s">
        <v>15</v>
      </c>
      <c r="E5213" s="4">
        <v>0</v>
      </c>
      <c r="F5213" s="4">
        <v>0</v>
      </c>
      <c r="G5213" s="2"/>
      <c r="H5213" s="7">
        <v>0</v>
      </c>
      <c r="I5213" s="11">
        <v>1</v>
      </c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 spans="1:26" ht="13" x14ac:dyDescent="0.15">
      <c r="A5214" s="2" t="s">
        <v>5228</v>
      </c>
      <c r="B5214" s="3">
        <v>45079</v>
      </c>
      <c r="C5214" s="2" t="s">
        <v>12</v>
      </c>
      <c r="D5214" s="2" t="s">
        <v>15</v>
      </c>
      <c r="E5214" s="4">
        <v>0</v>
      </c>
      <c r="F5214" s="4">
        <v>0</v>
      </c>
      <c r="G5214" s="2"/>
      <c r="H5214" s="7">
        <v>0</v>
      </c>
      <c r="I5214" s="11">
        <v>1</v>
      </c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 spans="1:26" ht="13" x14ac:dyDescent="0.15">
      <c r="A5215" s="2" t="s">
        <v>5229</v>
      </c>
      <c r="B5215" s="3">
        <v>45080</v>
      </c>
      <c r="C5215" s="2" t="s">
        <v>21</v>
      </c>
      <c r="D5215" s="2" t="s">
        <v>10</v>
      </c>
      <c r="E5215" s="4">
        <v>0</v>
      </c>
      <c r="F5215" s="4">
        <v>0</v>
      </c>
      <c r="G5215" s="2"/>
      <c r="H5215" s="7">
        <v>0</v>
      </c>
      <c r="I5215" s="11">
        <v>1</v>
      </c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 spans="1:26" ht="13" x14ac:dyDescent="0.15">
      <c r="A5216" s="2" t="s">
        <v>5230</v>
      </c>
      <c r="B5216" s="3">
        <v>45083</v>
      </c>
      <c r="C5216" s="2" t="s">
        <v>18</v>
      </c>
      <c r="D5216" s="2" t="s">
        <v>10</v>
      </c>
      <c r="E5216" s="4">
        <v>0</v>
      </c>
      <c r="F5216" s="4">
        <v>0</v>
      </c>
      <c r="G5216" s="2"/>
      <c r="H5216" s="7">
        <v>0</v>
      </c>
      <c r="I5216" s="11">
        <v>1</v>
      </c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 spans="1:26" ht="13" x14ac:dyDescent="0.15">
      <c r="A5217" s="2" t="s">
        <v>5231</v>
      </c>
      <c r="B5217" s="3">
        <v>45084</v>
      </c>
      <c r="C5217" s="2" t="s">
        <v>21</v>
      </c>
      <c r="D5217" s="2" t="s">
        <v>10</v>
      </c>
      <c r="E5217" s="4">
        <v>0</v>
      </c>
      <c r="F5217" s="4">
        <v>0</v>
      </c>
      <c r="G5217" s="2"/>
      <c r="H5217" s="7">
        <v>0</v>
      </c>
      <c r="I5217" s="11">
        <v>1</v>
      </c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 spans="1:26" ht="13" x14ac:dyDescent="0.15">
      <c r="A5218" s="2" t="s">
        <v>5232</v>
      </c>
      <c r="B5218" s="3">
        <v>45084</v>
      </c>
      <c r="C5218" s="2" t="s">
        <v>21</v>
      </c>
      <c r="D5218" s="2" t="s">
        <v>15</v>
      </c>
      <c r="E5218" s="4">
        <v>0</v>
      </c>
      <c r="F5218" s="4">
        <v>0</v>
      </c>
      <c r="G5218" s="2"/>
      <c r="H5218" s="7">
        <v>0</v>
      </c>
      <c r="I5218" s="11">
        <v>1</v>
      </c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 spans="1:26" ht="13" x14ac:dyDescent="0.15">
      <c r="A5219" s="2" t="s">
        <v>5233</v>
      </c>
      <c r="B5219" s="3">
        <v>45084</v>
      </c>
      <c r="C5219" s="2" t="s">
        <v>18</v>
      </c>
      <c r="D5219" s="2" t="s">
        <v>15</v>
      </c>
      <c r="E5219" s="4">
        <v>0</v>
      </c>
      <c r="F5219" s="4">
        <v>0</v>
      </c>
      <c r="G5219" s="2"/>
      <c r="H5219" s="7">
        <v>0</v>
      </c>
      <c r="I5219" s="11">
        <v>1</v>
      </c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 spans="1:26" ht="13" x14ac:dyDescent="0.15">
      <c r="A5220" s="2" t="s">
        <v>5234</v>
      </c>
      <c r="B5220" s="3">
        <v>45078</v>
      </c>
      <c r="C5220" s="2" t="s">
        <v>21</v>
      </c>
      <c r="D5220" s="2" t="s">
        <v>10</v>
      </c>
      <c r="E5220" s="4">
        <v>0</v>
      </c>
      <c r="F5220" s="4">
        <v>0</v>
      </c>
      <c r="G5220" s="2"/>
      <c r="H5220" s="7">
        <v>0</v>
      </c>
      <c r="I5220" s="11">
        <v>1</v>
      </c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 spans="1:26" ht="13" x14ac:dyDescent="0.15">
      <c r="A5221" s="2" t="s">
        <v>5235</v>
      </c>
      <c r="B5221" s="3">
        <v>45078</v>
      </c>
      <c r="C5221" s="2" t="s">
        <v>12</v>
      </c>
      <c r="D5221" s="2" t="s">
        <v>10</v>
      </c>
      <c r="E5221" s="4">
        <v>0</v>
      </c>
      <c r="F5221" s="4">
        <v>0</v>
      </c>
      <c r="G5221" s="2"/>
      <c r="H5221" s="7">
        <v>0</v>
      </c>
      <c r="I5221" s="11">
        <v>1</v>
      </c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 spans="1:26" ht="13" x14ac:dyDescent="0.15">
      <c r="A5222" s="2" t="s">
        <v>5236</v>
      </c>
      <c r="B5222" s="3">
        <v>45079</v>
      </c>
      <c r="C5222" s="2" t="s">
        <v>12</v>
      </c>
      <c r="D5222" s="2" t="s">
        <v>15</v>
      </c>
      <c r="E5222" s="4">
        <v>0</v>
      </c>
      <c r="F5222" s="4">
        <v>0</v>
      </c>
      <c r="G5222" s="2"/>
      <c r="H5222" s="7">
        <v>0</v>
      </c>
      <c r="I5222" s="11">
        <v>1</v>
      </c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 spans="1:26" ht="13" x14ac:dyDescent="0.15">
      <c r="A5223" s="2" t="s">
        <v>5237</v>
      </c>
      <c r="B5223" s="3">
        <v>45083</v>
      </c>
      <c r="C5223" s="2" t="s">
        <v>18</v>
      </c>
      <c r="D5223" s="2" t="s">
        <v>15</v>
      </c>
      <c r="E5223" s="4">
        <v>0</v>
      </c>
      <c r="F5223" s="4">
        <v>0</v>
      </c>
      <c r="G5223" s="2"/>
      <c r="H5223" s="7">
        <v>0</v>
      </c>
      <c r="I5223" s="11">
        <v>1</v>
      </c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 spans="1:26" ht="13" x14ac:dyDescent="0.15">
      <c r="A5224" s="2" t="s">
        <v>5238</v>
      </c>
      <c r="B5224" s="3">
        <v>45081</v>
      </c>
      <c r="C5224" s="2" t="s">
        <v>9</v>
      </c>
      <c r="D5224" s="2" t="s">
        <v>15</v>
      </c>
      <c r="E5224" s="4">
        <v>0</v>
      </c>
      <c r="F5224" s="4">
        <v>0</v>
      </c>
      <c r="G5224" s="2"/>
      <c r="H5224" s="7">
        <v>0</v>
      </c>
      <c r="I5224" s="11">
        <v>1</v>
      </c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 spans="1:26" ht="13" x14ac:dyDescent="0.15">
      <c r="A5225" s="2" t="s">
        <v>5239</v>
      </c>
      <c r="B5225" s="3">
        <v>45083</v>
      </c>
      <c r="C5225" s="2" t="s">
        <v>12</v>
      </c>
      <c r="D5225" s="2" t="s">
        <v>15</v>
      </c>
      <c r="E5225" s="4">
        <v>0</v>
      </c>
      <c r="F5225" s="4">
        <v>0</v>
      </c>
      <c r="G5225" s="2"/>
      <c r="H5225" s="7">
        <v>0</v>
      </c>
      <c r="I5225" s="11">
        <v>1</v>
      </c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 spans="1:26" ht="13" x14ac:dyDescent="0.15">
      <c r="A5226" s="2" t="s">
        <v>5240</v>
      </c>
      <c r="B5226" s="3">
        <v>45079</v>
      </c>
      <c r="C5226" s="2" t="s">
        <v>18</v>
      </c>
      <c r="D5226" s="2" t="s">
        <v>10</v>
      </c>
      <c r="E5226" s="4">
        <v>0</v>
      </c>
      <c r="F5226" s="4">
        <v>0</v>
      </c>
      <c r="G5226" s="2"/>
      <c r="H5226" s="7">
        <v>0</v>
      </c>
      <c r="I5226" s="11">
        <v>1</v>
      </c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 spans="1:26" ht="13" x14ac:dyDescent="0.15">
      <c r="A5227" s="2" t="s">
        <v>5241</v>
      </c>
      <c r="B5227" s="3">
        <v>45079</v>
      </c>
      <c r="C5227" s="2" t="s">
        <v>9</v>
      </c>
      <c r="D5227" s="2" t="s">
        <v>15</v>
      </c>
      <c r="E5227" s="4">
        <v>0</v>
      </c>
      <c r="F5227" s="4">
        <v>0</v>
      </c>
      <c r="G5227" s="2"/>
      <c r="H5227" s="7">
        <v>0</v>
      </c>
      <c r="I5227" s="11">
        <v>1</v>
      </c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 spans="1:26" ht="13" x14ac:dyDescent="0.15">
      <c r="A5228" s="2" t="s">
        <v>5242</v>
      </c>
      <c r="B5228" s="3">
        <v>45079</v>
      </c>
      <c r="C5228" s="2" t="s">
        <v>21</v>
      </c>
      <c r="D5228" s="2" t="s">
        <v>10</v>
      </c>
      <c r="E5228" s="4">
        <v>0</v>
      </c>
      <c r="F5228" s="4">
        <v>0</v>
      </c>
      <c r="G5228" s="2"/>
      <c r="H5228" s="7">
        <v>0</v>
      </c>
      <c r="I5228" s="11">
        <v>1</v>
      </c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 spans="1:26" ht="13" x14ac:dyDescent="0.15">
      <c r="A5229" s="2" t="s">
        <v>5243</v>
      </c>
      <c r="B5229" s="3">
        <v>45079</v>
      </c>
      <c r="C5229" s="2" t="s">
        <v>18</v>
      </c>
      <c r="D5229" s="2" t="s">
        <v>15</v>
      </c>
      <c r="E5229" s="4">
        <v>0</v>
      </c>
      <c r="F5229" s="4">
        <v>0</v>
      </c>
      <c r="G5229" s="2"/>
      <c r="H5229" s="7">
        <v>0</v>
      </c>
      <c r="I5229" s="11">
        <v>1</v>
      </c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 spans="1:26" ht="13" x14ac:dyDescent="0.15">
      <c r="A5230" s="2" t="s">
        <v>5244</v>
      </c>
      <c r="B5230" s="3">
        <v>45083</v>
      </c>
      <c r="C5230" s="2" t="s">
        <v>21</v>
      </c>
      <c r="D5230" s="2" t="s">
        <v>10</v>
      </c>
      <c r="E5230" s="4">
        <v>0</v>
      </c>
      <c r="F5230" s="4">
        <v>0</v>
      </c>
      <c r="G5230" s="2"/>
      <c r="H5230" s="7">
        <v>0</v>
      </c>
      <c r="I5230" s="11">
        <v>1</v>
      </c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 spans="1:26" ht="13" x14ac:dyDescent="0.15">
      <c r="A5231" s="2" t="s">
        <v>5245</v>
      </c>
      <c r="B5231" s="3">
        <v>45078</v>
      </c>
      <c r="C5231" s="2" t="s">
        <v>21</v>
      </c>
      <c r="D5231" s="2" t="s">
        <v>15</v>
      </c>
      <c r="E5231" s="4">
        <v>0</v>
      </c>
      <c r="F5231" s="4">
        <v>0</v>
      </c>
      <c r="G5231" s="2"/>
      <c r="H5231" s="7">
        <v>0</v>
      </c>
      <c r="I5231" s="11">
        <v>1</v>
      </c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 spans="1:26" ht="13" x14ac:dyDescent="0.15">
      <c r="A5232" s="2" t="s">
        <v>5246</v>
      </c>
      <c r="B5232" s="3">
        <v>45081</v>
      </c>
      <c r="C5232" s="2" t="s">
        <v>12</v>
      </c>
      <c r="D5232" s="2" t="s">
        <v>10</v>
      </c>
      <c r="E5232" s="4">
        <v>0</v>
      </c>
      <c r="F5232" s="4">
        <v>0</v>
      </c>
      <c r="G5232" s="2"/>
      <c r="H5232" s="7">
        <v>0</v>
      </c>
      <c r="I5232" s="11">
        <v>1</v>
      </c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 spans="1:26" ht="13" x14ac:dyDescent="0.15">
      <c r="A5233" s="2" t="s">
        <v>5247</v>
      </c>
      <c r="B5233" s="3">
        <v>45081</v>
      </c>
      <c r="C5233" s="2" t="s">
        <v>12</v>
      </c>
      <c r="D5233" s="2" t="s">
        <v>10</v>
      </c>
      <c r="E5233" s="4">
        <v>1</v>
      </c>
      <c r="F5233" s="4">
        <v>0</v>
      </c>
      <c r="G5233" s="2" t="s">
        <v>79</v>
      </c>
      <c r="H5233" s="7">
        <v>0</v>
      </c>
      <c r="I5233" s="11">
        <v>1</v>
      </c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 spans="1:26" ht="13" x14ac:dyDescent="0.15">
      <c r="A5234" s="2" t="s">
        <v>5248</v>
      </c>
      <c r="B5234" s="3">
        <v>45080</v>
      </c>
      <c r="C5234" s="2" t="s">
        <v>21</v>
      </c>
      <c r="D5234" s="2" t="s">
        <v>10</v>
      </c>
      <c r="E5234" s="4">
        <v>0</v>
      </c>
      <c r="F5234" s="4">
        <v>0</v>
      </c>
      <c r="G5234" s="2"/>
      <c r="H5234" s="7">
        <v>0</v>
      </c>
      <c r="I5234" s="11">
        <v>1</v>
      </c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 spans="1:26" ht="13" x14ac:dyDescent="0.15">
      <c r="A5235" s="2" t="s">
        <v>5249</v>
      </c>
      <c r="B5235" s="3">
        <v>45084</v>
      </c>
      <c r="C5235" s="2" t="s">
        <v>18</v>
      </c>
      <c r="D5235" s="2" t="s">
        <v>15</v>
      </c>
      <c r="E5235" s="4">
        <v>0</v>
      </c>
      <c r="F5235" s="4">
        <v>0</v>
      </c>
      <c r="G5235" s="2"/>
      <c r="H5235" s="7">
        <v>0</v>
      </c>
      <c r="I5235" s="11">
        <v>1</v>
      </c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 spans="1:26" ht="13" x14ac:dyDescent="0.15">
      <c r="A5236" s="2" t="s">
        <v>5250</v>
      </c>
      <c r="B5236" s="3">
        <v>45080</v>
      </c>
      <c r="C5236" s="2" t="s">
        <v>9</v>
      </c>
      <c r="D5236" s="2" t="s">
        <v>10</v>
      </c>
      <c r="E5236" s="4">
        <v>0</v>
      </c>
      <c r="F5236" s="4">
        <v>0</v>
      </c>
      <c r="G5236" s="2"/>
      <c r="H5236" s="7">
        <v>0</v>
      </c>
      <c r="I5236" s="11">
        <v>1</v>
      </c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 spans="1:26" ht="13" x14ac:dyDescent="0.15">
      <c r="A5237" s="2" t="s">
        <v>5251</v>
      </c>
      <c r="B5237" s="3">
        <v>45078</v>
      </c>
      <c r="C5237" s="2" t="s">
        <v>12</v>
      </c>
      <c r="D5237" s="2" t="s">
        <v>15</v>
      </c>
      <c r="E5237" s="4">
        <v>0</v>
      </c>
      <c r="F5237" s="4">
        <v>0</v>
      </c>
      <c r="G5237" s="2"/>
      <c r="H5237" s="7">
        <v>0</v>
      </c>
      <c r="I5237" s="11">
        <v>1</v>
      </c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 spans="1:26" ht="13" x14ac:dyDescent="0.15">
      <c r="A5238" s="2" t="s">
        <v>5252</v>
      </c>
      <c r="B5238" s="3">
        <v>45080</v>
      </c>
      <c r="C5238" s="2" t="s">
        <v>18</v>
      </c>
      <c r="D5238" s="2" t="s">
        <v>10</v>
      </c>
      <c r="E5238" s="4">
        <v>0</v>
      </c>
      <c r="F5238" s="4">
        <v>0</v>
      </c>
      <c r="G5238" s="2"/>
      <c r="H5238" s="7">
        <v>0</v>
      </c>
      <c r="I5238" s="11">
        <v>1</v>
      </c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 spans="1:26" ht="13" x14ac:dyDescent="0.15">
      <c r="A5239" s="2" t="s">
        <v>5253</v>
      </c>
      <c r="B5239" s="3">
        <v>45082</v>
      </c>
      <c r="C5239" s="2" t="s">
        <v>9</v>
      </c>
      <c r="D5239" s="2" t="s">
        <v>10</v>
      </c>
      <c r="E5239" s="4">
        <v>0</v>
      </c>
      <c r="F5239" s="4">
        <v>0</v>
      </c>
      <c r="G5239" s="2"/>
      <c r="H5239" s="7">
        <v>0</v>
      </c>
      <c r="I5239" s="11">
        <v>1</v>
      </c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 spans="1:26" ht="13" x14ac:dyDescent="0.15">
      <c r="A5240" s="2" t="s">
        <v>5254</v>
      </c>
      <c r="B5240" s="3">
        <v>45078</v>
      </c>
      <c r="C5240" s="2" t="s">
        <v>9</v>
      </c>
      <c r="D5240" s="2" t="s">
        <v>15</v>
      </c>
      <c r="E5240" s="4">
        <v>0</v>
      </c>
      <c r="F5240" s="4">
        <v>0</v>
      </c>
      <c r="G5240" s="2"/>
      <c r="H5240" s="7">
        <v>0</v>
      </c>
      <c r="I5240" s="11">
        <v>1</v>
      </c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 spans="1:26" ht="13" x14ac:dyDescent="0.15">
      <c r="A5241" s="2" t="s">
        <v>5255</v>
      </c>
      <c r="B5241" s="3">
        <v>45078</v>
      </c>
      <c r="C5241" s="2" t="s">
        <v>21</v>
      </c>
      <c r="D5241" s="2" t="s">
        <v>15</v>
      </c>
      <c r="E5241" s="4">
        <v>0</v>
      </c>
      <c r="F5241" s="4">
        <v>0</v>
      </c>
      <c r="G5241" s="2"/>
      <c r="H5241" s="7">
        <v>0</v>
      </c>
      <c r="I5241" s="11">
        <v>1</v>
      </c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 spans="1:26" ht="13" x14ac:dyDescent="0.15">
      <c r="A5242" s="2" t="s">
        <v>5256</v>
      </c>
      <c r="B5242" s="3">
        <v>45084</v>
      </c>
      <c r="C5242" s="2" t="s">
        <v>12</v>
      </c>
      <c r="D5242" s="2" t="s">
        <v>10</v>
      </c>
      <c r="E5242" s="4">
        <v>0</v>
      </c>
      <c r="F5242" s="4">
        <v>0</v>
      </c>
      <c r="G5242" s="2"/>
      <c r="H5242" s="7">
        <v>0</v>
      </c>
      <c r="I5242" s="11">
        <v>1</v>
      </c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 spans="1:26" ht="13" x14ac:dyDescent="0.15">
      <c r="A5243" s="2" t="s">
        <v>5257</v>
      </c>
      <c r="B5243" s="3">
        <v>45078</v>
      </c>
      <c r="C5243" s="2" t="s">
        <v>21</v>
      </c>
      <c r="D5243" s="2" t="s">
        <v>10</v>
      </c>
      <c r="E5243" s="4">
        <v>0</v>
      </c>
      <c r="F5243" s="4">
        <v>0</v>
      </c>
      <c r="G5243" s="2"/>
      <c r="H5243" s="7">
        <v>0</v>
      </c>
      <c r="I5243" s="11">
        <v>1</v>
      </c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 spans="1:26" ht="13" x14ac:dyDescent="0.15">
      <c r="A5244" s="2" t="s">
        <v>5258</v>
      </c>
      <c r="B5244" s="3">
        <v>45079</v>
      </c>
      <c r="C5244" s="2" t="s">
        <v>21</v>
      </c>
      <c r="D5244" s="2" t="s">
        <v>10</v>
      </c>
      <c r="E5244" s="4">
        <v>0</v>
      </c>
      <c r="F5244" s="4">
        <v>0</v>
      </c>
      <c r="G5244" s="2"/>
      <c r="H5244" s="7">
        <v>0</v>
      </c>
      <c r="I5244" s="11">
        <v>1</v>
      </c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 spans="1:26" ht="13" x14ac:dyDescent="0.15">
      <c r="A5245" s="2" t="s">
        <v>5259</v>
      </c>
      <c r="B5245" s="3">
        <v>45080</v>
      </c>
      <c r="C5245" s="2" t="s">
        <v>21</v>
      </c>
      <c r="D5245" s="2" t="s">
        <v>15</v>
      </c>
      <c r="E5245" s="4">
        <v>0</v>
      </c>
      <c r="F5245" s="4">
        <v>0</v>
      </c>
      <c r="G5245" s="2"/>
      <c r="H5245" s="7">
        <v>0</v>
      </c>
      <c r="I5245" s="11">
        <v>1</v>
      </c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 spans="1:26" ht="13" x14ac:dyDescent="0.15">
      <c r="A5246" s="2" t="s">
        <v>5260</v>
      </c>
      <c r="B5246" s="3">
        <v>45084</v>
      </c>
      <c r="C5246" s="2" t="s">
        <v>18</v>
      </c>
      <c r="D5246" s="2" t="s">
        <v>15</v>
      </c>
      <c r="E5246" s="4">
        <v>0</v>
      </c>
      <c r="F5246" s="4">
        <v>0</v>
      </c>
      <c r="G5246" s="2"/>
      <c r="H5246" s="7">
        <v>0</v>
      </c>
      <c r="I5246" s="11">
        <v>1</v>
      </c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 spans="1:26" ht="13" x14ac:dyDescent="0.15">
      <c r="A5247" s="2" t="s">
        <v>5261</v>
      </c>
      <c r="B5247" s="3">
        <v>45083</v>
      </c>
      <c r="C5247" s="2" t="s">
        <v>18</v>
      </c>
      <c r="D5247" s="2" t="s">
        <v>10</v>
      </c>
      <c r="E5247" s="4">
        <v>0</v>
      </c>
      <c r="F5247" s="4">
        <v>0</v>
      </c>
      <c r="G5247" s="2"/>
      <c r="H5247" s="7">
        <v>0</v>
      </c>
      <c r="I5247" s="11">
        <v>1</v>
      </c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 spans="1:26" ht="13" x14ac:dyDescent="0.15">
      <c r="A5248" s="2" t="s">
        <v>5262</v>
      </c>
      <c r="B5248" s="3">
        <v>45084</v>
      </c>
      <c r="C5248" s="2" t="s">
        <v>9</v>
      </c>
      <c r="D5248" s="2" t="s">
        <v>15</v>
      </c>
      <c r="E5248" s="4">
        <v>0</v>
      </c>
      <c r="F5248" s="4">
        <v>0</v>
      </c>
      <c r="G5248" s="2"/>
      <c r="H5248" s="7">
        <v>0</v>
      </c>
      <c r="I5248" s="11">
        <v>1</v>
      </c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 spans="1:26" ht="13" x14ac:dyDescent="0.15">
      <c r="A5249" s="2" t="s">
        <v>5263</v>
      </c>
      <c r="B5249" s="3">
        <v>45079</v>
      </c>
      <c r="C5249" s="2" t="s">
        <v>21</v>
      </c>
      <c r="D5249" s="2" t="s">
        <v>15</v>
      </c>
      <c r="E5249" s="4">
        <v>0</v>
      </c>
      <c r="F5249" s="4">
        <v>0</v>
      </c>
      <c r="G5249" s="2"/>
      <c r="H5249" s="7">
        <v>0</v>
      </c>
      <c r="I5249" s="11">
        <v>1</v>
      </c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 spans="1:26" ht="13" x14ac:dyDescent="0.15">
      <c r="A5250" s="2" t="s">
        <v>5264</v>
      </c>
      <c r="B5250" s="3">
        <v>45078</v>
      </c>
      <c r="C5250" s="2" t="s">
        <v>18</v>
      </c>
      <c r="D5250" s="2" t="s">
        <v>10</v>
      </c>
      <c r="E5250" s="4">
        <v>1</v>
      </c>
      <c r="F5250" s="4">
        <v>0</v>
      </c>
      <c r="G5250" s="2" t="s">
        <v>79</v>
      </c>
      <c r="H5250" s="7">
        <v>0</v>
      </c>
      <c r="I5250" s="11">
        <v>1</v>
      </c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 spans="1:26" ht="13" x14ac:dyDescent="0.15">
      <c r="A5251" s="2" t="s">
        <v>5265</v>
      </c>
      <c r="B5251" s="3">
        <v>45078</v>
      </c>
      <c r="C5251" s="2" t="s">
        <v>18</v>
      </c>
      <c r="D5251" s="2" t="s">
        <v>15</v>
      </c>
      <c r="E5251" s="4">
        <v>0</v>
      </c>
      <c r="F5251" s="4">
        <v>0</v>
      </c>
      <c r="G5251" s="2"/>
      <c r="H5251" s="7">
        <v>0</v>
      </c>
      <c r="I5251" s="11">
        <v>1</v>
      </c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 spans="1:26" ht="13" x14ac:dyDescent="0.15">
      <c r="A5252" s="2" t="s">
        <v>5266</v>
      </c>
      <c r="B5252" s="3">
        <v>45082</v>
      </c>
      <c r="C5252" s="2" t="s">
        <v>12</v>
      </c>
      <c r="D5252" s="2" t="s">
        <v>10</v>
      </c>
      <c r="E5252" s="4">
        <v>0</v>
      </c>
      <c r="F5252" s="4">
        <v>0</v>
      </c>
      <c r="G5252" s="2"/>
      <c r="H5252" s="7">
        <v>0</v>
      </c>
      <c r="I5252" s="11">
        <v>1</v>
      </c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 spans="1:26" ht="13" x14ac:dyDescent="0.15">
      <c r="A5253" s="2" t="s">
        <v>5267</v>
      </c>
      <c r="B5253" s="3">
        <v>45078</v>
      </c>
      <c r="C5253" s="2" t="s">
        <v>12</v>
      </c>
      <c r="D5253" s="2" t="s">
        <v>10</v>
      </c>
      <c r="E5253" s="4">
        <v>0</v>
      </c>
      <c r="F5253" s="4">
        <v>0</v>
      </c>
      <c r="G5253" s="2"/>
      <c r="H5253" s="7">
        <v>0</v>
      </c>
      <c r="I5253" s="11">
        <v>1</v>
      </c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 spans="1:26" ht="13" x14ac:dyDescent="0.15">
      <c r="A5254" s="2" t="s">
        <v>5268</v>
      </c>
      <c r="B5254" s="3">
        <v>45081</v>
      </c>
      <c r="C5254" s="2" t="s">
        <v>9</v>
      </c>
      <c r="D5254" s="2" t="s">
        <v>15</v>
      </c>
      <c r="E5254" s="4">
        <v>0</v>
      </c>
      <c r="F5254" s="4">
        <v>0</v>
      </c>
      <c r="G5254" s="2"/>
      <c r="H5254" s="7">
        <v>0</v>
      </c>
      <c r="I5254" s="11">
        <v>1</v>
      </c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 spans="1:26" ht="13" x14ac:dyDescent="0.15">
      <c r="A5255" s="2" t="s">
        <v>5269</v>
      </c>
      <c r="B5255" s="3">
        <v>45078</v>
      </c>
      <c r="C5255" s="2" t="s">
        <v>21</v>
      </c>
      <c r="D5255" s="2" t="s">
        <v>10</v>
      </c>
      <c r="E5255" s="4">
        <v>0</v>
      </c>
      <c r="F5255" s="4">
        <v>0</v>
      </c>
      <c r="G5255" s="2"/>
      <c r="H5255" s="7">
        <v>0</v>
      </c>
      <c r="I5255" s="11">
        <v>1</v>
      </c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 spans="1:26" ht="13" x14ac:dyDescent="0.15">
      <c r="A5256" s="2" t="s">
        <v>5270</v>
      </c>
      <c r="B5256" s="3">
        <v>45081</v>
      </c>
      <c r="C5256" s="2" t="s">
        <v>12</v>
      </c>
      <c r="D5256" s="2" t="s">
        <v>15</v>
      </c>
      <c r="E5256" s="4">
        <v>0</v>
      </c>
      <c r="F5256" s="4">
        <v>0</v>
      </c>
      <c r="G5256" s="2"/>
      <c r="H5256" s="7">
        <v>0</v>
      </c>
      <c r="I5256" s="11">
        <v>1</v>
      </c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 spans="1:26" ht="13" x14ac:dyDescent="0.15">
      <c r="A5257" s="2" t="s">
        <v>5271</v>
      </c>
      <c r="B5257" s="3">
        <v>45079</v>
      </c>
      <c r="C5257" s="2" t="s">
        <v>12</v>
      </c>
      <c r="D5257" s="2" t="s">
        <v>10</v>
      </c>
      <c r="E5257" s="4">
        <v>1</v>
      </c>
      <c r="F5257" s="4">
        <v>0</v>
      </c>
      <c r="G5257" s="2" t="s">
        <v>79</v>
      </c>
      <c r="H5257" s="7">
        <v>0</v>
      </c>
      <c r="I5257" s="11">
        <v>1</v>
      </c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 spans="1:26" ht="13" x14ac:dyDescent="0.15">
      <c r="A5258" s="2" t="s">
        <v>5272</v>
      </c>
      <c r="B5258" s="3">
        <v>45079</v>
      </c>
      <c r="C5258" s="2" t="s">
        <v>18</v>
      </c>
      <c r="D5258" s="2" t="s">
        <v>15</v>
      </c>
      <c r="E5258" s="4">
        <v>0</v>
      </c>
      <c r="F5258" s="4">
        <v>0</v>
      </c>
      <c r="G5258" s="2"/>
      <c r="H5258" s="7">
        <v>0</v>
      </c>
      <c r="I5258" s="11">
        <v>1</v>
      </c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 spans="1:26" ht="13" x14ac:dyDescent="0.15">
      <c r="A5259" s="2" t="s">
        <v>5273</v>
      </c>
      <c r="B5259" s="3">
        <v>45084</v>
      </c>
      <c r="C5259" s="2" t="s">
        <v>12</v>
      </c>
      <c r="D5259" s="2" t="s">
        <v>10</v>
      </c>
      <c r="E5259" s="4">
        <v>0</v>
      </c>
      <c r="F5259" s="4">
        <v>0</v>
      </c>
      <c r="G5259" s="2"/>
      <c r="H5259" s="7">
        <v>0</v>
      </c>
      <c r="I5259" s="11">
        <v>1</v>
      </c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 spans="1:26" ht="13" x14ac:dyDescent="0.15">
      <c r="A5260" s="2" t="s">
        <v>5274</v>
      </c>
      <c r="B5260" s="3">
        <v>45080</v>
      </c>
      <c r="C5260" s="2" t="s">
        <v>18</v>
      </c>
      <c r="D5260" s="2" t="s">
        <v>10</v>
      </c>
      <c r="E5260" s="4">
        <v>0</v>
      </c>
      <c r="F5260" s="4">
        <v>0</v>
      </c>
      <c r="G5260" s="2"/>
      <c r="H5260" s="7">
        <v>0</v>
      </c>
      <c r="I5260" s="11">
        <v>1</v>
      </c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 spans="1:26" ht="13" x14ac:dyDescent="0.15">
      <c r="A5261" s="2" t="s">
        <v>5275</v>
      </c>
      <c r="B5261" s="3">
        <v>45078</v>
      </c>
      <c r="C5261" s="2" t="s">
        <v>9</v>
      </c>
      <c r="D5261" s="2" t="s">
        <v>10</v>
      </c>
      <c r="E5261" s="4">
        <v>0</v>
      </c>
      <c r="F5261" s="4">
        <v>0</v>
      </c>
      <c r="G5261" s="2"/>
      <c r="H5261" s="7">
        <v>0</v>
      </c>
      <c r="I5261" s="11">
        <v>1</v>
      </c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 spans="1:26" ht="13" x14ac:dyDescent="0.15">
      <c r="A5262" s="2" t="s">
        <v>5276</v>
      </c>
      <c r="B5262" s="3">
        <v>45084</v>
      </c>
      <c r="C5262" s="2" t="s">
        <v>9</v>
      </c>
      <c r="D5262" s="2" t="s">
        <v>15</v>
      </c>
      <c r="E5262" s="4">
        <v>0</v>
      </c>
      <c r="F5262" s="4">
        <v>0</v>
      </c>
      <c r="G5262" s="2"/>
      <c r="H5262" s="7">
        <v>0</v>
      </c>
      <c r="I5262" s="11">
        <v>1</v>
      </c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 spans="1:26" ht="13" x14ac:dyDescent="0.15">
      <c r="A5263" s="2" t="s">
        <v>5277</v>
      </c>
      <c r="B5263" s="3">
        <v>45081</v>
      </c>
      <c r="C5263" s="2" t="s">
        <v>21</v>
      </c>
      <c r="D5263" s="2" t="s">
        <v>15</v>
      </c>
      <c r="E5263" s="4">
        <v>0</v>
      </c>
      <c r="F5263" s="4">
        <v>0</v>
      </c>
      <c r="G5263" s="2"/>
      <c r="H5263" s="7">
        <v>0</v>
      </c>
      <c r="I5263" s="11">
        <v>1</v>
      </c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 spans="1:26" ht="13" x14ac:dyDescent="0.15">
      <c r="A5264" s="2" t="s">
        <v>5278</v>
      </c>
      <c r="B5264" s="3">
        <v>45081</v>
      </c>
      <c r="C5264" s="2" t="s">
        <v>9</v>
      </c>
      <c r="D5264" s="2" t="s">
        <v>15</v>
      </c>
      <c r="E5264" s="4">
        <v>0</v>
      </c>
      <c r="F5264" s="4">
        <v>0</v>
      </c>
      <c r="G5264" s="2"/>
      <c r="H5264" s="7">
        <v>0</v>
      </c>
      <c r="I5264" s="11">
        <v>1</v>
      </c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 spans="1:26" ht="13" x14ac:dyDescent="0.15">
      <c r="A5265" s="2" t="s">
        <v>5279</v>
      </c>
      <c r="B5265" s="3">
        <v>45083</v>
      </c>
      <c r="C5265" s="2" t="s">
        <v>21</v>
      </c>
      <c r="D5265" s="2" t="s">
        <v>10</v>
      </c>
      <c r="E5265" s="4">
        <v>0</v>
      </c>
      <c r="F5265" s="4">
        <v>0</v>
      </c>
      <c r="G5265" s="2"/>
      <c r="H5265" s="7">
        <v>0</v>
      </c>
      <c r="I5265" s="11">
        <v>1</v>
      </c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 spans="1:26" ht="13" x14ac:dyDescent="0.15">
      <c r="A5266" s="2" t="s">
        <v>5280</v>
      </c>
      <c r="B5266" s="3">
        <v>45081</v>
      </c>
      <c r="C5266" s="2" t="s">
        <v>21</v>
      </c>
      <c r="D5266" s="2" t="s">
        <v>10</v>
      </c>
      <c r="E5266" s="4">
        <v>0</v>
      </c>
      <c r="F5266" s="4">
        <v>0</v>
      </c>
      <c r="G5266" s="2"/>
      <c r="H5266" s="7">
        <v>0</v>
      </c>
      <c r="I5266" s="11">
        <v>1</v>
      </c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 spans="1:26" ht="13" x14ac:dyDescent="0.15">
      <c r="A5267" s="2" t="s">
        <v>5281</v>
      </c>
      <c r="B5267" s="3">
        <v>45081</v>
      </c>
      <c r="C5267" s="2" t="s">
        <v>21</v>
      </c>
      <c r="D5267" s="2" t="s">
        <v>15</v>
      </c>
      <c r="E5267" s="4">
        <v>0</v>
      </c>
      <c r="F5267" s="4">
        <v>0</v>
      </c>
      <c r="G5267" s="2"/>
      <c r="H5267" s="7">
        <v>0</v>
      </c>
      <c r="I5267" s="11">
        <v>1</v>
      </c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 spans="1:26" ht="13" x14ac:dyDescent="0.15">
      <c r="A5268" s="2" t="s">
        <v>5282</v>
      </c>
      <c r="B5268" s="3">
        <v>45078</v>
      </c>
      <c r="C5268" s="2" t="s">
        <v>21</v>
      </c>
      <c r="D5268" s="2" t="s">
        <v>15</v>
      </c>
      <c r="E5268" s="4">
        <v>0</v>
      </c>
      <c r="F5268" s="4">
        <v>0</v>
      </c>
      <c r="G5268" s="2"/>
      <c r="H5268" s="7">
        <v>0</v>
      </c>
      <c r="I5268" s="11">
        <v>1</v>
      </c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 spans="1:26" ht="13" x14ac:dyDescent="0.15">
      <c r="A5269" s="2" t="s">
        <v>5283</v>
      </c>
      <c r="B5269" s="3">
        <v>45079</v>
      </c>
      <c r="C5269" s="2" t="s">
        <v>18</v>
      </c>
      <c r="D5269" s="2" t="s">
        <v>15</v>
      </c>
      <c r="E5269" s="4">
        <v>0</v>
      </c>
      <c r="F5269" s="4">
        <v>0</v>
      </c>
      <c r="G5269" s="2"/>
      <c r="H5269" s="7">
        <v>0</v>
      </c>
      <c r="I5269" s="11">
        <v>1</v>
      </c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 spans="1:26" ht="13" x14ac:dyDescent="0.15">
      <c r="A5270" s="2" t="s">
        <v>5284</v>
      </c>
      <c r="B5270" s="3">
        <v>45079</v>
      </c>
      <c r="C5270" s="2" t="s">
        <v>12</v>
      </c>
      <c r="D5270" s="2" t="s">
        <v>15</v>
      </c>
      <c r="E5270" s="4">
        <v>0</v>
      </c>
      <c r="F5270" s="4">
        <v>0</v>
      </c>
      <c r="G5270" s="2"/>
      <c r="H5270" s="7">
        <v>0</v>
      </c>
      <c r="I5270" s="11">
        <v>1</v>
      </c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 spans="1:26" ht="13" x14ac:dyDescent="0.15">
      <c r="A5271" s="2" t="s">
        <v>5285</v>
      </c>
      <c r="B5271" s="3">
        <v>45079</v>
      </c>
      <c r="C5271" s="2" t="s">
        <v>21</v>
      </c>
      <c r="D5271" s="2" t="s">
        <v>10</v>
      </c>
      <c r="E5271" s="4">
        <v>0</v>
      </c>
      <c r="F5271" s="4">
        <v>0</v>
      </c>
      <c r="G5271" s="2"/>
      <c r="H5271" s="7">
        <v>0</v>
      </c>
      <c r="I5271" s="11">
        <v>1</v>
      </c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 spans="1:26" ht="13" x14ac:dyDescent="0.15">
      <c r="A5272" s="2" t="s">
        <v>5286</v>
      </c>
      <c r="B5272" s="3">
        <v>45084</v>
      </c>
      <c r="C5272" s="2" t="s">
        <v>9</v>
      </c>
      <c r="D5272" s="2" t="s">
        <v>15</v>
      </c>
      <c r="E5272" s="4">
        <v>0</v>
      </c>
      <c r="F5272" s="4">
        <v>0</v>
      </c>
      <c r="G5272" s="2"/>
      <c r="H5272" s="7">
        <v>0</v>
      </c>
      <c r="I5272" s="11">
        <v>1</v>
      </c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 spans="1:26" ht="13" x14ac:dyDescent="0.15">
      <c r="A5273" s="2" t="s">
        <v>5287</v>
      </c>
      <c r="B5273" s="3">
        <v>45080</v>
      </c>
      <c r="C5273" s="2" t="s">
        <v>9</v>
      </c>
      <c r="D5273" s="2" t="s">
        <v>10</v>
      </c>
      <c r="E5273" s="4">
        <v>0</v>
      </c>
      <c r="F5273" s="4">
        <v>0</v>
      </c>
      <c r="G5273" s="2"/>
      <c r="H5273" s="7">
        <v>0</v>
      </c>
      <c r="I5273" s="11">
        <v>1</v>
      </c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 spans="1:26" ht="13" x14ac:dyDescent="0.15">
      <c r="A5274" s="2" t="s">
        <v>5288</v>
      </c>
      <c r="B5274" s="3">
        <v>45083</v>
      </c>
      <c r="C5274" s="2" t="s">
        <v>21</v>
      </c>
      <c r="D5274" s="2" t="s">
        <v>10</v>
      </c>
      <c r="E5274" s="4">
        <v>0</v>
      </c>
      <c r="F5274" s="4">
        <v>0</v>
      </c>
      <c r="G5274" s="2"/>
      <c r="H5274" s="7">
        <v>0</v>
      </c>
      <c r="I5274" s="11">
        <v>1</v>
      </c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 spans="1:26" ht="13" x14ac:dyDescent="0.15">
      <c r="A5275" s="2" t="s">
        <v>5289</v>
      </c>
      <c r="B5275" s="3">
        <v>45082</v>
      </c>
      <c r="C5275" s="2" t="s">
        <v>21</v>
      </c>
      <c r="D5275" s="2" t="s">
        <v>10</v>
      </c>
      <c r="E5275" s="4">
        <v>0</v>
      </c>
      <c r="F5275" s="4">
        <v>0</v>
      </c>
      <c r="G5275" s="2"/>
      <c r="H5275" s="7">
        <v>0</v>
      </c>
      <c r="I5275" s="11">
        <v>1</v>
      </c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 spans="1:26" ht="13" x14ac:dyDescent="0.15">
      <c r="A5276" s="2" t="s">
        <v>5290</v>
      </c>
      <c r="B5276" s="3">
        <v>45080</v>
      </c>
      <c r="C5276" s="2" t="s">
        <v>21</v>
      </c>
      <c r="D5276" s="2" t="s">
        <v>15</v>
      </c>
      <c r="E5276" s="4">
        <v>0</v>
      </c>
      <c r="F5276" s="4">
        <v>0</v>
      </c>
      <c r="G5276" s="2"/>
      <c r="H5276" s="7">
        <v>0</v>
      </c>
      <c r="I5276" s="11">
        <v>1</v>
      </c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 spans="1:26" ht="13" x14ac:dyDescent="0.15">
      <c r="A5277" s="2" t="s">
        <v>5291</v>
      </c>
      <c r="B5277" s="3">
        <v>45084</v>
      </c>
      <c r="C5277" s="2" t="s">
        <v>12</v>
      </c>
      <c r="D5277" s="2" t="s">
        <v>15</v>
      </c>
      <c r="E5277" s="4">
        <v>0</v>
      </c>
      <c r="F5277" s="4">
        <v>0</v>
      </c>
      <c r="G5277" s="2"/>
      <c r="H5277" s="7">
        <v>0</v>
      </c>
      <c r="I5277" s="11">
        <v>1</v>
      </c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 spans="1:26" ht="13" x14ac:dyDescent="0.15">
      <c r="A5278" s="2" t="s">
        <v>5292</v>
      </c>
      <c r="B5278" s="3">
        <v>45081</v>
      </c>
      <c r="C5278" s="2" t="s">
        <v>21</v>
      </c>
      <c r="D5278" s="2" t="s">
        <v>10</v>
      </c>
      <c r="E5278" s="4">
        <v>0</v>
      </c>
      <c r="F5278" s="4">
        <v>0</v>
      </c>
      <c r="G5278" s="2"/>
      <c r="H5278" s="7">
        <v>0</v>
      </c>
      <c r="I5278" s="11">
        <v>1</v>
      </c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 spans="1:26" ht="13" x14ac:dyDescent="0.15">
      <c r="A5279" s="2" t="s">
        <v>5293</v>
      </c>
      <c r="B5279" s="3">
        <v>45082</v>
      </c>
      <c r="C5279" s="2" t="s">
        <v>21</v>
      </c>
      <c r="D5279" s="2" t="s">
        <v>10</v>
      </c>
      <c r="E5279" s="4">
        <v>0</v>
      </c>
      <c r="F5279" s="4">
        <v>0</v>
      </c>
      <c r="G5279" s="2"/>
      <c r="H5279" s="7">
        <v>0</v>
      </c>
      <c r="I5279" s="11">
        <v>1</v>
      </c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 spans="1:26" ht="13" x14ac:dyDescent="0.15">
      <c r="A5280" s="2" t="s">
        <v>5294</v>
      </c>
      <c r="B5280" s="3">
        <v>45080</v>
      </c>
      <c r="C5280" s="2" t="s">
        <v>18</v>
      </c>
      <c r="D5280" s="2" t="s">
        <v>15</v>
      </c>
      <c r="E5280" s="4">
        <v>0</v>
      </c>
      <c r="F5280" s="4">
        <v>0</v>
      </c>
      <c r="G5280" s="2"/>
      <c r="H5280" s="7">
        <v>0</v>
      </c>
      <c r="I5280" s="11">
        <v>1</v>
      </c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 spans="1:26" ht="13" x14ac:dyDescent="0.15">
      <c r="A5281" s="2" t="s">
        <v>5295</v>
      </c>
      <c r="B5281" s="3">
        <v>45080</v>
      </c>
      <c r="C5281" s="2" t="s">
        <v>12</v>
      </c>
      <c r="D5281" s="2" t="s">
        <v>15</v>
      </c>
      <c r="E5281" s="4">
        <v>0</v>
      </c>
      <c r="F5281" s="4">
        <v>0</v>
      </c>
      <c r="G5281" s="2"/>
      <c r="H5281" s="7">
        <v>0</v>
      </c>
      <c r="I5281" s="11">
        <v>1</v>
      </c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 spans="1:26" ht="13" x14ac:dyDescent="0.15">
      <c r="A5282" s="2" t="s">
        <v>5296</v>
      </c>
      <c r="B5282" s="3">
        <v>45078</v>
      </c>
      <c r="C5282" s="2" t="s">
        <v>18</v>
      </c>
      <c r="D5282" s="2" t="s">
        <v>10</v>
      </c>
      <c r="E5282" s="4">
        <v>0</v>
      </c>
      <c r="F5282" s="4">
        <v>0</v>
      </c>
      <c r="G5282" s="2"/>
      <c r="H5282" s="7">
        <v>0</v>
      </c>
      <c r="I5282" s="11">
        <v>1</v>
      </c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 spans="1:26" ht="13" x14ac:dyDescent="0.15">
      <c r="A5283" s="2" t="s">
        <v>5297</v>
      </c>
      <c r="B5283" s="3">
        <v>45082</v>
      </c>
      <c r="C5283" s="2" t="s">
        <v>9</v>
      </c>
      <c r="D5283" s="2" t="s">
        <v>15</v>
      </c>
      <c r="E5283" s="4">
        <v>1</v>
      </c>
      <c r="F5283" s="4">
        <v>1</v>
      </c>
      <c r="G5283" s="2" t="s">
        <v>32</v>
      </c>
      <c r="H5283" s="7">
        <v>5.99</v>
      </c>
      <c r="I5283" s="11">
        <v>1</v>
      </c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 spans="1:26" ht="13" x14ac:dyDescent="0.15">
      <c r="A5284" s="2" t="s">
        <v>5298</v>
      </c>
      <c r="B5284" s="3">
        <v>45080</v>
      </c>
      <c r="C5284" s="2" t="s">
        <v>18</v>
      </c>
      <c r="D5284" s="2" t="s">
        <v>15</v>
      </c>
      <c r="E5284" s="4">
        <v>0</v>
      </c>
      <c r="F5284" s="4">
        <v>0</v>
      </c>
      <c r="G5284" s="2"/>
      <c r="H5284" s="7">
        <v>0</v>
      </c>
      <c r="I5284" s="11">
        <v>1</v>
      </c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 spans="1:26" ht="13" x14ac:dyDescent="0.15">
      <c r="A5285" s="2" t="s">
        <v>5299</v>
      </c>
      <c r="B5285" s="3">
        <v>45079</v>
      </c>
      <c r="C5285" s="2" t="s">
        <v>18</v>
      </c>
      <c r="D5285" s="2" t="s">
        <v>10</v>
      </c>
      <c r="E5285" s="4">
        <v>0</v>
      </c>
      <c r="F5285" s="4">
        <v>0</v>
      </c>
      <c r="G5285" s="2"/>
      <c r="H5285" s="7">
        <v>0</v>
      </c>
      <c r="I5285" s="11">
        <v>1</v>
      </c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 spans="1:26" ht="13" x14ac:dyDescent="0.15">
      <c r="A5286" s="2" t="s">
        <v>5300</v>
      </c>
      <c r="B5286" s="3">
        <v>45078</v>
      </c>
      <c r="C5286" s="2" t="s">
        <v>12</v>
      </c>
      <c r="D5286" s="2" t="s">
        <v>10</v>
      </c>
      <c r="E5286" s="4">
        <v>0</v>
      </c>
      <c r="F5286" s="4">
        <v>0</v>
      </c>
      <c r="G5286" s="2"/>
      <c r="H5286" s="7">
        <v>0</v>
      </c>
      <c r="I5286" s="11">
        <v>1</v>
      </c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 spans="1:26" ht="13" x14ac:dyDescent="0.15">
      <c r="A5287" s="2" t="s">
        <v>5301</v>
      </c>
      <c r="B5287" s="3">
        <v>45082</v>
      </c>
      <c r="C5287" s="2" t="s">
        <v>21</v>
      </c>
      <c r="D5287" s="2" t="s">
        <v>15</v>
      </c>
      <c r="E5287" s="4">
        <v>1</v>
      </c>
      <c r="F5287" s="4">
        <v>0</v>
      </c>
      <c r="G5287" s="2" t="s">
        <v>32</v>
      </c>
      <c r="H5287" s="7">
        <v>0</v>
      </c>
      <c r="I5287" s="11">
        <v>1</v>
      </c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 spans="1:26" ht="13" x14ac:dyDescent="0.15">
      <c r="A5288" s="2" t="s">
        <v>5302</v>
      </c>
      <c r="B5288" s="3">
        <v>45082</v>
      </c>
      <c r="C5288" s="2" t="s">
        <v>21</v>
      </c>
      <c r="D5288" s="2" t="s">
        <v>10</v>
      </c>
      <c r="E5288" s="4">
        <v>0</v>
      </c>
      <c r="F5288" s="4">
        <v>0</v>
      </c>
      <c r="G5288" s="2"/>
      <c r="H5288" s="7">
        <v>0</v>
      </c>
      <c r="I5288" s="11">
        <v>1</v>
      </c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 spans="1:26" ht="13" x14ac:dyDescent="0.15">
      <c r="A5289" s="2" t="s">
        <v>5303</v>
      </c>
      <c r="B5289" s="3">
        <v>45084</v>
      </c>
      <c r="C5289" s="2" t="s">
        <v>9</v>
      </c>
      <c r="D5289" s="2" t="s">
        <v>15</v>
      </c>
      <c r="E5289" s="4">
        <v>0</v>
      </c>
      <c r="F5289" s="4">
        <v>0</v>
      </c>
      <c r="G5289" s="2"/>
      <c r="H5289" s="7">
        <v>0</v>
      </c>
      <c r="I5289" s="11">
        <v>1</v>
      </c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 spans="1:26" ht="13" x14ac:dyDescent="0.15">
      <c r="A5290" s="2" t="s">
        <v>5304</v>
      </c>
      <c r="B5290" s="3">
        <v>45078</v>
      </c>
      <c r="C5290" s="2" t="s">
        <v>12</v>
      </c>
      <c r="D5290" s="2" t="s">
        <v>10</v>
      </c>
      <c r="E5290" s="4">
        <v>0</v>
      </c>
      <c r="F5290" s="4">
        <v>0</v>
      </c>
      <c r="G5290" s="2"/>
      <c r="H5290" s="7">
        <v>0</v>
      </c>
      <c r="I5290" s="11">
        <v>1</v>
      </c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 spans="1:26" ht="13" x14ac:dyDescent="0.15">
      <c r="A5291" s="2" t="s">
        <v>5305</v>
      </c>
      <c r="B5291" s="3">
        <v>45081</v>
      </c>
      <c r="C5291" s="2" t="s">
        <v>21</v>
      </c>
      <c r="D5291" s="2" t="s">
        <v>15</v>
      </c>
      <c r="E5291" s="4">
        <v>0</v>
      </c>
      <c r="F5291" s="4">
        <v>0</v>
      </c>
      <c r="G5291" s="2"/>
      <c r="H5291" s="7">
        <v>0</v>
      </c>
      <c r="I5291" s="11">
        <v>1</v>
      </c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 spans="1:26" ht="13" x14ac:dyDescent="0.15">
      <c r="A5292" s="2" t="s">
        <v>5306</v>
      </c>
      <c r="B5292" s="3">
        <v>45079</v>
      </c>
      <c r="C5292" s="2" t="s">
        <v>12</v>
      </c>
      <c r="D5292" s="2" t="s">
        <v>15</v>
      </c>
      <c r="E5292" s="4">
        <v>0</v>
      </c>
      <c r="F5292" s="4">
        <v>0</v>
      </c>
      <c r="G5292" s="2"/>
      <c r="H5292" s="7">
        <v>0</v>
      </c>
      <c r="I5292" s="11">
        <v>1</v>
      </c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 spans="1:26" ht="13" x14ac:dyDescent="0.15">
      <c r="A5293" s="2" t="s">
        <v>5307</v>
      </c>
      <c r="B5293" s="3">
        <v>45082</v>
      </c>
      <c r="C5293" s="2" t="s">
        <v>21</v>
      </c>
      <c r="D5293" s="2" t="s">
        <v>15</v>
      </c>
      <c r="E5293" s="4">
        <v>0</v>
      </c>
      <c r="F5293" s="4">
        <v>0</v>
      </c>
      <c r="G5293" s="2"/>
      <c r="H5293" s="7">
        <v>0</v>
      </c>
      <c r="I5293" s="11">
        <v>1</v>
      </c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 spans="1:26" ht="13" x14ac:dyDescent="0.15">
      <c r="A5294" s="2" t="s">
        <v>5308</v>
      </c>
      <c r="B5294" s="3">
        <v>45084</v>
      </c>
      <c r="C5294" s="2" t="s">
        <v>9</v>
      </c>
      <c r="D5294" s="2" t="s">
        <v>10</v>
      </c>
      <c r="E5294" s="4">
        <v>0</v>
      </c>
      <c r="F5294" s="4">
        <v>0</v>
      </c>
      <c r="G5294" s="2"/>
      <c r="H5294" s="7">
        <v>0</v>
      </c>
      <c r="I5294" s="11">
        <v>1</v>
      </c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 spans="1:26" ht="13" x14ac:dyDescent="0.15">
      <c r="A5295" s="2" t="s">
        <v>5309</v>
      </c>
      <c r="B5295" s="3">
        <v>45082</v>
      </c>
      <c r="C5295" s="2" t="s">
        <v>21</v>
      </c>
      <c r="D5295" s="2" t="s">
        <v>15</v>
      </c>
      <c r="E5295" s="4">
        <v>0</v>
      </c>
      <c r="F5295" s="4">
        <v>0</v>
      </c>
      <c r="G5295" s="2"/>
      <c r="H5295" s="7">
        <v>0</v>
      </c>
      <c r="I5295" s="11">
        <v>1</v>
      </c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 spans="1:26" ht="13" x14ac:dyDescent="0.15">
      <c r="A5296" s="2" t="s">
        <v>5310</v>
      </c>
      <c r="B5296" s="3">
        <v>45084</v>
      </c>
      <c r="C5296" s="2" t="s">
        <v>18</v>
      </c>
      <c r="D5296" s="2" t="s">
        <v>10</v>
      </c>
      <c r="E5296" s="4">
        <v>0</v>
      </c>
      <c r="F5296" s="4">
        <v>0</v>
      </c>
      <c r="G5296" s="2"/>
      <c r="H5296" s="7">
        <v>0</v>
      </c>
      <c r="I5296" s="11">
        <v>1</v>
      </c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 spans="1:26" ht="13" x14ac:dyDescent="0.15">
      <c r="A5297" s="2" t="s">
        <v>5311</v>
      </c>
      <c r="B5297" s="3">
        <v>45082</v>
      </c>
      <c r="C5297" s="2" t="s">
        <v>9</v>
      </c>
      <c r="D5297" s="2" t="s">
        <v>10</v>
      </c>
      <c r="E5297" s="4">
        <v>0</v>
      </c>
      <c r="F5297" s="4">
        <v>0</v>
      </c>
      <c r="G5297" s="2"/>
      <c r="H5297" s="7">
        <v>0</v>
      </c>
      <c r="I5297" s="11">
        <v>1</v>
      </c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 spans="1:26" ht="13" x14ac:dyDescent="0.15">
      <c r="A5298" s="2" t="s">
        <v>5312</v>
      </c>
      <c r="B5298" s="3">
        <v>45078</v>
      </c>
      <c r="C5298" s="2" t="s">
        <v>21</v>
      </c>
      <c r="D5298" s="2" t="s">
        <v>10</v>
      </c>
      <c r="E5298" s="4">
        <v>0</v>
      </c>
      <c r="F5298" s="4">
        <v>0</v>
      </c>
      <c r="G5298" s="2"/>
      <c r="H5298" s="7">
        <v>0</v>
      </c>
      <c r="I5298" s="11">
        <v>1</v>
      </c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 spans="1:26" ht="13" x14ac:dyDescent="0.15">
      <c r="A5299" s="2" t="s">
        <v>5313</v>
      </c>
      <c r="B5299" s="3">
        <v>45082</v>
      </c>
      <c r="C5299" s="2" t="s">
        <v>18</v>
      </c>
      <c r="D5299" s="2" t="s">
        <v>10</v>
      </c>
      <c r="E5299" s="4">
        <v>0</v>
      </c>
      <c r="F5299" s="4">
        <v>0</v>
      </c>
      <c r="G5299" s="2"/>
      <c r="H5299" s="7">
        <v>0</v>
      </c>
      <c r="I5299" s="11">
        <v>1</v>
      </c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 spans="1:26" ht="13" x14ac:dyDescent="0.15">
      <c r="A5300" s="2" t="s">
        <v>5314</v>
      </c>
      <c r="B5300" s="3">
        <v>45079</v>
      </c>
      <c r="C5300" s="2" t="s">
        <v>21</v>
      </c>
      <c r="D5300" s="2" t="s">
        <v>10</v>
      </c>
      <c r="E5300" s="4">
        <v>0</v>
      </c>
      <c r="F5300" s="4">
        <v>0</v>
      </c>
      <c r="G5300" s="2"/>
      <c r="H5300" s="7">
        <v>0</v>
      </c>
      <c r="I5300" s="11">
        <v>1</v>
      </c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 spans="1:26" ht="13" x14ac:dyDescent="0.15">
      <c r="A5301" s="2" t="s">
        <v>5315</v>
      </c>
      <c r="B5301" s="3">
        <v>45081</v>
      </c>
      <c r="C5301" s="2" t="s">
        <v>21</v>
      </c>
      <c r="D5301" s="2" t="s">
        <v>10</v>
      </c>
      <c r="E5301" s="4">
        <v>0</v>
      </c>
      <c r="F5301" s="4">
        <v>0</v>
      </c>
      <c r="G5301" s="2"/>
      <c r="H5301" s="7">
        <v>0</v>
      </c>
      <c r="I5301" s="11">
        <v>1</v>
      </c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 spans="1:26" ht="13" x14ac:dyDescent="0.15">
      <c r="A5302" s="2" t="s">
        <v>5316</v>
      </c>
      <c r="B5302" s="3">
        <v>45079</v>
      </c>
      <c r="C5302" s="2" t="s">
        <v>9</v>
      </c>
      <c r="D5302" s="2" t="s">
        <v>10</v>
      </c>
      <c r="E5302" s="4">
        <v>0</v>
      </c>
      <c r="F5302" s="4">
        <v>0</v>
      </c>
      <c r="G5302" s="2"/>
      <c r="H5302" s="7">
        <v>0</v>
      </c>
      <c r="I5302" s="11">
        <v>1</v>
      </c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 spans="1:26" ht="13" x14ac:dyDescent="0.15">
      <c r="A5303" s="2" t="s">
        <v>5317</v>
      </c>
      <c r="B5303" s="3">
        <v>45082</v>
      </c>
      <c r="C5303" s="2" t="s">
        <v>9</v>
      </c>
      <c r="D5303" s="2" t="s">
        <v>15</v>
      </c>
      <c r="E5303" s="4">
        <v>1</v>
      </c>
      <c r="F5303" s="4">
        <v>0</v>
      </c>
      <c r="G5303" s="2" t="s">
        <v>32</v>
      </c>
      <c r="H5303" s="7">
        <v>0</v>
      </c>
      <c r="I5303" s="11">
        <v>1</v>
      </c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 spans="1:26" ht="13" x14ac:dyDescent="0.15">
      <c r="A5304" s="2" t="s">
        <v>5318</v>
      </c>
      <c r="B5304" s="3">
        <v>45083</v>
      </c>
      <c r="C5304" s="2" t="s">
        <v>18</v>
      </c>
      <c r="D5304" s="2" t="s">
        <v>15</v>
      </c>
      <c r="E5304" s="4">
        <v>0</v>
      </c>
      <c r="F5304" s="4">
        <v>0</v>
      </c>
      <c r="G5304" s="2"/>
      <c r="H5304" s="7">
        <v>0</v>
      </c>
      <c r="I5304" s="11">
        <v>1</v>
      </c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 spans="1:26" ht="13" x14ac:dyDescent="0.15">
      <c r="A5305" s="2" t="s">
        <v>5319</v>
      </c>
      <c r="B5305" s="3">
        <v>45081</v>
      </c>
      <c r="C5305" s="2" t="s">
        <v>18</v>
      </c>
      <c r="D5305" s="2" t="s">
        <v>10</v>
      </c>
      <c r="E5305" s="4">
        <v>0</v>
      </c>
      <c r="F5305" s="4">
        <v>0</v>
      </c>
      <c r="G5305" s="2"/>
      <c r="H5305" s="7">
        <v>0</v>
      </c>
      <c r="I5305" s="11">
        <v>1</v>
      </c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 spans="1:26" ht="13" x14ac:dyDescent="0.15">
      <c r="A5306" s="2" t="s">
        <v>5320</v>
      </c>
      <c r="B5306" s="3">
        <v>45081</v>
      </c>
      <c r="C5306" s="2" t="s">
        <v>21</v>
      </c>
      <c r="D5306" s="2" t="s">
        <v>15</v>
      </c>
      <c r="E5306" s="4">
        <v>0</v>
      </c>
      <c r="F5306" s="4">
        <v>0</v>
      </c>
      <c r="G5306" s="2"/>
      <c r="H5306" s="7">
        <v>0</v>
      </c>
      <c r="I5306" s="11">
        <v>1</v>
      </c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 spans="1:26" ht="13" x14ac:dyDescent="0.15">
      <c r="A5307" s="2" t="s">
        <v>5321</v>
      </c>
      <c r="B5307" s="3">
        <v>45082</v>
      </c>
      <c r="C5307" s="2" t="s">
        <v>12</v>
      </c>
      <c r="D5307" s="2" t="s">
        <v>15</v>
      </c>
      <c r="E5307" s="4">
        <v>0</v>
      </c>
      <c r="F5307" s="4">
        <v>0</v>
      </c>
      <c r="G5307" s="2"/>
      <c r="H5307" s="7">
        <v>0</v>
      </c>
      <c r="I5307" s="11">
        <v>1</v>
      </c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 spans="1:26" ht="13" x14ac:dyDescent="0.15">
      <c r="A5308" s="2" t="s">
        <v>5322</v>
      </c>
      <c r="B5308" s="3">
        <v>45081</v>
      </c>
      <c r="C5308" s="2" t="s">
        <v>12</v>
      </c>
      <c r="D5308" s="2" t="s">
        <v>15</v>
      </c>
      <c r="E5308" s="4">
        <v>0</v>
      </c>
      <c r="F5308" s="4">
        <v>0</v>
      </c>
      <c r="G5308" s="2"/>
      <c r="H5308" s="7">
        <v>0</v>
      </c>
      <c r="I5308" s="11">
        <v>1</v>
      </c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 spans="1:26" ht="13" x14ac:dyDescent="0.15">
      <c r="A5309" s="2" t="s">
        <v>5323</v>
      </c>
      <c r="B5309" s="3">
        <v>45083</v>
      </c>
      <c r="C5309" s="2" t="s">
        <v>12</v>
      </c>
      <c r="D5309" s="2" t="s">
        <v>10</v>
      </c>
      <c r="E5309" s="4">
        <v>0</v>
      </c>
      <c r="F5309" s="4">
        <v>0</v>
      </c>
      <c r="G5309" s="2"/>
      <c r="H5309" s="7">
        <v>0</v>
      </c>
      <c r="I5309" s="11">
        <v>1</v>
      </c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 spans="1:26" ht="13" x14ac:dyDescent="0.15">
      <c r="A5310" s="2" t="s">
        <v>5324</v>
      </c>
      <c r="B5310" s="3">
        <v>45082</v>
      </c>
      <c r="C5310" s="2" t="s">
        <v>21</v>
      </c>
      <c r="D5310" s="2" t="s">
        <v>15</v>
      </c>
      <c r="E5310" s="4">
        <v>1</v>
      </c>
      <c r="F5310" s="4">
        <v>0</v>
      </c>
      <c r="G5310" s="2" t="s">
        <v>32</v>
      </c>
      <c r="H5310" s="7">
        <v>0</v>
      </c>
      <c r="I5310" s="11">
        <v>1</v>
      </c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 spans="1:26" ht="13" x14ac:dyDescent="0.15">
      <c r="A5311" s="2" t="s">
        <v>5325</v>
      </c>
      <c r="B5311" s="3">
        <v>45078</v>
      </c>
      <c r="C5311" s="2" t="s">
        <v>21</v>
      </c>
      <c r="D5311" s="2" t="s">
        <v>15</v>
      </c>
      <c r="E5311" s="4">
        <v>0</v>
      </c>
      <c r="F5311" s="4">
        <v>0</v>
      </c>
      <c r="G5311" s="2"/>
      <c r="H5311" s="7">
        <v>0</v>
      </c>
      <c r="I5311" s="11">
        <v>1</v>
      </c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 spans="1:26" ht="13" x14ac:dyDescent="0.15">
      <c r="A5312" s="2" t="s">
        <v>5326</v>
      </c>
      <c r="B5312" s="3">
        <v>45079</v>
      </c>
      <c r="C5312" s="2" t="s">
        <v>21</v>
      </c>
      <c r="D5312" s="2" t="s">
        <v>15</v>
      </c>
      <c r="E5312" s="4">
        <v>0</v>
      </c>
      <c r="F5312" s="4">
        <v>0</v>
      </c>
      <c r="G5312" s="2"/>
      <c r="H5312" s="7">
        <v>0</v>
      </c>
      <c r="I5312" s="11">
        <v>1</v>
      </c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 spans="1:26" ht="13" x14ac:dyDescent="0.15">
      <c r="A5313" s="2" t="s">
        <v>5327</v>
      </c>
      <c r="B5313" s="3">
        <v>45083</v>
      </c>
      <c r="C5313" s="2" t="s">
        <v>12</v>
      </c>
      <c r="D5313" s="2" t="s">
        <v>15</v>
      </c>
      <c r="E5313" s="4">
        <v>0</v>
      </c>
      <c r="F5313" s="4">
        <v>0</v>
      </c>
      <c r="G5313" s="2"/>
      <c r="H5313" s="7">
        <v>0</v>
      </c>
      <c r="I5313" s="11">
        <v>1</v>
      </c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 spans="1:26" ht="13" x14ac:dyDescent="0.15">
      <c r="A5314" s="2" t="s">
        <v>5328</v>
      </c>
      <c r="B5314" s="3">
        <v>45083</v>
      </c>
      <c r="C5314" s="2" t="s">
        <v>9</v>
      </c>
      <c r="D5314" s="2" t="s">
        <v>10</v>
      </c>
      <c r="E5314" s="4">
        <v>0</v>
      </c>
      <c r="F5314" s="4">
        <v>0</v>
      </c>
      <c r="G5314" s="2"/>
      <c r="H5314" s="7">
        <v>0</v>
      </c>
      <c r="I5314" s="11">
        <v>1</v>
      </c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 spans="1:26" ht="13" x14ac:dyDescent="0.15">
      <c r="A5315" s="2" t="s">
        <v>5329</v>
      </c>
      <c r="B5315" s="3">
        <v>45083</v>
      </c>
      <c r="C5315" s="2" t="s">
        <v>12</v>
      </c>
      <c r="D5315" s="2" t="s">
        <v>10</v>
      </c>
      <c r="E5315" s="4">
        <v>0</v>
      </c>
      <c r="F5315" s="4">
        <v>0</v>
      </c>
      <c r="G5315" s="2"/>
      <c r="H5315" s="7">
        <v>0</v>
      </c>
      <c r="I5315" s="11">
        <v>1</v>
      </c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 spans="1:26" ht="13" x14ac:dyDescent="0.15">
      <c r="A5316" s="2" t="s">
        <v>5330</v>
      </c>
      <c r="B5316" s="3">
        <v>45079</v>
      </c>
      <c r="C5316" s="2" t="s">
        <v>21</v>
      </c>
      <c r="D5316" s="2" t="s">
        <v>10</v>
      </c>
      <c r="E5316" s="4">
        <v>0</v>
      </c>
      <c r="F5316" s="4">
        <v>0</v>
      </c>
      <c r="G5316" s="2"/>
      <c r="H5316" s="7">
        <v>0</v>
      </c>
      <c r="I5316" s="11">
        <v>1</v>
      </c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 spans="1:26" ht="13" x14ac:dyDescent="0.15">
      <c r="A5317" s="2" t="s">
        <v>5331</v>
      </c>
      <c r="B5317" s="3">
        <v>45084</v>
      </c>
      <c r="C5317" s="2" t="s">
        <v>21</v>
      </c>
      <c r="D5317" s="2" t="s">
        <v>15</v>
      </c>
      <c r="E5317" s="4">
        <v>1</v>
      </c>
      <c r="F5317" s="4">
        <v>0</v>
      </c>
      <c r="G5317" s="2" t="s">
        <v>32</v>
      </c>
      <c r="H5317" s="7">
        <v>0</v>
      </c>
      <c r="I5317" s="11">
        <v>1</v>
      </c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 spans="1:26" ht="13" x14ac:dyDescent="0.15">
      <c r="A5318" s="2" t="s">
        <v>5332</v>
      </c>
      <c r="B5318" s="3">
        <v>45078</v>
      </c>
      <c r="C5318" s="2" t="s">
        <v>12</v>
      </c>
      <c r="D5318" s="2" t="s">
        <v>10</v>
      </c>
      <c r="E5318" s="4">
        <v>0</v>
      </c>
      <c r="F5318" s="4">
        <v>0</v>
      </c>
      <c r="G5318" s="2"/>
      <c r="H5318" s="7">
        <v>0</v>
      </c>
      <c r="I5318" s="11">
        <v>1</v>
      </c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 spans="1:26" ht="13" x14ac:dyDescent="0.15">
      <c r="A5319" s="2" t="s">
        <v>5333</v>
      </c>
      <c r="B5319" s="3">
        <v>45080</v>
      </c>
      <c r="C5319" s="2" t="s">
        <v>9</v>
      </c>
      <c r="D5319" s="2" t="s">
        <v>15</v>
      </c>
      <c r="E5319" s="4">
        <v>0</v>
      </c>
      <c r="F5319" s="4">
        <v>0</v>
      </c>
      <c r="G5319" s="2"/>
      <c r="H5319" s="7">
        <v>0</v>
      </c>
      <c r="I5319" s="11">
        <v>1</v>
      </c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 spans="1:26" ht="13" x14ac:dyDescent="0.15">
      <c r="A5320" s="2" t="s">
        <v>5334</v>
      </c>
      <c r="B5320" s="3">
        <v>45078</v>
      </c>
      <c r="C5320" s="2" t="s">
        <v>21</v>
      </c>
      <c r="D5320" s="2" t="s">
        <v>15</v>
      </c>
      <c r="E5320" s="4">
        <v>0</v>
      </c>
      <c r="F5320" s="4">
        <v>0</v>
      </c>
      <c r="G5320" s="2"/>
      <c r="H5320" s="7">
        <v>0</v>
      </c>
      <c r="I5320" s="11">
        <v>1</v>
      </c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 spans="1:26" ht="13" x14ac:dyDescent="0.15">
      <c r="A5321" s="2" t="s">
        <v>5335</v>
      </c>
      <c r="B5321" s="3">
        <v>45082</v>
      </c>
      <c r="C5321" s="2" t="s">
        <v>21</v>
      </c>
      <c r="D5321" s="2" t="s">
        <v>15</v>
      </c>
      <c r="E5321" s="4">
        <v>0</v>
      </c>
      <c r="F5321" s="4">
        <v>0</v>
      </c>
      <c r="G5321" s="2"/>
      <c r="H5321" s="7">
        <v>0</v>
      </c>
      <c r="I5321" s="11">
        <v>1</v>
      </c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 spans="1:26" ht="13" x14ac:dyDescent="0.15">
      <c r="A5322" s="2" t="s">
        <v>5336</v>
      </c>
      <c r="B5322" s="3">
        <v>45079</v>
      </c>
      <c r="C5322" s="2" t="s">
        <v>18</v>
      </c>
      <c r="D5322" s="2" t="s">
        <v>15</v>
      </c>
      <c r="E5322" s="4">
        <v>0</v>
      </c>
      <c r="F5322" s="4">
        <v>0</v>
      </c>
      <c r="G5322" s="2"/>
      <c r="H5322" s="7">
        <v>0</v>
      </c>
      <c r="I5322" s="11">
        <v>1</v>
      </c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 spans="1:26" ht="13" x14ac:dyDescent="0.15">
      <c r="A5323" s="2" t="s">
        <v>5337</v>
      </c>
      <c r="B5323" s="3">
        <v>45083</v>
      </c>
      <c r="C5323" s="2" t="s">
        <v>12</v>
      </c>
      <c r="D5323" s="2" t="s">
        <v>15</v>
      </c>
      <c r="E5323" s="4">
        <v>0</v>
      </c>
      <c r="F5323" s="4">
        <v>0</v>
      </c>
      <c r="G5323" s="2"/>
      <c r="H5323" s="7">
        <v>0</v>
      </c>
      <c r="I5323" s="11">
        <v>1</v>
      </c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 spans="1:26" ht="13" x14ac:dyDescent="0.15">
      <c r="A5324" s="2" t="s">
        <v>5338</v>
      </c>
      <c r="B5324" s="3">
        <v>45083</v>
      </c>
      <c r="C5324" s="2" t="s">
        <v>21</v>
      </c>
      <c r="D5324" s="2" t="s">
        <v>15</v>
      </c>
      <c r="E5324" s="4">
        <v>1</v>
      </c>
      <c r="F5324" s="4">
        <v>0</v>
      </c>
      <c r="G5324" s="2" t="s">
        <v>32</v>
      </c>
      <c r="H5324" s="7">
        <v>0</v>
      </c>
      <c r="I5324" s="11">
        <v>1</v>
      </c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 spans="1:26" ht="13" x14ac:dyDescent="0.15">
      <c r="A5325" s="2" t="s">
        <v>5339</v>
      </c>
      <c r="B5325" s="3">
        <v>45078</v>
      </c>
      <c r="C5325" s="2" t="s">
        <v>18</v>
      </c>
      <c r="D5325" s="2" t="s">
        <v>15</v>
      </c>
      <c r="E5325" s="4">
        <v>0</v>
      </c>
      <c r="F5325" s="4">
        <v>0</v>
      </c>
      <c r="G5325" s="2"/>
      <c r="H5325" s="7">
        <v>0</v>
      </c>
      <c r="I5325" s="11">
        <v>1</v>
      </c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 spans="1:26" ht="13" x14ac:dyDescent="0.15">
      <c r="A5326" s="2" t="s">
        <v>5340</v>
      </c>
      <c r="B5326" s="3">
        <v>45084</v>
      </c>
      <c r="C5326" s="2" t="s">
        <v>12</v>
      </c>
      <c r="D5326" s="2" t="s">
        <v>10</v>
      </c>
      <c r="E5326" s="4">
        <v>1</v>
      </c>
      <c r="F5326" s="4">
        <v>0</v>
      </c>
      <c r="G5326" s="2" t="s">
        <v>79</v>
      </c>
      <c r="H5326" s="7">
        <v>0</v>
      </c>
      <c r="I5326" s="11">
        <v>1</v>
      </c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 spans="1:26" ht="13" x14ac:dyDescent="0.15">
      <c r="A5327" s="2" t="s">
        <v>5341</v>
      </c>
      <c r="B5327" s="3">
        <v>45078</v>
      </c>
      <c r="C5327" s="2" t="s">
        <v>9</v>
      </c>
      <c r="D5327" s="2" t="s">
        <v>15</v>
      </c>
      <c r="E5327" s="4">
        <v>0</v>
      </c>
      <c r="F5327" s="4">
        <v>0</v>
      </c>
      <c r="G5327" s="2"/>
      <c r="H5327" s="7">
        <v>0</v>
      </c>
      <c r="I5327" s="11">
        <v>1</v>
      </c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 spans="1:26" ht="13" x14ac:dyDescent="0.15">
      <c r="A5328" s="2" t="s">
        <v>5342</v>
      </c>
      <c r="B5328" s="3">
        <v>45083</v>
      </c>
      <c r="C5328" s="2" t="s">
        <v>9</v>
      </c>
      <c r="D5328" s="2" t="s">
        <v>10</v>
      </c>
      <c r="E5328" s="4">
        <v>0</v>
      </c>
      <c r="F5328" s="4">
        <v>0</v>
      </c>
      <c r="G5328" s="2"/>
      <c r="H5328" s="7">
        <v>0</v>
      </c>
      <c r="I5328" s="11">
        <v>1</v>
      </c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 spans="1:26" ht="13" x14ac:dyDescent="0.15">
      <c r="A5329" s="2" t="s">
        <v>5343</v>
      </c>
      <c r="B5329" s="3">
        <v>45080</v>
      </c>
      <c r="C5329" s="2" t="s">
        <v>9</v>
      </c>
      <c r="D5329" s="2" t="s">
        <v>10</v>
      </c>
      <c r="E5329" s="4">
        <v>0</v>
      </c>
      <c r="F5329" s="4">
        <v>0</v>
      </c>
      <c r="G5329" s="2"/>
      <c r="H5329" s="7">
        <v>0</v>
      </c>
      <c r="I5329" s="11">
        <v>1</v>
      </c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 spans="1:26" ht="13" x14ac:dyDescent="0.15">
      <c r="A5330" s="2" t="s">
        <v>5344</v>
      </c>
      <c r="B5330" s="3">
        <v>45081</v>
      </c>
      <c r="C5330" s="2" t="s">
        <v>9</v>
      </c>
      <c r="D5330" s="2" t="s">
        <v>15</v>
      </c>
      <c r="E5330" s="4">
        <v>1</v>
      </c>
      <c r="F5330" s="4">
        <v>0</v>
      </c>
      <c r="G5330" s="2" t="s">
        <v>32</v>
      </c>
      <c r="H5330" s="7">
        <v>0</v>
      </c>
      <c r="I5330" s="11">
        <v>1</v>
      </c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 spans="1:26" ht="13" x14ac:dyDescent="0.15">
      <c r="A5331" s="2" t="s">
        <v>5345</v>
      </c>
      <c r="B5331" s="3">
        <v>45082</v>
      </c>
      <c r="C5331" s="2" t="s">
        <v>18</v>
      </c>
      <c r="D5331" s="2" t="s">
        <v>10</v>
      </c>
      <c r="E5331" s="4">
        <v>0</v>
      </c>
      <c r="F5331" s="4">
        <v>0</v>
      </c>
      <c r="G5331" s="2"/>
      <c r="H5331" s="7">
        <v>0</v>
      </c>
      <c r="I5331" s="11">
        <v>1</v>
      </c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 spans="1:26" ht="13" x14ac:dyDescent="0.15">
      <c r="A5332" s="2" t="s">
        <v>5346</v>
      </c>
      <c r="B5332" s="3">
        <v>45078</v>
      </c>
      <c r="C5332" s="2" t="s">
        <v>12</v>
      </c>
      <c r="D5332" s="2" t="s">
        <v>15</v>
      </c>
      <c r="E5332" s="4">
        <v>0</v>
      </c>
      <c r="F5332" s="4">
        <v>0</v>
      </c>
      <c r="G5332" s="2"/>
      <c r="H5332" s="7">
        <v>0</v>
      </c>
      <c r="I5332" s="11">
        <v>1</v>
      </c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 spans="1:26" ht="13" x14ac:dyDescent="0.15">
      <c r="A5333" s="2" t="s">
        <v>5347</v>
      </c>
      <c r="B5333" s="3">
        <v>45081</v>
      </c>
      <c r="C5333" s="2" t="s">
        <v>12</v>
      </c>
      <c r="D5333" s="2" t="s">
        <v>10</v>
      </c>
      <c r="E5333" s="4">
        <v>0</v>
      </c>
      <c r="F5333" s="4">
        <v>0</v>
      </c>
      <c r="G5333" s="2"/>
      <c r="H5333" s="7">
        <v>0</v>
      </c>
      <c r="I5333" s="11">
        <v>1</v>
      </c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 spans="1:26" ht="13" x14ac:dyDescent="0.15">
      <c r="A5334" s="2" t="s">
        <v>5348</v>
      </c>
      <c r="B5334" s="3">
        <v>45080</v>
      </c>
      <c r="C5334" s="2" t="s">
        <v>18</v>
      </c>
      <c r="D5334" s="2" t="s">
        <v>10</v>
      </c>
      <c r="E5334" s="4">
        <v>0</v>
      </c>
      <c r="F5334" s="4">
        <v>0</v>
      </c>
      <c r="G5334" s="2"/>
      <c r="H5334" s="7">
        <v>0</v>
      </c>
      <c r="I5334" s="11">
        <v>1</v>
      </c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 spans="1:26" ht="13" x14ac:dyDescent="0.15">
      <c r="A5335" s="2" t="s">
        <v>5349</v>
      </c>
      <c r="B5335" s="3">
        <v>45084</v>
      </c>
      <c r="C5335" s="2" t="s">
        <v>18</v>
      </c>
      <c r="D5335" s="2" t="s">
        <v>10</v>
      </c>
      <c r="E5335" s="4">
        <v>0</v>
      </c>
      <c r="F5335" s="4">
        <v>0</v>
      </c>
      <c r="G5335" s="2"/>
      <c r="H5335" s="7">
        <v>0</v>
      </c>
      <c r="I5335" s="11">
        <v>1</v>
      </c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 spans="1:26" ht="13" x14ac:dyDescent="0.15">
      <c r="A5336" s="2" t="s">
        <v>5350</v>
      </c>
      <c r="B5336" s="3">
        <v>45079</v>
      </c>
      <c r="C5336" s="2" t="s">
        <v>12</v>
      </c>
      <c r="D5336" s="2" t="s">
        <v>15</v>
      </c>
      <c r="E5336" s="4">
        <v>0</v>
      </c>
      <c r="F5336" s="4">
        <v>0</v>
      </c>
      <c r="G5336" s="2"/>
      <c r="H5336" s="7">
        <v>0</v>
      </c>
      <c r="I5336" s="11">
        <v>1</v>
      </c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 spans="1:26" ht="13" x14ac:dyDescent="0.15">
      <c r="A5337" s="2" t="s">
        <v>5351</v>
      </c>
      <c r="B5337" s="3">
        <v>45079</v>
      </c>
      <c r="C5337" s="2" t="s">
        <v>9</v>
      </c>
      <c r="D5337" s="2" t="s">
        <v>10</v>
      </c>
      <c r="E5337" s="4">
        <v>0</v>
      </c>
      <c r="F5337" s="4">
        <v>0</v>
      </c>
      <c r="G5337" s="2"/>
      <c r="H5337" s="7">
        <v>0</v>
      </c>
      <c r="I5337" s="11">
        <v>1</v>
      </c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 spans="1:26" ht="13" x14ac:dyDescent="0.15">
      <c r="A5338" s="2" t="s">
        <v>5352</v>
      </c>
      <c r="B5338" s="3">
        <v>45078</v>
      </c>
      <c r="C5338" s="2" t="s">
        <v>12</v>
      </c>
      <c r="D5338" s="2" t="s">
        <v>10</v>
      </c>
      <c r="E5338" s="4">
        <v>0</v>
      </c>
      <c r="F5338" s="4">
        <v>0</v>
      </c>
      <c r="G5338" s="2"/>
      <c r="H5338" s="7">
        <v>0</v>
      </c>
      <c r="I5338" s="11">
        <v>1</v>
      </c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 spans="1:26" ht="13" x14ac:dyDescent="0.15">
      <c r="A5339" s="2" t="s">
        <v>5353</v>
      </c>
      <c r="B5339" s="3">
        <v>45083</v>
      </c>
      <c r="C5339" s="2" t="s">
        <v>21</v>
      </c>
      <c r="D5339" s="2" t="s">
        <v>15</v>
      </c>
      <c r="E5339" s="4">
        <v>0</v>
      </c>
      <c r="F5339" s="4">
        <v>0</v>
      </c>
      <c r="G5339" s="2"/>
      <c r="H5339" s="7">
        <v>0</v>
      </c>
      <c r="I5339" s="11">
        <v>1</v>
      </c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 spans="1:26" ht="13" x14ac:dyDescent="0.15">
      <c r="A5340" s="2" t="s">
        <v>5354</v>
      </c>
      <c r="B5340" s="3">
        <v>45079</v>
      </c>
      <c r="C5340" s="2" t="s">
        <v>18</v>
      </c>
      <c r="D5340" s="2" t="s">
        <v>10</v>
      </c>
      <c r="E5340" s="4">
        <v>0</v>
      </c>
      <c r="F5340" s="4">
        <v>0</v>
      </c>
      <c r="G5340" s="2"/>
      <c r="H5340" s="7">
        <v>0</v>
      </c>
      <c r="I5340" s="11">
        <v>1</v>
      </c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 spans="1:26" ht="13" x14ac:dyDescent="0.15">
      <c r="A5341" s="2" t="s">
        <v>5355</v>
      </c>
      <c r="B5341" s="3">
        <v>45081</v>
      </c>
      <c r="C5341" s="2" t="s">
        <v>18</v>
      </c>
      <c r="D5341" s="2" t="s">
        <v>15</v>
      </c>
      <c r="E5341" s="4">
        <v>0</v>
      </c>
      <c r="F5341" s="4">
        <v>0</v>
      </c>
      <c r="G5341" s="2"/>
      <c r="H5341" s="7">
        <v>0</v>
      </c>
      <c r="I5341" s="11">
        <v>1</v>
      </c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 spans="1:26" ht="13" x14ac:dyDescent="0.15">
      <c r="A5342" s="2" t="s">
        <v>5356</v>
      </c>
      <c r="B5342" s="3">
        <v>45081</v>
      </c>
      <c r="C5342" s="2" t="s">
        <v>12</v>
      </c>
      <c r="D5342" s="2" t="s">
        <v>15</v>
      </c>
      <c r="E5342" s="4">
        <v>1</v>
      </c>
      <c r="F5342" s="4">
        <v>0</v>
      </c>
      <c r="G5342" s="2" t="s">
        <v>32</v>
      </c>
      <c r="H5342" s="7">
        <v>0</v>
      </c>
      <c r="I5342" s="11">
        <v>1</v>
      </c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 spans="1:26" ht="13" x14ac:dyDescent="0.15">
      <c r="A5343" s="2" t="s">
        <v>5357</v>
      </c>
      <c r="B5343" s="3">
        <v>45078</v>
      </c>
      <c r="C5343" s="2" t="s">
        <v>12</v>
      </c>
      <c r="D5343" s="2" t="s">
        <v>15</v>
      </c>
      <c r="E5343" s="4">
        <v>0</v>
      </c>
      <c r="F5343" s="4">
        <v>0</v>
      </c>
      <c r="G5343" s="2"/>
      <c r="H5343" s="7">
        <v>0</v>
      </c>
      <c r="I5343" s="11">
        <v>1</v>
      </c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 spans="1:26" ht="13" x14ac:dyDescent="0.15">
      <c r="A5344" s="2" t="s">
        <v>5358</v>
      </c>
      <c r="B5344" s="3">
        <v>45083</v>
      </c>
      <c r="C5344" s="2" t="s">
        <v>9</v>
      </c>
      <c r="D5344" s="2" t="s">
        <v>10</v>
      </c>
      <c r="E5344" s="4">
        <v>0</v>
      </c>
      <c r="F5344" s="4">
        <v>0</v>
      </c>
      <c r="G5344" s="2"/>
      <c r="H5344" s="7">
        <v>0</v>
      </c>
      <c r="I5344" s="11">
        <v>1</v>
      </c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 spans="1:26" ht="13" x14ac:dyDescent="0.15">
      <c r="A5345" s="2" t="s">
        <v>5359</v>
      </c>
      <c r="B5345" s="3">
        <v>45079</v>
      </c>
      <c r="C5345" s="2" t="s">
        <v>21</v>
      </c>
      <c r="D5345" s="2" t="s">
        <v>10</v>
      </c>
      <c r="E5345" s="4">
        <v>0</v>
      </c>
      <c r="F5345" s="4">
        <v>0</v>
      </c>
      <c r="G5345" s="2"/>
      <c r="H5345" s="7">
        <v>0</v>
      </c>
      <c r="I5345" s="11">
        <v>1</v>
      </c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 spans="1:26" ht="13" x14ac:dyDescent="0.15">
      <c r="A5346" s="2" t="s">
        <v>5360</v>
      </c>
      <c r="B5346" s="3">
        <v>45080</v>
      </c>
      <c r="C5346" s="2" t="s">
        <v>18</v>
      </c>
      <c r="D5346" s="2" t="s">
        <v>15</v>
      </c>
      <c r="E5346" s="4">
        <v>0</v>
      </c>
      <c r="F5346" s="4">
        <v>0</v>
      </c>
      <c r="G5346" s="2"/>
      <c r="H5346" s="7">
        <v>0</v>
      </c>
      <c r="I5346" s="11">
        <v>1</v>
      </c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 spans="1:26" ht="13" x14ac:dyDescent="0.15">
      <c r="A5347" s="2" t="s">
        <v>5361</v>
      </c>
      <c r="B5347" s="3">
        <v>45084</v>
      </c>
      <c r="C5347" s="2" t="s">
        <v>12</v>
      </c>
      <c r="D5347" s="2" t="s">
        <v>15</v>
      </c>
      <c r="E5347" s="4">
        <v>0</v>
      </c>
      <c r="F5347" s="4">
        <v>0</v>
      </c>
      <c r="G5347" s="2"/>
      <c r="H5347" s="7">
        <v>0</v>
      </c>
      <c r="I5347" s="11">
        <v>1</v>
      </c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 spans="1:26" ht="13" x14ac:dyDescent="0.15">
      <c r="A5348" s="2" t="s">
        <v>5362</v>
      </c>
      <c r="B5348" s="3">
        <v>45083</v>
      </c>
      <c r="C5348" s="2" t="s">
        <v>18</v>
      </c>
      <c r="D5348" s="2" t="s">
        <v>15</v>
      </c>
      <c r="E5348" s="4">
        <v>0</v>
      </c>
      <c r="F5348" s="4">
        <v>0</v>
      </c>
      <c r="G5348" s="2"/>
      <c r="H5348" s="7">
        <v>0</v>
      </c>
      <c r="I5348" s="11">
        <v>1</v>
      </c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 spans="1:26" ht="13" x14ac:dyDescent="0.15">
      <c r="A5349" s="2" t="s">
        <v>5363</v>
      </c>
      <c r="B5349" s="3">
        <v>45084</v>
      </c>
      <c r="C5349" s="2" t="s">
        <v>18</v>
      </c>
      <c r="D5349" s="2" t="s">
        <v>10</v>
      </c>
      <c r="E5349" s="4">
        <v>0</v>
      </c>
      <c r="F5349" s="4">
        <v>0</v>
      </c>
      <c r="G5349" s="2"/>
      <c r="H5349" s="7">
        <v>0</v>
      </c>
      <c r="I5349" s="11">
        <v>1</v>
      </c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 spans="1:26" ht="13" x14ac:dyDescent="0.15">
      <c r="A5350" s="2" t="s">
        <v>5364</v>
      </c>
      <c r="B5350" s="3">
        <v>45078</v>
      </c>
      <c r="C5350" s="2" t="s">
        <v>18</v>
      </c>
      <c r="D5350" s="2" t="s">
        <v>10</v>
      </c>
      <c r="E5350" s="4">
        <v>0</v>
      </c>
      <c r="F5350" s="4">
        <v>0</v>
      </c>
      <c r="G5350" s="2"/>
      <c r="H5350" s="7">
        <v>0</v>
      </c>
      <c r="I5350" s="11">
        <v>1</v>
      </c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 spans="1:26" ht="13" x14ac:dyDescent="0.15">
      <c r="A5351" s="2" t="s">
        <v>5365</v>
      </c>
      <c r="B5351" s="3">
        <v>45082</v>
      </c>
      <c r="C5351" s="2" t="s">
        <v>18</v>
      </c>
      <c r="D5351" s="2" t="s">
        <v>15</v>
      </c>
      <c r="E5351" s="4">
        <v>0</v>
      </c>
      <c r="F5351" s="4">
        <v>0</v>
      </c>
      <c r="G5351" s="2"/>
      <c r="H5351" s="7">
        <v>0</v>
      </c>
      <c r="I5351" s="11">
        <v>1</v>
      </c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 spans="1:26" ht="13" x14ac:dyDescent="0.15">
      <c r="A5352" s="2" t="s">
        <v>5366</v>
      </c>
      <c r="B5352" s="3">
        <v>45081</v>
      </c>
      <c r="C5352" s="2" t="s">
        <v>18</v>
      </c>
      <c r="D5352" s="2" t="s">
        <v>15</v>
      </c>
      <c r="E5352" s="4">
        <v>0</v>
      </c>
      <c r="F5352" s="4">
        <v>0</v>
      </c>
      <c r="G5352" s="2"/>
      <c r="H5352" s="7">
        <v>0</v>
      </c>
      <c r="I5352" s="11">
        <v>1</v>
      </c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 spans="1:26" ht="13" x14ac:dyDescent="0.15">
      <c r="A5353" s="2" t="s">
        <v>5367</v>
      </c>
      <c r="B5353" s="3">
        <v>45081</v>
      </c>
      <c r="C5353" s="2" t="s">
        <v>9</v>
      </c>
      <c r="D5353" s="2" t="s">
        <v>15</v>
      </c>
      <c r="E5353" s="4">
        <v>0</v>
      </c>
      <c r="F5353" s="4">
        <v>0</v>
      </c>
      <c r="G5353" s="2"/>
      <c r="H5353" s="7">
        <v>0</v>
      </c>
      <c r="I5353" s="11">
        <v>1</v>
      </c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 spans="1:26" ht="13" x14ac:dyDescent="0.15">
      <c r="A5354" s="2" t="s">
        <v>5368</v>
      </c>
      <c r="B5354" s="3">
        <v>45078</v>
      </c>
      <c r="C5354" s="2" t="s">
        <v>18</v>
      </c>
      <c r="D5354" s="2" t="s">
        <v>10</v>
      </c>
      <c r="E5354" s="4">
        <v>0</v>
      </c>
      <c r="F5354" s="4">
        <v>0</v>
      </c>
      <c r="G5354" s="2"/>
      <c r="H5354" s="7">
        <v>0</v>
      </c>
      <c r="I5354" s="11">
        <v>1</v>
      </c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 spans="1:26" ht="13" x14ac:dyDescent="0.15">
      <c r="A5355" s="2" t="s">
        <v>5369</v>
      </c>
      <c r="B5355" s="3">
        <v>45081</v>
      </c>
      <c r="C5355" s="2" t="s">
        <v>12</v>
      </c>
      <c r="D5355" s="2" t="s">
        <v>10</v>
      </c>
      <c r="E5355" s="4">
        <v>0</v>
      </c>
      <c r="F5355" s="4">
        <v>0</v>
      </c>
      <c r="G5355" s="2"/>
      <c r="H5355" s="7">
        <v>0</v>
      </c>
      <c r="I5355" s="11">
        <v>1</v>
      </c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 spans="1:26" ht="13" x14ac:dyDescent="0.15">
      <c r="A5356" s="2" t="s">
        <v>5370</v>
      </c>
      <c r="B5356" s="3">
        <v>45084</v>
      </c>
      <c r="C5356" s="2" t="s">
        <v>21</v>
      </c>
      <c r="D5356" s="2" t="s">
        <v>10</v>
      </c>
      <c r="E5356" s="4">
        <v>0</v>
      </c>
      <c r="F5356" s="4">
        <v>0</v>
      </c>
      <c r="G5356" s="2"/>
      <c r="H5356" s="7">
        <v>0</v>
      </c>
      <c r="I5356" s="11">
        <v>1</v>
      </c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 spans="1:26" ht="13" x14ac:dyDescent="0.15">
      <c r="A5357" s="2" t="s">
        <v>5371</v>
      </c>
      <c r="B5357" s="3">
        <v>45080</v>
      </c>
      <c r="C5357" s="2" t="s">
        <v>18</v>
      </c>
      <c r="D5357" s="2" t="s">
        <v>10</v>
      </c>
      <c r="E5357" s="4">
        <v>0</v>
      </c>
      <c r="F5357" s="4">
        <v>0</v>
      </c>
      <c r="G5357" s="2"/>
      <c r="H5357" s="7">
        <v>0</v>
      </c>
      <c r="I5357" s="11">
        <v>1</v>
      </c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 spans="1:26" ht="13" x14ac:dyDescent="0.15">
      <c r="A5358" s="2" t="s">
        <v>5372</v>
      </c>
      <c r="B5358" s="3">
        <v>45083</v>
      </c>
      <c r="C5358" s="2" t="s">
        <v>18</v>
      </c>
      <c r="D5358" s="2" t="s">
        <v>10</v>
      </c>
      <c r="E5358" s="4">
        <v>1</v>
      </c>
      <c r="F5358" s="4">
        <v>0</v>
      </c>
      <c r="G5358" s="2" t="s">
        <v>79</v>
      </c>
      <c r="H5358" s="7">
        <v>0</v>
      </c>
      <c r="I5358" s="11">
        <v>1</v>
      </c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 spans="1:26" ht="13" x14ac:dyDescent="0.15">
      <c r="A5359" s="2" t="s">
        <v>5373</v>
      </c>
      <c r="B5359" s="3">
        <v>45083</v>
      </c>
      <c r="C5359" s="2" t="s">
        <v>18</v>
      </c>
      <c r="D5359" s="2" t="s">
        <v>10</v>
      </c>
      <c r="E5359" s="4">
        <v>0</v>
      </c>
      <c r="F5359" s="4">
        <v>0</v>
      </c>
      <c r="G5359" s="2"/>
      <c r="H5359" s="7">
        <v>0</v>
      </c>
      <c r="I5359" s="11">
        <v>1</v>
      </c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 spans="1:26" ht="13" x14ac:dyDescent="0.15">
      <c r="A5360" s="2" t="s">
        <v>5374</v>
      </c>
      <c r="B5360" s="3">
        <v>45078</v>
      </c>
      <c r="C5360" s="2" t="s">
        <v>18</v>
      </c>
      <c r="D5360" s="2" t="s">
        <v>15</v>
      </c>
      <c r="E5360" s="4">
        <v>0</v>
      </c>
      <c r="F5360" s="4">
        <v>0</v>
      </c>
      <c r="G5360" s="2"/>
      <c r="H5360" s="7">
        <v>0</v>
      </c>
      <c r="I5360" s="11">
        <v>1</v>
      </c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 spans="1:26" ht="13" x14ac:dyDescent="0.15">
      <c r="A5361" s="2" t="s">
        <v>5375</v>
      </c>
      <c r="B5361" s="3">
        <v>45083</v>
      </c>
      <c r="C5361" s="2" t="s">
        <v>18</v>
      </c>
      <c r="D5361" s="2" t="s">
        <v>15</v>
      </c>
      <c r="E5361" s="4">
        <v>0</v>
      </c>
      <c r="F5361" s="4">
        <v>0</v>
      </c>
      <c r="G5361" s="2"/>
      <c r="H5361" s="7">
        <v>0</v>
      </c>
      <c r="I5361" s="11">
        <v>1</v>
      </c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 spans="1:26" ht="13" x14ac:dyDescent="0.15">
      <c r="A5362" s="2" t="s">
        <v>5376</v>
      </c>
      <c r="B5362" s="3">
        <v>45079</v>
      </c>
      <c r="C5362" s="2" t="s">
        <v>18</v>
      </c>
      <c r="D5362" s="2" t="s">
        <v>15</v>
      </c>
      <c r="E5362" s="4">
        <v>0</v>
      </c>
      <c r="F5362" s="4">
        <v>0</v>
      </c>
      <c r="G5362" s="2"/>
      <c r="H5362" s="7">
        <v>0</v>
      </c>
      <c r="I5362" s="11">
        <v>1</v>
      </c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 spans="1:26" ht="13" x14ac:dyDescent="0.15">
      <c r="A5363" s="2" t="s">
        <v>5377</v>
      </c>
      <c r="B5363" s="3">
        <v>45078</v>
      </c>
      <c r="C5363" s="2" t="s">
        <v>21</v>
      </c>
      <c r="D5363" s="2" t="s">
        <v>10</v>
      </c>
      <c r="E5363" s="4">
        <v>0</v>
      </c>
      <c r="F5363" s="4">
        <v>0</v>
      </c>
      <c r="G5363" s="2"/>
      <c r="H5363" s="7">
        <v>0</v>
      </c>
      <c r="I5363" s="11">
        <v>1</v>
      </c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 spans="1:26" ht="13" x14ac:dyDescent="0.15">
      <c r="A5364" s="2" t="s">
        <v>5378</v>
      </c>
      <c r="B5364" s="3">
        <v>45081</v>
      </c>
      <c r="C5364" s="2" t="s">
        <v>18</v>
      </c>
      <c r="D5364" s="2" t="s">
        <v>15</v>
      </c>
      <c r="E5364" s="4">
        <v>0</v>
      </c>
      <c r="F5364" s="4">
        <v>0</v>
      </c>
      <c r="G5364" s="2"/>
      <c r="H5364" s="7">
        <v>0</v>
      </c>
      <c r="I5364" s="11">
        <v>1</v>
      </c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 spans="1:26" ht="13" x14ac:dyDescent="0.15">
      <c r="A5365" s="2" t="s">
        <v>5379</v>
      </c>
      <c r="B5365" s="3">
        <v>45078</v>
      </c>
      <c r="C5365" s="2" t="s">
        <v>9</v>
      </c>
      <c r="D5365" s="2" t="s">
        <v>10</v>
      </c>
      <c r="E5365" s="4">
        <v>0</v>
      </c>
      <c r="F5365" s="4">
        <v>0</v>
      </c>
      <c r="G5365" s="2"/>
      <c r="H5365" s="7">
        <v>0</v>
      </c>
      <c r="I5365" s="11">
        <v>1</v>
      </c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 spans="1:26" ht="13" x14ac:dyDescent="0.15">
      <c r="A5366" s="2" t="s">
        <v>5380</v>
      </c>
      <c r="B5366" s="3">
        <v>45079</v>
      </c>
      <c r="C5366" s="2" t="s">
        <v>12</v>
      </c>
      <c r="D5366" s="2" t="s">
        <v>10</v>
      </c>
      <c r="E5366" s="4">
        <v>0</v>
      </c>
      <c r="F5366" s="4">
        <v>0</v>
      </c>
      <c r="G5366" s="2"/>
      <c r="H5366" s="7">
        <v>0</v>
      </c>
      <c r="I5366" s="11">
        <v>1</v>
      </c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 spans="1:26" ht="13" x14ac:dyDescent="0.15">
      <c r="A5367" s="2" t="s">
        <v>5381</v>
      </c>
      <c r="B5367" s="3">
        <v>45079</v>
      </c>
      <c r="C5367" s="2" t="s">
        <v>21</v>
      </c>
      <c r="D5367" s="2" t="s">
        <v>15</v>
      </c>
      <c r="E5367" s="4">
        <v>0</v>
      </c>
      <c r="F5367" s="4">
        <v>0</v>
      </c>
      <c r="G5367" s="2"/>
      <c r="H5367" s="7">
        <v>0</v>
      </c>
      <c r="I5367" s="11">
        <v>1</v>
      </c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 spans="1:26" ht="13" x14ac:dyDescent="0.15">
      <c r="A5368" s="2" t="s">
        <v>5382</v>
      </c>
      <c r="B5368" s="3">
        <v>45081</v>
      </c>
      <c r="C5368" s="2" t="s">
        <v>12</v>
      </c>
      <c r="D5368" s="2" t="s">
        <v>15</v>
      </c>
      <c r="E5368" s="4">
        <v>0</v>
      </c>
      <c r="F5368" s="4">
        <v>0</v>
      </c>
      <c r="G5368" s="2"/>
      <c r="H5368" s="7">
        <v>0</v>
      </c>
      <c r="I5368" s="11">
        <v>1</v>
      </c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 spans="1:26" ht="13" x14ac:dyDescent="0.15">
      <c r="A5369" s="2" t="s">
        <v>5383</v>
      </c>
      <c r="B5369" s="3">
        <v>45083</v>
      </c>
      <c r="C5369" s="2" t="s">
        <v>18</v>
      </c>
      <c r="D5369" s="2" t="s">
        <v>15</v>
      </c>
      <c r="E5369" s="4">
        <v>0</v>
      </c>
      <c r="F5369" s="4">
        <v>0</v>
      </c>
      <c r="G5369" s="2"/>
      <c r="H5369" s="7">
        <v>0</v>
      </c>
      <c r="I5369" s="11">
        <v>1</v>
      </c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 spans="1:26" ht="13" x14ac:dyDescent="0.15">
      <c r="A5370" s="2" t="s">
        <v>5384</v>
      </c>
      <c r="B5370" s="3">
        <v>45080</v>
      </c>
      <c r="C5370" s="2" t="s">
        <v>12</v>
      </c>
      <c r="D5370" s="2" t="s">
        <v>15</v>
      </c>
      <c r="E5370" s="4">
        <v>0</v>
      </c>
      <c r="F5370" s="4">
        <v>0</v>
      </c>
      <c r="G5370" s="2"/>
      <c r="H5370" s="7">
        <v>0</v>
      </c>
      <c r="I5370" s="11">
        <v>1</v>
      </c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 spans="1:26" ht="13" x14ac:dyDescent="0.15">
      <c r="A5371" s="2" t="s">
        <v>5385</v>
      </c>
      <c r="B5371" s="3">
        <v>45079</v>
      </c>
      <c r="C5371" s="2" t="s">
        <v>12</v>
      </c>
      <c r="D5371" s="2" t="s">
        <v>15</v>
      </c>
      <c r="E5371" s="4">
        <v>0</v>
      </c>
      <c r="F5371" s="4">
        <v>0</v>
      </c>
      <c r="G5371" s="2"/>
      <c r="H5371" s="7">
        <v>0</v>
      </c>
      <c r="I5371" s="11">
        <v>1</v>
      </c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 spans="1:26" ht="13" x14ac:dyDescent="0.15">
      <c r="A5372" s="2" t="s">
        <v>5386</v>
      </c>
      <c r="B5372" s="3">
        <v>45080</v>
      </c>
      <c r="C5372" s="2" t="s">
        <v>9</v>
      </c>
      <c r="D5372" s="2" t="s">
        <v>10</v>
      </c>
      <c r="E5372" s="4">
        <v>0</v>
      </c>
      <c r="F5372" s="4">
        <v>0</v>
      </c>
      <c r="G5372" s="2"/>
      <c r="H5372" s="7">
        <v>0</v>
      </c>
      <c r="I5372" s="11">
        <v>1</v>
      </c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 spans="1:26" ht="13" x14ac:dyDescent="0.15">
      <c r="A5373" s="2" t="s">
        <v>5387</v>
      </c>
      <c r="B5373" s="3">
        <v>45083</v>
      </c>
      <c r="C5373" s="2" t="s">
        <v>12</v>
      </c>
      <c r="D5373" s="2" t="s">
        <v>10</v>
      </c>
      <c r="E5373" s="4">
        <v>0</v>
      </c>
      <c r="F5373" s="4">
        <v>0</v>
      </c>
      <c r="G5373" s="2"/>
      <c r="H5373" s="7">
        <v>0</v>
      </c>
      <c r="I5373" s="11">
        <v>1</v>
      </c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 spans="1:26" ht="13" x14ac:dyDescent="0.15">
      <c r="A5374" s="2" t="s">
        <v>5388</v>
      </c>
      <c r="B5374" s="3">
        <v>45080</v>
      </c>
      <c r="C5374" s="2" t="s">
        <v>9</v>
      </c>
      <c r="D5374" s="2" t="s">
        <v>15</v>
      </c>
      <c r="E5374" s="4">
        <v>0</v>
      </c>
      <c r="F5374" s="4">
        <v>0</v>
      </c>
      <c r="G5374" s="2"/>
      <c r="H5374" s="7">
        <v>0</v>
      </c>
      <c r="I5374" s="11">
        <v>1</v>
      </c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 spans="1:26" ht="13" x14ac:dyDescent="0.15">
      <c r="A5375" s="2" t="s">
        <v>5389</v>
      </c>
      <c r="B5375" s="3">
        <v>45084</v>
      </c>
      <c r="C5375" s="2" t="s">
        <v>18</v>
      </c>
      <c r="D5375" s="2" t="s">
        <v>10</v>
      </c>
      <c r="E5375" s="4">
        <v>0</v>
      </c>
      <c r="F5375" s="4">
        <v>0</v>
      </c>
      <c r="G5375" s="2"/>
      <c r="H5375" s="7">
        <v>0</v>
      </c>
      <c r="I5375" s="11">
        <v>1</v>
      </c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 spans="1:26" ht="13" x14ac:dyDescent="0.15">
      <c r="A5376" s="2" t="s">
        <v>5390</v>
      </c>
      <c r="B5376" s="3">
        <v>45081</v>
      </c>
      <c r="C5376" s="2" t="s">
        <v>12</v>
      </c>
      <c r="D5376" s="2" t="s">
        <v>10</v>
      </c>
      <c r="E5376" s="4">
        <v>0</v>
      </c>
      <c r="F5376" s="4">
        <v>0</v>
      </c>
      <c r="G5376" s="2"/>
      <c r="H5376" s="7">
        <v>0</v>
      </c>
      <c r="I5376" s="11">
        <v>1</v>
      </c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 spans="1:26" ht="13" x14ac:dyDescent="0.15">
      <c r="A5377" s="2" t="s">
        <v>5391</v>
      </c>
      <c r="B5377" s="3">
        <v>45084</v>
      </c>
      <c r="C5377" s="2" t="s">
        <v>21</v>
      </c>
      <c r="D5377" s="2" t="s">
        <v>15</v>
      </c>
      <c r="E5377" s="4">
        <v>0</v>
      </c>
      <c r="F5377" s="4">
        <v>0</v>
      </c>
      <c r="G5377" s="2"/>
      <c r="H5377" s="7">
        <v>0</v>
      </c>
      <c r="I5377" s="11">
        <v>1</v>
      </c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 spans="1:26" ht="13" x14ac:dyDescent="0.15">
      <c r="A5378" s="2" t="s">
        <v>5392</v>
      </c>
      <c r="B5378" s="3">
        <v>45081</v>
      </c>
      <c r="C5378" s="2" t="s">
        <v>12</v>
      </c>
      <c r="D5378" s="2" t="s">
        <v>15</v>
      </c>
      <c r="E5378" s="4">
        <v>0</v>
      </c>
      <c r="F5378" s="4">
        <v>0</v>
      </c>
      <c r="G5378" s="2"/>
      <c r="H5378" s="7">
        <v>0</v>
      </c>
      <c r="I5378" s="11">
        <v>1</v>
      </c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 spans="1:26" ht="13" x14ac:dyDescent="0.15">
      <c r="A5379" s="2" t="s">
        <v>5393</v>
      </c>
      <c r="B5379" s="3">
        <v>45083</v>
      </c>
      <c r="C5379" s="2" t="s">
        <v>18</v>
      </c>
      <c r="D5379" s="2" t="s">
        <v>15</v>
      </c>
      <c r="E5379" s="4">
        <v>0</v>
      </c>
      <c r="F5379" s="4">
        <v>0</v>
      </c>
      <c r="G5379" s="2"/>
      <c r="H5379" s="7">
        <v>0</v>
      </c>
      <c r="I5379" s="11">
        <v>1</v>
      </c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 spans="1:26" ht="13" x14ac:dyDescent="0.15">
      <c r="A5380" s="2" t="s">
        <v>5394</v>
      </c>
      <c r="B5380" s="3">
        <v>45083</v>
      </c>
      <c r="C5380" s="2" t="s">
        <v>21</v>
      </c>
      <c r="D5380" s="2" t="s">
        <v>15</v>
      </c>
      <c r="E5380" s="4">
        <v>0</v>
      </c>
      <c r="F5380" s="4">
        <v>0</v>
      </c>
      <c r="G5380" s="2"/>
      <c r="H5380" s="7">
        <v>0</v>
      </c>
      <c r="I5380" s="11">
        <v>1</v>
      </c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 spans="1:26" ht="13" x14ac:dyDescent="0.15">
      <c r="A5381" s="2" t="s">
        <v>5395</v>
      </c>
      <c r="B5381" s="3">
        <v>45084</v>
      </c>
      <c r="C5381" s="2" t="s">
        <v>9</v>
      </c>
      <c r="D5381" s="2" t="s">
        <v>10</v>
      </c>
      <c r="E5381" s="4">
        <v>1</v>
      </c>
      <c r="F5381" s="4">
        <v>0</v>
      </c>
      <c r="G5381" s="2" t="s">
        <v>79</v>
      </c>
      <c r="H5381" s="7">
        <v>0</v>
      </c>
      <c r="I5381" s="11">
        <v>1</v>
      </c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 spans="1:26" ht="13" x14ac:dyDescent="0.15">
      <c r="A5382" s="2" t="s">
        <v>5396</v>
      </c>
      <c r="B5382" s="3">
        <v>45083</v>
      </c>
      <c r="C5382" s="2" t="s">
        <v>18</v>
      </c>
      <c r="D5382" s="2" t="s">
        <v>10</v>
      </c>
      <c r="E5382" s="4">
        <v>0</v>
      </c>
      <c r="F5382" s="4">
        <v>0</v>
      </c>
      <c r="G5382" s="2"/>
      <c r="H5382" s="7">
        <v>0</v>
      </c>
      <c r="I5382" s="11">
        <v>1</v>
      </c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 spans="1:26" ht="13" x14ac:dyDescent="0.15">
      <c r="A5383" s="2" t="s">
        <v>5397</v>
      </c>
      <c r="B5383" s="3">
        <v>45078</v>
      </c>
      <c r="C5383" s="2" t="s">
        <v>12</v>
      </c>
      <c r="D5383" s="2" t="s">
        <v>15</v>
      </c>
      <c r="E5383" s="4">
        <v>0</v>
      </c>
      <c r="F5383" s="4">
        <v>0</v>
      </c>
      <c r="G5383" s="2"/>
      <c r="H5383" s="7">
        <v>0</v>
      </c>
      <c r="I5383" s="11">
        <v>1</v>
      </c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 spans="1:26" ht="13" x14ac:dyDescent="0.15">
      <c r="A5384" s="2" t="s">
        <v>5398</v>
      </c>
      <c r="B5384" s="3">
        <v>45084</v>
      </c>
      <c r="C5384" s="2" t="s">
        <v>12</v>
      </c>
      <c r="D5384" s="2" t="s">
        <v>15</v>
      </c>
      <c r="E5384" s="4">
        <v>1</v>
      </c>
      <c r="F5384" s="4">
        <v>0</v>
      </c>
      <c r="G5384" s="2" t="s">
        <v>32</v>
      </c>
      <c r="H5384" s="7">
        <v>0</v>
      </c>
      <c r="I5384" s="11">
        <v>1</v>
      </c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 spans="1:26" ht="13" x14ac:dyDescent="0.15">
      <c r="A5385" s="2" t="s">
        <v>5399</v>
      </c>
      <c r="B5385" s="3">
        <v>45079</v>
      </c>
      <c r="C5385" s="2" t="s">
        <v>12</v>
      </c>
      <c r="D5385" s="2" t="s">
        <v>10</v>
      </c>
      <c r="E5385" s="4">
        <v>0</v>
      </c>
      <c r="F5385" s="4">
        <v>0</v>
      </c>
      <c r="G5385" s="2"/>
      <c r="H5385" s="7">
        <v>0</v>
      </c>
      <c r="I5385" s="11">
        <v>1</v>
      </c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 spans="1:26" ht="13" x14ac:dyDescent="0.15">
      <c r="A5386" s="2" t="s">
        <v>5400</v>
      </c>
      <c r="B5386" s="3">
        <v>45084</v>
      </c>
      <c r="C5386" s="2" t="s">
        <v>18</v>
      </c>
      <c r="D5386" s="2" t="s">
        <v>10</v>
      </c>
      <c r="E5386" s="4">
        <v>0</v>
      </c>
      <c r="F5386" s="4">
        <v>0</v>
      </c>
      <c r="G5386" s="2"/>
      <c r="H5386" s="7">
        <v>0</v>
      </c>
      <c r="I5386" s="11">
        <v>1</v>
      </c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 spans="1:26" ht="13" x14ac:dyDescent="0.15">
      <c r="A5387" s="2" t="s">
        <v>5401</v>
      </c>
      <c r="B5387" s="3">
        <v>45078</v>
      </c>
      <c r="C5387" s="2" t="s">
        <v>18</v>
      </c>
      <c r="D5387" s="2" t="s">
        <v>15</v>
      </c>
      <c r="E5387" s="4">
        <v>0</v>
      </c>
      <c r="F5387" s="4">
        <v>0</v>
      </c>
      <c r="G5387" s="2"/>
      <c r="H5387" s="7">
        <v>0</v>
      </c>
      <c r="I5387" s="11">
        <v>1</v>
      </c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 spans="1:26" ht="13" x14ac:dyDescent="0.15">
      <c r="A5388" s="2" t="s">
        <v>5402</v>
      </c>
      <c r="B5388" s="3">
        <v>45079</v>
      </c>
      <c r="C5388" s="2" t="s">
        <v>12</v>
      </c>
      <c r="D5388" s="2" t="s">
        <v>15</v>
      </c>
      <c r="E5388" s="4">
        <v>0</v>
      </c>
      <c r="F5388" s="4">
        <v>0</v>
      </c>
      <c r="G5388" s="2"/>
      <c r="H5388" s="7">
        <v>0</v>
      </c>
      <c r="I5388" s="11">
        <v>1</v>
      </c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 spans="1:26" ht="13" x14ac:dyDescent="0.15">
      <c r="A5389" s="2" t="s">
        <v>5403</v>
      </c>
      <c r="B5389" s="3">
        <v>45084</v>
      </c>
      <c r="C5389" s="2" t="s">
        <v>18</v>
      </c>
      <c r="D5389" s="2" t="s">
        <v>15</v>
      </c>
      <c r="E5389" s="4">
        <v>0</v>
      </c>
      <c r="F5389" s="4">
        <v>0</v>
      </c>
      <c r="G5389" s="2"/>
      <c r="H5389" s="7">
        <v>0</v>
      </c>
      <c r="I5389" s="11">
        <v>1</v>
      </c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 spans="1:26" ht="13" x14ac:dyDescent="0.15">
      <c r="A5390" s="2" t="s">
        <v>5404</v>
      </c>
      <c r="B5390" s="3">
        <v>45078</v>
      </c>
      <c r="C5390" s="2" t="s">
        <v>21</v>
      </c>
      <c r="D5390" s="2" t="s">
        <v>15</v>
      </c>
      <c r="E5390" s="4">
        <v>0</v>
      </c>
      <c r="F5390" s="4">
        <v>0</v>
      </c>
      <c r="G5390" s="2"/>
      <c r="H5390" s="7">
        <v>0</v>
      </c>
      <c r="I5390" s="11">
        <v>1</v>
      </c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 spans="1:26" ht="13" x14ac:dyDescent="0.15">
      <c r="A5391" s="2" t="s">
        <v>5405</v>
      </c>
      <c r="B5391" s="3">
        <v>45078</v>
      </c>
      <c r="C5391" s="2" t="s">
        <v>9</v>
      </c>
      <c r="D5391" s="2" t="s">
        <v>10</v>
      </c>
      <c r="E5391" s="4">
        <v>0</v>
      </c>
      <c r="F5391" s="4">
        <v>0</v>
      </c>
      <c r="G5391" s="2"/>
      <c r="H5391" s="7">
        <v>0</v>
      </c>
      <c r="I5391" s="11">
        <v>1</v>
      </c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 spans="1:26" ht="13" x14ac:dyDescent="0.15">
      <c r="A5392" s="2" t="s">
        <v>5406</v>
      </c>
      <c r="B5392" s="3">
        <v>45079</v>
      </c>
      <c r="C5392" s="2" t="s">
        <v>21</v>
      </c>
      <c r="D5392" s="2" t="s">
        <v>10</v>
      </c>
      <c r="E5392" s="4">
        <v>0</v>
      </c>
      <c r="F5392" s="4">
        <v>0</v>
      </c>
      <c r="G5392" s="2"/>
      <c r="H5392" s="7">
        <v>0</v>
      </c>
      <c r="I5392" s="11">
        <v>1</v>
      </c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 spans="1:26" ht="13" x14ac:dyDescent="0.15">
      <c r="A5393" s="2" t="s">
        <v>5407</v>
      </c>
      <c r="B5393" s="3">
        <v>45084</v>
      </c>
      <c r="C5393" s="2" t="s">
        <v>18</v>
      </c>
      <c r="D5393" s="2" t="s">
        <v>15</v>
      </c>
      <c r="E5393" s="4">
        <v>0</v>
      </c>
      <c r="F5393" s="4">
        <v>0</v>
      </c>
      <c r="G5393" s="2"/>
      <c r="H5393" s="7">
        <v>0</v>
      </c>
      <c r="I5393" s="11">
        <v>1</v>
      </c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 spans="1:26" ht="13" x14ac:dyDescent="0.15">
      <c r="A5394" s="2" t="s">
        <v>5408</v>
      </c>
      <c r="B5394" s="3">
        <v>45084</v>
      </c>
      <c r="C5394" s="2" t="s">
        <v>18</v>
      </c>
      <c r="D5394" s="2" t="s">
        <v>10</v>
      </c>
      <c r="E5394" s="4">
        <v>0</v>
      </c>
      <c r="F5394" s="4">
        <v>0</v>
      </c>
      <c r="G5394" s="2"/>
      <c r="H5394" s="7">
        <v>0</v>
      </c>
      <c r="I5394" s="11">
        <v>1</v>
      </c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 spans="1:26" ht="13" x14ac:dyDescent="0.15">
      <c r="A5395" s="2" t="s">
        <v>5409</v>
      </c>
      <c r="B5395" s="3">
        <v>45084</v>
      </c>
      <c r="C5395" s="2" t="s">
        <v>18</v>
      </c>
      <c r="D5395" s="2" t="s">
        <v>10</v>
      </c>
      <c r="E5395" s="4">
        <v>0</v>
      </c>
      <c r="F5395" s="4">
        <v>0</v>
      </c>
      <c r="G5395" s="2"/>
      <c r="H5395" s="7">
        <v>0</v>
      </c>
      <c r="I5395" s="11">
        <v>1</v>
      </c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 spans="1:26" ht="13" x14ac:dyDescent="0.15">
      <c r="A5396" s="2" t="s">
        <v>5410</v>
      </c>
      <c r="B5396" s="3">
        <v>45079</v>
      </c>
      <c r="C5396" s="2" t="s">
        <v>18</v>
      </c>
      <c r="D5396" s="2" t="s">
        <v>10</v>
      </c>
      <c r="E5396" s="4">
        <v>0</v>
      </c>
      <c r="F5396" s="4">
        <v>0</v>
      </c>
      <c r="G5396" s="2"/>
      <c r="H5396" s="7">
        <v>0</v>
      </c>
      <c r="I5396" s="11">
        <v>1</v>
      </c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 spans="1:26" ht="13" x14ac:dyDescent="0.15">
      <c r="A5397" s="2" t="s">
        <v>5411</v>
      </c>
      <c r="B5397" s="3">
        <v>45079</v>
      </c>
      <c r="C5397" s="2" t="s">
        <v>21</v>
      </c>
      <c r="D5397" s="2" t="s">
        <v>10</v>
      </c>
      <c r="E5397" s="4">
        <v>0</v>
      </c>
      <c r="F5397" s="4">
        <v>0</v>
      </c>
      <c r="G5397" s="2"/>
      <c r="H5397" s="7">
        <v>0</v>
      </c>
      <c r="I5397" s="11">
        <v>1</v>
      </c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 spans="1:26" ht="13" x14ac:dyDescent="0.15">
      <c r="A5398" s="2" t="s">
        <v>5412</v>
      </c>
      <c r="B5398" s="3">
        <v>45079</v>
      </c>
      <c r="C5398" s="2" t="s">
        <v>9</v>
      </c>
      <c r="D5398" s="2" t="s">
        <v>10</v>
      </c>
      <c r="E5398" s="4">
        <v>0</v>
      </c>
      <c r="F5398" s="4">
        <v>0</v>
      </c>
      <c r="G5398" s="2"/>
      <c r="H5398" s="7">
        <v>0</v>
      </c>
      <c r="I5398" s="11">
        <v>1</v>
      </c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 spans="1:26" ht="13" x14ac:dyDescent="0.15">
      <c r="A5399" s="2" t="s">
        <v>5413</v>
      </c>
      <c r="B5399" s="3">
        <v>45080</v>
      </c>
      <c r="C5399" s="2" t="s">
        <v>18</v>
      </c>
      <c r="D5399" s="2" t="s">
        <v>10</v>
      </c>
      <c r="E5399" s="4">
        <v>0</v>
      </c>
      <c r="F5399" s="4">
        <v>0</v>
      </c>
      <c r="G5399" s="2"/>
      <c r="H5399" s="7">
        <v>0</v>
      </c>
      <c r="I5399" s="11">
        <v>1</v>
      </c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 spans="1:26" ht="13" x14ac:dyDescent="0.15">
      <c r="A5400" s="2" t="s">
        <v>5414</v>
      </c>
      <c r="B5400" s="3">
        <v>45079</v>
      </c>
      <c r="C5400" s="2" t="s">
        <v>9</v>
      </c>
      <c r="D5400" s="2" t="s">
        <v>10</v>
      </c>
      <c r="E5400" s="4">
        <v>0</v>
      </c>
      <c r="F5400" s="4">
        <v>0</v>
      </c>
      <c r="G5400" s="2"/>
      <c r="H5400" s="7">
        <v>0</v>
      </c>
      <c r="I5400" s="11">
        <v>1</v>
      </c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 spans="1:26" ht="13" x14ac:dyDescent="0.15">
      <c r="A5401" s="2" t="s">
        <v>5415</v>
      </c>
      <c r="B5401" s="3">
        <v>45083</v>
      </c>
      <c r="C5401" s="2" t="s">
        <v>12</v>
      </c>
      <c r="D5401" s="2" t="s">
        <v>10</v>
      </c>
      <c r="E5401" s="4">
        <v>1</v>
      </c>
      <c r="F5401" s="4">
        <v>0</v>
      </c>
      <c r="G5401" s="2" t="s">
        <v>79</v>
      </c>
      <c r="H5401" s="7">
        <v>0</v>
      </c>
      <c r="I5401" s="11">
        <v>1</v>
      </c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 spans="1:26" ht="13" x14ac:dyDescent="0.15">
      <c r="A5402" s="2" t="s">
        <v>5416</v>
      </c>
      <c r="B5402" s="3">
        <v>45080</v>
      </c>
      <c r="C5402" s="2" t="s">
        <v>18</v>
      </c>
      <c r="D5402" s="2" t="s">
        <v>10</v>
      </c>
      <c r="E5402" s="4">
        <v>0</v>
      </c>
      <c r="F5402" s="4">
        <v>0</v>
      </c>
      <c r="G5402" s="2"/>
      <c r="H5402" s="7">
        <v>0</v>
      </c>
      <c r="I5402" s="11">
        <v>1</v>
      </c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 spans="1:26" ht="13" x14ac:dyDescent="0.15">
      <c r="A5403" s="2" t="s">
        <v>5417</v>
      </c>
      <c r="B5403" s="3">
        <v>45081</v>
      </c>
      <c r="C5403" s="2" t="s">
        <v>21</v>
      </c>
      <c r="D5403" s="2" t="s">
        <v>10</v>
      </c>
      <c r="E5403" s="4">
        <v>0</v>
      </c>
      <c r="F5403" s="4">
        <v>0</v>
      </c>
      <c r="G5403" s="2"/>
      <c r="H5403" s="7">
        <v>0</v>
      </c>
      <c r="I5403" s="11">
        <v>1</v>
      </c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 spans="1:26" ht="13" x14ac:dyDescent="0.15">
      <c r="A5404" s="2" t="s">
        <v>5418</v>
      </c>
      <c r="B5404" s="3">
        <v>45082</v>
      </c>
      <c r="C5404" s="2" t="s">
        <v>21</v>
      </c>
      <c r="D5404" s="2" t="s">
        <v>10</v>
      </c>
      <c r="E5404" s="4">
        <v>0</v>
      </c>
      <c r="F5404" s="4">
        <v>0</v>
      </c>
      <c r="G5404" s="2"/>
      <c r="H5404" s="7">
        <v>0</v>
      </c>
      <c r="I5404" s="11">
        <v>1</v>
      </c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 spans="1:26" ht="13" x14ac:dyDescent="0.15">
      <c r="A5405" s="2" t="s">
        <v>5419</v>
      </c>
      <c r="B5405" s="3">
        <v>45084</v>
      </c>
      <c r="C5405" s="2" t="s">
        <v>12</v>
      </c>
      <c r="D5405" s="2" t="s">
        <v>15</v>
      </c>
      <c r="E5405" s="4">
        <v>0</v>
      </c>
      <c r="F5405" s="4">
        <v>0</v>
      </c>
      <c r="G5405" s="2"/>
      <c r="H5405" s="7">
        <v>0</v>
      </c>
      <c r="I5405" s="11">
        <v>1</v>
      </c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 spans="1:26" ht="13" x14ac:dyDescent="0.15">
      <c r="A5406" s="2" t="s">
        <v>5420</v>
      </c>
      <c r="B5406" s="3">
        <v>45078</v>
      </c>
      <c r="C5406" s="2" t="s">
        <v>21</v>
      </c>
      <c r="D5406" s="2" t="s">
        <v>15</v>
      </c>
      <c r="E5406" s="4">
        <v>0</v>
      </c>
      <c r="F5406" s="4">
        <v>0</v>
      </c>
      <c r="G5406" s="2"/>
      <c r="H5406" s="7">
        <v>0</v>
      </c>
      <c r="I5406" s="11">
        <v>1</v>
      </c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 spans="1:26" ht="13" x14ac:dyDescent="0.15">
      <c r="A5407" s="2" t="s">
        <v>5421</v>
      </c>
      <c r="B5407" s="3">
        <v>45079</v>
      </c>
      <c r="C5407" s="2" t="s">
        <v>12</v>
      </c>
      <c r="D5407" s="2" t="s">
        <v>10</v>
      </c>
      <c r="E5407" s="4">
        <v>0</v>
      </c>
      <c r="F5407" s="4">
        <v>0</v>
      </c>
      <c r="G5407" s="2"/>
      <c r="H5407" s="7">
        <v>0</v>
      </c>
      <c r="I5407" s="11">
        <v>1</v>
      </c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 spans="1:26" ht="13" x14ac:dyDescent="0.15">
      <c r="A5408" s="2" t="s">
        <v>5422</v>
      </c>
      <c r="B5408" s="3">
        <v>45084</v>
      </c>
      <c r="C5408" s="2" t="s">
        <v>21</v>
      </c>
      <c r="D5408" s="2" t="s">
        <v>10</v>
      </c>
      <c r="E5408" s="4">
        <v>0</v>
      </c>
      <c r="F5408" s="4">
        <v>0</v>
      </c>
      <c r="G5408" s="2"/>
      <c r="H5408" s="7">
        <v>0</v>
      </c>
      <c r="I5408" s="11">
        <v>1</v>
      </c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 spans="1:26" ht="13" x14ac:dyDescent="0.15">
      <c r="A5409" s="2" t="s">
        <v>5423</v>
      </c>
      <c r="B5409" s="3">
        <v>45082</v>
      </c>
      <c r="C5409" s="2" t="s">
        <v>12</v>
      </c>
      <c r="D5409" s="2" t="s">
        <v>15</v>
      </c>
      <c r="E5409" s="4">
        <v>1</v>
      </c>
      <c r="F5409" s="4">
        <v>0</v>
      </c>
      <c r="G5409" s="2" t="s">
        <v>32</v>
      </c>
      <c r="H5409" s="7">
        <v>0</v>
      </c>
      <c r="I5409" s="11">
        <v>1</v>
      </c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 spans="1:26" ht="13" x14ac:dyDescent="0.15">
      <c r="A5410" s="2" t="s">
        <v>5424</v>
      </c>
      <c r="B5410" s="3">
        <v>45078</v>
      </c>
      <c r="C5410" s="2" t="s">
        <v>21</v>
      </c>
      <c r="D5410" s="2" t="s">
        <v>15</v>
      </c>
      <c r="E5410" s="4">
        <v>1</v>
      </c>
      <c r="F5410" s="4">
        <v>0</v>
      </c>
      <c r="G5410" s="2" t="s">
        <v>32</v>
      </c>
      <c r="H5410" s="7">
        <v>0</v>
      </c>
      <c r="I5410" s="11">
        <v>1</v>
      </c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 spans="1:26" ht="13" x14ac:dyDescent="0.15">
      <c r="A5411" s="2" t="s">
        <v>5425</v>
      </c>
      <c r="B5411" s="3">
        <v>45078</v>
      </c>
      <c r="C5411" s="2" t="s">
        <v>21</v>
      </c>
      <c r="D5411" s="2" t="s">
        <v>10</v>
      </c>
      <c r="E5411" s="4">
        <v>0</v>
      </c>
      <c r="F5411" s="4">
        <v>0</v>
      </c>
      <c r="G5411" s="2"/>
      <c r="H5411" s="7">
        <v>0</v>
      </c>
      <c r="I5411" s="11">
        <v>1</v>
      </c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 spans="1:26" ht="13" x14ac:dyDescent="0.15">
      <c r="A5412" s="2" t="s">
        <v>5426</v>
      </c>
      <c r="B5412" s="3">
        <v>45079</v>
      </c>
      <c r="C5412" s="2" t="s">
        <v>21</v>
      </c>
      <c r="D5412" s="2" t="s">
        <v>10</v>
      </c>
      <c r="E5412" s="4">
        <v>0</v>
      </c>
      <c r="F5412" s="4">
        <v>0</v>
      </c>
      <c r="G5412" s="2"/>
      <c r="H5412" s="7">
        <v>0</v>
      </c>
      <c r="I5412" s="11">
        <v>1</v>
      </c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 spans="1:26" ht="13" x14ac:dyDescent="0.15">
      <c r="A5413" s="2" t="s">
        <v>5427</v>
      </c>
      <c r="B5413" s="3">
        <v>45079</v>
      </c>
      <c r="C5413" s="2" t="s">
        <v>9</v>
      </c>
      <c r="D5413" s="2" t="s">
        <v>10</v>
      </c>
      <c r="E5413" s="4">
        <v>0</v>
      </c>
      <c r="F5413" s="4">
        <v>0</v>
      </c>
      <c r="G5413" s="2"/>
      <c r="H5413" s="7">
        <v>0</v>
      </c>
      <c r="I5413" s="11">
        <v>1</v>
      </c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 spans="1:26" ht="13" x14ac:dyDescent="0.15">
      <c r="A5414" s="2" t="s">
        <v>5428</v>
      </c>
      <c r="B5414" s="3">
        <v>45084</v>
      </c>
      <c r="C5414" s="2" t="s">
        <v>18</v>
      </c>
      <c r="D5414" s="2" t="s">
        <v>10</v>
      </c>
      <c r="E5414" s="4">
        <v>0</v>
      </c>
      <c r="F5414" s="4">
        <v>0</v>
      </c>
      <c r="G5414" s="2"/>
      <c r="H5414" s="7">
        <v>0</v>
      </c>
      <c r="I5414" s="11">
        <v>1</v>
      </c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 spans="1:26" ht="13" x14ac:dyDescent="0.15">
      <c r="A5415" s="2" t="s">
        <v>5429</v>
      </c>
      <c r="B5415" s="3">
        <v>45081</v>
      </c>
      <c r="C5415" s="2" t="s">
        <v>12</v>
      </c>
      <c r="D5415" s="2" t="s">
        <v>10</v>
      </c>
      <c r="E5415" s="4">
        <v>1</v>
      </c>
      <c r="F5415" s="4">
        <v>0</v>
      </c>
      <c r="G5415" s="2" t="s">
        <v>79</v>
      </c>
      <c r="H5415" s="7">
        <v>0</v>
      </c>
      <c r="I5415" s="11">
        <v>1</v>
      </c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 spans="1:26" ht="13" x14ac:dyDescent="0.15">
      <c r="A5416" s="2" t="s">
        <v>5430</v>
      </c>
      <c r="B5416" s="3">
        <v>45080</v>
      </c>
      <c r="C5416" s="2" t="s">
        <v>21</v>
      </c>
      <c r="D5416" s="2" t="s">
        <v>15</v>
      </c>
      <c r="E5416" s="4">
        <v>0</v>
      </c>
      <c r="F5416" s="4">
        <v>0</v>
      </c>
      <c r="G5416" s="2"/>
      <c r="H5416" s="7">
        <v>0</v>
      </c>
      <c r="I5416" s="11">
        <v>1</v>
      </c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 spans="1:26" ht="13" x14ac:dyDescent="0.15">
      <c r="A5417" s="2" t="s">
        <v>5431</v>
      </c>
      <c r="B5417" s="3">
        <v>45081</v>
      </c>
      <c r="C5417" s="2" t="s">
        <v>12</v>
      </c>
      <c r="D5417" s="2" t="s">
        <v>15</v>
      </c>
      <c r="E5417" s="4">
        <v>0</v>
      </c>
      <c r="F5417" s="4">
        <v>0</v>
      </c>
      <c r="G5417" s="2"/>
      <c r="H5417" s="7">
        <v>0</v>
      </c>
      <c r="I5417" s="11">
        <v>1</v>
      </c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 spans="1:26" ht="13" x14ac:dyDescent="0.15">
      <c r="A5418" s="2" t="s">
        <v>5432</v>
      </c>
      <c r="B5418" s="3">
        <v>45080</v>
      </c>
      <c r="C5418" s="2" t="s">
        <v>12</v>
      </c>
      <c r="D5418" s="2" t="s">
        <v>10</v>
      </c>
      <c r="E5418" s="4">
        <v>0</v>
      </c>
      <c r="F5418" s="4">
        <v>0</v>
      </c>
      <c r="G5418" s="2"/>
      <c r="H5418" s="7">
        <v>0</v>
      </c>
      <c r="I5418" s="11">
        <v>1</v>
      </c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 spans="1:26" ht="13" x14ac:dyDescent="0.15">
      <c r="A5419" s="2" t="s">
        <v>5433</v>
      </c>
      <c r="B5419" s="3">
        <v>45081</v>
      </c>
      <c r="C5419" s="2" t="s">
        <v>21</v>
      </c>
      <c r="D5419" s="2" t="s">
        <v>15</v>
      </c>
      <c r="E5419" s="4">
        <v>0</v>
      </c>
      <c r="F5419" s="4">
        <v>0</v>
      </c>
      <c r="G5419" s="2"/>
      <c r="H5419" s="7">
        <v>0</v>
      </c>
      <c r="I5419" s="11">
        <v>1</v>
      </c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 spans="1:26" ht="13" x14ac:dyDescent="0.15">
      <c r="A5420" s="2" t="s">
        <v>5434</v>
      </c>
      <c r="B5420" s="3">
        <v>45078</v>
      </c>
      <c r="C5420" s="2" t="s">
        <v>9</v>
      </c>
      <c r="D5420" s="2" t="s">
        <v>10</v>
      </c>
      <c r="E5420" s="4">
        <v>0</v>
      </c>
      <c r="F5420" s="4">
        <v>0</v>
      </c>
      <c r="G5420" s="2"/>
      <c r="H5420" s="7">
        <v>0</v>
      </c>
      <c r="I5420" s="11">
        <v>1</v>
      </c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 spans="1:26" ht="13" x14ac:dyDescent="0.15">
      <c r="A5421" s="2" t="s">
        <v>5435</v>
      </c>
      <c r="B5421" s="3">
        <v>45083</v>
      </c>
      <c r="C5421" s="2" t="s">
        <v>21</v>
      </c>
      <c r="D5421" s="2" t="s">
        <v>15</v>
      </c>
      <c r="E5421" s="4">
        <v>0</v>
      </c>
      <c r="F5421" s="4">
        <v>0</v>
      </c>
      <c r="G5421" s="2"/>
      <c r="H5421" s="7">
        <v>0</v>
      </c>
      <c r="I5421" s="11">
        <v>1</v>
      </c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 spans="1:26" ht="13" x14ac:dyDescent="0.15">
      <c r="A5422" s="2" t="s">
        <v>5436</v>
      </c>
      <c r="B5422" s="3">
        <v>45084</v>
      </c>
      <c r="C5422" s="2" t="s">
        <v>18</v>
      </c>
      <c r="D5422" s="2" t="s">
        <v>10</v>
      </c>
      <c r="E5422" s="4">
        <v>0</v>
      </c>
      <c r="F5422" s="4">
        <v>0</v>
      </c>
      <c r="G5422" s="2"/>
      <c r="H5422" s="7">
        <v>0</v>
      </c>
      <c r="I5422" s="11">
        <v>1</v>
      </c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 spans="1:26" ht="13" x14ac:dyDescent="0.15">
      <c r="A5423" s="2" t="s">
        <v>5437</v>
      </c>
      <c r="B5423" s="3">
        <v>45080</v>
      </c>
      <c r="C5423" s="2" t="s">
        <v>21</v>
      </c>
      <c r="D5423" s="2" t="s">
        <v>10</v>
      </c>
      <c r="E5423" s="4">
        <v>0</v>
      </c>
      <c r="F5423" s="4">
        <v>0</v>
      </c>
      <c r="G5423" s="2"/>
      <c r="H5423" s="7">
        <v>0</v>
      </c>
      <c r="I5423" s="11">
        <v>1</v>
      </c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 spans="1:26" ht="13" x14ac:dyDescent="0.15">
      <c r="A5424" s="2" t="s">
        <v>5438</v>
      </c>
      <c r="B5424" s="3">
        <v>45080</v>
      </c>
      <c r="C5424" s="2" t="s">
        <v>9</v>
      </c>
      <c r="D5424" s="2" t="s">
        <v>10</v>
      </c>
      <c r="E5424" s="4">
        <v>0</v>
      </c>
      <c r="F5424" s="4">
        <v>0</v>
      </c>
      <c r="G5424" s="2"/>
      <c r="H5424" s="7">
        <v>0</v>
      </c>
      <c r="I5424" s="11">
        <v>1</v>
      </c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 spans="1:26" ht="13" x14ac:dyDescent="0.15">
      <c r="A5425" s="2" t="s">
        <v>5439</v>
      </c>
      <c r="B5425" s="3">
        <v>45079</v>
      </c>
      <c r="C5425" s="2" t="s">
        <v>18</v>
      </c>
      <c r="D5425" s="2" t="s">
        <v>15</v>
      </c>
      <c r="E5425" s="4">
        <v>0</v>
      </c>
      <c r="F5425" s="4">
        <v>0</v>
      </c>
      <c r="G5425" s="2"/>
      <c r="H5425" s="7">
        <v>0</v>
      </c>
      <c r="I5425" s="11">
        <v>1</v>
      </c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 spans="1:26" ht="13" x14ac:dyDescent="0.15">
      <c r="A5426" s="2" t="s">
        <v>5440</v>
      </c>
      <c r="B5426" s="3">
        <v>45083</v>
      </c>
      <c r="C5426" s="2" t="s">
        <v>18</v>
      </c>
      <c r="D5426" s="2" t="s">
        <v>10</v>
      </c>
      <c r="E5426" s="4">
        <v>0</v>
      </c>
      <c r="F5426" s="4">
        <v>0</v>
      </c>
      <c r="G5426" s="2"/>
      <c r="H5426" s="7">
        <v>0</v>
      </c>
      <c r="I5426" s="11">
        <v>1</v>
      </c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 spans="1:26" ht="13" x14ac:dyDescent="0.15">
      <c r="A5427" s="2" t="s">
        <v>5441</v>
      </c>
      <c r="B5427" s="3">
        <v>45080</v>
      </c>
      <c r="C5427" s="2" t="s">
        <v>12</v>
      </c>
      <c r="D5427" s="2" t="s">
        <v>10</v>
      </c>
      <c r="E5427" s="4">
        <v>0</v>
      </c>
      <c r="F5427" s="4">
        <v>0</v>
      </c>
      <c r="G5427" s="2"/>
      <c r="H5427" s="7">
        <v>0</v>
      </c>
      <c r="I5427" s="11">
        <v>1</v>
      </c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 spans="1:26" ht="13" x14ac:dyDescent="0.15">
      <c r="A5428" s="2" t="s">
        <v>5442</v>
      </c>
      <c r="B5428" s="3">
        <v>45082</v>
      </c>
      <c r="C5428" s="2" t="s">
        <v>21</v>
      </c>
      <c r="D5428" s="2" t="s">
        <v>15</v>
      </c>
      <c r="E5428" s="4">
        <v>0</v>
      </c>
      <c r="F5428" s="4">
        <v>0</v>
      </c>
      <c r="G5428" s="2"/>
      <c r="H5428" s="7">
        <v>0</v>
      </c>
      <c r="I5428" s="11">
        <v>1</v>
      </c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 spans="1:26" ht="13" x14ac:dyDescent="0.15">
      <c r="A5429" s="2" t="s">
        <v>5443</v>
      </c>
      <c r="B5429" s="3">
        <v>45078</v>
      </c>
      <c r="C5429" s="2" t="s">
        <v>18</v>
      </c>
      <c r="D5429" s="2" t="s">
        <v>15</v>
      </c>
      <c r="E5429" s="4">
        <v>0</v>
      </c>
      <c r="F5429" s="4">
        <v>0</v>
      </c>
      <c r="G5429" s="2"/>
      <c r="H5429" s="7">
        <v>0</v>
      </c>
      <c r="I5429" s="11">
        <v>1</v>
      </c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 spans="1:26" ht="13" x14ac:dyDescent="0.15">
      <c r="A5430" s="2" t="s">
        <v>5444</v>
      </c>
      <c r="B5430" s="3">
        <v>45081</v>
      </c>
      <c r="C5430" s="2" t="s">
        <v>21</v>
      </c>
      <c r="D5430" s="2" t="s">
        <v>15</v>
      </c>
      <c r="E5430" s="4">
        <v>0</v>
      </c>
      <c r="F5430" s="4">
        <v>0</v>
      </c>
      <c r="G5430" s="2"/>
      <c r="H5430" s="7">
        <v>0</v>
      </c>
      <c r="I5430" s="11">
        <v>1</v>
      </c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 spans="1:26" ht="13" x14ac:dyDescent="0.15">
      <c r="A5431" s="2" t="s">
        <v>5445</v>
      </c>
      <c r="B5431" s="3">
        <v>45082</v>
      </c>
      <c r="C5431" s="2" t="s">
        <v>9</v>
      </c>
      <c r="D5431" s="2" t="s">
        <v>15</v>
      </c>
      <c r="E5431" s="4">
        <v>0</v>
      </c>
      <c r="F5431" s="4">
        <v>0</v>
      </c>
      <c r="G5431" s="2"/>
      <c r="H5431" s="7">
        <v>0</v>
      </c>
      <c r="I5431" s="11">
        <v>1</v>
      </c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 spans="1:26" ht="13" x14ac:dyDescent="0.15">
      <c r="A5432" s="2" t="s">
        <v>5446</v>
      </c>
      <c r="B5432" s="3">
        <v>45078</v>
      </c>
      <c r="C5432" s="2" t="s">
        <v>9</v>
      </c>
      <c r="D5432" s="2" t="s">
        <v>15</v>
      </c>
      <c r="E5432" s="4">
        <v>0</v>
      </c>
      <c r="F5432" s="4">
        <v>0</v>
      </c>
      <c r="G5432" s="2"/>
      <c r="H5432" s="7">
        <v>0</v>
      </c>
      <c r="I5432" s="11">
        <v>1</v>
      </c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 spans="1:26" ht="13" x14ac:dyDescent="0.15">
      <c r="A5433" s="2" t="s">
        <v>5447</v>
      </c>
      <c r="B5433" s="3">
        <v>45083</v>
      </c>
      <c r="C5433" s="2" t="s">
        <v>9</v>
      </c>
      <c r="D5433" s="2" t="s">
        <v>15</v>
      </c>
      <c r="E5433" s="4">
        <v>0</v>
      </c>
      <c r="F5433" s="4">
        <v>0</v>
      </c>
      <c r="G5433" s="2"/>
      <c r="H5433" s="7">
        <v>0</v>
      </c>
      <c r="I5433" s="11">
        <v>1</v>
      </c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 spans="1:26" ht="13" x14ac:dyDescent="0.15">
      <c r="A5434" s="2" t="s">
        <v>5448</v>
      </c>
      <c r="B5434" s="3">
        <v>45083</v>
      </c>
      <c r="C5434" s="2" t="s">
        <v>12</v>
      </c>
      <c r="D5434" s="2" t="s">
        <v>10</v>
      </c>
      <c r="E5434" s="4">
        <v>0</v>
      </c>
      <c r="F5434" s="4">
        <v>0</v>
      </c>
      <c r="G5434" s="2"/>
      <c r="H5434" s="7">
        <v>0</v>
      </c>
      <c r="I5434" s="11">
        <v>1</v>
      </c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 spans="1:26" ht="13" x14ac:dyDescent="0.15">
      <c r="A5435" s="2" t="s">
        <v>5449</v>
      </c>
      <c r="B5435" s="3">
        <v>45081</v>
      </c>
      <c r="C5435" s="2" t="s">
        <v>9</v>
      </c>
      <c r="D5435" s="2" t="s">
        <v>10</v>
      </c>
      <c r="E5435" s="4">
        <v>1</v>
      </c>
      <c r="F5435" s="4">
        <v>0</v>
      </c>
      <c r="G5435" s="2" t="s">
        <v>79</v>
      </c>
      <c r="H5435" s="7">
        <v>0</v>
      </c>
      <c r="I5435" s="11">
        <v>1</v>
      </c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 spans="1:26" ht="13" x14ac:dyDescent="0.15">
      <c r="A5436" s="2" t="s">
        <v>5450</v>
      </c>
      <c r="B5436" s="3">
        <v>45083</v>
      </c>
      <c r="C5436" s="2" t="s">
        <v>18</v>
      </c>
      <c r="D5436" s="2" t="s">
        <v>15</v>
      </c>
      <c r="E5436" s="4">
        <v>0</v>
      </c>
      <c r="F5436" s="4">
        <v>0</v>
      </c>
      <c r="G5436" s="2"/>
      <c r="H5436" s="7">
        <v>0</v>
      </c>
      <c r="I5436" s="11">
        <v>1</v>
      </c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 spans="1:26" ht="13" x14ac:dyDescent="0.15">
      <c r="A5437" s="2" t="s">
        <v>5451</v>
      </c>
      <c r="B5437" s="3">
        <v>45083</v>
      </c>
      <c r="C5437" s="2" t="s">
        <v>12</v>
      </c>
      <c r="D5437" s="2" t="s">
        <v>10</v>
      </c>
      <c r="E5437" s="4">
        <v>0</v>
      </c>
      <c r="F5437" s="4">
        <v>0</v>
      </c>
      <c r="G5437" s="2"/>
      <c r="H5437" s="7">
        <v>0</v>
      </c>
      <c r="I5437" s="11">
        <v>1</v>
      </c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 spans="1:26" ht="13" x14ac:dyDescent="0.15">
      <c r="A5438" s="2" t="s">
        <v>5452</v>
      </c>
      <c r="B5438" s="3">
        <v>45079</v>
      </c>
      <c r="C5438" s="2" t="s">
        <v>21</v>
      </c>
      <c r="D5438" s="2" t="s">
        <v>15</v>
      </c>
      <c r="E5438" s="4">
        <v>0</v>
      </c>
      <c r="F5438" s="4">
        <v>0</v>
      </c>
      <c r="G5438" s="2"/>
      <c r="H5438" s="7">
        <v>0</v>
      </c>
      <c r="I5438" s="11">
        <v>1</v>
      </c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 spans="1:26" ht="13" x14ac:dyDescent="0.15">
      <c r="A5439" s="2" t="s">
        <v>5453</v>
      </c>
      <c r="B5439" s="3">
        <v>45080</v>
      </c>
      <c r="C5439" s="2" t="s">
        <v>12</v>
      </c>
      <c r="D5439" s="2" t="s">
        <v>10</v>
      </c>
      <c r="E5439" s="4">
        <v>0</v>
      </c>
      <c r="F5439" s="4">
        <v>0</v>
      </c>
      <c r="G5439" s="2"/>
      <c r="H5439" s="7">
        <v>0</v>
      </c>
      <c r="I5439" s="11">
        <v>1</v>
      </c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 spans="1:26" ht="13" x14ac:dyDescent="0.15">
      <c r="A5440" s="2" t="s">
        <v>5454</v>
      </c>
      <c r="B5440" s="3">
        <v>45082</v>
      </c>
      <c r="C5440" s="2" t="s">
        <v>12</v>
      </c>
      <c r="D5440" s="2" t="s">
        <v>15</v>
      </c>
      <c r="E5440" s="4">
        <v>1</v>
      </c>
      <c r="F5440" s="4">
        <v>0</v>
      </c>
      <c r="G5440" s="2" t="s">
        <v>32</v>
      </c>
      <c r="H5440" s="7">
        <v>0</v>
      </c>
      <c r="I5440" s="11">
        <v>1</v>
      </c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 spans="1:26" ht="13" x14ac:dyDescent="0.15">
      <c r="A5441" s="2" t="s">
        <v>5455</v>
      </c>
      <c r="B5441" s="3">
        <v>45078</v>
      </c>
      <c r="C5441" s="2" t="s">
        <v>21</v>
      </c>
      <c r="D5441" s="2" t="s">
        <v>15</v>
      </c>
      <c r="E5441" s="4">
        <v>0</v>
      </c>
      <c r="F5441" s="4">
        <v>0</v>
      </c>
      <c r="G5441" s="2"/>
      <c r="H5441" s="7">
        <v>0</v>
      </c>
      <c r="I5441" s="11">
        <v>1</v>
      </c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 spans="1:26" ht="13" x14ac:dyDescent="0.15">
      <c r="A5442" s="2" t="s">
        <v>5456</v>
      </c>
      <c r="B5442" s="3">
        <v>45082</v>
      </c>
      <c r="C5442" s="2" t="s">
        <v>12</v>
      </c>
      <c r="D5442" s="2" t="s">
        <v>15</v>
      </c>
      <c r="E5442" s="4">
        <v>1</v>
      </c>
      <c r="F5442" s="4">
        <v>0</v>
      </c>
      <c r="G5442" s="2" t="s">
        <v>32</v>
      </c>
      <c r="H5442" s="7">
        <v>0</v>
      </c>
      <c r="I5442" s="11">
        <v>1</v>
      </c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 spans="1:26" ht="13" x14ac:dyDescent="0.15">
      <c r="A5443" s="2" t="s">
        <v>5457</v>
      </c>
      <c r="B5443" s="3">
        <v>45080</v>
      </c>
      <c r="C5443" s="2" t="s">
        <v>21</v>
      </c>
      <c r="D5443" s="2" t="s">
        <v>10</v>
      </c>
      <c r="E5443" s="4">
        <v>0</v>
      </c>
      <c r="F5443" s="4">
        <v>0</v>
      </c>
      <c r="G5443" s="2"/>
      <c r="H5443" s="7">
        <v>0</v>
      </c>
      <c r="I5443" s="11">
        <v>1</v>
      </c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 spans="1:26" ht="13" x14ac:dyDescent="0.15">
      <c r="A5444" s="2" t="s">
        <v>5458</v>
      </c>
      <c r="B5444" s="3">
        <v>45079</v>
      </c>
      <c r="C5444" s="2" t="s">
        <v>21</v>
      </c>
      <c r="D5444" s="2" t="s">
        <v>15</v>
      </c>
      <c r="E5444" s="4">
        <v>0</v>
      </c>
      <c r="F5444" s="4">
        <v>0</v>
      </c>
      <c r="G5444" s="2"/>
      <c r="H5444" s="7">
        <v>0</v>
      </c>
      <c r="I5444" s="11">
        <v>1</v>
      </c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 spans="1:26" ht="13" x14ac:dyDescent="0.15">
      <c r="A5445" s="2" t="s">
        <v>5459</v>
      </c>
      <c r="B5445" s="3">
        <v>45079</v>
      </c>
      <c r="C5445" s="2" t="s">
        <v>12</v>
      </c>
      <c r="D5445" s="2" t="s">
        <v>10</v>
      </c>
      <c r="E5445" s="4">
        <v>0</v>
      </c>
      <c r="F5445" s="4">
        <v>0</v>
      </c>
      <c r="G5445" s="2"/>
      <c r="H5445" s="7">
        <v>0</v>
      </c>
      <c r="I5445" s="11">
        <v>1</v>
      </c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 spans="1:26" ht="13" x14ac:dyDescent="0.15">
      <c r="A5446" s="2" t="s">
        <v>5460</v>
      </c>
      <c r="B5446" s="3">
        <v>45079</v>
      </c>
      <c r="C5446" s="2" t="s">
        <v>12</v>
      </c>
      <c r="D5446" s="2" t="s">
        <v>10</v>
      </c>
      <c r="E5446" s="4">
        <v>0</v>
      </c>
      <c r="F5446" s="4">
        <v>0</v>
      </c>
      <c r="G5446" s="2"/>
      <c r="H5446" s="7">
        <v>0</v>
      </c>
      <c r="I5446" s="11">
        <v>1</v>
      </c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 spans="1:26" ht="13" x14ac:dyDescent="0.15">
      <c r="A5447" s="2" t="s">
        <v>5461</v>
      </c>
      <c r="B5447" s="3">
        <v>45078</v>
      </c>
      <c r="C5447" s="2" t="s">
        <v>9</v>
      </c>
      <c r="D5447" s="2" t="s">
        <v>15</v>
      </c>
      <c r="E5447" s="4">
        <v>0</v>
      </c>
      <c r="F5447" s="4">
        <v>0</v>
      </c>
      <c r="G5447" s="2"/>
      <c r="H5447" s="7">
        <v>0</v>
      </c>
      <c r="I5447" s="11">
        <v>1</v>
      </c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 spans="1:26" ht="13" x14ac:dyDescent="0.15">
      <c r="A5448" s="2" t="s">
        <v>5462</v>
      </c>
      <c r="B5448" s="3">
        <v>45078</v>
      </c>
      <c r="C5448" s="2" t="s">
        <v>12</v>
      </c>
      <c r="D5448" s="2" t="s">
        <v>15</v>
      </c>
      <c r="E5448" s="4">
        <v>0</v>
      </c>
      <c r="F5448" s="4">
        <v>0</v>
      </c>
      <c r="G5448" s="2"/>
      <c r="H5448" s="7">
        <v>0</v>
      </c>
      <c r="I5448" s="11">
        <v>1</v>
      </c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 spans="1:26" ht="13" x14ac:dyDescent="0.15">
      <c r="A5449" s="2" t="s">
        <v>5463</v>
      </c>
      <c r="B5449" s="3">
        <v>45078</v>
      </c>
      <c r="C5449" s="2" t="s">
        <v>12</v>
      </c>
      <c r="D5449" s="2" t="s">
        <v>10</v>
      </c>
      <c r="E5449" s="4">
        <v>0</v>
      </c>
      <c r="F5449" s="4">
        <v>0</v>
      </c>
      <c r="G5449" s="2"/>
      <c r="H5449" s="7">
        <v>0</v>
      </c>
      <c r="I5449" s="11">
        <v>1</v>
      </c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 spans="1:26" ht="13" x14ac:dyDescent="0.15">
      <c r="A5450" s="2" t="s">
        <v>5464</v>
      </c>
      <c r="B5450" s="3">
        <v>45082</v>
      </c>
      <c r="C5450" s="2" t="s">
        <v>21</v>
      </c>
      <c r="D5450" s="2" t="s">
        <v>15</v>
      </c>
      <c r="E5450" s="4">
        <v>0</v>
      </c>
      <c r="F5450" s="4">
        <v>0</v>
      </c>
      <c r="G5450" s="2"/>
      <c r="H5450" s="7">
        <v>0</v>
      </c>
      <c r="I5450" s="11">
        <v>1</v>
      </c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 spans="1:26" ht="13" x14ac:dyDescent="0.15">
      <c r="A5451" s="2" t="s">
        <v>5465</v>
      </c>
      <c r="B5451" s="3">
        <v>45084</v>
      </c>
      <c r="C5451" s="2" t="s">
        <v>9</v>
      </c>
      <c r="D5451" s="2" t="s">
        <v>10</v>
      </c>
      <c r="E5451" s="4">
        <v>0</v>
      </c>
      <c r="F5451" s="4">
        <v>0</v>
      </c>
      <c r="G5451" s="2"/>
      <c r="H5451" s="7">
        <v>0</v>
      </c>
      <c r="I5451" s="11">
        <v>1</v>
      </c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 spans="1:26" ht="13" x14ac:dyDescent="0.15">
      <c r="A5452" s="2" t="s">
        <v>5466</v>
      </c>
      <c r="B5452" s="3">
        <v>45083</v>
      </c>
      <c r="C5452" s="2" t="s">
        <v>12</v>
      </c>
      <c r="D5452" s="2" t="s">
        <v>15</v>
      </c>
      <c r="E5452" s="4">
        <v>0</v>
      </c>
      <c r="F5452" s="4">
        <v>0</v>
      </c>
      <c r="G5452" s="2"/>
      <c r="H5452" s="7">
        <v>0</v>
      </c>
      <c r="I5452" s="11">
        <v>1</v>
      </c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 spans="1:26" ht="13" x14ac:dyDescent="0.15">
      <c r="A5453" s="2" t="s">
        <v>5467</v>
      </c>
      <c r="B5453" s="3">
        <v>45080</v>
      </c>
      <c r="C5453" s="2" t="s">
        <v>9</v>
      </c>
      <c r="D5453" s="2" t="s">
        <v>10</v>
      </c>
      <c r="E5453" s="4">
        <v>0</v>
      </c>
      <c r="F5453" s="4">
        <v>0</v>
      </c>
      <c r="G5453" s="2"/>
      <c r="H5453" s="7">
        <v>0</v>
      </c>
      <c r="I5453" s="11">
        <v>1</v>
      </c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 spans="1:26" ht="13" x14ac:dyDescent="0.15">
      <c r="A5454" s="2" t="s">
        <v>5468</v>
      </c>
      <c r="B5454" s="3">
        <v>45084</v>
      </c>
      <c r="C5454" s="2" t="s">
        <v>12</v>
      </c>
      <c r="D5454" s="2" t="s">
        <v>10</v>
      </c>
      <c r="E5454" s="4">
        <v>0</v>
      </c>
      <c r="F5454" s="4">
        <v>0</v>
      </c>
      <c r="G5454" s="2"/>
      <c r="H5454" s="7">
        <v>0</v>
      </c>
      <c r="I5454" s="11">
        <v>1</v>
      </c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 spans="1:26" ht="13" x14ac:dyDescent="0.15">
      <c r="A5455" s="2" t="s">
        <v>5469</v>
      </c>
      <c r="B5455" s="3">
        <v>45084</v>
      </c>
      <c r="C5455" s="2" t="s">
        <v>21</v>
      </c>
      <c r="D5455" s="2" t="s">
        <v>15</v>
      </c>
      <c r="E5455" s="4">
        <v>1</v>
      </c>
      <c r="F5455" s="4">
        <v>0</v>
      </c>
      <c r="G5455" s="2" t="s">
        <v>32</v>
      </c>
      <c r="H5455" s="7">
        <v>0</v>
      </c>
      <c r="I5455" s="11">
        <v>1</v>
      </c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 spans="1:26" ht="13" x14ac:dyDescent="0.15">
      <c r="A5456" s="2" t="s">
        <v>5470</v>
      </c>
      <c r="B5456" s="3">
        <v>45084</v>
      </c>
      <c r="C5456" s="2" t="s">
        <v>12</v>
      </c>
      <c r="D5456" s="2" t="s">
        <v>15</v>
      </c>
      <c r="E5456" s="4">
        <v>0</v>
      </c>
      <c r="F5456" s="4">
        <v>0</v>
      </c>
      <c r="G5456" s="2"/>
      <c r="H5456" s="7">
        <v>0</v>
      </c>
      <c r="I5456" s="11">
        <v>1</v>
      </c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 spans="1:26" ht="13" x14ac:dyDescent="0.15">
      <c r="A5457" s="2" t="s">
        <v>5471</v>
      </c>
      <c r="B5457" s="3">
        <v>45080</v>
      </c>
      <c r="C5457" s="2" t="s">
        <v>12</v>
      </c>
      <c r="D5457" s="2" t="s">
        <v>10</v>
      </c>
      <c r="E5457" s="4">
        <v>0</v>
      </c>
      <c r="F5457" s="4">
        <v>0</v>
      </c>
      <c r="G5457" s="2"/>
      <c r="H5457" s="7">
        <v>0</v>
      </c>
      <c r="I5457" s="11">
        <v>1</v>
      </c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 spans="1:26" ht="13" x14ac:dyDescent="0.15">
      <c r="A5458" s="2" t="s">
        <v>5472</v>
      </c>
      <c r="B5458" s="3">
        <v>45083</v>
      </c>
      <c r="C5458" s="2" t="s">
        <v>21</v>
      </c>
      <c r="D5458" s="2" t="s">
        <v>15</v>
      </c>
      <c r="E5458" s="4">
        <v>0</v>
      </c>
      <c r="F5458" s="4">
        <v>0</v>
      </c>
      <c r="G5458" s="2"/>
      <c r="H5458" s="7">
        <v>0</v>
      </c>
      <c r="I5458" s="11">
        <v>1</v>
      </c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 spans="1:26" ht="13" x14ac:dyDescent="0.15">
      <c r="A5459" s="2" t="s">
        <v>5473</v>
      </c>
      <c r="B5459" s="3">
        <v>45084</v>
      </c>
      <c r="C5459" s="2" t="s">
        <v>18</v>
      </c>
      <c r="D5459" s="2" t="s">
        <v>10</v>
      </c>
      <c r="E5459" s="4">
        <v>0</v>
      </c>
      <c r="F5459" s="4">
        <v>0</v>
      </c>
      <c r="G5459" s="2"/>
      <c r="H5459" s="7">
        <v>0</v>
      </c>
      <c r="I5459" s="11">
        <v>1</v>
      </c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 spans="1:26" ht="13" x14ac:dyDescent="0.15">
      <c r="A5460" s="2" t="s">
        <v>5474</v>
      </c>
      <c r="B5460" s="3">
        <v>45084</v>
      </c>
      <c r="C5460" s="2" t="s">
        <v>12</v>
      </c>
      <c r="D5460" s="2" t="s">
        <v>10</v>
      </c>
      <c r="E5460" s="4">
        <v>0</v>
      </c>
      <c r="F5460" s="4">
        <v>0</v>
      </c>
      <c r="G5460" s="2"/>
      <c r="H5460" s="7">
        <v>0</v>
      </c>
      <c r="I5460" s="11">
        <v>1</v>
      </c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 spans="1:26" ht="13" x14ac:dyDescent="0.15">
      <c r="A5461" s="2" t="s">
        <v>5475</v>
      </c>
      <c r="B5461" s="3">
        <v>45084</v>
      </c>
      <c r="C5461" s="2" t="s">
        <v>18</v>
      </c>
      <c r="D5461" s="2" t="s">
        <v>10</v>
      </c>
      <c r="E5461" s="4">
        <v>0</v>
      </c>
      <c r="F5461" s="4">
        <v>0</v>
      </c>
      <c r="G5461" s="2"/>
      <c r="H5461" s="7">
        <v>0</v>
      </c>
      <c r="I5461" s="11">
        <v>1</v>
      </c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 spans="1:26" ht="13" x14ac:dyDescent="0.15">
      <c r="A5462" s="2" t="s">
        <v>5476</v>
      </c>
      <c r="B5462" s="3">
        <v>45084</v>
      </c>
      <c r="C5462" s="2" t="s">
        <v>21</v>
      </c>
      <c r="D5462" s="2" t="s">
        <v>10</v>
      </c>
      <c r="E5462" s="4">
        <v>0</v>
      </c>
      <c r="F5462" s="4">
        <v>0</v>
      </c>
      <c r="G5462" s="2"/>
      <c r="H5462" s="7">
        <v>0</v>
      </c>
      <c r="I5462" s="11">
        <v>1</v>
      </c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 spans="1:26" ht="13" x14ac:dyDescent="0.15">
      <c r="A5463" s="2" t="s">
        <v>5477</v>
      </c>
      <c r="B5463" s="3">
        <v>45079</v>
      </c>
      <c r="C5463" s="2" t="s">
        <v>21</v>
      </c>
      <c r="D5463" s="2" t="s">
        <v>10</v>
      </c>
      <c r="E5463" s="4">
        <v>0</v>
      </c>
      <c r="F5463" s="4">
        <v>0</v>
      </c>
      <c r="G5463" s="2"/>
      <c r="H5463" s="7">
        <v>0</v>
      </c>
      <c r="I5463" s="11">
        <v>1</v>
      </c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 spans="1:26" ht="13" x14ac:dyDescent="0.15">
      <c r="A5464" s="2" t="s">
        <v>5478</v>
      </c>
      <c r="B5464" s="3">
        <v>45078</v>
      </c>
      <c r="C5464" s="2" t="s">
        <v>18</v>
      </c>
      <c r="D5464" s="2" t="s">
        <v>15</v>
      </c>
      <c r="E5464" s="4">
        <v>0</v>
      </c>
      <c r="F5464" s="4">
        <v>0</v>
      </c>
      <c r="G5464" s="2"/>
      <c r="H5464" s="7">
        <v>0</v>
      </c>
      <c r="I5464" s="11">
        <v>1</v>
      </c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 spans="1:26" ht="13" x14ac:dyDescent="0.15">
      <c r="A5465" s="2" t="s">
        <v>5479</v>
      </c>
      <c r="B5465" s="3">
        <v>45079</v>
      </c>
      <c r="C5465" s="2" t="s">
        <v>12</v>
      </c>
      <c r="D5465" s="2" t="s">
        <v>15</v>
      </c>
      <c r="E5465" s="4">
        <v>0</v>
      </c>
      <c r="F5465" s="4">
        <v>0</v>
      </c>
      <c r="G5465" s="2"/>
      <c r="H5465" s="7">
        <v>0</v>
      </c>
      <c r="I5465" s="11">
        <v>1</v>
      </c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 spans="1:26" ht="13" x14ac:dyDescent="0.15">
      <c r="A5466" s="2" t="s">
        <v>5480</v>
      </c>
      <c r="B5466" s="3">
        <v>45084</v>
      </c>
      <c r="C5466" s="2" t="s">
        <v>9</v>
      </c>
      <c r="D5466" s="2" t="s">
        <v>10</v>
      </c>
      <c r="E5466" s="4">
        <v>0</v>
      </c>
      <c r="F5466" s="4">
        <v>0</v>
      </c>
      <c r="G5466" s="2"/>
      <c r="H5466" s="7">
        <v>0</v>
      </c>
      <c r="I5466" s="11">
        <v>1</v>
      </c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 spans="1:26" ht="13" x14ac:dyDescent="0.15">
      <c r="A5467" s="2" t="s">
        <v>5481</v>
      </c>
      <c r="B5467" s="3">
        <v>45078</v>
      </c>
      <c r="C5467" s="2" t="s">
        <v>18</v>
      </c>
      <c r="D5467" s="2" t="s">
        <v>10</v>
      </c>
      <c r="E5467" s="4">
        <v>0</v>
      </c>
      <c r="F5467" s="4">
        <v>0</v>
      </c>
      <c r="G5467" s="2"/>
      <c r="H5467" s="7">
        <v>0</v>
      </c>
      <c r="I5467" s="11">
        <v>1</v>
      </c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 spans="1:26" ht="13" x14ac:dyDescent="0.15">
      <c r="A5468" s="2" t="s">
        <v>5482</v>
      </c>
      <c r="B5468" s="3">
        <v>45081</v>
      </c>
      <c r="C5468" s="2" t="s">
        <v>21</v>
      </c>
      <c r="D5468" s="2" t="s">
        <v>15</v>
      </c>
      <c r="E5468" s="4">
        <v>0</v>
      </c>
      <c r="F5468" s="4">
        <v>0</v>
      </c>
      <c r="G5468" s="2"/>
      <c r="H5468" s="7">
        <v>0</v>
      </c>
      <c r="I5468" s="11">
        <v>1</v>
      </c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 spans="1:26" ht="13" x14ac:dyDescent="0.15">
      <c r="A5469" s="2" t="s">
        <v>5483</v>
      </c>
      <c r="B5469" s="3">
        <v>45078</v>
      </c>
      <c r="C5469" s="2" t="s">
        <v>21</v>
      </c>
      <c r="D5469" s="2" t="s">
        <v>15</v>
      </c>
      <c r="E5469" s="4">
        <v>0</v>
      </c>
      <c r="F5469" s="4">
        <v>0</v>
      </c>
      <c r="G5469" s="2"/>
      <c r="H5469" s="7">
        <v>0</v>
      </c>
      <c r="I5469" s="11">
        <v>1</v>
      </c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 spans="1:26" ht="13" x14ac:dyDescent="0.15">
      <c r="A5470" s="2" t="s">
        <v>5484</v>
      </c>
      <c r="B5470" s="3">
        <v>45079</v>
      </c>
      <c r="C5470" s="2" t="s">
        <v>9</v>
      </c>
      <c r="D5470" s="2" t="s">
        <v>15</v>
      </c>
      <c r="E5470" s="4">
        <v>0</v>
      </c>
      <c r="F5470" s="4">
        <v>0</v>
      </c>
      <c r="G5470" s="2"/>
      <c r="H5470" s="7">
        <v>0</v>
      </c>
      <c r="I5470" s="11">
        <v>1</v>
      </c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 spans="1:26" ht="13" x14ac:dyDescent="0.15">
      <c r="A5471" s="2" t="s">
        <v>5485</v>
      </c>
      <c r="B5471" s="3">
        <v>45082</v>
      </c>
      <c r="C5471" s="2" t="s">
        <v>9</v>
      </c>
      <c r="D5471" s="2" t="s">
        <v>15</v>
      </c>
      <c r="E5471" s="4">
        <v>0</v>
      </c>
      <c r="F5471" s="4">
        <v>0</v>
      </c>
      <c r="G5471" s="2"/>
      <c r="H5471" s="7">
        <v>0</v>
      </c>
      <c r="I5471" s="11">
        <v>1</v>
      </c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 spans="1:26" ht="13" x14ac:dyDescent="0.15">
      <c r="A5472" s="2" t="s">
        <v>5486</v>
      </c>
      <c r="B5472" s="3">
        <v>45081</v>
      </c>
      <c r="C5472" s="2" t="s">
        <v>12</v>
      </c>
      <c r="D5472" s="2" t="s">
        <v>15</v>
      </c>
      <c r="E5472" s="4">
        <v>0</v>
      </c>
      <c r="F5472" s="4">
        <v>0</v>
      </c>
      <c r="G5472" s="2"/>
      <c r="H5472" s="7">
        <v>0</v>
      </c>
      <c r="I5472" s="11">
        <v>1</v>
      </c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 spans="1:26" ht="13" x14ac:dyDescent="0.15">
      <c r="A5473" s="2" t="s">
        <v>5487</v>
      </c>
      <c r="B5473" s="3">
        <v>45081</v>
      </c>
      <c r="C5473" s="2" t="s">
        <v>9</v>
      </c>
      <c r="D5473" s="2" t="s">
        <v>15</v>
      </c>
      <c r="E5473" s="4">
        <v>0</v>
      </c>
      <c r="F5473" s="4">
        <v>0</v>
      </c>
      <c r="G5473" s="2"/>
      <c r="H5473" s="7">
        <v>0</v>
      </c>
      <c r="I5473" s="11">
        <v>1</v>
      </c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 spans="1:26" ht="13" x14ac:dyDescent="0.15">
      <c r="A5474" s="2" t="s">
        <v>5488</v>
      </c>
      <c r="B5474" s="3">
        <v>45081</v>
      </c>
      <c r="C5474" s="2" t="s">
        <v>21</v>
      </c>
      <c r="D5474" s="2" t="s">
        <v>10</v>
      </c>
      <c r="E5474" s="4">
        <v>0</v>
      </c>
      <c r="F5474" s="4">
        <v>0</v>
      </c>
      <c r="G5474" s="2"/>
      <c r="H5474" s="7">
        <v>0</v>
      </c>
      <c r="I5474" s="11">
        <v>1</v>
      </c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 spans="1:26" ht="13" x14ac:dyDescent="0.15">
      <c r="A5475" s="2" t="s">
        <v>5489</v>
      </c>
      <c r="B5475" s="3">
        <v>45079</v>
      </c>
      <c r="C5475" s="2" t="s">
        <v>12</v>
      </c>
      <c r="D5475" s="2" t="s">
        <v>15</v>
      </c>
      <c r="E5475" s="4">
        <v>0</v>
      </c>
      <c r="F5475" s="4">
        <v>0</v>
      </c>
      <c r="G5475" s="2"/>
      <c r="H5475" s="7">
        <v>0</v>
      </c>
      <c r="I5475" s="11">
        <v>1</v>
      </c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 spans="1:26" ht="13" x14ac:dyDescent="0.15">
      <c r="A5476" s="2" t="s">
        <v>5490</v>
      </c>
      <c r="B5476" s="3">
        <v>45078</v>
      </c>
      <c r="C5476" s="2" t="s">
        <v>9</v>
      </c>
      <c r="D5476" s="2" t="s">
        <v>10</v>
      </c>
      <c r="E5476" s="4">
        <v>0</v>
      </c>
      <c r="F5476" s="4">
        <v>0</v>
      </c>
      <c r="G5476" s="2"/>
      <c r="H5476" s="7">
        <v>0</v>
      </c>
      <c r="I5476" s="11">
        <v>1</v>
      </c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 spans="1:26" ht="13" x14ac:dyDescent="0.15">
      <c r="A5477" s="2" t="s">
        <v>5491</v>
      </c>
      <c r="B5477" s="3">
        <v>45083</v>
      </c>
      <c r="C5477" s="2" t="s">
        <v>18</v>
      </c>
      <c r="D5477" s="2" t="s">
        <v>15</v>
      </c>
      <c r="E5477" s="4">
        <v>0</v>
      </c>
      <c r="F5477" s="4">
        <v>0</v>
      </c>
      <c r="G5477" s="2"/>
      <c r="H5477" s="7">
        <v>0</v>
      </c>
      <c r="I5477" s="11">
        <v>1</v>
      </c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 spans="1:26" ht="13" x14ac:dyDescent="0.15">
      <c r="A5478" s="2" t="s">
        <v>5492</v>
      </c>
      <c r="B5478" s="3">
        <v>45084</v>
      </c>
      <c r="C5478" s="2" t="s">
        <v>12</v>
      </c>
      <c r="D5478" s="2" t="s">
        <v>15</v>
      </c>
      <c r="E5478" s="4">
        <v>0</v>
      </c>
      <c r="F5478" s="4">
        <v>0</v>
      </c>
      <c r="G5478" s="2"/>
      <c r="H5478" s="7">
        <v>0</v>
      </c>
      <c r="I5478" s="11">
        <v>1</v>
      </c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 spans="1:26" ht="13" x14ac:dyDescent="0.15">
      <c r="A5479" s="2" t="s">
        <v>5493</v>
      </c>
      <c r="B5479" s="3">
        <v>45078</v>
      </c>
      <c r="C5479" s="2" t="s">
        <v>18</v>
      </c>
      <c r="D5479" s="2" t="s">
        <v>10</v>
      </c>
      <c r="E5479" s="4">
        <v>0</v>
      </c>
      <c r="F5479" s="4">
        <v>0</v>
      </c>
      <c r="G5479" s="2"/>
      <c r="H5479" s="7">
        <v>0</v>
      </c>
      <c r="I5479" s="11">
        <v>1</v>
      </c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 spans="1:26" ht="13" x14ac:dyDescent="0.15">
      <c r="A5480" s="2" t="s">
        <v>5494</v>
      </c>
      <c r="B5480" s="3">
        <v>45078</v>
      </c>
      <c r="C5480" s="2" t="s">
        <v>12</v>
      </c>
      <c r="D5480" s="2" t="s">
        <v>10</v>
      </c>
      <c r="E5480" s="4">
        <v>0</v>
      </c>
      <c r="F5480" s="4">
        <v>0</v>
      </c>
      <c r="G5480" s="2"/>
      <c r="H5480" s="7">
        <v>0</v>
      </c>
      <c r="I5480" s="11">
        <v>1</v>
      </c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 spans="1:26" ht="13" x14ac:dyDescent="0.15">
      <c r="A5481" s="2" t="s">
        <v>5495</v>
      </c>
      <c r="B5481" s="3">
        <v>45082</v>
      </c>
      <c r="C5481" s="2" t="s">
        <v>18</v>
      </c>
      <c r="D5481" s="2" t="s">
        <v>10</v>
      </c>
      <c r="E5481" s="4">
        <v>0</v>
      </c>
      <c r="F5481" s="4">
        <v>0</v>
      </c>
      <c r="G5481" s="2"/>
      <c r="H5481" s="7">
        <v>0</v>
      </c>
      <c r="I5481" s="11">
        <v>1</v>
      </c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 spans="1:26" ht="13" x14ac:dyDescent="0.15">
      <c r="A5482" s="2" t="s">
        <v>5496</v>
      </c>
      <c r="B5482" s="3">
        <v>45084</v>
      </c>
      <c r="C5482" s="2" t="s">
        <v>21</v>
      </c>
      <c r="D5482" s="2" t="s">
        <v>10</v>
      </c>
      <c r="E5482" s="4">
        <v>0</v>
      </c>
      <c r="F5482" s="4">
        <v>0</v>
      </c>
      <c r="G5482" s="2"/>
      <c r="H5482" s="7">
        <v>0</v>
      </c>
      <c r="I5482" s="11">
        <v>1</v>
      </c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 spans="1:26" ht="13" x14ac:dyDescent="0.15">
      <c r="A5483" s="2" t="s">
        <v>5497</v>
      </c>
      <c r="B5483" s="3">
        <v>45080</v>
      </c>
      <c r="C5483" s="2" t="s">
        <v>21</v>
      </c>
      <c r="D5483" s="2" t="s">
        <v>15</v>
      </c>
      <c r="E5483" s="4">
        <v>0</v>
      </c>
      <c r="F5483" s="4">
        <v>0</v>
      </c>
      <c r="G5483" s="2"/>
      <c r="H5483" s="7">
        <v>0</v>
      </c>
      <c r="I5483" s="11">
        <v>1</v>
      </c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 spans="1:26" ht="13" x14ac:dyDescent="0.15">
      <c r="A5484" s="2" t="s">
        <v>5498</v>
      </c>
      <c r="B5484" s="3">
        <v>45082</v>
      </c>
      <c r="C5484" s="2" t="s">
        <v>18</v>
      </c>
      <c r="D5484" s="2" t="s">
        <v>15</v>
      </c>
      <c r="E5484" s="4">
        <v>0</v>
      </c>
      <c r="F5484" s="4">
        <v>0</v>
      </c>
      <c r="G5484" s="2"/>
      <c r="H5484" s="7">
        <v>0</v>
      </c>
      <c r="I5484" s="11">
        <v>1</v>
      </c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 spans="1:26" ht="13" x14ac:dyDescent="0.15">
      <c r="A5485" s="2" t="s">
        <v>5499</v>
      </c>
      <c r="B5485" s="3">
        <v>45079</v>
      </c>
      <c r="C5485" s="2" t="s">
        <v>21</v>
      </c>
      <c r="D5485" s="2" t="s">
        <v>10</v>
      </c>
      <c r="E5485" s="4">
        <v>1</v>
      </c>
      <c r="F5485" s="4">
        <v>1</v>
      </c>
      <c r="G5485" s="2" t="s">
        <v>79</v>
      </c>
      <c r="H5485" s="7">
        <v>2.99</v>
      </c>
      <c r="I5485" s="11">
        <v>1</v>
      </c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 spans="1:26" ht="13" x14ac:dyDescent="0.15">
      <c r="A5486" s="2" t="s">
        <v>5500</v>
      </c>
      <c r="B5486" s="3">
        <v>45084</v>
      </c>
      <c r="C5486" s="2" t="s">
        <v>12</v>
      </c>
      <c r="D5486" s="2" t="s">
        <v>10</v>
      </c>
      <c r="E5486" s="4">
        <v>0</v>
      </c>
      <c r="F5486" s="4">
        <v>0</v>
      </c>
      <c r="G5486" s="2"/>
      <c r="H5486" s="7">
        <v>0</v>
      </c>
      <c r="I5486" s="11">
        <v>1</v>
      </c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 spans="1:26" ht="13" x14ac:dyDescent="0.15">
      <c r="A5487" s="2" t="s">
        <v>5501</v>
      </c>
      <c r="B5487" s="3">
        <v>45080</v>
      </c>
      <c r="C5487" s="2" t="s">
        <v>12</v>
      </c>
      <c r="D5487" s="2" t="s">
        <v>15</v>
      </c>
      <c r="E5487" s="4">
        <v>0</v>
      </c>
      <c r="F5487" s="4">
        <v>0</v>
      </c>
      <c r="G5487" s="2"/>
      <c r="H5487" s="7">
        <v>0</v>
      </c>
      <c r="I5487" s="11">
        <v>1</v>
      </c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 spans="1:26" ht="13" x14ac:dyDescent="0.15">
      <c r="A5488" s="2" t="s">
        <v>5502</v>
      </c>
      <c r="B5488" s="3">
        <v>45079</v>
      </c>
      <c r="C5488" s="2" t="s">
        <v>12</v>
      </c>
      <c r="D5488" s="2" t="s">
        <v>15</v>
      </c>
      <c r="E5488" s="4">
        <v>0</v>
      </c>
      <c r="F5488" s="4">
        <v>0</v>
      </c>
      <c r="G5488" s="2"/>
      <c r="H5488" s="7">
        <v>0</v>
      </c>
      <c r="I5488" s="11">
        <v>1</v>
      </c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 spans="1:26" ht="13" x14ac:dyDescent="0.15">
      <c r="A5489" s="2" t="s">
        <v>5503</v>
      </c>
      <c r="B5489" s="3">
        <v>45081</v>
      </c>
      <c r="C5489" s="2" t="s">
        <v>12</v>
      </c>
      <c r="D5489" s="2" t="s">
        <v>10</v>
      </c>
      <c r="E5489" s="4">
        <v>0</v>
      </c>
      <c r="F5489" s="4">
        <v>0</v>
      </c>
      <c r="G5489" s="2"/>
      <c r="H5489" s="7">
        <v>0</v>
      </c>
      <c r="I5489" s="11">
        <v>1</v>
      </c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 spans="1:26" ht="13" x14ac:dyDescent="0.15">
      <c r="A5490" s="2" t="s">
        <v>5504</v>
      </c>
      <c r="B5490" s="3">
        <v>45080</v>
      </c>
      <c r="C5490" s="2" t="s">
        <v>12</v>
      </c>
      <c r="D5490" s="2" t="s">
        <v>15</v>
      </c>
      <c r="E5490" s="4">
        <v>0</v>
      </c>
      <c r="F5490" s="4">
        <v>0</v>
      </c>
      <c r="G5490" s="2"/>
      <c r="H5490" s="7">
        <v>0</v>
      </c>
      <c r="I5490" s="11">
        <v>1</v>
      </c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 spans="1:26" ht="13" x14ac:dyDescent="0.15">
      <c r="A5491" s="2" t="s">
        <v>5505</v>
      </c>
      <c r="B5491" s="3">
        <v>45081</v>
      </c>
      <c r="C5491" s="2" t="s">
        <v>12</v>
      </c>
      <c r="D5491" s="2" t="s">
        <v>10</v>
      </c>
      <c r="E5491" s="4">
        <v>0</v>
      </c>
      <c r="F5491" s="4">
        <v>0</v>
      </c>
      <c r="G5491" s="2"/>
      <c r="H5491" s="7">
        <v>0</v>
      </c>
      <c r="I5491" s="11">
        <v>1</v>
      </c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 spans="1:26" ht="13" x14ac:dyDescent="0.15">
      <c r="A5492" s="2" t="s">
        <v>5506</v>
      </c>
      <c r="B5492" s="3">
        <v>45083</v>
      </c>
      <c r="C5492" s="2" t="s">
        <v>18</v>
      </c>
      <c r="D5492" s="2" t="s">
        <v>15</v>
      </c>
      <c r="E5492" s="4">
        <v>0</v>
      </c>
      <c r="F5492" s="4">
        <v>0</v>
      </c>
      <c r="G5492" s="2"/>
      <c r="H5492" s="7">
        <v>0</v>
      </c>
      <c r="I5492" s="11">
        <v>1</v>
      </c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 spans="1:26" ht="13" x14ac:dyDescent="0.15">
      <c r="A5493" s="2" t="s">
        <v>5507</v>
      </c>
      <c r="B5493" s="3">
        <v>45079</v>
      </c>
      <c r="C5493" s="2" t="s">
        <v>12</v>
      </c>
      <c r="D5493" s="2" t="s">
        <v>15</v>
      </c>
      <c r="E5493" s="4">
        <v>1</v>
      </c>
      <c r="F5493" s="4">
        <v>0</v>
      </c>
      <c r="G5493" s="2" t="s">
        <v>32</v>
      </c>
      <c r="H5493" s="7">
        <v>0</v>
      </c>
      <c r="I5493" s="11">
        <v>1</v>
      </c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 spans="1:26" ht="13" x14ac:dyDescent="0.15">
      <c r="A5494" s="2" t="s">
        <v>5508</v>
      </c>
      <c r="B5494" s="3">
        <v>45081</v>
      </c>
      <c r="C5494" s="2" t="s">
        <v>21</v>
      </c>
      <c r="D5494" s="2" t="s">
        <v>10</v>
      </c>
      <c r="E5494" s="4">
        <v>0</v>
      </c>
      <c r="F5494" s="4">
        <v>0</v>
      </c>
      <c r="G5494" s="2"/>
      <c r="H5494" s="7">
        <v>0</v>
      </c>
      <c r="I5494" s="11">
        <v>1</v>
      </c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 spans="1:26" ht="13" x14ac:dyDescent="0.15">
      <c r="A5495" s="2" t="s">
        <v>5509</v>
      </c>
      <c r="B5495" s="3">
        <v>45078</v>
      </c>
      <c r="C5495" s="2" t="s">
        <v>18</v>
      </c>
      <c r="D5495" s="2" t="s">
        <v>10</v>
      </c>
      <c r="E5495" s="4">
        <v>0</v>
      </c>
      <c r="F5495" s="4">
        <v>0</v>
      </c>
      <c r="G5495" s="2"/>
      <c r="H5495" s="7">
        <v>0</v>
      </c>
      <c r="I5495" s="11">
        <v>1</v>
      </c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 spans="1:26" ht="13" x14ac:dyDescent="0.15">
      <c r="A5496" s="2" t="s">
        <v>5510</v>
      </c>
      <c r="B5496" s="3">
        <v>45084</v>
      </c>
      <c r="C5496" s="2" t="s">
        <v>21</v>
      </c>
      <c r="D5496" s="2" t="s">
        <v>15</v>
      </c>
      <c r="E5496" s="4">
        <v>0</v>
      </c>
      <c r="F5496" s="4">
        <v>0</v>
      </c>
      <c r="G5496" s="2"/>
      <c r="H5496" s="7">
        <v>0</v>
      </c>
      <c r="I5496" s="11">
        <v>1</v>
      </c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 spans="1:26" ht="13" x14ac:dyDescent="0.15">
      <c r="A5497" s="2" t="s">
        <v>5511</v>
      </c>
      <c r="B5497" s="3">
        <v>45080</v>
      </c>
      <c r="C5497" s="2" t="s">
        <v>12</v>
      </c>
      <c r="D5497" s="2" t="s">
        <v>10</v>
      </c>
      <c r="E5497" s="4">
        <v>0</v>
      </c>
      <c r="F5497" s="4">
        <v>0</v>
      </c>
      <c r="G5497" s="2"/>
      <c r="H5497" s="7">
        <v>0</v>
      </c>
      <c r="I5497" s="11">
        <v>1</v>
      </c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 spans="1:26" ht="13" x14ac:dyDescent="0.15">
      <c r="A5498" s="2" t="s">
        <v>5512</v>
      </c>
      <c r="B5498" s="3">
        <v>45079</v>
      </c>
      <c r="C5498" s="2" t="s">
        <v>18</v>
      </c>
      <c r="D5498" s="2" t="s">
        <v>10</v>
      </c>
      <c r="E5498" s="4">
        <v>0</v>
      </c>
      <c r="F5498" s="4">
        <v>0</v>
      </c>
      <c r="G5498" s="2"/>
      <c r="H5498" s="7">
        <v>0</v>
      </c>
      <c r="I5498" s="11">
        <v>1</v>
      </c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 spans="1:26" ht="13" x14ac:dyDescent="0.15">
      <c r="A5499" s="2" t="s">
        <v>5513</v>
      </c>
      <c r="B5499" s="3">
        <v>45083</v>
      </c>
      <c r="C5499" s="2" t="s">
        <v>9</v>
      </c>
      <c r="D5499" s="2" t="s">
        <v>15</v>
      </c>
      <c r="E5499" s="4">
        <v>1</v>
      </c>
      <c r="F5499" s="4">
        <v>0</v>
      </c>
      <c r="G5499" s="2" t="s">
        <v>32</v>
      </c>
      <c r="H5499" s="7">
        <v>0</v>
      </c>
      <c r="I5499" s="11">
        <v>1</v>
      </c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 spans="1:26" ht="13" x14ac:dyDescent="0.15">
      <c r="A5500" s="2" t="s">
        <v>5514</v>
      </c>
      <c r="B5500" s="3">
        <v>45082</v>
      </c>
      <c r="C5500" s="2" t="s">
        <v>21</v>
      </c>
      <c r="D5500" s="2" t="s">
        <v>15</v>
      </c>
      <c r="E5500" s="4">
        <v>0</v>
      </c>
      <c r="F5500" s="4">
        <v>0</v>
      </c>
      <c r="G5500" s="2"/>
      <c r="H5500" s="7">
        <v>0</v>
      </c>
      <c r="I5500" s="11">
        <v>1</v>
      </c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 spans="1:26" ht="13" x14ac:dyDescent="0.15">
      <c r="A5501" s="2" t="s">
        <v>5515</v>
      </c>
      <c r="B5501" s="3">
        <v>45084</v>
      </c>
      <c r="C5501" s="2" t="s">
        <v>9</v>
      </c>
      <c r="D5501" s="2" t="s">
        <v>15</v>
      </c>
      <c r="E5501" s="4">
        <v>0</v>
      </c>
      <c r="F5501" s="4">
        <v>0</v>
      </c>
      <c r="G5501" s="2"/>
      <c r="H5501" s="7">
        <v>0</v>
      </c>
      <c r="I5501" s="11">
        <v>1</v>
      </c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 spans="1:26" ht="13" x14ac:dyDescent="0.15">
      <c r="A5502" s="2" t="s">
        <v>5516</v>
      </c>
      <c r="B5502" s="3">
        <v>45081</v>
      </c>
      <c r="C5502" s="2" t="s">
        <v>18</v>
      </c>
      <c r="D5502" s="2" t="s">
        <v>15</v>
      </c>
      <c r="E5502" s="4">
        <v>0</v>
      </c>
      <c r="F5502" s="4">
        <v>0</v>
      </c>
      <c r="G5502" s="2"/>
      <c r="H5502" s="7">
        <v>0</v>
      </c>
      <c r="I5502" s="11">
        <v>1</v>
      </c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 spans="1:26" ht="13" x14ac:dyDescent="0.15">
      <c r="A5503" s="2" t="s">
        <v>5517</v>
      </c>
      <c r="B5503" s="3">
        <v>45080</v>
      </c>
      <c r="C5503" s="2" t="s">
        <v>21</v>
      </c>
      <c r="D5503" s="2" t="s">
        <v>10</v>
      </c>
      <c r="E5503" s="4">
        <v>0</v>
      </c>
      <c r="F5503" s="4">
        <v>0</v>
      </c>
      <c r="G5503" s="2"/>
      <c r="H5503" s="7">
        <v>0</v>
      </c>
      <c r="I5503" s="11">
        <v>1</v>
      </c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 spans="1:26" ht="13" x14ac:dyDescent="0.15">
      <c r="A5504" s="2" t="s">
        <v>5518</v>
      </c>
      <c r="B5504" s="3">
        <v>45084</v>
      </c>
      <c r="C5504" s="2" t="s">
        <v>9</v>
      </c>
      <c r="D5504" s="2" t="s">
        <v>10</v>
      </c>
      <c r="E5504" s="4">
        <v>0</v>
      </c>
      <c r="F5504" s="4">
        <v>0</v>
      </c>
      <c r="G5504" s="2"/>
      <c r="H5504" s="7">
        <v>0</v>
      </c>
      <c r="I5504" s="11">
        <v>1</v>
      </c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 spans="1:26" ht="13" x14ac:dyDescent="0.15">
      <c r="A5505" s="2" t="s">
        <v>5519</v>
      </c>
      <c r="B5505" s="3">
        <v>45080</v>
      </c>
      <c r="C5505" s="2" t="s">
        <v>12</v>
      </c>
      <c r="D5505" s="2" t="s">
        <v>10</v>
      </c>
      <c r="E5505" s="4">
        <v>0</v>
      </c>
      <c r="F5505" s="4">
        <v>0</v>
      </c>
      <c r="G5505" s="2"/>
      <c r="H5505" s="7">
        <v>0</v>
      </c>
      <c r="I5505" s="11">
        <v>1</v>
      </c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 spans="1:26" ht="13" x14ac:dyDescent="0.15">
      <c r="A5506" s="2" t="s">
        <v>5520</v>
      </c>
      <c r="B5506" s="3">
        <v>45083</v>
      </c>
      <c r="C5506" s="2" t="s">
        <v>18</v>
      </c>
      <c r="D5506" s="2" t="s">
        <v>15</v>
      </c>
      <c r="E5506" s="4">
        <v>1</v>
      </c>
      <c r="F5506" s="4">
        <v>0</v>
      </c>
      <c r="G5506" s="2" t="s">
        <v>32</v>
      </c>
      <c r="H5506" s="7">
        <v>0</v>
      </c>
      <c r="I5506" s="11">
        <v>1</v>
      </c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 spans="1:26" ht="13" x14ac:dyDescent="0.15">
      <c r="A5507" s="2" t="s">
        <v>5521</v>
      </c>
      <c r="B5507" s="3">
        <v>45082</v>
      </c>
      <c r="C5507" s="2" t="s">
        <v>9</v>
      </c>
      <c r="D5507" s="2" t="s">
        <v>10</v>
      </c>
      <c r="E5507" s="4">
        <v>0</v>
      </c>
      <c r="F5507" s="4">
        <v>0</v>
      </c>
      <c r="G5507" s="2"/>
      <c r="H5507" s="7">
        <v>0</v>
      </c>
      <c r="I5507" s="11">
        <v>1</v>
      </c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 spans="1:26" ht="13" x14ac:dyDescent="0.15">
      <c r="A5508" s="2" t="s">
        <v>5522</v>
      </c>
      <c r="B5508" s="3">
        <v>45084</v>
      </c>
      <c r="C5508" s="2" t="s">
        <v>21</v>
      </c>
      <c r="D5508" s="2" t="s">
        <v>10</v>
      </c>
      <c r="E5508" s="4">
        <v>0</v>
      </c>
      <c r="F5508" s="4">
        <v>0</v>
      </c>
      <c r="G5508" s="2"/>
      <c r="H5508" s="7">
        <v>0</v>
      </c>
      <c r="I5508" s="11">
        <v>1</v>
      </c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 spans="1:26" ht="13" x14ac:dyDescent="0.15">
      <c r="A5509" s="2" t="s">
        <v>5523</v>
      </c>
      <c r="B5509" s="3">
        <v>45084</v>
      </c>
      <c r="C5509" s="2" t="s">
        <v>9</v>
      </c>
      <c r="D5509" s="2" t="s">
        <v>15</v>
      </c>
      <c r="E5509" s="4">
        <v>0</v>
      </c>
      <c r="F5509" s="4">
        <v>0</v>
      </c>
      <c r="G5509" s="2"/>
      <c r="H5509" s="7">
        <v>0</v>
      </c>
      <c r="I5509" s="11">
        <v>1</v>
      </c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 spans="1:26" ht="13" x14ac:dyDescent="0.15">
      <c r="A5510" s="2" t="s">
        <v>5524</v>
      </c>
      <c r="B5510" s="3">
        <v>45082</v>
      </c>
      <c r="C5510" s="2" t="s">
        <v>12</v>
      </c>
      <c r="D5510" s="2" t="s">
        <v>10</v>
      </c>
      <c r="E5510" s="4">
        <v>1</v>
      </c>
      <c r="F5510" s="4">
        <v>0</v>
      </c>
      <c r="G5510" s="2" t="s">
        <v>79</v>
      </c>
      <c r="H5510" s="7">
        <v>0</v>
      </c>
      <c r="I5510" s="11">
        <v>1</v>
      </c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 spans="1:26" ht="13" x14ac:dyDescent="0.15">
      <c r="A5511" s="2" t="s">
        <v>5525</v>
      </c>
      <c r="B5511" s="3">
        <v>45084</v>
      </c>
      <c r="C5511" s="2" t="s">
        <v>18</v>
      </c>
      <c r="D5511" s="2" t="s">
        <v>15</v>
      </c>
      <c r="E5511" s="4">
        <v>0</v>
      </c>
      <c r="F5511" s="4">
        <v>0</v>
      </c>
      <c r="G5511" s="2"/>
      <c r="H5511" s="7">
        <v>0</v>
      </c>
      <c r="I5511" s="11">
        <v>1</v>
      </c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 spans="1:26" ht="13" x14ac:dyDescent="0.15">
      <c r="A5512" s="2" t="s">
        <v>5526</v>
      </c>
      <c r="B5512" s="3">
        <v>45080</v>
      </c>
      <c r="C5512" s="2" t="s">
        <v>9</v>
      </c>
      <c r="D5512" s="2" t="s">
        <v>10</v>
      </c>
      <c r="E5512" s="4">
        <v>0</v>
      </c>
      <c r="F5512" s="4">
        <v>0</v>
      </c>
      <c r="G5512" s="2"/>
      <c r="H5512" s="7">
        <v>0</v>
      </c>
      <c r="I5512" s="11">
        <v>1</v>
      </c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 spans="1:26" ht="13" x14ac:dyDescent="0.15">
      <c r="A5513" s="2" t="s">
        <v>5527</v>
      </c>
      <c r="B5513" s="3">
        <v>45082</v>
      </c>
      <c r="C5513" s="2" t="s">
        <v>12</v>
      </c>
      <c r="D5513" s="2" t="s">
        <v>10</v>
      </c>
      <c r="E5513" s="4">
        <v>0</v>
      </c>
      <c r="F5513" s="4">
        <v>0</v>
      </c>
      <c r="G5513" s="2"/>
      <c r="H5513" s="7">
        <v>0</v>
      </c>
      <c r="I5513" s="11">
        <v>1</v>
      </c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 spans="1:26" ht="13" x14ac:dyDescent="0.15">
      <c r="A5514" s="2" t="s">
        <v>5528</v>
      </c>
      <c r="B5514" s="3">
        <v>45079</v>
      </c>
      <c r="C5514" s="2" t="s">
        <v>18</v>
      </c>
      <c r="D5514" s="2" t="s">
        <v>15</v>
      </c>
      <c r="E5514" s="4">
        <v>1</v>
      </c>
      <c r="F5514" s="4">
        <v>0</v>
      </c>
      <c r="G5514" s="2" t="s">
        <v>32</v>
      </c>
      <c r="H5514" s="7">
        <v>0</v>
      </c>
      <c r="I5514" s="11">
        <v>1</v>
      </c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 spans="1:26" ht="13" x14ac:dyDescent="0.15">
      <c r="A5515" s="2" t="s">
        <v>5529</v>
      </c>
      <c r="B5515" s="3">
        <v>45080</v>
      </c>
      <c r="C5515" s="2" t="s">
        <v>9</v>
      </c>
      <c r="D5515" s="2" t="s">
        <v>15</v>
      </c>
      <c r="E5515" s="4">
        <v>0</v>
      </c>
      <c r="F5515" s="4">
        <v>0</v>
      </c>
      <c r="G5515" s="2"/>
      <c r="H5515" s="7">
        <v>0</v>
      </c>
      <c r="I5515" s="11">
        <v>1</v>
      </c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 spans="1:26" ht="13" x14ac:dyDescent="0.15">
      <c r="A5516" s="2" t="s">
        <v>5530</v>
      </c>
      <c r="B5516" s="3">
        <v>45081</v>
      </c>
      <c r="C5516" s="2" t="s">
        <v>21</v>
      </c>
      <c r="D5516" s="2" t="s">
        <v>10</v>
      </c>
      <c r="E5516" s="4">
        <v>0</v>
      </c>
      <c r="F5516" s="4">
        <v>0</v>
      </c>
      <c r="G5516" s="2"/>
      <c r="H5516" s="7">
        <v>0</v>
      </c>
      <c r="I5516" s="11">
        <v>1</v>
      </c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 spans="1:26" ht="13" x14ac:dyDescent="0.15">
      <c r="A5517" s="2" t="s">
        <v>5531</v>
      </c>
      <c r="B5517" s="3">
        <v>45079</v>
      </c>
      <c r="C5517" s="2" t="s">
        <v>12</v>
      </c>
      <c r="D5517" s="2" t="s">
        <v>15</v>
      </c>
      <c r="E5517" s="4">
        <v>0</v>
      </c>
      <c r="F5517" s="4">
        <v>0</v>
      </c>
      <c r="G5517" s="2"/>
      <c r="H5517" s="7">
        <v>0</v>
      </c>
      <c r="I5517" s="11">
        <v>1</v>
      </c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 spans="1:26" ht="13" x14ac:dyDescent="0.15">
      <c r="A5518" s="2" t="s">
        <v>5532</v>
      </c>
      <c r="B5518" s="3">
        <v>45084</v>
      </c>
      <c r="C5518" s="2" t="s">
        <v>18</v>
      </c>
      <c r="D5518" s="2" t="s">
        <v>15</v>
      </c>
      <c r="E5518" s="4">
        <v>0</v>
      </c>
      <c r="F5518" s="4">
        <v>0</v>
      </c>
      <c r="G5518" s="2"/>
      <c r="H5518" s="7">
        <v>0</v>
      </c>
      <c r="I5518" s="11">
        <v>1</v>
      </c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 spans="1:26" ht="13" x14ac:dyDescent="0.15">
      <c r="A5519" s="2" t="s">
        <v>5533</v>
      </c>
      <c r="B5519" s="3">
        <v>45084</v>
      </c>
      <c r="C5519" s="2" t="s">
        <v>18</v>
      </c>
      <c r="D5519" s="2" t="s">
        <v>10</v>
      </c>
      <c r="E5519" s="4">
        <v>0</v>
      </c>
      <c r="F5519" s="4">
        <v>0</v>
      </c>
      <c r="G5519" s="2"/>
      <c r="H5519" s="7">
        <v>0</v>
      </c>
      <c r="I5519" s="11">
        <v>1</v>
      </c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 spans="1:26" ht="13" x14ac:dyDescent="0.15">
      <c r="A5520" s="2" t="s">
        <v>5534</v>
      </c>
      <c r="B5520" s="3">
        <v>45081</v>
      </c>
      <c r="C5520" s="2" t="s">
        <v>18</v>
      </c>
      <c r="D5520" s="2" t="s">
        <v>10</v>
      </c>
      <c r="E5520" s="4">
        <v>0</v>
      </c>
      <c r="F5520" s="4">
        <v>0</v>
      </c>
      <c r="G5520" s="2"/>
      <c r="H5520" s="7">
        <v>0</v>
      </c>
      <c r="I5520" s="11">
        <v>1</v>
      </c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 spans="1:26" ht="13" x14ac:dyDescent="0.15">
      <c r="A5521" s="2" t="s">
        <v>5535</v>
      </c>
      <c r="B5521" s="3">
        <v>45082</v>
      </c>
      <c r="C5521" s="2" t="s">
        <v>21</v>
      </c>
      <c r="D5521" s="2" t="s">
        <v>10</v>
      </c>
      <c r="E5521" s="4">
        <v>0</v>
      </c>
      <c r="F5521" s="4">
        <v>0</v>
      </c>
      <c r="G5521" s="2"/>
      <c r="H5521" s="7">
        <v>0</v>
      </c>
      <c r="I5521" s="11">
        <v>1</v>
      </c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 spans="1:26" ht="13" x14ac:dyDescent="0.15">
      <c r="A5522" s="2" t="s">
        <v>5536</v>
      </c>
      <c r="B5522" s="3">
        <v>45081</v>
      </c>
      <c r="C5522" s="2" t="s">
        <v>21</v>
      </c>
      <c r="D5522" s="2" t="s">
        <v>10</v>
      </c>
      <c r="E5522" s="4">
        <v>0</v>
      </c>
      <c r="F5522" s="4">
        <v>0</v>
      </c>
      <c r="G5522" s="2"/>
      <c r="H5522" s="7">
        <v>0</v>
      </c>
      <c r="I5522" s="11">
        <v>1</v>
      </c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 spans="1:26" ht="13" x14ac:dyDescent="0.15">
      <c r="A5523" s="2" t="s">
        <v>5537</v>
      </c>
      <c r="B5523" s="3">
        <v>45081</v>
      </c>
      <c r="C5523" s="2" t="s">
        <v>21</v>
      </c>
      <c r="D5523" s="2" t="s">
        <v>10</v>
      </c>
      <c r="E5523" s="4">
        <v>0</v>
      </c>
      <c r="F5523" s="4">
        <v>0</v>
      </c>
      <c r="G5523" s="2"/>
      <c r="H5523" s="7">
        <v>0</v>
      </c>
      <c r="I5523" s="11">
        <v>1</v>
      </c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 spans="1:26" ht="13" x14ac:dyDescent="0.15">
      <c r="A5524" s="2" t="s">
        <v>5538</v>
      </c>
      <c r="B5524" s="3">
        <v>45084</v>
      </c>
      <c r="C5524" s="2" t="s">
        <v>21</v>
      </c>
      <c r="D5524" s="2" t="s">
        <v>10</v>
      </c>
      <c r="E5524" s="4">
        <v>0</v>
      </c>
      <c r="F5524" s="4">
        <v>0</v>
      </c>
      <c r="G5524" s="2"/>
      <c r="H5524" s="7">
        <v>0</v>
      </c>
      <c r="I5524" s="11">
        <v>1</v>
      </c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 spans="1:26" ht="13" x14ac:dyDescent="0.15">
      <c r="A5525" s="2" t="s">
        <v>5539</v>
      </c>
      <c r="B5525" s="3">
        <v>45078</v>
      </c>
      <c r="C5525" s="2" t="s">
        <v>18</v>
      </c>
      <c r="D5525" s="2" t="s">
        <v>15</v>
      </c>
      <c r="E5525" s="4">
        <v>1</v>
      </c>
      <c r="F5525" s="4">
        <v>0</v>
      </c>
      <c r="G5525" s="2" t="s">
        <v>32</v>
      </c>
      <c r="H5525" s="7">
        <v>0</v>
      </c>
      <c r="I5525" s="11">
        <v>1</v>
      </c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 spans="1:26" ht="13" x14ac:dyDescent="0.15">
      <c r="A5526" s="2" t="s">
        <v>5540</v>
      </c>
      <c r="B5526" s="3">
        <v>45083</v>
      </c>
      <c r="C5526" s="2" t="s">
        <v>12</v>
      </c>
      <c r="D5526" s="2" t="s">
        <v>15</v>
      </c>
      <c r="E5526" s="4">
        <v>0</v>
      </c>
      <c r="F5526" s="4">
        <v>0</v>
      </c>
      <c r="G5526" s="2"/>
      <c r="H5526" s="7">
        <v>0</v>
      </c>
      <c r="I5526" s="11">
        <v>1</v>
      </c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 spans="1:26" ht="13" x14ac:dyDescent="0.15">
      <c r="A5527" s="2" t="s">
        <v>5541</v>
      </c>
      <c r="B5527" s="3">
        <v>45083</v>
      </c>
      <c r="C5527" s="2" t="s">
        <v>9</v>
      </c>
      <c r="D5527" s="2" t="s">
        <v>15</v>
      </c>
      <c r="E5527" s="4">
        <v>0</v>
      </c>
      <c r="F5527" s="4">
        <v>0</v>
      </c>
      <c r="G5527" s="2"/>
      <c r="H5527" s="7">
        <v>0</v>
      </c>
      <c r="I5527" s="11">
        <v>1</v>
      </c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 spans="1:26" ht="13" x14ac:dyDescent="0.15">
      <c r="A5528" s="2" t="s">
        <v>5542</v>
      </c>
      <c r="B5528" s="3">
        <v>45083</v>
      </c>
      <c r="C5528" s="2" t="s">
        <v>21</v>
      </c>
      <c r="D5528" s="2" t="s">
        <v>10</v>
      </c>
      <c r="E5528" s="4">
        <v>0</v>
      </c>
      <c r="F5528" s="4">
        <v>0</v>
      </c>
      <c r="G5528" s="2"/>
      <c r="H5528" s="7">
        <v>0</v>
      </c>
      <c r="I5528" s="11">
        <v>1</v>
      </c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 spans="1:26" ht="13" x14ac:dyDescent="0.15">
      <c r="A5529" s="2" t="s">
        <v>5543</v>
      </c>
      <c r="B5529" s="3">
        <v>45082</v>
      </c>
      <c r="C5529" s="2" t="s">
        <v>21</v>
      </c>
      <c r="D5529" s="2" t="s">
        <v>15</v>
      </c>
      <c r="E5529" s="4">
        <v>0</v>
      </c>
      <c r="F5529" s="4">
        <v>0</v>
      </c>
      <c r="G5529" s="2"/>
      <c r="H5529" s="7">
        <v>0</v>
      </c>
      <c r="I5529" s="11">
        <v>1</v>
      </c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 spans="1:26" ht="13" x14ac:dyDescent="0.15">
      <c r="A5530" s="2" t="s">
        <v>5544</v>
      </c>
      <c r="B5530" s="3">
        <v>45082</v>
      </c>
      <c r="C5530" s="2" t="s">
        <v>12</v>
      </c>
      <c r="D5530" s="2" t="s">
        <v>15</v>
      </c>
      <c r="E5530" s="4">
        <v>0</v>
      </c>
      <c r="F5530" s="4">
        <v>0</v>
      </c>
      <c r="G5530" s="2"/>
      <c r="H5530" s="7">
        <v>0</v>
      </c>
      <c r="I5530" s="11">
        <v>1</v>
      </c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 spans="1:26" ht="13" x14ac:dyDescent="0.15">
      <c r="A5531" s="2" t="s">
        <v>5545</v>
      </c>
      <c r="B5531" s="3">
        <v>45083</v>
      </c>
      <c r="C5531" s="2" t="s">
        <v>12</v>
      </c>
      <c r="D5531" s="2" t="s">
        <v>10</v>
      </c>
      <c r="E5531" s="4">
        <v>0</v>
      </c>
      <c r="F5531" s="4">
        <v>0</v>
      </c>
      <c r="G5531" s="2"/>
      <c r="H5531" s="7">
        <v>0</v>
      </c>
      <c r="I5531" s="11">
        <v>1</v>
      </c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 spans="1:26" ht="13" x14ac:dyDescent="0.15">
      <c r="A5532" s="2" t="s">
        <v>5546</v>
      </c>
      <c r="B5532" s="3">
        <v>45079</v>
      </c>
      <c r="C5532" s="2" t="s">
        <v>18</v>
      </c>
      <c r="D5532" s="2" t="s">
        <v>10</v>
      </c>
      <c r="E5532" s="4">
        <v>0</v>
      </c>
      <c r="F5532" s="4">
        <v>0</v>
      </c>
      <c r="G5532" s="2"/>
      <c r="H5532" s="7">
        <v>0</v>
      </c>
      <c r="I5532" s="11">
        <v>1</v>
      </c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 spans="1:26" ht="13" x14ac:dyDescent="0.15">
      <c r="A5533" s="2" t="s">
        <v>5547</v>
      </c>
      <c r="B5533" s="3">
        <v>45078</v>
      </c>
      <c r="C5533" s="2" t="s">
        <v>9</v>
      </c>
      <c r="D5533" s="2" t="s">
        <v>15</v>
      </c>
      <c r="E5533" s="4">
        <v>0</v>
      </c>
      <c r="F5533" s="4">
        <v>0</v>
      </c>
      <c r="G5533" s="2"/>
      <c r="H5533" s="7">
        <v>0</v>
      </c>
      <c r="I5533" s="11">
        <v>1</v>
      </c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 spans="1:26" ht="13" x14ac:dyDescent="0.15">
      <c r="A5534" s="2" t="s">
        <v>5548</v>
      </c>
      <c r="B5534" s="3">
        <v>45082</v>
      </c>
      <c r="C5534" s="2" t="s">
        <v>18</v>
      </c>
      <c r="D5534" s="2" t="s">
        <v>15</v>
      </c>
      <c r="E5534" s="4">
        <v>0</v>
      </c>
      <c r="F5534" s="4">
        <v>0</v>
      </c>
      <c r="G5534" s="2"/>
      <c r="H5534" s="7">
        <v>0</v>
      </c>
      <c r="I5534" s="11">
        <v>1</v>
      </c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 spans="1:26" ht="13" x14ac:dyDescent="0.15">
      <c r="A5535" s="2" t="s">
        <v>5549</v>
      </c>
      <c r="B5535" s="3">
        <v>45078</v>
      </c>
      <c r="C5535" s="2" t="s">
        <v>21</v>
      </c>
      <c r="D5535" s="2" t="s">
        <v>15</v>
      </c>
      <c r="E5535" s="4">
        <v>0</v>
      </c>
      <c r="F5535" s="4">
        <v>0</v>
      </c>
      <c r="G5535" s="2"/>
      <c r="H5535" s="7">
        <v>0</v>
      </c>
      <c r="I5535" s="11">
        <v>1</v>
      </c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 spans="1:26" ht="13" x14ac:dyDescent="0.15">
      <c r="A5536" s="2" t="s">
        <v>5550</v>
      </c>
      <c r="B5536" s="3">
        <v>45081</v>
      </c>
      <c r="C5536" s="2" t="s">
        <v>21</v>
      </c>
      <c r="D5536" s="2" t="s">
        <v>10</v>
      </c>
      <c r="E5536" s="4">
        <v>0</v>
      </c>
      <c r="F5536" s="4">
        <v>0</v>
      </c>
      <c r="G5536" s="2"/>
      <c r="H5536" s="7">
        <v>0</v>
      </c>
      <c r="I5536" s="11">
        <v>1</v>
      </c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 spans="1:26" ht="13" x14ac:dyDescent="0.15">
      <c r="A5537" s="2" t="s">
        <v>5551</v>
      </c>
      <c r="B5537" s="3">
        <v>45078</v>
      </c>
      <c r="C5537" s="2" t="s">
        <v>18</v>
      </c>
      <c r="D5537" s="2" t="s">
        <v>10</v>
      </c>
      <c r="E5537" s="4">
        <v>0</v>
      </c>
      <c r="F5537" s="4">
        <v>0</v>
      </c>
      <c r="G5537" s="2"/>
      <c r="H5537" s="7">
        <v>0</v>
      </c>
      <c r="I5537" s="11">
        <v>1</v>
      </c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 spans="1:26" ht="13" x14ac:dyDescent="0.15">
      <c r="A5538" s="2" t="s">
        <v>5552</v>
      </c>
      <c r="B5538" s="3">
        <v>45079</v>
      </c>
      <c r="C5538" s="2" t="s">
        <v>21</v>
      </c>
      <c r="D5538" s="2" t="s">
        <v>10</v>
      </c>
      <c r="E5538" s="4">
        <v>0</v>
      </c>
      <c r="F5538" s="4">
        <v>0</v>
      </c>
      <c r="G5538" s="2"/>
      <c r="H5538" s="7">
        <v>0</v>
      </c>
      <c r="I5538" s="11">
        <v>1</v>
      </c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 spans="1:26" ht="13" x14ac:dyDescent="0.15">
      <c r="A5539" s="2" t="s">
        <v>5553</v>
      </c>
      <c r="B5539" s="3">
        <v>45083</v>
      </c>
      <c r="C5539" s="2" t="s">
        <v>21</v>
      </c>
      <c r="D5539" s="2" t="s">
        <v>15</v>
      </c>
      <c r="E5539" s="4">
        <v>0</v>
      </c>
      <c r="F5539" s="4">
        <v>0</v>
      </c>
      <c r="G5539" s="2"/>
      <c r="H5539" s="7">
        <v>0</v>
      </c>
      <c r="I5539" s="11">
        <v>1</v>
      </c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 spans="1:26" ht="13" x14ac:dyDescent="0.15">
      <c r="A5540" s="2" t="s">
        <v>5554</v>
      </c>
      <c r="B5540" s="3">
        <v>45082</v>
      </c>
      <c r="C5540" s="2" t="s">
        <v>9</v>
      </c>
      <c r="D5540" s="2" t="s">
        <v>10</v>
      </c>
      <c r="E5540" s="4">
        <v>0</v>
      </c>
      <c r="F5540" s="4">
        <v>0</v>
      </c>
      <c r="G5540" s="2"/>
      <c r="H5540" s="7">
        <v>0</v>
      </c>
      <c r="I5540" s="11">
        <v>1</v>
      </c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 spans="1:26" ht="13" x14ac:dyDescent="0.15">
      <c r="A5541" s="2" t="s">
        <v>5555</v>
      </c>
      <c r="B5541" s="3">
        <v>45080</v>
      </c>
      <c r="C5541" s="2" t="s">
        <v>9</v>
      </c>
      <c r="D5541" s="2" t="s">
        <v>15</v>
      </c>
      <c r="E5541" s="4">
        <v>0</v>
      </c>
      <c r="F5541" s="4">
        <v>0</v>
      </c>
      <c r="G5541" s="2"/>
      <c r="H5541" s="7">
        <v>0</v>
      </c>
      <c r="I5541" s="11">
        <v>1</v>
      </c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 spans="1:26" ht="13" x14ac:dyDescent="0.15">
      <c r="A5542" s="2" t="s">
        <v>5556</v>
      </c>
      <c r="B5542" s="3">
        <v>45081</v>
      </c>
      <c r="C5542" s="2" t="s">
        <v>9</v>
      </c>
      <c r="D5542" s="2" t="s">
        <v>10</v>
      </c>
      <c r="E5542" s="4">
        <v>0</v>
      </c>
      <c r="F5542" s="4">
        <v>0</v>
      </c>
      <c r="G5542" s="2"/>
      <c r="H5542" s="7">
        <v>0</v>
      </c>
      <c r="I5542" s="11">
        <v>1</v>
      </c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 spans="1:26" ht="13" x14ac:dyDescent="0.15">
      <c r="A5543" s="2" t="s">
        <v>5557</v>
      </c>
      <c r="B5543" s="3">
        <v>45078</v>
      </c>
      <c r="C5543" s="2" t="s">
        <v>21</v>
      </c>
      <c r="D5543" s="2" t="s">
        <v>10</v>
      </c>
      <c r="E5543" s="4">
        <v>0</v>
      </c>
      <c r="F5543" s="4">
        <v>0</v>
      </c>
      <c r="G5543" s="2"/>
      <c r="H5543" s="7">
        <v>0</v>
      </c>
      <c r="I5543" s="11">
        <v>1</v>
      </c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 spans="1:26" ht="13" x14ac:dyDescent="0.15">
      <c r="A5544" s="2" t="s">
        <v>5558</v>
      </c>
      <c r="B5544" s="3">
        <v>45082</v>
      </c>
      <c r="C5544" s="2" t="s">
        <v>9</v>
      </c>
      <c r="D5544" s="2" t="s">
        <v>10</v>
      </c>
      <c r="E5544" s="4">
        <v>1</v>
      </c>
      <c r="F5544" s="4">
        <v>1</v>
      </c>
      <c r="G5544" s="2" t="s">
        <v>79</v>
      </c>
      <c r="H5544" s="7">
        <v>11.96</v>
      </c>
      <c r="I5544" s="11">
        <v>1</v>
      </c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 spans="1:26" ht="13" x14ac:dyDescent="0.15">
      <c r="A5545" s="2" t="s">
        <v>5559</v>
      </c>
      <c r="B5545" s="3">
        <v>45081</v>
      </c>
      <c r="C5545" s="2" t="s">
        <v>21</v>
      </c>
      <c r="D5545" s="2" t="s">
        <v>10</v>
      </c>
      <c r="E5545" s="4">
        <v>0</v>
      </c>
      <c r="F5545" s="4">
        <v>0</v>
      </c>
      <c r="G5545" s="2"/>
      <c r="H5545" s="7">
        <v>0</v>
      </c>
      <c r="I5545" s="11">
        <v>1</v>
      </c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 spans="1:26" ht="13" x14ac:dyDescent="0.15">
      <c r="A5546" s="2" t="s">
        <v>5560</v>
      </c>
      <c r="B5546" s="3">
        <v>45078</v>
      </c>
      <c r="C5546" s="2" t="s">
        <v>12</v>
      </c>
      <c r="D5546" s="2" t="s">
        <v>10</v>
      </c>
      <c r="E5546" s="4">
        <v>0</v>
      </c>
      <c r="F5546" s="4">
        <v>0</v>
      </c>
      <c r="G5546" s="2"/>
      <c r="H5546" s="7">
        <v>0</v>
      </c>
      <c r="I5546" s="11">
        <v>1</v>
      </c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 spans="1:26" ht="13" x14ac:dyDescent="0.15">
      <c r="A5547" s="2" t="s">
        <v>5561</v>
      </c>
      <c r="B5547" s="3">
        <v>45081</v>
      </c>
      <c r="C5547" s="2" t="s">
        <v>12</v>
      </c>
      <c r="D5547" s="2" t="s">
        <v>10</v>
      </c>
      <c r="E5547" s="4">
        <v>0</v>
      </c>
      <c r="F5547" s="4">
        <v>0</v>
      </c>
      <c r="G5547" s="2"/>
      <c r="H5547" s="7">
        <v>0</v>
      </c>
      <c r="I5547" s="11">
        <v>1</v>
      </c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 spans="1:26" ht="13" x14ac:dyDescent="0.15">
      <c r="A5548" s="2" t="s">
        <v>5562</v>
      </c>
      <c r="B5548" s="3">
        <v>45080</v>
      </c>
      <c r="C5548" s="2" t="s">
        <v>21</v>
      </c>
      <c r="D5548" s="2" t="s">
        <v>10</v>
      </c>
      <c r="E5548" s="4">
        <v>0</v>
      </c>
      <c r="F5548" s="4">
        <v>0</v>
      </c>
      <c r="G5548" s="2"/>
      <c r="H5548" s="7">
        <v>0</v>
      </c>
      <c r="I5548" s="11">
        <v>1</v>
      </c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 spans="1:26" ht="13" x14ac:dyDescent="0.15">
      <c r="A5549" s="2" t="s">
        <v>5563</v>
      </c>
      <c r="B5549" s="3">
        <v>45080</v>
      </c>
      <c r="C5549" s="2" t="s">
        <v>18</v>
      </c>
      <c r="D5549" s="2" t="s">
        <v>15</v>
      </c>
      <c r="E5549" s="4">
        <v>0</v>
      </c>
      <c r="F5549" s="4">
        <v>0</v>
      </c>
      <c r="G5549" s="2"/>
      <c r="H5549" s="7">
        <v>0</v>
      </c>
      <c r="I5549" s="11">
        <v>1</v>
      </c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 spans="1:26" ht="13" x14ac:dyDescent="0.15">
      <c r="A5550" s="2" t="s">
        <v>5564</v>
      </c>
      <c r="B5550" s="3">
        <v>45084</v>
      </c>
      <c r="C5550" s="2" t="s">
        <v>9</v>
      </c>
      <c r="D5550" s="2" t="s">
        <v>15</v>
      </c>
      <c r="E5550" s="4">
        <v>0</v>
      </c>
      <c r="F5550" s="4">
        <v>0</v>
      </c>
      <c r="G5550" s="2"/>
      <c r="H5550" s="7">
        <v>0</v>
      </c>
      <c r="I5550" s="11">
        <v>1</v>
      </c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 spans="1:26" ht="13" x14ac:dyDescent="0.15">
      <c r="A5551" s="2" t="s">
        <v>5565</v>
      </c>
      <c r="B5551" s="3">
        <v>45081</v>
      </c>
      <c r="C5551" s="2" t="s">
        <v>9</v>
      </c>
      <c r="D5551" s="2" t="s">
        <v>15</v>
      </c>
      <c r="E5551" s="4">
        <v>1</v>
      </c>
      <c r="F5551" s="4">
        <v>0</v>
      </c>
      <c r="G5551" s="2" t="s">
        <v>32</v>
      </c>
      <c r="H5551" s="7">
        <v>0</v>
      </c>
      <c r="I5551" s="11">
        <v>1</v>
      </c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 spans="1:26" ht="13" x14ac:dyDescent="0.15">
      <c r="A5552" s="2" t="s">
        <v>5566</v>
      </c>
      <c r="B5552" s="3">
        <v>45082</v>
      </c>
      <c r="C5552" s="2" t="s">
        <v>18</v>
      </c>
      <c r="D5552" s="2" t="s">
        <v>15</v>
      </c>
      <c r="E5552" s="4">
        <v>1</v>
      </c>
      <c r="F5552" s="4">
        <v>0</v>
      </c>
      <c r="G5552" s="2" t="s">
        <v>32</v>
      </c>
      <c r="H5552" s="7">
        <v>0</v>
      </c>
      <c r="I5552" s="11">
        <v>1</v>
      </c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 spans="1:26" ht="13" x14ac:dyDescent="0.15">
      <c r="A5553" s="2" t="s">
        <v>5567</v>
      </c>
      <c r="B5553" s="3">
        <v>45084</v>
      </c>
      <c r="C5553" s="2" t="s">
        <v>18</v>
      </c>
      <c r="D5553" s="2" t="s">
        <v>15</v>
      </c>
      <c r="E5553" s="4">
        <v>0</v>
      </c>
      <c r="F5553" s="4">
        <v>0</v>
      </c>
      <c r="G5553" s="2"/>
      <c r="H5553" s="7">
        <v>0</v>
      </c>
      <c r="I5553" s="11">
        <v>1</v>
      </c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 spans="1:26" ht="13" x14ac:dyDescent="0.15">
      <c r="A5554" s="2" t="s">
        <v>5568</v>
      </c>
      <c r="B5554" s="3">
        <v>45079</v>
      </c>
      <c r="C5554" s="2" t="s">
        <v>18</v>
      </c>
      <c r="D5554" s="2" t="s">
        <v>10</v>
      </c>
      <c r="E5554" s="4">
        <v>0</v>
      </c>
      <c r="F5554" s="4">
        <v>0</v>
      </c>
      <c r="G5554" s="2"/>
      <c r="H5554" s="7">
        <v>0</v>
      </c>
      <c r="I5554" s="11">
        <v>1</v>
      </c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 spans="1:26" ht="13" x14ac:dyDescent="0.15">
      <c r="A5555" s="2" t="s">
        <v>5569</v>
      </c>
      <c r="B5555" s="3">
        <v>45078</v>
      </c>
      <c r="C5555" s="2" t="s">
        <v>21</v>
      </c>
      <c r="D5555" s="2" t="s">
        <v>15</v>
      </c>
      <c r="E5555" s="4">
        <v>0</v>
      </c>
      <c r="F5555" s="4">
        <v>0</v>
      </c>
      <c r="G5555" s="2"/>
      <c r="H5555" s="7">
        <v>0</v>
      </c>
      <c r="I5555" s="11">
        <v>1</v>
      </c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 spans="1:26" ht="13" x14ac:dyDescent="0.15">
      <c r="A5556" s="2" t="s">
        <v>5570</v>
      </c>
      <c r="B5556" s="3">
        <v>45081</v>
      </c>
      <c r="C5556" s="2" t="s">
        <v>12</v>
      </c>
      <c r="D5556" s="2" t="s">
        <v>10</v>
      </c>
      <c r="E5556" s="4">
        <v>0</v>
      </c>
      <c r="F5556" s="4">
        <v>0</v>
      </c>
      <c r="G5556" s="2"/>
      <c r="H5556" s="7">
        <v>0</v>
      </c>
      <c r="I5556" s="11">
        <v>1</v>
      </c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 spans="1:26" ht="13" x14ac:dyDescent="0.15">
      <c r="A5557" s="2" t="s">
        <v>5571</v>
      </c>
      <c r="B5557" s="3">
        <v>45082</v>
      </c>
      <c r="C5557" s="2" t="s">
        <v>21</v>
      </c>
      <c r="D5557" s="2" t="s">
        <v>10</v>
      </c>
      <c r="E5557" s="4">
        <v>1</v>
      </c>
      <c r="F5557" s="4">
        <v>0</v>
      </c>
      <c r="G5557" s="2" t="s">
        <v>79</v>
      </c>
      <c r="H5557" s="7">
        <v>0</v>
      </c>
      <c r="I5557" s="11">
        <v>1</v>
      </c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 spans="1:26" ht="13" x14ac:dyDescent="0.15">
      <c r="A5558" s="2" t="s">
        <v>5572</v>
      </c>
      <c r="B5558" s="3">
        <v>45078</v>
      </c>
      <c r="C5558" s="2" t="s">
        <v>18</v>
      </c>
      <c r="D5558" s="2" t="s">
        <v>15</v>
      </c>
      <c r="E5558" s="4">
        <v>0</v>
      </c>
      <c r="F5558" s="4">
        <v>0</v>
      </c>
      <c r="G5558" s="2"/>
      <c r="H5558" s="7">
        <v>0</v>
      </c>
      <c r="I5558" s="11">
        <v>1</v>
      </c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 spans="1:26" ht="13" x14ac:dyDescent="0.15">
      <c r="A5559" s="2" t="s">
        <v>5573</v>
      </c>
      <c r="B5559" s="3">
        <v>45078</v>
      </c>
      <c r="C5559" s="2" t="s">
        <v>18</v>
      </c>
      <c r="D5559" s="2" t="s">
        <v>10</v>
      </c>
      <c r="E5559" s="4">
        <v>1</v>
      </c>
      <c r="F5559" s="4">
        <v>1</v>
      </c>
      <c r="G5559" s="2" t="s">
        <v>79</v>
      </c>
      <c r="H5559" s="7">
        <v>11.96</v>
      </c>
      <c r="I5559" s="11">
        <v>1</v>
      </c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 spans="1:26" ht="13" x14ac:dyDescent="0.15">
      <c r="A5560" s="2" t="s">
        <v>5574</v>
      </c>
      <c r="B5560" s="3">
        <v>45080</v>
      </c>
      <c r="C5560" s="2" t="s">
        <v>9</v>
      </c>
      <c r="D5560" s="2" t="s">
        <v>10</v>
      </c>
      <c r="E5560" s="4">
        <v>0</v>
      </c>
      <c r="F5560" s="4">
        <v>0</v>
      </c>
      <c r="G5560" s="2"/>
      <c r="H5560" s="7">
        <v>0</v>
      </c>
      <c r="I5560" s="11">
        <v>1</v>
      </c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 spans="1:26" ht="13" x14ac:dyDescent="0.15">
      <c r="A5561" s="2" t="s">
        <v>5575</v>
      </c>
      <c r="B5561" s="3">
        <v>45082</v>
      </c>
      <c r="C5561" s="2" t="s">
        <v>9</v>
      </c>
      <c r="D5561" s="2" t="s">
        <v>10</v>
      </c>
      <c r="E5561" s="4">
        <v>0</v>
      </c>
      <c r="F5561" s="4">
        <v>0</v>
      </c>
      <c r="G5561" s="2"/>
      <c r="H5561" s="7">
        <v>0</v>
      </c>
      <c r="I5561" s="11">
        <v>1</v>
      </c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 spans="1:26" ht="13" x14ac:dyDescent="0.15">
      <c r="A5562" s="2" t="s">
        <v>5576</v>
      </c>
      <c r="B5562" s="3">
        <v>45083</v>
      </c>
      <c r="C5562" s="2" t="s">
        <v>18</v>
      </c>
      <c r="D5562" s="2" t="s">
        <v>15</v>
      </c>
      <c r="E5562" s="4">
        <v>0</v>
      </c>
      <c r="F5562" s="4">
        <v>0</v>
      </c>
      <c r="G5562" s="2"/>
      <c r="H5562" s="7">
        <v>0</v>
      </c>
      <c r="I5562" s="11">
        <v>1</v>
      </c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 spans="1:26" ht="13" x14ac:dyDescent="0.15">
      <c r="A5563" s="2" t="s">
        <v>5577</v>
      </c>
      <c r="B5563" s="3">
        <v>45079</v>
      </c>
      <c r="C5563" s="2" t="s">
        <v>21</v>
      </c>
      <c r="D5563" s="2" t="s">
        <v>10</v>
      </c>
      <c r="E5563" s="4">
        <v>0</v>
      </c>
      <c r="F5563" s="4">
        <v>0</v>
      </c>
      <c r="G5563" s="2"/>
      <c r="H5563" s="7">
        <v>0</v>
      </c>
      <c r="I5563" s="11">
        <v>1</v>
      </c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 spans="1:26" ht="13" x14ac:dyDescent="0.15">
      <c r="A5564" s="2" t="s">
        <v>5578</v>
      </c>
      <c r="B5564" s="3">
        <v>45079</v>
      </c>
      <c r="C5564" s="2" t="s">
        <v>9</v>
      </c>
      <c r="D5564" s="2" t="s">
        <v>10</v>
      </c>
      <c r="E5564" s="4">
        <v>1</v>
      </c>
      <c r="F5564" s="4">
        <v>0</v>
      </c>
      <c r="G5564" s="2" t="s">
        <v>79</v>
      </c>
      <c r="H5564" s="7">
        <v>0</v>
      </c>
      <c r="I5564" s="11">
        <v>1</v>
      </c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 spans="1:26" ht="13" x14ac:dyDescent="0.15">
      <c r="A5565" s="2" t="s">
        <v>5579</v>
      </c>
      <c r="B5565" s="3">
        <v>45083</v>
      </c>
      <c r="C5565" s="2" t="s">
        <v>18</v>
      </c>
      <c r="D5565" s="2" t="s">
        <v>10</v>
      </c>
      <c r="E5565" s="4">
        <v>0</v>
      </c>
      <c r="F5565" s="4">
        <v>0</v>
      </c>
      <c r="G5565" s="2"/>
      <c r="H5565" s="7">
        <v>0</v>
      </c>
      <c r="I5565" s="11">
        <v>1</v>
      </c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 spans="1:26" ht="13" x14ac:dyDescent="0.15">
      <c r="A5566" s="2" t="s">
        <v>5580</v>
      </c>
      <c r="B5566" s="3">
        <v>45082</v>
      </c>
      <c r="C5566" s="2" t="s">
        <v>21</v>
      </c>
      <c r="D5566" s="2" t="s">
        <v>15</v>
      </c>
      <c r="E5566" s="4">
        <v>0</v>
      </c>
      <c r="F5566" s="4">
        <v>0</v>
      </c>
      <c r="G5566" s="2"/>
      <c r="H5566" s="7">
        <v>0</v>
      </c>
      <c r="I5566" s="11">
        <v>1</v>
      </c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 spans="1:26" ht="13" x14ac:dyDescent="0.15">
      <c r="A5567" s="2" t="s">
        <v>5581</v>
      </c>
      <c r="B5567" s="3">
        <v>45078</v>
      </c>
      <c r="C5567" s="2" t="s">
        <v>18</v>
      </c>
      <c r="D5567" s="2" t="s">
        <v>10</v>
      </c>
      <c r="E5567" s="4">
        <v>0</v>
      </c>
      <c r="F5567" s="4">
        <v>0</v>
      </c>
      <c r="G5567" s="2"/>
      <c r="H5567" s="7">
        <v>0</v>
      </c>
      <c r="I5567" s="11">
        <v>1</v>
      </c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 spans="1:26" ht="13" x14ac:dyDescent="0.15">
      <c r="A5568" s="2" t="s">
        <v>5582</v>
      </c>
      <c r="B5568" s="3">
        <v>45082</v>
      </c>
      <c r="C5568" s="2" t="s">
        <v>21</v>
      </c>
      <c r="D5568" s="2" t="s">
        <v>10</v>
      </c>
      <c r="E5568" s="4">
        <v>0</v>
      </c>
      <c r="F5568" s="4">
        <v>0</v>
      </c>
      <c r="G5568" s="2"/>
      <c r="H5568" s="7">
        <v>0</v>
      </c>
      <c r="I5568" s="11">
        <v>1</v>
      </c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 spans="1:26" ht="13" x14ac:dyDescent="0.15">
      <c r="A5569" s="2" t="s">
        <v>5583</v>
      </c>
      <c r="B5569" s="3">
        <v>45082</v>
      </c>
      <c r="C5569" s="2" t="s">
        <v>9</v>
      </c>
      <c r="D5569" s="2" t="s">
        <v>15</v>
      </c>
      <c r="E5569" s="4">
        <v>0</v>
      </c>
      <c r="F5569" s="4">
        <v>0</v>
      </c>
      <c r="G5569" s="2"/>
      <c r="H5569" s="7">
        <v>0</v>
      </c>
      <c r="I5569" s="11">
        <v>1</v>
      </c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 spans="1:26" ht="13" x14ac:dyDescent="0.15">
      <c r="A5570" s="2" t="s">
        <v>5584</v>
      </c>
      <c r="B5570" s="3">
        <v>45084</v>
      </c>
      <c r="C5570" s="2" t="s">
        <v>18</v>
      </c>
      <c r="D5570" s="2" t="s">
        <v>15</v>
      </c>
      <c r="E5570" s="4">
        <v>0</v>
      </c>
      <c r="F5570" s="4">
        <v>0</v>
      </c>
      <c r="G5570" s="2"/>
      <c r="H5570" s="7">
        <v>0</v>
      </c>
      <c r="I5570" s="11">
        <v>1</v>
      </c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 spans="1:26" ht="13" x14ac:dyDescent="0.15">
      <c r="A5571" s="2" t="s">
        <v>5585</v>
      </c>
      <c r="B5571" s="3">
        <v>45083</v>
      </c>
      <c r="C5571" s="2" t="s">
        <v>12</v>
      </c>
      <c r="D5571" s="2" t="s">
        <v>10</v>
      </c>
      <c r="E5571" s="4">
        <v>0</v>
      </c>
      <c r="F5571" s="4">
        <v>0</v>
      </c>
      <c r="G5571" s="2"/>
      <c r="H5571" s="7">
        <v>0</v>
      </c>
      <c r="I5571" s="11">
        <v>1</v>
      </c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 spans="1:26" ht="13" x14ac:dyDescent="0.15">
      <c r="A5572" s="2" t="s">
        <v>5586</v>
      </c>
      <c r="B5572" s="3">
        <v>45083</v>
      </c>
      <c r="C5572" s="2" t="s">
        <v>12</v>
      </c>
      <c r="D5572" s="2" t="s">
        <v>15</v>
      </c>
      <c r="E5572" s="4">
        <v>0</v>
      </c>
      <c r="F5572" s="4">
        <v>0</v>
      </c>
      <c r="G5572" s="2"/>
      <c r="H5572" s="7">
        <v>0</v>
      </c>
      <c r="I5572" s="11">
        <v>1</v>
      </c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 spans="1:26" ht="13" x14ac:dyDescent="0.15">
      <c r="A5573" s="2" t="s">
        <v>5587</v>
      </c>
      <c r="B5573" s="3">
        <v>45083</v>
      </c>
      <c r="C5573" s="2" t="s">
        <v>21</v>
      </c>
      <c r="D5573" s="2" t="s">
        <v>15</v>
      </c>
      <c r="E5573" s="4">
        <v>0</v>
      </c>
      <c r="F5573" s="4">
        <v>0</v>
      </c>
      <c r="G5573" s="2"/>
      <c r="H5573" s="7">
        <v>0</v>
      </c>
      <c r="I5573" s="11">
        <v>1</v>
      </c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 spans="1:26" ht="13" x14ac:dyDescent="0.15">
      <c r="A5574" s="2" t="s">
        <v>5588</v>
      </c>
      <c r="B5574" s="3">
        <v>45083</v>
      </c>
      <c r="C5574" s="2" t="s">
        <v>18</v>
      </c>
      <c r="D5574" s="2" t="s">
        <v>15</v>
      </c>
      <c r="E5574" s="4">
        <v>1</v>
      </c>
      <c r="F5574" s="4">
        <v>0</v>
      </c>
      <c r="G5574" s="2" t="s">
        <v>32</v>
      </c>
      <c r="H5574" s="7">
        <v>0</v>
      </c>
      <c r="I5574" s="11">
        <v>1</v>
      </c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 spans="1:26" ht="13" x14ac:dyDescent="0.15">
      <c r="A5575" s="2" t="s">
        <v>5589</v>
      </c>
      <c r="B5575" s="3">
        <v>45079</v>
      </c>
      <c r="C5575" s="2" t="s">
        <v>12</v>
      </c>
      <c r="D5575" s="2" t="s">
        <v>10</v>
      </c>
      <c r="E5575" s="4">
        <v>0</v>
      </c>
      <c r="F5575" s="4">
        <v>0</v>
      </c>
      <c r="G5575" s="2"/>
      <c r="H5575" s="7">
        <v>0</v>
      </c>
      <c r="I5575" s="11">
        <v>1</v>
      </c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 spans="1:26" ht="13" x14ac:dyDescent="0.15">
      <c r="A5576" s="2" t="s">
        <v>5590</v>
      </c>
      <c r="B5576" s="3">
        <v>45083</v>
      </c>
      <c r="C5576" s="2" t="s">
        <v>9</v>
      </c>
      <c r="D5576" s="2" t="s">
        <v>10</v>
      </c>
      <c r="E5576" s="4">
        <v>0</v>
      </c>
      <c r="F5576" s="4">
        <v>0</v>
      </c>
      <c r="G5576" s="2"/>
      <c r="H5576" s="7">
        <v>0</v>
      </c>
      <c r="I5576" s="11">
        <v>1</v>
      </c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 spans="1:26" ht="13" x14ac:dyDescent="0.15">
      <c r="A5577" s="2" t="s">
        <v>5591</v>
      </c>
      <c r="B5577" s="3">
        <v>45081</v>
      </c>
      <c r="C5577" s="2" t="s">
        <v>21</v>
      </c>
      <c r="D5577" s="2" t="s">
        <v>10</v>
      </c>
      <c r="E5577" s="4">
        <v>0</v>
      </c>
      <c r="F5577" s="4">
        <v>0</v>
      </c>
      <c r="G5577" s="2"/>
      <c r="H5577" s="7">
        <v>0</v>
      </c>
      <c r="I5577" s="11">
        <v>1</v>
      </c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 spans="1:26" ht="13" x14ac:dyDescent="0.15">
      <c r="A5578" s="2" t="s">
        <v>5592</v>
      </c>
      <c r="B5578" s="3">
        <v>45083</v>
      </c>
      <c r="C5578" s="2" t="s">
        <v>21</v>
      </c>
      <c r="D5578" s="2" t="s">
        <v>10</v>
      </c>
      <c r="E5578" s="4">
        <v>0</v>
      </c>
      <c r="F5578" s="4">
        <v>0</v>
      </c>
      <c r="G5578" s="2"/>
      <c r="H5578" s="7">
        <v>0</v>
      </c>
      <c r="I5578" s="11">
        <v>1</v>
      </c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 spans="1:26" ht="13" x14ac:dyDescent="0.15">
      <c r="A5579" s="2" t="s">
        <v>5593</v>
      </c>
      <c r="B5579" s="3">
        <v>45082</v>
      </c>
      <c r="C5579" s="2" t="s">
        <v>21</v>
      </c>
      <c r="D5579" s="2" t="s">
        <v>10</v>
      </c>
      <c r="E5579" s="4">
        <v>0</v>
      </c>
      <c r="F5579" s="4">
        <v>0</v>
      </c>
      <c r="G5579" s="2"/>
      <c r="H5579" s="7">
        <v>0</v>
      </c>
      <c r="I5579" s="11">
        <v>1</v>
      </c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 spans="1:26" ht="13" x14ac:dyDescent="0.15">
      <c r="A5580" s="2" t="s">
        <v>5594</v>
      </c>
      <c r="B5580" s="3">
        <v>45082</v>
      </c>
      <c r="C5580" s="2" t="s">
        <v>18</v>
      </c>
      <c r="D5580" s="2" t="s">
        <v>15</v>
      </c>
      <c r="E5580" s="4">
        <v>0</v>
      </c>
      <c r="F5580" s="4">
        <v>0</v>
      </c>
      <c r="G5580" s="2"/>
      <c r="H5580" s="7">
        <v>0</v>
      </c>
      <c r="I5580" s="11">
        <v>1</v>
      </c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 spans="1:26" ht="13" x14ac:dyDescent="0.15">
      <c r="A5581" s="2" t="s">
        <v>5595</v>
      </c>
      <c r="B5581" s="3">
        <v>45078</v>
      </c>
      <c r="C5581" s="2" t="s">
        <v>9</v>
      </c>
      <c r="D5581" s="2" t="s">
        <v>15</v>
      </c>
      <c r="E5581" s="4">
        <v>0</v>
      </c>
      <c r="F5581" s="4">
        <v>0</v>
      </c>
      <c r="G5581" s="2"/>
      <c r="H5581" s="7">
        <v>0</v>
      </c>
      <c r="I5581" s="11">
        <v>1</v>
      </c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 spans="1:26" ht="13" x14ac:dyDescent="0.15">
      <c r="A5582" s="2" t="s">
        <v>5596</v>
      </c>
      <c r="B5582" s="3">
        <v>45078</v>
      </c>
      <c r="C5582" s="2" t="s">
        <v>18</v>
      </c>
      <c r="D5582" s="2" t="s">
        <v>15</v>
      </c>
      <c r="E5582" s="4">
        <v>0</v>
      </c>
      <c r="F5582" s="4">
        <v>0</v>
      </c>
      <c r="G5582" s="2"/>
      <c r="H5582" s="7">
        <v>0</v>
      </c>
      <c r="I5582" s="11">
        <v>1</v>
      </c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 spans="1:26" ht="13" x14ac:dyDescent="0.15">
      <c r="A5583" s="2" t="s">
        <v>5597</v>
      </c>
      <c r="B5583" s="3">
        <v>45079</v>
      </c>
      <c r="C5583" s="2" t="s">
        <v>21</v>
      </c>
      <c r="D5583" s="2" t="s">
        <v>10</v>
      </c>
      <c r="E5583" s="4">
        <v>0</v>
      </c>
      <c r="F5583" s="4">
        <v>0</v>
      </c>
      <c r="G5583" s="2"/>
      <c r="H5583" s="7">
        <v>0</v>
      </c>
      <c r="I5583" s="11">
        <v>1</v>
      </c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 spans="1:26" ht="13" x14ac:dyDescent="0.15">
      <c r="A5584" s="2" t="s">
        <v>5598</v>
      </c>
      <c r="B5584" s="3">
        <v>45083</v>
      </c>
      <c r="C5584" s="2" t="s">
        <v>21</v>
      </c>
      <c r="D5584" s="2" t="s">
        <v>15</v>
      </c>
      <c r="E5584" s="4">
        <v>0</v>
      </c>
      <c r="F5584" s="4">
        <v>0</v>
      </c>
      <c r="G5584" s="2"/>
      <c r="H5584" s="7">
        <v>0</v>
      </c>
      <c r="I5584" s="11">
        <v>1</v>
      </c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 spans="1:26" ht="13" x14ac:dyDescent="0.15">
      <c r="A5585" s="2" t="s">
        <v>5599</v>
      </c>
      <c r="B5585" s="3">
        <v>45082</v>
      </c>
      <c r="C5585" s="2" t="s">
        <v>9</v>
      </c>
      <c r="D5585" s="2" t="s">
        <v>10</v>
      </c>
      <c r="E5585" s="4">
        <v>0</v>
      </c>
      <c r="F5585" s="4">
        <v>0</v>
      </c>
      <c r="G5585" s="2"/>
      <c r="H5585" s="7">
        <v>0</v>
      </c>
      <c r="I5585" s="11">
        <v>1</v>
      </c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 spans="1:26" ht="13" x14ac:dyDescent="0.15">
      <c r="A5586" s="2" t="s">
        <v>5600</v>
      </c>
      <c r="B5586" s="3">
        <v>45081</v>
      </c>
      <c r="C5586" s="2" t="s">
        <v>9</v>
      </c>
      <c r="D5586" s="2" t="s">
        <v>10</v>
      </c>
      <c r="E5586" s="4">
        <v>0</v>
      </c>
      <c r="F5586" s="4">
        <v>0</v>
      </c>
      <c r="G5586" s="2"/>
      <c r="H5586" s="7">
        <v>0</v>
      </c>
      <c r="I5586" s="11">
        <v>1</v>
      </c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 spans="1:26" ht="13" x14ac:dyDescent="0.15">
      <c r="A5587" s="2" t="s">
        <v>5601</v>
      </c>
      <c r="B5587" s="3">
        <v>45082</v>
      </c>
      <c r="C5587" s="2" t="s">
        <v>9</v>
      </c>
      <c r="D5587" s="2" t="s">
        <v>15</v>
      </c>
      <c r="E5587" s="4">
        <v>1</v>
      </c>
      <c r="F5587" s="4">
        <v>1</v>
      </c>
      <c r="G5587" s="2" t="s">
        <v>32</v>
      </c>
      <c r="H5587" s="7">
        <v>5.99</v>
      </c>
      <c r="I5587" s="11">
        <v>1</v>
      </c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 spans="1:26" ht="13" x14ac:dyDescent="0.15">
      <c r="A5588" s="2" t="s">
        <v>5602</v>
      </c>
      <c r="B5588" s="3">
        <v>45083</v>
      </c>
      <c r="C5588" s="2" t="s">
        <v>21</v>
      </c>
      <c r="D5588" s="2" t="s">
        <v>15</v>
      </c>
      <c r="E5588" s="4">
        <v>0</v>
      </c>
      <c r="F5588" s="4">
        <v>0</v>
      </c>
      <c r="G5588" s="2"/>
      <c r="H5588" s="7">
        <v>0</v>
      </c>
      <c r="I5588" s="11">
        <v>1</v>
      </c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 spans="1:26" ht="13" x14ac:dyDescent="0.15">
      <c r="A5589" s="2" t="s">
        <v>5603</v>
      </c>
      <c r="B5589" s="3">
        <v>45081</v>
      </c>
      <c r="C5589" s="2" t="s">
        <v>9</v>
      </c>
      <c r="D5589" s="2" t="s">
        <v>15</v>
      </c>
      <c r="E5589" s="4">
        <v>0</v>
      </c>
      <c r="F5589" s="4">
        <v>0</v>
      </c>
      <c r="G5589" s="2"/>
      <c r="H5589" s="7">
        <v>0</v>
      </c>
      <c r="I5589" s="11">
        <v>1</v>
      </c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 spans="1:26" ht="13" x14ac:dyDescent="0.15">
      <c r="A5590" s="2" t="s">
        <v>5604</v>
      </c>
      <c r="B5590" s="3">
        <v>45083</v>
      </c>
      <c r="C5590" s="2" t="s">
        <v>9</v>
      </c>
      <c r="D5590" s="2" t="s">
        <v>10</v>
      </c>
      <c r="E5590" s="4">
        <v>0</v>
      </c>
      <c r="F5590" s="4">
        <v>0</v>
      </c>
      <c r="G5590" s="2"/>
      <c r="H5590" s="7">
        <v>0</v>
      </c>
      <c r="I5590" s="11">
        <v>1</v>
      </c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 spans="1:26" ht="13" x14ac:dyDescent="0.15">
      <c r="A5591" s="2" t="s">
        <v>5605</v>
      </c>
      <c r="B5591" s="3">
        <v>45081</v>
      </c>
      <c r="C5591" s="2" t="s">
        <v>18</v>
      </c>
      <c r="D5591" s="2" t="s">
        <v>15</v>
      </c>
      <c r="E5591" s="4">
        <v>0</v>
      </c>
      <c r="F5591" s="4">
        <v>0</v>
      </c>
      <c r="G5591" s="2"/>
      <c r="H5591" s="7">
        <v>0</v>
      </c>
      <c r="I5591" s="11">
        <v>1</v>
      </c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 spans="1:26" ht="13" x14ac:dyDescent="0.15">
      <c r="A5592" s="2" t="s">
        <v>5606</v>
      </c>
      <c r="B5592" s="3">
        <v>45078</v>
      </c>
      <c r="C5592" s="2" t="s">
        <v>12</v>
      </c>
      <c r="D5592" s="2" t="s">
        <v>15</v>
      </c>
      <c r="E5592" s="4">
        <v>0</v>
      </c>
      <c r="F5592" s="4">
        <v>0</v>
      </c>
      <c r="G5592" s="2"/>
      <c r="H5592" s="7">
        <v>0</v>
      </c>
      <c r="I5592" s="11">
        <v>1</v>
      </c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 spans="1:26" ht="13" x14ac:dyDescent="0.15">
      <c r="A5593" s="2" t="s">
        <v>5607</v>
      </c>
      <c r="B5593" s="3">
        <v>45081</v>
      </c>
      <c r="C5593" s="2" t="s">
        <v>12</v>
      </c>
      <c r="D5593" s="2" t="s">
        <v>10</v>
      </c>
      <c r="E5593" s="4">
        <v>1</v>
      </c>
      <c r="F5593" s="4">
        <v>0</v>
      </c>
      <c r="G5593" s="2" t="s">
        <v>79</v>
      </c>
      <c r="H5593" s="7">
        <v>0</v>
      </c>
      <c r="I5593" s="11">
        <v>1</v>
      </c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 spans="1:26" ht="13" x14ac:dyDescent="0.15">
      <c r="A5594" s="2" t="s">
        <v>5608</v>
      </c>
      <c r="B5594" s="3">
        <v>45081</v>
      </c>
      <c r="C5594" s="2" t="s">
        <v>18</v>
      </c>
      <c r="D5594" s="2" t="s">
        <v>15</v>
      </c>
      <c r="E5594" s="4">
        <v>0</v>
      </c>
      <c r="F5594" s="4">
        <v>0</v>
      </c>
      <c r="G5594" s="2"/>
      <c r="H5594" s="7">
        <v>0</v>
      </c>
      <c r="I5594" s="11">
        <v>1</v>
      </c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 spans="1:26" ht="13" x14ac:dyDescent="0.15">
      <c r="A5595" s="2" t="s">
        <v>5609</v>
      </c>
      <c r="B5595" s="3">
        <v>45084</v>
      </c>
      <c r="C5595" s="2" t="s">
        <v>21</v>
      </c>
      <c r="D5595" s="2" t="s">
        <v>10</v>
      </c>
      <c r="E5595" s="4">
        <v>0</v>
      </c>
      <c r="F5595" s="4">
        <v>0</v>
      </c>
      <c r="G5595" s="2"/>
      <c r="H5595" s="7">
        <v>0</v>
      </c>
      <c r="I5595" s="11">
        <v>1</v>
      </c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 spans="1:26" ht="13" x14ac:dyDescent="0.15">
      <c r="A5596" s="2" t="s">
        <v>5610</v>
      </c>
      <c r="B5596" s="3">
        <v>45082</v>
      </c>
      <c r="C5596" s="2" t="s">
        <v>9</v>
      </c>
      <c r="D5596" s="2" t="s">
        <v>10</v>
      </c>
      <c r="E5596" s="4">
        <v>0</v>
      </c>
      <c r="F5596" s="4">
        <v>0</v>
      </c>
      <c r="G5596" s="2"/>
      <c r="H5596" s="7">
        <v>0</v>
      </c>
      <c r="I5596" s="11">
        <v>1</v>
      </c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 spans="1:26" ht="13" x14ac:dyDescent="0.15">
      <c r="A5597" s="2" t="s">
        <v>5611</v>
      </c>
      <c r="B5597" s="3">
        <v>45083</v>
      </c>
      <c r="C5597" s="2" t="s">
        <v>12</v>
      </c>
      <c r="D5597" s="2" t="s">
        <v>10</v>
      </c>
      <c r="E5597" s="4">
        <v>0</v>
      </c>
      <c r="F5597" s="4">
        <v>0</v>
      </c>
      <c r="G5597" s="2"/>
      <c r="H5597" s="7">
        <v>0</v>
      </c>
      <c r="I5597" s="11">
        <v>1</v>
      </c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 spans="1:26" ht="13" x14ac:dyDescent="0.15">
      <c r="A5598" s="2" t="s">
        <v>5612</v>
      </c>
      <c r="B5598" s="3">
        <v>45084</v>
      </c>
      <c r="C5598" s="2" t="s">
        <v>12</v>
      </c>
      <c r="D5598" s="2" t="s">
        <v>10</v>
      </c>
      <c r="E5598" s="4">
        <v>0</v>
      </c>
      <c r="F5598" s="4">
        <v>0</v>
      </c>
      <c r="G5598" s="2"/>
      <c r="H5598" s="7">
        <v>0</v>
      </c>
      <c r="I5598" s="11">
        <v>1</v>
      </c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 spans="1:26" ht="13" x14ac:dyDescent="0.15">
      <c r="A5599" s="2" t="s">
        <v>5613</v>
      </c>
      <c r="B5599" s="3">
        <v>45079</v>
      </c>
      <c r="C5599" s="2" t="s">
        <v>21</v>
      </c>
      <c r="D5599" s="2" t="s">
        <v>15</v>
      </c>
      <c r="E5599" s="4">
        <v>0</v>
      </c>
      <c r="F5599" s="4">
        <v>0</v>
      </c>
      <c r="G5599" s="2"/>
      <c r="H5599" s="7">
        <v>0</v>
      </c>
      <c r="I5599" s="11">
        <v>1</v>
      </c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 spans="1:26" ht="13" x14ac:dyDescent="0.15">
      <c r="A5600" s="2" t="s">
        <v>5614</v>
      </c>
      <c r="B5600" s="3">
        <v>45084</v>
      </c>
      <c r="C5600" s="2" t="s">
        <v>18</v>
      </c>
      <c r="D5600" s="2" t="s">
        <v>15</v>
      </c>
      <c r="E5600" s="4">
        <v>1</v>
      </c>
      <c r="F5600" s="4">
        <v>0</v>
      </c>
      <c r="G5600" s="2" t="s">
        <v>32</v>
      </c>
      <c r="H5600" s="7">
        <v>0</v>
      </c>
      <c r="I5600" s="11">
        <v>1</v>
      </c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 spans="1:26" ht="13" x14ac:dyDescent="0.15">
      <c r="A5601" s="2" t="s">
        <v>5615</v>
      </c>
      <c r="B5601" s="3">
        <v>45080</v>
      </c>
      <c r="C5601" s="2" t="s">
        <v>9</v>
      </c>
      <c r="D5601" s="2" t="s">
        <v>15</v>
      </c>
      <c r="E5601" s="4">
        <v>1</v>
      </c>
      <c r="F5601" s="4">
        <v>0</v>
      </c>
      <c r="G5601" s="2" t="s">
        <v>32</v>
      </c>
      <c r="H5601" s="7">
        <v>0</v>
      </c>
      <c r="I5601" s="11">
        <v>1</v>
      </c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 spans="1:26" ht="13" x14ac:dyDescent="0.15">
      <c r="A5602" s="2" t="s">
        <v>5616</v>
      </c>
      <c r="B5602" s="3">
        <v>45080</v>
      </c>
      <c r="C5602" s="2" t="s">
        <v>18</v>
      </c>
      <c r="D5602" s="2" t="s">
        <v>10</v>
      </c>
      <c r="E5602" s="4">
        <v>0</v>
      </c>
      <c r="F5602" s="4">
        <v>0</v>
      </c>
      <c r="G5602" s="2"/>
      <c r="H5602" s="7">
        <v>0</v>
      </c>
      <c r="I5602" s="11">
        <v>1</v>
      </c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 spans="1:26" ht="13" x14ac:dyDescent="0.15">
      <c r="A5603" s="2" t="s">
        <v>5617</v>
      </c>
      <c r="B5603" s="3">
        <v>45078</v>
      </c>
      <c r="C5603" s="2" t="s">
        <v>21</v>
      </c>
      <c r="D5603" s="2" t="s">
        <v>15</v>
      </c>
      <c r="E5603" s="4">
        <v>0</v>
      </c>
      <c r="F5603" s="4">
        <v>0</v>
      </c>
      <c r="G5603" s="2"/>
      <c r="H5603" s="7">
        <v>0</v>
      </c>
      <c r="I5603" s="11">
        <v>1</v>
      </c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 spans="1:26" ht="13" x14ac:dyDescent="0.15">
      <c r="A5604" s="2" t="s">
        <v>5618</v>
      </c>
      <c r="B5604" s="3">
        <v>45078</v>
      </c>
      <c r="C5604" s="2" t="s">
        <v>12</v>
      </c>
      <c r="D5604" s="2" t="s">
        <v>15</v>
      </c>
      <c r="E5604" s="4">
        <v>0</v>
      </c>
      <c r="F5604" s="4">
        <v>0</v>
      </c>
      <c r="G5604" s="2"/>
      <c r="H5604" s="7">
        <v>0</v>
      </c>
      <c r="I5604" s="11">
        <v>1</v>
      </c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 spans="1:26" ht="13" x14ac:dyDescent="0.15">
      <c r="A5605" s="2" t="s">
        <v>5619</v>
      </c>
      <c r="B5605" s="3">
        <v>45080</v>
      </c>
      <c r="C5605" s="2" t="s">
        <v>18</v>
      </c>
      <c r="D5605" s="2" t="s">
        <v>15</v>
      </c>
      <c r="E5605" s="4">
        <v>1</v>
      </c>
      <c r="F5605" s="4">
        <v>0</v>
      </c>
      <c r="G5605" s="2" t="s">
        <v>32</v>
      </c>
      <c r="H5605" s="7">
        <v>0</v>
      </c>
      <c r="I5605" s="11">
        <v>1</v>
      </c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 spans="1:26" ht="13" x14ac:dyDescent="0.15">
      <c r="A5606" s="2" t="s">
        <v>5620</v>
      </c>
      <c r="B5606" s="3">
        <v>45082</v>
      </c>
      <c r="C5606" s="2" t="s">
        <v>12</v>
      </c>
      <c r="D5606" s="2" t="s">
        <v>10</v>
      </c>
      <c r="E5606" s="4">
        <v>0</v>
      </c>
      <c r="F5606" s="4">
        <v>0</v>
      </c>
      <c r="G5606" s="2"/>
      <c r="H5606" s="7">
        <v>0</v>
      </c>
      <c r="I5606" s="11">
        <v>1</v>
      </c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 spans="1:26" ht="13" x14ac:dyDescent="0.15">
      <c r="A5607" s="2" t="s">
        <v>5621</v>
      </c>
      <c r="B5607" s="3">
        <v>45082</v>
      </c>
      <c r="C5607" s="2" t="s">
        <v>12</v>
      </c>
      <c r="D5607" s="2" t="s">
        <v>10</v>
      </c>
      <c r="E5607" s="4">
        <v>0</v>
      </c>
      <c r="F5607" s="4">
        <v>0</v>
      </c>
      <c r="G5607" s="2"/>
      <c r="H5607" s="7">
        <v>0</v>
      </c>
      <c r="I5607" s="11">
        <v>1</v>
      </c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 spans="1:26" ht="13" x14ac:dyDescent="0.15">
      <c r="A5608" s="2" t="s">
        <v>5622</v>
      </c>
      <c r="B5608" s="3">
        <v>45082</v>
      </c>
      <c r="C5608" s="2" t="s">
        <v>21</v>
      </c>
      <c r="D5608" s="2" t="s">
        <v>10</v>
      </c>
      <c r="E5608" s="4">
        <v>0</v>
      </c>
      <c r="F5608" s="4">
        <v>0</v>
      </c>
      <c r="G5608" s="2"/>
      <c r="H5608" s="7">
        <v>0</v>
      </c>
      <c r="I5608" s="11">
        <v>1</v>
      </c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 spans="1:26" ht="13" x14ac:dyDescent="0.15">
      <c r="A5609" s="2" t="s">
        <v>5623</v>
      </c>
      <c r="B5609" s="3">
        <v>45082</v>
      </c>
      <c r="C5609" s="2" t="s">
        <v>12</v>
      </c>
      <c r="D5609" s="2" t="s">
        <v>10</v>
      </c>
      <c r="E5609" s="4">
        <v>0</v>
      </c>
      <c r="F5609" s="4">
        <v>0</v>
      </c>
      <c r="G5609" s="2"/>
      <c r="H5609" s="7">
        <v>0</v>
      </c>
      <c r="I5609" s="11">
        <v>1</v>
      </c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 spans="1:26" ht="13" x14ac:dyDescent="0.15">
      <c r="A5610" s="2" t="s">
        <v>5624</v>
      </c>
      <c r="B5610" s="3">
        <v>45081</v>
      </c>
      <c r="C5610" s="2" t="s">
        <v>12</v>
      </c>
      <c r="D5610" s="2" t="s">
        <v>15</v>
      </c>
      <c r="E5610" s="4">
        <v>1</v>
      </c>
      <c r="F5610" s="4">
        <v>0</v>
      </c>
      <c r="G5610" s="2" t="s">
        <v>32</v>
      </c>
      <c r="H5610" s="7">
        <v>0</v>
      </c>
      <c r="I5610" s="11">
        <v>1</v>
      </c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 spans="1:26" ht="13" x14ac:dyDescent="0.15">
      <c r="A5611" s="2" t="s">
        <v>5625</v>
      </c>
      <c r="B5611" s="3">
        <v>45084</v>
      </c>
      <c r="C5611" s="2" t="s">
        <v>18</v>
      </c>
      <c r="D5611" s="2" t="s">
        <v>10</v>
      </c>
      <c r="E5611" s="4">
        <v>0</v>
      </c>
      <c r="F5611" s="4">
        <v>0</v>
      </c>
      <c r="G5611" s="2"/>
      <c r="H5611" s="7">
        <v>0</v>
      </c>
      <c r="I5611" s="11">
        <v>1</v>
      </c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 spans="1:26" ht="13" x14ac:dyDescent="0.15">
      <c r="A5612" s="2" t="s">
        <v>5626</v>
      </c>
      <c r="B5612" s="3">
        <v>45084</v>
      </c>
      <c r="C5612" s="2" t="s">
        <v>12</v>
      </c>
      <c r="D5612" s="2" t="s">
        <v>10</v>
      </c>
      <c r="E5612" s="4">
        <v>0</v>
      </c>
      <c r="F5612" s="4">
        <v>0</v>
      </c>
      <c r="G5612" s="2"/>
      <c r="H5612" s="7">
        <v>0</v>
      </c>
      <c r="I5612" s="11">
        <v>1</v>
      </c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 spans="1:26" ht="13" x14ac:dyDescent="0.15">
      <c r="A5613" s="2" t="s">
        <v>5627</v>
      </c>
      <c r="B5613" s="3">
        <v>45082</v>
      </c>
      <c r="C5613" s="2" t="s">
        <v>12</v>
      </c>
      <c r="D5613" s="2" t="s">
        <v>10</v>
      </c>
      <c r="E5613" s="4">
        <v>0</v>
      </c>
      <c r="F5613" s="4">
        <v>0</v>
      </c>
      <c r="G5613" s="2"/>
      <c r="H5613" s="7">
        <v>0</v>
      </c>
      <c r="I5613" s="11">
        <v>1</v>
      </c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 spans="1:26" ht="13" x14ac:dyDescent="0.15">
      <c r="A5614" s="2" t="s">
        <v>5628</v>
      </c>
      <c r="B5614" s="3">
        <v>45078</v>
      </c>
      <c r="C5614" s="2" t="s">
        <v>21</v>
      </c>
      <c r="D5614" s="2" t="s">
        <v>10</v>
      </c>
      <c r="E5614" s="4">
        <v>0</v>
      </c>
      <c r="F5614" s="4">
        <v>0</v>
      </c>
      <c r="G5614" s="2"/>
      <c r="H5614" s="7">
        <v>0</v>
      </c>
      <c r="I5614" s="11">
        <v>1</v>
      </c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 spans="1:26" ht="13" x14ac:dyDescent="0.15">
      <c r="A5615" s="2" t="s">
        <v>5629</v>
      </c>
      <c r="B5615" s="3">
        <v>45083</v>
      </c>
      <c r="C5615" s="2" t="s">
        <v>12</v>
      </c>
      <c r="D5615" s="2" t="s">
        <v>15</v>
      </c>
      <c r="E5615" s="4">
        <v>0</v>
      </c>
      <c r="F5615" s="4">
        <v>0</v>
      </c>
      <c r="G5615" s="2"/>
      <c r="H5615" s="7">
        <v>0</v>
      </c>
      <c r="I5615" s="11">
        <v>1</v>
      </c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 spans="1:26" ht="13" x14ac:dyDescent="0.15">
      <c r="A5616" s="2" t="s">
        <v>5630</v>
      </c>
      <c r="B5616" s="3">
        <v>45083</v>
      </c>
      <c r="C5616" s="2" t="s">
        <v>12</v>
      </c>
      <c r="D5616" s="2" t="s">
        <v>10</v>
      </c>
      <c r="E5616" s="4">
        <v>0</v>
      </c>
      <c r="F5616" s="4">
        <v>0</v>
      </c>
      <c r="G5616" s="2"/>
      <c r="H5616" s="7">
        <v>0</v>
      </c>
      <c r="I5616" s="11">
        <v>1</v>
      </c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 spans="1:26" ht="13" x14ac:dyDescent="0.15">
      <c r="A5617" s="2" t="s">
        <v>5631</v>
      </c>
      <c r="B5617" s="3">
        <v>45080</v>
      </c>
      <c r="C5617" s="2" t="s">
        <v>12</v>
      </c>
      <c r="D5617" s="2" t="s">
        <v>15</v>
      </c>
      <c r="E5617" s="4">
        <v>0</v>
      </c>
      <c r="F5617" s="4">
        <v>0</v>
      </c>
      <c r="G5617" s="2"/>
      <c r="H5617" s="7">
        <v>0</v>
      </c>
      <c r="I5617" s="11">
        <v>1</v>
      </c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 spans="1:26" ht="13" x14ac:dyDescent="0.15">
      <c r="A5618" s="2" t="s">
        <v>5632</v>
      </c>
      <c r="B5618" s="3">
        <v>45081</v>
      </c>
      <c r="C5618" s="2" t="s">
        <v>18</v>
      </c>
      <c r="D5618" s="2" t="s">
        <v>15</v>
      </c>
      <c r="E5618" s="4">
        <v>0</v>
      </c>
      <c r="F5618" s="4">
        <v>0</v>
      </c>
      <c r="G5618" s="2"/>
      <c r="H5618" s="7">
        <v>0</v>
      </c>
      <c r="I5618" s="11">
        <v>1</v>
      </c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 spans="1:26" ht="13" x14ac:dyDescent="0.15">
      <c r="A5619" s="2" t="s">
        <v>5633</v>
      </c>
      <c r="B5619" s="3">
        <v>45079</v>
      </c>
      <c r="C5619" s="2" t="s">
        <v>12</v>
      </c>
      <c r="D5619" s="2" t="s">
        <v>15</v>
      </c>
      <c r="E5619" s="4">
        <v>0</v>
      </c>
      <c r="F5619" s="4">
        <v>0</v>
      </c>
      <c r="G5619" s="2"/>
      <c r="H5619" s="7">
        <v>0</v>
      </c>
      <c r="I5619" s="11">
        <v>1</v>
      </c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 spans="1:26" ht="13" x14ac:dyDescent="0.15">
      <c r="A5620" s="2" t="s">
        <v>5634</v>
      </c>
      <c r="B5620" s="3">
        <v>45083</v>
      </c>
      <c r="C5620" s="2" t="s">
        <v>18</v>
      </c>
      <c r="D5620" s="2" t="s">
        <v>10</v>
      </c>
      <c r="E5620" s="4">
        <v>0</v>
      </c>
      <c r="F5620" s="4">
        <v>0</v>
      </c>
      <c r="G5620" s="2"/>
      <c r="H5620" s="7">
        <v>0</v>
      </c>
      <c r="I5620" s="11">
        <v>1</v>
      </c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 spans="1:26" ht="13" x14ac:dyDescent="0.15">
      <c r="A5621" s="2" t="s">
        <v>5635</v>
      </c>
      <c r="B5621" s="3">
        <v>45083</v>
      </c>
      <c r="C5621" s="2" t="s">
        <v>18</v>
      </c>
      <c r="D5621" s="2" t="s">
        <v>15</v>
      </c>
      <c r="E5621" s="4">
        <v>0</v>
      </c>
      <c r="F5621" s="4">
        <v>0</v>
      </c>
      <c r="G5621" s="2"/>
      <c r="H5621" s="7">
        <v>0</v>
      </c>
      <c r="I5621" s="11">
        <v>1</v>
      </c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 spans="1:26" ht="13" x14ac:dyDescent="0.15">
      <c r="A5622" s="2" t="s">
        <v>5636</v>
      </c>
      <c r="B5622" s="3">
        <v>45081</v>
      </c>
      <c r="C5622" s="2" t="s">
        <v>12</v>
      </c>
      <c r="D5622" s="2" t="s">
        <v>10</v>
      </c>
      <c r="E5622" s="4">
        <v>0</v>
      </c>
      <c r="F5622" s="4">
        <v>0</v>
      </c>
      <c r="G5622" s="2"/>
      <c r="H5622" s="7">
        <v>0</v>
      </c>
      <c r="I5622" s="11">
        <v>1</v>
      </c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 spans="1:26" ht="13" x14ac:dyDescent="0.15">
      <c r="A5623" s="2" t="s">
        <v>5637</v>
      </c>
      <c r="B5623" s="3">
        <v>45082</v>
      </c>
      <c r="C5623" s="2" t="s">
        <v>18</v>
      </c>
      <c r="D5623" s="2" t="s">
        <v>15</v>
      </c>
      <c r="E5623" s="4">
        <v>0</v>
      </c>
      <c r="F5623" s="4">
        <v>0</v>
      </c>
      <c r="G5623" s="2"/>
      <c r="H5623" s="7">
        <v>0</v>
      </c>
      <c r="I5623" s="11">
        <v>1</v>
      </c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 spans="1:26" ht="13" x14ac:dyDescent="0.15">
      <c r="A5624" s="2" t="s">
        <v>5638</v>
      </c>
      <c r="B5624" s="3">
        <v>45082</v>
      </c>
      <c r="C5624" s="2" t="s">
        <v>18</v>
      </c>
      <c r="D5624" s="2" t="s">
        <v>15</v>
      </c>
      <c r="E5624" s="4">
        <v>0</v>
      </c>
      <c r="F5624" s="4">
        <v>0</v>
      </c>
      <c r="G5624" s="2"/>
      <c r="H5624" s="7">
        <v>0</v>
      </c>
      <c r="I5624" s="11">
        <v>1</v>
      </c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 spans="1:26" ht="13" x14ac:dyDescent="0.15">
      <c r="A5625" s="2" t="s">
        <v>5639</v>
      </c>
      <c r="B5625" s="3">
        <v>45083</v>
      </c>
      <c r="C5625" s="2" t="s">
        <v>12</v>
      </c>
      <c r="D5625" s="2" t="s">
        <v>15</v>
      </c>
      <c r="E5625" s="4">
        <v>0</v>
      </c>
      <c r="F5625" s="4">
        <v>0</v>
      </c>
      <c r="G5625" s="2"/>
      <c r="H5625" s="7">
        <v>0</v>
      </c>
      <c r="I5625" s="11">
        <v>1</v>
      </c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 spans="1:26" ht="13" x14ac:dyDescent="0.15">
      <c r="A5626" s="2" t="s">
        <v>5640</v>
      </c>
      <c r="B5626" s="3">
        <v>45084</v>
      </c>
      <c r="C5626" s="2" t="s">
        <v>18</v>
      </c>
      <c r="D5626" s="2" t="s">
        <v>15</v>
      </c>
      <c r="E5626" s="4">
        <v>0</v>
      </c>
      <c r="F5626" s="4">
        <v>0</v>
      </c>
      <c r="G5626" s="2"/>
      <c r="H5626" s="7">
        <v>0</v>
      </c>
      <c r="I5626" s="11">
        <v>1</v>
      </c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 spans="1:26" ht="13" x14ac:dyDescent="0.15">
      <c r="A5627" s="2" t="s">
        <v>5641</v>
      </c>
      <c r="B5627" s="3">
        <v>45083</v>
      </c>
      <c r="C5627" s="2" t="s">
        <v>21</v>
      </c>
      <c r="D5627" s="2" t="s">
        <v>15</v>
      </c>
      <c r="E5627" s="4">
        <v>1</v>
      </c>
      <c r="F5627" s="4">
        <v>0</v>
      </c>
      <c r="G5627" s="2" t="s">
        <v>32</v>
      </c>
      <c r="H5627" s="7">
        <v>0</v>
      </c>
      <c r="I5627" s="11">
        <v>1</v>
      </c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 spans="1:26" ht="13" x14ac:dyDescent="0.15">
      <c r="A5628" s="2" t="s">
        <v>5642</v>
      </c>
      <c r="B5628" s="3">
        <v>45082</v>
      </c>
      <c r="C5628" s="2" t="s">
        <v>9</v>
      </c>
      <c r="D5628" s="2" t="s">
        <v>10</v>
      </c>
      <c r="E5628" s="4">
        <v>0</v>
      </c>
      <c r="F5628" s="4">
        <v>0</v>
      </c>
      <c r="G5628" s="2"/>
      <c r="H5628" s="7">
        <v>0</v>
      </c>
      <c r="I5628" s="11">
        <v>1</v>
      </c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 spans="1:26" ht="13" x14ac:dyDescent="0.15">
      <c r="A5629" s="2" t="s">
        <v>5643</v>
      </c>
      <c r="B5629" s="3">
        <v>45078</v>
      </c>
      <c r="C5629" s="2" t="s">
        <v>21</v>
      </c>
      <c r="D5629" s="2" t="s">
        <v>10</v>
      </c>
      <c r="E5629" s="4">
        <v>0</v>
      </c>
      <c r="F5629" s="4">
        <v>0</v>
      </c>
      <c r="G5629" s="2"/>
      <c r="H5629" s="7">
        <v>0</v>
      </c>
      <c r="I5629" s="11">
        <v>1</v>
      </c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 spans="1:26" ht="13" x14ac:dyDescent="0.15">
      <c r="A5630" s="2" t="s">
        <v>5644</v>
      </c>
      <c r="B5630" s="3">
        <v>45083</v>
      </c>
      <c r="C5630" s="2" t="s">
        <v>21</v>
      </c>
      <c r="D5630" s="2" t="s">
        <v>15</v>
      </c>
      <c r="E5630" s="4">
        <v>0</v>
      </c>
      <c r="F5630" s="4">
        <v>0</v>
      </c>
      <c r="G5630" s="2"/>
      <c r="H5630" s="7">
        <v>0</v>
      </c>
      <c r="I5630" s="11">
        <v>1</v>
      </c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 spans="1:26" ht="13" x14ac:dyDescent="0.15">
      <c r="A5631" s="2" t="s">
        <v>5645</v>
      </c>
      <c r="B5631" s="3">
        <v>45078</v>
      </c>
      <c r="C5631" s="2" t="s">
        <v>18</v>
      </c>
      <c r="D5631" s="2" t="s">
        <v>15</v>
      </c>
      <c r="E5631" s="4">
        <v>0</v>
      </c>
      <c r="F5631" s="4">
        <v>0</v>
      </c>
      <c r="G5631" s="2"/>
      <c r="H5631" s="7">
        <v>0</v>
      </c>
      <c r="I5631" s="11">
        <v>1</v>
      </c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 spans="1:26" ht="13" x14ac:dyDescent="0.15">
      <c r="A5632" s="2" t="s">
        <v>5646</v>
      </c>
      <c r="B5632" s="3">
        <v>45084</v>
      </c>
      <c r="C5632" s="2" t="s">
        <v>9</v>
      </c>
      <c r="D5632" s="2" t="s">
        <v>10</v>
      </c>
      <c r="E5632" s="4">
        <v>0</v>
      </c>
      <c r="F5632" s="4">
        <v>0</v>
      </c>
      <c r="G5632" s="2"/>
      <c r="H5632" s="7">
        <v>0</v>
      </c>
      <c r="I5632" s="11">
        <v>1</v>
      </c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 spans="1:26" ht="13" x14ac:dyDescent="0.15">
      <c r="A5633" s="2" t="s">
        <v>5647</v>
      </c>
      <c r="B5633" s="3">
        <v>45080</v>
      </c>
      <c r="C5633" s="2" t="s">
        <v>21</v>
      </c>
      <c r="D5633" s="2" t="s">
        <v>10</v>
      </c>
      <c r="E5633" s="4">
        <v>0</v>
      </c>
      <c r="F5633" s="4">
        <v>0</v>
      </c>
      <c r="G5633" s="2"/>
      <c r="H5633" s="7">
        <v>0</v>
      </c>
      <c r="I5633" s="11">
        <v>1</v>
      </c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 spans="1:26" ht="13" x14ac:dyDescent="0.15">
      <c r="A5634" s="2" t="s">
        <v>5648</v>
      </c>
      <c r="B5634" s="3">
        <v>45083</v>
      </c>
      <c r="C5634" s="2" t="s">
        <v>21</v>
      </c>
      <c r="D5634" s="2" t="s">
        <v>10</v>
      </c>
      <c r="E5634" s="4">
        <v>0</v>
      </c>
      <c r="F5634" s="4">
        <v>0</v>
      </c>
      <c r="G5634" s="2"/>
      <c r="H5634" s="7">
        <v>0</v>
      </c>
      <c r="I5634" s="11">
        <v>1</v>
      </c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 spans="1:26" ht="13" x14ac:dyDescent="0.15">
      <c r="A5635" s="2" t="s">
        <v>5649</v>
      </c>
      <c r="B5635" s="3">
        <v>45078</v>
      </c>
      <c r="C5635" s="2" t="s">
        <v>9</v>
      </c>
      <c r="D5635" s="2" t="s">
        <v>10</v>
      </c>
      <c r="E5635" s="4">
        <v>0</v>
      </c>
      <c r="F5635" s="4">
        <v>0</v>
      </c>
      <c r="G5635" s="2"/>
      <c r="H5635" s="7">
        <v>0</v>
      </c>
      <c r="I5635" s="11">
        <v>1</v>
      </c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 spans="1:26" ht="13" x14ac:dyDescent="0.15">
      <c r="A5636" s="2" t="s">
        <v>5650</v>
      </c>
      <c r="B5636" s="3">
        <v>45081</v>
      </c>
      <c r="C5636" s="2" t="s">
        <v>18</v>
      </c>
      <c r="D5636" s="2" t="s">
        <v>15</v>
      </c>
      <c r="E5636" s="4">
        <v>0</v>
      </c>
      <c r="F5636" s="4">
        <v>0</v>
      </c>
      <c r="G5636" s="2"/>
      <c r="H5636" s="7">
        <v>0</v>
      </c>
      <c r="I5636" s="11">
        <v>1</v>
      </c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 spans="1:26" ht="13" x14ac:dyDescent="0.15">
      <c r="A5637" s="2" t="s">
        <v>5651</v>
      </c>
      <c r="B5637" s="3">
        <v>45079</v>
      </c>
      <c r="C5637" s="2" t="s">
        <v>12</v>
      </c>
      <c r="D5637" s="2" t="s">
        <v>15</v>
      </c>
      <c r="E5637" s="4">
        <v>0</v>
      </c>
      <c r="F5637" s="4">
        <v>0</v>
      </c>
      <c r="G5637" s="2"/>
      <c r="H5637" s="7">
        <v>0</v>
      </c>
      <c r="I5637" s="11">
        <v>1</v>
      </c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 spans="1:26" ht="13" x14ac:dyDescent="0.15">
      <c r="A5638" s="2" t="s">
        <v>5652</v>
      </c>
      <c r="B5638" s="3">
        <v>45082</v>
      </c>
      <c r="C5638" s="2" t="s">
        <v>18</v>
      </c>
      <c r="D5638" s="2" t="s">
        <v>10</v>
      </c>
      <c r="E5638" s="4">
        <v>0</v>
      </c>
      <c r="F5638" s="4">
        <v>0</v>
      </c>
      <c r="G5638" s="2"/>
      <c r="H5638" s="7">
        <v>0</v>
      </c>
      <c r="I5638" s="11">
        <v>1</v>
      </c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 spans="1:26" ht="13" x14ac:dyDescent="0.15">
      <c r="A5639" s="2" t="s">
        <v>5653</v>
      </c>
      <c r="B5639" s="3">
        <v>45082</v>
      </c>
      <c r="C5639" s="2" t="s">
        <v>9</v>
      </c>
      <c r="D5639" s="2" t="s">
        <v>10</v>
      </c>
      <c r="E5639" s="4">
        <v>0</v>
      </c>
      <c r="F5639" s="4">
        <v>0</v>
      </c>
      <c r="G5639" s="2"/>
      <c r="H5639" s="7">
        <v>0</v>
      </c>
      <c r="I5639" s="11">
        <v>1</v>
      </c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 spans="1:26" ht="13" x14ac:dyDescent="0.15">
      <c r="A5640" s="2" t="s">
        <v>5654</v>
      </c>
      <c r="B5640" s="3">
        <v>45084</v>
      </c>
      <c r="C5640" s="2" t="s">
        <v>9</v>
      </c>
      <c r="D5640" s="2" t="s">
        <v>15</v>
      </c>
      <c r="E5640" s="4">
        <v>0</v>
      </c>
      <c r="F5640" s="4">
        <v>0</v>
      </c>
      <c r="G5640" s="2"/>
      <c r="H5640" s="7">
        <v>0</v>
      </c>
      <c r="I5640" s="11">
        <v>1</v>
      </c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 spans="1:26" ht="13" x14ac:dyDescent="0.15">
      <c r="A5641" s="2" t="s">
        <v>5655</v>
      </c>
      <c r="B5641" s="3">
        <v>45083</v>
      </c>
      <c r="C5641" s="2" t="s">
        <v>12</v>
      </c>
      <c r="D5641" s="2" t="s">
        <v>10</v>
      </c>
      <c r="E5641" s="4">
        <v>0</v>
      </c>
      <c r="F5641" s="4">
        <v>0</v>
      </c>
      <c r="G5641" s="2"/>
      <c r="H5641" s="7">
        <v>0</v>
      </c>
      <c r="I5641" s="11">
        <v>1</v>
      </c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 spans="1:26" ht="13" x14ac:dyDescent="0.15">
      <c r="A5642" s="2" t="s">
        <v>5656</v>
      </c>
      <c r="B5642" s="3">
        <v>45084</v>
      </c>
      <c r="C5642" s="2" t="s">
        <v>9</v>
      </c>
      <c r="D5642" s="2" t="s">
        <v>15</v>
      </c>
      <c r="E5642" s="4">
        <v>0</v>
      </c>
      <c r="F5642" s="4">
        <v>0</v>
      </c>
      <c r="G5642" s="2"/>
      <c r="H5642" s="7">
        <v>0</v>
      </c>
      <c r="I5642" s="11">
        <v>1</v>
      </c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 spans="1:26" ht="13" x14ac:dyDescent="0.15">
      <c r="A5643" s="2" t="s">
        <v>5657</v>
      </c>
      <c r="B5643" s="3">
        <v>45082</v>
      </c>
      <c r="C5643" s="2" t="s">
        <v>18</v>
      </c>
      <c r="D5643" s="2" t="s">
        <v>10</v>
      </c>
      <c r="E5643" s="4">
        <v>0</v>
      </c>
      <c r="F5643" s="4">
        <v>0</v>
      </c>
      <c r="G5643" s="2"/>
      <c r="H5643" s="7">
        <v>0</v>
      </c>
      <c r="I5643" s="11">
        <v>1</v>
      </c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 spans="1:26" ht="13" x14ac:dyDescent="0.15">
      <c r="A5644" s="2" t="s">
        <v>5658</v>
      </c>
      <c r="B5644" s="3">
        <v>45082</v>
      </c>
      <c r="C5644" s="2" t="s">
        <v>21</v>
      </c>
      <c r="D5644" s="2" t="s">
        <v>15</v>
      </c>
      <c r="E5644" s="4">
        <v>0</v>
      </c>
      <c r="F5644" s="4">
        <v>0</v>
      </c>
      <c r="G5644" s="2"/>
      <c r="H5644" s="7">
        <v>0</v>
      </c>
      <c r="I5644" s="11">
        <v>1</v>
      </c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 spans="1:26" ht="13" x14ac:dyDescent="0.15">
      <c r="A5645" s="2" t="s">
        <v>5659</v>
      </c>
      <c r="B5645" s="3">
        <v>45078</v>
      </c>
      <c r="C5645" s="2" t="s">
        <v>21</v>
      </c>
      <c r="D5645" s="2" t="s">
        <v>10</v>
      </c>
      <c r="E5645" s="4">
        <v>0</v>
      </c>
      <c r="F5645" s="4">
        <v>0</v>
      </c>
      <c r="G5645" s="2"/>
      <c r="H5645" s="7">
        <v>0</v>
      </c>
      <c r="I5645" s="11">
        <v>1</v>
      </c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 spans="1:26" ht="13" x14ac:dyDescent="0.15">
      <c r="A5646" s="2" t="s">
        <v>5660</v>
      </c>
      <c r="B5646" s="3">
        <v>45079</v>
      </c>
      <c r="C5646" s="2" t="s">
        <v>18</v>
      </c>
      <c r="D5646" s="2" t="s">
        <v>10</v>
      </c>
      <c r="E5646" s="4">
        <v>0</v>
      </c>
      <c r="F5646" s="4">
        <v>0</v>
      </c>
      <c r="G5646" s="2"/>
      <c r="H5646" s="7">
        <v>0</v>
      </c>
      <c r="I5646" s="11">
        <v>1</v>
      </c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 spans="1:26" ht="13" x14ac:dyDescent="0.15">
      <c r="A5647" s="2" t="s">
        <v>5661</v>
      </c>
      <c r="B5647" s="3">
        <v>45084</v>
      </c>
      <c r="C5647" s="2" t="s">
        <v>21</v>
      </c>
      <c r="D5647" s="2" t="s">
        <v>10</v>
      </c>
      <c r="E5647" s="4">
        <v>0</v>
      </c>
      <c r="F5647" s="4">
        <v>0</v>
      </c>
      <c r="G5647" s="2"/>
      <c r="H5647" s="7">
        <v>0</v>
      </c>
      <c r="I5647" s="11">
        <v>1</v>
      </c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 spans="1:26" ht="13" x14ac:dyDescent="0.15">
      <c r="A5648" s="2" t="s">
        <v>5662</v>
      </c>
      <c r="B5648" s="3">
        <v>45083</v>
      </c>
      <c r="C5648" s="2" t="s">
        <v>18</v>
      </c>
      <c r="D5648" s="2" t="s">
        <v>15</v>
      </c>
      <c r="E5648" s="4">
        <v>0</v>
      </c>
      <c r="F5648" s="4">
        <v>0</v>
      </c>
      <c r="G5648" s="2"/>
      <c r="H5648" s="7">
        <v>0</v>
      </c>
      <c r="I5648" s="11">
        <v>1</v>
      </c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 spans="1:26" ht="13" x14ac:dyDescent="0.15">
      <c r="A5649" s="2" t="s">
        <v>5663</v>
      </c>
      <c r="B5649" s="3">
        <v>45084</v>
      </c>
      <c r="C5649" s="2" t="s">
        <v>9</v>
      </c>
      <c r="D5649" s="2" t="s">
        <v>10</v>
      </c>
      <c r="E5649" s="4">
        <v>0</v>
      </c>
      <c r="F5649" s="4">
        <v>0</v>
      </c>
      <c r="G5649" s="2"/>
      <c r="H5649" s="7">
        <v>0</v>
      </c>
      <c r="I5649" s="11">
        <v>1</v>
      </c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 spans="1:26" ht="13" x14ac:dyDescent="0.15">
      <c r="A5650" s="2" t="s">
        <v>5664</v>
      </c>
      <c r="B5650" s="3">
        <v>45079</v>
      </c>
      <c r="C5650" s="2" t="s">
        <v>18</v>
      </c>
      <c r="D5650" s="2" t="s">
        <v>10</v>
      </c>
      <c r="E5650" s="4">
        <v>0</v>
      </c>
      <c r="F5650" s="4">
        <v>0</v>
      </c>
      <c r="G5650" s="2"/>
      <c r="H5650" s="7">
        <v>0</v>
      </c>
      <c r="I5650" s="11">
        <v>1</v>
      </c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 spans="1:26" ht="13" x14ac:dyDescent="0.15">
      <c r="A5651" s="2" t="s">
        <v>5665</v>
      </c>
      <c r="B5651" s="3">
        <v>45084</v>
      </c>
      <c r="C5651" s="2" t="s">
        <v>21</v>
      </c>
      <c r="D5651" s="2" t="s">
        <v>15</v>
      </c>
      <c r="E5651" s="4">
        <v>0</v>
      </c>
      <c r="F5651" s="4">
        <v>0</v>
      </c>
      <c r="G5651" s="2"/>
      <c r="H5651" s="7">
        <v>0</v>
      </c>
      <c r="I5651" s="11">
        <v>1</v>
      </c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 spans="1:26" ht="13" x14ac:dyDescent="0.15">
      <c r="A5652" s="2" t="s">
        <v>5666</v>
      </c>
      <c r="B5652" s="3">
        <v>45081</v>
      </c>
      <c r="C5652" s="2" t="s">
        <v>9</v>
      </c>
      <c r="D5652" s="2" t="s">
        <v>10</v>
      </c>
      <c r="E5652" s="4">
        <v>0</v>
      </c>
      <c r="F5652" s="4">
        <v>0</v>
      </c>
      <c r="G5652" s="2"/>
      <c r="H5652" s="7">
        <v>0</v>
      </c>
      <c r="I5652" s="11">
        <v>1</v>
      </c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 spans="1:26" ht="13" x14ac:dyDescent="0.15">
      <c r="A5653" s="2" t="s">
        <v>5667</v>
      </c>
      <c r="B5653" s="3">
        <v>45078</v>
      </c>
      <c r="C5653" s="2" t="s">
        <v>12</v>
      </c>
      <c r="D5653" s="2" t="s">
        <v>15</v>
      </c>
      <c r="E5653" s="4">
        <v>0</v>
      </c>
      <c r="F5653" s="4">
        <v>0</v>
      </c>
      <c r="G5653" s="2"/>
      <c r="H5653" s="7">
        <v>0</v>
      </c>
      <c r="I5653" s="11">
        <v>1</v>
      </c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 spans="1:26" ht="13" x14ac:dyDescent="0.15">
      <c r="A5654" s="2" t="s">
        <v>5668</v>
      </c>
      <c r="B5654" s="3">
        <v>45079</v>
      </c>
      <c r="C5654" s="2" t="s">
        <v>12</v>
      </c>
      <c r="D5654" s="2" t="s">
        <v>15</v>
      </c>
      <c r="E5654" s="4">
        <v>0</v>
      </c>
      <c r="F5654" s="4">
        <v>0</v>
      </c>
      <c r="G5654" s="2"/>
      <c r="H5654" s="7">
        <v>0</v>
      </c>
      <c r="I5654" s="11">
        <v>1</v>
      </c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 spans="1:26" ht="13" x14ac:dyDescent="0.15">
      <c r="A5655" s="2" t="s">
        <v>5669</v>
      </c>
      <c r="B5655" s="3">
        <v>45083</v>
      </c>
      <c r="C5655" s="2" t="s">
        <v>21</v>
      </c>
      <c r="D5655" s="2" t="s">
        <v>10</v>
      </c>
      <c r="E5655" s="4">
        <v>0</v>
      </c>
      <c r="F5655" s="4">
        <v>0</v>
      </c>
      <c r="G5655" s="2"/>
      <c r="H5655" s="7">
        <v>0</v>
      </c>
      <c r="I5655" s="11">
        <v>1</v>
      </c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 spans="1:26" ht="13" x14ac:dyDescent="0.15">
      <c r="A5656" s="2" t="s">
        <v>5670</v>
      </c>
      <c r="B5656" s="3">
        <v>45083</v>
      </c>
      <c r="C5656" s="2" t="s">
        <v>12</v>
      </c>
      <c r="D5656" s="2" t="s">
        <v>15</v>
      </c>
      <c r="E5656" s="4">
        <v>0</v>
      </c>
      <c r="F5656" s="4">
        <v>0</v>
      </c>
      <c r="G5656" s="2"/>
      <c r="H5656" s="7">
        <v>0</v>
      </c>
      <c r="I5656" s="11">
        <v>1</v>
      </c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 spans="1:26" ht="13" x14ac:dyDescent="0.15">
      <c r="A5657" s="2" t="s">
        <v>5671</v>
      </c>
      <c r="B5657" s="3">
        <v>45079</v>
      </c>
      <c r="C5657" s="2" t="s">
        <v>9</v>
      </c>
      <c r="D5657" s="2" t="s">
        <v>10</v>
      </c>
      <c r="E5657" s="4">
        <v>0</v>
      </c>
      <c r="F5657" s="4">
        <v>0</v>
      </c>
      <c r="G5657" s="2"/>
      <c r="H5657" s="7">
        <v>0</v>
      </c>
      <c r="I5657" s="11">
        <v>1</v>
      </c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 spans="1:26" ht="13" x14ac:dyDescent="0.15">
      <c r="A5658" s="2" t="s">
        <v>5672</v>
      </c>
      <c r="B5658" s="3">
        <v>45082</v>
      </c>
      <c r="C5658" s="2" t="s">
        <v>12</v>
      </c>
      <c r="D5658" s="2" t="s">
        <v>15</v>
      </c>
      <c r="E5658" s="4">
        <v>0</v>
      </c>
      <c r="F5658" s="4">
        <v>0</v>
      </c>
      <c r="G5658" s="2"/>
      <c r="H5658" s="7">
        <v>0</v>
      </c>
      <c r="I5658" s="11">
        <v>1</v>
      </c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 spans="1:26" ht="13" x14ac:dyDescent="0.15">
      <c r="A5659" s="2" t="s">
        <v>5673</v>
      </c>
      <c r="B5659" s="3">
        <v>45079</v>
      </c>
      <c r="C5659" s="2" t="s">
        <v>21</v>
      </c>
      <c r="D5659" s="2" t="s">
        <v>10</v>
      </c>
      <c r="E5659" s="4">
        <v>0</v>
      </c>
      <c r="F5659" s="4">
        <v>0</v>
      </c>
      <c r="G5659" s="2"/>
      <c r="H5659" s="7">
        <v>0</v>
      </c>
      <c r="I5659" s="11">
        <v>1</v>
      </c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 spans="1:26" ht="13" x14ac:dyDescent="0.15">
      <c r="A5660" s="2" t="s">
        <v>5674</v>
      </c>
      <c r="B5660" s="3">
        <v>45080</v>
      </c>
      <c r="C5660" s="2" t="s">
        <v>12</v>
      </c>
      <c r="D5660" s="2" t="s">
        <v>10</v>
      </c>
      <c r="E5660" s="4">
        <v>0</v>
      </c>
      <c r="F5660" s="4">
        <v>0</v>
      </c>
      <c r="G5660" s="2"/>
      <c r="H5660" s="7">
        <v>0</v>
      </c>
      <c r="I5660" s="11">
        <v>1</v>
      </c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 spans="1:26" ht="13" x14ac:dyDescent="0.15">
      <c r="A5661" s="2" t="s">
        <v>5675</v>
      </c>
      <c r="B5661" s="3">
        <v>45080</v>
      </c>
      <c r="C5661" s="2" t="s">
        <v>18</v>
      </c>
      <c r="D5661" s="2" t="s">
        <v>15</v>
      </c>
      <c r="E5661" s="4">
        <v>0</v>
      </c>
      <c r="F5661" s="4">
        <v>0</v>
      </c>
      <c r="G5661" s="2"/>
      <c r="H5661" s="7">
        <v>0</v>
      </c>
      <c r="I5661" s="11">
        <v>1</v>
      </c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 spans="1:26" ht="13" x14ac:dyDescent="0.15">
      <c r="A5662" s="2" t="s">
        <v>5676</v>
      </c>
      <c r="B5662" s="3">
        <v>45078</v>
      </c>
      <c r="C5662" s="2" t="s">
        <v>18</v>
      </c>
      <c r="D5662" s="2" t="s">
        <v>10</v>
      </c>
      <c r="E5662" s="4">
        <v>0</v>
      </c>
      <c r="F5662" s="4">
        <v>0</v>
      </c>
      <c r="G5662" s="2"/>
      <c r="H5662" s="7">
        <v>0</v>
      </c>
      <c r="I5662" s="11">
        <v>1</v>
      </c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 spans="1:26" ht="13" x14ac:dyDescent="0.15">
      <c r="A5663" s="2" t="s">
        <v>5677</v>
      </c>
      <c r="B5663" s="3">
        <v>45080</v>
      </c>
      <c r="C5663" s="2" t="s">
        <v>18</v>
      </c>
      <c r="D5663" s="2" t="s">
        <v>10</v>
      </c>
      <c r="E5663" s="4">
        <v>0</v>
      </c>
      <c r="F5663" s="4">
        <v>0</v>
      </c>
      <c r="G5663" s="2"/>
      <c r="H5663" s="7">
        <v>0</v>
      </c>
      <c r="I5663" s="11">
        <v>1</v>
      </c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 spans="1:26" ht="13" x14ac:dyDescent="0.15">
      <c r="A5664" s="2" t="s">
        <v>5678</v>
      </c>
      <c r="B5664" s="3">
        <v>45079</v>
      </c>
      <c r="C5664" s="2" t="s">
        <v>21</v>
      </c>
      <c r="D5664" s="2" t="s">
        <v>15</v>
      </c>
      <c r="E5664" s="4">
        <v>0</v>
      </c>
      <c r="F5664" s="4">
        <v>0</v>
      </c>
      <c r="G5664" s="2"/>
      <c r="H5664" s="7">
        <v>0</v>
      </c>
      <c r="I5664" s="11">
        <v>1</v>
      </c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 spans="1:26" ht="13" x14ac:dyDescent="0.15">
      <c r="A5665" s="2" t="s">
        <v>5679</v>
      </c>
      <c r="B5665" s="3">
        <v>45084</v>
      </c>
      <c r="C5665" s="2" t="s">
        <v>9</v>
      </c>
      <c r="D5665" s="2" t="s">
        <v>10</v>
      </c>
      <c r="E5665" s="4">
        <v>0</v>
      </c>
      <c r="F5665" s="4">
        <v>0</v>
      </c>
      <c r="G5665" s="2"/>
      <c r="H5665" s="7">
        <v>0</v>
      </c>
      <c r="I5665" s="11">
        <v>1</v>
      </c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 spans="1:26" ht="13" x14ac:dyDescent="0.15">
      <c r="A5666" s="2" t="s">
        <v>5680</v>
      </c>
      <c r="B5666" s="3">
        <v>45083</v>
      </c>
      <c r="C5666" s="2" t="s">
        <v>18</v>
      </c>
      <c r="D5666" s="2" t="s">
        <v>15</v>
      </c>
      <c r="E5666" s="4">
        <v>1</v>
      </c>
      <c r="F5666" s="4">
        <v>0</v>
      </c>
      <c r="G5666" s="2" t="s">
        <v>32</v>
      </c>
      <c r="H5666" s="7">
        <v>0</v>
      </c>
      <c r="I5666" s="11">
        <v>1</v>
      </c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 spans="1:26" ht="13" x14ac:dyDescent="0.15">
      <c r="A5667" s="2" t="s">
        <v>5681</v>
      </c>
      <c r="B5667" s="3">
        <v>45078</v>
      </c>
      <c r="C5667" s="2" t="s">
        <v>9</v>
      </c>
      <c r="D5667" s="2" t="s">
        <v>10</v>
      </c>
      <c r="E5667" s="4">
        <v>0</v>
      </c>
      <c r="F5667" s="4">
        <v>0</v>
      </c>
      <c r="G5667" s="2"/>
      <c r="H5667" s="7">
        <v>0</v>
      </c>
      <c r="I5667" s="11">
        <v>1</v>
      </c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 spans="1:26" ht="13" x14ac:dyDescent="0.15">
      <c r="A5668" s="2" t="s">
        <v>5682</v>
      </c>
      <c r="B5668" s="3">
        <v>45081</v>
      </c>
      <c r="C5668" s="2" t="s">
        <v>12</v>
      </c>
      <c r="D5668" s="2" t="s">
        <v>15</v>
      </c>
      <c r="E5668" s="4">
        <v>0</v>
      </c>
      <c r="F5668" s="4">
        <v>0</v>
      </c>
      <c r="G5668" s="2"/>
      <c r="H5668" s="7">
        <v>0</v>
      </c>
      <c r="I5668" s="11">
        <v>1</v>
      </c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 spans="1:26" ht="13" x14ac:dyDescent="0.15">
      <c r="A5669" s="2" t="s">
        <v>5683</v>
      </c>
      <c r="B5669" s="3">
        <v>45079</v>
      </c>
      <c r="C5669" s="2" t="s">
        <v>9</v>
      </c>
      <c r="D5669" s="2" t="s">
        <v>10</v>
      </c>
      <c r="E5669" s="4">
        <v>0</v>
      </c>
      <c r="F5669" s="4">
        <v>0</v>
      </c>
      <c r="G5669" s="2"/>
      <c r="H5669" s="7">
        <v>0</v>
      </c>
      <c r="I5669" s="11">
        <v>1</v>
      </c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 spans="1:26" ht="13" x14ac:dyDescent="0.15">
      <c r="A5670" s="2" t="s">
        <v>5684</v>
      </c>
      <c r="B5670" s="3">
        <v>45081</v>
      </c>
      <c r="C5670" s="2" t="s">
        <v>12</v>
      </c>
      <c r="D5670" s="2" t="s">
        <v>15</v>
      </c>
      <c r="E5670" s="4">
        <v>0</v>
      </c>
      <c r="F5670" s="4">
        <v>0</v>
      </c>
      <c r="G5670" s="2"/>
      <c r="H5670" s="7">
        <v>0</v>
      </c>
      <c r="I5670" s="11">
        <v>1</v>
      </c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 spans="1:26" ht="13" x14ac:dyDescent="0.15">
      <c r="A5671" s="2" t="s">
        <v>5685</v>
      </c>
      <c r="B5671" s="3">
        <v>45082</v>
      </c>
      <c r="C5671" s="2" t="s">
        <v>21</v>
      </c>
      <c r="D5671" s="2" t="s">
        <v>10</v>
      </c>
      <c r="E5671" s="4">
        <v>0</v>
      </c>
      <c r="F5671" s="4">
        <v>0</v>
      </c>
      <c r="G5671" s="2"/>
      <c r="H5671" s="7">
        <v>0</v>
      </c>
      <c r="I5671" s="11">
        <v>1</v>
      </c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 spans="1:26" ht="13" x14ac:dyDescent="0.15">
      <c r="A5672" s="2" t="s">
        <v>5686</v>
      </c>
      <c r="B5672" s="3">
        <v>45078</v>
      </c>
      <c r="C5672" s="2" t="s">
        <v>21</v>
      </c>
      <c r="D5672" s="2" t="s">
        <v>10</v>
      </c>
      <c r="E5672" s="4">
        <v>0</v>
      </c>
      <c r="F5672" s="4">
        <v>0</v>
      </c>
      <c r="G5672" s="2"/>
      <c r="H5672" s="7">
        <v>0</v>
      </c>
      <c r="I5672" s="11">
        <v>1</v>
      </c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 spans="1:26" ht="13" x14ac:dyDescent="0.15">
      <c r="A5673" s="2" t="s">
        <v>5687</v>
      </c>
      <c r="B5673" s="3">
        <v>45084</v>
      </c>
      <c r="C5673" s="2" t="s">
        <v>18</v>
      </c>
      <c r="D5673" s="2" t="s">
        <v>10</v>
      </c>
      <c r="E5673" s="4">
        <v>0</v>
      </c>
      <c r="F5673" s="4">
        <v>0</v>
      </c>
      <c r="G5673" s="2"/>
      <c r="H5673" s="7">
        <v>0</v>
      </c>
      <c r="I5673" s="11">
        <v>1</v>
      </c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 spans="1:26" ht="13" x14ac:dyDescent="0.15">
      <c r="A5674" s="2" t="s">
        <v>5688</v>
      </c>
      <c r="B5674" s="3">
        <v>45083</v>
      </c>
      <c r="C5674" s="2" t="s">
        <v>12</v>
      </c>
      <c r="D5674" s="2" t="s">
        <v>15</v>
      </c>
      <c r="E5674" s="4">
        <v>0</v>
      </c>
      <c r="F5674" s="4">
        <v>0</v>
      </c>
      <c r="G5674" s="2"/>
      <c r="H5674" s="7">
        <v>0</v>
      </c>
      <c r="I5674" s="11">
        <v>1</v>
      </c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 spans="1:26" ht="13" x14ac:dyDescent="0.15">
      <c r="A5675" s="2" t="s">
        <v>5689</v>
      </c>
      <c r="B5675" s="3">
        <v>45084</v>
      </c>
      <c r="C5675" s="2" t="s">
        <v>12</v>
      </c>
      <c r="D5675" s="2" t="s">
        <v>15</v>
      </c>
      <c r="E5675" s="4">
        <v>1</v>
      </c>
      <c r="F5675" s="4">
        <v>0</v>
      </c>
      <c r="G5675" s="2" t="s">
        <v>32</v>
      </c>
      <c r="H5675" s="7">
        <v>0</v>
      </c>
      <c r="I5675" s="11">
        <v>1</v>
      </c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 spans="1:26" ht="13" x14ac:dyDescent="0.15">
      <c r="A5676" s="2" t="s">
        <v>5690</v>
      </c>
      <c r="B5676" s="3">
        <v>45082</v>
      </c>
      <c r="C5676" s="2" t="s">
        <v>9</v>
      </c>
      <c r="D5676" s="2" t="s">
        <v>10</v>
      </c>
      <c r="E5676" s="4">
        <v>0</v>
      </c>
      <c r="F5676" s="4">
        <v>0</v>
      </c>
      <c r="G5676" s="2"/>
      <c r="H5676" s="7">
        <v>0</v>
      </c>
      <c r="I5676" s="11">
        <v>1</v>
      </c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 spans="1:26" ht="13" x14ac:dyDescent="0.15">
      <c r="A5677" s="2" t="s">
        <v>5691</v>
      </c>
      <c r="B5677" s="3">
        <v>45078</v>
      </c>
      <c r="C5677" s="2" t="s">
        <v>18</v>
      </c>
      <c r="D5677" s="2" t="s">
        <v>10</v>
      </c>
      <c r="E5677" s="4">
        <v>0</v>
      </c>
      <c r="F5677" s="4">
        <v>0</v>
      </c>
      <c r="G5677" s="2"/>
      <c r="H5677" s="7">
        <v>0</v>
      </c>
      <c r="I5677" s="11">
        <v>1</v>
      </c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 spans="1:26" ht="13" x14ac:dyDescent="0.15">
      <c r="A5678" s="2" t="s">
        <v>5692</v>
      </c>
      <c r="B5678" s="3">
        <v>45080</v>
      </c>
      <c r="C5678" s="2" t="s">
        <v>21</v>
      </c>
      <c r="D5678" s="2" t="s">
        <v>10</v>
      </c>
      <c r="E5678" s="4">
        <v>1</v>
      </c>
      <c r="F5678" s="4">
        <v>0</v>
      </c>
      <c r="G5678" s="2" t="s">
        <v>79</v>
      </c>
      <c r="H5678" s="7">
        <v>0</v>
      </c>
      <c r="I5678" s="11">
        <v>1</v>
      </c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 spans="1:26" ht="13" x14ac:dyDescent="0.15">
      <c r="A5679" s="2" t="s">
        <v>5693</v>
      </c>
      <c r="B5679" s="3">
        <v>45082</v>
      </c>
      <c r="C5679" s="2" t="s">
        <v>9</v>
      </c>
      <c r="D5679" s="2" t="s">
        <v>15</v>
      </c>
      <c r="E5679" s="4">
        <v>0</v>
      </c>
      <c r="F5679" s="4">
        <v>0</v>
      </c>
      <c r="G5679" s="2"/>
      <c r="H5679" s="7">
        <v>0</v>
      </c>
      <c r="I5679" s="11">
        <v>1</v>
      </c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 spans="1:26" ht="13" x14ac:dyDescent="0.15">
      <c r="A5680" s="2" t="s">
        <v>5694</v>
      </c>
      <c r="B5680" s="3">
        <v>45083</v>
      </c>
      <c r="C5680" s="2" t="s">
        <v>18</v>
      </c>
      <c r="D5680" s="2" t="s">
        <v>15</v>
      </c>
      <c r="E5680" s="4">
        <v>0</v>
      </c>
      <c r="F5680" s="4">
        <v>0</v>
      </c>
      <c r="G5680" s="2"/>
      <c r="H5680" s="7">
        <v>0</v>
      </c>
      <c r="I5680" s="11">
        <v>1</v>
      </c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 spans="1:26" ht="13" x14ac:dyDescent="0.15">
      <c r="A5681" s="2" t="s">
        <v>5695</v>
      </c>
      <c r="B5681" s="3">
        <v>45084</v>
      </c>
      <c r="C5681" s="2" t="s">
        <v>9</v>
      </c>
      <c r="D5681" s="2" t="s">
        <v>15</v>
      </c>
      <c r="E5681" s="4">
        <v>0</v>
      </c>
      <c r="F5681" s="4">
        <v>0</v>
      </c>
      <c r="G5681" s="2"/>
      <c r="H5681" s="7">
        <v>0</v>
      </c>
      <c r="I5681" s="11">
        <v>1</v>
      </c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 spans="1:26" ht="13" x14ac:dyDescent="0.15">
      <c r="A5682" s="2" t="s">
        <v>5696</v>
      </c>
      <c r="B5682" s="3">
        <v>45079</v>
      </c>
      <c r="C5682" s="2" t="s">
        <v>21</v>
      </c>
      <c r="D5682" s="2" t="s">
        <v>15</v>
      </c>
      <c r="E5682" s="4">
        <v>0</v>
      </c>
      <c r="F5682" s="4">
        <v>0</v>
      </c>
      <c r="G5682" s="2"/>
      <c r="H5682" s="7">
        <v>0</v>
      </c>
      <c r="I5682" s="11">
        <v>1</v>
      </c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 spans="1:26" ht="13" x14ac:dyDescent="0.15">
      <c r="A5683" s="2" t="s">
        <v>5697</v>
      </c>
      <c r="B5683" s="3">
        <v>45080</v>
      </c>
      <c r="C5683" s="2" t="s">
        <v>21</v>
      </c>
      <c r="D5683" s="2" t="s">
        <v>15</v>
      </c>
      <c r="E5683" s="4">
        <v>0</v>
      </c>
      <c r="F5683" s="4">
        <v>0</v>
      </c>
      <c r="G5683" s="2"/>
      <c r="H5683" s="7">
        <v>0</v>
      </c>
      <c r="I5683" s="11">
        <v>1</v>
      </c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 spans="1:26" ht="13" x14ac:dyDescent="0.15">
      <c r="A5684" s="2" t="s">
        <v>5698</v>
      </c>
      <c r="B5684" s="3">
        <v>45083</v>
      </c>
      <c r="C5684" s="2" t="s">
        <v>21</v>
      </c>
      <c r="D5684" s="2" t="s">
        <v>15</v>
      </c>
      <c r="E5684" s="4">
        <v>0</v>
      </c>
      <c r="F5684" s="4">
        <v>0</v>
      </c>
      <c r="G5684" s="2"/>
      <c r="H5684" s="7">
        <v>0</v>
      </c>
      <c r="I5684" s="11">
        <v>1</v>
      </c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 spans="1:26" ht="13" x14ac:dyDescent="0.15">
      <c r="A5685" s="2" t="s">
        <v>5699</v>
      </c>
      <c r="B5685" s="3">
        <v>45080</v>
      </c>
      <c r="C5685" s="2" t="s">
        <v>18</v>
      </c>
      <c r="D5685" s="2" t="s">
        <v>10</v>
      </c>
      <c r="E5685" s="4">
        <v>0</v>
      </c>
      <c r="F5685" s="4">
        <v>0</v>
      </c>
      <c r="G5685" s="2"/>
      <c r="H5685" s="7">
        <v>0</v>
      </c>
      <c r="I5685" s="11">
        <v>1</v>
      </c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 spans="1:26" ht="13" x14ac:dyDescent="0.15">
      <c r="A5686" s="2" t="s">
        <v>5700</v>
      </c>
      <c r="B5686" s="3">
        <v>45078</v>
      </c>
      <c r="C5686" s="2" t="s">
        <v>12</v>
      </c>
      <c r="D5686" s="2" t="s">
        <v>10</v>
      </c>
      <c r="E5686" s="4">
        <v>0</v>
      </c>
      <c r="F5686" s="4">
        <v>0</v>
      </c>
      <c r="G5686" s="2"/>
      <c r="H5686" s="7">
        <v>0</v>
      </c>
      <c r="I5686" s="11">
        <v>1</v>
      </c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 spans="1:26" ht="13" x14ac:dyDescent="0.15">
      <c r="A5687" s="2" t="s">
        <v>5701</v>
      </c>
      <c r="B5687" s="3">
        <v>45084</v>
      </c>
      <c r="C5687" s="2" t="s">
        <v>9</v>
      </c>
      <c r="D5687" s="2" t="s">
        <v>10</v>
      </c>
      <c r="E5687" s="4">
        <v>0</v>
      </c>
      <c r="F5687" s="4">
        <v>0</v>
      </c>
      <c r="G5687" s="2"/>
      <c r="H5687" s="7">
        <v>0</v>
      </c>
      <c r="I5687" s="11">
        <v>1</v>
      </c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 spans="1:26" ht="13" x14ac:dyDescent="0.15">
      <c r="A5688" s="2" t="s">
        <v>5702</v>
      </c>
      <c r="B5688" s="3">
        <v>45079</v>
      </c>
      <c r="C5688" s="2" t="s">
        <v>12</v>
      </c>
      <c r="D5688" s="2" t="s">
        <v>10</v>
      </c>
      <c r="E5688" s="4">
        <v>1</v>
      </c>
      <c r="F5688" s="4">
        <v>0</v>
      </c>
      <c r="G5688" s="2" t="s">
        <v>79</v>
      </c>
      <c r="H5688" s="7">
        <v>0</v>
      </c>
      <c r="I5688" s="11">
        <v>1</v>
      </c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 spans="1:26" ht="13" x14ac:dyDescent="0.15">
      <c r="A5689" s="2" t="s">
        <v>5703</v>
      </c>
      <c r="B5689" s="3">
        <v>45084</v>
      </c>
      <c r="C5689" s="2" t="s">
        <v>18</v>
      </c>
      <c r="D5689" s="2" t="s">
        <v>15</v>
      </c>
      <c r="E5689" s="4">
        <v>0</v>
      </c>
      <c r="F5689" s="4">
        <v>0</v>
      </c>
      <c r="G5689" s="2"/>
      <c r="H5689" s="7">
        <v>0</v>
      </c>
      <c r="I5689" s="11">
        <v>1</v>
      </c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 spans="1:26" ht="13" x14ac:dyDescent="0.15">
      <c r="A5690" s="2" t="s">
        <v>5704</v>
      </c>
      <c r="B5690" s="3">
        <v>45084</v>
      </c>
      <c r="C5690" s="2" t="s">
        <v>21</v>
      </c>
      <c r="D5690" s="2" t="s">
        <v>10</v>
      </c>
      <c r="E5690" s="4">
        <v>0</v>
      </c>
      <c r="F5690" s="4">
        <v>0</v>
      </c>
      <c r="G5690" s="2"/>
      <c r="H5690" s="7">
        <v>0</v>
      </c>
      <c r="I5690" s="11">
        <v>1</v>
      </c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 spans="1:26" ht="13" x14ac:dyDescent="0.15">
      <c r="A5691" s="2" t="s">
        <v>5705</v>
      </c>
      <c r="B5691" s="3">
        <v>45078</v>
      </c>
      <c r="C5691" s="2" t="s">
        <v>18</v>
      </c>
      <c r="D5691" s="2" t="s">
        <v>15</v>
      </c>
      <c r="E5691" s="4">
        <v>0</v>
      </c>
      <c r="F5691" s="4">
        <v>0</v>
      </c>
      <c r="G5691" s="2"/>
      <c r="H5691" s="7">
        <v>0</v>
      </c>
      <c r="I5691" s="11">
        <v>1</v>
      </c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 spans="1:26" ht="13" x14ac:dyDescent="0.15">
      <c r="A5692" s="2" t="s">
        <v>5706</v>
      </c>
      <c r="B5692" s="3">
        <v>45078</v>
      </c>
      <c r="C5692" s="2" t="s">
        <v>12</v>
      </c>
      <c r="D5692" s="2" t="s">
        <v>10</v>
      </c>
      <c r="E5692" s="4">
        <v>0</v>
      </c>
      <c r="F5692" s="4">
        <v>0</v>
      </c>
      <c r="G5692" s="2"/>
      <c r="H5692" s="7">
        <v>0</v>
      </c>
      <c r="I5692" s="11">
        <v>1</v>
      </c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 spans="1:26" ht="13" x14ac:dyDescent="0.15">
      <c r="A5693" s="2" t="s">
        <v>5707</v>
      </c>
      <c r="B5693" s="3">
        <v>45083</v>
      </c>
      <c r="C5693" s="2" t="s">
        <v>9</v>
      </c>
      <c r="D5693" s="2" t="s">
        <v>15</v>
      </c>
      <c r="E5693" s="4">
        <v>0</v>
      </c>
      <c r="F5693" s="4">
        <v>0</v>
      </c>
      <c r="G5693" s="2"/>
      <c r="H5693" s="7">
        <v>0</v>
      </c>
      <c r="I5693" s="11">
        <v>1</v>
      </c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 spans="1:26" ht="13" x14ac:dyDescent="0.15">
      <c r="A5694" s="2" t="s">
        <v>5708</v>
      </c>
      <c r="B5694" s="3">
        <v>45084</v>
      </c>
      <c r="C5694" s="2" t="s">
        <v>9</v>
      </c>
      <c r="D5694" s="2" t="s">
        <v>15</v>
      </c>
      <c r="E5694" s="4">
        <v>0</v>
      </c>
      <c r="F5694" s="4">
        <v>0</v>
      </c>
      <c r="G5694" s="2"/>
      <c r="H5694" s="7">
        <v>0</v>
      </c>
      <c r="I5694" s="11">
        <v>1</v>
      </c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 spans="1:26" ht="13" x14ac:dyDescent="0.15">
      <c r="A5695" s="2" t="s">
        <v>5709</v>
      </c>
      <c r="B5695" s="3">
        <v>45082</v>
      </c>
      <c r="C5695" s="2" t="s">
        <v>9</v>
      </c>
      <c r="D5695" s="2" t="s">
        <v>10</v>
      </c>
      <c r="E5695" s="4">
        <v>0</v>
      </c>
      <c r="F5695" s="4">
        <v>0</v>
      </c>
      <c r="G5695" s="2"/>
      <c r="H5695" s="7">
        <v>0</v>
      </c>
      <c r="I5695" s="11">
        <v>1</v>
      </c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 spans="1:26" ht="13" x14ac:dyDescent="0.15">
      <c r="A5696" s="2" t="s">
        <v>5710</v>
      </c>
      <c r="B5696" s="3">
        <v>45084</v>
      </c>
      <c r="C5696" s="2" t="s">
        <v>9</v>
      </c>
      <c r="D5696" s="2" t="s">
        <v>10</v>
      </c>
      <c r="E5696" s="4">
        <v>0</v>
      </c>
      <c r="F5696" s="4">
        <v>0</v>
      </c>
      <c r="G5696" s="2"/>
      <c r="H5696" s="7">
        <v>0</v>
      </c>
      <c r="I5696" s="11">
        <v>1</v>
      </c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 spans="1:26" ht="13" x14ac:dyDescent="0.15">
      <c r="A5697" s="2" t="s">
        <v>5711</v>
      </c>
      <c r="B5697" s="3">
        <v>45080</v>
      </c>
      <c r="C5697" s="2" t="s">
        <v>21</v>
      </c>
      <c r="D5697" s="2" t="s">
        <v>15</v>
      </c>
      <c r="E5697" s="4">
        <v>0</v>
      </c>
      <c r="F5697" s="4">
        <v>0</v>
      </c>
      <c r="G5697" s="2"/>
      <c r="H5697" s="7">
        <v>0</v>
      </c>
      <c r="I5697" s="11">
        <v>1</v>
      </c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 spans="1:26" ht="13" x14ac:dyDescent="0.15">
      <c r="A5698" s="2" t="s">
        <v>5712</v>
      </c>
      <c r="B5698" s="3">
        <v>45081</v>
      </c>
      <c r="C5698" s="2" t="s">
        <v>9</v>
      </c>
      <c r="D5698" s="2" t="s">
        <v>15</v>
      </c>
      <c r="E5698" s="4">
        <v>0</v>
      </c>
      <c r="F5698" s="4">
        <v>0</v>
      </c>
      <c r="G5698" s="2"/>
      <c r="H5698" s="7">
        <v>0</v>
      </c>
      <c r="I5698" s="11">
        <v>1</v>
      </c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 spans="1:26" ht="13" x14ac:dyDescent="0.15">
      <c r="A5699" s="2" t="s">
        <v>5713</v>
      </c>
      <c r="B5699" s="3">
        <v>45083</v>
      </c>
      <c r="C5699" s="2" t="s">
        <v>21</v>
      </c>
      <c r="D5699" s="2" t="s">
        <v>15</v>
      </c>
      <c r="E5699" s="4">
        <v>0</v>
      </c>
      <c r="F5699" s="4">
        <v>0</v>
      </c>
      <c r="G5699" s="2"/>
      <c r="H5699" s="7">
        <v>0</v>
      </c>
      <c r="I5699" s="11">
        <v>1</v>
      </c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 spans="1:26" ht="13" x14ac:dyDescent="0.15">
      <c r="A5700" s="2" t="s">
        <v>5714</v>
      </c>
      <c r="B5700" s="3">
        <v>45080</v>
      </c>
      <c r="C5700" s="2" t="s">
        <v>18</v>
      </c>
      <c r="D5700" s="2" t="s">
        <v>15</v>
      </c>
      <c r="E5700" s="4">
        <v>0</v>
      </c>
      <c r="F5700" s="4">
        <v>0</v>
      </c>
      <c r="G5700" s="2"/>
      <c r="H5700" s="7">
        <v>0</v>
      </c>
      <c r="I5700" s="11">
        <v>1</v>
      </c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 spans="1:26" ht="13" x14ac:dyDescent="0.15">
      <c r="A5701" s="2" t="s">
        <v>5715</v>
      </c>
      <c r="B5701" s="3">
        <v>45080</v>
      </c>
      <c r="C5701" s="2" t="s">
        <v>12</v>
      </c>
      <c r="D5701" s="2" t="s">
        <v>15</v>
      </c>
      <c r="E5701" s="4">
        <v>0</v>
      </c>
      <c r="F5701" s="4">
        <v>0</v>
      </c>
      <c r="G5701" s="2"/>
      <c r="H5701" s="7">
        <v>0</v>
      </c>
      <c r="I5701" s="11">
        <v>1</v>
      </c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 spans="1:26" ht="13" x14ac:dyDescent="0.15">
      <c r="A5702" s="2" t="s">
        <v>5716</v>
      </c>
      <c r="B5702" s="3">
        <v>45084</v>
      </c>
      <c r="C5702" s="2" t="s">
        <v>12</v>
      </c>
      <c r="D5702" s="2" t="s">
        <v>10</v>
      </c>
      <c r="E5702" s="4">
        <v>0</v>
      </c>
      <c r="F5702" s="4">
        <v>0</v>
      </c>
      <c r="G5702" s="2"/>
      <c r="H5702" s="7">
        <v>0</v>
      </c>
      <c r="I5702" s="11">
        <v>1</v>
      </c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 spans="1:26" ht="13" x14ac:dyDescent="0.15">
      <c r="A5703" s="2" t="s">
        <v>5717</v>
      </c>
      <c r="B5703" s="3">
        <v>45082</v>
      </c>
      <c r="C5703" s="2" t="s">
        <v>18</v>
      </c>
      <c r="D5703" s="2" t="s">
        <v>15</v>
      </c>
      <c r="E5703" s="4">
        <v>0</v>
      </c>
      <c r="F5703" s="4">
        <v>0</v>
      </c>
      <c r="G5703" s="2"/>
      <c r="H5703" s="7">
        <v>0</v>
      </c>
      <c r="I5703" s="11">
        <v>1</v>
      </c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 spans="1:26" ht="13" x14ac:dyDescent="0.15">
      <c r="A5704" s="2" t="s">
        <v>5718</v>
      </c>
      <c r="B5704" s="3">
        <v>45082</v>
      </c>
      <c r="C5704" s="2" t="s">
        <v>21</v>
      </c>
      <c r="D5704" s="2" t="s">
        <v>10</v>
      </c>
      <c r="E5704" s="4">
        <v>0</v>
      </c>
      <c r="F5704" s="4">
        <v>0</v>
      </c>
      <c r="G5704" s="2"/>
      <c r="H5704" s="7">
        <v>0</v>
      </c>
      <c r="I5704" s="11">
        <v>1</v>
      </c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 spans="1:26" ht="13" x14ac:dyDescent="0.15">
      <c r="A5705" s="2" t="s">
        <v>5719</v>
      </c>
      <c r="B5705" s="3">
        <v>45078</v>
      </c>
      <c r="C5705" s="2" t="s">
        <v>9</v>
      </c>
      <c r="D5705" s="2" t="s">
        <v>10</v>
      </c>
      <c r="E5705" s="4">
        <v>0</v>
      </c>
      <c r="F5705" s="4">
        <v>0</v>
      </c>
      <c r="G5705" s="2"/>
      <c r="H5705" s="7">
        <v>0</v>
      </c>
      <c r="I5705" s="11">
        <v>1</v>
      </c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 spans="1:26" ht="13" x14ac:dyDescent="0.15">
      <c r="A5706" s="2" t="s">
        <v>5720</v>
      </c>
      <c r="B5706" s="3">
        <v>45081</v>
      </c>
      <c r="C5706" s="2" t="s">
        <v>18</v>
      </c>
      <c r="D5706" s="2" t="s">
        <v>10</v>
      </c>
      <c r="E5706" s="4">
        <v>0</v>
      </c>
      <c r="F5706" s="4">
        <v>0</v>
      </c>
      <c r="G5706" s="2"/>
      <c r="H5706" s="7">
        <v>0</v>
      </c>
      <c r="I5706" s="11">
        <v>1</v>
      </c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 spans="1:26" ht="13" x14ac:dyDescent="0.15">
      <c r="A5707" s="2" t="s">
        <v>5721</v>
      </c>
      <c r="B5707" s="3">
        <v>45078</v>
      </c>
      <c r="C5707" s="2" t="s">
        <v>18</v>
      </c>
      <c r="D5707" s="2" t="s">
        <v>10</v>
      </c>
      <c r="E5707" s="4">
        <v>1</v>
      </c>
      <c r="F5707" s="4">
        <v>0</v>
      </c>
      <c r="G5707" s="2" t="s">
        <v>79</v>
      </c>
      <c r="H5707" s="7">
        <v>0</v>
      </c>
      <c r="I5707" s="11">
        <v>1</v>
      </c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 spans="1:26" ht="13" x14ac:dyDescent="0.15">
      <c r="A5708" s="2" t="s">
        <v>5722</v>
      </c>
      <c r="B5708" s="3">
        <v>45082</v>
      </c>
      <c r="C5708" s="2" t="s">
        <v>12</v>
      </c>
      <c r="D5708" s="2" t="s">
        <v>15</v>
      </c>
      <c r="E5708" s="4">
        <v>0</v>
      </c>
      <c r="F5708" s="4">
        <v>0</v>
      </c>
      <c r="G5708" s="2"/>
      <c r="H5708" s="7">
        <v>0</v>
      </c>
      <c r="I5708" s="11">
        <v>1</v>
      </c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 spans="1:26" ht="13" x14ac:dyDescent="0.15">
      <c r="A5709" s="2" t="s">
        <v>5723</v>
      </c>
      <c r="B5709" s="3">
        <v>45080</v>
      </c>
      <c r="C5709" s="2" t="s">
        <v>18</v>
      </c>
      <c r="D5709" s="2" t="s">
        <v>10</v>
      </c>
      <c r="E5709" s="4">
        <v>0</v>
      </c>
      <c r="F5709" s="4">
        <v>0</v>
      </c>
      <c r="G5709" s="2"/>
      <c r="H5709" s="7">
        <v>0</v>
      </c>
      <c r="I5709" s="11">
        <v>1</v>
      </c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 spans="1:26" ht="13" x14ac:dyDescent="0.15">
      <c r="A5710" s="2" t="s">
        <v>5724</v>
      </c>
      <c r="B5710" s="3">
        <v>45079</v>
      </c>
      <c r="C5710" s="2" t="s">
        <v>12</v>
      </c>
      <c r="D5710" s="2" t="s">
        <v>10</v>
      </c>
      <c r="E5710" s="4">
        <v>0</v>
      </c>
      <c r="F5710" s="4">
        <v>0</v>
      </c>
      <c r="G5710" s="2"/>
      <c r="H5710" s="7">
        <v>0</v>
      </c>
      <c r="I5710" s="11">
        <v>1</v>
      </c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 spans="1:26" ht="13" x14ac:dyDescent="0.15">
      <c r="A5711" s="2" t="s">
        <v>5725</v>
      </c>
      <c r="B5711" s="3">
        <v>45084</v>
      </c>
      <c r="C5711" s="2" t="s">
        <v>9</v>
      </c>
      <c r="D5711" s="2" t="s">
        <v>10</v>
      </c>
      <c r="E5711" s="4">
        <v>1</v>
      </c>
      <c r="F5711" s="4">
        <v>0</v>
      </c>
      <c r="G5711" s="2" t="s">
        <v>79</v>
      </c>
      <c r="H5711" s="7">
        <v>0</v>
      </c>
      <c r="I5711" s="11">
        <v>1</v>
      </c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 spans="1:26" ht="13" x14ac:dyDescent="0.15">
      <c r="A5712" s="2" t="s">
        <v>5726</v>
      </c>
      <c r="B5712" s="3">
        <v>45084</v>
      </c>
      <c r="C5712" s="2" t="s">
        <v>21</v>
      </c>
      <c r="D5712" s="2" t="s">
        <v>10</v>
      </c>
      <c r="E5712" s="4">
        <v>0</v>
      </c>
      <c r="F5712" s="4">
        <v>0</v>
      </c>
      <c r="G5712" s="2"/>
      <c r="H5712" s="7">
        <v>0</v>
      </c>
      <c r="I5712" s="11">
        <v>1</v>
      </c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 spans="1:26" ht="13" x14ac:dyDescent="0.15">
      <c r="A5713" s="2" t="s">
        <v>5727</v>
      </c>
      <c r="B5713" s="3">
        <v>45083</v>
      </c>
      <c r="C5713" s="2" t="s">
        <v>12</v>
      </c>
      <c r="D5713" s="2" t="s">
        <v>15</v>
      </c>
      <c r="E5713" s="4">
        <v>0</v>
      </c>
      <c r="F5713" s="4">
        <v>0</v>
      </c>
      <c r="G5713" s="2"/>
      <c r="H5713" s="7">
        <v>0</v>
      </c>
      <c r="I5713" s="11">
        <v>1</v>
      </c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 spans="1:26" ht="13" x14ac:dyDescent="0.15">
      <c r="A5714" s="2" t="s">
        <v>5728</v>
      </c>
      <c r="B5714" s="3">
        <v>45078</v>
      </c>
      <c r="C5714" s="2" t="s">
        <v>18</v>
      </c>
      <c r="D5714" s="2" t="s">
        <v>10</v>
      </c>
      <c r="E5714" s="4">
        <v>1</v>
      </c>
      <c r="F5714" s="4">
        <v>0</v>
      </c>
      <c r="G5714" s="2" t="s">
        <v>79</v>
      </c>
      <c r="H5714" s="7">
        <v>0</v>
      </c>
      <c r="I5714" s="11">
        <v>1</v>
      </c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 spans="1:26" ht="13" x14ac:dyDescent="0.15">
      <c r="A5715" s="2" t="s">
        <v>5729</v>
      </c>
      <c r="B5715" s="3">
        <v>45081</v>
      </c>
      <c r="C5715" s="2" t="s">
        <v>21</v>
      </c>
      <c r="D5715" s="2" t="s">
        <v>10</v>
      </c>
      <c r="E5715" s="4">
        <v>0</v>
      </c>
      <c r="F5715" s="4">
        <v>0</v>
      </c>
      <c r="G5715" s="2"/>
      <c r="H5715" s="7">
        <v>0</v>
      </c>
      <c r="I5715" s="11">
        <v>1</v>
      </c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 spans="1:26" ht="13" x14ac:dyDescent="0.15">
      <c r="A5716" s="2" t="s">
        <v>5730</v>
      </c>
      <c r="B5716" s="3">
        <v>45084</v>
      </c>
      <c r="C5716" s="2" t="s">
        <v>12</v>
      </c>
      <c r="D5716" s="2" t="s">
        <v>10</v>
      </c>
      <c r="E5716" s="4">
        <v>0</v>
      </c>
      <c r="F5716" s="4">
        <v>0</v>
      </c>
      <c r="G5716" s="2"/>
      <c r="H5716" s="7">
        <v>0</v>
      </c>
      <c r="I5716" s="11">
        <v>1</v>
      </c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 spans="1:26" ht="13" x14ac:dyDescent="0.15">
      <c r="A5717" s="2" t="s">
        <v>5731</v>
      </c>
      <c r="B5717" s="3">
        <v>45082</v>
      </c>
      <c r="C5717" s="2" t="s">
        <v>21</v>
      </c>
      <c r="D5717" s="2" t="s">
        <v>10</v>
      </c>
      <c r="E5717" s="4">
        <v>0</v>
      </c>
      <c r="F5717" s="4">
        <v>0</v>
      </c>
      <c r="G5717" s="2"/>
      <c r="H5717" s="7">
        <v>0</v>
      </c>
      <c r="I5717" s="11">
        <v>1</v>
      </c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 spans="1:26" ht="13" x14ac:dyDescent="0.15">
      <c r="A5718" s="2" t="s">
        <v>5732</v>
      </c>
      <c r="B5718" s="3">
        <v>45081</v>
      </c>
      <c r="C5718" s="2" t="s">
        <v>9</v>
      </c>
      <c r="D5718" s="2" t="s">
        <v>15</v>
      </c>
      <c r="E5718" s="4">
        <v>0</v>
      </c>
      <c r="F5718" s="4">
        <v>0</v>
      </c>
      <c r="G5718" s="2"/>
      <c r="H5718" s="7">
        <v>0</v>
      </c>
      <c r="I5718" s="11">
        <v>1</v>
      </c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 spans="1:26" ht="13" x14ac:dyDescent="0.15">
      <c r="A5719" s="2" t="s">
        <v>5733</v>
      </c>
      <c r="B5719" s="3">
        <v>45080</v>
      </c>
      <c r="C5719" s="2" t="s">
        <v>12</v>
      </c>
      <c r="D5719" s="2" t="s">
        <v>10</v>
      </c>
      <c r="E5719" s="4">
        <v>0</v>
      </c>
      <c r="F5719" s="4">
        <v>0</v>
      </c>
      <c r="G5719" s="2"/>
      <c r="H5719" s="7">
        <v>0</v>
      </c>
      <c r="I5719" s="11">
        <v>1</v>
      </c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 spans="1:26" ht="13" x14ac:dyDescent="0.15">
      <c r="A5720" s="2" t="s">
        <v>5734</v>
      </c>
      <c r="B5720" s="3">
        <v>45083</v>
      </c>
      <c r="C5720" s="2" t="s">
        <v>21</v>
      </c>
      <c r="D5720" s="2" t="s">
        <v>10</v>
      </c>
      <c r="E5720" s="4">
        <v>0</v>
      </c>
      <c r="F5720" s="4">
        <v>0</v>
      </c>
      <c r="G5720" s="2"/>
      <c r="H5720" s="7">
        <v>0</v>
      </c>
      <c r="I5720" s="11">
        <v>1</v>
      </c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 spans="1:26" ht="13" x14ac:dyDescent="0.15">
      <c r="A5721" s="2" t="s">
        <v>5735</v>
      </c>
      <c r="B5721" s="3">
        <v>45082</v>
      </c>
      <c r="C5721" s="2" t="s">
        <v>9</v>
      </c>
      <c r="D5721" s="2" t="s">
        <v>15</v>
      </c>
      <c r="E5721" s="4">
        <v>0</v>
      </c>
      <c r="F5721" s="4">
        <v>0</v>
      </c>
      <c r="G5721" s="2"/>
      <c r="H5721" s="7">
        <v>0</v>
      </c>
      <c r="I5721" s="11">
        <v>1</v>
      </c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 spans="1:26" ht="13" x14ac:dyDescent="0.15">
      <c r="A5722" s="2" t="s">
        <v>5736</v>
      </c>
      <c r="B5722" s="3">
        <v>45083</v>
      </c>
      <c r="C5722" s="2" t="s">
        <v>21</v>
      </c>
      <c r="D5722" s="2" t="s">
        <v>10</v>
      </c>
      <c r="E5722" s="4">
        <v>0</v>
      </c>
      <c r="F5722" s="4">
        <v>0</v>
      </c>
      <c r="G5722" s="2"/>
      <c r="H5722" s="7">
        <v>0</v>
      </c>
      <c r="I5722" s="11">
        <v>1</v>
      </c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 spans="1:26" ht="13" x14ac:dyDescent="0.15">
      <c r="A5723" s="2" t="s">
        <v>5737</v>
      </c>
      <c r="B5723" s="3">
        <v>45079</v>
      </c>
      <c r="C5723" s="2" t="s">
        <v>21</v>
      </c>
      <c r="D5723" s="2" t="s">
        <v>10</v>
      </c>
      <c r="E5723" s="4">
        <v>0</v>
      </c>
      <c r="F5723" s="4">
        <v>0</v>
      </c>
      <c r="G5723" s="2"/>
      <c r="H5723" s="7">
        <v>0</v>
      </c>
      <c r="I5723" s="11">
        <v>1</v>
      </c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 spans="1:26" ht="13" x14ac:dyDescent="0.15">
      <c r="A5724" s="2" t="s">
        <v>5738</v>
      </c>
      <c r="B5724" s="3">
        <v>45081</v>
      </c>
      <c r="C5724" s="2" t="s">
        <v>21</v>
      </c>
      <c r="D5724" s="2" t="s">
        <v>15</v>
      </c>
      <c r="E5724" s="4">
        <v>1</v>
      </c>
      <c r="F5724" s="4">
        <v>0</v>
      </c>
      <c r="G5724" s="2" t="s">
        <v>32</v>
      </c>
      <c r="H5724" s="7">
        <v>0</v>
      </c>
      <c r="I5724" s="11">
        <v>1</v>
      </c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 spans="1:26" ht="13" x14ac:dyDescent="0.15">
      <c r="A5725" s="2" t="s">
        <v>5739</v>
      </c>
      <c r="B5725" s="3">
        <v>45083</v>
      </c>
      <c r="C5725" s="2" t="s">
        <v>12</v>
      </c>
      <c r="D5725" s="2" t="s">
        <v>15</v>
      </c>
      <c r="E5725" s="4">
        <v>0</v>
      </c>
      <c r="F5725" s="4">
        <v>0</v>
      </c>
      <c r="G5725" s="2"/>
      <c r="H5725" s="7">
        <v>0</v>
      </c>
      <c r="I5725" s="11">
        <v>1</v>
      </c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 spans="1:26" ht="13" x14ac:dyDescent="0.15">
      <c r="A5726" s="2" t="s">
        <v>5740</v>
      </c>
      <c r="B5726" s="3">
        <v>45079</v>
      </c>
      <c r="C5726" s="2" t="s">
        <v>9</v>
      </c>
      <c r="D5726" s="2" t="s">
        <v>15</v>
      </c>
      <c r="E5726" s="4">
        <v>0</v>
      </c>
      <c r="F5726" s="4">
        <v>0</v>
      </c>
      <c r="G5726" s="2"/>
      <c r="H5726" s="7">
        <v>0</v>
      </c>
      <c r="I5726" s="11">
        <v>1</v>
      </c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 spans="1:26" ht="13" x14ac:dyDescent="0.15">
      <c r="A5727" s="2" t="s">
        <v>5741</v>
      </c>
      <c r="B5727" s="3">
        <v>45078</v>
      </c>
      <c r="C5727" s="2" t="s">
        <v>12</v>
      </c>
      <c r="D5727" s="2" t="s">
        <v>15</v>
      </c>
      <c r="E5727" s="4">
        <v>0</v>
      </c>
      <c r="F5727" s="4">
        <v>0</v>
      </c>
      <c r="G5727" s="2"/>
      <c r="H5727" s="7">
        <v>0</v>
      </c>
      <c r="I5727" s="11">
        <v>1</v>
      </c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 spans="1:26" ht="13" x14ac:dyDescent="0.15">
      <c r="A5728" s="2" t="s">
        <v>5742</v>
      </c>
      <c r="B5728" s="3">
        <v>45082</v>
      </c>
      <c r="C5728" s="2" t="s">
        <v>21</v>
      </c>
      <c r="D5728" s="2" t="s">
        <v>10</v>
      </c>
      <c r="E5728" s="4">
        <v>0</v>
      </c>
      <c r="F5728" s="4">
        <v>0</v>
      </c>
      <c r="G5728" s="2"/>
      <c r="H5728" s="7">
        <v>0</v>
      </c>
      <c r="I5728" s="11">
        <v>1</v>
      </c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 spans="1:26" ht="13" x14ac:dyDescent="0.15">
      <c r="A5729" s="2" t="s">
        <v>5743</v>
      </c>
      <c r="B5729" s="3">
        <v>45078</v>
      </c>
      <c r="C5729" s="2" t="s">
        <v>9</v>
      </c>
      <c r="D5729" s="2" t="s">
        <v>15</v>
      </c>
      <c r="E5729" s="4">
        <v>0</v>
      </c>
      <c r="F5729" s="4">
        <v>0</v>
      </c>
      <c r="G5729" s="2"/>
      <c r="H5729" s="7">
        <v>0</v>
      </c>
      <c r="I5729" s="11">
        <v>1</v>
      </c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 spans="1:26" ht="13" x14ac:dyDescent="0.15">
      <c r="A5730" s="2" t="s">
        <v>5744</v>
      </c>
      <c r="B5730" s="3">
        <v>45079</v>
      </c>
      <c r="C5730" s="2" t="s">
        <v>9</v>
      </c>
      <c r="D5730" s="2" t="s">
        <v>15</v>
      </c>
      <c r="E5730" s="4">
        <v>0</v>
      </c>
      <c r="F5730" s="4">
        <v>0</v>
      </c>
      <c r="G5730" s="2"/>
      <c r="H5730" s="7">
        <v>0</v>
      </c>
      <c r="I5730" s="11">
        <v>1</v>
      </c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 spans="1:26" ht="13" x14ac:dyDescent="0.15">
      <c r="A5731" s="2" t="s">
        <v>5745</v>
      </c>
      <c r="B5731" s="3">
        <v>45080</v>
      </c>
      <c r="C5731" s="2" t="s">
        <v>21</v>
      </c>
      <c r="D5731" s="2" t="s">
        <v>15</v>
      </c>
      <c r="E5731" s="4">
        <v>0</v>
      </c>
      <c r="F5731" s="4">
        <v>0</v>
      </c>
      <c r="G5731" s="2"/>
      <c r="H5731" s="7">
        <v>0</v>
      </c>
      <c r="I5731" s="11">
        <v>1</v>
      </c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 spans="1:26" ht="13" x14ac:dyDescent="0.15">
      <c r="A5732" s="2" t="s">
        <v>5746</v>
      </c>
      <c r="B5732" s="3">
        <v>45079</v>
      </c>
      <c r="C5732" s="2" t="s">
        <v>21</v>
      </c>
      <c r="D5732" s="2" t="s">
        <v>15</v>
      </c>
      <c r="E5732" s="4">
        <v>0</v>
      </c>
      <c r="F5732" s="4">
        <v>0</v>
      </c>
      <c r="G5732" s="2"/>
      <c r="H5732" s="7">
        <v>0</v>
      </c>
      <c r="I5732" s="11">
        <v>1</v>
      </c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 spans="1:26" ht="13" x14ac:dyDescent="0.15">
      <c r="A5733" s="2" t="s">
        <v>5747</v>
      </c>
      <c r="B5733" s="3">
        <v>45082</v>
      </c>
      <c r="C5733" s="2" t="s">
        <v>12</v>
      </c>
      <c r="D5733" s="2" t="s">
        <v>15</v>
      </c>
      <c r="E5733" s="4">
        <v>0</v>
      </c>
      <c r="F5733" s="4">
        <v>0</v>
      </c>
      <c r="G5733" s="2"/>
      <c r="H5733" s="7">
        <v>0</v>
      </c>
      <c r="I5733" s="11">
        <v>1</v>
      </c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 spans="1:26" ht="13" x14ac:dyDescent="0.15">
      <c r="A5734" s="2" t="s">
        <v>5748</v>
      </c>
      <c r="B5734" s="3">
        <v>45078</v>
      </c>
      <c r="C5734" s="2" t="s">
        <v>9</v>
      </c>
      <c r="D5734" s="2" t="s">
        <v>15</v>
      </c>
      <c r="E5734" s="4">
        <v>0</v>
      </c>
      <c r="F5734" s="4">
        <v>0</v>
      </c>
      <c r="G5734" s="2"/>
      <c r="H5734" s="7">
        <v>0</v>
      </c>
      <c r="I5734" s="11">
        <v>1</v>
      </c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 spans="1:26" ht="13" x14ac:dyDescent="0.15">
      <c r="A5735" s="2" t="s">
        <v>5749</v>
      </c>
      <c r="B5735" s="3">
        <v>45083</v>
      </c>
      <c r="C5735" s="2" t="s">
        <v>9</v>
      </c>
      <c r="D5735" s="2" t="s">
        <v>10</v>
      </c>
      <c r="E5735" s="4">
        <v>1</v>
      </c>
      <c r="F5735" s="4">
        <v>0</v>
      </c>
      <c r="G5735" s="2" t="s">
        <v>79</v>
      </c>
      <c r="H5735" s="7">
        <v>0</v>
      </c>
      <c r="I5735" s="11">
        <v>1</v>
      </c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 spans="1:26" ht="13" x14ac:dyDescent="0.15">
      <c r="A5736" s="2" t="s">
        <v>5750</v>
      </c>
      <c r="B5736" s="3">
        <v>45082</v>
      </c>
      <c r="C5736" s="2" t="s">
        <v>21</v>
      </c>
      <c r="D5736" s="2" t="s">
        <v>15</v>
      </c>
      <c r="E5736" s="4">
        <v>0</v>
      </c>
      <c r="F5736" s="4">
        <v>0</v>
      </c>
      <c r="G5736" s="2"/>
      <c r="H5736" s="7">
        <v>0</v>
      </c>
      <c r="I5736" s="11">
        <v>1</v>
      </c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 spans="1:26" ht="13" x14ac:dyDescent="0.15">
      <c r="A5737" s="2" t="s">
        <v>5751</v>
      </c>
      <c r="B5737" s="3">
        <v>45082</v>
      </c>
      <c r="C5737" s="2" t="s">
        <v>18</v>
      </c>
      <c r="D5737" s="2" t="s">
        <v>10</v>
      </c>
      <c r="E5737" s="4">
        <v>1</v>
      </c>
      <c r="F5737" s="4">
        <v>1</v>
      </c>
      <c r="G5737" s="2" t="s">
        <v>79</v>
      </c>
      <c r="H5737" s="7">
        <v>2.99</v>
      </c>
      <c r="I5737" s="11">
        <v>1</v>
      </c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 spans="1:26" ht="13" x14ac:dyDescent="0.15">
      <c r="A5738" s="2" t="s">
        <v>5752</v>
      </c>
      <c r="B5738" s="3">
        <v>45081</v>
      </c>
      <c r="C5738" s="2" t="s">
        <v>21</v>
      </c>
      <c r="D5738" s="2" t="s">
        <v>10</v>
      </c>
      <c r="E5738" s="4">
        <v>1</v>
      </c>
      <c r="F5738" s="4">
        <v>0</v>
      </c>
      <c r="G5738" s="2" t="s">
        <v>79</v>
      </c>
      <c r="H5738" s="7">
        <v>0</v>
      </c>
      <c r="I5738" s="11">
        <v>1</v>
      </c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 spans="1:26" ht="13" x14ac:dyDescent="0.15">
      <c r="A5739" s="2" t="s">
        <v>5753</v>
      </c>
      <c r="B5739" s="3">
        <v>45079</v>
      </c>
      <c r="C5739" s="2" t="s">
        <v>18</v>
      </c>
      <c r="D5739" s="2" t="s">
        <v>15</v>
      </c>
      <c r="E5739" s="4">
        <v>0</v>
      </c>
      <c r="F5739" s="4">
        <v>0</v>
      </c>
      <c r="G5739" s="2"/>
      <c r="H5739" s="7">
        <v>0</v>
      </c>
      <c r="I5739" s="11">
        <v>1</v>
      </c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 spans="1:26" ht="13" x14ac:dyDescent="0.15">
      <c r="A5740" s="2" t="s">
        <v>5754</v>
      </c>
      <c r="B5740" s="3">
        <v>45084</v>
      </c>
      <c r="C5740" s="2" t="s">
        <v>9</v>
      </c>
      <c r="D5740" s="2" t="s">
        <v>10</v>
      </c>
      <c r="E5740" s="4">
        <v>0</v>
      </c>
      <c r="F5740" s="4">
        <v>0</v>
      </c>
      <c r="G5740" s="2"/>
      <c r="H5740" s="7">
        <v>0</v>
      </c>
      <c r="I5740" s="11">
        <v>1</v>
      </c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 spans="1:26" ht="13" x14ac:dyDescent="0.15">
      <c r="A5741" s="2" t="s">
        <v>5755</v>
      </c>
      <c r="B5741" s="3">
        <v>45083</v>
      </c>
      <c r="C5741" s="2" t="s">
        <v>12</v>
      </c>
      <c r="D5741" s="2" t="s">
        <v>10</v>
      </c>
      <c r="E5741" s="4">
        <v>0</v>
      </c>
      <c r="F5741" s="4">
        <v>0</v>
      </c>
      <c r="G5741" s="2"/>
      <c r="H5741" s="7">
        <v>0</v>
      </c>
      <c r="I5741" s="11">
        <v>1</v>
      </c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 spans="1:26" ht="13" x14ac:dyDescent="0.15">
      <c r="A5742" s="2" t="s">
        <v>5756</v>
      </c>
      <c r="B5742" s="3">
        <v>45078</v>
      </c>
      <c r="C5742" s="2" t="s">
        <v>21</v>
      </c>
      <c r="D5742" s="2" t="s">
        <v>10</v>
      </c>
      <c r="E5742" s="4">
        <v>0</v>
      </c>
      <c r="F5742" s="4">
        <v>0</v>
      </c>
      <c r="G5742" s="2"/>
      <c r="H5742" s="7">
        <v>0</v>
      </c>
      <c r="I5742" s="11">
        <v>1</v>
      </c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 spans="1:26" ht="13" x14ac:dyDescent="0.15">
      <c r="A5743" s="2" t="s">
        <v>5757</v>
      </c>
      <c r="B5743" s="3">
        <v>45082</v>
      </c>
      <c r="C5743" s="2" t="s">
        <v>9</v>
      </c>
      <c r="D5743" s="2" t="s">
        <v>10</v>
      </c>
      <c r="E5743" s="4">
        <v>0</v>
      </c>
      <c r="F5743" s="4">
        <v>0</v>
      </c>
      <c r="G5743" s="2"/>
      <c r="H5743" s="7">
        <v>0</v>
      </c>
      <c r="I5743" s="11">
        <v>1</v>
      </c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 spans="1:26" ht="13" x14ac:dyDescent="0.15">
      <c r="A5744" s="2" t="s">
        <v>5758</v>
      </c>
      <c r="B5744" s="3">
        <v>45078</v>
      </c>
      <c r="C5744" s="2" t="s">
        <v>9</v>
      </c>
      <c r="D5744" s="2" t="s">
        <v>15</v>
      </c>
      <c r="E5744" s="4">
        <v>0</v>
      </c>
      <c r="F5744" s="4">
        <v>0</v>
      </c>
      <c r="G5744" s="2"/>
      <c r="H5744" s="7">
        <v>0</v>
      </c>
      <c r="I5744" s="11">
        <v>1</v>
      </c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 spans="1:26" ht="13" x14ac:dyDescent="0.15">
      <c r="A5745" s="2" t="s">
        <v>5759</v>
      </c>
      <c r="B5745" s="3">
        <v>45081</v>
      </c>
      <c r="C5745" s="2" t="s">
        <v>21</v>
      </c>
      <c r="D5745" s="2" t="s">
        <v>15</v>
      </c>
      <c r="E5745" s="4">
        <v>0</v>
      </c>
      <c r="F5745" s="4">
        <v>0</v>
      </c>
      <c r="G5745" s="2"/>
      <c r="H5745" s="7">
        <v>0</v>
      </c>
      <c r="I5745" s="11">
        <v>1</v>
      </c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 spans="1:26" ht="13" x14ac:dyDescent="0.15">
      <c r="A5746" s="2" t="s">
        <v>5760</v>
      </c>
      <c r="B5746" s="3">
        <v>45081</v>
      </c>
      <c r="C5746" s="2" t="s">
        <v>21</v>
      </c>
      <c r="D5746" s="2" t="s">
        <v>15</v>
      </c>
      <c r="E5746" s="4">
        <v>1</v>
      </c>
      <c r="F5746" s="4">
        <v>0</v>
      </c>
      <c r="G5746" s="2" t="s">
        <v>32</v>
      </c>
      <c r="H5746" s="7">
        <v>0</v>
      </c>
      <c r="I5746" s="11">
        <v>1</v>
      </c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 spans="1:26" ht="13" x14ac:dyDescent="0.15">
      <c r="A5747" s="2" t="s">
        <v>5761</v>
      </c>
      <c r="B5747" s="3">
        <v>45081</v>
      </c>
      <c r="C5747" s="2" t="s">
        <v>12</v>
      </c>
      <c r="D5747" s="2" t="s">
        <v>10</v>
      </c>
      <c r="E5747" s="4">
        <v>0</v>
      </c>
      <c r="F5747" s="4">
        <v>0</v>
      </c>
      <c r="G5747" s="2"/>
      <c r="H5747" s="7">
        <v>0</v>
      </c>
      <c r="I5747" s="11">
        <v>1</v>
      </c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 spans="1:26" ht="13" x14ac:dyDescent="0.15">
      <c r="A5748" s="2" t="s">
        <v>5762</v>
      </c>
      <c r="B5748" s="3">
        <v>45082</v>
      </c>
      <c r="C5748" s="2" t="s">
        <v>18</v>
      </c>
      <c r="D5748" s="2" t="s">
        <v>10</v>
      </c>
      <c r="E5748" s="4">
        <v>0</v>
      </c>
      <c r="F5748" s="4">
        <v>0</v>
      </c>
      <c r="G5748" s="2"/>
      <c r="H5748" s="7">
        <v>0</v>
      </c>
      <c r="I5748" s="11">
        <v>1</v>
      </c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 spans="1:26" ht="13" x14ac:dyDescent="0.15">
      <c r="A5749" s="2" t="s">
        <v>5763</v>
      </c>
      <c r="B5749" s="3">
        <v>45079</v>
      </c>
      <c r="C5749" s="2" t="s">
        <v>9</v>
      </c>
      <c r="D5749" s="2" t="s">
        <v>10</v>
      </c>
      <c r="E5749" s="4">
        <v>0</v>
      </c>
      <c r="F5749" s="4">
        <v>0</v>
      </c>
      <c r="G5749" s="2"/>
      <c r="H5749" s="7">
        <v>0</v>
      </c>
      <c r="I5749" s="11">
        <v>1</v>
      </c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 spans="1:26" ht="13" x14ac:dyDescent="0.15">
      <c r="A5750" s="2" t="s">
        <v>5764</v>
      </c>
      <c r="B5750" s="3">
        <v>45081</v>
      </c>
      <c r="C5750" s="2" t="s">
        <v>21</v>
      </c>
      <c r="D5750" s="2" t="s">
        <v>10</v>
      </c>
      <c r="E5750" s="4">
        <v>0</v>
      </c>
      <c r="F5750" s="4">
        <v>0</v>
      </c>
      <c r="G5750" s="2"/>
      <c r="H5750" s="7">
        <v>0</v>
      </c>
      <c r="I5750" s="11">
        <v>1</v>
      </c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 spans="1:26" ht="13" x14ac:dyDescent="0.15">
      <c r="A5751" s="2" t="s">
        <v>5765</v>
      </c>
      <c r="B5751" s="3">
        <v>45084</v>
      </c>
      <c r="C5751" s="2" t="s">
        <v>18</v>
      </c>
      <c r="D5751" s="2" t="s">
        <v>10</v>
      </c>
      <c r="E5751" s="4">
        <v>1</v>
      </c>
      <c r="F5751" s="4">
        <v>0</v>
      </c>
      <c r="G5751" s="2" t="s">
        <v>79</v>
      </c>
      <c r="H5751" s="7">
        <v>0</v>
      </c>
      <c r="I5751" s="11">
        <v>1</v>
      </c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 spans="1:26" ht="13" x14ac:dyDescent="0.15">
      <c r="A5752" s="2" t="s">
        <v>5766</v>
      </c>
      <c r="B5752" s="3">
        <v>45082</v>
      </c>
      <c r="C5752" s="2" t="s">
        <v>12</v>
      </c>
      <c r="D5752" s="2" t="s">
        <v>10</v>
      </c>
      <c r="E5752" s="4">
        <v>1</v>
      </c>
      <c r="F5752" s="4">
        <v>0</v>
      </c>
      <c r="G5752" s="2" t="s">
        <v>79</v>
      </c>
      <c r="H5752" s="7">
        <v>0</v>
      </c>
      <c r="I5752" s="11">
        <v>1</v>
      </c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 spans="1:26" ht="13" x14ac:dyDescent="0.15">
      <c r="A5753" s="2" t="s">
        <v>5767</v>
      </c>
      <c r="B5753" s="3">
        <v>45078</v>
      </c>
      <c r="C5753" s="2" t="s">
        <v>21</v>
      </c>
      <c r="D5753" s="2" t="s">
        <v>15</v>
      </c>
      <c r="E5753" s="4">
        <v>0</v>
      </c>
      <c r="F5753" s="4">
        <v>0</v>
      </c>
      <c r="G5753" s="2"/>
      <c r="H5753" s="7">
        <v>0</v>
      </c>
      <c r="I5753" s="11">
        <v>1</v>
      </c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 spans="1:26" ht="13" x14ac:dyDescent="0.15">
      <c r="A5754" s="2" t="s">
        <v>5768</v>
      </c>
      <c r="B5754" s="3">
        <v>45084</v>
      </c>
      <c r="C5754" s="2" t="s">
        <v>12</v>
      </c>
      <c r="D5754" s="2" t="s">
        <v>15</v>
      </c>
      <c r="E5754" s="4">
        <v>0</v>
      </c>
      <c r="F5754" s="4">
        <v>0</v>
      </c>
      <c r="G5754" s="2"/>
      <c r="H5754" s="7">
        <v>0</v>
      </c>
      <c r="I5754" s="11">
        <v>1</v>
      </c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 spans="1:26" ht="13" x14ac:dyDescent="0.15">
      <c r="A5755" s="2" t="s">
        <v>5769</v>
      </c>
      <c r="B5755" s="3">
        <v>45078</v>
      </c>
      <c r="C5755" s="2" t="s">
        <v>18</v>
      </c>
      <c r="D5755" s="2" t="s">
        <v>10</v>
      </c>
      <c r="E5755" s="4">
        <v>0</v>
      </c>
      <c r="F5755" s="4">
        <v>0</v>
      </c>
      <c r="G5755" s="2"/>
      <c r="H5755" s="7">
        <v>0</v>
      </c>
      <c r="I5755" s="11">
        <v>1</v>
      </c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 spans="1:26" ht="13" x14ac:dyDescent="0.15">
      <c r="A5756" s="2" t="s">
        <v>5770</v>
      </c>
      <c r="B5756" s="3">
        <v>45081</v>
      </c>
      <c r="C5756" s="2" t="s">
        <v>21</v>
      </c>
      <c r="D5756" s="2" t="s">
        <v>15</v>
      </c>
      <c r="E5756" s="4">
        <v>0</v>
      </c>
      <c r="F5756" s="4">
        <v>0</v>
      </c>
      <c r="G5756" s="2"/>
      <c r="H5756" s="7">
        <v>0</v>
      </c>
      <c r="I5756" s="11">
        <v>1</v>
      </c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 spans="1:26" ht="13" x14ac:dyDescent="0.15">
      <c r="A5757" s="2" t="s">
        <v>5771</v>
      </c>
      <c r="B5757" s="3">
        <v>45083</v>
      </c>
      <c r="C5757" s="2" t="s">
        <v>21</v>
      </c>
      <c r="D5757" s="2" t="s">
        <v>15</v>
      </c>
      <c r="E5757" s="4">
        <v>0</v>
      </c>
      <c r="F5757" s="4">
        <v>0</v>
      </c>
      <c r="G5757" s="2"/>
      <c r="H5757" s="7">
        <v>0</v>
      </c>
      <c r="I5757" s="11">
        <v>1</v>
      </c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 spans="1:26" ht="13" x14ac:dyDescent="0.15">
      <c r="A5758" s="2" t="s">
        <v>5772</v>
      </c>
      <c r="B5758" s="3">
        <v>45084</v>
      </c>
      <c r="C5758" s="2" t="s">
        <v>9</v>
      </c>
      <c r="D5758" s="2" t="s">
        <v>15</v>
      </c>
      <c r="E5758" s="4">
        <v>0</v>
      </c>
      <c r="F5758" s="4">
        <v>0</v>
      </c>
      <c r="G5758" s="2"/>
      <c r="H5758" s="7">
        <v>0</v>
      </c>
      <c r="I5758" s="11">
        <v>1</v>
      </c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 spans="1:26" ht="13" x14ac:dyDescent="0.15">
      <c r="A5759" s="2" t="s">
        <v>5773</v>
      </c>
      <c r="B5759" s="3">
        <v>45082</v>
      </c>
      <c r="C5759" s="2" t="s">
        <v>12</v>
      </c>
      <c r="D5759" s="2" t="s">
        <v>15</v>
      </c>
      <c r="E5759" s="4">
        <v>0</v>
      </c>
      <c r="F5759" s="4">
        <v>0</v>
      </c>
      <c r="G5759" s="2"/>
      <c r="H5759" s="7">
        <v>0</v>
      </c>
      <c r="I5759" s="11">
        <v>1</v>
      </c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 spans="1:26" ht="13" x14ac:dyDescent="0.15">
      <c r="A5760" s="2" t="s">
        <v>5774</v>
      </c>
      <c r="B5760" s="3">
        <v>45078</v>
      </c>
      <c r="C5760" s="2" t="s">
        <v>9</v>
      </c>
      <c r="D5760" s="2" t="s">
        <v>15</v>
      </c>
      <c r="E5760" s="4">
        <v>0</v>
      </c>
      <c r="F5760" s="4">
        <v>0</v>
      </c>
      <c r="G5760" s="2"/>
      <c r="H5760" s="7">
        <v>0</v>
      </c>
      <c r="I5760" s="11">
        <v>1</v>
      </c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 spans="1:26" ht="13" x14ac:dyDescent="0.15">
      <c r="A5761" s="2" t="s">
        <v>5775</v>
      </c>
      <c r="B5761" s="3">
        <v>45084</v>
      </c>
      <c r="C5761" s="2" t="s">
        <v>21</v>
      </c>
      <c r="D5761" s="2" t="s">
        <v>15</v>
      </c>
      <c r="E5761" s="4">
        <v>0</v>
      </c>
      <c r="F5761" s="4">
        <v>0</v>
      </c>
      <c r="G5761" s="2"/>
      <c r="H5761" s="7">
        <v>0</v>
      </c>
      <c r="I5761" s="11">
        <v>1</v>
      </c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 spans="1:26" ht="13" x14ac:dyDescent="0.15">
      <c r="A5762" s="2" t="s">
        <v>5776</v>
      </c>
      <c r="B5762" s="3">
        <v>45079</v>
      </c>
      <c r="C5762" s="2" t="s">
        <v>12</v>
      </c>
      <c r="D5762" s="2" t="s">
        <v>15</v>
      </c>
      <c r="E5762" s="4">
        <v>0</v>
      </c>
      <c r="F5762" s="4">
        <v>0</v>
      </c>
      <c r="G5762" s="2"/>
      <c r="H5762" s="7">
        <v>0</v>
      </c>
      <c r="I5762" s="11">
        <v>1</v>
      </c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 spans="1:26" ht="13" x14ac:dyDescent="0.15">
      <c r="A5763" s="2" t="s">
        <v>5777</v>
      </c>
      <c r="B5763" s="3">
        <v>45081</v>
      </c>
      <c r="C5763" s="2" t="s">
        <v>9</v>
      </c>
      <c r="D5763" s="2" t="s">
        <v>10</v>
      </c>
      <c r="E5763" s="4">
        <v>0</v>
      </c>
      <c r="F5763" s="4">
        <v>0</v>
      </c>
      <c r="G5763" s="2"/>
      <c r="H5763" s="7">
        <v>0</v>
      </c>
      <c r="I5763" s="11">
        <v>1</v>
      </c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 spans="1:26" ht="13" x14ac:dyDescent="0.15">
      <c r="A5764" s="2" t="s">
        <v>5778</v>
      </c>
      <c r="B5764" s="3">
        <v>45083</v>
      </c>
      <c r="C5764" s="2" t="s">
        <v>21</v>
      </c>
      <c r="D5764" s="2" t="s">
        <v>10</v>
      </c>
      <c r="E5764" s="4">
        <v>0</v>
      </c>
      <c r="F5764" s="4">
        <v>0</v>
      </c>
      <c r="G5764" s="2"/>
      <c r="H5764" s="7">
        <v>0</v>
      </c>
      <c r="I5764" s="11">
        <v>1</v>
      </c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 spans="1:26" ht="13" x14ac:dyDescent="0.15">
      <c r="A5765" s="2" t="s">
        <v>5779</v>
      </c>
      <c r="B5765" s="3">
        <v>45083</v>
      </c>
      <c r="C5765" s="2" t="s">
        <v>18</v>
      </c>
      <c r="D5765" s="2" t="s">
        <v>10</v>
      </c>
      <c r="E5765" s="4">
        <v>0</v>
      </c>
      <c r="F5765" s="4">
        <v>0</v>
      </c>
      <c r="G5765" s="2"/>
      <c r="H5765" s="7">
        <v>0</v>
      </c>
      <c r="I5765" s="11">
        <v>1</v>
      </c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 spans="1:26" ht="13" x14ac:dyDescent="0.15">
      <c r="A5766" s="2" t="s">
        <v>5780</v>
      </c>
      <c r="B5766" s="3">
        <v>45083</v>
      </c>
      <c r="C5766" s="2" t="s">
        <v>21</v>
      </c>
      <c r="D5766" s="2" t="s">
        <v>10</v>
      </c>
      <c r="E5766" s="4">
        <v>0</v>
      </c>
      <c r="F5766" s="4">
        <v>0</v>
      </c>
      <c r="G5766" s="2"/>
      <c r="H5766" s="7">
        <v>0</v>
      </c>
      <c r="I5766" s="11">
        <v>1</v>
      </c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 spans="1:26" ht="13" x14ac:dyDescent="0.15">
      <c r="A5767" s="2" t="s">
        <v>5781</v>
      </c>
      <c r="B5767" s="3">
        <v>45083</v>
      </c>
      <c r="C5767" s="2" t="s">
        <v>9</v>
      </c>
      <c r="D5767" s="2" t="s">
        <v>15</v>
      </c>
      <c r="E5767" s="4">
        <v>0</v>
      </c>
      <c r="F5767" s="4">
        <v>0</v>
      </c>
      <c r="G5767" s="2"/>
      <c r="H5767" s="7">
        <v>0</v>
      </c>
      <c r="I5767" s="11">
        <v>1</v>
      </c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 spans="1:26" ht="13" x14ac:dyDescent="0.15">
      <c r="A5768" s="2" t="s">
        <v>5782</v>
      </c>
      <c r="B5768" s="3">
        <v>45084</v>
      </c>
      <c r="C5768" s="2" t="s">
        <v>18</v>
      </c>
      <c r="D5768" s="2" t="s">
        <v>10</v>
      </c>
      <c r="E5768" s="4">
        <v>0</v>
      </c>
      <c r="F5768" s="4">
        <v>0</v>
      </c>
      <c r="G5768" s="2"/>
      <c r="H5768" s="7">
        <v>0</v>
      </c>
      <c r="I5768" s="11">
        <v>1</v>
      </c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 spans="1:26" ht="13" x14ac:dyDescent="0.15">
      <c r="A5769" s="2" t="s">
        <v>5783</v>
      </c>
      <c r="B5769" s="3">
        <v>45084</v>
      </c>
      <c r="C5769" s="2" t="s">
        <v>18</v>
      </c>
      <c r="D5769" s="2" t="s">
        <v>10</v>
      </c>
      <c r="E5769" s="4">
        <v>0</v>
      </c>
      <c r="F5769" s="4">
        <v>0</v>
      </c>
      <c r="G5769" s="2"/>
      <c r="H5769" s="7">
        <v>0</v>
      </c>
      <c r="I5769" s="11">
        <v>1</v>
      </c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 spans="1:26" ht="13" x14ac:dyDescent="0.15">
      <c r="A5770" s="2" t="s">
        <v>5784</v>
      </c>
      <c r="B5770" s="3">
        <v>45084</v>
      </c>
      <c r="C5770" s="2" t="s">
        <v>9</v>
      </c>
      <c r="D5770" s="2" t="s">
        <v>15</v>
      </c>
      <c r="E5770" s="4">
        <v>0</v>
      </c>
      <c r="F5770" s="4">
        <v>0</v>
      </c>
      <c r="G5770" s="2"/>
      <c r="H5770" s="7">
        <v>0</v>
      </c>
      <c r="I5770" s="11">
        <v>1</v>
      </c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 spans="1:26" ht="13" x14ac:dyDescent="0.15">
      <c r="A5771" s="2" t="s">
        <v>5785</v>
      </c>
      <c r="B5771" s="3">
        <v>45081</v>
      </c>
      <c r="C5771" s="2" t="s">
        <v>21</v>
      </c>
      <c r="D5771" s="2" t="s">
        <v>10</v>
      </c>
      <c r="E5771" s="4">
        <v>0</v>
      </c>
      <c r="F5771" s="4">
        <v>0</v>
      </c>
      <c r="G5771" s="2"/>
      <c r="H5771" s="7">
        <v>0</v>
      </c>
      <c r="I5771" s="11">
        <v>1</v>
      </c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 spans="1:26" ht="13" x14ac:dyDescent="0.15">
      <c r="A5772" s="2" t="s">
        <v>5786</v>
      </c>
      <c r="B5772" s="3">
        <v>45080</v>
      </c>
      <c r="C5772" s="2" t="s">
        <v>18</v>
      </c>
      <c r="D5772" s="2" t="s">
        <v>10</v>
      </c>
      <c r="E5772" s="4">
        <v>0</v>
      </c>
      <c r="F5772" s="4">
        <v>0</v>
      </c>
      <c r="G5772" s="2"/>
      <c r="H5772" s="7">
        <v>0</v>
      </c>
      <c r="I5772" s="11">
        <v>1</v>
      </c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 spans="1:26" ht="13" x14ac:dyDescent="0.15">
      <c r="A5773" s="2" t="s">
        <v>5787</v>
      </c>
      <c r="B5773" s="3">
        <v>45083</v>
      </c>
      <c r="C5773" s="2" t="s">
        <v>9</v>
      </c>
      <c r="D5773" s="2" t="s">
        <v>10</v>
      </c>
      <c r="E5773" s="4">
        <v>0</v>
      </c>
      <c r="F5773" s="4">
        <v>0</v>
      </c>
      <c r="G5773" s="2"/>
      <c r="H5773" s="7">
        <v>0</v>
      </c>
      <c r="I5773" s="11">
        <v>1</v>
      </c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 spans="1:26" ht="13" x14ac:dyDescent="0.15">
      <c r="A5774" s="2" t="s">
        <v>5788</v>
      </c>
      <c r="B5774" s="3">
        <v>45082</v>
      </c>
      <c r="C5774" s="2" t="s">
        <v>21</v>
      </c>
      <c r="D5774" s="2" t="s">
        <v>10</v>
      </c>
      <c r="E5774" s="4">
        <v>0</v>
      </c>
      <c r="F5774" s="4">
        <v>0</v>
      </c>
      <c r="G5774" s="2"/>
      <c r="H5774" s="7">
        <v>0</v>
      </c>
      <c r="I5774" s="11">
        <v>1</v>
      </c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 spans="1:26" ht="13" x14ac:dyDescent="0.15">
      <c r="A5775" s="2" t="s">
        <v>5789</v>
      </c>
      <c r="B5775" s="3">
        <v>45081</v>
      </c>
      <c r="C5775" s="2" t="s">
        <v>12</v>
      </c>
      <c r="D5775" s="2" t="s">
        <v>15</v>
      </c>
      <c r="E5775" s="4">
        <v>0</v>
      </c>
      <c r="F5775" s="4">
        <v>0</v>
      </c>
      <c r="G5775" s="2"/>
      <c r="H5775" s="7">
        <v>0</v>
      </c>
      <c r="I5775" s="11">
        <v>1</v>
      </c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 spans="1:26" ht="13" x14ac:dyDescent="0.15">
      <c r="A5776" s="2" t="s">
        <v>5790</v>
      </c>
      <c r="B5776" s="3">
        <v>45080</v>
      </c>
      <c r="C5776" s="2" t="s">
        <v>18</v>
      </c>
      <c r="D5776" s="2" t="s">
        <v>15</v>
      </c>
      <c r="E5776" s="4">
        <v>0</v>
      </c>
      <c r="F5776" s="4">
        <v>0</v>
      </c>
      <c r="G5776" s="2"/>
      <c r="H5776" s="7">
        <v>0</v>
      </c>
      <c r="I5776" s="11">
        <v>1</v>
      </c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 spans="1:26" ht="13" x14ac:dyDescent="0.15">
      <c r="A5777" s="2" t="s">
        <v>5791</v>
      </c>
      <c r="B5777" s="3">
        <v>45084</v>
      </c>
      <c r="C5777" s="2" t="s">
        <v>12</v>
      </c>
      <c r="D5777" s="2" t="s">
        <v>15</v>
      </c>
      <c r="E5777" s="4">
        <v>0</v>
      </c>
      <c r="F5777" s="4">
        <v>0</v>
      </c>
      <c r="G5777" s="2"/>
      <c r="H5777" s="7">
        <v>0</v>
      </c>
      <c r="I5777" s="11">
        <v>1</v>
      </c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 spans="1:26" ht="13" x14ac:dyDescent="0.15">
      <c r="A5778" s="2" t="s">
        <v>5792</v>
      </c>
      <c r="B5778" s="3">
        <v>45083</v>
      </c>
      <c r="C5778" s="2" t="s">
        <v>9</v>
      </c>
      <c r="D5778" s="2" t="s">
        <v>10</v>
      </c>
      <c r="E5778" s="4">
        <v>0</v>
      </c>
      <c r="F5778" s="4">
        <v>0</v>
      </c>
      <c r="G5778" s="2"/>
      <c r="H5778" s="7">
        <v>0</v>
      </c>
      <c r="I5778" s="11">
        <v>1</v>
      </c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 spans="1:26" ht="13" x14ac:dyDescent="0.15">
      <c r="A5779" s="2" t="s">
        <v>5793</v>
      </c>
      <c r="B5779" s="3">
        <v>45079</v>
      </c>
      <c r="C5779" s="2" t="s">
        <v>9</v>
      </c>
      <c r="D5779" s="2" t="s">
        <v>10</v>
      </c>
      <c r="E5779" s="4">
        <v>0</v>
      </c>
      <c r="F5779" s="4">
        <v>0</v>
      </c>
      <c r="G5779" s="2"/>
      <c r="H5779" s="7">
        <v>0</v>
      </c>
      <c r="I5779" s="11">
        <v>1</v>
      </c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 spans="1:26" ht="13" x14ac:dyDescent="0.15">
      <c r="A5780" s="2" t="s">
        <v>5794</v>
      </c>
      <c r="B5780" s="3">
        <v>45082</v>
      </c>
      <c r="C5780" s="2" t="s">
        <v>21</v>
      </c>
      <c r="D5780" s="2" t="s">
        <v>10</v>
      </c>
      <c r="E5780" s="4">
        <v>0</v>
      </c>
      <c r="F5780" s="4">
        <v>0</v>
      </c>
      <c r="G5780" s="2"/>
      <c r="H5780" s="7">
        <v>0</v>
      </c>
      <c r="I5780" s="11">
        <v>1</v>
      </c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 spans="1:26" ht="13" x14ac:dyDescent="0.15">
      <c r="A5781" s="2" t="s">
        <v>5795</v>
      </c>
      <c r="B5781" s="3">
        <v>45084</v>
      </c>
      <c r="C5781" s="2" t="s">
        <v>9</v>
      </c>
      <c r="D5781" s="2" t="s">
        <v>10</v>
      </c>
      <c r="E5781" s="4">
        <v>0</v>
      </c>
      <c r="F5781" s="4">
        <v>0</v>
      </c>
      <c r="G5781" s="2"/>
      <c r="H5781" s="7">
        <v>0</v>
      </c>
      <c r="I5781" s="11">
        <v>1</v>
      </c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 spans="1:26" ht="13" x14ac:dyDescent="0.15">
      <c r="A5782" s="2" t="s">
        <v>5796</v>
      </c>
      <c r="B5782" s="3">
        <v>45078</v>
      </c>
      <c r="C5782" s="2" t="s">
        <v>21</v>
      </c>
      <c r="D5782" s="2" t="s">
        <v>15</v>
      </c>
      <c r="E5782" s="4">
        <v>0</v>
      </c>
      <c r="F5782" s="4">
        <v>0</v>
      </c>
      <c r="G5782" s="2"/>
      <c r="H5782" s="7">
        <v>0</v>
      </c>
      <c r="I5782" s="11">
        <v>1</v>
      </c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 spans="1:26" ht="13" x14ac:dyDescent="0.15">
      <c r="A5783" s="2" t="s">
        <v>5797</v>
      </c>
      <c r="B5783" s="3">
        <v>45083</v>
      </c>
      <c r="C5783" s="2" t="s">
        <v>9</v>
      </c>
      <c r="D5783" s="2" t="s">
        <v>10</v>
      </c>
      <c r="E5783" s="4">
        <v>0</v>
      </c>
      <c r="F5783" s="4">
        <v>0</v>
      </c>
      <c r="G5783" s="2"/>
      <c r="H5783" s="7">
        <v>0</v>
      </c>
      <c r="I5783" s="11">
        <v>1</v>
      </c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 spans="1:26" ht="13" x14ac:dyDescent="0.15">
      <c r="A5784" s="2" t="s">
        <v>5798</v>
      </c>
      <c r="B5784" s="3">
        <v>45083</v>
      </c>
      <c r="C5784" s="2" t="s">
        <v>21</v>
      </c>
      <c r="D5784" s="2" t="s">
        <v>10</v>
      </c>
      <c r="E5784" s="4">
        <v>1</v>
      </c>
      <c r="F5784" s="4">
        <v>1</v>
      </c>
      <c r="G5784" s="2" t="s">
        <v>79</v>
      </c>
      <c r="H5784" s="7">
        <v>5.98</v>
      </c>
      <c r="I5784" s="11">
        <v>1</v>
      </c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 spans="1:26" ht="13" x14ac:dyDescent="0.15">
      <c r="A5785" s="2" t="s">
        <v>5799</v>
      </c>
      <c r="B5785" s="3">
        <v>45083</v>
      </c>
      <c r="C5785" s="2" t="s">
        <v>12</v>
      </c>
      <c r="D5785" s="2" t="s">
        <v>15</v>
      </c>
      <c r="E5785" s="4">
        <v>0</v>
      </c>
      <c r="F5785" s="4">
        <v>0</v>
      </c>
      <c r="G5785" s="2"/>
      <c r="H5785" s="7">
        <v>0</v>
      </c>
      <c r="I5785" s="11">
        <v>1</v>
      </c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 spans="1:26" ht="13" x14ac:dyDescent="0.15">
      <c r="A5786" s="2" t="s">
        <v>5800</v>
      </c>
      <c r="B5786" s="3">
        <v>45078</v>
      </c>
      <c r="C5786" s="2" t="s">
        <v>18</v>
      </c>
      <c r="D5786" s="2" t="s">
        <v>15</v>
      </c>
      <c r="E5786" s="4">
        <v>0</v>
      </c>
      <c r="F5786" s="4">
        <v>0</v>
      </c>
      <c r="G5786" s="2"/>
      <c r="H5786" s="7">
        <v>0</v>
      </c>
      <c r="I5786" s="11">
        <v>1</v>
      </c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 spans="1:26" ht="13" x14ac:dyDescent="0.15">
      <c r="A5787" s="2" t="s">
        <v>5801</v>
      </c>
      <c r="B5787" s="3">
        <v>45081</v>
      </c>
      <c r="C5787" s="2" t="s">
        <v>12</v>
      </c>
      <c r="D5787" s="2" t="s">
        <v>15</v>
      </c>
      <c r="E5787" s="4">
        <v>0</v>
      </c>
      <c r="F5787" s="4">
        <v>0</v>
      </c>
      <c r="G5787" s="2"/>
      <c r="H5787" s="7">
        <v>0</v>
      </c>
      <c r="I5787" s="11">
        <v>1</v>
      </c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 spans="1:26" ht="13" x14ac:dyDescent="0.15">
      <c r="A5788" s="2" t="s">
        <v>5802</v>
      </c>
      <c r="B5788" s="3">
        <v>45078</v>
      </c>
      <c r="C5788" s="2" t="s">
        <v>12</v>
      </c>
      <c r="D5788" s="2" t="s">
        <v>10</v>
      </c>
      <c r="E5788" s="4">
        <v>0</v>
      </c>
      <c r="F5788" s="4">
        <v>0</v>
      </c>
      <c r="G5788" s="2"/>
      <c r="H5788" s="7">
        <v>0</v>
      </c>
      <c r="I5788" s="11">
        <v>1</v>
      </c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 spans="1:26" ht="13" x14ac:dyDescent="0.15">
      <c r="A5789" s="2" t="s">
        <v>5803</v>
      </c>
      <c r="B5789" s="3">
        <v>45081</v>
      </c>
      <c r="C5789" s="2" t="s">
        <v>21</v>
      </c>
      <c r="D5789" s="2" t="s">
        <v>10</v>
      </c>
      <c r="E5789" s="4">
        <v>0</v>
      </c>
      <c r="F5789" s="4">
        <v>0</v>
      </c>
      <c r="G5789" s="2"/>
      <c r="H5789" s="7">
        <v>0</v>
      </c>
      <c r="I5789" s="11">
        <v>1</v>
      </c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 spans="1:26" ht="13" x14ac:dyDescent="0.15">
      <c r="A5790" s="2" t="s">
        <v>5804</v>
      </c>
      <c r="B5790" s="3">
        <v>45084</v>
      </c>
      <c r="C5790" s="2" t="s">
        <v>21</v>
      </c>
      <c r="D5790" s="2" t="s">
        <v>15</v>
      </c>
      <c r="E5790" s="4">
        <v>0</v>
      </c>
      <c r="F5790" s="4">
        <v>0</v>
      </c>
      <c r="G5790" s="2"/>
      <c r="H5790" s="7">
        <v>0</v>
      </c>
      <c r="I5790" s="11">
        <v>1</v>
      </c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 spans="1:26" ht="13" x14ac:dyDescent="0.15">
      <c r="A5791" s="2" t="s">
        <v>5805</v>
      </c>
      <c r="B5791" s="3">
        <v>45082</v>
      </c>
      <c r="C5791" s="2" t="s">
        <v>12</v>
      </c>
      <c r="D5791" s="2" t="s">
        <v>15</v>
      </c>
      <c r="E5791" s="4">
        <v>0</v>
      </c>
      <c r="F5791" s="4">
        <v>0</v>
      </c>
      <c r="G5791" s="2"/>
      <c r="H5791" s="7">
        <v>0</v>
      </c>
      <c r="I5791" s="11">
        <v>1</v>
      </c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 spans="1:26" ht="13" x14ac:dyDescent="0.15">
      <c r="A5792" s="2" t="s">
        <v>5806</v>
      </c>
      <c r="B5792" s="3">
        <v>45080</v>
      </c>
      <c r="C5792" s="2" t="s">
        <v>21</v>
      </c>
      <c r="D5792" s="2" t="s">
        <v>10</v>
      </c>
      <c r="E5792" s="4">
        <v>0</v>
      </c>
      <c r="F5792" s="4">
        <v>0</v>
      </c>
      <c r="G5792" s="2"/>
      <c r="H5792" s="7">
        <v>0</v>
      </c>
      <c r="I5792" s="11">
        <v>1</v>
      </c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 spans="1:26" ht="13" x14ac:dyDescent="0.15">
      <c r="A5793" s="2" t="s">
        <v>5807</v>
      </c>
      <c r="B5793" s="3">
        <v>45080</v>
      </c>
      <c r="C5793" s="2" t="s">
        <v>18</v>
      </c>
      <c r="D5793" s="2" t="s">
        <v>15</v>
      </c>
      <c r="E5793" s="4">
        <v>0</v>
      </c>
      <c r="F5793" s="4">
        <v>0</v>
      </c>
      <c r="G5793" s="2"/>
      <c r="H5793" s="7">
        <v>0</v>
      </c>
      <c r="I5793" s="11">
        <v>1</v>
      </c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 spans="1:26" ht="13" x14ac:dyDescent="0.15">
      <c r="A5794" s="2" t="s">
        <v>5808</v>
      </c>
      <c r="B5794" s="3">
        <v>45080</v>
      </c>
      <c r="C5794" s="2" t="s">
        <v>9</v>
      </c>
      <c r="D5794" s="2" t="s">
        <v>15</v>
      </c>
      <c r="E5794" s="4">
        <v>0</v>
      </c>
      <c r="F5794" s="4">
        <v>0</v>
      </c>
      <c r="G5794" s="2"/>
      <c r="H5794" s="7">
        <v>0</v>
      </c>
      <c r="I5794" s="11">
        <v>1</v>
      </c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 spans="1:26" ht="13" x14ac:dyDescent="0.15">
      <c r="A5795" s="2" t="s">
        <v>5809</v>
      </c>
      <c r="B5795" s="3">
        <v>45080</v>
      </c>
      <c r="C5795" s="2" t="s">
        <v>21</v>
      </c>
      <c r="D5795" s="2" t="s">
        <v>15</v>
      </c>
      <c r="E5795" s="4">
        <v>0</v>
      </c>
      <c r="F5795" s="4">
        <v>0</v>
      </c>
      <c r="G5795" s="2"/>
      <c r="H5795" s="7">
        <v>0</v>
      </c>
      <c r="I5795" s="11">
        <v>1</v>
      </c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 spans="1:26" ht="13" x14ac:dyDescent="0.15">
      <c r="A5796" s="2" t="s">
        <v>5810</v>
      </c>
      <c r="B5796" s="3">
        <v>45081</v>
      </c>
      <c r="C5796" s="2" t="s">
        <v>12</v>
      </c>
      <c r="D5796" s="2" t="s">
        <v>10</v>
      </c>
      <c r="E5796" s="4">
        <v>0</v>
      </c>
      <c r="F5796" s="4">
        <v>0</v>
      </c>
      <c r="G5796" s="2"/>
      <c r="H5796" s="7">
        <v>0</v>
      </c>
      <c r="I5796" s="11">
        <v>1</v>
      </c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 spans="1:26" ht="13" x14ac:dyDescent="0.15">
      <c r="A5797" s="2" t="s">
        <v>5811</v>
      </c>
      <c r="B5797" s="3">
        <v>45082</v>
      </c>
      <c r="C5797" s="2" t="s">
        <v>9</v>
      </c>
      <c r="D5797" s="2" t="s">
        <v>15</v>
      </c>
      <c r="E5797" s="4">
        <v>0</v>
      </c>
      <c r="F5797" s="4">
        <v>0</v>
      </c>
      <c r="G5797" s="2"/>
      <c r="H5797" s="7">
        <v>0</v>
      </c>
      <c r="I5797" s="11">
        <v>1</v>
      </c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 spans="1:26" ht="13" x14ac:dyDescent="0.15">
      <c r="A5798" s="2" t="s">
        <v>5812</v>
      </c>
      <c r="B5798" s="3">
        <v>45081</v>
      </c>
      <c r="C5798" s="2" t="s">
        <v>9</v>
      </c>
      <c r="D5798" s="2" t="s">
        <v>10</v>
      </c>
      <c r="E5798" s="4">
        <v>0</v>
      </c>
      <c r="F5798" s="4">
        <v>0</v>
      </c>
      <c r="G5798" s="2"/>
      <c r="H5798" s="7">
        <v>0</v>
      </c>
      <c r="I5798" s="11">
        <v>1</v>
      </c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 spans="1:26" ht="13" x14ac:dyDescent="0.15">
      <c r="A5799" s="2" t="s">
        <v>5813</v>
      </c>
      <c r="B5799" s="3">
        <v>45080</v>
      </c>
      <c r="C5799" s="2" t="s">
        <v>18</v>
      </c>
      <c r="D5799" s="2" t="s">
        <v>15</v>
      </c>
      <c r="E5799" s="4">
        <v>0</v>
      </c>
      <c r="F5799" s="4">
        <v>0</v>
      </c>
      <c r="G5799" s="2"/>
      <c r="H5799" s="7">
        <v>0</v>
      </c>
      <c r="I5799" s="11">
        <v>1</v>
      </c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 spans="1:26" ht="13" x14ac:dyDescent="0.15">
      <c r="A5800" s="2" t="s">
        <v>5814</v>
      </c>
      <c r="B5800" s="3">
        <v>45078</v>
      </c>
      <c r="C5800" s="2" t="s">
        <v>18</v>
      </c>
      <c r="D5800" s="2" t="s">
        <v>15</v>
      </c>
      <c r="E5800" s="4">
        <v>1</v>
      </c>
      <c r="F5800" s="4">
        <v>0</v>
      </c>
      <c r="G5800" s="2" t="s">
        <v>32</v>
      </c>
      <c r="H5800" s="7">
        <v>0</v>
      </c>
      <c r="I5800" s="11">
        <v>1</v>
      </c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 spans="1:26" ht="13" x14ac:dyDescent="0.15">
      <c r="A5801" s="2" t="s">
        <v>5815</v>
      </c>
      <c r="B5801" s="3">
        <v>45079</v>
      </c>
      <c r="C5801" s="2" t="s">
        <v>18</v>
      </c>
      <c r="D5801" s="2" t="s">
        <v>15</v>
      </c>
      <c r="E5801" s="4">
        <v>0</v>
      </c>
      <c r="F5801" s="4">
        <v>0</v>
      </c>
      <c r="G5801" s="2"/>
      <c r="H5801" s="7">
        <v>0</v>
      </c>
      <c r="I5801" s="11">
        <v>1</v>
      </c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 spans="1:26" ht="13" x14ac:dyDescent="0.15">
      <c r="A5802" s="2" t="s">
        <v>5816</v>
      </c>
      <c r="B5802" s="3">
        <v>45079</v>
      </c>
      <c r="C5802" s="2" t="s">
        <v>18</v>
      </c>
      <c r="D5802" s="2" t="s">
        <v>10</v>
      </c>
      <c r="E5802" s="4">
        <v>0</v>
      </c>
      <c r="F5802" s="4">
        <v>0</v>
      </c>
      <c r="G5802" s="2"/>
      <c r="H5802" s="7">
        <v>0</v>
      </c>
      <c r="I5802" s="11">
        <v>1</v>
      </c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 spans="1:26" ht="13" x14ac:dyDescent="0.15">
      <c r="A5803" s="2" t="s">
        <v>5817</v>
      </c>
      <c r="B5803" s="3">
        <v>45078</v>
      </c>
      <c r="C5803" s="2" t="s">
        <v>12</v>
      </c>
      <c r="D5803" s="2" t="s">
        <v>15</v>
      </c>
      <c r="E5803" s="4">
        <v>0</v>
      </c>
      <c r="F5803" s="4">
        <v>0</v>
      </c>
      <c r="G5803" s="2"/>
      <c r="H5803" s="7">
        <v>0</v>
      </c>
      <c r="I5803" s="11">
        <v>1</v>
      </c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 spans="1:26" ht="13" x14ac:dyDescent="0.15">
      <c r="A5804" s="2" t="s">
        <v>5818</v>
      </c>
      <c r="B5804" s="3">
        <v>45080</v>
      </c>
      <c r="C5804" s="2" t="s">
        <v>12</v>
      </c>
      <c r="D5804" s="2" t="s">
        <v>15</v>
      </c>
      <c r="E5804" s="4">
        <v>0</v>
      </c>
      <c r="F5804" s="4">
        <v>0</v>
      </c>
      <c r="G5804" s="2"/>
      <c r="H5804" s="7">
        <v>0</v>
      </c>
      <c r="I5804" s="11">
        <v>1</v>
      </c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 spans="1:26" ht="13" x14ac:dyDescent="0.15">
      <c r="A5805" s="2" t="s">
        <v>5819</v>
      </c>
      <c r="B5805" s="3">
        <v>45081</v>
      </c>
      <c r="C5805" s="2" t="s">
        <v>12</v>
      </c>
      <c r="D5805" s="2" t="s">
        <v>10</v>
      </c>
      <c r="E5805" s="4">
        <v>0</v>
      </c>
      <c r="F5805" s="4">
        <v>0</v>
      </c>
      <c r="G5805" s="2"/>
      <c r="H5805" s="7">
        <v>0</v>
      </c>
      <c r="I5805" s="11">
        <v>1</v>
      </c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 spans="1:26" ht="13" x14ac:dyDescent="0.15">
      <c r="A5806" s="2" t="s">
        <v>5820</v>
      </c>
      <c r="B5806" s="3">
        <v>45084</v>
      </c>
      <c r="C5806" s="2" t="s">
        <v>12</v>
      </c>
      <c r="D5806" s="2" t="s">
        <v>15</v>
      </c>
      <c r="E5806" s="4">
        <v>0</v>
      </c>
      <c r="F5806" s="4">
        <v>0</v>
      </c>
      <c r="G5806" s="2"/>
      <c r="H5806" s="7">
        <v>0</v>
      </c>
      <c r="I5806" s="11">
        <v>1</v>
      </c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 spans="1:26" ht="13" x14ac:dyDescent="0.15">
      <c r="A5807" s="2" t="s">
        <v>5821</v>
      </c>
      <c r="B5807" s="3">
        <v>45081</v>
      </c>
      <c r="C5807" s="2" t="s">
        <v>12</v>
      </c>
      <c r="D5807" s="2" t="s">
        <v>10</v>
      </c>
      <c r="E5807" s="4">
        <v>1</v>
      </c>
      <c r="F5807" s="4">
        <v>1</v>
      </c>
      <c r="G5807" s="2" t="s">
        <v>79</v>
      </c>
      <c r="H5807" s="7">
        <v>8.9700000000000006</v>
      </c>
      <c r="I5807" s="11">
        <v>1</v>
      </c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 spans="1:26" ht="13" x14ac:dyDescent="0.15">
      <c r="A5808" s="2" t="s">
        <v>5822</v>
      </c>
      <c r="B5808" s="3">
        <v>45082</v>
      </c>
      <c r="C5808" s="2" t="s">
        <v>18</v>
      </c>
      <c r="D5808" s="2" t="s">
        <v>10</v>
      </c>
      <c r="E5808" s="4">
        <v>0</v>
      </c>
      <c r="F5808" s="4">
        <v>0</v>
      </c>
      <c r="G5808" s="2"/>
      <c r="H5808" s="7">
        <v>0</v>
      </c>
      <c r="I5808" s="11">
        <v>1</v>
      </c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 spans="1:26" ht="13" x14ac:dyDescent="0.15">
      <c r="A5809" s="2" t="s">
        <v>5823</v>
      </c>
      <c r="B5809" s="3">
        <v>45080</v>
      </c>
      <c r="C5809" s="2" t="s">
        <v>12</v>
      </c>
      <c r="D5809" s="2" t="s">
        <v>10</v>
      </c>
      <c r="E5809" s="4">
        <v>0</v>
      </c>
      <c r="F5809" s="4">
        <v>0</v>
      </c>
      <c r="G5809" s="2"/>
      <c r="H5809" s="7">
        <v>0</v>
      </c>
      <c r="I5809" s="11">
        <v>1</v>
      </c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 spans="1:26" ht="13" x14ac:dyDescent="0.15">
      <c r="A5810" s="2" t="s">
        <v>5824</v>
      </c>
      <c r="B5810" s="3">
        <v>45080</v>
      </c>
      <c r="C5810" s="2" t="s">
        <v>18</v>
      </c>
      <c r="D5810" s="2" t="s">
        <v>10</v>
      </c>
      <c r="E5810" s="4">
        <v>0</v>
      </c>
      <c r="F5810" s="4">
        <v>0</v>
      </c>
      <c r="G5810" s="2"/>
      <c r="H5810" s="7">
        <v>0</v>
      </c>
      <c r="I5810" s="11">
        <v>1</v>
      </c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 spans="1:26" ht="13" x14ac:dyDescent="0.15">
      <c r="A5811" s="2" t="s">
        <v>5825</v>
      </c>
      <c r="B5811" s="3">
        <v>45080</v>
      </c>
      <c r="C5811" s="2" t="s">
        <v>9</v>
      </c>
      <c r="D5811" s="2" t="s">
        <v>15</v>
      </c>
      <c r="E5811" s="4">
        <v>0</v>
      </c>
      <c r="F5811" s="4">
        <v>0</v>
      </c>
      <c r="G5811" s="2"/>
      <c r="H5811" s="7">
        <v>0</v>
      </c>
      <c r="I5811" s="11">
        <v>1</v>
      </c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 spans="1:26" ht="13" x14ac:dyDescent="0.15">
      <c r="A5812" s="2" t="s">
        <v>5826</v>
      </c>
      <c r="B5812" s="3">
        <v>45082</v>
      </c>
      <c r="C5812" s="2" t="s">
        <v>12</v>
      </c>
      <c r="D5812" s="2" t="s">
        <v>10</v>
      </c>
      <c r="E5812" s="4">
        <v>0</v>
      </c>
      <c r="F5812" s="4">
        <v>0</v>
      </c>
      <c r="G5812" s="2"/>
      <c r="H5812" s="7">
        <v>0</v>
      </c>
      <c r="I5812" s="11">
        <v>1</v>
      </c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 spans="1:26" ht="13" x14ac:dyDescent="0.15">
      <c r="A5813" s="2" t="s">
        <v>5827</v>
      </c>
      <c r="B5813" s="3">
        <v>45082</v>
      </c>
      <c r="C5813" s="2" t="s">
        <v>9</v>
      </c>
      <c r="D5813" s="2" t="s">
        <v>10</v>
      </c>
      <c r="E5813" s="4">
        <v>1</v>
      </c>
      <c r="F5813" s="4">
        <v>0</v>
      </c>
      <c r="G5813" s="2" t="s">
        <v>79</v>
      </c>
      <c r="H5813" s="7">
        <v>0</v>
      </c>
      <c r="I5813" s="11">
        <v>1</v>
      </c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 spans="1:26" ht="13" x14ac:dyDescent="0.15">
      <c r="A5814" s="2" t="s">
        <v>5828</v>
      </c>
      <c r="B5814" s="3">
        <v>45083</v>
      </c>
      <c r="C5814" s="2" t="s">
        <v>12</v>
      </c>
      <c r="D5814" s="2" t="s">
        <v>15</v>
      </c>
      <c r="E5814" s="4">
        <v>0</v>
      </c>
      <c r="F5814" s="4">
        <v>0</v>
      </c>
      <c r="G5814" s="2"/>
      <c r="H5814" s="7">
        <v>0</v>
      </c>
      <c r="I5814" s="11">
        <v>1</v>
      </c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 spans="1:26" ht="13" x14ac:dyDescent="0.15">
      <c r="A5815" s="2" t="s">
        <v>5829</v>
      </c>
      <c r="B5815" s="3">
        <v>45080</v>
      </c>
      <c r="C5815" s="2" t="s">
        <v>18</v>
      </c>
      <c r="D5815" s="2" t="s">
        <v>15</v>
      </c>
      <c r="E5815" s="4">
        <v>0</v>
      </c>
      <c r="F5815" s="4">
        <v>0</v>
      </c>
      <c r="G5815" s="2"/>
      <c r="H5815" s="7">
        <v>0</v>
      </c>
      <c r="I5815" s="11">
        <v>1</v>
      </c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 spans="1:26" ht="13" x14ac:dyDescent="0.15">
      <c r="A5816" s="2" t="s">
        <v>5830</v>
      </c>
      <c r="B5816" s="3">
        <v>45080</v>
      </c>
      <c r="C5816" s="2" t="s">
        <v>9</v>
      </c>
      <c r="D5816" s="2" t="s">
        <v>15</v>
      </c>
      <c r="E5816" s="4">
        <v>0</v>
      </c>
      <c r="F5816" s="4">
        <v>0</v>
      </c>
      <c r="G5816" s="2"/>
      <c r="H5816" s="7">
        <v>0</v>
      </c>
      <c r="I5816" s="11">
        <v>1</v>
      </c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 spans="1:26" ht="13" x14ac:dyDescent="0.15">
      <c r="A5817" s="2" t="s">
        <v>5831</v>
      </c>
      <c r="B5817" s="3">
        <v>45084</v>
      </c>
      <c r="C5817" s="2" t="s">
        <v>12</v>
      </c>
      <c r="D5817" s="2" t="s">
        <v>15</v>
      </c>
      <c r="E5817" s="4">
        <v>0</v>
      </c>
      <c r="F5817" s="4">
        <v>0</v>
      </c>
      <c r="G5817" s="2"/>
      <c r="H5817" s="7">
        <v>0</v>
      </c>
      <c r="I5817" s="11">
        <v>1</v>
      </c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 spans="1:26" ht="13" x14ac:dyDescent="0.15">
      <c r="A5818" s="2" t="s">
        <v>5832</v>
      </c>
      <c r="B5818" s="3">
        <v>45081</v>
      </c>
      <c r="C5818" s="2" t="s">
        <v>12</v>
      </c>
      <c r="D5818" s="2" t="s">
        <v>15</v>
      </c>
      <c r="E5818" s="4">
        <v>0</v>
      </c>
      <c r="F5818" s="4">
        <v>0</v>
      </c>
      <c r="G5818" s="2"/>
      <c r="H5818" s="7">
        <v>0</v>
      </c>
      <c r="I5818" s="11">
        <v>1</v>
      </c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 spans="1:26" ht="13" x14ac:dyDescent="0.15">
      <c r="A5819" s="2" t="s">
        <v>5833</v>
      </c>
      <c r="B5819" s="3">
        <v>45080</v>
      </c>
      <c r="C5819" s="2" t="s">
        <v>9</v>
      </c>
      <c r="D5819" s="2" t="s">
        <v>15</v>
      </c>
      <c r="E5819" s="4">
        <v>0</v>
      </c>
      <c r="F5819" s="4">
        <v>0</v>
      </c>
      <c r="G5819" s="2"/>
      <c r="H5819" s="7">
        <v>0</v>
      </c>
      <c r="I5819" s="11">
        <v>1</v>
      </c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 spans="1:26" ht="13" x14ac:dyDescent="0.15">
      <c r="A5820" s="2" t="s">
        <v>5834</v>
      </c>
      <c r="B5820" s="3">
        <v>45081</v>
      </c>
      <c r="C5820" s="2" t="s">
        <v>9</v>
      </c>
      <c r="D5820" s="2" t="s">
        <v>10</v>
      </c>
      <c r="E5820" s="4">
        <v>0</v>
      </c>
      <c r="F5820" s="4">
        <v>0</v>
      </c>
      <c r="G5820" s="2"/>
      <c r="H5820" s="7">
        <v>0</v>
      </c>
      <c r="I5820" s="11">
        <v>1</v>
      </c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 spans="1:26" ht="13" x14ac:dyDescent="0.15">
      <c r="A5821" s="2" t="s">
        <v>5835</v>
      </c>
      <c r="B5821" s="3">
        <v>45081</v>
      </c>
      <c r="C5821" s="2" t="s">
        <v>21</v>
      </c>
      <c r="D5821" s="2" t="s">
        <v>15</v>
      </c>
      <c r="E5821" s="4">
        <v>0</v>
      </c>
      <c r="F5821" s="4">
        <v>0</v>
      </c>
      <c r="G5821" s="2"/>
      <c r="H5821" s="7">
        <v>0</v>
      </c>
      <c r="I5821" s="11">
        <v>1</v>
      </c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 spans="1:26" ht="13" x14ac:dyDescent="0.15">
      <c r="A5822" s="2" t="s">
        <v>5836</v>
      </c>
      <c r="B5822" s="3">
        <v>45078</v>
      </c>
      <c r="C5822" s="2" t="s">
        <v>21</v>
      </c>
      <c r="D5822" s="2" t="s">
        <v>10</v>
      </c>
      <c r="E5822" s="4">
        <v>0</v>
      </c>
      <c r="F5822" s="4">
        <v>0</v>
      </c>
      <c r="G5822" s="2"/>
      <c r="H5822" s="7">
        <v>0</v>
      </c>
      <c r="I5822" s="11">
        <v>1</v>
      </c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 spans="1:26" ht="13" x14ac:dyDescent="0.15">
      <c r="A5823" s="2" t="s">
        <v>5837</v>
      </c>
      <c r="B5823" s="3">
        <v>45084</v>
      </c>
      <c r="C5823" s="2" t="s">
        <v>9</v>
      </c>
      <c r="D5823" s="2" t="s">
        <v>15</v>
      </c>
      <c r="E5823" s="4">
        <v>0</v>
      </c>
      <c r="F5823" s="4">
        <v>0</v>
      </c>
      <c r="G5823" s="2"/>
      <c r="H5823" s="7">
        <v>0</v>
      </c>
      <c r="I5823" s="11">
        <v>1</v>
      </c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 spans="1:26" ht="13" x14ac:dyDescent="0.15">
      <c r="A5824" s="2" t="s">
        <v>5838</v>
      </c>
      <c r="B5824" s="3">
        <v>45081</v>
      </c>
      <c r="C5824" s="2" t="s">
        <v>9</v>
      </c>
      <c r="D5824" s="2" t="s">
        <v>10</v>
      </c>
      <c r="E5824" s="4">
        <v>0</v>
      </c>
      <c r="F5824" s="4">
        <v>0</v>
      </c>
      <c r="G5824" s="2"/>
      <c r="H5824" s="7">
        <v>0</v>
      </c>
      <c r="I5824" s="11">
        <v>1</v>
      </c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 spans="1:26" ht="13" x14ac:dyDescent="0.15">
      <c r="A5825" s="2" t="s">
        <v>5839</v>
      </c>
      <c r="B5825" s="3">
        <v>45078</v>
      </c>
      <c r="C5825" s="2" t="s">
        <v>12</v>
      </c>
      <c r="D5825" s="2" t="s">
        <v>15</v>
      </c>
      <c r="E5825" s="4">
        <v>1</v>
      </c>
      <c r="F5825" s="4">
        <v>0</v>
      </c>
      <c r="G5825" s="2" t="s">
        <v>32</v>
      </c>
      <c r="H5825" s="7">
        <v>0</v>
      </c>
      <c r="I5825" s="11">
        <v>1</v>
      </c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 spans="1:26" ht="13" x14ac:dyDescent="0.15">
      <c r="A5826" s="2" t="s">
        <v>5840</v>
      </c>
      <c r="B5826" s="3">
        <v>45081</v>
      </c>
      <c r="C5826" s="2" t="s">
        <v>12</v>
      </c>
      <c r="D5826" s="2" t="s">
        <v>15</v>
      </c>
      <c r="E5826" s="4">
        <v>0</v>
      </c>
      <c r="F5826" s="4">
        <v>0</v>
      </c>
      <c r="G5826" s="2"/>
      <c r="H5826" s="7">
        <v>0</v>
      </c>
      <c r="I5826" s="11">
        <v>1</v>
      </c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 spans="1:26" ht="13" x14ac:dyDescent="0.15">
      <c r="A5827" s="2" t="s">
        <v>5841</v>
      </c>
      <c r="B5827" s="3">
        <v>45079</v>
      </c>
      <c r="C5827" s="2" t="s">
        <v>18</v>
      </c>
      <c r="D5827" s="2" t="s">
        <v>15</v>
      </c>
      <c r="E5827" s="4">
        <v>0</v>
      </c>
      <c r="F5827" s="4">
        <v>0</v>
      </c>
      <c r="G5827" s="2"/>
      <c r="H5827" s="7">
        <v>0</v>
      </c>
      <c r="I5827" s="11">
        <v>1</v>
      </c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 spans="1:26" ht="13" x14ac:dyDescent="0.15">
      <c r="A5828" s="2" t="s">
        <v>5842</v>
      </c>
      <c r="B5828" s="3">
        <v>45084</v>
      </c>
      <c r="C5828" s="2" t="s">
        <v>9</v>
      </c>
      <c r="D5828" s="2" t="s">
        <v>10</v>
      </c>
      <c r="E5828" s="4">
        <v>0</v>
      </c>
      <c r="F5828" s="4">
        <v>0</v>
      </c>
      <c r="G5828" s="2"/>
      <c r="H5828" s="7">
        <v>0</v>
      </c>
      <c r="I5828" s="11">
        <v>1</v>
      </c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 spans="1:26" ht="13" x14ac:dyDescent="0.15">
      <c r="A5829" s="2" t="s">
        <v>5843</v>
      </c>
      <c r="B5829" s="3">
        <v>45083</v>
      </c>
      <c r="C5829" s="2" t="s">
        <v>21</v>
      </c>
      <c r="D5829" s="2" t="s">
        <v>15</v>
      </c>
      <c r="E5829" s="4">
        <v>0</v>
      </c>
      <c r="F5829" s="4">
        <v>0</v>
      </c>
      <c r="G5829" s="2"/>
      <c r="H5829" s="7">
        <v>0</v>
      </c>
      <c r="I5829" s="11">
        <v>1</v>
      </c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 spans="1:26" ht="13" x14ac:dyDescent="0.15">
      <c r="A5830" s="2" t="s">
        <v>5844</v>
      </c>
      <c r="B5830" s="3">
        <v>45083</v>
      </c>
      <c r="C5830" s="2" t="s">
        <v>18</v>
      </c>
      <c r="D5830" s="2" t="s">
        <v>15</v>
      </c>
      <c r="E5830" s="4">
        <v>0</v>
      </c>
      <c r="F5830" s="4">
        <v>0</v>
      </c>
      <c r="G5830" s="2"/>
      <c r="H5830" s="7">
        <v>0</v>
      </c>
      <c r="I5830" s="11">
        <v>1</v>
      </c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 spans="1:26" ht="13" x14ac:dyDescent="0.15">
      <c r="A5831" s="2" t="s">
        <v>5845</v>
      </c>
      <c r="B5831" s="3">
        <v>45082</v>
      </c>
      <c r="C5831" s="2" t="s">
        <v>21</v>
      </c>
      <c r="D5831" s="2" t="s">
        <v>10</v>
      </c>
      <c r="E5831" s="4">
        <v>0</v>
      </c>
      <c r="F5831" s="4">
        <v>0</v>
      </c>
      <c r="G5831" s="2"/>
      <c r="H5831" s="7">
        <v>0</v>
      </c>
      <c r="I5831" s="11">
        <v>1</v>
      </c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 spans="1:26" ht="13" x14ac:dyDescent="0.15">
      <c r="A5832" s="2" t="s">
        <v>5846</v>
      </c>
      <c r="B5832" s="3">
        <v>45083</v>
      </c>
      <c r="C5832" s="2" t="s">
        <v>12</v>
      </c>
      <c r="D5832" s="2" t="s">
        <v>10</v>
      </c>
      <c r="E5832" s="4">
        <v>0</v>
      </c>
      <c r="F5832" s="4">
        <v>0</v>
      </c>
      <c r="G5832" s="2"/>
      <c r="H5832" s="7">
        <v>0</v>
      </c>
      <c r="I5832" s="11">
        <v>1</v>
      </c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 spans="1:26" ht="13" x14ac:dyDescent="0.15">
      <c r="A5833" s="2" t="s">
        <v>5847</v>
      </c>
      <c r="B5833" s="3">
        <v>45083</v>
      </c>
      <c r="C5833" s="2" t="s">
        <v>12</v>
      </c>
      <c r="D5833" s="2" t="s">
        <v>15</v>
      </c>
      <c r="E5833" s="4">
        <v>0</v>
      </c>
      <c r="F5833" s="4">
        <v>0</v>
      </c>
      <c r="G5833" s="2"/>
      <c r="H5833" s="7">
        <v>0</v>
      </c>
      <c r="I5833" s="11">
        <v>1</v>
      </c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 spans="1:26" ht="13" x14ac:dyDescent="0.15">
      <c r="A5834" s="2" t="s">
        <v>5848</v>
      </c>
      <c r="B5834" s="3">
        <v>45078</v>
      </c>
      <c r="C5834" s="2" t="s">
        <v>12</v>
      </c>
      <c r="D5834" s="2" t="s">
        <v>10</v>
      </c>
      <c r="E5834" s="4">
        <v>0</v>
      </c>
      <c r="F5834" s="4">
        <v>0</v>
      </c>
      <c r="G5834" s="2"/>
      <c r="H5834" s="7">
        <v>0</v>
      </c>
      <c r="I5834" s="11">
        <v>1</v>
      </c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 spans="1:26" ht="13" x14ac:dyDescent="0.15">
      <c r="A5835" s="2" t="s">
        <v>5849</v>
      </c>
      <c r="B5835" s="3">
        <v>45078</v>
      </c>
      <c r="C5835" s="2" t="s">
        <v>12</v>
      </c>
      <c r="D5835" s="2" t="s">
        <v>15</v>
      </c>
      <c r="E5835" s="4">
        <v>0</v>
      </c>
      <c r="F5835" s="4">
        <v>0</v>
      </c>
      <c r="G5835" s="2"/>
      <c r="H5835" s="7">
        <v>0</v>
      </c>
      <c r="I5835" s="11">
        <v>1</v>
      </c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 spans="1:26" ht="13" x14ac:dyDescent="0.15">
      <c r="A5836" s="2" t="s">
        <v>5850</v>
      </c>
      <c r="B5836" s="3">
        <v>45084</v>
      </c>
      <c r="C5836" s="2" t="s">
        <v>21</v>
      </c>
      <c r="D5836" s="2" t="s">
        <v>15</v>
      </c>
      <c r="E5836" s="4">
        <v>0</v>
      </c>
      <c r="F5836" s="4">
        <v>0</v>
      </c>
      <c r="G5836" s="2"/>
      <c r="H5836" s="7">
        <v>0</v>
      </c>
      <c r="I5836" s="11">
        <v>1</v>
      </c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 spans="1:26" ht="13" x14ac:dyDescent="0.15">
      <c r="A5837" s="2" t="s">
        <v>5851</v>
      </c>
      <c r="B5837" s="3">
        <v>45078</v>
      </c>
      <c r="C5837" s="2" t="s">
        <v>9</v>
      </c>
      <c r="D5837" s="2" t="s">
        <v>10</v>
      </c>
      <c r="E5837" s="4">
        <v>0</v>
      </c>
      <c r="F5837" s="4">
        <v>0</v>
      </c>
      <c r="G5837" s="2"/>
      <c r="H5837" s="7">
        <v>0</v>
      </c>
      <c r="I5837" s="11">
        <v>1</v>
      </c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 spans="1:26" ht="13" x14ac:dyDescent="0.15">
      <c r="A5838" s="2" t="s">
        <v>5852</v>
      </c>
      <c r="B5838" s="3">
        <v>45078</v>
      </c>
      <c r="C5838" s="2" t="s">
        <v>21</v>
      </c>
      <c r="D5838" s="2" t="s">
        <v>10</v>
      </c>
      <c r="E5838" s="4">
        <v>0</v>
      </c>
      <c r="F5838" s="4">
        <v>0</v>
      </c>
      <c r="G5838" s="2"/>
      <c r="H5838" s="7">
        <v>0</v>
      </c>
      <c r="I5838" s="11">
        <v>1</v>
      </c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 spans="1:26" ht="13" x14ac:dyDescent="0.15">
      <c r="A5839" s="2" t="s">
        <v>5853</v>
      </c>
      <c r="B5839" s="3">
        <v>45083</v>
      </c>
      <c r="C5839" s="2" t="s">
        <v>9</v>
      </c>
      <c r="D5839" s="2" t="s">
        <v>15</v>
      </c>
      <c r="E5839" s="4">
        <v>0</v>
      </c>
      <c r="F5839" s="4">
        <v>0</v>
      </c>
      <c r="G5839" s="2"/>
      <c r="H5839" s="7">
        <v>0</v>
      </c>
      <c r="I5839" s="11">
        <v>1</v>
      </c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 spans="1:26" ht="13" x14ac:dyDescent="0.15">
      <c r="A5840" s="2" t="s">
        <v>5854</v>
      </c>
      <c r="B5840" s="3">
        <v>45079</v>
      </c>
      <c r="C5840" s="2" t="s">
        <v>21</v>
      </c>
      <c r="D5840" s="2" t="s">
        <v>10</v>
      </c>
      <c r="E5840" s="4">
        <v>0</v>
      </c>
      <c r="F5840" s="4">
        <v>0</v>
      </c>
      <c r="G5840" s="2"/>
      <c r="H5840" s="7">
        <v>0</v>
      </c>
      <c r="I5840" s="11">
        <v>1</v>
      </c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 spans="1:26" ht="13" x14ac:dyDescent="0.15">
      <c r="A5841" s="2" t="s">
        <v>5855</v>
      </c>
      <c r="B5841" s="3">
        <v>45078</v>
      </c>
      <c r="C5841" s="2" t="s">
        <v>21</v>
      </c>
      <c r="D5841" s="2" t="s">
        <v>15</v>
      </c>
      <c r="E5841" s="4">
        <v>0</v>
      </c>
      <c r="F5841" s="4">
        <v>0</v>
      </c>
      <c r="G5841" s="2"/>
      <c r="H5841" s="7">
        <v>0</v>
      </c>
      <c r="I5841" s="11">
        <v>1</v>
      </c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 spans="1:26" ht="13" x14ac:dyDescent="0.15">
      <c r="A5842" s="2" t="s">
        <v>5856</v>
      </c>
      <c r="B5842" s="3">
        <v>45082</v>
      </c>
      <c r="C5842" s="2" t="s">
        <v>9</v>
      </c>
      <c r="D5842" s="2" t="s">
        <v>15</v>
      </c>
      <c r="E5842" s="4">
        <v>0</v>
      </c>
      <c r="F5842" s="4">
        <v>0</v>
      </c>
      <c r="G5842" s="2"/>
      <c r="H5842" s="7">
        <v>0</v>
      </c>
      <c r="I5842" s="11">
        <v>1</v>
      </c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 spans="1:26" ht="13" x14ac:dyDescent="0.15">
      <c r="A5843" s="2" t="s">
        <v>5857</v>
      </c>
      <c r="B5843" s="3">
        <v>45078</v>
      </c>
      <c r="C5843" s="2" t="s">
        <v>9</v>
      </c>
      <c r="D5843" s="2" t="s">
        <v>10</v>
      </c>
      <c r="E5843" s="4">
        <v>0</v>
      </c>
      <c r="F5843" s="4">
        <v>0</v>
      </c>
      <c r="G5843" s="2"/>
      <c r="H5843" s="7">
        <v>0</v>
      </c>
      <c r="I5843" s="11">
        <v>1</v>
      </c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 spans="1:26" ht="13" x14ac:dyDescent="0.15">
      <c r="A5844" s="2" t="s">
        <v>5858</v>
      </c>
      <c r="B5844" s="3">
        <v>45080</v>
      </c>
      <c r="C5844" s="2" t="s">
        <v>21</v>
      </c>
      <c r="D5844" s="2" t="s">
        <v>15</v>
      </c>
      <c r="E5844" s="4">
        <v>0</v>
      </c>
      <c r="F5844" s="4">
        <v>0</v>
      </c>
      <c r="G5844" s="2"/>
      <c r="H5844" s="7">
        <v>0</v>
      </c>
      <c r="I5844" s="11">
        <v>1</v>
      </c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 spans="1:26" ht="13" x14ac:dyDescent="0.15">
      <c r="A5845" s="2" t="s">
        <v>5859</v>
      </c>
      <c r="B5845" s="3">
        <v>45081</v>
      </c>
      <c r="C5845" s="2" t="s">
        <v>18</v>
      </c>
      <c r="D5845" s="2" t="s">
        <v>10</v>
      </c>
      <c r="E5845" s="4">
        <v>0</v>
      </c>
      <c r="F5845" s="4">
        <v>0</v>
      </c>
      <c r="G5845" s="2"/>
      <c r="H5845" s="7">
        <v>0</v>
      </c>
      <c r="I5845" s="11">
        <v>1</v>
      </c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 spans="1:26" ht="13" x14ac:dyDescent="0.15">
      <c r="A5846" s="2" t="s">
        <v>5860</v>
      </c>
      <c r="B5846" s="3">
        <v>45078</v>
      </c>
      <c r="C5846" s="2" t="s">
        <v>9</v>
      </c>
      <c r="D5846" s="2" t="s">
        <v>10</v>
      </c>
      <c r="E5846" s="4">
        <v>0</v>
      </c>
      <c r="F5846" s="4">
        <v>0</v>
      </c>
      <c r="G5846" s="2"/>
      <c r="H5846" s="7">
        <v>0</v>
      </c>
      <c r="I5846" s="11">
        <v>1</v>
      </c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 spans="1:26" ht="13" x14ac:dyDescent="0.15">
      <c r="A5847" s="2" t="s">
        <v>5861</v>
      </c>
      <c r="B5847" s="3">
        <v>45078</v>
      </c>
      <c r="C5847" s="2" t="s">
        <v>9</v>
      </c>
      <c r="D5847" s="2" t="s">
        <v>15</v>
      </c>
      <c r="E5847" s="4">
        <v>0</v>
      </c>
      <c r="F5847" s="4">
        <v>0</v>
      </c>
      <c r="G5847" s="2"/>
      <c r="H5847" s="7">
        <v>0</v>
      </c>
      <c r="I5847" s="11">
        <v>1</v>
      </c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 spans="1:26" ht="13" x14ac:dyDescent="0.15">
      <c r="A5848" s="2" t="s">
        <v>5862</v>
      </c>
      <c r="B5848" s="3">
        <v>45079</v>
      </c>
      <c r="C5848" s="2" t="s">
        <v>21</v>
      </c>
      <c r="D5848" s="2" t="s">
        <v>15</v>
      </c>
      <c r="E5848" s="4">
        <v>0</v>
      </c>
      <c r="F5848" s="4">
        <v>0</v>
      </c>
      <c r="G5848" s="2"/>
      <c r="H5848" s="7">
        <v>0</v>
      </c>
      <c r="I5848" s="11">
        <v>1</v>
      </c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 spans="1:26" ht="13" x14ac:dyDescent="0.15">
      <c r="A5849" s="2" t="s">
        <v>5863</v>
      </c>
      <c r="B5849" s="3">
        <v>45082</v>
      </c>
      <c r="C5849" s="2" t="s">
        <v>9</v>
      </c>
      <c r="D5849" s="2" t="s">
        <v>15</v>
      </c>
      <c r="E5849" s="4">
        <v>0</v>
      </c>
      <c r="F5849" s="4">
        <v>0</v>
      </c>
      <c r="G5849" s="2"/>
      <c r="H5849" s="7">
        <v>0</v>
      </c>
      <c r="I5849" s="11">
        <v>1</v>
      </c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 spans="1:26" ht="13" x14ac:dyDescent="0.15">
      <c r="A5850" s="2" t="s">
        <v>5864</v>
      </c>
      <c r="B5850" s="3">
        <v>45083</v>
      </c>
      <c r="C5850" s="2" t="s">
        <v>18</v>
      </c>
      <c r="D5850" s="2" t="s">
        <v>15</v>
      </c>
      <c r="E5850" s="4">
        <v>0</v>
      </c>
      <c r="F5850" s="4">
        <v>0</v>
      </c>
      <c r="G5850" s="2"/>
      <c r="H5850" s="7">
        <v>0</v>
      </c>
      <c r="I5850" s="11">
        <v>1</v>
      </c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 spans="1:26" ht="13" x14ac:dyDescent="0.15">
      <c r="A5851" s="2" t="s">
        <v>5865</v>
      </c>
      <c r="B5851" s="3">
        <v>45079</v>
      </c>
      <c r="C5851" s="2" t="s">
        <v>9</v>
      </c>
      <c r="D5851" s="2" t="s">
        <v>10</v>
      </c>
      <c r="E5851" s="4">
        <v>0</v>
      </c>
      <c r="F5851" s="4">
        <v>0</v>
      </c>
      <c r="G5851" s="2"/>
      <c r="H5851" s="7">
        <v>0</v>
      </c>
      <c r="I5851" s="11">
        <v>1</v>
      </c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 spans="1:26" ht="13" x14ac:dyDescent="0.15">
      <c r="A5852" s="2" t="s">
        <v>5866</v>
      </c>
      <c r="B5852" s="3">
        <v>45083</v>
      </c>
      <c r="C5852" s="2" t="s">
        <v>18</v>
      </c>
      <c r="D5852" s="2" t="s">
        <v>15</v>
      </c>
      <c r="E5852" s="4">
        <v>0</v>
      </c>
      <c r="F5852" s="4">
        <v>0</v>
      </c>
      <c r="G5852" s="2"/>
      <c r="H5852" s="7">
        <v>0</v>
      </c>
      <c r="I5852" s="11">
        <v>1</v>
      </c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 spans="1:26" ht="13" x14ac:dyDescent="0.15">
      <c r="A5853" s="2" t="s">
        <v>5867</v>
      </c>
      <c r="B5853" s="3">
        <v>45080</v>
      </c>
      <c r="C5853" s="2" t="s">
        <v>18</v>
      </c>
      <c r="D5853" s="2" t="s">
        <v>15</v>
      </c>
      <c r="E5853" s="4">
        <v>0</v>
      </c>
      <c r="F5853" s="4">
        <v>0</v>
      </c>
      <c r="G5853" s="2"/>
      <c r="H5853" s="7">
        <v>0</v>
      </c>
      <c r="I5853" s="11">
        <v>1</v>
      </c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 spans="1:26" ht="13" x14ac:dyDescent="0.15">
      <c r="A5854" s="2" t="s">
        <v>5868</v>
      </c>
      <c r="B5854" s="3">
        <v>45079</v>
      </c>
      <c r="C5854" s="2" t="s">
        <v>9</v>
      </c>
      <c r="D5854" s="2" t="s">
        <v>10</v>
      </c>
      <c r="E5854" s="4">
        <v>0</v>
      </c>
      <c r="F5854" s="4">
        <v>0</v>
      </c>
      <c r="G5854" s="2"/>
      <c r="H5854" s="7">
        <v>0</v>
      </c>
      <c r="I5854" s="11">
        <v>1</v>
      </c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 spans="1:26" ht="13" x14ac:dyDescent="0.15">
      <c r="A5855" s="2" t="s">
        <v>5869</v>
      </c>
      <c r="B5855" s="3">
        <v>45083</v>
      </c>
      <c r="C5855" s="2" t="s">
        <v>12</v>
      </c>
      <c r="D5855" s="2" t="s">
        <v>15</v>
      </c>
      <c r="E5855" s="4">
        <v>0</v>
      </c>
      <c r="F5855" s="4">
        <v>0</v>
      </c>
      <c r="G5855" s="2"/>
      <c r="H5855" s="7">
        <v>0</v>
      </c>
      <c r="I5855" s="11">
        <v>1</v>
      </c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 spans="1:26" ht="13" x14ac:dyDescent="0.15">
      <c r="A5856" s="2" t="s">
        <v>5870</v>
      </c>
      <c r="B5856" s="3">
        <v>45080</v>
      </c>
      <c r="C5856" s="2" t="s">
        <v>21</v>
      </c>
      <c r="D5856" s="2" t="s">
        <v>10</v>
      </c>
      <c r="E5856" s="4">
        <v>0</v>
      </c>
      <c r="F5856" s="4">
        <v>0</v>
      </c>
      <c r="G5856" s="2"/>
      <c r="H5856" s="7">
        <v>0</v>
      </c>
      <c r="I5856" s="11">
        <v>1</v>
      </c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 spans="1:26" ht="13" x14ac:dyDescent="0.15">
      <c r="A5857" s="2" t="s">
        <v>5871</v>
      </c>
      <c r="B5857" s="3">
        <v>45082</v>
      </c>
      <c r="C5857" s="2" t="s">
        <v>12</v>
      </c>
      <c r="D5857" s="2" t="s">
        <v>15</v>
      </c>
      <c r="E5857" s="4">
        <v>0</v>
      </c>
      <c r="F5857" s="4">
        <v>0</v>
      </c>
      <c r="G5857" s="2"/>
      <c r="H5857" s="7">
        <v>0</v>
      </c>
      <c r="I5857" s="11">
        <v>1</v>
      </c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 spans="1:26" ht="13" x14ac:dyDescent="0.15">
      <c r="A5858" s="2" t="s">
        <v>5872</v>
      </c>
      <c r="B5858" s="3">
        <v>45084</v>
      </c>
      <c r="C5858" s="2" t="s">
        <v>18</v>
      </c>
      <c r="D5858" s="2" t="s">
        <v>10</v>
      </c>
      <c r="E5858" s="4">
        <v>0</v>
      </c>
      <c r="F5858" s="4">
        <v>0</v>
      </c>
      <c r="G5858" s="2"/>
      <c r="H5858" s="7">
        <v>0</v>
      </c>
      <c r="I5858" s="11">
        <v>1</v>
      </c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 spans="1:26" ht="13" x14ac:dyDescent="0.15">
      <c r="A5859" s="2" t="s">
        <v>5873</v>
      </c>
      <c r="B5859" s="3">
        <v>45083</v>
      </c>
      <c r="C5859" s="2" t="s">
        <v>21</v>
      </c>
      <c r="D5859" s="2" t="s">
        <v>15</v>
      </c>
      <c r="E5859" s="4">
        <v>0</v>
      </c>
      <c r="F5859" s="4">
        <v>0</v>
      </c>
      <c r="G5859" s="2"/>
      <c r="H5859" s="7">
        <v>0</v>
      </c>
      <c r="I5859" s="11">
        <v>1</v>
      </c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 spans="1:26" ht="13" x14ac:dyDescent="0.15">
      <c r="A5860" s="2" t="s">
        <v>5874</v>
      </c>
      <c r="B5860" s="3">
        <v>45081</v>
      </c>
      <c r="C5860" s="2" t="s">
        <v>21</v>
      </c>
      <c r="D5860" s="2" t="s">
        <v>10</v>
      </c>
      <c r="E5860" s="4">
        <v>1</v>
      </c>
      <c r="F5860" s="4">
        <v>0</v>
      </c>
      <c r="G5860" s="2" t="s">
        <v>79</v>
      </c>
      <c r="H5860" s="7">
        <v>0</v>
      </c>
      <c r="I5860" s="11">
        <v>1</v>
      </c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 spans="1:26" ht="13" x14ac:dyDescent="0.15">
      <c r="A5861" s="2" t="s">
        <v>5875</v>
      </c>
      <c r="B5861" s="3">
        <v>45078</v>
      </c>
      <c r="C5861" s="2" t="s">
        <v>21</v>
      </c>
      <c r="D5861" s="2" t="s">
        <v>10</v>
      </c>
      <c r="E5861" s="4">
        <v>0</v>
      </c>
      <c r="F5861" s="4">
        <v>0</v>
      </c>
      <c r="G5861" s="2"/>
      <c r="H5861" s="7">
        <v>0</v>
      </c>
      <c r="I5861" s="11">
        <v>1</v>
      </c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 spans="1:26" ht="13" x14ac:dyDescent="0.15">
      <c r="A5862" s="2" t="s">
        <v>5876</v>
      </c>
      <c r="B5862" s="3">
        <v>45081</v>
      </c>
      <c r="C5862" s="2" t="s">
        <v>21</v>
      </c>
      <c r="D5862" s="2" t="s">
        <v>10</v>
      </c>
      <c r="E5862" s="4">
        <v>0</v>
      </c>
      <c r="F5862" s="4">
        <v>0</v>
      </c>
      <c r="G5862" s="2"/>
      <c r="H5862" s="7">
        <v>0</v>
      </c>
      <c r="I5862" s="11">
        <v>1</v>
      </c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 spans="1:26" ht="13" x14ac:dyDescent="0.15">
      <c r="A5863" s="2" t="s">
        <v>5877</v>
      </c>
      <c r="B5863" s="3">
        <v>45081</v>
      </c>
      <c r="C5863" s="2" t="s">
        <v>18</v>
      </c>
      <c r="D5863" s="2" t="s">
        <v>15</v>
      </c>
      <c r="E5863" s="4">
        <v>0</v>
      </c>
      <c r="F5863" s="4">
        <v>0</v>
      </c>
      <c r="G5863" s="2"/>
      <c r="H5863" s="7">
        <v>0</v>
      </c>
      <c r="I5863" s="11">
        <v>1</v>
      </c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 spans="1:26" ht="13" x14ac:dyDescent="0.15">
      <c r="A5864" s="2" t="s">
        <v>5878</v>
      </c>
      <c r="B5864" s="3">
        <v>45084</v>
      </c>
      <c r="C5864" s="2" t="s">
        <v>18</v>
      </c>
      <c r="D5864" s="2" t="s">
        <v>15</v>
      </c>
      <c r="E5864" s="4">
        <v>0</v>
      </c>
      <c r="F5864" s="4">
        <v>0</v>
      </c>
      <c r="G5864" s="2"/>
      <c r="H5864" s="7">
        <v>0</v>
      </c>
      <c r="I5864" s="11">
        <v>1</v>
      </c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 spans="1:26" ht="13" x14ac:dyDescent="0.15">
      <c r="A5865" s="2" t="s">
        <v>5879</v>
      </c>
      <c r="B5865" s="3">
        <v>45084</v>
      </c>
      <c r="C5865" s="2" t="s">
        <v>21</v>
      </c>
      <c r="D5865" s="2" t="s">
        <v>10</v>
      </c>
      <c r="E5865" s="4">
        <v>0</v>
      </c>
      <c r="F5865" s="4">
        <v>0</v>
      </c>
      <c r="G5865" s="2"/>
      <c r="H5865" s="7">
        <v>0</v>
      </c>
      <c r="I5865" s="11">
        <v>1</v>
      </c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 spans="1:26" ht="13" x14ac:dyDescent="0.15">
      <c r="A5866" s="2" t="s">
        <v>5880</v>
      </c>
      <c r="B5866" s="3">
        <v>45084</v>
      </c>
      <c r="C5866" s="2" t="s">
        <v>21</v>
      </c>
      <c r="D5866" s="2" t="s">
        <v>10</v>
      </c>
      <c r="E5866" s="4">
        <v>0</v>
      </c>
      <c r="F5866" s="4">
        <v>0</v>
      </c>
      <c r="G5866" s="2"/>
      <c r="H5866" s="7">
        <v>0</v>
      </c>
      <c r="I5866" s="11">
        <v>1</v>
      </c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 spans="1:26" ht="13" x14ac:dyDescent="0.15">
      <c r="A5867" s="2" t="s">
        <v>5881</v>
      </c>
      <c r="B5867" s="3">
        <v>45083</v>
      </c>
      <c r="C5867" s="2" t="s">
        <v>21</v>
      </c>
      <c r="D5867" s="2" t="s">
        <v>15</v>
      </c>
      <c r="E5867" s="4">
        <v>0</v>
      </c>
      <c r="F5867" s="4">
        <v>0</v>
      </c>
      <c r="G5867" s="2"/>
      <c r="H5867" s="7">
        <v>0</v>
      </c>
      <c r="I5867" s="11">
        <v>1</v>
      </c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 spans="1:26" ht="13" x14ac:dyDescent="0.15">
      <c r="A5868" s="2" t="s">
        <v>5882</v>
      </c>
      <c r="B5868" s="3">
        <v>45080</v>
      </c>
      <c r="C5868" s="2" t="s">
        <v>12</v>
      </c>
      <c r="D5868" s="2" t="s">
        <v>15</v>
      </c>
      <c r="E5868" s="4">
        <v>0</v>
      </c>
      <c r="F5868" s="4">
        <v>0</v>
      </c>
      <c r="G5868" s="2"/>
      <c r="H5868" s="7">
        <v>0</v>
      </c>
      <c r="I5868" s="11">
        <v>1</v>
      </c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 spans="1:26" ht="13" x14ac:dyDescent="0.15">
      <c r="A5869" s="2" t="s">
        <v>5883</v>
      </c>
      <c r="B5869" s="3">
        <v>45082</v>
      </c>
      <c r="C5869" s="2" t="s">
        <v>21</v>
      </c>
      <c r="D5869" s="2" t="s">
        <v>15</v>
      </c>
      <c r="E5869" s="4">
        <v>0</v>
      </c>
      <c r="F5869" s="4">
        <v>0</v>
      </c>
      <c r="G5869" s="2"/>
      <c r="H5869" s="7">
        <v>0</v>
      </c>
      <c r="I5869" s="11">
        <v>1</v>
      </c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 spans="1:26" ht="13" x14ac:dyDescent="0.15">
      <c r="A5870" s="2" t="s">
        <v>5884</v>
      </c>
      <c r="B5870" s="3">
        <v>45084</v>
      </c>
      <c r="C5870" s="2" t="s">
        <v>18</v>
      </c>
      <c r="D5870" s="2" t="s">
        <v>15</v>
      </c>
      <c r="E5870" s="4">
        <v>0</v>
      </c>
      <c r="F5870" s="4">
        <v>0</v>
      </c>
      <c r="G5870" s="2"/>
      <c r="H5870" s="7">
        <v>0</v>
      </c>
      <c r="I5870" s="11">
        <v>1</v>
      </c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 spans="1:26" ht="13" x14ac:dyDescent="0.15">
      <c r="A5871" s="2" t="s">
        <v>5885</v>
      </c>
      <c r="B5871" s="3">
        <v>45078</v>
      </c>
      <c r="C5871" s="2" t="s">
        <v>12</v>
      </c>
      <c r="D5871" s="2" t="s">
        <v>10</v>
      </c>
      <c r="E5871" s="4">
        <v>0</v>
      </c>
      <c r="F5871" s="4">
        <v>0</v>
      </c>
      <c r="G5871" s="2"/>
      <c r="H5871" s="7">
        <v>0</v>
      </c>
      <c r="I5871" s="11">
        <v>1</v>
      </c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 spans="1:26" ht="13" x14ac:dyDescent="0.15">
      <c r="A5872" s="2" t="s">
        <v>5886</v>
      </c>
      <c r="B5872" s="3">
        <v>45082</v>
      </c>
      <c r="C5872" s="2" t="s">
        <v>12</v>
      </c>
      <c r="D5872" s="2" t="s">
        <v>10</v>
      </c>
      <c r="E5872" s="4">
        <v>1</v>
      </c>
      <c r="F5872" s="4">
        <v>1</v>
      </c>
      <c r="G5872" s="2" t="s">
        <v>79</v>
      </c>
      <c r="H5872" s="7">
        <v>11.96</v>
      </c>
      <c r="I5872" s="11">
        <v>1</v>
      </c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 spans="1:26" ht="13" x14ac:dyDescent="0.15">
      <c r="A5873" s="2" t="s">
        <v>5887</v>
      </c>
      <c r="B5873" s="3">
        <v>45084</v>
      </c>
      <c r="C5873" s="2" t="s">
        <v>21</v>
      </c>
      <c r="D5873" s="2" t="s">
        <v>10</v>
      </c>
      <c r="E5873" s="4">
        <v>0</v>
      </c>
      <c r="F5873" s="4">
        <v>0</v>
      </c>
      <c r="G5873" s="2"/>
      <c r="H5873" s="7">
        <v>0</v>
      </c>
      <c r="I5873" s="11">
        <v>1</v>
      </c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 spans="1:26" ht="13" x14ac:dyDescent="0.15">
      <c r="A5874" s="2" t="s">
        <v>5888</v>
      </c>
      <c r="B5874" s="3">
        <v>45084</v>
      </c>
      <c r="C5874" s="2" t="s">
        <v>9</v>
      </c>
      <c r="D5874" s="2" t="s">
        <v>15</v>
      </c>
      <c r="E5874" s="4">
        <v>0</v>
      </c>
      <c r="F5874" s="4">
        <v>0</v>
      </c>
      <c r="G5874" s="2"/>
      <c r="H5874" s="7">
        <v>0</v>
      </c>
      <c r="I5874" s="11">
        <v>1</v>
      </c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 spans="1:26" ht="13" x14ac:dyDescent="0.15">
      <c r="A5875" s="2" t="s">
        <v>5889</v>
      </c>
      <c r="B5875" s="3">
        <v>45084</v>
      </c>
      <c r="C5875" s="2" t="s">
        <v>18</v>
      </c>
      <c r="D5875" s="2" t="s">
        <v>15</v>
      </c>
      <c r="E5875" s="4">
        <v>0</v>
      </c>
      <c r="F5875" s="4">
        <v>0</v>
      </c>
      <c r="G5875" s="2"/>
      <c r="H5875" s="7">
        <v>0</v>
      </c>
      <c r="I5875" s="11">
        <v>1</v>
      </c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 spans="1:26" ht="13" x14ac:dyDescent="0.15">
      <c r="A5876" s="2" t="s">
        <v>5890</v>
      </c>
      <c r="B5876" s="3">
        <v>45084</v>
      </c>
      <c r="C5876" s="2" t="s">
        <v>12</v>
      </c>
      <c r="D5876" s="2" t="s">
        <v>15</v>
      </c>
      <c r="E5876" s="4">
        <v>0</v>
      </c>
      <c r="F5876" s="4">
        <v>0</v>
      </c>
      <c r="G5876" s="2"/>
      <c r="H5876" s="7">
        <v>0</v>
      </c>
      <c r="I5876" s="11">
        <v>1</v>
      </c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 spans="1:26" ht="13" x14ac:dyDescent="0.15">
      <c r="A5877" s="2" t="s">
        <v>5891</v>
      </c>
      <c r="B5877" s="3">
        <v>45082</v>
      </c>
      <c r="C5877" s="2" t="s">
        <v>12</v>
      </c>
      <c r="D5877" s="2" t="s">
        <v>10</v>
      </c>
      <c r="E5877" s="4">
        <v>0</v>
      </c>
      <c r="F5877" s="4">
        <v>0</v>
      </c>
      <c r="G5877" s="2"/>
      <c r="H5877" s="7">
        <v>0</v>
      </c>
      <c r="I5877" s="11">
        <v>1</v>
      </c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 spans="1:26" ht="13" x14ac:dyDescent="0.15">
      <c r="A5878" s="2" t="s">
        <v>5892</v>
      </c>
      <c r="B5878" s="3">
        <v>45080</v>
      </c>
      <c r="C5878" s="2" t="s">
        <v>18</v>
      </c>
      <c r="D5878" s="2" t="s">
        <v>15</v>
      </c>
      <c r="E5878" s="4">
        <v>0</v>
      </c>
      <c r="F5878" s="4">
        <v>0</v>
      </c>
      <c r="G5878" s="2"/>
      <c r="H5878" s="7">
        <v>0</v>
      </c>
      <c r="I5878" s="11">
        <v>1</v>
      </c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 spans="1:26" ht="13" x14ac:dyDescent="0.15">
      <c r="A5879" s="2" t="s">
        <v>5893</v>
      </c>
      <c r="B5879" s="3">
        <v>45080</v>
      </c>
      <c r="C5879" s="2" t="s">
        <v>9</v>
      </c>
      <c r="D5879" s="2" t="s">
        <v>10</v>
      </c>
      <c r="E5879" s="4">
        <v>1</v>
      </c>
      <c r="F5879" s="4">
        <v>0</v>
      </c>
      <c r="G5879" s="2" t="s">
        <v>79</v>
      </c>
      <c r="H5879" s="7">
        <v>0</v>
      </c>
      <c r="I5879" s="11">
        <v>1</v>
      </c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 spans="1:26" ht="13" x14ac:dyDescent="0.15">
      <c r="A5880" s="2" t="s">
        <v>5894</v>
      </c>
      <c r="B5880" s="3">
        <v>45083</v>
      </c>
      <c r="C5880" s="2" t="s">
        <v>21</v>
      </c>
      <c r="D5880" s="2" t="s">
        <v>15</v>
      </c>
      <c r="E5880" s="4">
        <v>0</v>
      </c>
      <c r="F5880" s="4">
        <v>0</v>
      </c>
      <c r="G5880" s="2"/>
      <c r="H5880" s="7">
        <v>0</v>
      </c>
      <c r="I5880" s="11">
        <v>1</v>
      </c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 spans="1:26" ht="13" x14ac:dyDescent="0.15">
      <c r="A5881" s="2" t="s">
        <v>5895</v>
      </c>
      <c r="B5881" s="3">
        <v>45083</v>
      </c>
      <c r="C5881" s="2" t="s">
        <v>9</v>
      </c>
      <c r="D5881" s="2" t="s">
        <v>10</v>
      </c>
      <c r="E5881" s="4">
        <v>0</v>
      </c>
      <c r="F5881" s="4">
        <v>0</v>
      </c>
      <c r="G5881" s="2"/>
      <c r="H5881" s="7">
        <v>0</v>
      </c>
      <c r="I5881" s="11">
        <v>1</v>
      </c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 spans="1:26" ht="13" x14ac:dyDescent="0.15">
      <c r="A5882" s="2" t="s">
        <v>5896</v>
      </c>
      <c r="B5882" s="3">
        <v>45083</v>
      </c>
      <c r="C5882" s="2" t="s">
        <v>21</v>
      </c>
      <c r="D5882" s="2" t="s">
        <v>10</v>
      </c>
      <c r="E5882" s="4">
        <v>0</v>
      </c>
      <c r="F5882" s="4">
        <v>0</v>
      </c>
      <c r="G5882" s="2"/>
      <c r="H5882" s="7">
        <v>0</v>
      </c>
      <c r="I5882" s="11">
        <v>1</v>
      </c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 spans="1:26" ht="13" x14ac:dyDescent="0.15">
      <c r="A5883" s="2" t="s">
        <v>5897</v>
      </c>
      <c r="B5883" s="3">
        <v>45084</v>
      </c>
      <c r="C5883" s="2" t="s">
        <v>9</v>
      </c>
      <c r="D5883" s="2" t="s">
        <v>10</v>
      </c>
      <c r="E5883" s="4">
        <v>0</v>
      </c>
      <c r="F5883" s="4">
        <v>0</v>
      </c>
      <c r="G5883" s="2"/>
      <c r="H5883" s="7">
        <v>0</v>
      </c>
      <c r="I5883" s="11">
        <v>1</v>
      </c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 spans="1:26" ht="13" x14ac:dyDescent="0.15">
      <c r="A5884" s="2" t="s">
        <v>5898</v>
      </c>
      <c r="B5884" s="3">
        <v>45080</v>
      </c>
      <c r="C5884" s="2" t="s">
        <v>21</v>
      </c>
      <c r="D5884" s="2" t="s">
        <v>15</v>
      </c>
      <c r="E5884" s="4">
        <v>0</v>
      </c>
      <c r="F5884" s="4">
        <v>0</v>
      </c>
      <c r="G5884" s="2"/>
      <c r="H5884" s="7">
        <v>0</v>
      </c>
      <c r="I5884" s="11">
        <v>1</v>
      </c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 spans="1:26" ht="13" x14ac:dyDescent="0.15">
      <c r="A5885" s="2" t="s">
        <v>5899</v>
      </c>
      <c r="B5885" s="3">
        <v>45082</v>
      </c>
      <c r="C5885" s="2" t="s">
        <v>9</v>
      </c>
      <c r="D5885" s="2" t="s">
        <v>10</v>
      </c>
      <c r="E5885" s="4">
        <v>0</v>
      </c>
      <c r="F5885" s="4">
        <v>0</v>
      </c>
      <c r="G5885" s="2"/>
      <c r="H5885" s="7">
        <v>0</v>
      </c>
      <c r="I5885" s="11">
        <v>1</v>
      </c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 spans="1:26" ht="13" x14ac:dyDescent="0.15">
      <c r="A5886" s="2" t="s">
        <v>5900</v>
      </c>
      <c r="B5886" s="3">
        <v>45078</v>
      </c>
      <c r="C5886" s="2" t="s">
        <v>21</v>
      </c>
      <c r="D5886" s="2" t="s">
        <v>15</v>
      </c>
      <c r="E5886" s="4">
        <v>0</v>
      </c>
      <c r="F5886" s="4">
        <v>0</v>
      </c>
      <c r="G5886" s="2"/>
      <c r="H5886" s="7">
        <v>0</v>
      </c>
      <c r="I5886" s="11">
        <v>1</v>
      </c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 spans="1:26" ht="13" x14ac:dyDescent="0.15">
      <c r="A5887" s="2" t="s">
        <v>5901</v>
      </c>
      <c r="B5887" s="3">
        <v>45083</v>
      </c>
      <c r="C5887" s="2" t="s">
        <v>12</v>
      </c>
      <c r="D5887" s="2" t="s">
        <v>15</v>
      </c>
      <c r="E5887" s="4">
        <v>0</v>
      </c>
      <c r="F5887" s="4">
        <v>0</v>
      </c>
      <c r="G5887" s="2"/>
      <c r="H5887" s="7">
        <v>0</v>
      </c>
      <c r="I5887" s="11">
        <v>1</v>
      </c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 spans="1:26" ht="13" x14ac:dyDescent="0.15">
      <c r="A5888" s="2" t="s">
        <v>5902</v>
      </c>
      <c r="B5888" s="3">
        <v>45083</v>
      </c>
      <c r="C5888" s="2" t="s">
        <v>12</v>
      </c>
      <c r="D5888" s="2" t="s">
        <v>15</v>
      </c>
      <c r="E5888" s="4">
        <v>0</v>
      </c>
      <c r="F5888" s="4">
        <v>0</v>
      </c>
      <c r="G5888" s="2"/>
      <c r="H5888" s="7">
        <v>0</v>
      </c>
      <c r="I5888" s="11">
        <v>1</v>
      </c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 spans="1:26" ht="13" x14ac:dyDescent="0.15">
      <c r="A5889" s="2" t="s">
        <v>5903</v>
      </c>
      <c r="B5889" s="3">
        <v>45081</v>
      </c>
      <c r="C5889" s="2" t="s">
        <v>9</v>
      </c>
      <c r="D5889" s="2" t="s">
        <v>10</v>
      </c>
      <c r="E5889" s="4">
        <v>1</v>
      </c>
      <c r="F5889" s="4">
        <v>0</v>
      </c>
      <c r="G5889" s="2" t="s">
        <v>79</v>
      </c>
      <c r="H5889" s="7">
        <v>0</v>
      </c>
      <c r="I5889" s="11">
        <v>1</v>
      </c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 spans="1:26" ht="13" x14ac:dyDescent="0.15">
      <c r="A5890" s="2" t="s">
        <v>5904</v>
      </c>
      <c r="B5890" s="3">
        <v>45078</v>
      </c>
      <c r="C5890" s="2" t="s">
        <v>18</v>
      </c>
      <c r="D5890" s="2" t="s">
        <v>10</v>
      </c>
      <c r="E5890" s="4">
        <v>0</v>
      </c>
      <c r="F5890" s="4">
        <v>0</v>
      </c>
      <c r="G5890" s="2"/>
      <c r="H5890" s="7">
        <v>0</v>
      </c>
      <c r="I5890" s="11">
        <v>1</v>
      </c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 spans="1:26" ht="13" x14ac:dyDescent="0.15">
      <c r="A5891" s="2" t="s">
        <v>5905</v>
      </c>
      <c r="B5891" s="3">
        <v>45079</v>
      </c>
      <c r="C5891" s="2" t="s">
        <v>9</v>
      </c>
      <c r="D5891" s="2" t="s">
        <v>15</v>
      </c>
      <c r="E5891" s="4">
        <v>0</v>
      </c>
      <c r="F5891" s="4">
        <v>0</v>
      </c>
      <c r="G5891" s="2"/>
      <c r="H5891" s="7">
        <v>0</v>
      </c>
      <c r="I5891" s="11">
        <v>1</v>
      </c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 spans="1:26" ht="13" x14ac:dyDescent="0.15">
      <c r="A5892" s="2" t="s">
        <v>5906</v>
      </c>
      <c r="B5892" s="3">
        <v>45081</v>
      </c>
      <c r="C5892" s="2" t="s">
        <v>18</v>
      </c>
      <c r="D5892" s="2" t="s">
        <v>10</v>
      </c>
      <c r="E5892" s="4">
        <v>0</v>
      </c>
      <c r="F5892" s="4">
        <v>0</v>
      </c>
      <c r="G5892" s="2"/>
      <c r="H5892" s="7">
        <v>0</v>
      </c>
      <c r="I5892" s="11">
        <v>1</v>
      </c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 spans="1:26" ht="13" x14ac:dyDescent="0.15">
      <c r="A5893" s="2" t="s">
        <v>5907</v>
      </c>
      <c r="B5893" s="3">
        <v>45079</v>
      </c>
      <c r="C5893" s="2" t="s">
        <v>18</v>
      </c>
      <c r="D5893" s="2" t="s">
        <v>10</v>
      </c>
      <c r="E5893" s="4">
        <v>0</v>
      </c>
      <c r="F5893" s="4">
        <v>0</v>
      </c>
      <c r="G5893" s="2"/>
      <c r="H5893" s="7">
        <v>0</v>
      </c>
      <c r="I5893" s="11">
        <v>1</v>
      </c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 spans="1:26" ht="13" x14ac:dyDescent="0.15">
      <c r="A5894" s="2" t="s">
        <v>5908</v>
      </c>
      <c r="B5894" s="3">
        <v>45078</v>
      </c>
      <c r="C5894" s="2" t="s">
        <v>12</v>
      </c>
      <c r="D5894" s="2" t="s">
        <v>15</v>
      </c>
      <c r="E5894" s="4">
        <v>0</v>
      </c>
      <c r="F5894" s="4">
        <v>0</v>
      </c>
      <c r="G5894" s="2"/>
      <c r="H5894" s="7">
        <v>0</v>
      </c>
      <c r="I5894" s="11">
        <v>1</v>
      </c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 spans="1:26" ht="13" x14ac:dyDescent="0.15">
      <c r="A5895" s="2" t="s">
        <v>5909</v>
      </c>
      <c r="B5895" s="3">
        <v>45082</v>
      </c>
      <c r="C5895" s="2" t="s">
        <v>9</v>
      </c>
      <c r="D5895" s="2" t="s">
        <v>15</v>
      </c>
      <c r="E5895" s="4">
        <v>1</v>
      </c>
      <c r="F5895" s="4">
        <v>0</v>
      </c>
      <c r="G5895" s="2" t="s">
        <v>32</v>
      </c>
      <c r="H5895" s="7">
        <v>0</v>
      </c>
      <c r="I5895" s="11">
        <v>1</v>
      </c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 spans="1:26" ht="13" x14ac:dyDescent="0.15">
      <c r="A5896" s="2" t="s">
        <v>5910</v>
      </c>
      <c r="B5896" s="3">
        <v>45084</v>
      </c>
      <c r="C5896" s="2" t="s">
        <v>12</v>
      </c>
      <c r="D5896" s="2" t="s">
        <v>15</v>
      </c>
      <c r="E5896" s="4">
        <v>1</v>
      </c>
      <c r="F5896" s="4">
        <v>0</v>
      </c>
      <c r="G5896" s="2" t="s">
        <v>32</v>
      </c>
      <c r="H5896" s="7">
        <v>0</v>
      </c>
      <c r="I5896" s="11">
        <v>1</v>
      </c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 spans="1:26" ht="13" x14ac:dyDescent="0.15">
      <c r="A5897" s="2" t="s">
        <v>5911</v>
      </c>
      <c r="B5897" s="3">
        <v>45084</v>
      </c>
      <c r="C5897" s="2" t="s">
        <v>12</v>
      </c>
      <c r="D5897" s="2" t="s">
        <v>15</v>
      </c>
      <c r="E5897" s="4">
        <v>0</v>
      </c>
      <c r="F5897" s="4">
        <v>0</v>
      </c>
      <c r="G5897" s="2"/>
      <c r="H5897" s="7">
        <v>0</v>
      </c>
      <c r="I5897" s="11">
        <v>1</v>
      </c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 spans="1:26" ht="13" x14ac:dyDescent="0.15">
      <c r="A5898" s="2" t="s">
        <v>5912</v>
      </c>
      <c r="B5898" s="3">
        <v>45083</v>
      </c>
      <c r="C5898" s="2" t="s">
        <v>12</v>
      </c>
      <c r="D5898" s="2" t="s">
        <v>15</v>
      </c>
      <c r="E5898" s="4">
        <v>0</v>
      </c>
      <c r="F5898" s="4">
        <v>0</v>
      </c>
      <c r="G5898" s="2"/>
      <c r="H5898" s="7">
        <v>0</v>
      </c>
      <c r="I5898" s="11">
        <v>1</v>
      </c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 spans="1:26" ht="13" x14ac:dyDescent="0.15">
      <c r="A5899" s="2" t="s">
        <v>5913</v>
      </c>
      <c r="B5899" s="3">
        <v>45083</v>
      </c>
      <c r="C5899" s="2" t="s">
        <v>21</v>
      </c>
      <c r="D5899" s="2" t="s">
        <v>15</v>
      </c>
      <c r="E5899" s="4">
        <v>0</v>
      </c>
      <c r="F5899" s="4">
        <v>0</v>
      </c>
      <c r="G5899" s="2"/>
      <c r="H5899" s="7">
        <v>0</v>
      </c>
      <c r="I5899" s="11">
        <v>1</v>
      </c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 spans="1:26" ht="13" x14ac:dyDescent="0.15">
      <c r="A5900" s="2" t="s">
        <v>5914</v>
      </c>
      <c r="B5900" s="3">
        <v>45078</v>
      </c>
      <c r="C5900" s="2" t="s">
        <v>21</v>
      </c>
      <c r="D5900" s="2" t="s">
        <v>10</v>
      </c>
      <c r="E5900" s="4">
        <v>1</v>
      </c>
      <c r="F5900" s="4">
        <v>0</v>
      </c>
      <c r="G5900" s="2" t="s">
        <v>79</v>
      </c>
      <c r="H5900" s="7">
        <v>0</v>
      </c>
      <c r="I5900" s="11">
        <v>1</v>
      </c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 spans="1:26" ht="13" x14ac:dyDescent="0.15">
      <c r="A5901" s="2" t="s">
        <v>5915</v>
      </c>
      <c r="B5901" s="3">
        <v>45079</v>
      </c>
      <c r="C5901" s="2" t="s">
        <v>21</v>
      </c>
      <c r="D5901" s="2" t="s">
        <v>10</v>
      </c>
      <c r="E5901" s="4">
        <v>0</v>
      </c>
      <c r="F5901" s="4">
        <v>0</v>
      </c>
      <c r="G5901" s="2"/>
      <c r="H5901" s="7">
        <v>0</v>
      </c>
      <c r="I5901" s="11">
        <v>1</v>
      </c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 spans="1:26" ht="13" x14ac:dyDescent="0.15">
      <c r="A5902" s="2" t="s">
        <v>5916</v>
      </c>
      <c r="B5902" s="3">
        <v>45078</v>
      </c>
      <c r="C5902" s="2" t="s">
        <v>21</v>
      </c>
      <c r="D5902" s="2" t="s">
        <v>15</v>
      </c>
      <c r="E5902" s="4">
        <v>0</v>
      </c>
      <c r="F5902" s="4">
        <v>0</v>
      </c>
      <c r="G5902" s="2"/>
      <c r="H5902" s="7">
        <v>0</v>
      </c>
      <c r="I5902" s="11">
        <v>1</v>
      </c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 spans="1:26" ht="13" x14ac:dyDescent="0.15">
      <c r="A5903" s="2" t="s">
        <v>5917</v>
      </c>
      <c r="B5903" s="3">
        <v>45081</v>
      </c>
      <c r="C5903" s="2" t="s">
        <v>12</v>
      </c>
      <c r="D5903" s="2" t="s">
        <v>10</v>
      </c>
      <c r="E5903" s="4">
        <v>1</v>
      </c>
      <c r="F5903" s="4">
        <v>0</v>
      </c>
      <c r="G5903" s="2" t="s">
        <v>79</v>
      </c>
      <c r="H5903" s="7">
        <v>0</v>
      </c>
      <c r="I5903" s="11">
        <v>1</v>
      </c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 spans="1:26" ht="13" x14ac:dyDescent="0.15">
      <c r="A5904" s="2" t="s">
        <v>5918</v>
      </c>
      <c r="B5904" s="3">
        <v>45081</v>
      </c>
      <c r="C5904" s="2" t="s">
        <v>21</v>
      </c>
      <c r="D5904" s="2" t="s">
        <v>15</v>
      </c>
      <c r="E5904" s="4">
        <v>0</v>
      </c>
      <c r="F5904" s="4">
        <v>0</v>
      </c>
      <c r="G5904" s="2"/>
      <c r="H5904" s="7">
        <v>0</v>
      </c>
      <c r="I5904" s="11">
        <v>1</v>
      </c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 spans="1:26" ht="13" x14ac:dyDescent="0.15">
      <c r="A5905" s="2" t="s">
        <v>5919</v>
      </c>
      <c r="B5905" s="3">
        <v>45082</v>
      </c>
      <c r="C5905" s="2" t="s">
        <v>9</v>
      </c>
      <c r="D5905" s="2" t="s">
        <v>15</v>
      </c>
      <c r="E5905" s="4">
        <v>0</v>
      </c>
      <c r="F5905" s="4">
        <v>0</v>
      </c>
      <c r="G5905" s="2"/>
      <c r="H5905" s="7">
        <v>0</v>
      </c>
      <c r="I5905" s="11">
        <v>1</v>
      </c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 spans="1:26" ht="13" x14ac:dyDescent="0.15">
      <c r="A5906" s="2" t="s">
        <v>5920</v>
      </c>
      <c r="B5906" s="3">
        <v>45082</v>
      </c>
      <c r="C5906" s="2" t="s">
        <v>21</v>
      </c>
      <c r="D5906" s="2" t="s">
        <v>15</v>
      </c>
      <c r="E5906" s="4">
        <v>1</v>
      </c>
      <c r="F5906" s="4">
        <v>0</v>
      </c>
      <c r="G5906" s="2" t="s">
        <v>32</v>
      </c>
      <c r="H5906" s="7">
        <v>0</v>
      </c>
      <c r="I5906" s="11">
        <v>1</v>
      </c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 spans="1:26" ht="13" x14ac:dyDescent="0.15">
      <c r="A5907" s="2" t="s">
        <v>5921</v>
      </c>
      <c r="B5907" s="3">
        <v>45079</v>
      </c>
      <c r="C5907" s="2" t="s">
        <v>12</v>
      </c>
      <c r="D5907" s="2" t="s">
        <v>15</v>
      </c>
      <c r="E5907" s="4">
        <v>0</v>
      </c>
      <c r="F5907" s="4">
        <v>0</v>
      </c>
      <c r="G5907" s="2"/>
      <c r="H5907" s="7">
        <v>0</v>
      </c>
      <c r="I5907" s="11">
        <v>1</v>
      </c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 spans="1:26" ht="13" x14ac:dyDescent="0.15">
      <c r="A5908" s="2" t="s">
        <v>5922</v>
      </c>
      <c r="B5908" s="3">
        <v>45082</v>
      </c>
      <c r="C5908" s="2" t="s">
        <v>18</v>
      </c>
      <c r="D5908" s="2" t="s">
        <v>15</v>
      </c>
      <c r="E5908" s="4">
        <v>0</v>
      </c>
      <c r="F5908" s="4">
        <v>0</v>
      </c>
      <c r="G5908" s="2"/>
      <c r="H5908" s="7">
        <v>0</v>
      </c>
      <c r="I5908" s="11">
        <v>1</v>
      </c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 spans="1:26" ht="13" x14ac:dyDescent="0.15">
      <c r="A5909" s="2" t="s">
        <v>5923</v>
      </c>
      <c r="B5909" s="3">
        <v>45078</v>
      </c>
      <c r="C5909" s="2" t="s">
        <v>12</v>
      </c>
      <c r="D5909" s="2" t="s">
        <v>15</v>
      </c>
      <c r="E5909" s="4">
        <v>0</v>
      </c>
      <c r="F5909" s="4">
        <v>0</v>
      </c>
      <c r="G5909" s="2"/>
      <c r="H5909" s="7">
        <v>0</v>
      </c>
      <c r="I5909" s="11">
        <v>1</v>
      </c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 spans="1:26" ht="13" x14ac:dyDescent="0.15">
      <c r="A5910" s="2" t="s">
        <v>5924</v>
      </c>
      <c r="B5910" s="3">
        <v>45080</v>
      </c>
      <c r="C5910" s="2" t="s">
        <v>12</v>
      </c>
      <c r="D5910" s="2" t="s">
        <v>15</v>
      </c>
      <c r="E5910" s="4">
        <v>0</v>
      </c>
      <c r="F5910" s="4">
        <v>0</v>
      </c>
      <c r="G5910" s="2"/>
      <c r="H5910" s="7">
        <v>0</v>
      </c>
      <c r="I5910" s="11">
        <v>1</v>
      </c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 spans="1:26" ht="13" x14ac:dyDescent="0.15">
      <c r="A5911" s="2" t="s">
        <v>5925</v>
      </c>
      <c r="B5911" s="3">
        <v>45083</v>
      </c>
      <c r="C5911" s="2" t="s">
        <v>9</v>
      </c>
      <c r="D5911" s="2" t="s">
        <v>15</v>
      </c>
      <c r="E5911" s="4">
        <v>1</v>
      </c>
      <c r="F5911" s="4">
        <v>0</v>
      </c>
      <c r="G5911" s="2" t="s">
        <v>32</v>
      </c>
      <c r="H5911" s="7">
        <v>0</v>
      </c>
      <c r="I5911" s="11">
        <v>1</v>
      </c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 spans="1:26" ht="13" x14ac:dyDescent="0.15">
      <c r="A5912" s="2" t="s">
        <v>5926</v>
      </c>
      <c r="B5912" s="3">
        <v>45081</v>
      </c>
      <c r="C5912" s="2" t="s">
        <v>18</v>
      </c>
      <c r="D5912" s="2" t="s">
        <v>10</v>
      </c>
      <c r="E5912" s="4">
        <v>0</v>
      </c>
      <c r="F5912" s="4">
        <v>0</v>
      </c>
      <c r="G5912" s="2"/>
      <c r="H5912" s="7">
        <v>0</v>
      </c>
      <c r="I5912" s="11">
        <v>1</v>
      </c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 spans="1:26" ht="13" x14ac:dyDescent="0.15">
      <c r="A5913" s="2" t="s">
        <v>5927</v>
      </c>
      <c r="B5913" s="3">
        <v>45082</v>
      </c>
      <c r="C5913" s="2" t="s">
        <v>21</v>
      </c>
      <c r="D5913" s="2" t="s">
        <v>15</v>
      </c>
      <c r="E5913" s="4">
        <v>0</v>
      </c>
      <c r="F5913" s="4">
        <v>0</v>
      </c>
      <c r="G5913" s="2"/>
      <c r="H5913" s="7">
        <v>0</v>
      </c>
      <c r="I5913" s="11">
        <v>1</v>
      </c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 spans="1:26" ht="13" x14ac:dyDescent="0.15">
      <c r="A5914" s="2" t="s">
        <v>5928</v>
      </c>
      <c r="B5914" s="3">
        <v>45082</v>
      </c>
      <c r="C5914" s="2" t="s">
        <v>18</v>
      </c>
      <c r="D5914" s="2" t="s">
        <v>15</v>
      </c>
      <c r="E5914" s="4">
        <v>0</v>
      </c>
      <c r="F5914" s="4">
        <v>0</v>
      </c>
      <c r="G5914" s="2"/>
      <c r="H5914" s="7">
        <v>0</v>
      </c>
      <c r="I5914" s="11">
        <v>1</v>
      </c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 spans="1:26" ht="13" x14ac:dyDescent="0.15">
      <c r="A5915" s="2" t="s">
        <v>5929</v>
      </c>
      <c r="B5915" s="3">
        <v>45078</v>
      </c>
      <c r="C5915" s="2" t="s">
        <v>21</v>
      </c>
      <c r="D5915" s="2" t="s">
        <v>10</v>
      </c>
      <c r="E5915" s="4">
        <v>0</v>
      </c>
      <c r="F5915" s="4">
        <v>0</v>
      </c>
      <c r="G5915" s="2"/>
      <c r="H5915" s="7">
        <v>0</v>
      </c>
      <c r="I5915" s="11">
        <v>1</v>
      </c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 spans="1:26" ht="13" x14ac:dyDescent="0.15">
      <c r="A5916" s="2" t="s">
        <v>5930</v>
      </c>
      <c r="B5916" s="3">
        <v>45080</v>
      </c>
      <c r="C5916" s="2" t="s">
        <v>18</v>
      </c>
      <c r="D5916" s="2" t="s">
        <v>15</v>
      </c>
      <c r="E5916" s="4">
        <v>0</v>
      </c>
      <c r="F5916" s="4">
        <v>0</v>
      </c>
      <c r="G5916" s="2"/>
      <c r="H5916" s="7">
        <v>0</v>
      </c>
      <c r="I5916" s="11">
        <v>1</v>
      </c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 spans="1:26" ht="13" x14ac:dyDescent="0.15">
      <c r="A5917" s="2" t="s">
        <v>5931</v>
      </c>
      <c r="B5917" s="3">
        <v>45082</v>
      </c>
      <c r="C5917" s="2" t="s">
        <v>21</v>
      </c>
      <c r="D5917" s="2" t="s">
        <v>15</v>
      </c>
      <c r="E5917" s="4">
        <v>1</v>
      </c>
      <c r="F5917" s="4">
        <v>0</v>
      </c>
      <c r="G5917" s="2" t="s">
        <v>32</v>
      </c>
      <c r="H5917" s="7">
        <v>0</v>
      </c>
      <c r="I5917" s="11">
        <v>1</v>
      </c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 spans="1:26" ht="13" x14ac:dyDescent="0.15">
      <c r="A5918" s="2" t="s">
        <v>5932</v>
      </c>
      <c r="B5918" s="3">
        <v>45081</v>
      </c>
      <c r="C5918" s="2" t="s">
        <v>12</v>
      </c>
      <c r="D5918" s="2" t="s">
        <v>10</v>
      </c>
      <c r="E5918" s="4">
        <v>0</v>
      </c>
      <c r="F5918" s="4">
        <v>0</v>
      </c>
      <c r="G5918" s="2"/>
      <c r="H5918" s="7">
        <v>0</v>
      </c>
      <c r="I5918" s="11">
        <v>1</v>
      </c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 spans="1:26" ht="13" x14ac:dyDescent="0.15">
      <c r="A5919" s="2" t="s">
        <v>5933</v>
      </c>
      <c r="B5919" s="3">
        <v>45078</v>
      </c>
      <c r="C5919" s="2" t="s">
        <v>18</v>
      </c>
      <c r="D5919" s="2" t="s">
        <v>15</v>
      </c>
      <c r="E5919" s="4">
        <v>0</v>
      </c>
      <c r="F5919" s="4">
        <v>0</v>
      </c>
      <c r="G5919" s="2"/>
      <c r="H5919" s="7">
        <v>0</v>
      </c>
      <c r="I5919" s="11">
        <v>1</v>
      </c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 spans="1:26" ht="13" x14ac:dyDescent="0.15">
      <c r="A5920" s="2" t="s">
        <v>5934</v>
      </c>
      <c r="B5920" s="3">
        <v>45082</v>
      </c>
      <c r="C5920" s="2" t="s">
        <v>21</v>
      </c>
      <c r="D5920" s="2" t="s">
        <v>10</v>
      </c>
      <c r="E5920" s="4">
        <v>0</v>
      </c>
      <c r="F5920" s="4">
        <v>0</v>
      </c>
      <c r="G5920" s="2"/>
      <c r="H5920" s="7">
        <v>0</v>
      </c>
      <c r="I5920" s="11">
        <v>1</v>
      </c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 spans="1:26" ht="13" x14ac:dyDescent="0.15">
      <c r="A5921" s="2" t="s">
        <v>5935</v>
      </c>
      <c r="B5921" s="3">
        <v>45080</v>
      </c>
      <c r="C5921" s="2" t="s">
        <v>12</v>
      </c>
      <c r="D5921" s="2" t="s">
        <v>10</v>
      </c>
      <c r="E5921" s="4">
        <v>0</v>
      </c>
      <c r="F5921" s="4">
        <v>0</v>
      </c>
      <c r="G5921" s="2"/>
      <c r="H5921" s="7">
        <v>0</v>
      </c>
      <c r="I5921" s="11">
        <v>1</v>
      </c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 spans="1:26" ht="13" x14ac:dyDescent="0.15">
      <c r="A5922" s="2" t="s">
        <v>5936</v>
      </c>
      <c r="B5922" s="3">
        <v>45084</v>
      </c>
      <c r="C5922" s="2" t="s">
        <v>18</v>
      </c>
      <c r="D5922" s="2" t="s">
        <v>10</v>
      </c>
      <c r="E5922" s="4">
        <v>0</v>
      </c>
      <c r="F5922" s="4">
        <v>0</v>
      </c>
      <c r="G5922" s="2"/>
      <c r="H5922" s="7">
        <v>0</v>
      </c>
      <c r="I5922" s="11">
        <v>1</v>
      </c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 spans="1:26" ht="13" x14ac:dyDescent="0.15">
      <c r="A5923" s="2" t="s">
        <v>5937</v>
      </c>
      <c r="B5923" s="3">
        <v>45084</v>
      </c>
      <c r="C5923" s="2" t="s">
        <v>12</v>
      </c>
      <c r="D5923" s="2" t="s">
        <v>10</v>
      </c>
      <c r="E5923" s="4">
        <v>0</v>
      </c>
      <c r="F5923" s="4">
        <v>0</v>
      </c>
      <c r="G5923" s="2"/>
      <c r="H5923" s="7">
        <v>0</v>
      </c>
      <c r="I5923" s="11">
        <v>1</v>
      </c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 spans="1:26" ht="13" x14ac:dyDescent="0.15">
      <c r="A5924" s="2" t="s">
        <v>5938</v>
      </c>
      <c r="B5924" s="3">
        <v>45081</v>
      </c>
      <c r="C5924" s="2" t="s">
        <v>12</v>
      </c>
      <c r="D5924" s="2" t="s">
        <v>10</v>
      </c>
      <c r="E5924" s="4">
        <v>0</v>
      </c>
      <c r="F5924" s="4">
        <v>0</v>
      </c>
      <c r="G5924" s="2"/>
      <c r="H5924" s="7">
        <v>0</v>
      </c>
      <c r="I5924" s="11">
        <v>1</v>
      </c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 spans="1:26" ht="13" x14ac:dyDescent="0.15">
      <c r="A5925" s="2" t="s">
        <v>5939</v>
      </c>
      <c r="B5925" s="3">
        <v>45081</v>
      </c>
      <c r="C5925" s="2" t="s">
        <v>12</v>
      </c>
      <c r="D5925" s="2" t="s">
        <v>15</v>
      </c>
      <c r="E5925" s="4">
        <v>0</v>
      </c>
      <c r="F5925" s="4">
        <v>0</v>
      </c>
      <c r="G5925" s="2"/>
      <c r="H5925" s="7">
        <v>0</v>
      </c>
      <c r="I5925" s="11">
        <v>1</v>
      </c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 spans="1:26" ht="13" x14ac:dyDescent="0.15">
      <c r="A5926" s="2" t="s">
        <v>5940</v>
      </c>
      <c r="B5926" s="3">
        <v>45082</v>
      </c>
      <c r="C5926" s="2" t="s">
        <v>9</v>
      </c>
      <c r="D5926" s="2" t="s">
        <v>15</v>
      </c>
      <c r="E5926" s="4">
        <v>0</v>
      </c>
      <c r="F5926" s="4">
        <v>0</v>
      </c>
      <c r="G5926" s="2"/>
      <c r="H5926" s="7">
        <v>0</v>
      </c>
      <c r="I5926" s="11">
        <v>1</v>
      </c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 spans="1:26" ht="13" x14ac:dyDescent="0.15">
      <c r="A5927" s="2" t="s">
        <v>5941</v>
      </c>
      <c r="B5927" s="3">
        <v>45078</v>
      </c>
      <c r="C5927" s="2" t="s">
        <v>12</v>
      </c>
      <c r="D5927" s="2" t="s">
        <v>10</v>
      </c>
      <c r="E5927" s="4">
        <v>0</v>
      </c>
      <c r="F5927" s="4">
        <v>0</v>
      </c>
      <c r="G5927" s="2"/>
      <c r="H5927" s="7">
        <v>0</v>
      </c>
      <c r="I5927" s="11">
        <v>1</v>
      </c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 spans="1:26" ht="13" x14ac:dyDescent="0.15">
      <c r="A5928" s="2" t="s">
        <v>5942</v>
      </c>
      <c r="B5928" s="3">
        <v>45078</v>
      </c>
      <c r="C5928" s="2" t="s">
        <v>21</v>
      </c>
      <c r="D5928" s="2" t="s">
        <v>10</v>
      </c>
      <c r="E5928" s="4">
        <v>0</v>
      </c>
      <c r="F5928" s="4">
        <v>0</v>
      </c>
      <c r="G5928" s="2"/>
      <c r="H5928" s="7">
        <v>0</v>
      </c>
      <c r="I5928" s="11">
        <v>1</v>
      </c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 spans="1:26" ht="13" x14ac:dyDescent="0.15">
      <c r="A5929" s="2" t="s">
        <v>5943</v>
      </c>
      <c r="B5929" s="3">
        <v>45084</v>
      </c>
      <c r="C5929" s="2" t="s">
        <v>12</v>
      </c>
      <c r="D5929" s="2" t="s">
        <v>10</v>
      </c>
      <c r="E5929" s="4">
        <v>0</v>
      </c>
      <c r="F5929" s="4">
        <v>0</v>
      </c>
      <c r="G5929" s="2"/>
      <c r="H5929" s="7">
        <v>0</v>
      </c>
      <c r="I5929" s="11">
        <v>1</v>
      </c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 spans="1:26" ht="13" x14ac:dyDescent="0.15">
      <c r="A5930" s="2" t="s">
        <v>5944</v>
      </c>
      <c r="B5930" s="3">
        <v>45081</v>
      </c>
      <c r="C5930" s="2" t="s">
        <v>12</v>
      </c>
      <c r="D5930" s="2" t="s">
        <v>10</v>
      </c>
      <c r="E5930" s="4">
        <v>0</v>
      </c>
      <c r="F5930" s="4">
        <v>0</v>
      </c>
      <c r="G5930" s="2"/>
      <c r="H5930" s="7">
        <v>0</v>
      </c>
      <c r="I5930" s="11">
        <v>1</v>
      </c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 spans="1:26" ht="13" x14ac:dyDescent="0.15">
      <c r="A5931" s="2" t="s">
        <v>5945</v>
      </c>
      <c r="B5931" s="3">
        <v>45078</v>
      </c>
      <c r="C5931" s="2" t="s">
        <v>12</v>
      </c>
      <c r="D5931" s="2" t="s">
        <v>15</v>
      </c>
      <c r="E5931" s="4">
        <v>1</v>
      </c>
      <c r="F5931" s="4">
        <v>0</v>
      </c>
      <c r="G5931" s="2" t="s">
        <v>32</v>
      </c>
      <c r="H5931" s="7">
        <v>0</v>
      </c>
      <c r="I5931" s="11">
        <v>1</v>
      </c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 spans="1:26" ht="13" x14ac:dyDescent="0.15">
      <c r="A5932" s="2" t="s">
        <v>5946</v>
      </c>
      <c r="B5932" s="3">
        <v>45083</v>
      </c>
      <c r="C5932" s="2" t="s">
        <v>21</v>
      </c>
      <c r="D5932" s="2" t="s">
        <v>15</v>
      </c>
      <c r="E5932" s="4">
        <v>0</v>
      </c>
      <c r="F5932" s="4">
        <v>0</v>
      </c>
      <c r="G5932" s="2"/>
      <c r="H5932" s="7">
        <v>0</v>
      </c>
      <c r="I5932" s="11">
        <v>1</v>
      </c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 spans="1:26" ht="13" x14ac:dyDescent="0.15">
      <c r="A5933" s="2" t="s">
        <v>5947</v>
      </c>
      <c r="B5933" s="3">
        <v>45082</v>
      </c>
      <c r="C5933" s="2" t="s">
        <v>9</v>
      </c>
      <c r="D5933" s="2" t="s">
        <v>10</v>
      </c>
      <c r="E5933" s="4">
        <v>0</v>
      </c>
      <c r="F5933" s="4">
        <v>0</v>
      </c>
      <c r="G5933" s="2"/>
      <c r="H5933" s="7">
        <v>0</v>
      </c>
      <c r="I5933" s="11">
        <v>1</v>
      </c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 spans="1:26" ht="13" x14ac:dyDescent="0.15">
      <c r="A5934" s="2" t="s">
        <v>5948</v>
      </c>
      <c r="B5934" s="3">
        <v>45082</v>
      </c>
      <c r="C5934" s="2" t="s">
        <v>21</v>
      </c>
      <c r="D5934" s="2" t="s">
        <v>10</v>
      </c>
      <c r="E5934" s="4">
        <v>1</v>
      </c>
      <c r="F5934" s="4">
        <v>0</v>
      </c>
      <c r="G5934" s="2" t="s">
        <v>79</v>
      </c>
      <c r="H5934" s="7">
        <v>0</v>
      </c>
      <c r="I5934" s="11">
        <v>1</v>
      </c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 spans="1:26" ht="13" x14ac:dyDescent="0.15">
      <c r="A5935" s="2" t="s">
        <v>5949</v>
      </c>
      <c r="B5935" s="3">
        <v>45084</v>
      </c>
      <c r="C5935" s="2" t="s">
        <v>21</v>
      </c>
      <c r="D5935" s="2" t="s">
        <v>10</v>
      </c>
      <c r="E5935" s="4">
        <v>0</v>
      </c>
      <c r="F5935" s="4">
        <v>0</v>
      </c>
      <c r="G5935" s="2"/>
      <c r="H5935" s="7">
        <v>0</v>
      </c>
      <c r="I5935" s="11">
        <v>1</v>
      </c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 spans="1:26" ht="13" x14ac:dyDescent="0.15">
      <c r="A5936" s="2" t="s">
        <v>5950</v>
      </c>
      <c r="B5936" s="3">
        <v>45083</v>
      </c>
      <c r="C5936" s="2" t="s">
        <v>12</v>
      </c>
      <c r="D5936" s="2" t="s">
        <v>15</v>
      </c>
      <c r="E5936" s="4">
        <v>0</v>
      </c>
      <c r="F5936" s="4">
        <v>0</v>
      </c>
      <c r="G5936" s="2"/>
      <c r="H5936" s="7">
        <v>0</v>
      </c>
      <c r="I5936" s="11">
        <v>1</v>
      </c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 spans="1:26" ht="13" x14ac:dyDescent="0.15">
      <c r="A5937" s="2" t="s">
        <v>5951</v>
      </c>
      <c r="B5937" s="3">
        <v>45082</v>
      </c>
      <c r="C5937" s="2" t="s">
        <v>21</v>
      </c>
      <c r="D5937" s="2" t="s">
        <v>10</v>
      </c>
      <c r="E5937" s="4">
        <v>0</v>
      </c>
      <c r="F5937" s="4">
        <v>0</v>
      </c>
      <c r="G5937" s="2"/>
      <c r="H5937" s="7">
        <v>0</v>
      </c>
      <c r="I5937" s="11">
        <v>1</v>
      </c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 spans="1:26" ht="13" x14ac:dyDescent="0.15">
      <c r="A5938" s="2" t="s">
        <v>5952</v>
      </c>
      <c r="B5938" s="3">
        <v>45080</v>
      </c>
      <c r="C5938" s="2" t="s">
        <v>18</v>
      </c>
      <c r="D5938" s="2" t="s">
        <v>15</v>
      </c>
      <c r="E5938" s="4">
        <v>0</v>
      </c>
      <c r="F5938" s="4">
        <v>0</v>
      </c>
      <c r="G5938" s="2"/>
      <c r="H5938" s="7">
        <v>0</v>
      </c>
      <c r="I5938" s="11">
        <v>1</v>
      </c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 spans="1:26" ht="13" x14ac:dyDescent="0.15">
      <c r="A5939" s="2" t="s">
        <v>5953</v>
      </c>
      <c r="B5939" s="3">
        <v>45082</v>
      </c>
      <c r="C5939" s="2" t="s">
        <v>21</v>
      </c>
      <c r="D5939" s="2" t="s">
        <v>10</v>
      </c>
      <c r="E5939" s="4">
        <v>0</v>
      </c>
      <c r="F5939" s="4">
        <v>0</v>
      </c>
      <c r="G5939" s="2"/>
      <c r="H5939" s="7">
        <v>0</v>
      </c>
      <c r="I5939" s="11">
        <v>1</v>
      </c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 spans="1:26" ht="13" x14ac:dyDescent="0.15">
      <c r="A5940" s="2" t="s">
        <v>5954</v>
      </c>
      <c r="B5940" s="3">
        <v>45079</v>
      </c>
      <c r="C5940" s="2" t="s">
        <v>21</v>
      </c>
      <c r="D5940" s="2" t="s">
        <v>15</v>
      </c>
      <c r="E5940" s="4">
        <v>0</v>
      </c>
      <c r="F5940" s="4">
        <v>0</v>
      </c>
      <c r="G5940" s="2"/>
      <c r="H5940" s="7">
        <v>0</v>
      </c>
      <c r="I5940" s="11">
        <v>1</v>
      </c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 spans="1:26" ht="13" x14ac:dyDescent="0.15">
      <c r="A5941" s="2" t="s">
        <v>5955</v>
      </c>
      <c r="B5941" s="3">
        <v>45083</v>
      </c>
      <c r="C5941" s="2" t="s">
        <v>9</v>
      </c>
      <c r="D5941" s="2" t="s">
        <v>10</v>
      </c>
      <c r="E5941" s="4">
        <v>1</v>
      </c>
      <c r="F5941" s="4">
        <v>0</v>
      </c>
      <c r="G5941" s="2" t="s">
        <v>79</v>
      </c>
      <c r="H5941" s="7">
        <v>0</v>
      </c>
      <c r="I5941" s="11">
        <v>1</v>
      </c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 spans="1:26" ht="13" x14ac:dyDescent="0.15">
      <c r="A5942" s="2" t="s">
        <v>5956</v>
      </c>
      <c r="B5942" s="3">
        <v>45084</v>
      </c>
      <c r="C5942" s="2" t="s">
        <v>21</v>
      </c>
      <c r="D5942" s="2" t="s">
        <v>10</v>
      </c>
      <c r="E5942" s="4">
        <v>0</v>
      </c>
      <c r="F5942" s="4">
        <v>0</v>
      </c>
      <c r="G5942" s="2"/>
      <c r="H5942" s="7">
        <v>0</v>
      </c>
      <c r="I5942" s="11">
        <v>1</v>
      </c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 spans="1:26" ht="13" x14ac:dyDescent="0.15">
      <c r="A5943" s="2" t="s">
        <v>5957</v>
      </c>
      <c r="B5943" s="3">
        <v>45078</v>
      </c>
      <c r="C5943" s="2" t="s">
        <v>9</v>
      </c>
      <c r="D5943" s="2" t="s">
        <v>15</v>
      </c>
      <c r="E5943" s="4">
        <v>0</v>
      </c>
      <c r="F5943" s="4">
        <v>0</v>
      </c>
      <c r="G5943" s="2"/>
      <c r="H5943" s="7">
        <v>0</v>
      </c>
      <c r="I5943" s="11">
        <v>1</v>
      </c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 spans="1:26" ht="13" x14ac:dyDescent="0.15">
      <c r="A5944" s="2" t="s">
        <v>5958</v>
      </c>
      <c r="B5944" s="3">
        <v>45083</v>
      </c>
      <c r="C5944" s="2" t="s">
        <v>9</v>
      </c>
      <c r="D5944" s="2" t="s">
        <v>10</v>
      </c>
      <c r="E5944" s="4">
        <v>0</v>
      </c>
      <c r="F5944" s="4">
        <v>0</v>
      </c>
      <c r="G5944" s="2"/>
      <c r="H5944" s="7">
        <v>0</v>
      </c>
      <c r="I5944" s="11">
        <v>1</v>
      </c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 spans="1:26" ht="13" x14ac:dyDescent="0.15">
      <c r="A5945" s="2" t="s">
        <v>5959</v>
      </c>
      <c r="B5945" s="3">
        <v>45084</v>
      </c>
      <c r="C5945" s="2" t="s">
        <v>12</v>
      </c>
      <c r="D5945" s="2" t="s">
        <v>15</v>
      </c>
      <c r="E5945" s="4">
        <v>0</v>
      </c>
      <c r="F5945" s="4">
        <v>0</v>
      </c>
      <c r="G5945" s="2"/>
      <c r="H5945" s="7">
        <v>0</v>
      </c>
      <c r="I5945" s="11">
        <v>1</v>
      </c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 spans="1:26" ht="13" x14ac:dyDescent="0.15">
      <c r="A5946" s="2" t="s">
        <v>5960</v>
      </c>
      <c r="B5946" s="3">
        <v>45084</v>
      </c>
      <c r="C5946" s="2" t="s">
        <v>9</v>
      </c>
      <c r="D5946" s="2" t="s">
        <v>15</v>
      </c>
      <c r="E5946" s="4">
        <v>0</v>
      </c>
      <c r="F5946" s="4">
        <v>0</v>
      </c>
      <c r="G5946" s="2"/>
      <c r="H5946" s="7">
        <v>0</v>
      </c>
      <c r="I5946" s="11">
        <v>1</v>
      </c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 spans="1:26" ht="13" x14ac:dyDescent="0.15">
      <c r="A5947" s="2" t="s">
        <v>5961</v>
      </c>
      <c r="B5947" s="3">
        <v>45082</v>
      </c>
      <c r="C5947" s="2" t="s">
        <v>21</v>
      </c>
      <c r="D5947" s="2" t="s">
        <v>15</v>
      </c>
      <c r="E5947" s="4">
        <v>0</v>
      </c>
      <c r="F5947" s="4">
        <v>0</v>
      </c>
      <c r="G5947" s="2"/>
      <c r="H5947" s="7">
        <v>0</v>
      </c>
      <c r="I5947" s="11">
        <v>1</v>
      </c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 spans="1:26" ht="13" x14ac:dyDescent="0.15">
      <c r="A5948" s="2" t="s">
        <v>5962</v>
      </c>
      <c r="B5948" s="3">
        <v>45078</v>
      </c>
      <c r="C5948" s="2" t="s">
        <v>9</v>
      </c>
      <c r="D5948" s="2" t="s">
        <v>15</v>
      </c>
      <c r="E5948" s="4">
        <v>0</v>
      </c>
      <c r="F5948" s="4">
        <v>0</v>
      </c>
      <c r="G5948" s="2"/>
      <c r="H5948" s="7">
        <v>0</v>
      </c>
      <c r="I5948" s="11">
        <v>1</v>
      </c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 spans="1:26" ht="13" x14ac:dyDescent="0.15">
      <c r="A5949" s="2" t="s">
        <v>5963</v>
      </c>
      <c r="B5949" s="3">
        <v>45082</v>
      </c>
      <c r="C5949" s="2" t="s">
        <v>21</v>
      </c>
      <c r="D5949" s="2" t="s">
        <v>15</v>
      </c>
      <c r="E5949" s="4">
        <v>0</v>
      </c>
      <c r="F5949" s="4">
        <v>0</v>
      </c>
      <c r="G5949" s="2"/>
      <c r="H5949" s="7">
        <v>0</v>
      </c>
      <c r="I5949" s="11">
        <v>1</v>
      </c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 spans="1:26" ht="13" x14ac:dyDescent="0.15">
      <c r="A5950" s="2" t="s">
        <v>5964</v>
      </c>
      <c r="B5950" s="3">
        <v>45078</v>
      </c>
      <c r="C5950" s="2" t="s">
        <v>21</v>
      </c>
      <c r="D5950" s="2" t="s">
        <v>15</v>
      </c>
      <c r="E5950" s="4">
        <v>1</v>
      </c>
      <c r="F5950" s="4">
        <v>0</v>
      </c>
      <c r="G5950" s="2" t="s">
        <v>32</v>
      </c>
      <c r="H5950" s="7">
        <v>0</v>
      </c>
      <c r="I5950" s="11">
        <v>1</v>
      </c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 spans="1:26" ht="13" x14ac:dyDescent="0.15">
      <c r="A5951" s="2" t="s">
        <v>5965</v>
      </c>
      <c r="B5951" s="3">
        <v>45080</v>
      </c>
      <c r="C5951" s="2" t="s">
        <v>12</v>
      </c>
      <c r="D5951" s="2" t="s">
        <v>15</v>
      </c>
      <c r="E5951" s="4">
        <v>1</v>
      </c>
      <c r="F5951" s="4">
        <v>1</v>
      </c>
      <c r="G5951" s="2" t="s">
        <v>32</v>
      </c>
      <c r="H5951" s="7">
        <v>5.99</v>
      </c>
      <c r="I5951" s="11">
        <v>1</v>
      </c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 spans="1:26" ht="13" x14ac:dyDescent="0.15">
      <c r="A5952" s="2" t="s">
        <v>5966</v>
      </c>
      <c r="B5952" s="3">
        <v>45084</v>
      </c>
      <c r="C5952" s="2" t="s">
        <v>9</v>
      </c>
      <c r="D5952" s="2" t="s">
        <v>10</v>
      </c>
      <c r="E5952" s="4">
        <v>0</v>
      </c>
      <c r="F5952" s="4">
        <v>0</v>
      </c>
      <c r="G5952" s="2"/>
      <c r="H5952" s="7">
        <v>0</v>
      </c>
      <c r="I5952" s="11">
        <v>1</v>
      </c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 spans="1:26" ht="13" x14ac:dyDescent="0.15">
      <c r="A5953" s="2" t="s">
        <v>5967</v>
      </c>
      <c r="B5953" s="3">
        <v>45082</v>
      </c>
      <c r="C5953" s="2" t="s">
        <v>18</v>
      </c>
      <c r="D5953" s="2" t="s">
        <v>15</v>
      </c>
      <c r="E5953" s="4">
        <v>0</v>
      </c>
      <c r="F5953" s="4">
        <v>0</v>
      </c>
      <c r="G5953" s="2"/>
      <c r="H5953" s="7">
        <v>0</v>
      </c>
      <c r="I5953" s="11">
        <v>1</v>
      </c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 spans="1:26" ht="13" x14ac:dyDescent="0.15">
      <c r="A5954" s="2" t="s">
        <v>5968</v>
      </c>
      <c r="B5954" s="3">
        <v>45081</v>
      </c>
      <c r="C5954" s="2" t="s">
        <v>12</v>
      </c>
      <c r="D5954" s="2" t="s">
        <v>15</v>
      </c>
      <c r="E5954" s="4">
        <v>0</v>
      </c>
      <c r="F5954" s="4">
        <v>0</v>
      </c>
      <c r="G5954" s="2"/>
      <c r="H5954" s="7">
        <v>0</v>
      </c>
      <c r="I5954" s="11">
        <v>1</v>
      </c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 spans="1:26" ht="13" x14ac:dyDescent="0.15">
      <c r="A5955" s="2" t="s">
        <v>5969</v>
      </c>
      <c r="B5955" s="3">
        <v>45082</v>
      </c>
      <c r="C5955" s="2" t="s">
        <v>12</v>
      </c>
      <c r="D5955" s="2" t="s">
        <v>10</v>
      </c>
      <c r="E5955" s="4">
        <v>0</v>
      </c>
      <c r="F5955" s="4">
        <v>0</v>
      </c>
      <c r="G5955" s="2"/>
      <c r="H5955" s="7">
        <v>0</v>
      </c>
      <c r="I5955" s="11">
        <v>1</v>
      </c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 spans="1:26" ht="13" x14ac:dyDescent="0.15">
      <c r="A5956" s="2" t="s">
        <v>5970</v>
      </c>
      <c r="B5956" s="3">
        <v>45083</v>
      </c>
      <c r="C5956" s="2" t="s">
        <v>18</v>
      </c>
      <c r="D5956" s="2" t="s">
        <v>10</v>
      </c>
      <c r="E5956" s="4">
        <v>0</v>
      </c>
      <c r="F5956" s="4">
        <v>0</v>
      </c>
      <c r="G5956" s="2"/>
      <c r="H5956" s="7">
        <v>0</v>
      </c>
      <c r="I5956" s="11">
        <v>1</v>
      </c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 spans="1:26" ht="13" x14ac:dyDescent="0.15">
      <c r="A5957" s="2" t="s">
        <v>5971</v>
      </c>
      <c r="B5957" s="3">
        <v>45079</v>
      </c>
      <c r="C5957" s="2" t="s">
        <v>9</v>
      </c>
      <c r="D5957" s="2" t="s">
        <v>10</v>
      </c>
      <c r="E5957" s="4">
        <v>0</v>
      </c>
      <c r="F5957" s="4">
        <v>0</v>
      </c>
      <c r="G5957" s="2"/>
      <c r="H5957" s="7">
        <v>0</v>
      </c>
      <c r="I5957" s="11">
        <v>1</v>
      </c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 spans="1:26" ht="13" x14ac:dyDescent="0.15">
      <c r="A5958" s="2" t="s">
        <v>5972</v>
      </c>
      <c r="B5958" s="3">
        <v>45081</v>
      </c>
      <c r="C5958" s="2" t="s">
        <v>21</v>
      </c>
      <c r="D5958" s="2" t="s">
        <v>10</v>
      </c>
      <c r="E5958" s="4">
        <v>0</v>
      </c>
      <c r="F5958" s="4">
        <v>0</v>
      </c>
      <c r="G5958" s="2"/>
      <c r="H5958" s="7">
        <v>0</v>
      </c>
      <c r="I5958" s="11">
        <v>1</v>
      </c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 spans="1:26" ht="13" x14ac:dyDescent="0.15">
      <c r="A5959" s="2" t="s">
        <v>5973</v>
      </c>
      <c r="B5959" s="3">
        <v>45081</v>
      </c>
      <c r="C5959" s="2" t="s">
        <v>21</v>
      </c>
      <c r="D5959" s="2" t="s">
        <v>15</v>
      </c>
      <c r="E5959" s="4">
        <v>0</v>
      </c>
      <c r="F5959" s="4">
        <v>0</v>
      </c>
      <c r="G5959" s="2"/>
      <c r="H5959" s="7">
        <v>0</v>
      </c>
      <c r="I5959" s="11">
        <v>1</v>
      </c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 spans="1:26" ht="13" x14ac:dyDescent="0.15">
      <c r="A5960" s="2" t="s">
        <v>5974</v>
      </c>
      <c r="B5960" s="3">
        <v>45084</v>
      </c>
      <c r="C5960" s="2" t="s">
        <v>12</v>
      </c>
      <c r="D5960" s="2" t="s">
        <v>10</v>
      </c>
      <c r="E5960" s="4">
        <v>0</v>
      </c>
      <c r="F5960" s="4">
        <v>0</v>
      </c>
      <c r="G5960" s="2"/>
      <c r="H5960" s="7">
        <v>0</v>
      </c>
      <c r="I5960" s="11">
        <v>1</v>
      </c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 spans="1:26" ht="13" x14ac:dyDescent="0.15">
      <c r="A5961" s="2" t="s">
        <v>5975</v>
      </c>
      <c r="B5961" s="3">
        <v>45080</v>
      </c>
      <c r="C5961" s="2" t="s">
        <v>9</v>
      </c>
      <c r="D5961" s="2" t="s">
        <v>15</v>
      </c>
      <c r="E5961" s="4">
        <v>0</v>
      </c>
      <c r="F5961" s="4">
        <v>0</v>
      </c>
      <c r="G5961" s="2"/>
      <c r="H5961" s="7">
        <v>0</v>
      </c>
      <c r="I5961" s="11">
        <v>1</v>
      </c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 spans="1:26" ht="13" x14ac:dyDescent="0.15">
      <c r="A5962" s="2" t="s">
        <v>5976</v>
      </c>
      <c r="B5962" s="3">
        <v>45078</v>
      </c>
      <c r="C5962" s="2" t="s">
        <v>12</v>
      </c>
      <c r="D5962" s="2" t="s">
        <v>10</v>
      </c>
      <c r="E5962" s="4">
        <v>0</v>
      </c>
      <c r="F5962" s="4">
        <v>0</v>
      </c>
      <c r="G5962" s="2"/>
      <c r="H5962" s="7">
        <v>0</v>
      </c>
      <c r="I5962" s="11">
        <v>1</v>
      </c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 spans="1:26" ht="13" x14ac:dyDescent="0.15">
      <c r="A5963" s="2" t="s">
        <v>5977</v>
      </c>
      <c r="B5963" s="3">
        <v>45083</v>
      </c>
      <c r="C5963" s="2" t="s">
        <v>21</v>
      </c>
      <c r="D5963" s="2" t="s">
        <v>10</v>
      </c>
      <c r="E5963" s="4">
        <v>0</v>
      </c>
      <c r="F5963" s="4">
        <v>0</v>
      </c>
      <c r="G5963" s="2"/>
      <c r="H5963" s="7">
        <v>0</v>
      </c>
      <c r="I5963" s="11">
        <v>1</v>
      </c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 spans="1:26" ht="13" x14ac:dyDescent="0.15">
      <c r="A5964" s="2" t="s">
        <v>5978</v>
      </c>
      <c r="B5964" s="3">
        <v>45081</v>
      </c>
      <c r="C5964" s="2" t="s">
        <v>21</v>
      </c>
      <c r="D5964" s="2" t="s">
        <v>15</v>
      </c>
      <c r="E5964" s="4">
        <v>0</v>
      </c>
      <c r="F5964" s="4">
        <v>0</v>
      </c>
      <c r="G5964" s="2"/>
      <c r="H5964" s="7">
        <v>0</v>
      </c>
      <c r="I5964" s="11">
        <v>1</v>
      </c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 spans="1:26" ht="13" x14ac:dyDescent="0.15">
      <c r="A5965" s="2" t="s">
        <v>5979</v>
      </c>
      <c r="B5965" s="3">
        <v>45084</v>
      </c>
      <c r="C5965" s="2" t="s">
        <v>18</v>
      </c>
      <c r="D5965" s="2" t="s">
        <v>15</v>
      </c>
      <c r="E5965" s="4">
        <v>0</v>
      </c>
      <c r="F5965" s="4">
        <v>0</v>
      </c>
      <c r="G5965" s="2"/>
      <c r="H5965" s="7">
        <v>0</v>
      </c>
      <c r="I5965" s="11">
        <v>1</v>
      </c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 spans="1:26" ht="13" x14ac:dyDescent="0.15">
      <c r="A5966" s="2" t="s">
        <v>5980</v>
      </c>
      <c r="B5966" s="3">
        <v>45082</v>
      </c>
      <c r="C5966" s="2" t="s">
        <v>9</v>
      </c>
      <c r="D5966" s="2" t="s">
        <v>15</v>
      </c>
      <c r="E5966" s="4">
        <v>0</v>
      </c>
      <c r="F5966" s="4">
        <v>0</v>
      </c>
      <c r="G5966" s="2"/>
      <c r="H5966" s="7">
        <v>0</v>
      </c>
      <c r="I5966" s="11">
        <v>1</v>
      </c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 spans="1:26" ht="13" x14ac:dyDescent="0.15">
      <c r="A5967" s="2" t="s">
        <v>5981</v>
      </c>
      <c r="B5967" s="3">
        <v>45079</v>
      </c>
      <c r="C5967" s="2" t="s">
        <v>12</v>
      </c>
      <c r="D5967" s="2" t="s">
        <v>10</v>
      </c>
      <c r="E5967" s="4">
        <v>0</v>
      </c>
      <c r="F5967" s="4">
        <v>0</v>
      </c>
      <c r="G5967" s="2"/>
      <c r="H5967" s="7">
        <v>0</v>
      </c>
      <c r="I5967" s="11">
        <v>1</v>
      </c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 spans="1:26" ht="13" x14ac:dyDescent="0.15">
      <c r="A5968" s="2" t="s">
        <v>5982</v>
      </c>
      <c r="B5968" s="3">
        <v>45079</v>
      </c>
      <c r="C5968" s="2" t="s">
        <v>18</v>
      </c>
      <c r="D5968" s="2" t="s">
        <v>15</v>
      </c>
      <c r="E5968" s="4">
        <v>0</v>
      </c>
      <c r="F5968" s="4">
        <v>0</v>
      </c>
      <c r="G5968" s="2"/>
      <c r="H5968" s="7">
        <v>0</v>
      </c>
      <c r="I5968" s="11">
        <v>1</v>
      </c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 spans="1:26" ht="13" x14ac:dyDescent="0.15">
      <c r="A5969" s="2" t="s">
        <v>5983</v>
      </c>
      <c r="B5969" s="3">
        <v>45080</v>
      </c>
      <c r="C5969" s="2" t="s">
        <v>9</v>
      </c>
      <c r="D5969" s="2" t="s">
        <v>10</v>
      </c>
      <c r="E5969" s="4">
        <v>0</v>
      </c>
      <c r="F5969" s="4">
        <v>0</v>
      </c>
      <c r="G5969" s="2"/>
      <c r="H5969" s="7">
        <v>0</v>
      </c>
      <c r="I5969" s="11">
        <v>1</v>
      </c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 spans="1:26" ht="13" x14ac:dyDescent="0.15">
      <c r="A5970" s="2" t="s">
        <v>5984</v>
      </c>
      <c r="B5970" s="3">
        <v>45078</v>
      </c>
      <c r="C5970" s="2" t="s">
        <v>12</v>
      </c>
      <c r="D5970" s="2" t="s">
        <v>10</v>
      </c>
      <c r="E5970" s="4">
        <v>0</v>
      </c>
      <c r="F5970" s="4">
        <v>0</v>
      </c>
      <c r="G5970" s="2"/>
      <c r="H5970" s="7">
        <v>0</v>
      </c>
      <c r="I5970" s="11">
        <v>1</v>
      </c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 spans="1:26" ht="13" x14ac:dyDescent="0.15">
      <c r="A5971" s="2" t="s">
        <v>5985</v>
      </c>
      <c r="B5971" s="3">
        <v>45079</v>
      </c>
      <c r="C5971" s="2" t="s">
        <v>21</v>
      </c>
      <c r="D5971" s="2" t="s">
        <v>15</v>
      </c>
      <c r="E5971" s="4">
        <v>0</v>
      </c>
      <c r="F5971" s="4">
        <v>0</v>
      </c>
      <c r="G5971" s="2"/>
      <c r="H5971" s="7">
        <v>0</v>
      </c>
      <c r="I5971" s="11">
        <v>1</v>
      </c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 spans="1:26" ht="13" x14ac:dyDescent="0.15">
      <c r="A5972" s="2" t="s">
        <v>5986</v>
      </c>
      <c r="B5972" s="3">
        <v>45082</v>
      </c>
      <c r="C5972" s="2" t="s">
        <v>12</v>
      </c>
      <c r="D5972" s="2" t="s">
        <v>15</v>
      </c>
      <c r="E5972" s="4">
        <v>0</v>
      </c>
      <c r="F5972" s="4">
        <v>0</v>
      </c>
      <c r="G5972" s="2"/>
      <c r="H5972" s="7">
        <v>0</v>
      </c>
      <c r="I5972" s="11">
        <v>1</v>
      </c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 spans="1:26" ht="13" x14ac:dyDescent="0.15">
      <c r="A5973" s="2" t="s">
        <v>5987</v>
      </c>
      <c r="B5973" s="3">
        <v>45081</v>
      </c>
      <c r="C5973" s="2" t="s">
        <v>18</v>
      </c>
      <c r="D5973" s="2" t="s">
        <v>15</v>
      </c>
      <c r="E5973" s="4">
        <v>0</v>
      </c>
      <c r="F5973" s="4">
        <v>0</v>
      </c>
      <c r="G5973" s="2"/>
      <c r="H5973" s="7">
        <v>0</v>
      </c>
      <c r="I5973" s="11">
        <v>1</v>
      </c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 spans="1:26" ht="13" x14ac:dyDescent="0.15">
      <c r="A5974" s="2" t="s">
        <v>5988</v>
      </c>
      <c r="B5974" s="3">
        <v>45078</v>
      </c>
      <c r="C5974" s="2" t="s">
        <v>12</v>
      </c>
      <c r="D5974" s="2" t="s">
        <v>15</v>
      </c>
      <c r="E5974" s="4">
        <v>0</v>
      </c>
      <c r="F5974" s="4">
        <v>0</v>
      </c>
      <c r="G5974" s="2"/>
      <c r="H5974" s="7">
        <v>0</v>
      </c>
      <c r="I5974" s="11">
        <v>1</v>
      </c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 spans="1:26" ht="13" x14ac:dyDescent="0.15">
      <c r="A5975" s="2" t="s">
        <v>5989</v>
      </c>
      <c r="B5975" s="3">
        <v>45078</v>
      </c>
      <c r="C5975" s="2" t="s">
        <v>9</v>
      </c>
      <c r="D5975" s="2" t="s">
        <v>10</v>
      </c>
      <c r="E5975" s="4">
        <v>0</v>
      </c>
      <c r="F5975" s="4">
        <v>0</v>
      </c>
      <c r="G5975" s="2"/>
      <c r="H5975" s="7">
        <v>0</v>
      </c>
      <c r="I5975" s="11">
        <v>1</v>
      </c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 spans="1:26" ht="13" x14ac:dyDescent="0.15">
      <c r="A5976" s="2" t="s">
        <v>5990</v>
      </c>
      <c r="B5976" s="3">
        <v>45078</v>
      </c>
      <c r="C5976" s="2" t="s">
        <v>9</v>
      </c>
      <c r="D5976" s="2" t="s">
        <v>15</v>
      </c>
      <c r="E5976" s="4">
        <v>0</v>
      </c>
      <c r="F5976" s="4">
        <v>0</v>
      </c>
      <c r="G5976" s="2"/>
      <c r="H5976" s="7">
        <v>0</v>
      </c>
      <c r="I5976" s="11">
        <v>1</v>
      </c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 spans="1:26" ht="13" x14ac:dyDescent="0.15">
      <c r="A5977" s="2" t="s">
        <v>5991</v>
      </c>
      <c r="B5977" s="3">
        <v>45084</v>
      </c>
      <c r="C5977" s="2" t="s">
        <v>12</v>
      </c>
      <c r="D5977" s="2" t="s">
        <v>15</v>
      </c>
      <c r="E5977" s="4">
        <v>0</v>
      </c>
      <c r="F5977" s="4">
        <v>0</v>
      </c>
      <c r="G5977" s="2"/>
      <c r="H5977" s="7">
        <v>0</v>
      </c>
      <c r="I5977" s="11">
        <v>1</v>
      </c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 spans="1:26" ht="13" x14ac:dyDescent="0.15">
      <c r="A5978" s="2" t="s">
        <v>5992</v>
      </c>
      <c r="B5978" s="3">
        <v>45082</v>
      </c>
      <c r="C5978" s="2" t="s">
        <v>9</v>
      </c>
      <c r="D5978" s="2" t="s">
        <v>10</v>
      </c>
      <c r="E5978" s="4">
        <v>0</v>
      </c>
      <c r="F5978" s="4">
        <v>0</v>
      </c>
      <c r="G5978" s="2"/>
      <c r="H5978" s="7">
        <v>0</v>
      </c>
      <c r="I5978" s="11">
        <v>1</v>
      </c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 spans="1:26" ht="13" x14ac:dyDescent="0.15">
      <c r="A5979" s="2" t="s">
        <v>5993</v>
      </c>
      <c r="B5979" s="3">
        <v>45081</v>
      </c>
      <c r="C5979" s="2" t="s">
        <v>21</v>
      </c>
      <c r="D5979" s="2" t="s">
        <v>10</v>
      </c>
      <c r="E5979" s="4">
        <v>0</v>
      </c>
      <c r="F5979" s="4">
        <v>0</v>
      </c>
      <c r="G5979" s="2"/>
      <c r="H5979" s="7">
        <v>0</v>
      </c>
      <c r="I5979" s="11">
        <v>1</v>
      </c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 spans="1:26" ht="13" x14ac:dyDescent="0.15">
      <c r="A5980" s="2" t="s">
        <v>5994</v>
      </c>
      <c r="B5980" s="3">
        <v>45081</v>
      </c>
      <c r="C5980" s="2" t="s">
        <v>9</v>
      </c>
      <c r="D5980" s="2" t="s">
        <v>15</v>
      </c>
      <c r="E5980" s="4">
        <v>0</v>
      </c>
      <c r="F5980" s="4">
        <v>0</v>
      </c>
      <c r="G5980" s="2"/>
      <c r="H5980" s="7">
        <v>0</v>
      </c>
      <c r="I5980" s="11">
        <v>1</v>
      </c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 spans="1:26" ht="13" x14ac:dyDescent="0.15">
      <c r="A5981" s="2" t="s">
        <v>5995</v>
      </c>
      <c r="B5981" s="3">
        <v>45079</v>
      </c>
      <c r="C5981" s="2" t="s">
        <v>21</v>
      </c>
      <c r="D5981" s="2" t="s">
        <v>15</v>
      </c>
      <c r="E5981" s="4">
        <v>0</v>
      </c>
      <c r="F5981" s="4">
        <v>0</v>
      </c>
      <c r="G5981" s="2"/>
      <c r="H5981" s="7">
        <v>0</v>
      </c>
      <c r="I5981" s="11">
        <v>1</v>
      </c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 spans="1:26" ht="13" x14ac:dyDescent="0.15">
      <c r="A5982" s="2" t="s">
        <v>5996</v>
      </c>
      <c r="B5982" s="3">
        <v>45084</v>
      </c>
      <c r="C5982" s="2" t="s">
        <v>18</v>
      </c>
      <c r="D5982" s="2" t="s">
        <v>10</v>
      </c>
      <c r="E5982" s="4">
        <v>0</v>
      </c>
      <c r="F5982" s="4">
        <v>0</v>
      </c>
      <c r="G5982" s="2"/>
      <c r="H5982" s="7">
        <v>0</v>
      </c>
      <c r="I5982" s="11">
        <v>1</v>
      </c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 spans="1:26" ht="13" x14ac:dyDescent="0.15">
      <c r="A5983" s="2" t="s">
        <v>5997</v>
      </c>
      <c r="B5983" s="3">
        <v>45083</v>
      </c>
      <c r="C5983" s="2" t="s">
        <v>9</v>
      </c>
      <c r="D5983" s="2" t="s">
        <v>15</v>
      </c>
      <c r="E5983" s="4">
        <v>0</v>
      </c>
      <c r="F5983" s="4">
        <v>0</v>
      </c>
      <c r="G5983" s="2"/>
      <c r="H5983" s="7">
        <v>0</v>
      </c>
      <c r="I5983" s="11">
        <v>1</v>
      </c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 spans="1:26" ht="13" x14ac:dyDescent="0.15">
      <c r="A5984" s="2" t="s">
        <v>5998</v>
      </c>
      <c r="B5984" s="3">
        <v>45079</v>
      </c>
      <c r="C5984" s="2" t="s">
        <v>9</v>
      </c>
      <c r="D5984" s="2" t="s">
        <v>10</v>
      </c>
      <c r="E5984" s="4">
        <v>0</v>
      </c>
      <c r="F5984" s="4">
        <v>0</v>
      </c>
      <c r="G5984" s="2"/>
      <c r="H5984" s="7">
        <v>0</v>
      </c>
      <c r="I5984" s="11">
        <v>1</v>
      </c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 spans="1:26" ht="13" x14ac:dyDescent="0.15">
      <c r="A5985" s="2" t="s">
        <v>5999</v>
      </c>
      <c r="B5985" s="3">
        <v>45080</v>
      </c>
      <c r="C5985" s="2" t="s">
        <v>12</v>
      </c>
      <c r="D5985" s="2" t="s">
        <v>10</v>
      </c>
      <c r="E5985" s="4">
        <v>0</v>
      </c>
      <c r="F5985" s="4">
        <v>0</v>
      </c>
      <c r="G5985" s="2"/>
      <c r="H5985" s="7">
        <v>0</v>
      </c>
      <c r="I5985" s="11">
        <v>1</v>
      </c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 spans="1:26" ht="13" x14ac:dyDescent="0.15">
      <c r="A5986" s="2" t="s">
        <v>6000</v>
      </c>
      <c r="B5986" s="3">
        <v>45080</v>
      </c>
      <c r="C5986" s="2" t="s">
        <v>18</v>
      </c>
      <c r="D5986" s="2" t="s">
        <v>10</v>
      </c>
      <c r="E5986" s="4">
        <v>0</v>
      </c>
      <c r="F5986" s="4">
        <v>0</v>
      </c>
      <c r="G5986" s="2"/>
      <c r="H5986" s="7">
        <v>0</v>
      </c>
      <c r="I5986" s="11">
        <v>1</v>
      </c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 spans="1:26" ht="13" x14ac:dyDescent="0.15">
      <c r="A5987" s="2" t="s">
        <v>6001</v>
      </c>
      <c r="B5987" s="3">
        <v>45081</v>
      </c>
      <c r="C5987" s="2" t="s">
        <v>9</v>
      </c>
      <c r="D5987" s="2" t="s">
        <v>10</v>
      </c>
      <c r="E5987" s="4">
        <v>0</v>
      </c>
      <c r="F5987" s="4">
        <v>0</v>
      </c>
      <c r="G5987" s="2"/>
      <c r="H5987" s="7">
        <v>0</v>
      </c>
      <c r="I5987" s="11">
        <v>1</v>
      </c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 spans="1:26" ht="13" x14ac:dyDescent="0.15">
      <c r="A5988" s="2" t="s">
        <v>6002</v>
      </c>
      <c r="B5988" s="3">
        <v>45082</v>
      </c>
      <c r="C5988" s="2" t="s">
        <v>21</v>
      </c>
      <c r="D5988" s="2" t="s">
        <v>10</v>
      </c>
      <c r="E5988" s="4">
        <v>0</v>
      </c>
      <c r="F5988" s="4">
        <v>0</v>
      </c>
      <c r="G5988" s="2"/>
      <c r="H5988" s="7">
        <v>0</v>
      </c>
      <c r="I5988" s="11">
        <v>1</v>
      </c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 spans="1:26" ht="13" x14ac:dyDescent="0.15">
      <c r="A5989" s="2" t="s">
        <v>6003</v>
      </c>
      <c r="B5989" s="3">
        <v>45080</v>
      </c>
      <c r="C5989" s="2" t="s">
        <v>18</v>
      </c>
      <c r="D5989" s="2" t="s">
        <v>15</v>
      </c>
      <c r="E5989" s="4">
        <v>0</v>
      </c>
      <c r="F5989" s="4">
        <v>0</v>
      </c>
      <c r="G5989" s="2"/>
      <c r="H5989" s="7">
        <v>0</v>
      </c>
      <c r="I5989" s="11">
        <v>1</v>
      </c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 spans="1:26" ht="13" x14ac:dyDescent="0.15">
      <c r="A5990" s="2" t="s">
        <v>6004</v>
      </c>
      <c r="B5990" s="3">
        <v>45078</v>
      </c>
      <c r="C5990" s="2" t="s">
        <v>12</v>
      </c>
      <c r="D5990" s="2" t="s">
        <v>10</v>
      </c>
      <c r="E5990" s="4">
        <v>0</v>
      </c>
      <c r="F5990" s="4">
        <v>0</v>
      </c>
      <c r="G5990" s="2"/>
      <c r="H5990" s="7">
        <v>0</v>
      </c>
      <c r="I5990" s="11">
        <v>1</v>
      </c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 spans="1:26" ht="13" x14ac:dyDescent="0.15">
      <c r="A5991" s="2" t="s">
        <v>6005</v>
      </c>
      <c r="B5991" s="3">
        <v>45083</v>
      </c>
      <c r="C5991" s="2" t="s">
        <v>21</v>
      </c>
      <c r="D5991" s="2" t="s">
        <v>10</v>
      </c>
      <c r="E5991" s="4">
        <v>0</v>
      </c>
      <c r="F5991" s="4">
        <v>0</v>
      </c>
      <c r="G5991" s="2"/>
      <c r="H5991" s="7">
        <v>0</v>
      </c>
      <c r="I5991" s="11">
        <v>1</v>
      </c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 spans="1:26" ht="13" x14ac:dyDescent="0.15">
      <c r="A5992" s="2" t="s">
        <v>6006</v>
      </c>
      <c r="B5992" s="3">
        <v>45082</v>
      </c>
      <c r="C5992" s="2" t="s">
        <v>21</v>
      </c>
      <c r="D5992" s="2" t="s">
        <v>10</v>
      </c>
      <c r="E5992" s="4">
        <v>0</v>
      </c>
      <c r="F5992" s="4">
        <v>0</v>
      </c>
      <c r="G5992" s="2"/>
      <c r="H5992" s="7">
        <v>0</v>
      </c>
      <c r="I5992" s="11">
        <v>1</v>
      </c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 spans="1:26" ht="13" x14ac:dyDescent="0.15">
      <c r="A5993" s="2" t="s">
        <v>6007</v>
      </c>
      <c r="B5993" s="3">
        <v>45083</v>
      </c>
      <c r="C5993" s="2" t="s">
        <v>9</v>
      </c>
      <c r="D5993" s="2" t="s">
        <v>15</v>
      </c>
      <c r="E5993" s="4">
        <v>1</v>
      </c>
      <c r="F5993" s="4">
        <v>0</v>
      </c>
      <c r="G5993" s="2" t="s">
        <v>32</v>
      </c>
      <c r="H5993" s="7">
        <v>0</v>
      </c>
      <c r="I5993" s="11">
        <v>1</v>
      </c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 spans="1:26" ht="13" x14ac:dyDescent="0.15">
      <c r="A5994" s="2" t="s">
        <v>6008</v>
      </c>
      <c r="B5994" s="3">
        <v>45083</v>
      </c>
      <c r="C5994" s="2" t="s">
        <v>9</v>
      </c>
      <c r="D5994" s="2" t="s">
        <v>10</v>
      </c>
      <c r="E5994" s="4">
        <v>0</v>
      </c>
      <c r="F5994" s="4">
        <v>0</v>
      </c>
      <c r="G5994" s="2"/>
      <c r="H5994" s="7">
        <v>0</v>
      </c>
      <c r="I5994" s="11">
        <v>1</v>
      </c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 spans="1:26" ht="13" x14ac:dyDescent="0.15">
      <c r="A5995" s="2" t="s">
        <v>6009</v>
      </c>
      <c r="B5995" s="3">
        <v>45081</v>
      </c>
      <c r="C5995" s="2" t="s">
        <v>12</v>
      </c>
      <c r="D5995" s="2" t="s">
        <v>10</v>
      </c>
      <c r="E5995" s="4">
        <v>0</v>
      </c>
      <c r="F5995" s="4">
        <v>0</v>
      </c>
      <c r="G5995" s="2"/>
      <c r="H5995" s="7">
        <v>0</v>
      </c>
      <c r="I5995" s="11">
        <v>1</v>
      </c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 spans="1:26" ht="13" x14ac:dyDescent="0.15">
      <c r="A5996" s="2" t="s">
        <v>6010</v>
      </c>
      <c r="B5996" s="3">
        <v>45080</v>
      </c>
      <c r="C5996" s="2" t="s">
        <v>9</v>
      </c>
      <c r="D5996" s="2" t="s">
        <v>15</v>
      </c>
      <c r="E5996" s="4">
        <v>0</v>
      </c>
      <c r="F5996" s="4">
        <v>0</v>
      </c>
      <c r="G5996" s="2"/>
      <c r="H5996" s="7">
        <v>0</v>
      </c>
      <c r="I5996" s="11">
        <v>1</v>
      </c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 spans="1:26" ht="13" x14ac:dyDescent="0.15">
      <c r="A5997" s="2" t="s">
        <v>6011</v>
      </c>
      <c r="B5997" s="3">
        <v>45079</v>
      </c>
      <c r="C5997" s="2" t="s">
        <v>12</v>
      </c>
      <c r="D5997" s="2" t="s">
        <v>15</v>
      </c>
      <c r="E5997" s="4">
        <v>0</v>
      </c>
      <c r="F5997" s="4">
        <v>0</v>
      </c>
      <c r="G5997" s="2"/>
      <c r="H5997" s="7">
        <v>0</v>
      </c>
      <c r="I5997" s="11">
        <v>1</v>
      </c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 spans="1:26" ht="13" x14ac:dyDescent="0.15">
      <c r="A5998" s="2" t="s">
        <v>6012</v>
      </c>
      <c r="B5998" s="3">
        <v>45080</v>
      </c>
      <c r="C5998" s="2" t="s">
        <v>21</v>
      </c>
      <c r="D5998" s="2" t="s">
        <v>10</v>
      </c>
      <c r="E5998" s="4">
        <v>0</v>
      </c>
      <c r="F5998" s="4">
        <v>0</v>
      </c>
      <c r="G5998" s="2"/>
      <c r="H5998" s="7">
        <v>0</v>
      </c>
      <c r="I5998" s="11">
        <v>1</v>
      </c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 spans="1:26" ht="13" x14ac:dyDescent="0.15">
      <c r="A5999" s="2" t="s">
        <v>6013</v>
      </c>
      <c r="B5999" s="3">
        <v>45078</v>
      </c>
      <c r="C5999" s="2" t="s">
        <v>21</v>
      </c>
      <c r="D5999" s="2" t="s">
        <v>15</v>
      </c>
      <c r="E5999" s="4">
        <v>0</v>
      </c>
      <c r="F5999" s="4">
        <v>0</v>
      </c>
      <c r="G5999" s="2"/>
      <c r="H5999" s="7">
        <v>0</v>
      </c>
      <c r="I5999" s="11">
        <v>1</v>
      </c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 spans="1:26" ht="13" x14ac:dyDescent="0.15">
      <c r="A6000" s="2" t="s">
        <v>6014</v>
      </c>
      <c r="B6000" s="3">
        <v>45080</v>
      </c>
      <c r="C6000" s="2" t="s">
        <v>9</v>
      </c>
      <c r="D6000" s="2" t="s">
        <v>10</v>
      </c>
      <c r="E6000" s="4">
        <v>0</v>
      </c>
      <c r="F6000" s="4">
        <v>0</v>
      </c>
      <c r="G6000" s="2"/>
      <c r="H6000" s="7">
        <v>0</v>
      </c>
      <c r="I6000" s="11">
        <v>1</v>
      </c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 spans="1:26" ht="13" x14ac:dyDescent="0.15">
      <c r="A6001" s="2" t="s">
        <v>6015</v>
      </c>
      <c r="B6001" s="3">
        <v>45080</v>
      </c>
      <c r="C6001" s="2" t="s">
        <v>12</v>
      </c>
      <c r="D6001" s="2" t="s">
        <v>10</v>
      </c>
      <c r="E6001" s="4">
        <v>0</v>
      </c>
      <c r="F6001" s="4">
        <v>0</v>
      </c>
      <c r="G6001" s="2"/>
      <c r="H6001" s="7">
        <v>0</v>
      </c>
      <c r="I6001" s="11">
        <v>1</v>
      </c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 spans="1:26" ht="13" x14ac:dyDescent="0.15">
      <c r="A6002" s="2" t="s">
        <v>6016</v>
      </c>
      <c r="B6002" s="3">
        <v>45082</v>
      </c>
      <c r="C6002" s="2" t="s">
        <v>9</v>
      </c>
      <c r="D6002" s="2" t="s">
        <v>15</v>
      </c>
      <c r="E6002" s="4">
        <v>0</v>
      </c>
      <c r="F6002" s="4">
        <v>0</v>
      </c>
      <c r="G6002" s="2"/>
      <c r="H6002" s="7">
        <v>0</v>
      </c>
      <c r="I6002" s="11">
        <v>1</v>
      </c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 spans="1:26" ht="13" x14ac:dyDescent="0.15">
      <c r="A6003" s="2" t="s">
        <v>6017</v>
      </c>
      <c r="B6003" s="3">
        <v>45079</v>
      </c>
      <c r="C6003" s="2" t="s">
        <v>9</v>
      </c>
      <c r="D6003" s="2" t="s">
        <v>10</v>
      </c>
      <c r="E6003" s="4">
        <v>0</v>
      </c>
      <c r="F6003" s="4">
        <v>0</v>
      </c>
      <c r="G6003" s="2"/>
      <c r="H6003" s="7">
        <v>0</v>
      </c>
      <c r="I6003" s="11">
        <v>1</v>
      </c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 spans="1:26" ht="13" x14ac:dyDescent="0.15">
      <c r="A6004" s="2" t="s">
        <v>6018</v>
      </c>
      <c r="B6004" s="3">
        <v>45081</v>
      </c>
      <c r="C6004" s="2" t="s">
        <v>12</v>
      </c>
      <c r="D6004" s="2" t="s">
        <v>15</v>
      </c>
      <c r="E6004" s="4">
        <v>0</v>
      </c>
      <c r="F6004" s="4">
        <v>0</v>
      </c>
      <c r="G6004" s="2"/>
      <c r="H6004" s="7">
        <v>0</v>
      </c>
      <c r="I6004" s="11">
        <v>1</v>
      </c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 spans="1:26" ht="13" x14ac:dyDescent="0.15">
      <c r="A6005" s="2" t="s">
        <v>6019</v>
      </c>
      <c r="B6005" s="3">
        <v>45078</v>
      </c>
      <c r="C6005" s="2" t="s">
        <v>21</v>
      </c>
      <c r="D6005" s="2" t="s">
        <v>15</v>
      </c>
      <c r="E6005" s="4">
        <v>0</v>
      </c>
      <c r="F6005" s="4">
        <v>0</v>
      </c>
      <c r="G6005" s="2"/>
      <c r="H6005" s="7">
        <v>0</v>
      </c>
      <c r="I6005" s="11">
        <v>1</v>
      </c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 spans="1:26" ht="13" x14ac:dyDescent="0.15">
      <c r="A6006" s="2" t="s">
        <v>6020</v>
      </c>
      <c r="B6006" s="3">
        <v>45079</v>
      </c>
      <c r="C6006" s="2" t="s">
        <v>18</v>
      </c>
      <c r="D6006" s="2" t="s">
        <v>15</v>
      </c>
      <c r="E6006" s="4">
        <v>0</v>
      </c>
      <c r="F6006" s="4">
        <v>0</v>
      </c>
      <c r="G6006" s="2"/>
      <c r="H6006" s="7">
        <v>0</v>
      </c>
      <c r="I6006" s="11">
        <v>1</v>
      </c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 spans="1:26" ht="13" x14ac:dyDescent="0.15">
      <c r="A6007" s="2" t="s">
        <v>6021</v>
      </c>
      <c r="B6007" s="3">
        <v>45079</v>
      </c>
      <c r="C6007" s="2" t="s">
        <v>9</v>
      </c>
      <c r="D6007" s="2" t="s">
        <v>10</v>
      </c>
      <c r="E6007" s="4">
        <v>0</v>
      </c>
      <c r="F6007" s="4">
        <v>0</v>
      </c>
      <c r="G6007" s="2"/>
      <c r="H6007" s="7">
        <v>0</v>
      </c>
      <c r="I6007" s="11">
        <v>1</v>
      </c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 spans="1:26" ht="13" x14ac:dyDescent="0.15">
      <c r="A6008" s="2" t="s">
        <v>6022</v>
      </c>
      <c r="B6008" s="3">
        <v>45078</v>
      </c>
      <c r="C6008" s="2" t="s">
        <v>12</v>
      </c>
      <c r="D6008" s="2" t="s">
        <v>15</v>
      </c>
      <c r="E6008" s="4">
        <v>1</v>
      </c>
      <c r="F6008" s="4">
        <v>0</v>
      </c>
      <c r="G6008" s="2" t="s">
        <v>32</v>
      </c>
      <c r="H6008" s="7">
        <v>0</v>
      </c>
      <c r="I6008" s="11">
        <v>1</v>
      </c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 spans="1:26" ht="13" x14ac:dyDescent="0.15">
      <c r="A6009" s="2" t="s">
        <v>6023</v>
      </c>
      <c r="B6009" s="3">
        <v>45081</v>
      </c>
      <c r="C6009" s="2" t="s">
        <v>18</v>
      </c>
      <c r="D6009" s="2" t="s">
        <v>10</v>
      </c>
      <c r="E6009" s="4">
        <v>0</v>
      </c>
      <c r="F6009" s="4">
        <v>0</v>
      </c>
      <c r="G6009" s="2"/>
      <c r="H6009" s="7">
        <v>0</v>
      </c>
      <c r="I6009" s="11">
        <v>1</v>
      </c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 spans="1:26" ht="13" x14ac:dyDescent="0.15">
      <c r="A6010" s="2" t="s">
        <v>6024</v>
      </c>
      <c r="B6010" s="3">
        <v>45082</v>
      </c>
      <c r="C6010" s="2" t="s">
        <v>21</v>
      </c>
      <c r="D6010" s="2" t="s">
        <v>10</v>
      </c>
      <c r="E6010" s="4">
        <v>0</v>
      </c>
      <c r="F6010" s="4">
        <v>0</v>
      </c>
      <c r="G6010" s="2"/>
      <c r="H6010" s="7">
        <v>0</v>
      </c>
      <c r="I6010" s="11">
        <v>1</v>
      </c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 spans="1:26" ht="13" x14ac:dyDescent="0.15">
      <c r="A6011" s="2" t="s">
        <v>6025</v>
      </c>
      <c r="B6011" s="3">
        <v>45080</v>
      </c>
      <c r="C6011" s="2" t="s">
        <v>18</v>
      </c>
      <c r="D6011" s="2" t="s">
        <v>15</v>
      </c>
      <c r="E6011" s="4">
        <v>0</v>
      </c>
      <c r="F6011" s="4">
        <v>0</v>
      </c>
      <c r="G6011" s="2"/>
      <c r="H6011" s="7">
        <v>0</v>
      </c>
      <c r="I6011" s="11">
        <v>1</v>
      </c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 spans="1:26" ht="13" x14ac:dyDescent="0.15">
      <c r="A6012" s="2" t="s">
        <v>6026</v>
      </c>
      <c r="B6012" s="3">
        <v>45078</v>
      </c>
      <c r="C6012" s="2" t="s">
        <v>9</v>
      </c>
      <c r="D6012" s="2" t="s">
        <v>10</v>
      </c>
      <c r="E6012" s="4">
        <v>0</v>
      </c>
      <c r="F6012" s="4">
        <v>0</v>
      </c>
      <c r="G6012" s="2"/>
      <c r="H6012" s="7">
        <v>0</v>
      </c>
      <c r="I6012" s="11">
        <v>1</v>
      </c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 spans="1:26" ht="13" x14ac:dyDescent="0.15">
      <c r="A6013" s="2" t="s">
        <v>6027</v>
      </c>
      <c r="B6013" s="3">
        <v>45082</v>
      </c>
      <c r="C6013" s="2" t="s">
        <v>12</v>
      </c>
      <c r="D6013" s="2" t="s">
        <v>15</v>
      </c>
      <c r="E6013" s="4">
        <v>0</v>
      </c>
      <c r="F6013" s="4">
        <v>0</v>
      </c>
      <c r="G6013" s="2"/>
      <c r="H6013" s="7">
        <v>0</v>
      </c>
      <c r="I6013" s="11">
        <v>1</v>
      </c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 spans="1:26" ht="13" x14ac:dyDescent="0.15">
      <c r="A6014" s="2" t="s">
        <v>6028</v>
      </c>
      <c r="B6014" s="3">
        <v>45081</v>
      </c>
      <c r="C6014" s="2" t="s">
        <v>21</v>
      </c>
      <c r="D6014" s="2" t="s">
        <v>10</v>
      </c>
      <c r="E6014" s="4">
        <v>0</v>
      </c>
      <c r="F6014" s="4">
        <v>0</v>
      </c>
      <c r="G6014" s="2"/>
      <c r="H6014" s="7">
        <v>0</v>
      </c>
      <c r="I6014" s="11">
        <v>1</v>
      </c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 spans="1:26" ht="13" x14ac:dyDescent="0.15">
      <c r="A6015" s="2" t="s">
        <v>6029</v>
      </c>
      <c r="B6015" s="3">
        <v>45079</v>
      </c>
      <c r="C6015" s="2" t="s">
        <v>18</v>
      </c>
      <c r="D6015" s="2" t="s">
        <v>10</v>
      </c>
      <c r="E6015" s="4">
        <v>0</v>
      </c>
      <c r="F6015" s="4">
        <v>0</v>
      </c>
      <c r="G6015" s="2"/>
      <c r="H6015" s="7">
        <v>0</v>
      </c>
      <c r="I6015" s="11">
        <v>1</v>
      </c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 spans="1:26" ht="13" x14ac:dyDescent="0.15">
      <c r="A6016" s="2" t="s">
        <v>6030</v>
      </c>
      <c r="B6016" s="3">
        <v>45082</v>
      </c>
      <c r="C6016" s="2" t="s">
        <v>18</v>
      </c>
      <c r="D6016" s="2" t="s">
        <v>15</v>
      </c>
      <c r="E6016" s="4">
        <v>1</v>
      </c>
      <c r="F6016" s="4">
        <v>0</v>
      </c>
      <c r="G6016" s="2" t="s">
        <v>32</v>
      </c>
      <c r="H6016" s="7">
        <v>0</v>
      </c>
      <c r="I6016" s="11">
        <v>1</v>
      </c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 spans="1:26" ht="13" x14ac:dyDescent="0.15">
      <c r="A6017" s="2" t="s">
        <v>6031</v>
      </c>
      <c r="B6017" s="3">
        <v>45084</v>
      </c>
      <c r="C6017" s="2" t="s">
        <v>18</v>
      </c>
      <c r="D6017" s="2" t="s">
        <v>15</v>
      </c>
      <c r="E6017" s="4">
        <v>0</v>
      </c>
      <c r="F6017" s="4">
        <v>0</v>
      </c>
      <c r="G6017" s="2"/>
      <c r="H6017" s="7">
        <v>0</v>
      </c>
      <c r="I6017" s="11">
        <v>1</v>
      </c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 spans="1:26" ht="13" x14ac:dyDescent="0.15">
      <c r="A6018" s="2" t="s">
        <v>6032</v>
      </c>
      <c r="B6018" s="3">
        <v>45078</v>
      </c>
      <c r="C6018" s="2" t="s">
        <v>21</v>
      </c>
      <c r="D6018" s="2" t="s">
        <v>15</v>
      </c>
      <c r="E6018" s="4">
        <v>1</v>
      </c>
      <c r="F6018" s="4">
        <v>0</v>
      </c>
      <c r="G6018" s="2" t="s">
        <v>32</v>
      </c>
      <c r="H6018" s="7">
        <v>0</v>
      </c>
      <c r="I6018" s="11">
        <v>1</v>
      </c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 spans="1:26" ht="13" x14ac:dyDescent="0.15">
      <c r="A6019" s="2" t="s">
        <v>6033</v>
      </c>
      <c r="B6019" s="3">
        <v>45082</v>
      </c>
      <c r="C6019" s="2" t="s">
        <v>18</v>
      </c>
      <c r="D6019" s="2" t="s">
        <v>10</v>
      </c>
      <c r="E6019" s="4">
        <v>0</v>
      </c>
      <c r="F6019" s="4">
        <v>0</v>
      </c>
      <c r="G6019" s="2"/>
      <c r="H6019" s="7">
        <v>0</v>
      </c>
      <c r="I6019" s="11">
        <v>1</v>
      </c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 spans="1:26" ht="13" x14ac:dyDescent="0.15">
      <c r="A6020" s="2" t="s">
        <v>6034</v>
      </c>
      <c r="B6020" s="3">
        <v>45082</v>
      </c>
      <c r="C6020" s="2" t="s">
        <v>21</v>
      </c>
      <c r="D6020" s="2" t="s">
        <v>10</v>
      </c>
      <c r="E6020" s="4">
        <v>0</v>
      </c>
      <c r="F6020" s="4">
        <v>0</v>
      </c>
      <c r="G6020" s="2"/>
      <c r="H6020" s="7">
        <v>0</v>
      </c>
      <c r="I6020" s="11">
        <v>1</v>
      </c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 spans="1:26" ht="13" x14ac:dyDescent="0.15">
      <c r="A6021" s="2" t="s">
        <v>6035</v>
      </c>
      <c r="B6021" s="3">
        <v>45082</v>
      </c>
      <c r="C6021" s="2" t="s">
        <v>18</v>
      </c>
      <c r="D6021" s="2" t="s">
        <v>10</v>
      </c>
      <c r="E6021" s="4">
        <v>0</v>
      </c>
      <c r="F6021" s="4">
        <v>0</v>
      </c>
      <c r="G6021" s="2"/>
      <c r="H6021" s="7">
        <v>0</v>
      </c>
      <c r="I6021" s="11">
        <v>1</v>
      </c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 spans="1:26" ht="13" x14ac:dyDescent="0.15">
      <c r="A6022" s="2" t="s">
        <v>6036</v>
      </c>
      <c r="B6022" s="3">
        <v>45082</v>
      </c>
      <c r="C6022" s="2" t="s">
        <v>18</v>
      </c>
      <c r="D6022" s="2" t="s">
        <v>15</v>
      </c>
      <c r="E6022" s="4">
        <v>0</v>
      </c>
      <c r="F6022" s="4">
        <v>0</v>
      </c>
      <c r="G6022" s="2"/>
      <c r="H6022" s="7">
        <v>0</v>
      </c>
      <c r="I6022" s="11">
        <v>1</v>
      </c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 spans="1:26" ht="13" x14ac:dyDescent="0.15">
      <c r="A6023" s="2" t="s">
        <v>6037</v>
      </c>
      <c r="B6023" s="3">
        <v>45081</v>
      </c>
      <c r="C6023" s="2" t="s">
        <v>21</v>
      </c>
      <c r="D6023" s="2" t="s">
        <v>15</v>
      </c>
      <c r="E6023" s="4">
        <v>0</v>
      </c>
      <c r="F6023" s="4">
        <v>0</v>
      </c>
      <c r="G6023" s="2"/>
      <c r="H6023" s="7">
        <v>0</v>
      </c>
      <c r="I6023" s="11">
        <v>1</v>
      </c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 spans="1:26" ht="13" x14ac:dyDescent="0.15">
      <c r="A6024" s="2" t="s">
        <v>6038</v>
      </c>
      <c r="B6024" s="3">
        <v>45081</v>
      </c>
      <c r="C6024" s="2" t="s">
        <v>18</v>
      </c>
      <c r="D6024" s="2" t="s">
        <v>10</v>
      </c>
      <c r="E6024" s="4">
        <v>0</v>
      </c>
      <c r="F6024" s="4">
        <v>0</v>
      </c>
      <c r="G6024" s="2"/>
      <c r="H6024" s="7">
        <v>0</v>
      </c>
      <c r="I6024" s="11">
        <v>1</v>
      </c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 spans="1:26" ht="13" x14ac:dyDescent="0.15">
      <c r="A6025" s="2" t="s">
        <v>6039</v>
      </c>
      <c r="B6025" s="3">
        <v>45084</v>
      </c>
      <c r="C6025" s="2" t="s">
        <v>18</v>
      </c>
      <c r="D6025" s="2" t="s">
        <v>15</v>
      </c>
      <c r="E6025" s="4">
        <v>0</v>
      </c>
      <c r="F6025" s="4">
        <v>0</v>
      </c>
      <c r="G6025" s="2"/>
      <c r="H6025" s="7">
        <v>0</v>
      </c>
      <c r="I6025" s="11">
        <v>1</v>
      </c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 spans="1:26" ht="13" x14ac:dyDescent="0.15">
      <c r="A6026" s="2" t="s">
        <v>6040</v>
      </c>
      <c r="B6026" s="3">
        <v>45078</v>
      </c>
      <c r="C6026" s="2" t="s">
        <v>12</v>
      </c>
      <c r="D6026" s="2" t="s">
        <v>10</v>
      </c>
      <c r="E6026" s="4">
        <v>0</v>
      </c>
      <c r="F6026" s="4">
        <v>0</v>
      </c>
      <c r="G6026" s="2"/>
      <c r="H6026" s="7">
        <v>0</v>
      </c>
      <c r="I6026" s="11">
        <v>1</v>
      </c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 spans="1:26" ht="13" x14ac:dyDescent="0.15">
      <c r="A6027" s="2" t="s">
        <v>6041</v>
      </c>
      <c r="B6027" s="3">
        <v>45082</v>
      </c>
      <c r="C6027" s="2" t="s">
        <v>18</v>
      </c>
      <c r="D6027" s="2" t="s">
        <v>10</v>
      </c>
      <c r="E6027" s="4">
        <v>0</v>
      </c>
      <c r="F6027" s="4">
        <v>0</v>
      </c>
      <c r="G6027" s="2"/>
      <c r="H6027" s="7">
        <v>0</v>
      </c>
      <c r="I6027" s="11">
        <v>1</v>
      </c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 spans="1:26" ht="13" x14ac:dyDescent="0.15">
      <c r="A6028" s="2" t="s">
        <v>6042</v>
      </c>
      <c r="B6028" s="3">
        <v>45084</v>
      </c>
      <c r="C6028" s="2" t="s">
        <v>12</v>
      </c>
      <c r="D6028" s="2" t="s">
        <v>10</v>
      </c>
      <c r="E6028" s="4">
        <v>0</v>
      </c>
      <c r="F6028" s="4">
        <v>0</v>
      </c>
      <c r="G6028" s="2"/>
      <c r="H6028" s="7">
        <v>0</v>
      </c>
      <c r="I6028" s="11">
        <v>1</v>
      </c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 spans="1:26" ht="13" x14ac:dyDescent="0.15">
      <c r="A6029" s="2" t="s">
        <v>6043</v>
      </c>
      <c r="B6029" s="3">
        <v>45079</v>
      </c>
      <c r="C6029" s="2" t="s">
        <v>9</v>
      </c>
      <c r="D6029" s="2" t="s">
        <v>15</v>
      </c>
      <c r="E6029" s="4">
        <v>0</v>
      </c>
      <c r="F6029" s="4">
        <v>0</v>
      </c>
      <c r="G6029" s="2"/>
      <c r="H6029" s="7">
        <v>0</v>
      </c>
      <c r="I6029" s="11">
        <v>1</v>
      </c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 spans="1:26" ht="13" x14ac:dyDescent="0.15">
      <c r="A6030" s="2" t="s">
        <v>6044</v>
      </c>
      <c r="B6030" s="3">
        <v>45084</v>
      </c>
      <c r="C6030" s="2" t="s">
        <v>18</v>
      </c>
      <c r="D6030" s="2" t="s">
        <v>10</v>
      </c>
      <c r="E6030" s="4">
        <v>0</v>
      </c>
      <c r="F6030" s="4">
        <v>0</v>
      </c>
      <c r="G6030" s="2"/>
      <c r="H6030" s="7">
        <v>0</v>
      </c>
      <c r="I6030" s="11">
        <v>1</v>
      </c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 spans="1:26" ht="13" x14ac:dyDescent="0.15">
      <c r="A6031" s="2" t="s">
        <v>6045</v>
      </c>
      <c r="B6031" s="3">
        <v>45083</v>
      </c>
      <c r="C6031" s="2" t="s">
        <v>18</v>
      </c>
      <c r="D6031" s="2" t="s">
        <v>15</v>
      </c>
      <c r="E6031" s="4">
        <v>0</v>
      </c>
      <c r="F6031" s="4">
        <v>0</v>
      </c>
      <c r="G6031" s="2"/>
      <c r="H6031" s="7">
        <v>0</v>
      </c>
      <c r="I6031" s="11">
        <v>1</v>
      </c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 spans="1:26" ht="13" x14ac:dyDescent="0.15">
      <c r="A6032" s="2" t="s">
        <v>6046</v>
      </c>
      <c r="B6032" s="3">
        <v>45080</v>
      </c>
      <c r="C6032" s="2" t="s">
        <v>12</v>
      </c>
      <c r="D6032" s="2" t="s">
        <v>10</v>
      </c>
      <c r="E6032" s="4">
        <v>0</v>
      </c>
      <c r="F6032" s="4">
        <v>0</v>
      </c>
      <c r="G6032" s="2"/>
      <c r="H6032" s="7">
        <v>0</v>
      </c>
      <c r="I6032" s="11">
        <v>1</v>
      </c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 spans="1:26" ht="13" x14ac:dyDescent="0.15">
      <c r="A6033" s="2" t="s">
        <v>6047</v>
      </c>
      <c r="B6033" s="3">
        <v>45083</v>
      </c>
      <c r="C6033" s="2" t="s">
        <v>12</v>
      </c>
      <c r="D6033" s="2" t="s">
        <v>15</v>
      </c>
      <c r="E6033" s="4">
        <v>0</v>
      </c>
      <c r="F6033" s="4">
        <v>0</v>
      </c>
      <c r="G6033" s="2"/>
      <c r="H6033" s="7">
        <v>0</v>
      </c>
      <c r="I6033" s="11">
        <v>1</v>
      </c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 spans="1:26" ht="13" x14ac:dyDescent="0.15">
      <c r="A6034" s="2" t="s">
        <v>6048</v>
      </c>
      <c r="B6034" s="3">
        <v>45081</v>
      </c>
      <c r="C6034" s="2" t="s">
        <v>18</v>
      </c>
      <c r="D6034" s="2" t="s">
        <v>10</v>
      </c>
      <c r="E6034" s="4">
        <v>0</v>
      </c>
      <c r="F6034" s="4">
        <v>0</v>
      </c>
      <c r="G6034" s="2"/>
      <c r="H6034" s="7">
        <v>0</v>
      </c>
      <c r="I6034" s="11">
        <v>1</v>
      </c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 spans="1:26" ht="13" x14ac:dyDescent="0.15">
      <c r="A6035" s="2" t="s">
        <v>6049</v>
      </c>
      <c r="B6035" s="3">
        <v>45082</v>
      </c>
      <c r="C6035" s="2" t="s">
        <v>18</v>
      </c>
      <c r="D6035" s="2" t="s">
        <v>15</v>
      </c>
      <c r="E6035" s="4">
        <v>0</v>
      </c>
      <c r="F6035" s="4">
        <v>0</v>
      </c>
      <c r="G6035" s="2"/>
      <c r="H6035" s="7">
        <v>0</v>
      </c>
      <c r="I6035" s="11">
        <v>1</v>
      </c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 spans="1:26" ht="13" x14ac:dyDescent="0.15">
      <c r="A6036" s="2" t="s">
        <v>6050</v>
      </c>
      <c r="B6036" s="3">
        <v>45083</v>
      </c>
      <c r="C6036" s="2" t="s">
        <v>12</v>
      </c>
      <c r="D6036" s="2" t="s">
        <v>15</v>
      </c>
      <c r="E6036" s="4">
        <v>0</v>
      </c>
      <c r="F6036" s="4">
        <v>0</v>
      </c>
      <c r="G6036" s="2"/>
      <c r="H6036" s="7">
        <v>0</v>
      </c>
      <c r="I6036" s="11">
        <v>1</v>
      </c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 spans="1:26" ht="13" x14ac:dyDescent="0.15">
      <c r="A6037" s="2" t="s">
        <v>6051</v>
      </c>
      <c r="B6037" s="3">
        <v>45083</v>
      </c>
      <c r="C6037" s="2" t="s">
        <v>18</v>
      </c>
      <c r="D6037" s="2" t="s">
        <v>15</v>
      </c>
      <c r="E6037" s="4">
        <v>0</v>
      </c>
      <c r="F6037" s="4">
        <v>0</v>
      </c>
      <c r="G6037" s="2"/>
      <c r="H6037" s="7">
        <v>0</v>
      </c>
      <c r="I6037" s="11">
        <v>1</v>
      </c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 spans="1:26" ht="13" x14ac:dyDescent="0.15">
      <c r="A6038" s="2" t="s">
        <v>6052</v>
      </c>
      <c r="B6038" s="3">
        <v>45081</v>
      </c>
      <c r="C6038" s="2" t="s">
        <v>12</v>
      </c>
      <c r="D6038" s="2" t="s">
        <v>15</v>
      </c>
      <c r="E6038" s="4">
        <v>0</v>
      </c>
      <c r="F6038" s="4">
        <v>0</v>
      </c>
      <c r="G6038" s="2"/>
      <c r="H6038" s="7">
        <v>0</v>
      </c>
      <c r="I6038" s="11">
        <v>1</v>
      </c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 spans="1:26" ht="13" x14ac:dyDescent="0.15">
      <c r="A6039" s="2" t="s">
        <v>6053</v>
      </c>
      <c r="B6039" s="3">
        <v>45080</v>
      </c>
      <c r="C6039" s="2" t="s">
        <v>21</v>
      </c>
      <c r="D6039" s="2" t="s">
        <v>15</v>
      </c>
      <c r="E6039" s="4">
        <v>0</v>
      </c>
      <c r="F6039" s="4">
        <v>0</v>
      </c>
      <c r="G6039" s="2"/>
      <c r="H6039" s="7">
        <v>0</v>
      </c>
      <c r="I6039" s="11">
        <v>1</v>
      </c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 spans="1:26" ht="13" x14ac:dyDescent="0.15">
      <c r="A6040" s="2" t="s">
        <v>6054</v>
      </c>
      <c r="B6040" s="3">
        <v>45081</v>
      </c>
      <c r="C6040" s="2" t="s">
        <v>9</v>
      </c>
      <c r="D6040" s="2" t="s">
        <v>15</v>
      </c>
      <c r="E6040" s="4">
        <v>0</v>
      </c>
      <c r="F6040" s="4">
        <v>0</v>
      </c>
      <c r="G6040" s="2"/>
      <c r="H6040" s="7">
        <v>0</v>
      </c>
      <c r="I6040" s="11">
        <v>1</v>
      </c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 spans="1:26" ht="13" x14ac:dyDescent="0.15">
      <c r="A6041" s="2" t="s">
        <v>6055</v>
      </c>
      <c r="B6041" s="3">
        <v>45084</v>
      </c>
      <c r="C6041" s="2" t="s">
        <v>21</v>
      </c>
      <c r="D6041" s="2" t="s">
        <v>15</v>
      </c>
      <c r="E6041" s="4">
        <v>0</v>
      </c>
      <c r="F6041" s="4">
        <v>0</v>
      </c>
      <c r="G6041" s="2"/>
      <c r="H6041" s="7">
        <v>0</v>
      </c>
      <c r="I6041" s="11">
        <v>1</v>
      </c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 spans="1:26" ht="13" x14ac:dyDescent="0.15">
      <c r="A6042" s="2" t="s">
        <v>6056</v>
      </c>
      <c r="B6042" s="3">
        <v>45080</v>
      </c>
      <c r="C6042" s="2" t="s">
        <v>21</v>
      </c>
      <c r="D6042" s="2" t="s">
        <v>10</v>
      </c>
      <c r="E6042" s="4">
        <v>0</v>
      </c>
      <c r="F6042" s="4">
        <v>0</v>
      </c>
      <c r="G6042" s="2"/>
      <c r="H6042" s="7">
        <v>0</v>
      </c>
      <c r="I6042" s="11">
        <v>1</v>
      </c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 spans="1:26" ht="13" x14ac:dyDescent="0.15">
      <c r="A6043" s="2" t="s">
        <v>6057</v>
      </c>
      <c r="B6043" s="3">
        <v>45084</v>
      </c>
      <c r="C6043" s="2" t="s">
        <v>12</v>
      </c>
      <c r="D6043" s="2" t="s">
        <v>15</v>
      </c>
      <c r="E6043" s="4">
        <v>0</v>
      </c>
      <c r="F6043" s="4">
        <v>0</v>
      </c>
      <c r="G6043" s="2"/>
      <c r="H6043" s="7">
        <v>0</v>
      </c>
      <c r="I6043" s="11">
        <v>1</v>
      </c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 spans="1:26" ht="13" x14ac:dyDescent="0.15">
      <c r="A6044" s="2" t="s">
        <v>6058</v>
      </c>
      <c r="B6044" s="3">
        <v>45083</v>
      </c>
      <c r="C6044" s="2" t="s">
        <v>12</v>
      </c>
      <c r="D6044" s="2" t="s">
        <v>10</v>
      </c>
      <c r="E6044" s="4">
        <v>0</v>
      </c>
      <c r="F6044" s="4">
        <v>0</v>
      </c>
      <c r="G6044" s="2"/>
      <c r="H6044" s="7">
        <v>0</v>
      </c>
      <c r="I6044" s="11">
        <v>1</v>
      </c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 spans="1:26" ht="13" x14ac:dyDescent="0.15">
      <c r="A6045" s="2" t="s">
        <v>6059</v>
      </c>
      <c r="B6045" s="3">
        <v>45082</v>
      </c>
      <c r="C6045" s="2" t="s">
        <v>21</v>
      </c>
      <c r="D6045" s="2" t="s">
        <v>10</v>
      </c>
      <c r="E6045" s="4">
        <v>0</v>
      </c>
      <c r="F6045" s="4">
        <v>0</v>
      </c>
      <c r="G6045" s="2"/>
      <c r="H6045" s="7">
        <v>0</v>
      </c>
      <c r="I6045" s="11">
        <v>1</v>
      </c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 spans="1:26" ht="13" x14ac:dyDescent="0.15">
      <c r="A6046" s="2" t="s">
        <v>6060</v>
      </c>
      <c r="B6046" s="3">
        <v>45079</v>
      </c>
      <c r="C6046" s="2" t="s">
        <v>18</v>
      </c>
      <c r="D6046" s="2" t="s">
        <v>10</v>
      </c>
      <c r="E6046" s="4">
        <v>0</v>
      </c>
      <c r="F6046" s="4">
        <v>0</v>
      </c>
      <c r="G6046" s="2"/>
      <c r="H6046" s="7">
        <v>0</v>
      </c>
      <c r="I6046" s="11">
        <v>1</v>
      </c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 spans="1:26" ht="13" x14ac:dyDescent="0.15">
      <c r="A6047" s="2" t="s">
        <v>6061</v>
      </c>
      <c r="B6047" s="3">
        <v>45080</v>
      </c>
      <c r="C6047" s="2" t="s">
        <v>12</v>
      </c>
      <c r="D6047" s="2" t="s">
        <v>10</v>
      </c>
      <c r="E6047" s="4">
        <v>1</v>
      </c>
      <c r="F6047" s="4">
        <v>0</v>
      </c>
      <c r="G6047" s="2" t="s">
        <v>79</v>
      </c>
      <c r="H6047" s="7">
        <v>0</v>
      </c>
      <c r="I6047" s="11">
        <v>1</v>
      </c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 spans="1:26" ht="13" x14ac:dyDescent="0.15">
      <c r="A6048" s="2" t="s">
        <v>6062</v>
      </c>
      <c r="B6048" s="3">
        <v>45078</v>
      </c>
      <c r="C6048" s="2" t="s">
        <v>21</v>
      </c>
      <c r="D6048" s="2" t="s">
        <v>15</v>
      </c>
      <c r="E6048" s="4">
        <v>0</v>
      </c>
      <c r="F6048" s="4">
        <v>0</v>
      </c>
      <c r="G6048" s="2"/>
      <c r="H6048" s="7">
        <v>0</v>
      </c>
      <c r="I6048" s="11">
        <v>1</v>
      </c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 spans="1:26" ht="13" x14ac:dyDescent="0.15">
      <c r="A6049" s="2" t="s">
        <v>6063</v>
      </c>
      <c r="B6049" s="3">
        <v>45083</v>
      </c>
      <c r="C6049" s="2" t="s">
        <v>9</v>
      </c>
      <c r="D6049" s="2" t="s">
        <v>10</v>
      </c>
      <c r="E6049" s="4">
        <v>1</v>
      </c>
      <c r="F6049" s="4">
        <v>0</v>
      </c>
      <c r="G6049" s="2" t="s">
        <v>79</v>
      </c>
      <c r="H6049" s="7">
        <v>0</v>
      </c>
      <c r="I6049" s="11">
        <v>1</v>
      </c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 spans="1:26" ht="13" x14ac:dyDescent="0.15">
      <c r="A6050" s="2" t="s">
        <v>6064</v>
      </c>
      <c r="B6050" s="3">
        <v>45084</v>
      </c>
      <c r="C6050" s="2" t="s">
        <v>12</v>
      </c>
      <c r="D6050" s="2" t="s">
        <v>10</v>
      </c>
      <c r="E6050" s="4">
        <v>0</v>
      </c>
      <c r="F6050" s="4">
        <v>0</v>
      </c>
      <c r="G6050" s="2"/>
      <c r="H6050" s="7">
        <v>0</v>
      </c>
      <c r="I6050" s="11">
        <v>1</v>
      </c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 spans="1:26" ht="13" x14ac:dyDescent="0.15">
      <c r="A6051" s="2" t="s">
        <v>6065</v>
      </c>
      <c r="B6051" s="3">
        <v>45083</v>
      </c>
      <c r="C6051" s="2" t="s">
        <v>9</v>
      </c>
      <c r="D6051" s="2" t="s">
        <v>10</v>
      </c>
      <c r="E6051" s="4">
        <v>0</v>
      </c>
      <c r="F6051" s="4">
        <v>0</v>
      </c>
      <c r="G6051" s="2"/>
      <c r="H6051" s="7">
        <v>0</v>
      </c>
      <c r="I6051" s="11">
        <v>1</v>
      </c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 spans="1:26" ht="13" x14ac:dyDescent="0.15">
      <c r="A6052" s="2" t="s">
        <v>6066</v>
      </c>
      <c r="B6052" s="3">
        <v>45084</v>
      </c>
      <c r="C6052" s="2" t="s">
        <v>21</v>
      </c>
      <c r="D6052" s="2" t="s">
        <v>10</v>
      </c>
      <c r="E6052" s="4">
        <v>0</v>
      </c>
      <c r="F6052" s="4">
        <v>0</v>
      </c>
      <c r="G6052" s="2"/>
      <c r="H6052" s="7">
        <v>0</v>
      </c>
      <c r="I6052" s="11">
        <v>1</v>
      </c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 spans="1:26" ht="13" x14ac:dyDescent="0.15">
      <c r="A6053" s="2" t="s">
        <v>6067</v>
      </c>
      <c r="B6053" s="3">
        <v>45082</v>
      </c>
      <c r="C6053" s="2" t="s">
        <v>18</v>
      </c>
      <c r="D6053" s="2" t="s">
        <v>10</v>
      </c>
      <c r="E6053" s="4">
        <v>0</v>
      </c>
      <c r="F6053" s="4">
        <v>0</v>
      </c>
      <c r="G6053" s="2"/>
      <c r="H6053" s="7">
        <v>0</v>
      </c>
      <c r="I6053" s="11">
        <v>1</v>
      </c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 spans="1:26" ht="13" x14ac:dyDescent="0.15">
      <c r="A6054" s="2" t="s">
        <v>6068</v>
      </c>
      <c r="B6054" s="3">
        <v>45081</v>
      </c>
      <c r="C6054" s="2" t="s">
        <v>21</v>
      </c>
      <c r="D6054" s="2" t="s">
        <v>10</v>
      </c>
      <c r="E6054" s="4">
        <v>1</v>
      </c>
      <c r="F6054" s="4">
        <v>0</v>
      </c>
      <c r="G6054" s="2" t="s">
        <v>79</v>
      </c>
      <c r="H6054" s="7">
        <v>0</v>
      </c>
      <c r="I6054" s="11">
        <v>1</v>
      </c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 spans="1:26" ht="13" x14ac:dyDescent="0.15">
      <c r="A6055" s="2" t="s">
        <v>6069</v>
      </c>
      <c r="B6055" s="3">
        <v>45079</v>
      </c>
      <c r="C6055" s="2" t="s">
        <v>21</v>
      </c>
      <c r="D6055" s="2" t="s">
        <v>15</v>
      </c>
      <c r="E6055" s="4">
        <v>1</v>
      </c>
      <c r="F6055" s="4">
        <v>0</v>
      </c>
      <c r="G6055" s="2" t="s">
        <v>32</v>
      </c>
      <c r="H6055" s="7">
        <v>0</v>
      </c>
      <c r="I6055" s="11">
        <v>1</v>
      </c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 spans="1:26" ht="13" x14ac:dyDescent="0.15">
      <c r="A6056" s="2" t="s">
        <v>6070</v>
      </c>
      <c r="B6056" s="3">
        <v>45078</v>
      </c>
      <c r="C6056" s="2" t="s">
        <v>21</v>
      </c>
      <c r="D6056" s="2" t="s">
        <v>10</v>
      </c>
      <c r="E6056" s="4">
        <v>0</v>
      </c>
      <c r="F6056" s="4">
        <v>0</v>
      </c>
      <c r="G6056" s="2"/>
      <c r="H6056" s="7">
        <v>0</v>
      </c>
      <c r="I6056" s="11">
        <v>1</v>
      </c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 spans="1:26" ht="13" x14ac:dyDescent="0.15">
      <c r="A6057" s="2" t="s">
        <v>6071</v>
      </c>
      <c r="B6057" s="3">
        <v>45083</v>
      </c>
      <c r="C6057" s="2" t="s">
        <v>21</v>
      </c>
      <c r="D6057" s="2" t="s">
        <v>10</v>
      </c>
      <c r="E6057" s="4">
        <v>0</v>
      </c>
      <c r="F6057" s="4">
        <v>0</v>
      </c>
      <c r="G6057" s="2"/>
      <c r="H6057" s="7">
        <v>0</v>
      </c>
      <c r="I6057" s="11">
        <v>1</v>
      </c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 spans="1:26" ht="13" x14ac:dyDescent="0.15">
      <c r="A6058" s="2" t="s">
        <v>6072</v>
      </c>
      <c r="B6058" s="3">
        <v>45082</v>
      </c>
      <c r="C6058" s="2" t="s">
        <v>9</v>
      </c>
      <c r="D6058" s="2" t="s">
        <v>10</v>
      </c>
      <c r="E6058" s="4">
        <v>0</v>
      </c>
      <c r="F6058" s="4">
        <v>0</v>
      </c>
      <c r="G6058" s="2"/>
      <c r="H6058" s="7">
        <v>0</v>
      </c>
      <c r="I6058" s="11">
        <v>1</v>
      </c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 spans="1:26" ht="13" x14ac:dyDescent="0.15">
      <c r="A6059" s="2" t="s">
        <v>6073</v>
      </c>
      <c r="B6059" s="3">
        <v>45084</v>
      </c>
      <c r="C6059" s="2" t="s">
        <v>9</v>
      </c>
      <c r="D6059" s="2" t="s">
        <v>10</v>
      </c>
      <c r="E6059" s="4">
        <v>0</v>
      </c>
      <c r="F6059" s="4">
        <v>0</v>
      </c>
      <c r="G6059" s="2"/>
      <c r="H6059" s="7">
        <v>0</v>
      </c>
      <c r="I6059" s="11">
        <v>1</v>
      </c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 spans="1:26" ht="13" x14ac:dyDescent="0.15">
      <c r="A6060" s="2" t="s">
        <v>6074</v>
      </c>
      <c r="B6060" s="3">
        <v>45084</v>
      </c>
      <c r="C6060" s="2" t="s">
        <v>9</v>
      </c>
      <c r="D6060" s="2" t="s">
        <v>10</v>
      </c>
      <c r="E6060" s="4">
        <v>0</v>
      </c>
      <c r="F6060" s="4">
        <v>0</v>
      </c>
      <c r="G6060" s="2"/>
      <c r="H6060" s="7">
        <v>0</v>
      </c>
      <c r="I6060" s="11">
        <v>1</v>
      </c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 spans="1:26" ht="13" x14ac:dyDescent="0.15">
      <c r="A6061" s="2" t="s">
        <v>6075</v>
      </c>
      <c r="B6061" s="3">
        <v>45082</v>
      </c>
      <c r="C6061" s="2" t="s">
        <v>18</v>
      </c>
      <c r="D6061" s="2" t="s">
        <v>10</v>
      </c>
      <c r="E6061" s="4">
        <v>0</v>
      </c>
      <c r="F6061" s="4">
        <v>0</v>
      </c>
      <c r="G6061" s="2"/>
      <c r="H6061" s="7">
        <v>0</v>
      </c>
      <c r="I6061" s="11">
        <v>1</v>
      </c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 spans="1:26" ht="13" x14ac:dyDescent="0.15">
      <c r="A6062" s="2" t="s">
        <v>6076</v>
      </c>
      <c r="B6062" s="3">
        <v>45080</v>
      </c>
      <c r="C6062" s="2" t="s">
        <v>9</v>
      </c>
      <c r="D6062" s="2" t="s">
        <v>15</v>
      </c>
      <c r="E6062" s="4">
        <v>0</v>
      </c>
      <c r="F6062" s="4">
        <v>0</v>
      </c>
      <c r="G6062" s="2"/>
      <c r="H6062" s="7">
        <v>0</v>
      </c>
      <c r="I6062" s="11">
        <v>1</v>
      </c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 spans="1:26" ht="13" x14ac:dyDescent="0.15">
      <c r="A6063" s="2" t="s">
        <v>6077</v>
      </c>
      <c r="B6063" s="3">
        <v>45080</v>
      </c>
      <c r="C6063" s="2" t="s">
        <v>21</v>
      </c>
      <c r="D6063" s="2" t="s">
        <v>10</v>
      </c>
      <c r="E6063" s="4">
        <v>0</v>
      </c>
      <c r="F6063" s="4">
        <v>0</v>
      </c>
      <c r="G6063" s="2"/>
      <c r="H6063" s="7">
        <v>0</v>
      </c>
      <c r="I6063" s="11">
        <v>1</v>
      </c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 spans="1:26" ht="13" x14ac:dyDescent="0.15">
      <c r="A6064" s="2" t="s">
        <v>6078</v>
      </c>
      <c r="B6064" s="3">
        <v>45079</v>
      </c>
      <c r="C6064" s="2" t="s">
        <v>18</v>
      </c>
      <c r="D6064" s="2" t="s">
        <v>15</v>
      </c>
      <c r="E6064" s="4">
        <v>0</v>
      </c>
      <c r="F6064" s="4">
        <v>0</v>
      </c>
      <c r="G6064" s="2"/>
      <c r="H6064" s="7">
        <v>0</v>
      </c>
      <c r="I6064" s="11">
        <v>1</v>
      </c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 spans="1:26" ht="13" x14ac:dyDescent="0.15">
      <c r="A6065" s="2" t="s">
        <v>6079</v>
      </c>
      <c r="B6065" s="3">
        <v>45081</v>
      </c>
      <c r="C6065" s="2" t="s">
        <v>9</v>
      </c>
      <c r="D6065" s="2" t="s">
        <v>10</v>
      </c>
      <c r="E6065" s="4">
        <v>0</v>
      </c>
      <c r="F6065" s="4">
        <v>0</v>
      </c>
      <c r="G6065" s="2"/>
      <c r="H6065" s="7">
        <v>0</v>
      </c>
      <c r="I6065" s="11">
        <v>1</v>
      </c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 spans="1:26" ht="13" x14ac:dyDescent="0.15">
      <c r="A6066" s="2" t="s">
        <v>6080</v>
      </c>
      <c r="B6066" s="3">
        <v>45084</v>
      </c>
      <c r="C6066" s="2" t="s">
        <v>9</v>
      </c>
      <c r="D6066" s="2" t="s">
        <v>15</v>
      </c>
      <c r="E6066" s="4">
        <v>0</v>
      </c>
      <c r="F6066" s="4">
        <v>0</v>
      </c>
      <c r="G6066" s="2"/>
      <c r="H6066" s="7">
        <v>0</v>
      </c>
      <c r="I6066" s="11">
        <v>1</v>
      </c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 spans="1:26" ht="13" x14ac:dyDescent="0.15">
      <c r="A6067" s="2" t="s">
        <v>6081</v>
      </c>
      <c r="B6067" s="3">
        <v>45080</v>
      </c>
      <c r="C6067" s="2" t="s">
        <v>18</v>
      </c>
      <c r="D6067" s="2" t="s">
        <v>10</v>
      </c>
      <c r="E6067" s="4">
        <v>0</v>
      </c>
      <c r="F6067" s="4">
        <v>0</v>
      </c>
      <c r="G6067" s="2"/>
      <c r="H6067" s="7">
        <v>0</v>
      </c>
      <c r="I6067" s="11">
        <v>1</v>
      </c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 spans="1:26" ht="13" x14ac:dyDescent="0.15">
      <c r="A6068" s="2" t="s">
        <v>6082</v>
      </c>
      <c r="B6068" s="3">
        <v>45083</v>
      </c>
      <c r="C6068" s="2" t="s">
        <v>12</v>
      </c>
      <c r="D6068" s="2" t="s">
        <v>15</v>
      </c>
      <c r="E6068" s="4">
        <v>0</v>
      </c>
      <c r="F6068" s="4">
        <v>0</v>
      </c>
      <c r="G6068" s="2"/>
      <c r="H6068" s="7">
        <v>0</v>
      </c>
      <c r="I6068" s="11">
        <v>1</v>
      </c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 spans="1:26" ht="13" x14ac:dyDescent="0.15">
      <c r="A6069" s="2" t="s">
        <v>6083</v>
      </c>
      <c r="B6069" s="3">
        <v>45078</v>
      </c>
      <c r="C6069" s="2" t="s">
        <v>12</v>
      </c>
      <c r="D6069" s="2" t="s">
        <v>10</v>
      </c>
      <c r="E6069" s="4">
        <v>0</v>
      </c>
      <c r="F6069" s="4">
        <v>0</v>
      </c>
      <c r="G6069" s="2"/>
      <c r="H6069" s="7">
        <v>0</v>
      </c>
      <c r="I6069" s="11">
        <v>1</v>
      </c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 spans="1:26" ht="13" x14ac:dyDescent="0.15">
      <c r="A6070" s="2" t="s">
        <v>6084</v>
      </c>
      <c r="B6070" s="3">
        <v>45079</v>
      </c>
      <c r="C6070" s="2" t="s">
        <v>21</v>
      </c>
      <c r="D6070" s="2" t="s">
        <v>15</v>
      </c>
      <c r="E6070" s="4">
        <v>0</v>
      </c>
      <c r="F6070" s="4">
        <v>0</v>
      </c>
      <c r="G6070" s="2"/>
      <c r="H6070" s="7">
        <v>0</v>
      </c>
      <c r="I6070" s="11">
        <v>1</v>
      </c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 spans="1:26" ht="13" x14ac:dyDescent="0.15">
      <c r="A6071" s="2" t="s">
        <v>6085</v>
      </c>
      <c r="B6071" s="3">
        <v>45083</v>
      </c>
      <c r="C6071" s="2" t="s">
        <v>18</v>
      </c>
      <c r="D6071" s="2" t="s">
        <v>15</v>
      </c>
      <c r="E6071" s="4">
        <v>0</v>
      </c>
      <c r="F6071" s="4">
        <v>0</v>
      </c>
      <c r="G6071" s="2"/>
      <c r="H6071" s="7">
        <v>0</v>
      </c>
      <c r="I6071" s="11">
        <v>1</v>
      </c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 spans="1:26" ht="13" x14ac:dyDescent="0.15">
      <c r="A6072" s="2" t="s">
        <v>6086</v>
      </c>
      <c r="B6072" s="3">
        <v>45078</v>
      </c>
      <c r="C6072" s="2" t="s">
        <v>21</v>
      </c>
      <c r="D6072" s="2" t="s">
        <v>15</v>
      </c>
      <c r="E6072" s="4">
        <v>0</v>
      </c>
      <c r="F6072" s="4">
        <v>0</v>
      </c>
      <c r="G6072" s="2"/>
      <c r="H6072" s="7">
        <v>0</v>
      </c>
      <c r="I6072" s="11">
        <v>1</v>
      </c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 spans="1:26" ht="13" x14ac:dyDescent="0.15">
      <c r="A6073" s="2" t="s">
        <v>6087</v>
      </c>
      <c r="B6073" s="3">
        <v>45080</v>
      </c>
      <c r="C6073" s="2" t="s">
        <v>18</v>
      </c>
      <c r="D6073" s="2" t="s">
        <v>10</v>
      </c>
      <c r="E6073" s="4">
        <v>0</v>
      </c>
      <c r="F6073" s="4">
        <v>0</v>
      </c>
      <c r="G6073" s="2"/>
      <c r="H6073" s="7">
        <v>0</v>
      </c>
      <c r="I6073" s="11">
        <v>1</v>
      </c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 spans="1:26" ht="13" x14ac:dyDescent="0.15">
      <c r="A6074" s="2" t="s">
        <v>6088</v>
      </c>
      <c r="B6074" s="3">
        <v>45079</v>
      </c>
      <c r="C6074" s="2" t="s">
        <v>21</v>
      </c>
      <c r="D6074" s="2" t="s">
        <v>10</v>
      </c>
      <c r="E6074" s="4">
        <v>0</v>
      </c>
      <c r="F6074" s="4">
        <v>0</v>
      </c>
      <c r="G6074" s="2"/>
      <c r="H6074" s="7">
        <v>0</v>
      </c>
      <c r="I6074" s="11">
        <v>1</v>
      </c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 spans="1:26" ht="13" x14ac:dyDescent="0.15">
      <c r="A6075" s="2" t="s">
        <v>6089</v>
      </c>
      <c r="B6075" s="3">
        <v>45082</v>
      </c>
      <c r="C6075" s="2" t="s">
        <v>9</v>
      </c>
      <c r="D6075" s="2" t="s">
        <v>10</v>
      </c>
      <c r="E6075" s="4">
        <v>0</v>
      </c>
      <c r="F6075" s="4">
        <v>0</v>
      </c>
      <c r="G6075" s="2"/>
      <c r="H6075" s="7">
        <v>0</v>
      </c>
      <c r="I6075" s="11">
        <v>1</v>
      </c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 spans="1:26" ht="13" x14ac:dyDescent="0.15">
      <c r="A6076" s="2" t="s">
        <v>6090</v>
      </c>
      <c r="B6076" s="3">
        <v>45079</v>
      </c>
      <c r="C6076" s="2" t="s">
        <v>18</v>
      </c>
      <c r="D6076" s="2" t="s">
        <v>10</v>
      </c>
      <c r="E6076" s="4">
        <v>0</v>
      </c>
      <c r="F6076" s="4">
        <v>0</v>
      </c>
      <c r="G6076" s="2"/>
      <c r="H6076" s="7">
        <v>0</v>
      </c>
      <c r="I6076" s="11">
        <v>1</v>
      </c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 spans="1:26" ht="13" x14ac:dyDescent="0.15">
      <c r="A6077" s="2" t="s">
        <v>6091</v>
      </c>
      <c r="B6077" s="3">
        <v>45084</v>
      </c>
      <c r="C6077" s="2" t="s">
        <v>9</v>
      </c>
      <c r="D6077" s="2" t="s">
        <v>15</v>
      </c>
      <c r="E6077" s="4">
        <v>0</v>
      </c>
      <c r="F6077" s="4">
        <v>0</v>
      </c>
      <c r="G6077" s="2"/>
      <c r="H6077" s="7">
        <v>0</v>
      </c>
      <c r="I6077" s="11">
        <v>1</v>
      </c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 spans="1:26" ht="13" x14ac:dyDescent="0.15">
      <c r="A6078" s="2" t="s">
        <v>6092</v>
      </c>
      <c r="B6078" s="3">
        <v>45082</v>
      </c>
      <c r="C6078" s="2" t="s">
        <v>12</v>
      </c>
      <c r="D6078" s="2" t="s">
        <v>10</v>
      </c>
      <c r="E6078" s="4">
        <v>0</v>
      </c>
      <c r="F6078" s="4">
        <v>0</v>
      </c>
      <c r="G6078" s="2"/>
      <c r="H6078" s="7">
        <v>0</v>
      </c>
      <c r="I6078" s="11">
        <v>1</v>
      </c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 spans="1:26" ht="13" x14ac:dyDescent="0.15">
      <c r="A6079" s="2" t="s">
        <v>6093</v>
      </c>
      <c r="B6079" s="3">
        <v>45082</v>
      </c>
      <c r="C6079" s="2" t="s">
        <v>12</v>
      </c>
      <c r="D6079" s="2" t="s">
        <v>10</v>
      </c>
      <c r="E6079" s="4">
        <v>0</v>
      </c>
      <c r="F6079" s="4">
        <v>0</v>
      </c>
      <c r="G6079" s="2"/>
      <c r="H6079" s="7">
        <v>0</v>
      </c>
      <c r="I6079" s="11">
        <v>1</v>
      </c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 spans="1:26" ht="13" x14ac:dyDescent="0.15">
      <c r="A6080" s="2" t="s">
        <v>6094</v>
      </c>
      <c r="B6080" s="3">
        <v>45081</v>
      </c>
      <c r="C6080" s="2" t="s">
        <v>18</v>
      </c>
      <c r="D6080" s="2" t="s">
        <v>15</v>
      </c>
      <c r="E6080" s="4">
        <v>0</v>
      </c>
      <c r="F6080" s="4">
        <v>0</v>
      </c>
      <c r="G6080" s="2"/>
      <c r="H6080" s="7">
        <v>0</v>
      </c>
      <c r="I6080" s="11">
        <v>1</v>
      </c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 spans="1:26" ht="13" x14ac:dyDescent="0.15">
      <c r="A6081" s="2" t="s">
        <v>6095</v>
      </c>
      <c r="B6081" s="3">
        <v>45078</v>
      </c>
      <c r="C6081" s="2" t="s">
        <v>21</v>
      </c>
      <c r="D6081" s="2" t="s">
        <v>10</v>
      </c>
      <c r="E6081" s="4">
        <v>0</v>
      </c>
      <c r="F6081" s="4">
        <v>0</v>
      </c>
      <c r="G6081" s="2"/>
      <c r="H6081" s="7">
        <v>0</v>
      </c>
      <c r="I6081" s="11">
        <v>1</v>
      </c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 spans="1:26" ht="13" x14ac:dyDescent="0.15">
      <c r="A6082" s="2" t="s">
        <v>6096</v>
      </c>
      <c r="B6082" s="3">
        <v>45080</v>
      </c>
      <c r="C6082" s="2" t="s">
        <v>12</v>
      </c>
      <c r="D6082" s="2" t="s">
        <v>15</v>
      </c>
      <c r="E6082" s="4">
        <v>0</v>
      </c>
      <c r="F6082" s="4">
        <v>0</v>
      </c>
      <c r="G6082" s="2"/>
      <c r="H6082" s="7">
        <v>0</v>
      </c>
      <c r="I6082" s="11">
        <v>1</v>
      </c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 spans="1:26" ht="13" x14ac:dyDescent="0.15">
      <c r="A6083" s="2" t="s">
        <v>6097</v>
      </c>
      <c r="B6083" s="3">
        <v>45078</v>
      </c>
      <c r="C6083" s="2" t="s">
        <v>21</v>
      </c>
      <c r="D6083" s="2" t="s">
        <v>10</v>
      </c>
      <c r="E6083" s="4">
        <v>0</v>
      </c>
      <c r="F6083" s="4">
        <v>0</v>
      </c>
      <c r="G6083" s="2"/>
      <c r="H6083" s="7">
        <v>0</v>
      </c>
      <c r="I6083" s="11">
        <v>1</v>
      </c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 spans="1:26" ht="13" x14ac:dyDescent="0.15">
      <c r="A6084" s="2" t="s">
        <v>6098</v>
      </c>
      <c r="B6084" s="3">
        <v>45079</v>
      </c>
      <c r="C6084" s="2" t="s">
        <v>18</v>
      </c>
      <c r="D6084" s="2" t="s">
        <v>15</v>
      </c>
      <c r="E6084" s="4">
        <v>0</v>
      </c>
      <c r="F6084" s="4">
        <v>0</v>
      </c>
      <c r="G6084" s="2"/>
      <c r="H6084" s="7">
        <v>0</v>
      </c>
      <c r="I6084" s="11">
        <v>1</v>
      </c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 spans="1:26" ht="13" x14ac:dyDescent="0.15">
      <c r="A6085" s="2" t="s">
        <v>6099</v>
      </c>
      <c r="B6085" s="3">
        <v>45078</v>
      </c>
      <c r="C6085" s="2" t="s">
        <v>18</v>
      </c>
      <c r="D6085" s="2" t="s">
        <v>15</v>
      </c>
      <c r="E6085" s="4">
        <v>0</v>
      </c>
      <c r="F6085" s="4">
        <v>0</v>
      </c>
      <c r="G6085" s="2"/>
      <c r="H6085" s="7">
        <v>0</v>
      </c>
      <c r="I6085" s="11">
        <v>1</v>
      </c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 spans="1:26" ht="13" x14ac:dyDescent="0.15">
      <c r="A6086" s="2" t="s">
        <v>6100</v>
      </c>
      <c r="B6086" s="3">
        <v>45080</v>
      </c>
      <c r="C6086" s="2" t="s">
        <v>9</v>
      </c>
      <c r="D6086" s="2" t="s">
        <v>10</v>
      </c>
      <c r="E6086" s="4">
        <v>0</v>
      </c>
      <c r="F6086" s="4">
        <v>0</v>
      </c>
      <c r="G6086" s="2"/>
      <c r="H6086" s="7">
        <v>0</v>
      </c>
      <c r="I6086" s="11">
        <v>1</v>
      </c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 spans="1:26" ht="13" x14ac:dyDescent="0.15">
      <c r="A6087" s="2" t="s">
        <v>6101</v>
      </c>
      <c r="B6087" s="3">
        <v>45080</v>
      </c>
      <c r="C6087" s="2" t="s">
        <v>18</v>
      </c>
      <c r="D6087" s="2" t="s">
        <v>10</v>
      </c>
      <c r="E6087" s="4">
        <v>0</v>
      </c>
      <c r="F6087" s="4">
        <v>0</v>
      </c>
      <c r="G6087" s="2"/>
      <c r="H6087" s="7">
        <v>0</v>
      </c>
      <c r="I6087" s="11">
        <v>1</v>
      </c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 spans="1:26" ht="13" x14ac:dyDescent="0.15">
      <c r="A6088" s="2" t="s">
        <v>6102</v>
      </c>
      <c r="B6088" s="3">
        <v>45083</v>
      </c>
      <c r="C6088" s="2" t="s">
        <v>21</v>
      </c>
      <c r="D6088" s="2" t="s">
        <v>10</v>
      </c>
      <c r="E6088" s="4">
        <v>0</v>
      </c>
      <c r="F6088" s="4">
        <v>0</v>
      </c>
      <c r="G6088" s="2"/>
      <c r="H6088" s="7">
        <v>0</v>
      </c>
      <c r="I6088" s="11">
        <v>1</v>
      </c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 spans="1:26" ht="13" x14ac:dyDescent="0.15">
      <c r="A6089" s="2" t="s">
        <v>6103</v>
      </c>
      <c r="B6089" s="3">
        <v>45079</v>
      </c>
      <c r="C6089" s="2" t="s">
        <v>18</v>
      </c>
      <c r="D6089" s="2" t="s">
        <v>15</v>
      </c>
      <c r="E6089" s="4">
        <v>0</v>
      </c>
      <c r="F6089" s="4">
        <v>0</v>
      </c>
      <c r="G6089" s="2"/>
      <c r="H6089" s="7">
        <v>0</v>
      </c>
      <c r="I6089" s="11">
        <v>1</v>
      </c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 spans="1:26" ht="13" x14ac:dyDescent="0.15">
      <c r="A6090" s="2" t="s">
        <v>6104</v>
      </c>
      <c r="B6090" s="3">
        <v>45080</v>
      </c>
      <c r="C6090" s="2" t="s">
        <v>21</v>
      </c>
      <c r="D6090" s="2" t="s">
        <v>10</v>
      </c>
      <c r="E6090" s="4">
        <v>0</v>
      </c>
      <c r="F6090" s="4">
        <v>0</v>
      </c>
      <c r="G6090" s="2"/>
      <c r="H6090" s="7">
        <v>0</v>
      </c>
      <c r="I6090" s="11">
        <v>1</v>
      </c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 spans="1:26" ht="13" x14ac:dyDescent="0.15">
      <c r="A6091" s="2" t="s">
        <v>6105</v>
      </c>
      <c r="B6091" s="3">
        <v>45082</v>
      </c>
      <c r="C6091" s="2" t="s">
        <v>9</v>
      </c>
      <c r="D6091" s="2" t="s">
        <v>15</v>
      </c>
      <c r="E6091" s="4">
        <v>0</v>
      </c>
      <c r="F6091" s="4">
        <v>0</v>
      </c>
      <c r="G6091" s="2"/>
      <c r="H6091" s="7">
        <v>0</v>
      </c>
      <c r="I6091" s="11">
        <v>1</v>
      </c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 spans="1:26" ht="13" x14ac:dyDescent="0.15">
      <c r="A6092" s="2" t="s">
        <v>6106</v>
      </c>
      <c r="B6092" s="3">
        <v>45079</v>
      </c>
      <c r="C6092" s="2" t="s">
        <v>9</v>
      </c>
      <c r="D6092" s="2" t="s">
        <v>10</v>
      </c>
      <c r="E6092" s="4">
        <v>0</v>
      </c>
      <c r="F6092" s="4">
        <v>0</v>
      </c>
      <c r="G6092" s="2"/>
      <c r="H6092" s="7">
        <v>0</v>
      </c>
      <c r="I6092" s="11">
        <v>1</v>
      </c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 spans="1:26" ht="13" x14ac:dyDescent="0.15">
      <c r="A6093" s="2" t="s">
        <v>6107</v>
      </c>
      <c r="B6093" s="3">
        <v>45082</v>
      </c>
      <c r="C6093" s="2" t="s">
        <v>21</v>
      </c>
      <c r="D6093" s="2" t="s">
        <v>10</v>
      </c>
      <c r="E6093" s="4">
        <v>0</v>
      </c>
      <c r="F6093" s="4">
        <v>0</v>
      </c>
      <c r="G6093" s="2"/>
      <c r="H6093" s="7">
        <v>0</v>
      </c>
      <c r="I6093" s="11">
        <v>1</v>
      </c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 spans="1:26" ht="13" x14ac:dyDescent="0.15">
      <c r="A6094" s="2" t="s">
        <v>6108</v>
      </c>
      <c r="B6094" s="3">
        <v>45084</v>
      </c>
      <c r="C6094" s="2" t="s">
        <v>18</v>
      </c>
      <c r="D6094" s="2" t="s">
        <v>10</v>
      </c>
      <c r="E6094" s="4">
        <v>0</v>
      </c>
      <c r="F6094" s="4">
        <v>0</v>
      </c>
      <c r="G6094" s="2"/>
      <c r="H6094" s="7">
        <v>0</v>
      </c>
      <c r="I6094" s="11">
        <v>1</v>
      </c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 spans="1:26" ht="13" x14ac:dyDescent="0.15">
      <c r="A6095" s="2" t="s">
        <v>6109</v>
      </c>
      <c r="B6095" s="3">
        <v>45081</v>
      </c>
      <c r="C6095" s="2" t="s">
        <v>21</v>
      </c>
      <c r="D6095" s="2" t="s">
        <v>15</v>
      </c>
      <c r="E6095" s="4">
        <v>0</v>
      </c>
      <c r="F6095" s="4">
        <v>0</v>
      </c>
      <c r="G6095" s="2"/>
      <c r="H6095" s="7">
        <v>0</v>
      </c>
      <c r="I6095" s="11">
        <v>1</v>
      </c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 spans="1:26" ht="13" x14ac:dyDescent="0.15">
      <c r="A6096" s="2" t="s">
        <v>6110</v>
      </c>
      <c r="B6096" s="3">
        <v>45083</v>
      </c>
      <c r="C6096" s="2" t="s">
        <v>12</v>
      </c>
      <c r="D6096" s="2" t="s">
        <v>10</v>
      </c>
      <c r="E6096" s="4">
        <v>0</v>
      </c>
      <c r="F6096" s="4">
        <v>0</v>
      </c>
      <c r="G6096" s="2"/>
      <c r="H6096" s="7">
        <v>0</v>
      </c>
      <c r="I6096" s="11">
        <v>1</v>
      </c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 spans="1:26" ht="13" x14ac:dyDescent="0.15">
      <c r="A6097" s="2" t="s">
        <v>6111</v>
      </c>
      <c r="B6097" s="3">
        <v>45083</v>
      </c>
      <c r="C6097" s="2" t="s">
        <v>18</v>
      </c>
      <c r="D6097" s="2" t="s">
        <v>15</v>
      </c>
      <c r="E6097" s="4">
        <v>0</v>
      </c>
      <c r="F6097" s="4">
        <v>0</v>
      </c>
      <c r="G6097" s="2"/>
      <c r="H6097" s="7">
        <v>0</v>
      </c>
      <c r="I6097" s="11">
        <v>1</v>
      </c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 spans="1:26" ht="13" x14ac:dyDescent="0.15">
      <c r="A6098" s="2" t="s">
        <v>6112</v>
      </c>
      <c r="B6098" s="3">
        <v>45078</v>
      </c>
      <c r="C6098" s="2" t="s">
        <v>21</v>
      </c>
      <c r="D6098" s="2" t="s">
        <v>10</v>
      </c>
      <c r="E6098" s="4">
        <v>0</v>
      </c>
      <c r="F6098" s="4">
        <v>0</v>
      </c>
      <c r="G6098" s="2"/>
      <c r="H6098" s="7">
        <v>0</v>
      </c>
      <c r="I6098" s="11">
        <v>1</v>
      </c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 spans="1:26" ht="13" x14ac:dyDescent="0.15">
      <c r="A6099" s="2" t="s">
        <v>6113</v>
      </c>
      <c r="B6099" s="3">
        <v>45081</v>
      </c>
      <c r="C6099" s="2" t="s">
        <v>12</v>
      </c>
      <c r="D6099" s="2" t="s">
        <v>15</v>
      </c>
      <c r="E6099" s="4">
        <v>1</v>
      </c>
      <c r="F6099" s="4">
        <v>0</v>
      </c>
      <c r="G6099" s="2" t="s">
        <v>32</v>
      </c>
      <c r="H6099" s="7">
        <v>0</v>
      </c>
      <c r="I6099" s="11">
        <v>1</v>
      </c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 spans="1:26" ht="13" x14ac:dyDescent="0.15">
      <c r="A6100" s="2" t="s">
        <v>6114</v>
      </c>
      <c r="B6100" s="3">
        <v>45080</v>
      </c>
      <c r="C6100" s="2" t="s">
        <v>9</v>
      </c>
      <c r="D6100" s="2" t="s">
        <v>15</v>
      </c>
      <c r="E6100" s="4">
        <v>0</v>
      </c>
      <c r="F6100" s="4">
        <v>0</v>
      </c>
      <c r="G6100" s="2"/>
      <c r="H6100" s="7">
        <v>0</v>
      </c>
      <c r="I6100" s="11">
        <v>1</v>
      </c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 spans="1:26" ht="13" x14ac:dyDescent="0.15">
      <c r="A6101" s="2" t="s">
        <v>6115</v>
      </c>
      <c r="B6101" s="3">
        <v>45080</v>
      </c>
      <c r="C6101" s="2" t="s">
        <v>18</v>
      </c>
      <c r="D6101" s="2" t="s">
        <v>15</v>
      </c>
      <c r="E6101" s="4">
        <v>0</v>
      </c>
      <c r="F6101" s="4">
        <v>0</v>
      </c>
      <c r="G6101" s="2"/>
      <c r="H6101" s="7">
        <v>0</v>
      </c>
      <c r="I6101" s="11">
        <v>1</v>
      </c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 spans="1:26" ht="13" x14ac:dyDescent="0.15">
      <c r="A6102" s="2" t="s">
        <v>6116</v>
      </c>
      <c r="B6102" s="3">
        <v>45079</v>
      </c>
      <c r="C6102" s="2" t="s">
        <v>9</v>
      </c>
      <c r="D6102" s="2" t="s">
        <v>15</v>
      </c>
      <c r="E6102" s="4">
        <v>1</v>
      </c>
      <c r="F6102" s="4">
        <v>0</v>
      </c>
      <c r="G6102" s="2" t="s">
        <v>32</v>
      </c>
      <c r="H6102" s="7">
        <v>0</v>
      </c>
      <c r="I6102" s="11">
        <v>1</v>
      </c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 spans="1:26" ht="13" x14ac:dyDescent="0.15">
      <c r="A6103" s="2" t="s">
        <v>6117</v>
      </c>
      <c r="B6103" s="3">
        <v>45081</v>
      </c>
      <c r="C6103" s="2" t="s">
        <v>18</v>
      </c>
      <c r="D6103" s="2" t="s">
        <v>10</v>
      </c>
      <c r="E6103" s="4">
        <v>0</v>
      </c>
      <c r="F6103" s="4">
        <v>0</v>
      </c>
      <c r="G6103" s="2"/>
      <c r="H6103" s="7">
        <v>0</v>
      </c>
      <c r="I6103" s="11">
        <v>1</v>
      </c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 spans="1:26" ht="13" x14ac:dyDescent="0.15">
      <c r="A6104" s="2" t="s">
        <v>6118</v>
      </c>
      <c r="B6104" s="3">
        <v>45081</v>
      </c>
      <c r="C6104" s="2" t="s">
        <v>18</v>
      </c>
      <c r="D6104" s="2" t="s">
        <v>10</v>
      </c>
      <c r="E6104" s="4">
        <v>0</v>
      </c>
      <c r="F6104" s="4">
        <v>0</v>
      </c>
      <c r="G6104" s="2"/>
      <c r="H6104" s="7">
        <v>0</v>
      </c>
      <c r="I6104" s="11">
        <v>1</v>
      </c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 spans="1:26" ht="13" x14ac:dyDescent="0.15">
      <c r="A6105" s="2" t="s">
        <v>6119</v>
      </c>
      <c r="B6105" s="3">
        <v>45083</v>
      </c>
      <c r="C6105" s="2" t="s">
        <v>9</v>
      </c>
      <c r="D6105" s="2" t="s">
        <v>15</v>
      </c>
      <c r="E6105" s="4">
        <v>0</v>
      </c>
      <c r="F6105" s="4">
        <v>0</v>
      </c>
      <c r="G6105" s="2"/>
      <c r="H6105" s="7">
        <v>0</v>
      </c>
      <c r="I6105" s="11">
        <v>1</v>
      </c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 spans="1:26" ht="13" x14ac:dyDescent="0.15">
      <c r="A6106" s="2" t="s">
        <v>6120</v>
      </c>
      <c r="B6106" s="3">
        <v>45081</v>
      </c>
      <c r="C6106" s="2" t="s">
        <v>21</v>
      </c>
      <c r="D6106" s="2" t="s">
        <v>10</v>
      </c>
      <c r="E6106" s="4">
        <v>0</v>
      </c>
      <c r="F6106" s="4">
        <v>0</v>
      </c>
      <c r="G6106" s="2"/>
      <c r="H6106" s="7">
        <v>0</v>
      </c>
      <c r="I6106" s="11">
        <v>1</v>
      </c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 spans="1:26" ht="13" x14ac:dyDescent="0.15">
      <c r="A6107" s="2" t="s">
        <v>6121</v>
      </c>
      <c r="B6107" s="3">
        <v>45080</v>
      </c>
      <c r="C6107" s="2" t="s">
        <v>18</v>
      </c>
      <c r="D6107" s="2" t="s">
        <v>15</v>
      </c>
      <c r="E6107" s="4">
        <v>0</v>
      </c>
      <c r="F6107" s="4">
        <v>0</v>
      </c>
      <c r="G6107" s="2"/>
      <c r="H6107" s="7">
        <v>0</v>
      </c>
      <c r="I6107" s="11">
        <v>1</v>
      </c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 spans="1:26" ht="13" x14ac:dyDescent="0.15">
      <c r="A6108" s="2" t="s">
        <v>6122</v>
      </c>
      <c r="B6108" s="3">
        <v>45083</v>
      </c>
      <c r="C6108" s="2" t="s">
        <v>9</v>
      </c>
      <c r="D6108" s="2" t="s">
        <v>15</v>
      </c>
      <c r="E6108" s="4">
        <v>0</v>
      </c>
      <c r="F6108" s="4">
        <v>0</v>
      </c>
      <c r="G6108" s="2"/>
      <c r="H6108" s="7">
        <v>0</v>
      </c>
      <c r="I6108" s="11">
        <v>1</v>
      </c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 spans="1:26" ht="13" x14ac:dyDescent="0.15">
      <c r="A6109" s="2" t="s">
        <v>6123</v>
      </c>
      <c r="B6109" s="3">
        <v>45082</v>
      </c>
      <c r="C6109" s="2" t="s">
        <v>12</v>
      </c>
      <c r="D6109" s="2" t="s">
        <v>15</v>
      </c>
      <c r="E6109" s="4">
        <v>0</v>
      </c>
      <c r="F6109" s="4">
        <v>0</v>
      </c>
      <c r="G6109" s="2"/>
      <c r="H6109" s="7">
        <v>0</v>
      </c>
      <c r="I6109" s="11">
        <v>1</v>
      </c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 spans="1:26" ht="13" x14ac:dyDescent="0.15">
      <c r="A6110" s="2" t="s">
        <v>6124</v>
      </c>
      <c r="B6110" s="3">
        <v>45079</v>
      </c>
      <c r="C6110" s="2" t="s">
        <v>12</v>
      </c>
      <c r="D6110" s="2" t="s">
        <v>15</v>
      </c>
      <c r="E6110" s="4">
        <v>0</v>
      </c>
      <c r="F6110" s="4">
        <v>0</v>
      </c>
      <c r="G6110" s="2"/>
      <c r="H6110" s="7">
        <v>0</v>
      </c>
      <c r="I6110" s="11">
        <v>1</v>
      </c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 spans="1:26" ht="13" x14ac:dyDescent="0.15">
      <c r="A6111" s="2" t="s">
        <v>6125</v>
      </c>
      <c r="B6111" s="3">
        <v>45078</v>
      </c>
      <c r="C6111" s="2" t="s">
        <v>21</v>
      </c>
      <c r="D6111" s="2" t="s">
        <v>15</v>
      </c>
      <c r="E6111" s="4">
        <v>0</v>
      </c>
      <c r="F6111" s="4">
        <v>0</v>
      </c>
      <c r="G6111" s="2"/>
      <c r="H6111" s="7">
        <v>0</v>
      </c>
      <c r="I6111" s="11">
        <v>1</v>
      </c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 spans="1:26" ht="13" x14ac:dyDescent="0.15">
      <c r="A6112" s="2" t="s">
        <v>6126</v>
      </c>
      <c r="B6112" s="3">
        <v>45083</v>
      </c>
      <c r="C6112" s="2" t="s">
        <v>21</v>
      </c>
      <c r="D6112" s="2" t="s">
        <v>15</v>
      </c>
      <c r="E6112" s="4">
        <v>0</v>
      </c>
      <c r="F6112" s="4">
        <v>0</v>
      </c>
      <c r="G6112" s="2"/>
      <c r="H6112" s="7">
        <v>0</v>
      </c>
      <c r="I6112" s="11">
        <v>1</v>
      </c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 spans="1:26" ht="13" x14ac:dyDescent="0.15">
      <c r="A6113" s="2" t="s">
        <v>6127</v>
      </c>
      <c r="B6113" s="3">
        <v>45083</v>
      </c>
      <c r="C6113" s="2" t="s">
        <v>21</v>
      </c>
      <c r="D6113" s="2" t="s">
        <v>10</v>
      </c>
      <c r="E6113" s="4">
        <v>0</v>
      </c>
      <c r="F6113" s="4">
        <v>0</v>
      </c>
      <c r="G6113" s="2"/>
      <c r="H6113" s="7">
        <v>0</v>
      </c>
      <c r="I6113" s="11">
        <v>1</v>
      </c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 spans="1:26" ht="13" x14ac:dyDescent="0.15">
      <c r="A6114" s="2" t="s">
        <v>6128</v>
      </c>
      <c r="B6114" s="3">
        <v>45081</v>
      </c>
      <c r="C6114" s="2" t="s">
        <v>18</v>
      </c>
      <c r="D6114" s="2" t="s">
        <v>15</v>
      </c>
      <c r="E6114" s="4">
        <v>0</v>
      </c>
      <c r="F6114" s="4">
        <v>0</v>
      </c>
      <c r="G6114" s="2"/>
      <c r="H6114" s="7">
        <v>0</v>
      </c>
      <c r="I6114" s="11">
        <v>1</v>
      </c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 spans="1:26" ht="13" x14ac:dyDescent="0.15">
      <c r="A6115" s="2" t="s">
        <v>6129</v>
      </c>
      <c r="B6115" s="3">
        <v>45083</v>
      </c>
      <c r="C6115" s="2" t="s">
        <v>18</v>
      </c>
      <c r="D6115" s="2" t="s">
        <v>10</v>
      </c>
      <c r="E6115" s="4">
        <v>0</v>
      </c>
      <c r="F6115" s="4">
        <v>0</v>
      </c>
      <c r="G6115" s="2"/>
      <c r="H6115" s="7">
        <v>0</v>
      </c>
      <c r="I6115" s="11">
        <v>1</v>
      </c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 spans="1:26" ht="13" x14ac:dyDescent="0.15">
      <c r="A6116" s="2" t="s">
        <v>6130</v>
      </c>
      <c r="B6116" s="3">
        <v>45082</v>
      </c>
      <c r="C6116" s="2" t="s">
        <v>12</v>
      </c>
      <c r="D6116" s="2" t="s">
        <v>10</v>
      </c>
      <c r="E6116" s="4">
        <v>0</v>
      </c>
      <c r="F6116" s="4">
        <v>0</v>
      </c>
      <c r="G6116" s="2"/>
      <c r="H6116" s="7">
        <v>0</v>
      </c>
      <c r="I6116" s="11">
        <v>1</v>
      </c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 spans="1:26" ht="13" x14ac:dyDescent="0.15">
      <c r="A6117" s="2" t="s">
        <v>6131</v>
      </c>
      <c r="B6117" s="3">
        <v>45083</v>
      </c>
      <c r="C6117" s="2" t="s">
        <v>9</v>
      </c>
      <c r="D6117" s="2" t="s">
        <v>15</v>
      </c>
      <c r="E6117" s="4">
        <v>0</v>
      </c>
      <c r="F6117" s="4">
        <v>0</v>
      </c>
      <c r="G6117" s="2"/>
      <c r="H6117" s="7">
        <v>0</v>
      </c>
      <c r="I6117" s="11">
        <v>1</v>
      </c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 spans="1:26" ht="13" x14ac:dyDescent="0.15">
      <c r="A6118" s="2" t="s">
        <v>6132</v>
      </c>
      <c r="B6118" s="3">
        <v>45081</v>
      </c>
      <c r="C6118" s="2" t="s">
        <v>9</v>
      </c>
      <c r="D6118" s="2" t="s">
        <v>10</v>
      </c>
      <c r="E6118" s="4">
        <v>0</v>
      </c>
      <c r="F6118" s="4">
        <v>0</v>
      </c>
      <c r="G6118" s="2"/>
      <c r="H6118" s="7">
        <v>0</v>
      </c>
      <c r="I6118" s="11">
        <v>1</v>
      </c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 spans="1:26" ht="13" x14ac:dyDescent="0.15">
      <c r="A6119" s="2" t="s">
        <v>6133</v>
      </c>
      <c r="B6119" s="3">
        <v>45078</v>
      </c>
      <c r="C6119" s="2" t="s">
        <v>9</v>
      </c>
      <c r="D6119" s="2" t="s">
        <v>10</v>
      </c>
      <c r="E6119" s="4">
        <v>0</v>
      </c>
      <c r="F6119" s="4">
        <v>0</v>
      </c>
      <c r="G6119" s="2"/>
      <c r="H6119" s="7">
        <v>0</v>
      </c>
      <c r="I6119" s="11">
        <v>1</v>
      </c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 spans="1:26" ht="13" x14ac:dyDescent="0.15">
      <c r="A6120" s="2" t="s">
        <v>6134</v>
      </c>
      <c r="B6120" s="3">
        <v>45078</v>
      </c>
      <c r="C6120" s="2" t="s">
        <v>9</v>
      </c>
      <c r="D6120" s="2" t="s">
        <v>10</v>
      </c>
      <c r="E6120" s="4">
        <v>1</v>
      </c>
      <c r="F6120" s="4">
        <v>0</v>
      </c>
      <c r="G6120" s="2" t="s">
        <v>79</v>
      </c>
      <c r="H6120" s="7">
        <v>0</v>
      </c>
      <c r="I6120" s="11">
        <v>1</v>
      </c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 spans="1:26" ht="13" x14ac:dyDescent="0.15">
      <c r="A6121" s="2" t="s">
        <v>6135</v>
      </c>
      <c r="B6121" s="3">
        <v>45081</v>
      </c>
      <c r="C6121" s="2" t="s">
        <v>18</v>
      </c>
      <c r="D6121" s="2" t="s">
        <v>10</v>
      </c>
      <c r="E6121" s="4">
        <v>0</v>
      </c>
      <c r="F6121" s="4">
        <v>0</v>
      </c>
      <c r="G6121" s="2"/>
      <c r="H6121" s="7">
        <v>0</v>
      </c>
      <c r="I6121" s="11">
        <v>1</v>
      </c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 spans="1:26" ht="13" x14ac:dyDescent="0.15">
      <c r="A6122" s="2" t="s">
        <v>6136</v>
      </c>
      <c r="B6122" s="3">
        <v>45084</v>
      </c>
      <c r="C6122" s="2" t="s">
        <v>18</v>
      </c>
      <c r="D6122" s="2" t="s">
        <v>15</v>
      </c>
      <c r="E6122" s="4">
        <v>0</v>
      </c>
      <c r="F6122" s="4">
        <v>0</v>
      </c>
      <c r="G6122" s="2"/>
      <c r="H6122" s="7">
        <v>0</v>
      </c>
      <c r="I6122" s="11">
        <v>1</v>
      </c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 spans="1:26" ht="13" x14ac:dyDescent="0.15">
      <c r="A6123" s="2" t="s">
        <v>6137</v>
      </c>
      <c r="B6123" s="3">
        <v>45082</v>
      </c>
      <c r="C6123" s="2" t="s">
        <v>12</v>
      </c>
      <c r="D6123" s="2" t="s">
        <v>10</v>
      </c>
      <c r="E6123" s="4">
        <v>0</v>
      </c>
      <c r="F6123" s="4">
        <v>0</v>
      </c>
      <c r="G6123" s="2"/>
      <c r="H6123" s="7">
        <v>0</v>
      </c>
      <c r="I6123" s="11">
        <v>1</v>
      </c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 spans="1:26" ht="13" x14ac:dyDescent="0.15">
      <c r="A6124" s="2" t="s">
        <v>6138</v>
      </c>
      <c r="B6124" s="3">
        <v>45083</v>
      </c>
      <c r="C6124" s="2" t="s">
        <v>12</v>
      </c>
      <c r="D6124" s="2" t="s">
        <v>10</v>
      </c>
      <c r="E6124" s="4">
        <v>0</v>
      </c>
      <c r="F6124" s="4">
        <v>0</v>
      </c>
      <c r="G6124" s="2"/>
      <c r="H6124" s="7">
        <v>0</v>
      </c>
      <c r="I6124" s="11">
        <v>1</v>
      </c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 spans="1:26" ht="13" x14ac:dyDescent="0.15">
      <c r="A6125" s="2" t="s">
        <v>6139</v>
      </c>
      <c r="B6125" s="3">
        <v>45079</v>
      </c>
      <c r="C6125" s="2" t="s">
        <v>12</v>
      </c>
      <c r="D6125" s="2" t="s">
        <v>15</v>
      </c>
      <c r="E6125" s="4">
        <v>0</v>
      </c>
      <c r="F6125" s="4">
        <v>0</v>
      </c>
      <c r="G6125" s="2"/>
      <c r="H6125" s="7">
        <v>0</v>
      </c>
      <c r="I6125" s="11">
        <v>1</v>
      </c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 spans="1:26" ht="13" x14ac:dyDescent="0.15">
      <c r="A6126" s="2" t="s">
        <v>6140</v>
      </c>
      <c r="B6126" s="3">
        <v>45082</v>
      </c>
      <c r="C6126" s="2" t="s">
        <v>18</v>
      </c>
      <c r="D6126" s="2" t="s">
        <v>15</v>
      </c>
      <c r="E6126" s="4">
        <v>0</v>
      </c>
      <c r="F6126" s="4">
        <v>0</v>
      </c>
      <c r="G6126" s="2"/>
      <c r="H6126" s="7">
        <v>0</v>
      </c>
      <c r="I6126" s="11">
        <v>1</v>
      </c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 spans="1:26" ht="13" x14ac:dyDescent="0.15">
      <c r="A6127" s="2" t="s">
        <v>6141</v>
      </c>
      <c r="B6127" s="3">
        <v>45081</v>
      </c>
      <c r="C6127" s="2" t="s">
        <v>9</v>
      </c>
      <c r="D6127" s="2" t="s">
        <v>15</v>
      </c>
      <c r="E6127" s="4">
        <v>0</v>
      </c>
      <c r="F6127" s="4">
        <v>0</v>
      </c>
      <c r="G6127" s="2"/>
      <c r="H6127" s="7">
        <v>0</v>
      </c>
      <c r="I6127" s="11">
        <v>1</v>
      </c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 spans="1:26" ht="13" x14ac:dyDescent="0.15">
      <c r="A6128" s="2" t="s">
        <v>6142</v>
      </c>
      <c r="B6128" s="3">
        <v>45082</v>
      </c>
      <c r="C6128" s="2" t="s">
        <v>18</v>
      </c>
      <c r="D6128" s="2" t="s">
        <v>10</v>
      </c>
      <c r="E6128" s="4">
        <v>0</v>
      </c>
      <c r="F6128" s="4">
        <v>0</v>
      </c>
      <c r="G6128" s="2"/>
      <c r="H6128" s="7">
        <v>0</v>
      </c>
      <c r="I6128" s="11">
        <v>1</v>
      </c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 spans="1:26" ht="13" x14ac:dyDescent="0.15">
      <c r="A6129" s="2" t="s">
        <v>6143</v>
      </c>
      <c r="B6129" s="3">
        <v>45080</v>
      </c>
      <c r="C6129" s="2" t="s">
        <v>18</v>
      </c>
      <c r="D6129" s="2" t="s">
        <v>15</v>
      </c>
      <c r="E6129" s="4">
        <v>0</v>
      </c>
      <c r="F6129" s="4">
        <v>0</v>
      </c>
      <c r="G6129" s="2"/>
      <c r="H6129" s="7">
        <v>0</v>
      </c>
      <c r="I6129" s="11">
        <v>1</v>
      </c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 spans="1:26" ht="13" x14ac:dyDescent="0.15">
      <c r="A6130" s="2" t="s">
        <v>6144</v>
      </c>
      <c r="B6130" s="3">
        <v>45078</v>
      </c>
      <c r="C6130" s="2" t="s">
        <v>12</v>
      </c>
      <c r="D6130" s="2" t="s">
        <v>15</v>
      </c>
      <c r="E6130" s="4">
        <v>0</v>
      </c>
      <c r="F6130" s="4">
        <v>0</v>
      </c>
      <c r="G6130" s="2"/>
      <c r="H6130" s="7">
        <v>0</v>
      </c>
      <c r="I6130" s="11">
        <v>1</v>
      </c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 spans="1:26" ht="13" x14ac:dyDescent="0.15">
      <c r="A6131" s="2" t="s">
        <v>6145</v>
      </c>
      <c r="B6131" s="3">
        <v>45078</v>
      </c>
      <c r="C6131" s="2" t="s">
        <v>18</v>
      </c>
      <c r="D6131" s="2" t="s">
        <v>10</v>
      </c>
      <c r="E6131" s="4">
        <v>0</v>
      </c>
      <c r="F6131" s="4">
        <v>0</v>
      </c>
      <c r="G6131" s="2"/>
      <c r="H6131" s="7">
        <v>0</v>
      </c>
      <c r="I6131" s="11">
        <v>1</v>
      </c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 spans="1:26" ht="13" x14ac:dyDescent="0.15">
      <c r="A6132" s="2" t="s">
        <v>6146</v>
      </c>
      <c r="B6132" s="3">
        <v>45080</v>
      </c>
      <c r="C6132" s="2" t="s">
        <v>21</v>
      </c>
      <c r="D6132" s="2" t="s">
        <v>15</v>
      </c>
      <c r="E6132" s="4">
        <v>0</v>
      </c>
      <c r="F6132" s="4">
        <v>0</v>
      </c>
      <c r="G6132" s="2"/>
      <c r="H6132" s="7">
        <v>0</v>
      </c>
      <c r="I6132" s="11">
        <v>1</v>
      </c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 spans="1:26" ht="13" x14ac:dyDescent="0.15">
      <c r="A6133" s="2" t="s">
        <v>6147</v>
      </c>
      <c r="B6133" s="3">
        <v>45083</v>
      </c>
      <c r="C6133" s="2" t="s">
        <v>21</v>
      </c>
      <c r="D6133" s="2" t="s">
        <v>15</v>
      </c>
      <c r="E6133" s="4">
        <v>1</v>
      </c>
      <c r="F6133" s="4">
        <v>0</v>
      </c>
      <c r="G6133" s="2" t="s">
        <v>32</v>
      </c>
      <c r="H6133" s="7">
        <v>0</v>
      </c>
      <c r="I6133" s="11">
        <v>1</v>
      </c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 spans="1:26" ht="13" x14ac:dyDescent="0.15">
      <c r="A6134" s="2" t="s">
        <v>6148</v>
      </c>
      <c r="B6134" s="3">
        <v>45079</v>
      </c>
      <c r="C6134" s="2" t="s">
        <v>21</v>
      </c>
      <c r="D6134" s="2" t="s">
        <v>15</v>
      </c>
      <c r="E6134" s="4">
        <v>1</v>
      </c>
      <c r="F6134" s="4">
        <v>0</v>
      </c>
      <c r="G6134" s="2" t="s">
        <v>32</v>
      </c>
      <c r="H6134" s="7">
        <v>0</v>
      </c>
      <c r="I6134" s="11">
        <v>1</v>
      </c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 spans="1:26" ht="13" x14ac:dyDescent="0.15">
      <c r="A6135" s="2" t="s">
        <v>6149</v>
      </c>
      <c r="B6135" s="3">
        <v>45083</v>
      </c>
      <c r="C6135" s="2" t="s">
        <v>9</v>
      </c>
      <c r="D6135" s="2" t="s">
        <v>10</v>
      </c>
      <c r="E6135" s="4">
        <v>0</v>
      </c>
      <c r="F6135" s="4">
        <v>0</v>
      </c>
      <c r="G6135" s="2"/>
      <c r="H6135" s="7">
        <v>0</v>
      </c>
      <c r="I6135" s="11">
        <v>1</v>
      </c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 spans="1:26" ht="13" x14ac:dyDescent="0.15">
      <c r="A6136" s="2" t="s">
        <v>6150</v>
      </c>
      <c r="B6136" s="3">
        <v>45082</v>
      </c>
      <c r="C6136" s="2" t="s">
        <v>18</v>
      </c>
      <c r="D6136" s="2" t="s">
        <v>10</v>
      </c>
      <c r="E6136" s="4">
        <v>0</v>
      </c>
      <c r="F6136" s="4">
        <v>0</v>
      </c>
      <c r="G6136" s="2"/>
      <c r="H6136" s="7">
        <v>0</v>
      </c>
      <c r="I6136" s="11">
        <v>1</v>
      </c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 spans="1:26" ht="13" x14ac:dyDescent="0.15">
      <c r="A6137" s="2" t="s">
        <v>6151</v>
      </c>
      <c r="B6137" s="3">
        <v>45078</v>
      </c>
      <c r="C6137" s="2" t="s">
        <v>18</v>
      </c>
      <c r="D6137" s="2" t="s">
        <v>15</v>
      </c>
      <c r="E6137" s="4">
        <v>1</v>
      </c>
      <c r="F6137" s="4">
        <v>1</v>
      </c>
      <c r="G6137" s="2" t="s">
        <v>32</v>
      </c>
      <c r="H6137" s="7">
        <v>5.99</v>
      </c>
      <c r="I6137" s="11">
        <v>1</v>
      </c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 spans="1:26" ht="13" x14ac:dyDescent="0.15">
      <c r="A6138" s="2" t="s">
        <v>6152</v>
      </c>
      <c r="B6138" s="3">
        <v>45082</v>
      </c>
      <c r="C6138" s="2" t="s">
        <v>9</v>
      </c>
      <c r="D6138" s="2" t="s">
        <v>10</v>
      </c>
      <c r="E6138" s="4">
        <v>0</v>
      </c>
      <c r="F6138" s="4">
        <v>0</v>
      </c>
      <c r="G6138" s="2"/>
      <c r="H6138" s="7">
        <v>0</v>
      </c>
      <c r="I6138" s="11">
        <v>1</v>
      </c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 spans="1:26" ht="13" x14ac:dyDescent="0.15">
      <c r="A6139" s="2" t="s">
        <v>6153</v>
      </c>
      <c r="B6139" s="3">
        <v>45081</v>
      </c>
      <c r="C6139" s="2" t="s">
        <v>21</v>
      </c>
      <c r="D6139" s="2" t="s">
        <v>10</v>
      </c>
      <c r="E6139" s="4">
        <v>1</v>
      </c>
      <c r="F6139" s="4">
        <v>0</v>
      </c>
      <c r="G6139" s="2" t="s">
        <v>79</v>
      </c>
      <c r="H6139" s="7">
        <v>0</v>
      </c>
      <c r="I6139" s="11">
        <v>1</v>
      </c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 spans="1:26" ht="13" x14ac:dyDescent="0.15">
      <c r="A6140" s="2" t="s">
        <v>6154</v>
      </c>
      <c r="B6140" s="3">
        <v>45078</v>
      </c>
      <c r="C6140" s="2" t="s">
        <v>21</v>
      </c>
      <c r="D6140" s="2" t="s">
        <v>15</v>
      </c>
      <c r="E6140" s="4">
        <v>0</v>
      </c>
      <c r="F6140" s="4">
        <v>0</v>
      </c>
      <c r="G6140" s="2"/>
      <c r="H6140" s="7">
        <v>0</v>
      </c>
      <c r="I6140" s="11">
        <v>1</v>
      </c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 spans="1:26" ht="13" x14ac:dyDescent="0.15">
      <c r="A6141" s="2" t="s">
        <v>6155</v>
      </c>
      <c r="B6141" s="3">
        <v>45084</v>
      </c>
      <c r="C6141" s="2" t="s">
        <v>21</v>
      </c>
      <c r="D6141" s="2" t="s">
        <v>15</v>
      </c>
      <c r="E6141" s="4">
        <v>1</v>
      </c>
      <c r="F6141" s="4">
        <v>0</v>
      </c>
      <c r="G6141" s="2" t="s">
        <v>32</v>
      </c>
      <c r="H6141" s="7">
        <v>0</v>
      </c>
      <c r="I6141" s="11">
        <v>1</v>
      </c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 spans="1:26" ht="13" x14ac:dyDescent="0.15">
      <c r="A6142" s="2" t="s">
        <v>6156</v>
      </c>
      <c r="B6142" s="3">
        <v>45079</v>
      </c>
      <c r="C6142" s="2" t="s">
        <v>9</v>
      </c>
      <c r="D6142" s="2" t="s">
        <v>10</v>
      </c>
      <c r="E6142" s="4">
        <v>0</v>
      </c>
      <c r="F6142" s="4">
        <v>0</v>
      </c>
      <c r="G6142" s="2"/>
      <c r="H6142" s="7">
        <v>0</v>
      </c>
      <c r="I6142" s="11">
        <v>1</v>
      </c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 spans="1:26" ht="13" x14ac:dyDescent="0.15">
      <c r="A6143" s="2" t="s">
        <v>6157</v>
      </c>
      <c r="B6143" s="3">
        <v>45079</v>
      </c>
      <c r="C6143" s="2" t="s">
        <v>21</v>
      </c>
      <c r="D6143" s="2" t="s">
        <v>15</v>
      </c>
      <c r="E6143" s="4">
        <v>0</v>
      </c>
      <c r="F6143" s="4">
        <v>0</v>
      </c>
      <c r="G6143" s="2"/>
      <c r="H6143" s="7">
        <v>0</v>
      </c>
      <c r="I6143" s="11">
        <v>1</v>
      </c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 spans="1:26" ht="13" x14ac:dyDescent="0.15">
      <c r="A6144" s="2" t="s">
        <v>6158</v>
      </c>
      <c r="B6144" s="3">
        <v>45082</v>
      </c>
      <c r="C6144" s="2" t="s">
        <v>12</v>
      </c>
      <c r="D6144" s="2" t="s">
        <v>10</v>
      </c>
      <c r="E6144" s="4">
        <v>0</v>
      </c>
      <c r="F6144" s="4">
        <v>0</v>
      </c>
      <c r="G6144" s="2"/>
      <c r="H6144" s="7">
        <v>0</v>
      </c>
      <c r="I6144" s="11">
        <v>1</v>
      </c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 spans="1:26" ht="13" x14ac:dyDescent="0.15">
      <c r="A6145" s="2" t="s">
        <v>6159</v>
      </c>
      <c r="B6145" s="3">
        <v>45080</v>
      </c>
      <c r="C6145" s="2" t="s">
        <v>18</v>
      </c>
      <c r="D6145" s="2" t="s">
        <v>10</v>
      </c>
      <c r="E6145" s="4">
        <v>0</v>
      </c>
      <c r="F6145" s="4">
        <v>0</v>
      </c>
      <c r="G6145" s="2"/>
      <c r="H6145" s="7">
        <v>0</v>
      </c>
      <c r="I6145" s="11">
        <v>1</v>
      </c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 spans="1:26" ht="13" x14ac:dyDescent="0.15">
      <c r="A6146" s="2" t="s">
        <v>6160</v>
      </c>
      <c r="B6146" s="3">
        <v>45079</v>
      </c>
      <c r="C6146" s="2" t="s">
        <v>12</v>
      </c>
      <c r="D6146" s="2" t="s">
        <v>15</v>
      </c>
      <c r="E6146" s="4">
        <v>0</v>
      </c>
      <c r="F6146" s="4">
        <v>0</v>
      </c>
      <c r="G6146" s="2"/>
      <c r="H6146" s="7">
        <v>0</v>
      </c>
      <c r="I6146" s="11">
        <v>1</v>
      </c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 spans="1:26" ht="13" x14ac:dyDescent="0.15">
      <c r="A6147" s="2" t="s">
        <v>6161</v>
      </c>
      <c r="B6147" s="3">
        <v>45084</v>
      </c>
      <c r="C6147" s="2" t="s">
        <v>21</v>
      </c>
      <c r="D6147" s="2" t="s">
        <v>15</v>
      </c>
      <c r="E6147" s="4">
        <v>0</v>
      </c>
      <c r="F6147" s="4">
        <v>0</v>
      </c>
      <c r="G6147" s="2"/>
      <c r="H6147" s="7">
        <v>0</v>
      </c>
      <c r="I6147" s="11">
        <v>1</v>
      </c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 spans="1:26" ht="13" x14ac:dyDescent="0.15">
      <c r="A6148" s="2" t="s">
        <v>6162</v>
      </c>
      <c r="B6148" s="3">
        <v>45084</v>
      </c>
      <c r="C6148" s="2" t="s">
        <v>12</v>
      </c>
      <c r="D6148" s="2" t="s">
        <v>15</v>
      </c>
      <c r="E6148" s="4">
        <v>0</v>
      </c>
      <c r="F6148" s="4">
        <v>0</v>
      </c>
      <c r="G6148" s="2"/>
      <c r="H6148" s="7">
        <v>0</v>
      </c>
      <c r="I6148" s="11">
        <v>1</v>
      </c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 spans="1:26" ht="13" x14ac:dyDescent="0.15">
      <c r="A6149" s="2" t="s">
        <v>6163</v>
      </c>
      <c r="B6149" s="3">
        <v>45078</v>
      </c>
      <c r="C6149" s="2" t="s">
        <v>12</v>
      </c>
      <c r="D6149" s="2" t="s">
        <v>15</v>
      </c>
      <c r="E6149" s="4">
        <v>0</v>
      </c>
      <c r="F6149" s="4">
        <v>0</v>
      </c>
      <c r="G6149" s="2"/>
      <c r="H6149" s="7">
        <v>0</v>
      </c>
      <c r="I6149" s="11">
        <v>1</v>
      </c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 spans="1:26" ht="13" x14ac:dyDescent="0.15">
      <c r="A6150" s="2" t="s">
        <v>6164</v>
      </c>
      <c r="B6150" s="3">
        <v>45079</v>
      </c>
      <c r="C6150" s="2" t="s">
        <v>9</v>
      </c>
      <c r="D6150" s="2" t="s">
        <v>10</v>
      </c>
      <c r="E6150" s="4">
        <v>0</v>
      </c>
      <c r="F6150" s="4">
        <v>0</v>
      </c>
      <c r="G6150" s="2"/>
      <c r="H6150" s="7">
        <v>0</v>
      </c>
      <c r="I6150" s="11">
        <v>1</v>
      </c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 spans="1:26" ht="13" x14ac:dyDescent="0.15">
      <c r="A6151" s="2" t="s">
        <v>6165</v>
      </c>
      <c r="B6151" s="3">
        <v>45082</v>
      </c>
      <c r="C6151" s="2" t="s">
        <v>21</v>
      </c>
      <c r="D6151" s="2" t="s">
        <v>10</v>
      </c>
      <c r="E6151" s="4">
        <v>0</v>
      </c>
      <c r="F6151" s="4">
        <v>0</v>
      </c>
      <c r="G6151" s="2"/>
      <c r="H6151" s="7">
        <v>0</v>
      </c>
      <c r="I6151" s="11">
        <v>1</v>
      </c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 spans="1:26" ht="13" x14ac:dyDescent="0.15">
      <c r="A6152" s="2" t="s">
        <v>6166</v>
      </c>
      <c r="B6152" s="3">
        <v>45082</v>
      </c>
      <c r="C6152" s="2" t="s">
        <v>18</v>
      </c>
      <c r="D6152" s="2" t="s">
        <v>10</v>
      </c>
      <c r="E6152" s="4">
        <v>0</v>
      </c>
      <c r="F6152" s="4">
        <v>0</v>
      </c>
      <c r="G6152" s="2"/>
      <c r="H6152" s="7">
        <v>0</v>
      </c>
      <c r="I6152" s="11">
        <v>1</v>
      </c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 spans="1:26" ht="13" x14ac:dyDescent="0.15">
      <c r="A6153" s="2" t="s">
        <v>6167</v>
      </c>
      <c r="B6153" s="3">
        <v>45078</v>
      </c>
      <c r="C6153" s="2" t="s">
        <v>18</v>
      </c>
      <c r="D6153" s="2" t="s">
        <v>10</v>
      </c>
      <c r="E6153" s="4">
        <v>0</v>
      </c>
      <c r="F6153" s="4">
        <v>0</v>
      </c>
      <c r="G6153" s="2"/>
      <c r="H6153" s="7">
        <v>0</v>
      </c>
      <c r="I6153" s="11">
        <v>1</v>
      </c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 spans="1:26" ht="13" x14ac:dyDescent="0.15">
      <c r="A6154" s="2" t="s">
        <v>6168</v>
      </c>
      <c r="B6154" s="3">
        <v>45083</v>
      </c>
      <c r="C6154" s="2" t="s">
        <v>21</v>
      </c>
      <c r="D6154" s="2" t="s">
        <v>10</v>
      </c>
      <c r="E6154" s="4">
        <v>0</v>
      </c>
      <c r="F6154" s="4">
        <v>0</v>
      </c>
      <c r="G6154" s="2"/>
      <c r="H6154" s="7">
        <v>0</v>
      </c>
      <c r="I6154" s="11">
        <v>1</v>
      </c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 spans="1:26" ht="13" x14ac:dyDescent="0.15">
      <c r="A6155" s="2" t="s">
        <v>6169</v>
      </c>
      <c r="B6155" s="3">
        <v>45080</v>
      </c>
      <c r="C6155" s="2" t="s">
        <v>9</v>
      </c>
      <c r="D6155" s="2" t="s">
        <v>10</v>
      </c>
      <c r="E6155" s="4">
        <v>0</v>
      </c>
      <c r="F6155" s="4">
        <v>0</v>
      </c>
      <c r="G6155" s="2"/>
      <c r="H6155" s="7">
        <v>0</v>
      </c>
      <c r="I6155" s="11">
        <v>1</v>
      </c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 spans="1:26" ht="13" x14ac:dyDescent="0.15">
      <c r="A6156" s="2" t="s">
        <v>6170</v>
      </c>
      <c r="B6156" s="3">
        <v>45080</v>
      </c>
      <c r="C6156" s="2" t="s">
        <v>9</v>
      </c>
      <c r="D6156" s="2" t="s">
        <v>15</v>
      </c>
      <c r="E6156" s="4">
        <v>0</v>
      </c>
      <c r="F6156" s="4">
        <v>0</v>
      </c>
      <c r="G6156" s="2"/>
      <c r="H6156" s="7">
        <v>0</v>
      </c>
      <c r="I6156" s="11">
        <v>1</v>
      </c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 spans="1:26" ht="13" x14ac:dyDescent="0.15">
      <c r="A6157" s="2" t="s">
        <v>6171</v>
      </c>
      <c r="B6157" s="3">
        <v>45078</v>
      </c>
      <c r="C6157" s="2" t="s">
        <v>21</v>
      </c>
      <c r="D6157" s="2" t="s">
        <v>10</v>
      </c>
      <c r="E6157" s="4">
        <v>0</v>
      </c>
      <c r="F6157" s="4">
        <v>0</v>
      </c>
      <c r="G6157" s="2"/>
      <c r="H6157" s="7">
        <v>0</v>
      </c>
      <c r="I6157" s="11">
        <v>1</v>
      </c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 spans="1:26" ht="13" x14ac:dyDescent="0.15">
      <c r="A6158" s="2" t="s">
        <v>6172</v>
      </c>
      <c r="B6158" s="3">
        <v>45079</v>
      </c>
      <c r="C6158" s="2" t="s">
        <v>12</v>
      </c>
      <c r="D6158" s="2" t="s">
        <v>10</v>
      </c>
      <c r="E6158" s="4">
        <v>0</v>
      </c>
      <c r="F6158" s="4">
        <v>0</v>
      </c>
      <c r="G6158" s="2"/>
      <c r="H6158" s="7">
        <v>0</v>
      </c>
      <c r="I6158" s="11">
        <v>1</v>
      </c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 spans="1:26" ht="13" x14ac:dyDescent="0.15">
      <c r="A6159" s="2" t="s">
        <v>6173</v>
      </c>
      <c r="B6159" s="3">
        <v>45082</v>
      </c>
      <c r="C6159" s="2" t="s">
        <v>12</v>
      </c>
      <c r="D6159" s="2" t="s">
        <v>15</v>
      </c>
      <c r="E6159" s="4">
        <v>0</v>
      </c>
      <c r="F6159" s="4">
        <v>0</v>
      </c>
      <c r="G6159" s="2"/>
      <c r="H6159" s="7">
        <v>0</v>
      </c>
      <c r="I6159" s="11">
        <v>1</v>
      </c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 spans="1:26" ht="13" x14ac:dyDescent="0.15">
      <c r="A6160" s="2" t="s">
        <v>6174</v>
      </c>
      <c r="B6160" s="3">
        <v>45078</v>
      </c>
      <c r="C6160" s="2" t="s">
        <v>12</v>
      </c>
      <c r="D6160" s="2" t="s">
        <v>10</v>
      </c>
      <c r="E6160" s="4">
        <v>0</v>
      </c>
      <c r="F6160" s="4">
        <v>0</v>
      </c>
      <c r="G6160" s="2"/>
      <c r="H6160" s="7">
        <v>0</v>
      </c>
      <c r="I6160" s="11">
        <v>1</v>
      </c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 spans="1:26" ht="13" x14ac:dyDescent="0.15">
      <c r="A6161" s="2" t="s">
        <v>6175</v>
      </c>
      <c r="B6161" s="3">
        <v>45081</v>
      </c>
      <c r="C6161" s="2" t="s">
        <v>9</v>
      </c>
      <c r="D6161" s="2" t="s">
        <v>10</v>
      </c>
      <c r="E6161" s="4">
        <v>0</v>
      </c>
      <c r="F6161" s="4">
        <v>0</v>
      </c>
      <c r="G6161" s="2"/>
      <c r="H6161" s="7">
        <v>0</v>
      </c>
      <c r="I6161" s="11">
        <v>1</v>
      </c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 spans="1:26" ht="13" x14ac:dyDescent="0.15">
      <c r="A6162" s="2" t="s">
        <v>6176</v>
      </c>
      <c r="B6162" s="3">
        <v>45081</v>
      </c>
      <c r="C6162" s="2" t="s">
        <v>18</v>
      </c>
      <c r="D6162" s="2" t="s">
        <v>10</v>
      </c>
      <c r="E6162" s="4">
        <v>0</v>
      </c>
      <c r="F6162" s="4">
        <v>0</v>
      </c>
      <c r="G6162" s="2"/>
      <c r="H6162" s="7">
        <v>0</v>
      </c>
      <c r="I6162" s="11">
        <v>1</v>
      </c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 spans="1:26" ht="13" x14ac:dyDescent="0.15">
      <c r="A6163" s="2" t="s">
        <v>6177</v>
      </c>
      <c r="B6163" s="3">
        <v>45079</v>
      </c>
      <c r="C6163" s="2" t="s">
        <v>12</v>
      </c>
      <c r="D6163" s="2" t="s">
        <v>15</v>
      </c>
      <c r="E6163" s="4">
        <v>0</v>
      </c>
      <c r="F6163" s="4">
        <v>0</v>
      </c>
      <c r="G6163" s="2"/>
      <c r="H6163" s="7">
        <v>0</v>
      </c>
      <c r="I6163" s="11">
        <v>1</v>
      </c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 spans="1:26" ht="13" x14ac:dyDescent="0.15">
      <c r="A6164" s="2" t="s">
        <v>6178</v>
      </c>
      <c r="B6164" s="3">
        <v>45078</v>
      </c>
      <c r="C6164" s="2" t="s">
        <v>18</v>
      </c>
      <c r="D6164" s="2" t="s">
        <v>15</v>
      </c>
      <c r="E6164" s="4">
        <v>0</v>
      </c>
      <c r="F6164" s="4">
        <v>0</v>
      </c>
      <c r="G6164" s="2"/>
      <c r="H6164" s="7">
        <v>0</v>
      </c>
      <c r="I6164" s="11">
        <v>1</v>
      </c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 spans="1:26" ht="13" x14ac:dyDescent="0.15">
      <c r="A6165" s="2" t="s">
        <v>6179</v>
      </c>
      <c r="B6165" s="3">
        <v>45083</v>
      </c>
      <c r="C6165" s="2" t="s">
        <v>21</v>
      </c>
      <c r="D6165" s="2" t="s">
        <v>10</v>
      </c>
      <c r="E6165" s="4">
        <v>0</v>
      </c>
      <c r="F6165" s="4">
        <v>0</v>
      </c>
      <c r="G6165" s="2"/>
      <c r="H6165" s="7">
        <v>0</v>
      </c>
      <c r="I6165" s="11">
        <v>1</v>
      </c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 spans="1:26" ht="13" x14ac:dyDescent="0.15">
      <c r="A6166" s="2" t="s">
        <v>6180</v>
      </c>
      <c r="B6166" s="3">
        <v>45082</v>
      </c>
      <c r="C6166" s="2" t="s">
        <v>12</v>
      </c>
      <c r="D6166" s="2" t="s">
        <v>15</v>
      </c>
      <c r="E6166" s="4">
        <v>0</v>
      </c>
      <c r="F6166" s="4">
        <v>0</v>
      </c>
      <c r="G6166" s="2"/>
      <c r="H6166" s="7">
        <v>0</v>
      </c>
      <c r="I6166" s="11">
        <v>1</v>
      </c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 spans="1:26" ht="13" x14ac:dyDescent="0.15">
      <c r="A6167" s="2" t="s">
        <v>6181</v>
      </c>
      <c r="B6167" s="3">
        <v>45082</v>
      </c>
      <c r="C6167" s="2" t="s">
        <v>21</v>
      </c>
      <c r="D6167" s="2" t="s">
        <v>15</v>
      </c>
      <c r="E6167" s="4">
        <v>0</v>
      </c>
      <c r="F6167" s="4">
        <v>0</v>
      </c>
      <c r="G6167" s="2"/>
      <c r="H6167" s="7">
        <v>0</v>
      </c>
      <c r="I6167" s="11">
        <v>1</v>
      </c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 spans="1:26" ht="13" x14ac:dyDescent="0.15">
      <c r="A6168" s="2" t="s">
        <v>6182</v>
      </c>
      <c r="B6168" s="3">
        <v>45078</v>
      </c>
      <c r="C6168" s="2" t="s">
        <v>21</v>
      </c>
      <c r="D6168" s="2" t="s">
        <v>15</v>
      </c>
      <c r="E6168" s="4">
        <v>0</v>
      </c>
      <c r="F6168" s="4">
        <v>0</v>
      </c>
      <c r="G6168" s="2"/>
      <c r="H6168" s="7">
        <v>0</v>
      </c>
      <c r="I6168" s="11">
        <v>1</v>
      </c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 spans="1:26" ht="13" x14ac:dyDescent="0.15">
      <c r="A6169" s="2" t="s">
        <v>6183</v>
      </c>
      <c r="B6169" s="3">
        <v>45078</v>
      </c>
      <c r="C6169" s="2" t="s">
        <v>18</v>
      </c>
      <c r="D6169" s="2" t="s">
        <v>10</v>
      </c>
      <c r="E6169" s="4">
        <v>0</v>
      </c>
      <c r="F6169" s="4">
        <v>0</v>
      </c>
      <c r="G6169" s="2"/>
      <c r="H6169" s="7">
        <v>0</v>
      </c>
      <c r="I6169" s="11">
        <v>1</v>
      </c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 spans="1:26" ht="13" x14ac:dyDescent="0.15">
      <c r="A6170" s="2" t="s">
        <v>6184</v>
      </c>
      <c r="B6170" s="3">
        <v>45083</v>
      </c>
      <c r="C6170" s="2" t="s">
        <v>12</v>
      </c>
      <c r="D6170" s="2" t="s">
        <v>15</v>
      </c>
      <c r="E6170" s="4">
        <v>0</v>
      </c>
      <c r="F6170" s="4">
        <v>0</v>
      </c>
      <c r="G6170" s="2"/>
      <c r="H6170" s="7">
        <v>0</v>
      </c>
      <c r="I6170" s="11">
        <v>1</v>
      </c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 spans="1:26" ht="13" x14ac:dyDescent="0.15">
      <c r="A6171" s="2" t="s">
        <v>6185</v>
      </c>
      <c r="B6171" s="3">
        <v>45079</v>
      </c>
      <c r="C6171" s="2" t="s">
        <v>21</v>
      </c>
      <c r="D6171" s="2" t="s">
        <v>15</v>
      </c>
      <c r="E6171" s="4">
        <v>0</v>
      </c>
      <c r="F6171" s="4">
        <v>0</v>
      </c>
      <c r="G6171" s="2"/>
      <c r="H6171" s="7">
        <v>0</v>
      </c>
      <c r="I6171" s="11">
        <v>1</v>
      </c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 spans="1:26" ht="13" x14ac:dyDescent="0.15">
      <c r="A6172" s="2" t="s">
        <v>6186</v>
      </c>
      <c r="B6172" s="3">
        <v>45080</v>
      </c>
      <c r="C6172" s="2" t="s">
        <v>18</v>
      </c>
      <c r="D6172" s="2" t="s">
        <v>15</v>
      </c>
      <c r="E6172" s="4">
        <v>0</v>
      </c>
      <c r="F6172" s="4">
        <v>0</v>
      </c>
      <c r="G6172" s="2"/>
      <c r="H6172" s="7">
        <v>0</v>
      </c>
      <c r="I6172" s="11">
        <v>1</v>
      </c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 spans="1:26" ht="13" x14ac:dyDescent="0.15">
      <c r="A6173" s="2" t="s">
        <v>6187</v>
      </c>
      <c r="B6173" s="3">
        <v>45082</v>
      </c>
      <c r="C6173" s="2" t="s">
        <v>18</v>
      </c>
      <c r="D6173" s="2" t="s">
        <v>10</v>
      </c>
      <c r="E6173" s="4">
        <v>0</v>
      </c>
      <c r="F6173" s="4">
        <v>0</v>
      </c>
      <c r="G6173" s="2"/>
      <c r="H6173" s="7">
        <v>0</v>
      </c>
      <c r="I6173" s="11">
        <v>1</v>
      </c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 spans="1:26" ht="13" x14ac:dyDescent="0.15">
      <c r="A6174" s="2" t="s">
        <v>6188</v>
      </c>
      <c r="B6174" s="3">
        <v>45079</v>
      </c>
      <c r="C6174" s="2" t="s">
        <v>21</v>
      </c>
      <c r="D6174" s="2" t="s">
        <v>10</v>
      </c>
      <c r="E6174" s="4">
        <v>0</v>
      </c>
      <c r="F6174" s="4">
        <v>0</v>
      </c>
      <c r="G6174" s="2"/>
      <c r="H6174" s="7">
        <v>0</v>
      </c>
      <c r="I6174" s="11">
        <v>1</v>
      </c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 spans="1:26" ht="13" x14ac:dyDescent="0.15">
      <c r="A6175" s="2" t="s">
        <v>6189</v>
      </c>
      <c r="B6175" s="3">
        <v>45080</v>
      </c>
      <c r="C6175" s="2" t="s">
        <v>12</v>
      </c>
      <c r="D6175" s="2" t="s">
        <v>15</v>
      </c>
      <c r="E6175" s="4">
        <v>0</v>
      </c>
      <c r="F6175" s="4">
        <v>0</v>
      </c>
      <c r="G6175" s="2"/>
      <c r="H6175" s="7">
        <v>0</v>
      </c>
      <c r="I6175" s="11">
        <v>1</v>
      </c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 spans="1:26" ht="13" x14ac:dyDescent="0.15">
      <c r="A6176" s="2" t="s">
        <v>6190</v>
      </c>
      <c r="B6176" s="3">
        <v>45083</v>
      </c>
      <c r="C6176" s="2" t="s">
        <v>12</v>
      </c>
      <c r="D6176" s="2" t="s">
        <v>15</v>
      </c>
      <c r="E6176" s="4">
        <v>1</v>
      </c>
      <c r="F6176" s="4">
        <v>0</v>
      </c>
      <c r="G6176" s="2" t="s">
        <v>32</v>
      </c>
      <c r="H6176" s="7">
        <v>0</v>
      </c>
      <c r="I6176" s="11">
        <v>1</v>
      </c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 spans="1:26" ht="13" x14ac:dyDescent="0.15">
      <c r="A6177" s="2" t="s">
        <v>6191</v>
      </c>
      <c r="B6177" s="3">
        <v>45078</v>
      </c>
      <c r="C6177" s="2" t="s">
        <v>9</v>
      </c>
      <c r="D6177" s="2" t="s">
        <v>10</v>
      </c>
      <c r="E6177" s="4">
        <v>0</v>
      </c>
      <c r="F6177" s="4">
        <v>0</v>
      </c>
      <c r="G6177" s="2"/>
      <c r="H6177" s="7">
        <v>0</v>
      </c>
      <c r="I6177" s="11">
        <v>1</v>
      </c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 spans="1:26" ht="13" x14ac:dyDescent="0.15">
      <c r="A6178" s="2" t="s">
        <v>6192</v>
      </c>
      <c r="B6178" s="3">
        <v>45082</v>
      </c>
      <c r="C6178" s="2" t="s">
        <v>12</v>
      </c>
      <c r="D6178" s="2" t="s">
        <v>15</v>
      </c>
      <c r="E6178" s="4">
        <v>0</v>
      </c>
      <c r="F6178" s="4">
        <v>0</v>
      </c>
      <c r="G6178" s="2"/>
      <c r="H6178" s="7">
        <v>0</v>
      </c>
      <c r="I6178" s="11">
        <v>1</v>
      </c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 spans="1:26" ht="13" x14ac:dyDescent="0.15">
      <c r="A6179" s="2" t="s">
        <v>6193</v>
      </c>
      <c r="B6179" s="3">
        <v>45080</v>
      </c>
      <c r="C6179" s="2" t="s">
        <v>12</v>
      </c>
      <c r="D6179" s="2" t="s">
        <v>15</v>
      </c>
      <c r="E6179" s="4">
        <v>0</v>
      </c>
      <c r="F6179" s="4">
        <v>0</v>
      </c>
      <c r="G6179" s="2"/>
      <c r="H6179" s="7">
        <v>0</v>
      </c>
      <c r="I6179" s="11">
        <v>1</v>
      </c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 spans="1:26" ht="13" x14ac:dyDescent="0.15">
      <c r="A6180" s="2" t="s">
        <v>6194</v>
      </c>
      <c r="B6180" s="3">
        <v>45080</v>
      </c>
      <c r="C6180" s="2" t="s">
        <v>18</v>
      </c>
      <c r="D6180" s="2" t="s">
        <v>15</v>
      </c>
      <c r="E6180" s="4">
        <v>0</v>
      </c>
      <c r="F6180" s="4">
        <v>0</v>
      </c>
      <c r="G6180" s="2"/>
      <c r="H6180" s="7">
        <v>0</v>
      </c>
      <c r="I6180" s="11">
        <v>1</v>
      </c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 spans="1:26" ht="13" x14ac:dyDescent="0.15">
      <c r="A6181" s="2" t="s">
        <v>6195</v>
      </c>
      <c r="B6181" s="3">
        <v>45081</v>
      </c>
      <c r="C6181" s="2" t="s">
        <v>9</v>
      </c>
      <c r="D6181" s="2" t="s">
        <v>10</v>
      </c>
      <c r="E6181" s="4">
        <v>0</v>
      </c>
      <c r="F6181" s="4">
        <v>0</v>
      </c>
      <c r="G6181" s="2"/>
      <c r="H6181" s="7">
        <v>0</v>
      </c>
      <c r="I6181" s="11">
        <v>1</v>
      </c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 spans="1:26" ht="13" x14ac:dyDescent="0.15">
      <c r="A6182" s="2" t="s">
        <v>6196</v>
      </c>
      <c r="B6182" s="3">
        <v>45082</v>
      </c>
      <c r="C6182" s="2" t="s">
        <v>21</v>
      </c>
      <c r="D6182" s="2" t="s">
        <v>10</v>
      </c>
      <c r="E6182" s="4">
        <v>1</v>
      </c>
      <c r="F6182" s="4">
        <v>0</v>
      </c>
      <c r="G6182" s="2" t="s">
        <v>79</v>
      </c>
      <c r="H6182" s="7">
        <v>0</v>
      </c>
      <c r="I6182" s="11">
        <v>1</v>
      </c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 spans="1:26" ht="13" x14ac:dyDescent="0.15">
      <c r="A6183" s="2" t="s">
        <v>6197</v>
      </c>
      <c r="B6183" s="3">
        <v>45082</v>
      </c>
      <c r="C6183" s="2" t="s">
        <v>18</v>
      </c>
      <c r="D6183" s="2" t="s">
        <v>15</v>
      </c>
      <c r="E6183" s="4">
        <v>0</v>
      </c>
      <c r="F6183" s="4">
        <v>0</v>
      </c>
      <c r="G6183" s="2"/>
      <c r="H6183" s="7">
        <v>0</v>
      </c>
      <c r="I6183" s="11">
        <v>1</v>
      </c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 spans="1:26" ht="13" x14ac:dyDescent="0.15">
      <c r="A6184" s="2" t="s">
        <v>6198</v>
      </c>
      <c r="B6184" s="3">
        <v>45084</v>
      </c>
      <c r="C6184" s="2" t="s">
        <v>21</v>
      </c>
      <c r="D6184" s="2" t="s">
        <v>10</v>
      </c>
      <c r="E6184" s="4">
        <v>0</v>
      </c>
      <c r="F6184" s="4">
        <v>0</v>
      </c>
      <c r="G6184" s="2"/>
      <c r="H6184" s="7">
        <v>0</v>
      </c>
      <c r="I6184" s="11">
        <v>1</v>
      </c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 spans="1:26" ht="13" x14ac:dyDescent="0.15">
      <c r="A6185" s="2" t="s">
        <v>6199</v>
      </c>
      <c r="B6185" s="3">
        <v>45082</v>
      </c>
      <c r="C6185" s="2" t="s">
        <v>18</v>
      </c>
      <c r="D6185" s="2" t="s">
        <v>15</v>
      </c>
      <c r="E6185" s="4">
        <v>0</v>
      </c>
      <c r="F6185" s="4">
        <v>0</v>
      </c>
      <c r="G6185" s="2"/>
      <c r="H6185" s="7">
        <v>0</v>
      </c>
      <c r="I6185" s="11">
        <v>1</v>
      </c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 spans="1:26" ht="13" x14ac:dyDescent="0.15">
      <c r="A6186" s="2" t="s">
        <v>6200</v>
      </c>
      <c r="B6186" s="3">
        <v>45078</v>
      </c>
      <c r="C6186" s="2" t="s">
        <v>21</v>
      </c>
      <c r="D6186" s="2" t="s">
        <v>10</v>
      </c>
      <c r="E6186" s="4">
        <v>0</v>
      </c>
      <c r="F6186" s="4">
        <v>0</v>
      </c>
      <c r="G6186" s="2"/>
      <c r="H6186" s="7">
        <v>0</v>
      </c>
      <c r="I6186" s="11">
        <v>1</v>
      </c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 spans="1:26" ht="13" x14ac:dyDescent="0.15">
      <c r="A6187" s="2" t="s">
        <v>6201</v>
      </c>
      <c r="B6187" s="3">
        <v>45079</v>
      </c>
      <c r="C6187" s="2" t="s">
        <v>18</v>
      </c>
      <c r="D6187" s="2" t="s">
        <v>15</v>
      </c>
      <c r="E6187" s="4">
        <v>0</v>
      </c>
      <c r="F6187" s="4">
        <v>0</v>
      </c>
      <c r="G6187" s="2"/>
      <c r="H6187" s="7">
        <v>0</v>
      </c>
      <c r="I6187" s="11">
        <v>1</v>
      </c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 spans="1:26" ht="13" x14ac:dyDescent="0.15">
      <c r="A6188" s="2" t="s">
        <v>6202</v>
      </c>
      <c r="B6188" s="3">
        <v>45078</v>
      </c>
      <c r="C6188" s="2" t="s">
        <v>9</v>
      </c>
      <c r="D6188" s="2" t="s">
        <v>10</v>
      </c>
      <c r="E6188" s="4">
        <v>0</v>
      </c>
      <c r="F6188" s="4">
        <v>0</v>
      </c>
      <c r="G6188" s="2"/>
      <c r="H6188" s="7">
        <v>0</v>
      </c>
      <c r="I6188" s="11">
        <v>1</v>
      </c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 spans="1:26" ht="13" x14ac:dyDescent="0.15">
      <c r="A6189" s="2" t="s">
        <v>6203</v>
      </c>
      <c r="B6189" s="3">
        <v>45079</v>
      </c>
      <c r="C6189" s="2" t="s">
        <v>18</v>
      </c>
      <c r="D6189" s="2" t="s">
        <v>10</v>
      </c>
      <c r="E6189" s="4">
        <v>0</v>
      </c>
      <c r="F6189" s="4">
        <v>0</v>
      </c>
      <c r="G6189" s="2"/>
      <c r="H6189" s="7">
        <v>0</v>
      </c>
      <c r="I6189" s="11">
        <v>1</v>
      </c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 spans="1:26" ht="13" x14ac:dyDescent="0.15">
      <c r="A6190" s="2" t="s">
        <v>6204</v>
      </c>
      <c r="B6190" s="3">
        <v>45079</v>
      </c>
      <c r="C6190" s="2" t="s">
        <v>9</v>
      </c>
      <c r="D6190" s="2" t="s">
        <v>15</v>
      </c>
      <c r="E6190" s="4">
        <v>0</v>
      </c>
      <c r="F6190" s="4">
        <v>0</v>
      </c>
      <c r="G6190" s="2"/>
      <c r="H6190" s="7">
        <v>0</v>
      </c>
      <c r="I6190" s="11">
        <v>1</v>
      </c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 spans="1:26" ht="13" x14ac:dyDescent="0.15">
      <c r="A6191" s="2" t="s">
        <v>6205</v>
      </c>
      <c r="B6191" s="3">
        <v>45078</v>
      </c>
      <c r="C6191" s="2" t="s">
        <v>12</v>
      </c>
      <c r="D6191" s="2" t="s">
        <v>10</v>
      </c>
      <c r="E6191" s="4">
        <v>0</v>
      </c>
      <c r="F6191" s="4">
        <v>0</v>
      </c>
      <c r="G6191" s="2"/>
      <c r="H6191" s="7">
        <v>0</v>
      </c>
      <c r="I6191" s="11">
        <v>1</v>
      </c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 spans="1:26" ht="13" x14ac:dyDescent="0.15">
      <c r="A6192" s="2" t="s">
        <v>6206</v>
      </c>
      <c r="B6192" s="3">
        <v>45081</v>
      </c>
      <c r="C6192" s="2" t="s">
        <v>21</v>
      </c>
      <c r="D6192" s="2" t="s">
        <v>10</v>
      </c>
      <c r="E6192" s="4">
        <v>0</v>
      </c>
      <c r="F6192" s="4">
        <v>0</v>
      </c>
      <c r="G6192" s="2"/>
      <c r="H6192" s="7">
        <v>0</v>
      </c>
      <c r="I6192" s="11">
        <v>1</v>
      </c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 spans="1:26" ht="13" x14ac:dyDescent="0.15">
      <c r="A6193" s="2" t="s">
        <v>6207</v>
      </c>
      <c r="B6193" s="3">
        <v>45084</v>
      </c>
      <c r="C6193" s="2" t="s">
        <v>18</v>
      </c>
      <c r="D6193" s="2" t="s">
        <v>15</v>
      </c>
      <c r="E6193" s="4">
        <v>0</v>
      </c>
      <c r="F6193" s="4">
        <v>0</v>
      </c>
      <c r="G6193" s="2"/>
      <c r="H6193" s="7">
        <v>0</v>
      </c>
      <c r="I6193" s="11">
        <v>1</v>
      </c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 spans="1:26" ht="13" x14ac:dyDescent="0.15">
      <c r="A6194" s="2" t="s">
        <v>6208</v>
      </c>
      <c r="B6194" s="3">
        <v>45080</v>
      </c>
      <c r="C6194" s="2" t="s">
        <v>12</v>
      </c>
      <c r="D6194" s="2" t="s">
        <v>15</v>
      </c>
      <c r="E6194" s="4">
        <v>0</v>
      </c>
      <c r="F6194" s="4">
        <v>0</v>
      </c>
      <c r="G6194" s="2"/>
      <c r="H6194" s="7">
        <v>0</v>
      </c>
      <c r="I6194" s="11">
        <v>1</v>
      </c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 spans="1:26" ht="13" x14ac:dyDescent="0.15">
      <c r="A6195" s="2" t="s">
        <v>6209</v>
      </c>
      <c r="B6195" s="3">
        <v>45084</v>
      </c>
      <c r="C6195" s="2" t="s">
        <v>9</v>
      </c>
      <c r="D6195" s="2" t="s">
        <v>10</v>
      </c>
      <c r="E6195" s="4">
        <v>0</v>
      </c>
      <c r="F6195" s="4">
        <v>0</v>
      </c>
      <c r="G6195" s="2"/>
      <c r="H6195" s="7">
        <v>0</v>
      </c>
      <c r="I6195" s="11">
        <v>1</v>
      </c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 spans="1:26" ht="13" x14ac:dyDescent="0.15">
      <c r="A6196" s="2" t="s">
        <v>6210</v>
      </c>
      <c r="B6196" s="3">
        <v>45078</v>
      </c>
      <c r="C6196" s="2" t="s">
        <v>9</v>
      </c>
      <c r="D6196" s="2" t="s">
        <v>15</v>
      </c>
      <c r="E6196" s="4">
        <v>0</v>
      </c>
      <c r="F6196" s="4">
        <v>0</v>
      </c>
      <c r="G6196" s="2"/>
      <c r="H6196" s="7">
        <v>0</v>
      </c>
      <c r="I6196" s="11">
        <v>1</v>
      </c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 spans="1:26" ht="13" x14ac:dyDescent="0.15">
      <c r="A6197" s="2" t="s">
        <v>6211</v>
      </c>
      <c r="B6197" s="3">
        <v>45084</v>
      </c>
      <c r="C6197" s="2" t="s">
        <v>21</v>
      </c>
      <c r="D6197" s="2" t="s">
        <v>15</v>
      </c>
      <c r="E6197" s="4">
        <v>0</v>
      </c>
      <c r="F6197" s="4">
        <v>0</v>
      </c>
      <c r="G6197" s="2"/>
      <c r="H6197" s="7">
        <v>0</v>
      </c>
      <c r="I6197" s="11">
        <v>1</v>
      </c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 spans="1:26" ht="13" x14ac:dyDescent="0.15">
      <c r="A6198" s="2" t="s">
        <v>6212</v>
      </c>
      <c r="B6198" s="3">
        <v>45081</v>
      </c>
      <c r="C6198" s="2" t="s">
        <v>18</v>
      </c>
      <c r="D6198" s="2" t="s">
        <v>15</v>
      </c>
      <c r="E6198" s="4">
        <v>0</v>
      </c>
      <c r="F6198" s="4">
        <v>0</v>
      </c>
      <c r="G6198" s="2"/>
      <c r="H6198" s="7">
        <v>0</v>
      </c>
      <c r="I6198" s="11">
        <v>1</v>
      </c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 spans="1:26" ht="13" x14ac:dyDescent="0.15">
      <c r="A6199" s="2" t="s">
        <v>6213</v>
      </c>
      <c r="B6199" s="3">
        <v>45084</v>
      </c>
      <c r="C6199" s="2" t="s">
        <v>12</v>
      </c>
      <c r="D6199" s="2" t="s">
        <v>10</v>
      </c>
      <c r="E6199" s="4">
        <v>0</v>
      </c>
      <c r="F6199" s="4">
        <v>0</v>
      </c>
      <c r="G6199" s="2"/>
      <c r="H6199" s="7">
        <v>0</v>
      </c>
      <c r="I6199" s="11">
        <v>1</v>
      </c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 spans="1:26" ht="13" x14ac:dyDescent="0.15">
      <c r="A6200" s="2" t="s">
        <v>6214</v>
      </c>
      <c r="B6200" s="3">
        <v>45084</v>
      </c>
      <c r="C6200" s="2" t="s">
        <v>12</v>
      </c>
      <c r="D6200" s="2" t="s">
        <v>15</v>
      </c>
      <c r="E6200" s="4">
        <v>1</v>
      </c>
      <c r="F6200" s="4">
        <v>1</v>
      </c>
      <c r="G6200" s="2" t="s">
        <v>32</v>
      </c>
      <c r="H6200" s="7">
        <v>5.99</v>
      </c>
      <c r="I6200" s="11">
        <v>1</v>
      </c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 spans="1:26" ht="13" x14ac:dyDescent="0.15">
      <c r="A6201" s="2" t="s">
        <v>6215</v>
      </c>
      <c r="B6201" s="3">
        <v>45081</v>
      </c>
      <c r="C6201" s="2" t="s">
        <v>18</v>
      </c>
      <c r="D6201" s="2" t="s">
        <v>15</v>
      </c>
      <c r="E6201" s="4">
        <v>0</v>
      </c>
      <c r="F6201" s="4">
        <v>0</v>
      </c>
      <c r="G6201" s="2"/>
      <c r="H6201" s="7">
        <v>0</v>
      </c>
      <c r="I6201" s="11">
        <v>1</v>
      </c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 spans="1:26" ht="13" x14ac:dyDescent="0.15">
      <c r="A6202" s="2" t="s">
        <v>6216</v>
      </c>
      <c r="B6202" s="3">
        <v>45083</v>
      </c>
      <c r="C6202" s="2" t="s">
        <v>12</v>
      </c>
      <c r="D6202" s="2" t="s">
        <v>10</v>
      </c>
      <c r="E6202" s="4">
        <v>0</v>
      </c>
      <c r="F6202" s="4">
        <v>0</v>
      </c>
      <c r="G6202" s="2"/>
      <c r="H6202" s="7">
        <v>0</v>
      </c>
      <c r="I6202" s="11">
        <v>1</v>
      </c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 spans="1:26" ht="13" x14ac:dyDescent="0.15">
      <c r="A6203" s="2" t="s">
        <v>6217</v>
      </c>
      <c r="B6203" s="3">
        <v>45078</v>
      </c>
      <c r="C6203" s="2" t="s">
        <v>18</v>
      </c>
      <c r="D6203" s="2" t="s">
        <v>15</v>
      </c>
      <c r="E6203" s="4">
        <v>0</v>
      </c>
      <c r="F6203" s="4">
        <v>0</v>
      </c>
      <c r="G6203" s="2"/>
      <c r="H6203" s="7">
        <v>0</v>
      </c>
      <c r="I6203" s="11">
        <v>1</v>
      </c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 spans="1:26" ht="13" x14ac:dyDescent="0.15">
      <c r="A6204" s="2" t="s">
        <v>6218</v>
      </c>
      <c r="B6204" s="3">
        <v>45082</v>
      </c>
      <c r="C6204" s="2" t="s">
        <v>18</v>
      </c>
      <c r="D6204" s="2" t="s">
        <v>15</v>
      </c>
      <c r="E6204" s="4">
        <v>0</v>
      </c>
      <c r="F6204" s="4">
        <v>0</v>
      </c>
      <c r="G6204" s="2"/>
      <c r="H6204" s="7">
        <v>0</v>
      </c>
      <c r="I6204" s="11">
        <v>1</v>
      </c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 spans="1:26" ht="13" x14ac:dyDescent="0.15">
      <c r="A6205" s="2" t="s">
        <v>6219</v>
      </c>
      <c r="B6205" s="3">
        <v>45080</v>
      </c>
      <c r="C6205" s="2" t="s">
        <v>18</v>
      </c>
      <c r="D6205" s="2" t="s">
        <v>15</v>
      </c>
      <c r="E6205" s="4">
        <v>0</v>
      </c>
      <c r="F6205" s="4">
        <v>0</v>
      </c>
      <c r="G6205" s="2"/>
      <c r="H6205" s="7">
        <v>0</v>
      </c>
      <c r="I6205" s="11">
        <v>1</v>
      </c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 spans="1:26" ht="13" x14ac:dyDescent="0.15">
      <c r="A6206" s="2" t="s">
        <v>6220</v>
      </c>
      <c r="B6206" s="3">
        <v>45078</v>
      </c>
      <c r="C6206" s="2" t="s">
        <v>9</v>
      </c>
      <c r="D6206" s="2" t="s">
        <v>15</v>
      </c>
      <c r="E6206" s="4">
        <v>0</v>
      </c>
      <c r="F6206" s="4">
        <v>0</v>
      </c>
      <c r="G6206" s="2"/>
      <c r="H6206" s="7">
        <v>0</v>
      </c>
      <c r="I6206" s="11">
        <v>1</v>
      </c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 spans="1:26" ht="13" x14ac:dyDescent="0.15">
      <c r="A6207" s="2" t="s">
        <v>6221</v>
      </c>
      <c r="B6207" s="3">
        <v>45082</v>
      </c>
      <c r="C6207" s="2" t="s">
        <v>18</v>
      </c>
      <c r="D6207" s="2" t="s">
        <v>10</v>
      </c>
      <c r="E6207" s="4">
        <v>0</v>
      </c>
      <c r="F6207" s="4">
        <v>0</v>
      </c>
      <c r="G6207" s="2"/>
      <c r="H6207" s="7">
        <v>0</v>
      </c>
      <c r="I6207" s="11">
        <v>1</v>
      </c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 spans="1:26" ht="13" x14ac:dyDescent="0.15">
      <c r="A6208" s="2" t="s">
        <v>6222</v>
      </c>
      <c r="B6208" s="3">
        <v>45084</v>
      </c>
      <c r="C6208" s="2" t="s">
        <v>12</v>
      </c>
      <c r="D6208" s="2" t="s">
        <v>10</v>
      </c>
      <c r="E6208" s="4">
        <v>0</v>
      </c>
      <c r="F6208" s="4">
        <v>0</v>
      </c>
      <c r="G6208" s="2"/>
      <c r="H6208" s="7">
        <v>0</v>
      </c>
      <c r="I6208" s="11">
        <v>1</v>
      </c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 spans="1:26" ht="13" x14ac:dyDescent="0.15">
      <c r="A6209" s="2" t="s">
        <v>6223</v>
      </c>
      <c r="B6209" s="3">
        <v>45082</v>
      </c>
      <c r="C6209" s="2" t="s">
        <v>9</v>
      </c>
      <c r="D6209" s="2" t="s">
        <v>15</v>
      </c>
      <c r="E6209" s="4">
        <v>1</v>
      </c>
      <c r="F6209" s="4">
        <v>0</v>
      </c>
      <c r="G6209" s="2" t="s">
        <v>32</v>
      </c>
      <c r="H6209" s="7">
        <v>0</v>
      </c>
      <c r="I6209" s="11">
        <v>1</v>
      </c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 spans="1:26" ht="13" x14ac:dyDescent="0.15">
      <c r="A6210" s="2" t="s">
        <v>6224</v>
      </c>
      <c r="B6210" s="3">
        <v>45080</v>
      </c>
      <c r="C6210" s="2" t="s">
        <v>21</v>
      </c>
      <c r="D6210" s="2" t="s">
        <v>15</v>
      </c>
      <c r="E6210" s="4">
        <v>0</v>
      </c>
      <c r="F6210" s="4">
        <v>0</v>
      </c>
      <c r="G6210" s="2"/>
      <c r="H6210" s="7">
        <v>0</v>
      </c>
      <c r="I6210" s="11">
        <v>1</v>
      </c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 spans="1:26" ht="13" x14ac:dyDescent="0.15">
      <c r="A6211" s="2" t="s">
        <v>6225</v>
      </c>
      <c r="B6211" s="3">
        <v>45084</v>
      </c>
      <c r="C6211" s="2" t="s">
        <v>21</v>
      </c>
      <c r="D6211" s="2" t="s">
        <v>15</v>
      </c>
      <c r="E6211" s="4">
        <v>0</v>
      </c>
      <c r="F6211" s="4">
        <v>0</v>
      </c>
      <c r="G6211" s="2"/>
      <c r="H6211" s="7">
        <v>0</v>
      </c>
      <c r="I6211" s="11">
        <v>1</v>
      </c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 spans="1:26" ht="13" x14ac:dyDescent="0.15">
      <c r="A6212" s="2" t="s">
        <v>6226</v>
      </c>
      <c r="B6212" s="3">
        <v>45078</v>
      </c>
      <c r="C6212" s="2" t="s">
        <v>18</v>
      </c>
      <c r="D6212" s="2" t="s">
        <v>15</v>
      </c>
      <c r="E6212" s="4">
        <v>1</v>
      </c>
      <c r="F6212" s="4">
        <v>0</v>
      </c>
      <c r="G6212" s="2" t="s">
        <v>32</v>
      </c>
      <c r="H6212" s="7">
        <v>0</v>
      </c>
      <c r="I6212" s="11">
        <v>1</v>
      </c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 spans="1:26" ht="13" x14ac:dyDescent="0.15">
      <c r="A6213" s="2" t="s">
        <v>6227</v>
      </c>
      <c r="B6213" s="3">
        <v>45083</v>
      </c>
      <c r="C6213" s="2" t="s">
        <v>21</v>
      </c>
      <c r="D6213" s="2" t="s">
        <v>15</v>
      </c>
      <c r="E6213" s="4">
        <v>0</v>
      </c>
      <c r="F6213" s="4">
        <v>0</v>
      </c>
      <c r="G6213" s="2"/>
      <c r="H6213" s="7">
        <v>0</v>
      </c>
      <c r="I6213" s="11">
        <v>1</v>
      </c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 spans="1:26" ht="13" x14ac:dyDescent="0.15">
      <c r="A6214" s="2" t="s">
        <v>6228</v>
      </c>
      <c r="B6214" s="3">
        <v>45084</v>
      </c>
      <c r="C6214" s="2" t="s">
        <v>9</v>
      </c>
      <c r="D6214" s="2" t="s">
        <v>10</v>
      </c>
      <c r="E6214" s="4">
        <v>0</v>
      </c>
      <c r="F6214" s="4">
        <v>0</v>
      </c>
      <c r="G6214" s="2"/>
      <c r="H6214" s="7">
        <v>0</v>
      </c>
      <c r="I6214" s="11">
        <v>1</v>
      </c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 spans="1:26" ht="13" x14ac:dyDescent="0.15">
      <c r="A6215" s="2" t="s">
        <v>6229</v>
      </c>
      <c r="B6215" s="3">
        <v>45079</v>
      </c>
      <c r="C6215" s="2" t="s">
        <v>21</v>
      </c>
      <c r="D6215" s="2" t="s">
        <v>10</v>
      </c>
      <c r="E6215" s="4">
        <v>0</v>
      </c>
      <c r="F6215" s="4">
        <v>0</v>
      </c>
      <c r="G6215" s="2"/>
      <c r="H6215" s="7">
        <v>0</v>
      </c>
      <c r="I6215" s="11">
        <v>1</v>
      </c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 spans="1:26" ht="13" x14ac:dyDescent="0.15">
      <c r="A6216" s="2" t="s">
        <v>6230</v>
      </c>
      <c r="B6216" s="3">
        <v>45082</v>
      </c>
      <c r="C6216" s="2" t="s">
        <v>18</v>
      </c>
      <c r="D6216" s="2" t="s">
        <v>10</v>
      </c>
      <c r="E6216" s="4">
        <v>0</v>
      </c>
      <c r="F6216" s="4">
        <v>0</v>
      </c>
      <c r="G6216" s="2"/>
      <c r="H6216" s="7">
        <v>0</v>
      </c>
      <c r="I6216" s="11">
        <v>1</v>
      </c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 spans="1:26" ht="13" x14ac:dyDescent="0.15">
      <c r="A6217" s="2" t="s">
        <v>6231</v>
      </c>
      <c r="B6217" s="3">
        <v>45081</v>
      </c>
      <c r="C6217" s="2" t="s">
        <v>9</v>
      </c>
      <c r="D6217" s="2" t="s">
        <v>15</v>
      </c>
      <c r="E6217" s="4">
        <v>0</v>
      </c>
      <c r="F6217" s="4">
        <v>0</v>
      </c>
      <c r="G6217" s="2"/>
      <c r="H6217" s="7">
        <v>0</v>
      </c>
      <c r="I6217" s="11">
        <v>1</v>
      </c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 spans="1:26" ht="13" x14ac:dyDescent="0.15">
      <c r="A6218" s="2" t="s">
        <v>6232</v>
      </c>
      <c r="B6218" s="3">
        <v>45081</v>
      </c>
      <c r="C6218" s="2" t="s">
        <v>21</v>
      </c>
      <c r="D6218" s="2" t="s">
        <v>10</v>
      </c>
      <c r="E6218" s="4">
        <v>0</v>
      </c>
      <c r="F6218" s="4">
        <v>0</v>
      </c>
      <c r="G6218" s="2"/>
      <c r="H6218" s="7">
        <v>0</v>
      </c>
      <c r="I6218" s="11">
        <v>1</v>
      </c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 spans="1:26" ht="13" x14ac:dyDescent="0.15">
      <c r="A6219" s="2" t="s">
        <v>6233</v>
      </c>
      <c r="B6219" s="3">
        <v>45078</v>
      </c>
      <c r="C6219" s="2" t="s">
        <v>9</v>
      </c>
      <c r="D6219" s="2" t="s">
        <v>15</v>
      </c>
      <c r="E6219" s="4">
        <v>0</v>
      </c>
      <c r="F6219" s="4">
        <v>0</v>
      </c>
      <c r="G6219" s="2"/>
      <c r="H6219" s="7">
        <v>0</v>
      </c>
      <c r="I6219" s="11">
        <v>1</v>
      </c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 spans="1:26" ht="13" x14ac:dyDescent="0.15">
      <c r="A6220" s="2" t="s">
        <v>6234</v>
      </c>
      <c r="B6220" s="3">
        <v>45082</v>
      </c>
      <c r="C6220" s="2" t="s">
        <v>21</v>
      </c>
      <c r="D6220" s="2" t="s">
        <v>10</v>
      </c>
      <c r="E6220" s="4">
        <v>0</v>
      </c>
      <c r="F6220" s="4">
        <v>0</v>
      </c>
      <c r="G6220" s="2"/>
      <c r="H6220" s="7">
        <v>0</v>
      </c>
      <c r="I6220" s="11">
        <v>1</v>
      </c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 spans="1:26" ht="13" x14ac:dyDescent="0.15">
      <c r="A6221" s="2" t="s">
        <v>6235</v>
      </c>
      <c r="B6221" s="3">
        <v>45081</v>
      </c>
      <c r="C6221" s="2" t="s">
        <v>21</v>
      </c>
      <c r="D6221" s="2" t="s">
        <v>10</v>
      </c>
      <c r="E6221" s="4">
        <v>0</v>
      </c>
      <c r="F6221" s="4">
        <v>0</v>
      </c>
      <c r="G6221" s="2"/>
      <c r="H6221" s="7">
        <v>0</v>
      </c>
      <c r="I6221" s="11">
        <v>1</v>
      </c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 spans="1:26" ht="13" x14ac:dyDescent="0.15">
      <c r="A6222" s="2" t="s">
        <v>6236</v>
      </c>
      <c r="B6222" s="3">
        <v>45080</v>
      </c>
      <c r="C6222" s="2" t="s">
        <v>12</v>
      </c>
      <c r="D6222" s="2" t="s">
        <v>15</v>
      </c>
      <c r="E6222" s="4">
        <v>1</v>
      </c>
      <c r="F6222" s="4">
        <v>0</v>
      </c>
      <c r="G6222" s="2" t="s">
        <v>32</v>
      </c>
      <c r="H6222" s="7">
        <v>0</v>
      </c>
      <c r="I6222" s="11">
        <v>1</v>
      </c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 spans="1:26" ht="13" x14ac:dyDescent="0.15">
      <c r="A6223" s="2" t="s">
        <v>6237</v>
      </c>
      <c r="B6223" s="3">
        <v>45080</v>
      </c>
      <c r="C6223" s="2" t="s">
        <v>21</v>
      </c>
      <c r="D6223" s="2" t="s">
        <v>15</v>
      </c>
      <c r="E6223" s="4">
        <v>0</v>
      </c>
      <c r="F6223" s="4">
        <v>0</v>
      </c>
      <c r="G6223" s="2"/>
      <c r="H6223" s="7">
        <v>0</v>
      </c>
      <c r="I6223" s="11">
        <v>1</v>
      </c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 spans="1:26" ht="13" x14ac:dyDescent="0.15">
      <c r="A6224" s="2" t="s">
        <v>6238</v>
      </c>
      <c r="B6224" s="3">
        <v>45082</v>
      </c>
      <c r="C6224" s="2" t="s">
        <v>18</v>
      </c>
      <c r="D6224" s="2" t="s">
        <v>10</v>
      </c>
      <c r="E6224" s="4">
        <v>0</v>
      </c>
      <c r="F6224" s="4">
        <v>0</v>
      </c>
      <c r="G6224" s="2"/>
      <c r="H6224" s="7">
        <v>0</v>
      </c>
      <c r="I6224" s="11">
        <v>1</v>
      </c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 spans="1:26" ht="13" x14ac:dyDescent="0.15">
      <c r="A6225" s="2" t="s">
        <v>6239</v>
      </c>
      <c r="B6225" s="3">
        <v>45084</v>
      </c>
      <c r="C6225" s="2" t="s">
        <v>21</v>
      </c>
      <c r="D6225" s="2" t="s">
        <v>10</v>
      </c>
      <c r="E6225" s="4">
        <v>0</v>
      </c>
      <c r="F6225" s="4">
        <v>0</v>
      </c>
      <c r="G6225" s="2"/>
      <c r="H6225" s="7">
        <v>0</v>
      </c>
      <c r="I6225" s="11">
        <v>1</v>
      </c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 spans="1:26" ht="13" x14ac:dyDescent="0.15">
      <c r="A6226" s="2" t="s">
        <v>6240</v>
      </c>
      <c r="B6226" s="3">
        <v>45080</v>
      </c>
      <c r="C6226" s="2" t="s">
        <v>12</v>
      </c>
      <c r="D6226" s="2" t="s">
        <v>10</v>
      </c>
      <c r="E6226" s="4">
        <v>0</v>
      </c>
      <c r="F6226" s="4">
        <v>0</v>
      </c>
      <c r="G6226" s="2"/>
      <c r="H6226" s="7">
        <v>0</v>
      </c>
      <c r="I6226" s="11">
        <v>1</v>
      </c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 spans="1:26" ht="13" x14ac:dyDescent="0.15">
      <c r="A6227" s="2" t="s">
        <v>6241</v>
      </c>
      <c r="B6227" s="3">
        <v>45084</v>
      </c>
      <c r="C6227" s="2" t="s">
        <v>12</v>
      </c>
      <c r="D6227" s="2" t="s">
        <v>10</v>
      </c>
      <c r="E6227" s="4">
        <v>0</v>
      </c>
      <c r="F6227" s="4">
        <v>0</v>
      </c>
      <c r="G6227" s="2"/>
      <c r="H6227" s="7">
        <v>0</v>
      </c>
      <c r="I6227" s="11">
        <v>1</v>
      </c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 spans="1:26" ht="13" x14ac:dyDescent="0.15">
      <c r="A6228" s="2" t="s">
        <v>6242</v>
      </c>
      <c r="B6228" s="3">
        <v>45079</v>
      </c>
      <c r="C6228" s="2" t="s">
        <v>9</v>
      </c>
      <c r="D6228" s="2" t="s">
        <v>10</v>
      </c>
      <c r="E6228" s="4">
        <v>0</v>
      </c>
      <c r="F6228" s="4">
        <v>0</v>
      </c>
      <c r="G6228" s="2"/>
      <c r="H6228" s="7">
        <v>0</v>
      </c>
      <c r="I6228" s="11">
        <v>1</v>
      </c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 spans="1:26" ht="13" x14ac:dyDescent="0.15">
      <c r="A6229" s="2" t="s">
        <v>6243</v>
      </c>
      <c r="B6229" s="3">
        <v>45081</v>
      </c>
      <c r="C6229" s="2" t="s">
        <v>21</v>
      </c>
      <c r="D6229" s="2" t="s">
        <v>15</v>
      </c>
      <c r="E6229" s="4">
        <v>0</v>
      </c>
      <c r="F6229" s="4">
        <v>0</v>
      </c>
      <c r="G6229" s="2"/>
      <c r="H6229" s="7">
        <v>0</v>
      </c>
      <c r="I6229" s="11">
        <v>1</v>
      </c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 spans="1:26" ht="13" x14ac:dyDescent="0.15">
      <c r="A6230" s="2" t="s">
        <v>6244</v>
      </c>
      <c r="B6230" s="3">
        <v>45084</v>
      </c>
      <c r="C6230" s="2" t="s">
        <v>9</v>
      </c>
      <c r="D6230" s="2" t="s">
        <v>10</v>
      </c>
      <c r="E6230" s="4">
        <v>0</v>
      </c>
      <c r="F6230" s="4">
        <v>0</v>
      </c>
      <c r="G6230" s="2"/>
      <c r="H6230" s="7">
        <v>0</v>
      </c>
      <c r="I6230" s="11">
        <v>1</v>
      </c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 spans="1:26" ht="13" x14ac:dyDescent="0.15">
      <c r="A6231" s="2" t="s">
        <v>6245</v>
      </c>
      <c r="B6231" s="3">
        <v>45078</v>
      </c>
      <c r="C6231" s="2" t="s">
        <v>9</v>
      </c>
      <c r="D6231" s="2" t="s">
        <v>15</v>
      </c>
      <c r="E6231" s="4">
        <v>0</v>
      </c>
      <c r="F6231" s="4">
        <v>0</v>
      </c>
      <c r="G6231" s="2"/>
      <c r="H6231" s="7">
        <v>0</v>
      </c>
      <c r="I6231" s="11">
        <v>1</v>
      </c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 spans="1:26" ht="13" x14ac:dyDescent="0.15">
      <c r="A6232" s="2" t="s">
        <v>6246</v>
      </c>
      <c r="B6232" s="3">
        <v>45079</v>
      </c>
      <c r="C6232" s="2" t="s">
        <v>9</v>
      </c>
      <c r="D6232" s="2" t="s">
        <v>15</v>
      </c>
      <c r="E6232" s="4">
        <v>0</v>
      </c>
      <c r="F6232" s="4">
        <v>0</v>
      </c>
      <c r="G6232" s="2"/>
      <c r="H6232" s="7">
        <v>0</v>
      </c>
      <c r="I6232" s="11">
        <v>1</v>
      </c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 spans="1:26" ht="13" x14ac:dyDescent="0.15">
      <c r="A6233" s="2" t="s">
        <v>6247</v>
      </c>
      <c r="B6233" s="3">
        <v>45081</v>
      </c>
      <c r="C6233" s="2" t="s">
        <v>9</v>
      </c>
      <c r="D6233" s="2" t="s">
        <v>10</v>
      </c>
      <c r="E6233" s="4">
        <v>1</v>
      </c>
      <c r="F6233" s="4">
        <v>1</v>
      </c>
      <c r="G6233" s="2" t="s">
        <v>79</v>
      </c>
      <c r="H6233" s="7">
        <v>5.98</v>
      </c>
      <c r="I6233" s="11">
        <v>1</v>
      </c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 spans="1:26" ht="13" x14ac:dyDescent="0.15">
      <c r="A6234" s="2" t="s">
        <v>6248</v>
      </c>
      <c r="B6234" s="3">
        <v>45078</v>
      </c>
      <c r="C6234" s="2" t="s">
        <v>18</v>
      </c>
      <c r="D6234" s="2" t="s">
        <v>15</v>
      </c>
      <c r="E6234" s="4">
        <v>0</v>
      </c>
      <c r="F6234" s="4">
        <v>0</v>
      </c>
      <c r="G6234" s="2"/>
      <c r="H6234" s="7">
        <v>0</v>
      </c>
      <c r="I6234" s="11">
        <v>1</v>
      </c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 spans="1:26" ht="13" x14ac:dyDescent="0.15">
      <c r="A6235" s="2" t="s">
        <v>6249</v>
      </c>
      <c r="B6235" s="3">
        <v>45083</v>
      </c>
      <c r="C6235" s="2" t="s">
        <v>12</v>
      </c>
      <c r="D6235" s="2" t="s">
        <v>15</v>
      </c>
      <c r="E6235" s="4">
        <v>0</v>
      </c>
      <c r="F6235" s="4">
        <v>0</v>
      </c>
      <c r="G6235" s="2"/>
      <c r="H6235" s="7">
        <v>0</v>
      </c>
      <c r="I6235" s="11">
        <v>1</v>
      </c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 spans="1:26" ht="13" x14ac:dyDescent="0.15">
      <c r="A6236" s="2" t="s">
        <v>6250</v>
      </c>
      <c r="B6236" s="3">
        <v>45080</v>
      </c>
      <c r="C6236" s="2" t="s">
        <v>21</v>
      </c>
      <c r="D6236" s="2" t="s">
        <v>10</v>
      </c>
      <c r="E6236" s="4">
        <v>0</v>
      </c>
      <c r="F6236" s="4">
        <v>0</v>
      </c>
      <c r="G6236" s="2"/>
      <c r="H6236" s="7">
        <v>0</v>
      </c>
      <c r="I6236" s="11">
        <v>1</v>
      </c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 spans="1:26" ht="13" x14ac:dyDescent="0.15">
      <c r="A6237" s="2" t="s">
        <v>6251</v>
      </c>
      <c r="B6237" s="3">
        <v>45080</v>
      </c>
      <c r="C6237" s="2" t="s">
        <v>12</v>
      </c>
      <c r="D6237" s="2" t="s">
        <v>10</v>
      </c>
      <c r="E6237" s="4">
        <v>0</v>
      </c>
      <c r="F6237" s="4">
        <v>0</v>
      </c>
      <c r="G6237" s="2"/>
      <c r="H6237" s="7">
        <v>0</v>
      </c>
      <c r="I6237" s="11">
        <v>1</v>
      </c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 spans="1:26" ht="13" x14ac:dyDescent="0.15">
      <c r="A6238" s="2" t="s">
        <v>6252</v>
      </c>
      <c r="B6238" s="3">
        <v>45079</v>
      </c>
      <c r="C6238" s="2" t="s">
        <v>12</v>
      </c>
      <c r="D6238" s="2" t="s">
        <v>15</v>
      </c>
      <c r="E6238" s="4">
        <v>0</v>
      </c>
      <c r="F6238" s="4">
        <v>0</v>
      </c>
      <c r="G6238" s="2"/>
      <c r="H6238" s="7">
        <v>0</v>
      </c>
      <c r="I6238" s="11">
        <v>1</v>
      </c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 spans="1:26" ht="13" x14ac:dyDescent="0.15">
      <c r="A6239" s="2" t="s">
        <v>6253</v>
      </c>
      <c r="B6239" s="3">
        <v>45084</v>
      </c>
      <c r="C6239" s="2" t="s">
        <v>9</v>
      </c>
      <c r="D6239" s="2" t="s">
        <v>10</v>
      </c>
      <c r="E6239" s="4">
        <v>0</v>
      </c>
      <c r="F6239" s="4">
        <v>0</v>
      </c>
      <c r="G6239" s="2"/>
      <c r="H6239" s="7">
        <v>0</v>
      </c>
      <c r="I6239" s="11">
        <v>1</v>
      </c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 spans="1:26" ht="13" x14ac:dyDescent="0.15">
      <c r="A6240" s="2" t="s">
        <v>6254</v>
      </c>
      <c r="B6240" s="3">
        <v>45084</v>
      </c>
      <c r="C6240" s="2" t="s">
        <v>18</v>
      </c>
      <c r="D6240" s="2" t="s">
        <v>15</v>
      </c>
      <c r="E6240" s="4">
        <v>0</v>
      </c>
      <c r="F6240" s="4">
        <v>0</v>
      </c>
      <c r="G6240" s="2"/>
      <c r="H6240" s="7">
        <v>0</v>
      </c>
      <c r="I6240" s="11">
        <v>1</v>
      </c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 spans="1:26" ht="13" x14ac:dyDescent="0.15">
      <c r="A6241" s="2" t="s">
        <v>6255</v>
      </c>
      <c r="B6241" s="3">
        <v>45078</v>
      </c>
      <c r="C6241" s="2" t="s">
        <v>12</v>
      </c>
      <c r="D6241" s="2" t="s">
        <v>10</v>
      </c>
      <c r="E6241" s="4">
        <v>0</v>
      </c>
      <c r="F6241" s="4">
        <v>0</v>
      </c>
      <c r="G6241" s="2"/>
      <c r="H6241" s="7">
        <v>0</v>
      </c>
      <c r="I6241" s="11">
        <v>1</v>
      </c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 spans="1:26" ht="13" x14ac:dyDescent="0.15">
      <c r="A6242" s="2" t="s">
        <v>6256</v>
      </c>
      <c r="B6242" s="3">
        <v>45080</v>
      </c>
      <c r="C6242" s="2" t="s">
        <v>18</v>
      </c>
      <c r="D6242" s="2" t="s">
        <v>10</v>
      </c>
      <c r="E6242" s="4">
        <v>0</v>
      </c>
      <c r="F6242" s="4">
        <v>0</v>
      </c>
      <c r="G6242" s="2"/>
      <c r="H6242" s="7">
        <v>0</v>
      </c>
      <c r="I6242" s="11">
        <v>1</v>
      </c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 spans="1:26" ht="13" x14ac:dyDescent="0.15">
      <c r="A6243" s="2" t="s">
        <v>6257</v>
      </c>
      <c r="B6243" s="3">
        <v>45078</v>
      </c>
      <c r="C6243" s="2" t="s">
        <v>18</v>
      </c>
      <c r="D6243" s="2" t="s">
        <v>10</v>
      </c>
      <c r="E6243" s="4">
        <v>0</v>
      </c>
      <c r="F6243" s="4">
        <v>0</v>
      </c>
      <c r="G6243" s="2"/>
      <c r="H6243" s="7">
        <v>0</v>
      </c>
      <c r="I6243" s="11">
        <v>1</v>
      </c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 spans="1:26" ht="13" x14ac:dyDescent="0.15">
      <c r="A6244" s="2" t="s">
        <v>6258</v>
      </c>
      <c r="B6244" s="3">
        <v>45078</v>
      </c>
      <c r="C6244" s="2" t="s">
        <v>18</v>
      </c>
      <c r="D6244" s="2" t="s">
        <v>15</v>
      </c>
      <c r="E6244" s="4">
        <v>0</v>
      </c>
      <c r="F6244" s="4">
        <v>0</v>
      </c>
      <c r="G6244" s="2"/>
      <c r="H6244" s="7">
        <v>0</v>
      </c>
      <c r="I6244" s="11">
        <v>1</v>
      </c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 spans="1:26" ht="13" x14ac:dyDescent="0.15">
      <c r="A6245" s="2" t="s">
        <v>6259</v>
      </c>
      <c r="B6245" s="3">
        <v>45081</v>
      </c>
      <c r="C6245" s="2" t="s">
        <v>18</v>
      </c>
      <c r="D6245" s="2" t="s">
        <v>10</v>
      </c>
      <c r="E6245" s="4">
        <v>0</v>
      </c>
      <c r="F6245" s="4">
        <v>0</v>
      </c>
      <c r="G6245" s="2"/>
      <c r="H6245" s="7">
        <v>0</v>
      </c>
      <c r="I6245" s="11">
        <v>1</v>
      </c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 spans="1:26" ht="13" x14ac:dyDescent="0.15">
      <c r="A6246" s="2" t="s">
        <v>6260</v>
      </c>
      <c r="B6246" s="3">
        <v>45078</v>
      </c>
      <c r="C6246" s="2" t="s">
        <v>12</v>
      </c>
      <c r="D6246" s="2" t="s">
        <v>10</v>
      </c>
      <c r="E6246" s="4">
        <v>0</v>
      </c>
      <c r="F6246" s="4">
        <v>0</v>
      </c>
      <c r="G6246" s="2"/>
      <c r="H6246" s="7">
        <v>0</v>
      </c>
      <c r="I6246" s="11">
        <v>1</v>
      </c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 spans="1:26" ht="13" x14ac:dyDescent="0.15">
      <c r="A6247" s="2" t="s">
        <v>6261</v>
      </c>
      <c r="B6247" s="3">
        <v>45081</v>
      </c>
      <c r="C6247" s="2" t="s">
        <v>12</v>
      </c>
      <c r="D6247" s="2" t="s">
        <v>10</v>
      </c>
      <c r="E6247" s="4">
        <v>1</v>
      </c>
      <c r="F6247" s="4">
        <v>0</v>
      </c>
      <c r="G6247" s="2" t="s">
        <v>79</v>
      </c>
      <c r="H6247" s="7">
        <v>0</v>
      </c>
      <c r="I6247" s="11">
        <v>1</v>
      </c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 spans="1:26" ht="13" x14ac:dyDescent="0.15">
      <c r="A6248" s="2" t="s">
        <v>6262</v>
      </c>
      <c r="B6248" s="3">
        <v>45078</v>
      </c>
      <c r="C6248" s="2" t="s">
        <v>21</v>
      </c>
      <c r="D6248" s="2" t="s">
        <v>10</v>
      </c>
      <c r="E6248" s="4">
        <v>0</v>
      </c>
      <c r="F6248" s="4">
        <v>0</v>
      </c>
      <c r="G6248" s="2"/>
      <c r="H6248" s="7">
        <v>0</v>
      </c>
      <c r="I6248" s="11">
        <v>1</v>
      </c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 spans="1:26" ht="13" x14ac:dyDescent="0.15">
      <c r="A6249" s="2" t="s">
        <v>6263</v>
      </c>
      <c r="B6249" s="3">
        <v>45080</v>
      </c>
      <c r="C6249" s="2" t="s">
        <v>18</v>
      </c>
      <c r="D6249" s="2" t="s">
        <v>10</v>
      </c>
      <c r="E6249" s="4">
        <v>0</v>
      </c>
      <c r="F6249" s="4">
        <v>0</v>
      </c>
      <c r="G6249" s="2"/>
      <c r="H6249" s="7">
        <v>0</v>
      </c>
      <c r="I6249" s="11">
        <v>1</v>
      </c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 spans="1:26" ht="13" x14ac:dyDescent="0.15">
      <c r="A6250" s="2" t="s">
        <v>6264</v>
      </c>
      <c r="B6250" s="3">
        <v>45079</v>
      </c>
      <c r="C6250" s="2" t="s">
        <v>9</v>
      </c>
      <c r="D6250" s="2" t="s">
        <v>10</v>
      </c>
      <c r="E6250" s="4">
        <v>0</v>
      </c>
      <c r="F6250" s="4">
        <v>0</v>
      </c>
      <c r="G6250" s="2"/>
      <c r="H6250" s="7">
        <v>0</v>
      </c>
      <c r="I6250" s="11">
        <v>1</v>
      </c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 spans="1:26" ht="13" x14ac:dyDescent="0.15">
      <c r="A6251" s="2" t="s">
        <v>6265</v>
      </c>
      <c r="B6251" s="3">
        <v>45080</v>
      </c>
      <c r="C6251" s="2" t="s">
        <v>9</v>
      </c>
      <c r="D6251" s="2" t="s">
        <v>15</v>
      </c>
      <c r="E6251" s="4">
        <v>0</v>
      </c>
      <c r="F6251" s="4">
        <v>0</v>
      </c>
      <c r="G6251" s="2"/>
      <c r="H6251" s="7">
        <v>0</v>
      </c>
      <c r="I6251" s="11">
        <v>1</v>
      </c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 spans="1:26" ht="13" x14ac:dyDescent="0.15">
      <c r="A6252" s="2" t="s">
        <v>6266</v>
      </c>
      <c r="B6252" s="3">
        <v>45082</v>
      </c>
      <c r="C6252" s="2" t="s">
        <v>21</v>
      </c>
      <c r="D6252" s="2" t="s">
        <v>10</v>
      </c>
      <c r="E6252" s="4">
        <v>0</v>
      </c>
      <c r="F6252" s="4">
        <v>0</v>
      </c>
      <c r="G6252" s="2"/>
      <c r="H6252" s="7">
        <v>0</v>
      </c>
      <c r="I6252" s="11">
        <v>1</v>
      </c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 spans="1:26" ht="13" x14ac:dyDescent="0.15">
      <c r="A6253" s="2" t="s">
        <v>6267</v>
      </c>
      <c r="B6253" s="3">
        <v>45082</v>
      </c>
      <c r="C6253" s="2" t="s">
        <v>18</v>
      </c>
      <c r="D6253" s="2" t="s">
        <v>15</v>
      </c>
      <c r="E6253" s="4">
        <v>0</v>
      </c>
      <c r="F6253" s="4">
        <v>0</v>
      </c>
      <c r="G6253" s="2"/>
      <c r="H6253" s="7">
        <v>0</v>
      </c>
      <c r="I6253" s="11">
        <v>1</v>
      </c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 spans="1:26" ht="13" x14ac:dyDescent="0.15">
      <c r="A6254" s="2" t="s">
        <v>6268</v>
      </c>
      <c r="B6254" s="3">
        <v>45082</v>
      </c>
      <c r="C6254" s="2" t="s">
        <v>12</v>
      </c>
      <c r="D6254" s="2" t="s">
        <v>15</v>
      </c>
      <c r="E6254" s="4">
        <v>1</v>
      </c>
      <c r="F6254" s="4">
        <v>0</v>
      </c>
      <c r="G6254" s="2" t="s">
        <v>32</v>
      </c>
      <c r="H6254" s="7">
        <v>0</v>
      </c>
      <c r="I6254" s="11">
        <v>1</v>
      </c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 spans="1:26" ht="13" x14ac:dyDescent="0.15">
      <c r="A6255" s="2" t="s">
        <v>6269</v>
      </c>
      <c r="B6255" s="3">
        <v>45081</v>
      </c>
      <c r="C6255" s="2" t="s">
        <v>21</v>
      </c>
      <c r="D6255" s="2" t="s">
        <v>15</v>
      </c>
      <c r="E6255" s="4">
        <v>1</v>
      </c>
      <c r="F6255" s="4">
        <v>0</v>
      </c>
      <c r="G6255" s="2" t="s">
        <v>32</v>
      </c>
      <c r="H6255" s="7">
        <v>0</v>
      </c>
      <c r="I6255" s="11">
        <v>1</v>
      </c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 spans="1:26" ht="13" x14ac:dyDescent="0.15">
      <c r="A6256" s="2" t="s">
        <v>6270</v>
      </c>
      <c r="B6256" s="3">
        <v>45084</v>
      </c>
      <c r="C6256" s="2" t="s">
        <v>12</v>
      </c>
      <c r="D6256" s="2" t="s">
        <v>15</v>
      </c>
      <c r="E6256" s="4">
        <v>0</v>
      </c>
      <c r="F6256" s="4">
        <v>0</v>
      </c>
      <c r="G6256" s="2"/>
      <c r="H6256" s="7">
        <v>0</v>
      </c>
      <c r="I6256" s="11">
        <v>1</v>
      </c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 spans="1:26" ht="13" x14ac:dyDescent="0.15">
      <c r="A6257" s="2" t="s">
        <v>6271</v>
      </c>
      <c r="B6257" s="3">
        <v>45078</v>
      </c>
      <c r="C6257" s="2" t="s">
        <v>21</v>
      </c>
      <c r="D6257" s="2" t="s">
        <v>15</v>
      </c>
      <c r="E6257" s="4">
        <v>0</v>
      </c>
      <c r="F6257" s="4">
        <v>0</v>
      </c>
      <c r="G6257" s="2"/>
      <c r="H6257" s="7">
        <v>0</v>
      </c>
      <c r="I6257" s="11">
        <v>1</v>
      </c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 spans="1:26" ht="13" x14ac:dyDescent="0.15">
      <c r="A6258" s="2" t="s">
        <v>6272</v>
      </c>
      <c r="B6258" s="3">
        <v>45080</v>
      </c>
      <c r="C6258" s="2" t="s">
        <v>12</v>
      </c>
      <c r="D6258" s="2" t="s">
        <v>15</v>
      </c>
      <c r="E6258" s="4">
        <v>0</v>
      </c>
      <c r="F6258" s="4">
        <v>0</v>
      </c>
      <c r="G6258" s="2"/>
      <c r="H6258" s="7">
        <v>0</v>
      </c>
      <c r="I6258" s="11">
        <v>1</v>
      </c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 spans="1:26" ht="13" x14ac:dyDescent="0.15">
      <c r="A6259" s="2" t="s">
        <v>6273</v>
      </c>
      <c r="B6259" s="3">
        <v>45081</v>
      </c>
      <c r="C6259" s="2" t="s">
        <v>9</v>
      </c>
      <c r="D6259" s="2" t="s">
        <v>15</v>
      </c>
      <c r="E6259" s="4">
        <v>0</v>
      </c>
      <c r="F6259" s="4">
        <v>0</v>
      </c>
      <c r="G6259" s="2"/>
      <c r="H6259" s="7">
        <v>0</v>
      </c>
      <c r="I6259" s="11">
        <v>1</v>
      </c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 spans="1:26" ht="13" x14ac:dyDescent="0.15">
      <c r="A6260" s="2" t="s">
        <v>6274</v>
      </c>
      <c r="B6260" s="3">
        <v>45083</v>
      </c>
      <c r="C6260" s="2" t="s">
        <v>21</v>
      </c>
      <c r="D6260" s="2" t="s">
        <v>15</v>
      </c>
      <c r="E6260" s="4">
        <v>1</v>
      </c>
      <c r="F6260" s="4">
        <v>0</v>
      </c>
      <c r="G6260" s="2" t="s">
        <v>32</v>
      </c>
      <c r="H6260" s="7">
        <v>0</v>
      </c>
      <c r="I6260" s="11">
        <v>1</v>
      </c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 spans="1:26" ht="13" x14ac:dyDescent="0.15">
      <c r="A6261" s="2" t="s">
        <v>6275</v>
      </c>
      <c r="B6261" s="3">
        <v>45081</v>
      </c>
      <c r="C6261" s="2" t="s">
        <v>12</v>
      </c>
      <c r="D6261" s="2" t="s">
        <v>15</v>
      </c>
      <c r="E6261" s="4">
        <v>0</v>
      </c>
      <c r="F6261" s="4">
        <v>0</v>
      </c>
      <c r="G6261" s="2"/>
      <c r="H6261" s="7">
        <v>0</v>
      </c>
      <c r="I6261" s="11">
        <v>1</v>
      </c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 spans="1:26" ht="13" x14ac:dyDescent="0.15">
      <c r="A6262" s="2" t="s">
        <v>6276</v>
      </c>
      <c r="B6262" s="3">
        <v>45079</v>
      </c>
      <c r="C6262" s="2" t="s">
        <v>9</v>
      </c>
      <c r="D6262" s="2" t="s">
        <v>10</v>
      </c>
      <c r="E6262" s="4">
        <v>0</v>
      </c>
      <c r="F6262" s="4">
        <v>0</v>
      </c>
      <c r="G6262" s="2"/>
      <c r="H6262" s="7">
        <v>0</v>
      </c>
      <c r="I6262" s="11">
        <v>1</v>
      </c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 spans="1:26" ht="13" x14ac:dyDescent="0.15">
      <c r="A6263" s="2" t="s">
        <v>6277</v>
      </c>
      <c r="B6263" s="3">
        <v>45084</v>
      </c>
      <c r="C6263" s="2" t="s">
        <v>12</v>
      </c>
      <c r="D6263" s="2" t="s">
        <v>15</v>
      </c>
      <c r="E6263" s="4">
        <v>0</v>
      </c>
      <c r="F6263" s="4">
        <v>0</v>
      </c>
      <c r="G6263" s="2"/>
      <c r="H6263" s="7">
        <v>0</v>
      </c>
      <c r="I6263" s="11">
        <v>1</v>
      </c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 spans="1:26" ht="13" x14ac:dyDescent="0.15">
      <c r="A6264" s="2" t="s">
        <v>6278</v>
      </c>
      <c r="B6264" s="3">
        <v>45079</v>
      </c>
      <c r="C6264" s="2" t="s">
        <v>12</v>
      </c>
      <c r="D6264" s="2" t="s">
        <v>10</v>
      </c>
      <c r="E6264" s="4">
        <v>0</v>
      </c>
      <c r="F6264" s="4">
        <v>0</v>
      </c>
      <c r="G6264" s="2"/>
      <c r="H6264" s="7">
        <v>0</v>
      </c>
      <c r="I6264" s="11">
        <v>1</v>
      </c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 spans="1:26" ht="13" x14ac:dyDescent="0.15">
      <c r="A6265" s="2" t="s">
        <v>6279</v>
      </c>
      <c r="B6265" s="3">
        <v>45083</v>
      </c>
      <c r="C6265" s="2" t="s">
        <v>12</v>
      </c>
      <c r="D6265" s="2" t="s">
        <v>15</v>
      </c>
      <c r="E6265" s="4">
        <v>0</v>
      </c>
      <c r="F6265" s="4">
        <v>0</v>
      </c>
      <c r="G6265" s="2"/>
      <c r="H6265" s="7">
        <v>0</v>
      </c>
      <c r="I6265" s="11">
        <v>1</v>
      </c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 spans="1:26" ht="13" x14ac:dyDescent="0.15">
      <c r="A6266" s="2" t="s">
        <v>6280</v>
      </c>
      <c r="B6266" s="3">
        <v>45084</v>
      </c>
      <c r="C6266" s="2" t="s">
        <v>9</v>
      </c>
      <c r="D6266" s="2" t="s">
        <v>10</v>
      </c>
      <c r="E6266" s="4">
        <v>0</v>
      </c>
      <c r="F6266" s="4">
        <v>0</v>
      </c>
      <c r="G6266" s="2"/>
      <c r="H6266" s="7">
        <v>0</v>
      </c>
      <c r="I6266" s="11">
        <v>1</v>
      </c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 spans="1:26" ht="13" x14ac:dyDescent="0.15">
      <c r="A6267" s="2" t="s">
        <v>6281</v>
      </c>
      <c r="B6267" s="3">
        <v>45080</v>
      </c>
      <c r="C6267" s="2" t="s">
        <v>9</v>
      </c>
      <c r="D6267" s="2" t="s">
        <v>10</v>
      </c>
      <c r="E6267" s="4">
        <v>0</v>
      </c>
      <c r="F6267" s="4">
        <v>0</v>
      </c>
      <c r="G6267" s="2"/>
      <c r="H6267" s="7">
        <v>0</v>
      </c>
      <c r="I6267" s="11">
        <v>1</v>
      </c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 spans="1:26" ht="13" x14ac:dyDescent="0.15">
      <c r="A6268" s="2" t="s">
        <v>6282</v>
      </c>
      <c r="B6268" s="3">
        <v>45080</v>
      </c>
      <c r="C6268" s="2" t="s">
        <v>12</v>
      </c>
      <c r="D6268" s="2" t="s">
        <v>10</v>
      </c>
      <c r="E6268" s="4">
        <v>0</v>
      </c>
      <c r="F6268" s="4">
        <v>0</v>
      </c>
      <c r="G6268" s="2"/>
      <c r="H6268" s="7">
        <v>0</v>
      </c>
      <c r="I6268" s="11">
        <v>1</v>
      </c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 spans="1:26" ht="13" x14ac:dyDescent="0.15">
      <c r="A6269" s="2" t="s">
        <v>6283</v>
      </c>
      <c r="B6269" s="3">
        <v>45081</v>
      </c>
      <c r="C6269" s="2" t="s">
        <v>21</v>
      </c>
      <c r="D6269" s="2" t="s">
        <v>10</v>
      </c>
      <c r="E6269" s="4">
        <v>0</v>
      </c>
      <c r="F6269" s="4">
        <v>0</v>
      </c>
      <c r="G6269" s="2"/>
      <c r="H6269" s="7">
        <v>0</v>
      </c>
      <c r="I6269" s="11">
        <v>1</v>
      </c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 spans="1:26" ht="13" x14ac:dyDescent="0.15">
      <c r="A6270" s="2" t="s">
        <v>6284</v>
      </c>
      <c r="B6270" s="3">
        <v>45081</v>
      </c>
      <c r="C6270" s="2" t="s">
        <v>21</v>
      </c>
      <c r="D6270" s="2" t="s">
        <v>10</v>
      </c>
      <c r="E6270" s="4">
        <v>0</v>
      </c>
      <c r="F6270" s="4">
        <v>0</v>
      </c>
      <c r="G6270" s="2"/>
      <c r="H6270" s="7">
        <v>0</v>
      </c>
      <c r="I6270" s="11">
        <v>1</v>
      </c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 spans="1:26" ht="13" x14ac:dyDescent="0.15">
      <c r="A6271" s="2" t="s">
        <v>6285</v>
      </c>
      <c r="B6271" s="3">
        <v>45083</v>
      </c>
      <c r="C6271" s="2" t="s">
        <v>12</v>
      </c>
      <c r="D6271" s="2" t="s">
        <v>10</v>
      </c>
      <c r="E6271" s="4">
        <v>0</v>
      </c>
      <c r="F6271" s="4">
        <v>0</v>
      </c>
      <c r="G6271" s="2"/>
      <c r="H6271" s="7">
        <v>0</v>
      </c>
      <c r="I6271" s="11">
        <v>1</v>
      </c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 spans="1:26" ht="13" x14ac:dyDescent="0.15">
      <c r="A6272" s="2" t="s">
        <v>6286</v>
      </c>
      <c r="B6272" s="3">
        <v>45083</v>
      </c>
      <c r="C6272" s="2" t="s">
        <v>18</v>
      </c>
      <c r="D6272" s="2" t="s">
        <v>15</v>
      </c>
      <c r="E6272" s="4">
        <v>0</v>
      </c>
      <c r="F6272" s="4">
        <v>0</v>
      </c>
      <c r="G6272" s="2"/>
      <c r="H6272" s="7">
        <v>0</v>
      </c>
      <c r="I6272" s="11">
        <v>1</v>
      </c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 spans="1:26" ht="13" x14ac:dyDescent="0.15">
      <c r="A6273" s="2" t="s">
        <v>6287</v>
      </c>
      <c r="B6273" s="3">
        <v>45084</v>
      </c>
      <c r="C6273" s="2" t="s">
        <v>21</v>
      </c>
      <c r="D6273" s="2" t="s">
        <v>10</v>
      </c>
      <c r="E6273" s="4">
        <v>0</v>
      </c>
      <c r="F6273" s="4">
        <v>0</v>
      </c>
      <c r="G6273" s="2"/>
      <c r="H6273" s="7">
        <v>0</v>
      </c>
      <c r="I6273" s="11">
        <v>1</v>
      </c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 spans="1:26" ht="13" x14ac:dyDescent="0.15">
      <c r="A6274" s="2" t="s">
        <v>6288</v>
      </c>
      <c r="B6274" s="3">
        <v>45081</v>
      </c>
      <c r="C6274" s="2" t="s">
        <v>18</v>
      </c>
      <c r="D6274" s="2" t="s">
        <v>15</v>
      </c>
      <c r="E6274" s="4">
        <v>0</v>
      </c>
      <c r="F6274" s="4">
        <v>0</v>
      </c>
      <c r="G6274" s="2"/>
      <c r="H6274" s="7">
        <v>0</v>
      </c>
      <c r="I6274" s="11">
        <v>1</v>
      </c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 spans="1:26" ht="13" x14ac:dyDescent="0.15">
      <c r="A6275" s="2" t="s">
        <v>6289</v>
      </c>
      <c r="B6275" s="3">
        <v>45080</v>
      </c>
      <c r="C6275" s="2" t="s">
        <v>21</v>
      </c>
      <c r="D6275" s="2" t="s">
        <v>15</v>
      </c>
      <c r="E6275" s="4">
        <v>0</v>
      </c>
      <c r="F6275" s="4">
        <v>0</v>
      </c>
      <c r="G6275" s="2"/>
      <c r="H6275" s="7">
        <v>0</v>
      </c>
      <c r="I6275" s="11">
        <v>1</v>
      </c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 spans="1:26" ht="13" x14ac:dyDescent="0.15">
      <c r="A6276" s="2" t="s">
        <v>6290</v>
      </c>
      <c r="B6276" s="3">
        <v>45083</v>
      </c>
      <c r="C6276" s="2" t="s">
        <v>18</v>
      </c>
      <c r="D6276" s="2" t="s">
        <v>15</v>
      </c>
      <c r="E6276" s="4">
        <v>0</v>
      </c>
      <c r="F6276" s="4">
        <v>0</v>
      </c>
      <c r="G6276" s="2"/>
      <c r="H6276" s="7">
        <v>0</v>
      </c>
      <c r="I6276" s="11">
        <v>1</v>
      </c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 spans="1:26" ht="13" x14ac:dyDescent="0.15">
      <c r="A6277" s="2" t="s">
        <v>6291</v>
      </c>
      <c r="B6277" s="3">
        <v>45078</v>
      </c>
      <c r="C6277" s="2" t="s">
        <v>9</v>
      </c>
      <c r="D6277" s="2" t="s">
        <v>10</v>
      </c>
      <c r="E6277" s="4">
        <v>0</v>
      </c>
      <c r="F6277" s="4">
        <v>0</v>
      </c>
      <c r="G6277" s="2"/>
      <c r="H6277" s="7">
        <v>0</v>
      </c>
      <c r="I6277" s="11">
        <v>1</v>
      </c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 spans="1:26" ht="13" x14ac:dyDescent="0.15">
      <c r="A6278" s="2" t="s">
        <v>6292</v>
      </c>
      <c r="B6278" s="3">
        <v>45079</v>
      </c>
      <c r="C6278" s="2" t="s">
        <v>9</v>
      </c>
      <c r="D6278" s="2" t="s">
        <v>15</v>
      </c>
      <c r="E6278" s="4">
        <v>1</v>
      </c>
      <c r="F6278" s="4">
        <v>0</v>
      </c>
      <c r="G6278" s="2" t="s">
        <v>32</v>
      </c>
      <c r="H6278" s="7">
        <v>0</v>
      </c>
      <c r="I6278" s="11">
        <v>1</v>
      </c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 spans="1:26" ht="13" x14ac:dyDescent="0.15">
      <c r="A6279" s="2" t="s">
        <v>6293</v>
      </c>
      <c r="B6279" s="3">
        <v>45080</v>
      </c>
      <c r="C6279" s="2" t="s">
        <v>18</v>
      </c>
      <c r="D6279" s="2" t="s">
        <v>15</v>
      </c>
      <c r="E6279" s="4">
        <v>1</v>
      </c>
      <c r="F6279" s="4">
        <v>0</v>
      </c>
      <c r="G6279" s="2" t="s">
        <v>32</v>
      </c>
      <c r="H6279" s="7">
        <v>0</v>
      </c>
      <c r="I6279" s="11">
        <v>1</v>
      </c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 spans="1:26" ht="13" x14ac:dyDescent="0.15">
      <c r="A6280" s="2" t="s">
        <v>6294</v>
      </c>
      <c r="B6280" s="3">
        <v>45080</v>
      </c>
      <c r="C6280" s="2" t="s">
        <v>21</v>
      </c>
      <c r="D6280" s="2" t="s">
        <v>10</v>
      </c>
      <c r="E6280" s="4">
        <v>0</v>
      </c>
      <c r="F6280" s="4">
        <v>0</v>
      </c>
      <c r="G6280" s="2"/>
      <c r="H6280" s="7">
        <v>0</v>
      </c>
      <c r="I6280" s="11">
        <v>1</v>
      </c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 spans="1:26" ht="13" x14ac:dyDescent="0.15">
      <c r="A6281" s="2" t="s">
        <v>6295</v>
      </c>
      <c r="B6281" s="3">
        <v>45082</v>
      </c>
      <c r="C6281" s="2" t="s">
        <v>18</v>
      </c>
      <c r="D6281" s="2" t="s">
        <v>10</v>
      </c>
      <c r="E6281" s="4">
        <v>0</v>
      </c>
      <c r="F6281" s="4">
        <v>0</v>
      </c>
      <c r="G6281" s="2"/>
      <c r="H6281" s="7">
        <v>0</v>
      </c>
      <c r="I6281" s="11">
        <v>1</v>
      </c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 spans="1:26" ht="13" x14ac:dyDescent="0.15">
      <c r="A6282" s="2" t="s">
        <v>6296</v>
      </c>
      <c r="B6282" s="3">
        <v>45079</v>
      </c>
      <c r="C6282" s="2" t="s">
        <v>21</v>
      </c>
      <c r="D6282" s="2" t="s">
        <v>15</v>
      </c>
      <c r="E6282" s="4">
        <v>1</v>
      </c>
      <c r="F6282" s="4">
        <v>0</v>
      </c>
      <c r="G6282" s="2" t="s">
        <v>32</v>
      </c>
      <c r="H6282" s="7">
        <v>0</v>
      </c>
      <c r="I6282" s="11">
        <v>1</v>
      </c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 spans="1:26" ht="13" x14ac:dyDescent="0.15">
      <c r="A6283" s="2" t="s">
        <v>6297</v>
      </c>
      <c r="B6283" s="3">
        <v>45078</v>
      </c>
      <c r="C6283" s="2" t="s">
        <v>9</v>
      </c>
      <c r="D6283" s="2" t="s">
        <v>10</v>
      </c>
      <c r="E6283" s="4">
        <v>0</v>
      </c>
      <c r="F6283" s="4">
        <v>0</v>
      </c>
      <c r="G6283" s="2"/>
      <c r="H6283" s="7">
        <v>0</v>
      </c>
      <c r="I6283" s="11">
        <v>1</v>
      </c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 spans="1:26" ht="13" x14ac:dyDescent="0.15">
      <c r="A6284" s="2" t="s">
        <v>6298</v>
      </c>
      <c r="B6284" s="3">
        <v>45083</v>
      </c>
      <c r="C6284" s="2" t="s">
        <v>18</v>
      </c>
      <c r="D6284" s="2" t="s">
        <v>15</v>
      </c>
      <c r="E6284" s="4">
        <v>0</v>
      </c>
      <c r="F6284" s="4">
        <v>0</v>
      </c>
      <c r="G6284" s="2"/>
      <c r="H6284" s="7">
        <v>0</v>
      </c>
      <c r="I6284" s="11">
        <v>1</v>
      </c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 spans="1:26" ht="13" x14ac:dyDescent="0.15">
      <c r="A6285" s="2" t="s">
        <v>6299</v>
      </c>
      <c r="B6285" s="3">
        <v>45079</v>
      </c>
      <c r="C6285" s="2" t="s">
        <v>21</v>
      </c>
      <c r="D6285" s="2" t="s">
        <v>15</v>
      </c>
      <c r="E6285" s="4">
        <v>0</v>
      </c>
      <c r="F6285" s="4">
        <v>0</v>
      </c>
      <c r="G6285" s="2"/>
      <c r="H6285" s="7">
        <v>0</v>
      </c>
      <c r="I6285" s="11">
        <v>1</v>
      </c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 spans="1:26" ht="13" x14ac:dyDescent="0.15">
      <c r="A6286" s="2" t="s">
        <v>6300</v>
      </c>
      <c r="B6286" s="3">
        <v>45081</v>
      </c>
      <c r="C6286" s="2" t="s">
        <v>12</v>
      </c>
      <c r="D6286" s="2" t="s">
        <v>10</v>
      </c>
      <c r="E6286" s="4">
        <v>1</v>
      </c>
      <c r="F6286" s="4">
        <v>0</v>
      </c>
      <c r="G6286" s="2" t="s">
        <v>79</v>
      </c>
      <c r="H6286" s="7">
        <v>0</v>
      </c>
      <c r="I6286" s="11">
        <v>1</v>
      </c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 spans="1:26" ht="13" x14ac:dyDescent="0.15">
      <c r="A6287" s="2" t="s">
        <v>6301</v>
      </c>
      <c r="B6287" s="3">
        <v>45080</v>
      </c>
      <c r="C6287" s="2" t="s">
        <v>18</v>
      </c>
      <c r="D6287" s="2" t="s">
        <v>10</v>
      </c>
      <c r="E6287" s="4">
        <v>0</v>
      </c>
      <c r="F6287" s="4">
        <v>0</v>
      </c>
      <c r="G6287" s="2"/>
      <c r="H6287" s="7">
        <v>0</v>
      </c>
      <c r="I6287" s="11">
        <v>1</v>
      </c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 spans="1:26" ht="13" x14ac:dyDescent="0.15">
      <c r="A6288" s="2" t="s">
        <v>6302</v>
      </c>
      <c r="B6288" s="3">
        <v>45078</v>
      </c>
      <c r="C6288" s="2" t="s">
        <v>21</v>
      </c>
      <c r="D6288" s="2" t="s">
        <v>15</v>
      </c>
      <c r="E6288" s="4">
        <v>1</v>
      </c>
      <c r="F6288" s="4">
        <v>0</v>
      </c>
      <c r="G6288" s="2" t="s">
        <v>32</v>
      </c>
      <c r="H6288" s="7">
        <v>0</v>
      </c>
      <c r="I6288" s="11">
        <v>1</v>
      </c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 spans="1:26" ht="13" x14ac:dyDescent="0.15">
      <c r="A6289" s="2" t="s">
        <v>6303</v>
      </c>
      <c r="B6289" s="3">
        <v>45078</v>
      </c>
      <c r="C6289" s="2" t="s">
        <v>18</v>
      </c>
      <c r="D6289" s="2" t="s">
        <v>10</v>
      </c>
      <c r="E6289" s="4">
        <v>0</v>
      </c>
      <c r="F6289" s="4">
        <v>0</v>
      </c>
      <c r="G6289" s="2"/>
      <c r="H6289" s="7">
        <v>0</v>
      </c>
      <c r="I6289" s="11">
        <v>1</v>
      </c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 spans="1:26" ht="13" x14ac:dyDescent="0.15">
      <c r="A6290" s="2" t="s">
        <v>6304</v>
      </c>
      <c r="B6290" s="3">
        <v>45082</v>
      </c>
      <c r="C6290" s="2" t="s">
        <v>9</v>
      </c>
      <c r="D6290" s="2" t="s">
        <v>15</v>
      </c>
      <c r="E6290" s="4">
        <v>0</v>
      </c>
      <c r="F6290" s="4">
        <v>0</v>
      </c>
      <c r="G6290" s="2"/>
      <c r="H6290" s="7">
        <v>0</v>
      </c>
      <c r="I6290" s="11">
        <v>1</v>
      </c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 spans="1:26" ht="13" x14ac:dyDescent="0.15">
      <c r="A6291" s="2" t="s">
        <v>6305</v>
      </c>
      <c r="B6291" s="3">
        <v>45082</v>
      </c>
      <c r="C6291" s="2" t="s">
        <v>21</v>
      </c>
      <c r="D6291" s="2" t="s">
        <v>15</v>
      </c>
      <c r="E6291" s="4">
        <v>0</v>
      </c>
      <c r="F6291" s="4">
        <v>0</v>
      </c>
      <c r="G6291" s="2"/>
      <c r="H6291" s="7">
        <v>0</v>
      </c>
      <c r="I6291" s="11">
        <v>1</v>
      </c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 spans="1:26" ht="13" x14ac:dyDescent="0.15">
      <c r="A6292" s="2" t="s">
        <v>6306</v>
      </c>
      <c r="B6292" s="3">
        <v>45081</v>
      </c>
      <c r="C6292" s="2" t="s">
        <v>12</v>
      </c>
      <c r="D6292" s="2" t="s">
        <v>10</v>
      </c>
      <c r="E6292" s="4">
        <v>1</v>
      </c>
      <c r="F6292" s="4">
        <v>0</v>
      </c>
      <c r="G6292" s="2" t="s">
        <v>79</v>
      </c>
      <c r="H6292" s="7">
        <v>0</v>
      </c>
      <c r="I6292" s="11">
        <v>1</v>
      </c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 spans="1:26" ht="13" x14ac:dyDescent="0.15">
      <c r="A6293" s="2" t="s">
        <v>6307</v>
      </c>
      <c r="B6293" s="3">
        <v>45080</v>
      </c>
      <c r="C6293" s="2" t="s">
        <v>21</v>
      </c>
      <c r="D6293" s="2" t="s">
        <v>15</v>
      </c>
      <c r="E6293" s="4">
        <v>0</v>
      </c>
      <c r="F6293" s="4">
        <v>0</v>
      </c>
      <c r="G6293" s="2"/>
      <c r="H6293" s="7">
        <v>0</v>
      </c>
      <c r="I6293" s="11">
        <v>1</v>
      </c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 spans="1:26" ht="13" x14ac:dyDescent="0.15">
      <c r="A6294" s="2" t="s">
        <v>6308</v>
      </c>
      <c r="B6294" s="3">
        <v>45078</v>
      </c>
      <c r="C6294" s="2" t="s">
        <v>9</v>
      </c>
      <c r="D6294" s="2" t="s">
        <v>15</v>
      </c>
      <c r="E6294" s="4">
        <v>0</v>
      </c>
      <c r="F6294" s="4">
        <v>0</v>
      </c>
      <c r="G6294" s="2"/>
      <c r="H6294" s="7">
        <v>0</v>
      </c>
      <c r="I6294" s="11">
        <v>1</v>
      </c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 spans="1:26" ht="13" x14ac:dyDescent="0.15">
      <c r="A6295" s="2" t="s">
        <v>6309</v>
      </c>
      <c r="B6295" s="3">
        <v>45084</v>
      </c>
      <c r="C6295" s="2" t="s">
        <v>18</v>
      </c>
      <c r="D6295" s="2" t="s">
        <v>15</v>
      </c>
      <c r="E6295" s="4">
        <v>0</v>
      </c>
      <c r="F6295" s="4">
        <v>0</v>
      </c>
      <c r="G6295" s="2"/>
      <c r="H6295" s="7">
        <v>0</v>
      </c>
      <c r="I6295" s="11">
        <v>1</v>
      </c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 spans="1:26" ht="13" x14ac:dyDescent="0.15">
      <c r="A6296" s="2" t="s">
        <v>6310</v>
      </c>
      <c r="B6296" s="3">
        <v>45079</v>
      </c>
      <c r="C6296" s="2" t="s">
        <v>21</v>
      </c>
      <c r="D6296" s="2" t="s">
        <v>10</v>
      </c>
      <c r="E6296" s="4">
        <v>0</v>
      </c>
      <c r="F6296" s="4">
        <v>0</v>
      </c>
      <c r="G6296" s="2"/>
      <c r="H6296" s="7">
        <v>0</v>
      </c>
      <c r="I6296" s="11">
        <v>1</v>
      </c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 spans="1:26" ht="13" x14ac:dyDescent="0.15">
      <c r="A6297" s="2" t="s">
        <v>6311</v>
      </c>
      <c r="B6297" s="3">
        <v>45082</v>
      </c>
      <c r="C6297" s="2" t="s">
        <v>9</v>
      </c>
      <c r="D6297" s="2" t="s">
        <v>15</v>
      </c>
      <c r="E6297" s="4">
        <v>0</v>
      </c>
      <c r="F6297" s="4">
        <v>0</v>
      </c>
      <c r="G6297" s="2"/>
      <c r="H6297" s="7">
        <v>0</v>
      </c>
      <c r="I6297" s="11">
        <v>1</v>
      </c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 spans="1:26" ht="13" x14ac:dyDescent="0.15">
      <c r="A6298" s="2" t="s">
        <v>6312</v>
      </c>
      <c r="B6298" s="3">
        <v>45084</v>
      </c>
      <c r="C6298" s="2" t="s">
        <v>12</v>
      </c>
      <c r="D6298" s="2" t="s">
        <v>15</v>
      </c>
      <c r="E6298" s="4">
        <v>0</v>
      </c>
      <c r="F6298" s="4">
        <v>0</v>
      </c>
      <c r="G6298" s="2"/>
      <c r="H6298" s="7">
        <v>0</v>
      </c>
      <c r="I6298" s="11">
        <v>1</v>
      </c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 spans="1:26" ht="13" x14ac:dyDescent="0.15">
      <c r="A6299" s="2" t="s">
        <v>6313</v>
      </c>
      <c r="B6299" s="3">
        <v>45078</v>
      </c>
      <c r="C6299" s="2" t="s">
        <v>18</v>
      </c>
      <c r="D6299" s="2" t="s">
        <v>10</v>
      </c>
      <c r="E6299" s="4">
        <v>0</v>
      </c>
      <c r="F6299" s="4">
        <v>0</v>
      </c>
      <c r="G6299" s="2"/>
      <c r="H6299" s="7">
        <v>0</v>
      </c>
      <c r="I6299" s="11">
        <v>1</v>
      </c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 spans="1:26" ht="13" x14ac:dyDescent="0.15">
      <c r="A6300" s="2" t="s">
        <v>6314</v>
      </c>
      <c r="B6300" s="3">
        <v>45083</v>
      </c>
      <c r="C6300" s="2" t="s">
        <v>18</v>
      </c>
      <c r="D6300" s="2" t="s">
        <v>10</v>
      </c>
      <c r="E6300" s="4">
        <v>0</v>
      </c>
      <c r="F6300" s="4">
        <v>0</v>
      </c>
      <c r="G6300" s="2"/>
      <c r="H6300" s="7">
        <v>0</v>
      </c>
      <c r="I6300" s="11">
        <v>1</v>
      </c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 spans="1:26" ht="13" x14ac:dyDescent="0.15">
      <c r="A6301" s="2" t="s">
        <v>6315</v>
      </c>
      <c r="B6301" s="3">
        <v>45079</v>
      </c>
      <c r="C6301" s="2" t="s">
        <v>18</v>
      </c>
      <c r="D6301" s="2" t="s">
        <v>15</v>
      </c>
      <c r="E6301" s="4">
        <v>0</v>
      </c>
      <c r="F6301" s="4">
        <v>0</v>
      </c>
      <c r="G6301" s="2"/>
      <c r="H6301" s="7">
        <v>0</v>
      </c>
      <c r="I6301" s="11">
        <v>1</v>
      </c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 spans="1:26" ht="13" x14ac:dyDescent="0.15">
      <c r="A6302" s="2" t="s">
        <v>6316</v>
      </c>
      <c r="B6302" s="3">
        <v>45084</v>
      </c>
      <c r="C6302" s="2" t="s">
        <v>9</v>
      </c>
      <c r="D6302" s="2" t="s">
        <v>10</v>
      </c>
      <c r="E6302" s="4">
        <v>0</v>
      </c>
      <c r="F6302" s="4">
        <v>0</v>
      </c>
      <c r="G6302" s="2"/>
      <c r="H6302" s="7">
        <v>0</v>
      </c>
      <c r="I6302" s="11">
        <v>1</v>
      </c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 spans="1:26" ht="13" x14ac:dyDescent="0.15">
      <c r="A6303" s="2" t="s">
        <v>6317</v>
      </c>
      <c r="B6303" s="3">
        <v>45084</v>
      </c>
      <c r="C6303" s="2" t="s">
        <v>21</v>
      </c>
      <c r="D6303" s="2" t="s">
        <v>10</v>
      </c>
      <c r="E6303" s="4">
        <v>0</v>
      </c>
      <c r="F6303" s="4">
        <v>0</v>
      </c>
      <c r="G6303" s="2"/>
      <c r="H6303" s="7">
        <v>0</v>
      </c>
      <c r="I6303" s="11">
        <v>1</v>
      </c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 spans="1:26" ht="13" x14ac:dyDescent="0.15">
      <c r="A6304" s="2" t="s">
        <v>6318</v>
      </c>
      <c r="B6304" s="3">
        <v>45082</v>
      </c>
      <c r="C6304" s="2" t="s">
        <v>18</v>
      </c>
      <c r="D6304" s="2" t="s">
        <v>10</v>
      </c>
      <c r="E6304" s="4">
        <v>0</v>
      </c>
      <c r="F6304" s="4">
        <v>0</v>
      </c>
      <c r="G6304" s="2"/>
      <c r="H6304" s="7">
        <v>0</v>
      </c>
      <c r="I6304" s="11">
        <v>1</v>
      </c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 spans="1:26" ht="13" x14ac:dyDescent="0.15">
      <c r="A6305" s="2" t="s">
        <v>6319</v>
      </c>
      <c r="B6305" s="3">
        <v>45078</v>
      </c>
      <c r="C6305" s="2" t="s">
        <v>21</v>
      </c>
      <c r="D6305" s="2" t="s">
        <v>10</v>
      </c>
      <c r="E6305" s="4">
        <v>0</v>
      </c>
      <c r="F6305" s="4">
        <v>0</v>
      </c>
      <c r="G6305" s="2"/>
      <c r="H6305" s="7">
        <v>0</v>
      </c>
      <c r="I6305" s="11">
        <v>1</v>
      </c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 spans="1:26" ht="13" x14ac:dyDescent="0.15">
      <c r="A6306" s="2" t="s">
        <v>6320</v>
      </c>
      <c r="B6306" s="3">
        <v>45081</v>
      </c>
      <c r="C6306" s="2" t="s">
        <v>18</v>
      </c>
      <c r="D6306" s="2" t="s">
        <v>10</v>
      </c>
      <c r="E6306" s="4">
        <v>0</v>
      </c>
      <c r="F6306" s="4">
        <v>0</v>
      </c>
      <c r="G6306" s="2"/>
      <c r="H6306" s="7">
        <v>0</v>
      </c>
      <c r="I6306" s="11">
        <v>1</v>
      </c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 spans="1:26" ht="13" x14ac:dyDescent="0.15">
      <c r="A6307" s="2" t="s">
        <v>6321</v>
      </c>
      <c r="B6307" s="3">
        <v>45082</v>
      </c>
      <c r="C6307" s="2" t="s">
        <v>12</v>
      </c>
      <c r="D6307" s="2" t="s">
        <v>10</v>
      </c>
      <c r="E6307" s="4">
        <v>0</v>
      </c>
      <c r="F6307" s="4">
        <v>0</v>
      </c>
      <c r="G6307" s="2"/>
      <c r="H6307" s="7">
        <v>0</v>
      </c>
      <c r="I6307" s="11">
        <v>1</v>
      </c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 spans="1:26" ht="13" x14ac:dyDescent="0.15">
      <c r="A6308" s="2" t="s">
        <v>6322</v>
      </c>
      <c r="B6308" s="3">
        <v>45079</v>
      </c>
      <c r="C6308" s="2" t="s">
        <v>21</v>
      </c>
      <c r="D6308" s="2" t="s">
        <v>10</v>
      </c>
      <c r="E6308" s="4">
        <v>0</v>
      </c>
      <c r="F6308" s="4">
        <v>0</v>
      </c>
      <c r="G6308" s="2"/>
      <c r="H6308" s="7">
        <v>0</v>
      </c>
      <c r="I6308" s="11">
        <v>1</v>
      </c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 spans="1:26" ht="13" x14ac:dyDescent="0.15">
      <c r="A6309" s="2" t="s">
        <v>6323</v>
      </c>
      <c r="B6309" s="3">
        <v>45082</v>
      </c>
      <c r="C6309" s="2" t="s">
        <v>21</v>
      </c>
      <c r="D6309" s="2" t="s">
        <v>10</v>
      </c>
      <c r="E6309" s="4">
        <v>1</v>
      </c>
      <c r="F6309" s="4">
        <v>0</v>
      </c>
      <c r="G6309" s="2" t="s">
        <v>79</v>
      </c>
      <c r="H6309" s="7">
        <v>0</v>
      </c>
      <c r="I6309" s="11">
        <v>1</v>
      </c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 spans="1:26" ht="13" x14ac:dyDescent="0.15">
      <c r="A6310" s="2" t="s">
        <v>6324</v>
      </c>
      <c r="B6310" s="3">
        <v>45079</v>
      </c>
      <c r="C6310" s="2" t="s">
        <v>12</v>
      </c>
      <c r="D6310" s="2" t="s">
        <v>15</v>
      </c>
      <c r="E6310" s="4">
        <v>0</v>
      </c>
      <c r="F6310" s="4">
        <v>0</v>
      </c>
      <c r="G6310" s="2"/>
      <c r="H6310" s="7">
        <v>0</v>
      </c>
      <c r="I6310" s="11">
        <v>1</v>
      </c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 spans="1:26" ht="13" x14ac:dyDescent="0.15">
      <c r="A6311" s="2" t="s">
        <v>6325</v>
      </c>
      <c r="B6311" s="3">
        <v>45084</v>
      </c>
      <c r="C6311" s="2" t="s">
        <v>18</v>
      </c>
      <c r="D6311" s="2" t="s">
        <v>10</v>
      </c>
      <c r="E6311" s="4">
        <v>0</v>
      </c>
      <c r="F6311" s="4">
        <v>0</v>
      </c>
      <c r="G6311" s="2"/>
      <c r="H6311" s="7">
        <v>0</v>
      </c>
      <c r="I6311" s="11">
        <v>1</v>
      </c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 spans="1:26" ht="13" x14ac:dyDescent="0.15">
      <c r="A6312" s="2" t="s">
        <v>6326</v>
      </c>
      <c r="B6312" s="3">
        <v>45080</v>
      </c>
      <c r="C6312" s="2" t="s">
        <v>9</v>
      </c>
      <c r="D6312" s="2" t="s">
        <v>15</v>
      </c>
      <c r="E6312" s="4">
        <v>0</v>
      </c>
      <c r="F6312" s="4">
        <v>0</v>
      </c>
      <c r="G6312" s="2"/>
      <c r="H6312" s="7">
        <v>0</v>
      </c>
      <c r="I6312" s="11">
        <v>1</v>
      </c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 spans="1:26" ht="13" x14ac:dyDescent="0.15">
      <c r="A6313" s="2" t="s">
        <v>6327</v>
      </c>
      <c r="B6313" s="3">
        <v>45082</v>
      </c>
      <c r="C6313" s="2" t="s">
        <v>18</v>
      </c>
      <c r="D6313" s="2" t="s">
        <v>10</v>
      </c>
      <c r="E6313" s="4">
        <v>0</v>
      </c>
      <c r="F6313" s="4">
        <v>0</v>
      </c>
      <c r="G6313" s="2"/>
      <c r="H6313" s="7">
        <v>0</v>
      </c>
      <c r="I6313" s="11">
        <v>1</v>
      </c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 spans="1:26" ht="13" x14ac:dyDescent="0.15">
      <c r="A6314" s="2" t="s">
        <v>6328</v>
      </c>
      <c r="B6314" s="3">
        <v>45081</v>
      </c>
      <c r="C6314" s="2" t="s">
        <v>21</v>
      </c>
      <c r="D6314" s="2" t="s">
        <v>10</v>
      </c>
      <c r="E6314" s="4">
        <v>1</v>
      </c>
      <c r="F6314" s="4">
        <v>0</v>
      </c>
      <c r="G6314" s="2" t="s">
        <v>79</v>
      </c>
      <c r="H6314" s="7">
        <v>0</v>
      </c>
      <c r="I6314" s="11">
        <v>1</v>
      </c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 spans="1:26" ht="13" x14ac:dyDescent="0.15">
      <c r="A6315" s="2" t="s">
        <v>6329</v>
      </c>
      <c r="B6315" s="3">
        <v>45082</v>
      </c>
      <c r="C6315" s="2" t="s">
        <v>18</v>
      </c>
      <c r="D6315" s="2" t="s">
        <v>10</v>
      </c>
      <c r="E6315" s="4">
        <v>0</v>
      </c>
      <c r="F6315" s="4">
        <v>0</v>
      </c>
      <c r="G6315" s="2"/>
      <c r="H6315" s="7">
        <v>0</v>
      </c>
      <c r="I6315" s="11">
        <v>1</v>
      </c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 spans="1:26" ht="13" x14ac:dyDescent="0.15">
      <c r="A6316" s="2" t="s">
        <v>6330</v>
      </c>
      <c r="B6316" s="3">
        <v>45079</v>
      </c>
      <c r="C6316" s="2" t="s">
        <v>18</v>
      </c>
      <c r="D6316" s="2" t="s">
        <v>10</v>
      </c>
      <c r="E6316" s="4">
        <v>0</v>
      </c>
      <c r="F6316" s="4">
        <v>0</v>
      </c>
      <c r="G6316" s="2"/>
      <c r="H6316" s="7">
        <v>0</v>
      </c>
      <c r="I6316" s="11">
        <v>1</v>
      </c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 spans="1:26" ht="13" x14ac:dyDescent="0.15">
      <c r="A6317" s="2" t="s">
        <v>6331</v>
      </c>
      <c r="B6317" s="3">
        <v>45080</v>
      </c>
      <c r="C6317" s="2" t="s">
        <v>18</v>
      </c>
      <c r="D6317" s="2" t="s">
        <v>10</v>
      </c>
      <c r="E6317" s="4">
        <v>0</v>
      </c>
      <c r="F6317" s="4">
        <v>0</v>
      </c>
      <c r="G6317" s="2"/>
      <c r="H6317" s="7">
        <v>0</v>
      </c>
      <c r="I6317" s="11">
        <v>1</v>
      </c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 spans="1:26" ht="13" x14ac:dyDescent="0.15">
      <c r="A6318" s="2" t="s">
        <v>6332</v>
      </c>
      <c r="B6318" s="3">
        <v>45080</v>
      </c>
      <c r="C6318" s="2" t="s">
        <v>18</v>
      </c>
      <c r="D6318" s="2" t="s">
        <v>10</v>
      </c>
      <c r="E6318" s="4">
        <v>0</v>
      </c>
      <c r="F6318" s="4">
        <v>0</v>
      </c>
      <c r="G6318" s="2"/>
      <c r="H6318" s="7">
        <v>0</v>
      </c>
      <c r="I6318" s="11">
        <v>1</v>
      </c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 spans="1:26" ht="13" x14ac:dyDescent="0.15">
      <c r="A6319" s="2" t="s">
        <v>6333</v>
      </c>
      <c r="B6319" s="3">
        <v>45084</v>
      </c>
      <c r="C6319" s="2" t="s">
        <v>18</v>
      </c>
      <c r="D6319" s="2" t="s">
        <v>10</v>
      </c>
      <c r="E6319" s="4">
        <v>0</v>
      </c>
      <c r="F6319" s="4">
        <v>0</v>
      </c>
      <c r="G6319" s="2"/>
      <c r="H6319" s="7">
        <v>0</v>
      </c>
      <c r="I6319" s="11">
        <v>1</v>
      </c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 spans="1:26" ht="13" x14ac:dyDescent="0.15">
      <c r="A6320" s="2" t="s">
        <v>6334</v>
      </c>
      <c r="B6320" s="3">
        <v>45081</v>
      </c>
      <c r="C6320" s="2" t="s">
        <v>12</v>
      </c>
      <c r="D6320" s="2" t="s">
        <v>10</v>
      </c>
      <c r="E6320" s="4">
        <v>0</v>
      </c>
      <c r="F6320" s="4">
        <v>0</v>
      </c>
      <c r="G6320" s="2"/>
      <c r="H6320" s="7">
        <v>0</v>
      </c>
      <c r="I6320" s="11">
        <v>1</v>
      </c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 spans="1:26" ht="13" x14ac:dyDescent="0.15">
      <c r="A6321" s="2" t="s">
        <v>6335</v>
      </c>
      <c r="B6321" s="3">
        <v>45081</v>
      </c>
      <c r="C6321" s="2" t="s">
        <v>21</v>
      </c>
      <c r="D6321" s="2" t="s">
        <v>15</v>
      </c>
      <c r="E6321" s="4">
        <v>0</v>
      </c>
      <c r="F6321" s="4">
        <v>0</v>
      </c>
      <c r="G6321" s="2"/>
      <c r="H6321" s="7">
        <v>0</v>
      </c>
      <c r="I6321" s="11">
        <v>1</v>
      </c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 spans="1:26" ht="13" x14ac:dyDescent="0.15">
      <c r="A6322" s="2" t="s">
        <v>6336</v>
      </c>
      <c r="B6322" s="3">
        <v>45084</v>
      </c>
      <c r="C6322" s="2" t="s">
        <v>18</v>
      </c>
      <c r="D6322" s="2" t="s">
        <v>15</v>
      </c>
      <c r="E6322" s="4">
        <v>0</v>
      </c>
      <c r="F6322" s="4">
        <v>0</v>
      </c>
      <c r="G6322" s="2"/>
      <c r="H6322" s="7">
        <v>0</v>
      </c>
      <c r="I6322" s="11">
        <v>1</v>
      </c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 spans="1:26" ht="13" x14ac:dyDescent="0.15">
      <c r="A6323" s="2" t="s">
        <v>6337</v>
      </c>
      <c r="B6323" s="3">
        <v>45084</v>
      </c>
      <c r="C6323" s="2" t="s">
        <v>18</v>
      </c>
      <c r="D6323" s="2" t="s">
        <v>15</v>
      </c>
      <c r="E6323" s="4">
        <v>0</v>
      </c>
      <c r="F6323" s="4">
        <v>0</v>
      </c>
      <c r="G6323" s="2"/>
      <c r="H6323" s="7">
        <v>0</v>
      </c>
      <c r="I6323" s="11">
        <v>1</v>
      </c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 spans="1:26" ht="13" x14ac:dyDescent="0.15">
      <c r="A6324" s="2" t="s">
        <v>6338</v>
      </c>
      <c r="B6324" s="3">
        <v>45078</v>
      </c>
      <c r="C6324" s="2" t="s">
        <v>21</v>
      </c>
      <c r="D6324" s="2" t="s">
        <v>10</v>
      </c>
      <c r="E6324" s="4">
        <v>0</v>
      </c>
      <c r="F6324" s="4">
        <v>0</v>
      </c>
      <c r="G6324" s="2"/>
      <c r="H6324" s="7">
        <v>0</v>
      </c>
      <c r="I6324" s="11">
        <v>1</v>
      </c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 spans="1:26" ht="13" x14ac:dyDescent="0.15">
      <c r="A6325" s="2" t="s">
        <v>6339</v>
      </c>
      <c r="B6325" s="3">
        <v>45081</v>
      </c>
      <c r="C6325" s="2" t="s">
        <v>21</v>
      </c>
      <c r="D6325" s="2" t="s">
        <v>15</v>
      </c>
      <c r="E6325" s="4">
        <v>0</v>
      </c>
      <c r="F6325" s="4">
        <v>0</v>
      </c>
      <c r="G6325" s="2"/>
      <c r="H6325" s="7">
        <v>0</v>
      </c>
      <c r="I6325" s="11">
        <v>1</v>
      </c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 spans="1:26" ht="13" x14ac:dyDescent="0.15">
      <c r="A6326" s="2" t="s">
        <v>6340</v>
      </c>
      <c r="B6326" s="3">
        <v>45081</v>
      </c>
      <c r="C6326" s="2" t="s">
        <v>21</v>
      </c>
      <c r="D6326" s="2" t="s">
        <v>15</v>
      </c>
      <c r="E6326" s="4">
        <v>0</v>
      </c>
      <c r="F6326" s="4">
        <v>0</v>
      </c>
      <c r="G6326" s="2"/>
      <c r="H6326" s="7">
        <v>0</v>
      </c>
      <c r="I6326" s="11">
        <v>1</v>
      </c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 spans="1:26" ht="13" x14ac:dyDescent="0.15">
      <c r="A6327" s="2" t="s">
        <v>6341</v>
      </c>
      <c r="B6327" s="3">
        <v>45081</v>
      </c>
      <c r="C6327" s="2" t="s">
        <v>18</v>
      </c>
      <c r="D6327" s="2" t="s">
        <v>15</v>
      </c>
      <c r="E6327" s="4">
        <v>0</v>
      </c>
      <c r="F6327" s="4">
        <v>0</v>
      </c>
      <c r="G6327" s="2"/>
      <c r="H6327" s="7">
        <v>0</v>
      </c>
      <c r="I6327" s="11">
        <v>1</v>
      </c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 spans="1:26" ht="13" x14ac:dyDescent="0.15">
      <c r="A6328" s="2" t="s">
        <v>6342</v>
      </c>
      <c r="B6328" s="3">
        <v>45079</v>
      </c>
      <c r="C6328" s="2" t="s">
        <v>18</v>
      </c>
      <c r="D6328" s="2" t="s">
        <v>10</v>
      </c>
      <c r="E6328" s="4">
        <v>0</v>
      </c>
      <c r="F6328" s="4">
        <v>0</v>
      </c>
      <c r="G6328" s="2"/>
      <c r="H6328" s="7">
        <v>0</v>
      </c>
      <c r="I6328" s="11">
        <v>1</v>
      </c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 spans="1:26" ht="13" x14ac:dyDescent="0.15">
      <c r="A6329" s="2" t="s">
        <v>6343</v>
      </c>
      <c r="B6329" s="3">
        <v>45078</v>
      </c>
      <c r="C6329" s="2" t="s">
        <v>12</v>
      </c>
      <c r="D6329" s="2" t="s">
        <v>15</v>
      </c>
      <c r="E6329" s="4">
        <v>0</v>
      </c>
      <c r="F6329" s="4">
        <v>0</v>
      </c>
      <c r="G6329" s="2"/>
      <c r="H6329" s="7">
        <v>0</v>
      </c>
      <c r="I6329" s="11">
        <v>1</v>
      </c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 spans="1:26" ht="13" x14ac:dyDescent="0.15">
      <c r="A6330" s="2" t="s">
        <v>6344</v>
      </c>
      <c r="B6330" s="3">
        <v>45081</v>
      </c>
      <c r="C6330" s="2" t="s">
        <v>12</v>
      </c>
      <c r="D6330" s="2" t="s">
        <v>10</v>
      </c>
      <c r="E6330" s="4">
        <v>0</v>
      </c>
      <c r="F6330" s="4">
        <v>0</v>
      </c>
      <c r="G6330" s="2"/>
      <c r="H6330" s="7">
        <v>0</v>
      </c>
      <c r="I6330" s="11">
        <v>1</v>
      </c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 spans="1:26" ht="13" x14ac:dyDescent="0.15">
      <c r="A6331" s="2" t="s">
        <v>6345</v>
      </c>
      <c r="B6331" s="3">
        <v>45081</v>
      </c>
      <c r="C6331" s="2" t="s">
        <v>12</v>
      </c>
      <c r="D6331" s="2" t="s">
        <v>15</v>
      </c>
      <c r="E6331" s="4">
        <v>0</v>
      </c>
      <c r="F6331" s="4">
        <v>0</v>
      </c>
      <c r="G6331" s="2"/>
      <c r="H6331" s="7">
        <v>0</v>
      </c>
      <c r="I6331" s="11">
        <v>1</v>
      </c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 spans="1:26" ht="13" x14ac:dyDescent="0.15">
      <c r="A6332" s="2" t="s">
        <v>6346</v>
      </c>
      <c r="B6332" s="3">
        <v>45080</v>
      </c>
      <c r="C6332" s="2" t="s">
        <v>21</v>
      </c>
      <c r="D6332" s="2" t="s">
        <v>10</v>
      </c>
      <c r="E6332" s="4">
        <v>0</v>
      </c>
      <c r="F6332" s="4">
        <v>0</v>
      </c>
      <c r="G6332" s="2"/>
      <c r="H6332" s="7">
        <v>0</v>
      </c>
      <c r="I6332" s="11">
        <v>1</v>
      </c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 spans="1:26" ht="13" x14ac:dyDescent="0.15">
      <c r="A6333" s="2" t="s">
        <v>6347</v>
      </c>
      <c r="B6333" s="3">
        <v>45081</v>
      </c>
      <c r="C6333" s="2" t="s">
        <v>18</v>
      </c>
      <c r="D6333" s="2" t="s">
        <v>10</v>
      </c>
      <c r="E6333" s="4">
        <v>0</v>
      </c>
      <c r="F6333" s="4">
        <v>0</v>
      </c>
      <c r="G6333" s="2"/>
      <c r="H6333" s="7">
        <v>0</v>
      </c>
      <c r="I6333" s="11">
        <v>1</v>
      </c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 spans="1:26" ht="13" x14ac:dyDescent="0.15">
      <c r="A6334" s="2" t="s">
        <v>6348</v>
      </c>
      <c r="B6334" s="3">
        <v>45079</v>
      </c>
      <c r="C6334" s="2" t="s">
        <v>12</v>
      </c>
      <c r="D6334" s="2" t="s">
        <v>15</v>
      </c>
      <c r="E6334" s="4">
        <v>0</v>
      </c>
      <c r="F6334" s="4">
        <v>0</v>
      </c>
      <c r="G6334" s="2"/>
      <c r="H6334" s="7">
        <v>0</v>
      </c>
      <c r="I6334" s="11">
        <v>1</v>
      </c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 spans="1:26" ht="13" x14ac:dyDescent="0.15">
      <c r="A6335" s="2" t="s">
        <v>6349</v>
      </c>
      <c r="B6335" s="3">
        <v>45081</v>
      </c>
      <c r="C6335" s="2" t="s">
        <v>12</v>
      </c>
      <c r="D6335" s="2" t="s">
        <v>10</v>
      </c>
      <c r="E6335" s="4">
        <v>0</v>
      </c>
      <c r="F6335" s="4">
        <v>0</v>
      </c>
      <c r="G6335" s="2"/>
      <c r="H6335" s="7">
        <v>0</v>
      </c>
      <c r="I6335" s="11">
        <v>1</v>
      </c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 spans="1:26" ht="13" x14ac:dyDescent="0.15">
      <c r="A6336" s="2" t="s">
        <v>6350</v>
      </c>
      <c r="B6336" s="3">
        <v>45082</v>
      </c>
      <c r="C6336" s="2" t="s">
        <v>18</v>
      </c>
      <c r="D6336" s="2" t="s">
        <v>15</v>
      </c>
      <c r="E6336" s="4">
        <v>0</v>
      </c>
      <c r="F6336" s="4">
        <v>0</v>
      </c>
      <c r="G6336" s="2"/>
      <c r="H6336" s="7">
        <v>0</v>
      </c>
      <c r="I6336" s="11">
        <v>1</v>
      </c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 spans="1:26" ht="13" x14ac:dyDescent="0.15">
      <c r="A6337" s="2" t="s">
        <v>6351</v>
      </c>
      <c r="B6337" s="3">
        <v>45084</v>
      </c>
      <c r="C6337" s="2" t="s">
        <v>9</v>
      </c>
      <c r="D6337" s="2" t="s">
        <v>15</v>
      </c>
      <c r="E6337" s="4">
        <v>0</v>
      </c>
      <c r="F6337" s="4">
        <v>0</v>
      </c>
      <c r="G6337" s="2"/>
      <c r="H6337" s="7">
        <v>0</v>
      </c>
      <c r="I6337" s="11">
        <v>1</v>
      </c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 spans="1:26" ht="13" x14ac:dyDescent="0.15">
      <c r="A6338" s="2" t="s">
        <v>6352</v>
      </c>
      <c r="B6338" s="3">
        <v>45084</v>
      </c>
      <c r="C6338" s="2" t="s">
        <v>18</v>
      </c>
      <c r="D6338" s="2" t="s">
        <v>15</v>
      </c>
      <c r="E6338" s="4">
        <v>0</v>
      </c>
      <c r="F6338" s="4">
        <v>0</v>
      </c>
      <c r="G6338" s="2"/>
      <c r="H6338" s="7">
        <v>0</v>
      </c>
      <c r="I6338" s="11">
        <v>1</v>
      </c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 spans="1:26" ht="13" x14ac:dyDescent="0.15">
      <c r="A6339" s="2" t="s">
        <v>6353</v>
      </c>
      <c r="B6339" s="3">
        <v>45084</v>
      </c>
      <c r="C6339" s="2" t="s">
        <v>9</v>
      </c>
      <c r="D6339" s="2" t="s">
        <v>15</v>
      </c>
      <c r="E6339" s="4">
        <v>0</v>
      </c>
      <c r="F6339" s="4">
        <v>0</v>
      </c>
      <c r="G6339" s="2"/>
      <c r="H6339" s="7">
        <v>0</v>
      </c>
      <c r="I6339" s="11">
        <v>1</v>
      </c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 spans="1:26" ht="13" x14ac:dyDescent="0.15">
      <c r="A6340" s="2" t="s">
        <v>6354</v>
      </c>
      <c r="B6340" s="3">
        <v>45083</v>
      </c>
      <c r="C6340" s="2" t="s">
        <v>12</v>
      </c>
      <c r="D6340" s="2" t="s">
        <v>15</v>
      </c>
      <c r="E6340" s="4">
        <v>0</v>
      </c>
      <c r="F6340" s="4">
        <v>0</v>
      </c>
      <c r="G6340" s="2"/>
      <c r="H6340" s="7">
        <v>0</v>
      </c>
      <c r="I6340" s="11">
        <v>1</v>
      </c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 spans="1:26" ht="13" x14ac:dyDescent="0.15">
      <c r="A6341" s="2" t="s">
        <v>6355</v>
      </c>
      <c r="B6341" s="3">
        <v>45080</v>
      </c>
      <c r="C6341" s="2" t="s">
        <v>21</v>
      </c>
      <c r="D6341" s="2" t="s">
        <v>10</v>
      </c>
      <c r="E6341" s="4">
        <v>0</v>
      </c>
      <c r="F6341" s="4">
        <v>0</v>
      </c>
      <c r="G6341" s="2"/>
      <c r="H6341" s="7">
        <v>0</v>
      </c>
      <c r="I6341" s="11">
        <v>1</v>
      </c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 spans="1:26" ht="13" x14ac:dyDescent="0.15">
      <c r="A6342" s="2" t="s">
        <v>6356</v>
      </c>
      <c r="B6342" s="3">
        <v>45081</v>
      </c>
      <c r="C6342" s="2" t="s">
        <v>18</v>
      </c>
      <c r="D6342" s="2" t="s">
        <v>10</v>
      </c>
      <c r="E6342" s="4">
        <v>0</v>
      </c>
      <c r="F6342" s="4">
        <v>0</v>
      </c>
      <c r="G6342" s="2"/>
      <c r="H6342" s="7">
        <v>0</v>
      </c>
      <c r="I6342" s="11">
        <v>1</v>
      </c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 spans="1:26" ht="13" x14ac:dyDescent="0.15">
      <c r="A6343" s="2" t="s">
        <v>6357</v>
      </c>
      <c r="B6343" s="3">
        <v>45079</v>
      </c>
      <c r="C6343" s="2" t="s">
        <v>12</v>
      </c>
      <c r="D6343" s="2" t="s">
        <v>15</v>
      </c>
      <c r="E6343" s="4">
        <v>0</v>
      </c>
      <c r="F6343" s="4">
        <v>0</v>
      </c>
      <c r="G6343" s="2"/>
      <c r="H6343" s="7">
        <v>0</v>
      </c>
      <c r="I6343" s="11">
        <v>1</v>
      </c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 spans="1:26" ht="13" x14ac:dyDescent="0.15">
      <c r="A6344" s="2" t="s">
        <v>6358</v>
      </c>
      <c r="B6344" s="3">
        <v>45082</v>
      </c>
      <c r="C6344" s="2" t="s">
        <v>12</v>
      </c>
      <c r="D6344" s="2" t="s">
        <v>10</v>
      </c>
      <c r="E6344" s="4">
        <v>0</v>
      </c>
      <c r="F6344" s="4">
        <v>0</v>
      </c>
      <c r="G6344" s="2"/>
      <c r="H6344" s="7">
        <v>0</v>
      </c>
      <c r="I6344" s="11">
        <v>1</v>
      </c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 spans="1:26" ht="13" x14ac:dyDescent="0.15">
      <c r="A6345" s="2" t="s">
        <v>6359</v>
      </c>
      <c r="B6345" s="3">
        <v>45082</v>
      </c>
      <c r="C6345" s="2" t="s">
        <v>21</v>
      </c>
      <c r="D6345" s="2" t="s">
        <v>10</v>
      </c>
      <c r="E6345" s="4">
        <v>0</v>
      </c>
      <c r="F6345" s="4">
        <v>0</v>
      </c>
      <c r="G6345" s="2"/>
      <c r="H6345" s="7">
        <v>0</v>
      </c>
      <c r="I6345" s="11">
        <v>1</v>
      </c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 spans="1:26" ht="13" x14ac:dyDescent="0.15">
      <c r="A6346" s="2" t="s">
        <v>6360</v>
      </c>
      <c r="B6346" s="3">
        <v>45083</v>
      </c>
      <c r="C6346" s="2" t="s">
        <v>21</v>
      </c>
      <c r="D6346" s="2" t="s">
        <v>10</v>
      </c>
      <c r="E6346" s="4">
        <v>0</v>
      </c>
      <c r="F6346" s="4">
        <v>0</v>
      </c>
      <c r="G6346" s="2"/>
      <c r="H6346" s="7">
        <v>0</v>
      </c>
      <c r="I6346" s="11">
        <v>1</v>
      </c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 spans="1:26" ht="13" x14ac:dyDescent="0.15">
      <c r="A6347" s="2" t="s">
        <v>6361</v>
      </c>
      <c r="B6347" s="3">
        <v>45080</v>
      </c>
      <c r="C6347" s="2" t="s">
        <v>12</v>
      </c>
      <c r="D6347" s="2" t="s">
        <v>10</v>
      </c>
      <c r="E6347" s="4">
        <v>0</v>
      </c>
      <c r="F6347" s="4">
        <v>0</v>
      </c>
      <c r="G6347" s="2"/>
      <c r="H6347" s="7">
        <v>0</v>
      </c>
      <c r="I6347" s="11">
        <v>1</v>
      </c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 spans="1:26" ht="13" x14ac:dyDescent="0.15">
      <c r="A6348" s="2" t="s">
        <v>6362</v>
      </c>
      <c r="B6348" s="3">
        <v>45082</v>
      </c>
      <c r="C6348" s="2" t="s">
        <v>9</v>
      </c>
      <c r="D6348" s="2" t="s">
        <v>15</v>
      </c>
      <c r="E6348" s="4">
        <v>0</v>
      </c>
      <c r="F6348" s="4">
        <v>0</v>
      </c>
      <c r="G6348" s="2"/>
      <c r="H6348" s="7">
        <v>0</v>
      </c>
      <c r="I6348" s="11">
        <v>1</v>
      </c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 spans="1:26" ht="13" x14ac:dyDescent="0.15">
      <c r="A6349" s="2" t="s">
        <v>6363</v>
      </c>
      <c r="B6349" s="3">
        <v>45081</v>
      </c>
      <c r="C6349" s="2" t="s">
        <v>9</v>
      </c>
      <c r="D6349" s="2" t="s">
        <v>10</v>
      </c>
      <c r="E6349" s="4">
        <v>0</v>
      </c>
      <c r="F6349" s="4">
        <v>0</v>
      </c>
      <c r="G6349" s="2"/>
      <c r="H6349" s="7">
        <v>0</v>
      </c>
      <c r="I6349" s="11">
        <v>1</v>
      </c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 spans="1:26" ht="13" x14ac:dyDescent="0.15">
      <c r="A6350" s="2" t="s">
        <v>6364</v>
      </c>
      <c r="B6350" s="3">
        <v>45084</v>
      </c>
      <c r="C6350" s="2" t="s">
        <v>21</v>
      </c>
      <c r="D6350" s="2" t="s">
        <v>15</v>
      </c>
      <c r="E6350" s="4">
        <v>0</v>
      </c>
      <c r="F6350" s="4">
        <v>0</v>
      </c>
      <c r="G6350" s="2"/>
      <c r="H6350" s="7">
        <v>0</v>
      </c>
      <c r="I6350" s="11">
        <v>1</v>
      </c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 spans="1:26" ht="13" x14ac:dyDescent="0.15">
      <c r="A6351" s="2" t="s">
        <v>6365</v>
      </c>
      <c r="B6351" s="3">
        <v>45082</v>
      </c>
      <c r="C6351" s="2" t="s">
        <v>21</v>
      </c>
      <c r="D6351" s="2" t="s">
        <v>10</v>
      </c>
      <c r="E6351" s="4">
        <v>0</v>
      </c>
      <c r="F6351" s="4">
        <v>0</v>
      </c>
      <c r="G6351" s="2"/>
      <c r="H6351" s="7">
        <v>0</v>
      </c>
      <c r="I6351" s="11">
        <v>1</v>
      </c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 spans="1:26" ht="13" x14ac:dyDescent="0.15">
      <c r="A6352" s="2" t="s">
        <v>6366</v>
      </c>
      <c r="B6352" s="3">
        <v>45080</v>
      </c>
      <c r="C6352" s="2" t="s">
        <v>9</v>
      </c>
      <c r="D6352" s="2" t="s">
        <v>10</v>
      </c>
      <c r="E6352" s="4">
        <v>0</v>
      </c>
      <c r="F6352" s="4">
        <v>0</v>
      </c>
      <c r="G6352" s="2"/>
      <c r="H6352" s="7">
        <v>0</v>
      </c>
      <c r="I6352" s="11">
        <v>1</v>
      </c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 spans="1:26" ht="13" x14ac:dyDescent="0.15">
      <c r="A6353" s="2" t="s">
        <v>6367</v>
      </c>
      <c r="B6353" s="3">
        <v>45079</v>
      </c>
      <c r="C6353" s="2" t="s">
        <v>9</v>
      </c>
      <c r="D6353" s="2" t="s">
        <v>10</v>
      </c>
      <c r="E6353" s="4">
        <v>0</v>
      </c>
      <c r="F6353" s="4">
        <v>0</v>
      </c>
      <c r="G6353" s="2"/>
      <c r="H6353" s="7">
        <v>0</v>
      </c>
      <c r="I6353" s="11">
        <v>1</v>
      </c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 spans="1:26" ht="13" x14ac:dyDescent="0.15">
      <c r="A6354" s="2" t="s">
        <v>6368</v>
      </c>
      <c r="B6354" s="3">
        <v>45083</v>
      </c>
      <c r="C6354" s="2" t="s">
        <v>18</v>
      </c>
      <c r="D6354" s="2" t="s">
        <v>10</v>
      </c>
      <c r="E6354" s="4">
        <v>0</v>
      </c>
      <c r="F6354" s="4">
        <v>0</v>
      </c>
      <c r="G6354" s="2"/>
      <c r="H6354" s="7">
        <v>0</v>
      </c>
      <c r="I6354" s="11">
        <v>1</v>
      </c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 spans="1:26" ht="13" x14ac:dyDescent="0.15">
      <c r="A6355" s="2" t="s">
        <v>6369</v>
      </c>
      <c r="B6355" s="3">
        <v>45082</v>
      </c>
      <c r="C6355" s="2" t="s">
        <v>18</v>
      </c>
      <c r="D6355" s="2" t="s">
        <v>15</v>
      </c>
      <c r="E6355" s="4">
        <v>0</v>
      </c>
      <c r="F6355" s="4">
        <v>0</v>
      </c>
      <c r="G6355" s="2"/>
      <c r="H6355" s="7">
        <v>0</v>
      </c>
      <c r="I6355" s="11">
        <v>1</v>
      </c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 spans="1:26" ht="13" x14ac:dyDescent="0.15">
      <c r="A6356" s="2" t="s">
        <v>6370</v>
      </c>
      <c r="B6356" s="3">
        <v>45083</v>
      </c>
      <c r="C6356" s="2" t="s">
        <v>21</v>
      </c>
      <c r="D6356" s="2" t="s">
        <v>10</v>
      </c>
      <c r="E6356" s="4">
        <v>0</v>
      </c>
      <c r="F6356" s="4">
        <v>0</v>
      </c>
      <c r="G6356" s="2"/>
      <c r="H6356" s="7">
        <v>0</v>
      </c>
      <c r="I6356" s="11">
        <v>1</v>
      </c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 spans="1:26" ht="13" x14ac:dyDescent="0.15">
      <c r="A6357" s="2" t="s">
        <v>6371</v>
      </c>
      <c r="B6357" s="3">
        <v>45082</v>
      </c>
      <c r="C6357" s="2" t="s">
        <v>12</v>
      </c>
      <c r="D6357" s="2" t="s">
        <v>10</v>
      </c>
      <c r="E6357" s="4">
        <v>1</v>
      </c>
      <c r="F6357" s="4">
        <v>1</v>
      </c>
      <c r="G6357" s="2" t="s">
        <v>79</v>
      </c>
      <c r="H6357" s="7">
        <v>2.99</v>
      </c>
      <c r="I6357" s="11">
        <v>1</v>
      </c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 spans="1:26" ht="13" x14ac:dyDescent="0.15">
      <c r="A6358" s="2" t="s">
        <v>6372</v>
      </c>
      <c r="B6358" s="3">
        <v>45082</v>
      </c>
      <c r="C6358" s="2" t="s">
        <v>21</v>
      </c>
      <c r="D6358" s="2" t="s">
        <v>10</v>
      </c>
      <c r="E6358" s="4">
        <v>0</v>
      </c>
      <c r="F6358" s="4">
        <v>0</v>
      </c>
      <c r="G6358" s="2"/>
      <c r="H6358" s="7">
        <v>0</v>
      </c>
      <c r="I6358" s="11">
        <v>1</v>
      </c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 spans="1:26" ht="13" x14ac:dyDescent="0.15">
      <c r="A6359" s="2" t="s">
        <v>6373</v>
      </c>
      <c r="B6359" s="3">
        <v>45078</v>
      </c>
      <c r="C6359" s="2" t="s">
        <v>18</v>
      </c>
      <c r="D6359" s="2" t="s">
        <v>10</v>
      </c>
      <c r="E6359" s="4">
        <v>0</v>
      </c>
      <c r="F6359" s="4">
        <v>0</v>
      </c>
      <c r="G6359" s="2"/>
      <c r="H6359" s="7">
        <v>0</v>
      </c>
      <c r="I6359" s="11">
        <v>1</v>
      </c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 spans="1:26" ht="13" x14ac:dyDescent="0.15">
      <c r="A6360" s="2" t="s">
        <v>6374</v>
      </c>
      <c r="B6360" s="3">
        <v>45079</v>
      </c>
      <c r="C6360" s="2" t="s">
        <v>18</v>
      </c>
      <c r="D6360" s="2" t="s">
        <v>15</v>
      </c>
      <c r="E6360" s="4">
        <v>1</v>
      </c>
      <c r="F6360" s="4">
        <v>0</v>
      </c>
      <c r="G6360" s="2" t="s">
        <v>32</v>
      </c>
      <c r="H6360" s="7">
        <v>0</v>
      </c>
      <c r="I6360" s="11">
        <v>1</v>
      </c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 spans="1:26" ht="13" x14ac:dyDescent="0.15">
      <c r="A6361" s="2" t="s">
        <v>6375</v>
      </c>
      <c r="B6361" s="3">
        <v>45079</v>
      </c>
      <c r="C6361" s="2" t="s">
        <v>9</v>
      </c>
      <c r="D6361" s="2" t="s">
        <v>15</v>
      </c>
      <c r="E6361" s="4">
        <v>0</v>
      </c>
      <c r="F6361" s="4">
        <v>0</v>
      </c>
      <c r="G6361" s="2"/>
      <c r="H6361" s="7">
        <v>0</v>
      </c>
      <c r="I6361" s="11">
        <v>1</v>
      </c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 spans="1:26" ht="13" x14ac:dyDescent="0.15">
      <c r="A6362" s="2" t="s">
        <v>6376</v>
      </c>
      <c r="B6362" s="3">
        <v>45082</v>
      </c>
      <c r="C6362" s="2" t="s">
        <v>18</v>
      </c>
      <c r="D6362" s="2" t="s">
        <v>15</v>
      </c>
      <c r="E6362" s="4">
        <v>0</v>
      </c>
      <c r="F6362" s="4">
        <v>0</v>
      </c>
      <c r="G6362" s="2"/>
      <c r="H6362" s="7">
        <v>0</v>
      </c>
      <c r="I6362" s="11">
        <v>1</v>
      </c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 spans="1:26" ht="13" x14ac:dyDescent="0.15">
      <c r="A6363" s="2" t="s">
        <v>6377</v>
      </c>
      <c r="B6363" s="3">
        <v>45078</v>
      </c>
      <c r="C6363" s="2" t="s">
        <v>12</v>
      </c>
      <c r="D6363" s="2" t="s">
        <v>10</v>
      </c>
      <c r="E6363" s="4">
        <v>0</v>
      </c>
      <c r="F6363" s="4">
        <v>0</v>
      </c>
      <c r="G6363" s="2"/>
      <c r="H6363" s="7">
        <v>0</v>
      </c>
      <c r="I6363" s="11">
        <v>1</v>
      </c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 spans="1:26" ht="13" x14ac:dyDescent="0.15">
      <c r="A6364" s="2" t="s">
        <v>6378</v>
      </c>
      <c r="B6364" s="3">
        <v>45079</v>
      </c>
      <c r="C6364" s="2" t="s">
        <v>12</v>
      </c>
      <c r="D6364" s="2" t="s">
        <v>10</v>
      </c>
      <c r="E6364" s="4">
        <v>0</v>
      </c>
      <c r="F6364" s="4">
        <v>0</v>
      </c>
      <c r="G6364" s="2"/>
      <c r="H6364" s="7">
        <v>0</v>
      </c>
      <c r="I6364" s="11">
        <v>1</v>
      </c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 spans="1:26" ht="13" x14ac:dyDescent="0.15">
      <c r="A6365" s="2" t="s">
        <v>6379</v>
      </c>
      <c r="B6365" s="3">
        <v>45081</v>
      </c>
      <c r="C6365" s="2" t="s">
        <v>9</v>
      </c>
      <c r="D6365" s="2" t="s">
        <v>15</v>
      </c>
      <c r="E6365" s="4">
        <v>0</v>
      </c>
      <c r="F6365" s="4">
        <v>0</v>
      </c>
      <c r="G6365" s="2"/>
      <c r="H6365" s="7">
        <v>0</v>
      </c>
      <c r="I6365" s="11">
        <v>1</v>
      </c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 spans="1:26" ht="13" x14ac:dyDescent="0.15">
      <c r="A6366" s="2" t="s">
        <v>6380</v>
      </c>
      <c r="B6366" s="3">
        <v>45084</v>
      </c>
      <c r="C6366" s="2" t="s">
        <v>21</v>
      </c>
      <c r="D6366" s="2" t="s">
        <v>15</v>
      </c>
      <c r="E6366" s="4">
        <v>0</v>
      </c>
      <c r="F6366" s="4">
        <v>0</v>
      </c>
      <c r="G6366" s="2"/>
      <c r="H6366" s="7">
        <v>0</v>
      </c>
      <c r="I6366" s="11">
        <v>1</v>
      </c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 spans="1:26" ht="13" x14ac:dyDescent="0.15">
      <c r="A6367" s="2" t="s">
        <v>6381</v>
      </c>
      <c r="B6367" s="3">
        <v>45080</v>
      </c>
      <c r="C6367" s="2" t="s">
        <v>21</v>
      </c>
      <c r="D6367" s="2" t="s">
        <v>15</v>
      </c>
      <c r="E6367" s="4">
        <v>0</v>
      </c>
      <c r="F6367" s="4">
        <v>0</v>
      </c>
      <c r="G6367" s="2"/>
      <c r="H6367" s="7">
        <v>0</v>
      </c>
      <c r="I6367" s="11">
        <v>1</v>
      </c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 spans="1:26" ht="13" x14ac:dyDescent="0.15">
      <c r="A6368" s="2" t="s">
        <v>6382</v>
      </c>
      <c r="B6368" s="3">
        <v>45081</v>
      </c>
      <c r="C6368" s="2" t="s">
        <v>9</v>
      </c>
      <c r="D6368" s="2" t="s">
        <v>15</v>
      </c>
      <c r="E6368" s="4">
        <v>0</v>
      </c>
      <c r="F6368" s="4">
        <v>0</v>
      </c>
      <c r="G6368" s="2"/>
      <c r="H6368" s="7">
        <v>0</v>
      </c>
      <c r="I6368" s="11">
        <v>1</v>
      </c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 spans="1:26" ht="13" x14ac:dyDescent="0.15">
      <c r="A6369" s="2" t="s">
        <v>6383</v>
      </c>
      <c r="B6369" s="3">
        <v>45079</v>
      </c>
      <c r="C6369" s="2" t="s">
        <v>18</v>
      </c>
      <c r="D6369" s="2" t="s">
        <v>15</v>
      </c>
      <c r="E6369" s="4">
        <v>0</v>
      </c>
      <c r="F6369" s="4">
        <v>0</v>
      </c>
      <c r="G6369" s="2"/>
      <c r="H6369" s="7">
        <v>0</v>
      </c>
      <c r="I6369" s="11">
        <v>1</v>
      </c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 spans="1:26" ht="13" x14ac:dyDescent="0.15">
      <c r="A6370" s="2" t="s">
        <v>6384</v>
      </c>
      <c r="B6370" s="3">
        <v>45078</v>
      </c>
      <c r="C6370" s="2" t="s">
        <v>9</v>
      </c>
      <c r="D6370" s="2" t="s">
        <v>10</v>
      </c>
      <c r="E6370" s="4">
        <v>0</v>
      </c>
      <c r="F6370" s="4">
        <v>0</v>
      </c>
      <c r="G6370" s="2"/>
      <c r="H6370" s="7">
        <v>0</v>
      </c>
      <c r="I6370" s="11">
        <v>1</v>
      </c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 spans="1:26" ht="13" x14ac:dyDescent="0.15">
      <c r="A6371" s="2" t="s">
        <v>6385</v>
      </c>
      <c r="B6371" s="3">
        <v>45081</v>
      </c>
      <c r="C6371" s="2" t="s">
        <v>9</v>
      </c>
      <c r="D6371" s="2" t="s">
        <v>15</v>
      </c>
      <c r="E6371" s="4">
        <v>0</v>
      </c>
      <c r="F6371" s="4">
        <v>0</v>
      </c>
      <c r="G6371" s="2"/>
      <c r="H6371" s="7">
        <v>0</v>
      </c>
      <c r="I6371" s="11">
        <v>1</v>
      </c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 spans="1:26" ht="13" x14ac:dyDescent="0.15">
      <c r="A6372" s="2" t="s">
        <v>6386</v>
      </c>
      <c r="B6372" s="3">
        <v>45084</v>
      </c>
      <c r="C6372" s="2" t="s">
        <v>9</v>
      </c>
      <c r="D6372" s="2" t="s">
        <v>10</v>
      </c>
      <c r="E6372" s="4">
        <v>0</v>
      </c>
      <c r="F6372" s="4">
        <v>0</v>
      </c>
      <c r="G6372" s="2"/>
      <c r="H6372" s="7">
        <v>0</v>
      </c>
      <c r="I6372" s="11">
        <v>1</v>
      </c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 spans="1:26" ht="13" x14ac:dyDescent="0.15">
      <c r="A6373" s="2" t="s">
        <v>6387</v>
      </c>
      <c r="B6373" s="3">
        <v>45083</v>
      </c>
      <c r="C6373" s="2" t="s">
        <v>12</v>
      </c>
      <c r="D6373" s="2" t="s">
        <v>15</v>
      </c>
      <c r="E6373" s="4">
        <v>0</v>
      </c>
      <c r="F6373" s="4">
        <v>0</v>
      </c>
      <c r="G6373" s="2"/>
      <c r="H6373" s="7">
        <v>0</v>
      </c>
      <c r="I6373" s="11">
        <v>1</v>
      </c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 spans="1:26" ht="13" x14ac:dyDescent="0.15">
      <c r="A6374" s="2" t="s">
        <v>6388</v>
      </c>
      <c r="B6374" s="3">
        <v>45078</v>
      </c>
      <c r="C6374" s="2" t="s">
        <v>18</v>
      </c>
      <c r="D6374" s="2" t="s">
        <v>10</v>
      </c>
      <c r="E6374" s="4">
        <v>0</v>
      </c>
      <c r="F6374" s="4">
        <v>0</v>
      </c>
      <c r="G6374" s="2"/>
      <c r="H6374" s="7">
        <v>0</v>
      </c>
      <c r="I6374" s="11">
        <v>1</v>
      </c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 spans="1:26" ht="13" x14ac:dyDescent="0.15">
      <c r="A6375" s="2" t="s">
        <v>6389</v>
      </c>
      <c r="B6375" s="3">
        <v>45083</v>
      </c>
      <c r="C6375" s="2" t="s">
        <v>9</v>
      </c>
      <c r="D6375" s="2" t="s">
        <v>15</v>
      </c>
      <c r="E6375" s="4">
        <v>0</v>
      </c>
      <c r="F6375" s="4">
        <v>0</v>
      </c>
      <c r="G6375" s="2"/>
      <c r="H6375" s="7">
        <v>0</v>
      </c>
      <c r="I6375" s="11">
        <v>1</v>
      </c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 spans="1:26" ht="13" x14ac:dyDescent="0.15">
      <c r="A6376" s="2" t="s">
        <v>6390</v>
      </c>
      <c r="B6376" s="3">
        <v>45078</v>
      </c>
      <c r="C6376" s="2" t="s">
        <v>21</v>
      </c>
      <c r="D6376" s="2" t="s">
        <v>15</v>
      </c>
      <c r="E6376" s="4">
        <v>1</v>
      </c>
      <c r="F6376" s="4">
        <v>0</v>
      </c>
      <c r="G6376" s="2" t="s">
        <v>32</v>
      </c>
      <c r="H6376" s="7">
        <v>0</v>
      </c>
      <c r="I6376" s="11">
        <v>1</v>
      </c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 spans="1:26" ht="13" x14ac:dyDescent="0.15">
      <c r="A6377" s="2" t="s">
        <v>6391</v>
      </c>
      <c r="B6377" s="3">
        <v>45079</v>
      </c>
      <c r="C6377" s="2" t="s">
        <v>9</v>
      </c>
      <c r="D6377" s="2" t="s">
        <v>10</v>
      </c>
      <c r="E6377" s="4">
        <v>0</v>
      </c>
      <c r="F6377" s="4">
        <v>0</v>
      </c>
      <c r="G6377" s="2"/>
      <c r="H6377" s="7">
        <v>0</v>
      </c>
      <c r="I6377" s="11">
        <v>1</v>
      </c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 spans="1:26" ht="13" x14ac:dyDescent="0.15">
      <c r="A6378" s="2" t="s">
        <v>6392</v>
      </c>
      <c r="B6378" s="3">
        <v>45079</v>
      </c>
      <c r="C6378" s="2" t="s">
        <v>12</v>
      </c>
      <c r="D6378" s="2" t="s">
        <v>10</v>
      </c>
      <c r="E6378" s="4">
        <v>0</v>
      </c>
      <c r="F6378" s="4">
        <v>0</v>
      </c>
      <c r="G6378" s="2"/>
      <c r="H6378" s="7">
        <v>0</v>
      </c>
      <c r="I6378" s="11">
        <v>1</v>
      </c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 spans="1:26" ht="13" x14ac:dyDescent="0.15">
      <c r="A6379" s="2" t="s">
        <v>6393</v>
      </c>
      <c r="B6379" s="3">
        <v>45078</v>
      </c>
      <c r="C6379" s="2" t="s">
        <v>18</v>
      </c>
      <c r="D6379" s="2" t="s">
        <v>10</v>
      </c>
      <c r="E6379" s="4">
        <v>0</v>
      </c>
      <c r="F6379" s="4">
        <v>0</v>
      </c>
      <c r="G6379" s="2"/>
      <c r="H6379" s="7">
        <v>0</v>
      </c>
      <c r="I6379" s="11">
        <v>1</v>
      </c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 spans="1:26" ht="13" x14ac:dyDescent="0.15">
      <c r="A6380" s="2" t="s">
        <v>6394</v>
      </c>
      <c r="B6380" s="3">
        <v>45080</v>
      </c>
      <c r="C6380" s="2" t="s">
        <v>12</v>
      </c>
      <c r="D6380" s="2" t="s">
        <v>15</v>
      </c>
      <c r="E6380" s="4">
        <v>0</v>
      </c>
      <c r="F6380" s="4">
        <v>0</v>
      </c>
      <c r="G6380" s="2"/>
      <c r="H6380" s="7">
        <v>0</v>
      </c>
      <c r="I6380" s="11">
        <v>1</v>
      </c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 spans="1:26" ht="13" x14ac:dyDescent="0.15">
      <c r="A6381" s="2" t="s">
        <v>6395</v>
      </c>
      <c r="B6381" s="3">
        <v>45084</v>
      </c>
      <c r="C6381" s="2" t="s">
        <v>21</v>
      </c>
      <c r="D6381" s="2" t="s">
        <v>15</v>
      </c>
      <c r="E6381" s="4">
        <v>0</v>
      </c>
      <c r="F6381" s="4">
        <v>0</v>
      </c>
      <c r="G6381" s="2"/>
      <c r="H6381" s="7">
        <v>0</v>
      </c>
      <c r="I6381" s="11">
        <v>1</v>
      </c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 spans="1:26" ht="13" x14ac:dyDescent="0.15">
      <c r="A6382" s="2" t="s">
        <v>6396</v>
      </c>
      <c r="B6382" s="3">
        <v>45084</v>
      </c>
      <c r="C6382" s="2" t="s">
        <v>12</v>
      </c>
      <c r="D6382" s="2" t="s">
        <v>15</v>
      </c>
      <c r="E6382" s="4">
        <v>0</v>
      </c>
      <c r="F6382" s="4">
        <v>0</v>
      </c>
      <c r="G6382" s="2"/>
      <c r="H6382" s="7">
        <v>0</v>
      </c>
      <c r="I6382" s="11">
        <v>1</v>
      </c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 spans="1:26" ht="13" x14ac:dyDescent="0.15">
      <c r="A6383" s="2" t="s">
        <v>6397</v>
      </c>
      <c r="B6383" s="3">
        <v>45078</v>
      </c>
      <c r="C6383" s="2" t="s">
        <v>9</v>
      </c>
      <c r="D6383" s="2" t="s">
        <v>15</v>
      </c>
      <c r="E6383" s="4">
        <v>0</v>
      </c>
      <c r="F6383" s="4">
        <v>0</v>
      </c>
      <c r="G6383" s="2"/>
      <c r="H6383" s="7">
        <v>0</v>
      </c>
      <c r="I6383" s="11">
        <v>1</v>
      </c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 spans="1:26" ht="13" x14ac:dyDescent="0.15">
      <c r="A6384" s="2" t="s">
        <v>6398</v>
      </c>
      <c r="B6384" s="3">
        <v>45083</v>
      </c>
      <c r="C6384" s="2" t="s">
        <v>21</v>
      </c>
      <c r="D6384" s="2" t="s">
        <v>15</v>
      </c>
      <c r="E6384" s="4">
        <v>0</v>
      </c>
      <c r="F6384" s="4">
        <v>0</v>
      </c>
      <c r="G6384" s="2"/>
      <c r="H6384" s="7">
        <v>0</v>
      </c>
      <c r="I6384" s="11">
        <v>1</v>
      </c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 spans="1:26" ht="13" x14ac:dyDescent="0.15">
      <c r="A6385" s="2" t="s">
        <v>6399</v>
      </c>
      <c r="B6385" s="3">
        <v>45082</v>
      </c>
      <c r="C6385" s="2" t="s">
        <v>9</v>
      </c>
      <c r="D6385" s="2" t="s">
        <v>15</v>
      </c>
      <c r="E6385" s="4">
        <v>1</v>
      </c>
      <c r="F6385" s="4">
        <v>0</v>
      </c>
      <c r="G6385" s="2" t="s">
        <v>32</v>
      </c>
      <c r="H6385" s="7">
        <v>0</v>
      </c>
      <c r="I6385" s="11">
        <v>1</v>
      </c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 spans="1:26" ht="13" x14ac:dyDescent="0.15">
      <c r="A6386" s="2" t="s">
        <v>6400</v>
      </c>
      <c r="B6386" s="3">
        <v>45081</v>
      </c>
      <c r="C6386" s="2" t="s">
        <v>21</v>
      </c>
      <c r="D6386" s="2" t="s">
        <v>10</v>
      </c>
      <c r="E6386" s="4">
        <v>0</v>
      </c>
      <c r="F6386" s="4">
        <v>0</v>
      </c>
      <c r="G6386" s="2"/>
      <c r="H6386" s="7">
        <v>0</v>
      </c>
      <c r="I6386" s="11">
        <v>1</v>
      </c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 spans="1:26" ht="13" x14ac:dyDescent="0.15">
      <c r="A6387" s="2" t="s">
        <v>6401</v>
      </c>
      <c r="B6387" s="3">
        <v>45079</v>
      </c>
      <c r="C6387" s="2" t="s">
        <v>9</v>
      </c>
      <c r="D6387" s="2" t="s">
        <v>15</v>
      </c>
      <c r="E6387" s="4">
        <v>0</v>
      </c>
      <c r="F6387" s="4">
        <v>0</v>
      </c>
      <c r="G6387" s="2"/>
      <c r="H6387" s="7">
        <v>0</v>
      </c>
      <c r="I6387" s="11">
        <v>1</v>
      </c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 spans="1:26" ht="13" x14ac:dyDescent="0.15">
      <c r="A6388" s="2" t="s">
        <v>6402</v>
      </c>
      <c r="B6388" s="3">
        <v>45082</v>
      </c>
      <c r="C6388" s="2" t="s">
        <v>18</v>
      </c>
      <c r="D6388" s="2" t="s">
        <v>10</v>
      </c>
      <c r="E6388" s="4">
        <v>0</v>
      </c>
      <c r="F6388" s="4">
        <v>0</v>
      </c>
      <c r="G6388" s="2"/>
      <c r="H6388" s="7">
        <v>0</v>
      </c>
      <c r="I6388" s="11">
        <v>1</v>
      </c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 spans="1:26" ht="13" x14ac:dyDescent="0.15">
      <c r="A6389" s="2" t="s">
        <v>6403</v>
      </c>
      <c r="B6389" s="3">
        <v>45079</v>
      </c>
      <c r="C6389" s="2" t="s">
        <v>21</v>
      </c>
      <c r="D6389" s="2" t="s">
        <v>10</v>
      </c>
      <c r="E6389" s="4">
        <v>0</v>
      </c>
      <c r="F6389" s="4">
        <v>0</v>
      </c>
      <c r="G6389" s="2"/>
      <c r="H6389" s="7">
        <v>0</v>
      </c>
      <c r="I6389" s="11">
        <v>1</v>
      </c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 spans="1:26" ht="13" x14ac:dyDescent="0.15">
      <c r="A6390" s="2" t="s">
        <v>6404</v>
      </c>
      <c r="B6390" s="3">
        <v>45078</v>
      </c>
      <c r="C6390" s="2" t="s">
        <v>12</v>
      </c>
      <c r="D6390" s="2" t="s">
        <v>10</v>
      </c>
      <c r="E6390" s="4">
        <v>0</v>
      </c>
      <c r="F6390" s="4">
        <v>0</v>
      </c>
      <c r="G6390" s="2"/>
      <c r="H6390" s="7">
        <v>0</v>
      </c>
      <c r="I6390" s="11">
        <v>1</v>
      </c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 spans="1:26" ht="13" x14ac:dyDescent="0.15">
      <c r="A6391" s="2" t="s">
        <v>6405</v>
      </c>
      <c r="B6391" s="3">
        <v>45084</v>
      </c>
      <c r="C6391" s="2" t="s">
        <v>9</v>
      </c>
      <c r="D6391" s="2" t="s">
        <v>10</v>
      </c>
      <c r="E6391" s="4">
        <v>0</v>
      </c>
      <c r="F6391" s="4">
        <v>0</v>
      </c>
      <c r="G6391" s="2"/>
      <c r="H6391" s="7">
        <v>0</v>
      </c>
      <c r="I6391" s="11">
        <v>1</v>
      </c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 spans="1:26" ht="13" x14ac:dyDescent="0.15">
      <c r="A6392" s="2" t="s">
        <v>6406</v>
      </c>
      <c r="B6392" s="3">
        <v>45081</v>
      </c>
      <c r="C6392" s="2" t="s">
        <v>9</v>
      </c>
      <c r="D6392" s="2" t="s">
        <v>15</v>
      </c>
      <c r="E6392" s="4">
        <v>0</v>
      </c>
      <c r="F6392" s="4">
        <v>0</v>
      </c>
      <c r="G6392" s="2"/>
      <c r="H6392" s="7">
        <v>0</v>
      </c>
      <c r="I6392" s="11">
        <v>1</v>
      </c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 spans="1:26" ht="13" x14ac:dyDescent="0.15">
      <c r="A6393" s="2" t="s">
        <v>6407</v>
      </c>
      <c r="B6393" s="3">
        <v>45081</v>
      </c>
      <c r="C6393" s="2" t="s">
        <v>21</v>
      </c>
      <c r="D6393" s="2" t="s">
        <v>10</v>
      </c>
      <c r="E6393" s="4">
        <v>0</v>
      </c>
      <c r="F6393" s="4">
        <v>0</v>
      </c>
      <c r="G6393" s="2"/>
      <c r="H6393" s="7">
        <v>0</v>
      </c>
      <c r="I6393" s="11">
        <v>1</v>
      </c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 spans="1:26" ht="13" x14ac:dyDescent="0.15">
      <c r="A6394" s="2" t="s">
        <v>6408</v>
      </c>
      <c r="B6394" s="3">
        <v>45082</v>
      </c>
      <c r="C6394" s="2" t="s">
        <v>9</v>
      </c>
      <c r="D6394" s="2" t="s">
        <v>15</v>
      </c>
      <c r="E6394" s="4">
        <v>0</v>
      </c>
      <c r="F6394" s="4">
        <v>0</v>
      </c>
      <c r="G6394" s="2"/>
      <c r="H6394" s="7">
        <v>0</v>
      </c>
      <c r="I6394" s="11">
        <v>1</v>
      </c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 spans="1:26" ht="13" x14ac:dyDescent="0.15">
      <c r="A6395" s="2" t="s">
        <v>6409</v>
      </c>
      <c r="B6395" s="3">
        <v>45082</v>
      </c>
      <c r="C6395" s="2" t="s">
        <v>9</v>
      </c>
      <c r="D6395" s="2" t="s">
        <v>15</v>
      </c>
      <c r="E6395" s="4">
        <v>0</v>
      </c>
      <c r="F6395" s="4">
        <v>0</v>
      </c>
      <c r="G6395" s="2"/>
      <c r="H6395" s="7">
        <v>0</v>
      </c>
      <c r="I6395" s="11">
        <v>1</v>
      </c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 spans="1:26" ht="13" x14ac:dyDescent="0.15">
      <c r="A6396" s="2" t="s">
        <v>6410</v>
      </c>
      <c r="B6396" s="3">
        <v>45083</v>
      </c>
      <c r="C6396" s="2" t="s">
        <v>18</v>
      </c>
      <c r="D6396" s="2" t="s">
        <v>15</v>
      </c>
      <c r="E6396" s="4">
        <v>0</v>
      </c>
      <c r="F6396" s="4">
        <v>0</v>
      </c>
      <c r="G6396" s="2"/>
      <c r="H6396" s="7">
        <v>0</v>
      </c>
      <c r="I6396" s="11">
        <v>1</v>
      </c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 spans="1:26" ht="13" x14ac:dyDescent="0.15">
      <c r="A6397" s="2" t="s">
        <v>6411</v>
      </c>
      <c r="B6397" s="3">
        <v>45082</v>
      </c>
      <c r="C6397" s="2" t="s">
        <v>9</v>
      </c>
      <c r="D6397" s="2" t="s">
        <v>15</v>
      </c>
      <c r="E6397" s="4">
        <v>0</v>
      </c>
      <c r="F6397" s="4">
        <v>0</v>
      </c>
      <c r="G6397" s="2"/>
      <c r="H6397" s="7">
        <v>0</v>
      </c>
      <c r="I6397" s="11">
        <v>1</v>
      </c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 spans="1:26" ht="13" x14ac:dyDescent="0.15">
      <c r="A6398" s="2" t="s">
        <v>6412</v>
      </c>
      <c r="B6398" s="3">
        <v>45081</v>
      </c>
      <c r="C6398" s="2" t="s">
        <v>21</v>
      </c>
      <c r="D6398" s="2" t="s">
        <v>15</v>
      </c>
      <c r="E6398" s="4">
        <v>0</v>
      </c>
      <c r="F6398" s="4">
        <v>0</v>
      </c>
      <c r="G6398" s="2"/>
      <c r="H6398" s="7">
        <v>0</v>
      </c>
      <c r="I6398" s="11">
        <v>1</v>
      </c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 spans="1:26" ht="13" x14ac:dyDescent="0.15">
      <c r="A6399" s="2" t="s">
        <v>6413</v>
      </c>
      <c r="B6399" s="3">
        <v>45078</v>
      </c>
      <c r="C6399" s="2" t="s">
        <v>21</v>
      </c>
      <c r="D6399" s="2" t="s">
        <v>10</v>
      </c>
      <c r="E6399" s="4">
        <v>0</v>
      </c>
      <c r="F6399" s="4">
        <v>0</v>
      </c>
      <c r="G6399" s="2"/>
      <c r="H6399" s="7">
        <v>0</v>
      </c>
      <c r="I6399" s="11">
        <v>1</v>
      </c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 spans="1:26" ht="13" x14ac:dyDescent="0.15">
      <c r="A6400" s="2" t="s">
        <v>6414</v>
      </c>
      <c r="B6400" s="3">
        <v>45081</v>
      </c>
      <c r="C6400" s="2" t="s">
        <v>18</v>
      </c>
      <c r="D6400" s="2" t="s">
        <v>15</v>
      </c>
      <c r="E6400" s="4">
        <v>0</v>
      </c>
      <c r="F6400" s="4">
        <v>0</v>
      </c>
      <c r="G6400" s="2"/>
      <c r="H6400" s="7">
        <v>0</v>
      </c>
      <c r="I6400" s="11">
        <v>1</v>
      </c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 spans="1:26" ht="13" x14ac:dyDescent="0.15">
      <c r="A6401" s="2" t="s">
        <v>6415</v>
      </c>
      <c r="B6401" s="3">
        <v>45080</v>
      </c>
      <c r="C6401" s="2" t="s">
        <v>9</v>
      </c>
      <c r="D6401" s="2" t="s">
        <v>10</v>
      </c>
      <c r="E6401" s="4">
        <v>0</v>
      </c>
      <c r="F6401" s="4">
        <v>0</v>
      </c>
      <c r="G6401" s="2"/>
      <c r="H6401" s="7">
        <v>0</v>
      </c>
      <c r="I6401" s="11">
        <v>1</v>
      </c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 spans="1:26" ht="13" x14ac:dyDescent="0.15">
      <c r="A6402" s="2" t="s">
        <v>6416</v>
      </c>
      <c r="B6402" s="3">
        <v>45081</v>
      </c>
      <c r="C6402" s="2" t="s">
        <v>12</v>
      </c>
      <c r="D6402" s="2" t="s">
        <v>15</v>
      </c>
      <c r="E6402" s="4">
        <v>0</v>
      </c>
      <c r="F6402" s="4">
        <v>0</v>
      </c>
      <c r="G6402" s="2"/>
      <c r="H6402" s="7">
        <v>0</v>
      </c>
      <c r="I6402" s="11">
        <v>1</v>
      </c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 spans="1:26" ht="13" x14ac:dyDescent="0.15">
      <c r="A6403" s="2" t="s">
        <v>6417</v>
      </c>
      <c r="B6403" s="3">
        <v>45078</v>
      </c>
      <c r="C6403" s="2" t="s">
        <v>12</v>
      </c>
      <c r="D6403" s="2" t="s">
        <v>15</v>
      </c>
      <c r="E6403" s="4">
        <v>0</v>
      </c>
      <c r="F6403" s="4">
        <v>0</v>
      </c>
      <c r="G6403" s="2"/>
      <c r="H6403" s="7">
        <v>0</v>
      </c>
      <c r="I6403" s="11">
        <v>1</v>
      </c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 spans="1:26" ht="13" x14ac:dyDescent="0.15">
      <c r="A6404" s="2" t="s">
        <v>6418</v>
      </c>
      <c r="B6404" s="3">
        <v>45080</v>
      </c>
      <c r="C6404" s="2" t="s">
        <v>9</v>
      </c>
      <c r="D6404" s="2" t="s">
        <v>10</v>
      </c>
      <c r="E6404" s="4">
        <v>0</v>
      </c>
      <c r="F6404" s="4">
        <v>0</v>
      </c>
      <c r="G6404" s="2"/>
      <c r="H6404" s="7">
        <v>0</v>
      </c>
      <c r="I6404" s="11">
        <v>1</v>
      </c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 spans="1:26" ht="13" x14ac:dyDescent="0.15">
      <c r="A6405" s="2" t="s">
        <v>6419</v>
      </c>
      <c r="B6405" s="3">
        <v>45081</v>
      </c>
      <c r="C6405" s="2" t="s">
        <v>9</v>
      </c>
      <c r="D6405" s="2" t="s">
        <v>10</v>
      </c>
      <c r="E6405" s="4">
        <v>0</v>
      </c>
      <c r="F6405" s="4">
        <v>0</v>
      </c>
      <c r="G6405" s="2"/>
      <c r="H6405" s="7">
        <v>0</v>
      </c>
      <c r="I6405" s="11">
        <v>1</v>
      </c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 spans="1:26" ht="13" x14ac:dyDescent="0.15">
      <c r="A6406" s="2" t="s">
        <v>6420</v>
      </c>
      <c r="B6406" s="3">
        <v>45078</v>
      </c>
      <c r="C6406" s="2" t="s">
        <v>21</v>
      </c>
      <c r="D6406" s="2" t="s">
        <v>10</v>
      </c>
      <c r="E6406" s="4">
        <v>0</v>
      </c>
      <c r="F6406" s="4">
        <v>0</v>
      </c>
      <c r="G6406" s="2"/>
      <c r="H6406" s="7">
        <v>0</v>
      </c>
      <c r="I6406" s="11">
        <v>1</v>
      </c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 spans="1:26" ht="13" x14ac:dyDescent="0.15">
      <c r="A6407" s="2" t="s">
        <v>6421</v>
      </c>
      <c r="B6407" s="3">
        <v>45082</v>
      </c>
      <c r="C6407" s="2" t="s">
        <v>9</v>
      </c>
      <c r="D6407" s="2" t="s">
        <v>15</v>
      </c>
      <c r="E6407" s="4">
        <v>0</v>
      </c>
      <c r="F6407" s="4">
        <v>0</v>
      </c>
      <c r="G6407" s="2"/>
      <c r="H6407" s="7">
        <v>0</v>
      </c>
      <c r="I6407" s="11">
        <v>1</v>
      </c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 spans="1:26" ht="13" x14ac:dyDescent="0.15">
      <c r="A6408" s="2" t="s">
        <v>6422</v>
      </c>
      <c r="B6408" s="3">
        <v>45083</v>
      </c>
      <c r="C6408" s="2" t="s">
        <v>18</v>
      </c>
      <c r="D6408" s="2" t="s">
        <v>10</v>
      </c>
      <c r="E6408" s="4">
        <v>0</v>
      </c>
      <c r="F6408" s="4">
        <v>0</v>
      </c>
      <c r="G6408" s="2"/>
      <c r="H6408" s="7">
        <v>0</v>
      </c>
      <c r="I6408" s="11">
        <v>1</v>
      </c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 spans="1:26" ht="13" x14ac:dyDescent="0.15">
      <c r="A6409" s="2" t="s">
        <v>6423</v>
      </c>
      <c r="B6409" s="3">
        <v>45082</v>
      </c>
      <c r="C6409" s="2" t="s">
        <v>9</v>
      </c>
      <c r="D6409" s="2" t="s">
        <v>15</v>
      </c>
      <c r="E6409" s="4">
        <v>0</v>
      </c>
      <c r="F6409" s="4">
        <v>0</v>
      </c>
      <c r="G6409" s="2"/>
      <c r="H6409" s="7">
        <v>0</v>
      </c>
      <c r="I6409" s="11">
        <v>1</v>
      </c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 spans="1:26" ht="13" x14ac:dyDescent="0.15">
      <c r="A6410" s="2" t="s">
        <v>6424</v>
      </c>
      <c r="B6410" s="3">
        <v>45080</v>
      </c>
      <c r="C6410" s="2" t="s">
        <v>21</v>
      </c>
      <c r="D6410" s="2" t="s">
        <v>15</v>
      </c>
      <c r="E6410" s="4">
        <v>0</v>
      </c>
      <c r="F6410" s="4">
        <v>0</v>
      </c>
      <c r="G6410" s="2"/>
      <c r="H6410" s="7">
        <v>0</v>
      </c>
      <c r="I6410" s="11">
        <v>1</v>
      </c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 spans="1:26" ht="13" x14ac:dyDescent="0.15">
      <c r="A6411" s="2" t="s">
        <v>6425</v>
      </c>
      <c r="B6411" s="3">
        <v>45083</v>
      </c>
      <c r="C6411" s="2" t="s">
        <v>9</v>
      </c>
      <c r="D6411" s="2" t="s">
        <v>10</v>
      </c>
      <c r="E6411" s="4">
        <v>0</v>
      </c>
      <c r="F6411" s="4">
        <v>0</v>
      </c>
      <c r="G6411" s="2"/>
      <c r="H6411" s="7">
        <v>0</v>
      </c>
      <c r="I6411" s="11">
        <v>1</v>
      </c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 spans="1:26" ht="13" x14ac:dyDescent="0.15">
      <c r="A6412" s="2" t="s">
        <v>6426</v>
      </c>
      <c r="B6412" s="3">
        <v>45082</v>
      </c>
      <c r="C6412" s="2" t="s">
        <v>12</v>
      </c>
      <c r="D6412" s="2" t="s">
        <v>10</v>
      </c>
      <c r="E6412" s="4">
        <v>0</v>
      </c>
      <c r="F6412" s="4">
        <v>0</v>
      </c>
      <c r="G6412" s="2"/>
      <c r="H6412" s="7">
        <v>0</v>
      </c>
      <c r="I6412" s="11">
        <v>1</v>
      </c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 spans="1:26" ht="13" x14ac:dyDescent="0.15">
      <c r="A6413" s="2" t="s">
        <v>6427</v>
      </c>
      <c r="B6413" s="3">
        <v>45082</v>
      </c>
      <c r="C6413" s="2" t="s">
        <v>9</v>
      </c>
      <c r="D6413" s="2" t="s">
        <v>10</v>
      </c>
      <c r="E6413" s="4">
        <v>0</v>
      </c>
      <c r="F6413" s="4">
        <v>0</v>
      </c>
      <c r="G6413" s="2"/>
      <c r="H6413" s="7">
        <v>0</v>
      </c>
      <c r="I6413" s="11">
        <v>1</v>
      </c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 spans="1:26" ht="13" x14ac:dyDescent="0.15">
      <c r="A6414" s="2" t="s">
        <v>6428</v>
      </c>
      <c r="B6414" s="3">
        <v>45079</v>
      </c>
      <c r="C6414" s="2" t="s">
        <v>9</v>
      </c>
      <c r="D6414" s="2" t="s">
        <v>10</v>
      </c>
      <c r="E6414" s="4">
        <v>0</v>
      </c>
      <c r="F6414" s="4">
        <v>0</v>
      </c>
      <c r="G6414" s="2"/>
      <c r="H6414" s="7">
        <v>0</v>
      </c>
      <c r="I6414" s="11">
        <v>1</v>
      </c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 spans="1:26" ht="13" x14ac:dyDescent="0.15">
      <c r="A6415" s="2" t="s">
        <v>6429</v>
      </c>
      <c r="B6415" s="3">
        <v>45078</v>
      </c>
      <c r="C6415" s="2" t="s">
        <v>9</v>
      </c>
      <c r="D6415" s="2" t="s">
        <v>15</v>
      </c>
      <c r="E6415" s="4">
        <v>0</v>
      </c>
      <c r="F6415" s="4">
        <v>0</v>
      </c>
      <c r="G6415" s="2"/>
      <c r="H6415" s="7">
        <v>0</v>
      </c>
      <c r="I6415" s="11">
        <v>1</v>
      </c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 spans="1:26" ht="13" x14ac:dyDescent="0.15">
      <c r="A6416" s="2" t="s">
        <v>6430</v>
      </c>
      <c r="B6416" s="3">
        <v>45083</v>
      </c>
      <c r="C6416" s="2" t="s">
        <v>12</v>
      </c>
      <c r="D6416" s="2" t="s">
        <v>10</v>
      </c>
      <c r="E6416" s="4">
        <v>0</v>
      </c>
      <c r="F6416" s="4">
        <v>0</v>
      </c>
      <c r="G6416" s="2"/>
      <c r="H6416" s="7">
        <v>0</v>
      </c>
      <c r="I6416" s="11">
        <v>1</v>
      </c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 spans="1:26" ht="13" x14ac:dyDescent="0.15">
      <c r="A6417" s="2" t="s">
        <v>6431</v>
      </c>
      <c r="B6417" s="3">
        <v>45083</v>
      </c>
      <c r="C6417" s="2" t="s">
        <v>18</v>
      </c>
      <c r="D6417" s="2" t="s">
        <v>10</v>
      </c>
      <c r="E6417" s="4">
        <v>0</v>
      </c>
      <c r="F6417" s="4">
        <v>0</v>
      </c>
      <c r="G6417" s="2"/>
      <c r="H6417" s="7">
        <v>0</v>
      </c>
      <c r="I6417" s="11">
        <v>1</v>
      </c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 spans="1:26" ht="13" x14ac:dyDescent="0.15">
      <c r="A6418" s="2" t="s">
        <v>6432</v>
      </c>
      <c r="B6418" s="3">
        <v>45079</v>
      </c>
      <c r="C6418" s="2" t="s">
        <v>9</v>
      </c>
      <c r="D6418" s="2" t="s">
        <v>10</v>
      </c>
      <c r="E6418" s="4">
        <v>0</v>
      </c>
      <c r="F6418" s="4">
        <v>0</v>
      </c>
      <c r="G6418" s="2"/>
      <c r="H6418" s="7">
        <v>0</v>
      </c>
      <c r="I6418" s="11">
        <v>1</v>
      </c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 spans="1:26" ht="13" x14ac:dyDescent="0.15">
      <c r="A6419" s="2" t="s">
        <v>6433</v>
      </c>
      <c r="B6419" s="3">
        <v>45080</v>
      </c>
      <c r="C6419" s="2" t="s">
        <v>18</v>
      </c>
      <c r="D6419" s="2" t="s">
        <v>15</v>
      </c>
      <c r="E6419" s="4">
        <v>0</v>
      </c>
      <c r="F6419" s="4">
        <v>0</v>
      </c>
      <c r="G6419" s="2"/>
      <c r="H6419" s="7">
        <v>0</v>
      </c>
      <c r="I6419" s="11">
        <v>1</v>
      </c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 spans="1:26" ht="13" x14ac:dyDescent="0.15">
      <c r="A6420" s="2" t="s">
        <v>6434</v>
      </c>
      <c r="B6420" s="3">
        <v>45083</v>
      </c>
      <c r="C6420" s="2" t="s">
        <v>21</v>
      </c>
      <c r="D6420" s="2" t="s">
        <v>10</v>
      </c>
      <c r="E6420" s="4">
        <v>0</v>
      </c>
      <c r="F6420" s="4">
        <v>0</v>
      </c>
      <c r="G6420" s="2"/>
      <c r="H6420" s="7">
        <v>0</v>
      </c>
      <c r="I6420" s="11">
        <v>1</v>
      </c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 spans="1:26" ht="13" x14ac:dyDescent="0.15">
      <c r="A6421" s="2" t="s">
        <v>6435</v>
      </c>
      <c r="B6421" s="3">
        <v>45084</v>
      </c>
      <c r="C6421" s="2" t="s">
        <v>12</v>
      </c>
      <c r="D6421" s="2" t="s">
        <v>10</v>
      </c>
      <c r="E6421" s="4">
        <v>0</v>
      </c>
      <c r="F6421" s="4">
        <v>0</v>
      </c>
      <c r="G6421" s="2"/>
      <c r="H6421" s="7">
        <v>0</v>
      </c>
      <c r="I6421" s="11">
        <v>1</v>
      </c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 spans="1:26" ht="13" x14ac:dyDescent="0.15">
      <c r="A6422" s="2" t="s">
        <v>6436</v>
      </c>
      <c r="B6422" s="3">
        <v>45083</v>
      </c>
      <c r="C6422" s="2" t="s">
        <v>9</v>
      </c>
      <c r="D6422" s="2" t="s">
        <v>10</v>
      </c>
      <c r="E6422" s="4">
        <v>0</v>
      </c>
      <c r="F6422" s="4">
        <v>0</v>
      </c>
      <c r="G6422" s="2"/>
      <c r="H6422" s="7">
        <v>0</v>
      </c>
      <c r="I6422" s="11">
        <v>1</v>
      </c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 spans="1:26" ht="13" x14ac:dyDescent="0.15">
      <c r="A6423" s="2" t="s">
        <v>6437</v>
      </c>
      <c r="B6423" s="3">
        <v>45081</v>
      </c>
      <c r="C6423" s="2" t="s">
        <v>18</v>
      </c>
      <c r="D6423" s="2" t="s">
        <v>15</v>
      </c>
      <c r="E6423" s="4">
        <v>0</v>
      </c>
      <c r="F6423" s="4">
        <v>0</v>
      </c>
      <c r="G6423" s="2"/>
      <c r="H6423" s="7">
        <v>0</v>
      </c>
      <c r="I6423" s="11">
        <v>1</v>
      </c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 spans="1:26" ht="13" x14ac:dyDescent="0.15">
      <c r="A6424" s="2" t="s">
        <v>6438</v>
      </c>
      <c r="B6424" s="3">
        <v>45083</v>
      </c>
      <c r="C6424" s="2" t="s">
        <v>21</v>
      </c>
      <c r="D6424" s="2" t="s">
        <v>10</v>
      </c>
      <c r="E6424" s="4">
        <v>1</v>
      </c>
      <c r="F6424" s="4">
        <v>1</v>
      </c>
      <c r="G6424" s="2" t="s">
        <v>79</v>
      </c>
      <c r="H6424" s="7">
        <v>2.99</v>
      </c>
      <c r="I6424" s="11">
        <v>1</v>
      </c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 spans="1:26" ht="13" x14ac:dyDescent="0.15">
      <c r="A6425" s="2" t="s">
        <v>6439</v>
      </c>
      <c r="B6425" s="3">
        <v>45082</v>
      </c>
      <c r="C6425" s="2" t="s">
        <v>18</v>
      </c>
      <c r="D6425" s="2" t="s">
        <v>15</v>
      </c>
      <c r="E6425" s="4">
        <v>0</v>
      </c>
      <c r="F6425" s="4">
        <v>0</v>
      </c>
      <c r="G6425" s="2"/>
      <c r="H6425" s="7">
        <v>0</v>
      </c>
      <c r="I6425" s="11">
        <v>1</v>
      </c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 spans="1:26" ht="13" x14ac:dyDescent="0.15">
      <c r="A6426" s="2" t="s">
        <v>6440</v>
      </c>
      <c r="B6426" s="3">
        <v>45083</v>
      </c>
      <c r="C6426" s="2" t="s">
        <v>9</v>
      </c>
      <c r="D6426" s="2" t="s">
        <v>15</v>
      </c>
      <c r="E6426" s="4">
        <v>0</v>
      </c>
      <c r="F6426" s="4">
        <v>0</v>
      </c>
      <c r="G6426" s="2"/>
      <c r="H6426" s="7">
        <v>0</v>
      </c>
      <c r="I6426" s="11">
        <v>1</v>
      </c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 spans="1:26" ht="13" x14ac:dyDescent="0.15">
      <c r="A6427" s="2" t="s">
        <v>6441</v>
      </c>
      <c r="B6427" s="3">
        <v>45081</v>
      </c>
      <c r="C6427" s="2" t="s">
        <v>12</v>
      </c>
      <c r="D6427" s="2" t="s">
        <v>15</v>
      </c>
      <c r="E6427" s="4">
        <v>0</v>
      </c>
      <c r="F6427" s="4">
        <v>0</v>
      </c>
      <c r="G6427" s="2"/>
      <c r="H6427" s="7">
        <v>0</v>
      </c>
      <c r="I6427" s="11">
        <v>1</v>
      </c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 spans="1:26" ht="13" x14ac:dyDescent="0.15">
      <c r="A6428" s="2" t="s">
        <v>6442</v>
      </c>
      <c r="B6428" s="3">
        <v>45081</v>
      </c>
      <c r="C6428" s="2" t="s">
        <v>18</v>
      </c>
      <c r="D6428" s="2" t="s">
        <v>15</v>
      </c>
      <c r="E6428" s="4">
        <v>0</v>
      </c>
      <c r="F6428" s="4">
        <v>0</v>
      </c>
      <c r="G6428" s="2"/>
      <c r="H6428" s="7">
        <v>0</v>
      </c>
      <c r="I6428" s="11">
        <v>1</v>
      </c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 spans="1:26" ht="13" x14ac:dyDescent="0.15">
      <c r="A6429" s="2" t="s">
        <v>6443</v>
      </c>
      <c r="B6429" s="3">
        <v>45078</v>
      </c>
      <c r="C6429" s="2" t="s">
        <v>12</v>
      </c>
      <c r="D6429" s="2" t="s">
        <v>10</v>
      </c>
      <c r="E6429" s="4">
        <v>0</v>
      </c>
      <c r="F6429" s="4">
        <v>0</v>
      </c>
      <c r="G6429" s="2"/>
      <c r="H6429" s="7">
        <v>0</v>
      </c>
      <c r="I6429" s="11">
        <v>1</v>
      </c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 spans="1:26" ht="13" x14ac:dyDescent="0.15">
      <c r="A6430" s="2" t="s">
        <v>6444</v>
      </c>
      <c r="B6430" s="3">
        <v>45083</v>
      </c>
      <c r="C6430" s="2" t="s">
        <v>12</v>
      </c>
      <c r="D6430" s="2" t="s">
        <v>15</v>
      </c>
      <c r="E6430" s="4">
        <v>0</v>
      </c>
      <c r="F6430" s="4">
        <v>0</v>
      </c>
      <c r="G6430" s="2"/>
      <c r="H6430" s="7">
        <v>0</v>
      </c>
      <c r="I6430" s="11">
        <v>1</v>
      </c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 spans="1:26" ht="13" x14ac:dyDescent="0.15">
      <c r="A6431" s="2" t="s">
        <v>6445</v>
      </c>
      <c r="B6431" s="3">
        <v>45078</v>
      </c>
      <c r="C6431" s="2" t="s">
        <v>9</v>
      </c>
      <c r="D6431" s="2" t="s">
        <v>15</v>
      </c>
      <c r="E6431" s="4">
        <v>0</v>
      </c>
      <c r="F6431" s="4">
        <v>0</v>
      </c>
      <c r="G6431" s="2"/>
      <c r="H6431" s="7">
        <v>0</v>
      </c>
      <c r="I6431" s="11">
        <v>1</v>
      </c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 spans="1:26" ht="13" x14ac:dyDescent="0.15">
      <c r="A6432" s="2" t="s">
        <v>6446</v>
      </c>
      <c r="B6432" s="3">
        <v>45082</v>
      </c>
      <c r="C6432" s="2" t="s">
        <v>9</v>
      </c>
      <c r="D6432" s="2" t="s">
        <v>15</v>
      </c>
      <c r="E6432" s="4">
        <v>0</v>
      </c>
      <c r="F6432" s="4">
        <v>0</v>
      </c>
      <c r="G6432" s="2"/>
      <c r="H6432" s="7">
        <v>0</v>
      </c>
      <c r="I6432" s="11">
        <v>1</v>
      </c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 spans="1:26" ht="13" x14ac:dyDescent="0.15">
      <c r="A6433" s="2" t="s">
        <v>6447</v>
      </c>
      <c r="B6433" s="3">
        <v>45083</v>
      </c>
      <c r="C6433" s="2" t="s">
        <v>12</v>
      </c>
      <c r="D6433" s="2" t="s">
        <v>15</v>
      </c>
      <c r="E6433" s="4">
        <v>0</v>
      </c>
      <c r="F6433" s="4">
        <v>0</v>
      </c>
      <c r="G6433" s="2"/>
      <c r="H6433" s="7">
        <v>0</v>
      </c>
      <c r="I6433" s="11">
        <v>1</v>
      </c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 spans="1:26" ht="13" x14ac:dyDescent="0.15">
      <c r="A6434" s="2" t="s">
        <v>6448</v>
      </c>
      <c r="B6434" s="3">
        <v>45081</v>
      </c>
      <c r="C6434" s="2" t="s">
        <v>21</v>
      </c>
      <c r="D6434" s="2" t="s">
        <v>15</v>
      </c>
      <c r="E6434" s="4">
        <v>0</v>
      </c>
      <c r="F6434" s="4">
        <v>0</v>
      </c>
      <c r="G6434" s="2"/>
      <c r="H6434" s="7">
        <v>0</v>
      </c>
      <c r="I6434" s="11">
        <v>1</v>
      </c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 spans="1:26" ht="13" x14ac:dyDescent="0.15">
      <c r="A6435" s="2" t="s">
        <v>6449</v>
      </c>
      <c r="B6435" s="3">
        <v>45079</v>
      </c>
      <c r="C6435" s="2" t="s">
        <v>12</v>
      </c>
      <c r="D6435" s="2" t="s">
        <v>10</v>
      </c>
      <c r="E6435" s="4">
        <v>0</v>
      </c>
      <c r="F6435" s="4">
        <v>0</v>
      </c>
      <c r="G6435" s="2"/>
      <c r="H6435" s="7">
        <v>0</v>
      </c>
      <c r="I6435" s="11">
        <v>1</v>
      </c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 spans="1:26" ht="13" x14ac:dyDescent="0.15">
      <c r="A6436" s="2" t="s">
        <v>6450</v>
      </c>
      <c r="B6436" s="3">
        <v>45083</v>
      </c>
      <c r="C6436" s="2" t="s">
        <v>9</v>
      </c>
      <c r="D6436" s="2" t="s">
        <v>10</v>
      </c>
      <c r="E6436" s="4">
        <v>0</v>
      </c>
      <c r="F6436" s="4">
        <v>0</v>
      </c>
      <c r="G6436" s="2"/>
      <c r="H6436" s="7">
        <v>0</v>
      </c>
      <c r="I6436" s="11">
        <v>1</v>
      </c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 spans="1:26" ht="13" x14ac:dyDescent="0.15">
      <c r="A6437" s="2" t="s">
        <v>6451</v>
      </c>
      <c r="B6437" s="3">
        <v>45084</v>
      </c>
      <c r="C6437" s="2" t="s">
        <v>18</v>
      </c>
      <c r="D6437" s="2" t="s">
        <v>10</v>
      </c>
      <c r="E6437" s="4">
        <v>0</v>
      </c>
      <c r="F6437" s="4">
        <v>0</v>
      </c>
      <c r="G6437" s="2"/>
      <c r="H6437" s="7">
        <v>0</v>
      </c>
      <c r="I6437" s="11">
        <v>1</v>
      </c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 spans="1:26" ht="13" x14ac:dyDescent="0.15">
      <c r="A6438" s="2" t="s">
        <v>6452</v>
      </c>
      <c r="B6438" s="3">
        <v>45078</v>
      </c>
      <c r="C6438" s="2" t="s">
        <v>12</v>
      </c>
      <c r="D6438" s="2" t="s">
        <v>15</v>
      </c>
      <c r="E6438" s="4">
        <v>0</v>
      </c>
      <c r="F6438" s="4">
        <v>0</v>
      </c>
      <c r="G6438" s="2"/>
      <c r="H6438" s="7">
        <v>0</v>
      </c>
      <c r="I6438" s="11">
        <v>1</v>
      </c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 spans="1:26" ht="13" x14ac:dyDescent="0.15">
      <c r="A6439" s="2" t="s">
        <v>6453</v>
      </c>
      <c r="B6439" s="3">
        <v>45082</v>
      </c>
      <c r="C6439" s="2" t="s">
        <v>9</v>
      </c>
      <c r="D6439" s="2" t="s">
        <v>10</v>
      </c>
      <c r="E6439" s="4">
        <v>0</v>
      </c>
      <c r="F6439" s="4">
        <v>0</v>
      </c>
      <c r="G6439" s="2"/>
      <c r="H6439" s="7">
        <v>0</v>
      </c>
      <c r="I6439" s="11">
        <v>1</v>
      </c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 spans="1:26" ht="13" x14ac:dyDescent="0.15">
      <c r="A6440" s="2" t="s">
        <v>6454</v>
      </c>
      <c r="B6440" s="3">
        <v>45083</v>
      </c>
      <c r="C6440" s="2" t="s">
        <v>18</v>
      </c>
      <c r="D6440" s="2" t="s">
        <v>15</v>
      </c>
      <c r="E6440" s="4">
        <v>0</v>
      </c>
      <c r="F6440" s="4">
        <v>0</v>
      </c>
      <c r="G6440" s="2"/>
      <c r="H6440" s="7">
        <v>0</v>
      </c>
      <c r="I6440" s="11">
        <v>1</v>
      </c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 spans="1:26" ht="13" x14ac:dyDescent="0.15">
      <c r="A6441" s="2" t="s">
        <v>6455</v>
      </c>
      <c r="B6441" s="3">
        <v>45083</v>
      </c>
      <c r="C6441" s="2" t="s">
        <v>9</v>
      </c>
      <c r="D6441" s="2" t="s">
        <v>15</v>
      </c>
      <c r="E6441" s="4">
        <v>0</v>
      </c>
      <c r="F6441" s="4">
        <v>0</v>
      </c>
      <c r="G6441" s="2"/>
      <c r="H6441" s="7">
        <v>0</v>
      </c>
      <c r="I6441" s="11">
        <v>1</v>
      </c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 spans="1:26" ht="13" x14ac:dyDescent="0.15">
      <c r="A6442" s="2" t="s">
        <v>6456</v>
      </c>
      <c r="B6442" s="3">
        <v>45081</v>
      </c>
      <c r="C6442" s="2" t="s">
        <v>12</v>
      </c>
      <c r="D6442" s="2" t="s">
        <v>10</v>
      </c>
      <c r="E6442" s="4">
        <v>0</v>
      </c>
      <c r="F6442" s="4">
        <v>0</v>
      </c>
      <c r="G6442" s="2"/>
      <c r="H6442" s="7">
        <v>0</v>
      </c>
      <c r="I6442" s="11">
        <v>1</v>
      </c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 spans="1:26" ht="13" x14ac:dyDescent="0.15">
      <c r="A6443" s="2" t="s">
        <v>6457</v>
      </c>
      <c r="B6443" s="3">
        <v>45084</v>
      </c>
      <c r="C6443" s="2" t="s">
        <v>12</v>
      </c>
      <c r="D6443" s="2" t="s">
        <v>15</v>
      </c>
      <c r="E6443" s="4">
        <v>0</v>
      </c>
      <c r="F6443" s="4">
        <v>0</v>
      </c>
      <c r="G6443" s="2"/>
      <c r="H6443" s="7">
        <v>0</v>
      </c>
      <c r="I6443" s="11">
        <v>1</v>
      </c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 spans="1:26" ht="13" x14ac:dyDescent="0.15">
      <c r="A6444" s="2" t="s">
        <v>6458</v>
      </c>
      <c r="B6444" s="3">
        <v>45081</v>
      </c>
      <c r="C6444" s="2" t="s">
        <v>9</v>
      </c>
      <c r="D6444" s="2" t="s">
        <v>10</v>
      </c>
      <c r="E6444" s="4">
        <v>0</v>
      </c>
      <c r="F6444" s="4">
        <v>0</v>
      </c>
      <c r="G6444" s="2"/>
      <c r="H6444" s="7">
        <v>0</v>
      </c>
      <c r="I6444" s="11">
        <v>1</v>
      </c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 spans="1:26" ht="13" x14ac:dyDescent="0.15">
      <c r="A6445" s="2" t="s">
        <v>6459</v>
      </c>
      <c r="B6445" s="3">
        <v>45083</v>
      </c>
      <c r="C6445" s="2" t="s">
        <v>18</v>
      </c>
      <c r="D6445" s="2" t="s">
        <v>15</v>
      </c>
      <c r="E6445" s="4">
        <v>0</v>
      </c>
      <c r="F6445" s="4">
        <v>0</v>
      </c>
      <c r="G6445" s="2"/>
      <c r="H6445" s="7">
        <v>0</v>
      </c>
      <c r="I6445" s="11">
        <v>1</v>
      </c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 spans="1:26" ht="13" x14ac:dyDescent="0.15">
      <c r="A6446" s="2" t="s">
        <v>6460</v>
      </c>
      <c r="B6446" s="3">
        <v>45079</v>
      </c>
      <c r="C6446" s="2" t="s">
        <v>21</v>
      </c>
      <c r="D6446" s="2" t="s">
        <v>10</v>
      </c>
      <c r="E6446" s="4">
        <v>0</v>
      </c>
      <c r="F6446" s="4">
        <v>0</v>
      </c>
      <c r="G6446" s="2"/>
      <c r="H6446" s="7">
        <v>0</v>
      </c>
      <c r="I6446" s="11">
        <v>1</v>
      </c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 spans="1:26" ht="13" x14ac:dyDescent="0.15">
      <c r="A6447" s="2" t="s">
        <v>6461</v>
      </c>
      <c r="B6447" s="3">
        <v>45080</v>
      </c>
      <c r="C6447" s="2" t="s">
        <v>21</v>
      </c>
      <c r="D6447" s="2" t="s">
        <v>10</v>
      </c>
      <c r="E6447" s="4">
        <v>0</v>
      </c>
      <c r="F6447" s="4">
        <v>0</v>
      </c>
      <c r="G6447" s="2"/>
      <c r="H6447" s="7">
        <v>0</v>
      </c>
      <c r="I6447" s="11">
        <v>1</v>
      </c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 spans="1:26" ht="13" x14ac:dyDescent="0.15">
      <c r="A6448" s="2" t="s">
        <v>6462</v>
      </c>
      <c r="B6448" s="3">
        <v>45083</v>
      </c>
      <c r="C6448" s="2" t="s">
        <v>12</v>
      </c>
      <c r="D6448" s="2" t="s">
        <v>10</v>
      </c>
      <c r="E6448" s="4">
        <v>0</v>
      </c>
      <c r="F6448" s="4">
        <v>0</v>
      </c>
      <c r="G6448" s="2"/>
      <c r="H6448" s="7">
        <v>0</v>
      </c>
      <c r="I6448" s="11">
        <v>1</v>
      </c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 spans="1:26" ht="13" x14ac:dyDescent="0.15">
      <c r="A6449" s="2" t="s">
        <v>6463</v>
      </c>
      <c r="B6449" s="3">
        <v>45081</v>
      </c>
      <c r="C6449" s="2" t="s">
        <v>18</v>
      </c>
      <c r="D6449" s="2" t="s">
        <v>10</v>
      </c>
      <c r="E6449" s="4">
        <v>0</v>
      </c>
      <c r="F6449" s="4">
        <v>0</v>
      </c>
      <c r="G6449" s="2"/>
      <c r="H6449" s="7">
        <v>0</v>
      </c>
      <c r="I6449" s="11">
        <v>1</v>
      </c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 spans="1:26" ht="13" x14ac:dyDescent="0.15">
      <c r="A6450" s="2" t="s">
        <v>6464</v>
      </c>
      <c r="B6450" s="3">
        <v>45083</v>
      </c>
      <c r="C6450" s="2" t="s">
        <v>12</v>
      </c>
      <c r="D6450" s="2" t="s">
        <v>10</v>
      </c>
      <c r="E6450" s="4">
        <v>0</v>
      </c>
      <c r="F6450" s="4">
        <v>0</v>
      </c>
      <c r="G6450" s="2"/>
      <c r="H6450" s="7">
        <v>0</v>
      </c>
      <c r="I6450" s="11">
        <v>1</v>
      </c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 spans="1:26" ht="13" x14ac:dyDescent="0.15">
      <c r="A6451" s="2" t="s">
        <v>6465</v>
      </c>
      <c r="B6451" s="3">
        <v>45083</v>
      </c>
      <c r="C6451" s="2" t="s">
        <v>18</v>
      </c>
      <c r="D6451" s="2" t="s">
        <v>10</v>
      </c>
      <c r="E6451" s="4">
        <v>0</v>
      </c>
      <c r="F6451" s="4">
        <v>0</v>
      </c>
      <c r="G6451" s="2"/>
      <c r="H6451" s="7">
        <v>0</v>
      </c>
      <c r="I6451" s="11">
        <v>1</v>
      </c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 spans="1:26" ht="13" x14ac:dyDescent="0.15">
      <c r="A6452" s="2" t="s">
        <v>6466</v>
      </c>
      <c r="B6452" s="3">
        <v>45080</v>
      </c>
      <c r="C6452" s="2" t="s">
        <v>9</v>
      </c>
      <c r="D6452" s="2" t="s">
        <v>10</v>
      </c>
      <c r="E6452" s="4">
        <v>0</v>
      </c>
      <c r="F6452" s="4">
        <v>0</v>
      </c>
      <c r="G6452" s="2"/>
      <c r="H6452" s="7">
        <v>0</v>
      </c>
      <c r="I6452" s="11">
        <v>1</v>
      </c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 spans="1:26" ht="13" x14ac:dyDescent="0.15">
      <c r="A6453" s="2" t="s">
        <v>6467</v>
      </c>
      <c r="B6453" s="3">
        <v>45081</v>
      </c>
      <c r="C6453" s="2" t="s">
        <v>12</v>
      </c>
      <c r="D6453" s="2" t="s">
        <v>15</v>
      </c>
      <c r="E6453" s="4">
        <v>0</v>
      </c>
      <c r="F6453" s="4">
        <v>0</v>
      </c>
      <c r="G6453" s="2"/>
      <c r="H6453" s="7">
        <v>0</v>
      </c>
      <c r="I6453" s="11">
        <v>1</v>
      </c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 spans="1:26" ht="13" x14ac:dyDescent="0.15">
      <c r="A6454" s="2" t="s">
        <v>6468</v>
      </c>
      <c r="B6454" s="3">
        <v>45078</v>
      </c>
      <c r="C6454" s="2" t="s">
        <v>18</v>
      </c>
      <c r="D6454" s="2" t="s">
        <v>15</v>
      </c>
      <c r="E6454" s="4">
        <v>0</v>
      </c>
      <c r="F6454" s="4">
        <v>0</v>
      </c>
      <c r="G6454" s="2"/>
      <c r="H6454" s="7">
        <v>0</v>
      </c>
      <c r="I6454" s="11">
        <v>1</v>
      </c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 spans="1:26" ht="13" x14ac:dyDescent="0.15">
      <c r="A6455" s="2" t="s">
        <v>6469</v>
      </c>
      <c r="B6455" s="3">
        <v>45081</v>
      </c>
      <c r="C6455" s="2" t="s">
        <v>12</v>
      </c>
      <c r="D6455" s="2" t="s">
        <v>15</v>
      </c>
      <c r="E6455" s="4">
        <v>1</v>
      </c>
      <c r="F6455" s="4">
        <v>0</v>
      </c>
      <c r="G6455" s="2" t="s">
        <v>32</v>
      </c>
      <c r="H6455" s="7">
        <v>0</v>
      </c>
      <c r="I6455" s="11">
        <v>1</v>
      </c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 spans="1:26" ht="13" x14ac:dyDescent="0.15">
      <c r="A6456" s="2" t="s">
        <v>6470</v>
      </c>
      <c r="B6456" s="3">
        <v>45084</v>
      </c>
      <c r="C6456" s="2" t="s">
        <v>12</v>
      </c>
      <c r="D6456" s="2" t="s">
        <v>15</v>
      </c>
      <c r="E6456" s="4">
        <v>0</v>
      </c>
      <c r="F6456" s="4">
        <v>0</v>
      </c>
      <c r="G6456" s="2"/>
      <c r="H6456" s="7">
        <v>0</v>
      </c>
      <c r="I6456" s="11">
        <v>1</v>
      </c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 spans="1:26" ht="13" x14ac:dyDescent="0.15">
      <c r="A6457" s="2" t="s">
        <v>6471</v>
      </c>
      <c r="B6457" s="3">
        <v>45078</v>
      </c>
      <c r="C6457" s="2" t="s">
        <v>12</v>
      </c>
      <c r="D6457" s="2" t="s">
        <v>10</v>
      </c>
      <c r="E6457" s="4">
        <v>0</v>
      </c>
      <c r="F6457" s="4">
        <v>0</v>
      </c>
      <c r="G6457" s="2"/>
      <c r="H6457" s="7">
        <v>0</v>
      </c>
      <c r="I6457" s="11">
        <v>1</v>
      </c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 spans="1:26" ht="13" x14ac:dyDescent="0.15">
      <c r="A6458" s="2" t="s">
        <v>6472</v>
      </c>
      <c r="B6458" s="3">
        <v>45078</v>
      </c>
      <c r="C6458" s="2" t="s">
        <v>12</v>
      </c>
      <c r="D6458" s="2" t="s">
        <v>10</v>
      </c>
      <c r="E6458" s="4">
        <v>1</v>
      </c>
      <c r="F6458" s="4">
        <v>0</v>
      </c>
      <c r="G6458" s="2" t="s">
        <v>79</v>
      </c>
      <c r="H6458" s="7">
        <v>0</v>
      </c>
      <c r="I6458" s="11">
        <v>1</v>
      </c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 spans="1:26" ht="13" x14ac:dyDescent="0.15">
      <c r="A6459" s="2" t="s">
        <v>6473</v>
      </c>
      <c r="B6459" s="3">
        <v>45081</v>
      </c>
      <c r="C6459" s="2" t="s">
        <v>18</v>
      </c>
      <c r="D6459" s="2" t="s">
        <v>15</v>
      </c>
      <c r="E6459" s="4">
        <v>0</v>
      </c>
      <c r="F6459" s="4">
        <v>0</v>
      </c>
      <c r="G6459" s="2"/>
      <c r="H6459" s="7">
        <v>0</v>
      </c>
      <c r="I6459" s="11">
        <v>1</v>
      </c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 spans="1:26" ht="13" x14ac:dyDescent="0.15">
      <c r="A6460" s="2" t="s">
        <v>6474</v>
      </c>
      <c r="B6460" s="3">
        <v>45083</v>
      </c>
      <c r="C6460" s="2" t="s">
        <v>18</v>
      </c>
      <c r="D6460" s="2" t="s">
        <v>10</v>
      </c>
      <c r="E6460" s="4">
        <v>1</v>
      </c>
      <c r="F6460" s="4">
        <v>0</v>
      </c>
      <c r="G6460" s="2" t="s">
        <v>79</v>
      </c>
      <c r="H6460" s="7">
        <v>0</v>
      </c>
      <c r="I6460" s="11">
        <v>1</v>
      </c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 spans="1:26" ht="13" x14ac:dyDescent="0.15">
      <c r="A6461" s="2" t="s">
        <v>6475</v>
      </c>
      <c r="B6461" s="3">
        <v>45082</v>
      </c>
      <c r="C6461" s="2" t="s">
        <v>12</v>
      </c>
      <c r="D6461" s="2" t="s">
        <v>10</v>
      </c>
      <c r="E6461" s="4">
        <v>1</v>
      </c>
      <c r="F6461" s="4">
        <v>0</v>
      </c>
      <c r="G6461" s="2" t="s">
        <v>79</v>
      </c>
      <c r="H6461" s="7">
        <v>0</v>
      </c>
      <c r="I6461" s="11">
        <v>1</v>
      </c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 spans="1:26" ht="13" x14ac:dyDescent="0.15">
      <c r="A6462" s="2" t="s">
        <v>6476</v>
      </c>
      <c r="B6462" s="3">
        <v>45079</v>
      </c>
      <c r="C6462" s="2" t="s">
        <v>12</v>
      </c>
      <c r="D6462" s="2" t="s">
        <v>15</v>
      </c>
      <c r="E6462" s="4">
        <v>0</v>
      </c>
      <c r="F6462" s="4">
        <v>0</v>
      </c>
      <c r="G6462" s="2"/>
      <c r="H6462" s="7">
        <v>0</v>
      </c>
      <c r="I6462" s="11">
        <v>1</v>
      </c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 spans="1:26" ht="13" x14ac:dyDescent="0.15">
      <c r="A6463" s="2" t="s">
        <v>6477</v>
      </c>
      <c r="B6463" s="3">
        <v>45081</v>
      </c>
      <c r="C6463" s="2" t="s">
        <v>12</v>
      </c>
      <c r="D6463" s="2" t="s">
        <v>10</v>
      </c>
      <c r="E6463" s="4">
        <v>0</v>
      </c>
      <c r="F6463" s="4">
        <v>0</v>
      </c>
      <c r="G6463" s="2"/>
      <c r="H6463" s="7">
        <v>0</v>
      </c>
      <c r="I6463" s="11">
        <v>1</v>
      </c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 spans="1:26" ht="13" x14ac:dyDescent="0.15">
      <c r="A6464" s="2" t="s">
        <v>6478</v>
      </c>
      <c r="B6464" s="3">
        <v>45081</v>
      </c>
      <c r="C6464" s="2" t="s">
        <v>12</v>
      </c>
      <c r="D6464" s="2" t="s">
        <v>10</v>
      </c>
      <c r="E6464" s="4">
        <v>0</v>
      </c>
      <c r="F6464" s="4">
        <v>0</v>
      </c>
      <c r="G6464" s="2"/>
      <c r="H6464" s="7">
        <v>0</v>
      </c>
      <c r="I6464" s="11">
        <v>1</v>
      </c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 spans="1:26" ht="13" x14ac:dyDescent="0.15">
      <c r="A6465" s="2" t="s">
        <v>6479</v>
      </c>
      <c r="B6465" s="3">
        <v>45079</v>
      </c>
      <c r="C6465" s="2" t="s">
        <v>12</v>
      </c>
      <c r="D6465" s="2" t="s">
        <v>15</v>
      </c>
      <c r="E6465" s="4">
        <v>0</v>
      </c>
      <c r="F6465" s="4">
        <v>0</v>
      </c>
      <c r="G6465" s="2"/>
      <c r="H6465" s="7">
        <v>0</v>
      </c>
      <c r="I6465" s="11">
        <v>1</v>
      </c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 spans="1:26" ht="13" x14ac:dyDescent="0.15">
      <c r="A6466" s="2" t="s">
        <v>6480</v>
      </c>
      <c r="B6466" s="3">
        <v>45081</v>
      </c>
      <c r="C6466" s="2" t="s">
        <v>12</v>
      </c>
      <c r="D6466" s="2" t="s">
        <v>10</v>
      </c>
      <c r="E6466" s="4">
        <v>0</v>
      </c>
      <c r="F6466" s="4">
        <v>0</v>
      </c>
      <c r="G6466" s="2"/>
      <c r="H6466" s="7">
        <v>0</v>
      </c>
      <c r="I6466" s="11">
        <v>1</v>
      </c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 spans="1:26" ht="13" x14ac:dyDescent="0.15">
      <c r="A6467" s="2" t="s">
        <v>6481</v>
      </c>
      <c r="B6467" s="3">
        <v>45084</v>
      </c>
      <c r="C6467" s="2" t="s">
        <v>9</v>
      </c>
      <c r="D6467" s="2" t="s">
        <v>15</v>
      </c>
      <c r="E6467" s="4">
        <v>0</v>
      </c>
      <c r="F6467" s="4">
        <v>0</v>
      </c>
      <c r="G6467" s="2"/>
      <c r="H6467" s="7">
        <v>0</v>
      </c>
      <c r="I6467" s="11">
        <v>1</v>
      </c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 spans="1:26" ht="13" x14ac:dyDescent="0.15">
      <c r="A6468" s="2" t="s">
        <v>6482</v>
      </c>
      <c r="B6468" s="3">
        <v>45079</v>
      </c>
      <c r="C6468" s="2" t="s">
        <v>21</v>
      </c>
      <c r="D6468" s="2" t="s">
        <v>15</v>
      </c>
      <c r="E6468" s="4">
        <v>0</v>
      </c>
      <c r="F6468" s="4">
        <v>0</v>
      </c>
      <c r="G6468" s="2"/>
      <c r="H6468" s="7">
        <v>0</v>
      </c>
      <c r="I6468" s="11">
        <v>1</v>
      </c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 spans="1:26" ht="13" x14ac:dyDescent="0.15">
      <c r="A6469" s="2" t="s">
        <v>6483</v>
      </c>
      <c r="B6469" s="3">
        <v>45078</v>
      </c>
      <c r="C6469" s="2" t="s">
        <v>9</v>
      </c>
      <c r="D6469" s="2" t="s">
        <v>10</v>
      </c>
      <c r="E6469" s="4">
        <v>0</v>
      </c>
      <c r="F6469" s="4">
        <v>0</v>
      </c>
      <c r="G6469" s="2"/>
      <c r="H6469" s="7">
        <v>0</v>
      </c>
      <c r="I6469" s="11">
        <v>1</v>
      </c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 spans="1:26" ht="13" x14ac:dyDescent="0.15">
      <c r="A6470" s="2" t="s">
        <v>6484</v>
      </c>
      <c r="B6470" s="3">
        <v>45084</v>
      </c>
      <c r="C6470" s="2" t="s">
        <v>18</v>
      </c>
      <c r="D6470" s="2" t="s">
        <v>15</v>
      </c>
      <c r="E6470" s="4">
        <v>0</v>
      </c>
      <c r="F6470" s="4">
        <v>0</v>
      </c>
      <c r="G6470" s="2"/>
      <c r="H6470" s="7">
        <v>0</v>
      </c>
      <c r="I6470" s="11">
        <v>1</v>
      </c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 spans="1:26" ht="13" x14ac:dyDescent="0.15">
      <c r="A6471" s="2" t="s">
        <v>6485</v>
      </c>
      <c r="B6471" s="3">
        <v>45080</v>
      </c>
      <c r="C6471" s="2" t="s">
        <v>18</v>
      </c>
      <c r="D6471" s="2" t="s">
        <v>15</v>
      </c>
      <c r="E6471" s="4">
        <v>0</v>
      </c>
      <c r="F6471" s="4">
        <v>0</v>
      </c>
      <c r="G6471" s="2"/>
      <c r="H6471" s="7">
        <v>0</v>
      </c>
      <c r="I6471" s="11">
        <v>1</v>
      </c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 spans="1:26" ht="13" x14ac:dyDescent="0.15">
      <c r="A6472" s="2" t="s">
        <v>6486</v>
      </c>
      <c r="B6472" s="3">
        <v>45084</v>
      </c>
      <c r="C6472" s="2" t="s">
        <v>12</v>
      </c>
      <c r="D6472" s="2" t="s">
        <v>10</v>
      </c>
      <c r="E6472" s="4">
        <v>0</v>
      </c>
      <c r="F6472" s="4">
        <v>0</v>
      </c>
      <c r="G6472" s="2"/>
      <c r="H6472" s="7">
        <v>0</v>
      </c>
      <c r="I6472" s="11">
        <v>1</v>
      </c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 spans="1:26" ht="13" x14ac:dyDescent="0.15">
      <c r="A6473" s="2" t="s">
        <v>6487</v>
      </c>
      <c r="B6473" s="3">
        <v>45084</v>
      </c>
      <c r="C6473" s="2" t="s">
        <v>12</v>
      </c>
      <c r="D6473" s="2" t="s">
        <v>10</v>
      </c>
      <c r="E6473" s="4">
        <v>0</v>
      </c>
      <c r="F6473" s="4">
        <v>0</v>
      </c>
      <c r="G6473" s="2"/>
      <c r="H6473" s="7">
        <v>0</v>
      </c>
      <c r="I6473" s="11">
        <v>1</v>
      </c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 spans="1:26" ht="13" x14ac:dyDescent="0.15">
      <c r="A6474" s="2" t="s">
        <v>6488</v>
      </c>
      <c r="B6474" s="3">
        <v>45079</v>
      </c>
      <c r="C6474" s="2" t="s">
        <v>21</v>
      </c>
      <c r="D6474" s="2" t="s">
        <v>15</v>
      </c>
      <c r="E6474" s="4">
        <v>1</v>
      </c>
      <c r="F6474" s="4">
        <v>0</v>
      </c>
      <c r="G6474" s="2" t="s">
        <v>32</v>
      </c>
      <c r="H6474" s="7">
        <v>0</v>
      </c>
      <c r="I6474" s="11">
        <v>1</v>
      </c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 spans="1:26" ht="13" x14ac:dyDescent="0.15">
      <c r="A6475" s="2" t="s">
        <v>6489</v>
      </c>
      <c r="B6475" s="3">
        <v>45080</v>
      </c>
      <c r="C6475" s="2" t="s">
        <v>9</v>
      </c>
      <c r="D6475" s="2" t="s">
        <v>10</v>
      </c>
      <c r="E6475" s="4">
        <v>0</v>
      </c>
      <c r="F6475" s="4">
        <v>0</v>
      </c>
      <c r="G6475" s="2"/>
      <c r="H6475" s="7">
        <v>0</v>
      </c>
      <c r="I6475" s="11">
        <v>1</v>
      </c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 spans="1:26" ht="13" x14ac:dyDescent="0.15">
      <c r="A6476" s="2" t="s">
        <v>6490</v>
      </c>
      <c r="B6476" s="3">
        <v>45084</v>
      </c>
      <c r="C6476" s="2" t="s">
        <v>21</v>
      </c>
      <c r="D6476" s="2" t="s">
        <v>10</v>
      </c>
      <c r="E6476" s="4">
        <v>0</v>
      </c>
      <c r="F6476" s="4">
        <v>0</v>
      </c>
      <c r="G6476" s="2"/>
      <c r="H6476" s="7">
        <v>0</v>
      </c>
      <c r="I6476" s="11">
        <v>1</v>
      </c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 spans="1:26" ht="13" x14ac:dyDescent="0.15">
      <c r="A6477" s="2" t="s">
        <v>6491</v>
      </c>
      <c r="B6477" s="3">
        <v>45078</v>
      </c>
      <c r="C6477" s="2" t="s">
        <v>12</v>
      </c>
      <c r="D6477" s="2" t="s">
        <v>15</v>
      </c>
      <c r="E6477" s="4">
        <v>0</v>
      </c>
      <c r="F6477" s="4">
        <v>0</v>
      </c>
      <c r="G6477" s="2"/>
      <c r="H6477" s="7">
        <v>0</v>
      </c>
      <c r="I6477" s="11">
        <v>1</v>
      </c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 spans="1:26" ht="13" x14ac:dyDescent="0.15">
      <c r="A6478" s="2" t="s">
        <v>6492</v>
      </c>
      <c r="B6478" s="3">
        <v>45081</v>
      </c>
      <c r="C6478" s="2" t="s">
        <v>9</v>
      </c>
      <c r="D6478" s="2" t="s">
        <v>15</v>
      </c>
      <c r="E6478" s="4">
        <v>0</v>
      </c>
      <c r="F6478" s="4">
        <v>0</v>
      </c>
      <c r="G6478" s="2"/>
      <c r="H6478" s="7">
        <v>0</v>
      </c>
      <c r="I6478" s="11">
        <v>1</v>
      </c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 spans="1:26" ht="13" x14ac:dyDescent="0.15">
      <c r="A6479" s="2" t="s">
        <v>6493</v>
      </c>
      <c r="B6479" s="3">
        <v>45079</v>
      </c>
      <c r="C6479" s="2" t="s">
        <v>12</v>
      </c>
      <c r="D6479" s="2" t="s">
        <v>10</v>
      </c>
      <c r="E6479" s="4">
        <v>0</v>
      </c>
      <c r="F6479" s="4">
        <v>0</v>
      </c>
      <c r="G6479" s="2"/>
      <c r="H6479" s="7">
        <v>0</v>
      </c>
      <c r="I6479" s="11">
        <v>1</v>
      </c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 spans="1:26" ht="13" x14ac:dyDescent="0.15">
      <c r="A6480" s="2" t="s">
        <v>6494</v>
      </c>
      <c r="B6480" s="3">
        <v>45083</v>
      </c>
      <c r="C6480" s="2" t="s">
        <v>9</v>
      </c>
      <c r="D6480" s="2" t="s">
        <v>10</v>
      </c>
      <c r="E6480" s="4">
        <v>0</v>
      </c>
      <c r="F6480" s="4">
        <v>0</v>
      </c>
      <c r="G6480" s="2"/>
      <c r="H6480" s="7">
        <v>0</v>
      </c>
      <c r="I6480" s="11">
        <v>1</v>
      </c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 spans="1:26" ht="13" x14ac:dyDescent="0.15">
      <c r="A6481" s="2" t="s">
        <v>6495</v>
      </c>
      <c r="B6481" s="3">
        <v>45078</v>
      </c>
      <c r="C6481" s="2" t="s">
        <v>18</v>
      </c>
      <c r="D6481" s="2" t="s">
        <v>15</v>
      </c>
      <c r="E6481" s="4">
        <v>0</v>
      </c>
      <c r="F6481" s="4">
        <v>0</v>
      </c>
      <c r="G6481" s="2"/>
      <c r="H6481" s="7">
        <v>0</v>
      </c>
      <c r="I6481" s="11">
        <v>1</v>
      </c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 spans="1:26" ht="13" x14ac:dyDescent="0.15">
      <c r="A6482" s="2" t="s">
        <v>6496</v>
      </c>
      <c r="B6482" s="3">
        <v>45084</v>
      </c>
      <c r="C6482" s="2" t="s">
        <v>21</v>
      </c>
      <c r="D6482" s="2" t="s">
        <v>10</v>
      </c>
      <c r="E6482" s="4">
        <v>0</v>
      </c>
      <c r="F6482" s="4">
        <v>0</v>
      </c>
      <c r="G6482" s="2"/>
      <c r="H6482" s="7">
        <v>0</v>
      </c>
      <c r="I6482" s="11">
        <v>1</v>
      </c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 spans="1:26" ht="13" x14ac:dyDescent="0.15">
      <c r="A6483" s="2" t="s">
        <v>6497</v>
      </c>
      <c r="B6483" s="3">
        <v>45083</v>
      </c>
      <c r="C6483" s="2" t="s">
        <v>9</v>
      </c>
      <c r="D6483" s="2" t="s">
        <v>15</v>
      </c>
      <c r="E6483" s="4">
        <v>0</v>
      </c>
      <c r="F6483" s="4">
        <v>0</v>
      </c>
      <c r="G6483" s="2"/>
      <c r="H6483" s="7">
        <v>0</v>
      </c>
      <c r="I6483" s="11">
        <v>1</v>
      </c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 spans="1:26" ht="13" x14ac:dyDescent="0.15">
      <c r="A6484" s="2" t="s">
        <v>6498</v>
      </c>
      <c r="B6484" s="3">
        <v>45081</v>
      </c>
      <c r="C6484" s="2" t="s">
        <v>9</v>
      </c>
      <c r="D6484" s="2" t="s">
        <v>15</v>
      </c>
      <c r="E6484" s="4">
        <v>0</v>
      </c>
      <c r="F6484" s="4">
        <v>0</v>
      </c>
      <c r="G6484" s="2"/>
      <c r="H6484" s="7">
        <v>0</v>
      </c>
      <c r="I6484" s="11">
        <v>1</v>
      </c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 spans="1:26" ht="13" x14ac:dyDescent="0.15">
      <c r="A6485" s="2" t="s">
        <v>6499</v>
      </c>
      <c r="B6485" s="3">
        <v>45082</v>
      </c>
      <c r="C6485" s="2" t="s">
        <v>21</v>
      </c>
      <c r="D6485" s="2" t="s">
        <v>10</v>
      </c>
      <c r="E6485" s="4">
        <v>0</v>
      </c>
      <c r="F6485" s="4">
        <v>0</v>
      </c>
      <c r="G6485" s="2"/>
      <c r="H6485" s="7">
        <v>0</v>
      </c>
      <c r="I6485" s="11">
        <v>1</v>
      </c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 spans="1:26" ht="13" x14ac:dyDescent="0.15">
      <c r="A6486" s="2" t="s">
        <v>6500</v>
      </c>
      <c r="B6486" s="3">
        <v>45079</v>
      </c>
      <c r="C6486" s="2" t="s">
        <v>12</v>
      </c>
      <c r="D6486" s="2" t="s">
        <v>10</v>
      </c>
      <c r="E6486" s="4">
        <v>0</v>
      </c>
      <c r="F6486" s="4">
        <v>0</v>
      </c>
      <c r="G6486" s="2"/>
      <c r="H6486" s="7">
        <v>0</v>
      </c>
      <c r="I6486" s="11">
        <v>1</v>
      </c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 spans="1:26" ht="13" x14ac:dyDescent="0.15">
      <c r="A6487" s="2" t="s">
        <v>6501</v>
      </c>
      <c r="B6487" s="3">
        <v>45080</v>
      </c>
      <c r="C6487" s="2" t="s">
        <v>18</v>
      </c>
      <c r="D6487" s="2" t="s">
        <v>15</v>
      </c>
      <c r="E6487" s="4">
        <v>0</v>
      </c>
      <c r="F6487" s="4">
        <v>0</v>
      </c>
      <c r="G6487" s="2"/>
      <c r="H6487" s="7">
        <v>0</v>
      </c>
      <c r="I6487" s="11">
        <v>1</v>
      </c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 spans="1:26" ht="13" x14ac:dyDescent="0.15">
      <c r="A6488" s="2" t="s">
        <v>6502</v>
      </c>
      <c r="B6488" s="3">
        <v>45083</v>
      </c>
      <c r="C6488" s="2" t="s">
        <v>9</v>
      </c>
      <c r="D6488" s="2" t="s">
        <v>10</v>
      </c>
      <c r="E6488" s="4">
        <v>0</v>
      </c>
      <c r="F6488" s="4">
        <v>0</v>
      </c>
      <c r="G6488" s="2"/>
      <c r="H6488" s="7">
        <v>0</v>
      </c>
      <c r="I6488" s="11">
        <v>1</v>
      </c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 spans="1:26" ht="13" x14ac:dyDescent="0.15">
      <c r="A6489" s="2" t="s">
        <v>6503</v>
      </c>
      <c r="B6489" s="3">
        <v>45083</v>
      </c>
      <c r="C6489" s="2" t="s">
        <v>9</v>
      </c>
      <c r="D6489" s="2" t="s">
        <v>10</v>
      </c>
      <c r="E6489" s="4">
        <v>0</v>
      </c>
      <c r="F6489" s="4">
        <v>0</v>
      </c>
      <c r="G6489" s="2"/>
      <c r="H6489" s="7">
        <v>0</v>
      </c>
      <c r="I6489" s="11">
        <v>1</v>
      </c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 spans="1:26" ht="13" x14ac:dyDescent="0.15">
      <c r="A6490" s="2" t="s">
        <v>6504</v>
      </c>
      <c r="B6490" s="3">
        <v>45083</v>
      </c>
      <c r="C6490" s="2" t="s">
        <v>21</v>
      </c>
      <c r="D6490" s="2" t="s">
        <v>15</v>
      </c>
      <c r="E6490" s="4">
        <v>0</v>
      </c>
      <c r="F6490" s="4">
        <v>0</v>
      </c>
      <c r="G6490" s="2"/>
      <c r="H6490" s="7">
        <v>0</v>
      </c>
      <c r="I6490" s="11">
        <v>1</v>
      </c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 spans="1:26" ht="13" x14ac:dyDescent="0.15">
      <c r="A6491" s="2" t="s">
        <v>6505</v>
      </c>
      <c r="B6491" s="3">
        <v>45079</v>
      </c>
      <c r="C6491" s="2" t="s">
        <v>12</v>
      </c>
      <c r="D6491" s="2" t="s">
        <v>15</v>
      </c>
      <c r="E6491" s="4">
        <v>0</v>
      </c>
      <c r="F6491" s="4">
        <v>0</v>
      </c>
      <c r="G6491" s="2"/>
      <c r="H6491" s="7">
        <v>0</v>
      </c>
      <c r="I6491" s="11">
        <v>1</v>
      </c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 spans="1:26" ht="13" x14ac:dyDescent="0.15">
      <c r="A6492" s="2" t="s">
        <v>6506</v>
      </c>
      <c r="B6492" s="3">
        <v>45082</v>
      </c>
      <c r="C6492" s="2" t="s">
        <v>12</v>
      </c>
      <c r="D6492" s="2" t="s">
        <v>15</v>
      </c>
      <c r="E6492" s="4">
        <v>1</v>
      </c>
      <c r="F6492" s="4">
        <v>0</v>
      </c>
      <c r="G6492" s="2" t="s">
        <v>32</v>
      </c>
      <c r="H6492" s="7">
        <v>0</v>
      </c>
      <c r="I6492" s="11">
        <v>1</v>
      </c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 spans="1:26" ht="13" x14ac:dyDescent="0.15">
      <c r="A6493" s="2" t="s">
        <v>6507</v>
      </c>
      <c r="B6493" s="3">
        <v>45079</v>
      </c>
      <c r="C6493" s="2" t="s">
        <v>12</v>
      </c>
      <c r="D6493" s="2" t="s">
        <v>10</v>
      </c>
      <c r="E6493" s="4">
        <v>0</v>
      </c>
      <c r="F6493" s="4">
        <v>0</v>
      </c>
      <c r="G6493" s="2"/>
      <c r="H6493" s="7">
        <v>0</v>
      </c>
      <c r="I6493" s="11">
        <v>1</v>
      </c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 spans="1:26" ht="13" x14ac:dyDescent="0.15">
      <c r="A6494" s="2" t="s">
        <v>6508</v>
      </c>
      <c r="B6494" s="3">
        <v>45084</v>
      </c>
      <c r="C6494" s="2" t="s">
        <v>18</v>
      </c>
      <c r="D6494" s="2" t="s">
        <v>10</v>
      </c>
      <c r="E6494" s="4">
        <v>0</v>
      </c>
      <c r="F6494" s="4">
        <v>0</v>
      </c>
      <c r="G6494" s="2"/>
      <c r="H6494" s="7">
        <v>0</v>
      </c>
      <c r="I6494" s="11">
        <v>1</v>
      </c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 spans="1:26" ht="13" x14ac:dyDescent="0.15">
      <c r="A6495" s="2" t="s">
        <v>6509</v>
      </c>
      <c r="B6495" s="3">
        <v>45082</v>
      </c>
      <c r="C6495" s="2" t="s">
        <v>12</v>
      </c>
      <c r="D6495" s="2" t="s">
        <v>15</v>
      </c>
      <c r="E6495" s="4">
        <v>0</v>
      </c>
      <c r="F6495" s="4">
        <v>0</v>
      </c>
      <c r="G6495" s="2"/>
      <c r="H6495" s="7">
        <v>0</v>
      </c>
      <c r="I6495" s="11">
        <v>1</v>
      </c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 spans="1:26" ht="13" x14ac:dyDescent="0.15">
      <c r="A6496" s="2" t="s">
        <v>6510</v>
      </c>
      <c r="B6496" s="3">
        <v>45082</v>
      </c>
      <c r="C6496" s="2" t="s">
        <v>9</v>
      </c>
      <c r="D6496" s="2" t="s">
        <v>15</v>
      </c>
      <c r="E6496" s="4">
        <v>0</v>
      </c>
      <c r="F6496" s="4">
        <v>0</v>
      </c>
      <c r="G6496" s="2"/>
      <c r="H6496" s="7">
        <v>0</v>
      </c>
      <c r="I6496" s="11">
        <v>1</v>
      </c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 spans="1:26" ht="13" x14ac:dyDescent="0.15">
      <c r="A6497" s="2" t="s">
        <v>6511</v>
      </c>
      <c r="B6497" s="3">
        <v>45080</v>
      </c>
      <c r="C6497" s="2" t="s">
        <v>21</v>
      </c>
      <c r="D6497" s="2" t="s">
        <v>10</v>
      </c>
      <c r="E6497" s="4">
        <v>0</v>
      </c>
      <c r="F6497" s="4">
        <v>0</v>
      </c>
      <c r="G6497" s="2"/>
      <c r="H6497" s="7">
        <v>0</v>
      </c>
      <c r="I6497" s="11">
        <v>1</v>
      </c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 spans="1:26" ht="13" x14ac:dyDescent="0.15">
      <c r="A6498" s="2" t="s">
        <v>6512</v>
      </c>
      <c r="B6498" s="3">
        <v>45084</v>
      </c>
      <c r="C6498" s="2" t="s">
        <v>18</v>
      </c>
      <c r="D6498" s="2" t="s">
        <v>15</v>
      </c>
      <c r="E6498" s="4">
        <v>0</v>
      </c>
      <c r="F6498" s="4">
        <v>0</v>
      </c>
      <c r="G6498" s="2"/>
      <c r="H6498" s="7">
        <v>0</v>
      </c>
      <c r="I6498" s="11">
        <v>1</v>
      </c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 spans="1:26" ht="13" x14ac:dyDescent="0.15">
      <c r="A6499" s="2" t="s">
        <v>6513</v>
      </c>
      <c r="B6499" s="3">
        <v>45084</v>
      </c>
      <c r="C6499" s="2" t="s">
        <v>18</v>
      </c>
      <c r="D6499" s="2" t="s">
        <v>10</v>
      </c>
      <c r="E6499" s="4">
        <v>0</v>
      </c>
      <c r="F6499" s="4">
        <v>0</v>
      </c>
      <c r="G6499" s="2"/>
      <c r="H6499" s="7">
        <v>0</v>
      </c>
      <c r="I6499" s="11">
        <v>1</v>
      </c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 spans="1:26" ht="13" x14ac:dyDescent="0.15">
      <c r="A6500" s="2" t="s">
        <v>6514</v>
      </c>
      <c r="B6500" s="3">
        <v>45083</v>
      </c>
      <c r="C6500" s="2" t="s">
        <v>12</v>
      </c>
      <c r="D6500" s="2" t="s">
        <v>10</v>
      </c>
      <c r="E6500" s="4">
        <v>0</v>
      </c>
      <c r="F6500" s="4">
        <v>0</v>
      </c>
      <c r="G6500" s="2"/>
      <c r="H6500" s="7">
        <v>0</v>
      </c>
      <c r="I6500" s="11">
        <v>1</v>
      </c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 spans="1:26" ht="13" x14ac:dyDescent="0.15">
      <c r="A6501" s="2" t="s">
        <v>6515</v>
      </c>
      <c r="B6501" s="3">
        <v>45082</v>
      </c>
      <c r="C6501" s="2" t="s">
        <v>18</v>
      </c>
      <c r="D6501" s="2" t="s">
        <v>10</v>
      </c>
      <c r="E6501" s="4">
        <v>0</v>
      </c>
      <c r="F6501" s="4">
        <v>0</v>
      </c>
      <c r="G6501" s="2"/>
      <c r="H6501" s="7">
        <v>0</v>
      </c>
      <c r="I6501" s="11">
        <v>1</v>
      </c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 spans="1:26" ht="13" x14ac:dyDescent="0.15">
      <c r="A6502" s="2" t="s">
        <v>6516</v>
      </c>
      <c r="B6502" s="3">
        <v>45083</v>
      </c>
      <c r="C6502" s="2" t="s">
        <v>12</v>
      </c>
      <c r="D6502" s="2" t="s">
        <v>10</v>
      </c>
      <c r="E6502" s="4">
        <v>0</v>
      </c>
      <c r="F6502" s="4">
        <v>0</v>
      </c>
      <c r="G6502" s="2"/>
      <c r="H6502" s="7">
        <v>0</v>
      </c>
      <c r="I6502" s="11">
        <v>1</v>
      </c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 spans="1:26" ht="13" x14ac:dyDescent="0.15">
      <c r="A6503" s="2" t="s">
        <v>6517</v>
      </c>
      <c r="B6503" s="3">
        <v>45081</v>
      </c>
      <c r="C6503" s="2" t="s">
        <v>12</v>
      </c>
      <c r="D6503" s="2" t="s">
        <v>15</v>
      </c>
      <c r="E6503" s="4">
        <v>0</v>
      </c>
      <c r="F6503" s="4">
        <v>0</v>
      </c>
      <c r="G6503" s="2"/>
      <c r="H6503" s="7">
        <v>0</v>
      </c>
      <c r="I6503" s="11">
        <v>1</v>
      </c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 spans="1:26" ht="13" x14ac:dyDescent="0.15">
      <c r="A6504" s="2" t="s">
        <v>6518</v>
      </c>
      <c r="B6504" s="3">
        <v>45083</v>
      </c>
      <c r="C6504" s="2" t="s">
        <v>12</v>
      </c>
      <c r="D6504" s="2" t="s">
        <v>15</v>
      </c>
      <c r="E6504" s="4">
        <v>0</v>
      </c>
      <c r="F6504" s="4">
        <v>0</v>
      </c>
      <c r="G6504" s="2"/>
      <c r="H6504" s="7">
        <v>0</v>
      </c>
      <c r="I6504" s="11">
        <v>1</v>
      </c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 spans="1:26" ht="13" x14ac:dyDescent="0.15">
      <c r="A6505" s="2" t="s">
        <v>6519</v>
      </c>
      <c r="B6505" s="3">
        <v>45082</v>
      </c>
      <c r="C6505" s="2" t="s">
        <v>21</v>
      </c>
      <c r="D6505" s="2" t="s">
        <v>15</v>
      </c>
      <c r="E6505" s="4">
        <v>1</v>
      </c>
      <c r="F6505" s="4">
        <v>0</v>
      </c>
      <c r="G6505" s="2" t="s">
        <v>32</v>
      </c>
      <c r="H6505" s="7">
        <v>0</v>
      </c>
      <c r="I6505" s="11">
        <v>1</v>
      </c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 spans="1:26" ht="13" x14ac:dyDescent="0.15">
      <c r="A6506" s="2" t="s">
        <v>6520</v>
      </c>
      <c r="B6506" s="3">
        <v>45082</v>
      </c>
      <c r="C6506" s="2" t="s">
        <v>18</v>
      </c>
      <c r="D6506" s="2" t="s">
        <v>15</v>
      </c>
      <c r="E6506" s="4">
        <v>0</v>
      </c>
      <c r="F6506" s="4">
        <v>0</v>
      </c>
      <c r="G6506" s="2"/>
      <c r="H6506" s="7">
        <v>0</v>
      </c>
      <c r="I6506" s="11">
        <v>1</v>
      </c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 spans="1:26" ht="13" x14ac:dyDescent="0.15">
      <c r="A6507" s="2" t="s">
        <v>6521</v>
      </c>
      <c r="B6507" s="3">
        <v>45082</v>
      </c>
      <c r="C6507" s="2" t="s">
        <v>18</v>
      </c>
      <c r="D6507" s="2" t="s">
        <v>15</v>
      </c>
      <c r="E6507" s="4">
        <v>0</v>
      </c>
      <c r="F6507" s="4">
        <v>0</v>
      </c>
      <c r="G6507" s="2"/>
      <c r="H6507" s="7">
        <v>0</v>
      </c>
      <c r="I6507" s="11">
        <v>1</v>
      </c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 spans="1:26" ht="13" x14ac:dyDescent="0.15">
      <c r="A6508" s="2" t="s">
        <v>6522</v>
      </c>
      <c r="B6508" s="3">
        <v>45082</v>
      </c>
      <c r="C6508" s="2" t="s">
        <v>9</v>
      </c>
      <c r="D6508" s="2" t="s">
        <v>15</v>
      </c>
      <c r="E6508" s="4">
        <v>0</v>
      </c>
      <c r="F6508" s="4">
        <v>0</v>
      </c>
      <c r="G6508" s="2"/>
      <c r="H6508" s="7">
        <v>0</v>
      </c>
      <c r="I6508" s="11">
        <v>1</v>
      </c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 spans="1:26" ht="13" x14ac:dyDescent="0.15">
      <c r="A6509" s="2" t="s">
        <v>6523</v>
      </c>
      <c r="B6509" s="3">
        <v>45083</v>
      </c>
      <c r="C6509" s="2" t="s">
        <v>12</v>
      </c>
      <c r="D6509" s="2" t="s">
        <v>10</v>
      </c>
      <c r="E6509" s="4">
        <v>0</v>
      </c>
      <c r="F6509" s="4">
        <v>0</v>
      </c>
      <c r="G6509" s="2"/>
      <c r="H6509" s="7">
        <v>0</v>
      </c>
      <c r="I6509" s="11">
        <v>1</v>
      </c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 spans="1:26" ht="13" x14ac:dyDescent="0.15">
      <c r="A6510" s="2" t="s">
        <v>6524</v>
      </c>
      <c r="B6510" s="3">
        <v>45078</v>
      </c>
      <c r="C6510" s="2" t="s">
        <v>18</v>
      </c>
      <c r="D6510" s="2" t="s">
        <v>15</v>
      </c>
      <c r="E6510" s="4">
        <v>0</v>
      </c>
      <c r="F6510" s="4">
        <v>0</v>
      </c>
      <c r="G6510" s="2"/>
      <c r="H6510" s="7">
        <v>0</v>
      </c>
      <c r="I6510" s="11">
        <v>1</v>
      </c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 spans="1:26" ht="13" x14ac:dyDescent="0.15">
      <c r="A6511" s="2" t="s">
        <v>6525</v>
      </c>
      <c r="B6511" s="3">
        <v>45082</v>
      </c>
      <c r="C6511" s="2" t="s">
        <v>9</v>
      </c>
      <c r="D6511" s="2" t="s">
        <v>15</v>
      </c>
      <c r="E6511" s="4">
        <v>0</v>
      </c>
      <c r="F6511" s="4">
        <v>0</v>
      </c>
      <c r="G6511" s="2"/>
      <c r="H6511" s="7">
        <v>0</v>
      </c>
      <c r="I6511" s="11">
        <v>1</v>
      </c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 spans="1:26" ht="13" x14ac:dyDescent="0.15">
      <c r="A6512" s="2" t="s">
        <v>6526</v>
      </c>
      <c r="B6512" s="3">
        <v>45079</v>
      </c>
      <c r="C6512" s="2" t="s">
        <v>18</v>
      </c>
      <c r="D6512" s="2" t="s">
        <v>15</v>
      </c>
      <c r="E6512" s="4">
        <v>0</v>
      </c>
      <c r="F6512" s="4">
        <v>0</v>
      </c>
      <c r="G6512" s="2"/>
      <c r="H6512" s="7">
        <v>0</v>
      </c>
      <c r="I6512" s="11">
        <v>1</v>
      </c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 spans="1:26" ht="13" x14ac:dyDescent="0.15">
      <c r="A6513" s="2" t="s">
        <v>6527</v>
      </c>
      <c r="B6513" s="3">
        <v>45081</v>
      </c>
      <c r="C6513" s="2" t="s">
        <v>18</v>
      </c>
      <c r="D6513" s="2" t="s">
        <v>10</v>
      </c>
      <c r="E6513" s="4">
        <v>0</v>
      </c>
      <c r="F6513" s="4">
        <v>0</v>
      </c>
      <c r="G6513" s="2"/>
      <c r="H6513" s="7">
        <v>0</v>
      </c>
      <c r="I6513" s="11">
        <v>1</v>
      </c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 spans="1:26" ht="13" x14ac:dyDescent="0.15">
      <c r="A6514" s="2" t="s">
        <v>6528</v>
      </c>
      <c r="B6514" s="3">
        <v>45084</v>
      </c>
      <c r="C6514" s="2" t="s">
        <v>9</v>
      </c>
      <c r="D6514" s="2" t="s">
        <v>10</v>
      </c>
      <c r="E6514" s="4">
        <v>0</v>
      </c>
      <c r="F6514" s="4">
        <v>0</v>
      </c>
      <c r="G6514" s="2"/>
      <c r="H6514" s="7">
        <v>0</v>
      </c>
      <c r="I6514" s="11">
        <v>1</v>
      </c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 spans="1:26" ht="13" x14ac:dyDescent="0.15">
      <c r="A6515" s="2" t="s">
        <v>6529</v>
      </c>
      <c r="B6515" s="3">
        <v>45081</v>
      </c>
      <c r="C6515" s="2" t="s">
        <v>21</v>
      </c>
      <c r="D6515" s="2" t="s">
        <v>15</v>
      </c>
      <c r="E6515" s="4">
        <v>0</v>
      </c>
      <c r="F6515" s="4">
        <v>0</v>
      </c>
      <c r="G6515" s="2"/>
      <c r="H6515" s="7">
        <v>0</v>
      </c>
      <c r="I6515" s="11">
        <v>1</v>
      </c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 spans="1:26" ht="13" x14ac:dyDescent="0.15">
      <c r="A6516" s="2" t="s">
        <v>6530</v>
      </c>
      <c r="B6516" s="3">
        <v>45079</v>
      </c>
      <c r="C6516" s="2" t="s">
        <v>21</v>
      </c>
      <c r="D6516" s="2" t="s">
        <v>15</v>
      </c>
      <c r="E6516" s="4">
        <v>0</v>
      </c>
      <c r="F6516" s="4">
        <v>0</v>
      </c>
      <c r="G6516" s="2"/>
      <c r="H6516" s="7">
        <v>0</v>
      </c>
      <c r="I6516" s="11">
        <v>1</v>
      </c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 spans="1:26" ht="13" x14ac:dyDescent="0.15">
      <c r="A6517" s="2" t="s">
        <v>6531</v>
      </c>
      <c r="B6517" s="3">
        <v>45081</v>
      </c>
      <c r="C6517" s="2" t="s">
        <v>9</v>
      </c>
      <c r="D6517" s="2" t="s">
        <v>10</v>
      </c>
      <c r="E6517" s="4">
        <v>0</v>
      </c>
      <c r="F6517" s="4">
        <v>0</v>
      </c>
      <c r="G6517" s="2"/>
      <c r="H6517" s="7">
        <v>0</v>
      </c>
      <c r="I6517" s="11">
        <v>1</v>
      </c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 spans="1:26" ht="13" x14ac:dyDescent="0.15">
      <c r="A6518" s="2" t="s">
        <v>6532</v>
      </c>
      <c r="B6518" s="3">
        <v>45080</v>
      </c>
      <c r="C6518" s="2" t="s">
        <v>12</v>
      </c>
      <c r="D6518" s="2" t="s">
        <v>15</v>
      </c>
      <c r="E6518" s="4">
        <v>0</v>
      </c>
      <c r="F6518" s="4">
        <v>0</v>
      </c>
      <c r="G6518" s="2"/>
      <c r="H6518" s="7">
        <v>0</v>
      </c>
      <c r="I6518" s="11">
        <v>1</v>
      </c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 spans="1:26" ht="13" x14ac:dyDescent="0.15">
      <c r="A6519" s="2" t="s">
        <v>6533</v>
      </c>
      <c r="B6519" s="3">
        <v>45082</v>
      </c>
      <c r="C6519" s="2" t="s">
        <v>18</v>
      </c>
      <c r="D6519" s="2" t="s">
        <v>10</v>
      </c>
      <c r="E6519" s="4">
        <v>0</v>
      </c>
      <c r="F6519" s="4">
        <v>0</v>
      </c>
      <c r="G6519" s="2"/>
      <c r="H6519" s="7">
        <v>0</v>
      </c>
      <c r="I6519" s="11">
        <v>1</v>
      </c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 spans="1:26" ht="13" x14ac:dyDescent="0.15">
      <c r="A6520" s="2" t="s">
        <v>6534</v>
      </c>
      <c r="B6520" s="3">
        <v>45078</v>
      </c>
      <c r="C6520" s="2" t="s">
        <v>18</v>
      </c>
      <c r="D6520" s="2" t="s">
        <v>10</v>
      </c>
      <c r="E6520" s="4">
        <v>0</v>
      </c>
      <c r="F6520" s="4">
        <v>0</v>
      </c>
      <c r="G6520" s="2"/>
      <c r="H6520" s="7">
        <v>0</v>
      </c>
      <c r="I6520" s="11">
        <v>1</v>
      </c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 spans="1:26" ht="13" x14ac:dyDescent="0.15">
      <c r="A6521" s="2" t="s">
        <v>6535</v>
      </c>
      <c r="B6521" s="3">
        <v>45080</v>
      </c>
      <c r="C6521" s="2" t="s">
        <v>9</v>
      </c>
      <c r="D6521" s="2" t="s">
        <v>10</v>
      </c>
      <c r="E6521" s="4">
        <v>0</v>
      </c>
      <c r="F6521" s="4">
        <v>0</v>
      </c>
      <c r="G6521" s="2"/>
      <c r="H6521" s="7">
        <v>0</v>
      </c>
      <c r="I6521" s="11">
        <v>1</v>
      </c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 spans="1:26" ht="13" x14ac:dyDescent="0.15">
      <c r="A6522" s="2" t="s">
        <v>6536</v>
      </c>
      <c r="B6522" s="3">
        <v>45082</v>
      </c>
      <c r="C6522" s="2" t="s">
        <v>12</v>
      </c>
      <c r="D6522" s="2" t="s">
        <v>10</v>
      </c>
      <c r="E6522" s="4">
        <v>0</v>
      </c>
      <c r="F6522" s="4">
        <v>0</v>
      </c>
      <c r="G6522" s="2"/>
      <c r="H6522" s="7">
        <v>0</v>
      </c>
      <c r="I6522" s="11">
        <v>1</v>
      </c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 spans="1:26" ht="13" x14ac:dyDescent="0.15">
      <c r="A6523" s="2" t="s">
        <v>6537</v>
      </c>
      <c r="B6523" s="3">
        <v>45080</v>
      </c>
      <c r="C6523" s="2" t="s">
        <v>21</v>
      </c>
      <c r="D6523" s="2" t="s">
        <v>15</v>
      </c>
      <c r="E6523" s="4">
        <v>0</v>
      </c>
      <c r="F6523" s="4">
        <v>0</v>
      </c>
      <c r="G6523" s="2"/>
      <c r="H6523" s="7">
        <v>0</v>
      </c>
      <c r="I6523" s="11">
        <v>1</v>
      </c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 spans="1:26" ht="13" x14ac:dyDescent="0.15">
      <c r="A6524" s="2" t="s">
        <v>6538</v>
      </c>
      <c r="B6524" s="3">
        <v>45081</v>
      </c>
      <c r="C6524" s="2" t="s">
        <v>21</v>
      </c>
      <c r="D6524" s="2" t="s">
        <v>15</v>
      </c>
      <c r="E6524" s="4">
        <v>0</v>
      </c>
      <c r="F6524" s="4">
        <v>0</v>
      </c>
      <c r="G6524" s="2"/>
      <c r="H6524" s="7">
        <v>0</v>
      </c>
      <c r="I6524" s="11">
        <v>1</v>
      </c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 spans="1:26" ht="13" x14ac:dyDescent="0.15">
      <c r="A6525" s="2" t="s">
        <v>6539</v>
      </c>
      <c r="B6525" s="3">
        <v>45084</v>
      </c>
      <c r="C6525" s="2" t="s">
        <v>18</v>
      </c>
      <c r="D6525" s="2" t="s">
        <v>15</v>
      </c>
      <c r="E6525" s="4">
        <v>0</v>
      </c>
      <c r="F6525" s="4">
        <v>0</v>
      </c>
      <c r="G6525" s="2"/>
      <c r="H6525" s="7">
        <v>0</v>
      </c>
      <c r="I6525" s="11">
        <v>1</v>
      </c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 spans="1:26" ht="13" x14ac:dyDescent="0.15">
      <c r="A6526" s="2" t="s">
        <v>6540</v>
      </c>
      <c r="B6526" s="3">
        <v>45084</v>
      </c>
      <c r="C6526" s="2" t="s">
        <v>12</v>
      </c>
      <c r="D6526" s="2" t="s">
        <v>10</v>
      </c>
      <c r="E6526" s="4">
        <v>0</v>
      </c>
      <c r="F6526" s="4">
        <v>0</v>
      </c>
      <c r="G6526" s="2"/>
      <c r="H6526" s="7">
        <v>0</v>
      </c>
      <c r="I6526" s="11">
        <v>1</v>
      </c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 spans="1:26" ht="13" x14ac:dyDescent="0.15">
      <c r="A6527" s="2" t="s">
        <v>6541</v>
      </c>
      <c r="B6527" s="3">
        <v>45083</v>
      </c>
      <c r="C6527" s="2" t="s">
        <v>12</v>
      </c>
      <c r="D6527" s="2" t="s">
        <v>10</v>
      </c>
      <c r="E6527" s="4">
        <v>0</v>
      </c>
      <c r="F6527" s="4">
        <v>0</v>
      </c>
      <c r="G6527" s="2"/>
      <c r="H6527" s="7">
        <v>0</v>
      </c>
      <c r="I6527" s="11">
        <v>1</v>
      </c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 spans="1:26" ht="13" x14ac:dyDescent="0.15">
      <c r="A6528" s="2" t="s">
        <v>6542</v>
      </c>
      <c r="B6528" s="3">
        <v>45078</v>
      </c>
      <c r="C6528" s="2" t="s">
        <v>21</v>
      </c>
      <c r="D6528" s="2" t="s">
        <v>15</v>
      </c>
      <c r="E6528" s="4">
        <v>0</v>
      </c>
      <c r="F6528" s="4">
        <v>0</v>
      </c>
      <c r="G6528" s="2"/>
      <c r="H6528" s="7">
        <v>0</v>
      </c>
      <c r="I6528" s="11">
        <v>1</v>
      </c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 spans="1:26" ht="13" x14ac:dyDescent="0.15">
      <c r="A6529" s="2" t="s">
        <v>6543</v>
      </c>
      <c r="B6529" s="3">
        <v>45082</v>
      </c>
      <c r="C6529" s="2" t="s">
        <v>9</v>
      </c>
      <c r="D6529" s="2" t="s">
        <v>10</v>
      </c>
      <c r="E6529" s="4">
        <v>0</v>
      </c>
      <c r="F6529" s="4">
        <v>0</v>
      </c>
      <c r="G6529" s="2"/>
      <c r="H6529" s="7">
        <v>0</v>
      </c>
      <c r="I6529" s="11">
        <v>1</v>
      </c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 spans="1:26" ht="13" x14ac:dyDescent="0.15">
      <c r="A6530" s="2" t="s">
        <v>6544</v>
      </c>
      <c r="B6530" s="3">
        <v>45080</v>
      </c>
      <c r="C6530" s="2" t="s">
        <v>9</v>
      </c>
      <c r="D6530" s="2" t="s">
        <v>10</v>
      </c>
      <c r="E6530" s="4">
        <v>1</v>
      </c>
      <c r="F6530" s="4">
        <v>0</v>
      </c>
      <c r="G6530" s="2" t="s">
        <v>79</v>
      </c>
      <c r="H6530" s="7">
        <v>0</v>
      </c>
      <c r="I6530" s="11">
        <v>1</v>
      </c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 spans="1:26" ht="13" x14ac:dyDescent="0.15">
      <c r="A6531" s="2" t="s">
        <v>6545</v>
      </c>
      <c r="B6531" s="3">
        <v>45082</v>
      </c>
      <c r="C6531" s="2" t="s">
        <v>21</v>
      </c>
      <c r="D6531" s="2" t="s">
        <v>15</v>
      </c>
      <c r="E6531" s="4">
        <v>0</v>
      </c>
      <c r="F6531" s="4">
        <v>0</v>
      </c>
      <c r="G6531" s="2"/>
      <c r="H6531" s="7">
        <v>0</v>
      </c>
      <c r="I6531" s="11">
        <v>1</v>
      </c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 spans="1:26" ht="13" x14ac:dyDescent="0.15">
      <c r="A6532" s="2" t="s">
        <v>6546</v>
      </c>
      <c r="B6532" s="3">
        <v>45080</v>
      </c>
      <c r="C6532" s="2" t="s">
        <v>12</v>
      </c>
      <c r="D6532" s="2" t="s">
        <v>15</v>
      </c>
      <c r="E6532" s="4">
        <v>0</v>
      </c>
      <c r="F6532" s="4">
        <v>0</v>
      </c>
      <c r="G6532" s="2"/>
      <c r="H6532" s="7">
        <v>0</v>
      </c>
      <c r="I6532" s="11">
        <v>1</v>
      </c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 spans="1:26" ht="13" x14ac:dyDescent="0.15">
      <c r="A6533" s="2" t="s">
        <v>6547</v>
      </c>
      <c r="B6533" s="3">
        <v>45083</v>
      </c>
      <c r="C6533" s="2" t="s">
        <v>12</v>
      </c>
      <c r="D6533" s="2" t="s">
        <v>15</v>
      </c>
      <c r="E6533" s="4">
        <v>0</v>
      </c>
      <c r="F6533" s="4">
        <v>0</v>
      </c>
      <c r="G6533" s="2"/>
      <c r="H6533" s="7">
        <v>0</v>
      </c>
      <c r="I6533" s="11">
        <v>1</v>
      </c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 spans="1:26" ht="13" x14ac:dyDescent="0.15">
      <c r="A6534" s="2" t="s">
        <v>6548</v>
      </c>
      <c r="B6534" s="3">
        <v>45083</v>
      </c>
      <c r="C6534" s="2" t="s">
        <v>21</v>
      </c>
      <c r="D6534" s="2" t="s">
        <v>15</v>
      </c>
      <c r="E6534" s="4">
        <v>0</v>
      </c>
      <c r="F6534" s="4">
        <v>0</v>
      </c>
      <c r="G6534" s="2"/>
      <c r="H6534" s="7">
        <v>0</v>
      </c>
      <c r="I6534" s="11">
        <v>1</v>
      </c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 spans="1:26" ht="13" x14ac:dyDescent="0.15">
      <c r="A6535" s="2" t="s">
        <v>6549</v>
      </c>
      <c r="B6535" s="3">
        <v>45079</v>
      </c>
      <c r="C6535" s="2" t="s">
        <v>21</v>
      </c>
      <c r="D6535" s="2" t="s">
        <v>15</v>
      </c>
      <c r="E6535" s="4">
        <v>0</v>
      </c>
      <c r="F6535" s="4">
        <v>0</v>
      </c>
      <c r="G6535" s="2"/>
      <c r="H6535" s="7">
        <v>0</v>
      </c>
      <c r="I6535" s="11">
        <v>1</v>
      </c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 spans="1:26" ht="13" x14ac:dyDescent="0.15">
      <c r="A6536" s="2" t="s">
        <v>6550</v>
      </c>
      <c r="B6536" s="3">
        <v>45083</v>
      </c>
      <c r="C6536" s="2" t="s">
        <v>18</v>
      </c>
      <c r="D6536" s="2" t="s">
        <v>10</v>
      </c>
      <c r="E6536" s="4">
        <v>0</v>
      </c>
      <c r="F6536" s="4">
        <v>0</v>
      </c>
      <c r="G6536" s="2"/>
      <c r="H6536" s="7">
        <v>0</v>
      </c>
      <c r="I6536" s="11">
        <v>1</v>
      </c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 spans="1:26" ht="13" x14ac:dyDescent="0.15">
      <c r="A6537" s="2" t="s">
        <v>6551</v>
      </c>
      <c r="B6537" s="3">
        <v>45083</v>
      </c>
      <c r="C6537" s="2" t="s">
        <v>21</v>
      </c>
      <c r="D6537" s="2" t="s">
        <v>15</v>
      </c>
      <c r="E6537" s="4">
        <v>0</v>
      </c>
      <c r="F6537" s="4">
        <v>0</v>
      </c>
      <c r="G6537" s="2"/>
      <c r="H6537" s="7">
        <v>0</v>
      </c>
      <c r="I6537" s="11">
        <v>1</v>
      </c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 spans="1:26" ht="13" x14ac:dyDescent="0.15">
      <c r="A6538" s="2" t="s">
        <v>6552</v>
      </c>
      <c r="B6538" s="3">
        <v>45078</v>
      </c>
      <c r="C6538" s="2" t="s">
        <v>12</v>
      </c>
      <c r="D6538" s="2" t="s">
        <v>15</v>
      </c>
      <c r="E6538" s="4">
        <v>1</v>
      </c>
      <c r="F6538" s="4">
        <v>0</v>
      </c>
      <c r="G6538" s="2" t="s">
        <v>32</v>
      </c>
      <c r="H6538" s="7">
        <v>0</v>
      </c>
      <c r="I6538" s="11">
        <v>1</v>
      </c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 spans="1:26" ht="13" x14ac:dyDescent="0.15">
      <c r="A6539" s="2" t="s">
        <v>6553</v>
      </c>
      <c r="B6539" s="3">
        <v>45079</v>
      </c>
      <c r="C6539" s="2" t="s">
        <v>18</v>
      </c>
      <c r="D6539" s="2" t="s">
        <v>15</v>
      </c>
      <c r="E6539" s="4">
        <v>0</v>
      </c>
      <c r="F6539" s="4">
        <v>0</v>
      </c>
      <c r="G6539" s="2"/>
      <c r="H6539" s="7">
        <v>0</v>
      </c>
      <c r="I6539" s="11">
        <v>1</v>
      </c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 spans="1:26" ht="13" x14ac:dyDescent="0.15">
      <c r="A6540" s="2" t="s">
        <v>6554</v>
      </c>
      <c r="B6540" s="3">
        <v>45083</v>
      </c>
      <c r="C6540" s="2" t="s">
        <v>18</v>
      </c>
      <c r="D6540" s="2" t="s">
        <v>15</v>
      </c>
      <c r="E6540" s="4">
        <v>0</v>
      </c>
      <c r="F6540" s="4">
        <v>0</v>
      </c>
      <c r="G6540" s="2"/>
      <c r="H6540" s="7">
        <v>0</v>
      </c>
      <c r="I6540" s="11">
        <v>1</v>
      </c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 spans="1:26" ht="13" x14ac:dyDescent="0.15">
      <c r="A6541" s="2" t="s">
        <v>6555</v>
      </c>
      <c r="B6541" s="3">
        <v>45081</v>
      </c>
      <c r="C6541" s="2" t="s">
        <v>18</v>
      </c>
      <c r="D6541" s="2" t="s">
        <v>15</v>
      </c>
      <c r="E6541" s="4">
        <v>0</v>
      </c>
      <c r="F6541" s="4">
        <v>0</v>
      </c>
      <c r="G6541" s="2"/>
      <c r="H6541" s="7">
        <v>0</v>
      </c>
      <c r="I6541" s="11">
        <v>1</v>
      </c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 spans="1:26" ht="13" x14ac:dyDescent="0.15">
      <c r="A6542" s="2" t="s">
        <v>6556</v>
      </c>
      <c r="B6542" s="3">
        <v>45078</v>
      </c>
      <c r="C6542" s="2" t="s">
        <v>18</v>
      </c>
      <c r="D6542" s="2" t="s">
        <v>10</v>
      </c>
      <c r="E6542" s="4">
        <v>0</v>
      </c>
      <c r="F6542" s="4">
        <v>0</v>
      </c>
      <c r="G6542" s="2"/>
      <c r="H6542" s="7">
        <v>0</v>
      </c>
      <c r="I6542" s="11">
        <v>1</v>
      </c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 spans="1:26" ht="13" x14ac:dyDescent="0.15">
      <c r="A6543" s="2" t="s">
        <v>6557</v>
      </c>
      <c r="B6543" s="3">
        <v>45083</v>
      </c>
      <c r="C6543" s="2" t="s">
        <v>9</v>
      </c>
      <c r="D6543" s="2" t="s">
        <v>15</v>
      </c>
      <c r="E6543" s="4">
        <v>0</v>
      </c>
      <c r="F6543" s="4">
        <v>0</v>
      </c>
      <c r="G6543" s="2"/>
      <c r="H6543" s="7">
        <v>0</v>
      </c>
      <c r="I6543" s="11">
        <v>1</v>
      </c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 spans="1:26" ht="13" x14ac:dyDescent="0.15">
      <c r="A6544" s="2" t="s">
        <v>6558</v>
      </c>
      <c r="B6544" s="3">
        <v>45080</v>
      </c>
      <c r="C6544" s="2" t="s">
        <v>12</v>
      </c>
      <c r="D6544" s="2" t="s">
        <v>15</v>
      </c>
      <c r="E6544" s="4">
        <v>0</v>
      </c>
      <c r="F6544" s="4">
        <v>0</v>
      </c>
      <c r="G6544" s="2"/>
      <c r="H6544" s="7">
        <v>0</v>
      </c>
      <c r="I6544" s="11">
        <v>1</v>
      </c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 spans="1:26" ht="13" x14ac:dyDescent="0.15">
      <c r="A6545" s="2" t="s">
        <v>6559</v>
      </c>
      <c r="B6545" s="3">
        <v>45082</v>
      </c>
      <c r="C6545" s="2" t="s">
        <v>18</v>
      </c>
      <c r="D6545" s="2" t="s">
        <v>10</v>
      </c>
      <c r="E6545" s="4">
        <v>0</v>
      </c>
      <c r="F6545" s="4">
        <v>0</v>
      </c>
      <c r="G6545" s="2"/>
      <c r="H6545" s="7">
        <v>0</v>
      </c>
      <c r="I6545" s="11">
        <v>1</v>
      </c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 spans="1:26" ht="13" x14ac:dyDescent="0.15">
      <c r="A6546" s="2" t="s">
        <v>6560</v>
      </c>
      <c r="B6546" s="3">
        <v>45084</v>
      </c>
      <c r="C6546" s="2" t="s">
        <v>18</v>
      </c>
      <c r="D6546" s="2" t="s">
        <v>15</v>
      </c>
      <c r="E6546" s="4">
        <v>0</v>
      </c>
      <c r="F6546" s="4">
        <v>0</v>
      </c>
      <c r="G6546" s="2"/>
      <c r="H6546" s="7">
        <v>0</v>
      </c>
      <c r="I6546" s="11">
        <v>1</v>
      </c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 spans="1:26" ht="13" x14ac:dyDescent="0.15">
      <c r="A6547" s="2" t="s">
        <v>6561</v>
      </c>
      <c r="B6547" s="3">
        <v>45081</v>
      </c>
      <c r="C6547" s="2" t="s">
        <v>12</v>
      </c>
      <c r="D6547" s="2" t="s">
        <v>10</v>
      </c>
      <c r="E6547" s="4">
        <v>0</v>
      </c>
      <c r="F6547" s="4">
        <v>0</v>
      </c>
      <c r="G6547" s="2"/>
      <c r="H6547" s="7">
        <v>0</v>
      </c>
      <c r="I6547" s="11">
        <v>1</v>
      </c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 spans="1:26" ht="13" x14ac:dyDescent="0.15">
      <c r="A6548" s="2" t="s">
        <v>6562</v>
      </c>
      <c r="B6548" s="3">
        <v>45079</v>
      </c>
      <c r="C6548" s="2" t="s">
        <v>12</v>
      </c>
      <c r="D6548" s="2" t="s">
        <v>15</v>
      </c>
      <c r="E6548" s="4">
        <v>0</v>
      </c>
      <c r="F6548" s="4">
        <v>0</v>
      </c>
      <c r="G6548" s="2"/>
      <c r="H6548" s="7">
        <v>0</v>
      </c>
      <c r="I6548" s="11">
        <v>1</v>
      </c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 spans="1:26" ht="13" x14ac:dyDescent="0.15">
      <c r="A6549" s="2" t="s">
        <v>6563</v>
      </c>
      <c r="B6549" s="3">
        <v>45083</v>
      </c>
      <c r="C6549" s="2" t="s">
        <v>12</v>
      </c>
      <c r="D6549" s="2" t="s">
        <v>15</v>
      </c>
      <c r="E6549" s="4">
        <v>0</v>
      </c>
      <c r="F6549" s="4">
        <v>0</v>
      </c>
      <c r="G6549" s="2"/>
      <c r="H6549" s="7">
        <v>0</v>
      </c>
      <c r="I6549" s="11">
        <v>1</v>
      </c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 spans="1:26" ht="13" x14ac:dyDescent="0.15">
      <c r="A6550" s="2" t="s">
        <v>6564</v>
      </c>
      <c r="B6550" s="3">
        <v>45081</v>
      </c>
      <c r="C6550" s="2" t="s">
        <v>12</v>
      </c>
      <c r="D6550" s="2" t="s">
        <v>10</v>
      </c>
      <c r="E6550" s="4">
        <v>0</v>
      </c>
      <c r="F6550" s="4">
        <v>0</v>
      </c>
      <c r="G6550" s="2"/>
      <c r="H6550" s="7">
        <v>0</v>
      </c>
      <c r="I6550" s="11">
        <v>1</v>
      </c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 spans="1:26" ht="13" x14ac:dyDescent="0.15">
      <c r="A6551" s="2" t="s">
        <v>6565</v>
      </c>
      <c r="B6551" s="3">
        <v>45078</v>
      </c>
      <c r="C6551" s="2" t="s">
        <v>18</v>
      </c>
      <c r="D6551" s="2" t="s">
        <v>10</v>
      </c>
      <c r="E6551" s="4">
        <v>0</v>
      </c>
      <c r="F6551" s="4">
        <v>0</v>
      </c>
      <c r="G6551" s="2"/>
      <c r="H6551" s="7">
        <v>0</v>
      </c>
      <c r="I6551" s="11">
        <v>1</v>
      </c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 spans="1:26" ht="13" x14ac:dyDescent="0.15">
      <c r="A6552" s="2" t="s">
        <v>6566</v>
      </c>
      <c r="B6552" s="3">
        <v>45082</v>
      </c>
      <c r="C6552" s="2" t="s">
        <v>18</v>
      </c>
      <c r="D6552" s="2" t="s">
        <v>15</v>
      </c>
      <c r="E6552" s="4">
        <v>0</v>
      </c>
      <c r="F6552" s="4">
        <v>0</v>
      </c>
      <c r="G6552" s="2"/>
      <c r="H6552" s="7">
        <v>0</v>
      </c>
      <c r="I6552" s="11">
        <v>1</v>
      </c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 spans="1:26" ht="13" x14ac:dyDescent="0.15">
      <c r="A6553" s="2" t="s">
        <v>6567</v>
      </c>
      <c r="B6553" s="3">
        <v>45081</v>
      </c>
      <c r="C6553" s="2" t="s">
        <v>18</v>
      </c>
      <c r="D6553" s="2" t="s">
        <v>10</v>
      </c>
      <c r="E6553" s="4">
        <v>0</v>
      </c>
      <c r="F6553" s="4">
        <v>0</v>
      </c>
      <c r="G6553" s="2"/>
      <c r="H6553" s="7">
        <v>0</v>
      </c>
      <c r="I6553" s="11">
        <v>1</v>
      </c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 spans="1:26" ht="13" x14ac:dyDescent="0.15">
      <c r="A6554" s="2" t="s">
        <v>6568</v>
      </c>
      <c r="B6554" s="3">
        <v>45078</v>
      </c>
      <c r="C6554" s="2" t="s">
        <v>9</v>
      </c>
      <c r="D6554" s="2" t="s">
        <v>15</v>
      </c>
      <c r="E6554" s="4">
        <v>1</v>
      </c>
      <c r="F6554" s="4">
        <v>0</v>
      </c>
      <c r="G6554" s="2" t="s">
        <v>32</v>
      </c>
      <c r="H6554" s="7">
        <v>0</v>
      </c>
      <c r="I6554" s="11">
        <v>1</v>
      </c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 spans="1:26" ht="13" x14ac:dyDescent="0.15">
      <c r="A6555" s="2" t="s">
        <v>6569</v>
      </c>
      <c r="B6555" s="3">
        <v>45078</v>
      </c>
      <c r="C6555" s="2" t="s">
        <v>9</v>
      </c>
      <c r="D6555" s="2" t="s">
        <v>15</v>
      </c>
      <c r="E6555" s="4">
        <v>0</v>
      </c>
      <c r="F6555" s="4">
        <v>0</v>
      </c>
      <c r="G6555" s="2"/>
      <c r="H6555" s="7">
        <v>0</v>
      </c>
      <c r="I6555" s="11">
        <v>1</v>
      </c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 spans="1:26" ht="13" x14ac:dyDescent="0.15">
      <c r="A6556" s="2" t="s">
        <v>6570</v>
      </c>
      <c r="B6556" s="3">
        <v>45081</v>
      </c>
      <c r="C6556" s="2" t="s">
        <v>12</v>
      </c>
      <c r="D6556" s="2" t="s">
        <v>15</v>
      </c>
      <c r="E6556" s="4">
        <v>0</v>
      </c>
      <c r="F6556" s="4">
        <v>0</v>
      </c>
      <c r="G6556" s="2"/>
      <c r="H6556" s="7">
        <v>0</v>
      </c>
      <c r="I6556" s="11">
        <v>1</v>
      </c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 spans="1:26" ht="13" x14ac:dyDescent="0.15">
      <c r="A6557" s="2" t="s">
        <v>6571</v>
      </c>
      <c r="B6557" s="3">
        <v>45083</v>
      </c>
      <c r="C6557" s="2" t="s">
        <v>18</v>
      </c>
      <c r="D6557" s="2" t="s">
        <v>15</v>
      </c>
      <c r="E6557" s="4">
        <v>0</v>
      </c>
      <c r="F6557" s="4">
        <v>0</v>
      </c>
      <c r="G6557" s="2"/>
      <c r="H6557" s="7">
        <v>0</v>
      </c>
      <c r="I6557" s="11">
        <v>1</v>
      </c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 spans="1:26" ht="13" x14ac:dyDescent="0.15">
      <c r="A6558" s="2" t="s">
        <v>6572</v>
      </c>
      <c r="B6558" s="3">
        <v>45083</v>
      </c>
      <c r="C6558" s="2" t="s">
        <v>9</v>
      </c>
      <c r="D6558" s="2" t="s">
        <v>10</v>
      </c>
      <c r="E6558" s="4">
        <v>0</v>
      </c>
      <c r="F6558" s="4">
        <v>0</v>
      </c>
      <c r="G6558" s="2"/>
      <c r="H6558" s="7">
        <v>0</v>
      </c>
      <c r="I6558" s="11">
        <v>1</v>
      </c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 spans="1:26" ht="13" x14ac:dyDescent="0.15">
      <c r="A6559" s="2" t="s">
        <v>6573</v>
      </c>
      <c r="B6559" s="3">
        <v>45081</v>
      </c>
      <c r="C6559" s="2" t="s">
        <v>12</v>
      </c>
      <c r="D6559" s="2" t="s">
        <v>10</v>
      </c>
      <c r="E6559" s="4">
        <v>0</v>
      </c>
      <c r="F6559" s="4">
        <v>0</v>
      </c>
      <c r="G6559" s="2"/>
      <c r="H6559" s="7">
        <v>0</v>
      </c>
      <c r="I6559" s="11">
        <v>1</v>
      </c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 spans="1:26" ht="13" x14ac:dyDescent="0.15">
      <c r="A6560" s="2" t="s">
        <v>6574</v>
      </c>
      <c r="B6560" s="3">
        <v>45082</v>
      </c>
      <c r="C6560" s="2" t="s">
        <v>12</v>
      </c>
      <c r="D6560" s="2" t="s">
        <v>10</v>
      </c>
      <c r="E6560" s="4">
        <v>0</v>
      </c>
      <c r="F6560" s="4">
        <v>0</v>
      </c>
      <c r="G6560" s="2"/>
      <c r="H6560" s="7">
        <v>0</v>
      </c>
      <c r="I6560" s="11">
        <v>1</v>
      </c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 spans="1:26" ht="13" x14ac:dyDescent="0.15">
      <c r="A6561" s="2" t="s">
        <v>6575</v>
      </c>
      <c r="B6561" s="3">
        <v>45081</v>
      </c>
      <c r="C6561" s="2" t="s">
        <v>18</v>
      </c>
      <c r="D6561" s="2" t="s">
        <v>15</v>
      </c>
      <c r="E6561" s="4">
        <v>0</v>
      </c>
      <c r="F6561" s="4">
        <v>0</v>
      </c>
      <c r="G6561" s="2"/>
      <c r="H6561" s="7">
        <v>0</v>
      </c>
      <c r="I6561" s="11">
        <v>1</v>
      </c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 spans="1:26" ht="13" x14ac:dyDescent="0.15">
      <c r="A6562" s="2" t="s">
        <v>6576</v>
      </c>
      <c r="B6562" s="3">
        <v>45083</v>
      </c>
      <c r="C6562" s="2" t="s">
        <v>9</v>
      </c>
      <c r="D6562" s="2" t="s">
        <v>10</v>
      </c>
      <c r="E6562" s="4">
        <v>0</v>
      </c>
      <c r="F6562" s="4">
        <v>0</v>
      </c>
      <c r="G6562" s="2"/>
      <c r="H6562" s="7">
        <v>0</v>
      </c>
      <c r="I6562" s="11">
        <v>1</v>
      </c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 spans="1:26" ht="13" x14ac:dyDescent="0.15">
      <c r="A6563" s="2" t="s">
        <v>6577</v>
      </c>
      <c r="B6563" s="3">
        <v>45081</v>
      </c>
      <c r="C6563" s="2" t="s">
        <v>18</v>
      </c>
      <c r="D6563" s="2" t="s">
        <v>15</v>
      </c>
      <c r="E6563" s="4">
        <v>0</v>
      </c>
      <c r="F6563" s="4">
        <v>0</v>
      </c>
      <c r="G6563" s="2"/>
      <c r="H6563" s="7">
        <v>0</v>
      </c>
      <c r="I6563" s="11">
        <v>1</v>
      </c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 spans="1:26" ht="13" x14ac:dyDescent="0.15">
      <c r="A6564" s="2" t="s">
        <v>6578</v>
      </c>
      <c r="B6564" s="3">
        <v>45078</v>
      </c>
      <c r="C6564" s="2" t="s">
        <v>9</v>
      </c>
      <c r="D6564" s="2" t="s">
        <v>10</v>
      </c>
      <c r="E6564" s="4">
        <v>0</v>
      </c>
      <c r="F6564" s="4">
        <v>0</v>
      </c>
      <c r="G6564" s="2"/>
      <c r="H6564" s="7">
        <v>0</v>
      </c>
      <c r="I6564" s="11">
        <v>1</v>
      </c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 spans="1:26" ht="13" x14ac:dyDescent="0.15">
      <c r="A6565" s="2" t="s">
        <v>6579</v>
      </c>
      <c r="B6565" s="3">
        <v>45081</v>
      </c>
      <c r="C6565" s="2" t="s">
        <v>18</v>
      </c>
      <c r="D6565" s="2" t="s">
        <v>10</v>
      </c>
      <c r="E6565" s="4">
        <v>0</v>
      </c>
      <c r="F6565" s="4">
        <v>0</v>
      </c>
      <c r="G6565" s="2"/>
      <c r="H6565" s="7">
        <v>0</v>
      </c>
      <c r="I6565" s="11">
        <v>1</v>
      </c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 spans="1:26" ht="13" x14ac:dyDescent="0.15">
      <c r="A6566" s="2" t="s">
        <v>6580</v>
      </c>
      <c r="B6566" s="3">
        <v>45081</v>
      </c>
      <c r="C6566" s="2" t="s">
        <v>12</v>
      </c>
      <c r="D6566" s="2" t="s">
        <v>15</v>
      </c>
      <c r="E6566" s="4">
        <v>0</v>
      </c>
      <c r="F6566" s="4">
        <v>0</v>
      </c>
      <c r="G6566" s="2"/>
      <c r="H6566" s="7">
        <v>0</v>
      </c>
      <c r="I6566" s="11">
        <v>1</v>
      </c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 spans="1:26" ht="13" x14ac:dyDescent="0.15">
      <c r="A6567" s="2" t="s">
        <v>6581</v>
      </c>
      <c r="B6567" s="3">
        <v>45081</v>
      </c>
      <c r="C6567" s="2" t="s">
        <v>18</v>
      </c>
      <c r="D6567" s="2" t="s">
        <v>10</v>
      </c>
      <c r="E6567" s="4">
        <v>0</v>
      </c>
      <c r="F6567" s="4">
        <v>0</v>
      </c>
      <c r="G6567" s="2"/>
      <c r="H6567" s="7">
        <v>0</v>
      </c>
      <c r="I6567" s="11">
        <v>1</v>
      </c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 spans="1:26" ht="13" x14ac:dyDescent="0.15">
      <c r="A6568" s="2" t="s">
        <v>6582</v>
      </c>
      <c r="B6568" s="3">
        <v>45080</v>
      </c>
      <c r="C6568" s="2" t="s">
        <v>21</v>
      </c>
      <c r="D6568" s="2" t="s">
        <v>10</v>
      </c>
      <c r="E6568" s="4">
        <v>0</v>
      </c>
      <c r="F6568" s="4">
        <v>0</v>
      </c>
      <c r="G6568" s="2"/>
      <c r="H6568" s="7">
        <v>0</v>
      </c>
      <c r="I6568" s="11">
        <v>1</v>
      </c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 spans="1:26" ht="13" x14ac:dyDescent="0.15">
      <c r="A6569" s="2" t="s">
        <v>6583</v>
      </c>
      <c r="B6569" s="3">
        <v>45078</v>
      </c>
      <c r="C6569" s="2" t="s">
        <v>12</v>
      </c>
      <c r="D6569" s="2" t="s">
        <v>10</v>
      </c>
      <c r="E6569" s="4">
        <v>0</v>
      </c>
      <c r="F6569" s="4">
        <v>0</v>
      </c>
      <c r="G6569" s="2"/>
      <c r="H6569" s="7">
        <v>0</v>
      </c>
      <c r="I6569" s="11">
        <v>1</v>
      </c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 spans="1:26" ht="13" x14ac:dyDescent="0.15">
      <c r="A6570" s="2" t="s">
        <v>6584</v>
      </c>
      <c r="B6570" s="3">
        <v>45079</v>
      </c>
      <c r="C6570" s="2" t="s">
        <v>18</v>
      </c>
      <c r="D6570" s="2" t="s">
        <v>15</v>
      </c>
      <c r="E6570" s="4">
        <v>0</v>
      </c>
      <c r="F6570" s="4">
        <v>0</v>
      </c>
      <c r="G6570" s="2"/>
      <c r="H6570" s="7">
        <v>0</v>
      </c>
      <c r="I6570" s="11">
        <v>1</v>
      </c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 spans="1:26" ht="13" x14ac:dyDescent="0.15">
      <c r="A6571" s="2" t="s">
        <v>6585</v>
      </c>
      <c r="B6571" s="3">
        <v>45079</v>
      </c>
      <c r="C6571" s="2" t="s">
        <v>18</v>
      </c>
      <c r="D6571" s="2" t="s">
        <v>15</v>
      </c>
      <c r="E6571" s="4">
        <v>0</v>
      </c>
      <c r="F6571" s="4">
        <v>0</v>
      </c>
      <c r="G6571" s="2"/>
      <c r="H6571" s="7">
        <v>0</v>
      </c>
      <c r="I6571" s="11">
        <v>1</v>
      </c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 spans="1:26" ht="13" x14ac:dyDescent="0.15">
      <c r="A6572" s="2" t="s">
        <v>6586</v>
      </c>
      <c r="B6572" s="3">
        <v>45078</v>
      </c>
      <c r="C6572" s="2" t="s">
        <v>21</v>
      </c>
      <c r="D6572" s="2" t="s">
        <v>10</v>
      </c>
      <c r="E6572" s="4">
        <v>0</v>
      </c>
      <c r="F6572" s="4">
        <v>0</v>
      </c>
      <c r="G6572" s="2"/>
      <c r="H6572" s="7">
        <v>0</v>
      </c>
      <c r="I6572" s="11">
        <v>1</v>
      </c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 spans="1:26" ht="13" x14ac:dyDescent="0.15">
      <c r="A6573" s="2" t="s">
        <v>6587</v>
      </c>
      <c r="B6573" s="3">
        <v>45080</v>
      </c>
      <c r="C6573" s="2" t="s">
        <v>9</v>
      </c>
      <c r="D6573" s="2" t="s">
        <v>15</v>
      </c>
      <c r="E6573" s="4">
        <v>0</v>
      </c>
      <c r="F6573" s="4">
        <v>0</v>
      </c>
      <c r="G6573" s="2"/>
      <c r="H6573" s="7">
        <v>0</v>
      </c>
      <c r="I6573" s="11">
        <v>1</v>
      </c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 spans="1:26" ht="13" x14ac:dyDescent="0.15">
      <c r="A6574" s="2" t="s">
        <v>6588</v>
      </c>
      <c r="B6574" s="3">
        <v>45078</v>
      </c>
      <c r="C6574" s="2" t="s">
        <v>21</v>
      </c>
      <c r="D6574" s="2" t="s">
        <v>15</v>
      </c>
      <c r="E6574" s="4">
        <v>0</v>
      </c>
      <c r="F6574" s="4">
        <v>0</v>
      </c>
      <c r="G6574" s="2"/>
      <c r="H6574" s="7">
        <v>0</v>
      </c>
      <c r="I6574" s="11">
        <v>1</v>
      </c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 spans="1:26" ht="13" x14ac:dyDescent="0.15">
      <c r="A6575" s="2" t="s">
        <v>6589</v>
      </c>
      <c r="B6575" s="3">
        <v>45080</v>
      </c>
      <c r="C6575" s="2" t="s">
        <v>9</v>
      </c>
      <c r="D6575" s="2" t="s">
        <v>10</v>
      </c>
      <c r="E6575" s="4">
        <v>0</v>
      </c>
      <c r="F6575" s="4">
        <v>0</v>
      </c>
      <c r="G6575" s="2"/>
      <c r="H6575" s="7">
        <v>0</v>
      </c>
      <c r="I6575" s="11">
        <v>1</v>
      </c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 spans="1:26" ht="13" x14ac:dyDescent="0.15">
      <c r="A6576" s="2" t="s">
        <v>6590</v>
      </c>
      <c r="B6576" s="3">
        <v>45078</v>
      </c>
      <c r="C6576" s="2" t="s">
        <v>9</v>
      </c>
      <c r="D6576" s="2" t="s">
        <v>15</v>
      </c>
      <c r="E6576" s="4">
        <v>0</v>
      </c>
      <c r="F6576" s="4">
        <v>0</v>
      </c>
      <c r="G6576" s="2"/>
      <c r="H6576" s="7">
        <v>0</v>
      </c>
      <c r="I6576" s="11">
        <v>1</v>
      </c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 spans="1:26" ht="13" x14ac:dyDescent="0.15">
      <c r="A6577" s="2" t="s">
        <v>6591</v>
      </c>
      <c r="B6577" s="3">
        <v>45078</v>
      </c>
      <c r="C6577" s="2" t="s">
        <v>12</v>
      </c>
      <c r="D6577" s="2" t="s">
        <v>15</v>
      </c>
      <c r="E6577" s="4">
        <v>0</v>
      </c>
      <c r="F6577" s="4">
        <v>0</v>
      </c>
      <c r="G6577" s="2"/>
      <c r="H6577" s="7">
        <v>0</v>
      </c>
      <c r="I6577" s="11">
        <v>1</v>
      </c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 spans="1:26" ht="13" x14ac:dyDescent="0.15">
      <c r="A6578" s="2" t="s">
        <v>6592</v>
      </c>
      <c r="B6578" s="3">
        <v>45083</v>
      </c>
      <c r="C6578" s="2" t="s">
        <v>9</v>
      </c>
      <c r="D6578" s="2" t="s">
        <v>15</v>
      </c>
      <c r="E6578" s="4">
        <v>0</v>
      </c>
      <c r="F6578" s="4">
        <v>0</v>
      </c>
      <c r="G6578" s="2"/>
      <c r="H6578" s="7">
        <v>0</v>
      </c>
      <c r="I6578" s="11">
        <v>1</v>
      </c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 spans="1:26" ht="13" x14ac:dyDescent="0.15">
      <c r="A6579" s="2" t="s">
        <v>6593</v>
      </c>
      <c r="B6579" s="3">
        <v>45078</v>
      </c>
      <c r="C6579" s="2" t="s">
        <v>9</v>
      </c>
      <c r="D6579" s="2" t="s">
        <v>15</v>
      </c>
      <c r="E6579" s="4">
        <v>1</v>
      </c>
      <c r="F6579" s="4">
        <v>0</v>
      </c>
      <c r="G6579" s="2" t="s">
        <v>32</v>
      </c>
      <c r="H6579" s="7">
        <v>0</v>
      </c>
      <c r="I6579" s="11">
        <v>1</v>
      </c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 spans="1:26" ht="13" x14ac:dyDescent="0.15">
      <c r="A6580" s="2" t="s">
        <v>6594</v>
      </c>
      <c r="B6580" s="3">
        <v>45084</v>
      </c>
      <c r="C6580" s="2" t="s">
        <v>21</v>
      </c>
      <c r="D6580" s="2" t="s">
        <v>15</v>
      </c>
      <c r="E6580" s="4">
        <v>0</v>
      </c>
      <c r="F6580" s="4">
        <v>0</v>
      </c>
      <c r="G6580" s="2"/>
      <c r="H6580" s="7">
        <v>0</v>
      </c>
      <c r="I6580" s="11">
        <v>1</v>
      </c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 spans="1:26" ht="13" x14ac:dyDescent="0.15">
      <c r="A6581" s="2" t="s">
        <v>6595</v>
      </c>
      <c r="B6581" s="3">
        <v>45083</v>
      </c>
      <c r="C6581" s="2" t="s">
        <v>12</v>
      </c>
      <c r="D6581" s="2" t="s">
        <v>15</v>
      </c>
      <c r="E6581" s="4">
        <v>0</v>
      </c>
      <c r="F6581" s="4">
        <v>0</v>
      </c>
      <c r="G6581" s="2"/>
      <c r="H6581" s="7">
        <v>0</v>
      </c>
      <c r="I6581" s="11">
        <v>1</v>
      </c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 spans="1:26" ht="13" x14ac:dyDescent="0.15">
      <c r="A6582" s="2" t="s">
        <v>6596</v>
      </c>
      <c r="B6582" s="3">
        <v>45081</v>
      </c>
      <c r="C6582" s="2" t="s">
        <v>12</v>
      </c>
      <c r="D6582" s="2" t="s">
        <v>15</v>
      </c>
      <c r="E6582" s="4">
        <v>0</v>
      </c>
      <c r="F6582" s="4">
        <v>0</v>
      </c>
      <c r="G6582" s="2"/>
      <c r="H6582" s="7">
        <v>0</v>
      </c>
      <c r="I6582" s="11">
        <v>1</v>
      </c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 spans="1:26" ht="13" x14ac:dyDescent="0.15">
      <c r="A6583" s="2" t="s">
        <v>6597</v>
      </c>
      <c r="B6583" s="3">
        <v>45079</v>
      </c>
      <c r="C6583" s="2" t="s">
        <v>21</v>
      </c>
      <c r="D6583" s="2" t="s">
        <v>15</v>
      </c>
      <c r="E6583" s="4">
        <v>0</v>
      </c>
      <c r="F6583" s="4">
        <v>0</v>
      </c>
      <c r="G6583" s="2"/>
      <c r="H6583" s="7">
        <v>0</v>
      </c>
      <c r="I6583" s="11">
        <v>1</v>
      </c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 spans="1:26" ht="13" x14ac:dyDescent="0.15">
      <c r="A6584" s="2" t="s">
        <v>6598</v>
      </c>
      <c r="B6584" s="3">
        <v>45081</v>
      </c>
      <c r="C6584" s="2" t="s">
        <v>21</v>
      </c>
      <c r="D6584" s="2" t="s">
        <v>10</v>
      </c>
      <c r="E6584" s="4">
        <v>0</v>
      </c>
      <c r="F6584" s="4">
        <v>0</v>
      </c>
      <c r="G6584" s="2"/>
      <c r="H6584" s="7">
        <v>0</v>
      </c>
      <c r="I6584" s="11">
        <v>1</v>
      </c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 spans="1:26" ht="13" x14ac:dyDescent="0.15">
      <c r="A6585" s="2" t="s">
        <v>6599</v>
      </c>
      <c r="B6585" s="3">
        <v>45082</v>
      </c>
      <c r="C6585" s="2" t="s">
        <v>9</v>
      </c>
      <c r="D6585" s="2" t="s">
        <v>10</v>
      </c>
      <c r="E6585" s="4">
        <v>0</v>
      </c>
      <c r="F6585" s="4">
        <v>0</v>
      </c>
      <c r="G6585" s="2"/>
      <c r="H6585" s="7">
        <v>0</v>
      </c>
      <c r="I6585" s="11">
        <v>1</v>
      </c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 spans="1:26" ht="13" x14ac:dyDescent="0.15">
      <c r="A6586" s="2" t="s">
        <v>6600</v>
      </c>
      <c r="B6586" s="3">
        <v>45082</v>
      </c>
      <c r="C6586" s="2" t="s">
        <v>21</v>
      </c>
      <c r="D6586" s="2" t="s">
        <v>15</v>
      </c>
      <c r="E6586" s="4">
        <v>0</v>
      </c>
      <c r="F6586" s="4">
        <v>0</v>
      </c>
      <c r="G6586" s="2"/>
      <c r="H6586" s="7">
        <v>0</v>
      </c>
      <c r="I6586" s="11">
        <v>1</v>
      </c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 spans="1:26" ht="13" x14ac:dyDescent="0.15">
      <c r="A6587" s="2" t="s">
        <v>6601</v>
      </c>
      <c r="B6587" s="3">
        <v>45083</v>
      </c>
      <c r="C6587" s="2" t="s">
        <v>18</v>
      </c>
      <c r="D6587" s="2" t="s">
        <v>10</v>
      </c>
      <c r="E6587" s="4">
        <v>1</v>
      </c>
      <c r="F6587" s="4">
        <v>0</v>
      </c>
      <c r="G6587" s="2" t="s">
        <v>79</v>
      </c>
      <c r="H6587" s="7">
        <v>0</v>
      </c>
      <c r="I6587" s="11">
        <v>1</v>
      </c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 spans="1:26" ht="13" x14ac:dyDescent="0.15">
      <c r="A6588" s="2" t="s">
        <v>6602</v>
      </c>
      <c r="B6588" s="3">
        <v>45081</v>
      </c>
      <c r="C6588" s="2" t="s">
        <v>12</v>
      </c>
      <c r="D6588" s="2" t="s">
        <v>10</v>
      </c>
      <c r="E6588" s="4">
        <v>0</v>
      </c>
      <c r="F6588" s="4">
        <v>0</v>
      </c>
      <c r="G6588" s="2"/>
      <c r="H6588" s="7">
        <v>0</v>
      </c>
      <c r="I6588" s="11">
        <v>1</v>
      </c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 spans="1:26" ht="13" x14ac:dyDescent="0.15">
      <c r="A6589" s="2" t="s">
        <v>6603</v>
      </c>
      <c r="B6589" s="3">
        <v>45078</v>
      </c>
      <c r="C6589" s="2" t="s">
        <v>12</v>
      </c>
      <c r="D6589" s="2" t="s">
        <v>10</v>
      </c>
      <c r="E6589" s="4">
        <v>0</v>
      </c>
      <c r="F6589" s="4">
        <v>0</v>
      </c>
      <c r="G6589" s="2"/>
      <c r="H6589" s="7">
        <v>0</v>
      </c>
      <c r="I6589" s="11">
        <v>1</v>
      </c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 spans="1:26" ht="13" x14ac:dyDescent="0.15">
      <c r="A6590" s="2" t="s">
        <v>6604</v>
      </c>
      <c r="B6590" s="3">
        <v>45078</v>
      </c>
      <c r="C6590" s="2" t="s">
        <v>9</v>
      </c>
      <c r="D6590" s="2" t="s">
        <v>10</v>
      </c>
      <c r="E6590" s="4">
        <v>0</v>
      </c>
      <c r="F6590" s="4">
        <v>0</v>
      </c>
      <c r="G6590" s="2"/>
      <c r="H6590" s="7">
        <v>0</v>
      </c>
      <c r="I6590" s="11">
        <v>1</v>
      </c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 spans="1:26" ht="13" x14ac:dyDescent="0.15">
      <c r="A6591" s="2" t="s">
        <v>6605</v>
      </c>
      <c r="B6591" s="3">
        <v>45079</v>
      </c>
      <c r="C6591" s="2" t="s">
        <v>21</v>
      </c>
      <c r="D6591" s="2" t="s">
        <v>10</v>
      </c>
      <c r="E6591" s="4">
        <v>0</v>
      </c>
      <c r="F6591" s="4">
        <v>0</v>
      </c>
      <c r="G6591" s="2"/>
      <c r="H6591" s="7">
        <v>0</v>
      </c>
      <c r="I6591" s="11">
        <v>1</v>
      </c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 spans="1:26" ht="13" x14ac:dyDescent="0.15">
      <c r="A6592" s="2" t="s">
        <v>6606</v>
      </c>
      <c r="B6592" s="3">
        <v>45080</v>
      </c>
      <c r="C6592" s="2" t="s">
        <v>18</v>
      </c>
      <c r="D6592" s="2" t="s">
        <v>15</v>
      </c>
      <c r="E6592" s="4">
        <v>0</v>
      </c>
      <c r="F6592" s="4">
        <v>0</v>
      </c>
      <c r="G6592" s="2"/>
      <c r="H6592" s="7">
        <v>0</v>
      </c>
      <c r="I6592" s="11">
        <v>1</v>
      </c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 spans="1:26" ht="13" x14ac:dyDescent="0.15">
      <c r="A6593" s="2" t="s">
        <v>6607</v>
      </c>
      <c r="B6593" s="3">
        <v>45083</v>
      </c>
      <c r="C6593" s="2" t="s">
        <v>12</v>
      </c>
      <c r="D6593" s="2" t="s">
        <v>10</v>
      </c>
      <c r="E6593" s="4">
        <v>0</v>
      </c>
      <c r="F6593" s="4">
        <v>0</v>
      </c>
      <c r="G6593" s="2"/>
      <c r="H6593" s="7">
        <v>0</v>
      </c>
      <c r="I6593" s="11">
        <v>1</v>
      </c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 spans="1:26" ht="13" x14ac:dyDescent="0.15">
      <c r="A6594" s="2" t="s">
        <v>6608</v>
      </c>
      <c r="B6594" s="3">
        <v>45080</v>
      </c>
      <c r="C6594" s="2" t="s">
        <v>9</v>
      </c>
      <c r="D6594" s="2" t="s">
        <v>10</v>
      </c>
      <c r="E6594" s="4">
        <v>0</v>
      </c>
      <c r="F6594" s="4">
        <v>0</v>
      </c>
      <c r="G6594" s="2"/>
      <c r="H6594" s="7">
        <v>0</v>
      </c>
      <c r="I6594" s="11">
        <v>1</v>
      </c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 spans="1:26" ht="13" x14ac:dyDescent="0.15">
      <c r="A6595" s="2" t="s">
        <v>6609</v>
      </c>
      <c r="B6595" s="3">
        <v>45080</v>
      </c>
      <c r="C6595" s="2" t="s">
        <v>18</v>
      </c>
      <c r="D6595" s="2" t="s">
        <v>10</v>
      </c>
      <c r="E6595" s="4">
        <v>0</v>
      </c>
      <c r="F6595" s="4">
        <v>0</v>
      </c>
      <c r="G6595" s="2"/>
      <c r="H6595" s="7">
        <v>0</v>
      </c>
      <c r="I6595" s="11">
        <v>1</v>
      </c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 spans="1:26" ht="13" x14ac:dyDescent="0.15">
      <c r="A6596" s="2" t="s">
        <v>6610</v>
      </c>
      <c r="B6596" s="3">
        <v>45080</v>
      </c>
      <c r="C6596" s="2" t="s">
        <v>9</v>
      </c>
      <c r="D6596" s="2" t="s">
        <v>10</v>
      </c>
      <c r="E6596" s="4">
        <v>0</v>
      </c>
      <c r="F6596" s="4">
        <v>0</v>
      </c>
      <c r="G6596" s="2"/>
      <c r="H6596" s="7">
        <v>0</v>
      </c>
      <c r="I6596" s="11">
        <v>1</v>
      </c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 spans="1:26" ht="13" x14ac:dyDescent="0.15">
      <c r="A6597" s="2" t="s">
        <v>6611</v>
      </c>
      <c r="B6597" s="3">
        <v>45081</v>
      </c>
      <c r="C6597" s="2" t="s">
        <v>18</v>
      </c>
      <c r="D6597" s="2" t="s">
        <v>10</v>
      </c>
      <c r="E6597" s="4">
        <v>1</v>
      </c>
      <c r="F6597" s="4">
        <v>0</v>
      </c>
      <c r="G6597" s="2" t="s">
        <v>79</v>
      </c>
      <c r="H6597" s="7">
        <v>0</v>
      </c>
      <c r="I6597" s="11">
        <v>1</v>
      </c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 spans="1:26" ht="13" x14ac:dyDescent="0.15">
      <c r="A6598" s="2" t="s">
        <v>6612</v>
      </c>
      <c r="B6598" s="3">
        <v>45084</v>
      </c>
      <c r="C6598" s="2" t="s">
        <v>21</v>
      </c>
      <c r="D6598" s="2" t="s">
        <v>10</v>
      </c>
      <c r="E6598" s="4">
        <v>0</v>
      </c>
      <c r="F6598" s="4">
        <v>0</v>
      </c>
      <c r="G6598" s="2"/>
      <c r="H6598" s="7">
        <v>0</v>
      </c>
      <c r="I6598" s="11">
        <v>1</v>
      </c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 spans="1:26" ht="13" x14ac:dyDescent="0.15">
      <c r="A6599" s="2" t="s">
        <v>6613</v>
      </c>
      <c r="B6599" s="3">
        <v>45083</v>
      </c>
      <c r="C6599" s="2" t="s">
        <v>12</v>
      </c>
      <c r="D6599" s="2" t="s">
        <v>10</v>
      </c>
      <c r="E6599" s="4">
        <v>0</v>
      </c>
      <c r="F6599" s="4">
        <v>0</v>
      </c>
      <c r="G6599" s="2"/>
      <c r="H6599" s="7">
        <v>0</v>
      </c>
      <c r="I6599" s="11">
        <v>1</v>
      </c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 spans="1:26" ht="13" x14ac:dyDescent="0.15">
      <c r="A6600" s="2" t="s">
        <v>6614</v>
      </c>
      <c r="B6600" s="3">
        <v>45084</v>
      </c>
      <c r="C6600" s="2" t="s">
        <v>21</v>
      </c>
      <c r="D6600" s="2" t="s">
        <v>10</v>
      </c>
      <c r="E6600" s="4">
        <v>0</v>
      </c>
      <c r="F6600" s="4">
        <v>0</v>
      </c>
      <c r="G6600" s="2"/>
      <c r="H6600" s="7">
        <v>0</v>
      </c>
      <c r="I6600" s="11">
        <v>1</v>
      </c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 spans="1:26" ht="13" x14ac:dyDescent="0.15">
      <c r="A6601" s="2" t="s">
        <v>6615</v>
      </c>
      <c r="B6601" s="3">
        <v>45082</v>
      </c>
      <c r="C6601" s="2" t="s">
        <v>21</v>
      </c>
      <c r="D6601" s="2" t="s">
        <v>15</v>
      </c>
      <c r="E6601" s="4">
        <v>0</v>
      </c>
      <c r="F6601" s="4">
        <v>0</v>
      </c>
      <c r="G6601" s="2"/>
      <c r="H6601" s="7">
        <v>0</v>
      </c>
      <c r="I6601" s="11">
        <v>1</v>
      </c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 spans="1:26" ht="13" x14ac:dyDescent="0.15">
      <c r="A6602" s="2" t="s">
        <v>6616</v>
      </c>
      <c r="B6602" s="3">
        <v>45082</v>
      </c>
      <c r="C6602" s="2" t="s">
        <v>21</v>
      </c>
      <c r="D6602" s="2" t="s">
        <v>10</v>
      </c>
      <c r="E6602" s="4">
        <v>0</v>
      </c>
      <c r="F6602" s="4">
        <v>0</v>
      </c>
      <c r="G6602" s="2"/>
      <c r="H6602" s="7">
        <v>0</v>
      </c>
      <c r="I6602" s="11">
        <v>1</v>
      </c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 spans="1:26" ht="13" x14ac:dyDescent="0.15">
      <c r="A6603" s="2" t="s">
        <v>6617</v>
      </c>
      <c r="B6603" s="3">
        <v>45083</v>
      </c>
      <c r="C6603" s="2" t="s">
        <v>18</v>
      </c>
      <c r="D6603" s="2" t="s">
        <v>15</v>
      </c>
      <c r="E6603" s="4">
        <v>0</v>
      </c>
      <c r="F6603" s="4">
        <v>0</v>
      </c>
      <c r="G6603" s="2"/>
      <c r="H6603" s="7">
        <v>0</v>
      </c>
      <c r="I6603" s="11">
        <v>1</v>
      </c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 spans="1:26" ht="13" x14ac:dyDescent="0.15">
      <c r="A6604" s="2" t="s">
        <v>6618</v>
      </c>
      <c r="B6604" s="3">
        <v>45083</v>
      </c>
      <c r="C6604" s="2" t="s">
        <v>9</v>
      </c>
      <c r="D6604" s="2" t="s">
        <v>15</v>
      </c>
      <c r="E6604" s="4">
        <v>0</v>
      </c>
      <c r="F6604" s="4">
        <v>0</v>
      </c>
      <c r="G6604" s="2"/>
      <c r="H6604" s="7">
        <v>0</v>
      </c>
      <c r="I6604" s="11">
        <v>1</v>
      </c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 spans="1:26" ht="13" x14ac:dyDescent="0.15">
      <c r="A6605" s="2" t="s">
        <v>6619</v>
      </c>
      <c r="B6605" s="3">
        <v>45078</v>
      </c>
      <c r="C6605" s="2" t="s">
        <v>9</v>
      </c>
      <c r="D6605" s="2" t="s">
        <v>10</v>
      </c>
      <c r="E6605" s="4">
        <v>1</v>
      </c>
      <c r="F6605" s="4">
        <v>0</v>
      </c>
      <c r="G6605" s="2" t="s">
        <v>79</v>
      </c>
      <c r="H6605" s="7">
        <v>0</v>
      </c>
      <c r="I6605" s="11">
        <v>1</v>
      </c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 spans="1:26" ht="13" x14ac:dyDescent="0.15">
      <c r="A6606" s="2" t="s">
        <v>6620</v>
      </c>
      <c r="B6606" s="3">
        <v>45083</v>
      </c>
      <c r="C6606" s="2" t="s">
        <v>9</v>
      </c>
      <c r="D6606" s="2" t="s">
        <v>15</v>
      </c>
      <c r="E6606" s="4">
        <v>0</v>
      </c>
      <c r="F6606" s="4">
        <v>0</v>
      </c>
      <c r="G6606" s="2"/>
      <c r="H6606" s="7">
        <v>0</v>
      </c>
      <c r="I6606" s="11">
        <v>1</v>
      </c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 spans="1:26" ht="13" x14ac:dyDescent="0.15">
      <c r="A6607" s="2" t="s">
        <v>6621</v>
      </c>
      <c r="B6607" s="3">
        <v>45084</v>
      </c>
      <c r="C6607" s="2" t="s">
        <v>12</v>
      </c>
      <c r="D6607" s="2" t="s">
        <v>15</v>
      </c>
      <c r="E6607" s="4">
        <v>0</v>
      </c>
      <c r="F6607" s="4">
        <v>0</v>
      </c>
      <c r="G6607" s="2"/>
      <c r="H6607" s="7">
        <v>0</v>
      </c>
      <c r="I6607" s="11">
        <v>1</v>
      </c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 spans="1:26" ht="13" x14ac:dyDescent="0.15">
      <c r="A6608" s="2" t="s">
        <v>6622</v>
      </c>
      <c r="B6608" s="3">
        <v>45084</v>
      </c>
      <c r="C6608" s="2" t="s">
        <v>9</v>
      </c>
      <c r="D6608" s="2" t="s">
        <v>10</v>
      </c>
      <c r="E6608" s="4">
        <v>0</v>
      </c>
      <c r="F6608" s="4">
        <v>0</v>
      </c>
      <c r="G6608" s="2"/>
      <c r="H6608" s="7">
        <v>0</v>
      </c>
      <c r="I6608" s="11">
        <v>1</v>
      </c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 spans="1:26" ht="13" x14ac:dyDescent="0.15">
      <c r="A6609" s="2" t="s">
        <v>6623</v>
      </c>
      <c r="B6609" s="3">
        <v>45084</v>
      </c>
      <c r="C6609" s="2" t="s">
        <v>9</v>
      </c>
      <c r="D6609" s="2" t="s">
        <v>15</v>
      </c>
      <c r="E6609" s="4">
        <v>1</v>
      </c>
      <c r="F6609" s="4">
        <v>0</v>
      </c>
      <c r="G6609" s="2" t="s">
        <v>32</v>
      </c>
      <c r="H6609" s="7">
        <v>0</v>
      </c>
      <c r="I6609" s="11">
        <v>1</v>
      </c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 spans="1:26" ht="13" x14ac:dyDescent="0.15">
      <c r="A6610" s="2" t="s">
        <v>6624</v>
      </c>
      <c r="B6610" s="3">
        <v>45082</v>
      </c>
      <c r="C6610" s="2" t="s">
        <v>12</v>
      </c>
      <c r="D6610" s="2" t="s">
        <v>15</v>
      </c>
      <c r="E6610" s="4">
        <v>0</v>
      </c>
      <c r="F6610" s="4">
        <v>0</v>
      </c>
      <c r="G6610" s="2"/>
      <c r="H6610" s="7">
        <v>0</v>
      </c>
      <c r="I6610" s="11">
        <v>1</v>
      </c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 spans="1:26" ht="13" x14ac:dyDescent="0.15">
      <c r="A6611" s="2" t="s">
        <v>6625</v>
      </c>
      <c r="B6611" s="3">
        <v>45078</v>
      </c>
      <c r="C6611" s="2" t="s">
        <v>9</v>
      </c>
      <c r="D6611" s="2" t="s">
        <v>15</v>
      </c>
      <c r="E6611" s="4">
        <v>0</v>
      </c>
      <c r="F6611" s="4">
        <v>0</v>
      </c>
      <c r="G6611" s="2"/>
      <c r="H6611" s="7">
        <v>0</v>
      </c>
      <c r="I6611" s="11">
        <v>1</v>
      </c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 spans="1:26" ht="13" x14ac:dyDescent="0.15">
      <c r="A6612" s="2" t="s">
        <v>6626</v>
      </c>
      <c r="B6612" s="3">
        <v>45078</v>
      </c>
      <c r="C6612" s="2" t="s">
        <v>12</v>
      </c>
      <c r="D6612" s="2" t="s">
        <v>15</v>
      </c>
      <c r="E6612" s="4">
        <v>0</v>
      </c>
      <c r="F6612" s="4">
        <v>0</v>
      </c>
      <c r="G6612" s="2"/>
      <c r="H6612" s="7">
        <v>0</v>
      </c>
      <c r="I6612" s="11">
        <v>1</v>
      </c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 spans="1:26" ht="13" x14ac:dyDescent="0.15">
      <c r="A6613" s="2" t="s">
        <v>6627</v>
      </c>
      <c r="B6613" s="3">
        <v>45078</v>
      </c>
      <c r="C6613" s="2" t="s">
        <v>9</v>
      </c>
      <c r="D6613" s="2" t="s">
        <v>15</v>
      </c>
      <c r="E6613" s="4">
        <v>0</v>
      </c>
      <c r="F6613" s="4">
        <v>0</v>
      </c>
      <c r="G6613" s="2"/>
      <c r="H6613" s="7">
        <v>0</v>
      </c>
      <c r="I6613" s="11">
        <v>1</v>
      </c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 spans="1:26" ht="13" x14ac:dyDescent="0.15">
      <c r="A6614" s="2" t="s">
        <v>6628</v>
      </c>
      <c r="B6614" s="3">
        <v>45079</v>
      </c>
      <c r="C6614" s="2" t="s">
        <v>12</v>
      </c>
      <c r="D6614" s="2" t="s">
        <v>10</v>
      </c>
      <c r="E6614" s="4">
        <v>0</v>
      </c>
      <c r="F6614" s="4">
        <v>0</v>
      </c>
      <c r="G6614" s="2"/>
      <c r="H6614" s="7">
        <v>0</v>
      </c>
      <c r="I6614" s="11">
        <v>1</v>
      </c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 spans="1:26" ht="13" x14ac:dyDescent="0.15">
      <c r="A6615" s="2" t="s">
        <v>6629</v>
      </c>
      <c r="B6615" s="3">
        <v>45082</v>
      </c>
      <c r="C6615" s="2" t="s">
        <v>9</v>
      </c>
      <c r="D6615" s="2" t="s">
        <v>15</v>
      </c>
      <c r="E6615" s="4">
        <v>0</v>
      </c>
      <c r="F6615" s="4">
        <v>0</v>
      </c>
      <c r="G6615" s="2"/>
      <c r="H6615" s="7">
        <v>0</v>
      </c>
      <c r="I6615" s="11">
        <v>1</v>
      </c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 spans="1:26" ht="13" x14ac:dyDescent="0.15">
      <c r="A6616" s="2" t="s">
        <v>6630</v>
      </c>
      <c r="B6616" s="3">
        <v>45082</v>
      </c>
      <c r="C6616" s="2" t="s">
        <v>9</v>
      </c>
      <c r="D6616" s="2" t="s">
        <v>15</v>
      </c>
      <c r="E6616" s="4">
        <v>1</v>
      </c>
      <c r="F6616" s="4">
        <v>0</v>
      </c>
      <c r="G6616" s="2" t="s">
        <v>32</v>
      </c>
      <c r="H6616" s="7">
        <v>0</v>
      </c>
      <c r="I6616" s="11">
        <v>1</v>
      </c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 spans="1:26" ht="13" x14ac:dyDescent="0.15">
      <c r="A6617" s="2" t="s">
        <v>6631</v>
      </c>
      <c r="B6617" s="3">
        <v>45082</v>
      </c>
      <c r="C6617" s="2" t="s">
        <v>21</v>
      </c>
      <c r="D6617" s="2" t="s">
        <v>15</v>
      </c>
      <c r="E6617" s="4">
        <v>0</v>
      </c>
      <c r="F6617" s="4">
        <v>0</v>
      </c>
      <c r="G6617" s="2"/>
      <c r="H6617" s="7">
        <v>0</v>
      </c>
      <c r="I6617" s="11">
        <v>1</v>
      </c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 spans="1:26" ht="13" x14ac:dyDescent="0.15">
      <c r="A6618" s="2" t="s">
        <v>6632</v>
      </c>
      <c r="B6618" s="3">
        <v>45079</v>
      </c>
      <c r="C6618" s="2" t="s">
        <v>9</v>
      </c>
      <c r="D6618" s="2" t="s">
        <v>10</v>
      </c>
      <c r="E6618" s="4">
        <v>0</v>
      </c>
      <c r="F6618" s="4">
        <v>0</v>
      </c>
      <c r="G6618" s="2"/>
      <c r="H6618" s="7">
        <v>0</v>
      </c>
      <c r="I6618" s="11">
        <v>1</v>
      </c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 spans="1:26" ht="13" x14ac:dyDescent="0.15">
      <c r="A6619" s="2" t="s">
        <v>6633</v>
      </c>
      <c r="B6619" s="3">
        <v>45081</v>
      </c>
      <c r="C6619" s="2" t="s">
        <v>12</v>
      </c>
      <c r="D6619" s="2" t="s">
        <v>15</v>
      </c>
      <c r="E6619" s="4">
        <v>0</v>
      </c>
      <c r="F6619" s="4">
        <v>0</v>
      </c>
      <c r="G6619" s="2"/>
      <c r="H6619" s="7">
        <v>0</v>
      </c>
      <c r="I6619" s="11">
        <v>1</v>
      </c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 spans="1:26" ht="13" x14ac:dyDescent="0.15">
      <c r="A6620" s="2" t="s">
        <v>6634</v>
      </c>
      <c r="B6620" s="3">
        <v>45078</v>
      </c>
      <c r="C6620" s="2" t="s">
        <v>9</v>
      </c>
      <c r="D6620" s="2" t="s">
        <v>10</v>
      </c>
      <c r="E6620" s="4">
        <v>0</v>
      </c>
      <c r="F6620" s="4">
        <v>0</v>
      </c>
      <c r="G6620" s="2"/>
      <c r="H6620" s="7">
        <v>0</v>
      </c>
      <c r="I6620" s="11">
        <v>1</v>
      </c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 spans="1:26" ht="13" x14ac:dyDescent="0.15">
      <c r="A6621" s="2" t="s">
        <v>6635</v>
      </c>
      <c r="B6621" s="3">
        <v>45082</v>
      </c>
      <c r="C6621" s="2" t="s">
        <v>12</v>
      </c>
      <c r="D6621" s="2" t="s">
        <v>10</v>
      </c>
      <c r="E6621" s="4">
        <v>0</v>
      </c>
      <c r="F6621" s="4">
        <v>0</v>
      </c>
      <c r="G6621" s="2"/>
      <c r="H6621" s="7">
        <v>0</v>
      </c>
      <c r="I6621" s="11">
        <v>1</v>
      </c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 spans="1:26" ht="13" x14ac:dyDescent="0.15">
      <c r="A6622" s="2" t="s">
        <v>6636</v>
      </c>
      <c r="B6622" s="3">
        <v>45078</v>
      </c>
      <c r="C6622" s="2" t="s">
        <v>9</v>
      </c>
      <c r="D6622" s="2" t="s">
        <v>15</v>
      </c>
      <c r="E6622" s="4">
        <v>0</v>
      </c>
      <c r="F6622" s="4">
        <v>0</v>
      </c>
      <c r="G6622" s="2"/>
      <c r="H6622" s="7">
        <v>0</v>
      </c>
      <c r="I6622" s="11">
        <v>1</v>
      </c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 spans="1:26" ht="13" x14ac:dyDescent="0.15">
      <c r="A6623" s="2" t="s">
        <v>6637</v>
      </c>
      <c r="B6623" s="3">
        <v>45081</v>
      </c>
      <c r="C6623" s="2" t="s">
        <v>18</v>
      </c>
      <c r="D6623" s="2" t="s">
        <v>10</v>
      </c>
      <c r="E6623" s="4">
        <v>1</v>
      </c>
      <c r="F6623" s="4">
        <v>0</v>
      </c>
      <c r="G6623" s="2" t="s">
        <v>79</v>
      </c>
      <c r="H6623" s="7">
        <v>0</v>
      </c>
      <c r="I6623" s="11">
        <v>1</v>
      </c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 spans="1:26" ht="13" x14ac:dyDescent="0.15">
      <c r="A6624" s="2" t="s">
        <v>6638</v>
      </c>
      <c r="B6624" s="3">
        <v>45082</v>
      </c>
      <c r="C6624" s="2" t="s">
        <v>12</v>
      </c>
      <c r="D6624" s="2" t="s">
        <v>15</v>
      </c>
      <c r="E6624" s="4">
        <v>0</v>
      </c>
      <c r="F6624" s="4">
        <v>0</v>
      </c>
      <c r="G6624" s="2"/>
      <c r="H6624" s="7">
        <v>0</v>
      </c>
      <c r="I6624" s="11">
        <v>1</v>
      </c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 spans="1:26" ht="13" x14ac:dyDescent="0.15">
      <c r="A6625" s="2" t="s">
        <v>6639</v>
      </c>
      <c r="B6625" s="3">
        <v>45078</v>
      </c>
      <c r="C6625" s="2" t="s">
        <v>21</v>
      </c>
      <c r="D6625" s="2" t="s">
        <v>10</v>
      </c>
      <c r="E6625" s="4">
        <v>0</v>
      </c>
      <c r="F6625" s="4">
        <v>0</v>
      </c>
      <c r="G6625" s="2"/>
      <c r="H6625" s="7">
        <v>0</v>
      </c>
      <c r="I6625" s="11">
        <v>1</v>
      </c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 spans="1:26" ht="13" x14ac:dyDescent="0.15">
      <c r="A6626" s="2" t="s">
        <v>6640</v>
      </c>
      <c r="B6626" s="3">
        <v>45081</v>
      </c>
      <c r="C6626" s="2" t="s">
        <v>21</v>
      </c>
      <c r="D6626" s="2" t="s">
        <v>10</v>
      </c>
      <c r="E6626" s="4">
        <v>0</v>
      </c>
      <c r="F6626" s="4">
        <v>0</v>
      </c>
      <c r="G6626" s="2"/>
      <c r="H6626" s="7">
        <v>0</v>
      </c>
      <c r="I6626" s="11">
        <v>1</v>
      </c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 spans="1:26" ht="13" x14ac:dyDescent="0.15">
      <c r="A6627" s="2" t="s">
        <v>6641</v>
      </c>
      <c r="B6627" s="3">
        <v>45084</v>
      </c>
      <c r="C6627" s="2" t="s">
        <v>21</v>
      </c>
      <c r="D6627" s="2" t="s">
        <v>15</v>
      </c>
      <c r="E6627" s="4">
        <v>0</v>
      </c>
      <c r="F6627" s="4">
        <v>0</v>
      </c>
      <c r="G6627" s="2"/>
      <c r="H6627" s="7">
        <v>0</v>
      </c>
      <c r="I6627" s="11">
        <v>1</v>
      </c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 spans="1:26" ht="13" x14ac:dyDescent="0.15">
      <c r="A6628" s="2" t="s">
        <v>6642</v>
      </c>
      <c r="B6628" s="3">
        <v>45080</v>
      </c>
      <c r="C6628" s="2" t="s">
        <v>21</v>
      </c>
      <c r="D6628" s="2" t="s">
        <v>15</v>
      </c>
      <c r="E6628" s="4">
        <v>0</v>
      </c>
      <c r="F6628" s="4">
        <v>0</v>
      </c>
      <c r="G6628" s="2"/>
      <c r="H6628" s="7">
        <v>0</v>
      </c>
      <c r="I6628" s="11">
        <v>1</v>
      </c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 spans="1:26" ht="13" x14ac:dyDescent="0.15">
      <c r="A6629" s="2" t="s">
        <v>6643</v>
      </c>
      <c r="B6629" s="3">
        <v>45078</v>
      </c>
      <c r="C6629" s="2" t="s">
        <v>18</v>
      </c>
      <c r="D6629" s="2" t="s">
        <v>10</v>
      </c>
      <c r="E6629" s="4">
        <v>0</v>
      </c>
      <c r="F6629" s="4">
        <v>0</v>
      </c>
      <c r="G6629" s="2"/>
      <c r="H6629" s="7">
        <v>0</v>
      </c>
      <c r="I6629" s="11">
        <v>1</v>
      </c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 spans="1:26" ht="13" x14ac:dyDescent="0.15">
      <c r="A6630" s="2" t="s">
        <v>6644</v>
      </c>
      <c r="B6630" s="3">
        <v>45079</v>
      </c>
      <c r="C6630" s="2" t="s">
        <v>12</v>
      </c>
      <c r="D6630" s="2" t="s">
        <v>10</v>
      </c>
      <c r="E6630" s="4">
        <v>0</v>
      </c>
      <c r="F6630" s="4">
        <v>0</v>
      </c>
      <c r="G6630" s="2"/>
      <c r="H6630" s="7">
        <v>0</v>
      </c>
      <c r="I6630" s="11">
        <v>1</v>
      </c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 spans="1:26" ht="13" x14ac:dyDescent="0.15">
      <c r="A6631" s="2" t="s">
        <v>6645</v>
      </c>
      <c r="B6631" s="3">
        <v>45082</v>
      </c>
      <c r="C6631" s="2" t="s">
        <v>21</v>
      </c>
      <c r="D6631" s="2" t="s">
        <v>15</v>
      </c>
      <c r="E6631" s="4">
        <v>0</v>
      </c>
      <c r="F6631" s="4">
        <v>0</v>
      </c>
      <c r="G6631" s="2"/>
      <c r="H6631" s="7">
        <v>0</v>
      </c>
      <c r="I6631" s="11">
        <v>1</v>
      </c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 spans="1:26" ht="13" x14ac:dyDescent="0.15">
      <c r="A6632" s="2" t="s">
        <v>6646</v>
      </c>
      <c r="B6632" s="3">
        <v>45084</v>
      </c>
      <c r="C6632" s="2" t="s">
        <v>21</v>
      </c>
      <c r="D6632" s="2" t="s">
        <v>15</v>
      </c>
      <c r="E6632" s="4">
        <v>1</v>
      </c>
      <c r="F6632" s="4">
        <v>1</v>
      </c>
      <c r="G6632" s="2" t="s">
        <v>32</v>
      </c>
      <c r="H6632" s="7">
        <v>5.99</v>
      </c>
      <c r="I6632" s="11">
        <v>1</v>
      </c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 spans="1:26" ht="13" x14ac:dyDescent="0.15">
      <c r="A6633" s="2" t="s">
        <v>6647</v>
      </c>
      <c r="B6633" s="3">
        <v>45083</v>
      </c>
      <c r="C6633" s="2" t="s">
        <v>9</v>
      </c>
      <c r="D6633" s="2" t="s">
        <v>10</v>
      </c>
      <c r="E6633" s="4">
        <v>0</v>
      </c>
      <c r="F6633" s="4">
        <v>0</v>
      </c>
      <c r="G6633" s="2"/>
      <c r="H6633" s="7">
        <v>0</v>
      </c>
      <c r="I6633" s="11">
        <v>1</v>
      </c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 spans="1:26" ht="13" x14ac:dyDescent="0.15">
      <c r="A6634" s="2" t="s">
        <v>6648</v>
      </c>
      <c r="B6634" s="3">
        <v>45081</v>
      </c>
      <c r="C6634" s="2" t="s">
        <v>9</v>
      </c>
      <c r="D6634" s="2" t="s">
        <v>10</v>
      </c>
      <c r="E6634" s="4">
        <v>0</v>
      </c>
      <c r="F6634" s="4">
        <v>0</v>
      </c>
      <c r="G6634" s="2"/>
      <c r="H6634" s="7">
        <v>0</v>
      </c>
      <c r="I6634" s="11">
        <v>1</v>
      </c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 spans="1:26" ht="13" x14ac:dyDescent="0.15">
      <c r="A6635" s="2" t="s">
        <v>6649</v>
      </c>
      <c r="B6635" s="3">
        <v>45080</v>
      </c>
      <c r="C6635" s="2" t="s">
        <v>12</v>
      </c>
      <c r="D6635" s="2" t="s">
        <v>10</v>
      </c>
      <c r="E6635" s="4">
        <v>0</v>
      </c>
      <c r="F6635" s="4">
        <v>0</v>
      </c>
      <c r="G6635" s="2"/>
      <c r="H6635" s="7">
        <v>0</v>
      </c>
      <c r="I6635" s="11">
        <v>1</v>
      </c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 spans="1:26" ht="13" x14ac:dyDescent="0.15">
      <c r="A6636" s="2" t="s">
        <v>6650</v>
      </c>
      <c r="B6636" s="3">
        <v>45081</v>
      </c>
      <c r="C6636" s="2" t="s">
        <v>12</v>
      </c>
      <c r="D6636" s="2" t="s">
        <v>15</v>
      </c>
      <c r="E6636" s="4">
        <v>0</v>
      </c>
      <c r="F6636" s="4">
        <v>0</v>
      </c>
      <c r="G6636" s="2"/>
      <c r="H6636" s="7">
        <v>0</v>
      </c>
      <c r="I6636" s="11">
        <v>1</v>
      </c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 spans="1:26" ht="13" x14ac:dyDescent="0.15">
      <c r="A6637" s="2" t="s">
        <v>6651</v>
      </c>
      <c r="B6637" s="3">
        <v>45084</v>
      </c>
      <c r="C6637" s="2" t="s">
        <v>9</v>
      </c>
      <c r="D6637" s="2" t="s">
        <v>15</v>
      </c>
      <c r="E6637" s="4">
        <v>0</v>
      </c>
      <c r="F6637" s="4">
        <v>0</v>
      </c>
      <c r="G6637" s="2"/>
      <c r="H6637" s="7">
        <v>0</v>
      </c>
      <c r="I6637" s="11">
        <v>1</v>
      </c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 spans="1:26" ht="13" x14ac:dyDescent="0.15">
      <c r="A6638" s="2" t="s">
        <v>6652</v>
      </c>
      <c r="B6638" s="3">
        <v>45084</v>
      </c>
      <c r="C6638" s="2" t="s">
        <v>18</v>
      </c>
      <c r="D6638" s="2" t="s">
        <v>15</v>
      </c>
      <c r="E6638" s="4">
        <v>1</v>
      </c>
      <c r="F6638" s="4">
        <v>0</v>
      </c>
      <c r="G6638" s="2" t="s">
        <v>32</v>
      </c>
      <c r="H6638" s="7">
        <v>0</v>
      </c>
      <c r="I6638" s="11">
        <v>1</v>
      </c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 spans="1:26" ht="13" x14ac:dyDescent="0.15">
      <c r="A6639" s="2" t="s">
        <v>6653</v>
      </c>
      <c r="B6639" s="3">
        <v>45078</v>
      </c>
      <c r="C6639" s="2" t="s">
        <v>21</v>
      </c>
      <c r="D6639" s="2" t="s">
        <v>15</v>
      </c>
      <c r="E6639" s="4">
        <v>0</v>
      </c>
      <c r="F6639" s="4">
        <v>0</v>
      </c>
      <c r="G6639" s="2"/>
      <c r="H6639" s="7">
        <v>0</v>
      </c>
      <c r="I6639" s="11">
        <v>1</v>
      </c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 spans="1:26" ht="13" x14ac:dyDescent="0.15">
      <c r="A6640" s="2" t="s">
        <v>6654</v>
      </c>
      <c r="B6640" s="3">
        <v>45083</v>
      </c>
      <c r="C6640" s="2" t="s">
        <v>9</v>
      </c>
      <c r="D6640" s="2" t="s">
        <v>15</v>
      </c>
      <c r="E6640" s="4">
        <v>0</v>
      </c>
      <c r="F6640" s="4">
        <v>0</v>
      </c>
      <c r="G6640" s="2"/>
      <c r="H6640" s="7">
        <v>0</v>
      </c>
      <c r="I6640" s="11">
        <v>1</v>
      </c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 spans="1:26" ht="13" x14ac:dyDescent="0.15">
      <c r="A6641" s="2" t="s">
        <v>6655</v>
      </c>
      <c r="B6641" s="3">
        <v>45084</v>
      </c>
      <c r="C6641" s="2" t="s">
        <v>18</v>
      </c>
      <c r="D6641" s="2" t="s">
        <v>15</v>
      </c>
      <c r="E6641" s="4">
        <v>0</v>
      </c>
      <c r="F6641" s="4">
        <v>0</v>
      </c>
      <c r="G6641" s="2"/>
      <c r="H6641" s="7">
        <v>0</v>
      </c>
      <c r="I6641" s="11">
        <v>1</v>
      </c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 spans="1:26" ht="13" x14ac:dyDescent="0.15">
      <c r="A6642" s="2" t="s">
        <v>6656</v>
      </c>
      <c r="B6642" s="3">
        <v>45083</v>
      </c>
      <c r="C6642" s="2" t="s">
        <v>18</v>
      </c>
      <c r="D6642" s="2" t="s">
        <v>15</v>
      </c>
      <c r="E6642" s="4">
        <v>0</v>
      </c>
      <c r="F6642" s="4">
        <v>0</v>
      </c>
      <c r="G6642" s="2"/>
      <c r="H6642" s="7">
        <v>0</v>
      </c>
      <c r="I6642" s="11">
        <v>1</v>
      </c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 spans="1:26" ht="13" x14ac:dyDescent="0.15">
      <c r="A6643" s="2" t="s">
        <v>6657</v>
      </c>
      <c r="B6643" s="3">
        <v>45081</v>
      </c>
      <c r="C6643" s="2" t="s">
        <v>21</v>
      </c>
      <c r="D6643" s="2" t="s">
        <v>15</v>
      </c>
      <c r="E6643" s="4">
        <v>0</v>
      </c>
      <c r="F6643" s="4">
        <v>0</v>
      </c>
      <c r="G6643" s="2"/>
      <c r="H6643" s="7">
        <v>0</v>
      </c>
      <c r="I6643" s="11">
        <v>1</v>
      </c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 spans="1:26" ht="13" x14ac:dyDescent="0.15">
      <c r="A6644" s="2" t="s">
        <v>6658</v>
      </c>
      <c r="B6644" s="3">
        <v>45083</v>
      </c>
      <c r="C6644" s="2" t="s">
        <v>18</v>
      </c>
      <c r="D6644" s="2" t="s">
        <v>10</v>
      </c>
      <c r="E6644" s="4">
        <v>0</v>
      </c>
      <c r="F6644" s="4">
        <v>0</v>
      </c>
      <c r="G6644" s="2"/>
      <c r="H6644" s="7">
        <v>0</v>
      </c>
      <c r="I6644" s="11">
        <v>1</v>
      </c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 spans="1:26" ht="13" x14ac:dyDescent="0.15">
      <c r="A6645" s="2" t="s">
        <v>6659</v>
      </c>
      <c r="B6645" s="3">
        <v>45083</v>
      </c>
      <c r="C6645" s="2" t="s">
        <v>9</v>
      </c>
      <c r="D6645" s="2" t="s">
        <v>15</v>
      </c>
      <c r="E6645" s="4">
        <v>0</v>
      </c>
      <c r="F6645" s="4">
        <v>0</v>
      </c>
      <c r="G6645" s="2"/>
      <c r="H6645" s="7">
        <v>0</v>
      </c>
      <c r="I6645" s="11">
        <v>1</v>
      </c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 spans="1:26" ht="13" x14ac:dyDescent="0.15">
      <c r="A6646" s="2" t="s">
        <v>6660</v>
      </c>
      <c r="B6646" s="3">
        <v>45081</v>
      </c>
      <c r="C6646" s="2" t="s">
        <v>21</v>
      </c>
      <c r="D6646" s="2" t="s">
        <v>10</v>
      </c>
      <c r="E6646" s="4">
        <v>0</v>
      </c>
      <c r="F6646" s="4">
        <v>0</v>
      </c>
      <c r="G6646" s="2"/>
      <c r="H6646" s="7">
        <v>0</v>
      </c>
      <c r="I6646" s="11">
        <v>1</v>
      </c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 spans="1:26" ht="13" x14ac:dyDescent="0.15">
      <c r="A6647" s="2" t="s">
        <v>6661</v>
      </c>
      <c r="B6647" s="3">
        <v>45081</v>
      </c>
      <c r="C6647" s="2" t="s">
        <v>9</v>
      </c>
      <c r="D6647" s="2" t="s">
        <v>10</v>
      </c>
      <c r="E6647" s="4">
        <v>0</v>
      </c>
      <c r="F6647" s="4">
        <v>0</v>
      </c>
      <c r="G6647" s="2"/>
      <c r="H6647" s="7">
        <v>0</v>
      </c>
      <c r="I6647" s="11">
        <v>1</v>
      </c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 spans="1:26" ht="13" x14ac:dyDescent="0.15">
      <c r="A6648" s="2" t="s">
        <v>6662</v>
      </c>
      <c r="B6648" s="3">
        <v>45082</v>
      </c>
      <c r="C6648" s="2" t="s">
        <v>9</v>
      </c>
      <c r="D6648" s="2" t="s">
        <v>15</v>
      </c>
      <c r="E6648" s="4">
        <v>0</v>
      </c>
      <c r="F6648" s="4">
        <v>0</v>
      </c>
      <c r="G6648" s="2"/>
      <c r="H6648" s="7">
        <v>0</v>
      </c>
      <c r="I6648" s="11">
        <v>1</v>
      </c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 spans="1:26" ht="13" x14ac:dyDescent="0.15">
      <c r="A6649" s="2" t="s">
        <v>6663</v>
      </c>
      <c r="B6649" s="3">
        <v>45083</v>
      </c>
      <c r="C6649" s="2" t="s">
        <v>9</v>
      </c>
      <c r="D6649" s="2" t="s">
        <v>10</v>
      </c>
      <c r="E6649" s="4">
        <v>1</v>
      </c>
      <c r="F6649" s="4">
        <v>0</v>
      </c>
      <c r="G6649" s="2" t="s">
        <v>79</v>
      </c>
      <c r="H6649" s="7">
        <v>0</v>
      </c>
      <c r="I6649" s="11">
        <v>1</v>
      </c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 spans="1:26" ht="13" x14ac:dyDescent="0.15">
      <c r="A6650" s="2" t="s">
        <v>6664</v>
      </c>
      <c r="B6650" s="3">
        <v>45082</v>
      </c>
      <c r="C6650" s="2" t="s">
        <v>18</v>
      </c>
      <c r="D6650" s="2" t="s">
        <v>15</v>
      </c>
      <c r="E6650" s="4">
        <v>1</v>
      </c>
      <c r="F6650" s="4">
        <v>0</v>
      </c>
      <c r="G6650" s="2" t="s">
        <v>32</v>
      </c>
      <c r="H6650" s="7">
        <v>0</v>
      </c>
      <c r="I6650" s="11">
        <v>1</v>
      </c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 spans="1:26" ht="13" x14ac:dyDescent="0.15">
      <c r="A6651" s="2" t="s">
        <v>6665</v>
      </c>
      <c r="B6651" s="3">
        <v>45082</v>
      </c>
      <c r="C6651" s="2" t="s">
        <v>12</v>
      </c>
      <c r="D6651" s="2" t="s">
        <v>15</v>
      </c>
      <c r="E6651" s="4">
        <v>0</v>
      </c>
      <c r="F6651" s="4">
        <v>0</v>
      </c>
      <c r="G6651" s="2"/>
      <c r="H6651" s="7">
        <v>0</v>
      </c>
      <c r="I6651" s="11">
        <v>1</v>
      </c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 spans="1:26" ht="13" x14ac:dyDescent="0.15">
      <c r="A6652" s="2" t="s">
        <v>6666</v>
      </c>
      <c r="B6652" s="3">
        <v>45079</v>
      </c>
      <c r="C6652" s="2" t="s">
        <v>18</v>
      </c>
      <c r="D6652" s="2" t="s">
        <v>10</v>
      </c>
      <c r="E6652" s="4">
        <v>0</v>
      </c>
      <c r="F6652" s="4">
        <v>0</v>
      </c>
      <c r="G6652" s="2"/>
      <c r="H6652" s="7">
        <v>0</v>
      </c>
      <c r="I6652" s="11">
        <v>1</v>
      </c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 spans="1:26" ht="13" x14ac:dyDescent="0.15">
      <c r="A6653" s="2" t="s">
        <v>6667</v>
      </c>
      <c r="B6653" s="3">
        <v>45079</v>
      </c>
      <c r="C6653" s="2" t="s">
        <v>12</v>
      </c>
      <c r="D6653" s="2" t="s">
        <v>10</v>
      </c>
      <c r="E6653" s="4">
        <v>0</v>
      </c>
      <c r="F6653" s="4">
        <v>0</v>
      </c>
      <c r="G6653" s="2"/>
      <c r="H6653" s="7">
        <v>0</v>
      </c>
      <c r="I6653" s="11">
        <v>1</v>
      </c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 spans="1:26" ht="13" x14ac:dyDescent="0.15">
      <c r="A6654" s="2" t="s">
        <v>6668</v>
      </c>
      <c r="B6654" s="3">
        <v>45081</v>
      </c>
      <c r="C6654" s="2" t="s">
        <v>21</v>
      </c>
      <c r="D6654" s="2" t="s">
        <v>15</v>
      </c>
      <c r="E6654" s="4">
        <v>0</v>
      </c>
      <c r="F6654" s="4">
        <v>0</v>
      </c>
      <c r="G6654" s="2"/>
      <c r="H6654" s="7">
        <v>0</v>
      </c>
      <c r="I6654" s="11">
        <v>1</v>
      </c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 spans="1:26" ht="13" x14ac:dyDescent="0.15">
      <c r="A6655" s="2" t="s">
        <v>6669</v>
      </c>
      <c r="B6655" s="3">
        <v>45081</v>
      </c>
      <c r="C6655" s="2" t="s">
        <v>18</v>
      </c>
      <c r="D6655" s="2" t="s">
        <v>15</v>
      </c>
      <c r="E6655" s="4">
        <v>0</v>
      </c>
      <c r="F6655" s="4">
        <v>0</v>
      </c>
      <c r="G6655" s="2"/>
      <c r="H6655" s="7">
        <v>0</v>
      </c>
      <c r="I6655" s="11">
        <v>1</v>
      </c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 spans="1:26" ht="13" x14ac:dyDescent="0.15">
      <c r="A6656" s="2" t="s">
        <v>6670</v>
      </c>
      <c r="B6656" s="3">
        <v>45083</v>
      </c>
      <c r="C6656" s="2" t="s">
        <v>18</v>
      </c>
      <c r="D6656" s="2" t="s">
        <v>10</v>
      </c>
      <c r="E6656" s="4">
        <v>0</v>
      </c>
      <c r="F6656" s="4">
        <v>0</v>
      </c>
      <c r="G6656" s="2"/>
      <c r="H6656" s="7">
        <v>0</v>
      </c>
      <c r="I6656" s="11">
        <v>1</v>
      </c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 spans="1:26" ht="13" x14ac:dyDescent="0.15">
      <c r="A6657" s="2" t="s">
        <v>6671</v>
      </c>
      <c r="B6657" s="3">
        <v>45082</v>
      </c>
      <c r="C6657" s="2" t="s">
        <v>12</v>
      </c>
      <c r="D6657" s="2" t="s">
        <v>10</v>
      </c>
      <c r="E6657" s="4">
        <v>0</v>
      </c>
      <c r="F6657" s="4">
        <v>0</v>
      </c>
      <c r="G6657" s="2"/>
      <c r="H6657" s="7">
        <v>0</v>
      </c>
      <c r="I6657" s="11">
        <v>1</v>
      </c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 spans="1:26" ht="13" x14ac:dyDescent="0.15">
      <c r="A6658" s="2" t="s">
        <v>6672</v>
      </c>
      <c r="B6658" s="3">
        <v>45078</v>
      </c>
      <c r="C6658" s="2" t="s">
        <v>12</v>
      </c>
      <c r="D6658" s="2" t="s">
        <v>15</v>
      </c>
      <c r="E6658" s="4">
        <v>0</v>
      </c>
      <c r="F6658" s="4">
        <v>0</v>
      </c>
      <c r="G6658" s="2"/>
      <c r="H6658" s="7">
        <v>0</v>
      </c>
      <c r="I6658" s="11">
        <v>1</v>
      </c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 spans="1:26" ht="13" x14ac:dyDescent="0.15">
      <c r="A6659" s="2" t="s">
        <v>6673</v>
      </c>
      <c r="B6659" s="3">
        <v>45078</v>
      </c>
      <c r="C6659" s="2" t="s">
        <v>21</v>
      </c>
      <c r="D6659" s="2" t="s">
        <v>10</v>
      </c>
      <c r="E6659" s="4">
        <v>0</v>
      </c>
      <c r="F6659" s="4">
        <v>0</v>
      </c>
      <c r="G6659" s="2"/>
      <c r="H6659" s="7">
        <v>0</v>
      </c>
      <c r="I6659" s="11">
        <v>1</v>
      </c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 spans="1:26" ht="13" x14ac:dyDescent="0.15">
      <c r="A6660" s="2" t="s">
        <v>6674</v>
      </c>
      <c r="B6660" s="3">
        <v>45083</v>
      </c>
      <c r="C6660" s="2" t="s">
        <v>18</v>
      </c>
      <c r="D6660" s="2" t="s">
        <v>10</v>
      </c>
      <c r="E6660" s="4">
        <v>0</v>
      </c>
      <c r="F6660" s="4">
        <v>0</v>
      </c>
      <c r="G6660" s="2"/>
      <c r="H6660" s="7">
        <v>0</v>
      </c>
      <c r="I6660" s="11">
        <v>1</v>
      </c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 spans="1:26" ht="13" x14ac:dyDescent="0.15">
      <c r="A6661" s="2" t="s">
        <v>6675</v>
      </c>
      <c r="B6661" s="3">
        <v>45082</v>
      </c>
      <c r="C6661" s="2" t="s">
        <v>21</v>
      </c>
      <c r="D6661" s="2" t="s">
        <v>15</v>
      </c>
      <c r="E6661" s="4">
        <v>0</v>
      </c>
      <c r="F6661" s="4">
        <v>0</v>
      </c>
      <c r="G6661" s="2"/>
      <c r="H6661" s="7">
        <v>0</v>
      </c>
      <c r="I6661" s="11">
        <v>1</v>
      </c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 spans="1:26" ht="13" x14ac:dyDescent="0.15">
      <c r="A6662" s="2" t="s">
        <v>6676</v>
      </c>
      <c r="B6662" s="3">
        <v>45078</v>
      </c>
      <c r="C6662" s="2" t="s">
        <v>18</v>
      </c>
      <c r="D6662" s="2" t="s">
        <v>15</v>
      </c>
      <c r="E6662" s="4">
        <v>0</v>
      </c>
      <c r="F6662" s="4">
        <v>0</v>
      </c>
      <c r="G6662" s="2"/>
      <c r="H6662" s="7">
        <v>0</v>
      </c>
      <c r="I6662" s="11">
        <v>1</v>
      </c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 spans="1:26" ht="13" x14ac:dyDescent="0.15">
      <c r="A6663" s="2" t="s">
        <v>6677</v>
      </c>
      <c r="B6663" s="3">
        <v>45078</v>
      </c>
      <c r="C6663" s="2" t="s">
        <v>9</v>
      </c>
      <c r="D6663" s="2" t="s">
        <v>10</v>
      </c>
      <c r="E6663" s="4">
        <v>0</v>
      </c>
      <c r="F6663" s="4">
        <v>0</v>
      </c>
      <c r="G6663" s="2"/>
      <c r="H6663" s="7">
        <v>0</v>
      </c>
      <c r="I6663" s="11">
        <v>1</v>
      </c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 spans="1:26" ht="13" x14ac:dyDescent="0.15">
      <c r="A6664" s="2" t="s">
        <v>6678</v>
      </c>
      <c r="B6664" s="3">
        <v>45084</v>
      </c>
      <c r="C6664" s="2" t="s">
        <v>12</v>
      </c>
      <c r="D6664" s="2" t="s">
        <v>15</v>
      </c>
      <c r="E6664" s="4">
        <v>0</v>
      </c>
      <c r="F6664" s="4">
        <v>0</v>
      </c>
      <c r="G6664" s="2"/>
      <c r="H6664" s="7">
        <v>0</v>
      </c>
      <c r="I6664" s="11">
        <v>1</v>
      </c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 spans="1:26" ht="13" x14ac:dyDescent="0.15">
      <c r="A6665" s="2" t="s">
        <v>6679</v>
      </c>
      <c r="B6665" s="3">
        <v>45083</v>
      </c>
      <c r="C6665" s="2" t="s">
        <v>9</v>
      </c>
      <c r="D6665" s="2" t="s">
        <v>10</v>
      </c>
      <c r="E6665" s="4">
        <v>0</v>
      </c>
      <c r="F6665" s="4">
        <v>0</v>
      </c>
      <c r="G6665" s="2"/>
      <c r="H6665" s="7">
        <v>0</v>
      </c>
      <c r="I6665" s="11">
        <v>1</v>
      </c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 spans="1:26" ht="13" x14ac:dyDescent="0.15">
      <c r="A6666" s="2" t="s">
        <v>6680</v>
      </c>
      <c r="B6666" s="3">
        <v>45080</v>
      </c>
      <c r="C6666" s="2" t="s">
        <v>12</v>
      </c>
      <c r="D6666" s="2" t="s">
        <v>15</v>
      </c>
      <c r="E6666" s="4">
        <v>0</v>
      </c>
      <c r="F6666" s="4">
        <v>0</v>
      </c>
      <c r="G6666" s="2"/>
      <c r="H6666" s="7">
        <v>0</v>
      </c>
      <c r="I6666" s="11">
        <v>1</v>
      </c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 spans="1:26" ht="13" x14ac:dyDescent="0.15">
      <c r="A6667" s="2" t="s">
        <v>6681</v>
      </c>
      <c r="B6667" s="3">
        <v>45084</v>
      </c>
      <c r="C6667" s="2" t="s">
        <v>12</v>
      </c>
      <c r="D6667" s="2" t="s">
        <v>15</v>
      </c>
      <c r="E6667" s="4">
        <v>1</v>
      </c>
      <c r="F6667" s="4">
        <v>0</v>
      </c>
      <c r="G6667" s="2" t="s">
        <v>32</v>
      </c>
      <c r="H6667" s="7">
        <v>0</v>
      </c>
      <c r="I6667" s="11">
        <v>1</v>
      </c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 spans="1:26" ht="13" x14ac:dyDescent="0.15">
      <c r="A6668" s="2" t="s">
        <v>6682</v>
      </c>
      <c r="B6668" s="3">
        <v>45081</v>
      </c>
      <c r="C6668" s="2" t="s">
        <v>21</v>
      </c>
      <c r="D6668" s="2" t="s">
        <v>10</v>
      </c>
      <c r="E6668" s="4">
        <v>0</v>
      </c>
      <c r="F6668" s="4">
        <v>0</v>
      </c>
      <c r="G6668" s="2"/>
      <c r="H6668" s="7">
        <v>0</v>
      </c>
      <c r="I6668" s="11">
        <v>1</v>
      </c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 spans="1:26" ht="13" x14ac:dyDescent="0.15">
      <c r="A6669" s="2" t="s">
        <v>6683</v>
      </c>
      <c r="B6669" s="3">
        <v>45084</v>
      </c>
      <c r="C6669" s="2" t="s">
        <v>9</v>
      </c>
      <c r="D6669" s="2" t="s">
        <v>10</v>
      </c>
      <c r="E6669" s="4">
        <v>0</v>
      </c>
      <c r="F6669" s="4">
        <v>0</v>
      </c>
      <c r="G6669" s="2"/>
      <c r="H6669" s="7">
        <v>0</v>
      </c>
      <c r="I6669" s="11">
        <v>1</v>
      </c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 spans="1:26" ht="13" x14ac:dyDescent="0.15">
      <c r="A6670" s="2" t="s">
        <v>6684</v>
      </c>
      <c r="B6670" s="3">
        <v>45082</v>
      </c>
      <c r="C6670" s="2" t="s">
        <v>12</v>
      </c>
      <c r="D6670" s="2" t="s">
        <v>15</v>
      </c>
      <c r="E6670" s="4">
        <v>0</v>
      </c>
      <c r="F6670" s="4">
        <v>0</v>
      </c>
      <c r="G6670" s="2"/>
      <c r="H6670" s="7">
        <v>0</v>
      </c>
      <c r="I6670" s="11">
        <v>1</v>
      </c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 spans="1:26" ht="13" x14ac:dyDescent="0.15">
      <c r="A6671" s="2" t="s">
        <v>6685</v>
      </c>
      <c r="B6671" s="3">
        <v>45084</v>
      </c>
      <c r="C6671" s="2" t="s">
        <v>9</v>
      </c>
      <c r="D6671" s="2" t="s">
        <v>15</v>
      </c>
      <c r="E6671" s="4">
        <v>0</v>
      </c>
      <c r="F6671" s="4">
        <v>0</v>
      </c>
      <c r="G6671" s="2"/>
      <c r="H6671" s="7">
        <v>0</v>
      </c>
      <c r="I6671" s="11">
        <v>1</v>
      </c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 spans="1:26" ht="13" x14ac:dyDescent="0.15">
      <c r="A6672" s="2" t="s">
        <v>6686</v>
      </c>
      <c r="B6672" s="3">
        <v>45078</v>
      </c>
      <c r="C6672" s="2" t="s">
        <v>9</v>
      </c>
      <c r="D6672" s="2" t="s">
        <v>15</v>
      </c>
      <c r="E6672" s="4">
        <v>0</v>
      </c>
      <c r="F6672" s="4">
        <v>0</v>
      </c>
      <c r="G6672" s="2"/>
      <c r="H6672" s="7">
        <v>0</v>
      </c>
      <c r="I6672" s="11">
        <v>1</v>
      </c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 spans="1:26" ht="13" x14ac:dyDescent="0.15">
      <c r="A6673" s="2" t="s">
        <v>6687</v>
      </c>
      <c r="B6673" s="3">
        <v>45078</v>
      </c>
      <c r="C6673" s="2" t="s">
        <v>18</v>
      </c>
      <c r="D6673" s="2" t="s">
        <v>10</v>
      </c>
      <c r="E6673" s="4">
        <v>0</v>
      </c>
      <c r="F6673" s="4">
        <v>0</v>
      </c>
      <c r="G6673" s="2"/>
      <c r="H6673" s="7">
        <v>0</v>
      </c>
      <c r="I6673" s="11">
        <v>1</v>
      </c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 spans="1:26" ht="13" x14ac:dyDescent="0.15">
      <c r="A6674" s="2" t="s">
        <v>6688</v>
      </c>
      <c r="B6674" s="3">
        <v>45081</v>
      </c>
      <c r="C6674" s="2" t="s">
        <v>21</v>
      </c>
      <c r="D6674" s="2" t="s">
        <v>10</v>
      </c>
      <c r="E6674" s="4">
        <v>0</v>
      </c>
      <c r="F6674" s="4">
        <v>0</v>
      </c>
      <c r="G6674" s="2"/>
      <c r="H6674" s="7">
        <v>0</v>
      </c>
      <c r="I6674" s="11">
        <v>1</v>
      </c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 spans="1:26" ht="13" x14ac:dyDescent="0.15">
      <c r="A6675" s="2" t="s">
        <v>6689</v>
      </c>
      <c r="B6675" s="3">
        <v>45083</v>
      </c>
      <c r="C6675" s="2" t="s">
        <v>21</v>
      </c>
      <c r="D6675" s="2" t="s">
        <v>15</v>
      </c>
      <c r="E6675" s="4">
        <v>0</v>
      </c>
      <c r="F6675" s="4">
        <v>0</v>
      </c>
      <c r="G6675" s="2"/>
      <c r="H6675" s="7">
        <v>0</v>
      </c>
      <c r="I6675" s="11">
        <v>1</v>
      </c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 spans="1:26" ht="13" x14ac:dyDescent="0.15">
      <c r="A6676" s="2" t="s">
        <v>6690</v>
      </c>
      <c r="B6676" s="3">
        <v>45081</v>
      </c>
      <c r="C6676" s="2" t="s">
        <v>18</v>
      </c>
      <c r="D6676" s="2" t="s">
        <v>15</v>
      </c>
      <c r="E6676" s="4">
        <v>0</v>
      </c>
      <c r="F6676" s="4">
        <v>0</v>
      </c>
      <c r="G6676" s="2"/>
      <c r="H6676" s="7">
        <v>0</v>
      </c>
      <c r="I6676" s="11">
        <v>1</v>
      </c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 spans="1:26" ht="13" x14ac:dyDescent="0.15">
      <c r="A6677" s="2" t="s">
        <v>6691</v>
      </c>
      <c r="B6677" s="3">
        <v>45078</v>
      </c>
      <c r="C6677" s="2" t="s">
        <v>21</v>
      </c>
      <c r="D6677" s="2" t="s">
        <v>10</v>
      </c>
      <c r="E6677" s="4">
        <v>0</v>
      </c>
      <c r="F6677" s="4">
        <v>0</v>
      </c>
      <c r="G6677" s="2"/>
      <c r="H6677" s="7">
        <v>0</v>
      </c>
      <c r="I6677" s="11">
        <v>1</v>
      </c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 spans="1:26" ht="13" x14ac:dyDescent="0.15">
      <c r="A6678" s="2" t="s">
        <v>6692</v>
      </c>
      <c r="B6678" s="3">
        <v>45083</v>
      </c>
      <c r="C6678" s="2" t="s">
        <v>18</v>
      </c>
      <c r="D6678" s="2" t="s">
        <v>10</v>
      </c>
      <c r="E6678" s="4">
        <v>0</v>
      </c>
      <c r="F6678" s="4">
        <v>0</v>
      </c>
      <c r="G6678" s="2"/>
      <c r="H6678" s="7">
        <v>0</v>
      </c>
      <c r="I6678" s="11">
        <v>1</v>
      </c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 spans="1:26" ht="13" x14ac:dyDescent="0.15">
      <c r="A6679" s="2" t="s">
        <v>6693</v>
      </c>
      <c r="B6679" s="3">
        <v>45082</v>
      </c>
      <c r="C6679" s="2" t="s">
        <v>18</v>
      </c>
      <c r="D6679" s="2" t="s">
        <v>15</v>
      </c>
      <c r="E6679" s="4">
        <v>0</v>
      </c>
      <c r="F6679" s="4">
        <v>0</v>
      </c>
      <c r="G6679" s="2"/>
      <c r="H6679" s="7">
        <v>0</v>
      </c>
      <c r="I6679" s="11">
        <v>1</v>
      </c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 spans="1:26" ht="13" x14ac:dyDescent="0.15">
      <c r="A6680" s="2" t="s">
        <v>6694</v>
      </c>
      <c r="B6680" s="3">
        <v>45079</v>
      </c>
      <c r="C6680" s="2" t="s">
        <v>18</v>
      </c>
      <c r="D6680" s="2" t="s">
        <v>10</v>
      </c>
      <c r="E6680" s="4">
        <v>0</v>
      </c>
      <c r="F6680" s="4">
        <v>0</v>
      </c>
      <c r="G6680" s="2"/>
      <c r="H6680" s="7">
        <v>0</v>
      </c>
      <c r="I6680" s="11">
        <v>1</v>
      </c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 spans="1:26" ht="13" x14ac:dyDescent="0.15">
      <c r="A6681" s="2" t="s">
        <v>6695</v>
      </c>
      <c r="B6681" s="3">
        <v>45080</v>
      </c>
      <c r="C6681" s="2" t="s">
        <v>12</v>
      </c>
      <c r="D6681" s="2" t="s">
        <v>10</v>
      </c>
      <c r="E6681" s="4">
        <v>0</v>
      </c>
      <c r="F6681" s="4">
        <v>0</v>
      </c>
      <c r="G6681" s="2"/>
      <c r="H6681" s="7">
        <v>0</v>
      </c>
      <c r="I6681" s="11">
        <v>1</v>
      </c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 spans="1:26" ht="13" x14ac:dyDescent="0.15">
      <c r="A6682" s="2" t="s">
        <v>6696</v>
      </c>
      <c r="B6682" s="3">
        <v>45082</v>
      </c>
      <c r="C6682" s="2" t="s">
        <v>18</v>
      </c>
      <c r="D6682" s="2" t="s">
        <v>10</v>
      </c>
      <c r="E6682" s="4">
        <v>0</v>
      </c>
      <c r="F6682" s="4">
        <v>0</v>
      </c>
      <c r="G6682" s="2"/>
      <c r="H6682" s="7">
        <v>0</v>
      </c>
      <c r="I6682" s="11">
        <v>1</v>
      </c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 spans="1:26" ht="13" x14ac:dyDescent="0.15">
      <c r="A6683" s="2" t="s">
        <v>6697</v>
      </c>
      <c r="B6683" s="3">
        <v>45084</v>
      </c>
      <c r="C6683" s="2" t="s">
        <v>18</v>
      </c>
      <c r="D6683" s="2" t="s">
        <v>15</v>
      </c>
      <c r="E6683" s="4">
        <v>0</v>
      </c>
      <c r="F6683" s="4">
        <v>0</v>
      </c>
      <c r="G6683" s="2"/>
      <c r="H6683" s="7">
        <v>0</v>
      </c>
      <c r="I6683" s="11">
        <v>1</v>
      </c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 spans="1:26" ht="13" x14ac:dyDescent="0.15">
      <c r="A6684" s="2" t="s">
        <v>6698</v>
      </c>
      <c r="B6684" s="3">
        <v>45082</v>
      </c>
      <c r="C6684" s="2" t="s">
        <v>9</v>
      </c>
      <c r="D6684" s="2" t="s">
        <v>15</v>
      </c>
      <c r="E6684" s="4">
        <v>1</v>
      </c>
      <c r="F6684" s="4">
        <v>0</v>
      </c>
      <c r="G6684" s="2" t="s">
        <v>32</v>
      </c>
      <c r="H6684" s="7">
        <v>0</v>
      </c>
      <c r="I6684" s="11">
        <v>1</v>
      </c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 spans="1:26" ht="13" x14ac:dyDescent="0.15">
      <c r="A6685" s="2" t="s">
        <v>6699</v>
      </c>
      <c r="B6685" s="3">
        <v>45079</v>
      </c>
      <c r="C6685" s="2" t="s">
        <v>18</v>
      </c>
      <c r="D6685" s="2" t="s">
        <v>10</v>
      </c>
      <c r="E6685" s="4">
        <v>0</v>
      </c>
      <c r="F6685" s="4">
        <v>0</v>
      </c>
      <c r="G6685" s="2"/>
      <c r="H6685" s="7">
        <v>0</v>
      </c>
      <c r="I6685" s="11">
        <v>1</v>
      </c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 spans="1:26" ht="13" x14ac:dyDescent="0.15">
      <c r="A6686" s="2" t="s">
        <v>6700</v>
      </c>
      <c r="B6686" s="3">
        <v>45080</v>
      </c>
      <c r="C6686" s="2" t="s">
        <v>18</v>
      </c>
      <c r="D6686" s="2" t="s">
        <v>10</v>
      </c>
      <c r="E6686" s="4">
        <v>0</v>
      </c>
      <c r="F6686" s="4">
        <v>0</v>
      </c>
      <c r="G6686" s="2"/>
      <c r="H6686" s="7">
        <v>0</v>
      </c>
      <c r="I6686" s="11">
        <v>1</v>
      </c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 spans="1:26" ht="13" x14ac:dyDescent="0.15">
      <c r="A6687" s="2" t="s">
        <v>6701</v>
      </c>
      <c r="B6687" s="3">
        <v>45080</v>
      </c>
      <c r="C6687" s="2" t="s">
        <v>12</v>
      </c>
      <c r="D6687" s="2" t="s">
        <v>15</v>
      </c>
      <c r="E6687" s="4">
        <v>0</v>
      </c>
      <c r="F6687" s="4">
        <v>0</v>
      </c>
      <c r="G6687" s="2"/>
      <c r="H6687" s="7">
        <v>0</v>
      </c>
      <c r="I6687" s="11">
        <v>1</v>
      </c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 spans="1:26" ht="13" x14ac:dyDescent="0.15">
      <c r="A6688" s="2" t="s">
        <v>6702</v>
      </c>
      <c r="B6688" s="3">
        <v>45081</v>
      </c>
      <c r="C6688" s="2" t="s">
        <v>12</v>
      </c>
      <c r="D6688" s="2" t="s">
        <v>10</v>
      </c>
      <c r="E6688" s="4">
        <v>1</v>
      </c>
      <c r="F6688" s="4">
        <v>0</v>
      </c>
      <c r="G6688" s="2" t="s">
        <v>79</v>
      </c>
      <c r="H6688" s="7">
        <v>0</v>
      </c>
      <c r="I6688" s="11">
        <v>1</v>
      </c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 spans="1:26" ht="13" x14ac:dyDescent="0.15">
      <c r="A6689" s="2" t="s">
        <v>6703</v>
      </c>
      <c r="B6689" s="3">
        <v>45078</v>
      </c>
      <c r="C6689" s="2" t="s">
        <v>9</v>
      </c>
      <c r="D6689" s="2" t="s">
        <v>15</v>
      </c>
      <c r="E6689" s="4">
        <v>0</v>
      </c>
      <c r="F6689" s="4">
        <v>0</v>
      </c>
      <c r="G6689" s="2"/>
      <c r="H6689" s="7">
        <v>0</v>
      </c>
      <c r="I6689" s="11">
        <v>1</v>
      </c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 spans="1:26" ht="13" x14ac:dyDescent="0.15">
      <c r="A6690" s="2" t="s">
        <v>6704</v>
      </c>
      <c r="B6690" s="3">
        <v>45083</v>
      </c>
      <c r="C6690" s="2" t="s">
        <v>21</v>
      </c>
      <c r="D6690" s="2" t="s">
        <v>10</v>
      </c>
      <c r="E6690" s="4">
        <v>0</v>
      </c>
      <c r="F6690" s="4">
        <v>0</v>
      </c>
      <c r="G6690" s="2"/>
      <c r="H6690" s="7">
        <v>0</v>
      </c>
      <c r="I6690" s="11">
        <v>1</v>
      </c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 spans="1:26" ht="13" x14ac:dyDescent="0.15">
      <c r="A6691" s="2" t="s">
        <v>6705</v>
      </c>
      <c r="B6691" s="3">
        <v>45079</v>
      </c>
      <c r="C6691" s="2" t="s">
        <v>21</v>
      </c>
      <c r="D6691" s="2" t="s">
        <v>10</v>
      </c>
      <c r="E6691" s="4">
        <v>1</v>
      </c>
      <c r="F6691" s="4">
        <v>0</v>
      </c>
      <c r="G6691" s="2" t="s">
        <v>79</v>
      </c>
      <c r="H6691" s="7">
        <v>0</v>
      </c>
      <c r="I6691" s="11">
        <v>1</v>
      </c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 spans="1:26" ht="13" x14ac:dyDescent="0.15">
      <c r="A6692" s="2" t="s">
        <v>6706</v>
      </c>
      <c r="B6692" s="3">
        <v>45081</v>
      </c>
      <c r="C6692" s="2" t="s">
        <v>12</v>
      </c>
      <c r="D6692" s="2" t="s">
        <v>15</v>
      </c>
      <c r="E6692" s="4">
        <v>0</v>
      </c>
      <c r="F6692" s="4">
        <v>0</v>
      </c>
      <c r="G6692" s="2"/>
      <c r="H6692" s="7">
        <v>0</v>
      </c>
      <c r="I6692" s="11">
        <v>1</v>
      </c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 spans="1:26" ht="13" x14ac:dyDescent="0.15">
      <c r="A6693" s="2" t="s">
        <v>6707</v>
      </c>
      <c r="B6693" s="3">
        <v>45080</v>
      </c>
      <c r="C6693" s="2" t="s">
        <v>12</v>
      </c>
      <c r="D6693" s="2" t="s">
        <v>10</v>
      </c>
      <c r="E6693" s="4">
        <v>0</v>
      </c>
      <c r="F6693" s="4">
        <v>0</v>
      </c>
      <c r="G6693" s="2"/>
      <c r="H6693" s="7">
        <v>0</v>
      </c>
      <c r="I6693" s="11">
        <v>1</v>
      </c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 spans="1:26" ht="13" x14ac:dyDescent="0.15">
      <c r="A6694" s="2" t="s">
        <v>6708</v>
      </c>
      <c r="B6694" s="3">
        <v>45083</v>
      </c>
      <c r="C6694" s="2" t="s">
        <v>18</v>
      </c>
      <c r="D6694" s="2" t="s">
        <v>15</v>
      </c>
      <c r="E6694" s="4">
        <v>0</v>
      </c>
      <c r="F6694" s="4">
        <v>0</v>
      </c>
      <c r="G6694" s="2"/>
      <c r="H6694" s="7">
        <v>0</v>
      </c>
      <c r="I6694" s="11">
        <v>1</v>
      </c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 spans="1:26" ht="13" x14ac:dyDescent="0.15">
      <c r="A6695" s="2" t="s">
        <v>6709</v>
      </c>
      <c r="B6695" s="3">
        <v>45084</v>
      </c>
      <c r="C6695" s="2" t="s">
        <v>21</v>
      </c>
      <c r="D6695" s="2" t="s">
        <v>10</v>
      </c>
      <c r="E6695" s="4">
        <v>0</v>
      </c>
      <c r="F6695" s="4">
        <v>0</v>
      </c>
      <c r="G6695" s="2"/>
      <c r="H6695" s="7">
        <v>0</v>
      </c>
      <c r="I6695" s="11">
        <v>1</v>
      </c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 spans="1:26" ht="13" x14ac:dyDescent="0.15">
      <c r="A6696" s="2" t="s">
        <v>6710</v>
      </c>
      <c r="B6696" s="3">
        <v>45084</v>
      </c>
      <c r="C6696" s="2" t="s">
        <v>12</v>
      </c>
      <c r="D6696" s="2" t="s">
        <v>15</v>
      </c>
      <c r="E6696" s="4">
        <v>0</v>
      </c>
      <c r="F6696" s="4">
        <v>0</v>
      </c>
      <c r="G6696" s="2"/>
      <c r="H6696" s="7">
        <v>0</v>
      </c>
      <c r="I6696" s="11">
        <v>1</v>
      </c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 spans="1:26" ht="13" x14ac:dyDescent="0.15">
      <c r="A6697" s="2" t="s">
        <v>6711</v>
      </c>
      <c r="B6697" s="3">
        <v>45080</v>
      </c>
      <c r="C6697" s="2" t="s">
        <v>18</v>
      </c>
      <c r="D6697" s="2" t="s">
        <v>10</v>
      </c>
      <c r="E6697" s="4">
        <v>0</v>
      </c>
      <c r="F6697" s="4">
        <v>0</v>
      </c>
      <c r="G6697" s="2"/>
      <c r="H6697" s="7">
        <v>0</v>
      </c>
      <c r="I6697" s="11">
        <v>1</v>
      </c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 spans="1:26" ht="13" x14ac:dyDescent="0.15">
      <c r="A6698" s="2" t="s">
        <v>6712</v>
      </c>
      <c r="B6698" s="3">
        <v>45081</v>
      </c>
      <c r="C6698" s="2" t="s">
        <v>12</v>
      </c>
      <c r="D6698" s="2" t="s">
        <v>15</v>
      </c>
      <c r="E6698" s="4">
        <v>0</v>
      </c>
      <c r="F6698" s="4">
        <v>0</v>
      </c>
      <c r="G6698" s="2"/>
      <c r="H6698" s="7">
        <v>0</v>
      </c>
      <c r="I6698" s="11">
        <v>1</v>
      </c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 spans="1:26" ht="13" x14ac:dyDescent="0.15">
      <c r="A6699" s="2" t="s">
        <v>6713</v>
      </c>
      <c r="B6699" s="3">
        <v>45084</v>
      </c>
      <c r="C6699" s="2" t="s">
        <v>9</v>
      </c>
      <c r="D6699" s="2" t="s">
        <v>15</v>
      </c>
      <c r="E6699" s="4">
        <v>0</v>
      </c>
      <c r="F6699" s="4">
        <v>0</v>
      </c>
      <c r="G6699" s="2"/>
      <c r="H6699" s="7">
        <v>0</v>
      </c>
      <c r="I6699" s="11">
        <v>1</v>
      </c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 spans="1:26" ht="13" x14ac:dyDescent="0.15">
      <c r="A6700" s="2" t="s">
        <v>6714</v>
      </c>
      <c r="B6700" s="3">
        <v>45079</v>
      </c>
      <c r="C6700" s="2" t="s">
        <v>21</v>
      </c>
      <c r="D6700" s="2" t="s">
        <v>10</v>
      </c>
      <c r="E6700" s="4">
        <v>0</v>
      </c>
      <c r="F6700" s="4">
        <v>0</v>
      </c>
      <c r="G6700" s="2"/>
      <c r="H6700" s="7">
        <v>0</v>
      </c>
      <c r="I6700" s="11">
        <v>1</v>
      </c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 spans="1:26" ht="13" x14ac:dyDescent="0.15">
      <c r="A6701" s="2" t="s">
        <v>6715</v>
      </c>
      <c r="B6701" s="3">
        <v>45084</v>
      </c>
      <c r="C6701" s="2" t="s">
        <v>21</v>
      </c>
      <c r="D6701" s="2" t="s">
        <v>15</v>
      </c>
      <c r="E6701" s="4">
        <v>0</v>
      </c>
      <c r="F6701" s="4">
        <v>0</v>
      </c>
      <c r="G6701" s="2"/>
      <c r="H6701" s="7">
        <v>0</v>
      </c>
      <c r="I6701" s="11">
        <v>1</v>
      </c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 spans="1:26" ht="13" x14ac:dyDescent="0.15">
      <c r="A6702" s="2" t="s">
        <v>6716</v>
      </c>
      <c r="B6702" s="3">
        <v>45080</v>
      </c>
      <c r="C6702" s="2" t="s">
        <v>12</v>
      </c>
      <c r="D6702" s="2" t="s">
        <v>15</v>
      </c>
      <c r="E6702" s="4">
        <v>0</v>
      </c>
      <c r="F6702" s="4">
        <v>0</v>
      </c>
      <c r="G6702" s="2"/>
      <c r="H6702" s="7">
        <v>0</v>
      </c>
      <c r="I6702" s="11">
        <v>1</v>
      </c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 spans="1:26" ht="13" x14ac:dyDescent="0.15">
      <c r="A6703" s="2" t="s">
        <v>6717</v>
      </c>
      <c r="B6703" s="3">
        <v>45079</v>
      </c>
      <c r="C6703" s="2" t="s">
        <v>18</v>
      </c>
      <c r="D6703" s="2" t="s">
        <v>10</v>
      </c>
      <c r="E6703" s="4">
        <v>0</v>
      </c>
      <c r="F6703" s="4">
        <v>0</v>
      </c>
      <c r="G6703" s="2"/>
      <c r="H6703" s="7">
        <v>0</v>
      </c>
      <c r="I6703" s="11">
        <v>1</v>
      </c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 spans="1:26" ht="13" x14ac:dyDescent="0.15">
      <c r="A6704" s="2" t="s">
        <v>6718</v>
      </c>
      <c r="B6704" s="3">
        <v>45079</v>
      </c>
      <c r="C6704" s="2" t="s">
        <v>12</v>
      </c>
      <c r="D6704" s="2" t="s">
        <v>10</v>
      </c>
      <c r="E6704" s="4">
        <v>0</v>
      </c>
      <c r="F6704" s="4">
        <v>0</v>
      </c>
      <c r="G6704" s="2"/>
      <c r="H6704" s="7">
        <v>0</v>
      </c>
      <c r="I6704" s="11">
        <v>1</v>
      </c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 spans="1:26" ht="13" x14ac:dyDescent="0.15">
      <c r="A6705" s="2" t="s">
        <v>6719</v>
      </c>
      <c r="B6705" s="3">
        <v>45078</v>
      </c>
      <c r="C6705" s="2" t="s">
        <v>12</v>
      </c>
      <c r="D6705" s="2" t="s">
        <v>10</v>
      </c>
      <c r="E6705" s="4">
        <v>0</v>
      </c>
      <c r="F6705" s="4">
        <v>0</v>
      </c>
      <c r="G6705" s="2"/>
      <c r="H6705" s="7">
        <v>0</v>
      </c>
      <c r="I6705" s="11">
        <v>1</v>
      </c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 spans="1:26" ht="13" x14ac:dyDescent="0.15">
      <c r="A6706" s="2" t="s">
        <v>6720</v>
      </c>
      <c r="B6706" s="3">
        <v>45084</v>
      </c>
      <c r="C6706" s="2" t="s">
        <v>9</v>
      </c>
      <c r="D6706" s="2" t="s">
        <v>15</v>
      </c>
      <c r="E6706" s="4">
        <v>0</v>
      </c>
      <c r="F6706" s="4">
        <v>0</v>
      </c>
      <c r="G6706" s="2"/>
      <c r="H6706" s="7">
        <v>0</v>
      </c>
      <c r="I6706" s="11">
        <v>1</v>
      </c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 spans="1:26" ht="13" x14ac:dyDescent="0.15">
      <c r="A6707" s="2" t="s">
        <v>6721</v>
      </c>
      <c r="B6707" s="3">
        <v>45084</v>
      </c>
      <c r="C6707" s="2" t="s">
        <v>18</v>
      </c>
      <c r="D6707" s="2" t="s">
        <v>10</v>
      </c>
      <c r="E6707" s="4">
        <v>0</v>
      </c>
      <c r="F6707" s="4">
        <v>0</v>
      </c>
      <c r="G6707" s="2"/>
      <c r="H6707" s="7">
        <v>0</v>
      </c>
      <c r="I6707" s="11">
        <v>1</v>
      </c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 spans="1:26" ht="13" x14ac:dyDescent="0.15">
      <c r="A6708" s="2" t="s">
        <v>6722</v>
      </c>
      <c r="B6708" s="3">
        <v>45080</v>
      </c>
      <c r="C6708" s="2" t="s">
        <v>18</v>
      </c>
      <c r="D6708" s="2" t="s">
        <v>15</v>
      </c>
      <c r="E6708" s="4">
        <v>0</v>
      </c>
      <c r="F6708" s="4">
        <v>0</v>
      </c>
      <c r="G6708" s="2"/>
      <c r="H6708" s="7">
        <v>0</v>
      </c>
      <c r="I6708" s="11">
        <v>1</v>
      </c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 spans="1:26" ht="13" x14ac:dyDescent="0.15">
      <c r="A6709" s="2" t="s">
        <v>6723</v>
      </c>
      <c r="B6709" s="3">
        <v>45078</v>
      </c>
      <c r="C6709" s="2" t="s">
        <v>21</v>
      </c>
      <c r="D6709" s="2" t="s">
        <v>10</v>
      </c>
      <c r="E6709" s="4">
        <v>0</v>
      </c>
      <c r="F6709" s="4">
        <v>0</v>
      </c>
      <c r="G6709" s="2"/>
      <c r="H6709" s="7">
        <v>0</v>
      </c>
      <c r="I6709" s="11">
        <v>1</v>
      </c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 spans="1:26" ht="13" x14ac:dyDescent="0.15">
      <c r="A6710" s="2" t="s">
        <v>6724</v>
      </c>
      <c r="B6710" s="3">
        <v>45084</v>
      </c>
      <c r="C6710" s="2" t="s">
        <v>21</v>
      </c>
      <c r="D6710" s="2" t="s">
        <v>10</v>
      </c>
      <c r="E6710" s="4">
        <v>0</v>
      </c>
      <c r="F6710" s="4">
        <v>0</v>
      </c>
      <c r="G6710" s="2"/>
      <c r="H6710" s="7">
        <v>0</v>
      </c>
      <c r="I6710" s="11">
        <v>1</v>
      </c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 spans="1:26" ht="13" x14ac:dyDescent="0.15">
      <c r="A6711" s="2" t="s">
        <v>6725</v>
      </c>
      <c r="B6711" s="3">
        <v>45078</v>
      </c>
      <c r="C6711" s="2" t="s">
        <v>12</v>
      </c>
      <c r="D6711" s="2" t="s">
        <v>10</v>
      </c>
      <c r="E6711" s="4">
        <v>0</v>
      </c>
      <c r="F6711" s="4">
        <v>0</v>
      </c>
      <c r="G6711" s="2"/>
      <c r="H6711" s="7">
        <v>0</v>
      </c>
      <c r="I6711" s="11">
        <v>1</v>
      </c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 spans="1:26" ht="13" x14ac:dyDescent="0.15">
      <c r="A6712" s="2" t="s">
        <v>6726</v>
      </c>
      <c r="B6712" s="3">
        <v>45081</v>
      </c>
      <c r="C6712" s="2" t="s">
        <v>21</v>
      </c>
      <c r="D6712" s="2" t="s">
        <v>15</v>
      </c>
      <c r="E6712" s="4">
        <v>0</v>
      </c>
      <c r="F6712" s="4">
        <v>0</v>
      </c>
      <c r="G6712" s="2"/>
      <c r="H6712" s="7">
        <v>0</v>
      </c>
      <c r="I6712" s="11">
        <v>1</v>
      </c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 spans="1:26" ht="13" x14ac:dyDescent="0.15">
      <c r="A6713" s="2" t="s">
        <v>6727</v>
      </c>
      <c r="B6713" s="3">
        <v>45083</v>
      </c>
      <c r="C6713" s="2" t="s">
        <v>18</v>
      </c>
      <c r="D6713" s="2" t="s">
        <v>10</v>
      </c>
      <c r="E6713" s="4">
        <v>1</v>
      </c>
      <c r="F6713" s="4">
        <v>0</v>
      </c>
      <c r="G6713" s="2" t="s">
        <v>79</v>
      </c>
      <c r="H6713" s="7">
        <v>0</v>
      </c>
      <c r="I6713" s="11">
        <v>1</v>
      </c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 spans="1:26" ht="13" x14ac:dyDescent="0.15">
      <c r="A6714" s="2" t="s">
        <v>6728</v>
      </c>
      <c r="B6714" s="3">
        <v>45079</v>
      </c>
      <c r="C6714" s="2" t="s">
        <v>21</v>
      </c>
      <c r="D6714" s="2" t="s">
        <v>15</v>
      </c>
      <c r="E6714" s="4">
        <v>0</v>
      </c>
      <c r="F6714" s="4">
        <v>0</v>
      </c>
      <c r="G6714" s="2"/>
      <c r="H6714" s="7">
        <v>0</v>
      </c>
      <c r="I6714" s="11">
        <v>1</v>
      </c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 spans="1:26" ht="13" x14ac:dyDescent="0.15">
      <c r="A6715" s="2" t="s">
        <v>6729</v>
      </c>
      <c r="B6715" s="3">
        <v>45083</v>
      </c>
      <c r="C6715" s="2" t="s">
        <v>9</v>
      </c>
      <c r="D6715" s="2" t="s">
        <v>15</v>
      </c>
      <c r="E6715" s="4">
        <v>0</v>
      </c>
      <c r="F6715" s="4">
        <v>0</v>
      </c>
      <c r="G6715" s="2"/>
      <c r="H6715" s="7">
        <v>0</v>
      </c>
      <c r="I6715" s="11">
        <v>1</v>
      </c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 spans="1:26" ht="13" x14ac:dyDescent="0.15">
      <c r="A6716" s="2" t="s">
        <v>6730</v>
      </c>
      <c r="B6716" s="3">
        <v>45081</v>
      </c>
      <c r="C6716" s="2" t="s">
        <v>12</v>
      </c>
      <c r="D6716" s="2" t="s">
        <v>15</v>
      </c>
      <c r="E6716" s="4">
        <v>1</v>
      </c>
      <c r="F6716" s="4">
        <v>1</v>
      </c>
      <c r="G6716" s="2" t="s">
        <v>32</v>
      </c>
      <c r="H6716" s="7">
        <v>5.99</v>
      </c>
      <c r="I6716" s="11">
        <v>1</v>
      </c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 spans="1:26" ht="13" x14ac:dyDescent="0.15">
      <c r="A6717" s="2" t="s">
        <v>6731</v>
      </c>
      <c r="B6717" s="3">
        <v>45080</v>
      </c>
      <c r="C6717" s="2" t="s">
        <v>21</v>
      </c>
      <c r="D6717" s="2" t="s">
        <v>15</v>
      </c>
      <c r="E6717" s="4">
        <v>0</v>
      </c>
      <c r="F6717" s="4">
        <v>0</v>
      </c>
      <c r="G6717" s="2"/>
      <c r="H6717" s="7">
        <v>0</v>
      </c>
      <c r="I6717" s="11">
        <v>1</v>
      </c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 spans="1:26" ht="13" x14ac:dyDescent="0.15">
      <c r="A6718" s="2" t="s">
        <v>6732</v>
      </c>
      <c r="B6718" s="3">
        <v>45084</v>
      </c>
      <c r="C6718" s="2" t="s">
        <v>12</v>
      </c>
      <c r="D6718" s="2" t="s">
        <v>10</v>
      </c>
      <c r="E6718" s="4">
        <v>0</v>
      </c>
      <c r="F6718" s="4">
        <v>0</v>
      </c>
      <c r="G6718" s="2"/>
      <c r="H6718" s="7">
        <v>0</v>
      </c>
      <c r="I6718" s="11">
        <v>1</v>
      </c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 spans="1:26" ht="13" x14ac:dyDescent="0.15">
      <c r="A6719" s="2" t="s">
        <v>6733</v>
      </c>
      <c r="B6719" s="3">
        <v>45082</v>
      </c>
      <c r="C6719" s="2" t="s">
        <v>9</v>
      </c>
      <c r="D6719" s="2" t="s">
        <v>15</v>
      </c>
      <c r="E6719" s="4">
        <v>1</v>
      </c>
      <c r="F6719" s="4">
        <v>0</v>
      </c>
      <c r="G6719" s="2" t="s">
        <v>32</v>
      </c>
      <c r="H6719" s="7">
        <v>0</v>
      </c>
      <c r="I6719" s="11">
        <v>1</v>
      </c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 spans="1:26" ht="13" x14ac:dyDescent="0.15">
      <c r="A6720" s="2" t="s">
        <v>6734</v>
      </c>
      <c r="B6720" s="3">
        <v>45082</v>
      </c>
      <c r="C6720" s="2" t="s">
        <v>9</v>
      </c>
      <c r="D6720" s="2" t="s">
        <v>15</v>
      </c>
      <c r="E6720" s="4">
        <v>0</v>
      </c>
      <c r="F6720" s="4">
        <v>0</v>
      </c>
      <c r="G6720" s="2"/>
      <c r="H6720" s="7">
        <v>0</v>
      </c>
      <c r="I6720" s="11">
        <v>1</v>
      </c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 spans="1:26" ht="13" x14ac:dyDescent="0.15">
      <c r="A6721" s="2" t="s">
        <v>6735</v>
      </c>
      <c r="B6721" s="3">
        <v>45081</v>
      </c>
      <c r="C6721" s="2" t="s">
        <v>18</v>
      </c>
      <c r="D6721" s="2" t="s">
        <v>15</v>
      </c>
      <c r="E6721" s="4">
        <v>0</v>
      </c>
      <c r="F6721" s="4">
        <v>0</v>
      </c>
      <c r="G6721" s="2"/>
      <c r="H6721" s="7">
        <v>0</v>
      </c>
      <c r="I6721" s="11">
        <v>1</v>
      </c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 spans="1:26" ht="13" x14ac:dyDescent="0.15">
      <c r="A6722" s="2" t="s">
        <v>6736</v>
      </c>
      <c r="B6722" s="3">
        <v>45080</v>
      </c>
      <c r="C6722" s="2" t="s">
        <v>9</v>
      </c>
      <c r="D6722" s="2" t="s">
        <v>15</v>
      </c>
      <c r="E6722" s="4">
        <v>0</v>
      </c>
      <c r="F6722" s="4">
        <v>0</v>
      </c>
      <c r="G6722" s="2"/>
      <c r="H6722" s="7">
        <v>0</v>
      </c>
      <c r="I6722" s="11">
        <v>1</v>
      </c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 spans="1:26" ht="13" x14ac:dyDescent="0.15">
      <c r="A6723" s="2" t="s">
        <v>6737</v>
      </c>
      <c r="B6723" s="3">
        <v>45083</v>
      </c>
      <c r="C6723" s="2" t="s">
        <v>21</v>
      </c>
      <c r="D6723" s="2" t="s">
        <v>15</v>
      </c>
      <c r="E6723" s="4">
        <v>0</v>
      </c>
      <c r="F6723" s="4">
        <v>0</v>
      </c>
      <c r="G6723" s="2"/>
      <c r="H6723" s="7">
        <v>0</v>
      </c>
      <c r="I6723" s="11">
        <v>1</v>
      </c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 spans="1:26" ht="13" x14ac:dyDescent="0.15">
      <c r="A6724" s="2" t="s">
        <v>6738</v>
      </c>
      <c r="B6724" s="3">
        <v>45080</v>
      </c>
      <c r="C6724" s="2" t="s">
        <v>21</v>
      </c>
      <c r="D6724" s="2" t="s">
        <v>15</v>
      </c>
      <c r="E6724" s="4">
        <v>0</v>
      </c>
      <c r="F6724" s="4">
        <v>0</v>
      </c>
      <c r="G6724" s="2"/>
      <c r="H6724" s="7">
        <v>0</v>
      </c>
      <c r="I6724" s="11">
        <v>1</v>
      </c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 spans="1:26" ht="13" x14ac:dyDescent="0.15">
      <c r="A6725" s="2" t="s">
        <v>6739</v>
      </c>
      <c r="B6725" s="3">
        <v>45078</v>
      </c>
      <c r="C6725" s="2" t="s">
        <v>12</v>
      </c>
      <c r="D6725" s="2" t="s">
        <v>10</v>
      </c>
      <c r="E6725" s="4">
        <v>0</v>
      </c>
      <c r="F6725" s="4">
        <v>0</v>
      </c>
      <c r="G6725" s="2"/>
      <c r="H6725" s="7">
        <v>0</v>
      </c>
      <c r="I6725" s="11">
        <v>1</v>
      </c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 spans="1:26" ht="13" x14ac:dyDescent="0.15">
      <c r="A6726" s="2" t="s">
        <v>6740</v>
      </c>
      <c r="B6726" s="3">
        <v>45083</v>
      </c>
      <c r="C6726" s="2" t="s">
        <v>9</v>
      </c>
      <c r="D6726" s="2" t="s">
        <v>15</v>
      </c>
      <c r="E6726" s="4">
        <v>0</v>
      </c>
      <c r="F6726" s="4">
        <v>0</v>
      </c>
      <c r="G6726" s="2"/>
      <c r="H6726" s="7">
        <v>0</v>
      </c>
      <c r="I6726" s="11">
        <v>1</v>
      </c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 spans="1:26" ht="13" x14ac:dyDescent="0.15">
      <c r="A6727" s="2" t="s">
        <v>6741</v>
      </c>
      <c r="B6727" s="3">
        <v>45081</v>
      </c>
      <c r="C6727" s="2" t="s">
        <v>18</v>
      </c>
      <c r="D6727" s="2" t="s">
        <v>15</v>
      </c>
      <c r="E6727" s="4">
        <v>0</v>
      </c>
      <c r="F6727" s="4">
        <v>0</v>
      </c>
      <c r="G6727" s="2"/>
      <c r="H6727" s="7">
        <v>0</v>
      </c>
      <c r="I6727" s="11">
        <v>1</v>
      </c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 spans="1:26" ht="13" x14ac:dyDescent="0.15">
      <c r="A6728" s="2" t="s">
        <v>6742</v>
      </c>
      <c r="B6728" s="3">
        <v>45078</v>
      </c>
      <c r="C6728" s="2" t="s">
        <v>9</v>
      </c>
      <c r="D6728" s="2" t="s">
        <v>15</v>
      </c>
      <c r="E6728" s="4">
        <v>0</v>
      </c>
      <c r="F6728" s="4">
        <v>0</v>
      </c>
      <c r="G6728" s="2"/>
      <c r="H6728" s="7">
        <v>0</v>
      </c>
      <c r="I6728" s="11">
        <v>1</v>
      </c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 spans="1:26" ht="13" x14ac:dyDescent="0.15">
      <c r="A6729" s="2" t="s">
        <v>6743</v>
      </c>
      <c r="B6729" s="3">
        <v>45078</v>
      </c>
      <c r="C6729" s="2" t="s">
        <v>21</v>
      </c>
      <c r="D6729" s="2" t="s">
        <v>10</v>
      </c>
      <c r="E6729" s="4">
        <v>1</v>
      </c>
      <c r="F6729" s="4">
        <v>0</v>
      </c>
      <c r="G6729" s="2" t="s">
        <v>79</v>
      </c>
      <c r="H6729" s="7">
        <v>0</v>
      </c>
      <c r="I6729" s="11">
        <v>1</v>
      </c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 spans="1:26" ht="13" x14ac:dyDescent="0.15">
      <c r="A6730" s="2" t="s">
        <v>6744</v>
      </c>
      <c r="B6730" s="3">
        <v>45079</v>
      </c>
      <c r="C6730" s="2" t="s">
        <v>18</v>
      </c>
      <c r="D6730" s="2" t="s">
        <v>15</v>
      </c>
      <c r="E6730" s="4">
        <v>0</v>
      </c>
      <c r="F6730" s="4">
        <v>0</v>
      </c>
      <c r="G6730" s="2"/>
      <c r="H6730" s="7">
        <v>0</v>
      </c>
      <c r="I6730" s="11">
        <v>1</v>
      </c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 spans="1:26" ht="13" x14ac:dyDescent="0.15">
      <c r="A6731" s="2" t="s">
        <v>6745</v>
      </c>
      <c r="B6731" s="3">
        <v>45082</v>
      </c>
      <c r="C6731" s="2" t="s">
        <v>12</v>
      </c>
      <c r="D6731" s="2" t="s">
        <v>15</v>
      </c>
      <c r="E6731" s="4">
        <v>0</v>
      </c>
      <c r="F6731" s="4">
        <v>0</v>
      </c>
      <c r="G6731" s="2"/>
      <c r="H6731" s="7">
        <v>0</v>
      </c>
      <c r="I6731" s="11">
        <v>1</v>
      </c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 spans="1:26" ht="13" x14ac:dyDescent="0.15">
      <c r="A6732" s="2" t="s">
        <v>6746</v>
      </c>
      <c r="B6732" s="3">
        <v>45083</v>
      </c>
      <c r="C6732" s="2" t="s">
        <v>21</v>
      </c>
      <c r="D6732" s="2" t="s">
        <v>15</v>
      </c>
      <c r="E6732" s="4">
        <v>1</v>
      </c>
      <c r="F6732" s="4">
        <v>0</v>
      </c>
      <c r="G6732" s="2" t="s">
        <v>32</v>
      </c>
      <c r="H6732" s="7">
        <v>0</v>
      </c>
      <c r="I6732" s="11">
        <v>1</v>
      </c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 spans="1:26" ht="13" x14ac:dyDescent="0.15">
      <c r="A6733" s="2" t="s">
        <v>6747</v>
      </c>
      <c r="B6733" s="3">
        <v>45078</v>
      </c>
      <c r="C6733" s="2" t="s">
        <v>12</v>
      </c>
      <c r="D6733" s="2" t="s">
        <v>10</v>
      </c>
      <c r="E6733" s="4">
        <v>0</v>
      </c>
      <c r="F6733" s="4">
        <v>0</v>
      </c>
      <c r="G6733" s="2"/>
      <c r="H6733" s="7">
        <v>0</v>
      </c>
      <c r="I6733" s="11">
        <v>1</v>
      </c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 spans="1:26" ht="13" x14ac:dyDescent="0.15">
      <c r="A6734" s="2" t="s">
        <v>6748</v>
      </c>
      <c r="B6734" s="3">
        <v>45084</v>
      </c>
      <c r="C6734" s="2" t="s">
        <v>12</v>
      </c>
      <c r="D6734" s="2" t="s">
        <v>10</v>
      </c>
      <c r="E6734" s="4">
        <v>0</v>
      </c>
      <c r="F6734" s="4">
        <v>0</v>
      </c>
      <c r="G6734" s="2"/>
      <c r="H6734" s="7">
        <v>0</v>
      </c>
      <c r="I6734" s="11">
        <v>1</v>
      </c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 spans="1:26" ht="13" x14ac:dyDescent="0.15">
      <c r="A6735" s="2" t="s">
        <v>6749</v>
      </c>
      <c r="B6735" s="3">
        <v>45078</v>
      </c>
      <c r="C6735" s="2" t="s">
        <v>21</v>
      </c>
      <c r="D6735" s="2" t="s">
        <v>10</v>
      </c>
      <c r="E6735" s="4">
        <v>1</v>
      </c>
      <c r="F6735" s="4">
        <v>1</v>
      </c>
      <c r="G6735" s="2" t="s">
        <v>79</v>
      </c>
      <c r="H6735" s="7">
        <v>2.99</v>
      </c>
      <c r="I6735" s="11">
        <v>1</v>
      </c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 spans="1:26" ht="13" x14ac:dyDescent="0.15">
      <c r="A6736" s="2" t="s">
        <v>6750</v>
      </c>
      <c r="B6736" s="3">
        <v>45081</v>
      </c>
      <c r="C6736" s="2" t="s">
        <v>18</v>
      </c>
      <c r="D6736" s="2" t="s">
        <v>15</v>
      </c>
      <c r="E6736" s="4">
        <v>0</v>
      </c>
      <c r="F6736" s="4">
        <v>0</v>
      </c>
      <c r="G6736" s="2"/>
      <c r="H6736" s="7">
        <v>0</v>
      </c>
      <c r="I6736" s="11">
        <v>1</v>
      </c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 spans="1:26" ht="13" x14ac:dyDescent="0.15">
      <c r="A6737" s="2" t="s">
        <v>6751</v>
      </c>
      <c r="B6737" s="3">
        <v>45080</v>
      </c>
      <c r="C6737" s="2" t="s">
        <v>18</v>
      </c>
      <c r="D6737" s="2" t="s">
        <v>10</v>
      </c>
      <c r="E6737" s="4">
        <v>0</v>
      </c>
      <c r="F6737" s="4">
        <v>0</v>
      </c>
      <c r="G6737" s="2"/>
      <c r="H6737" s="7">
        <v>0</v>
      </c>
      <c r="I6737" s="11">
        <v>1</v>
      </c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 spans="1:26" ht="13" x14ac:dyDescent="0.15">
      <c r="A6738" s="2" t="s">
        <v>6752</v>
      </c>
      <c r="B6738" s="3">
        <v>45078</v>
      </c>
      <c r="C6738" s="2" t="s">
        <v>9</v>
      </c>
      <c r="D6738" s="2" t="s">
        <v>15</v>
      </c>
      <c r="E6738" s="4">
        <v>0</v>
      </c>
      <c r="F6738" s="4">
        <v>0</v>
      </c>
      <c r="G6738" s="2"/>
      <c r="H6738" s="7">
        <v>0</v>
      </c>
      <c r="I6738" s="11">
        <v>1</v>
      </c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 spans="1:26" ht="13" x14ac:dyDescent="0.15">
      <c r="A6739" s="2" t="s">
        <v>6753</v>
      </c>
      <c r="B6739" s="3">
        <v>45080</v>
      </c>
      <c r="C6739" s="2" t="s">
        <v>21</v>
      </c>
      <c r="D6739" s="2" t="s">
        <v>10</v>
      </c>
      <c r="E6739" s="4">
        <v>0</v>
      </c>
      <c r="F6739" s="4">
        <v>0</v>
      </c>
      <c r="G6739" s="2"/>
      <c r="H6739" s="7">
        <v>0</v>
      </c>
      <c r="I6739" s="11">
        <v>1</v>
      </c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 spans="1:26" ht="13" x14ac:dyDescent="0.15">
      <c r="A6740" s="2" t="s">
        <v>6754</v>
      </c>
      <c r="B6740" s="3">
        <v>45082</v>
      </c>
      <c r="C6740" s="2" t="s">
        <v>9</v>
      </c>
      <c r="D6740" s="2" t="s">
        <v>15</v>
      </c>
      <c r="E6740" s="4">
        <v>0</v>
      </c>
      <c r="F6740" s="4">
        <v>0</v>
      </c>
      <c r="G6740" s="2"/>
      <c r="H6740" s="7">
        <v>0</v>
      </c>
      <c r="I6740" s="11">
        <v>1</v>
      </c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 spans="1:26" ht="13" x14ac:dyDescent="0.15">
      <c r="A6741" s="2" t="s">
        <v>6755</v>
      </c>
      <c r="B6741" s="3">
        <v>45081</v>
      </c>
      <c r="C6741" s="2" t="s">
        <v>21</v>
      </c>
      <c r="D6741" s="2" t="s">
        <v>10</v>
      </c>
      <c r="E6741" s="4">
        <v>0</v>
      </c>
      <c r="F6741" s="4">
        <v>0</v>
      </c>
      <c r="G6741" s="2"/>
      <c r="H6741" s="7">
        <v>0</v>
      </c>
      <c r="I6741" s="11">
        <v>1</v>
      </c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 spans="1:26" ht="13" x14ac:dyDescent="0.15">
      <c r="A6742" s="2" t="s">
        <v>6756</v>
      </c>
      <c r="B6742" s="3">
        <v>45082</v>
      </c>
      <c r="C6742" s="2" t="s">
        <v>9</v>
      </c>
      <c r="D6742" s="2" t="s">
        <v>15</v>
      </c>
      <c r="E6742" s="4">
        <v>0</v>
      </c>
      <c r="F6742" s="4">
        <v>0</v>
      </c>
      <c r="G6742" s="2"/>
      <c r="H6742" s="7">
        <v>0</v>
      </c>
      <c r="I6742" s="11">
        <v>1</v>
      </c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 spans="1:26" ht="13" x14ac:dyDescent="0.15">
      <c r="A6743" s="2" t="s">
        <v>6757</v>
      </c>
      <c r="B6743" s="3">
        <v>45083</v>
      </c>
      <c r="C6743" s="2" t="s">
        <v>21</v>
      </c>
      <c r="D6743" s="2" t="s">
        <v>15</v>
      </c>
      <c r="E6743" s="4">
        <v>0</v>
      </c>
      <c r="F6743" s="4">
        <v>0</v>
      </c>
      <c r="G6743" s="2"/>
      <c r="H6743" s="7">
        <v>0</v>
      </c>
      <c r="I6743" s="11">
        <v>1</v>
      </c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 spans="1:26" ht="13" x14ac:dyDescent="0.15">
      <c r="A6744" s="2" t="s">
        <v>6758</v>
      </c>
      <c r="B6744" s="3">
        <v>45078</v>
      </c>
      <c r="C6744" s="2" t="s">
        <v>12</v>
      </c>
      <c r="D6744" s="2" t="s">
        <v>10</v>
      </c>
      <c r="E6744" s="4">
        <v>0</v>
      </c>
      <c r="F6744" s="4">
        <v>0</v>
      </c>
      <c r="G6744" s="2"/>
      <c r="H6744" s="7">
        <v>0</v>
      </c>
      <c r="I6744" s="11">
        <v>1</v>
      </c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 spans="1:26" ht="13" x14ac:dyDescent="0.15">
      <c r="A6745" s="2" t="s">
        <v>6759</v>
      </c>
      <c r="B6745" s="3">
        <v>45081</v>
      </c>
      <c r="C6745" s="2" t="s">
        <v>9</v>
      </c>
      <c r="D6745" s="2" t="s">
        <v>10</v>
      </c>
      <c r="E6745" s="4">
        <v>0</v>
      </c>
      <c r="F6745" s="4">
        <v>0</v>
      </c>
      <c r="G6745" s="2"/>
      <c r="H6745" s="7">
        <v>0</v>
      </c>
      <c r="I6745" s="11">
        <v>1</v>
      </c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 spans="1:26" ht="13" x14ac:dyDescent="0.15">
      <c r="A6746" s="2" t="s">
        <v>6760</v>
      </c>
      <c r="B6746" s="3">
        <v>45078</v>
      </c>
      <c r="C6746" s="2" t="s">
        <v>21</v>
      </c>
      <c r="D6746" s="2" t="s">
        <v>15</v>
      </c>
      <c r="E6746" s="4">
        <v>0</v>
      </c>
      <c r="F6746" s="4">
        <v>0</v>
      </c>
      <c r="G6746" s="2"/>
      <c r="H6746" s="7">
        <v>0</v>
      </c>
      <c r="I6746" s="11">
        <v>1</v>
      </c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 spans="1:26" ht="13" x14ac:dyDescent="0.15">
      <c r="A6747" s="2" t="s">
        <v>6761</v>
      </c>
      <c r="B6747" s="3">
        <v>45081</v>
      </c>
      <c r="C6747" s="2" t="s">
        <v>18</v>
      </c>
      <c r="D6747" s="2" t="s">
        <v>10</v>
      </c>
      <c r="E6747" s="4">
        <v>0</v>
      </c>
      <c r="F6747" s="4">
        <v>0</v>
      </c>
      <c r="G6747" s="2"/>
      <c r="H6747" s="7">
        <v>0</v>
      </c>
      <c r="I6747" s="11">
        <v>1</v>
      </c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 spans="1:26" ht="13" x14ac:dyDescent="0.15">
      <c r="A6748" s="2" t="s">
        <v>6762</v>
      </c>
      <c r="B6748" s="3">
        <v>45079</v>
      </c>
      <c r="C6748" s="2" t="s">
        <v>18</v>
      </c>
      <c r="D6748" s="2" t="s">
        <v>10</v>
      </c>
      <c r="E6748" s="4">
        <v>0</v>
      </c>
      <c r="F6748" s="4">
        <v>0</v>
      </c>
      <c r="G6748" s="2"/>
      <c r="H6748" s="7">
        <v>0</v>
      </c>
      <c r="I6748" s="11">
        <v>1</v>
      </c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 spans="1:26" ht="13" x14ac:dyDescent="0.15">
      <c r="A6749" s="2" t="s">
        <v>6763</v>
      </c>
      <c r="B6749" s="3">
        <v>45079</v>
      </c>
      <c r="C6749" s="2" t="s">
        <v>18</v>
      </c>
      <c r="D6749" s="2" t="s">
        <v>15</v>
      </c>
      <c r="E6749" s="4">
        <v>0</v>
      </c>
      <c r="F6749" s="4">
        <v>0</v>
      </c>
      <c r="G6749" s="2"/>
      <c r="H6749" s="7">
        <v>0</v>
      </c>
      <c r="I6749" s="11">
        <v>1</v>
      </c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 spans="1:26" ht="13" x14ac:dyDescent="0.15">
      <c r="A6750" s="2" t="s">
        <v>6764</v>
      </c>
      <c r="B6750" s="3">
        <v>45080</v>
      </c>
      <c r="C6750" s="2" t="s">
        <v>21</v>
      </c>
      <c r="D6750" s="2" t="s">
        <v>10</v>
      </c>
      <c r="E6750" s="4">
        <v>0</v>
      </c>
      <c r="F6750" s="4">
        <v>0</v>
      </c>
      <c r="G6750" s="2"/>
      <c r="H6750" s="7">
        <v>0</v>
      </c>
      <c r="I6750" s="11">
        <v>1</v>
      </c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 spans="1:26" ht="13" x14ac:dyDescent="0.15">
      <c r="A6751" s="2" t="s">
        <v>6765</v>
      </c>
      <c r="B6751" s="3">
        <v>45078</v>
      </c>
      <c r="C6751" s="2" t="s">
        <v>18</v>
      </c>
      <c r="D6751" s="2" t="s">
        <v>15</v>
      </c>
      <c r="E6751" s="4">
        <v>0</v>
      </c>
      <c r="F6751" s="4">
        <v>0</v>
      </c>
      <c r="G6751" s="2"/>
      <c r="H6751" s="7">
        <v>0</v>
      </c>
      <c r="I6751" s="11">
        <v>1</v>
      </c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 spans="1:26" ht="13" x14ac:dyDescent="0.15">
      <c r="A6752" s="2" t="s">
        <v>6766</v>
      </c>
      <c r="B6752" s="3">
        <v>45083</v>
      </c>
      <c r="C6752" s="2" t="s">
        <v>21</v>
      </c>
      <c r="D6752" s="2" t="s">
        <v>15</v>
      </c>
      <c r="E6752" s="4">
        <v>0</v>
      </c>
      <c r="F6752" s="4">
        <v>0</v>
      </c>
      <c r="G6752" s="2"/>
      <c r="H6752" s="7">
        <v>0</v>
      </c>
      <c r="I6752" s="11">
        <v>1</v>
      </c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 spans="1:26" ht="13" x14ac:dyDescent="0.15">
      <c r="A6753" s="2" t="s">
        <v>6767</v>
      </c>
      <c r="B6753" s="3">
        <v>45083</v>
      </c>
      <c r="C6753" s="2" t="s">
        <v>18</v>
      </c>
      <c r="D6753" s="2" t="s">
        <v>15</v>
      </c>
      <c r="E6753" s="4">
        <v>0</v>
      </c>
      <c r="F6753" s="4">
        <v>0</v>
      </c>
      <c r="G6753" s="2"/>
      <c r="H6753" s="7">
        <v>0</v>
      </c>
      <c r="I6753" s="11">
        <v>1</v>
      </c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 spans="1:26" ht="13" x14ac:dyDescent="0.15">
      <c r="A6754" s="2" t="s">
        <v>6768</v>
      </c>
      <c r="B6754" s="3">
        <v>45082</v>
      </c>
      <c r="C6754" s="2" t="s">
        <v>18</v>
      </c>
      <c r="D6754" s="2" t="s">
        <v>10</v>
      </c>
      <c r="E6754" s="4">
        <v>0</v>
      </c>
      <c r="F6754" s="4">
        <v>0</v>
      </c>
      <c r="G6754" s="2"/>
      <c r="H6754" s="7">
        <v>0</v>
      </c>
      <c r="I6754" s="11">
        <v>1</v>
      </c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 spans="1:26" ht="13" x14ac:dyDescent="0.15">
      <c r="A6755" s="2" t="s">
        <v>6769</v>
      </c>
      <c r="B6755" s="3">
        <v>45079</v>
      </c>
      <c r="C6755" s="2" t="s">
        <v>18</v>
      </c>
      <c r="D6755" s="2" t="s">
        <v>10</v>
      </c>
      <c r="E6755" s="4">
        <v>0</v>
      </c>
      <c r="F6755" s="4">
        <v>0</v>
      </c>
      <c r="G6755" s="2"/>
      <c r="H6755" s="7">
        <v>0</v>
      </c>
      <c r="I6755" s="11">
        <v>1</v>
      </c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 spans="1:26" ht="13" x14ac:dyDescent="0.15">
      <c r="A6756" s="2" t="s">
        <v>6770</v>
      </c>
      <c r="B6756" s="3">
        <v>45080</v>
      </c>
      <c r="C6756" s="2" t="s">
        <v>9</v>
      </c>
      <c r="D6756" s="2" t="s">
        <v>15</v>
      </c>
      <c r="E6756" s="4">
        <v>0</v>
      </c>
      <c r="F6756" s="4">
        <v>0</v>
      </c>
      <c r="G6756" s="2"/>
      <c r="H6756" s="7">
        <v>0</v>
      </c>
      <c r="I6756" s="11">
        <v>1</v>
      </c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 spans="1:26" ht="13" x14ac:dyDescent="0.15">
      <c r="A6757" s="2" t="s">
        <v>6771</v>
      </c>
      <c r="B6757" s="3">
        <v>45084</v>
      </c>
      <c r="C6757" s="2" t="s">
        <v>12</v>
      </c>
      <c r="D6757" s="2" t="s">
        <v>15</v>
      </c>
      <c r="E6757" s="4">
        <v>0</v>
      </c>
      <c r="F6757" s="4">
        <v>0</v>
      </c>
      <c r="G6757" s="2"/>
      <c r="H6757" s="7">
        <v>0</v>
      </c>
      <c r="I6757" s="11">
        <v>1</v>
      </c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 spans="1:26" ht="13" x14ac:dyDescent="0.15">
      <c r="A6758" s="2" t="s">
        <v>6772</v>
      </c>
      <c r="B6758" s="3">
        <v>45084</v>
      </c>
      <c r="C6758" s="2" t="s">
        <v>12</v>
      </c>
      <c r="D6758" s="2" t="s">
        <v>15</v>
      </c>
      <c r="E6758" s="4">
        <v>0</v>
      </c>
      <c r="F6758" s="4">
        <v>0</v>
      </c>
      <c r="G6758" s="2"/>
      <c r="H6758" s="7">
        <v>0</v>
      </c>
      <c r="I6758" s="11">
        <v>1</v>
      </c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 spans="1:26" ht="13" x14ac:dyDescent="0.15">
      <c r="A6759" s="2" t="s">
        <v>6773</v>
      </c>
      <c r="B6759" s="3">
        <v>45083</v>
      </c>
      <c r="C6759" s="2" t="s">
        <v>12</v>
      </c>
      <c r="D6759" s="2" t="s">
        <v>10</v>
      </c>
      <c r="E6759" s="4">
        <v>0</v>
      </c>
      <c r="F6759" s="4">
        <v>0</v>
      </c>
      <c r="G6759" s="2"/>
      <c r="H6759" s="7">
        <v>0</v>
      </c>
      <c r="I6759" s="11">
        <v>1</v>
      </c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 spans="1:26" ht="13" x14ac:dyDescent="0.15">
      <c r="A6760" s="2" t="s">
        <v>6774</v>
      </c>
      <c r="B6760" s="3">
        <v>45082</v>
      </c>
      <c r="C6760" s="2" t="s">
        <v>18</v>
      </c>
      <c r="D6760" s="2" t="s">
        <v>10</v>
      </c>
      <c r="E6760" s="4">
        <v>0</v>
      </c>
      <c r="F6760" s="4">
        <v>0</v>
      </c>
      <c r="G6760" s="2"/>
      <c r="H6760" s="7">
        <v>0</v>
      </c>
      <c r="I6760" s="11">
        <v>1</v>
      </c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 spans="1:26" ht="13" x14ac:dyDescent="0.15">
      <c r="A6761" s="2" t="s">
        <v>6775</v>
      </c>
      <c r="B6761" s="3">
        <v>45083</v>
      </c>
      <c r="C6761" s="2" t="s">
        <v>9</v>
      </c>
      <c r="D6761" s="2" t="s">
        <v>10</v>
      </c>
      <c r="E6761" s="4">
        <v>0</v>
      </c>
      <c r="F6761" s="4">
        <v>0</v>
      </c>
      <c r="G6761" s="2"/>
      <c r="H6761" s="7">
        <v>0</v>
      </c>
      <c r="I6761" s="11">
        <v>1</v>
      </c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 spans="1:26" ht="13" x14ac:dyDescent="0.15">
      <c r="A6762" s="2" t="s">
        <v>6776</v>
      </c>
      <c r="B6762" s="3">
        <v>45083</v>
      </c>
      <c r="C6762" s="2" t="s">
        <v>21</v>
      </c>
      <c r="D6762" s="2" t="s">
        <v>10</v>
      </c>
      <c r="E6762" s="4">
        <v>0</v>
      </c>
      <c r="F6762" s="4">
        <v>0</v>
      </c>
      <c r="G6762" s="2"/>
      <c r="H6762" s="7">
        <v>0</v>
      </c>
      <c r="I6762" s="11">
        <v>1</v>
      </c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 spans="1:26" ht="13" x14ac:dyDescent="0.15">
      <c r="A6763" s="2" t="s">
        <v>6777</v>
      </c>
      <c r="B6763" s="3">
        <v>45082</v>
      </c>
      <c r="C6763" s="2" t="s">
        <v>9</v>
      </c>
      <c r="D6763" s="2" t="s">
        <v>10</v>
      </c>
      <c r="E6763" s="4">
        <v>0</v>
      </c>
      <c r="F6763" s="4">
        <v>0</v>
      </c>
      <c r="G6763" s="2"/>
      <c r="H6763" s="7">
        <v>0</v>
      </c>
      <c r="I6763" s="11">
        <v>1</v>
      </c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 spans="1:26" ht="13" x14ac:dyDescent="0.15">
      <c r="A6764" s="2" t="s">
        <v>6778</v>
      </c>
      <c r="B6764" s="3">
        <v>45082</v>
      </c>
      <c r="C6764" s="2" t="s">
        <v>12</v>
      </c>
      <c r="D6764" s="2" t="s">
        <v>10</v>
      </c>
      <c r="E6764" s="4">
        <v>0</v>
      </c>
      <c r="F6764" s="4">
        <v>0</v>
      </c>
      <c r="G6764" s="2"/>
      <c r="H6764" s="7">
        <v>0</v>
      </c>
      <c r="I6764" s="11">
        <v>1</v>
      </c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 spans="1:26" ht="13" x14ac:dyDescent="0.15">
      <c r="A6765" s="2" t="s">
        <v>6779</v>
      </c>
      <c r="B6765" s="3">
        <v>45083</v>
      </c>
      <c r="C6765" s="2" t="s">
        <v>9</v>
      </c>
      <c r="D6765" s="2" t="s">
        <v>15</v>
      </c>
      <c r="E6765" s="4">
        <v>0</v>
      </c>
      <c r="F6765" s="4">
        <v>0</v>
      </c>
      <c r="G6765" s="2"/>
      <c r="H6765" s="7">
        <v>0</v>
      </c>
      <c r="I6765" s="11">
        <v>1</v>
      </c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 spans="1:26" ht="13" x14ac:dyDescent="0.15">
      <c r="A6766" s="2" t="s">
        <v>6780</v>
      </c>
      <c r="B6766" s="3">
        <v>45083</v>
      </c>
      <c r="C6766" s="2" t="s">
        <v>21</v>
      </c>
      <c r="D6766" s="2" t="s">
        <v>10</v>
      </c>
      <c r="E6766" s="4">
        <v>0</v>
      </c>
      <c r="F6766" s="4">
        <v>0</v>
      </c>
      <c r="G6766" s="2"/>
      <c r="H6766" s="7">
        <v>0</v>
      </c>
      <c r="I6766" s="11">
        <v>1</v>
      </c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 spans="1:26" ht="13" x14ac:dyDescent="0.15">
      <c r="A6767" s="2" t="s">
        <v>6781</v>
      </c>
      <c r="B6767" s="3">
        <v>45079</v>
      </c>
      <c r="C6767" s="2" t="s">
        <v>9</v>
      </c>
      <c r="D6767" s="2" t="s">
        <v>10</v>
      </c>
      <c r="E6767" s="4">
        <v>0</v>
      </c>
      <c r="F6767" s="4">
        <v>0</v>
      </c>
      <c r="G6767" s="2"/>
      <c r="H6767" s="7">
        <v>0</v>
      </c>
      <c r="I6767" s="11">
        <v>1</v>
      </c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 spans="1:26" ht="13" x14ac:dyDescent="0.15">
      <c r="A6768" s="2" t="s">
        <v>6782</v>
      </c>
      <c r="B6768" s="3">
        <v>45084</v>
      </c>
      <c r="C6768" s="2" t="s">
        <v>9</v>
      </c>
      <c r="D6768" s="2" t="s">
        <v>10</v>
      </c>
      <c r="E6768" s="4">
        <v>0</v>
      </c>
      <c r="F6768" s="4">
        <v>0</v>
      </c>
      <c r="G6768" s="2"/>
      <c r="H6768" s="7">
        <v>0</v>
      </c>
      <c r="I6768" s="11">
        <v>1</v>
      </c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 spans="1:26" ht="13" x14ac:dyDescent="0.15">
      <c r="A6769" s="2" t="s">
        <v>6783</v>
      </c>
      <c r="B6769" s="3">
        <v>45082</v>
      </c>
      <c r="C6769" s="2" t="s">
        <v>21</v>
      </c>
      <c r="D6769" s="2" t="s">
        <v>10</v>
      </c>
      <c r="E6769" s="4">
        <v>0</v>
      </c>
      <c r="F6769" s="4">
        <v>0</v>
      </c>
      <c r="G6769" s="2"/>
      <c r="H6769" s="7">
        <v>0</v>
      </c>
      <c r="I6769" s="11">
        <v>1</v>
      </c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 spans="1:26" ht="13" x14ac:dyDescent="0.15">
      <c r="A6770" s="2" t="s">
        <v>6784</v>
      </c>
      <c r="B6770" s="3">
        <v>45083</v>
      </c>
      <c r="C6770" s="2" t="s">
        <v>9</v>
      </c>
      <c r="D6770" s="2" t="s">
        <v>15</v>
      </c>
      <c r="E6770" s="4">
        <v>0</v>
      </c>
      <c r="F6770" s="4">
        <v>0</v>
      </c>
      <c r="G6770" s="2"/>
      <c r="H6770" s="7">
        <v>0</v>
      </c>
      <c r="I6770" s="11">
        <v>1</v>
      </c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 spans="1:26" ht="13" x14ac:dyDescent="0.15">
      <c r="A6771" s="2" t="s">
        <v>6785</v>
      </c>
      <c r="B6771" s="3">
        <v>45080</v>
      </c>
      <c r="C6771" s="2" t="s">
        <v>12</v>
      </c>
      <c r="D6771" s="2" t="s">
        <v>10</v>
      </c>
      <c r="E6771" s="4">
        <v>1</v>
      </c>
      <c r="F6771" s="4">
        <v>0</v>
      </c>
      <c r="G6771" s="2" t="s">
        <v>79</v>
      </c>
      <c r="H6771" s="7">
        <v>0</v>
      </c>
      <c r="I6771" s="11">
        <v>1</v>
      </c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 spans="1:26" ht="13" x14ac:dyDescent="0.15">
      <c r="A6772" s="2" t="s">
        <v>6786</v>
      </c>
      <c r="B6772" s="3">
        <v>45082</v>
      </c>
      <c r="C6772" s="2" t="s">
        <v>21</v>
      </c>
      <c r="D6772" s="2" t="s">
        <v>15</v>
      </c>
      <c r="E6772" s="4">
        <v>0</v>
      </c>
      <c r="F6772" s="4">
        <v>0</v>
      </c>
      <c r="G6772" s="2"/>
      <c r="H6772" s="7">
        <v>0</v>
      </c>
      <c r="I6772" s="11">
        <v>1</v>
      </c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 spans="1:26" ht="13" x14ac:dyDescent="0.15">
      <c r="A6773" s="2" t="s">
        <v>6787</v>
      </c>
      <c r="B6773" s="3">
        <v>45081</v>
      </c>
      <c r="C6773" s="2" t="s">
        <v>18</v>
      </c>
      <c r="D6773" s="2" t="s">
        <v>15</v>
      </c>
      <c r="E6773" s="4">
        <v>0</v>
      </c>
      <c r="F6773" s="4">
        <v>0</v>
      </c>
      <c r="G6773" s="2"/>
      <c r="H6773" s="7">
        <v>0</v>
      </c>
      <c r="I6773" s="11">
        <v>1</v>
      </c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 spans="1:26" ht="13" x14ac:dyDescent="0.15">
      <c r="A6774" s="2" t="s">
        <v>6788</v>
      </c>
      <c r="B6774" s="3">
        <v>45082</v>
      </c>
      <c r="C6774" s="2" t="s">
        <v>18</v>
      </c>
      <c r="D6774" s="2" t="s">
        <v>10</v>
      </c>
      <c r="E6774" s="4">
        <v>0</v>
      </c>
      <c r="F6774" s="4">
        <v>0</v>
      </c>
      <c r="G6774" s="2"/>
      <c r="H6774" s="7">
        <v>0</v>
      </c>
      <c r="I6774" s="11">
        <v>1</v>
      </c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 spans="1:26" ht="13" x14ac:dyDescent="0.15">
      <c r="A6775" s="2" t="s">
        <v>6789</v>
      </c>
      <c r="B6775" s="3">
        <v>45081</v>
      </c>
      <c r="C6775" s="2" t="s">
        <v>9</v>
      </c>
      <c r="D6775" s="2" t="s">
        <v>10</v>
      </c>
      <c r="E6775" s="4">
        <v>0</v>
      </c>
      <c r="F6775" s="4">
        <v>0</v>
      </c>
      <c r="G6775" s="2"/>
      <c r="H6775" s="7">
        <v>0</v>
      </c>
      <c r="I6775" s="11">
        <v>1</v>
      </c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 spans="1:26" ht="13" x14ac:dyDescent="0.15">
      <c r="A6776" s="2" t="s">
        <v>6790</v>
      </c>
      <c r="B6776" s="3">
        <v>45082</v>
      </c>
      <c r="C6776" s="2" t="s">
        <v>12</v>
      </c>
      <c r="D6776" s="2" t="s">
        <v>10</v>
      </c>
      <c r="E6776" s="4">
        <v>0</v>
      </c>
      <c r="F6776" s="4">
        <v>0</v>
      </c>
      <c r="G6776" s="2"/>
      <c r="H6776" s="7">
        <v>0</v>
      </c>
      <c r="I6776" s="11">
        <v>1</v>
      </c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 spans="1:26" ht="13" x14ac:dyDescent="0.15">
      <c r="A6777" s="2" t="s">
        <v>6791</v>
      </c>
      <c r="B6777" s="3">
        <v>45081</v>
      </c>
      <c r="C6777" s="2" t="s">
        <v>18</v>
      </c>
      <c r="D6777" s="2" t="s">
        <v>15</v>
      </c>
      <c r="E6777" s="4">
        <v>0</v>
      </c>
      <c r="F6777" s="4">
        <v>0</v>
      </c>
      <c r="G6777" s="2"/>
      <c r="H6777" s="7">
        <v>0</v>
      </c>
      <c r="I6777" s="11">
        <v>1</v>
      </c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 spans="1:26" ht="13" x14ac:dyDescent="0.15">
      <c r="A6778" s="2" t="s">
        <v>6792</v>
      </c>
      <c r="B6778" s="3">
        <v>45079</v>
      </c>
      <c r="C6778" s="2" t="s">
        <v>21</v>
      </c>
      <c r="D6778" s="2" t="s">
        <v>10</v>
      </c>
      <c r="E6778" s="4">
        <v>0</v>
      </c>
      <c r="F6778" s="4">
        <v>0</v>
      </c>
      <c r="G6778" s="2"/>
      <c r="H6778" s="7">
        <v>0</v>
      </c>
      <c r="I6778" s="11">
        <v>1</v>
      </c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 spans="1:26" ht="13" x14ac:dyDescent="0.15">
      <c r="A6779" s="2" t="s">
        <v>6793</v>
      </c>
      <c r="B6779" s="3">
        <v>45084</v>
      </c>
      <c r="C6779" s="2" t="s">
        <v>12</v>
      </c>
      <c r="D6779" s="2" t="s">
        <v>15</v>
      </c>
      <c r="E6779" s="4">
        <v>0</v>
      </c>
      <c r="F6779" s="4">
        <v>0</v>
      </c>
      <c r="G6779" s="2"/>
      <c r="H6779" s="7">
        <v>0</v>
      </c>
      <c r="I6779" s="11">
        <v>1</v>
      </c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 spans="1:26" ht="13" x14ac:dyDescent="0.15">
      <c r="A6780" s="2" t="s">
        <v>6794</v>
      </c>
      <c r="B6780" s="3">
        <v>45084</v>
      </c>
      <c r="C6780" s="2" t="s">
        <v>9</v>
      </c>
      <c r="D6780" s="2" t="s">
        <v>15</v>
      </c>
      <c r="E6780" s="4">
        <v>0</v>
      </c>
      <c r="F6780" s="4">
        <v>0</v>
      </c>
      <c r="G6780" s="2"/>
      <c r="H6780" s="7">
        <v>0</v>
      </c>
      <c r="I6780" s="11">
        <v>1</v>
      </c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 spans="1:26" ht="13" x14ac:dyDescent="0.15">
      <c r="A6781" s="2" t="s">
        <v>6795</v>
      </c>
      <c r="B6781" s="3">
        <v>45082</v>
      </c>
      <c r="C6781" s="2" t="s">
        <v>9</v>
      </c>
      <c r="D6781" s="2" t="s">
        <v>15</v>
      </c>
      <c r="E6781" s="4">
        <v>0</v>
      </c>
      <c r="F6781" s="4">
        <v>0</v>
      </c>
      <c r="G6781" s="2"/>
      <c r="H6781" s="7">
        <v>0</v>
      </c>
      <c r="I6781" s="11">
        <v>1</v>
      </c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 spans="1:26" ht="13" x14ac:dyDescent="0.15">
      <c r="A6782" s="2" t="s">
        <v>6796</v>
      </c>
      <c r="B6782" s="3">
        <v>45083</v>
      </c>
      <c r="C6782" s="2" t="s">
        <v>21</v>
      </c>
      <c r="D6782" s="2" t="s">
        <v>15</v>
      </c>
      <c r="E6782" s="4">
        <v>0</v>
      </c>
      <c r="F6782" s="4">
        <v>0</v>
      </c>
      <c r="G6782" s="2"/>
      <c r="H6782" s="7">
        <v>0</v>
      </c>
      <c r="I6782" s="11">
        <v>1</v>
      </c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 spans="1:26" ht="13" x14ac:dyDescent="0.15">
      <c r="A6783" s="2" t="s">
        <v>6797</v>
      </c>
      <c r="B6783" s="3">
        <v>45081</v>
      </c>
      <c r="C6783" s="2" t="s">
        <v>21</v>
      </c>
      <c r="D6783" s="2" t="s">
        <v>15</v>
      </c>
      <c r="E6783" s="4">
        <v>0</v>
      </c>
      <c r="F6783" s="4">
        <v>0</v>
      </c>
      <c r="G6783" s="2"/>
      <c r="H6783" s="7">
        <v>0</v>
      </c>
      <c r="I6783" s="11">
        <v>1</v>
      </c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 spans="1:26" ht="13" x14ac:dyDescent="0.15">
      <c r="A6784" s="2" t="s">
        <v>6798</v>
      </c>
      <c r="B6784" s="3">
        <v>45082</v>
      </c>
      <c r="C6784" s="2" t="s">
        <v>21</v>
      </c>
      <c r="D6784" s="2" t="s">
        <v>15</v>
      </c>
      <c r="E6784" s="4">
        <v>0</v>
      </c>
      <c r="F6784" s="4">
        <v>0</v>
      </c>
      <c r="G6784" s="2"/>
      <c r="H6784" s="7">
        <v>0</v>
      </c>
      <c r="I6784" s="11">
        <v>1</v>
      </c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 spans="1:26" ht="13" x14ac:dyDescent="0.15">
      <c r="A6785" s="2" t="s">
        <v>6799</v>
      </c>
      <c r="B6785" s="3">
        <v>45082</v>
      </c>
      <c r="C6785" s="2" t="s">
        <v>9</v>
      </c>
      <c r="D6785" s="2" t="s">
        <v>15</v>
      </c>
      <c r="E6785" s="4">
        <v>0</v>
      </c>
      <c r="F6785" s="4">
        <v>0</v>
      </c>
      <c r="G6785" s="2"/>
      <c r="H6785" s="7">
        <v>0</v>
      </c>
      <c r="I6785" s="11">
        <v>1</v>
      </c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 spans="1:26" ht="13" x14ac:dyDescent="0.15">
      <c r="A6786" s="2" t="s">
        <v>6800</v>
      </c>
      <c r="B6786" s="3">
        <v>45078</v>
      </c>
      <c r="C6786" s="2" t="s">
        <v>9</v>
      </c>
      <c r="D6786" s="2" t="s">
        <v>10</v>
      </c>
      <c r="E6786" s="4">
        <v>0</v>
      </c>
      <c r="F6786" s="4">
        <v>0</v>
      </c>
      <c r="G6786" s="2"/>
      <c r="H6786" s="7">
        <v>0</v>
      </c>
      <c r="I6786" s="11">
        <v>1</v>
      </c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 spans="1:26" ht="13" x14ac:dyDescent="0.15">
      <c r="A6787" s="2" t="s">
        <v>6801</v>
      </c>
      <c r="B6787" s="3">
        <v>45078</v>
      </c>
      <c r="C6787" s="2" t="s">
        <v>21</v>
      </c>
      <c r="D6787" s="2" t="s">
        <v>10</v>
      </c>
      <c r="E6787" s="4">
        <v>0</v>
      </c>
      <c r="F6787" s="4">
        <v>0</v>
      </c>
      <c r="G6787" s="2"/>
      <c r="H6787" s="7">
        <v>0</v>
      </c>
      <c r="I6787" s="11">
        <v>1</v>
      </c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 spans="1:26" ht="13" x14ac:dyDescent="0.15">
      <c r="A6788" s="2" t="s">
        <v>6802</v>
      </c>
      <c r="B6788" s="3">
        <v>45080</v>
      </c>
      <c r="C6788" s="2" t="s">
        <v>21</v>
      </c>
      <c r="D6788" s="2" t="s">
        <v>10</v>
      </c>
      <c r="E6788" s="4">
        <v>0</v>
      </c>
      <c r="F6788" s="4">
        <v>0</v>
      </c>
      <c r="G6788" s="2"/>
      <c r="H6788" s="7">
        <v>0</v>
      </c>
      <c r="I6788" s="11">
        <v>1</v>
      </c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 spans="1:26" ht="13" x14ac:dyDescent="0.15">
      <c r="A6789" s="2" t="s">
        <v>6803</v>
      </c>
      <c r="B6789" s="3">
        <v>45083</v>
      </c>
      <c r="C6789" s="2" t="s">
        <v>12</v>
      </c>
      <c r="D6789" s="2" t="s">
        <v>10</v>
      </c>
      <c r="E6789" s="4">
        <v>0</v>
      </c>
      <c r="F6789" s="4">
        <v>0</v>
      </c>
      <c r="G6789" s="2"/>
      <c r="H6789" s="7">
        <v>0</v>
      </c>
      <c r="I6789" s="11">
        <v>1</v>
      </c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 spans="1:26" ht="13" x14ac:dyDescent="0.15">
      <c r="A6790" s="2" t="s">
        <v>6804</v>
      </c>
      <c r="B6790" s="3">
        <v>45083</v>
      </c>
      <c r="C6790" s="2" t="s">
        <v>21</v>
      </c>
      <c r="D6790" s="2" t="s">
        <v>10</v>
      </c>
      <c r="E6790" s="4">
        <v>1</v>
      </c>
      <c r="F6790" s="4">
        <v>0</v>
      </c>
      <c r="G6790" s="2" t="s">
        <v>79</v>
      </c>
      <c r="H6790" s="7">
        <v>0</v>
      </c>
      <c r="I6790" s="11">
        <v>1</v>
      </c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 spans="1:26" ht="13" x14ac:dyDescent="0.15">
      <c r="A6791" s="2" t="s">
        <v>6805</v>
      </c>
      <c r="B6791" s="3">
        <v>45083</v>
      </c>
      <c r="C6791" s="2" t="s">
        <v>18</v>
      </c>
      <c r="D6791" s="2" t="s">
        <v>10</v>
      </c>
      <c r="E6791" s="4">
        <v>0</v>
      </c>
      <c r="F6791" s="4">
        <v>0</v>
      </c>
      <c r="G6791" s="2"/>
      <c r="H6791" s="7">
        <v>0</v>
      </c>
      <c r="I6791" s="11">
        <v>1</v>
      </c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 spans="1:26" ht="13" x14ac:dyDescent="0.15">
      <c r="A6792" s="2" t="s">
        <v>6806</v>
      </c>
      <c r="B6792" s="3">
        <v>45084</v>
      </c>
      <c r="C6792" s="2" t="s">
        <v>9</v>
      </c>
      <c r="D6792" s="2" t="s">
        <v>15</v>
      </c>
      <c r="E6792" s="4">
        <v>1</v>
      </c>
      <c r="F6792" s="4">
        <v>0</v>
      </c>
      <c r="G6792" s="2" t="s">
        <v>32</v>
      </c>
      <c r="H6792" s="7">
        <v>0</v>
      </c>
      <c r="I6792" s="11">
        <v>1</v>
      </c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 spans="1:26" ht="13" x14ac:dyDescent="0.15">
      <c r="A6793" s="2" t="s">
        <v>6807</v>
      </c>
      <c r="B6793" s="3">
        <v>45082</v>
      </c>
      <c r="C6793" s="2" t="s">
        <v>12</v>
      </c>
      <c r="D6793" s="2" t="s">
        <v>10</v>
      </c>
      <c r="E6793" s="4">
        <v>0</v>
      </c>
      <c r="F6793" s="4">
        <v>0</v>
      </c>
      <c r="G6793" s="2"/>
      <c r="H6793" s="7">
        <v>0</v>
      </c>
      <c r="I6793" s="11">
        <v>1</v>
      </c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 spans="1:26" ht="13" x14ac:dyDescent="0.15">
      <c r="A6794" s="2" t="s">
        <v>6808</v>
      </c>
      <c r="B6794" s="3">
        <v>45081</v>
      </c>
      <c r="C6794" s="2" t="s">
        <v>21</v>
      </c>
      <c r="D6794" s="2" t="s">
        <v>10</v>
      </c>
      <c r="E6794" s="4">
        <v>0</v>
      </c>
      <c r="F6794" s="4">
        <v>0</v>
      </c>
      <c r="G6794" s="2"/>
      <c r="H6794" s="7">
        <v>0</v>
      </c>
      <c r="I6794" s="11">
        <v>1</v>
      </c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 spans="1:26" ht="13" x14ac:dyDescent="0.15">
      <c r="A6795" s="2" t="s">
        <v>6809</v>
      </c>
      <c r="B6795" s="3">
        <v>45079</v>
      </c>
      <c r="C6795" s="2" t="s">
        <v>18</v>
      </c>
      <c r="D6795" s="2" t="s">
        <v>10</v>
      </c>
      <c r="E6795" s="4">
        <v>1</v>
      </c>
      <c r="F6795" s="4">
        <v>0</v>
      </c>
      <c r="G6795" s="2" t="s">
        <v>79</v>
      </c>
      <c r="H6795" s="7">
        <v>0</v>
      </c>
      <c r="I6795" s="11">
        <v>1</v>
      </c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 spans="1:26" ht="13" x14ac:dyDescent="0.15">
      <c r="A6796" s="2" t="s">
        <v>6810</v>
      </c>
      <c r="B6796" s="3">
        <v>45080</v>
      </c>
      <c r="C6796" s="2" t="s">
        <v>18</v>
      </c>
      <c r="D6796" s="2" t="s">
        <v>10</v>
      </c>
      <c r="E6796" s="4">
        <v>0</v>
      </c>
      <c r="F6796" s="4">
        <v>0</v>
      </c>
      <c r="G6796" s="2"/>
      <c r="H6796" s="7">
        <v>0</v>
      </c>
      <c r="I6796" s="11">
        <v>1</v>
      </c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 spans="1:26" ht="13" x14ac:dyDescent="0.15">
      <c r="A6797" s="2" t="s">
        <v>6811</v>
      </c>
      <c r="B6797" s="3">
        <v>45078</v>
      </c>
      <c r="C6797" s="2" t="s">
        <v>21</v>
      </c>
      <c r="D6797" s="2" t="s">
        <v>15</v>
      </c>
      <c r="E6797" s="4">
        <v>0</v>
      </c>
      <c r="F6797" s="4">
        <v>0</v>
      </c>
      <c r="G6797" s="2"/>
      <c r="H6797" s="7">
        <v>0</v>
      </c>
      <c r="I6797" s="11">
        <v>1</v>
      </c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 spans="1:26" ht="13" x14ac:dyDescent="0.15">
      <c r="A6798" s="2" t="s">
        <v>6812</v>
      </c>
      <c r="B6798" s="3">
        <v>45080</v>
      </c>
      <c r="C6798" s="2" t="s">
        <v>9</v>
      </c>
      <c r="D6798" s="2" t="s">
        <v>10</v>
      </c>
      <c r="E6798" s="4">
        <v>0</v>
      </c>
      <c r="F6798" s="4">
        <v>0</v>
      </c>
      <c r="G6798" s="2"/>
      <c r="H6798" s="7">
        <v>0</v>
      </c>
      <c r="I6798" s="11">
        <v>1</v>
      </c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 spans="1:26" ht="13" x14ac:dyDescent="0.15">
      <c r="A6799" s="2" t="s">
        <v>6813</v>
      </c>
      <c r="B6799" s="3">
        <v>45078</v>
      </c>
      <c r="C6799" s="2" t="s">
        <v>12</v>
      </c>
      <c r="D6799" s="2" t="s">
        <v>10</v>
      </c>
      <c r="E6799" s="4">
        <v>0</v>
      </c>
      <c r="F6799" s="4">
        <v>0</v>
      </c>
      <c r="G6799" s="2"/>
      <c r="H6799" s="7">
        <v>0</v>
      </c>
      <c r="I6799" s="11">
        <v>1</v>
      </c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 spans="1:26" ht="13" x14ac:dyDescent="0.15">
      <c r="A6800" s="2" t="s">
        <v>6814</v>
      </c>
      <c r="B6800" s="3">
        <v>45079</v>
      </c>
      <c r="C6800" s="2" t="s">
        <v>12</v>
      </c>
      <c r="D6800" s="2" t="s">
        <v>10</v>
      </c>
      <c r="E6800" s="4">
        <v>0</v>
      </c>
      <c r="F6800" s="4">
        <v>0</v>
      </c>
      <c r="G6800" s="2"/>
      <c r="H6800" s="7">
        <v>0</v>
      </c>
      <c r="I6800" s="11">
        <v>1</v>
      </c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 spans="1:26" ht="13" x14ac:dyDescent="0.15">
      <c r="A6801" s="2" t="s">
        <v>6815</v>
      </c>
      <c r="B6801" s="3">
        <v>45080</v>
      </c>
      <c r="C6801" s="2" t="s">
        <v>18</v>
      </c>
      <c r="D6801" s="2" t="s">
        <v>15</v>
      </c>
      <c r="E6801" s="4">
        <v>0</v>
      </c>
      <c r="F6801" s="4">
        <v>0</v>
      </c>
      <c r="G6801" s="2"/>
      <c r="H6801" s="7">
        <v>0</v>
      </c>
      <c r="I6801" s="11">
        <v>1</v>
      </c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 spans="1:26" ht="13" x14ac:dyDescent="0.15">
      <c r="A6802" s="2" t="s">
        <v>6816</v>
      </c>
      <c r="B6802" s="3">
        <v>45083</v>
      </c>
      <c r="C6802" s="2" t="s">
        <v>9</v>
      </c>
      <c r="D6802" s="2" t="s">
        <v>15</v>
      </c>
      <c r="E6802" s="4">
        <v>0</v>
      </c>
      <c r="F6802" s="4">
        <v>0</v>
      </c>
      <c r="G6802" s="2"/>
      <c r="H6802" s="7">
        <v>0</v>
      </c>
      <c r="I6802" s="11">
        <v>1</v>
      </c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 spans="1:26" ht="13" x14ac:dyDescent="0.15">
      <c r="A6803" s="2" t="s">
        <v>6817</v>
      </c>
      <c r="B6803" s="3">
        <v>45083</v>
      </c>
      <c r="C6803" s="2" t="s">
        <v>12</v>
      </c>
      <c r="D6803" s="2" t="s">
        <v>10</v>
      </c>
      <c r="E6803" s="4">
        <v>0</v>
      </c>
      <c r="F6803" s="4">
        <v>0</v>
      </c>
      <c r="G6803" s="2"/>
      <c r="H6803" s="7">
        <v>0</v>
      </c>
      <c r="I6803" s="11">
        <v>1</v>
      </c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 spans="1:26" ht="13" x14ac:dyDescent="0.15">
      <c r="A6804" s="2" t="s">
        <v>6818</v>
      </c>
      <c r="B6804" s="3">
        <v>45078</v>
      </c>
      <c r="C6804" s="2" t="s">
        <v>9</v>
      </c>
      <c r="D6804" s="2" t="s">
        <v>10</v>
      </c>
      <c r="E6804" s="4">
        <v>0</v>
      </c>
      <c r="F6804" s="4">
        <v>0</v>
      </c>
      <c r="G6804" s="2"/>
      <c r="H6804" s="7">
        <v>0</v>
      </c>
      <c r="I6804" s="11">
        <v>1</v>
      </c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 spans="1:26" ht="13" x14ac:dyDescent="0.15">
      <c r="A6805" s="2" t="s">
        <v>6819</v>
      </c>
      <c r="B6805" s="3">
        <v>45081</v>
      </c>
      <c r="C6805" s="2" t="s">
        <v>18</v>
      </c>
      <c r="D6805" s="2" t="s">
        <v>10</v>
      </c>
      <c r="E6805" s="4">
        <v>0</v>
      </c>
      <c r="F6805" s="4">
        <v>0</v>
      </c>
      <c r="G6805" s="2"/>
      <c r="H6805" s="7">
        <v>0</v>
      </c>
      <c r="I6805" s="11">
        <v>1</v>
      </c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 spans="1:26" ht="13" x14ac:dyDescent="0.15">
      <c r="A6806" s="2" t="s">
        <v>6820</v>
      </c>
      <c r="B6806" s="3">
        <v>45080</v>
      </c>
      <c r="C6806" s="2" t="s">
        <v>12</v>
      </c>
      <c r="D6806" s="2" t="s">
        <v>15</v>
      </c>
      <c r="E6806" s="4">
        <v>0</v>
      </c>
      <c r="F6806" s="4">
        <v>0</v>
      </c>
      <c r="G6806" s="2"/>
      <c r="H6806" s="7">
        <v>0</v>
      </c>
      <c r="I6806" s="11">
        <v>1</v>
      </c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 spans="1:26" ht="13" x14ac:dyDescent="0.15">
      <c r="A6807" s="2" t="s">
        <v>6821</v>
      </c>
      <c r="B6807" s="3">
        <v>45080</v>
      </c>
      <c r="C6807" s="2" t="s">
        <v>12</v>
      </c>
      <c r="D6807" s="2" t="s">
        <v>10</v>
      </c>
      <c r="E6807" s="4">
        <v>0</v>
      </c>
      <c r="F6807" s="4">
        <v>0</v>
      </c>
      <c r="G6807" s="2"/>
      <c r="H6807" s="7">
        <v>0</v>
      </c>
      <c r="I6807" s="11">
        <v>1</v>
      </c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 spans="1:26" ht="13" x14ac:dyDescent="0.15">
      <c r="A6808" s="2" t="s">
        <v>6822</v>
      </c>
      <c r="B6808" s="3">
        <v>45084</v>
      </c>
      <c r="C6808" s="2" t="s">
        <v>21</v>
      </c>
      <c r="D6808" s="2" t="s">
        <v>15</v>
      </c>
      <c r="E6808" s="4">
        <v>1</v>
      </c>
      <c r="F6808" s="4">
        <v>1</v>
      </c>
      <c r="G6808" s="2" t="s">
        <v>32</v>
      </c>
      <c r="H6808" s="7">
        <v>5.99</v>
      </c>
      <c r="I6808" s="11">
        <v>1</v>
      </c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 spans="1:26" ht="13" x14ac:dyDescent="0.15">
      <c r="A6809" s="2" t="s">
        <v>6823</v>
      </c>
      <c r="B6809" s="3">
        <v>45080</v>
      </c>
      <c r="C6809" s="2" t="s">
        <v>18</v>
      </c>
      <c r="D6809" s="2" t="s">
        <v>10</v>
      </c>
      <c r="E6809" s="4">
        <v>0</v>
      </c>
      <c r="F6809" s="4">
        <v>0</v>
      </c>
      <c r="G6809" s="2"/>
      <c r="H6809" s="7">
        <v>0</v>
      </c>
      <c r="I6809" s="11">
        <v>1</v>
      </c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 spans="1:26" ht="13" x14ac:dyDescent="0.15">
      <c r="A6810" s="2" t="s">
        <v>6824</v>
      </c>
      <c r="B6810" s="3">
        <v>45079</v>
      </c>
      <c r="C6810" s="2" t="s">
        <v>12</v>
      </c>
      <c r="D6810" s="2" t="s">
        <v>15</v>
      </c>
      <c r="E6810" s="4">
        <v>0</v>
      </c>
      <c r="F6810" s="4">
        <v>0</v>
      </c>
      <c r="G6810" s="2"/>
      <c r="H6810" s="7">
        <v>0</v>
      </c>
      <c r="I6810" s="11">
        <v>1</v>
      </c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 spans="1:26" ht="13" x14ac:dyDescent="0.15">
      <c r="A6811" s="2" t="s">
        <v>6825</v>
      </c>
      <c r="B6811" s="3">
        <v>45083</v>
      </c>
      <c r="C6811" s="2" t="s">
        <v>21</v>
      </c>
      <c r="D6811" s="2" t="s">
        <v>15</v>
      </c>
      <c r="E6811" s="4">
        <v>0</v>
      </c>
      <c r="F6811" s="4">
        <v>0</v>
      </c>
      <c r="G6811" s="2"/>
      <c r="H6811" s="7">
        <v>0</v>
      </c>
      <c r="I6811" s="11">
        <v>1</v>
      </c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 spans="1:26" ht="13" x14ac:dyDescent="0.15">
      <c r="A6812" s="2" t="s">
        <v>6826</v>
      </c>
      <c r="B6812" s="3">
        <v>45083</v>
      </c>
      <c r="C6812" s="2" t="s">
        <v>12</v>
      </c>
      <c r="D6812" s="2" t="s">
        <v>15</v>
      </c>
      <c r="E6812" s="4">
        <v>0</v>
      </c>
      <c r="F6812" s="4">
        <v>0</v>
      </c>
      <c r="G6812" s="2"/>
      <c r="H6812" s="7">
        <v>0</v>
      </c>
      <c r="I6812" s="11">
        <v>1</v>
      </c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 spans="1:26" ht="13" x14ac:dyDescent="0.15">
      <c r="A6813" s="2" t="s">
        <v>6827</v>
      </c>
      <c r="B6813" s="3">
        <v>45080</v>
      </c>
      <c r="C6813" s="2" t="s">
        <v>12</v>
      </c>
      <c r="D6813" s="2" t="s">
        <v>10</v>
      </c>
      <c r="E6813" s="4">
        <v>0</v>
      </c>
      <c r="F6813" s="4">
        <v>0</v>
      </c>
      <c r="G6813" s="2"/>
      <c r="H6813" s="7">
        <v>0</v>
      </c>
      <c r="I6813" s="11">
        <v>1</v>
      </c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 spans="1:26" ht="13" x14ac:dyDescent="0.15">
      <c r="A6814" s="2" t="s">
        <v>6828</v>
      </c>
      <c r="B6814" s="3">
        <v>45078</v>
      </c>
      <c r="C6814" s="2" t="s">
        <v>21</v>
      </c>
      <c r="D6814" s="2" t="s">
        <v>15</v>
      </c>
      <c r="E6814" s="4">
        <v>0</v>
      </c>
      <c r="F6814" s="4">
        <v>0</v>
      </c>
      <c r="G6814" s="2"/>
      <c r="H6814" s="7">
        <v>0</v>
      </c>
      <c r="I6814" s="11">
        <v>1</v>
      </c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 spans="1:26" ht="13" x14ac:dyDescent="0.15">
      <c r="A6815" s="2" t="s">
        <v>6829</v>
      </c>
      <c r="B6815" s="3">
        <v>45078</v>
      </c>
      <c r="C6815" s="2" t="s">
        <v>9</v>
      </c>
      <c r="D6815" s="2" t="s">
        <v>10</v>
      </c>
      <c r="E6815" s="4">
        <v>0</v>
      </c>
      <c r="F6815" s="4">
        <v>0</v>
      </c>
      <c r="G6815" s="2"/>
      <c r="H6815" s="7">
        <v>0</v>
      </c>
      <c r="I6815" s="11">
        <v>1</v>
      </c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 spans="1:26" ht="13" x14ac:dyDescent="0.15">
      <c r="A6816" s="2" t="s">
        <v>6830</v>
      </c>
      <c r="B6816" s="3">
        <v>45080</v>
      </c>
      <c r="C6816" s="2" t="s">
        <v>12</v>
      </c>
      <c r="D6816" s="2" t="s">
        <v>10</v>
      </c>
      <c r="E6816" s="4">
        <v>0</v>
      </c>
      <c r="F6816" s="4">
        <v>0</v>
      </c>
      <c r="G6816" s="2"/>
      <c r="H6816" s="7">
        <v>0</v>
      </c>
      <c r="I6816" s="11">
        <v>1</v>
      </c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 spans="1:26" ht="13" x14ac:dyDescent="0.15">
      <c r="A6817" s="2" t="s">
        <v>6831</v>
      </c>
      <c r="B6817" s="3">
        <v>45083</v>
      </c>
      <c r="C6817" s="2" t="s">
        <v>12</v>
      </c>
      <c r="D6817" s="2" t="s">
        <v>10</v>
      </c>
      <c r="E6817" s="4">
        <v>0</v>
      </c>
      <c r="F6817" s="4">
        <v>0</v>
      </c>
      <c r="G6817" s="2"/>
      <c r="H6817" s="7">
        <v>0</v>
      </c>
      <c r="I6817" s="11">
        <v>1</v>
      </c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 spans="1:26" ht="13" x14ac:dyDescent="0.15">
      <c r="A6818" s="2" t="s">
        <v>6832</v>
      </c>
      <c r="B6818" s="3">
        <v>45080</v>
      </c>
      <c r="C6818" s="2" t="s">
        <v>18</v>
      </c>
      <c r="D6818" s="2" t="s">
        <v>15</v>
      </c>
      <c r="E6818" s="4">
        <v>0</v>
      </c>
      <c r="F6818" s="4">
        <v>0</v>
      </c>
      <c r="G6818" s="2"/>
      <c r="H6818" s="7">
        <v>0</v>
      </c>
      <c r="I6818" s="11">
        <v>1</v>
      </c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 spans="1:26" ht="13" x14ac:dyDescent="0.15">
      <c r="A6819" s="2" t="s">
        <v>6833</v>
      </c>
      <c r="B6819" s="3">
        <v>45079</v>
      </c>
      <c r="C6819" s="2" t="s">
        <v>12</v>
      </c>
      <c r="D6819" s="2" t="s">
        <v>10</v>
      </c>
      <c r="E6819" s="4">
        <v>0</v>
      </c>
      <c r="F6819" s="4">
        <v>0</v>
      </c>
      <c r="G6819" s="2"/>
      <c r="H6819" s="7">
        <v>0</v>
      </c>
      <c r="I6819" s="11">
        <v>1</v>
      </c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 spans="1:26" ht="13" x14ac:dyDescent="0.15">
      <c r="A6820" s="2" t="s">
        <v>6834</v>
      </c>
      <c r="B6820" s="3">
        <v>45084</v>
      </c>
      <c r="C6820" s="2" t="s">
        <v>9</v>
      </c>
      <c r="D6820" s="2" t="s">
        <v>15</v>
      </c>
      <c r="E6820" s="4">
        <v>1</v>
      </c>
      <c r="F6820" s="4">
        <v>0</v>
      </c>
      <c r="G6820" s="2" t="s">
        <v>32</v>
      </c>
      <c r="H6820" s="7">
        <v>0</v>
      </c>
      <c r="I6820" s="11">
        <v>1</v>
      </c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 spans="1:26" ht="13" x14ac:dyDescent="0.15">
      <c r="A6821" s="2" t="s">
        <v>6835</v>
      </c>
      <c r="B6821" s="3">
        <v>45078</v>
      </c>
      <c r="C6821" s="2" t="s">
        <v>9</v>
      </c>
      <c r="D6821" s="2" t="s">
        <v>15</v>
      </c>
      <c r="E6821" s="4">
        <v>0</v>
      </c>
      <c r="F6821" s="4">
        <v>0</v>
      </c>
      <c r="G6821" s="2"/>
      <c r="H6821" s="7">
        <v>0</v>
      </c>
      <c r="I6821" s="11">
        <v>1</v>
      </c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 spans="1:26" ht="13" x14ac:dyDescent="0.15">
      <c r="A6822" s="2" t="s">
        <v>6836</v>
      </c>
      <c r="B6822" s="3">
        <v>45079</v>
      </c>
      <c r="C6822" s="2" t="s">
        <v>9</v>
      </c>
      <c r="D6822" s="2" t="s">
        <v>10</v>
      </c>
      <c r="E6822" s="4">
        <v>0</v>
      </c>
      <c r="F6822" s="4">
        <v>0</v>
      </c>
      <c r="G6822" s="2"/>
      <c r="H6822" s="7">
        <v>0</v>
      </c>
      <c r="I6822" s="11">
        <v>1</v>
      </c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 spans="1:26" ht="13" x14ac:dyDescent="0.15">
      <c r="A6823" s="2" t="s">
        <v>6837</v>
      </c>
      <c r="B6823" s="3">
        <v>45078</v>
      </c>
      <c r="C6823" s="2" t="s">
        <v>21</v>
      </c>
      <c r="D6823" s="2" t="s">
        <v>10</v>
      </c>
      <c r="E6823" s="4">
        <v>0</v>
      </c>
      <c r="F6823" s="4">
        <v>0</v>
      </c>
      <c r="G6823" s="2"/>
      <c r="H6823" s="7">
        <v>0</v>
      </c>
      <c r="I6823" s="11">
        <v>1</v>
      </c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 spans="1:26" ht="13" x14ac:dyDescent="0.15">
      <c r="A6824" s="2" t="s">
        <v>6838</v>
      </c>
      <c r="B6824" s="3">
        <v>45081</v>
      </c>
      <c r="C6824" s="2" t="s">
        <v>18</v>
      </c>
      <c r="D6824" s="2" t="s">
        <v>15</v>
      </c>
      <c r="E6824" s="4">
        <v>0</v>
      </c>
      <c r="F6824" s="4">
        <v>0</v>
      </c>
      <c r="G6824" s="2"/>
      <c r="H6824" s="7">
        <v>0</v>
      </c>
      <c r="I6824" s="11">
        <v>1</v>
      </c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 spans="1:26" ht="13" x14ac:dyDescent="0.15">
      <c r="A6825" s="2" t="s">
        <v>6839</v>
      </c>
      <c r="B6825" s="3">
        <v>45081</v>
      </c>
      <c r="C6825" s="2" t="s">
        <v>21</v>
      </c>
      <c r="D6825" s="2" t="s">
        <v>15</v>
      </c>
      <c r="E6825" s="4">
        <v>0</v>
      </c>
      <c r="F6825" s="4">
        <v>0</v>
      </c>
      <c r="G6825" s="2"/>
      <c r="H6825" s="7">
        <v>0</v>
      </c>
      <c r="I6825" s="11">
        <v>1</v>
      </c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 spans="1:26" ht="13" x14ac:dyDescent="0.15">
      <c r="A6826" s="2" t="s">
        <v>6840</v>
      </c>
      <c r="B6826" s="3">
        <v>45083</v>
      </c>
      <c r="C6826" s="2" t="s">
        <v>9</v>
      </c>
      <c r="D6826" s="2" t="s">
        <v>10</v>
      </c>
      <c r="E6826" s="4">
        <v>0</v>
      </c>
      <c r="F6826" s="4">
        <v>0</v>
      </c>
      <c r="G6826" s="2"/>
      <c r="H6826" s="7">
        <v>0</v>
      </c>
      <c r="I6826" s="11">
        <v>1</v>
      </c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 spans="1:26" ht="13" x14ac:dyDescent="0.15">
      <c r="A6827" s="2" t="s">
        <v>6841</v>
      </c>
      <c r="B6827" s="3">
        <v>45078</v>
      </c>
      <c r="C6827" s="2" t="s">
        <v>21</v>
      </c>
      <c r="D6827" s="2" t="s">
        <v>15</v>
      </c>
      <c r="E6827" s="4">
        <v>0</v>
      </c>
      <c r="F6827" s="4">
        <v>0</v>
      </c>
      <c r="G6827" s="2"/>
      <c r="H6827" s="7">
        <v>0</v>
      </c>
      <c r="I6827" s="11">
        <v>1</v>
      </c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 spans="1:26" ht="13" x14ac:dyDescent="0.15">
      <c r="A6828" s="2" t="s">
        <v>6842</v>
      </c>
      <c r="B6828" s="3">
        <v>45079</v>
      </c>
      <c r="C6828" s="2" t="s">
        <v>18</v>
      </c>
      <c r="D6828" s="2" t="s">
        <v>10</v>
      </c>
      <c r="E6828" s="4">
        <v>0</v>
      </c>
      <c r="F6828" s="4">
        <v>0</v>
      </c>
      <c r="G6828" s="2"/>
      <c r="H6828" s="7">
        <v>0</v>
      </c>
      <c r="I6828" s="11">
        <v>1</v>
      </c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 spans="1:26" ht="13" x14ac:dyDescent="0.15">
      <c r="A6829" s="2" t="s">
        <v>6843</v>
      </c>
      <c r="B6829" s="3">
        <v>45080</v>
      </c>
      <c r="C6829" s="2" t="s">
        <v>9</v>
      </c>
      <c r="D6829" s="2" t="s">
        <v>10</v>
      </c>
      <c r="E6829" s="4">
        <v>0</v>
      </c>
      <c r="F6829" s="4">
        <v>0</v>
      </c>
      <c r="G6829" s="2"/>
      <c r="H6829" s="7">
        <v>0</v>
      </c>
      <c r="I6829" s="11">
        <v>1</v>
      </c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 spans="1:26" ht="13" x14ac:dyDescent="0.15">
      <c r="A6830" s="2" t="s">
        <v>6844</v>
      </c>
      <c r="B6830" s="3">
        <v>45081</v>
      </c>
      <c r="C6830" s="2" t="s">
        <v>12</v>
      </c>
      <c r="D6830" s="2" t="s">
        <v>10</v>
      </c>
      <c r="E6830" s="4">
        <v>0</v>
      </c>
      <c r="F6830" s="4">
        <v>0</v>
      </c>
      <c r="G6830" s="2"/>
      <c r="H6830" s="7">
        <v>0</v>
      </c>
      <c r="I6830" s="11">
        <v>1</v>
      </c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 spans="1:26" ht="13" x14ac:dyDescent="0.15">
      <c r="A6831" s="2" t="s">
        <v>6845</v>
      </c>
      <c r="B6831" s="3">
        <v>45078</v>
      </c>
      <c r="C6831" s="2" t="s">
        <v>9</v>
      </c>
      <c r="D6831" s="2" t="s">
        <v>10</v>
      </c>
      <c r="E6831" s="4">
        <v>0</v>
      </c>
      <c r="F6831" s="4">
        <v>0</v>
      </c>
      <c r="G6831" s="2"/>
      <c r="H6831" s="7">
        <v>0</v>
      </c>
      <c r="I6831" s="11">
        <v>1</v>
      </c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 spans="1:26" ht="13" x14ac:dyDescent="0.15">
      <c r="A6832" s="2" t="s">
        <v>6846</v>
      </c>
      <c r="B6832" s="3">
        <v>45082</v>
      </c>
      <c r="C6832" s="2" t="s">
        <v>21</v>
      </c>
      <c r="D6832" s="2" t="s">
        <v>15</v>
      </c>
      <c r="E6832" s="4">
        <v>0</v>
      </c>
      <c r="F6832" s="4">
        <v>0</v>
      </c>
      <c r="G6832" s="2"/>
      <c r="H6832" s="7">
        <v>0</v>
      </c>
      <c r="I6832" s="11">
        <v>1</v>
      </c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 spans="1:26" ht="13" x14ac:dyDescent="0.15">
      <c r="A6833" s="2" t="s">
        <v>6847</v>
      </c>
      <c r="B6833" s="3">
        <v>45084</v>
      </c>
      <c r="C6833" s="2" t="s">
        <v>18</v>
      </c>
      <c r="D6833" s="2" t="s">
        <v>15</v>
      </c>
      <c r="E6833" s="4">
        <v>0</v>
      </c>
      <c r="F6833" s="4">
        <v>0</v>
      </c>
      <c r="G6833" s="2"/>
      <c r="H6833" s="7">
        <v>0</v>
      </c>
      <c r="I6833" s="11">
        <v>1</v>
      </c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 spans="1:26" ht="13" x14ac:dyDescent="0.15">
      <c r="A6834" s="2" t="s">
        <v>6848</v>
      </c>
      <c r="B6834" s="3">
        <v>45078</v>
      </c>
      <c r="C6834" s="2" t="s">
        <v>21</v>
      </c>
      <c r="D6834" s="2" t="s">
        <v>10</v>
      </c>
      <c r="E6834" s="4">
        <v>0</v>
      </c>
      <c r="F6834" s="4">
        <v>0</v>
      </c>
      <c r="G6834" s="2"/>
      <c r="H6834" s="7">
        <v>0</v>
      </c>
      <c r="I6834" s="11">
        <v>1</v>
      </c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 spans="1:26" ht="13" x14ac:dyDescent="0.15">
      <c r="A6835" s="2" t="s">
        <v>6849</v>
      </c>
      <c r="B6835" s="3">
        <v>45082</v>
      </c>
      <c r="C6835" s="2" t="s">
        <v>9</v>
      </c>
      <c r="D6835" s="2" t="s">
        <v>15</v>
      </c>
      <c r="E6835" s="4">
        <v>0</v>
      </c>
      <c r="F6835" s="4">
        <v>0</v>
      </c>
      <c r="G6835" s="2"/>
      <c r="H6835" s="7">
        <v>0</v>
      </c>
      <c r="I6835" s="11">
        <v>1</v>
      </c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 spans="1:26" ht="13" x14ac:dyDescent="0.15">
      <c r="A6836" s="2" t="s">
        <v>6850</v>
      </c>
      <c r="B6836" s="3">
        <v>45083</v>
      </c>
      <c r="C6836" s="2" t="s">
        <v>12</v>
      </c>
      <c r="D6836" s="2" t="s">
        <v>10</v>
      </c>
      <c r="E6836" s="4">
        <v>0</v>
      </c>
      <c r="F6836" s="4">
        <v>0</v>
      </c>
      <c r="G6836" s="2"/>
      <c r="H6836" s="7">
        <v>0</v>
      </c>
      <c r="I6836" s="11">
        <v>1</v>
      </c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 spans="1:26" ht="13" x14ac:dyDescent="0.15">
      <c r="A6837" s="2" t="s">
        <v>6851</v>
      </c>
      <c r="B6837" s="3">
        <v>45078</v>
      </c>
      <c r="C6837" s="2" t="s">
        <v>12</v>
      </c>
      <c r="D6837" s="2" t="s">
        <v>15</v>
      </c>
      <c r="E6837" s="4">
        <v>0</v>
      </c>
      <c r="F6837" s="4">
        <v>0</v>
      </c>
      <c r="G6837" s="2"/>
      <c r="H6837" s="7">
        <v>0</v>
      </c>
      <c r="I6837" s="11">
        <v>1</v>
      </c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 spans="1:26" ht="13" x14ac:dyDescent="0.15">
      <c r="A6838" s="2" t="s">
        <v>6852</v>
      </c>
      <c r="B6838" s="3">
        <v>45080</v>
      </c>
      <c r="C6838" s="2" t="s">
        <v>21</v>
      </c>
      <c r="D6838" s="2" t="s">
        <v>15</v>
      </c>
      <c r="E6838" s="4">
        <v>0</v>
      </c>
      <c r="F6838" s="4">
        <v>0</v>
      </c>
      <c r="G6838" s="2"/>
      <c r="H6838" s="7">
        <v>0</v>
      </c>
      <c r="I6838" s="11">
        <v>1</v>
      </c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 spans="1:26" ht="13" x14ac:dyDescent="0.15">
      <c r="A6839" s="2" t="s">
        <v>6853</v>
      </c>
      <c r="B6839" s="3">
        <v>45084</v>
      </c>
      <c r="C6839" s="2" t="s">
        <v>18</v>
      </c>
      <c r="D6839" s="2" t="s">
        <v>15</v>
      </c>
      <c r="E6839" s="4">
        <v>0</v>
      </c>
      <c r="F6839" s="4">
        <v>0</v>
      </c>
      <c r="G6839" s="2"/>
      <c r="H6839" s="7">
        <v>0</v>
      </c>
      <c r="I6839" s="11">
        <v>1</v>
      </c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 spans="1:26" ht="13" x14ac:dyDescent="0.15">
      <c r="A6840" s="2" t="s">
        <v>6854</v>
      </c>
      <c r="B6840" s="3">
        <v>45081</v>
      </c>
      <c r="C6840" s="2" t="s">
        <v>12</v>
      </c>
      <c r="D6840" s="2" t="s">
        <v>10</v>
      </c>
      <c r="E6840" s="4">
        <v>0</v>
      </c>
      <c r="F6840" s="4">
        <v>0</v>
      </c>
      <c r="G6840" s="2"/>
      <c r="H6840" s="7">
        <v>0</v>
      </c>
      <c r="I6840" s="11">
        <v>1</v>
      </c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 spans="1:26" ht="13" x14ac:dyDescent="0.15">
      <c r="A6841" s="2" t="s">
        <v>6855</v>
      </c>
      <c r="B6841" s="3">
        <v>45082</v>
      </c>
      <c r="C6841" s="2" t="s">
        <v>21</v>
      </c>
      <c r="D6841" s="2" t="s">
        <v>15</v>
      </c>
      <c r="E6841" s="4">
        <v>0</v>
      </c>
      <c r="F6841" s="4">
        <v>0</v>
      </c>
      <c r="G6841" s="2"/>
      <c r="H6841" s="7">
        <v>0</v>
      </c>
      <c r="I6841" s="11">
        <v>1</v>
      </c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 spans="1:26" ht="13" x14ac:dyDescent="0.15">
      <c r="A6842" s="2" t="s">
        <v>6856</v>
      </c>
      <c r="B6842" s="3">
        <v>45082</v>
      </c>
      <c r="C6842" s="2" t="s">
        <v>9</v>
      </c>
      <c r="D6842" s="2" t="s">
        <v>10</v>
      </c>
      <c r="E6842" s="4">
        <v>0</v>
      </c>
      <c r="F6842" s="4">
        <v>0</v>
      </c>
      <c r="G6842" s="2"/>
      <c r="H6842" s="7">
        <v>0</v>
      </c>
      <c r="I6842" s="11">
        <v>1</v>
      </c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 spans="1:26" ht="13" x14ac:dyDescent="0.15">
      <c r="A6843" s="2" t="s">
        <v>6857</v>
      </c>
      <c r="B6843" s="3">
        <v>45079</v>
      </c>
      <c r="C6843" s="2" t="s">
        <v>21</v>
      </c>
      <c r="D6843" s="2" t="s">
        <v>10</v>
      </c>
      <c r="E6843" s="4">
        <v>0</v>
      </c>
      <c r="F6843" s="4">
        <v>0</v>
      </c>
      <c r="G6843" s="2"/>
      <c r="H6843" s="7">
        <v>0</v>
      </c>
      <c r="I6843" s="11">
        <v>1</v>
      </c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 spans="1:26" ht="13" x14ac:dyDescent="0.15">
      <c r="A6844" s="2" t="s">
        <v>6858</v>
      </c>
      <c r="B6844" s="3">
        <v>45082</v>
      </c>
      <c r="C6844" s="2" t="s">
        <v>18</v>
      </c>
      <c r="D6844" s="2" t="s">
        <v>15</v>
      </c>
      <c r="E6844" s="4">
        <v>0</v>
      </c>
      <c r="F6844" s="4">
        <v>0</v>
      </c>
      <c r="G6844" s="2"/>
      <c r="H6844" s="7">
        <v>0</v>
      </c>
      <c r="I6844" s="11">
        <v>1</v>
      </c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 spans="1:26" ht="13" x14ac:dyDescent="0.15">
      <c r="A6845" s="2" t="s">
        <v>6859</v>
      </c>
      <c r="B6845" s="3">
        <v>45082</v>
      </c>
      <c r="C6845" s="2" t="s">
        <v>21</v>
      </c>
      <c r="D6845" s="2" t="s">
        <v>15</v>
      </c>
      <c r="E6845" s="4">
        <v>0</v>
      </c>
      <c r="F6845" s="4">
        <v>0</v>
      </c>
      <c r="G6845" s="2"/>
      <c r="H6845" s="7">
        <v>0</v>
      </c>
      <c r="I6845" s="11">
        <v>1</v>
      </c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 spans="1:26" ht="13" x14ac:dyDescent="0.15">
      <c r="A6846" s="2" t="s">
        <v>6860</v>
      </c>
      <c r="B6846" s="3">
        <v>45082</v>
      </c>
      <c r="C6846" s="2" t="s">
        <v>18</v>
      </c>
      <c r="D6846" s="2" t="s">
        <v>15</v>
      </c>
      <c r="E6846" s="4">
        <v>0</v>
      </c>
      <c r="F6846" s="4">
        <v>0</v>
      </c>
      <c r="G6846" s="2"/>
      <c r="H6846" s="7">
        <v>0</v>
      </c>
      <c r="I6846" s="11">
        <v>1</v>
      </c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 spans="1:26" ht="13" x14ac:dyDescent="0.15">
      <c r="A6847" s="2" t="s">
        <v>6861</v>
      </c>
      <c r="B6847" s="3">
        <v>45083</v>
      </c>
      <c r="C6847" s="2" t="s">
        <v>18</v>
      </c>
      <c r="D6847" s="2" t="s">
        <v>10</v>
      </c>
      <c r="E6847" s="4">
        <v>0</v>
      </c>
      <c r="F6847" s="4">
        <v>0</v>
      </c>
      <c r="G6847" s="2"/>
      <c r="H6847" s="7">
        <v>0</v>
      </c>
      <c r="I6847" s="11">
        <v>1</v>
      </c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 spans="1:26" ht="13" x14ac:dyDescent="0.15">
      <c r="A6848" s="2" t="s">
        <v>6862</v>
      </c>
      <c r="B6848" s="3">
        <v>45081</v>
      </c>
      <c r="C6848" s="2" t="s">
        <v>18</v>
      </c>
      <c r="D6848" s="2" t="s">
        <v>15</v>
      </c>
      <c r="E6848" s="4">
        <v>0</v>
      </c>
      <c r="F6848" s="4">
        <v>0</v>
      </c>
      <c r="G6848" s="2"/>
      <c r="H6848" s="7">
        <v>0</v>
      </c>
      <c r="I6848" s="11">
        <v>1</v>
      </c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 spans="1:26" ht="13" x14ac:dyDescent="0.15">
      <c r="A6849" s="2" t="s">
        <v>6863</v>
      </c>
      <c r="B6849" s="3">
        <v>45084</v>
      </c>
      <c r="C6849" s="2" t="s">
        <v>12</v>
      </c>
      <c r="D6849" s="2" t="s">
        <v>10</v>
      </c>
      <c r="E6849" s="4">
        <v>0</v>
      </c>
      <c r="F6849" s="4">
        <v>0</v>
      </c>
      <c r="G6849" s="2"/>
      <c r="H6849" s="7">
        <v>0</v>
      </c>
      <c r="I6849" s="11">
        <v>1</v>
      </c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 spans="1:26" ht="13" x14ac:dyDescent="0.15">
      <c r="A6850" s="2" t="s">
        <v>6864</v>
      </c>
      <c r="B6850" s="3">
        <v>45083</v>
      </c>
      <c r="C6850" s="2" t="s">
        <v>21</v>
      </c>
      <c r="D6850" s="2" t="s">
        <v>15</v>
      </c>
      <c r="E6850" s="4">
        <v>0</v>
      </c>
      <c r="F6850" s="4">
        <v>0</v>
      </c>
      <c r="G6850" s="2"/>
      <c r="H6850" s="7">
        <v>0</v>
      </c>
      <c r="I6850" s="11">
        <v>1</v>
      </c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 spans="1:26" ht="13" x14ac:dyDescent="0.15">
      <c r="A6851" s="2" t="s">
        <v>6865</v>
      </c>
      <c r="B6851" s="3">
        <v>45079</v>
      </c>
      <c r="C6851" s="2" t="s">
        <v>9</v>
      </c>
      <c r="D6851" s="2" t="s">
        <v>15</v>
      </c>
      <c r="E6851" s="4">
        <v>0</v>
      </c>
      <c r="F6851" s="4">
        <v>0</v>
      </c>
      <c r="G6851" s="2"/>
      <c r="H6851" s="7">
        <v>0</v>
      </c>
      <c r="I6851" s="11">
        <v>1</v>
      </c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 spans="1:26" ht="13" x14ac:dyDescent="0.15">
      <c r="A6852" s="2" t="s">
        <v>6866</v>
      </c>
      <c r="B6852" s="3">
        <v>45078</v>
      </c>
      <c r="C6852" s="2" t="s">
        <v>9</v>
      </c>
      <c r="D6852" s="2" t="s">
        <v>10</v>
      </c>
      <c r="E6852" s="4">
        <v>0</v>
      </c>
      <c r="F6852" s="4">
        <v>0</v>
      </c>
      <c r="G6852" s="2"/>
      <c r="H6852" s="7">
        <v>0</v>
      </c>
      <c r="I6852" s="11">
        <v>1</v>
      </c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 spans="1:26" ht="13" x14ac:dyDescent="0.15">
      <c r="A6853" s="2" t="s">
        <v>6867</v>
      </c>
      <c r="B6853" s="3">
        <v>45082</v>
      </c>
      <c r="C6853" s="2" t="s">
        <v>18</v>
      </c>
      <c r="D6853" s="2" t="s">
        <v>15</v>
      </c>
      <c r="E6853" s="4">
        <v>1</v>
      </c>
      <c r="F6853" s="4">
        <v>0</v>
      </c>
      <c r="G6853" s="2" t="s">
        <v>32</v>
      </c>
      <c r="H6853" s="7">
        <v>0</v>
      </c>
      <c r="I6853" s="11">
        <v>1</v>
      </c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 spans="1:26" ht="13" x14ac:dyDescent="0.15">
      <c r="A6854" s="2" t="s">
        <v>6868</v>
      </c>
      <c r="B6854" s="3">
        <v>45084</v>
      </c>
      <c r="C6854" s="2" t="s">
        <v>21</v>
      </c>
      <c r="D6854" s="2" t="s">
        <v>15</v>
      </c>
      <c r="E6854" s="4">
        <v>0</v>
      </c>
      <c r="F6854" s="4">
        <v>0</v>
      </c>
      <c r="G6854" s="2"/>
      <c r="H6854" s="7">
        <v>0</v>
      </c>
      <c r="I6854" s="11">
        <v>1</v>
      </c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 spans="1:26" ht="13" x14ac:dyDescent="0.15">
      <c r="A6855" s="2" t="s">
        <v>6869</v>
      </c>
      <c r="B6855" s="3">
        <v>45078</v>
      </c>
      <c r="C6855" s="2" t="s">
        <v>18</v>
      </c>
      <c r="D6855" s="2" t="s">
        <v>15</v>
      </c>
      <c r="E6855" s="4">
        <v>0</v>
      </c>
      <c r="F6855" s="4">
        <v>0</v>
      </c>
      <c r="G6855" s="2"/>
      <c r="H6855" s="7">
        <v>0</v>
      </c>
      <c r="I6855" s="11">
        <v>1</v>
      </c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 spans="1:26" ht="13" x14ac:dyDescent="0.15">
      <c r="A6856" s="2" t="s">
        <v>6870</v>
      </c>
      <c r="B6856" s="3">
        <v>45078</v>
      </c>
      <c r="C6856" s="2" t="s">
        <v>21</v>
      </c>
      <c r="D6856" s="2" t="s">
        <v>15</v>
      </c>
      <c r="E6856" s="4">
        <v>0</v>
      </c>
      <c r="F6856" s="4">
        <v>0</v>
      </c>
      <c r="G6856" s="2"/>
      <c r="H6856" s="7">
        <v>0</v>
      </c>
      <c r="I6856" s="11">
        <v>1</v>
      </c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 spans="1:26" ht="13" x14ac:dyDescent="0.15">
      <c r="A6857" s="2" t="s">
        <v>6871</v>
      </c>
      <c r="B6857" s="3">
        <v>45081</v>
      </c>
      <c r="C6857" s="2" t="s">
        <v>18</v>
      </c>
      <c r="D6857" s="2" t="s">
        <v>15</v>
      </c>
      <c r="E6857" s="4">
        <v>0</v>
      </c>
      <c r="F6857" s="4">
        <v>0</v>
      </c>
      <c r="G6857" s="2"/>
      <c r="H6857" s="7">
        <v>0</v>
      </c>
      <c r="I6857" s="11">
        <v>1</v>
      </c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 spans="1:26" ht="13" x14ac:dyDescent="0.15">
      <c r="A6858" s="2" t="s">
        <v>6872</v>
      </c>
      <c r="B6858" s="3">
        <v>45081</v>
      </c>
      <c r="C6858" s="2" t="s">
        <v>18</v>
      </c>
      <c r="D6858" s="2" t="s">
        <v>15</v>
      </c>
      <c r="E6858" s="4">
        <v>0</v>
      </c>
      <c r="F6858" s="4">
        <v>0</v>
      </c>
      <c r="G6858" s="2"/>
      <c r="H6858" s="7">
        <v>0</v>
      </c>
      <c r="I6858" s="11">
        <v>1</v>
      </c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 spans="1:26" ht="13" x14ac:dyDescent="0.15">
      <c r="A6859" s="2" t="s">
        <v>6873</v>
      </c>
      <c r="B6859" s="3">
        <v>45082</v>
      </c>
      <c r="C6859" s="2" t="s">
        <v>21</v>
      </c>
      <c r="D6859" s="2" t="s">
        <v>15</v>
      </c>
      <c r="E6859" s="4">
        <v>0</v>
      </c>
      <c r="F6859" s="4">
        <v>0</v>
      </c>
      <c r="G6859" s="2"/>
      <c r="H6859" s="7">
        <v>0</v>
      </c>
      <c r="I6859" s="11">
        <v>1</v>
      </c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 spans="1:26" ht="13" x14ac:dyDescent="0.15">
      <c r="A6860" s="2" t="s">
        <v>6874</v>
      </c>
      <c r="B6860" s="3">
        <v>45078</v>
      </c>
      <c r="C6860" s="2" t="s">
        <v>21</v>
      </c>
      <c r="D6860" s="2" t="s">
        <v>15</v>
      </c>
      <c r="E6860" s="4">
        <v>0</v>
      </c>
      <c r="F6860" s="4">
        <v>0</v>
      </c>
      <c r="G6860" s="2"/>
      <c r="H6860" s="7">
        <v>0</v>
      </c>
      <c r="I6860" s="11">
        <v>1</v>
      </c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 spans="1:26" ht="13" x14ac:dyDescent="0.15">
      <c r="A6861" s="2" t="s">
        <v>6875</v>
      </c>
      <c r="B6861" s="3">
        <v>45084</v>
      </c>
      <c r="C6861" s="2" t="s">
        <v>18</v>
      </c>
      <c r="D6861" s="2" t="s">
        <v>10</v>
      </c>
      <c r="E6861" s="4">
        <v>0</v>
      </c>
      <c r="F6861" s="4">
        <v>0</v>
      </c>
      <c r="G6861" s="2"/>
      <c r="H6861" s="7">
        <v>0</v>
      </c>
      <c r="I6861" s="11">
        <v>1</v>
      </c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 spans="1:26" ht="13" x14ac:dyDescent="0.15">
      <c r="A6862" s="2" t="s">
        <v>6876</v>
      </c>
      <c r="B6862" s="3">
        <v>45080</v>
      </c>
      <c r="C6862" s="2" t="s">
        <v>12</v>
      </c>
      <c r="D6862" s="2" t="s">
        <v>15</v>
      </c>
      <c r="E6862" s="4">
        <v>0</v>
      </c>
      <c r="F6862" s="4">
        <v>0</v>
      </c>
      <c r="G6862" s="2"/>
      <c r="H6862" s="7">
        <v>0</v>
      </c>
      <c r="I6862" s="11">
        <v>1</v>
      </c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 spans="1:26" ht="13" x14ac:dyDescent="0.15">
      <c r="A6863" s="2" t="s">
        <v>6877</v>
      </c>
      <c r="B6863" s="3">
        <v>45079</v>
      </c>
      <c r="C6863" s="2" t="s">
        <v>12</v>
      </c>
      <c r="D6863" s="2" t="s">
        <v>15</v>
      </c>
      <c r="E6863" s="4">
        <v>0</v>
      </c>
      <c r="F6863" s="4">
        <v>0</v>
      </c>
      <c r="G6863" s="2"/>
      <c r="H6863" s="7">
        <v>0</v>
      </c>
      <c r="I6863" s="11">
        <v>1</v>
      </c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 spans="1:26" ht="13" x14ac:dyDescent="0.15">
      <c r="A6864" s="2" t="s">
        <v>6878</v>
      </c>
      <c r="B6864" s="3">
        <v>45081</v>
      </c>
      <c r="C6864" s="2" t="s">
        <v>21</v>
      </c>
      <c r="D6864" s="2" t="s">
        <v>10</v>
      </c>
      <c r="E6864" s="4">
        <v>0</v>
      </c>
      <c r="F6864" s="4">
        <v>0</v>
      </c>
      <c r="G6864" s="2"/>
      <c r="H6864" s="7">
        <v>0</v>
      </c>
      <c r="I6864" s="11">
        <v>1</v>
      </c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 spans="1:26" ht="13" x14ac:dyDescent="0.15">
      <c r="A6865" s="2" t="s">
        <v>6879</v>
      </c>
      <c r="B6865" s="3">
        <v>45080</v>
      </c>
      <c r="C6865" s="2" t="s">
        <v>18</v>
      </c>
      <c r="D6865" s="2" t="s">
        <v>10</v>
      </c>
      <c r="E6865" s="4">
        <v>0</v>
      </c>
      <c r="F6865" s="4">
        <v>0</v>
      </c>
      <c r="G6865" s="2"/>
      <c r="H6865" s="7">
        <v>0</v>
      </c>
      <c r="I6865" s="11">
        <v>1</v>
      </c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 spans="1:26" ht="13" x14ac:dyDescent="0.15">
      <c r="A6866" s="2" t="s">
        <v>6880</v>
      </c>
      <c r="B6866" s="3">
        <v>45078</v>
      </c>
      <c r="C6866" s="2" t="s">
        <v>21</v>
      </c>
      <c r="D6866" s="2" t="s">
        <v>10</v>
      </c>
      <c r="E6866" s="4">
        <v>0</v>
      </c>
      <c r="F6866" s="4">
        <v>0</v>
      </c>
      <c r="G6866" s="2"/>
      <c r="H6866" s="7">
        <v>0</v>
      </c>
      <c r="I6866" s="11">
        <v>1</v>
      </c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 spans="1:26" ht="13" x14ac:dyDescent="0.15">
      <c r="A6867" s="2" t="s">
        <v>6881</v>
      </c>
      <c r="B6867" s="3">
        <v>45084</v>
      </c>
      <c r="C6867" s="2" t="s">
        <v>9</v>
      </c>
      <c r="D6867" s="2" t="s">
        <v>10</v>
      </c>
      <c r="E6867" s="4">
        <v>0</v>
      </c>
      <c r="F6867" s="4">
        <v>0</v>
      </c>
      <c r="G6867" s="2"/>
      <c r="H6867" s="7">
        <v>0</v>
      </c>
      <c r="I6867" s="11">
        <v>1</v>
      </c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 spans="1:26" ht="13" x14ac:dyDescent="0.15">
      <c r="A6868" s="2" t="s">
        <v>6882</v>
      </c>
      <c r="B6868" s="3">
        <v>45078</v>
      </c>
      <c r="C6868" s="2" t="s">
        <v>12</v>
      </c>
      <c r="D6868" s="2" t="s">
        <v>15</v>
      </c>
      <c r="E6868" s="4">
        <v>1</v>
      </c>
      <c r="F6868" s="4">
        <v>0</v>
      </c>
      <c r="G6868" s="2" t="s">
        <v>32</v>
      </c>
      <c r="H6868" s="7">
        <v>0</v>
      </c>
      <c r="I6868" s="11">
        <v>1</v>
      </c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 spans="1:26" ht="13" x14ac:dyDescent="0.15">
      <c r="A6869" s="2" t="s">
        <v>6883</v>
      </c>
      <c r="B6869" s="3">
        <v>45080</v>
      </c>
      <c r="C6869" s="2" t="s">
        <v>21</v>
      </c>
      <c r="D6869" s="2" t="s">
        <v>15</v>
      </c>
      <c r="E6869" s="4">
        <v>0</v>
      </c>
      <c r="F6869" s="4">
        <v>0</v>
      </c>
      <c r="G6869" s="2"/>
      <c r="H6869" s="7">
        <v>0</v>
      </c>
      <c r="I6869" s="11">
        <v>1</v>
      </c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 spans="1:26" ht="13" x14ac:dyDescent="0.15">
      <c r="A6870" s="2" t="s">
        <v>6884</v>
      </c>
      <c r="B6870" s="3">
        <v>45083</v>
      </c>
      <c r="C6870" s="2" t="s">
        <v>21</v>
      </c>
      <c r="D6870" s="2" t="s">
        <v>15</v>
      </c>
      <c r="E6870" s="4">
        <v>0</v>
      </c>
      <c r="F6870" s="4">
        <v>0</v>
      </c>
      <c r="G6870" s="2"/>
      <c r="H6870" s="7">
        <v>0</v>
      </c>
      <c r="I6870" s="11">
        <v>1</v>
      </c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 spans="1:26" ht="13" x14ac:dyDescent="0.15">
      <c r="A6871" s="2" t="s">
        <v>6885</v>
      </c>
      <c r="B6871" s="3">
        <v>45079</v>
      </c>
      <c r="C6871" s="2" t="s">
        <v>21</v>
      </c>
      <c r="D6871" s="2" t="s">
        <v>10</v>
      </c>
      <c r="E6871" s="4">
        <v>0</v>
      </c>
      <c r="F6871" s="4">
        <v>0</v>
      </c>
      <c r="G6871" s="2"/>
      <c r="H6871" s="7">
        <v>0</v>
      </c>
      <c r="I6871" s="11">
        <v>1</v>
      </c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 spans="1:26" ht="13" x14ac:dyDescent="0.15">
      <c r="A6872" s="2" t="s">
        <v>6886</v>
      </c>
      <c r="B6872" s="3">
        <v>45081</v>
      </c>
      <c r="C6872" s="2" t="s">
        <v>9</v>
      </c>
      <c r="D6872" s="2" t="s">
        <v>15</v>
      </c>
      <c r="E6872" s="4">
        <v>0</v>
      </c>
      <c r="F6872" s="4">
        <v>0</v>
      </c>
      <c r="G6872" s="2"/>
      <c r="H6872" s="7">
        <v>0</v>
      </c>
      <c r="I6872" s="11">
        <v>1</v>
      </c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 spans="1:26" ht="13" x14ac:dyDescent="0.15">
      <c r="A6873" s="2" t="s">
        <v>6887</v>
      </c>
      <c r="B6873" s="3">
        <v>45079</v>
      </c>
      <c r="C6873" s="2" t="s">
        <v>12</v>
      </c>
      <c r="D6873" s="2" t="s">
        <v>15</v>
      </c>
      <c r="E6873" s="4">
        <v>0</v>
      </c>
      <c r="F6873" s="4">
        <v>0</v>
      </c>
      <c r="G6873" s="2"/>
      <c r="H6873" s="7">
        <v>0</v>
      </c>
      <c r="I6873" s="11">
        <v>1</v>
      </c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 spans="1:26" ht="13" x14ac:dyDescent="0.15">
      <c r="A6874" s="2" t="s">
        <v>6888</v>
      </c>
      <c r="B6874" s="3">
        <v>45082</v>
      </c>
      <c r="C6874" s="2" t="s">
        <v>9</v>
      </c>
      <c r="D6874" s="2" t="s">
        <v>15</v>
      </c>
      <c r="E6874" s="4">
        <v>0</v>
      </c>
      <c r="F6874" s="4">
        <v>0</v>
      </c>
      <c r="G6874" s="2"/>
      <c r="H6874" s="7">
        <v>0</v>
      </c>
      <c r="I6874" s="11">
        <v>1</v>
      </c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 spans="1:26" ht="13" x14ac:dyDescent="0.15">
      <c r="A6875" s="2" t="s">
        <v>6889</v>
      </c>
      <c r="B6875" s="3">
        <v>45081</v>
      </c>
      <c r="C6875" s="2" t="s">
        <v>9</v>
      </c>
      <c r="D6875" s="2" t="s">
        <v>15</v>
      </c>
      <c r="E6875" s="4">
        <v>0</v>
      </c>
      <c r="F6875" s="4">
        <v>0</v>
      </c>
      <c r="G6875" s="2"/>
      <c r="H6875" s="7">
        <v>0</v>
      </c>
      <c r="I6875" s="11">
        <v>1</v>
      </c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 spans="1:26" ht="13" x14ac:dyDescent="0.15">
      <c r="A6876" s="2" t="s">
        <v>6890</v>
      </c>
      <c r="B6876" s="3">
        <v>45078</v>
      </c>
      <c r="C6876" s="2" t="s">
        <v>18</v>
      </c>
      <c r="D6876" s="2" t="s">
        <v>15</v>
      </c>
      <c r="E6876" s="4">
        <v>1</v>
      </c>
      <c r="F6876" s="4">
        <v>0</v>
      </c>
      <c r="G6876" s="2" t="s">
        <v>32</v>
      </c>
      <c r="H6876" s="7">
        <v>0</v>
      </c>
      <c r="I6876" s="11">
        <v>1</v>
      </c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 spans="1:26" ht="13" x14ac:dyDescent="0.15">
      <c r="A6877" s="2" t="s">
        <v>6891</v>
      </c>
      <c r="B6877" s="3">
        <v>45078</v>
      </c>
      <c r="C6877" s="2" t="s">
        <v>18</v>
      </c>
      <c r="D6877" s="2" t="s">
        <v>10</v>
      </c>
      <c r="E6877" s="4">
        <v>0</v>
      </c>
      <c r="F6877" s="4">
        <v>0</v>
      </c>
      <c r="G6877" s="2"/>
      <c r="H6877" s="7">
        <v>0</v>
      </c>
      <c r="I6877" s="11">
        <v>1</v>
      </c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 spans="1:26" ht="13" x14ac:dyDescent="0.15">
      <c r="A6878" s="2" t="s">
        <v>6892</v>
      </c>
      <c r="B6878" s="3">
        <v>45084</v>
      </c>
      <c r="C6878" s="2" t="s">
        <v>21</v>
      </c>
      <c r="D6878" s="2" t="s">
        <v>15</v>
      </c>
      <c r="E6878" s="4">
        <v>0</v>
      </c>
      <c r="F6878" s="4">
        <v>0</v>
      </c>
      <c r="G6878" s="2"/>
      <c r="H6878" s="7">
        <v>0</v>
      </c>
      <c r="I6878" s="11">
        <v>1</v>
      </c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 spans="1:26" ht="13" x14ac:dyDescent="0.15">
      <c r="A6879" s="2" t="s">
        <v>6893</v>
      </c>
      <c r="B6879" s="3">
        <v>45078</v>
      </c>
      <c r="C6879" s="2" t="s">
        <v>18</v>
      </c>
      <c r="D6879" s="2" t="s">
        <v>10</v>
      </c>
      <c r="E6879" s="4">
        <v>0</v>
      </c>
      <c r="F6879" s="4">
        <v>0</v>
      </c>
      <c r="G6879" s="2"/>
      <c r="H6879" s="7">
        <v>0</v>
      </c>
      <c r="I6879" s="11">
        <v>1</v>
      </c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 spans="1:26" ht="13" x14ac:dyDescent="0.15">
      <c r="A6880" s="2" t="s">
        <v>6894</v>
      </c>
      <c r="B6880" s="3">
        <v>45079</v>
      </c>
      <c r="C6880" s="2" t="s">
        <v>12</v>
      </c>
      <c r="D6880" s="2" t="s">
        <v>10</v>
      </c>
      <c r="E6880" s="4">
        <v>0</v>
      </c>
      <c r="F6880" s="4">
        <v>0</v>
      </c>
      <c r="G6880" s="2"/>
      <c r="H6880" s="7">
        <v>0</v>
      </c>
      <c r="I6880" s="11">
        <v>1</v>
      </c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 spans="1:26" ht="13" x14ac:dyDescent="0.15">
      <c r="A6881" s="2" t="s">
        <v>6895</v>
      </c>
      <c r="B6881" s="3">
        <v>45082</v>
      </c>
      <c r="C6881" s="2" t="s">
        <v>9</v>
      </c>
      <c r="D6881" s="2" t="s">
        <v>15</v>
      </c>
      <c r="E6881" s="4">
        <v>0</v>
      </c>
      <c r="F6881" s="4">
        <v>0</v>
      </c>
      <c r="G6881" s="2"/>
      <c r="H6881" s="7">
        <v>0</v>
      </c>
      <c r="I6881" s="11">
        <v>1</v>
      </c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 spans="1:26" ht="13" x14ac:dyDescent="0.15">
      <c r="A6882" s="2" t="s">
        <v>6896</v>
      </c>
      <c r="B6882" s="3">
        <v>45078</v>
      </c>
      <c r="C6882" s="2" t="s">
        <v>12</v>
      </c>
      <c r="D6882" s="2" t="s">
        <v>15</v>
      </c>
      <c r="E6882" s="4">
        <v>1</v>
      </c>
      <c r="F6882" s="4">
        <v>0</v>
      </c>
      <c r="G6882" s="2" t="s">
        <v>32</v>
      </c>
      <c r="H6882" s="7">
        <v>0</v>
      </c>
      <c r="I6882" s="11">
        <v>1</v>
      </c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 spans="1:26" ht="13" x14ac:dyDescent="0.15">
      <c r="A6883" s="2" t="s">
        <v>6897</v>
      </c>
      <c r="B6883" s="3">
        <v>45082</v>
      </c>
      <c r="C6883" s="2" t="s">
        <v>21</v>
      </c>
      <c r="D6883" s="2" t="s">
        <v>15</v>
      </c>
      <c r="E6883" s="4">
        <v>0</v>
      </c>
      <c r="F6883" s="4">
        <v>0</v>
      </c>
      <c r="G6883" s="2"/>
      <c r="H6883" s="7">
        <v>0</v>
      </c>
      <c r="I6883" s="11">
        <v>1</v>
      </c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 spans="1:26" ht="13" x14ac:dyDescent="0.15">
      <c r="A6884" s="2" t="s">
        <v>6898</v>
      </c>
      <c r="B6884" s="3">
        <v>45079</v>
      </c>
      <c r="C6884" s="2" t="s">
        <v>18</v>
      </c>
      <c r="D6884" s="2" t="s">
        <v>15</v>
      </c>
      <c r="E6884" s="4">
        <v>0</v>
      </c>
      <c r="F6884" s="4">
        <v>0</v>
      </c>
      <c r="G6884" s="2"/>
      <c r="H6884" s="7">
        <v>0</v>
      </c>
      <c r="I6884" s="11">
        <v>1</v>
      </c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 spans="1:26" ht="13" x14ac:dyDescent="0.15">
      <c r="A6885" s="2" t="s">
        <v>6899</v>
      </c>
      <c r="B6885" s="3">
        <v>45079</v>
      </c>
      <c r="C6885" s="2" t="s">
        <v>21</v>
      </c>
      <c r="D6885" s="2" t="s">
        <v>10</v>
      </c>
      <c r="E6885" s="4">
        <v>0</v>
      </c>
      <c r="F6885" s="4">
        <v>0</v>
      </c>
      <c r="G6885" s="2"/>
      <c r="H6885" s="7">
        <v>0</v>
      </c>
      <c r="I6885" s="11">
        <v>1</v>
      </c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 spans="1:26" ht="13" x14ac:dyDescent="0.15">
      <c r="A6886" s="2" t="s">
        <v>6900</v>
      </c>
      <c r="B6886" s="3">
        <v>45080</v>
      </c>
      <c r="C6886" s="2" t="s">
        <v>21</v>
      </c>
      <c r="D6886" s="2" t="s">
        <v>15</v>
      </c>
      <c r="E6886" s="4">
        <v>0</v>
      </c>
      <c r="F6886" s="4">
        <v>0</v>
      </c>
      <c r="G6886" s="2"/>
      <c r="H6886" s="7">
        <v>0</v>
      </c>
      <c r="I6886" s="11">
        <v>1</v>
      </c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 spans="1:26" ht="13" x14ac:dyDescent="0.15">
      <c r="A6887" s="2" t="s">
        <v>6901</v>
      </c>
      <c r="B6887" s="3">
        <v>45082</v>
      </c>
      <c r="C6887" s="2" t="s">
        <v>21</v>
      </c>
      <c r="D6887" s="2" t="s">
        <v>10</v>
      </c>
      <c r="E6887" s="4">
        <v>0</v>
      </c>
      <c r="F6887" s="4">
        <v>0</v>
      </c>
      <c r="G6887" s="2"/>
      <c r="H6887" s="7">
        <v>0</v>
      </c>
      <c r="I6887" s="11">
        <v>1</v>
      </c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 spans="1:26" ht="13" x14ac:dyDescent="0.15">
      <c r="A6888" s="2" t="s">
        <v>6902</v>
      </c>
      <c r="B6888" s="3">
        <v>45084</v>
      </c>
      <c r="C6888" s="2" t="s">
        <v>21</v>
      </c>
      <c r="D6888" s="2" t="s">
        <v>10</v>
      </c>
      <c r="E6888" s="4">
        <v>0</v>
      </c>
      <c r="F6888" s="4">
        <v>0</v>
      </c>
      <c r="G6888" s="2"/>
      <c r="H6888" s="7">
        <v>0</v>
      </c>
      <c r="I6888" s="11">
        <v>1</v>
      </c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 spans="1:26" ht="13" x14ac:dyDescent="0.15">
      <c r="A6889" s="2" t="s">
        <v>6903</v>
      </c>
      <c r="B6889" s="3">
        <v>45079</v>
      </c>
      <c r="C6889" s="2" t="s">
        <v>18</v>
      </c>
      <c r="D6889" s="2" t="s">
        <v>15</v>
      </c>
      <c r="E6889" s="4">
        <v>0</v>
      </c>
      <c r="F6889" s="4">
        <v>0</v>
      </c>
      <c r="G6889" s="2"/>
      <c r="H6889" s="7">
        <v>0</v>
      </c>
      <c r="I6889" s="11">
        <v>1</v>
      </c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 spans="1:26" ht="13" x14ac:dyDescent="0.15">
      <c r="A6890" s="2" t="s">
        <v>6904</v>
      </c>
      <c r="B6890" s="3">
        <v>45078</v>
      </c>
      <c r="C6890" s="2" t="s">
        <v>21</v>
      </c>
      <c r="D6890" s="2" t="s">
        <v>15</v>
      </c>
      <c r="E6890" s="4">
        <v>0</v>
      </c>
      <c r="F6890" s="4">
        <v>0</v>
      </c>
      <c r="G6890" s="2"/>
      <c r="H6890" s="7">
        <v>0</v>
      </c>
      <c r="I6890" s="11">
        <v>1</v>
      </c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 spans="1:26" ht="13" x14ac:dyDescent="0.15">
      <c r="A6891" s="2" t="s">
        <v>6905</v>
      </c>
      <c r="B6891" s="3">
        <v>45083</v>
      </c>
      <c r="C6891" s="2" t="s">
        <v>21</v>
      </c>
      <c r="D6891" s="2" t="s">
        <v>15</v>
      </c>
      <c r="E6891" s="4">
        <v>1</v>
      </c>
      <c r="F6891" s="4">
        <v>0</v>
      </c>
      <c r="G6891" s="2" t="s">
        <v>32</v>
      </c>
      <c r="H6891" s="7">
        <v>0</v>
      </c>
      <c r="I6891" s="11">
        <v>1</v>
      </c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 spans="1:26" ht="13" x14ac:dyDescent="0.15">
      <c r="A6892" s="2" t="s">
        <v>6906</v>
      </c>
      <c r="B6892" s="3">
        <v>45084</v>
      </c>
      <c r="C6892" s="2" t="s">
        <v>18</v>
      </c>
      <c r="D6892" s="2" t="s">
        <v>15</v>
      </c>
      <c r="E6892" s="4">
        <v>0</v>
      </c>
      <c r="F6892" s="4">
        <v>0</v>
      </c>
      <c r="G6892" s="2"/>
      <c r="H6892" s="7">
        <v>0</v>
      </c>
      <c r="I6892" s="11">
        <v>1</v>
      </c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 spans="1:26" ht="13" x14ac:dyDescent="0.15">
      <c r="A6893" s="2" t="s">
        <v>6907</v>
      </c>
      <c r="B6893" s="3">
        <v>45081</v>
      </c>
      <c r="C6893" s="2" t="s">
        <v>18</v>
      </c>
      <c r="D6893" s="2" t="s">
        <v>15</v>
      </c>
      <c r="E6893" s="4">
        <v>0</v>
      </c>
      <c r="F6893" s="4">
        <v>0</v>
      </c>
      <c r="G6893" s="2"/>
      <c r="H6893" s="7">
        <v>0</v>
      </c>
      <c r="I6893" s="11">
        <v>1</v>
      </c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 spans="1:26" ht="13" x14ac:dyDescent="0.15">
      <c r="A6894" s="2" t="s">
        <v>6908</v>
      </c>
      <c r="B6894" s="3">
        <v>45082</v>
      </c>
      <c r="C6894" s="2" t="s">
        <v>12</v>
      </c>
      <c r="D6894" s="2" t="s">
        <v>15</v>
      </c>
      <c r="E6894" s="4">
        <v>0</v>
      </c>
      <c r="F6894" s="4">
        <v>0</v>
      </c>
      <c r="G6894" s="2"/>
      <c r="H6894" s="7">
        <v>0</v>
      </c>
      <c r="I6894" s="11">
        <v>1</v>
      </c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 spans="1:26" ht="13" x14ac:dyDescent="0.15">
      <c r="A6895" s="2" t="s">
        <v>6909</v>
      </c>
      <c r="B6895" s="3">
        <v>45083</v>
      </c>
      <c r="C6895" s="2" t="s">
        <v>12</v>
      </c>
      <c r="D6895" s="2" t="s">
        <v>10</v>
      </c>
      <c r="E6895" s="4">
        <v>0</v>
      </c>
      <c r="F6895" s="4">
        <v>0</v>
      </c>
      <c r="G6895" s="2"/>
      <c r="H6895" s="7">
        <v>0</v>
      </c>
      <c r="I6895" s="11">
        <v>1</v>
      </c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 spans="1:26" ht="13" x14ac:dyDescent="0.15">
      <c r="A6896" s="2" t="s">
        <v>6910</v>
      </c>
      <c r="B6896" s="3">
        <v>45079</v>
      </c>
      <c r="C6896" s="2" t="s">
        <v>18</v>
      </c>
      <c r="D6896" s="2" t="s">
        <v>10</v>
      </c>
      <c r="E6896" s="4">
        <v>0</v>
      </c>
      <c r="F6896" s="4">
        <v>0</v>
      </c>
      <c r="G6896" s="2"/>
      <c r="H6896" s="7">
        <v>0</v>
      </c>
      <c r="I6896" s="11">
        <v>1</v>
      </c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 spans="1:26" ht="13" x14ac:dyDescent="0.15">
      <c r="A6897" s="2" t="s">
        <v>6911</v>
      </c>
      <c r="B6897" s="3">
        <v>45078</v>
      </c>
      <c r="C6897" s="2" t="s">
        <v>9</v>
      </c>
      <c r="D6897" s="2" t="s">
        <v>15</v>
      </c>
      <c r="E6897" s="4">
        <v>0</v>
      </c>
      <c r="F6897" s="4">
        <v>0</v>
      </c>
      <c r="G6897" s="2"/>
      <c r="H6897" s="7">
        <v>0</v>
      </c>
      <c r="I6897" s="11">
        <v>1</v>
      </c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 spans="1:26" ht="13" x14ac:dyDescent="0.15">
      <c r="A6898" s="2" t="s">
        <v>6912</v>
      </c>
      <c r="B6898" s="3">
        <v>45082</v>
      </c>
      <c r="C6898" s="2" t="s">
        <v>21</v>
      </c>
      <c r="D6898" s="2" t="s">
        <v>15</v>
      </c>
      <c r="E6898" s="4">
        <v>0</v>
      </c>
      <c r="F6898" s="4">
        <v>0</v>
      </c>
      <c r="G6898" s="2"/>
      <c r="H6898" s="7">
        <v>0</v>
      </c>
      <c r="I6898" s="11">
        <v>1</v>
      </c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 spans="1:26" ht="13" x14ac:dyDescent="0.15">
      <c r="A6899" s="2" t="s">
        <v>6913</v>
      </c>
      <c r="B6899" s="3">
        <v>45083</v>
      </c>
      <c r="C6899" s="2" t="s">
        <v>12</v>
      </c>
      <c r="D6899" s="2" t="s">
        <v>10</v>
      </c>
      <c r="E6899" s="4">
        <v>0</v>
      </c>
      <c r="F6899" s="4">
        <v>0</v>
      </c>
      <c r="G6899" s="2"/>
      <c r="H6899" s="7">
        <v>0</v>
      </c>
      <c r="I6899" s="11">
        <v>1</v>
      </c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 spans="1:26" ht="13" x14ac:dyDescent="0.15">
      <c r="A6900" s="2" t="s">
        <v>6914</v>
      </c>
      <c r="B6900" s="3">
        <v>45078</v>
      </c>
      <c r="C6900" s="2" t="s">
        <v>18</v>
      </c>
      <c r="D6900" s="2" t="s">
        <v>15</v>
      </c>
      <c r="E6900" s="4">
        <v>1</v>
      </c>
      <c r="F6900" s="4">
        <v>0</v>
      </c>
      <c r="G6900" s="2" t="s">
        <v>32</v>
      </c>
      <c r="H6900" s="7">
        <v>0</v>
      </c>
      <c r="I6900" s="11">
        <v>1</v>
      </c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 spans="1:26" ht="13" x14ac:dyDescent="0.15">
      <c r="A6901" s="2" t="s">
        <v>6915</v>
      </c>
      <c r="B6901" s="3">
        <v>45081</v>
      </c>
      <c r="C6901" s="2" t="s">
        <v>12</v>
      </c>
      <c r="D6901" s="2" t="s">
        <v>10</v>
      </c>
      <c r="E6901" s="4">
        <v>0</v>
      </c>
      <c r="F6901" s="4">
        <v>0</v>
      </c>
      <c r="G6901" s="2"/>
      <c r="H6901" s="7">
        <v>0</v>
      </c>
      <c r="I6901" s="11">
        <v>1</v>
      </c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 spans="1:26" ht="13" x14ac:dyDescent="0.15">
      <c r="A6902" s="2" t="s">
        <v>6916</v>
      </c>
      <c r="B6902" s="3">
        <v>45081</v>
      </c>
      <c r="C6902" s="2" t="s">
        <v>21</v>
      </c>
      <c r="D6902" s="2" t="s">
        <v>15</v>
      </c>
      <c r="E6902" s="4">
        <v>0</v>
      </c>
      <c r="F6902" s="4">
        <v>0</v>
      </c>
      <c r="G6902" s="2"/>
      <c r="H6902" s="7">
        <v>0</v>
      </c>
      <c r="I6902" s="11">
        <v>1</v>
      </c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 spans="1:26" ht="13" x14ac:dyDescent="0.15">
      <c r="A6903" s="2" t="s">
        <v>6917</v>
      </c>
      <c r="B6903" s="3">
        <v>45084</v>
      </c>
      <c r="C6903" s="2" t="s">
        <v>9</v>
      </c>
      <c r="D6903" s="2" t="s">
        <v>10</v>
      </c>
      <c r="E6903" s="4">
        <v>0</v>
      </c>
      <c r="F6903" s="4">
        <v>0</v>
      </c>
      <c r="G6903" s="2"/>
      <c r="H6903" s="7">
        <v>0</v>
      </c>
      <c r="I6903" s="11">
        <v>1</v>
      </c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 spans="1:26" ht="13" x14ac:dyDescent="0.15">
      <c r="A6904" s="2" t="s">
        <v>6918</v>
      </c>
      <c r="B6904" s="3">
        <v>45084</v>
      </c>
      <c r="C6904" s="2" t="s">
        <v>21</v>
      </c>
      <c r="D6904" s="2" t="s">
        <v>15</v>
      </c>
      <c r="E6904" s="4">
        <v>0</v>
      </c>
      <c r="F6904" s="4">
        <v>0</v>
      </c>
      <c r="G6904" s="2"/>
      <c r="H6904" s="7">
        <v>0</v>
      </c>
      <c r="I6904" s="11">
        <v>1</v>
      </c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 spans="1:26" ht="13" x14ac:dyDescent="0.15">
      <c r="A6905" s="2" t="s">
        <v>6919</v>
      </c>
      <c r="B6905" s="3">
        <v>45084</v>
      </c>
      <c r="C6905" s="2" t="s">
        <v>9</v>
      </c>
      <c r="D6905" s="2" t="s">
        <v>10</v>
      </c>
      <c r="E6905" s="4">
        <v>0</v>
      </c>
      <c r="F6905" s="4">
        <v>0</v>
      </c>
      <c r="G6905" s="2"/>
      <c r="H6905" s="7">
        <v>0</v>
      </c>
      <c r="I6905" s="11">
        <v>1</v>
      </c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 spans="1:26" ht="13" x14ac:dyDescent="0.15">
      <c r="A6906" s="2" t="s">
        <v>6920</v>
      </c>
      <c r="B6906" s="3">
        <v>45081</v>
      </c>
      <c r="C6906" s="2" t="s">
        <v>21</v>
      </c>
      <c r="D6906" s="2" t="s">
        <v>10</v>
      </c>
      <c r="E6906" s="4">
        <v>0</v>
      </c>
      <c r="F6906" s="4">
        <v>0</v>
      </c>
      <c r="G6906" s="2"/>
      <c r="H6906" s="7">
        <v>0</v>
      </c>
      <c r="I6906" s="11">
        <v>1</v>
      </c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 spans="1:26" ht="13" x14ac:dyDescent="0.15">
      <c r="A6907" s="2" t="s">
        <v>6921</v>
      </c>
      <c r="B6907" s="3">
        <v>45080</v>
      </c>
      <c r="C6907" s="2" t="s">
        <v>18</v>
      </c>
      <c r="D6907" s="2" t="s">
        <v>10</v>
      </c>
      <c r="E6907" s="4">
        <v>0</v>
      </c>
      <c r="F6907" s="4">
        <v>0</v>
      </c>
      <c r="G6907" s="2"/>
      <c r="H6907" s="7">
        <v>0</v>
      </c>
      <c r="I6907" s="11">
        <v>1</v>
      </c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 spans="1:26" ht="13" x14ac:dyDescent="0.15">
      <c r="A6908" s="2" t="s">
        <v>6922</v>
      </c>
      <c r="B6908" s="3">
        <v>45083</v>
      </c>
      <c r="C6908" s="2" t="s">
        <v>12</v>
      </c>
      <c r="D6908" s="2" t="s">
        <v>10</v>
      </c>
      <c r="E6908" s="4">
        <v>1</v>
      </c>
      <c r="F6908" s="4">
        <v>0</v>
      </c>
      <c r="G6908" s="2" t="s">
        <v>79</v>
      </c>
      <c r="H6908" s="7">
        <v>0</v>
      </c>
      <c r="I6908" s="11">
        <v>1</v>
      </c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 spans="1:26" ht="13" x14ac:dyDescent="0.15">
      <c r="A6909" s="2" t="s">
        <v>6923</v>
      </c>
      <c r="B6909" s="3">
        <v>45083</v>
      </c>
      <c r="C6909" s="2" t="s">
        <v>21</v>
      </c>
      <c r="D6909" s="2" t="s">
        <v>15</v>
      </c>
      <c r="E6909" s="4">
        <v>0</v>
      </c>
      <c r="F6909" s="4">
        <v>0</v>
      </c>
      <c r="G6909" s="2"/>
      <c r="H6909" s="7">
        <v>0</v>
      </c>
      <c r="I6909" s="11">
        <v>1</v>
      </c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 spans="1:26" ht="13" x14ac:dyDescent="0.15">
      <c r="A6910" s="2" t="s">
        <v>6924</v>
      </c>
      <c r="B6910" s="3">
        <v>45084</v>
      </c>
      <c r="C6910" s="2" t="s">
        <v>9</v>
      </c>
      <c r="D6910" s="2" t="s">
        <v>15</v>
      </c>
      <c r="E6910" s="4">
        <v>0</v>
      </c>
      <c r="F6910" s="4">
        <v>0</v>
      </c>
      <c r="G6910" s="2"/>
      <c r="H6910" s="7">
        <v>0</v>
      </c>
      <c r="I6910" s="11">
        <v>1</v>
      </c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 spans="1:26" ht="13" x14ac:dyDescent="0.15">
      <c r="A6911" s="2" t="s">
        <v>6925</v>
      </c>
      <c r="B6911" s="3">
        <v>45083</v>
      </c>
      <c r="C6911" s="2" t="s">
        <v>18</v>
      </c>
      <c r="D6911" s="2" t="s">
        <v>15</v>
      </c>
      <c r="E6911" s="4">
        <v>0</v>
      </c>
      <c r="F6911" s="4">
        <v>0</v>
      </c>
      <c r="G6911" s="2"/>
      <c r="H6911" s="7">
        <v>0</v>
      </c>
      <c r="I6911" s="11">
        <v>1</v>
      </c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 spans="1:26" ht="13" x14ac:dyDescent="0.15">
      <c r="A6912" s="2" t="s">
        <v>6926</v>
      </c>
      <c r="B6912" s="3">
        <v>45084</v>
      </c>
      <c r="C6912" s="2" t="s">
        <v>12</v>
      </c>
      <c r="D6912" s="2" t="s">
        <v>10</v>
      </c>
      <c r="E6912" s="4">
        <v>0</v>
      </c>
      <c r="F6912" s="4">
        <v>0</v>
      </c>
      <c r="G6912" s="2"/>
      <c r="H6912" s="7">
        <v>0</v>
      </c>
      <c r="I6912" s="11">
        <v>1</v>
      </c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 spans="1:26" ht="13" x14ac:dyDescent="0.15">
      <c r="A6913" s="2" t="s">
        <v>6927</v>
      </c>
      <c r="B6913" s="3">
        <v>45079</v>
      </c>
      <c r="C6913" s="2" t="s">
        <v>12</v>
      </c>
      <c r="D6913" s="2" t="s">
        <v>15</v>
      </c>
      <c r="E6913" s="4">
        <v>0</v>
      </c>
      <c r="F6913" s="4">
        <v>0</v>
      </c>
      <c r="G6913" s="2"/>
      <c r="H6913" s="7">
        <v>0</v>
      </c>
      <c r="I6913" s="11">
        <v>1</v>
      </c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 spans="1:26" ht="13" x14ac:dyDescent="0.15">
      <c r="A6914" s="2" t="s">
        <v>6928</v>
      </c>
      <c r="B6914" s="3">
        <v>45079</v>
      </c>
      <c r="C6914" s="2" t="s">
        <v>18</v>
      </c>
      <c r="D6914" s="2" t="s">
        <v>15</v>
      </c>
      <c r="E6914" s="4">
        <v>0</v>
      </c>
      <c r="F6914" s="4">
        <v>0</v>
      </c>
      <c r="G6914" s="2"/>
      <c r="H6914" s="7">
        <v>0</v>
      </c>
      <c r="I6914" s="11">
        <v>1</v>
      </c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 spans="1:26" ht="13" x14ac:dyDescent="0.15">
      <c r="A6915" s="2" t="s">
        <v>6929</v>
      </c>
      <c r="B6915" s="3">
        <v>45082</v>
      </c>
      <c r="C6915" s="2" t="s">
        <v>9</v>
      </c>
      <c r="D6915" s="2" t="s">
        <v>15</v>
      </c>
      <c r="E6915" s="4">
        <v>1</v>
      </c>
      <c r="F6915" s="4">
        <v>0</v>
      </c>
      <c r="G6915" s="2" t="s">
        <v>32</v>
      </c>
      <c r="H6915" s="7">
        <v>0</v>
      </c>
      <c r="I6915" s="11">
        <v>1</v>
      </c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 spans="1:26" ht="13" x14ac:dyDescent="0.15">
      <c r="A6916" s="2" t="s">
        <v>6930</v>
      </c>
      <c r="B6916" s="3">
        <v>45084</v>
      </c>
      <c r="C6916" s="2" t="s">
        <v>9</v>
      </c>
      <c r="D6916" s="2" t="s">
        <v>10</v>
      </c>
      <c r="E6916" s="4">
        <v>0</v>
      </c>
      <c r="F6916" s="4">
        <v>0</v>
      </c>
      <c r="G6916" s="2"/>
      <c r="H6916" s="7">
        <v>0</v>
      </c>
      <c r="I6916" s="11">
        <v>1</v>
      </c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 spans="1:26" ht="13" x14ac:dyDescent="0.15">
      <c r="A6917" s="2" t="s">
        <v>6931</v>
      </c>
      <c r="B6917" s="3">
        <v>45083</v>
      </c>
      <c r="C6917" s="2" t="s">
        <v>21</v>
      </c>
      <c r="D6917" s="2" t="s">
        <v>15</v>
      </c>
      <c r="E6917" s="4">
        <v>0</v>
      </c>
      <c r="F6917" s="4">
        <v>0</v>
      </c>
      <c r="G6917" s="2"/>
      <c r="H6917" s="7">
        <v>0</v>
      </c>
      <c r="I6917" s="11">
        <v>1</v>
      </c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 spans="1:26" ht="13" x14ac:dyDescent="0.15">
      <c r="A6918" s="2" t="s">
        <v>6932</v>
      </c>
      <c r="B6918" s="3">
        <v>45082</v>
      </c>
      <c r="C6918" s="2" t="s">
        <v>21</v>
      </c>
      <c r="D6918" s="2" t="s">
        <v>15</v>
      </c>
      <c r="E6918" s="4">
        <v>0</v>
      </c>
      <c r="F6918" s="4">
        <v>0</v>
      </c>
      <c r="G6918" s="2"/>
      <c r="H6918" s="7">
        <v>0</v>
      </c>
      <c r="I6918" s="11">
        <v>1</v>
      </c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 spans="1:26" ht="13" x14ac:dyDescent="0.15">
      <c r="A6919" s="2" t="s">
        <v>6933</v>
      </c>
      <c r="B6919" s="3">
        <v>45083</v>
      </c>
      <c r="C6919" s="2" t="s">
        <v>12</v>
      </c>
      <c r="D6919" s="2" t="s">
        <v>15</v>
      </c>
      <c r="E6919" s="4">
        <v>0</v>
      </c>
      <c r="F6919" s="4">
        <v>0</v>
      </c>
      <c r="G6919" s="2"/>
      <c r="H6919" s="7">
        <v>0</v>
      </c>
      <c r="I6919" s="11">
        <v>1</v>
      </c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 spans="1:26" ht="13" x14ac:dyDescent="0.15">
      <c r="A6920" s="2" t="s">
        <v>6934</v>
      </c>
      <c r="B6920" s="3">
        <v>45081</v>
      </c>
      <c r="C6920" s="2" t="s">
        <v>12</v>
      </c>
      <c r="D6920" s="2" t="s">
        <v>10</v>
      </c>
      <c r="E6920" s="4">
        <v>0</v>
      </c>
      <c r="F6920" s="4">
        <v>0</v>
      </c>
      <c r="G6920" s="2"/>
      <c r="H6920" s="7">
        <v>0</v>
      </c>
      <c r="I6920" s="11">
        <v>1</v>
      </c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 spans="1:26" ht="13" x14ac:dyDescent="0.15">
      <c r="A6921" s="2" t="s">
        <v>6935</v>
      </c>
      <c r="B6921" s="3">
        <v>45080</v>
      </c>
      <c r="C6921" s="2" t="s">
        <v>12</v>
      </c>
      <c r="D6921" s="2" t="s">
        <v>10</v>
      </c>
      <c r="E6921" s="4">
        <v>0</v>
      </c>
      <c r="F6921" s="4">
        <v>0</v>
      </c>
      <c r="G6921" s="2"/>
      <c r="H6921" s="7">
        <v>0</v>
      </c>
      <c r="I6921" s="11">
        <v>1</v>
      </c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 spans="1:26" ht="13" x14ac:dyDescent="0.15">
      <c r="A6922" s="2" t="s">
        <v>6936</v>
      </c>
      <c r="B6922" s="3">
        <v>45083</v>
      </c>
      <c r="C6922" s="2" t="s">
        <v>12</v>
      </c>
      <c r="D6922" s="2" t="s">
        <v>15</v>
      </c>
      <c r="E6922" s="4">
        <v>0</v>
      </c>
      <c r="F6922" s="4">
        <v>0</v>
      </c>
      <c r="G6922" s="2"/>
      <c r="H6922" s="7">
        <v>0</v>
      </c>
      <c r="I6922" s="11">
        <v>1</v>
      </c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 spans="1:26" ht="13" x14ac:dyDescent="0.15">
      <c r="A6923" s="2" t="s">
        <v>6937</v>
      </c>
      <c r="B6923" s="3">
        <v>45078</v>
      </c>
      <c r="C6923" s="2" t="s">
        <v>9</v>
      </c>
      <c r="D6923" s="2" t="s">
        <v>15</v>
      </c>
      <c r="E6923" s="4">
        <v>0</v>
      </c>
      <c r="F6923" s="4">
        <v>0</v>
      </c>
      <c r="G6923" s="2"/>
      <c r="H6923" s="7">
        <v>0</v>
      </c>
      <c r="I6923" s="11">
        <v>1</v>
      </c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 spans="1:26" ht="13" x14ac:dyDescent="0.15">
      <c r="A6924" s="2" t="s">
        <v>6938</v>
      </c>
      <c r="B6924" s="3">
        <v>45080</v>
      </c>
      <c r="C6924" s="2" t="s">
        <v>12</v>
      </c>
      <c r="D6924" s="2" t="s">
        <v>15</v>
      </c>
      <c r="E6924" s="4">
        <v>0</v>
      </c>
      <c r="F6924" s="4">
        <v>0</v>
      </c>
      <c r="G6924" s="2"/>
      <c r="H6924" s="7">
        <v>0</v>
      </c>
      <c r="I6924" s="11">
        <v>1</v>
      </c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 spans="1:26" ht="13" x14ac:dyDescent="0.15">
      <c r="A6925" s="2" t="s">
        <v>6939</v>
      </c>
      <c r="B6925" s="3">
        <v>45083</v>
      </c>
      <c r="C6925" s="2" t="s">
        <v>21</v>
      </c>
      <c r="D6925" s="2" t="s">
        <v>15</v>
      </c>
      <c r="E6925" s="4">
        <v>0</v>
      </c>
      <c r="F6925" s="4">
        <v>0</v>
      </c>
      <c r="G6925" s="2"/>
      <c r="H6925" s="7">
        <v>0</v>
      </c>
      <c r="I6925" s="11">
        <v>1</v>
      </c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 spans="1:26" ht="13" x14ac:dyDescent="0.15">
      <c r="A6926" s="2" t="s">
        <v>6940</v>
      </c>
      <c r="B6926" s="3">
        <v>45080</v>
      </c>
      <c r="C6926" s="2" t="s">
        <v>21</v>
      </c>
      <c r="D6926" s="2" t="s">
        <v>10</v>
      </c>
      <c r="E6926" s="4">
        <v>0</v>
      </c>
      <c r="F6926" s="4">
        <v>0</v>
      </c>
      <c r="G6926" s="2"/>
      <c r="H6926" s="7">
        <v>0</v>
      </c>
      <c r="I6926" s="11">
        <v>1</v>
      </c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 spans="1:26" ht="13" x14ac:dyDescent="0.15">
      <c r="A6927" s="2" t="s">
        <v>6941</v>
      </c>
      <c r="B6927" s="3">
        <v>45082</v>
      </c>
      <c r="C6927" s="2" t="s">
        <v>18</v>
      </c>
      <c r="D6927" s="2" t="s">
        <v>15</v>
      </c>
      <c r="E6927" s="4">
        <v>0</v>
      </c>
      <c r="F6927" s="4">
        <v>0</v>
      </c>
      <c r="G6927" s="2"/>
      <c r="H6927" s="7">
        <v>0</v>
      </c>
      <c r="I6927" s="11">
        <v>1</v>
      </c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 spans="1:26" ht="13" x14ac:dyDescent="0.15">
      <c r="A6928" s="2" t="s">
        <v>6942</v>
      </c>
      <c r="B6928" s="3">
        <v>45078</v>
      </c>
      <c r="C6928" s="2" t="s">
        <v>12</v>
      </c>
      <c r="D6928" s="2" t="s">
        <v>10</v>
      </c>
      <c r="E6928" s="4">
        <v>0</v>
      </c>
      <c r="F6928" s="4">
        <v>0</v>
      </c>
      <c r="G6928" s="2"/>
      <c r="H6928" s="7">
        <v>0</v>
      </c>
      <c r="I6928" s="11">
        <v>1</v>
      </c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 spans="1:26" ht="13" x14ac:dyDescent="0.15">
      <c r="A6929" s="2" t="s">
        <v>6943</v>
      </c>
      <c r="B6929" s="3">
        <v>45079</v>
      </c>
      <c r="C6929" s="2" t="s">
        <v>12</v>
      </c>
      <c r="D6929" s="2" t="s">
        <v>10</v>
      </c>
      <c r="E6929" s="4">
        <v>0</v>
      </c>
      <c r="F6929" s="4">
        <v>0</v>
      </c>
      <c r="G6929" s="2"/>
      <c r="H6929" s="7">
        <v>0</v>
      </c>
      <c r="I6929" s="11">
        <v>1</v>
      </c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 spans="1:26" ht="13" x14ac:dyDescent="0.15">
      <c r="A6930" s="2" t="s">
        <v>6944</v>
      </c>
      <c r="B6930" s="3">
        <v>45082</v>
      </c>
      <c r="C6930" s="2" t="s">
        <v>18</v>
      </c>
      <c r="D6930" s="2" t="s">
        <v>15</v>
      </c>
      <c r="E6930" s="4">
        <v>1</v>
      </c>
      <c r="F6930" s="4">
        <v>0</v>
      </c>
      <c r="G6930" s="2" t="s">
        <v>32</v>
      </c>
      <c r="H6930" s="7">
        <v>0</v>
      </c>
      <c r="I6930" s="11">
        <v>1</v>
      </c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 spans="1:26" ht="13" x14ac:dyDescent="0.15">
      <c r="A6931" s="2" t="s">
        <v>6945</v>
      </c>
      <c r="B6931" s="3">
        <v>45081</v>
      </c>
      <c r="C6931" s="2" t="s">
        <v>18</v>
      </c>
      <c r="D6931" s="2" t="s">
        <v>15</v>
      </c>
      <c r="E6931" s="4">
        <v>0</v>
      </c>
      <c r="F6931" s="4">
        <v>0</v>
      </c>
      <c r="G6931" s="2"/>
      <c r="H6931" s="7">
        <v>0</v>
      </c>
      <c r="I6931" s="11">
        <v>1</v>
      </c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 spans="1:26" ht="13" x14ac:dyDescent="0.15">
      <c r="A6932" s="2" t="s">
        <v>6946</v>
      </c>
      <c r="B6932" s="3">
        <v>45084</v>
      </c>
      <c r="C6932" s="2" t="s">
        <v>9</v>
      </c>
      <c r="D6932" s="2" t="s">
        <v>10</v>
      </c>
      <c r="E6932" s="4">
        <v>0</v>
      </c>
      <c r="F6932" s="4">
        <v>0</v>
      </c>
      <c r="G6932" s="2"/>
      <c r="H6932" s="7">
        <v>0</v>
      </c>
      <c r="I6932" s="11">
        <v>1</v>
      </c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 spans="1:26" ht="13" x14ac:dyDescent="0.15">
      <c r="A6933" s="2" t="s">
        <v>6947</v>
      </c>
      <c r="B6933" s="3">
        <v>45079</v>
      </c>
      <c r="C6933" s="2" t="s">
        <v>9</v>
      </c>
      <c r="D6933" s="2" t="s">
        <v>10</v>
      </c>
      <c r="E6933" s="4">
        <v>1</v>
      </c>
      <c r="F6933" s="4">
        <v>0</v>
      </c>
      <c r="G6933" s="2" t="s">
        <v>79</v>
      </c>
      <c r="H6933" s="7">
        <v>0</v>
      </c>
      <c r="I6933" s="11">
        <v>1</v>
      </c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 spans="1:26" ht="13" x14ac:dyDescent="0.15">
      <c r="A6934" s="2" t="s">
        <v>6948</v>
      </c>
      <c r="B6934" s="3">
        <v>45078</v>
      </c>
      <c r="C6934" s="2" t="s">
        <v>9</v>
      </c>
      <c r="D6934" s="2" t="s">
        <v>10</v>
      </c>
      <c r="E6934" s="4">
        <v>0</v>
      </c>
      <c r="F6934" s="4">
        <v>0</v>
      </c>
      <c r="G6934" s="2"/>
      <c r="H6934" s="7">
        <v>0</v>
      </c>
      <c r="I6934" s="11">
        <v>1</v>
      </c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 spans="1:26" ht="13" x14ac:dyDescent="0.15">
      <c r="A6935" s="2" t="s">
        <v>6949</v>
      </c>
      <c r="B6935" s="3">
        <v>45078</v>
      </c>
      <c r="C6935" s="2" t="s">
        <v>21</v>
      </c>
      <c r="D6935" s="2" t="s">
        <v>10</v>
      </c>
      <c r="E6935" s="4">
        <v>0</v>
      </c>
      <c r="F6935" s="4">
        <v>0</v>
      </c>
      <c r="G6935" s="2"/>
      <c r="H6935" s="7">
        <v>0</v>
      </c>
      <c r="I6935" s="11">
        <v>1</v>
      </c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 spans="1:26" ht="13" x14ac:dyDescent="0.15">
      <c r="A6936" s="2" t="s">
        <v>6950</v>
      </c>
      <c r="B6936" s="3">
        <v>45084</v>
      </c>
      <c r="C6936" s="2" t="s">
        <v>12</v>
      </c>
      <c r="D6936" s="2" t="s">
        <v>15</v>
      </c>
      <c r="E6936" s="4">
        <v>0</v>
      </c>
      <c r="F6936" s="4">
        <v>0</v>
      </c>
      <c r="G6936" s="2"/>
      <c r="H6936" s="7">
        <v>0</v>
      </c>
      <c r="I6936" s="11">
        <v>1</v>
      </c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 spans="1:26" ht="13" x14ac:dyDescent="0.15">
      <c r="A6937" s="2" t="s">
        <v>6951</v>
      </c>
      <c r="B6937" s="3">
        <v>45080</v>
      </c>
      <c r="C6937" s="2" t="s">
        <v>18</v>
      </c>
      <c r="D6937" s="2" t="s">
        <v>10</v>
      </c>
      <c r="E6937" s="4">
        <v>1</v>
      </c>
      <c r="F6937" s="4">
        <v>0</v>
      </c>
      <c r="G6937" s="2" t="s">
        <v>79</v>
      </c>
      <c r="H6937" s="7">
        <v>0</v>
      </c>
      <c r="I6937" s="11">
        <v>1</v>
      </c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 spans="1:26" ht="13" x14ac:dyDescent="0.15">
      <c r="A6938" s="2" t="s">
        <v>6952</v>
      </c>
      <c r="B6938" s="3">
        <v>45082</v>
      </c>
      <c r="C6938" s="2" t="s">
        <v>9</v>
      </c>
      <c r="D6938" s="2" t="s">
        <v>10</v>
      </c>
      <c r="E6938" s="4">
        <v>0</v>
      </c>
      <c r="F6938" s="4">
        <v>0</v>
      </c>
      <c r="G6938" s="2"/>
      <c r="H6938" s="7">
        <v>0</v>
      </c>
      <c r="I6938" s="11">
        <v>1</v>
      </c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 spans="1:26" ht="13" x14ac:dyDescent="0.15">
      <c r="A6939" s="2" t="s">
        <v>6953</v>
      </c>
      <c r="B6939" s="3">
        <v>45080</v>
      </c>
      <c r="C6939" s="2" t="s">
        <v>21</v>
      </c>
      <c r="D6939" s="2" t="s">
        <v>15</v>
      </c>
      <c r="E6939" s="4">
        <v>0</v>
      </c>
      <c r="F6939" s="4">
        <v>0</v>
      </c>
      <c r="G6939" s="2"/>
      <c r="H6939" s="7">
        <v>0</v>
      </c>
      <c r="I6939" s="11">
        <v>1</v>
      </c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 spans="1:26" ht="13" x14ac:dyDescent="0.15">
      <c r="A6940" s="2" t="s">
        <v>6954</v>
      </c>
      <c r="B6940" s="3">
        <v>45080</v>
      </c>
      <c r="C6940" s="2" t="s">
        <v>18</v>
      </c>
      <c r="D6940" s="2" t="s">
        <v>15</v>
      </c>
      <c r="E6940" s="4">
        <v>0</v>
      </c>
      <c r="F6940" s="4">
        <v>0</v>
      </c>
      <c r="G6940" s="2"/>
      <c r="H6940" s="7">
        <v>0</v>
      </c>
      <c r="I6940" s="11">
        <v>1</v>
      </c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 spans="1:26" ht="13" x14ac:dyDescent="0.15">
      <c r="A6941" s="2" t="s">
        <v>6955</v>
      </c>
      <c r="B6941" s="3">
        <v>45081</v>
      </c>
      <c r="C6941" s="2" t="s">
        <v>21</v>
      </c>
      <c r="D6941" s="2" t="s">
        <v>10</v>
      </c>
      <c r="E6941" s="4">
        <v>0</v>
      </c>
      <c r="F6941" s="4">
        <v>0</v>
      </c>
      <c r="G6941" s="2"/>
      <c r="H6941" s="7">
        <v>0</v>
      </c>
      <c r="I6941" s="11">
        <v>1</v>
      </c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 spans="1:26" ht="13" x14ac:dyDescent="0.15">
      <c r="A6942" s="2" t="s">
        <v>6956</v>
      </c>
      <c r="B6942" s="3">
        <v>45079</v>
      </c>
      <c r="C6942" s="2" t="s">
        <v>18</v>
      </c>
      <c r="D6942" s="2" t="s">
        <v>15</v>
      </c>
      <c r="E6942" s="4">
        <v>0</v>
      </c>
      <c r="F6942" s="4">
        <v>0</v>
      </c>
      <c r="G6942" s="2"/>
      <c r="H6942" s="7">
        <v>0</v>
      </c>
      <c r="I6942" s="11">
        <v>1</v>
      </c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 spans="1:26" ht="13" x14ac:dyDescent="0.15">
      <c r="A6943" s="2" t="s">
        <v>6957</v>
      </c>
      <c r="B6943" s="3">
        <v>45080</v>
      </c>
      <c r="C6943" s="2" t="s">
        <v>9</v>
      </c>
      <c r="D6943" s="2" t="s">
        <v>10</v>
      </c>
      <c r="E6943" s="4">
        <v>0</v>
      </c>
      <c r="F6943" s="4">
        <v>0</v>
      </c>
      <c r="G6943" s="2"/>
      <c r="H6943" s="7">
        <v>0</v>
      </c>
      <c r="I6943" s="11">
        <v>1</v>
      </c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 spans="1:26" ht="13" x14ac:dyDescent="0.15">
      <c r="A6944" s="2" t="s">
        <v>6958</v>
      </c>
      <c r="B6944" s="3">
        <v>45078</v>
      </c>
      <c r="C6944" s="2" t="s">
        <v>21</v>
      </c>
      <c r="D6944" s="2" t="s">
        <v>10</v>
      </c>
      <c r="E6944" s="4">
        <v>0</v>
      </c>
      <c r="F6944" s="4">
        <v>0</v>
      </c>
      <c r="G6944" s="2"/>
      <c r="H6944" s="7">
        <v>0</v>
      </c>
      <c r="I6944" s="11">
        <v>1</v>
      </c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 spans="1:26" ht="13" x14ac:dyDescent="0.15">
      <c r="A6945" s="2" t="s">
        <v>6959</v>
      </c>
      <c r="B6945" s="3">
        <v>45081</v>
      </c>
      <c r="C6945" s="2" t="s">
        <v>9</v>
      </c>
      <c r="D6945" s="2" t="s">
        <v>10</v>
      </c>
      <c r="E6945" s="4">
        <v>0</v>
      </c>
      <c r="F6945" s="4">
        <v>0</v>
      </c>
      <c r="G6945" s="2"/>
      <c r="H6945" s="7">
        <v>0</v>
      </c>
      <c r="I6945" s="11">
        <v>1</v>
      </c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 spans="1:26" ht="13" x14ac:dyDescent="0.15">
      <c r="A6946" s="2" t="s">
        <v>6960</v>
      </c>
      <c r="B6946" s="3">
        <v>45083</v>
      </c>
      <c r="C6946" s="2" t="s">
        <v>12</v>
      </c>
      <c r="D6946" s="2" t="s">
        <v>15</v>
      </c>
      <c r="E6946" s="4">
        <v>0</v>
      </c>
      <c r="F6946" s="4">
        <v>0</v>
      </c>
      <c r="G6946" s="2"/>
      <c r="H6946" s="7">
        <v>0</v>
      </c>
      <c r="I6946" s="11">
        <v>1</v>
      </c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 spans="1:26" ht="13" x14ac:dyDescent="0.15">
      <c r="A6947" s="2" t="s">
        <v>6961</v>
      </c>
      <c r="B6947" s="3">
        <v>45083</v>
      </c>
      <c r="C6947" s="2" t="s">
        <v>12</v>
      </c>
      <c r="D6947" s="2" t="s">
        <v>10</v>
      </c>
      <c r="E6947" s="4">
        <v>0</v>
      </c>
      <c r="F6947" s="4">
        <v>0</v>
      </c>
      <c r="G6947" s="2"/>
      <c r="H6947" s="7">
        <v>0</v>
      </c>
      <c r="I6947" s="11">
        <v>1</v>
      </c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 spans="1:26" ht="13" x14ac:dyDescent="0.15">
      <c r="A6948" s="2" t="s">
        <v>6962</v>
      </c>
      <c r="B6948" s="3">
        <v>45084</v>
      </c>
      <c r="C6948" s="2" t="s">
        <v>9</v>
      </c>
      <c r="D6948" s="2" t="s">
        <v>15</v>
      </c>
      <c r="E6948" s="4">
        <v>0</v>
      </c>
      <c r="F6948" s="4">
        <v>0</v>
      </c>
      <c r="G6948" s="2"/>
      <c r="H6948" s="7">
        <v>0</v>
      </c>
      <c r="I6948" s="11">
        <v>1</v>
      </c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 spans="1:26" ht="13" x14ac:dyDescent="0.15">
      <c r="A6949" s="2" t="s">
        <v>6963</v>
      </c>
      <c r="B6949" s="3">
        <v>45082</v>
      </c>
      <c r="C6949" s="2" t="s">
        <v>12</v>
      </c>
      <c r="D6949" s="2" t="s">
        <v>15</v>
      </c>
      <c r="E6949" s="4">
        <v>0</v>
      </c>
      <c r="F6949" s="4">
        <v>0</v>
      </c>
      <c r="G6949" s="2"/>
      <c r="H6949" s="7">
        <v>0</v>
      </c>
      <c r="I6949" s="11">
        <v>1</v>
      </c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 spans="1:26" ht="13" x14ac:dyDescent="0.15">
      <c r="A6950" s="2" t="s">
        <v>6964</v>
      </c>
      <c r="B6950" s="3">
        <v>45078</v>
      </c>
      <c r="C6950" s="2" t="s">
        <v>12</v>
      </c>
      <c r="D6950" s="2" t="s">
        <v>10</v>
      </c>
      <c r="E6950" s="4">
        <v>0</v>
      </c>
      <c r="F6950" s="4">
        <v>0</v>
      </c>
      <c r="G6950" s="2"/>
      <c r="H6950" s="7">
        <v>0</v>
      </c>
      <c r="I6950" s="11">
        <v>1</v>
      </c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 spans="1:26" ht="13" x14ac:dyDescent="0.15">
      <c r="A6951" s="2" t="s">
        <v>6965</v>
      </c>
      <c r="B6951" s="3">
        <v>45083</v>
      </c>
      <c r="C6951" s="2" t="s">
        <v>21</v>
      </c>
      <c r="D6951" s="2" t="s">
        <v>15</v>
      </c>
      <c r="E6951" s="4">
        <v>1</v>
      </c>
      <c r="F6951" s="4">
        <v>0</v>
      </c>
      <c r="G6951" s="2" t="s">
        <v>32</v>
      </c>
      <c r="H6951" s="7">
        <v>0</v>
      </c>
      <c r="I6951" s="11">
        <v>1</v>
      </c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 spans="1:26" ht="13" x14ac:dyDescent="0.15">
      <c r="A6952" s="2" t="s">
        <v>6966</v>
      </c>
      <c r="B6952" s="3">
        <v>45079</v>
      </c>
      <c r="C6952" s="2" t="s">
        <v>9</v>
      </c>
      <c r="D6952" s="2" t="s">
        <v>10</v>
      </c>
      <c r="E6952" s="4">
        <v>0</v>
      </c>
      <c r="F6952" s="4">
        <v>0</v>
      </c>
      <c r="G6952" s="2"/>
      <c r="H6952" s="7">
        <v>0</v>
      </c>
      <c r="I6952" s="11">
        <v>1</v>
      </c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 spans="1:26" ht="13" x14ac:dyDescent="0.15">
      <c r="A6953" s="2" t="s">
        <v>6967</v>
      </c>
      <c r="B6953" s="3">
        <v>45082</v>
      </c>
      <c r="C6953" s="2" t="s">
        <v>12</v>
      </c>
      <c r="D6953" s="2" t="s">
        <v>15</v>
      </c>
      <c r="E6953" s="4">
        <v>0</v>
      </c>
      <c r="F6953" s="4">
        <v>0</v>
      </c>
      <c r="G6953" s="2"/>
      <c r="H6953" s="7">
        <v>0</v>
      </c>
      <c r="I6953" s="11">
        <v>1</v>
      </c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 spans="1:26" ht="13" x14ac:dyDescent="0.15">
      <c r="A6954" s="2" t="s">
        <v>6968</v>
      </c>
      <c r="B6954" s="3">
        <v>45079</v>
      </c>
      <c r="C6954" s="2" t="s">
        <v>21</v>
      </c>
      <c r="D6954" s="2" t="s">
        <v>15</v>
      </c>
      <c r="E6954" s="4">
        <v>0</v>
      </c>
      <c r="F6954" s="4">
        <v>0</v>
      </c>
      <c r="G6954" s="2"/>
      <c r="H6954" s="7">
        <v>0</v>
      </c>
      <c r="I6954" s="11">
        <v>1</v>
      </c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 spans="1:26" ht="13" x14ac:dyDescent="0.15">
      <c r="A6955" s="2" t="s">
        <v>6969</v>
      </c>
      <c r="B6955" s="3">
        <v>45081</v>
      </c>
      <c r="C6955" s="2" t="s">
        <v>18</v>
      </c>
      <c r="D6955" s="2" t="s">
        <v>10</v>
      </c>
      <c r="E6955" s="4">
        <v>0</v>
      </c>
      <c r="F6955" s="4">
        <v>0</v>
      </c>
      <c r="G6955" s="2"/>
      <c r="H6955" s="7">
        <v>0</v>
      </c>
      <c r="I6955" s="11">
        <v>1</v>
      </c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 spans="1:26" ht="13" x14ac:dyDescent="0.15">
      <c r="A6956" s="2" t="s">
        <v>6970</v>
      </c>
      <c r="B6956" s="3">
        <v>45082</v>
      </c>
      <c r="C6956" s="2" t="s">
        <v>9</v>
      </c>
      <c r="D6956" s="2" t="s">
        <v>15</v>
      </c>
      <c r="E6956" s="4">
        <v>0</v>
      </c>
      <c r="F6956" s="4">
        <v>0</v>
      </c>
      <c r="G6956" s="2"/>
      <c r="H6956" s="7">
        <v>0</v>
      </c>
      <c r="I6956" s="11">
        <v>1</v>
      </c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 spans="1:26" ht="13" x14ac:dyDescent="0.15">
      <c r="A6957" s="2" t="s">
        <v>6971</v>
      </c>
      <c r="B6957" s="3">
        <v>45083</v>
      </c>
      <c r="C6957" s="2" t="s">
        <v>9</v>
      </c>
      <c r="D6957" s="2" t="s">
        <v>15</v>
      </c>
      <c r="E6957" s="4">
        <v>0</v>
      </c>
      <c r="F6957" s="4">
        <v>0</v>
      </c>
      <c r="G6957" s="2"/>
      <c r="H6957" s="7">
        <v>0</v>
      </c>
      <c r="I6957" s="11">
        <v>1</v>
      </c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 spans="1:26" ht="13" x14ac:dyDescent="0.15">
      <c r="A6958" s="2" t="s">
        <v>6972</v>
      </c>
      <c r="B6958" s="3">
        <v>45082</v>
      </c>
      <c r="C6958" s="2" t="s">
        <v>18</v>
      </c>
      <c r="D6958" s="2" t="s">
        <v>15</v>
      </c>
      <c r="E6958" s="4">
        <v>0</v>
      </c>
      <c r="F6958" s="4">
        <v>0</v>
      </c>
      <c r="G6958" s="2"/>
      <c r="H6958" s="7">
        <v>0</v>
      </c>
      <c r="I6958" s="11">
        <v>1</v>
      </c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 spans="1:26" ht="13" x14ac:dyDescent="0.15">
      <c r="A6959" s="2" t="s">
        <v>6973</v>
      </c>
      <c r="B6959" s="3">
        <v>45083</v>
      </c>
      <c r="C6959" s="2" t="s">
        <v>12</v>
      </c>
      <c r="D6959" s="2" t="s">
        <v>10</v>
      </c>
      <c r="E6959" s="4">
        <v>0</v>
      </c>
      <c r="F6959" s="4">
        <v>0</v>
      </c>
      <c r="G6959" s="2"/>
      <c r="H6959" s="7">
        <v>0</v>
      </c>
      <c r="I6959" s="11">
        <v>1</v>
      </c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 spans="1:26" ht="13" x14ac:dyDescent="0.15">
      <c r="A6960" s="2" t="s">
        <v>6974</v>
      </c>
      <c r="B6960" s="3">
        <v>45084</v>
      </c>
      <c r="C6960" s="2" t="s">
        <v>9</v>
      </c>
      <c r="D6960" s="2" t="s">
        <v>10</v>
      </c>
      <c r="E6960" s="4">
        <v>0</v>
      </c>
      <c r="F6960" s="4">
        <v>0</v>
      </c>
      <c r="G6960" s="2"/>
      <c r="H6960" s="7">
        <v>0</v>
      </c>
      <c r="I6960" s="11">
        <v>1</v>
      </c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 spans="1:26" ht="13" x14ac:dyDescent="0.15">
      <c r="A6961" s="2" t="s">
        <v>6975</v>
      </c>
      <c r="B6961" s="3">
        <v>45080</v>
      </c>
      <c r="C6961" s="2" t="s">
        <v>21</v>
      </c>
      <c r="D6961" s="2" t="s">
        <v>10</v>
      </c>
      <c r="E6961" s="4">
        <v>0</v>
      </c>
      <c r="F6961" s="4">
        <v>0</v>
      </c>
      <c r="G6961" s="2"/>
      <c r="H6961" s="7">
        <v>0</v>
      </c>
      <c r="I6961" s="11">
        <v>1</v>
      </c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 spans="1:26" ht="13" x14ac:dyDescent="0.15">
      <c r="A6962" s="2" t="s">
        <v>6976</v>
      </c>
      <c r="B6962" s="3">
        <v>45084</v>
      </c>
      <c r="C6962" s="2" t="s">
        <v>9</v>
      </c>
      <c r="D6962" s="2" t="s">
        <v>15</v>
      </c>
      <c r="E6962" s="4">
        <v>0</v>
      </c>
      <c r="F6962" s="4">
        <v>0</v>
      </c>
      <c r="G6962" s="2"/>
      <c r="H6962" s="7">
        <v>0</v>
      </c>
      <c r="I6962" s="11">
        <v>1</v>
      </c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 spans="1:26" ht="13" x14ac:dyDescent="0.15">
      <c r="A6963" s="2" t="s">
        <v>6977</v>
      </c>
      <c r="B6963" s="3">
        <v>45079</v>
      </c>
      <c r="C6963" s="2" t="s">
        <v>12</v>
      </c>
      <c r="D6963" s="2" t="s">
        <v>15</v>
      </c>
      <c r="E6963" s="4">
        <v>0</v>
      </c>
      <c r="F6963" s="4">
        <v>0</v>
      </c>
      <c r="G6963" s="2"/>
      <c r="H6963" s="7">
        <v>0</v>
      </c>
      <c r="I6963" s="11">
        <v>1</v>
      </c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 spans="1:26" ht="13" x14ac:dyDescent="0.15">
      <c r="A6964" s="2" t="s">
        <v>6978</v>
      </c>
      <c r="B6964" s="3">
        <v>45084</v>
      </c>
      <c r="C6964" s="2" t="s">
        <v>21</v>
      </c>
      <c r="D6964" s="2" t="s">
        <v>15</v>
      </c>
      <c r="E6964" s="4">
        <v>0</v>
      </c>
      <c r="F6964" s="4">
        <v>0</v>
      </c>
      <c r="G6964" s="2"/>
      <c r="H6964" s="7">
        <v>0</v>
      </c>
      <c r="I6964" s="11">
        <v>1</v>
      </c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 spans="1:26" ht="13" x14ac:dyDescent="0.15">
      <c r="A6965" s="2" t="s">
        <v>6979</v>
      </c>
      <c r="B6965" s="3">
        <v>45081</v>
      </c>
      <c r="C6965" s="2" t="s">
        <v>18</v>
      </c>
      <c r="D6965" s="2" t="s">
        <v>10</v>
      </c>
      <c r="E6965" s="4">
        <v>0</v>
      </c>
      <c r="F6965" s="4">
        <v>0</v>
      </c>
      <c r="G6965" s="2"/>
      <c r="H6965" s="7">
        <v>0</v>
      </c>
      <c r="I6965" s="11">
        <v>1</v>
      </c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 spans="1:26" ht="13" x14ac:dyDescent="0.15">
      <c r="A6966" s="2" t="s">
        <v>6980</v>
      </c>
      <c r="B6966" s="3">
        <v>45079</v>
      </c>
      <c r="C6966" s="2" t="s">
        <v>9</v>
      </c>
      <c r="D6966" s="2" t="s">
        <v>10</v>
      </c>
      <c r="E6966" s="4">
        <v>0</v>
      </c>
      <c r="F6966" s="4">
        <v>0</v>
      </c>
      <c r="G6966" s="2"/>
      <c r="H6966" s="7">
        <v>0</v>
      </c>
      <c r="I6966" s="11">
        <v>1</v>
      </c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 spans="1:26" ht="13" x14ac:dyDescent="0.15">
      <c r="A6967" s="2" t="s">
        <v>6981</v>
      </c>
      <c r="B6967" s="3">
        <v>45081</v>
      </c>
      <c r="C6967" s="2" t="s">
        <v>18</v>
      </c>
      <c r="D6967" s="2" t="s">
        <v>15</v>
      </c>
      <c r="E6967" s="4">
        <v>0</v>
      </c>
      <c r="F6967" s="4">
        <v>0</v>
      </c>
      <c r="G6967" s="2"/>
      <c r="H6967" s="7">
        <v>0</v>
      </c>
      <c r="I6967" s="11">
        <v>1</v>
      </c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 spans="1:26" ht="13" x14ac:dyDescent="0.15">
      <c r="A6968" s="2" t="s">
        <v>6982</v>
      </c>
      <c r="B6968" s="3">
        <v>45083</v>
      </c>
      <c r="C6968" s="2" t="s">
        <v>18</v>
      </c>
      <c r="D6968" s="2" t="s">
        <v>10</v>
      </c>
      <c r="E6968" s="4">
        <v>0</v>
      </c>
      <c r="F6968" s="4">
        <v>0</v>
      </c>
      <c r="G6968" s="2"/>
      <c r="H6968" s="7">
        <v>0</v>
      </c>
      <c r="I6968" s="11">
        <v>1</v>
      </c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 spans="1:26" ht="13" x14ac:dyDescent="0.15">
      <c r="A6969" s="2" t="s">
        <v>6983</v>
      </c>
      <c r="B6969" s="3">
        <v>45079</v>
      </c>
      <c r="C6969" s="2" t="s">
        <v>18</v>
      </c>
      <c r="D6969" s="2" t="s">
        <v>15</v>
      </c>
      <c r="E6969" s="4">
        <v>0</v>
      </c>
      <c r="F6969" s="4">
        <v>0</v>
      </c>
      <c r="G6969" s="2"/>
      <c r="H6969" s="7">
        <v>0</v>
      </c>
      <c r="I6969" s="11">
        <v>1</v>
      </c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 spans="1:26" ht="13" x14ac:dyDescent="0.15">
      <c r="A6970" s="2" t="s">
        <v>6984</v>
      </c>
      <c r="B6970" s="3">
        <v>45078</v>
      </c>
      <c r="C6970" s="2" t="s">
        <v>21</v>
      </c>
      <c r="D6970" s="2" t="s">
        <v>10</v>
      </c>
      <c r="E6970" s="4">
        <v>1</v>
      </c>
      <c r="F6970" s="4">
        <v>1</v>
      </c>
      <c r="G6970" s="2" t="s">
        <v>79</v>
      </c>
      <c r="H6970" s="7">
        <v>8.9700000000000006</v>
      </c>
      <c r="I6970" s="11">
        <v>1</v>
      </c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 spans="1:26" ht="13" x14ac:dyDescent="0.15">
      <c r="A6971" s="2" t="s">
        <v>6985</v>
      </c>
      <c r="B6971" s="3">
        <v>45078</v>
      </c>
      <c r="C6971" s="2" t="s">
        <v>12</v>
      </c>
      <c r="D6971" s="2" t="s">
        <v>15</v>
      </c>
      <c r="E6971" s="4">
        <v>0</v>
      </c>
      <c r="F6971" s="4">
        <v>0</v>
      </c>
      <c r="G6971" s="2"/>
      <c r="H6971" s="7">
        <v>0</v>
      </c>
      <c r="I6971" s="11">
        <v>1</v>
      </c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 spans="1:26" ht="13" x14ac:dyDescent="0.15">
      <c r="A6972" s="2" t="s">
        <v>6986</v>
      </c>
      <c r="B6972" s="3">
        <v>45084</v>
      </c>
      <c r="C6972" s="2" t="s">
        <v>9</v>
      </c>
      <c r="D6972" s="2" t="s">
        <v>15</v>
      </c>
      <c r="E6972" s="4">
        <v>0</v>
      </c>
      <c r="F6972" s="4">
        <v>0</v>
      </c>
      <c r="G6972" s="2"/>
      <c r="H6972" s="7">
        <v>0</v>
      </c>
      <c r="I6972" s="11">
        <v>1</v>
      </c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 spans="1:26" ht="13" x14ac:dyDescent="0.15">
      <c r="A6973" s="2" t="s">
        <v>6987</v>
      </c>
      <c r="B6973" s="3">
        <v>45079</v>
      </c>
      <c r="C6973" s="2" t="s">
        <v>21</v>
      </c>
      <c r="D6973" s="2" t="s">
        <v>15</v>
      </c>
      <c r="E6973" s="4">
        <v>0</v>
      </c>
      <c r="F6973" s="4">
        <v>0</v>
      </c>
      <c r="G6973" s="2"/>
      <c r="H6973" s="7">
        <v>0</v>
      </c>
      <c r="I6973" s="11">
        <v>1</v>
      </c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 spans="1:26" ht="13" x14ac:dyDescent="0.15">
      <c r="A6974" s="2" t="s">
        <v>6988</v>
      </c>
      <c r="B6974" s="3">
        <v>45081</v>
      </c>
      <c r="C6974" s="2" t="s">
        <v>9</v>
      </c>
      <c r="D6974" s="2" t="s">
        <v>10</v>
      </c>
      <c r="E6974" s="4">
        <v>1</v>
      </c>
      <c r="F6974" s="4">
        <v>0</v>
      </c>
      <c r="G6974" s="2" t="s">
        <v>79</v>
      </c>
      <c r="H6974" s="7">
        <v>0</v>
      </c>
      <c r="I6974" s="11">
        <v>1</v>
      </c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 spans="1:26" ht="13" x14ac:dyDescent="0.15">
      <c r="A6975" s="2" t="s">
        <v>6989</v>
      </c>
      <c r="B6975" s="3">
        <v>45079</v>
      </c>
      <c r="C6975" s="2" t="s">
        <v>9</v>
      </c>
      <c r="D6975" s="2" t="s">
        <v>15</v>
      </c>
      <c r="E6975" s="4">
        <v>1</v>
      </c>
      <c r="F6975" s="4">
        <v>0</v>
      </c>
      <c r="G6975" s="2" t="s">
        <v>32</v>
      </c>
      <c r="H6975" s="7">
        <v>0</v>
      </c>
      <c r="I6975" s="11">
        <v>1</v>
      </c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 spans="1:26" ht="13" x14ac:dyDescent="0.15">
      <c r="A6976" s="2" t="s">
        <v>6990</v>
      </c>
      <c r="B6976" s="3">
        <v>45079</v>
      </c>
      <c r="C6976" s="2" t="s">
        <v>18</v>
      </c>
      <c r="D6976" s="2" t="s">
        <v>10</v>
      </c>
      <c r="E6976" s="4">
        <v>1</v>
      </c>
      <c r="F6976" s="4">
        <v>0</v>
      </c>
      <c r="G6976" s="2" t="s">
        <v>79</v>
      </c>
      <c r="H6976" s="7">
        <v>0</v>
      </c>
      <c r="I6976" s="11">
        <v>1</v>
      </c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 spans="1:26" ht="13" x14ac:dyDescent="0.15">
      <c r="A6977" s="2" t="s">
        <v>6991</v>
      </c>
      <c r="B6977" s="3">
        <v>45082</v>
      </c>
      <c r="C6977" s="2" t="s">
        <v>18</v>
      </c>
      <c r="D6977" s="2" t="s">
        <v>10</v>
      </c>
      <c r="E6977" s="4">
        <v>0</v>
      </c>
      <c r="F6977" s="4">
        <v>0</v>
      </c>
      <c r="G6977" s="2"/>
      <c r="H6977" s="7">
        <v>0</v>
      </c>
      <c r="I6977" s="11">
        <v>1</v>
      </c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 spans="1:26" ht="13" x14ac:dyDescent="0.15">
      <c r="A6978" s="2" t="s">
        <v>6992</v>
      </c>
      <c r="B6978" s="3">
        <v>45083</v>
      </c>
      <c r="C6978" s="2" t="s">
        <v>18</v>
      </c>
      <c r="D6978" s="2" t="s">
        <v>15</v>
      </c>
      <c r="E6978" s="4">
        <v>0</v>
      </c>
      <c r="F6978" s="4">
        <v>0</v>
      </c>
      <c r="G6978" s="2"/>
      <c r="H6978" s="7">
        <v>0</v>
      </c>
      <c r="I6978" s="11">
        <v>1</v>
      </c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 spans="1:26" ht="13" x14ac:dyDescent="0.15">
      <c r="A6979" s="2" t="s">
        <v>6993</v>
      </c>
      <c r="B6979" s="3">
        <v>45083</v>
      </c>
      <c r="C6979" s="2" t="s">
        <v>21</v>
      </c>
      <c r="D6979" s="2" t="s">
        <v>15</v>
      </c>
      <c r="E6979" s="4">
        <v>1</v>
      </c>
      <c r="F6979" s="4">
        <v>0</v>
      </c>
      <c r="G6979" s="2" t="s">
        <v>32</v>
      </c>
      <c r="H6979" s="7">
        <v>0</v>
      </c>
      <c r="I6979" s="11">
        <v>1</v>
      </c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 spans="1:26" ht="13" x14ac:dyDescent="0.15">
      <c r="A6980" s="2" t="s">
        <v>6994</v>
      </c>
      <c r="B6980" s="3">
        <v>45082</v>
      </c>
      <c r="C6980" s="2" t="s">
        <v>21</v>
      </c>
      <c r="D6980" s="2" t="s">
        <v>15</v>
      </c>
      <c r="E6980" s="4">
        <v>0</v>
      </c>
      <c r="F6980" s="4">
        <v>0</v>
      </c>
      <c r="G6980" s="2"/>
      <c r="H6980" s="7">
        <v>0</v>
      </c>
      <c r="I6980" s="11">
        <v>1</v>
      </c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 spans="1:26" ht="13" x14ac:dyDescent="0.15">
      <c r="A6981" s="2" t="s">
        <v>6995</v>
      </c>
      <c r="B6981" s="3">
        <v>45084</v>
      </c>
      <c r="C6981" s="2" t="s">
        <v>9</v>
      </c>
      <c r="D6981" s="2" t="s">
        <v>15</v>
      </c>
      <c r="E6981" s="4">
        <v>0</v>
      </c>
      <c r="F6981" s="4">
        <v>0</v>
      </c>
      <c r="G6981" s="2"/>
      <c r="H6981" s="7">
        <v>0</v>
      </c>
      <c r="I6981" s="11">
        <v>1</v>
      </c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 spans="1:26" ht="13" x14ac:dyDescent="0.15">
      <c r="A6982" s="2" t="s">
        <v>6996</v>
      </c>
      <c r="B6982" s="3">
        <v>45079</v>
      </c>
      <c r="C6982" s="2" t="s">
        <v>18</v>
      </c>
      <c r="D6982" s="2" t="s">
        <v>15</v>
      </c>
      <c r="E6982" s="4">
        <v>1</v>
      </c>
      <c r="F6982" s="4">
        <v>0</v>
      </c>
      <c r="G6982" s="2" t="s">
        <v>32</v>
      </c>
      <c r="H6982" s="7">
        <v>0</v>
      </c>
      <c r="I6982" s="11">
        <v>1</v>
      </c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 spans="1:26" ht="13" x14ac:dyDescent="0.15">
      <c r="A6983" s="2" t="s">
        <v>6997</v>
      </c>
      <c r="B6983" s="3">
        <v>45078</v>
      </c>
      <c r="C6983" s="2" t="s">
        <v>18</v>
      </c>
      <c r="D6983" s="2" t="s">
        <v>15</v>
      </c>
      <c r="E6983" s="4">
        <v>0</v>
      </c>
      <c r="F6983" s="4">
        <v>0</v>
      </c>
      <c r="G6983" s="2"/>
      <c r="H6983" s="7">
        <v>0</v>
      </c>
      <c r="I6983" s="11">
        <v>1</v>
      </c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 spans="1:26" ht="13" x14ac:dyDescent="0.15">
      <c r="A6984" s="2" t="s">
        <v>6998</v>
      </c>
      <c r="B6984" s="3">
        <v>45081</v>
      </c>
      <c r="C6984" s="2" t="s">
        <v>18</v>
      </c>
      <c r="D6984" s="2" t="s">
        <v>15</v>
      </c>
      <c r="E6984" s="4">
        <v>0</v>
      </c>
      <c r="F6984" s="4">
        <v>0</v>
      </c>
      <c r="G6984" s="2"/>
      <c r="H6984" s="7">
        <v>0</v>
      </c>
      <c r="I6984" s="11">
        <v>1</v>
      </c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 spans="1:26" ht="13" x14ac:dyDescent="0.15">
      <c r="A6985" s="2" t="s">
        <v>6999</v>
      </c>
      <c r="B6985" s="3">
        <v>45080</v>
      </c>
      <c r="C6985" s="2" t="s">
        <v>21</v>
      </c>
      <c r="D6985" s="2" t="s">
        <v>15</v>
      </c>
      <c r="E6985" s="4">
        <v>0</v>
      </c>
      <c r="F6985" s="4">
        <v>0</v>
      </c>
      <c r="G6985" s="2"/>
      <c r="H6985" s="7">
        <v>0</v>
      </c>
      <c r="I6985" s="11">
        <v>1</v>
      </c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 spans="1:26" ht="13" x14ac:dyDescent="0.15">
      <c r="A6986" s="2" t="s">
        <v>7000</v>
      </c>
      <c r="B6986" s="3">
        <v>45082</v>
      </c>
      <c r="C6986" s="2" t="s">
        <v>12</v>
      </c>
      <c r="D6986" s="2" t="s">
        <v>15</v>
      </c>
      <c r="E6986" s="4">
        <v>0</v>
      </c>
      <c r="F6986" s="4">
        <v>0</v>
      </c>
      <c r="G6986" s="2"/>
      <c r="H6986" s="7">
        <v>0</v>
      </c>
      <c r="I6986" s="11">
        <v>1</v>
      </c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 spans="1:26" ht="13" x14ac:dyDescent="0.15">
      <c r="A6987" s="2" t="s">
        <v>7001</v>
      </c>
      <c r="B6987" s="3">
        <v>45080</v>
      </c>
      <c r="C6987" s="2" t="s">
        <v>21</v>
      </c>
      <c r="D6987" s="2" t="s">
        <v>15</v>
      </c>
      <c r="E6987" s="4">
        <v>0</v>
      </c>
      <c r="F6987" s="4">
        <v>0</v>
      </c>
      <c r="G6987" s="2"/>
      <c r="H6987" s="7">
        <v>0</v>
      </c>
      <c r="I6987" s="11">
        <v>1</v>
      </c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 spans="1:26" ht="13" x14ac:dyDescent="0.15">
      <c r="A6988" s="2" t="s">
        <v>7002</v>
      </c>
      <c r="B6988" s="3">
        <v>45082</v>
      </c>
      <c r="C6988" s="2" t="s">
        <v>21</v>
      </c>
      <c r="D6988" s="2" t="s">
        <v>10</v>
      </c>
      <c r="E6988" s="4">
        <v>1</v>
      </c>
      <c r="F6988" s="4">
        <v>0</v>
      </c>
      <c r="G6988" s="2" t="s">
        <v>79</v>
      </c>
      <c r="H6988" s="7">
        <v>0</v>
      </c>
      <c r="I6988" s="11">
        <v>1</v>
      </c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 spans="1:26" ht="13" x14ac:dyDescent="0.15">
      <c r="A6989" s="2" t="s">
        <v>7003</v>
      </c>
      <c r="B6989" s="3">
        <v>45080</v>
      </c>
      <c r="C6989" s="2" t="s">
        <v>18</v>
      </c>
      <c r="D6989" s="2" t="s">
        <v>10</v>
      </c>
      <c r="E6989" s="4">
        <v>0</v>
      </c>
      <c r="F6989" s="4">
        <v>0</v>
      </c>
      <c r="G6989" s="2"/>
      <c r="H6989" s="7">
        <v>0</v>
      </c>
      <c r="I6989" s="11">
        <v>1</v>
      </c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 spans="1:26" ht="13" x14ac:dyDescent="0.15">
      <c r="A6990" s="2" t="s">
        <v>7004</v>
      </c>
      <c r="B6990" s="3">
        <v>45084</v>
      </c>
      <c r="C6990" s="2" t="s">
        <v>9</v>
      </c>
      <c r="D6990" s="2" t="s">
        <v>15</v>
      </c>
      <c r="E6990" s="4">
        <v>0</v>
      </c>
      <c r="F6990" s="4">
        <v>0</v>
      </c>
      <c r="G6990" s="2"/>
      <c r="H6990" s="7">
        <v>0</v>
      </c>
      <c r="I6990" s="11">
        <v>1</v>
      </c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 spans="1:26" ht="13" x14ac:dyDescent="0.15">
      <c r="A6991" s="2" t="s">
        <v>7005</v>
      </c>
      <c r="B6991" s="3">
        <v>45083</v>
      </c>
      <c r="C6991" s="2" t="s">
        <v>12</v>
      </c>
      <c r="D6991" s="2" t="s">
        <v>10</v>
      </c>
      <c r="E6991" s="4">
        <v>0</v>
      </c>
      <c r="F6991" s="4">
        <v>0</v>
      </c>
      <c r="G6991" s="2"/>
      <c r="H6991" s="7">
        <v>0</v>
      </c>
      <c r="I6991" s="11">
        <v>1</v>
      </c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 spans="1:26" ht="13" x14ac:dyDescent="0.15">
      <c r="A6992" s="2" t="s">
        <v>7006</v>
      </c>
      <c r="B6992" s="3">
        <v>45080</v>
      </c>
      <c r="C6992" s="2" t="s">
        <v>21</v>
      </c>
      <c r="D6992" s="2" t="s">
        <v>15</v>
      </c>
      <c r="E6992" s="4">
        <v>0</v>
      </c>
      <c r="F6992" s="4">
        <v>0</v>
      </c>
      <c r="G6992" s="2"/>
      <c r="H6992" s="7">
        <v>0</v>
      </c>
      <c r="I6992" s="11">
        <v>1</v>
      </c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 spans="1:26" ht="13" x14ac:dyDescent="0.15">
      <c r="A6993" s="2" t="s">
        <v>7007</v>
      </c>
      <c r="B6993" s="3">
        <v>45079</v>
      </c>
      <c r="C6993" s="2" t="s">
        <v>21</v>
      </c>
      <c r="D6993" s="2" t="s">
        <v>10</v>
      </c>
      <c r="E6993" s="4">
        <v>0</v>
      </c>
      <c r="F6993" s="4">
        <v>0</v>
      </c>
      <c r="G6993" s="2"/>
      <c r="H6993" s="7">
        <v>0</v>
      </c>
      <c r="I6993" s="11">
        <v>1</v>
      </c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 spans="1:26" ht="13" x14ac:dyDescent="0.15">
      <c r="A6994" s="2" t="s">
        <v>7008</v>
      </c>
      <c r="B6994" s="3">
        <v>45083</v>
      </c>
      <c r="C6994" s="2" t="s">
        <v>18</v>
      </c>
      <c r="D6994" s="2" t="s">
        <v>15</v>
      </c>
      <c r="E6994" s="4">
        <v>0</v>
      </c>
      <c r="F6994" s="4">
        <v>0</v>
      </c>
      <c r="G6994" s="2"/>
      <c r="H6994" s="7">
        <v>0</v>
      </c>
      <c r="I6994" s="11">
        <v>1</v>
      </c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 spans="1:26" ht="13" x14ac:dyDescent="0.15">
      <c r="A6995" s="2" t="s">
        <v>7009</v>
      </c>
      <c r="B6995" s="3">
        <v>45084</v>
      </c>
      <c r="C6995" s="2" t="s">
        <v>18</v>
      </c>
      <c r="D6995" s="2" t="s">
        <v>10</v>
      </c>
      <c r="E6995" s="4">
        <v>0</v>
      </c>
      <c r="F6995" s="4">
        <v>0</v>
      </c>
      <c r="G6995" s="2"/>
      <c r="H6995" s="7">
        <v>0</v>
      </c>
      <c r="I6995" s="11">
        <v>1</v>
      </c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 spans="1:26" ht="13" x14ac:dyDescent="0.15">
      <c r="A6996" s="2" t="s">
        <v>7010</v>
      </c>
      <c r="B6996" s="3">
        <v>45079</v>
      </c>
      <c r="C6996" s="2" t="s">
        <v>9</v>
      </c>
      <c r="D6996" s="2" t="s">
        <v>15</v>
      </c>
      <c r="E6996" s="4">
        <v>0</v>
      </c>
      <c r="F6996" s="4">
        <v>0</v>
      </c>
      <c r="G6996" s="2"/>
      <c r="H6996" s="7">
        <v>0</v>
      </c>
      <c r="I6996" s="11">
        <v>1</v>
      </c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 spans="1:26" ht="13" x14ac:dyDescent="0.15">
      <c r="A6997" s="2" t="s">
        <v>7011</v>
      </c>
      <c r="B6997" s="3">
        <v>45083</v>
      </c>
      <c r="C6997" s="2" t="s">
        <v>18</v>
      </c>
      <c r="D6997" s="2" t="s">
        <v>10</v>
      </c>
      <c r="E6997" s="4">
        <v>1</v>
      </c>
      <c r="F6997" s="4">
        <v>0</v>
      </c>
      <c r="G6997" s="2" t="s">
        <v>79</v>
      </c>
      <c r="H6997" s="7">
        <v>0</v>
      </c>
      <c r="I6997" s="11">
        <v>1</v>
      </c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 spans="1:26" ht="13" x14ac:dyDescent="0.15">
      <c r="A6998" s="2" t="s">
        <v>7012</v>
      </c>
      <c r="B6998" s="3">
        <v>45082</v>
      </c>
      <c r="C6998" s="2" t="s">
        <v>12</v>
      </c>
      <c r="D6998" s="2" t="s">
        <v>10</v>
      </c>
      <c r="E6998" s="4">
        <v>0</v>
      </c>
      <c r="F6998" s="4">
        <v>0</v>
      </c>
      <c r="G6998" s="2"/>
      <c r="H6998" s="7">
        <v>0</v>
      </c>
      <c r="I6998" s="11">
        <v>1</v>
      </c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 spans="1:26" ht="13" x14ac:dyDescent="0.15">
      <c r="A6999" s="2" t="s">
        <v>7013</v>
      </c>
      <c r="B6999" s="3">
        <v>45080</v>
      </c>
      <c r="C6999" s="2" t="s">
        <v>18</v>
      </c>
      <c r="D6999" s="2" t="s">
        <v>15</v>
      </c>
      <c r="E6999" s="4">
        <v>1</v>
      </c>
      <c r="F6999" s="4">
        <v>0</v>
      </c>
      <c r="G6999" s="2" t="s">
        <v>32</v>
      </c>
      <c r="H6999" s="7">
        <v>0</v>
      </c>
      <c r="I6999" s="11">
        <v>1</v>
      </c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 spans="1:26" ht="13" x14ac:dyDescent="0.15">
      <c r="A7000" s="2" t="s">
        <v>7014</v>
      </c>
      <c r="B7000" s="3">
        <v>45079</v>
      </c>
      <c r="C7000" s="2" t="s">
        <v>9</v>
      </c>
      <c r="D7000" s="2" t="s">
        <v>15</v>
      </c>
      <c r="E7000" s="4">
        <v>0</v>
      </c>
      <c r="F7000" s="4">
        <v>0</v>
      </c>
      <c r="G7000" s="2"/>
      <c r="H7000" s="7">
        <v>0</v>
      </c>
      <c r="I7000" s="11">
        <v>1</v>
      </c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 spans="1:26" ht="13" x14ac:dyDescent="0.15">
      <c r="A7001" s="2" t="s">
        <v>7015</v>
      </c>
      <c r="B7001" s="3">
        <v>45080</v>
      </c>
      <c r="C7001" s="2" t="s">
        <v>12</v>
      </c>
      <c r="D7001" s="2" t="s">
        <v>15</v>
      </c>
      <c r="E7001" s="4">
        <v>1</v>
      </c>
      <c r="F7001" s="4">
        <v>0</v>
      </c>
      <c r="G7001" s="2" t="s">
        <v>32</v>
      </c>
      <c r="H7001" s="7">
        <v>0</v>
      </c>
      <c r="I7001" s="11">
        <v>1</v>
      </c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 spans="1:26" ht="13" x14ac:dyDescent="0.15">
      <c r="A7002" s="2" t="s">
        <v>7016</v>
      </c>
      <c r="B7002" s="3">
        <v>45083</v>
      </c>
      <c r="C7002" s="2" t="s">
        <v>9</v>
      </c>
      <c r="D7002" s="2" t="s">
        <v>15</v>
      </c>
      <c r="E7002" s="4">
        <v>0</v>
      </c>
      <c r="F7002" s="4">
        <v>0</v>
      </c>
      <c r="G7002" s="2"/>
      <c r="H7002" s="7">
        <v>0</v>
      </c>
      <c r="I7002" s="11">
        <v>1</v>
      </c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 spans="1:26" ht="13" x14ac:dyDescent="0.15">
      <c r="A7003" s="2" t="s">
        <v>7017</v>
      </c>
      <c r="B7003" s="3">
        <v>45081</v>
      </c>
      <c r="C7003" s="2" t="s">
        <v>18</v>
      </c>
      <c r="D7003" s="2" t="s">
        <v>15</v>
      </c>
      <c r="E7003" s="4">
        <v>0</v>
      </c>
      <c r="F7003" s="4">
        <v>0</v>
      </c>
      <c r="G7003" s="2"/>
      <c r="H7003" s="7">
        <v>0</v>
      </c>
      <c r="I7003" s="11">
        <v>1</v>
      </c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 spans="1:26" ht="13" x14ac:dyDescent="0.15">
      <c r="A7004" s="2" t="s">
        <v>7018</v>
      </c>
      <c r="B7004" s="3">
        <v>45080</v>
      </c>
      <c r="C7004" s="2" t="s">
        <v>9</v>
      </c>
      <c r="D7004" s="2" t="s">
        <v>10</v>
      </c>
      <c r="E7004" s="4">
        <v>0</v>
      </c>
      <c r="F7004" s="4">
        <v>0</v>
      </c>
      <c r="G7004" s="2"/>
      <c r="H7004" s="7">
        <v>0</v>
      </c>
      <c r="I7004" s="11">
        <v>1</v>
      </c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 spans="1:26" ht="13" x14ac:dyDescent="0.15">
      <c r="A7005" s="2" t="s">
        <v>7019</v>
      </c>
      <c r="B7005" s="3">
        <v>45083</v>
      </c>
      <c r="C7005" s="2" t="s">
        <v>18</v>
      </c>
      <c r="D7005" s="2" t="s">
        <v>15</v>
      </c>
      <c r="E7005" s="4">
        <v>0</v>
      </c>
      <c r="F7005" s="4">
        <v>0</v>
      </c>
      <c r="G7005" s="2"/>
      <c r="H7005" s="7">
        <v>0</v>
      </c>
      <c r="I7005" s="11">
        <v>1</v>
      </c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 spans="1:26" ht="13" x14ac:dyDescent="0.15">
      <c r="A7006" s="2" t="s">
        <v>7020</v>
      </c>
      <c r="B7006" s="3">
        <v>45083</v>
      </c>
      <c r="C7006" s="2" t="s">
        <v>18</v>
      </c>
      <c r="D7006" s="2" t="s">
        <v>15</v>
      </c>
      <c r="E7006" s="4">
        <v>0</v>
      </c>
      <c r="F7006" s="4">
        <v>0</v>
      </c>
      <c r="G7006" s="2"/>
      <c r="H7006" s="7">
        <v>0</v>
      </c>
      <c r="I7006" s="11">
        <v>1</v>
      </c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 spans="1:26" ht="13" x14ac:dyDescent="0.15">
      <c r="A7007" s="2" t="s">
        <v>7021</v>
      </c>
      <c r="B7007" s="3">
        <v>45083</v>
      </c>
      <c r="C7007" s="2" t="s">
        <v>18</v>
      </c>
      <c r="D7007" s="2" t="s">
        <v>10</v>
      </c>
      <c r="E7007" s="4">
        <v>0</v>
      </c>
      <c r="F7007" s="4">
        <v>0</v>
      </c>
      <c r="G7007" s="2"/>
      <c r="H7007" s="7">
        <v>0</v>
      </c>
      <c r="I7007" s="11">
        <v>1</v>
      </c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 spans="1:26" ht="13" x14ac:dyDescent="0.15">
      <c r="A7008" s="2" t="s">
        <v>7022</v>
      </c>
      <c r="B7008" s="3">
        <v>45079</v>
      </c>
      <c r="C7008" s="2" t="s">
        <v>21</v>
      </c>
      <c r="D7008" s="2" t="s">
        <v>10</v>
      </c>
      <c r="E7008" s="4">
        <v>0</v>
      </c>
      <c r="F7008" s="4">
        <v>0</v>
      </c>
      <c r="G7008" s="2"/>
      <c r="H7008" s="7">
        <v>0</v>
      </c>
      <c r="I7008" s="11">
        <v>1</v>
      </c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 spans="1:26" ht="13" x14ac:dyDescent="0.15">
      <c r="A7009" s="2" t="s">
        <v>7023</v>
      </c>
      <c r="B7009" s="3">
        <v>45080</v>
      </c>
      <c r="C7009" s="2" t="s">
        <v>12</v>
      </c>
      <c r="D7009" s="2" t="s">
        <v>10</v>
      </c>
      <c r="E7009" s="4">
        <v>0</v>
      </c>
      <c r="F7009" s="4">
        <v>0</v>
      </c>
      <c r="G7009" s="2"/>
      <c r="H7009" s="7">
        <v>0</v>
      </c>
      <c r="I7009" s="11">
        <v>1</v>
      </c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 spans="1:26" ht="13" x14ac:dyDescent="0.15">
      <c r="A7010" s="2" t="s">
        <v>7024</v>
      </c>
      <c r="B7010" s="3">
        <v>45081</v>
      </c>
      <c r="C7010" s="2" t="s">
        <v>12</v>
      </c>
      <c r="D7010" s="2" t="s">
        <v>15</v>
      </c>
      <c r="E7010" s="4">
        <v>0</v>
      </c>
      <c r="F7010" s="4">
        <v>0</v>
      </c>
      <c r="G7010" s="2"/>
      <c r="H7010" s="7">
        <v>0</v>
      </c>
      <c r="I7010" s="11">
        <v>1</v>
      </c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 spans="1:26" ht="13" x14ac:dyDescent="0.15">
      <c r="A7011" s="2" t="s">
        <v>7025</v>
      </c>
      <c r="B7011" s="3">
        <v>45078</v>
      </c>
      <c r="C7011" s="2" t="s">
        <v>9</v>
      </c>
      <c r="D7011" s="2" t="s">
        <v>15</v>
      </c>
      <c r="E7011" s="4">
        <v>0</v>
      </c>
      <c r="F7011" s="4">
        <v>0</v>
      </c>
      <c r="G7011" s="2"/>
      <c r="H7011" s="7">
        <v>0</v>
      </c>
      <c r="I7011" s="11">
        <v>1</v>
      </c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 spans="1:26" ht="13" x14ac:dyDescent="0.15">
      <c r="A7012" s="2" t="s">
        <v>7026</v>
      </c>
      <c r="B7012" s="3">
        <v>45082</v>
      </c>
      <c r="C7012" s="2" t="s">
        <v>12</v>
      </c>
      <c r="D7012" s="2" t="s">
        <v>10</v>
      </c>
      <c r="E7012" s="4">
        <v>0</v>
      </c>
      <c r="F7012" s="4">
        <v>0</v>
      </c>
      <c r="G7012" s="2"/>
      <c r="H7012" s="7">
        <v>0</v>
      </c>
      <c r="I7012" s="11">
        <v>1</v>
      </c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 spans="1:26" ht="13" x14ac:dyDescent="0.15">
      <c r="A7013" s="2" t="s">
        <v>7027</v>
      </c>
      <c r="B7013" s="3">
        <v>45084</v>
      </c>
      <c r="C7013" s="2" t="s">
        <v>18</v>
      </c>
      <c r="D7013" s="2" t="s">
        <v>10</v>
      </c>
      <c r="E7013" s="4">
        <v>0</v>
      </c>
      <c r="F7013" s="4">
        <v>0</v>
      </c>
      <c r="G7013" s="2"/>
      <c r="H7013" s="7">
        <v>0</v>
      </c>
      <c r="I7013" s="11">
        <v>1</v>
      </c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 spans="1:26" ht="13" x14ac:dyDescent="0.15">
      <c r="A7014" s="2" t="s">
        <v>7028</v>
      </c>
      <c r="B7014" s="3">
        <v>45084</v>
      </c>
      <c r="C7014" s="2" t="s">
        <v>21</v>
      </c>
      <c r="D7014" s="2" t="s">
        <v>15</v>
      </c>
      <c r="E7014" s="4">
        <v>0</v>
      </c>
      <c r="F7014" s="4">
        <v>0</v>
      </c>
      <c r="G7014" s="2"/>
      <c r="H7014" s="7">
        <v>0</v>
      </c>
      <c r="I7014" s="11">
        <v>1</v>
      </c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 spans="1:26" ht="13" x14ac:dyDescent="0.15">
      <c r="A7015" s="2" t="s">
        <v>7029</v>
      </c>
      <c r="B7015" s="3">
        <v>45078</v>
      </c>
      <c r="C7015" s="2" t="s">
        <v>21</v>
      </c>
      <c r="D7015" s="2" t="s">
        <v>15</v>
      </c>
      <c r="E7015" s="4">
        <v>0</v>
      </c>
      <c r="F7015" s="4">
        <v>0</v>
      </c>
      <c r="G7015" s="2"/>
      <c r="H7015" s="7">
        <v>0</v>
      </c>
      <c r="I7015" s="11">
        <v>1</v>
      </c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 spans="1:26" ht="13" x14ac:dyDescent="0.15">
      <c r="A7016" s="2" t="s">
        <v>7030</v>
      </c>
      <c r="B7016" s="3">
        <v>45079</v>
      </c>
      <c r="C7016" s="2" t="s">
        <v>21</v>
      </c>
      <c r="D7016" s="2" t="s">
        <v>15</v>
      </c>
      <c r="E7016" s="4">
        <v>0</v>
      </c>
      <c r="F7016" s="4">
        <v>0</v>
      </c>
      <c r="G7016" s="2"/>
      <c r="H7016" s="7">
        <v>0</v>
      </c>
      <c r="I7016" s="11">
        <v>1</v>
      </c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 spans="1:26" ht="13" x14ac:dyDescent="0.15">
      <c r="A7017" s="2" t="s">
        <v>7031</v>
      </c>
      <c r="B7017" s="3">
        <v>45080</v>
      </c>
      <c r="C7017" s="2" t="s">
        <v>9</v>
      </c>
      <c r="D7017" s="2" t="s">
        <v>15</v>
      </c>
      <c r="E7017" s="4">
        <v>0</v>
      </c>
      <c r="F7017" s="4">
        <v>0</v>
      </c>
      <c r="G7017" s="2"/>
      <c r="H7017" s="7">
        <v>0</v>
      </c>
      <c r="I7017" s="11">
        <v>1</v>
      </c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 spans="1:26" ht="13" x14ac:dyDescent="0.15">
      <c r="A7018" s="2" t="s">
        <v>7032</v>
      </c>
      <c r="B7018" s="3">
        <v>45080</v>
      </c>
      <c r="C7018" s="2" t="s">
        <v>18</v>
      </c>
      <c r="D7018" s="2" t="s">
        <v>10</v>
      </c>
      <c r="E7018" s="4">
        <v>0</v>
      </c>
      <c r="F7018" s="4">
        <v>0</v>
      </c>
      <c r="G7018" s="2"/>
      <c r="H7018" s="7">
        <v>0</v>
      </c>
      <c r="I7018" s="11">
        <v>1</v>
      </c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 spans="1:26" ht="13" x14ac:dyDescent="0.15">
      <c r="A7019" s="2" t="s">
        <v>7033</v>
      </c>
      <c r="B7019" s="3">
        <v>45083</v>
      </c>
      <c r="C7019" s="2" t="s">
        <v>12</v>
      </c>
      <c r="D7019" s="2" t="s">
        <v>15</v>
      </c>
      <c r="E7019" s="4">
        <v>0</v>
      </c>
      <c r="F7019" s="4">
        <v>0</v>
      </c>
      <c r="G7019" s="2"/>
      <c r="H7019" s="7">
        <v>0</v>
      </c>
      <c r="I7019" s="11">
        <v>1</v>
      </c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 spans="1:26" ht="13" x14ac:dyDescent="0.15">
      <c r="A7020" s="2" t="s">
        <v>7034</v>
      </c>
      <c r="B7020" s="3">
        <v>45078</v>
      </c>
      <c r="C7020" s="2" t="s">
        <v>9</v>
      </c>
      <c r="D7020" s="2" t="s">
        <v>10</v>
      </c>
      <c r="E7020" s="4">
        <v>0</v>
      </c>
      <c r="F7020" s="4">
        <v>0</v>
      </c>
      <c r="G7020" s="2"/>
      <c r="H7020" s="7">
        <v>0</v>
      </c>
      <c r="I7020" s="11">
        <v>1</v>
      </c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 spans="1:26" ht="13" x14ac:dyDescent="0.15">
      <c r="A7021" s="2" t="s">
        <v>7035</v>
      </c>
      <c r="B7021" s="3">
        <v>45078</v>
      </c>
      <c r="C7021" s="2" t="s">
        <v>9</v>
      </c>
      <c r="D7021" s="2" t="s">
        <v>15</v>
      </c>
      <c r="E7021" s="4">
        <v>0</v>
      </c>
      <c r="F7021" s="4">
        <v>0</v>
      </c>
      <c r="G7021" s="2"/>
      <c r="H7021" s="7">
        <v>0</v>
      </c>
      <c r="I7021" s="11">
        <v>1</v>
      </c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 spans="1:26" ht="13" x14ac:dyDescent="0.15">
      <c r="A7022" s="2" t="s">
        <v>7036</v>
      </c>
      <c r="B7022" s="3">
        <v>45078</v>
      </c>
      <c r="C7022" s="2" t="s">
        <v>21</v>
      </c>
      <c r="D7022" s="2" t="s">
        <v>10</v>
      </c>
      <c r="E7022" s="4">
        <v>1</v>
      </c>
      <c r="F7022" s="4">
        <v>0</v>
      </c>
      <c r="G7022" s="2" t="s">
        <v>79</v>
      </c>
      <c r="H7022" s="7">
        <v>0</v>
      </c>
      <c r="I7022" s="11">
        <v>1</v>
      </c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 spans="1:26" ht="13" x14ac:dyDescent="0.15">
      <c r="A7023" s="2" t="s">
        <v>7037</v>
      </c>
      <c r="B7023" s="3">
        <v>45078</v>
      </c>
      <c r="C7023" s="2" t="s">
        <v>12</v>
      </c>
      <c r="D7023" s="2" t="s">
        <v>10</v>
      </c>
      <c r="E7023" s="4">
        <v>0</v>
      </c>
      <c r="F7023" s="4">
        <v>0</v>
      </c>
      <c r="G7023" s="2"/>
      <c r="H7023" s="7">
        <v>0</v>
      </c>
      <c r="I7023" s="11">
        <v>1</v>
      </c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 spans="1:26" ht="13" x14ac:dyDescent="0.15">
      <c r="A7024" s="2" t="s">
        <v>7038</v>
      </c>
      <c r="B7024" s="3">
        <v>45079</v>
      </c>
      <c r="C7024" s="2" t="s">
        <v>21</v>
      </c>
      <c r="D7024" s="2" t="s">
        <v>10</v>
      </c>
      <c r="E7024" s="4">
        <v>0</v>
      </c>
      <c r="F7024" s="4">
        <v>0</v>
      </c>
      <c r="G7024" s="2"/>
      <c r="H7024" s="7">
        <v>0</v>
      </c>
      <c r="I7024" s="11">
        <v>1</v>
      </c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 spans="1:26" ht="13" x14ac:dyDescent="0.15">
      <c r="A7025" s="2" t="s">
        <v>7039</v>
      </c>
      <c r="B7025" s="3">
        <v>45078</v>
      </c>
      <c r="C7025" s="2" t="s">
        <v>21</v>
      </c>
      <c r="D7025" s="2" t="s">
        <v>10</v>
      </c>
      <c r="E7025" s="4">
        <v>0</v>
      </c>
      <c r="F7025" s="4">
        <v>0</v>
      </c>
      <c r="G7025" s="2"/>
      <c r="H7025" s="7">
        <v>0</v>
      </c>
      <c r="I7025" s="11">
        <v>1</v>
      </c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 spans="1:26" ht="13" x14ac:dyDescent="0.15">
      <c r="A7026" s="2" t="s">
        <v>7040</v>
      </c>
      <c r="B7026" s="3">
        <v>45083</v>
      </c>
      <c r="C7026" s="2" t="s">
        <v>9</v>
      </c>
      <c r="D7026" s="2" t="s">
        <v>10</v>
      </c>
      <c r="E7026" s="4">
        <v>0</v>
      </c>
      <c r="F7026" s="4">
        <v>0</v>
      </c>
      <c r="G7026" s="2"/>
      <c r="H7026" s="7">
        <v>0</v>
      </c>
      <c r="I7026" s="11">
        <v>1</v>
      </c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 spans="1:26" ht="13" x14ac:dyDescent="0.15">
      <c r="A7027" s="2" t="s">
        <v>7041</v>
      </c>
      <c r="B7027" s="3">
        <v>45083</v>
      </c>
      <c r="C7027" s="2" t="s">
        <v>21</v>
      </c>
      <c r="D7027" s="2" t="s">
        <v>15</v>
      </c>
      <c r="E7027" s="4">
        <v>0</v>
      </c>
      <c r="F7027" s="4">
        <v>0</v>
      </c>
      <c r="G7027" s="2"/>
      <c r="H7027" s="7">
        <v>0</v>
      </c>
      <c r="I7027" s="11">
        <v>1</v>
      </c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 spans="1:26" ht="13" x14ac:dyDescent="0.15">
      <c r="A7028" s="2" t="s">
        <v>7042</v>
      </c>
      <c r="B7028" s="3">
        <v>45082</v>
      </c>
      <c r="C7028" s="2" t="s">
        <v>9</v>
      </c>
      <c r="D7028" s="2" t="s">
        <v>15</v>
      </c>
      <c r="E7028" s="4">
        <v>1</v>
      </c>
      <c r="F7028" s="4">
        <v>0</v>
      </c>
      <c r="G7028" s="2" t="s">
        <v>32</v>
      </c>
      <c r="H7028" s="7">
        <v>0</v>
      </c>
      <c r="I7028" s="11">
        <v>1</v>
      </c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 spans="1:26" ht="13" x14ac:dyDescent="0.15">
      <c r="A7029" s="2" t="s">
        <v>7043</v>
      </c>
      <c r="B7029" s="3">
        <v>45082</v>
      </c>
      <c r="C7029" s="2" t="s">
        <v>12</v>
      </c>
      <c r="D7029" s="2" t="s">
        <v>15</v>
      </c>
      <c r="E7029" s="4">
        <v>0</v>
      </c>
      <c r="F7029" s="4">
        <v>0</v>
      </c>
      <c r="G7029" s="2"/>
      <c r="H7029" s="7">
        <v>0</v>
      </c>
      <c r="I7029" s="11">
        <v>1</v>
      </c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 spans="1:26" ht="13" x14ac:dyDescent="0.15">
      <c r="A7030" s="2" t="s">
        <v>7044</v>
      </c>
      <c r="B7030" s="3">
        <v>45083</v>
      </c>
      <c r="C7030" s="2" t="s">
        <v>18</v>
      </c>
      <c r="D7030" s="2" t="s">
        <v>10</v>
      </c>
      <c r="E7030" s="4">
        <v>0</v>
      </c>
      <c r="F7030" s="4">
        <v>0</v>
      </c>
      <c r="G7030" s="2"/>
      <c r="H7030" s="7">
        <v>0</v>
      </c>
      <c r="I7030" s="11">
        <v>1</v>
      </c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 spans="1:26" ht="13" x14ac:dyDescent="0.15">
      <c r="A7031" s="2" t="s">
        <v>7045</v>
      </c>
      <c r="B7031" s="3">
        <v>45080</v>
      </c>
      <c r="C7031" s="2" t="s">
        <v>12</v>
      </c>
      <c r="D7031" s="2" t="s">
        <v>15</v>
      </c>
      <c r="E7031" s="4">
        <v>0</v>
      </c>
      <c r="F7031" s="4">
        <v>0</v>
      </c>
      <c r="G7031" s="2"/>
      <c r="H7031" s="7">
        <v>0</v>
      </c>
      <c r="I7031" s="11">
        <v>1</v>
      </c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 spans="1:26" ht="13" x14ac:dyDescent="0.15">
      <c r="A7032" s="2" t="s">
        <v>7046</v>
      </c>
      <c r="B7032" s="3">
        <v>45082</v>
      </c>
      <c r="C7032" s="2" t="s">
        <v>12</v>
      </c>
      <c r="D7032" s="2" t="s">
        <v>10</v>
      </c>
      <c r="E7032" s="4">
        <v>0</v>
      </c>
      <c r="F7032" s="4">
        <v>0</v>
      </c>
      <c r="G7032" s="2"/>
      <c r="H7032" s="7">
        <v>0</v>
      </c>
      <c r="I7032" s="11">
        <v>1</v>
      </c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 spans="1:26" ht="13" x14ac:dyDescent="0.15">
      <c r="A7033" s="2" t="s">
        <v>7047</v>
      </c>
      <c r="B7033" s="3">
        <v>45081</v>
      </c>
      <c r="C7033" s="2" t="s">
        <v>12</v>
      </c>
      <c r="D7033" s="2" t="s">
        <v>15</v>
      </c>
      <c r="E7033" s="4">
        <v>0</v>
      </c>
      <c r="F7033" s="4">
        <v>0</v>
      </c>
      <c r="G7033" s="2"/>
      <c r="H7033" s="7">
        <v>0</v>
      </c>
      <c r="I7033" s="11">
        <v>1</v>
      </c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 spans="1:26" ht="13" x14ac:dyDescent="0.15">
      <c r="A7034" s="2" t="s">
        <v>7048</v>
      </c>
      <c r="B7034" s="3">
        <v>45082</v>
      </c>
      <c r="C7034" s="2" t="s">
        <v>21</v>
      </c>
      <c r="D7034" s="2" t="s">
        <v>10</v>
      </c>
      <c r="E7034" s="4">
        <v>1</v>
      </c>
      <c r="F7034" s="4">
        <v>0</v>
      </c>
      <c r="G7034" s="2" t="s">
        <v>79</v>
      </c>
      <c r="H7034" s="7">
        <v>0</v>
      </c>
      <c r="I7034" s="11">
        <v>1</v>
      </c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 spans="1:26" ht="13" x14ac:dyDescent="0.15">
      <c r="A7035" s="2" t="s">
        <v>7049</v>
      </c>
      <c r="B7035" s="3">
        <v>45084</v>
      </c>
      <c r="C7035" s="2" t="s">
        <v>9</v>
      </c>
      <c r="D7035" s="2" t="s">
        <v>10</v>
      </c>
      <c r="E7035" s="4">
        <v>0</v>
      </c>
      <c r="F7035" s="4">
        <v>0</v>
      </c>
      <c r="G7035" s="2"/>
      <c r="H7035" s="7">
        <v>0</v>
      </c>
      <c r="I7035" s="11">
        <v>1</v>
      </c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 spans="1:26" ht="13" x14ac:dyDescent="0.15">
      <c r="A7036" s="2" t="s">
        <v>7050</v>
      </c>
      <c r="B7036" s="3">
        <v>45079</v>
      </c>
      <c r="C7036" s="2" t="s">
        <v>18</v>
      </c>
      <c r="D7036" s="2" t="s">
        <v>10</v>
      </c>
      <c r="E7036" s="4">
        <v>0</v>
      </c>
      <c r="F7036" s="4">
        <v>0</v>
      </c>
      <c r="G7036" s="2"/>
      <c r="H7036" s="7">
        <v>0</v>
      </c>
      <c r="I7036" s="11">
        <v>1</v>
      </c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 spans="1:26" ht="13" x14ac:dyDescent="0.15">
      <c r="A7037" s="2" t="s">
        <v>7051</v>
      </c>
      <c r="B7037" s="3">
        <v>45082</v>
      </c>
      <c r="C7037" s="2" t="s">
        <v>12</v>
      </c>
      <c r="D7037" s="2" t="s">
        <v>10</v>
      </c>
      <c r="E7037" s="4">
        <v>0</v>
      </c>
      <c r="F7037" s="4">
        <v>0</v>
      </c>
      <c r="G7037" s="2"/>
      <c r="H7037" s="7">
        <v>0</v>
      </c>
      <c r="I7037" s="11">
        <v>1</v>
      </c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 spans="1:26" ht="13" x14ac:dyDescent="0.15">
      <c r="A7038" s="2" t="s">
        <v>7052</v>
      </c>
      <c r="B7038" s="3">
        <v>45082</v>
      </c>
      <c r="C7038" s="2" t="s">
        <v>12</v>
      </c>
      <c r="D7038" s="2" t="s">
        <v>10</v>
      </c>
      <c r="E7038" s="4">
        <v>0</v>
      </c>
      <c r="F7038" s="4">
        <v>0</v>
      </c>
      <c r="G7038" s="2"/>
      <c r="H7038" s="7">
        <v>0</v>
      </c>
      <c r="I7038" s="11">
        <v>1</v>
      </c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 spans="1:26" ht="13" x14ac:dyDescent="0.15">
      <c r="A7039" s="2" t="s">
        <v>7053</v>
      </c>
      <c r="B7039" s="3">
        <v>45083</v>
      </c>
      <c r="C7039" s="2" t="s">
        <v>18</v>
      </c>
      <c r="D7039" s="2" t="s">
        <v>10</v>
      </c>
      <c r="E7039" s="4">
        <v>0</v>
      </c>
      <c r="F7039" s="4">
        <v>0</v>
      </c>
      <c r="G7039" s="2"/>
      <c r="H7039" s="7">
        <v>0</v>
      </c>
      <c r="I7039" s="11">
        <v>1</v>
      </c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 spans="1:26" ht="13" x14ac:dyDescent="0.15">
      <c r="A7040" s="2" t="s">
        <v>7054</v>
      </c>
      <c r="B7040" s="3">
        <v>45083</v>
      </c>
      <c r="C7040" s="2" t="s">
        <v>9</v>
      </c>
      <c r="D7040" s="2" t="s">
        <v>10</v>
      </c>
      <c r="E7040" s="4">
        <v>1</v>
      </c>
      <c r="F7040" s="4">
        <v>0</v>
      </c>
      <c r="G7040" s="2" t="s">
        <v>79</v>
      </c>
      <c r="H7040" s="7">
        <v>0</v>
      </c>
      <c r="I7040" s="11">
        <v>1</v>
      </c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 spans="1:26" ht="13" x14ac:dyDescent="0.15">
      <c r="A7041" s="2" t="s">
        <v>7055</v>
      </c>
      <c r="B7041" s="3">
        <v>45078</v>
      </c>
      <c r="C7041" s="2" t="s">
        <v>21</v>
      </c>
      <c r="D7041" s="2" t="s">
        <v>10</v>
      </c>
      <c r="E7041" s="4">
        <v>0</v>
      </c>
      <c r="F7041" s="4">
        <v>0</v>
      </c>
      <c r="G7041" s="2"/>
      <c r="H7041" s="7">
        <v>0</v>
      </c>
      <c r="I7041" s="11">
        <v>1</v>
      </c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 spans="1:26" ht="13" x14ac:dyDescent="0.15">
      <c r="A7042" s="2" t="s">
        <v>7056</v>
      </c>
      <c r="B7042" s="3">
        <v>45078</v>
      </c>
      <c r="C7042" s="2" t="s">
        <v>21</v>
      </c>
      <c r="D7042" s="2" t="s">
        <v>15</v>
      </c>
      <c r="E7042" s="4">
        <v>0</v>
      </c>
      <c r="F7042" s="4">
        <v>0</v>
      </c>
      <c r="G7042" s="2"/>
      <c r="H7042" s="7">
        <v>0</v>
      </c>
      <c r="I7042" s="11">
        <v>1</v>
      </c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 spans="1:26" ht="13" x14ac:dyDescent="0.15">
      <c r="A7043" s="2" t="s">
        <v>7057</v>
      </c>
      <c r="B7043" s="3">
        <v>45084</v>
      </c>
      <c r="C7043" s="2" t="s">
        <v>9</v>
      </c>
      <c r="D7043" s="2" t="s">
        <v>10</v>
      </c>
      <c r="E7043" s="4">
        <v>0</v>
      </c>
      <c r="F7043" s="4">
        <v>0</v>
      </c>
      <c r="G7043" s="2"/>
      <c r="H7043" s="7">
        <v>0</v>
      </c>
      <c r="I7043" s="11">
        <v>1</v>
      </c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 spans="1:26" ht="13" x14ac:dyDescent="0.15">
      <c r="A7044" s="2" t="s">
        <v>7058</v>
      </c>
      <c r="B7044" s="3">
        <v>45084</v>
      </c>
      <c r="C7044" s="2" t="s">
        <v>18</v>
      </c>
      <c r="D7044" s="2" t="s">
        <v>10</v>
      </c>
      <c r="E7044" s="4">
        <v>0</v>
      </c>
      <c r="F7044" s="4">
        <v>0</v>
      </c>
      <c r="G7044" s="2"/>
      <c r="H7044" s="7">
        <v>0</v>
      </c>
      <c r="I7044" s="11">
        <v>1</v>
      </c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 spans="1:26" ht="13" x14ac:dyDescent="0.15">
      <c r="A7045" s="2" t="s">
        <v>7059</v>
      </c>
      <c r="B7045" s="3">
        <v>45084</v>
      </c>
      <c r="C7045" s="2" t="s">
        <v>12</v>
      </c>
      <c r="D7045" s="2" t="s">
        <v>15</v>
      </c>
      <c r="E7045" s="4">
        <v>1</v>
      </c>
      <c r="F7045" s="4">
        <v>0</v>
      </c>
      <c r="G7045" s="2" t="s">
        <v>32</v>
      </c>
      <c r="H7045" s="7">
        <v>0</v>
      </c>
      <c r="I7045" s="11">
        <v>1</v>
      </c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 spans="1:26" ht="13" x14ac:dyDescent="0.15">
      <c r="A7046" s="2" t="s">
        <v>7060</v>
      </c>
      <c r="B7046" s="3">
        <v>45079</v>
      </c>
      <c r="C7046" s="2" t="s">
        <v>18</v>
      </c>
      <c r="D7046" s="2" t="s">
        <v>15</v>
      </c>
      <c r="E7046" s="4">
        <v>0</v>
      </c>
      <c r="F7046" s="4">
        <v>0</v>
      </c>
      <c r="G7046" s="2"/>
      <c r="H7046" s="7">
        <v>0</v>
      </c>
      <c r="I7046" s="11">
        <v>1</v>
      </c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 spans="1:26" ht="13" x14ac:dyDescent="0.15">
      <c r="A7047" s="2" t="s">
        <v>7061</v>
      </c>
      <c r="B7047" s="3">
        <v>45083</v>
      </c>
      <c r="C7047" s="2" t="s">
        <v>9</v>
      </c>
      <c r="D7047" s="2" t="s">
        <v>15</v>
      </c>
      <c r="E7047" s="4">
        <v>0</v>
      </c>
      <c r="F7047" s="4">
        <v>0</v>
      </c>
      <c r="G7047" s="2"/>
      <c r="H7047" s="7">
        <v>0</v>
      </c>
      <c r="I7047" s="11">
        <v>1</v>
      </c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 spans="1:26" ht="13" x14ac:dyDescent="0.15">
      <c r="A7048" s="2" t="s">
        <v>7062</v>
      </c>
      <c r="B7048" s="3">
        <v>45084</v>
      </c>
      <c r="C7048" s="2" t="s">
        <v>9</v>
      </c>
      <c r="D7048" s="2" t="s">
        <v>10</v>
      </c>
      <c r="E7048" s="4">
        <v>0</v>
      </c>
      <c r="F7048" s="4">
        <v>0</v>
      </c>
      <c r="G7048" s="2"/>
      <c r="H7048" s="7">
        <v>0</v>
      </c>
      <c r="I7048" s="11">
        <v>1</v>
      </c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 spans="1:26" ht="13" x14ac:dyDescent="0.15">
      <c r="A7049" s="2" t="s">
        <v>7063</v>
      </c>
      <c r="B7049" s="3">
        <v>45084</v>
      </c>
      <c r="C7049" s="2" t="s">
        <v>18</v>
      </c>
      <c r="D7049" s="2" t="s">
        <v>10</v>
      </c>
      <c r="E7049" s="4">
        <v>0</v>
      </c>
      <c r="F7049" s="4">
        <v>0</v>
      </c>
      <c r="G7049" s="2"/>
      <c r="H7049" s="7">
        <v>0</v>
      </c>
      <c r="I7049" s="11">
        <v>1</v>
      </c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 spans="1:26" ht="13" x14ac:dyDescent="0.15">
      <c r="A7050" s="2" t="s">
        <v>7064</v>
      </c>
      <c r="B7050" s="3">
        <v>45081</v>
      </c>
      <c r="C7050" s="2" t="s">
        <v>21</v>
      </c>
      <c r="D7050" s="2" t="s">
        <v>15</v>
      </c>
      <c r="E7050" s="4">
        <v>0</v>
      </c>
      <c r="F7050" s="4">
        <v>0</v>
      </c>
      <c r="G7050" s="2"/>
      <c r="H7050" s="7">
        <v>0</v>
      </c>
      <c r="I7050" s="11">
        <v>1</v>
      </c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 spans="1:26" ht="13" x14ac:dyDescent="0.15">
      <c r="A7051" s="2" t="s">
        <v>7065</v>
      </c>
      <c r="B7051" s="3">
        <v>45079</v>
      </c>
      <c r="C7051" s="2" t="s">
        <v>21</v>
      </c>
      <c r="D7051" s="2" t="s">
        <v>10</v>
      </c>
      <c r="E7051" s="4">
        <v>0</v>
      </c>
      <c r="F7051" s="4">
        <v>0</v>
      </c>
      <c r="G7051" s="2"/>
      <c r="H7051" s="7">
        <v>0</v>
      </c>
      <c r="I7051" s="11">
        <v>1</v>
      </c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 spans="1:26" ht="13" x14ac:dyDescent="0.15">
      <c r="A7052" s="2" t="s">
        <v>7066</v>
      </c>
      <c r="B7052" s="3">
        <v>45083</v>
      </c>
      <c r="C7052" s="2" t="s">
        <v>9</v>
      </c>
      <c r="D7052" s="2" t="s">
        <v>10</v>
      </c>
      <c r="E7052" s="4">
        <v>0</v>
      </c>
      <c r="F7052" s="4">
        <v>0</v>
      </c>
      <c r="G7052" s="2"/>
      <c r="H7052" s="7">
        <v>0</v>
      </c>
      <c r="I7052" s="11">
        <v>1</v>
      </c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 spans="1:26" ht="13" x14ac:dyDescent="0.15">
      <c r="A7053" s="2" t="s">
        <v>7067</v>
      </c>
      <c r="B7053" s="3">
        <v>45081</v>
      </c>
      <c r="C7053" s="2" t="s">
        <v>21</v>
      </c>
      <c r="D7053" s="2" t="s">
        <v>10</v>
      </c>
      <c r="E7053" s="4">
        <v>0</v>
      </c>
      <c r="F7053" s="4">
        <v>0</v>
      </c>
      <c r="G7053" s="2"/>
      <c r="H7053" s="7">
        <v>0</v>
      </c>
      <c r="I7053" s="11">
        <v>1</v>
      </c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 spans="1:26" ht="13" x14ac:dyDescent="0.15">
      <c r="A7054" s="2" t="s">
        <v>7068</v>
      </c>
      <c r="B7054" s="3">
        <v>45079</v>
      </c>
      <c r="C7054" s="2" t="s">
        <v>9</v>
      </c>
      <c r="D7054" s="2" t="s">
        <v>15</v>
      </c>
      <c r="E7054" s="4">
        <v>0</v>
      </c>
      <c r="F7054" s="4">
        <v>0</v>
      </c>
      <c r="G7054" s="2"/>
      <c r="H7054" s="7">
        <v>0</v>
      </c>
      <c r="I7054" s="11">
        <v>1</v>
      </c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 spans="1:26" ht="13" x14ac:dyDescent="0.15">
      <c r="A7055" s="2" t="s">
        <v>7069</v>
      </c>
      <c r="B7055" s="3">
        <v>45082</v>
      </c>
      <c r="C7055" s="2" t="s">
        <v>12</v>
      </c>
      <c r="D7055" s="2" t="s">
        <v>10</v>
      </c>
      <c r="E7055" s="4">
        <v>0</v>
      </c>
      <c r="F7055" s="4">
        <v>0</v>
      </c>
      <c r="G7055" s="2"/>
      <c r="H7055" s="7">
        <v>0</v>
      </c>
      <c r="I7055" s="11">
        <v>1</v>
      </c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 spans="1:26" ht="13" x14ac:dyDescent="0.15">
      <c r="A7056" s="2" t="s">
        <v>7070</v>
      </c>
      <c r="B7056" s="3">
        <v>45080</v>
      </c>
      <c r="C7056" s="2" t="s">
        <v>21</v>
      </c>
      <c r="D7056" s="2" t="s">
        <v>10</v>
      </c>
      <c r="E7056" s="4">
        <v>0</v>
      </c>
      <c r="F7056" s="4">
        <v>0</v>
      </c>
      <c r="G7056" s="2"/>
      <c r="H7056" s="7">
        <v>0</v>
      </c>
      <c r="I7056" s="11">
        <v>1</v>
      </c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 spans="1:26" ht="13" x14ac:dyDescent="0.15">
      <c r="A7057" s="2" t="s">
        <v>7071</v>
      </c>
      <c r="B7057" s="3">
        <v>45080</v>
      </c>
      <c r="C7057" s="2" t="s">
        <v>18</v>
      </c>
      <c r="D7057" s="2" t="s">
        <v>10</v>
      </c>
      <c r="E7057" s="4">
        <v>0</v>
      </c>
      <c r="F7057" s="4">
        <v>0</v>
      </c>
      <c r="G7057" s="2"/>
      <c r="H7057" s="7">
        <v>0</v>
      </c>
      <c r="I7057" s="11">
        <v>1</v>
      </c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 spans="1:26" ht="13" x14ac:dyDescent="0.15">
      <c r="A7058" s="2" t="s">
        <v>7072</v>
      </c>
      <c r="B7058" s="3">
        <v>45079</v>
      </c>
      <c r="C7058" s="2" t="s">
        <v>12</v>
      </c>
      <c r="D7058" s="2" t="s">
        <v>10</v>
      </c>
      <c r="E7058" s="4">
        <v>0</v>
      </c>
      <c r="F7058" s="4">
        <v>0</v>
      </c>
      <c r="G7058" s="2"/>
      <c r="H7058" s="7">
        <v>0</v>
      </c>
      <c r="I7058" s="11">
        <v>1</v>
      </c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 spans="1:26" ht="13" x14ac:dyDescent="0.15">
      <c r="A7059" s="2" t="s">
        <v>7073</v>
      </c>
      <c r="B7059" s="3">
        <v>45080</v>
      </c>
      <c r="C7059" s="2" t="s">
        <v>21</v>
      </c>
      <c r="D7059" s="2" t="s">
        <v>15</v>
      </c>
      <c r="E7059" s="4">
        <v>0</v>
      </c>
      <c r="F7059" s="4">
        <v>0</v>
      </c>
      <c r="G7059" s="2"/>
      <c r="H7059" s="7">
        <v>0</v>
      </c>
      <c r="I7059" s="11">
        <v>1</v>
      </c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 spans="1:26" ht="13" x14ac:dyDescent="0.15">
      <c r="A7060" s="2" t="s">
        <v>7074</v>
      </c>
      <c r="B7060" s="3">
        <v>45079</v>
      </c>
      <c r="C7060" s="2" t="s">
        <v>9</v>
      </c>
      <c r="D7060" s="2" t="s">
        <v>10</v>
      </c>
      <c r="E7060" s="4">
        <v>0</v>
      </c>
      <c r="F7060" s="4">
        <v>0</v>
      </c>
      <c r="G7060" s="2"/>
      <c r="H7060" s="7">
        <v>0</v>
      </c>
      <c r="I7060" s="11">
        <v>1</v>
      </c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 spans="1:26" ht="13" x14ac:dyDescent="0.15">
      <c r="A7061" s="2" t="s">
        <v>7075</v>
      </c>
      <c r="B7061" s="3">
        <v>45078</v>
      </c>
      <c r="C7061" s="2" t="s">
        <v>18</v>
      </c>
      <c r="D7061" s="2" t="s">
        <v>15</v>
      </c>
      <c r="E7061" s="4">
        <v>0</v>
      </c>
      <c r="F7061" s="4">
        <v>0</v>
      </c>
      <c r="G7061" s="2"/>
      <c r="H7061" s="7">
        <v>0</v>
      </c>
      <c r="I7061" s="11">
        <v>1</v>
      </c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 spans="1:26" ht="13" x14ac:dyDescent="0.15">
      <c r="A7062" s="2" t="s">
        <v>7076</v>
      </c>
      <c r="B7062" s="3">
        <v>45084</v>
      </c>
      <c r="C7062" s="2" t="s">
        <v>21</v>
      </c>
      <c r="D7062" s="2" t="s">
        <v>10</v>
      </c>
      <c r="E7062" s="4">
        <v>0</v>
      </c>
      <c r="F7062" s="4">
        <v>0</v>
      </c>
      <c r="G7062" s="2"/>
      <c r="H7062" s="7">
        <v>0</v>
      </c>
      <c r="I7062" s="11">
        <v>1</v>
      </c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 spans="1:26" ht="13" x14ac:dyDescent="0.15">
      <c r="A7063" s="2" t="s">
        <v>7077</v>
      </c>
      <c r="B7063" s="3">
        <v>45082</v>
      </c>
      <c r="C7063" s="2" t="s">
        <v>9</v>
      </c>
      <c r="D7063" s="2" t="s">
        <v>10</v>
      </c>
      <c r="E7063" s="4">
        <v>0</v>
      </c>
      <c r="F7063" s="4">
        <v>0</v>
      </c>
      <c r="G7063" s="2"/>
      <c r="H7063" s="7">
        <v>0</v>
      </c>
      <c r="I7063" s="11">
        <v>1</v>
      </c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 spans="1:26" ht="13" x14ac:dyDescent="0.15">
      <c r="A7064" s="2" t="s">
        <v>7078</v>
      </c>
      <c r="B7064" s="3">
        <v>45078</v>
      </c>
      <c r="C7064" s="2" t="s">
        <v>12</v>
      </c>
      <c r="D7064" s="2" t="s">
        <v>10</v>
      </c>
      <c r="E7064" s="4">
        <v>0</v>
      </c>
      <c r="F7064" s="4">
        <v>0</v>
      </c>
      <c r="G7064" s="2"/>
      <c r="H7064" s="7">
        <v>0</v>
      </c>
      <c r="I7064" s="11">
        <v>1</v>
      </c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 spans="1:26" ht="13" x14ac:dyDescent="0.15">
      <c r="A7065" s="2" t="s">
        <v>7079</v>
      </c>
      <c r="B7065" s="3">
        <v>45078</v>
      </c>
      <c r="C7065" s="2" t="s">
        <v>9</v>
      </c>
      <c r="D7065" s="2" t="s">
        <v>10</v>
      </c>
      <c r="E7065" s="4">
        <v>0</v>
      </c>
      <c r="F7065" s="4">
        <v>0</v>
      </c>
      <c r="G7065" s="2"/>
      <c r="H7065" s="7">
        <v>0</v>
      </c>
      <c r="I7065" s="11">
        <v>1</v>
      </c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 spans="1:26" ht="13" x14ac:dyDescent="0.15">
      <c r="A7066" s="2" t="s">
        <v>7080</v>
      </c>
      <c r="B7066" s="3">
        <v>45082</v>
      </c>
      <c r="C7066" s="2" t="s">
        <v>9</v>
      </c>
      <c r="D7066" s="2" t="s">
        <v>10</v>
      </c>
      <c r="E7066" s="4">
        <v>0</v>
      </c>
      <c r="F7066" s="4">
        <v>0</v>
      </c>
      <c r="G7066" s="2"/>
      <c r="H7066" s="7">
        <v>0</v>
      </c>
      <c r="I7066" s="11">
        <v>1</v>
      </c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 spans="1:26" ht="13" x14ac:dyDescent="0.15">
      <c r="A7067" s="2" t="s">
        <v>7081</v>
      </c>
      <c r="B7067" s="3">
        <v>45080</v>
      </c>
      <c r="C7067" s="2" t="s">
        <v>18</v>
      </c>
      <c r="D7067" s="2" t="s">
        <v>10</v>
      </c>
      <c r="E7067" s="4">
        <v>0</v>
      </c>
      <c r="F7067" s="4">
        <v>0</v>
      </c>
      <c r="G7067" s="2"/>
      <c r="H7067" s="7">
        <v>0</v>
      </c>
      <c r="I7067" s="11">
        <v>1</v>
      </c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 spans="1:26" ht="13" x14ac:dyDescent="0.15">
      <c r="A7068" s="2" t="s">
        <v>7082</v>
      </c>
      <c r="B7068" s="3">
        <v>45079</v>
      </c>
      <c r="C7068" s="2" t="s">
        <v>12</v>
      </c>
      <c r="D7068" s="2" t="s">
        <v>15</v>
      </c>
      <c r="E7068" s="4">
        <v>0</v>
      </c>
      <c r="F7068" s="4">
        <v>0</v>
      </c>
      <c r="G7068" s="2"/>
      <c r="H7068" s="7">
        <v>0</v>
      </c>
      <c r="I7068" s="11">
        <v>1</v>
      </c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 spans="1:26" ht="13" x14ac:dyDescent="0.15">
      <c r="A7069" s="2" t="s">
        <v>7083</v>
      </c>
      <c r="B7069" s="3">
        <v>45084</v>
      </c>
      <c r="C7069" s="2" t="s">
        <v>9</v>
      </c>
      <c r="D7069" s="2" t="s">
        <v>15</v>
      </c>
      <c r="E7069" s="4">
        <v>0</v>
      </c>
      <c r="F7069" s="4">
        <v>0</v>
      </c>
      <c r="G7069" s="2"/>
      <c r="H7069" s="7">
        <v>0</v>
      </c>
      <c r="I7069" s="11">
        <v>1</v>
      </c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 spans="1:26" ht="13" x14ac:dyDescent="0.15">
      <c r="A7070" s="2" t="s">
        <v>7084</v>
      </c>
      <c r="B7070" s="3">
        <v>45082</v>
      </c>
      <c r="C7070" s="2" t="s">
        <v>12</v>
      </c>
      <c r="D7070" s="2" t="s">
        <v>10</v>
      </c>
      <c r="E7070" s="4">
        <v>0</v>
      </c>
      <c r="F7070" s="4">
        <v>0</v>
      </c>
      <c r="G7070" s="2"/>
      <c r="H7070" s="7">
        <v>0</v>
      </c>
      <c r="I7070" s="11">
        <v>1</v>
      </c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 spans="1:26" ht="13" x14ac:dyDescent="0.15">
      <c r="A7071" s="2" t="s">
        <v>7085</v>
      </c>
      <c r="B7071" s="3">
        <v>45082</v>
      </c>
      <c r="C7071" s="2" t="s">
        <v>12</v>
      </c>
      <c r="D7071" s="2" t="s">
        <v>15</v>
      </c>
      <c r="E7071" s="4">
        <v>0</v>
      </c>
      <c r="F7071" s="4">
        <v>0</v>
      </c>
      <c r="G7071" s="2"/>
      <c r="H7071" s="7">
        <v>0</v>
      </c>
      <c r="I7071" s="11">
        <v>1</v>
      </c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 spans="1:26" ht="13" x14ac:dyDescent="0.15">
      <c r="A7072" s="2" t="s">
        <v>7086</v>
      </c>
      <c r="B7072" s="3">
        <v>45083</v>
      </c>
      <c r="C7072" s="2" t="s">
        <v>9</v>
      </c>
      <c r="D7072" s="2" t="s">
        <v>10</v>
      </c>
      <c r="E7072" s="4">
        <v>0</v>
      </c>
      <c r="F7072" s="4">
        <v>0</v>
      </c>
      <c r="G7072" s="2"/>
      <c r="H7072" s="7">
        <v>0</v>
      </c>
      <c r="I7072" s="11">
        <v>1</v>
      </c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 spans="1:26" ht="13" x14ac:dyDescent="0.15">
      <c r="A7073" s="2" t="s">
        <v>7087</v>
      </c>
      <c r="B7073" s="3">
        <v>45084</v>
      </c>
      <c r="C7073" s="2" t="s">
        <v>18</v>
      </c>
      <c r="D7073" s="2" t="s">
        <v>15</v>
      </c>
      <c r="E7073" s="4">
        <v>0</v>
      </c>
      <c r="F7073" s="4">
        <v>0</v>
      </c>
      <c r="G7073" s="2"/>
      <c r="H7073" s="7">
        <v>0</v>
      </c>
      <c r="I7073" s="11">
        <v>1</v>
      </c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 spans="1:26" ht="13" x14ac:dyDescent="0.15">
      <c r="A7074" s="2" t="s">
        <v>7088</v>
      </c>
      <c r="B7074" s="3">
        <v>45083</v>
      </c>
      <c r="C7074" s="2" t="s">
        <v>9</v>
      </c>
      <c r="D7074" s="2" t="s">
        <v>15</v>
      </c>
      <c r="E7074" s="4">
        <v>0</v>
      </c>
      <c r="F7074" s="4">
        <v>0</v>
      </c>
      <c r="G7074" s="2"/>
      <c r="H7074" s="7">
        <v>0</v>
      </c>
      <c r="I7074" s="11">
        <v>1</v>
      </c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 spans="1:26" ht="13" x14ac:dyDescent="0.15">
      <c r="A7075" s="2" t="s">
        <v>7089</v>
      </c>
      <c r="B7075" s="3">
        <v>45083</v>
      </c>
      <c r="C7075" s="2" t="s">
        <v>9</v>
      </c>
      <c r="D7075" s="2" t="s">
        <v>10</v>
      </c>
      <c r="E7075" s="4">
        <v>0</v>
      </c>
      <c r="F7075" s="4">
        <v>0</v>
      </c>
      <c r="G7075" s="2"/>
      <c r="H7075" s="7">
        <v>0</v>
      </c>
      <c r="I7075" s="11">
        <v>1</v>
      </c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 spans="1:26" ht="13" x14ac:dyDescent="0.15">
      <c r="A7076" s="2" t="s">
        <v>7090</v>
      </c>
      <c r="B7076" s="3">
        <v>45082</v>
      </c>
      <c r="C7076" s="2" t="s">
        <v>18</v>
      </c>
      <c r="D7076" s="2" t="s">
        <v>10</v>
      </c>
      <c r="E7076" s="4">
        <v>0</v>
      </c>
      <c r="F7076" s="4">
        <v>0</v>
      </c>
      <c r="G7076" s="2"/>
      <c r="H7076" s="7">
        <v>0</v>
      </c>
      <c r="I7076" s="11">
        <v>1</v>
      </c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 spans="1:26" ht="13" x14ac:dyDescent="0.15">
      <c r="A7077" s="2" t="s">
        <v>7091</v>
      </c>
      <c r="B7077" s="3">
        <v>45083</v>
      </c>
      <c r="C7077" s="2" t="s">
        <v>21</v>
      </c>
      <c r="D7077" s="2" t="s">
        <v>10</v>
      </c>
      <c r="E7077" s="4">
        <v>0</v>
      </c>
      <c r="F7077" s="4">
        <v>0</v>
      </c>
      <c r="G7077" s="2"/>
      <c r="H7077" s="7">
        <v>0</v>
      </c>
      <c r="I7077" s="11">
        <v>1</v>
      </c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 spans="1:26" ht="13" x14ac:dyDescent="0.15">
      <c r="A7078" s="2" t="s">
        <v>7092</v>
      </c>
      <c r="B7078" s="3">
        <v>45084</v>
      </c>
      <c r="C7078" s="2" t="s">
        <v>18</v>
      </c>
      <c r="D7078" s="2" t="s">
        <v>10</v>
      </c>
      <c r="E7078" s="4">
        <v>0</v>
      </c>
      <c r="F7078" s="4">
        <v>0</v>
      </c>
      <c r="G7078" s="2"/>
      <c r="H7078" s="7">
        <v>0</v>
      </c>
      <c r="I7078" s="11">
        <v>1</v>
      </c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 spans="1:26" ht="13" x14ac:dyDescent="0.15">
      <c r="A7079" s="2" t="s">
        <v>7093</v>
      </c>
      <c r="B7079" s="3">
        <v>45083</v>
      </c>
      <c r="C7079" s="2" t="s">
        <v>18</v>
      </c>
      <c r="D7079" s="2" t="s">
        <v>10</v>
      </c>
      <c r="E7079" s="4">
        <v>0</v>
      </c>
      <c r="F7079" s="4">
        <v>0</v>
      </c>
      <c r="G7079" s="2"/>
      <c r="H7079" s="7">
        <v>0</v>
      </c>
      <c r="I7079" s="11">
        <v>1</v>
      </c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 spans="1:26" ht="13" x14ac:dyDescent="0.15">
      <c r="A7080" s="2" t="s">
        <v>7094</v>
      </c>
      <c r="B7080" s="3">
        <v>45080</v>
      </c>
      <c r="C7080" s="2" t="s">
        <v>9</v>
      </c>
      <c r="D7080" s="2" t="s">
        <v>15</v>
      </c>
      <c r="E7080" s="4">
        <v>0</v>
      </c>
      <c r="F7080" s="4">
        <v>0</v>
      </c>
      <c r="G7080" s="2"/>
      <c r="H7080" s="7">
        <v>0</v>
      </c>
      <c r="I7080" s="11">
        <v>1</v>
      </c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 spans="1:26" ht="13" x14ac:dyDescent="0.15">
      <c r="A7081" s="2" t="s">
        <v>7095</v>
      </c>
      <c r="B7081" s="3">
        <v>45081</v>
      </c>
      <c r="C7081" s="2" t="s">
        <v>21</v>
      </c>
      <c r="D7081" s="2" t="s">
        <v>10</v>
      </c>
      <c r="E7081" s="4">
        <v>0</v>
      </c>
      <c r="F7081" s="4">
        <v>0</v>
      </c>
      <c r="G7081" s="2"/>
      <c r="H7081" s="7">
        <v>0</v>
      </c>
      <c r="I7081" s="11">
        <v>1</v>
      </c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 spans="1:26" ht="13" x14ac:dyDescent="0.15">
      <c r="A7082" s="2" t="s">
        <v>7096</v>
      </c>
      <c r="B7082" s="3">
        <v>45084</v>
      </c>
      <c r="C7082" s="2" t="s">
        <v>12</v>
      </c>
      <c r="D7082" s="2" t="s">
        <v>10</v>
      </c>
      <c r="E7082" s="4">
        <v>0</v>
      </c>
      <c r="F7082" s="4">
        <v>0</v>
      </c>
      <c r="G7082" s="2"/>
      <c r="H7082" s="7">
        <v>0</v>
      </c>
      <c r="I7082" s="11">
        <v>1</v>
      </c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 spans="1:26" ht="13" x14ac:dyDescent="0.15">
      <c r="A7083" s="2" t="s">
        <v>7097</v>
      </c>
      <c r="B7083" s="3">
        <v>45084</v>
      </c>
      <c r="C7083" s="2" t="s">
        <v>18</v>
      </c>
      <c r="D7083" s="2" t="s">
        <v>10</v>
      </c>
      <c r="E7083" s="4">
        <v>0</v>
      </c>
      <c r="F7083" s="4">
        <v>0</v>
      </c>
      <c r="G7083" s="2"/>
      <c r="H7083" s="7">
        <v>0</v>
      </c>
      <c r="I7083" s="11">
        <v>1</v>
      </c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 spans="1:26" ht="13" x14ac:dyDescent="0.15">
      <c r="A7084" s="2" t="s">
        <v>7098</v>
      </c>
      <c r="B7084" s="3">
        <v>45084</v>
      </c>
      <c r="C7084" s="2" t="s">
        <v>21</v>
      </c>
      <c r="D7084" s="2" t="s">
        <v>10</v>
      </c>
      <c r="E7084" s="4">
        <v>0</v>
      </c>
      <c r="F7084" s="4">
        <v>0</v>
      </c>
      <c r="G7084" s="2"/>
      <c r="H7084" s="7">
        <v>0</v>
      </c>
      <c r="I7084" s="11">
        <v>1</v>
      </c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 spans="1:26" ht="13" x14ac:dyDescent="0.15">
      <c r="A7085" s="2" t="s">
        <v>7099</v>
      </c>
      <c r="B7085" s="3">
        <v>45080</v>
      </c>
      <c r="C7085" s="2" t="s">
        <v>9</v>
      </c>
      <c r="D7085" s="2" t="s">
        <v>10</v>
      </c>
      <c r="E7085" s="4">
        <v>1</v>
      </c>
      <c r="F7085" s="4">
        <v>0</v>
      </c>
      <c r="G7085" s="2" t="s">
        <v>79</v>
      </c>
      <c r="H7085" s="7">
        <v>0</v>
      </c>
      <c r="I7085" s="11">
        <v>1</v>
      </c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 spans="1:26" ht="13" x14ac:dyDescent="0.15">
      <c r="A7086" s="2" t="s">
        <v>7100</v>
      </c>
      <c r="B7086" s="3">
        <v>45079</v>
      </c>
      <c r="C7086" s="2" t="s">
        <v>18</v>
      </c>
      <c r="D7086" s="2" t="s">
        <v>10</v>
      </c>
      <c r="E7086" s="4">
        <v>0</v>
      </c>
      <c r="F7086" s="4">
        <v>0</v>
      </c>
      <c r="G7086" s="2"/>
      <c r="H7086" s="7">
        <v>0</v>
      </c>
      <c r="I7086" s="11">
        <v>1</v>
      </c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 spans="1:26" ht="13" x14ac:dyDescent="0.15">
      <c r="A7087" s="2" t="s">
        <v>7101</v>
      </c>
      <c r="B7087" s="3">
        <v>45079</v>
      </c>
      <c r="C7087" s="2" t="s">
        <v>21</v>
      </c>
      <c r="D7087" s="2" t="s">
        <v>10</v>
      </c>
      <c r="E7087" s="4">
        <v>0</v>
      </c>
      <c r="F7087" s="4">
        <v>0</v>
      </c>
      <c r="G7087" s="2"/>
      <c r="H7087" s="7">
        <v>0</v>
      </c>
      <c r="I7087" s="11">
        <v>1</v>
      </c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 spans="1:26" ht="13" x14ac:dyDescent="0.15">
      <c r="A7088" s="2" t="s">
        <v>7102</v>
      </c>
      <c r="B7088" s="3">
        <v>45083</v>
      </c>
      <c r="C7088" s="2" t="s">
        <v>9</v>
      </c>
      <c r="D7088" s="2" t="s">
        <v>10</v>
      </c>
      <c r="E7088" s="4">
        <v>0</v>
      </c>
      <c r="F7088" s="4">
        <v>0</v>
      </c>
      <c r="G7088" s="2"/>
      <c r="H7088" s="7">
        <v>0</v>
      </c>
      <c r="I7088" s="11">
        <v>1</v>
      </c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 spans="1:26" ht="13" x14ac:dyDescent="0.15">
      <c r="A7089" s="2" t="s">
        <v>7103</v>
      </c>
      <c r="B7089" s="3">
        <v>45083</v>
      </c>
      <c r="C7089" s="2" t="s">
        <v>12</v>
      </c>
      <c r="D7089" s="2" t="s">
        <v>15</v>
      </c>
      <c r="E7089" s="4">
        <v>0</v>
      </c>
      <c r="F7089" s="4">
        <v>0</v>
      </c>
      <c r="G7089" s="2"/>
      <c r="H7089" s="7">
        <v>0</v>
      </c>
      <c r="I7089" s="11">
        <v>1</v>
      </c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 spans="1:26" ht="13" x14ac:dyDescent="0.15">
      <c r="A7090" s="2" t="s">
        <v>7104</v>
      </c>
      <c r="B7090" s="3">
        <v>45079</v>
      </c>
      <c r="C7090" s="2" t="s">
        <v>21</v>
      </c>
      <c r="D7090" s="2" t="s">
        <v>10</v>
      </c>
      <c r="E7090" s="4">
        <v>0</v>
      </c>
      <c r="F7090" s="4">
        <v>0</v>
      </c>
      <c r="G7090" s="2"/>
      <c r="H7090" s="7">
        <v>0</v>
      </c>
      <c r="I7090" s="11">
        <v>1</v>
      </c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 spans="1:26" ht="13" x14ac:dyDescent="0.15">
      <c r="A7091" s="2" t="s">
        <v>7105</v>
      </c>
      <c r="B7091" s="3">
        <v>45084</v>
      </c>
      <c r="C7091" s="2" t="s">
        <v>18</v>
      </c>
      <c r="D7091" s="2" t="s">
        <v>10</v>
      </c>
      <c r="E7091" s="4">
        <v>0</v>
      </c>
      <c r="F7091" s="4">
        <v>0</v>
      </c>
      <c r="G7091" s="2"/>
      <c r="H7091" s="7">
        <v>0</v>
      </c>
      <c r="I7091" s="11">
        <v>1</v>
      </c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 spans="1:26" ht="13" x14ac:dyDescent="0.15">
      <c r="A7092" s="2" t="s">
        <v>7106</v>
      </c>
      <c r="B7092" s="3">
        <v>45082</v>
      </c>
      <c r="C7092" s="2" t="s">
        <v>9</v>
      </c>
      <c r="D7092" s="2" t="s">
        <v>15</v>
      </c>
      <c r="E7092" s="4">
        <v>0</v>
      </c>
      <c r="F7092" s="4">
        <v>0</v>
      </c>
      <c r="G7092" s="2"/>
      <c r="H7092" s="7">
        <v>0</v>
      </c>
      <c r="I7092" s="11">
        <v>1</v>
      </c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 spans="1:26" ht="13" x14ac:dyDescent="0.15">
      <c r="A7093" s="2" t="s">
        <v>7107</v>
      </c>
      <c r="B7093" s="3">
        <v>45083</v>
      </c>
      <c r="C7093" s="2" t="s">
        <v>9</v>
      </c>
      <c r="D7093" s="2" t="s">
        <v>10</v>
      </c>
      <c r="E7093" s="4">
        <v>0</v>
      </c>
      <c r="F7093" s="4">
        <v>0</v>
      </c>
      <c r="G7093" s="2"/>
      <c r="H7093" s="7">
        <v>0</v>
      </c>
      <c r="I7093" s="11">
        <v>1</v>
      </c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 spans="1:26" ht="13" x14ac:dyDescent="0.15">
      <c r="A7094" s="2" t="s">
        <v>7108</v>
      </c>
      <c r="B7094" s="3">
        <v>45082</v>
      </c>
      <c r="C7094" s="2" t="s">
        <v>9</v>
      </c>
      <c r="D7094" s="2" t="s">
        <v>15</v>
      </c>
      <c r="E7094" s="4">
        <v>0</v>
      </c>
      <c r="F7094" s="4">
        <v>0</v>
      </c>
      <c r="G7094" s="2"/>
      <c r="H7094" s="7">
        <v>0</v>
      </c>
      <c r="I7094" s="11">
        <v>1</v>
      </c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 spans="1:26" ht="13" x14ac:dyDescent="0.15">
      <c r="A7095" s="2" t="s">
        <v>7109</v>
      </c>
      <c r="B7095" s="3">
        <v>45078</v>
      </c>
      <c r="C7095" s="2" t="s">
        <v>12</v>
      </c>
      <c r="D7095" s="2" t="s">
        <v>15</v>
      </c>
      <c r="E7095" s="4">
        <v>0</v>
      </c>
      <c r="F7095" s="4">
        <v>0</v>
      </c>
      <c r="G7095" s="2"/>
      <c r="H7095" s="7">
        <v>0</v>
      </c>
      <c r="I7095" s="11">
        <v>1</v>
      </c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 spans="1:26" ht="13" x14ac:dyDescent="0.15">
      <c r="A7096" s="2" t="s">
        <v>7110</v>
      </c>
      <c r="B7096" s="3">
        <v>45081</v>
      </c>
      <c r="C7096" s="2" t="s">
        <v>9</v>
      </c>
      <c r="D7096" s="2" t="s">
        <v>15</v>
      </c>
      <c r="E7096" s="4">
        <v>0</v>
      </c>
      <c r="F7096" s="4">
        <v>0</v>
      </c>
      <c r="G7096" s="2"/>
      <c r="H7096" s="7">
        <v>0</v>
      </c>
      <c r="I7096" s="11">
        <v>1</v>
      </c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 spans="1:26" ht="13" x14ac:dyDescent="0.15">
      <c r="A7097" s="2" t="s">
        <v>7111</v>
      </c>
      <c r="B7097" s="3">
        <v>45083</v>
      </c>
      <c r="C7097" s="2" t="s">
        <v>9</v>
      </c>
      <c r="D7097" s="2" t="s">
        <v>15</v>
      </c>
      <c r="E7097" s="4">
        <v>0</v>
      </c>
      <c r="F7097" s="4">
        <v>0</v>
      </c>
      <c r="G7097" s="2"/>
      <c r="H7097" s="7">
        <v>0</v>
      </c>
      <c r="I7097" s="11">
        <v>1</v>
      </c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 spans="1:26" ht="13" x14ac:dyDescent="0.15">
      <c r="A7098" s="2" t="s">
        <v>7112</v>
      </c>
      <c r="B7098" s="3">
        <v>45083</v>
      </c>
      <c r="C7098" s="2" t="s">
        <v>9</v>
      </c>
      <c r="D7098" s="2" t="s">
        <v>15</v>
      </c>
      <c r="E7098" s="4">
        <v>0</v>
      </c>
      <c r="F7098" s="4">
        <v>0</v>
      </c>
      <c r="G7098" s="2"/>
      <c r="H7098" s="7">
        <v>0</v>
      </c>
      <c r="I7098" s="11">
        <v>1</v>
      </c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 spans="1:26" ht="13" x14ac:dyDescent="0.15">
      <c r="A7099" s="2" t="s">
        <v>7113</v>
      </c>
      <c r="B7099" s="3">
        <v>45080</v>
      </c>
      <c r="C7099" s="2" t="s">
        <v>18</v>
      </c>
      <c r="D7099" s="2" t="s">
        <v>10</v>
      </c>
      <c r="E7099" s="4">
        <v>0</v>
      </c>
      <c r="F7099" s="4">
        <v>0</v>
      </c>
      <c r="G7099" s="2"/>
      <c r="H7099" s="7">
        <v>0</v>
      </c>
      <c r="I7099" s="11">
        <v>1</v>
      </c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 spans="1:26" ht="13" x14ac:dyDescent="0.15">
      <c r="A7100" s="2" t="s">
        <v>7114</v>
      </c>
      <c r="B7100" s="3">
        <v>45079</v>
      </c>
      <c r="C7100" s="2" t="s">
        <v>9</v>
      </c>
      <c r="D7100" s="2" t="s">
        <v>15</v>
      </c>
      <c r="E7100" s="4">
        <v>0</v>
      </c>
      <c r="F7100" s="4">
        <v>0</v>
      </c>
      <c r="G7100" s="2"/>
      <c r="H7100" s="7">
        <v>0</v>
      </c>
      <c r="I7100" s="11">
        <v>1</v>
      </c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 spans="1:26" ht="13" x14ac:dyDescent="0.15">
      <c r="A7101" s="2" t="s">
        <v>7115</v>
      </c>
      <c r="B7101" s="3">
        <v>45082</v>
      </c>
      <c r="C7101" s="2" t="s">
        <v>21</v>
      </c>
      <c r="D7101" s="2" t="s">
        <v>10</v>
      </c>
      <c r="E7101" s="4">
        <v>0</v>
      </c>
      <c r="F7101" s="4">
        <v>0</v>
      </c>
      <c r="G7101" s="2"/>
      <c r="H7101" s="7">
        <v>0</v>
      </c>
      <c r="I7101" s="11">
        <v>1</v>
      </c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 spans="1:26" ht="13" x14ac:dyDescent="0.15">
      <c r="A7102" s="2" t="s">
        <v>7116</v>
      </c>
      <c r="B7102" s="3">
        <v>45082</v>
      </c>
      <c r="C7102" s="2" t="s">
        <v>9</v>
      </c>
      <c r="D7102" s="2" t="s">
        <v>15</v>
      </c>
      <c r="E7102" s="4">
        <v>0</v>
      </c>
      <c r="F7102" s="4">
        <v>0</v>
      </c>
      <c r="G7102" s="2"/>
      <c r="H7102" s="7">
        <v>0</v>
      </c>
      <c r="I7102" s="11">
        <v>1</v>
      </c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 spans="1:26" ht="13" x14ac:dyDescent="0.15">
      <c r="A7103" s="2" t="s">
        <v>7117</v>
      </c>
      <c r="B7103" s="3">
        <v>45079</v>
      </c>
      <c r="C7103" s="2" t="s">
        <v>21</v>
      </c>
      <c r="D7103" s="2" t="s">
        <v>10</v>
      </c>
      <c r="E7103" s="4">
        <v>0</v>
      </c>
      <c r="F7103" s="4">
        <v>0</v>
      </c>
      <c r="G7103" s="2"/>
      <c r="H7103" s="7">
        <v>0</v>
      </c>
      <c r="I7103" s="11">
        <v>1</v>
      </c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 spans="1:26" ht="13" x14ac:dyDescent="0.15">
      <c r="A7104" s="2" t="s">
        <v>7118</v>
      </c>
      <c r="B7104" s="3">
        <v>45082</v>
      </c>
      <c r="C7104" s="2" t="s">
        <v>12</v>
      </c>
      <c r="D7104" s="2" t="s">
        <v>15</v>
      </c>
      <c r="E7104" s="4">
        <v>0</v>
      </c>
      <c r="F7104" s="4">
        <v>0</v>
      </c>
      <c r="G7104" s="2"/>
      <c r="H7104" s="7">
        <v>0</v>
      </c>
      <c r="I7104" s="11">
        <v>1</v>
      </c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 spans="1:26" ht="13" x14ac:dyDescent="0.15">
      <c r="A7105" s="2" t="s">
        <v>7119</v>
      </c>
      <c r="B7105" s="3">
        <v>45079</v>
      </c>
      <c r="C7105" s="2" t="s">
        <v>12</v>
      </c>
      <c r="D7105" s="2" t="s">
        <v>10</v>
      </c>
      <c r="E7105" s="4">
        <v>1</v>
      </c>
      <c r="F7105" s="4">
        <v>1</v>
      </c>
      <c r="G7105" s="2" t="s">
        <v>79</v>
      </c>
      <c r="H7105" s="7">
        <v>11.96</v>
      </c>
      <c r="I7105" s="11">
        <v>1</v>
      </c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 spans="1:26" ht="13" x14ac:dyDescent="0.15">
      <c r="A7106" s="2" t="s">
        <v>7120</v>
      </c>
      <c r="B7106" s="3">
        <v>45081</v>
      </c>
      <c r="C7106" s="2" t="s">
        <v>9</v>
      </c>
      <c r="D7106" s="2" t="s">
        <v>10</v>
      </c>
      <c r="E7106" s="4">
        <v>0</v>
      </c>
      <c r="F7106" s="4">
        <v>0</v>
      </c>
      <c r="G7106" s="2"/>
      <c r="H7106" s="7">
        <v>0</v>
      </c>
      <c r="I7106" s="11">
        <v>1</v>
      </c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 spans="1:26" ht="13" x14ac:dyDescent="0.15">
      <c r="A7107" s="2" t="s">
        <v>7121</v>
      </c>
      <c r="B7107" s="3">
        <v>45082</v>
      </c>
      <c r="C7107" s="2" t="s">
        <v>18</v>
      </c>
      <c r="D7107" s="2" t="s">
        <v>15</v>
      </c>
      <c r="E7107" s="4">
        <v>0</v>
      </c>
      <c r="F7107" s="4">
        <v>0</v>
      </c>
      <c r="G7107" s="2"/>
      <c r="H7107" s="7">
        <v>0</v>
      </c>
      <c r="I7107" s="11">
        <v>1</v>
      </c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 spans="1:26" ht="13" x14ac:dyDescent="0.15">
      <c r="A7108" s="2" t="s">
        <v>7122</v>
      </c>
      <c r="B7108" s="3">
        <v>45078</v>
      </c>
      <c r="C7108" s="2" t="s">
        <v>12</v>
      </c>
      <c r="D7108" s="2" t="s">
        <v>10</v>
      </c>
      <c r="E7108" s="4">
        <v>0</v>
      </c>
      <c r="F7108" s="4">
        <v>0</v>
      </c>
      <c r="G7108" s="2"/>
      <c r="H7108" s="7">
        <v>0</v>
      </c>
      <c r="I7108" s="11">
        <v>1</v>
      </c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 spans="1:26" ht="13" x14ac:dyDescent="0.15">
      <c r="A7109" s="2" t="s">
        <v>7123</v>
      </c>
      <c r="B7109" s="3">
        <v>45079</v>
      </c>
      <c r="C7109" s="2" t="s">
        <v>9</v>
      </c>
      <c r="D7109" s="2" t="s">
        <v>15</v>
      </c>
      <c r="E7109" s="4">
        <v>0</v>
      </c>
      <c r="F7109" s="4">
        <v>0</v>
      </c>
      <c r="G7109" s="2"/>
      <c r="H7109" s="7">
        <v>0</v>
      </c>
      <c r="I7109" s="11">
        <v>1</v>
      </c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 spans="1:26" ht="13" x14ac:dyDescent="0.15">
      <c r="A7110" s="2" t="s">
        <v>7124</v>
      </c>
      <c r="B7110" s="3">
        <v>45079</v>
      </c>
      <c r="C7110" s="2" t="s">
        <v>18</v>
      </c>
      <c r="D7110" s="2" t="s">
        <v>10</v>
      </c>
      <c r="E7110" s="4">
        <v>1</v>
      </c>
      <c r="F7110" s="4">
        <v>0</v>
      </c>
      <c r="G7110" s="2" t="s">
        <v>79</v>
      </c>
      <c r="H7110" s="7">
        <v>0</v>
      </c>
      <c r="I7110" s="11">
        <v>1</v>
      </c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 spans="1:26" ht="13" x14ac:dyDescent="0.15">
      <c r="A7111" s="2" t="s">
        <v>7125</v>
      </c>
      <c r="B7111" s="3">
        <v>45084</v>
      </c>
      <c r="C7111" s="2" t="s">
        <v>18</v>
      </c>
      <c r="D7111" s="2" t="s">
        <v>15</v>
      </c>
      <c r="E7111" s="4">
        <v>0</v>
      </c>
      <c r="F7111" s="4">
        <v>0</v>
      </c>
      <c r="G7111" s="2"/>
      <c r="H7111" s="7">
        <v>0</v>
      </c>
      <c r="I7111" s="11">
        <v>1</v>
      </c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 spans="1:26" ht="13" x14ac:dyDescent="0.15">
      <c r="A7112" s="2" t="s">
        <v>7126</v>
      </c>
      <c r="B7112" s="3">
        <v>45084</v>
      </c>
      <c r="C7112" s="2" t="s">
        <v>21</v>
      </c>
      <c r="D7112" s="2" t="s">
        <v>10</v>
      </c>
      <c r="E7112" s="4">
        <v>1</v>
      </c>
      <c r="F7112" s="4">
        <v>0</v>
      </c>
      <c r="G7112" s="2" t="s">
        <v>79</v>
      </c>
      <c r="H7112" s="7">
        <v>0</v>
      </c>
      <c r="I7112" s="11">
        <v>1</v>
      </c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 spans="1:26" ht="13" x14ac:dyDescent="0.15">
      <c r="A7113" s="2" t="s">
        <v>7127</v>
      </c>
      <c r="B7113" s="3">
        <v>45078</v>
      </c>
      <c r="C7113" s="2" t="s">
        <v>18</v>
      </c>
      <c r="D7113" s="2" t="s">
        <v>15</v>
      </c>
      <c r="E7113" s="4">
        <v>0</v>
      </c>
      <c r="F7113" s="4">
        <v>0</v>
      </c>
      <c r="G7113" s="2"/>
      <c r="H7113" s="7">
        <v>0</v>
      </c>
      <c r="I7113" s="11">
        <v>1</v>
      </c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 spans="1:26" ht="13" x14ac:dyDescent="0.15">
      <c r="A7114" s="2" t="s">
        <v>7128</v>
      </c>
      <c r="B7114" s="3">
        <v>45084</v>
      </c>
      <c r="C7114" s="2" t="s">
        <v>9</v>
      </c>
      <c r="D7114" s="2" t="s">
        <v>15</v>
      </c>
      <c r="E7114" s="4">
        <v>0</v>
      </c>
      <c r="F7114" s="4">
        <v>0</v>
      </c>
      <c r="G7114" s="2"/>
      <c r="H7114" s="7">
        <v>0</v>
      </c>
      <c r="I7114" s="11">
        <v>1</v>
      </c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 spans="1:26" ht="13" x14ac:dyDescent="0.15">
      <c r="A7115" s="2" t="s">
        <v>7129</v>
      </c>
      <c r="B7115" s="3">
        <v>45079</v>
      </c>
      <c r="C7115" s="2" t="s">
        <v>18</v>
      </c>
      <c r="D7115" s="2" t="s">
        <v>10</v>
      </c>
      <c r="E7115" s="4">
        <v>0</v>
      </c>
      <c r="F7115" s="4">
        <v>0</v>
      </c>
      <c r="G7115" s="2"/>
      <c r="H7115" s="7">
        <v>0</v>
      </c>
      <c r="I7115" s="11">
        <v>1</v>
      </c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 spans="1:26" ht="13" x14ac:dyDescent="0.15">
      <c r="A7116" s="2" t="s">
        <v>7130</v>
      </c>
      <c r="B7116" s="3">
        <v>45084</v>
      </c>
      <c r="C7116" s="2" t="s">
        <v>21</v>
      </c>
      <c r="D7116" s="2" t="s">
        <v>15</v>
      </c>
      <c r="E7116" s="4">
        <v>0</v>
      </c>
      <c r="F7116" s="4">
        <v>0</v>
      </c>
      <c r="G7116" s="2"/>
      <c r="H7116" s="7">
        <v>0</v>
      </c>
      <c r="I7116" s="11">
        <v>1</v>
      </c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 spans="1:26" ht="13" x14ac:dyDescent="0.15">
      <c r="A7117" s="2" t="s">
        <v>7131</v>
      </c>
      <c r="B7117" s="3">
        <v>45084</v>
      </c>
      <c r="C7117" s="2" t="s">
        <v>21</v>
      </c>
      <c r="D7117" s="2" t="s">
        <v>15</v>
      </c>
      <c r="E7117" s="4">
        <v>0</v>
      </c>
      <c r="F7117" s="4">
        <v>0</v>
      </c>
      <c r="G7117" s="2"/>
      <c r="H7117" s="7">
        <v>0</v>
      </c>
      <c r="I7117" s="11">
        <v>1</v>
      </c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 spans="1:26" ht="13" x14ac:dyDescent="0.15">
      <c r="A7118" s="2" t="s">
        <v>7132</v>
      </c>
      <c r="B7118" s="3">
        <v>45081</v>
      </c>
      <c r="C7118" s="2" t="s">
        <v>21</v>
      </c>
      <c r="D7118" s="2" t="s">
        <v>15</v>
      </c>
      <c r="E7118" s="4">
        <v>0</v>
      </c>
      <c r="F7118" s="4">
        <v>0</v>
      </c>
      <c r="G7118" s="2"/>
      <c r="H7118" s="7">
        <v>0</v>
      </c>
      <c r="I7118" s="11">
        <v>1</v>
      </c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 spans="1:26" ht="13" x14ac:dyDescent="0.15">
      <c r="A7119" s="2" t="s">
        <v>7133</v>
      </c>
      <c r="B7119" s="3">
        <v>45084</v>
      </c>
      <c r="C7119" s="2" t="s">
        <v>9</v>
      </c>
      <c r="D7119" s="2" t="s">
        <v>15</v>
      </c>
      <c r="E7119" s="4">
        <v>0</v>
      </c>
      <c r="F7119" s="4">
        <v>0</v>
      </c>
      <c r="G7119" s="2"/>
      <c r="H7119" s="7">
        <v>0</v>
      </c>
      <c r="I7119" s="11">
        <v>1</v>
      </c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 spans="1:26" ht="13" x14ac:dyDescent="0.15">
      <c r="A7120" s="2" t="s">
        <v>7134</v>
      </c>
      <c r="B7120" s="3">
        <v>45080</v>
      </c>
      <c r="C7120" s="2" t="s">
        <v>18</v>
      </c>
      <c r="D7120" s="2" t="s">
        <v>10</v>
      </c>
      <c r="E7120" s="4">
        <v>0</v>
      </c>
      <c r="F7120" s="4">
        <v>0</v>
      </c>
      <c r="G7120" s="2"/>
      <c r="H7120" s="7">
        <v>0</v>
      </c>
      <c r="I7120" s="11">
        <v>1</v>
      </c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 spans="1:26" ht="13" x14ac:dyDescent="0.15">
      <c r="A7121" s="2" t="s">
        <v>7135</v>
      </c>
      <c r="B7121" s="3">
        <v>45078</v>
      </c>
      <c r="C7121" s="2" t="s">
        <v>9</v>
      </c>
      <c r="D7121" s="2" t="s">
        <v>15</v>
      </c>
      <c r="E7121" s="4">
        <v>0</v>
      </c>
      <c r="F7121" s="4">
        <v>0</v>
      </c>
      <c r="G7121" s="2"/>
      <c r="H7121" s="7">
        <v>0</v>
      </c>
      <c r="I7121" s="11">
        <v>1</v>
      </c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 spans="1:26" ht="13" x14ac:dyDescent="0.15">
      <c r="A7122" s="2" t="s">
        <v>7136</v>
      </c>
      <c r="B7122" s="3">
        <v>45078</v>
      </c>
      <c r="C7122" s="2" t="s">
        <v>18</v>
      </c>
      <c r="D7122" s="2" t="s">
        <v>15</v>
      </c>
      <c r="E7122" s="4">
        <v>0</v>
      </c>
      <c r="F7122" s="4">
        <v>0</v>
      </c>
      <c r="G7122" s="2"/>
      <c r="H7122" s="7">
        <v>0</v>
      </c>
      <c r="I7122" s="11">
        <v>1</v>
      </c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 spans="1:26" ht="13" x14ac:dyDescent="0.15">
      <c r="A7123" s="2" t="s">
        <v>7137</v>
      </c>
      <c r="B7123" s="3">
        <v>45082</v>
      </c>
      <c r="C7123" s="2" t="s">
        <v>12</v>
      </c>
      <c r="D7123" s="2" t="s">
        <v>10</v>
      </c>
      <c r="E7123" s="4">
        <v>0</v>
      </c>
      <c r="F7123" s="4">
        <v>0</v>
      </c>
      <c r="G7123" s="2"/>
      <c r="H7123" s="7">
        <v>0</v>
      </c>
      <c r="I7123" s="11">
        <v>1</v>
      </c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 spans="1:26" ht="13" x14ac:dyDescent="0.15">
      <c r="A7124" s="2" t="s">
        <v>7138</v>
      </c>
      <c r="B7124" s="3">
        <v>45084</v>
      </c>
      <c r="C7124" s="2" t="s">
        <v>18</v>
      </c>
      <c r="D7124" s="2" t="s">
        <v>10</v>
      </c>
      <c r="E7124" s="4">
        <v>0</v>
      </c>
      <c r="F7124" s="4">
        <v>0</v>
      </c>
      <c r="G7124" s="2"/>
      <c r="H7124" s="7">
        <v>0</v>
      </c>
      <c r="I7124" s="11">
        <v>1</v>
      </c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 spans="1:26" ht="13" x14ac:dyDescent="0.15">
      <c r="A7125" s="2" t="s">
        <v>7139</v>
      </c>
      <c r="B7125" s="3">
        <v>45079</v>
      </c>
      <c r="C7125" s="2" t="s">
        <v>12</v>
      </c>
      <c r="D7125" s="2" t="s">
        <v>15</v>
      </c>
      <c r="E7125" s="4">
        <v>0</v>
      </c>
      <c r="F7125" s="4">
        <v>0</v>
      </c>
      <c r="G7125" s="2"/>
      <c r="H7125" s="7">
        <v>0</v>
      </c>
      <c r="I7125" s="11">
        <v>1</v>
      </c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 spans="1:26" ht="13" x14ac:dyDescent="0.15">
      <c r="A7126" s="2" t="s">
        <v>7140</v>
      </c>
      <c r="B7126" s="3">
        <v>45084</v>
      </c>
      <c r="C7126" s="2" t="s">
        <v>12</v>
      </c>
      <c r="D7126" s="2" t="s">
        <v>10</v>
      </c>
      <c r="E7126" s="4">
        <v>0</v>
      </c>
      <c r="F7126" s="4">
        <v>0</v>
      </c>
      <c r="G7126" s="2"/>
      <c r="H7126" s="7">
        <v>0</v>
      </c>
      <c r="I7126" s="11">
        <v>1</v>
      </c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 spans="1:26" ht="13" x14ac:dyDescent="0.15">
      <c r="A7127" s="2" t="s">
        <v>7141</v>
      </c>
      <c r="B7127" s="3">
        <v>45080</v>
      </c>
      <c r="C7127" s="2" t="s">
        <v>21</v>
      </c>
      <c r="D7127" s="2" t="s">
        <v>10</v>
      </c>
      <c r="E7127" s="4">
        <v>0</v>
      </c>
      <c r="F7127" s="4">
        <v>0</v>
      </c>
      <c r="G7127" s="2"/>
      <c r="H7127" s="7">
        <v>0</v>
      </c>
      <c r="I7127" s="11">
        <v>1</v>
      </c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 spans="1:26" ht="13" x14ac:dyDescent="0.15">
      <c r="A7128" s="2" t="s">
        <v>7142</v>
      </c>
      <c r="B7128" s="3">
        <v>45080</v>
      </c>
      <c r="C7128" s="2" t="s">
        <v>21</v>
      </c>
      <c r="D7128" s="2" t="s">
        <v>10</v>
      </c>
      <c r="E7128" s="4">
        <v>0</v>
      </c>
      <c r="F7128" s="4">
        <v>0</v>
      </c>
      <c r="G7128" s="2"/>
      <c r="H7128" s="7">
        <v>0</v>
      </c>
      <c r="I7128" s="11">
        <v>1</v>
      </c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 spans="1:26" ht="13" x14ac:dyDescent="0.15">
      <c r="A7129" s="2" t="s">
        <v>7143</v>
      </c>
      <c r="B7129" s="3">
        <v>45082</v>
      </c>
      <c r="C7129" s="2" t="s">
        <v>18</v>
      </c>
      <c r="D7129" s="2" t="s">
        <v>10</v>
      </c>
      <c r="E7129" s="4">
        <v>0</v>
      </c>
      <c r="F7129" s="4">
        <v>0</v>
      </c>
      <c r="G7129" s="2"/>
      <c r="H7129" s="7">
        <v>0</v>
      </c>
      <c r="I7129" s="11">
        <v>1</v>
      </c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 spans="1:26" ht="13" x14ac:dyDescent="0.15">
      <c r="A7130" s="2" t="s">
        <v>7144</v>
      </c>
      <c r="B7130" s="3">
        <v>45082</v>
      </c>
      <c r="C7130" s="2" t="s">
        <v>21</v>
      </c>
      <c r="D7130" s="2" t="s">
        <v>15</v>
      </c>
      <c r="E7130" s="4">
        <v>0</v>
      </c>
      <c r="F7130" s="4">
        <v>0</v>
      </c>
      <c r="G7130" s="2"/>
      <c r="H7130" s="7">
        <v>0</v>
      </c>
      <c r="I7130" s="11">
        <v>1</v>
      </c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 spans="1:26" ht="13" x14ac:dyDescent="0.15">
      <c r="A7131" s="2" t="s">
        <v>7145</v>
      </c>
      <c r="B7131" s="3">
        <v>45081</v>
      </c>
      <c r="C7131" s="2" t="s">
        <v>18</v>
      </c>
      <c r="D7131" s="2" t="s">
        <v>15</v>
      </c>
      <c r="E7131" s="4">
        <v>0</v>
      </c>
      <c r="F7131" s="4">
        <v>0</v>
      </c>
      <c r="G7131" s="2"/>
      <c r="H7131" s="7">
        <v>0</v>
      </c>
      <c r="I7131" s="11">
        <v>1</v>
      </c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 spans="1:26" ht="13" x14ac:dyDescent="0.15">
      <c r="A7132" s="2" t="s">
        <v>7146</v>
      </c>
      <c r="B7132" s="3">
        <v>45079</v>
      </c>
      <c r="C7132" s="2" t="s">
        <v>9</v>
      </c>
      <c r="D7132" s="2" t="s">
        <v>15</v>
      </c>
      <c r="E7132" s="4">
        <v>0</v>
      </c>
      <c r="F7132" s="4">
        <v>0</v>
      </c>
      <c r="G7132" s="2"/>
      <c r="H7132" s="7">
        <v>0</v>
      </c>
      <c r="I7132" s="11">
        <v>1</v>
      </c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 spans="1:26" ht="13" x14ac:dyDescent="0.15">
      <c r="A7133" s="2" t="s">
        <v>7147</v>
      </c>
      <c r="B7133" s="3">
        <v>45079</v>
      </c>
      <c r="C7133" s="2" t="s">
        <v>9</v>
      </c>
      <c r="D7133" s="2" t="s">
        <v>15</v>
      </c>
      <c r="E7133" s="4">
        <v>0</v>
      </c>
      <c r="F7133" s="4">
        <v>0</v>
      </c>
      <c r="G7133" s="2"/>
      <c r="H7133" s="7">
        <v>0</v>
      </c>
      <c r="I7133" s="11">
        <v>1</v>
      </c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 spans="1:26" ht="13" x14ac:dyDescent="0.15">
      <c r="A7134" s="2" t="s">
        <v>7148</v>
      </c>
      <c r="B7134" s="3">
        <v>45081</v>
      </c>
      <c r="C7134" s="2" t="s">
        <v>9</v>
      </c>
      <c r="D7134" s="2" t="s">
        <v>10</v>
      </c>
      <c r="E7134" s="4">
        <v>1</v>
      </c>
      <c r="F7134" s="4">
        <v>0</v>
      </c>
      <c r="G7134" s="2" t="s">
        <v>79</v>
      </c>
      <c r="H7134" s="7">
        <v>0</v>
      </c>
      <c r="I7134" s="11">
        <v>1</v>
      </c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 spans="1:26" ht="13" x14ac:dyDescent="0.15">
      <c r="A7135" s="2" t="s">
        <v>7149</v>
      </c>
      <c r="B7135" s="3">
        <v>45082</v>
      </c>
      <c r="C7135" s="2" t="s">
        <v>18</v>
      </c>
      <c r="D7135" s="2" t="s">
        <v>15</v>
      </c>
      <c r="E7135" s="4">
        <v>0</v>
      </c>
      <c r="F7135" s="4">
        <v>0</v>
      </c>
      <c r="G7135" s="2"/>
      <c r="H7135" s="7">
        <v>0</v>
      </c>
      <c r="I7135" s="11">
        <v>1</v>
      </c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 spans="1:26" ht="13" x14ac:dyDescent="0.15">
      <c r="A7136" s="2" t="s">
        <v>7150</v>
      </c>
      <c r="B7136" s="3">
        <v>45079</v>
      </c>
      <c r="C7136" s="2" t="s">
        <v>9</v>
      </c>
      <c r="D7136" s="2" t="s">
        <v>15</v>
      </c>
      <c r="E7136" s="4">
        <v>0</v>
      </c>
      <c r="F7136" s="4">
        <v>0</v>
      </c>
      <c r="G7136" s="2"/>
      <c r="H7136" s="7">
        <v>0</v>
      </c>
      <c r="I7136" s="11">
        <v>1</v>
      </c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 spans="1:26" ht="13" x14ac:dyDescent="0.15">
      <c r="A7137" s="2" t="s">
        <v>7151</v>
      </c>
      <c r="B7137" s="3">
        <v>45080</v>
      </c>
      <c r="C7137" s="2" t="s">
        <v>21</v>
      </c>
      <c r="D7137" s="2" t="s">
        <v>15</v>
      </c>
      <c r="E7137" s="4">
        <v>0</v>
      </c>
      <c r="F7137" s="4">
        <v>0</v>
      </c>
      <c r="G7137" s="2"/>
      <c r="H7137" s="7">
        <v>0</v>
      </c>
      <c r="I7137" s="11">
        <v>1</v>
      </c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 spans="1:26" ht="13" x14ac:dyDescent="0.15">
      <c r="A7138" s="2" t="s">
        <v>7152</v>
      </c>
      <c r="B7138" s="3">
        <v>45083</v>
      </c>
      <c r="C7138" s="2" t="s">
        <v>21</v>
      </c>
      <c r="D7138" s="2" t="s">
        <v>15</v>
      </c>
      <c r="E7138" s="4">
        <v>0</v>
      </c>
      <c r="F7138" s="4">
        <v>0</v>
      </c>
      <c r="G7138" s="2"/>
      <c r="H7138" s="7">
        <v>0</v>
      </c>
      <c r="I7138" s="11">
        <v>1</v>
      </c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 spans="1:26" ht="13" x14ac:dyDescent="0.15">
      <c r="A7139" s="2" t="s">
        <v>7153</v>
      </c>
      <c r="B7139" s="3">
        <v>45083</v>
      </c>
      <c r="C7139" s="2" t="s">
        <v>21</v>
      </c>
      <c r="D7139" s="2" t="s">
        <v>15</v>
      </c>
      <c r="E7139" s="4">
        <v>1</v>
      </c>
      <c r="F7139" s="4">
        <v>0</v>
      </c>
      <c r="G7139" s="2" t="s">
        <v>32</v>
      </c>
      <c r="H7139" s="7">
        <v>0</v>
      </c>
      <c r="I7139" s="11">
        <v>1</v>
      </c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 spans="1:26" ht="13" x14ac:dyDescent="0.15">
      <c r="A7140" s="2" t="s">
        <v>7154</v>
      </c>
      <c r="B7140" s="3">
        <v>45082</v>
      </c>
      <c r="C7140" s="2" t="s">
        <v>9</v>
      </c>
      <c r="D7140" s="2" t="s">
        <v>10</v>
      </c>
      <c r="E7140" s="4">
        <v>0</v>
      </c>
      <c r="F7140" s="4">
        <v>0</v>
      </c>
      <c r="G7140" s="2"/>
      <c r="H7140" s="7">
        <v>0</v>
      </c>
      <c r="I7140" s="11">
        <v>1</v>
      </c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 spans="1:26" ht="13" x14ac:dyDescent="0.15">
      <c r="A7141" s="2" t="s">
        <v>7155</v>
      </c>
      <c r="B7141" s="3">
        <v>45080</v>
      </c>
      <c r="C7141" s="2" t="s">
        <v>12</v>
      </c>
      <c r="D7141" s="2" t="s">
        <v>15</v>
      </c>
      <c r="E7141" s="4">
        <v>0</v>
      </c>
      <c r="F7141" s="4">
        <v>0</v>
      </c>
      <c r="G7141" s="2"/>
      <c r="H7141" s="7">
        <v>0</v>
      </c>
      <c r="I7141" s="11">
        <v>1</v>
      </c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 spans="1:26" ht="13" x14ac:dyDescent="0.15">
      <c r="A7142" s="2" t="s">
        <v>7156</v>
      </c>
      <c r="B7142" s="3">
        <v>45084</v>
      </c>
      <c r="C7142" s="2" t="s">
        <v>18</v>
      </c>
      <c r="D7142" s="2" t="s">
        <v>15</v>
      </c>
      <c r="E7142" s="4">
        <v>0</v>
      </c>
      <c r="F7142" s="4">
        <v>0</v>
      </c>
      <c r="G7142" s="2"/>
      <c r="H7142" s="7">
        <v>0</v>
      </c>
      <c r="I7142" s="11">
        <v>1</v>
      </c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 spans="1:26" ht="13" x14ac:dyDescent="0.15">
      <c r="A7143" s="2" t="s">
        <v>7157</v>
      </c>
      <c r="B7143" s="3">
        <v>45084</v>
      </c>
      <c r="C7143" s="2" t="s">
        <v>12</v>
      </c>
      <c r="D7143" s="2" t="s">
        <v>10</v>
      </c>
      <c r="E7143" s="4">
        <v>0</v>
      </c>
      <c r="F7143" s="4">
        <v>0</v>
      </c>
      <c r="G7143" s="2"/>
      <c r="H7143" s="7">
        <v>0</v>
      </c>
      <c r="I7143" s="11">
        <v>1</v>
      </c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 spans="1:26" ht="13" x14ac:dyDescent="0.15">
      <c r="A7144" s="2" t="s">
        <v>7158</v>
      </c>
      <c r="B7144" s="3">
        <v>45082</v>
      </c>
      <c r="C7144" s="2" t="s">
        <v>21</v>
      </c>
      <c r="D7144" s="2" t="s">
        <v>15</v>
      </c>
      <c r="E7144" s="4">
        <v>1</v>
      </c>
      <c r="F7144" s="4">
        <v>0</v>
      </c>
      <c r="G7144" s="2" t="s">
        <v>32</v>
      </c>
      <c r="H7144" s="7">
        <v>0</v>
      </c>
      <c r="I7144" s="11">
        <v>1</v>
      </c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  <row r="7145" spans="1:26" ht="13" x14ac:dyDescent="0.15">
      <c r="A7145" s="2" t="s">
        <v>7159</v>
      </c>
      <c r="B7145" s="3">
        <v>45082</v>
      </c>
      <c r="C7145" s="2" t="s">
        <v>18</v>
      </c>
      <c r="D7145" s="2" t="s">
        <v>10</v>
      </c>
      <c r="E7145" s="4">
        <v>0</v>
      </c>
      <c r="F7145" s="4">
        <v>0</v>
      </c>
      <c r="G7145" s="2"/>
      <c r="H7145" s="7">
        <v>0</v>
      </c>
      <c r="I7145" s="11">
        <v>1</v>
      </c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</row>
    <row r="7146" spans="1:26" ht="13" x14ac:dyDescent="0.15">
      <c r="A7146" s="2" t="s">
        <v>7160</v>
      </c>
      <c r="B7146" s="3">
        <v>45080</v>
      </c>
      <c r="C7146" s="2" t="s">
        <v>9</v>
      </c>
      <c r="D7146" s="2" t="s">
        <v>10</v>
      </c>
      <c r="E7146" s="4">
        <v>0</v>
      </c>
      <c r="F7146" s="4">
        <v>0</v>
      </c>
      <c r="G7146" s="2"/>
      <c r="H7146" s="7">
        <v>0</v>
      </c>
      <c r="I7146" s="11">
        <v>1</v>
      </c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</row>
    <row r="7147" spans="1:26" ht="13" x14ac:dyDescent="0.15">
      <c r="A7147" s="2" t="s">
        <v>7161</v>
      </c>
      <c r="B7147" s="3">
        <v>45082</v>
      </c>
      <c r="C7147" s="2" t="s">
        <v>21</v>
      </c>
      <c r="D7147" s="2" t="s">
        <v>10</v>
      </c>
      <c r="E7147" s="4">
        <v>0</v>
      </c>
      <c r="F7147" s="4">
        <v>0</v>
      </c>
      <c r="G7147" s="2"/>
      <c r="H7147" s="7">
        <v>0</v>
      </c>
      <c r="I7147" s="11">
        <v>1</v>
      </c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</row>
    <row r="7148" spans="1:26" ht="13" x14ac:dyDescent="0.15">
      <c r="A7148" s="2" t="s">
        <v>7162</v>
      </c>
      <c r="B7148" s="3">
        <v>45081</v>
      </c>
      <c r="C7148" s="2" t="s">
        <v>21</v>
      </c>
      <c r="D7148" s="2" t="s">
        <v>15</v>
      </c>
      <c r="E7148" s="4">
        <v>0</v>
      </c>
      <c r="F7148" s="4">
        <v>0</v>
      </c>
      <c r="G7148" s="2"/>
      <c r="H7148" s="7">
        <v>0</v>
      </c>
      <c r="I7148" s="11">
        <v>1</v>
      </c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</row>
    <row r="7149" spans="1:26" ht="13" x14ac:dyDescent="0.15">
      <c r="A7149" s="2" t="s">
        <v>7163</v>
      </c>
      <c r="B7149" s="3">
        <v>45079</v>
      </c>
      <c r="C7149" s="2" t="s">
        <v>21</v>
      </c>
      <c r="D7149" s="2" t="s">
        <v>10</v>
      </c>
      <c r="E7149" s="4">
        <v>0</v>
      </c>
      <c r="F7149" s="4">
        <v>0</v>
      </c>
      <c r="G7149" s="2"/>
      <c r="H7149" s="7">
        <v>0</v>
      </c>
      <c r="I7149" s="11">
        <v>1</v>
      </c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</row>
    <row r="7150" spans="1:26" ht="13" x14ac:dyDescent="0.15">
      <c r="A7150" s="2" t="s">
        <v>7164</v>
      </c>
      <c r="B7150" s="3">
        <v>45080</v>
      </c>
      <c r="C7150" s="2" t="s">
        <v>21</v>
      </c>
      <c r="D7150" s="2" t="s">
        <v>15</v>
      </c>
      <c r="E7150" s="4">
        <v>0</v>
      </c>
      <c r="F7150" s="4">
        <v>0</v>
      </c>
      <c r="G7150" s="2"/>
      <c r="H7150" s="7">
        <v>0</v>
      </c>
      <c r="I7150" s="11">
        <v>1</v>
      </c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</row>
    <row r="7151" spans="1:26" ht="13" x14ac:dyDescent="0.15">
      <c r="A7151" s="2" t="s">
        <v>7165</v>
      </c>
      <c r="B7151" s="3">
        <v>45080</v>
      </c>
      <c r="C7151" s="2" t="s">
        <v>9</v>
      </c>
      <c r="D7151" s="2" t="s">
        <v>15</v>
      </c>
      <c r="E7151" s="4">
        <v>0</v>
      </c>
      <c r="F7151" s="4">
        <v>0</v>
      </c>
      <c r="G7151" s="2"/>
      <c r="H7151" s="7">
        <v>0</v>
      </c>
      <c r="I7151" s="11">
        <v>1</v>
      </c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</row>
    <row r="7152" spans="1:26" ht="13" x14ac:dyDescent="0.15">
      <c r="A7152" s="2" t="s">
        <v>7166</v>
      </c>
      <c r="B7152" s="3">
        <v>45081</v>
      </c>
      <c r="C7152" s="2" t="s">
        <v>21</v>
      </c>
      <c r="D7152" s="2" t="s">
        <v>15</v>
      </c>
      <c r="E7152" s="4">
        <v>1</v>
      </c>
      <c r="F7152" s="4">
        <v>0</v>
      </c>
      <c r="G7152" s="2" t="s">
        <v>32</v>
      </c>
      <c r="H7152" s="7">
        <v>0</v>
      </c>
      <c r="I7152" s="11">
        <v>1</v>
      </c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</row>
    <row r="7153" spans="1:26" ht="13" x14ac:dyDescent="0.15">
      <c r="A7153" s="2" t="s">
        <v>7167</v>
      </c>
      <c r="B7153" s="3">
        <v>45078</v>
      </c>
      <c r="C7153" s="2" t="s">
        <v>18</v>
      </c>
      <c r="D7153" s="2" t="s">
        <v>10</v>
      </c>
      <c r="E7153" s="4">
        <v>0</v>
      </c>
      <c r="F7153" s="4">
        <v>0</v>
      </c>
      <c r="G7153" s="2"/>
      <c r="H7153" s="7">
        <v>0</v>
      </c>
      <c r="I7153" s="11">
        <v>1</v>
      </c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</row>
    <row r="7154" spans="1:26" ht="13" x14ac:dyDescent="0.15">
      <c r="A7154" s="2" t="s">
        <v>7168</v>
      </c>
      <c r="B7154" s="3">
        <v>45081</v>
      </c>
      <c r="C7154" s="2" t="s">
        <v>9</v>
      </c>
      <c r="D7154" s="2" t="s">
        <v>10</v>
      </c>
      <c r="E7154" s="4">
        <v>0</v>
      </c>
      <c r="F7154" s="4">
        <v>0</v>
      </c>
      <c r="G7154" s="2"/>
      <c r="H7154" s="7">
        <v>0</v>
      </c>
      <c r="I7154" s="11">
        <v>1</v>
      </c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</row>
    <row r="7155" spans="1:26" ht="13" x14ac:dyDescent="0.15">
      <c r="A7155" s="2" t="s">
        <v>7169</v>
      </c>
      <c r="B7155" s="3">
        <v>45079</v>
      </c>
      <c r="C7155" s="2" t="s">
        <v>18</v>
      </c>
      <c r="D7155" s="2" t="s">
        <v>10</v>
      </c>
      <c r="E7155" s="4">
        <v>1</v>
      </c>
      <c r="F7155" s="4">
        <v>0</v>
      </c>
      <c r="G7155" s="2" t="s">
        <v>79</v>
      </c>
      <c r="H7155" s="7">
        <v>0</v>
      </c>
      <c r="I7155" s="11">
        <v>1</v>
      </c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</row>
    <row r="7156" spans="1:26" ht="13" x14ac:dyDescent="0.15">
      <c r="A7156" s="2" t="s">
        <v>7170</v>
      </c>
      <c r="B7156" s="3">
        <v>45083</v>
      </c>
      <c r="C7156" s="2" t="s">
        <v>18</v>
      </c>
      <c r="D7156" s="2" t="s">
        <v>10</v>
      </c>
      <c r="E7156" s="4">
        <v>0</v>
      </c>
      <c r="F7156" s="4">
        <v>0</v>
      </c>
      <c r="G7156" s="2"/>
      <c r="H7156" s="7">
        <v>0</v>
      </c>
      <c r="I7156" s="11">
        <v>1</v>
      </c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</row>
    <row r="7157" spans="1:26" ht="13" x14ac:dyDescent="0.15">
      <c r="A7157" s="2" t="s">
        <v>7171</v>
      </c>
      <c r="B7157" s="3">
        <v>45084</v>
      </c>
      <c r="C7157" s="2" t="s">
        <v>18</v>
      </c>
      <c r="D7157" s="2" t="s">
        <v>10</v>
      </c>
      <c r="E7157" s="4">
        <v>0</v>
      </c>
      <c r="F7157" s="4">
        <v>0</v>
      </c>
      <c r="G7157" s="2"/>
      <c r="H7157" s="7">
        <v>0</v>
      </c>
      <c r="I7157" s="11">
        <v>1</v>
      </c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</row>
    <row r="7158" spans="1:26" ht="13" x14ac:dyDescent="0.15">
      <c r="A7158" s="2" t="s">
        <v>7172</v>
      </c>
      <c r="B7158" s="3">
        <v>45078</v>
      </c>
      <c r="C7158" s="2" t="s">
        <v>18</v>
      </c>
      <c r="D7158" s="2" t="s">
        <v>10</v>
      </c>
      <c r="E7158" s="4">
        <v>0</v>
      </c>
      <c r="F7158" s="4">
        <v>0</v>
      </c>
      <c r="G7158" s="2"/>
      <c r="H7158" s="7">
        <v>0</v>
      </c>
      <c r="I7158" s="11">
        <v>1</v>
      </c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</row>
    <row r="7159" spans="1:26" ht="13" x14ac:dyDescent="0.15">
      <c r="A7159" s="2" t="s">
        <v>7173</v>
      </c>
      <c r="B7159" s="3">
        <v>45078</v>
      </c>
      <c r="C7159" s="2" t="s">
        <v>12</v>
      </c>
      <c r="D7159" s="2" t="s">
        <v>10</v>
      </c>
      <c r="E7159" s="4">
        <v>0</v>
      </c>
      <c r="F7159" s="4">
        <v>0</v>
      </c>
      <c r="G7159" s="2"/>
      <c r="H7159" s="7">
        <v>0</v>
      </c>
      <c r="I7159" s="11">
        <v>1</v>
      </c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</row>
    <row r="7160" spans="1:26" ht="13" x14ac:dyDescent="0.15">
      <c r="A7160" s="2" t="s">
        <v>7174</v>
      </c>
      <c r="B7160" s="3">
        <v>45080</v>
      </c>
      <c r="C7160" s="2" t="s">
        <v>9</v>
      </c>
      <c r="D7160" s="2" t="s">
        <v>15</v>
      </c>
      <c r="E7160" s="4">
        <v>0</v>
      </c>
      <c r="F7160" s="4">
        <v>0</v>
      </c>
      <c r="G7160" s="2"/>
      <c r="H7160" s="7">
        <v>0</v>
      </c>
      <c r="I7160" s="11">
        <v>1</v>
      </c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</row>
    <row r="7161" spans="1:26" ht="13" x14ac:dyDescent="0.15">
      <c r="A7161" s="2" t="s">
        <v>7175</v>
      </c>
      <c r="B7161" s="3">
        <v>45081</v>
      </c>
      <c r="C7161" s="2" t="s">
        <v>12</v>
      </c>
      <c r="D7161" s="2" t="s">
        <v>10</v>
      </c>
      <c r="E7161" s="4">
        <v>0</v>
      </c>
      <c r="F7161" s="4">
        <v>0</v>
      </c>
      <c r="G7161" s="2"/>
      <c r="H7161" s="7">
        <v>0</v>
      </c>
      <c r="I7161" s="11">
        <v>1</v>
      </c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</row>
    <row r="7162" spans="1:26" ht="13" x14ac:dyDescent="0.15">
      <c r="A7162" s="2" t="s">
        <v>7176</v>
      </c>
      <c r="B7162" s="3">
        <v>45083</v>
      </c>
      <c r="C7162" s="2" t="s">
        <v>12</v>
      </c>
      <c r="D7162" s="2" t="s">
        <v>15</v>
      </c>
      <c r="E7162" s="4">
        <v>0</v>
      </c>
      <c r="F7162" s="4">
        <v>0</v>
      </c>
      <c r="G7162" s="2"/>
      <c r="H7162" s="7">
        <v>0</v>
      </c>
      <c r="I7162" s="11">
        <v>1</v>
      </c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</row>
    <row r="7163" spans="1:26" ht="13" x14ac:dyDescent="0.15">
      <c r="A7163" s="2" t="s">
        <v>7177</v>
      </c>
      <c r="B7163" s="3">
        <v>45084</v>
      </c>
      <c r="C7163" s="2" t="s">
        <v>21</v>
      </c>
      <c r="D7163" s="2" t="s">
        <v>15</v>
      </c>
      <c r="E7163" s="4">
        <v>0</v>
      </c>
      <c r="F7163" s="4">
        <v>0</v>
      </c>
      <c r="G7163" s="2"/>
      <c r="H7163" s="7">
        <v>0</v>
      </c>
      <c r="I7163" s="11">
        <v>1</v>
      </c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</row>
    <row r="7164" spans="1:26" ht="13" x14ac:dyDescent="0.15">
      <c r="A7164" s="2" t="s">
        <v>7178</v>
      </c>
      <c r="B7164" s="3">
        <v>45080</v>
      </c>
      <c r="C7164" s="2" t="s">
        <v>9</v>
      </c>
      <c r="D7164" s="2" t="s">
        <v>10</v>
      </c>
      <c r="E7164" s="4">
        <v>0</v>
      </c>
      <c r="F7164" s="4">
        <v>0</v>
      </c>
      <c r="G7164" s="2"/>
      <c r="H7164" s="7">
        <v>0</v>
      </c>
      <c r="I7164" s="11">
        <v>1</v>
      </c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</row>
    <row r="7165" spans="1:26" ht="13" x14ac:dyDescent="0.15">
      <c r="A7165" s="2" t="s">
        <v>7179</v>
      </c>
      <c r="B7165" s="3">
        <v>45082</v>
      </c>
      <c r="C7165" s="2" t="s">
        <v>18</v>
      </c>
      <c r="D7165" s="2" t="s">
        <v>15</v>
      </c>
      <c r="E7165" s="4">
        <v>0</v>
      </c>
      <c r="F7165" s="4">
        <v>0</v>
      </c>
      <c r="G7165" s="2"/>
      <c r="H7165" s="7">
        <v>0</v>
      </c>
      <c r="I7165" s="11">
        <v>1</v>
      </c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</row>
    <row r="7166" spans="1:26" ht="13" x14ac:dyDescent="0.15">
      <c r="A7166" s="2" t="s">
        <v>7180</v>
      </c>
      <c r="B7166" s="3">
        <v>45084</v>
      </c>
      <c r="C7166" s="2" t="s">
        <v>21</v>
      </c>
      <c r="D7166" s="2" t="s">
        <v>15</v>
      </c>
      <c r="E7166" s="4">
        <v>0</v>
      </c>
      <c r="F7166" s="4">
        <v>0</v>
      </c>
      <c r="G7166" s="2"/>
      <c r="H7166" s="7">
        <v>0</v>
      </c>
      <c r="I7166" s="11">
        <v>1</v>
      </c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</row>
    <row r="7167" spans="1:26" ht="13" x14ac:dyDescent="0.15">
      <c r="A7167" s="2" t="s">
        <v>7181</v>
      </c>
      <c r="B7167" s="3">
        <v>45080</v>
      </c>
      <c r="C7167" s="2" t="s">
        <v>21</v>
      </c>
      <c r="D7167" s="2" t="s">
        <v>10</v>
      </c>
      <c r="E7167" s="4">
        <v>0</v>
      </c>
      <c r="F7167" s="4">
        <v>0</v>
      </c>
      <c r="G7167" s="2"/>
      <c r="H7167" s="7">
        <v>0</v>
      </c>
      <c r="I7167" s="11">
        <v>1</v>
      </c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</row>
    <row r="7168" spans="1:26" ht="13" x14ac:dyDescent="0.15">
      <c r="A7168" s="2" t="s">
        <v>7182</v>
      </c>
      <c r="B7168" s="3">
        <v>45084</v>
      </c>
      <c r="C7168" s="2" t="s">
        <v>18</v>
      </c>
      <c r="D7168" s="2" t="s">
        <v>15</v>
      </c>
      <c r="E7168" s="4">
        <v>1</v>
      </c>
      <c r="F7168" s="4">
        <v>0</v>
      </c>
      <c r="G7168" s="2" t="s">
        <v>32</v>
      </c>
      <c r="H7168" s="7">
        <v>0</v>
      </c>
      <c r="I7168" s="11">
        <v>1</v>
      </c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</row>
    <row r="7169" spans="1:26" ht="13" x14ac:dyDescent="0.15">
      <c r="A7169" s="2" t="s">
        <v>7183</v>
      </c>
      <c r="B7169" s="3">
        <v>45083</v>
      </c>
      <c r="C7169" s="2" t="s">
        <v>21</v>
      </c>
      <c r="D7169" s="2" t="s">
        <v>15</v>
      </c>
      <c r="E7169" s="4">
        <v>0</v>
      </c>
      <c r="F7169" s="4">
        <v>0</v>
      </c>
      <c r="G7169" s="2"/>
      <c r="H7169" s="7">
        <v>0</v>
      </c>
      <c r="I7169" s="11">
        <v>1</v>
      </c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</row>
    <row r="7170" spans="1:26" ht="13" x14ac:dyDescent="0.15">
      <c r="A7170" s="2" t="s">
        <v>7184</v>
      </c>
      <c r="B7170" s="3">
        <v>45081</v>
      </c>
      <c r="C7170" s="2" t="s">
        <v>12</v>
      </c>
      <c r="D7170" s="2" t="s">
        <v>15</v>
      </c>
      <c r="E7170" s="4">
        <v>0</v>
      </c>
      <c r="F7170" s="4">
        <v>0</v>
      </c>
      <c r="G7170" s="2"/>
      <c r="H7170" s="7">
        <v>0</v>
      </c>
      <c r="I7170" s="11">
        <v>1</v>
      </c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</row>
    <row r="7171" spans="1:26" ht="13" x14ac:dyDescent="0.15">
      <c r="A7171" s="2" t="s">
        <v>7185</v>
      </c>
      <c r="B7171" s="3">
        <v>45084</v>
      </c>
      <c r="C7171" s="2" t="s">
        <v>12</v>
      </c>
      <c r="D7171" s="2" t="s">
        <v>15</v>
      </c>
      <c r="E7171" s="4">
        <v>1</v>
      </c>
      <c r="F7171" s="4">
        <v>0</v>
      </c>
      <c r="G7171" s="2" t="s">
        <v>32</v>
      </c>
      <c r="H7171" s="7">
        <v>0</v>
      </c>
      <c r="I7171" s="11">
        <v>1</v>
      </c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</row>
    <row r="7172" spans="1:26" ht="13" x14ac:dyDescent="0.15">
      <c r="A7172" s="2" t="s">
        <v>7186</v>
      </c>
      <c r="B7172" s="3">
        <v>45082</v>
      </c>
      <c r="C7172" s="2" t="s">
        <v>18</v>
      </c>
      <c r="D7172" s="2" t="s">
        <v>10</v>
      </c>
      <c r="E7172" s="4">
        <v>1</v>
      </c>
      <c r="F7172" s="4">
        <v>0</v>
      </c>
      <c r="G7172" s="2" t="s">
        <v>79</v>
      </c>
      <c r="H7172" s="7">
        <v>0</v>
      </c>
      <c r="I7172" s="11">
        <v>1</v>
      </c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</row>
    <row r="7173" spans="1:26" ht="13" x14ac:dyDescent="0.15">
      <c r="A7173" s="2" t="s">
        <v>7187</v>
      </c>
      <c r="B7173" s="3">
        <v>45084</v>
      </c>
      <c r="C7173" s="2" t="s">
        <v>9</v>
      </c>
      <c r="D7173" s="2" t="s">
        <v>10</v>
      </c>
      <c r="E7173" s="4">
        <v>0</v>
      </c>
      <c r="F7173" s="4">
        <v>0</v>
      </c>
      <c r="G7173" s="2"/>
      <c r="H7173" s="7">
        <v>0</v>
      </c>
      <c r="I7173" s="11">
        <v>1</v>
      </c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</row>
    <row r="7174" spans="1:26" ht="13" x14ac:dyDescent="0.15">
      <c r="A7174" s="2" t="s">
        <v>7188</v>
      </c>
      <c r="B7174" s="3">
        <v>45082</v>
      </c>
      <c r="C7174" s="2" t="s">
        <v>18</v>
      </c>
      <c r="D7174" s="2" t="s">
        <v>10</v>
      </c>
      <c r="E7174" s="4">
        <v>1</v>
      </c>
      <c r="F7174" s="4">
        <v>0</v>
      </c>
      <c r="G7174" s="2" t="s">
        <v>79</v>
      </c>
      <c r="H7174" s="7">
        <v>0</v>
      </c>
      <c r="I7174" s="11">
        <v>1</v>
      </c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</row>
    <row r="7175" spans="1:26" ht="13" x14ac:dyDescent="0.15">
      <c r="A7175" s="2" t="s">
        <v>7189</v>
      </c>
      <c r="B7175" s="3">
        <v>45078</v>
      </c>
      <c r="C7175" s="2" t="s">
        <v>12</v>
      </c>
      <c r="D7175" s="2" t="s">
        <v>15</v>
      </c>
      <c r="E7175" s="4">
        <v>0</v>
      </c>
      <c r="F7175" s="4">
        <v>0</v>
      </c>
      <c r="G7175" s="2"/>
      <c r="H7175" s="7">
        <v>0</v>
      </c>
      <c r="I7175" s="11">
        <v>1</v>
      </c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</row>
    <row r="7176" spans="1:26" ht="13" x14ac:dyDescent="0.15">
      <c r="A7176" s="2" t="s">
        <v>7190</v>
      </c>
      <c r="B7176" s="3">
        <v>45078</v>
      </c>
      <c r="C7176" s="2" t="s">
        <v>18</v>
      </c>
      <c r="D7176" s="2" t="s">
        <v>15</v>
      </c>
      <c r="E7176" s="4">
        <v>0</v>
      </c>
      <c r="F7176" s="4">
        <v>0</v>
      </c>
      <c r="G7176" s="2"/>
      <c r="H7176" s="7">
        <v>0</v>
      </c>
      <c r="I7176" s="11">
        <v>1</v>
      </c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</row>
    <row r="7177" spans="1:26" ht="13" x14ac:dyDescent="0.15">
      <c r="A7177" s="2" t="s">
        <v>7191</v>
      </c>
      <c r="B7177" s="3">
        <v>45082</v>
      </c>
      <c r="C7177" s="2" t="s">
        <v>9</v>
      </c>
      <c r="D7177" s="2" t="s">
        <v>10</v>
      </c>
      <c r="E7177" s="4">
        <v>0</v>
      </c>
      <c r="F7177" s="4">
        <v>0</v>
      </c>
      <c r="G7177" s="2"/>
      <c r="H7177" s="7">
        <v>0</v>
      </c>
      <c r="I7177" s="11">
        <v>1</v>
      </c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</row>
    <row r="7178" spans="1:26" ht="13" x14ac:dyDescent="0.15">
      <c r="A7178" s="2" t="s">
        <v>7192</v>
      </c>
      <c r="B7178" s="3">
        <v>45082</v>
      </c>
      <c r="C7178" s="2" t="s">
        <v>18</v>
      </c>
      <c r="D7178" s="2" t="s">
        <v>15</v>
      </c>
      <c r="E7178" s="4">
        <v>0</v>
      </c>
      <c r="F7178" s="4">
        <v>0</v>
      </c>
      <c r="G7178" s="2"/>
      <c r="H7178" s="7">
        <v>0</v>
      </c>
      <c r="I7178" s="11">
        <v>1</v>
      </c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</row>
    <row r="7179" spans="1:26" ht="13" x14ac:dyDescent="0.15">
      <c r="A7179" s="2" t="s">
        <v>7193</v>
      </c>
      <c r="B7179" s="3">
        <v>45084</v>
      </c>
      <c r="C7179" s="2" t="s">
        <v>21</v>
      </c>
      <c r="D7179" s="2" t="s">
        <v>15</v>
      </c>
      <c r="E7179" s="4">
        <v>0</v>
      </c>
      <c r="F7179" s="4">
        <v>0</v>
      </c>
      <c r="G7179" s="2"/>
      <c r="H7179" s="7">
        <v>0</v>
      </c>
      <c r="I7179" s="11">
        <v>1</v>
      </c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</row>
    <row r="7180" spans="1:26" ht="13" x14ac:dyDescent="0.15">
      <c r="A7180" s="2" t="s">
        <v>7194</v>
      </c>
      <c r="B7180" s="3">
        <v>45082</v>
      </c>
      <c r="C7180" s="2" t="s">
        <v>18</v>
      </c>
      <c r="D7180" s="2" t="s">
        <v>10</v>
      </c>
      <c r="E7180" s="4">
        <v>0</v>
      </c>
      <c r="F7180" s="4">
        <v>0</v>
      </c>
      <c r="G7180" s="2"/>
      <c r="H7180" s="7">
        <v>0</v>
      </c>
      <c r="I7180" s="11">
        <v>1</v>
      </c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</row>
    <row r="7181" spans="1:26" ht="13" x14ac:dyDescent="0.15">
      <c r="A7181" s="2" t="s">
        <v>7195</v>
      </c>
      <c r="B7181" s="3">
        <v>45084</v>
      </c>
      <c r="C7181" s="2" t="s">
        <v>12</v>
      </c>
      <c r="D7181" s="2" t="s">
        <v>15</v>
      </c>
      <c r="E7181" s="4">
        <v>0</v>
      </c>
      <c r="F7181" s="4">
        <v>0</v>
      </c>
      <c r="G7181" s="2"/>
      <c r="H7181" s="7">
        <v>0</v>
      </c>
      <c r="I7181" s="11">
        <v>1</v>
      </c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</row>
    <row r="7182" spans="1:26" ht="13" x14ac:dyDescent="0.15">
      <c r="A7182" s="2" t="s">
        <v>7196</v>
      </c>
      <c r="B7182" s="3">
        <v>45084</v>
      </c>
      <c r="C7182" s="2" t="s">
        <v>9</v>
      </c>
      <c r="D7182" s="2" t="s">
        <v>15</v>
      </c>
      <c r="E7182" s="4">
        <v>0</v>
      </c>
      <c r="F7182" s="4">
        <v>0</v>
      </c>
      <c r="G7182" s="2"/>
      <c r="H7182" s="7">
        <v>0</v>
      </c>
      <c r="I7182" s="11">
        <v>1</v>
      </c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</row>
    <row r="7183" spans="1:26" ht="13" x14ac:dyDescent="0.15">
      <c r="A7183" s="2" t="s">
        <v>7197</v>
      </c>
      <c r="B7183" s="3">
        <v>45082</v>
      </c>
      <c r="C7183" s="2" t="s">
        <v>9</v>
      </c>
      <c r="D7183" s="2" t="s">
        <v>15</v>
      </c>
      <c r="E7183" s="4">
        <v>0</v>
      </c>
      <c r="F7183" s="4">
        <v>0</v>
      </c>
      <c r="G7183" s="2"/>
      <c r="H7183" s="7">
        <v>0</v>
      </c>
      <c r="I7183" s="11">
        <v>1</v>
      </c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</row>
    <row r="7184" spans="1:26" ht="13" x14ac:dyDescent="0.15">
      <c r="A7184" s="2" t="s">
        <v>7198</v>
      </c>
      <c r="B7184" s="3">
        <v>45081</v>
      </c>
      <c r="C7184" s="2" t="s">
        <v>12</v>
      </c>
      <c r="D7184" s="2" t="s">
        <v>10</v>
      </c>
      <c r="E7184" s="4">
        <v>0</v>
      </c>
      <c r="F7184" s="4">
        <v>0</v>
      </c>
      <c r="G7184" s="2"/>
      <c r="H7184" s="7">
        <v>0</v>
      </c>
      <c r="I7184" s="11">
        <v>1</v>
      </c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</row>
    <row r="7185" spans="1:26" ht="13" x14ac:dyDescent="0.15">
      <c r="A7185" s="2" t="s">
        <v>7199</v>
      </c>
      <c r="B7185" s="3">
        <v>45080</v>
      </c>
      <c r="C7185" s="2" t="s">
        <v>12</v>
      </c>
      <c r="D7185" s="2" t="s">
        <v>10</v>
      </c>
      <c r="E7185" s="4">
        <v>0</v>
      </c>
      <c r="F7185" s="4">
        <v>0</v>
      </c>
      <c r="G7185" s="2"/>
      <c r="H7185" s="7">
        <v>0</v>
      </c>
      <c r="I7185" s="11">
        <v>1</v>
      </c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</row>
    <row r="7186" spans="1:26" ht="13" x14ac:dyDescent="0.15">
      <c r="A7186" s="2" t="s">
        <v>7200</v>
      </c>
      <c r="B7186" s="3">
        <v>45082</v>
      </c>
      <c r="C7186" s="2" t="s">
        <v>12</v>
      </c>
      <c r="D7186" s="2" t="s">
        <v>15</v>
      </c>
      <c r="E7186" s="4">
        <v>0</v>
      </c>
      <c r="F7186" s="4">
        <v>0</v>
      </c>
      <c r="G7186" s="2"/>
      <c r="H7186" s="7">
        <v>0</v>
      </c>
      <c r="I7186" s="11">
        <v>1</v>
      </c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</row>
    <row r="7187" spans="1:26" ht="13" x14ac:dyDescent="0.15">
      <c r="A7187" s="2" t="s">
        <v>7201</v>
      </c>
      <c r="B7187" s="3">
        <v>45082</v>
      </c>
      <c r="C7187" s="2" t="s">
        <v>9</v>
      </c>
      <c r="D7187" s="2" t="s">
        <v>10</v>
      </c>
      <c r="E7187" s="4">
        <v>0</v>
      </c>
      <c r="F7187" s="4">
        <v>0</v>
      </c>
      <c r="G7187" s="2"/>
      <c r="H7187" s="7">
        <v>0</v>
      </c>
      <c r="I7187" s="11">
        <v>1</v>
      </c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</row>
    <row r="7188" spans="1:26" ht="13" x14ac:dyDescent="0.15">
      <c r="A7188" s="2" t="s">
        <v>7202</v>
      </c>
      <c r="B7188" s="3">
        <v>45078</v>
      </c>
      <c r="C7188" s="2" t="s">
        <v>18</v>
      </c>
      <c r="D7188" s="2" t="s">
        <v>10</v>
      </c>
      <c r="E7188" s="4">
        <v>1</v>
      </c>
      <c r="F7188" s="4">
        <v>1</v>
      </c>
      <c r="G7188" s="2" t="s">
        <v>79</v>
      </c>
      <c r="H7188" s="7">
        <v>2.99</v>
      </c>
      <c r="I7188" s="11">
        <v>1</v>
      </c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</row>
    <row r="7189" spans="1:26" ht="13" x14ac:dyDescent="0.15">
      <c r="A7189" s="2" t="s">
        <v>7203</v>
      </c>
      <c r="B7189" s="3">
        <v>45078</v>
      </c>
      <c r="C7189" s="2" t="s">
        <v>18</v>
      </c>
      <c r="D7189" s="2" t="s">
        <v>15</v>
      </c>
      <c r="E7189" s="4">
        <v>0</v>
      </c>
      <c r="F7189" s="4">
        <v>0</v>
      </c>
      <c r="G7189" s="2"/>
      <c r="H7189" s="7">
        <v>0</v>
      </c>
      <c r="I7189" s="11">
        <v>1</v>
      </c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</row>
    <row r="7190" spans="1:26" ht="13" x14ac:dyDescent="0.15">
      <c r="A7190" s="2" t="s">
        <v>7204</v>
      </c>
      <c r="B7190" s="3">
        <v>45083</v>
      </c>
      <c r="C7190" s="2" t="s">
        <v>21</v>
      </c>
      <c r="D7190" s="2" t="s">
        <v>15</v>
      </c>
      <c r="E7190" s="4">
        <v>0</v>
      </c>
      <c r="F7190" s="4">
        <v>0</v>
      </c>
      <c r="G7190" s="2"/>
      <c r="H7190" s="7">
        <v>0</v>
      </c>
      <c r="I7190" s="11">
        <v>1</v>
      </c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</row>
    <row r="7191" spans="1:26" ht="13" x14ac:dyDescent="0.15">
      <c r="A7191" s="2" t="s">
        <v>7205</v>
      </c>
      <c r="B7191" s="3">
        <v>45081</v>
      </c>
      <c r="C7191" s="2" t="s">
        <v>21</v>
      </c>
      <c r="D7191" s="2" t="s">
        <v>15</v>
      </c>
      <c r="E7191" s="4">
        <v>0</v>
      </c>
      <c r="F7191" s="4">
        <v>0</v>
      </c>
      <c r="G7191" s="2"/>
      <c r="H7191" s="7">
        <v>0</v>
      </c>
      <c r="I7191" s="11">
        <v>1</v>
      </c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</row>
    <row r="7192" spans="1:26" ht="13" x14ac:dyDescent="0.15">
      <c r="A7192" s="2" t="s">
        <v>7206</v>
      </c>
      <c r="B7192" s="3">
        <v>45078</v>
      </c>
      <c r="C7192" s="2" t="s">
        <v>12</v>
      </c>
      <c r="D7192" s="2" t="s">
        <v>10</v>
      </c>
      <c r="E7192" s="4">
        <v>0</v>
      </c>
      <c r="F7192" s="4">
        <v>0</v>
      </c>
      <c r="G7192" s="2"/>
      <c r="H7192" s="7">
        <v>0</v>
      </c>
      <c r="I7192" s="11">
        <v>1</v>
      </c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</row>
    <row r="7193" spans="1:26" ht="13" x14ac:dyDescent="0.15">
      <c r="A7193" s="2" t="s">
        <v>7207</v>
      </c>
      <c r="B7193" s="3">
        <v>45084</v>
      </c>
      <c r="C7193" s="2" t="s">
        <v>12</v>
      </c>
      <c r="D7193" s="2" t="s">
        <v>10</v>
      </c>
      <c r="E7193" s="4">
        <v>0</v>
      </c>
      <c r="F7193" s="4">
        <v>0</v>
      </c>
      <c r="G7193" s="2"/>
      <c r="H7193" s="7">
        <v>0</v>
      </c>
      <c r="I7193" s="11">
        <v>1</v>
      </c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</row>
    <row r="7194" spans="1:26" ht="13" x14ac:dyDescent="0.15">
      <c r="A7194" s="2" t="s">
        <v>7208</v>
      </c>
      <c r="B7194" s="3">
        <v>45079</v>
      </c>
      <c r="C7194" s="2" t="s">
        <v>12</v>
      </c>
      <c r="D7194" s="2" t="s">
        <v>15</v>
      </c>
      <c r="E7194" s="4">
        <v>0</v>
      </c>
      <c r="F7194" s="4">
        <v>0</v>
      </c>
      <c r="G7194" s="2"/>
      <c r="H7194" s="7">
        <v>0</v>
      </c>
      <c r="I7194" s="11">
        <v>1</v>
      </c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</row>
    <row r="7195" spans="1:26" ht="13" x14ac:dyDescent="0.15">
      <c r="A7195" s="2" t="s">
        <v>7209</v>
      </c>
      <c r="B7195" s="3">
        <v>45080</v>
      </c>
      <c r="C7195" s="2" t="s">
        <v>21</v>
      </c>
      <c r="D7195" s="2" t="s">
        <v>10</v>
      </c>
      <c r="E7195" s="4">
        <v>0</v>
      </c>
      <c r="F7195" s="4">
        <v>0</v>
      </c>
      <c r="G7195" s="2"/>
      <c r="H7195" s="7">
        <v>0</v>
      </c>
      <c r="I7195" s="11">
        <v>1</v>
      </c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</row>
    <row r="7196" spans="1:26" ht="13" x14ac:dyDescent="0.15">
      <c r="A7196" s="2" t="s">
        <v>7210</v>
      </c>
      <c r="B7196" s="3">
        <v>45078</v>
      </c>
      <c r="C7196" s="2" t="s">
        <v>21</v>
      </c>
      <c r="D7196" s="2" t="s">
        <v>10</v>
      </c>
      <c r="E7196" s="4">
        <v>0</v>
      </c>
      <c r="F7196" s="4">
        <v>0</v>
      </c>
      <c r="G7196" s="2"/>
      <c r="H7196" s="7">
        <v>0</v>
      </c>
      <c r="I7196" s="11">
        <v>1</v>
      </c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</row>
    <row r="7197" spans="1:26" ht="13" x14ac:dyDescent="0.15">
      <c r="A7197" s="2" t="s">
        <v>7211</v>
      </c>
      <c r="B7197" s="3">
        <v>45083</v>
      </c>
      <c r="C7197" s="2" t="s">
        <v>18</v>
      </c>
      <c r="D7197" s="2" t="s">
        <v>10</v>
      </c>
      <c r="E7197" s="4">
        <v>0</v>
      </c>
      <c r="F7197" s="4">
        <v>0</v>
      </c>
      <c r="G7197" s="2"/>
      <c r="H7197" s="7">
        <v>0</v>
      </c>
      <c r="I7197" s="11">
        <v>1</v>
      </c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</row>
    <row r="7198" spans="1:26" ht="13" x14ac:dyDescent="0.15">
      <c r="A7198" s="2" t="s">
        <v>7212</v>
      </c>
      <c r="B7198" s="3">
        <v>45081</v>
      </c>
      <c r="C7198" s="2" t="s">
        <v>9</v>
      </c>
      <c r="D7198" s="2" t="s">
        <v>10</v>
      </c>
      <c r="E7198" s="4">
        <v>0</v>
      </c>
      <c r="F7198" s="4">
        <v>0</v>
      </c>
      <c r="G7198" s="2"/>
      <c r="H7198" s="7">
        <v>0</v>
      </c>
      <c r="I7198" s="11">
        <v>1</v>
      </c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</row>
    <row r="7199" spans="1:26" ht="13" x14ac:dyDescent="0.15">
      <c r="A7199" s="2" t="s">
        <v>7213</v>
      </c>
      <c r="B7199" s="3">
        <v>45080</v>
      </c>
      <c r="C7199" s="2" t="s">
        <v>21</v>
      </c>
      <c r="D7199" s="2" t="s">
        <v>15</v>
      </c>
      <c r="E7199" s="4">
        <v>1</v>
      </c>
      <c r="F7199" s="4">
        <v>0</v>
      </c>
      <c r="G7199" s="2" t="s">
        <v>32</v>
      </c>
      <c r="H7199" s="7">
        <v>0</v>
      </c>
      <c r="I7199" s="11">
        <v>1</v>
      </c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</row>
    <row r="7200" spans="1:26" ht="13" x14ac:dyDescent="0.15">
      <c r="A7200" s="2" t="s">
        <v>7214</v>
      </c>
      <c r="B7200" s="3">
        <v>45081</v>
      </c>
      <c r="C7200" s="2" t="s">
        <v>9</v>
      </c>
      <c r="D7200" s="2" t="s">
        <v>10</v>
      </c>
      <c r="E7200" s="4">
        <v>1</v>
      </c>
      <c r="F7200" s="4">
        <v>0</v>
      </c>
      <c r="G7200" s="2" t="s">
        <v>79</v>
      </c>
      <c r="H7200" s="7">
        <v>0</v>
      </c>
      <c r="I7200" s="11">
        <v>1</v>
      </c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</row>
    <row r="7201" spans="1:26" ht="13" x14ac:dyDescent="0.15">
      <c r="A7201" s="2" t="s">
        <v>7215</v>
      </c>
      <c r="B7201" s="3">
        <v>45080</v>
      </c>
      <c r="C7201" s="2" t="s">
        <v>21</v>
      </c>
      <c r="D7201" s="2" t="s">
        <v>15</v>
      </c>
      <c r="E7201" s="4">
        <v>0</v>
      </c>
      <c r="F7201" s="4">
        <v>0</v>
      </c>
      <c r="G7201" s="2"/>
      <c r="H7201" s="7">
        <v>0</v>
      </c>
      <c r="I7201" s="11">
        <v>1</v>
      </c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</row>
    <row r="7202" spans="1:26" ht="13" x14ac:dyDescent="0.15">
      <c r="A7202" s="2" t="s">
        <v>7216</v>
      </c>
      <c r="B7202" s="3">
        <v>45084</v>
      </c>
      <c r="C7202" s="2" t="s">
        <v>18</v>
      </c>
      <c r="D7202" s="2" t="s">
        <v>10</v>
      </c>
      <c r="E7202" s="4">
        <v>0</v>
      </c>
      <c r="F7202" s="4">
        <v>0</v>
      </c>
      <c r="G7202" s="2"/>
      <c r="H7202" s="7">
        <v>0</v>
      </c>
      <c r="I7202" s="11">
        <v>1</v>
      </c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</row>
    <row r="7203" spans="1:26" ht="13" x14ac:dyDescent="0.15">
      <c r="A7203" s="2" t="s">
        <v>7217</v>
      </c>
      <c r="B7203" s="3">
        <v>45084</v>
      </c>
      <c r="C7203" s="2" t="s">
        <v>12</v>
      </c>
      <c r="D7203" s="2" t="s">
        <v>15</v>
      </c>
      <c r="E7203" s="4">
        <v>0</v>
      </c>
      <c r="F7203" s="4">
        <v>0</v>
      </c>
      <c r="G7203" s="2"/>
      <c r="H7203" s="7">
        <v>0</v>
      </c>
      <c r="I7203" s="11">
        <v>1</v>
      </c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</row>
    <row r="7204" spans="1:26" ht="13" x14ac:dyDescent="0.15">
      <c r="A7204" s="2" t="s">
        <v>7218</v>
      </c>
      <c r="B7204" s="3">
        <v>45082</v>
      </c>
      <c r="C7204" s="2" t="s">
        <v>9</v>
      </c>
      <c r="D7204" s="2" t="s">
        <v>10</v>
      </c>
      <c r="E7204" s="4">
        <v>0</v>
      </c>
      <c r="F7204" s="4">
        <v>0</v>
      </c>
      <c r="G7204" s="2"/>
      <c r="H7204" s="7">
        <v>0</v>
      </c>
      <c r="I7204" s="11">
        <v>1</v>
      </c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</row>
    <row r="7205" spans="1:26" ht="13" x14ac:dyDescent="0.15">
      <c r="A7205" s="2" t="s">
        <v>7219</v>
      </c>
      <c r="B7205" s="3">
        <v>45079</v>
      </c>
      <c r="C7205" s="2" t="s">
        <v>9</v>
      </c>
      <c r="D7205" s="2" t="s">
        <v>10</v>
      </c>
      <c r="E7205" s="4">
        <v>0</v>
      </c>
      <c r="F7205" s="4">
        <v>0</v>
      </c>
      <c r="G7205" s="2"/>
      <c r="H7205" s="7">
        <v>0</v>
      </c>
      <c r="I7205" s="11">
        <v>1</v>
      </c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</row>
    <row r="7206" spans="1:26" ht="13" x14ac:dyDescent="0.15">
      <c r="A7206" s="2" t="s">
        <v>7220</v>
      </c>
      <c r="B7206" s="3">
        <v>45082</v>
      </c>
      <c r="C7206" s="2" t="s">
        <v>9</v>
      </c>
      <c r="D7206" s="2" t="s">
        <v>15</v>
      </c>
      <c r="E7206" s="4">
        <v>1</v>
      </c>
      <c r="F7206" s="4">
        <v>0</v>
      </c>
      <c r="G7206" s="2" t="s">
        <v>32</v>
      </c>
      <c r="H7206" s="7">
        <v>0</v>
      </c>
      <c r="I7206" s="11">
        <v>1</v>
      </c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</row>
    <row r="7207" spans="1:26" ht="13" x14ac:dyDescent="0.15">
      <c r="A7207" s="2" t="s">
        <v>7221</v>
      </c>
      <c r="B7207" s="3">
        <v>45083</v>
      </c>
      <c r="C7207" s="2" t="s">
        <v>21</v>
      </c>
      <c r="D7207" s="2" t="s">
        <v>10</v>
      </c>
      <c r="E7207" s="4">
        <v>1</v>
      </c>
      <c r="F7207" s="4">
        <v>0</v>
      </c>
      <c r="G7207" s="2" t="s">
        <v>79</v>
      </c>
      <c r="H7207" s="7">
        <v>0</v>
      </c>
      <c r="I7207" s="11">
        <v>1</v>
      </c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</row>
    <row r="7208" spans="1:26" ht="13" x14ac:dyDescent="0.15">
      <c r="A7208" s="2" t="s">
        <v>7222</v>
      </c>
      <c r="B7208" s="3">
        <v>45079</v>
      </c>
      <c r="C7208" s="2" t="s">
        <v>18</v>
      </c>
      <c r="D7208" s="2" t="s">
        <v>15</v>
      </c>
      <c r="E7208" s="4">
        <v>0</v>
      </c>
      <c r="F7208" s="4">
        <v>0</v>
      </c>
      <c r="G7208" s="2"/>
      <c r="H7208" s="7">
        <v>0</v>
      </c>
      <c r="I7208" s="11">
        <v>1</v>
      </c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</row>
    <row r="7209" spans="1:26" ht="13" x14ac:dyDescent="0.15">
      <c r="A7209" s="2" t="s">
        <v>7223</v>
      </c>
      <c r="B7209" s="3">
        <v>45082</v>
      </c>
      <c r="C7209" s="2" t="s">
        <v>18</v>
      </c>
      <c r="D7209" s="2" t="s">
        <v>15</v>
      </c>
      <c r="E7209" s="4">
        <v>0</v>
      </c>
      <c r="F7209" s="4">
        <v>0</v>
      </c>
      <c r="G7209" s="2"/>
      <c r="H7209" s="7">
        <v>0</v>
      </c>
      <c r="I7209" s="11">
        <v>1</v>
      </c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</row>
    <row r="7210" spans="1:26" ht="13" x14ac:dyDescent="0.15">
      <c r="A7210" s="2" t="s">
        <v>7224</v>
      </c>
      <c r="B7210" s="3">
        <v>45080</v>
      </c>
      <c r="C7210" s="2" t="s">
        <v>21</v>
      </c>
      <c r="D7210" s="2" t="s">
        <v>10</v>
      </c>
      <c r="E7210" s="4">
        <v>1</v>
      </c>
      <c r="F7210" s="4">
        <v>0</v>
      </c>
      <c r="G7210" s="2" t="s">
        <v>79</v>
      </c>
      <c r="H7210" s="7">
        <v>0</v>
      </c>
      <c r="I7210" s="11">
        <v>1</v>
      </c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</row>
    <row r="7211" spans="1:26" ht="13" x14ac:dyDescent="0.15">
      <c r="A7211" s="2" t="s">
        <v>7225</v>
      </c>
      <c r="B7211" s="3">
        <v>45083</v>
      </c>
      <c r="C7211" s="2" t="s">
        <v>18</v>
      </c>
      <c r="D7211" s="2" t="s">
        <v>15</v>
      </c>
      <c r="E7211" s="4">
        <v>0</v>
      </c>
      <c r="F7211" s="4">
        <v>0</v>
      </c>
      <c r="G7211" s="2"/>
      <c r="H7211" s="7">
        <v>0</v>
      </c>
      <c r="I7211" s="11">
        <v>1</v>
      </c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</row>
    <row r="7212" spans="1:26" ht="13" x14ac:dyDescent="0.15">
      <c r="A7212" s="2" t="s">
        <v>7226</v>
      </c>
      <c r="B7212" s="3">
        <v>45081</v>
      </c>
      <c r="C7212" s="2" t="s">
        <v>12</v>
      </c>
      <c r="D7212" s="2" t="s">
        <v>10</v>
      </c>
      <c r="E7212" s="4">
        <v>0</v>
      </c>
      <c r="F7212" s="4">
        <v>0</v>
      </c>
      <c r="G7212" s="2"/>
      <c r="H7212" s="7">
        <v>0</v>
      </c>
      <c r="I7212" s="11">
        <v>1</v>
      </c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</row>
    <row r="7213" spans="1:26" ht="13" x14ac:dyDescent="0.15">
      <c r="A7213" s="2" t="s">
        <v>7227</v>
      </c>
      <c r="B7213" s="3">
        <v>45078</v>
      </c>
      <c r="C7213" s="2" t="s">
        <v>18</v>
      </c>
      <c r="D7213" s="2" t="s">
        <v>10</v>
      </c>
      <c r="E7213" s="4">
        <v>0</v>
      </c>
      <c r="F7213" s="4">
        <v>0</v>
      </c>
      <c r="G7213" s="2"/>
      <c r="H7213" s="7">
        <v>0</v>
      </c>
      <c r="I7213" s="11">
        <v>1</v>
      </c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</row>
    <row r="7214" spans="1:26" ht="13" x14ac:dyDescent="0.15">
      <c r="A7214" s="2" t="s">
        <v>7228</v>
      </c>
      <c r="B7214" s="3">
        <v>45081</v>
      </c>
      <c r="C7214" s="2" t="s">
        <v>12</v>
      </c>
      <c r="D7214" s="2" t="s">
        <v>15</v>
      </c>
      <c r="E7214" s="4">
        <v>1</v>
      </c>
      <c r="F7214" s="4">
        <v>0</v>
      </c>
      <c r="G7214" s="2" t="s">
        <v>32</v>
      </c>
      <c r="H7214" s="7">
        <v>0</v>
      </c>
      <c r="I7214" s="11">
        <v>1</v>
      </c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</row>
    <row r="7215" spans="1:26" ht="13" x14ac:dyDescent="0.15">
      <c r="A7215" s="2" t="s">
        <v>7229</v>
      </c>
      <c r="B7215" s="3">
        <v>45084</v>
      </c>
      <c r="C7215" s="2" t="s">
        <v>21</v>
      </c>
      <c r="D7215" s="2" t="s">
        <v>10</v>
      </c>
      <c r="E7215" s="4">
        <v>0</v>
      </c>
      <c r="F7215" s="4">
        <v>0</v>
      </c>
      <c r="G7215" s="2"/>
      <c r="H7215" s="7">
        <v>0</v>
      </c>
      <c r="I7215" s="11">
        <v>1</v>
      </c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</row>
    <row r="7216" spans="1:26" ht="13" x14ac:dyDescent="0.15">
      <c r="A7216" s="2" t="s">
        <v>7230</v>
      </c>
      <c r="B7216" s="3">
        <v>45083</v>
      </c>
      <c r="C7216" s="2" t="s">
        <v>18</v>
      </c>
      <c r="D7216" s="2" t="s">
        <v>15</v>
      </c>
      <c r="E7216" s="4">
        <v>0</v>
      </c>
      <c r="F7216" s="4">
        <v>0</v>
      </c>
      <c r="G7216" s="2"/>
      <c r="H7216" s="7">
        <v>0</v>
      </c>
      <c r="I7216" s="11">
        <v>1</v>
      </c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</row>
    <row r="7217" spans="1:26" ht="13" x14ac:dyDescent="0.15">
      <c r="A7217" s="2" t="s">
        <v>7231</v>
      </c>
      <c r="B7217" s="3">
        <v>45081</v>
      </c>
      <c r="C7217" s="2" t="s">
        <v>12</v>
      </c>
      <c r="D7217" s="2" t="s">
        <v>10</v>
      </c>
      <c r="E7217" s="4">
        <v>0</v>
      </c>
      <c r="F7217" s="4">
        <v>0</v>
      </c>
      <c r="G7217" s="2"/>
      <c r="H7217" s="7">
        <v>0</v>
      </c>
      <c r="I7217" s="11">
        <v>1</v>
      </c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</row>
    <row r="7218" spans="1:26" ht="13" x14ac:dyDescent="0.15">
      <c r="A7218" s="2" t="s">
        <v>7232</v>
      </c>
      <c r="B7218" s="3">
        <v>45078</v>
      </c>
      <c r="C7218" s="2" t="s">
        <v>12</v>
      </c>
      <c r="D7218" s="2" t="s">
        <v>10</v>
      </c>
      <c r="E7218" s="4">
        <v>0</v>
      </c>
      <c r="F7218" s="4">
        <v>0</v>
      </c>
      <c r="G7218" s="2"/>
      <c r="H7218" s="7">
        <v>0</v>
      </c>
      <c r="I7218" s="11">
        <v>1</v>
      </c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</row>
    <row r="7219" spans="1:26" ht="13" x14ac:dyDescent="0.15">
      <c r="A7219" s="2" t="s">
        <v>7233</v>
      </c>
      <c r="B7219" s="3">
        <v>45082</v>
      </c>
      <c r="C7219" s="2" t="s">
        <v>21</v>
      </c>
      <c r="D7219" s="2" t="s">
        <v>15</v>
      </c>
      <c r="E7219" s="4">
        <v>0</v>
      </c>
      <c r="F7219" s="4">
        <v>0</v>
      </c>
      <c r="G7219" s="2"/>
      <c r="H7219" s="7">
        <v>0</v>
      </c>
      <c r="I7219" s="11">
        <v>1</v>
      </c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</row>
    <row r="7220" spans="1:26" ht="13" x14ac:dyDescent="0.15">
      <c r="A7220" s="2" t="s">
        <v>7234</v>
      </c>
      <c r="B7220" s="3">
        <v>45080</v>
      </c>
      <c r="C7220" s="2" t="s">
        <v>18</v>
      </c>
      <c r="D7220" s="2" t="s">
        <v>15</v>
      </c>
      <c r="E7220" s="4">
        <v>0</v>
      </c>
      <c r="F7220" s="4">
        <v>0</v>
      </c>
      <c r="G7220" s="2"/>
      <c r="H7220" s="7">
        <v>0</v>
      </c>
      <c r="I7220" s="11">
        <v>1</v>
      </c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</row>
    <row r="7221" spans="1:26" ht="13" x14ac:dyDescent="0.15">
      <c r="A7221" s="2" t="s">
        <v>7235</v>
      </c>
      <c r="B7221" s="3">
        <v>45080</v>
      </c>
      <c r="C7221" s="2" t="s">
        <v>21</v>
      </c>
      <c r="D7221" s="2" t="s">
        <v>15</v>
      </c>
      <c r="E7221" s="4">
        <v>0</v>
      </c>
      <c r="F7221" s="4">
        <v>0</v>
      </c>
      <c r="G7221" s="2"/>
      <c r="H7221" s="7">
        <v>0</v>
      </c>
      <c r="I7221" s="11">
        <v>1</v>
      </c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</row>
    <row r="7222" spans="1:26" ht="13" x14ac:dyDescent="0.15">
      <c r="A7222" s="2" t="s">
        <v>7236</v>
      </c>
      <c r="B7222" s="3">
        <v>45082</v>
      </c>
      <c r="C7222" s="2" t="s">
        <v>21</v>
      </c>
      <c r="D7222" s="2" t="s">
        <v>10</v>
      </c>
      <c r="E7222" s="4">
        <v>0</v>
      </c>
      <c r="F7222" s="4">
        <v>0</v>
      </c>
      <c r="G7222" s="2"/>
      <c r="H7222" s="7">
        <v>0</v>
      </c>
      <c r="I7222" s="11">
        <v>1</v>
      </c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</row>
    <row r="7223" spans="1:26" ht="13" x14ac:dyDescent="0.15">
      <c r="A7223" s="2" t="s">
        <v>7237</v>
      </c>
      <c r="B7223" s="3">
        <v>45079</v>
      </c>
      <c r="C7223" s="2" t="s">
        <v>12</v>
      </c>
      <c r="D7223" s="2" t="s">
        <v>15</v>
      </c>
      <c r="E7223" s="4">
        <v>0</v>
      </c>
      <c r="F7223" s="4">
        <v>0</v>
      </c>
      <c r="G7223" s="2"/>
      <c r="H7223" s="7">
        <v>0</v>
      </c>
      <c r="I7223" s="11">
        <v>1</v>
      </c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</row>
    <row r="7224" spans="1:26" ht="13" x14ac:dyDescent="0.15">
      <c r="A7224" s="2" t="s">
        <v>7238</v>
      </c>
      <c r="B7224" s="3">
        <v>45083</v>
      </c>
      <c r="C7224" s="2" t="s">
        <v>18</v>
      </c>
      <c r="D7224" s="2" t="s">
        <v>15</v>
      </c>
      <c r="E7224" s="4">
        <v>0</v>
      </c>
      <c r="F7224" s="4">
        <v>0</v>
      </c>
      <c r="G7224" s="2"/>
      <c r="H7224" s="7">
        <v>0</v>
      </c>
      <c r="I7224" s="11">
        <v>1</v>
      </c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</row>
    <row r="7225" spans="1:26" ht="13" x14ac:dyDescent="0.15">
      <c r="A7225" s="2" t="s">
        <v>7239</v>
      </c>
      <c r="B7225" s="3">
        <v>45082</v>
      </c>
      <c r="C7225" s="2" t="s">
        <v>9</v>
      </c>
      <c r="D7225" s="2" t="s">
        <v>15</v>
      </c>
      <c r="E7225" s="4">
        <v>0</v>
      </c>
      <c r="F7225" s="4">
        <v>0</v>
      </c>
      <c r="G7225" s="2"/>
      <c r="H7225" s="7">
        <v>0</v>
      </c>
      <c r="I7225" s="11">
        <v>1</v>
      </c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</row>
    <row r="7226" spans="1:26" ht="13" x14ac:dyDescent="0.15">
      <c r="A7226" s="2" t="s">
        <v>7240</v>
      </c>
      <c r="B7226" s="3">
        <v>45080</v>
      </c>
      <c r="C7226" s="2" t="s">
        <v>21</v>
      </c>
      <c r="D7226" s="2" t="s">
        <v>15</v>
      </c>
      <c r="E7226" s="4">
        <v>1</v>
      </c>
      <c r="F7226" s="4">
        <v>0</v>
      </c>
      <c r="G7226" s="2" t="s">
        <v>32</v>
      </c>
      <c r="H7226" s="7">
        <v>0</v>
      </c>
      <c r="I7226" s="11">
        <v>1</v>
      </c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</row>
    <row r="7227" spans="1:26" ht="13" x14ac:dyDescent="0.15">
      <c r="A7227" s="2" t="s">
        <v>7241</v>
      </c>
      <c r="B7227" s="3">
        <v>45084</v>
      </c>
      <c r="C7227" s="2" t="s">
        <v>21</v>
      </c>
      <c r="D7227" s="2" t="s">
        <v>15</v>
      </c>
      <c r="E7227" s="4">
        <v>0</v>
      </c>
      <c r="F7227" s="4">
        <v>0</v>
      </c>
      <c r="G7227" s="2"/>
      <c r="H7227" s="7">
        <v>0</v>
      </c>
      <c r="I7227" s="11">
        <v>1</v>
      </c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</row>
    <row r="7228" spans="1:26" ht="13" x14ac:dyDescent="0.15">
      <c r="A7228" s="2" t="s">
        <v>7242</v>
      </c>
      <c r="B7228" s="3">
        <v>45079</v>
      </c>
      <c r="C7228" s="2" t="s">
        <v>18</v>
      </c>
      <c r="D7228" s="2" t="s">
        <v>10</v>
      </c>
      <c r="E7228" s="4">
        <v>0</v>
      </c>
      <c r="F7228" s="4">
        <v>0</v>
      </c>
      <c r="G7228" s="2"/>
      <c r="H7228" s="7">
        <v>0</v>
      </c>
      <c r="I7228" s="11">
        <v>1</v>
      </c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</row>
    <row r="7229" spans="1:26" ht="13" x14ac:dyDescent="0.15">
      <c r="A7229" s="2" t="s">
        <v>7243</v>
      </c>
      <c r="B7229" s="3">
        <v>45084</v>
      </c>
      <c r="C7229" s="2" t="s">
        <v>21</v>
      </c>
      <c r="D7229" s="2" t="s">
        <v>10</v>
      </c>
      <c r="E7229" s="4">
        <v>0</v>
      </c>
      <c r="F7229" s="4">
        <v>0</v>
      </c>
      <c r="G7229" s="2"/>
      <c r="H7229" s="7">
        <v>0</v>
      </c>
      <c r="I7229" s="11">
        <v>1</v>
      </c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</row>
    <row r="7230" spans="1:26" ht="13" x14ac:dyDescent="0.15">
      <c r="A7230" s="2" t="s">
        <v>7244</v>
      </c>
      <c r="B7230" s="3">
        <v>45081</v>
      </c>
      <c r="C7230" s="2" t="s">
        <v>18</v>
      </c>
      <c r="D7230" s="2" t="s">
        <v>15</v>
      </c>
      <c r="E7230" s="4">
        <v>0</v>
      </c>
      <c r="F7230" s="4">
        <v>0</v>
      </c>
      <c r="G7230" s="2"/>
      <c r="H7230" s="7">
        <v>0</v>
      </c>
      <c r="I7230" s="11">
        <v>1</v>
      </c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</row>
    <row r="7231" spans="1:26" ht="13" x14ac:dyDescent="0.15">
      <c r="A7231" s="2" t="s">
        <v>7245</v>
      </c>
      <c r="B7231" s="3">
        <v>45082</v>
      </c>
      <c r="C7231" s="2" t="s">
        <v>9</v>
      </c>
      <c r="D7231" s="2" t="s">
        <v>10</v>
      </c>
      <c r="E7231" s="4">
        <v>1</v>
      </c>
      <c r="F7231" s="4">
        <v>0</v>
      </c>
      <c r="G7231" s="2" t="s">
        <v>79</v>
      </c>
      <c r="H7231" s="7">
        <v>0</v>
      </c>
      <c r="I7231" s="11">
        <v>1</v>
      </c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</row>
    <row r="7232" spans="1:26" ht="13" x14ac:dyDescent="0.15">
      <c r="A7232" s="2" t="s">
        <v>7246</v>
      </c>
      <c r="B7232" s="3">
        <v>45081</v>
      </c>
      <c r="C7232" s="2" t="s">
        <v>12</v>
      </c>
      <c r="D7232" s="2" t="s">
        <v>15</v>
      </c>
      <c r="E7232" s="4">
        <v>0</v>
      </c>
      <c r="F7232" s="4">
        <v>0</v>
      </c>
      <c r="G7232" s="2"/>
      <c r="H7232" s="7">
        <v>0</v>
      </c>
      <c r="I7232" s="11">
        <v>1</v>
      </c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</row>
    <row r="7233" spans="1:26" ht="13" x14ac:dyDescent="0.15">
      <c r="A7233" s="2" t="s">
        <v>7247</v>
      </c>
      <c r="B7233" s="3">
        <v>45083</v>
      </c>
      <c r="C7233" s="2" t="s">
        <v>9</v>
      </c>
      <c r="D7233" s="2" t="s">
        <v>10</v>
      </c>
      <c r="E7233" s="4">
        <v>0</v>
      </c>
      <c r="F7233" s="4">
        <v>0</v>
      </c>
      <c r="G7233" s="2"/>
      <c r="H7233" s="7">
        <v>0</v>
      </c>
      <c r="I7233" s="11">
        <v>1</v>
      </c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</row>
    <row r="7234" spans="1:26" ht="13" x14ac:dyDescent="0.15">
      <c r="A7234" s="2" t="s">
        <v>7248</v>
      </c>
      <c r="B7234" s="3">
        <v>45079</v>
      </c>
      <c r="C7234" s="2" t="s">
        <v>18</v>
      </c>
      <c r="D7234" s="2" t="s">
        <v>15</v>
      </c>
      <c r="E7234" s="4">
        <v>0</v>
      </c>
      <c r="F7234" s="4">
        <v>0</v>
      </c>
      <c r="G7234" s="2"/>
      <c r="H7234" s="7">
        <v>0</v>
      </c>
      <c r="I7234" s="11">
        <v>1</v>
      </c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</row>
    <row r="7235" spans="1:26" ht="13" x14ac:dyDescent="0.15">
      <c r="A7235" s="2" t="s">
        <v>7249</v>
      </c>
      <c r="B7235" s="3">
        <v>45078</v>
      </c>
      <c r="C7235" s="2" t="s">
        <v>21</v>
      </c>
      <c r="D7235" s="2" t="s">
        <v>15</v>
      </c>
      <c r="E7235" s="4">
        <v>0</v>
      </c>
      <c r="F7235" s="4">
        <v>0</v>
      </c>
      <c r="G7235" s="2"/>
      <c r="H7235" s="7">
        <v>0</v>
      </c>
      <c r="I7235" s="11">
        <v>1</v>
      </c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</row>
    <row r="7236" spans="1:26" ht="13" x14ac:dyDescent="0.15">
      <c r="A7236" s="2" t="s">
        <v>7250</v>
      </c>
      <c r="B7236" s="3">
        <v>45078</v>
      </c>
      <c r="C7236" s="2" t="s">
        <v>21</v>
      </c>
      <c r="D7236" s="2" t="s">
        <v>10</v>
      </c>
      <c r="E7236" s="4">
        <v>0</v>
      </c>
      <c r="F7236" s="4">
        <v>0</v>
      </c>
      <c r="G7236" s="2"/>
      <c r="H7236" s="7">
        <v>0</v>
      </c>
      <c r="I7236" s="11">
        <v>1</v>
      </c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</row>
    <row r="7237" spans="1:26" ht="13" x14ac:dyDescent="0.15">
      <c r="A7237" s="2" t="s">
        <v>7251</v>
      </c>
      <c r="B7237" s="3">
        <v>45083</v>
      </c>
      <c r="C7237" s="2" t="s">
        <v>21</v>
      </c>
      <c r="D7237" s="2" t="s">
        <v>15</v>
      </c>
      <c r="E7237" s="4">
        <v>1</v>
      </c>
      <c r="F7237" s="4">
        <v>0</v>
      </c>
      <c r="G7237" s="2" t="s">
        <v>32</v>
      </c>
      <c r="H7237" s="7">
        <v>0</v>
      </c>
      <c r="I7237" s="11">
        <v>1</v>
      </c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</row>
    <row r="7238" spans="1:26" ht="13" x14ac:dyDescent="0.15">
      <c r="A7238" s="2" t="s">
        <v>7252</v>
      </c>
      <c r="B7238" s="3">
        <v>45079</v>
      </c>
      <c r="C7238" s="2" t="s">
        <v>21</v>
      </c>
      <c r="D7238" s="2" t="s">
        <v>15</v>
      </c>
      <c r="E7238" s="4">
        <v>0</v>
      </c>
      <c r="F7238" s="4">
        <v>0</v>
      </c>
      <c r="G7238" s="2"/>
      <c r="H7238" s="7">
        <v>0</v>
      </c>
      <c r="I7238" s="11">
        <v>1</v>
      </c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</row>
    <row r="7239" spans="1:26" ht="13" x14ac:dyDescent="0.15">
      <c r="A7239" s="2" t="s">
        <v>7253</v>
      </c>
      <c r="B7239" s="3">
        <v>45081</v>
      </c>
      <c r="C7239" s="2" t="s">
        <v>9</v>
      </c>
      <c r="D7239" s="2" t="s">
        <v>10</v>
      </c>
      <c r="E7239" s="4">
        <v>0</v>
      </c>
      <c r="F7239" s="4">
        <v>0</v>
      </c>
      <c r="G7239" s="2"/>
      <c r="H7239" s="7">
        <v>0</v>
      </c>
      <c r="I7239" s="11">
        <v>1</v>
      </c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</row>
    <row r="7240" spans="1:26" ht="13" x14ac:dyDescent="0.15">
      <c r="A7240" s="2" t="s">
        <v>7254</v>
      </c>
      <c r="B7240" s="3">
        <v>45079</v>
      </c>
      <c r="C7240" s="2" t="s">
        <v>12</v>
      </c>
      <c r="D7240" s="2" t="s">
        <v>15</v>
      </c>
      <c r="E7240" s="4">
        <v>0</v>
      </c>
      <c r="F7240" s="4">
        <v>0</v>
      </c>
      <c r="G7240" s="2"/>
      <c r="H7240" s="7">
        <v>0</v>
      </c>
      <c r="I7240" s="11">
        <v>1</v>
      </c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</row>
    <row r="7241" spans="1:26" ht="13" x14ac:dyDescent="0.15">
      <c r="A7241" s="2" t="s">
        <v>7255</v>
      </c>
      <c r="B7241" s="3">
        <v>45084</v>
      </c>
      <c r="C7241" s="2" t="s">
        <v>18</v>
      </c>
      <c r="D7241" s="2" t="s">
        <v>15</v>
      </c>
      <c r="E7241" s="4">
        <v>1</v>
      </c>
      <c r="F7241" s="4">
        <v>0</v>
      </c>
      <c r="G7241" s="2" t="s">
        <v>32</v>
      </c>
      <c r="H7241" s="7">
        <v>0</v>
      </c>
      <c r="I7241" s="11">
        <v>1</v>
      </c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</row>
    <row r="7242" spans="1:26" ht="13" x14ac:dyDescent="0.15">
      <c r="A7242" s="2" t="s">
        <v>7256</v>
      </c>
      <c r="B7242" s="3">
        <v>45083</v>
      </c>
      <c r="C7242" s="2" t="s">
        <v>12</v>
      </c>
      <c r="D7242" s="2" t="s">
        <v>15</v>
      </c>
      <c r="E7242" s="4">
        <v>0</v>
      </c>
      <c r="F7242" s="4">
        <v>0</v>
      </c>
      <c r="G7242" s="2"/>
      <c r="H7242" s="7">
        <v>0</v>
      </c>
      <c r="I7242" s="11">
        <v>1</v>
      </c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</row>
    <row r="7243" spans="1:26" ht="13" x14ac:dyDescent="0.15">
      <c r="A7243" s="2" t="s">
        <v>7257</v>
      </c>
      <c r="B7243" s="3">
        <v>45081</v>
      </c>
      <c r="C7243" s="2" t="s">
        <v>18</v>
      </c>
      <c r="D7243" s="2" t="s">
        <v>15</v>
      </c>
      <c r="E7243" s="4">
        <v>0</v>
      </c>
      <c r="F7243" s="4">
        <v>0</v>
      </c>
      <c r="G7243" s="2"/>
      <c r="H7243" s="7">
        <v>0</v>
      </c>
      <c r="I7243" s="11">
        <v>1</v>
      </c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</row>
    <row r="7244" spans="1:26" ht="13" x14ac:dyDescent="0.15">
      <c r="A7244" s="2" t="s">
        <v>7258</v>
      </c>
      <c r="B7244" s="3">
        <v>45079</v>
      </c>
      <c r="C7244" s="2" t="s">
        <v>21</v>
      </c>
      <c r="D7244" s="2" t="s">
        <v>15</v>
      </c>
      <c r="E7244" s="4">
        <v>0</v>
      </c>
      <c r="F7244" s="4">
        <v>0</v>
      </c>
      <c r="G7244" s="2"/>
      <c r="H7244" s="7">
        <v>0</v>
      </c>
      <c r="I7244" s="11">
        <v>1</v>
      </c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</row>
    <row r="7245" spans="1:26" ht="13" x14ac:dyDescent="0.15">
      <c r="A7245" s="2" t="s">
        <v>7259</v>
      </c>
      <c r="B7245" s="3">
        <v>45079</v>
      </c>
      <c r="C7245" s="2" t="s">
        <v>18</v>
      </c>
      <c r="D7245" s="2" t="s">
        <v>10</v>
      </c>
      <c r="E7245" s="4">
        <v>0</v>
      </c>
      <c r="F7245" s="4">
        <v>0</v>
      </c>
      <c r="G7245" s="2"/>
      <c r="H7245" s="7">
        <v>0</v>
      </c>
      <c r="I7245" s="11">
        <v>1</v>
      </c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</row>
    <row r="7246" spans="1:26" ht="13" x14ac:dyDescent="0.15">
      <c r="A7246" s="2" t="s">
        <v>7260</v>
      </c>
      <c r="B7246" s="3">
        <v>45080</v>
      </c>
      <c r="C7246" s="2" t="s">
        <v>21</v>
      </c>
      <c r="D7246" s="2" t="s">
        <v>10</v>
      </c>
      <c r="E7246" s="4">
        <v>0</v>
      </c>
      <c r="F7246" s="4">
        <v>0</v>
      </c>
      <c r="G7246" s="2"/>
      <c r="H7246" s="7">
        <v>0</v>
      </c>
      <c r="I7246" s="11">
        <v>1</v>
      </c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</row>
    <row r="7247" spans="1:26" ht="13" x14ac:dyDescent="0.15">
      <c r="A7247" s="2" t="s">
        <v>7261</v>
      </c>
      <c r="B7247" s="3">
        <v>45081</v>
      </c>
      <c r="C7247" s="2" t="s">
        <v>12</v>
      </c>
      <c r="D7247" s="2" t="s">
        <v>10</v>
      </c>
      <c r="E7247" s="4">
        <v>0</v>
      </c>
      <c r="F7247" s="4">
        <v>0</v>
      </c>
      <c r="G7247" s="2"/>
      <c r="H7247" s="7">
        <v>0</v>
      </c>
      <c r="I7247" s="11">
        <v>1</v>
      </c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</row>
    <row r="7248" spans="1:26" ht="13" x14ac:dyDescent="0.15">
      <c r="A7248" s="2" t="s">
        <v>7262</v>
      </c>
      <c r="B7248" s="3">
        <v>45083</v>
      </c>
      <c r="C7248" s="2" t="s">
        <v>21</v>
      </c>
      <c r="D7248" s="2" t="s">
        <v>15</v>
      </c>
      <c r="E7248" s="4">
        <v>0</v>
      </c>
      <c r="F7248" s="4">
        <v>0</v>
      </c>
      <c r="G7248" s="2"/>
      <c r="H7248" s="7">
        <v>0</v>
      </c>
      <c r="I7248" s="11">
        <v>1</v>
      </c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</row>
    <row r="7249" spans="1:26" ht="13" x14ac:dyDescent="0.15">
      <c r="A7249" s="2" t="s">
        <v>7263</v>
      </c>
      <c r="B7249" s="3">
        <v>45079</v>
      </c>
      <c r="C7249" s="2" t="s">
        <v>9</v>
      </c>
      <c r="D7249" s="2" t="s">
        <v>15</v>
      </c>
      <c r="E7249" s="4">
        <v>0</v>
      </c>
      <c r="F7249" s="4">
        <v>0</v>
      </c>
      <c r="G7249" s="2"/>
      <c r="H7249" s="7">
        <v>0</v>
      </c>
      <c r="I7249" s="11">
        <v>1</v>
      </c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</row>
    <row r="7250" spans="1:26" ht="13" x14ac:dyDescent="0.15">
      <c r="A7250" s="2" t="s">
        <v>7264</v>
      </c>
      <c r="B7250" s="3">
        <v>45080</v>
      </c>
      <c r="C7250" s="2" t="s">
        <v>9</v>
      </c>
      <c r="D7250" s="2" t="s">
        <v>15</v>
      </c>
      <c r="E7250" s="4">
        <v>1</v>
      </c>
      <c r="F7250" s="4">
        <v>0</v>
      </c>
      <c r="G7250" s="2" t="s">
        <v>32</v>
      </c>
      <c r="H7250" s="7">
        <v>0</v>
      </c>
      <c r="I7250" s="11">
        <v>1</v>
      </c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</row>
    <row r="7251" spans="1:26" ht="13" x14ac:dyDescent="0.15">
      <c r="A7251" s="2" t="s">
        <v>7265</v>
      </c>
      <c r="B7251" s="3">
        <v>45083</v>
      </c>
      <c r="C7251" s="2" t="s">
        <v>12</v>
      </c>
      <c r="D7251" s="2" t="s">
        <v>10</v>
      </c>
      <c r="E7251" s="4">
        <v>0</v>
      </c>
      <c r="F7251" s="4">
        <v>0</v>
      </c>
      <c r="G7251" s="2"/>
      <c r="H7251" s="7">
        <v>0</v>
      </c>
      <c r="I7251" s="11">
        <v>1</v>
      </c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</row>
    <row r="7252" spans="1:26" ht="13" x14ac:dyDescent="0.15">
      <c r="A7252" s="2" t="s">
        <v>7266</v>
      </c>
      <c r="B7252" s="3">
        <v>45080</v>
      </c>
      <c r="C7252" s="2" t="s">
        <v>9</v>
      </c>
      <c r="D7252" s="2" t="s">
        <v>10</v>
      </c>
      <c r="E7252" s="4">
        <v>0</v>
      </c>
      <c r="F7252" s="4">
        <v>0</v>
      </c>
      <c r="G7252" s="2"/>
      <c r="H7252" s="7">
        <v>0</v>
      </c>
      <c r="I7252" s="11">
        <v>1</v>
      </c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</row>
    <row r="7253" spans="1:26" ht="13" x14ac:dyDescent="0.15">
      <c r="A7253" s="2" t="s">
        <v>7267</v>
      </c>
      <c r="B7253" s="3">
        <v>45080</v>
      </c>
      <c r="C7253" s="2" t="s">
        <v>18</v>
      </c>
      <c r="D7253" s="2" t="s">
        <v>15</v>
      </c>
      <c r="E7253" s="4">
        <v>0</v>
      </c>
      <c r="F7253" s="4">
        <v>0</v>
      </c>
      <c r="G7253" s="2"/>
      <c r="H7253" s="7">
        <v>0</v>
      </c>
      <c r="I7253" s="11">
        <v>1</v>
      </c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</row>
    <row r="7254" spans="1:26" ht="13" x14ac:dyDescent="0.15">
      <c r="A7254" s="2" t="s">
        <v>7268</v>
      </c>
      <c r="B7254" s="3">
        <v>45081</v>
      </c>
      <c r="C7254" s="2" t="s">
        <v>21</v>
      </c>
      <c r="D7254" s="2" t="s">
        <v>10</v>
      </c>
      <c r="E7254" s="4">
        <v>0</v>
      </c>
      <c r="F7254" s="4">
        <v>0</v>
      </c>
      <c r="G7254" s="2"/>
      <c r="H7254" s="7">
        <v>0</v>
      </c>
      <c r="I7254" s="11">
        <v>1</v>
      </c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</row>
    <row r="7255" spans="1:26" ht="13" x14ac:dyDescent="0.15">
      <c r="A7255" s="2" t="s">
        <v>7269</v>
      </c>
      <c r="B7255" s="3">
        <v>45081</v>
      </c>
      <c r="C7255" s="2" t="s">
        <v>9</v>
      </c>
      <c r="D7255" s="2" t="s">
        <v>15</v>
      </c>
      <c r="E7255" s="4">
        <v>0</v>
      </c>
      <c r="F7255" s="4">
        <v>0</v>
      </c>
      <c r="G7255" s="2"/>
      <c r="H7255" s="7">
        <v>0</v>
      </c>
      <c r="I7255" s="11">
        <v>1</v>
      </c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</row>
    <row r="7256" spans="1:26" ht="13" x14ac:dyDescent="0.15">
      <c r="A7256" s="2" t="s">
        <v>7270</v>
      </c>
      <c r="B7256" s="3">
        <v>45081</v>
      </c>
      <c r="C7256" s="2" t="s">
        <v>18</v>
      </c>
      <c r="D7256" s="2" t="s">
        <v>10</v>
      </c>
      <c r="E7256" s="4">
        <v>0</v>
      </c>
      <c r="F7256" s="4">
        <v>0</v>
      </c>
      <c r="G7256" s="2"/>
      <c r="H7256" s="7">
        <v>0</v>
      </c>
      <c r="I7256" s="11">
        <v>1</v>
      </c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</row>
    <row r="7257" spans="1:26" ht="13" x14ac:dyDescent="0.15">
      <c r="A7257" s="2" t="s">
        <v>7271</v>
      </c>
      <c r="B7257" s="3">
        <v>45081</v>
      </c>
      <c r="C7257" s="2" t="s">
        <v>12</v>
      </c>
      <c r="D7257" s="2" t="s">
        <v>10</v>
      </c>
      <c r="E7257" s="4">
        <v>0</v>
      </c>
      <c r="F7257" s="4">
        <v>0</v>
      </c>
      <c r="G7257" s="2"/>
      <c r="H7257" s="7">
        <v>0</v>
      </c>
      <c r="I7257" s="11">
        <v>1</v>
      </c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</row>
    <row r="7258" spans="1:26" ht="13" x14ac:dyDescent="0.15">
      <c r="A7258" s="2" t="s">
        <v>7272</v>
      </c>
      <c r="B7258" s="3">
        <v>45078</v>
      </c>
      <c r="C7258" s="2" t="s">
        <v>21</v>
      </c>
      <c r="D7258" s="2" t="s">
        <v>10</v>
      </c>
      <c r="E7258" s="4">
        <v>0</v>
      </c>
      <c r="F7258" s="4">
        <v>0</v>
      </c>
      <c r="G7258" s="2"/>
      <c r="H7258" s="7">
        <v>0</v>
      </c>
      <c r="I7258" s="11">
        <v>1</v>
      </c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</row>
    <row r="7259" spans="1:26" ht="13" x14ac:dyDescent="0.15">
      <c r="A7259" s="2" t="s">
        <v>7273</v>
      </c>
      <c r="B7259" s="3">
        <v>45081</v>
      </c>
      <c r="C7259" s="2" t="s">
        <v>12</v>
      </c>
      <c r="D7259" s="2" t="s">
        <v>10</v>
      </c>
      <c r="E7259" s="4">
        <v>0</v>
      </c>
      <c r="F7259" s="4">
        <v>0</v>
      </c>
      <c r="G7259" s="2"/>
      <c r="H7259" s="7">
        <v>0</v>
      </c>
      <c r="I7259" s="11">
        <v>1</v>
      </c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</row>
    <row r="7260" spans="1:26" ht="13" x14ac:dyDescent="0.15">
      <c r="A7260" s="2" t="s">
        <v>7274</v>
      </c>
      <c r="B7260" s="3">
        <v>45078</v>
      </c>
      <c r="C7260" s="2" t="s">
        <v>9</v>
      </c>
      <c r="D7260" s="2" t="s">
        <v>10</v>
      </c>
      <c r="E7260" s="4">
        <v>0</v>
      </c>
      <c r="F7260" s="4">
        <v>0</v>
      </c>
      <c r="G7260" s="2"/>
      <c r="H7260" s="7">
        <v>0</v>
      </c>
      <c r="I7260" s="11">
        <v>1</v>
      </c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</row>
    <row r="7261" spans="1:26" ht="13" x14ac:dyDescent="0.15">
      <c r="A7261" s="2" t="s">
        <v>7275</v>
      </c>
      <c r="B7261" s="3">
        <v>45082</v>
      </c>
      <c r="C7261" s="2" t="s">
        <v>9</v>
      </c>
      <c r="D7261" s="2" t="s">
        <v>10</v>
      </c>
      <c r="E7261" s="4">
        <v>0</v>
      </c>
      <c r="F7261" s="4">
        <v>0</v>
      </c>
      <c r="G7261" s="2"/>
      <c r="H7261" s="7">
        <v>0</v>
      </c>
      <c r="I7261" s="11">
        <v>1</v>
      </c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</row>
    <row r="7262" spans="1:26" ht="13" x14ac:dyDescent="0.15">
      <c r="A7262" s="2" t="s">
        <v>7276</v>
      </c>
      <c r="B7262" s="3">
        <v>45082</v>
      </c>
      <c r="C7262" s="2" t="s">
        <v>21</v>
      </c>
      <c r="D7262" s="2" t="s">
        <v>15</v>
      </c>
      <c r="E7262" s="4">
        <v>1</v>
      </c>
      <c r="F7262" s="4">
        <v>0</v>
      </c>
      <c r="G7262" s="2" t="s">
        <v>32</v>
      </c>
      <c r="H7262" s="7">
        <v>0</v>
      </c>
      <c r="I7262" s="11">
        <v>1</v>
      </c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</row>
    <row r="7263" spans="1:26" ht="13" x14ac:dyDescent="0.15">
      <c r="A7263" s="2" t="s">
        <v>7277</v>
      </c>
      <c r="B7263" s="3">
        <v>45081</v>
      </c>
      <c r="C7263" s="2" t="s">
        <v>21</v>
      </c>
      <c r="D7263" s="2" t="s">
        <v>10</v>
      </c>
      <c r="E7263" s="4">
        <v>0</v>
      </c>
      <c r="F7263" s="4">
        <v>0</v>
      </c>
      <c r="G7263" s="2"/>
      <c r="H7263" s="7">
        <v>0</v>
      </c>
      <c r="I7263" s="11">
        <v>1</v>
      </c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</row>
    <row r="7264" spans="1:26" ht="13" x14ac:dyDescent="0.15">
      <c r="A7264" s="2" t="s">
        <v>7278</v>
      </c>
      <c r="B7264" s="3">
        <v>45078</v>
      </c>
      <c r="C7264" s="2" t="s">
        <v>12</v>
      </c>
      <c r="D7264" s="2" t="s">
        <v>15</v>
      </c>
      <c r="E7264" s="4">
        <v>0</v>
      </c>
      <c r="F7264" s="4">
        <v>0</v>
      </c>
      <c r="G7264" s="2"/>
      <c r="H7264" s="7">
        <v>0</v>
      </c>
      <c r="I7264" s="11">
        <v>1</v>
      </c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</row>
    <row r="7265" spans="1:26" ht="13" x14ac:dyDescent="0.15">
      <c r="A7265" s="2" t="s">
        <v>7279</v>
      </c>
      <c r="B7265" s="3">
        <v>45082</v>
      </c>
      <c r="C7265" s="2" t="s">
        <v>12</v>
      </c>
      <c r="D7265" s="2" t="s">
        <v>10</v>
      </c>
      <c r="E7265" s="4">
        <v>0</v>
      </c>
      <c r="F7265" s="4">
        <v>0</v>
      </c>
      <c r="G7265" s="2"/>
      <c r="H7265" s="7">
        <v>0</v>
      </c>
      <c r="I7265" s="11">
        <v>1</v>
      </c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</row>
    <row r="7266" spans="1:26" ht="13" x14ac:dyDescent="0.15">
      <c r="A7266" s="2" t="s">
        <v>7280</v>
      </c>
      <c r="B7266" s="3">
        <v>45080</v>
      </c>
      <c r="C7266" s="2" t="s">
        <v>21</v>
      </c>
      <c r="D7266" s="2" t="s">
        <v>15</v>
      </c>
      <c r="E7266" s="4">
        <v>0</v>
      </c>
      <c r="F7266" s="4">
        <v>0</v>
      </c>
      <c r="G7266" s="2"/>
      <c r="H7266" s="7">
        <v>0</v>
      </c>
      <c r="I7266" s="11">
        <v>1</v>
      </c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</row>
    <row r="7267" spans="1:26" ht="13" x14ac:dyDescent="0.15">
      <c r="A7267" s="2" t="s">
        <v>7281</v>
      </c>
      <c r="B7267" s="3">
        <v>45080</v>
      </c>
      <c r="C7267" s="2" t="s">
        <v>21</v>
      </c>
      <c r="D7267" s="2" t="s">
        <v>10</v>
      </c>
      <c r="E7267" s="4">
        <v>0</v>
      </c>
      <c r="F7267" s="4">
        <v>0</v>
      </c>
      <c r="G7267" s="2"/>
      <c r="H7267" s="7">
        <v>0</v>
      </c>
      <c r="I7267" s="11">
        <v>1</v>
      </c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</row>
    <row r="7268" spans="1:26" ht="13" x14ac:dyDescent="0.15">
      <c r="A7268" s="2" t="s">
        <v>7282</v>
      </c>
      <c r="B7268" s="3">
        <v>45084</v>
      </c>
      <c r="C7268" s="2" t="s">
        <v>9</v>
      </c>
      <c r="D7268" s="2" t="s">
        <v>10</v>
      </c>
      <c r="E7268" s="4">
        <v>0</v>
      </c>
      <c r="F7268" s="4">
        <v>0</v>
      </c>
      <c r="G7268" s="2"/>
      <c r="H7268" s="7">
        <v>0</v>
      </c>
      <c r="I7268" s="11">
        <v>1</v>
      </c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</row>
    <row r="7269" spans="1:26" ht="13" x14ac:dyDescent="0.15">
      <c r="A7269" s="2" t="s">
        <v>7283</v>
      </c>
      <c r="B7269" s="3">
        <v>45082</v>
      </c>
      <c r="C7269" s="2" t="s">
        <v>9</v>
      </c>
      <c r="D7269" s="2" t="s">
        <v>15</v>
      </c>
      <c r="E7269" s="4">
        <v>0</v>
      </c>
      <c r="F7269" s="4">
        <v>0</v>
      </c>
      <c r="G7269" s="2"/>
      <c r="H7269" s="7">
        <v>0</v>
      </c>
      <c r="I7269" s="11">
        <v>1</v>
      </c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</row>
    <row r="7270" spans="1:26" ht="13" x14ac:dyDescent="0.15">
      <c r="A7270" s="2" t="s">
        <v>7284</v>
      </c>
      <c r="B7270" s="3">
        <v>45079</v>
      </c>
      <c r="C7270" s="2" t="s">
        <v>12</v>
      </c>
      <c r="D7270" s="2" t="s">
        <v>10</v>
      </c>
      <c r="E7270" s="4">
        <v>1</v>
      </c>
      <c r="F7270" s="4">
        <v>1</v>
      </c>
      <c r="G7270" s="2" t="s">
        <v>79</v>
      </c>
      <c r="H7270" s="7">
        <v>5.98</v>
      </c>
      <c r="I7270" s="11">
        <v>1</v>
      </c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</row>
    <row r="7271" spans="1:26" ht="13" x14ac:dyDescent="0.15">
      <c r="A7271" s="2" t="s">
        <v>7285</v>
      </c>
      <c r="B7271" s="3">
        <v>45084</v>
      </c>
      <c r="C7271" s="2" t="s">
        <v>18</v>
      </c>
      <c r="D7271" s="2" t="s">
        <v>10</v>
      </c>
      <c r="E7271" s="4">
        <v>0</v>
      </c>
      <c r="F7271" s="4">
        <v>0</v>
      </c>
      <c r="G7271" s="2"/>
      <c r="H7271" s="7">
        <v>0</v>
      </c>
      <c r="I7271" s="11">
        <v>1</v>
      </c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</row>
    <row r="7272" spans="1:26" ht="13" x14ac:dyDescent="0.15">
      <c r="A7272" s="2" t="s">
        <v>7286</v>
      </c>
      <c r="B7272" s="3">
        <v>45079</v>
      </c>
      <c r="C7272" s="2" t="s">
        <v>9</v>
      </c>
      <c r="D7272" s="2" t="s">
        <v>15</v>
      </c>
      <c r="E7272" s="4">
        <v>0</v>
      </c>
      <c r="F7272" s="4">
        <v>0</v>
      </c>
      <c r="G7272" s="2"/>
      <c r="H7272" s="7">
        <v>0</v>
      </c>
      <c r="I7272" s="11">
        <v>1</v>
      </c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</row>
    <row r="7273" spans="1:26" ht="13" x14ac:dyDescent="0.15">
      <c r="A7273" s="2" t="s">
        <v>7287</v>
      </c>
      <c r="B7273" s="3">
        <v>45083</v>
      </c>
      <c r="C7273" s="2" t="s">
        <v>9</v>
      </c>
      <c r="D7273" s="2" t="s">
        <v>10</v>
      </c>
      <c r="E7273" s="4">
        <v>0</v>
      </c>
      <c r="F7273" s="4">
        <v>0</v>
      </c>
      <c r="G7273" s="2"/>
      <c r="H7273" s="7">
        <v>0</v>
      </c>
      <c r="I7273" s="11">
        <v>1</v>
      </c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</row>
    <row r="7274" spans="1:26" ht="13" x14ac:dyDescent="0.15">
      <c r="A7274" s="2" t="s">
        <v>7288</v>
      </c>
      <c r="B7274" s="3">
        <v>45081</v>
      </c>
      <c r="C7274" s="2" t="s">
        <v>18</v>
      </c>
      <c r="D7274" s="2" t="s">
        <v>10</v>
      </c>
      <c r="E7274" s="4">
        <v>0</v>
      </c>
      <c r="F7274" s="4">
        <v>0</v>
      </c>
      <c r="G7274" s="2"/>
      <c r="H7274" s="7">
        <v>0</v>
      </c>
      <c r="I7274" s="11">
        <v>1</v>
      </c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</row>
    <row r="7275" spans="1:26" ht="13" x14ac:dyDescent="0.15">
      <c r="A7275" s="2" t="s">
        <v>7289</v>
      </c>
      <c r="B7275" s="3">
        <v>45082</v>
      </c>
      <c r="C7275" s="2" t="s">
        <v>12</v>
      </c>
      <c r="D7275" s="2" t="s">
        <v>10</v>
      </c>
      <c r="E7275" s="4">
        <v>0</v>
      </c>
      <c r="F7275" s="4">
        <v>0</v>
      </c>
      <c r="G7275" s="2"/>
      <c r="H7275" s="7">
        <v>0</v>
      </c>
      <c r="I7275" s="11">
        <v>1</v>
      </c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</row>
    <row r="7276" spans="1:26" ht="13" x14ac:dyDescent="0.15">
      <c r="A7276" s="2" t="s">
        <v>7290</v>
      </c>
      <c r="B7276" s="3">
        <v>45081</v>
      </c>
      <c r="C7276" s="2" t="s">
        <v>12</v>
      </c>
      <c r="D7276" s="2" t="s">
        <v>15</v>
      </c>
      <c r="E7276" s="4">
        <v>0</v>
      </c>
      <c r="F7276" s="4">
        <v>0</v>
      </c>
      <c r="G7276" s="2"/>
      <c r="H7276" s="7">
        <v>0</v>
      </c>
      <c r="I7276" s="11">
        <v>1</v>
      </c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</row>
    <row r="7277" spans="1:26" ht="13" x14ac:dyDescent="0.15">
      <c r="A7277" s="2" t="s">
        <v>7291</v>
      </c>
      <c r="B7277" s="3">
        <v>45084</v>
      </c>
      <c r="C7277" s="2" t="s">
        <v>12</v>
      </c>
      <c r="D7277" s="2" t="s">
        <v>15</v>
      </c>
      <c r="E7277" s="4">
        <v>0</v>
      </c>
      <c r="F7277" s="4">
        <v>0</v>
      </c>
      <c r="G7277" s="2"/>
      <c r="H7277" s="7">
        <v>0</v>
      </c>
      <c r="I7277" s="11">
        <v>1</v>
      </c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</row>
    <row r="7278" spans="1:26" ht="13" x14ac:dyDescent="0.15">
      <c r="A7278" s="2" t="s">
        <v>7292</v>
      </c>
      <c r="B7278" s="3">
        <v>45082</v>
      </c>
      <c r="C7278" s="2" t="s">
        <v>21</v>
      </c>
      <c r="D7278" s="2" t="s">
        <v>15</v>
      </c>
      <c r="E7278" s="4">
        <v>0</v>
      </c>
      <c r="F7278" s="4">
        <v>0</v>
      </c>
      <c r="G7278" s="2"/>
      <c r="H7278" s="7">
        <v>0</v>
      </c>
      <c r="I7278" s="11">
        <v>1</v>
      </c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</row>
    <row r="7279" spans="1:26" ht="13" x14ac:dyDescent="0.15">
      <c r="A7279" s="2" t="s">
        <v>7293</v>
      </c>
      <c r="B7279" s="3">
        <v>45082</v>
      </c>
      <c r="C7279" s="2" t="s">
        <v>9</v>
      </c>
      <c r="D7279" s="2" t="s">
        <v>10</v>
      </c>
      <c r="E7279" s="4">
        <v>1</v>
      </c>
      <c r="F7279" s="4">
        <v>0</v>
      </c>
      <c r="G7279" s="2" t="s">
        <v>79</v>
      </c>
      <c r="H7279" s="7">
        <v>0</v>
      </c>
      <c r="I7279" s="11">
        <v>1</v>
      </c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</row>
    <row r="7280" spans="1:26" ht="13" x14ac:dyDescent="0.15">
      <c r="A7280" s="2" t="s">
        <v>7294</v>
      </c>
      <c r="B7280" s="3">
        <v>45079</v>
      </c>
      <c r="C7280" s="2" t="s">
        <v>12</v>
      </c>
      <c r="D7280" s="2" t="s">
        <v>15</v>
      </c>
      <c r="E7280" s="4">
        <v>0</v>
      </c>
      <c r="F7280" s="4">
        <v>0</v>
      </c>
      <c r="G7280" s="2"/>
      <c r="H7280" s="7">
        <v>0</v>
      </c>
      <c r="I7280" s="11">
        <v>1</v>
      </c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</row>
    <row r="7281" spans="1:26" ht="13" x14ac:dyDescent="0.15">
      <c r="A7281" s="2" t="s">
        <v>7295</v>
      </c>
      <c r="B7281" s="3">
        <v>45081</v>
      </c>
      <c r="C7281" s="2" t="s">
        <v>12</v>
      </c>
      <c r="D7281" s="2" t="s">
        <v>10</v>
      </c>
      <c r="E7281" s="4">
        <v>0</v>
      </c>
      <c r="F7281" s="4">
        <v>0</v>
      </c>
      <c r="G7281" s="2"/>
      <c r="H7281" s="7">
        <v>0</v>
      </c>
      <c r="I7281" s="11">
        <v>1</v>
      </c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</row>
    <row r="7282" spans="1:26" ht="13" x14ac:dyDescent="0.15">
      <c r="A7282" s="2" t="s">
        <v>7296</v>
      </c>
      <c r="B7282" s="3">
        <v>45080</v>
      </c>
      <c r="C7282" s="2" t="s">
        <v>12</v>
      </c>
      <c r="D7282" s="2" t="s">
        <v>10</v>
      </c>
      <c r="E7282" s="4">
        <v>1</v>
      </c>
      <c r="F7282" s="4">
        <v>0</v>
      </c>
      <c r="G7282" s="2" t="s">
        <v>79</v>
      </c>
      <c r="H7282" s="7">
        <v>0</v>
      </c>
      <c r="I7282" s="11">
        <v>1</v>
      </c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</row>
    <row r="7283" spans="1:26" ht="13" x14ac:dyDescent="0.15">
      <c r="A7283" s="2" t="s">
        <v>7297</v>
      </c>
      <c r="B7283" s="3">
        <v>45078</v>
      </c>
      <c r="C7283" s="2" t="s">
        <v>18</v>
      </c>
      <c r="D7283" s="2" t="s">
        <v>10</v>
      </c>
      <c r="E7283" s="4">
        <v>1</v>
      </c>
      <c r="F7283" s="4">
        <v>1</v>
      </c>
      <c r="G7283" s="2" t="s">
        <v>79</v>
      </c>
      <c r="H7283" s="7">
        <v>2.99</v>
      </c>
      <c r="I7283" s="11">
        <v>1</v>
      </c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</row>
    <row r="7284" spans="1:26" ht="13" x14ac:dyDescent="0.15">
      <c r="A7284" s="2" t="s">
        <v>7298</v>
      </c>
      <c r="B7284" s="3">
        <v>45083</v>
      </c>
      <c r="C7284" s="2" t="s">
        <v>12</v>
      </c>
      <c r="D7284" s="2" t="s">
        <v>15</v>
      </c>
      <c r="E7284" s="4">
        <v>0</v>
      </c>
      <c r="F7284" s="4">
        <v>0</v>
      </c>
      <c r="G7284" s="2"/>
      <c r="H7284" s="7">
        <v>0</v>
      </c>
      <c r="I7284" s="11">
        <v>1</v>
      </c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</row>
    <row r="7285" spans="1:26" ht="13" x14ac:dyDescent="0.15">
      <c r="A7285" s="2" t="s">
        <v>7299</v>
      </c>
      <c r="B7285" s="3">
        <v>45078</v>
      </c>
      <c r="C7285" s="2" t="s">
        <v>21</v>
      </c>
      <c r="D7285" s="2" t="s">
        <v>15</v>
      </c>
      <c r="E7285" s="4">
        <v>0</v>
      </c>
      <c r="F7285" s="4">
        <v>0</v>
      </c>
      <c r="G7285" s="2"/>
      <c r="H7285" s="7">
        <v>0</v>
      </c>
      <c r="I7285" s="11">
        <v>1</v>
      </c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</row>
    <row r="7286" spans="1:26" ht="13" x14ac:dyDescent="0.15">
      <c r="A7286" s="2" t="s">
        <v>7300</v>
      </c>
      <c r="B7286" s="3">
        <v>45083</v>
      </c>
      <c r="C7286" s="2" t="s">
        <v>9</v>
      </c>
      <c r="D7286" s="2" t="s">
        <v>15</v>
      </c>
      <c r="E7286" s="4">
        <v>0</v>
      </c>
      <c r="F7286" s="4">
        <v>0</v>
      </c>
      <c r="G7286" s="2"/>
      <c r="H7286" s="7">
        <v>0</v>
      </c>
      <c r="I7286" s="11">
        <v>1</v>
      </c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</row>
    <row r="7287" spans="1:26" ht="13" x14ac:dyDescent="0.15">
      <c r="A7287" s="2" t="s">
        <v>7301</v>
      </c>
      <c r="B7287" s="3">
        <v>45084</v>
      </c>
      <c r="C7287" s="2" t="s">
        <v>18</v>
      </c>
      <c r="D7287" s="2" t="s">
        <v>10</v>
      </c>
      <c r="E7287" s="4">
        <v>0</v>
      </c>
      <c r="F7287" s="4">
        <v>0</v>
      </c>
      <c r="G7287" s="2"/>
      <c r="H7287" s="7">
        <v>0</v>
      </c>
      <c r="I7287" s="11">
        <v>1</v>
      </c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</row>
    <row r="7288" spans="1:26" ht="13" x14ac:dyDescent="0.15">
      <c r="A7288" s="2" t="s">
        <v>7302</v>
      </c>
      <c r="B7288" s="3">
        <v>45081</v>
      </c>
      <c r="C7288" s="2" t="s">
        <v>18</v>
      </c>
      <c r="D7288" s="2" t="s">
        <v>10</v>
      </c>
      <c r="E7288" s="4">
        <v>0</v>
      </c>
      <c r="F7288" s="4">
        <v>0</v>
      </c>
      <c r="G7288" s="2"/>
      <c r="H7288" s="7">
        <v>0</v>
      </c>
      <c r="I7288" s="11">
        <v>1</v>
      </c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</row>
    <row r="7289" spans="1:26" ht="13" x14ac:dyDescent="0.15">
      <c r="A7289" s="2" t="s">
        <v>7303</v>
      </c>
      <c r="B7289" s="3">
        <v>45083</v>
      </c>
      <c r="C7289" s="2" t="s">
        <v>12</v>
      </c>
      <c r="D7289" s="2" t="s">
        <v>15</v>
      </c>
      <c r="E7289" s="4">
        <v>0</v>
      </c>
      <c r="F7289" s="4">
        <v>0</v>
      </c>
      <c r="G7289" s="2"/>
      <c r="H7289" s="7">
        <v>0</v>
      </c>
      <c r="I7289" s="11">
        <v>1</v>
      </c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</row>
    <row r="7290" spans="1:26" ht="13" x14ac:dyDescent="0.15">
      <c r="A7290" s="2" t="s">
        <v>7304</v>
      </c>
      <c r="B7290" s="3">
        <v>45082</v>
      </c>
      <c r="C7290" s="2" t="s">
        <v>18</v>
      </c>
      <c r="D7290" s="2" t="s">
        <v>10</v>
      </c>
      <c r="E7290" s="4">
        <v>0</v>
      </c>
      <c r="F7290" s="4">
        <v>0</v>
      </c>
      <c r="G7290" s="2"/>
      <c r="H7290" s="7">
        <v>0</v>
      </c>
      <c r="I7290" s="11">
        <v>1</v>
      </c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</row>
    <row r="7291" spans="1:26" ht="13" x14ac:dyDescent="0.15">
      <c r="A7291" s="2" t="s">
        <v>7305</v>
      </c>
      <c r="B7291" s="3">
        <v>45081</v>
      </c>
      <c r="C7291" s="2" t="s">
        <v>18</v>
      </c>
      <c r="D7291" s="2" t="s">
        <v>15</v>
      </c>
      <c r="E7291" s="4">
        <v>0</v>
      </c>
      <c r="F7291" s="4">
        <v>0</v>
      </c>
      <c r="G7291" s="2"/>
      <c r="H7291" s="7">
        <v>0</v>
      </c>
      <c r="I7291" s="11">
        <v>1</v>
      </c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</row>
    <row r="7292" spans="1:26" ht="13" x14ac:dyDescent="0.15">
      <c r="A7292" s="2" t="s">
        <v>7306</v>
      </c>
      <c r="B7292" s="3">
        <v>45080</v>
      </c>
      <c r="C7292" s="2" t="s">
        <v>21</v>
      </c>
      <c r="D7292" s="2" t="s">
        <v>10</v>
      </c>
      <c r="E7292" s="4">
        <v>0</v>
      </c>
      <c r="F7292" s="4">
        <v>0</v>
      </c>
      <c r="G7292" s="2"/>
      <c r="H7292" s="7">
        <v>0</v>
      </c>
      <c r="I7292" s="11">
        <v>1</v>
      </c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</row>
    <row r="7293" spans="1:26" ht="13" x14ac:dyDescent="0.15">
      <c r="A7293" s="2" t="s">
        <v>7307</v>
      </c>
      <c r="B7293" s="3">
        <v>45078</v>
      </c>
      <c r="C7293" s="2" t="s">
        <v>18</v>
      </c>
      <c r="D7293" s="2" t="s">
        <v>15</v>
      </c>
      <c r="E7293" s="4">
        <v>1</v>
      </c>
      <c r="F7293" s="4">
        <v>0</v>
      </c>
      <c r="G7293" s="2" t="s">
        <v>32</v>
      </c>
      <c r="H7293" s="7">
        <v>0</v>
      </c>
      <c r="I7293" s="11">
        <v>1</v>
      </c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</row>
    <row r="7294" spans="1:26" ht="13" x14ac:dyDescent="0.15">
      <c r="A7294" s="2" t="s">
        <v>7308</v>
      </c>
      <c r="B7294" s="3">
        <v>45084</v>
      </c>
      <c r="C7294" s="2" t="s">
        <v>12</v>
      </c>
      <c r="D7294" s="2" t="s">
        <v>10</v>
      </c>
      <c r="E7294" s="4">
        <v>0</v>
      </c>
      <c r="F7294" s="4">
        <v>0</v>
      </c>
      <c r="G7294" s="2"/>
      <c r="H7294" s="7">
        <v>0</v>
      </c>
      <c r="I7294" s="11">
        <v>1</v>
      </c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</row>
    <row r="7295" spans="1:26" ht="13" x14ac:dyDescent="0.15">
      <c r="A7295" s="2" t="s">
        <v>7309</v>
      </c>
      <c r="B7295" s="3">
        <v>45084</v>
      </c>
      <c r="C7295" s="2" t="s">
        <v>21</v>
      </c>
      <c r="D7295" s="2" t="s">
        <v>15</v>
      </c>
      <c r="E7295" s="4">
        <v>1</v>
      </c>
      <c r="F7295" s="4">
        <v>0</v>
      </c>
      <c r="G7295" s="2" t="s">
        <v>32</v>
      </c>
      <c r="H7295" s="7">
        <v>0</v>
      </c>
      <c r="I7295" s="11">
        <v>1</v>
      </c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</row>
    <row r="7296" spans="1:26" ht="13" x14ac:dyDescent="0.15">
      <c r="A7296" s="2" t="s">
        <v>7310</v>
      </c>
      <c r="B7296" s="3">
        <v>45082</v>
      </c>
      <c r="C7296" s="2" t="s">
        <v>18</v>
      </c>
      <c r="D7296" s="2" t="s">
        <v>10</v>
      </c>
      <c r="E7296" s="4">
        <v>0</v>
      </c>
      <c r="F7296" s="4">
        <v>0</v>
      </c>
      <c r="G7296" s="2"/>
      <c r="H7296" s="7">
        <v>0</v>
      </c>
      <c r="I7296" s="11">
        <v>1</v>
      </c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</row>
    <row r="7297" spans="1:26" ht="13" x14ac:dyDescent="0.15">
      <c r="A7297" s="2" t="s">
        <v>7311</v>
      </c>
      <c r="B7297" s="3">
        <v>45081</v>
      </c>
      <c r="C7297" s="2" t="s">
        <v>12</v>
      </c>
      <c r="D7297" s="2" t="s">
        <v>10</v>
      </c>
      <c r="E7297" s="4">
        <v>0</v>
      </c>
      <c r="F7297" s="4">
        <v>0</v>
      </c>
      <c r="G7297" s="2"/>
      <c r="H7297" s="7">
        <v>0</v>
      </c>
      <c r="I7297" s="11">
        <v>1</v>
      </c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</row>
    <row r="7298" spans="1:26" ht="13" x14ac:dyDescent="0.15">
      <c r="A7298" s="2" t="s">
        <v>7312</v>
      </c>
      <c r="B7298" s="3">
        <v>45083</v>
      </c>
      <c r="C7298" s="2" t="s">
        <v>12</v>
      </c>
      <c r="D7298" s="2" t="s">
        <v>10</v>
      </c>
      <c r="E7298" s="4">
        <v>0</v>
      </c>
      <c r="F7298" s="4">
        <v>0</v>
      </c>
      <c r="G7298" s="2"/>
      <c r="H7298" s="7">
        <v>0</v>
      </c>
      <c r="I7298" s="11">
        <v>1</v>
      </c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</row>
    <row r="7299" spans="1:26" ht="13" x14ac:dyDescent="0.15">
      <c r="A7299" s="2" t="s">
        <v>7313</v>
      </c>
      <c r="B7299" s="3">
        <v>45081</v>
      </c>
      <c r="C7299" s="2" t="s">
        <v>18</v>
      </c>
      <c r="D7299" s="2" t="s">
        <v>10</v>
      </c>
      <c r="E7299" s="4">
        <v>0</v>
      </c>
      <c r="F7299" s="4">
        <v>0</v>
      </c>
      <c r="G7299" s="2"/>
      <c r="H7299" s="7">
        <v>0</v>
      </c>
      <c r="I7299" s="11">
        <v>1</v>
      </c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</row>
    <row r="7300" spans="1:26" ht="13" x14ac:dyDescent="0.15">
      <c r="A7300" s="2" t="s">
        <v>7314</v>
      </c>
      <c r="B7300" s="3">
        <v>45081</v>
      </c>
      <c r="C7300" s="2" t="s">
        <v>12</v>
      </c>
      <c r="D7300" s="2" t="s">
        <v>10</v>
      </c>
      <c r="E7300" s="4">
        <v>0</v>
      </c>
      <c r="F7300" s="4">
        <v>0</v>
      </c>
      <c r="G7300" s="2"/>
      <c r="H7300" s="7">
        <v>0</v>
      </c>
      <c r="I7300" s="11">
        <v>1</v>
      </c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</row>
    <row r="7301" spans="1:26" ht="13" x14ac:dyDescent="0.15">
      <c r="A7301" s="2" t="s">
        <v>7315</v>
      </c>
      <c r="B7301" s="3">
        <v>45083</v>
      </c>
      <c r="C7301" s="2" t="s">
        <v>12</v>
      </c>
      <c r="D7301" s="2" t="s">
        <v>15</v>
      </c>
      <c r="E7301" s="4">
        <v>0</v>
      </c>
      <c r="F7301" s="4">
        <v>0</v>
      </c>
      <c r="G7301" s="2"/>
      <c r="H7301" s="7">
        <v>0</v>
      </c>
      <c r="I7301" s="11">
        <v>1</v>
      </c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</row>
    <row r="7302" spans="1:26" ht="13" x14ac:dyDescent="0.15">
      <c r="A7302" s="2" t="s">
        <v>7316</v>
      </c>
      <c r="B7302" s="3">
        <v>45078</v>
      </c>
      <c r="C7302" s="2" t="s">
        <v>9</v>
      </c>
      <c r="D7302" s="2" t="s">
        <v>10</v>
      </c>
      <c r="E7302" s="4">
        <v>0</v>
      </c>
      <c r="F7302" s="4">
        <v>0</v>
      </c>
      <c r="G7302" s="2"/>
      <c r="H7302" s="7">
        <v>0</v>
      </c>
      <c r="I7302" s="11">
        <v>1</v>
      </c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</row>
    <row r="7303" spans="1:26" ht="13" x14ac:dyDescent="0.15">
      <c r="A7303" s="2" t="s">
        <v>7317</v>
      </c>
      <c r="B7303" s="3">
        <v>45078</v>
      </c>
      <c r="C7303" s="2" t="s">
        <v>9</v>
      </c>
      <c r="D7303" s="2" t="s">
        <v>10</v>
      </c>
      <c r="E7303" s="4">
        <v>0</v>
      </c>
      <c r="F7303" s="4">
        <v>0</v>
      </c>
      <c r="G7303" s="2"/>
      <c r="H7303" s="7">
        <v>0</v>
      </c>
      <c r="I7303" s="11">
        <v>1</v>
      </c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</row>
    <row r="7304" spans="1:26" ht="13" x14ac:dyDescent="0.15">
      <c r="A7304" s="2" t="s">
        <v>7318</v>
      </c>
      <c r="B7304" s="3">
        <v>45080</v>
      </c>
      <c r="C7304" s="2" t="s">
        <v>9</v>
      </c>
      <c r="D7304" s="2" t="s">
        <v>10</v>
      </c>
      <c r="E7304" s="4">
        <v>0</v>
      </c>
      <c r="F7304" s="4">
        <v>0</v>
      </c>
      <c r="G7304" s="2"/>
      <c r="H7304" s="7">
        <v>0</v>
      </c>
      <c r="I7304" s="11">
        <v>1</v>
      </c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</row>
    <row r="7305" spans="1:26" ht="13" x14ac:dyDescent="0.15">
      <c r="A7305" s="2" t="s">
        <v>7319</v>
      </c>
      <c r="B7305" s="3">
        <v>45083</v>
      </c>
      <c r="C7305" s="2" t="s">
        <v>18</v>
      </c>
      <c r="D7305" s="2" t="s">
        <v>10</v>
      </c>
      <c r="E7305" s="4">
        <v>0</v>
      </c>
      <c r="F7305" s="4">
        <v>0</v>
      </c>
      <c r="G7305" s="2"/>
      <c r="H7305" s="7">
        <v>0</v>
      </c>
      <c r="I7305" s="11">
        <v>1</v>
      </c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</row>
    <row r="7306" spans="1:26" ht="13" x14ac:dyDescent="0.15">
      <c r="A7306" s="2" t="s">
        <v>7320</v>
      </c>
      <c r="B7306" s="3">
        <v>45080</v>
      </c>
      <c r="C7306" s="2" t="s">
        <v>18</v>
      </c>
      <c r="D7306" s="2" t="s">
        <v>10</v>
      </c>
      <c r="E7306" s="4">
        <v>0</v>
      </c>
      <c r="F7306" s="4">
        <v>0</v>
      </c>
      <c r="G7306" s="2"/>
      <c r="H7306" s="7">
        <v>0</v>
      </c>
      <c r="I7306" s="11">
        <v>1</v>
      </c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</row>
    <row r="7307" spans="1:26" ht="13" x14ac:dyDescent="0.15">
      <c r="A7307" s="2" t="s">
        <v>7321</v>
      </c>
      <c r="B7307" s="3">
        <v>45081</v>
      </c>
      <c r="C7307" s="2" t="s">
        <v>21</v>
      </c>
      <c r="D7307" s="2" t="s">
        <v>15</v>
      </c>
      <c r="E7307" s="4">
        <v>0</v>
      </c>
      <c r="F7307" s="4">
        <v>0</v>
      </c>
      <c r="G7307" s="2"/>
      <c r="H7307" s="7">
        <v>0</v>
      </c>
      <c r="I7307" s="11">
        <v>1</v>
      </c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</row>
    <row r="7308" spans="1:26" ht="13" x14ac:dyDescent="0.15">
      <c r="A7308" s="2" t="s">
        <v>7322</v>
      </c>
      <c r="B7308" s="3">
        <v>45081</v>
      </c>
      <c r="C7308" s="2" t="s">
        <v>18</v>
      </c>
      <c r="D7308" s="2" t="s">
        <v>10</v>
      </c>
      <c r="E7308" s="4">
        <v>0</v>
      </c>
      <c r="F7308" s="4">
        <v>0</v>
      </c>
      <c r="G7308" s="2"/>
      <c r="H7308" s="7">
        <v>0</v>
      </c>
      <c r="I7308" s="11">
        <v>1</v>
      </c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</row>
    <row r="7309" spans="1:26" ht="13" x14ac:dyDescent="0.15">
      <c r="A7309" s="2" t="s">
        <v>7323</v>
      </c>
      <c r="B7309" s="3">
        <v>45079</v>
      </c>
      <c r="C7309" s="2" t="s">
        <v>9</v>
      </c>
      <c r="D7309" s="2" t="s">
        <v>15</v>
      </c>
      <c r="E7309" s="4">
        <v>0</v>
      </c>
      <c r="F7309" s="4">
        <v>0</v>
      </c>
      <c r="G7309" s="2"/>
      <c r="H7309" s="7">
        <v>0</v>
      </c>
      <c r="I7309" s="11">
        <v>1</v>
      </c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</row>
    <row r="7310" spans="1:26" ht="13" x14ac:dyDescent="0.15">
      <c r="A7310" s="2" t="s">
        <v>7324</v>
      </c>
      <c r="B7310" s="3">
        <v>45084</v>
      </c>
      <c r="C7310" s="2" t="s">
        <v>12</v>
      </c>
      <c r="D7310" s="2" t="s">
        <v>15</v>
      </c>
      <c r="E7310" s="4">
        <v>0</v>
      </c>
      <c r="F7310" s="4">
        <v>0</v>
      </c>
      <c r="G7310" s="2"/>
      <c r="H7310" s="7">
        <v>0</v>
      </c>
      <c r="I7310" s="11">
        <v>1</v>
      </c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</row>
    <row r="7311" spans="1:26" ht="13" x14ac:dyDescent="0.15">
      <c r="A7311" s="2" t="s">
        <v>7325</v>
      </c>
      <c r="B7311" s="3">
        <v>45082</v>
      </c>
      <c r="C7311" s="2" t="s">
        <v>12</v>
      </c>
      <c r="D7311" s="2" t="s">
        <v>10</v>
      </c>
      <c r="E7311" s="4">
        <v>0</v>
      </c>
      <c r="F7311" s="4">
        <v>0</v>
      </c>
      <c r="G7311" s="2"/>
      <c r="H7311" s="7">
        <v>0</v>
      </c>
      <c r="I7311" s="11">
        <v>1</v>
      </c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</row>
    <row r="7312" spans="1:26" ht="13" x14ac:dyDescent="0.15">
      <c r="A7312" s="2" t="s">
        <v>7326</v>
      </c>
      <c r="B7312" s="3">
        <v>45082</v>
      </c>
      <c r="C7312" s="2" t="s">
        <v>21</v>
      </c>
      <c r="D7312" s="2" t="s">
        <v>15</v>
      </c>
      <c r="E7312" s="4">
        <v>0</v>
      </c>
      <c r="F7312" s="4">
        <v>0</v>
      </c>
      <c r="G7312" s="2"/>
      <c r="H7312" s="7">
        <v>0</v>
      </c>
      <c r="I7312" s="11">
        <v>1</v>
      </c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</row>
    <row r="7313" spans="1:26" ht="13" x14ac:dyDescent="0.15">
      <c r="A7313" s="2" t="s">
        <v>7327</v>
      </c>
      <c r="B7313" s="3">
        <v>45083</v>
      </c>
      <c r="C7313" s="2" t="s">
        <v>9</v>
      </c>
      <c r="D7313" s="2" t="s">
        <v>15</v>
      </c>
      <c r="E7313" s="4">
        <v>1</v>
      </c>
      <c r="F7313" s="4">
        <v>1</v>
      </c>
      <c r="G7313" s="2" t="s">
        <v>32</v>
      </c>
      <c r="H7313" s="7">
        <v>5.99</v>
      </c>
      <c r="I7313" s="11">
        <v>1</v>
      </c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</row>
    <row r="7314" spans="1:26" ht="13" x14ac:dyDescent="0.15">
      <c r="A7314" s="2" t="s">
        <v>7328</v>
      </c>
      <c r="B7314" s="3">
        <v>45082</v>
      </c>
      <c r="C7314" s="2" t="s">
        <v>21</v>
      </c>
      <c r="D7314" s="2" t="s">
        <v>10</v>
      </c>
      <c r="E7314" s="4">
        <v>0</v>
      </c>
      <c r="F7314" s="4">
        <v>0</v>
      </c>
      <c r="G7314" s="2"/>
      <c r="H7314" s="7">
        <v>0</v>
      </c>
      <c r="I7314" s="11">
        <v>1</v>
      </c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</row>
    <row r="7315" spans="1:26" ht="13" x14ac:dyDescent="0.15">
      <c r="A7315" s="2" t="s">
        <v>7329</v>
      </c>
      <c r="B7315" s="3">
        <v>45084</v>
      </c>
      <c r="C7315" s="2" t="s">
        <v>18</v>
      </c>
      <c r="D7315" s="2" t="s">
        <v>10</v>
      </c>
      <c r="E7315" s="4">
        <v>0</v>
      </c>
      <c r="F7315" s="4">
        <v>0</v>
      </c>
      <c r="G7315" s="2"/>
      <c r="H7315" s="7">
        <v>0</v>
      </c>
      <c r="I7315" s="11">
        <v>1</v>
      </c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</row>
    <row r="7316" spans="1:26" ht="13" x14ac:dyDescent="0.15">
      <c r="A7316" s="2" t="s">
        <v>7330</v>
      </c>
      <c r="B7316" s="3">
        <v>45081</v>
      </c>
      <c r="C7316" s="2" t="s">
        <v>9</v>
      </c>
      <c r="D7316" s="2" t="s">
        <v>15</v>
      </c>
      <c r="E7316" s="4">
        <v>0</v>
      </c>
      <c r="F7316" s="4">
        <v>0</v>
      </c>
      <c r="G7316" s="2"/>
      <c r="H7316" s="7">
        <v>0</v>
      </c>
      <c r="I7316" s="11">
        <v>1</v>
      </c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</row>
    <row r="7317" spans="1:26" ht="13" x14ac:dyDescent="0.15">
      <c r="A7317" s="2" t="s">
        <v>7331</v>
      </c>
      <c r="B7317" s="3">
        <v>45081</v>
      </c>
      <c r="C7317" s="2" t="s">
        <v>12</v>
      </c>
      <c r="D7317" s="2" t="s">
        <v>10</v>
      </c>
      <c r="E7317" s="4">
        <v>0</v>
      </c>
      <c r="F7317" s="4">
        <v>0</v>
      </c>
      <c r="G7317" s="2"/>
      <c r="H7317" s="7">
        <v>0</v>
      </c>
      <c r="I7317" s="11">
        <v>1</v>
      </c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</row>
    <row r="7318" spans="1:26" ht="13" x14ac:dyDescent="0.15">
      <c r="A7318" s="2" t="s">
        <v>7332</v>
      </c>
      <c r="B7318" s="3">
        <v>45082</v>
      </c>
      <c r="C7318" s="2" t="s">
        <v>9</v>
      </c>
      <c r="D7318" s="2" t="s">
        <v>15</v>
      </c>
      <c r="E7318" s="4">
        <v>0</v>
      </c>
      <c r="F7318" s="4">
        <v>0</v>
      </c>
      <c r="G7318" s="2"/>
      <c r="H7318" s="7">
        <v>0</v>
      </c>
      <c r="I7318" s="11">
        <v>1</v>
      </c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</row>
    <row r="7319" spans="1:26" ht="13" x14ac:dyDescent="0.15">
      <c r="A7319" s="2" t="s">
        <v>7333</v>
      </c>
      <c r="B7319" s="3">
        <v>45083</v>
      </c>
      <c r="C7319" s="2" t="s">
        <v>12</v>
      </c>
      <c r="D7319" s="2" t="s">
        <v>10</v>
      </c>
      <c r="E7319" s="4">
        <v>0</v>
      </c>
      <c r="F7319" s="4">
        <v>0</v>
      </c>
      <c r="G7319" s="2"/>
      <c r="H7319" s="7">
        <v>0</v>
      </c>
      <c r="I7319" s="11">
        <v>1</v>
      </c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</row>
    <row r="7320" spans="1:26" ht="13" x14ac:dyDescent="0.15">
      <c r="A7320" s="2" t="s">
        <v>7334</v>
      </c>
      <c r="B7320" s="3">
        <v>45083</v>
      </c>
      <c r="C7320" s="2" t="s">
        <v>9</v>
      </c>
      <c r="D7320" s="2" t="s">
        <v>10</v>
      </c>
      <c r="E7320" s="4">
        <v>0</v>
      </c>
      <c r="F7320" s="4">
        <v>0</v>
      </c>
      <c r="G7320" s="2"/>
      <c r="H7320" s="7">
        <v>0</v>
      </c>
      <c r="I7320" s="11">
        <v>1</v>
      </c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</row>
    <row r="7321" spans="1:26" ht="13" x14ac:dyDescent="0.15">
      <c r="A7321" s="2" t="s">
        <v>7335</v>
      </c>
      <c r="B7321" s="3">
        <v>45078</v>
      </c>
      <c r="C7321" s="2" t="s">
        <v>9</v>
      </c>
      <c r="D7321" s="2" t="s">
        <v>10</v>
      </c>
      <c r="E7321" s="4">
        <v>0</v>
      </c>
      <c r="F7321" s="4">
        <v>0</v>
      </c>
      <c r="G7321" s="2"/>
      <c r="H7321" s="7">
        <v>0</v>
      </c>
      <c r="I7321" s="11">
        <v>1</v>
      </c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</row>
    <row r="7322" spans="1:26" ht="13" x14ac:dyDescent="0.15">
      <c r="A7322" s="2" t="s">
        <v>7336</v>
      </c>
      <c r="B7322" s="3">
        <v>45083</v>
      </c>
      <c r="C7322" s="2" t="s">
        <v>9</v>
      </c>
      <c r="D7322" s="2" t="s">
        <v>15</v>
      </c>
      <c r="E7322" s="4">
        <v>1</v>
      </c>
      <c r="F7322" s="4">
        <v>0</v>
      </c>
      <c r="G7322" s="2" t="s">
        <v>32</v>
      </c>
      <c r="H7322" s="7">
        <v>0</v>
      </c>
      <c r="I7322" s="11">
        <v>1</v>
      </c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</row>
    <row r="7323" spans="1:26" ht="13" x14ac:dyDescent="0.15">
      <c r="A7323" s="2" t="s">
        <v>7337</v>
      </c>
      <c r="B7323" s="3">
        <v>45084</v>
      </c>
      <c r="C7323" s="2" t="s">
        <v>21</v>
      </c>
      <c r="D7323" s="2" t="s">
        <v>15</v>
      </c>
      <c r="E7323" s="4">
        <v>0</v>
      </c>
      <c r="F7323" s="4">
        <v>0</v>
      </c>
      <c r="G7323" s="2"/>
      <c r="H7323" s="7">
        <v>0</v>
      </c>
      <c r="I7323" s="11">
        <v>1</v>
      </c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</row>
    <row r="7324" spans="1:26" ht="13" x14ac:dyDescent="0.15">
      <c r="A7324" s="2" t="s">
        <v>7338</v>
      </c>
      <c r="B7324" s="3">
        <v>45079</v>
      </c>
      <c r="C7324" s="2" t="s">
        <v>9</v>
      </c>
      <c r="D7324" s="2" t="s">
        <v>15</v>
      </c>
      <c r="E7324" s="4">
        <v>0</v>
      </c>
      <c r="F7324" s="4">
        <v>0</v>
      </c>
      <c r="G7324" s="2"/>
      <c r="H7324" s="7">
        <v>0</v>
      </c>
      <c r="I7324" s="11">
        <v>1</v>
      </c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</row>
    <row r="7325" spans="1:26" ht="13" x14ac:dyDescent="0.15">
      <c r="A7325" s="2" t="s">
        <v>7339</v>
      </c>
      <c r="B7325" s="3">
        <v>45084</v>
      </c>
      <c r="C7325" s="2" t="s">
        <v>18</v>
      </c>
      <c r="D7325" s="2" t="s">
        <v>10</v>
      </c>
      <c r="E7325" s="4">
        <v>0</v>
      </c>
      <c r="F7325" s="4">
        <v>0</v>
      </c>
      <c r="G7325" s="2"/>
      <c r="H7325" s="7">
        <v>0</v>
      </c>
      <c r="I7325" s="11">
        <v>1</v>
      </c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</row>
    <row r="7326" spans="1:26" ht="13" x14ac:dyDescent="0.15">
      <c r="A7326" s="2" t="s">
        <v>7340</v>
      </c>
      <c r="B7326" s="3">
        <v>45079</v>
      </c>
      <c r="C7326" s="2" t="s">
        <v>21</v>
      </c>
      <c r="D7326" s="2" t="s">
        <v>10</v>
      </c>
      <c r="E7326" s="4">
        <v>0</v>
      </c>
      <c r="F7326" s="4">
        <v>0</v>
      </c>
      <c r="G7326" s="2"/>
      <c r="H7326" s="7">
        <v>0</v>
      </c>
      <c r="I7326" s="11">
        <v>1</v>
      </c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</row>
    <row r="7327" spans="1:26" ht="13" x14ac:dyDescent="0.15">
      <c r="A7327" s="2" t="s">
        <v>7341</v>
      </c>
      <c r="B7327" s="3">
        <v>45083</v>
      </c>
      <c r="C7327" s="2" t="s">
        <v>12</v>
      </c>
      <c r="D7327" s="2" t="s">
        <v>15</v>
      </c>
      <c r="E7327" s="4">
        <v>1</v>
      </c>
      <c r="F7327" s="4">
        <v>0</v>
      </c>
      <c r="G7327" s="2" t="s">
        <v>32</v>
      </c>
      <c r="H7327" s="7">
        <v>0</v>
      </c>
      <c r="I7327" s="11">
        <v>1</v>
      </c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</row>
    <row r="7328" spans="1:26" ht="13" x14ac:dyDescent="0.15">
      <c r="A7328" s="2" t="s">
        <v>7342</v>
      </c>
      <c r="B7328" s="3">
        <v>45078</v>
      </c>
      <c r="C7328" s="2" t="s">
        <v>9</v>
      </c>
      <c r="D7328" s="2" t="s">
        <v>10</v>
      </c>
      <c r="E7328" s="4">
        <v>0</v>
      </c>
      <c r="F7328" s="4">
        <v>0</v>
      </c>
      <c r="G7328" s="2"/>
      <c r="H7328" s="7">
        <v>0</v>
      </c>
      <c r="I7328" s="11">
        <v>1</v>
      </c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</row>
    <row r="7329" spans="1:26" ht="13" x14ac:dyDescent="0.15">
      <c r="A7329" s="2" t="s">
        <v>7343</v>
      </c>
      <c r="B7329" s="3">
        <v>45083</v>
      </c>
      <c r="C7329" s="2" t="s">
        <v>12</v>
      </c>
      <c r="D7329" s="2" t="s">
        <v>15</v>
      </c>
      <c r="E7329" s="4">
        <v>0</v>
      </c>
      <c r="F7329" s="4">
        <v>0</v>
      </c>
      <c r="G7329" s="2"/>
      <c r="H7329" s="7">
        <v>0</v>
      </c>
      <c r="I7329" s="11">
        <v>1</v>
      </c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</row>
    <row r="7330" spans="1:26" ht="13" x14ac:dyDescent="0.15">
      <c r="A7330" s="2" t="s">
        <v>7344</v>
      </c>
      <c r="B7330" s="3">
        <v>45083</v>
      </c>
      <c r="C7330" s="2" t="s">
        <v>18</v>
      </c>
      <c r="D7330" s="2" t="s">
        <v>10</v>
      </c>
      <c r="E7330" s="4">
        <v>0</v>
      </c>
      <c r="F7330" s="4">
        <v>0</v>
      </c>
      <c r="G7330" s="2"/>
      <c r="H7330" s="7">
        <v>0</v>
      </c>
      <c r="I7330" s="11">
        <v>1</v>
      </c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</row>
    <row r="7331" spans="1:26" ht="13" x14ac:dyDescent="0.15">
      <c r="A7331" s="2" t="s">
        <v>7345</v>
      </c>
      <c r="B7331" s="3">
        <v>45081</v>
      </c>
      <c r="C7331" s="2" t="s">
        <v>18</v>
      </c>
      <c r="D7331" s="2" t="s">
        <v>15</v>
      </c>
      <c r="E7331" s="4">
        <v>0</v>
      </c>
      <c r="F7331" s="4">
        <v>0</v>
      </c>
      <c r="G7331" s="2"/>
      <c r="H7331" s="7">
        <v>0</v>
      </c>
      <c r="I7331" s="11">
        <v>1</v>
      </c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</row>
    <row r="7332" spans="1:26" ht="13" x14ac:dyDescent="0.15">
      <c r="A7332" s="2" t="s">
        <v>7346</v>
      </c>
      <c r="B7332" s="3">
        <v>45078</v>
      </c>
      <c r="C7332" s="2" t="s">
        <v>12</v>
      </c>
      <c r="D7332" s="2" t="s">
        <v>15</v>
      </c>
      <c r="E7332" s="4">
        <v>0</v>
      </c>
      <c r="F7332" s="4">
        <v>0</v>
      </c>
      <c r="G7332" s="2"/>
      <c r="H7332" s="7">
        <v>0</v>
      </c>
      <c r="I7332" s="11">
        <v>1</v>
      </c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</row>
    <row r="7333" spans="1:26" ht="13" x14ac:dyDescent="0.15">
      <c r="A7333" s="2" t="s">
        <v>7347</v>
      </c>
      <c r="B7333" s="3">
        <v>45080</v>
      </c>
      <c r="C7333" s="2" t="s">
        <v>12</v>
      </c>
      <c r="D7333" s="2" t="s">
        <v>10</v>
      </c>
      <c r="E7333" s="4">
        <v>0</v>
      </c>
      <c r="F7333" s="4">
        <v>0</v>
      </c>
      <c r="G7333" s="2"/>
      <c r="H7333" s="7">
        <v>0</v>
      </c>
      <c r="I7333" s="11">
        <v>1</v>
      </c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</row>
    <row r="7334" spans="1:26" ht="13" x14ac:dyDescent="0.15">
      <c r="A7334" s="2" t="s">
        <v>7348</v>
      </c>
      <c r="B7334" s="3">
        <v>45082</v>
      </c>
      <c r="C7334" s="2" t="s">
        <v>9</v>
      </c>
      <c r="D7334" s="2" t="s">
        <v>10</v>
      </c>
      <c r="E7334" s="4">
        <v>1</v>
      </c>
      <c r="F7334" s="4">
        <v>0</v>
      </c>
      <c r="G7334" s="2" t="s">
        <v>79</v>
      </c>
      <c r="H7334" s="7">
        <v>0</v>
      </c>
      <c r="I7334" s="11">
        <v>1</v>
      </c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</row>
    <row r="7335" spans="1:26" ht="13" x14ac:dyDescent="0.15">
      <c r="A7335" s="2" t="s">
        <v>7349</v>
      </c>
      <c r="B7335" s="3">
        <v>45083</v>
      </c>
      <c r="C7335" s="2" t="s">
        <v>21</v>
      </c>
      <c r="D7335" s="2" t="s">
        <v>10</v>
      </c>
      <c r="E7335" s="4">
        <v>0</v>
      </c>
      <c r="F7335" s="4">
        <v>0</v>
      </c>
      <c r="G7335" s="2"/>
      <c r="H7335" s="7">
        <v>0</v>
      </c>
      <c r="I7335" s="11">
        <v>1</v>
      </c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</row>
    <row r="7336" spans="1:26" ht="13" x14ac:dyDescent="0.15">
      <c r="A7336" s="2" t="s">
        <v>7350</v>
      </c>
      <c r="B7336" s="3">
        <v>45078</v>
      </c>
      <c r="C7336" s="2" t="s">
        <v>18</v>
      </c>
      <c r="D7336" s="2" t="s">
        <v>10</v>
      </c>
      <c r="E7336" s="4">
        <v>0</v>
      </c>
      <c r="F7336" s="4">
        <v>0</v>
      </c>
      <c r="G7336" s="2"/>
      <c r="H7336" s="7">
        <v>0</v>
      </c>
      <c r="I7336" s="11">
        <v>1</v>
      </c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</row>
    <row r="7337" spans="1:26" ht="13" x14ac:dyDescent="0.15">
      <c r="A7337" s="2" t="s">
        <v>7351</v>
      </c>
      <c r="B7337" s="3">
        <v>45078</v>
      </c>
      <c r="C7337" s="2" t="s">
        <v>12</v>
      </c>
      <c r="D7337" s="2" t="s">
        <v>15</v>
      </c>
      <c r="E7337" s="4">
        <v>0</v>
      </c>
      <c r="F7337" s="4">
        <v>0</v>
      </c>
      <c r="G7337" s="2"/>
      <c r="H7337" s="7">
        <v>0</v>
      </c>
      <c r="I7337" s="11">
        <v>1</v>
      </c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</row>
    <row r="7338" spans="1:26" ht="13" x14ac:dyDescent="0.15">
      <c r="A7338" s="2" t="s">
        <v>7352</v>
      </c>
      <c r="B7338" s="3">
        <v>45081</v>
      </c>
      <c r="C7338" s="2" t="s">
        <v>9</v>
      </c>
      <c r="D7338" s="2" t="s">
        <v>10</v>
      </c>
      <c r="E7338" s="4">
        <v>0</v>
      </c>
      <c r="F7338" s="4">
        <v>0</v>
      </c>
      <c r="G7338" s="2"/>
      <c r="H7338" s="7">
        <v>0</v>
      </c>
      <c r="I7338" s="11">
        <v>1</v>
      </c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</row>
    <row r="7339" spans="1:26" ht="13" x14ac:dyDescent="0.15">
      <c r="A7339" s="2" t="s">
        <v>7353</v>
      </c>
      <c r="B7339" s="3">
        <v>45083</v>
      </c>
      <c r="C7339" s="2" t="s">
        <v>21</v>
      </c>
      <c r="D7339" s="2" t="s">
        <v>15</v>
      </c>
      <c r="E7339" s="4">
        <v>0</v>
      </c>
      <c r="F7339" s="4">
        <v>0</v>
      </c>
      <c r="G7339" s="2"/>
      <c r="H7339" s="7">
        <v>0</v>
      </c>
      <c r="I7339" s="11">
        <v>1</v>
      </c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</row>
    <row r="7340" spans="1:26" ht="13" x14ac:dyDescent="0.15">
      <c r="A7340" s="2" t="s">
        <v>7354</v>
      </c>
      <c r="B7340" s="3">
        <v>45078</v>
      </c>
      <c r="C7340" s="2" t="s">
        <v>18</v>
      </c>
      <c r="D7340" s="2" t="s">
        <v>15</v>
      </c>
      <c r="E7340" s="4">
        <v>0</v>
      </c>
      <c r="F7340" s="4">
        <v>0</v>
      </c>
      <c r="G7340" s="2"/>
      <c r="H7340" s="7">
        <v>0</v>
      </c>
      <c r="I7340" s="11">
        <v>1</v>
      </c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</row>
    <row r="7341" spans="1:26" ht="13" x14ac:dyDescent="0.15">
      <c r="A7341" s="2" t="s">
        <v>7355</v>
      </c>
      <c r="B7341" s="3">
        <v>45080</v>
      </c>
      <c r="C7341" s="2" t="s">
        <v>18</v>
      </c>
      <c r="D7341" s="2" t="s">
        <v>15</v>
      </c>
      <c r="E7341" s="4">
        <v>0</v>
      </c>
      <c r="F7341" s="4">
        <v>0</v>
      </c>
      <c r="G7341" s="2"/>
      <c r="H7341" s="7">
        <v>0</v>
      </c>
      <c r="I7341" s="11">
        <v>1</v>
      </c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</row>
    <row r="7342" spans="1:26" ht="13" x14ac:dyDescent="0.15">
      <c r="A7342" s="2" t="s">
        <v>7356</v>
      </c>
      <c r="B7342" s="3">
        <v>45078</v>
      </c>
      <c r="C7342" s="2" t="s">
        <v>18</v>
      </c>
      <c r="D7342" s="2" t="s">
        <v>10</v>
      </c>
      <c r="E7342" s="4">
        <v>0</v>
      </c>
      <c r="F7342" s="4">
        <v>0</v>
      </c>
      <c r="G7342" s="2"/>
      <c r="H7342" s="7">
        <v>0</v>
      </c>
      <c r="I7342" s="11">
        <v>1</v>
      </c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</row>
    <row r="7343" spans="1:26" ht="13" x14ac:dyDescent="0.15">
      <c r="A7343" s="2" t="s">
        <v>7357</v>
      </c>
      <c r="B7343" s="3">
        <v>45080</v>
      </c>
      <c r="C7343" s="2" t="s">
        <v>21</v>
      </c>
      <c r="D7343" s="2" t="s">
        <v>15</v>
      </c>
      <c r="E7343" s="4">
        <v>0</v>
      </c>
      <c r="F7343" s="4">
        <v>0</v>
      </c>
      <c r="G7343" s="2"/>
      <c r="H7343" s="7">
        <v>0</v>
      </c>
      <c r="I7343" s="11">
        <v>1</v>
      </c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</row>
    <row r="7344" spans="1:26" ht="13" x14ac:dyDescent="0.15">
      <c r="A7344" s="2" t="s">
        <v>7358</v>
      </c>
      <c r="B7344" s="3">
        <v>45084</v>
      </c>
      <c r="C7344" s="2" t="s">
        <v>21</v>
      </c>
      <c r="D7344" s="2" t="s">
        <v>10</v>
      </c>
      <c r="E7344" s="4">
        <v>0</v>
      </c>
      <c r="F7344" s="4">
        <v>0</v>
      </c>
      <c r="G7344" s="2"/>
      <c r="H7344" s="7">
        <v>0</v>
      </c>
      <c r="I7344" s="11">
        <v>1</v>
      </c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</row>
    <row r="7345" spans="1:26" ht="13" x14ac:dyDescent="0.15">
      <c r="A7345" s="2" t="s">
        <v>7359</v>
      </c>
      <c r="B7345" s="3">
        <v>45079</v>
      </c>
      <c r="C7345" s="2" t="s">
        <v>21</v>
      </c>
      <c r="D7345" s="2" t="s">
        <v>10</v>
      </c>
      <c r="E7345" s="4">
        <v>0</v>
      </c>
      <c r="F7345" s="4">
        <v>0</v>
      </c>
      <c r="G7345" s="2"/>
      <c r="H7345" s="7">
        <v>0</v>
      </c>
      <c r="I7345" s="11">
        <v>1</v>
      </c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</row>
    <row r="7346" spans="1:26" ht="13" x14ac:dyDescent="0.15">
      <c r="A7346" s="2" t="s">
        <v>7360</v>
      </c>
      <c r="B7346" s="3">
        <v>45078</v>
      </c>
      <c r="C7346" s="2" t="s">
        <v>12</v>
      </c>
      <c r="D7346" s="2" t="s">
        <v>10</v>
      </c>
      <c r="E7346" s="4">
        <v>0</v>
      </c>
      <c r="F7346" s="4">
        <v>0</v>
      </c>
      <c r="G7346" s="2"/>
      <c r="H7346" s="7">
        <v>0</v>
      </c>
      <c r="I7346" s="11">
        <v>1</v>
      </c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</row>
    <row r="7347" spans="1:26" ht="13" x14ac:dyDescent="0.15">
      <c r="A7347" s="2" t="s">
        <v>7361</v>
      </c>
      <c r="B7347" s="3">
        <v>45082</v>
      </c>
      <c r="C7347" s="2" t="s">
        <v>9</v>
      </c>
      <c r="D7347" s="2" t="s">
        <v>15</v>
      </c>
      <c r="E7347" s="4">
        <v>0</v>
      </c>
      <c r="F7347" s="4">
        <v>0</v>
      </c>
      <c r="G7347" s="2"/>
      <c r="H7347" s="7">
        <v>0</v>
      </c>
      <c r="I7347" s="11">
        <v>1</v>
      </c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</row>
    <row r="7348" spans="1:26" ht="13" x14ac:dyDescent="0.15">
      <c r="A7348" s="2" t="s">
        <v>7362</v>
      </c>
      <c r="B7348" s="3">
        <v>45081</v>
      </c>
      <c r="C7348" s="2" t="s">
        <v>21</v>
      </c>
      <c r="D7348" s="2" t="s">
        <v>10</v>
      </c>
      <c r="E7348" s="4">
        <v>0</v>
      </c>
      <c r="F7348" s="4">
        <v>0</v>
      </c>
      <c r="G7348" s="2"/>
      <c r="H7348" s="7">
        <v>0</v>
      </c>
      <c r="I7348" s="11">
        <v>1</v>
      </c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</row>
    <row r="7349" spans="1:26" ht="13" x14ac:dyDescent="0.15">
      <c r="A7349" s="2" t="s">
        <v>7363</v>
      </c>
      <c r="B7349" s="3">
        <v>45081</v>
      </c>
      <c r="C7349" s="2" t="s">
        <v>18</v>
      </c>
      <c r="D7349" s="2" t="s">
        <v>10</v>
      </c>
      <c r="E7349" s="4">
        <v>0</v>
      </c>
      <c r="F7349" s="4">
        <v>0</v>
      </c>
      <c r="G7349" s="2"/>
      <c r="H7349" s="7">
        <v>0</v>
      </c>
      <c r="I7349" s="11">
        <v>1</v>
      </c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</row>
    <row r="7350" spans="1:26" ht="13" x14ac:dyDescent="0.15">
      <c r="A7350" s="2" t="s">
        <v>7364</v>
      </c>
      <c r="B7350" s="3">
        <v>45084</v>
      </c>
      <c r="C7350" s="2" t="s">
        <v>18</v>
      </c>
      <c r="D7350" s="2" t="s">
        <v>15</v>
      </c>
      <c r="E7350" s="4">
        <v>0</v>
      </c>
      <c r="F7350" s="4">
        <v>0</v>
      </c>
      <c r="G7350" s="2"/>
      <c r="H7350" s="7">
        <v>0</v>
      </c>
      <c r="I7350" s="11">
        <v>1</v>
      </c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</row>
    <row r="7351" spans="1:26" ht="13" x14ac:dyDescent="0.15">
      <c r="A7351" s="2" t="s">
        <v>7365</v>
      </c>
      <c r="B7351" s="3">
        <v>45084</v>
      </c>
      <c r="C7351" s="2" t="s">
        <v>21</v>
      </c>
      <c r="D7351" s="2" t="s">
        <v>10</v>
      </c>
      <c r="E7351" s="4">
        <v>0</v>
      </c>
      <c r="F7351" s="4">
        <v>0</v>
      </c>
      <c r="G7351" s="2"/>
      <c r="H7351" s="7">
        <v>0</v>
      </c>
      <c r="I7351" s="11">
        <v>1</v>
      </c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</row>
    <row r="7352" spans="1:26" ht="13" x14ac:dyDescent="0.15">
      <c r="A7352" s="2" t="s">
        <v>7366</v>
      </c>
      <c r="B7352" s="3">
        <v>45079</v>
      </c>
      <c r="C7352" s="2" t="s">
        <v>12</v>
      </c>
      <c r="D7352" s="2" t="s">
        <v>15</v>
      </c>
      <c r="E7352" s="4">
        <v>0</v>
      </c>
      <c r="F7352" s="4">
        <v>0</v>
      </c>
      <c r="G7352" s="2"/>
      <c r="H7352" s="7">
        <v>0</v>
      </c>
      <c r="I7352" s="11">
        <v>1</v>
      </c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</row>
    <row r="7353" spans="1:26" ht="13" x14ac:dyDescent="0.15">
      <c r="A7353" s="2" t="s">
        <v>7367</v>
      </c>
      <c r="B7353" s="3">
        <v>45084</v>
      </c>
      <c r="C7353" s="2" t="s">
        <v>9</v>
      </c>
      <c r="D7353" s="2" t="s">
        <v>10</v>
      </c>
      <c r="E7353" s="4">
        <v>0</v>
      </c>
      <c r="F7353" s="4">
        <v>0</v>
      </c>
      <c r="G7353" s="2"/>
      <c r="H7353" s="7">
        <v>0</v>
      </c>
      <c r="I7353" s="11">
        <v>1</v>
      </c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</row>
    <row r="7354" spans="1:26" ht="13" x14ac:dyDescent="0.15">
      <c r="A7354" s="2" t="s">
        <v>7368</v>
      </c>
      <c r="B7354" s="3">
        <v>45083</v>
      </c>
      <c r="C7354" s="2" t="s">
        <v>9</v>
      </c>
      <c r="D7354" s="2" t="s">
        <v>10</v>
      </c>
      <c r="E7354" s="4">
        <v>0</v>
      </c>
      <c r="F7354" s="4">
        <v>0</v>
      </c>
      <c r="G7354" s="2"/>
      <c r="H7354" s="7">
        <v>0</v>
      </c>
      <c r="I7354" s="11">
        <v>1</v>
      </c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</row>
    <row r="7355" spans="1:26" ht="13" x14ac:dyDescent="0.15">
      <c r="A7355" s="2" t="s">
        <v>7369</v>
      </c>
      <c r="B7355" s="3">
        <v>45082</v>
      </c>
      <c r="C7355" s="2" t="s">
        <v>21</v>
      </c>
      <c r="D7355" s="2" t="s">
        <v>10</v>
      </c>
      <c r="E7355" s="4">
        <v>0</v>
      </c>
      <c r="F7355" s="4">
        <v>0</v>
      </c>
      <c r="G7355" s="2"/>
      <c r="H7355" s="7">
        <v>0</v>
      </c>
      <c r="I7355" s="11">
        <v>1</v>
      </c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</row>
    <row r="7356" spans="1:26" ht="13" x14ac:dyDescent="0.15">
      <c r="A7356" s="2" t="s">
        <v>7370</v>
      </c>
      <c r="B7356" s="3">
        <v>45083</v>
      </c>
      <c r="C7356" s="2" t="s">
        <v>21</v>
      </c>
      <c r="D7356" s="2" t="s">
        <v>10</v>
      </c>
      <c r="E7356" s="4">
        <v>0</v>
      </c>
      <c r="F7356" s="4">
        <v>0</v>
      </c>
      <c r="G7356" s="2"/>
      <c r="H7356" s="7">
        <v>0</v>
      </c>
      <c r="I7356" s="11">
        <v>1</v>
      </c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</row>
    <row r="7357" spans="1:26" ht="13" x14ac:dyDescent="0.15">
      <c r="A7357" s="2" t="s">
        <v>7371</v>
      </c>
      <c r="B7357" s="3">
        <v>45082</v>
      </c>
      <c r="C7357" s="2" t="s">
        <v>21</v>
      </c>
      <c r="D7357" s="2" t="s">
        <v>15</v>
      </c>
      <c r="E7357" s="4">
        <v>0</v>
      </c>
      <c r="F7357" s="4">
        <v>0</v>
      </c>
      <c r="G7357" s="2"/>
      <c r="H7357" s="7">
        <v>0</v>
      </c>
      <c r="I7357" s="11">
        <v>1</v>
      </c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</row>
    <row r="7358" spans="1:26" ht="13" x14ac:dyDescent="0.15">
      <c r="A7358" s="2" t="s">
        <v>7372</v>
      </c>
      <c r="B7358" s="3">
        <v>45079</v>
      </c>
      <c r="C7358" s="2" t="s">
        <v>12</v>
      </c>
      <c r="D7358" s="2" t="s">
        <v>15</v>
      </c>
      <c r="E7358" s="4">
        <v>0</v>
      </c>
      <c r="F7358" s="4">
        <v>0</v>
      </c>
      <c r="G7358" s="2"/>
      <c r="H7358" s="7">
        <v>0</v>
      </c>
      <c r="I7358" s="11">
        <v>1</v>
      </c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</row>
    <row r="7359" spans="1:26" ht="13" x14ac:dyDescent="0.15">
      <c r="A7359" s="2" t="s">
        <v>7373</v>
      </c>
      <c r="B7359" s="3">
        <v>45078</v>
      </c>
      <c r="C7359" s="2" t="s">
        <v>9</v>
      </c>
      <c r="D7359" s="2" t="s">
        <v>10</v>
      </c>
      <c r="E7359" s="4">
        <v>0</v>
      </c>
      <c r="F7359" s="4">
        <v>0</v>
      </c>
      <c r="G7359" s="2"/>
      <c r="H7359" s="7">
        <v>0</v>
      </c>
      <c r="I7359" s="11">
        <v>1</v>
      </c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</row>
    <row r="7360" spans="1:26" ht="13" x14ac:dyDescent="0.15">
      <c r="A7360" s="2" t="s">
        <v>7374</v>
      </c>
      <c r="B7360" s="3">
        <v>45080</v>
      </c>
      <c r="C7360" s="2" t="s">
        <v>12</v>
      </c>
      <c r="D7360" s="2" t="s">
        <v>15</v>
      </c>
      <c r="E7360" s="4">
        <v>0</v>
      </c>
      <c r="F7360" s="4">
        <v>0</v>
      </c>
      <c r="G7360" s="2"/>
      <c r="H7360" s="7">
        <v>0</v>
      </c>
      <c r="I7360" s="11">
        <v>1</v>
      </c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</row>
    <row r="7361" spans="1:26" ht="13" x14ac:dyDescent="0.15">
      <c r="A7361" s="2" t="s">
        <v>7375</v>
      </c>
      <c r="B7361" s="3">
        <v>45083</v>
      </c>
      <c r="C7361" s="2" t="s">
        <v>9</v>
      </c>
      <c r="D7361" s="2" t="s">
        <v>10</v>
      </c>
      <c r="E7361" s="4">
        <v>0</v>
      </c>
      <c r="F7361" s="4">
        <v>0</v>
      </c>
      <c r="G7361" s="2"/>
      <c r="H7361" s="7">
        <v>0</v>
      </c>
      <c r="I7361" s="11">
        <v>1</v>
      </c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</row>
    <row r="7362" spans="1:26" ht="13" x14ac:dyDescent="0.15">
      <c r="A7362" s="2" t="s">
        <v>7376</v>
      </c>
      <c r="B7362" s="3">
        <v>45078</v>
      </c>
      <c r="C7362" s="2" t="s">
        <v>18</v>
      </c>
      <c r="D7362" s="2" t="s">
        <v>15</v>
      </c>
      <c r="E7362" s="4">
        <v>0</v>
      </c>
      <c r="F7362" s="4">
        <v>0</v>
      </c>
      <c r="G7362" s="2"/>
      <c r="H7362" s="7">
        <v>0</v>
      </c>
      <c r="I7362" s="11">
        <v>1</v>
      </c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</row>
    <row r="7363" spans="1:26" ht="13" x14ac:dyDescent="0.15">
      <c r="A7363" s="2" t="s">
        <v>7377</v>
      </c>
      <c r="B7363" s="3">
        <v>45082</v>
      </c>
      <c r="C7363" s="2" t="s">
        <v>9</v>
      </c>
      <c r="D7363" s="2" t="s">
        <v>15</v>
      </c>
      <c r="E7363" s="4">
        <v>1</v>
      </c>
      <c r="F7363" s="4">
        <v>1</v>
      </c>
      <c r="G7363" s="2" t="s">
        <v>32</v>
      </c>
      <c r="H7363" s="7">
        <v>5.99</v>
      </c>
      <c r="I7363" s="11">
        <v>1</v>
      </c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</row>
    <row r="7364" spans="1:26" ht="13" x14ac:dyDescent="0.15">
      <c r="A7364" s="2" t="s">
        <v>7378</v>
      </c>
      <c r="B7364" s="3">
        <v>45084</v>
      </c>
      <c r="C7364" s="2" t="s">
        <v>21</v>
      </c>
      <c r="D7364" s="2" t="s">
        <v>10</v>
      </c>
      <c r="E7364" s="4">
        <v>0</v>
      </c>
      <c r="F7364" s="4">
        <v>0</v>
      </c>
      <c r="G7364" s="2"/>
      <c r="H7364" s="7">
        <v>0</v>
      </c>
      <c r="I7364" s="11">
        <v>1</v>
      </c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</row>
    <row r="7365" spans="1:26" ht="13" x14ac:dyDescent="0.15">
      <c r="A7365" s="2" t="s">
        <v>7379</v>
      </c>
      <c r="B7365" s="3">
        <v>45079</v>
      </c>
      <c r="C7365" s="2" t="s">
        <v>18</v>
      </c>
      <c r="D7365" s="2" t="s">
        <v>10</v>
      </c>
      <c r="E7365" s="4">
        <v>0</v>
      </c>
      <c r="F7365" s="4">
        <v>0</v>
      </c>
      <c r="G7365" s="2"/>
      <c r="H7365" s="7">
        <v>0</v>
      </c>
      <c r="I7365" s="11">
        <v>1</v>
      </c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</row>
    <row r="7366" spans="1:26" ht="13" x14ac:dyDescent="0.15">
      <c r="A7366" s="2" t="s">
        <v>7380</v>
      </c>
      <c r="B7366" s="3">
        <v>45079</v>
      </c>
      <c r="C7366" s="2" t="s">
        <v>9</v>
      </c>
      <c r="D7366" s="2" t="s">
        <v>10</v>
      </c>
      <c r="E7366" s="4">
        <v>0</v>
      </c>
      <c r="F7366" s="4">
        <v>0</v>
      </c>
      <c r="G7366" s="2"/>
      <c r="H7366" s="7">
        <v>0</v>
      </c>
      <c r="I7366" s="11">
        <v>1</v>
      </c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</row>
    <row r="7367" spans="1:26" ht="13" x14ac:dyDescent="0.15">
      <c r="A7367" s="2" t="s">
        <v>7381</v>
      </c>
      <c r="B7367" s="3">
        <v>45079</v>
      </c>
      <c r="C7367" s="2" t="s">
        <v>18</v>
      </c>
      <c r="D7367" s="2" t="s">
        <v>10</v>
      </c>
      <c r="E7367" s="4">
        <v>0</v>
      </c>
      <c r="F7367" s="4">
        <v>0</v>
      </c>
      <c r="G7367" s="2"/>
      <c r="H7367" s="7">
        <v>0</v>
      </c>
      <c r="I7367" s="11">
        <v>1</v>
      </c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</row>
    <row r="7368" spans="1:26" ht="13" x14ac:dyDescent="0.15">
      <c r="A7368" s="2" t="s">
        <v>7382</v>
      </c>
      <c r="B7368" s="3">
        <v>45082</v>
      </c>
      <c r="C7368" s="2" t="s">
        <v>12</v>
      </c>
      <c r="D7368" s="2" t="s">
        <v>10</v>
      </c>
      <c r="E7368" s="4">
        <v>0</v>
      </c>
      <c r="F7368" s="4">
        <v>0</v>
      </c>
      <c r="G7368" s="2"/>
      <c r="H7368" s="7">
        <v>0</v>
      </c>
      <c r="I7368" s="11">
        <v>1</v>
      </c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</row>
    <row r="7369" spans="1:26" ht="13" x14ac:dyDescent="0.15">
      <c r="A7369" s="2" t="s">
        <v>7383</v>
      </c>
      <c r="B7369" s="3">
        <v>45082</v>
      </c>
      <c r="C7369" s="2" t="s">
        <v>18</v>
      </c>
      <c r="D7369" s="2" t="s">
        <v>10</v>
      </c>
      <c r="E7369" s="4">
        <v>0</v>
      </c>
      <c r="F7369" s="4">
        <v>0</v>
      </c>
      <c r="G7369" s="2"/>
      <c r="H7369" s="7">
        <v>0</v>
      </c>
      <c r="I7369" s="11">
        <v>1</v>
      </c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</row>
    <row r="7370" spans="1:26" ht="13" x14ac:dyDescent="0.15">
      <c r="A7370" s="2" t="s">
        <v>7384</v>
      </c>
      <c r="B7370" s="3">
        <v>45083</v>
      </c>
      <c r="C7370" s="2" t="s">
        <v>18</v>
      </c>
      <c r="D7370" s="2" t="s">
        <v>15</v>
      </c>
      <c r="E7370" s="4">
        <v>0</v>
      </c>
      <c r="F7370" s="4">
        <v>0</v>
      </c>
      <c r="G7370" s="2"/>
      <c r="H7370" s="7">
        <v>0</v>
      </c>
      <c r="I7370" s="11">
        <v>1</v>
      </c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</row>
    <row r="7371" spans="1:26" ht="13" x14ac:dyDescent="0.15">
      <c r="A7371" s="2" t="s">
        <v>7385</v>
      </c>
      <c r="B7371" s="3">
        <v>45084</v>
      </c>
      <c r="C7371" s="2" t="s">
        <v>12</v>
      </c>
      <c r="D7371" s="2" t="s">
        <v>10</v>
      </c>
      <c r="E7371" s="4">
        <v>0</v>
      </c>
      <c r="F7371" s="4">
        <v>0</v>
      </c>
      <c r="G7371" s="2"/>
      <c r="H7371" s="7">
        <v>0</v>
      </c>
      <c r="I7371" s="11">
        <v>1</v>
      </c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</row>
    <row r="7372" spans="1:26" ht="13" x14ac:dyDescent="0.15">
      <c r="A7372" s="2" t="s">
        <v>7386</v>
      </c>
      <c r="B7372" s="3">
        <v>45081</v>
      </c>
      <c r="C7372" s="2" t="s">
        <v>21</v>
      </c>
      <c r="D7372" s="2" t="s">
        <v>15</v>
      </c>
      <c r="E7372" s="4">
        <v>0</v>
      </c>
      <c r="F7372" s="4">
        <v>0</v>
      </c>
      <c r="G7372" s="2"/>
      <c r="H7372" s="7">
        <v>0</v>
      </c>
      <c r="I7372" s="11">
        <v>1</v>
      </c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</row>
    <row r="7373" spans="1:26" ht="13" x14ac:dyDescent="0.15">
      <c r="A7373" s="2" t="s">
        <v>7387</v>
      </c>
      <c r="B7373" s="3">
        <v>45084</v>
      </c>
      <c r="C7373" s="2" t="s">
        <v>18</v>
      </c>
      <c r="D7373" s="2" t="s">
        <v>10</v>
      </c>
      <c r="E7373" s="4">
        <v>0</v>
      </c>
      <c r="F7373" s="4">
        <v>0</v>
      </c>
      <c r="G7373" s="2"/>
      <c r="H7373" s="7">
        <v>0</v>
      </c>
      <c r="I7373" s="11">
        <v>1</v>
      </c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</row>
    <row r="7374" spans="1:26" ht="13" x14ac:dyDescent="0.15">
      <c r="A7374" s="2" t="s">
        <v>7388</v>
      </c>
      <c r="B7374" s="3">
        <v>45080</v>
      </c>
      <c r="C7374" s="2" t="s">
        <v>21</v>
      </c>
      <c r="D7374" s="2" t="s">
        <v>15</v>
      </c>
      <c r="E7374" s="4">
        <v>0</v>
      </c>
      <c r="F7374" s="4">
        <v>0</v>
      </c>
      <c r="G7374" s="2"/>
      <c r="H7374" s="7">
        <v>0</v>
      </c>
      <c r="I7374" s="11">
        <v>1</v>
      </c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</row>
    <row r="7375" spans="1:26" ht="13" x14ac:dyDescent="0.15">
      <c r="A7375" s="2" t="s">
        <v>7389</v>
      </c>
      <c r="B7375" s="3">
        <v>45084</v>
      </c>
      <c r="C7375" s="2" t="s">
        <v>21</v>
      </c>
      <c r="D7375" s="2" t="s">
        <v>15</v>
      </c>
      <c r="E7375" s="4">
        <v>0</v>
      </c>
      <c r="F7375" s="4">
        <v>0</v>
      </c>
      <c r="G7375" s="2"/>
      <c r="H7375" s="7">
        <v>0</v>
      </c>
      <c r="I7375" s="11">
        <v>1</v>
      </c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</row>
    <row r="7376" spans="1:26" ht="13" x14ac:dyDescent="0.15">
      <c r="A7376" s="2" t="s">
        <v>7390</v>
      </c>
      <c r="B7376" s="3">
        <v>45084</v>
      </c>
      <c r="C7376" s="2" t="s">
        <v>18</v>
      </c>
      <c r="D7376" s="2" t="s">
        <v>10</v>
      </c>
      <c r="E7376" s="4">
        <v>0</v>
      </c>
      <c r="F7376" s="4">
        <v>0</v>
      </c>
      <c r="G7376" s="2"/>
      <c r="H7376" s="7">
        <v>0</v>
      </c>
      <c r="I7376" s="11">
        <v>1</v>
      </c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</row>
    <row r="7377" spans="1:26" ht="13" x14ac:dyDescent="0.15">
      <c r="A7377" s="2" t="s">
        <v>7391</v>
      </c>
      <c r="B7377" s="3">
        <v>45084</v>
      </c>
      <c r="C7377" s="2" t="s">
        <v>18</v>
      </c>
      <c r="D7377" s="2" t="s">
        <v>10</v>
      </c>
      <c r="E7377" s="4">
        <v>0</v>
      </c>
      <c r="F7377" s="4">
        <v>0</v>
      </c>
      <c r="G7377" s="2"/>
      <c r="H7377" s="7">
        <v>0</v>
      </c>
      <c r="I7377" s="11">
        <v>1</v>
      </c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</row>
    <row r="7378" spans="1:26" ht="13" x14ac:dyDescent="0.15">
      <c r="A7378" s="2" t="s">
        <v>7392</v>
      </c>
      <c r="B7378" s="3">
        <v>45082</v>
      </c>
      <c r="C7378" s="2" t="s">
        <v>12</v>
      </c>
      <c r="D7378" s="2" t="s">
        <v>15</v>
      </c>
      <c r="E7378" s="4">
        <v>0</v>
      </c>
      <c r="F7378" s="4">
        <v>0</v>
      </c>
      <c r="G7378" s="2"/>
      <c r="H7378" s="7">
        <v>0</v>
      </c>
      <c r="I7378" s="11">
        <v>1</v>
      </c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</row>
    <row r="7379" spans="1:26" ht="13" x14ac:dyDescent="0.15">
      <c r="A7379" s="2" t="s">
        <v>7393</v>
      </c>
      <c r="B7379" s="3">
        <v>45078</v>
      </c>
      <c r="C7379" s="2" t="s">
        <v>9</v>
      </c>
      <c r="D7379" s="2" t="s">
        <v>10</v>
      </c>
      <c r="E7379" s="4">
        <v>0</v>
      </c>
      <c r="F7379" s="4">
        <v>0</v>
      </c>
      <c r="G7379" s="2"/>
      <c r="H7379" s="7">
        <v>0</v>
      </c>
      <c r="I7379" s="11">
        <v>1</v>
      </c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</row>
    <row r="7380" spans="1:26" ht="13" x14ac:dyDescent="0.15">
      <c r="A7380" s="2" t="s">
        <v>7394</v>
      </c>
      <c r="B7380" s="3">
        <v>45082</v>
      </c>
      <c r="C7380" s="2" t="s">
        <v>21</v>
      </c>
      <c r="D7380" s="2" t="s">
        <v>10</v>
      </c>
      <c r="E7380" s="4">
        <v>0</v>
      </c>
      <c r="F7380" s="4">
        <v>0</v>
      </c>
      <c r="G7380" s="2"/>
      <c r="H7380" s="7">
        <v>0</v>
      </c>
      <c r="I7380" s="11">
        <v>1</v>
      </c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</row>
    <row r="7381" spans="1:26" ht="13" x14ac:dyDescent="0.15">
      <c r="A7381" s="2" t="s">
        <v>7395</v>
      </c>
      <c r="B7381" s="3">
        <v>45082</v>
      </c>
      <c r="C7381" s="2" t="s">
        <v>9</v>
      </c>
      <c r="D7381" s="2" t="s">
        <v>15</v>
      </c>
      <c r="E7381" s="4">
        <v>1</v>
      </c>
      <c r="F7381" s="4">
        <v>0</v>
      </c>
      <c r="G7381" s="2" t="s">
        <v>32</v>
      </c>
      <c r="H7381" s="7">
        <v>0</v>
      </c>
      <c r="I7381" s="11">
        <v>1</v>
      </c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</row>
    <row r="7382" spans="1:26" ht="13" x14ac:dyDescent="0.15">
      <c r="A7382" s="2" t="s">
        <v>7396</v>
      </c>
      <c r="B7382" s="3">
        <v>45078</v>
      </c>
      <c r="C7382" s="2" t="s">
        <v>21</v>
      </c>
      <c r="D7382" s="2" t="s">
        <v>15</v>
      </c>
      <c r="E7382" s="4">
        <v>0</v>
      </c>
      <c r="F7382" s="4">
        <v>0</v>
      </c>
      <c r="G7382" s="2"/>
      <c r="H7382" s="7">
        <v>0</v>
      </c>
      <c r="I7382" s="11">
        <v>1</v>
      </c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</row>
    <row r="7383" spans="1:26" ht="13" x14ac:dyDescent="0.15">
      <c r="A7383" s="2" t="s">
        <v>7397</v>
      </c>
      <c r="B7383" s="3">
        <v>45079</v>
      </c>
      <c r="C7383" s="2" t="s">
        <v>18</v>
      </c>
      <c r="D7383" s="2" t="s">
        <v>10</v>
      </c>
      <c r="E7383" s="4">
        <v>0</v>
      </c>
      <c r="F7383" s="4">
        <v>0</v>
      </c>
      <c r="G7383" s="2"/>
      <c r="H7383" s="7">
        <v>0</v>
      </c>
      <c r="I7383" s="11">
        <v>1</v>
      </c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</row>
    <row r="7384" spans="1:26" ht="13" x14ac:dyDescent="0.15">
      <c r="A7384" s="2" t="s">
        <v>7398</v>
      </c>
      <c r="B7384" s="3">
        <v>45080</v>
      </c>
      <c r="C7384" s="2" t="s">
        <v>18</v>
      </c>
      <c r="D7384" s="2" t="s">
        <v>10</v>
      </c>
      <c r="E7384" s="4">
        <v>0</v>
      </c>
      <c r="F7384" s="4">
        <v>0</v>
      </c>
      <c r="G7384" s="2"/>
      <c r="H7384" s="7">
        <v>0</v>
      </c>
      <c r="I7384" s="11">
        <v>1</v>
      </c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</row>
    <row r="7385" spans="1:26" ht="13" x14ac:dyDescent="0.15">
      <c r="A7385" s="2" t="s">
        <v>7399</v>
      </c>
      <c r="B7385" s="3">
        <v>45078</v>
      </c>
      <c r="C7385" s="2" t="s">
        <v>21</v>
      </c>
      <c r="D7385" s="2" t="s">
        <v>10</v>
      </c>
      <c r="E7385" s="4">
        <v>0</v>
      </c>
      <c r="F7385" s="4">
        <v>0</v>
      </c>
      <c r="G7385" s="2"/>
      <c r="H7385" s="7">
        <v>0</v>
      </c>
      <c r="I7385" s="11">
        <v>1</v>
      </c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</row>
    <row r="7386" spans="1:26" ht="13" x14ac:dyDescent="0.15">
      <c r="A7386" s="2" t="s">
        <v>7400</v>
      </c>
      <c r="B7386" s="3">
        <v>45080</v>
      </c>
      <c r="C7386" s="2" t="s">
        <v>18</v>
      </c>
      <c r="D7386" s="2" t="s">
        <v>15</v>
      </c>
      <c r="E7386" s="4">
        <v>0</v>
      </c>
      <c r="F7386" s="4">
        <v>0</v>
      </c>
      <c r="G7386" s="2"/>
      <c r="H7386" s="7">
        <v>0</v>
      </c>
      <c r="I7386" s="11">
        <v>1</v>
      </c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</row>
    <row r="7387" spans="1:26" ht="13" x14ac:dyDescent="0.15">
      <c r="A7387" s="2" t="s">
        <v>7401</v>
      </c>
      <c r="B7387" s="3">
        <v>45084</v>
      </c>
      <c r="C7387" s="2" t="s">
        <v>9</v>
      </c>
      <c r="D7387" s="2" t="s">
        <v>10</v>
      </c>
      <c r="E7387" s="4">
        <v>0</v>
      </c>
      <c r="F7387" s="4">
        <v>0</v>
      </c>
      <c r="G7387" s="2"/>
      <c r="H7387" s="7">
        <v>0</v>
      </c>
      <c r="I7387" s="11">
        <v>1</v>
      </c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</row>
    <row r="7388" spans="1:26" ht="13" x14ac:dyDescent="0.15">
      <c r="A7388" s="2" t="s">
        <v>7402</v>
      </c>
      <c r="B7388" s="3">
        <v>45079</v>
      </c>
      <c r="C7388" s="2" t="s">
        <v>9</v>
      </c>
      <c r="D7388" s="2" t="s">
        <v>10</v>
      </c>
      <c r="E7388" s="4">
        <v>0</v>
      </c>
      <c r="F7388" s="4">
        <v>0</v>
      </c>
      <c r="G7388" s="2"/>
      <c r="H7388" s="7">
        <v>0</v>
      </c>
      <c r="I7388" s="11">
        <v>1</v>
      </c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</row>
    <row r="7389" spans="1:26" ht="13" x14ac:dyDescent="0.15">
      <c r="A7389" s="2" t="s">
        <v>7403</v>
      </c>
      <c r="B7389" s="3">
        <v>45083</v>
      </c>
      <c r="C7389" s="2" t="s">
        <v>21</v>
      </c>
      <c r="D7389" s="2" t="s">
        <v>15</v>
      </c>
      <c r="E7389" s="4">
        <v>0</v>
      </c>
      <c r="F7389" s="4">
        <v>0</v>
      </c>
      <c r="G7389" s="2"/>
      <c r="H7389" s="7">
        <v>0</v>
      </c>
      <c r="I7389" s="11">
        <v>1</v>
      </c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</row>
    <row r="7390" spans="1:26" ht="13" x14ac:dyDescent="0.15">
      <c r="A7390" s="2" t="s">
        <v>7404</v>
      </c>
      <c r="B7390" s="3">
        <v>45082</v>
      </c>
      <c r="C7390" s="2" t="s">
        <v>18</v>
      </c>
      <c r="D7390" s="2" t="s">
        <v>10</v>
      </c>
      <c r="E7390" s="4">
        <v>0</v>
      </c>
      <c r="F7390" s="4">
        <v>0</v>
      </c>
      <c r="G7390" s="2"/>
      <c r="H7390" s="7">
        <v>0</v>
      </c>
      <c r="I7390" s="11">
        <v>1</v>
      </c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</row>
    <row r="7391" spans="1:26" ht="13" x14ac:dyDescent="0.15">
      <c r="A7391" s="2" t="s">
        <v>7405</v>
      </c>
      <c r="B7391" s="3">
        <v>45082</v>
      </c>
      <c r="C7391" s="2" t="s">
        <v>21</v>
      </c>
      <c r="D7391" s="2" t="s">
        <v>10</v>
      </c>
      <c r="E7391" s="4">
        <v>1</v>
      </c>
      <c r="F7391" s="4">
        <v>0</v>
      </c>
      <c r="G7391" s="2" t="s">
        <v>79</v>
      </c>
      <c r="H7391" s="7">
        <v>0</v>
      </c>
      <c r="I7391" s="11">
        <v>1</v>
      </c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</row>
    <row r="7392" spans="1:26" ht="13" x14ac:dyDescent="0.15">
      <c r="A7392" s="2" t="s">
        <v>7406</v>
      </c>
      <c r="B7392" s="3">
        <v>45081</v>
      </c>
      <c r="C7392" s="2" t="s">
        <v>9</v>
      </c>
      <c r="D7392" s="2" t="s">
        <v>15</v>
      </c>
      <c r="E7392" s="4">
        <v>0</v>
      </c>
      <c r="F7392" s="4">
        <v>0</v>
      </c>
      <c r="G7392" s="2"/>
      <c r="H7392" s="7">
        <v>0</v>
      </c>
      <c r="I7392" s="11">
        <v>1</v>
      </c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</row>
    <row r="7393" spans="1:26" ht="13" x14ac:dyDescent="0.15">
      <c r="A7393" s="2" t="s">
        <v>7407</v>
      </c>
      <c r="B7393" s="3">
        <v>45084</v>
      </c>
      <c r="C7393" s="2" t="s">
        <v>21</v>
      </c>
      <c r="D7393" s="2" t="s">
        <v>10</v>
      </c>
      <c r="E7393" s="4">
        <v>0</v>
      </c>
      <c r="F7393" s="4">
        <v>0</v>
      </c>
      <c r="G7393" s="2"/>
      <c r="H7393" s="7">
        <v>0</v>
      </c>
      <c r="I7393" s="11">
        <v>1</v>
      </c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</row>
    <row r="7394" spans="1:26" ht="13" x14ac:dyDescent="0.15">
      <c r="A7394" s="2" t="s">
        <v>7408</v>
      </c>
      <c r="B7394" s="3">
        <v>45083</v>
      </c>
      <c r="C7394" s="2" t="s">
        <v>12</v>
      </c>
      <c r="D7394" s="2" t="s">
        <v>10</v>
      </c>
      <c r="E7394" s="4">
        <v>0</v>
      </c>
      <c r="F7394" s="4">
        <v>0</v>
      </c>
      <c r="G7394" s="2"/>
      <c r="H7394" s="7">
        <v>0</v>
      </c>
      <c r="I7394" s="11">
        <v>1</v>
      </c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</row>
    <row r="7395" spans="1:26" ht="13" x14ac:dyDescent="0.15">
      <c r="A7395" s="2" t="s">
        <v>7409</v>
      </c>
      <c r="B7395" s="3">
        <v>45083</v>
      </c>
      <c r="C7395" s="2" t="s">
        <v>12</v>
      </c>
      <c r="D7395" s="2" t="s">
        <v>10</v>
      </c>
      <c r="E7395" s="4">
        <v>0</v>
      </c>
      <c r="F7395" s="4">
        <v>0</v>
      </c>
      <c r="G7395" s="2"/>
      <c r="H7395" s="7">
        <v>0</v>
      </c>
      <c r="I7395" s="11">
        <v>1</v>
      </c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</row>
    <row r="7396" spans="1:26" ht="13" x14ac:dyDescent="0.15">
      <c r="A7396" s="2" t="s">
        <v>7410</v>
      </c>
      <c r="B7396" s="3">
        <v>45084</v>
      </c>
      <c r="C7396" s="2" t="s">
        <v>21</v>
      </c>
      <c r="D7396" s="2" t="s">
        <v>15</v>
      </c>
      <c r="E7396" s="4">
        <v>0</v>
      </c>
      <c r="F7396" s="4">
        <v>0</v>
      </c>
      <c r="G7396" s="2"/>
      <c r="H7396" s="7">
        <v>0</v>
      </c>
      <c r="I7396" s="11">
        <v>1</v>
      </c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</row>
    <row r="7397" spans="1:26" ht="13" x14ac:dyDescent="0.15">
      <c r="A7397" s="2" t="s">
        <v>7411</v>
      </c>
      <c r="B7397" s="3">
        <v>45081</v>
      </c>
      <c r="C7397" s="2" t="s">
        <v>9</v>
      </c>
      <c r="D7397" s="2" t="s">
        <v>15</v>
      </c>
      <c r="E7397" s="4">
        <v>0</v>
      </c>
      <c r="F7397" s="4">
        <v>0</v>
      </c>
      <c r="G7397" s="2"/>
      <c r="H7397" s="7">
        <v>0</v>
      </c>
      <c r="I7397" s="11">
        <v>1</v>
      </c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</row>
    <row r="7398" spans="1:26" ht="13" x14ac:dyDescent="0.15">
      <c r="A7398" s="2" t="s">
        <v>7412</v>
      </c>
      <c r="B7398" s="3">
        <v>45082</v>
      </c>
      <c r="C7398" s="2" t="s">
        <v>21</v>
      </c>
      <c r="D7398" s="2" t="s">
        <v>10</v>
      </c>
      <c r="E7398" s="4">
        <v>0</v>
      </c>
      <c r="F7398" s="4">
        <v>0</v>
      </c>
      <c r="G7398" s="2"/>
      <c r="H7398" s="7">
        <v>0</v>
      </c>
      <c r="I7398" s="11">
        <v>1</v>
      </c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</row>
    <row r="7399" spans="1:26" ht="13" x14ac:dyDescent="0.15">
      <c r="A7399" s="2" t="s">
        <v>7413</v>
      </c>
      <c r="B7399" s="3">
        <v>45082</v>
      </c>
      <c r="C7399" s="2" t="s">
        <v>18</v>
      </c>
      <c r="D7399" s="2" t="s">
        <v>10</v>
      </c>
      <c r="E7399" s="4">
        <v>0</v>
      </c>
      <c r="F7399" s="4">
        <v>0</v>
      </c>
      <c r="G7399" s="2"/>
      <c r="H7399" s="7">
        <v>0</v>
      </c>
      <c r="I7399" s="11">
        <v>1</v>
      </c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</row>
    <row r="7400" spans="1:26" ht="13" x14ac:dyDescent="0.15">
      <c r="A7400" s="2" t="s">
        <v>7414</v>
      </c>
      <c r="B7400" s="3">
        <v>45079</v>
      </c>
      <c r="C7400" s="2" t="s">
        <v>9</v>
      </c>
      <c r="D7400" s="2" t="s">
        <v>10</v>
      </c>
      <c r="E7400" s="4">
        <v>0</v>
      </c>
      <c r="F7400" s="4">
        <v>0</v>
      </c>
      <c r="G7400" s="2"/>
      <c r="H7400" s="7">
        <v>0</v>
      </c>
      <c r="I7400" s="11">
        <v>1</v>
      </c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</row>
    <row r="7401" spans="1:26" ht="13" x14ac:dyDescent="0.15">
      <c r="A7401" s="2" t="s">
        <v>7415</v>
      </c>
      <c r="B7401" s="3">
        <v>45084</v>
      </c>
      <c r="C7401" s="2" t="s">
        <v>12</v>
      </c>
      <c r="D7401" s="2" t="s">
        <v>10</v>
      </c>
      <c r="E7401" s="4">
        <v>0</v>
      </c>
      <c r="F7401" s="4">
        <v>0</v>
      </c>
      <c r="G7401" s="2"/>
      <c r="H7401" s="7">
        <v>0</v>
      </c>
      <c r="I7401" s="11">
        <v>1</v>
      </c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</row>
    <row r="7402" spans="1:26" ht="13" x14ac:dyDescent="0.15">
      <c r="A7402" s="2" t="s">
        <v>7416</v>
      </c>
      <c r="B7402" s="3">
        <v>45081</v>
      </c>
      <c r="C7402" s="2" t="s">
        <v>12</v>
      </c>
      <c r="D7402" s="2" t="s">
        <v>15</v>
      </c>
      <c r="E7402" s="4">
        <v>0</v>
      </c>
      <c r="F7402" s="4">
        <v>0</v>
      </c>
      <c r="G7402" s="2"/>
      <c r="H7402" s="7">
        <v>0</v>
      </c>
      <c r="I7402" s="11">
        <v>1</v>
      </c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</row>
    <row r="7403" spans="1:26" ht="13" x14ac:dyDescent="0.15">
      <c r="A7403" s="2" t="s">
        <v>7417</v>
      </c>
      <c r="B7403" s="3">
        <v>45083</v>
      </c>
      <c r="C7403" s="2" t="s">
        <v>9</v>
      </c>
      <c r="D7403" s="2" t="s">
        <v>10</v>
      </c>
      <c r="E7403" s="4">
        <v>0</v>
      </c>
      <c r="F7403" s="4">
        <v>0</v>
      </c>
      <c r="G7403" s="2"/>
      <c r="H7403" s="7">
        <v>0</v>
      </c>
      <c r="I7403" s="11">
        <v>1</v>
      </c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</row>
    <row r="7404" spans="1:26" ht="13" x14ac:dyDescent="0.15">
      <c r="A7404" s="2" t="s">
        <v>7418</v>
      </c>
      <c r="B7404" s="3">
        <v>45081</v>
      </c>
      <c r="C7404" s="2" t="s">
        <v>9</v>
      </c>
      <c r="D7404" s="2" t="s">
        <v>10</v>
      </c>
      <c r="E7404" s="4">
        <v>1</v>
      </c>
      <c r="F7404" s="4">
        <v>1</v>
      </c>
      <c r="G7404" s="2" t="s">
        <v>79</v>
      </c>
      <c r="H7404" s="7">
        <v>2.99</v>
      </c>
      <c r="I7404" s="11">
        <v>1</v>
      </c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</row>
    <row r="7405" spans="1:26" ht="13" x14ac:dyDescent="0.15">
      <c r="A7405" s="2" t="s">
        <v>7419</v>
      </c>
      <c r="B7405" s="3">
        <v>45084</v>
      </c>
      <c r="C7405" s="2" t="s">
        <v>12</v>
      </c>
      <c r="D7405" s="2" t="s">
        <v>15</v>
      </c>
      <c r="E7405" s="4">
        <v>0</v>
      </c>
      <c r="F7405" s="4">
        <v>0</v>
      </c>
      <c r="G7405" s="2"/>
      <c r="H7405" s="7">
        <v>0</v>
      </c>
      <c r="I7405" s="11">
        <v>1</v>
      </c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</row>
    <row r="7406" spans="1:26" ht="13" x14ac:dyDescent="0.15">
      <c r="A7406" s="2" t="s">
        <v>7420</v>
      </c>
      <c r="B7406" s="3">
        <v>45078</v>
      </c>
      <c r="C7406" s="2" t="s">
        <v>12</v>
      </c>
      <c r="D7406" s="2" t="s">
        <v>15</v>
      </c>
      <c r="E7406" s="4">
        <v>0</v>
      </c>
      <c r="F7406" s="4">
        <v>0</v>
      </c>
      <c r="G7406" s="2"/>
      <c r="H7406" s="7">
        <v>0</v>
      </c>
      <c r="I7406" s="11">
        <v>1</v>
      </c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</row>
    <row r="7407" spans="1:26" ht="13" x14ac:dyDescent="0.15">
      <c r="A7407" s="2" t="s">
        <v>7421</v>
      </c>
      <c r="B7407" s="3">
        <v>45079</v>
      </c>
      <c r="C7407" s="2" t="s">
        <v>18</v>
      </c>
      <c r="D7407" s="2" t="s">
        <v>10</v>
      </c>
      <c r="E7407" s="4">
        <v>1</v>
      </c>
      <c r="F7407" s="4">
        <v>0</v>
      </c>
      <c r="G7407" s="2" t="s">
        <v>79</v>
      </c>
      <c r="H7407" s="7">
        <v>0</v>
      </c>
      <c r="I7407" s="11">
        <v>1</v>
      </c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</row>
    <row r="7408" spans="1:26" ht="13" x14ac:dyDescent="0.15">
      <c r="A7408" s="2" t="s">
        <v>7422</v>
      </c>
      <c r="B7408" s="3">
        <v>45081</v>
      </c>
      <c r="C7408" s="2" t="s">
        <v>18</v>
      </c>
      <c r="D7408" s="2" t="s">
        <v>15</v>
      </c>
      <c r="E7408" s="4">
        <v>0</v>
      </c>
      <c r="F7408" s="4">
        <v>0</v>
      </c>
      <c r="G7408" s="2"/>
      <c r="H7408" s="7">
        <v>0</v>
      </c>
      <c r="I7408" s="11">
        <v>1</v>
      </c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</row>
    <row r="7409" spans="1:26" ht="13" x14ac:dyDescent="0.15">
      <c r="A7409" s="2" t="s">
        <v>7423</v>
      </c>
      <c r="B7409" s="3">
        <v>45080</v>
      </c>
      <c r="C7409" s="2" t="s">
        <v>18</v>
      </c>
      <c r="D7409" s="2" t="s">
        <v>15</v>
      </c>
      <c r="E7409" s="4">
        <v>1</v>
      </c>
      <c r="F7409" s="4">
        <v>1</v>
      </c>
      <c r="G7409" s="2" t="s">
        <v>32</v>
      </c>
      <c r="H7409" s="7">
        <v>5.99</v>
      </c>
      <c r="I7409" s="11">
        <v>1</v>
      </c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</row>
    <row r="7410" spans="1:26" ht="13" x14ac:dyDescent="0.15">
      <c r="A7410" s="2" t="s">
        <v>7424</v>
      </c>
      <c r="B7410" s="3">
        <v>45079</v>
      </c>
      <c r="C7410" s="2" t="s">
        <v>9</v>
      </c>
      <c r="D7410" s="2" t="s">
        <v>10</v>
      </c>
      <c r="E7410" s="4">
        <v>0</v>
      </c>
      <c r="F7410" s="4">
        <v>0</v>
      </c>
      <c r="G7410" s="2"/>
      <c r="H7410" s="7">
        <v>0</v>
      </c>
      <c r="I7410" s="11">
        <v>1</v>
      </c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</row>
    <row r="7411" spans="1:26" ht="13" x14ac:dyDescent="0.15">
      <c r="A7411" s="2" t="s">
        <v>7425</v>
      </c>
      <c r="B7411" s="3">
        <v>45084</v>
      </c>
      <c r="C7411" s="2" t="s">
        <v>9</v>
      </c>
      <c r="D7411" s="2" t="s">
        <v>10</v>
      </c>
      <c r="E7411" s="4">
        <v>1</v>
      </c>
      <c r="F7411" s="4">
        <v>0</v>
      </c>
      <c r="G7411" s="2" t="s">
        <v>79</v>
      </c>
      <c r="H7411" s="7">
        <v>0</v>
      </c>
      <c r="I7411" s="11">
        <v>1</v>
      </c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</row>
    <row r="7412" spans="1:26" ht="13" x14ac:dyDescent="0.15">
      <c r="A7412" s="2" t="s">
        <v>7426</v>
      </c>
      <c r="B7412" s="3">
        <v>45081</v>
      </c>
      <c r="C7412" s="2" t="s">
        <v>18</v>
      </c>
      <c r="D7412" s="2" t="s">
        <v>15</v>
      </c>
      <c r="E7412" s="4">
        <v>0</v>
      </c>
      <c r="F7412" s="4">
        <v>0</v>
      </c>
      <c r="G7412" s="2"/>
      <c r="H7412" s="7">
        <v>0</v>
      </c>
      <c r="I7412" s="11">
        <v>1</v>
      </c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</row>
    <row r="7413" spans="1:26" ht="13" x14ac:dyDescent="0.15">
      <c r="A7413" s="2" t="s">
        <v>7427</v>
      </c>
      <c r="B7413" s="3">
        <v>45078</v>
      </c>
      <c r="C7413" s="2" t="s">
        <v>12</v>
      </c>
      <c r="D7413" s="2" t="s">
        <v>10</v>
      </c>
      <c r="E7413" s="4">
        <v>0</v>
      </c>
      <c r="F7413" s="4">
        <v>0</v>
      </c>
      <c r="G7413" s="2"/>
      <c r="H7413" s="7">
        <v>0</v>
      </c>
      <c r="I7413" s="11">
        <v>1</v>
      </c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</row>
    <row r="7414" spans="1:26" ht="13" x14ac:dyDescent="0.15">
      <c r="A7414" s="2" t="s">
        <v>7428</v>
      </c>
      <c r="B7414" s="3">
        <v>45080</v>
      </c>
      <c r="C7414" s="2" t="s">
        <v>9</v>
      </c>
      <c r="D7414" s="2" t="s">
        <v>15</v>
      </c>
      <c r="E7414" s="4">
        <v>0</v>
      </c>
      <c r="F7414" s="4">
        <v>0</v>
      </c>
      <c r="G7414" s="2"/>
      <c r="H7414" s="7">
        <v>0</v>
      </c>
      <c r="I7414" s="11">
        <v>1</v>
      </c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</row>
    <row r="7415" spans="1:26" ht="13" x14ac:dyDescent="0.15">
      <c r="A7415" s="2" t="s">
        <v>7429</v>
      </c>
      <c r="B7415" s="3">
        <v>45084</v>
      </c>
      <c r="C7415" s="2" t="s">
        <v>9</v>
      </c>
      <c r="D7415" s="2" t="s">
        <v>15</v>
      </c>
      <c r="E7415" s="4">
        <v>0</v>
      </c>
      <c r="F7415" s="4">
        <v>0</v>
      </c>
      <c r="G7415" s="2"/>
      <c r="H7415" s="7">
        <v>0</v>
      </c>
      <c r="I7415" s="11">
        <v>1</v>
      </c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</row>
    <row r="7416" spans="1:26" ht="13" x14ac:dyDescent="0.15">
      <c r="A7416" s="2" t="s">
        <v>7430</v>
      </c>
      <c r="B7416" s="3">
        <v>45081</v>
      </c>
      <c r="C7416" s="2" t="s">
        <v>12</v>
      </c>
      <c r="D7416" s="2" t="s">
        <v>15</v>
      </c>
      <c r="E7416" s="4">
        <v>0</v>
      </c>
      <c r="F7416" s="4">
        <v>0</v>
      </c>
      <c r="G7416" s="2"/>
      <c r="H7416" s="7">
        <v>0</v>
      </c>
      <c r="I7416" s="11">
        <v>1</v>
      </c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</row>
    <row r="7417" spans="1:26" ht="13" x14ac:dyDescent="0.15">
      <c r="A7417" s="2" t="s">
        <v>7431</v>
      </c>
      <c r="B7417" s="3">
        <v>45081</v>
      </c>
      <c r="C7417" s="2" t="s">
        <v>18</v>
      </c>
      <c r="D7417" s="2" t="s">
        <v>15</v>
      </c>
      <c r="E7417" s="4">
        <v>0</v>
      </c>
      <c r="F7417" s="4">
        <v>0</v>
      </c>
      <c r="G7417" s="2"/>
      <c r="H7417" s="7">
        <v>0</v>
      </c>
      <c r="I7417" s="11">
        <v>1</v>
      </c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</row>
    <row r="7418" spans="1:26" ht="13" x14ac:dyDescent="0.15">
      <c r="A7418" s="2" t="s">
        <v>7432</v>
      </c>
      <c r="B7418" s="3">
        <v>45081</v>
      </c>
      <c r="C7418" s="2" t="s">
        <v>18</v>
      </c>
      <c r="D7418" s="2" t="s">
        <v>15</v>
      </c>
      <c r="E7418" s="4">
        <v>0</v>
      </c>
      <c r="F7418" s="4">
        <v>0</v>
      </c>
      <c r="G7418" s="2"/>
      <c r="H7418" s="7">
        <v>0</v>
      </c>
      <c r="I7418" s="11">
        <v>1</v>
      </c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</row>
    <row r="7419" spans="1:26" ht="13" x14ac:dyDescent="0.15">
      <c r="A7419" s="2" t="s">
        <v>7433</v>
      </c>
      <c r="B7419" s="3">
        <v>45078</v>
      </c>
      <c r="C7419" s="2" t="s">
        <v>21</v>
      </c>
      <c r="D7419" s="2" t="s">
        <v>10</v>
      </c>
      <c r="E7419" s="4">
        <v>1</v>
      </c>
      <c r="F7419" s="4">
        <v>1</v>
      </c>
      <c r="G7419" s="2" t="s">
        <v>79</v>
      </c>
      <c r="H7419" s="7">
        <v>5.98</v>
      </c>
      <c r="I7419" s="11">
        <v>1</v>
      </c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</row>
    <row r="7420" spans="1:26" ht="13" x14ac:dyDescent="0.15">
      <c r="A7420" s="2" t="s">
        <v>7434</v>
      </c>
      <c r="B7420" s="3">
        <v>45080</v>
      </c>
      <c r="C7420" s="2" t="s">
        <v>21</v>
      </c>
      <c r="D7420" s="2" t="s">
        <v>15</v>
      </c>
      <c r="E7420" s="4">
        <v>0</v>
      </c>
      <c r="F7420" s="4">
        <v>0</v>
      </c>
      <c r="G7420" s="2"/>
      <c r="H7420" s="7">
        <v>0</v>
      </c>
      <c r="I7420" s="11">
        <v>1</v>
      </c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</row>
    <row r="7421" spans="1:26" ht="13" x14ac:dyDescent="0.15">
      <c r="A7421" s="2" t="s">
        <v>7435</v>
      </c>
      <c r="B7421" s="3">
        <v>45080</v>
      </c>
      <c r="C7421" s="2" t="s">
        <v>18</v>
      </c>
      <c r="D7421" s="2" t="s">
        <v>15</v>
      </c>
      <c r="E7421" s="4">
        <v>0</v>
      </c>
      <c r="F7421" s="4">
        <v>0</v>
      </c>
      <c r="G7421" s="2"/>
      <c r="H7421" s="7">
        <v>0</v>
      </c>
      <c r="I7421" s="11">
        <v>1</v>
      </c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</row>
    <row r="7422" spans="1:26" ht="13" x14ac:dyDescent="0.15">
      <c r="A7422" s="2" t="s">
        <v>7436</v>
      </c>
      <c r="B7422" s="3">
        <v>45080</v>
      </c>
      <c r="C7422" s="2" t="s">
        <v>12</v>
      </c>
      <c r="D7422" s="2" t="s">
        <v>15</v>
      </c>
      <c r="E7422" s="4">
        <v>0</v>
      </c>
      <c r="F7422" s="4">
        <v>0</v>
      </c>
      <c r="G7422" s="2"/>
      <c r="H7422" s="7">
        <v>0</v>
      </c>
      <c r="I7422" s="11">
        <v>1</v>
      </c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</row>
    <row r="7423" spans="1:26" ht="13" x14ac:dyDescent="0.15">
      <c r="A7423" s="2" t="s">
        <v>7437</v>
      </c>
      <c r="B7423" s="3">
        <v>45084</v>
      </c>
      <c r="C7423" s="2" t="s">
        <v>9</v>
      </c>
      <c r="D7423" s="2" t="s">
        <v>10</v>
      </c>
      <c r="E7423" s="4">
        <v>0</v>
      </c>
      <c r="F7423" s="4">
        <v>0</v>
      </c>
      <c r="G7423" s="2"/>
      <c r="H7423" s="7">
        <v>0</v>
      </c>
      <c r="I7423" s="11">
        <v>1</v>
      </c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</row>
    <row r="7424" spans="1:26" ht="13" x14ac:dyDescent="0.15">
      <c r="A7424" s="2" t="s">
        <v>7438</v>
      </c>
      <c r="B7424" s="3">
        <v>45078</v>
      </c>
      <c r="C7424" s="2" t="s">
        <v>9</v>
      </c>
      <c r="D7424" s="2" t="s">
        <v>10</v>
      </c>
      <c r="E7424" s="4">
        <v>0</v>
      </c>
      <c r="F7424" s="4">
        <v>0</v>
      </c>
      <c r="G7424" s="2"/>
      <c r="H7424" s="7">
        <v>0</v>
      </c>
      <c r="I7424" s="11">
        <v>1</v>
      </c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</row>
    <row r="7425" spans="1:26" ht="13" x14ac:dyDescent="0.15">
      <c r="A7425" s="2" t="s">
        <v>7439</v>
      </c>
      <c r="B7425" s="3">
        <v>45080</v>
      </c>
      <c r="C7425" s="2" t="s">
        <v>18</v>
      </c>
      <c r="D7425" s="2" t="s">
        <v>10</v>
      </c>
      <c r="E7425" s="4">
        <v>0</v>
      </c>
      <c r="F7425" s="4">
        <v>0</v>
      </c>
      <c r="G7425" s="2"/>
      <c r="H7425" s="7">
        <v>0</v>
      </c>
      <c r="I7425" s="11">
        <v>1</v>
      </c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</row>
    <row r="7426" spans="1:26" ht="13" x14ac:dyDescent="0.15">
      <c r="A7426" s="2" t="s">
        <v>7440</v>
      </c>
      <c r="B7426" s="3">
        <v>45083</v>
      </c>
      <c r="C7426" s="2" t="s">
        <v>9</v>
      </c>
      <c r="D7426" s="2" t="s">
        <v>10</v>
      </c>
      <c r="E7426" s="4">
        <v>0</v>
      </c>
      <c r="F7426" s="4">
        <v>0</v>
      </c>
      <c r="G7426" s="2"/>
      <c r="H7426" s="7">
        <v>0</v>
      </c>
      <c r="I7426" s="11">
        <v>1</v>
      </c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</row>
    <row r="7427" spans="1:26" ht="13" x14ac:dyDescent="0.15">
      <c r="A7427" s="2" t="s">
        <v>7441</v>
      </c>
      <c r="B7427" s="3">
        <v>45081</v>
      </c>
      <c r="C7427" s="2" t="s">
        <v>18</v>
      </c>
      <c r="D7427" s="2" t="s">
        <v>10</v>
      </c>
      <c r="E7427" s="4">
        <v>0</v>
      </c>
      <c r="F7427" s="4">
        <v>0</v>
      </c>
      <c r="G7427" s="2"/>
      <c r="H7427" s="7">
        <v>0</v>
      </c>
      <c r="I7427" s="11">
        <v>1</v>
      </c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</row>
    <row r="7428" spans="1:26" ht="13" x14ac:dyDescent="0.15">
      <c r="A7428" s="2" t="s">
        <v>7442</v>
      </c>
      <c r="B7428" s="3">
        <v>45082</v>
      </c>
      <c r="C7428" s="2" t="s">
        <v>12</v>
      </c>
      <c r="D7428" s="2" t="s">
        <v>15</v>
      </c>
      <c r="E7428" s="4">
        <v>0</v>
      </c>
      <c r="F7428" s="4">
        <v>0</v>
      </c>
      <c r="G7428" s="2"/>
      <c r="H7428" s="7">
        <v>0</v>
      </c>
      <c r="I7428" s="11">
        <v>1</v>
      </c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</row>
    <row r="7429" spans="1:26" ht="13" x14ac:dyDescent="0.15">
      <c r="A7429" s="2" t="s">
        <v>7443</v>
      </c>
      <c r="B7429" s="3">
        <v>45082</v>
      </c>
      <c r="C7429" s="2" t="s">
        <v>9</v>
      </c>
      <c r="D7429" s="2" t="s">
        <v>10</v>
      </c>
      <c r="E7429" s="4">
        <v>0</v>
      </c>
      <c r="F7429" s="4">
        <v>0</v>
      </c>
      <c r="G7429" s="2"/>
      <c r="H7429" s="7">
        <v>0</v>
      </c>
      <c r="I7429" s="11">
        <v>1</v>
      </c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</row>
    <row r="7430" spans="1:26" ht="13" x14ac:dyDescent="0.15">
      <c r="A7430" s="2" t="s">
        <v>7444</v>
      </c>
      <c r="B7430" s="3">
        <v>45078</v>
      </c>
      <c r="C7430" s="2" t="s">
        <v>12</v>
      </c>
      <c r="D7430" s="2" t="s">
        <v>10</v>
      </c>
      <c r="E7430" s="4">
        <v>1</v>
      </c>
      <c r="F7430" s="4">
        <v>0</v>
      </c>
      <c r="G7430" s="2" t="s">
        <v>79</v>
      </c>
      <c r="H7430" s="7">
        <v>0</v>
      </c>
      <c r="I7430" s="11">
        <v>1</v>
      </c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</row>
    <row r="7431" spans="1:26" ht="13" x14ac:dyDescent="0.15">
      <c r="A7431" s="2" t="s">
        <v>7445</v>
      </c>
      <c r="B7431" s="3">
        <v>45079</v>
      </c>
      <c r="C7431" s="2" t="s">
        <v>18</v>
      </c>
      <c r="D7431" s="2" t="s">
        <v>10</v>
      </c>
      <c r="E7431" s="4">
        <v>0</v>
      </c>
      <c r="F7431" s="4">
        <v>0</v>
      </c>
      <c r="G7431" s="2"/>
      <c r="H7431" s="7">
        <v>0</v>
      </c>
      <c r="I7431" s="11">
        <v>1</v>
      </c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</row>
    <row r="7432" spans="1:26" ht="13" x14ac:dyDescent="0.15">
      <c r="A7432" s="2" t="s">
        <v>7446</v>
      </c>
      <c r="B7432" s="3">
        <v>45080</v>
      </c>
      <c r="C7432" s="2" t="s">
        <v>21</v>
      </c>
      <c r="D7432" s="2" t="s">
        <v>15</v>
      </c>
      <c r="E7432" s="4">
        <v>1</v>
      </c>
      <c r="F7432" s="4">
        <v>1</v>
      </c>
      <c r="G7432" s="2" t="s">
        <v>32</v>
      </c>
      <c r="H7432" s="7">
        <v>5.99</v>
      </c>
      <c r="I7432" s="11">
        <v>1</v>
      </c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</row>
    <row r="7433" spans="1:26" ht="13" x14ac:dyDescent="0.15">
      <c r="A7433" s="2" t="s">
        <v>7447</v>
      </c>
      <c r="B7433" s="3">
        <v>45084</v>
      </c>
      <c r="C7433" s="2" t="s">
        <v>12</v>
      </c>
      <c r="D7433" s="2" t="s">
        <v>15</v>
      </c>
      <c r="E7433" s="4">
        <v>1</v>
      </c>
      <c r="F7433" s="4">
        <v>0</v>
      </c>
      <c r="G7433" s="2" t="s">
        <v>32</v>
      </c>
      <c r="H7433" s="7">
        <v>0</v>
      </c>
      <c r="I7433" s="11">
        <v>1</v>
      </c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</row>
    <row r="7434" spans="1:26" ht="13" x14ac:dyDescent="0.15">
      <c r="A7434" s="2" t="s">
        <v>7448</v>
      </c>
      <c r="B7434" s="3">
        <v>45078</v>
      </c>
      <c r="C7434" s="2" t="s">
        <v>18</v>
      </c>
      <c r="D7434" s="2" t="s">
        <v>15</v>
      </c>
      <c r="E7434" s="4">
        <v>0</v>
      </c>
      <c r="F7434" s="4">
        <v>0</v>
      </c>
      <c r="G7434" s="2"/>
      <c r="H7434" s="7">
        <v>0</v>
      </c>
      <c r="I7434" s="11">
        <v>1</v>
      </c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</row>
    <row r="7435" spans="1:26" ht="13" x14ac:dyDescent="0.15">
      <c r="A7435" s="2" t="s">
        <v>7449</v>
      </c>
      <c r="B7435" s="3">
        <v>45078</v>
      </c>
      <c r="C7435" s="2" t="s">
        <v>12</v>
      </c>
      <c r="D7435" s="2" t="s">
        <v>15</v>
      </c>
      <c r="E7435" s="4">
        <v>0</v>
      </c>
      <c r="F7435" s="4">
        <v>0</v>
      </c>
      <c r="G7435" s="2"/>
      <c r="H7435" s="7">
        <v>0</v>
      </c>
      <c r="I7435" s="11">
        <v>1</v>
      </c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</row>
    <row r="7436" spans="1:26" ht="13" x14ac:dyDescent="0.15">
      <c r="A7436" s="2" t="s">
        <v>7450</v>
      </c>
      <c r="B7436" s="3">
        <v>45080</v>
      </c>
      <c r="C7436" s="2" t="s">
        <v>12</v>
      </c>
      <c r="D7436" s="2" t="s">
        <v>15</v>
      </c>
      <c r="E7436" s="4">
        <v>0</v>
      </c>
      <c r="F7436" s="4">
        <v>0</v>
      </c>
      <c r="G7436" s="2"/>
      <c r="H7436" s="7">
        <v>0</v>
      </c>
      <c r="I7436" s="11">
        <v>1</v>
      </c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</row>
    <row r="7437" spans="1:26" ht="13" x14ac:dyDescent="0.15">
      <c r="A7437" s="2" t="s">
        <v>7451</v>
      </c>
      <c r="B7437" s="3">
        <v>45081</v>
      </c>
      <c r="C7437" s="2" t="s">
        <v>18</v>
      </c>
      <c r="D7437" s="2" t="s">
        <v>10</v>
      </c>
      <c r="E7437" s="4">
        <v>1</v>
      </c>
      <c r="F7437" s="4">
        <v>1</v>
      </c>
      <c r="G7437" s="2" t="s">
        <v>79</v>
      </c>
      <c r="H7437" s="7">
        <v>8.9700000000000006</v>
      </c>
      <c r="I7437" s="11">
        <v>1</v>
      </c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</row>
    <row r="7438" spans="1:26" ht="13" x14ac:dyDescent="0.15">
      <c r="A7438" s="2" t="s">
        <v>7452</v>
      </c>
      <c r="B7438" s="3">
        <v>45082</v>
      </c>
      <c r="C7438" s="2" t="s">
        <v>9</v>
      </c>
      <c r="D7438" s="2" t="s">
        <v>10</v>
      </c>
      <c r="E7438" s="4">
        <v>0</v>
      </c>
      <c r="F7438" s="4">
        <v>0</v>
      </c>
      <c r="G7438" s="2"/>
      <c r="H7438" s="7">
        <v>0</v>
      </c>
      <c r="I7438" s="11">
        <v>1</v>
      </c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</row>
    <row r="7439" spans="1:26" ht="13" x14ac:dyDescent="0.15">
      <c r="A7439" s="2" t="s">
        <v>7453</v>
      </c>
      <c r="B7439" s="3">
        <v>45078</v>
      </c>
      <c r="C7439" s="2" t="s">
        <v>12</v>
      </c>
      <c r="D7439" s="2" t="s">
        <v>15</v>
      </c>
      <c r="E7439" s="4">
        <v>0</v>
      </c>
      <c r="F7439" s="4">
        <v>0</v>
      </c>
      <c r="G7439" s="2"/>
      <c r="H7439" s="7">
        <v>0</v>
      </c>
      <c r="I7439" s="11">
        <v>1</v>
      </c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</row>
    <row r="7440" spans="1:26" ht="13" x14ac:dyDescent="0.15">
      <c r="A7440" s="2" t="s">
        <v>7454</v>
      </c>
      <c r="B7440" s="3">
        <v>45079</v>
      </c>
      <c r="C7440" s="2" t="s">
        <v>18</v>
      </c>
      <c r="D7440" s="2" t="s">
        <v>15</v>
      </c>
      <c r="E7440" s="4">
        <v>0</v>
      </c>
      <c r="F7440" s="4">
        <v>0</v>
      </c>
      <c r="G7440" s="2"/>
      <c r="H7440" s="7">
        <v>0</v>
      </c>
      <c r="I7440" s="11">
        <v>1</v>
      </c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</row>
    <row r="7441" spans="1:26" ht="13" x14ac:dyDescent="0.15">
      <c r="A7441" s="2" t="s">
        <v>7455</v>
      </c>
      <c r="B7441" s="3">
        <v>45078</v>
      </c>
      <c r="C7441" s="2" t="s">
        <v>9</v>
      </c>
      <c r="D7441" s="2" t="s">
        <v>15</v>
      </c>
      <c r="E7441" s="4">
        <v>1</v>
      </c>
      <c r="F7441" s="4">
        <v>0</v>
      </c>
      <c r="G7441" s="2" t="s">
        <v>32</v>
      </c>
      <c r="H7441" s="7">
        <v>0</v>
      </c>
      <c r="I7441" s="11">
        <v>1</v>
      </c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</row>
    <row r="7442" spans="1:26" ht="13" x14ac:dyDescent="0.15">
      <c r="A7442" s="2" t="s">
        <v>7456</v>
      </c>
      <c r="B7442" s="3">
        <v>45084</v>
      </c>
      <c r="C7442" s="2" t="s">
        <v>21</v>
      </c>
      <c r="D7442" s="2" t="s">
        <v>10</v>
      </c>
      <c r="E7442" s="4">
        <v>0</v>
      </c>
      <c r="F7442" s="4">
        <v>0</v>
      </c>
      <c r="G7442" s="2"/>
      <c r="H7442" s="7">
        <v>0</v>
      </c>
      <c r="I7442" s="11">
        <v>1</v>
      </c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</row>
    <row r="7443" spans="1:26" ht="13" x14ac:dyDescent="0.15">
      <c r="A7443" s="2" t="s">
        <v>7457</v>
      </c>
      <c r="B7443" s="3">
        <v>45081</v>
      </c>
      <c r="C7443" s="2" t="s">
        <v>9</v>
      </c>
      <c r="D7443" s="2" t="s">
        <v>10</v>
      </c>
      <c r="E7443" s="4">
        <v>0</v>
      </c>
      <c r="F7443" s="4">
        <v>0</v>
      </c>
      <c r="G7443" s="2"/>
      <c r="H7443" s="7">
        <v>0</v>
      </c>
      <c r="I7443" s="11">
        <v>1</v>
      </c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</row>
    <row r="7444" spans="1:26" ht="13" x14ac:dyDescent="0.15">
      <c r="A7444" s="2" t="s">
        <v>7458</v>
      </c>
      <c r="B7444" s="3">
        <v>45079</v>
      </c>
      <c r="C7444" s="2" t="s">
        <v>21</v>
      </c>
      <c r="D7444" s="2" t="s">
        <v>10</v>
      </c>
      <c r="E7444" s="4">
        <v>0</v>
      </c>
      <c r="F7444" s="4">
        <v>0</v>
      </c>
      <c r="G7444" s="2"/>
      <c r="H7444" s="7">
        <v>0</v>
      </c>
      <c r="I7444" s="11">
        <v>1</v>
      </c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</row>
    <row r="7445" spans="1:26" ht="13" x14ac:dyDescent="0.15">
      <c r="A7445" s="2" t="s">
        <v>7459</v>
      </c>
      <c r="B7445" s="3">
        <v>45081</v>
      </c>
      <c r="C7445" s="2" t="s">
        <v>12</v>
      </c>
      <c r="D7445" s="2" t="s">
        <v>10</v>
      </c>
      <c r="E7445" s="4">
        <v>0</v>
      </c>
      <c r="F7445" s="4">
        <v>0</v>
      </c>
      <c r="G7445" s="2"/>
      <c r="H7445" s="7">
        <v>0</v>
      </c>
      <c r="I7445" s="11">
        <v>1</v>
      </c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</row>
    <row r="7446" spans="1:26" ht="13" x14ac:dyDescent="0.15">
      <c r="A7446" s="2" t="s">
        <v>7460</v>
      </c>
      <c r="B7446" s="3">
        <v>45083</v>
      </c>
      <c r="C7446" s="2" t="s">
        <v>12</v>
      </c>
      <c r="D7446" s="2" t="s">
        <v>10</v>
      </c>
      <c r="E7446" s="4">
        <v>0</v>
      </c>
      <c r="F7446" s="4">
        <v>0</v>
      </c>
      <c r="G7446" s="2"/>
      <c r="H7446" s="7">
        <v>0</v>
      </c>
      <c r="I7446" s="11">
        <v>1</v>
      </c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</row>
    <row r="7447" spans="1:26" ht="13" x14ac:dyDescent="0.15">
      <c r="A7447" s="2" t="s">
        <v>7461</v>
      </c>
      <c r="B7447" s="3">
        <v>45078</v>
      </c>
      <c r="C7447" s="2" t="s">
        <v>18</v>
      </c>
      <c r="D7447" s="2" t="s">
        <v>15</v>
      </c>
      <c r="E7447" s="4">
        <v>0</v>
      </c>
      <c r="F7447" s="4">
        <v>0</v>
      </c>
      <c r="G7447" s="2"/>
      <c r="H7447" s="7">
        <v>0</v>
      </c>
      <c r="I7447" s="11">
        <v>1</v>
      </c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</row>
    <row r="7448" spans="1:26" ht="13" x14ac:dyDescent="0.15">
      <c r="A7448" s="2" t="s">
        <v>7462</v>
      </c>
      <c r="B7448" s="3">
        <v>45081</v>
      </c>
      <c r="C7448" s="2" t="s">
        <v>18</v>
      </c>
      <c r="D7448" s="2" t="s">
        <v>15</v>
      </c>
      <c r="E7448" s="4">
        <v>0</v>
      </c>
      <c r="F7448" s="4">
        <v>0</v>
      </c>
      <c r="G7448" s="2"/>
      <c r="H7448" s="7">
        <v>0</v>
      </c>
      <c r="I7448" s="11">
        <v>1</v>
      </c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</row>
    <row r="7449" spans="1:26" ht="13" x14ac:dyDescent="0.15">
      <c r="A7449" s="2" t="s">
        <v>7463</v>
      </c>
      <c r="B7449" s="3">
        <v>45080</v>
      </c>
      <c r="C7449" s="2" t="s">
        <v>9</v>
      </c>
      <c r="D7449" s="2" t="s">
        <v>15</v>
      </c>
      <c r="E7449" s="4">
        <v>0</v>
      </c>
      <c r="F7449" s="4">
        <v>0</v>
      </c>
      <c r="G7449" s="2"/>
      <c r="H7449" s="7">
        <v>0</v>
      </c>
      <c r="I7449" s="11">
        <v>1</v>
      </c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</row>
    <row r="7450" spans="1:26" ht="13" x14ac:dyDescent="0.15">
      <c r="A7450" s="2" t="s">
        <v>7464</v>
      </c>
      <c r="B7450" s="3">
        <v>45078</v>
      </c>
      <c r="C7450" s="2" t="s">
        <v>21</v>
      </c>
      <c r="D7450" s="2" t="s">
        <v>15</v>
      </c>
      <c r="E7450" s="4">
        <v>0</v>
      </c>
      <c r="F7450" s="4">
        <v>0</v>
      </c>
      <c r="G7450" s="2"/>
      <c r="H7450" s="7">
        <v>0</v>
      </c>
      <c r="I7450" s="11">
        <v>1</v>
      </c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</row>
    <row r="7451" spans="1:26" ht="13" x14ac:dyDescent="0.15">
      <c r="A7451" s="2" t="s">
        <v>7465</v>
      </c>
      <c r="B7451" s="3">
        <v>45079</v>
      </c>
      <c r="C7451" s="2" t="s">
        <v>21</v>
      </c>
      <c r="D7451" s="2" t="s">
        <v>15</v>
      </c>
      <c r="E7451" s="4">
        <v>0</v>
      </c>
      <c r="F7451" s="4">
        <v>0</v>
      </c>
      <c r="G7451" s="2"/>
      <c r="H7451" s="7">
        <v>0</v>
      </c>
      <c r="I7451" s="11">
        <v>1</v>
      </c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</row>
    <row r="7452" spans="1:26" ht="13" x14ac:dyDescent="0.15">
      <c r="A7452" s="2" t="s">
        <v>7466</v>
      </c>
      <c r="B7452" s="3">
        <v>45078</v>
      </c>
      <c r="C7452" s="2" t="s">
        <v>18</v>
      </c>
      <c r="D7452" s="2" t="s">
        <v>10</v>
      </c>
      <c r="E7452" s="4">
        <v>0</v>
      </c>
      <c r="F7452" s="4">
        <v>0</v>
      </c>
      <c r="G7452" s="2"/>
      <c r="H7452" s="7">
        <v>0</v>
      </c>
      <c r="I7452" s="11">
        <v>1</v>
      </c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</row>
    <row r="7453" spans="1:26" ht="13" x14ac:dyDescent="0.15">
      <c r="A7453" s="2" t="s">
        <v>7467</v>
      </c>
      <c r="B7453" s="3">
        <v>45078</v>
      </c>
      <c r="C7453" s="2" t="s">
        <v>21</v>
      </c>
      <c r="D7453" s="2" t="s">
        <v>15</v>
      </c>
      <c r="E7453" s="4">
        <v>0</v>
      </c>
      <c r="F7453" s="4">
        <v>0</v>
      </c>
      <c r="G7453" s="2"/>
      <c r="H7453" s="7">
        <v>0</v>
      </c>
      <c r="I7453" s="11">
        <v>1</v>
      </c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</row>
    <row r="7454" spans="1:26" ht="13" x14ac:dyDescent="0.15">
      <c r="A7454" s="2" t="s">
        <v>7468</v>
      </c>
      <c r="B7454" s="3">
        <v>45079</v>
      </c>
      <c r="C7454" s="2" t="s">
        <v>18</v>
      </c>
      <c r="D7454" s="2" t="s">
        <v>15</v>
      </c>
      <c r="E7454" s="4">
        <v>0</v>
      </c>
      <c r="F7454" s="4">
        <v>0</v>
      </c>
      <c r="G7454" s="2"/>
      <c r="H7454" s="7">
        <v>0</v>
      </c>
      <c r="I7454" s="11">
        <v>1</v>
      </c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</row>
    <row r="7455" spans="1:26" ht="13" x14ac:dyDescent="0.15">
      <c r="A7455" s="2" t="s">
        <v>7469</v>
      </c>
      <c r="B7455" s="3">
        <v>45078</v>
      </c>
      <c r="C7455" s="2" t="s">
        <v>9</v>
      </c>
      <c r="D7455" s="2" t="s">
        <v>15</v>
      </c>
      <c r="E7455" s="4">
        <v>0</v>
      </c>
      <c r="F7455" s="4">
        <v>0</v>
      </c>
      <c r="G7455" s="2"/>
      <c r="H7455" s="7">
        <v>0</v>
      </c>
      <c r="I7455" s="11">
        <v>1</v>
      </c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</row>
    <row r="7456" spans="1:26" ht="13" x14ac:dyDescent="0.15">
      <c r="A7456" s="2" t="s">
        <v>7470</v>
      </c>
      <c r="B7456" s="3">
        <v>45084</v>
      </c>
      <c r="C7456" s="2" t="s">
        <v>21</v>
      </c>
      <c r="D7456" s="2" t="s">
        <v>10</v>
      </c>
      <c r="E7456" s="4">
        <v>0</v>
      </c>
      <c r="F7456" s="4">
        <v>0</v>
      </c>
      <c r="G7456" s="2"/>
      <c r="H7456" s="7">
        <v>0</v>
      </c>
      <c r="I7456" s="11">
        <v>1</v>
      </c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</row>
    <row r="7457" spans="1:26" ht="13" x14ac:dyDescent="0.15">
      <c r="A7457" s="2" t="s">
        <v>7471</v>
      </c>
      <c r="B7457" s="3">
        <v>45082</v>
      </c>
      <c r="C7457" s="2" t="s">
        <v>12</v>
      </c>
      <c r="D7457" s="2" t="s">
        <v>15</v>
      </c>
      <c r="E7457" s="4">
        <v>0</v>
      </c>
      <c r="F7457" s="4">
        <v>0</v>
      </c>
      <c r="G7457" s="2"/>
      <c r="H7457" s="7">
        <v>0</v>
      </c>
      <c r="I7457" s="11">
        <v>1</v>
      </c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</row>
    <row r="7458" spans="1:26" ht="13" x14ac:dyDescent="0.15">
      <c r="A7458" s="2" t="s">
        <v>7472</v>
      </c>
      <c r="B7458" s="3">
        <v>45083</v>
      </c>
      <c r="C7458" s="2" t="s">
        <v>21</v>
      </c>
      <c r="D7458" s="2" t="s">
        <v>10</v>
      </c>
      <c r="E7458" s="4">
        <v>0</v>
      </c>
      <c r="F7458" s="4">
        <v>0</v>
      </c>
      <c r="G7458" s="2"/>
      <c r="H7458" s="7">
        <v>0</v>
      </c>
      <c r="I7458" s="11">
        <v>1</v>
      </c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</row>
    <row r="7459" spans="1:26" ht="13" x14ac:dyDescent="0.15">
      <c r="A7459" s="2" t="s">
        <v>7473</v>
      </c>
      <c r="B7459" s="3">
        <v>45083</v>
      </c>
      <c r="C7459" s="2" t="s">
        <v>9</v>
      </c>
      <c r="D7459" s="2" t="s">
        <v>10</v>
      </c>
      <c r="E7459" s="4">
        <v>1</v>
      </c>
      <c r="F7459" s="4">
        <v>0</v>
      </c>
      <c r="G7459" s="2" t="s">
        <v>79</v>
      </c>
      <c r="H7459" s="7">
        <v>0</v>
      </c>
      <c r="I7459" s="11">
        <v>1</v>
      </c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</row>
    <row r="7460" spans="1:26" ht="13" x14ac:dyDescent="0.15">
      <c r="A7460" s="2" t="s">
        <v>7474</v>
      </c>
      <c r="B7460" s="3">
        <v>45083</v>
      </c>
      <c r="C7460" s="2" t="s">
        <v>12</v>
      </c>
      <c r="D7460" s="2" t="s">
        <v>10</v>
      </c>
      <c r="E7460" s="4">
        <v>0</v>
      </c>
      <c r="F7460" s="4">
        <v>0</v>
      </c>
      <c r="G7460" s="2"/>
      <c r="H7460" s="7">
        <v>0</v>
      </c>
      <c r="I7460" s="11">
        <v>1</v>
      </c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</row>
    <row r="7461" spans="1:26" ht="13" x14ac:dyDescent="0.15">
      <c r="A7461" s="2" t="s">
        <v>7475</v>
      </c>
      <c r="B7461" s="3">
        <v>45082</v>
      </c>
      <c r="C7461" s="2" t="s">
        <v>18</v>
      </c>
      <c r="D7461" s="2" t="s">
        <v>15</v>
      </c>
      <c r="E7461" s="4">
        <v>1</v>
      </c>
      <c r="F7461" s="4">
        <v>0</v>
      </c>
      <c r="G7461" s="2" t="s">
        <v>32</v>
      </c>
      <c r="H7461" s="7">
        <v>0</v>
      </c>
      <c r="I7461" s="11">
        <v>1</v>
      </c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</row>
    <row r="7462" spans="1:26" ht="13" x14ac:dyDescent="0.15">
      <c r="A7462" s="2" t="s">
        <v>7476</v>
      </c>
      <c r="B7462" s="3">
        <v>45081</v>
      </c>
      <c r="C7462" s="2" t="s">
        <v>9</v>
      </c>
      <c r="D7462" s="2" t="s">
        <v>10</v>
      </c>
      <c r="E7462" s="4">
        <v>0</v>
      </c>
      <c r="F7462" s="4">
        <v>0</v>
      </c>
      <c r="G7462" s="2"/>
      <c r="H7462" s="7">
        <v>0</v>
      </c>
      <c r="I7462" s="11">
        <v>1</v>
      </c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</row>
    <row r="7463" spans="1:26" ht="13" x14ac:dyDescent="0.15">
      <c r="A7463" s="2" t="s">
        <v>7477</v>
      </c>
      <c r="B7463" s="3">
        <v>45079</v>
      </c>
      <c r="C7463" s="2" t="s">
        <v>12</v>
      </c>
      <c r="D7463" s="2" t="s">
        <v>15</v>
      </c>
      <c r="E7463" s="4">
        <v>1</v>
      </c>
      <c r="F7463" s="4">
        <v>0</v>
      </c>
      <c r="G7463" s="2" t="s">
        <v>32</v>
      </c>
      <c r="H7463" s="7">
        <v>0</v>
      </c>
      <c r="I7463" s="11">
        <v>1</v>
      </c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</row>
    <row r="7464" spans="1:26" ht="13" x14ac:dyDescent="0.15">
      <c r="A7464" s="2" t="s">
        <v>7478</v>
      </c>
      <c r="B7464" s="3">
        <v>45078</v>
      </c>
      <c r="C7464" s="2" t="s">
        <v>9</v>
      </c>
      <c r="D7464" s="2" t="s">
        <v>10</v>
      </c>
      <c r="E7464" s="4">
        <v>0</v>
      </c>
      <c r="F7464" s="4">
        <v>0</v>
      </c>
      <c r="G7464" s="2"/>
      <c r="H7464" s="7">
        <v>0</v>
      </c>
      <c r="I7464" s="11">
        <v>1</v>
      </c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</row>
    <row r="7465" spans="1:26" ht="13" x14ac:dyDescent="0.15">
      <c r="A7465" s="2" t="s">
        <v>7479</v>
      </c>
      <c r="B7465" s="3">
        <v>45079</v>
      </c>
      <c r="C7465" s="2" t="s">
        <v>12</v>
      </c>
      <c r="D7465" s="2" t="s">
        <v>10</v>
      </c>
      <c r="E7465" s="4">
        <v>0</v>
      </c>
      <c r="F7465" s="4">
        <v>0</v>
      </c>
      <c r="G7465" s="2"/>
      <c r="H7465" s="7">
        <v>0</v>
      </c>
      <c r="I7465" s="11">
        <v>1</v>
      </c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</row>
    <row r="7466" spans="1:26" ht="13" x14ac:dyDescent="0.15">
      <c r="A7466" s="2" t="s">
        <v>7480</v>
      </c>
      <c r="B7466" s="3">
        <v>45082</v>
      </c>
      <c r="C7466" s="2" t="s">
        <v>12</v>
      </c>
      <c r="D7466" s="2" t="s">
        <v>10</v>
      </c>
      <c r="E7466" s="4">
        <v>0</v>
      </c>
      <c r="F7466" s="4">
        <v>0</v>
      </c>
      <c r="G7466" s="2"/>
      <c r="H7466" s="7">
        <v>0</v>
      </c>
      <c r="I7466" s="11">
        <v>1</v>
      </c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</row>
    <row r="7467" spans="1:26" ht="13" x14ac:dyDescent="0.15">
      <c r="A7467" s="2" t="s">
        <v>7481</v>
      </c>
      <c r="B7467" s="3">
        <v>45084</v>
      </c>
      <c r="C7467" s="2" t="s">
        <v>21</v>
      </c>
      <c r="D7467" s="2" t="s">
        <v>10</v>
      </c>
      <c r="E7467" s="4">
        <v>0</v>
      </c>
      <c r="F7467" s="4">
        <v>0</v>
      </c>
      <c r="G7467" s="2"/>
      <c r="H7467" s="7">
        <v>0</v>
      </c>
      <c r="I7467" s="11">
        <v>1</v>
      </c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</row>
    <row r="7468" spans="1:26" ht="13" x14ac:dyDescent="0.15">
      <c r="A7468" s="2" t="s">
        <v>7482</v>
      </c>
      <c r="B7468" s="3">
        <v>45082</v>
      </c>
      <c r="C7468" s="2" t="s">
        <v>18</v>
      </c>
      <c r="D7468" s="2" t="s">
        <v>15</v>
      </c>
      <c r="E7468" s="4">
        <v>0</v>
      </c>
      <c r="F7468" s="4">
        <v>0</v>
      </c>
      <c r="G7468" s="2"/>
      <c r="H7468" s="7">
        <v>0</v>
      </c>
      <c r="I7468" s="11">
        <v>1</v>
      </c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</row>
    <row r="7469" spans="1:26" ht="13" x14ac:dyDescent="0.15">
      <c r="A7469" s="2" t="s">
        <v>7483</v>
      </c>
      <c r="B7469" s="3">
        <v>45080</v>
      </c>
      <c r="C7469" s="2" t="s">
        <v>18</v>
      </c>
      <c r="D7469" s="2" t="s">
        <v>10</v>
      </c>
      <c r="E7469" s="4">
        <v>0</v>
      </c>
      <c r="F7469" s="4">
        <v>0</v>
      </c>
      <c r="G7469" s="2"/>
      <c r="H7469" s="7">
        <v>0</v>
      </c>
      <c r="I7469" s="11">
        <v>1</v>
      </c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</row>
    <row r="7470" spans="1:26" ht="13" x14ac:dyDescent="0.15">
      <c r="A7470" s="2" t="s">
        <v>7484</v>
      </c>
      <c r="B7470" s="3">
        <v>45083</v>
      </c>
      <c r="C7470" s="2" t="s">
        <v>12</v>
      </c>
      <c r="D7470" s="2" t="s">
        <v>10</v>
      </c>
      <c r="E7470" s="4">
        <v>0</v>
      </c>
      <c r="F7470" s="4">
        <v>0</v>
      </c>
      <c r="G7470" s="2"/>
      <c r="H7470" s="7">
        <v>0</v>
      </c>
      <c r="I7470" s="11">
        <v>1</v>
      </c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</row>
    <row r="7471" spans="1:26" ht="13" x14ac:dyDescent="0.15">
      <c r="A7471" s="2" t="s">
        <v>7485</v>
      </c>
      <c r="B7471" s="3">
        <v>45078</v>
      </c>
      <c r="C7471" s="2" t="s">
        <v>18</v>
      </c>
      <c r="D7471" s="2" t="s">
        <v>10</v>
      </c>
      <c r="E7471" s="4">
        <v>0</v>
      </c>
      <c r="F7471" s="4">
        <v>0</v>
      </c>
      <c r="G7471" s="2"/>
      <c r="H7471" s="7">
        <v>0</v>
      </c>
      <c r="I7471" s="11">
        <v>1</v>
      </c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</row>
    <row r="7472" spans="1:26" ht="13" x14ac:dyDescent="0.15">
      <c r="A7472" s="2" t="s">
        <v>7486</v>
      </c>
      <c r="B7472" s="3">
        <v>45078</v>
      </c>
      <c r="C7472" s="2" t="s">
        <v>18</v>
      </c>
      <c r="D7472" s="2" t="s">
        <v>15</v>
      </c>
      <c r="E7472" s="4">
        <v>1</v>
      </c>
      <c r="F7472" s="4">
        <v>0</v>
      </c>
      <c r="G7472" s="2" t="s">
        <v>32</v>
      </c>
      <c r="H7472" s="7">
        <v>0</v>
      </c>
      <c r="I7472" s="11">
        <v>1</v>
      </c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</row>
    <row r="7473" spans="1:26" ht="13" x14ac:dyDescent="0.15">
      <c r="A7473" s="2" t="s">
        <v>7487</v>
      </c>
      <c r="B7473" s="3">
        <v>45079</v>
      </c>
      <c r="C7473" s="2" t="s">
        <v>9</v>
      </c>
      <c r="D7473" s="2" t="s">
        <v>15</v>
      </c>
      <c r="E7473" s="4">
        <v>0</v>
      </c>
      <c r="F7473" s="4">
        <v>0</v>
      </c>
      <c r="G7473" s="2"/>
      <c r="H7473" s="7">
        <v>0</v>
      </c>
      <c r="I7473" s="11">
        <v>1</v>
      </c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</row>
    <row r="7474" spans="1:26" ht="13" x14ac:dyDescent="0.15">
      <c r="A7474" s="2" t="s">
        <v>7488</v>
      </c>
      <c r="B7474" s="3">
        <v>45079</v>
      </c>
      <c r="C7474" s="2" t="s">
        <v>12</v>
      </c>
      <c r="D7474" s="2" t="s">
        <v>15</v>
      </c>
      <c r="E7474" s="4">
        <v>1</v>
      </c>
      <c r="F7474" s="4">
        <v>0</v>
      </c>
      <c r="G7474" s="2" t="s">
        <v>32</v>
      </c>
      <c r="H7474" s="7">
        <v>0</v>
      </c>
      <c r="I7474" s="11">
        <v>1</v>
      </c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</row>
    <row r="7475" spans="1:26" ht="13" x14ac:dyDescent="0.15">
      <c r="A7475" s="2" t="s">
        <v>7489</v>
      </c>
      <c r="B7475" s="3">
        <v>45083</v>
      </c>
      <c r="C7475" s="2" t="s">
        <v>12</v>
      </c>
      <c r="D7475" s="2" t="s">
        <v>15</v>
      </c>
      <c r="E7475" s="4">
        <v>0</v>
      </c>
      <c r="F7475" s="4">
        <v>0</v>
      </c>
      <c r="G7475" s="2"/>
      <c r="H7475" s="7">
        <v>0</v>
      </c>
      <c r="I7475" s="11">
        <v>1</v>
      </c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</row>
    <row r="7476" spans="1:26" ht="13" x14ac:dyDescent="0.15">
      <c r="A7476" s="2" t="s">
        <v>7490</v>
      </c>
      <c r="B7476" s="3">
        <v>45082</v>
      </c>
      <c r="C7476" s="2" t="s">
        <v>18</v>
      </c>
      <c r="D7476" s="2" t="s">
        <v>15</v>
      </c>
      <c r="E7476" s="4">
        <v>0</v>
      </c>
      <c r="F7476" s="4">
        <v>0</v>
      </c>
      <c r="G7476" s="2"/>
      <c r="H7476" s="7">
        <v>0</v>
      </c>
      <c r="I7476" s="11">
        <v>1</v>
      </c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</row>
    <row r="7477" spans="1:26" ht="13" x14ac:dyDescent="0.15">
      <c r="A7477" s="2" t="s">
        <v>7491</v>
      </c>
      <c r="B7477" s="3">
        <v>45078</v>
      </c>
      <c r="C7477" s="2" t="s">
        <v>21</v>
      </c>
      <c r="D7477" s="2" t="s">
        <v>15</v>
      </c>
      <c r="E7477" s="4">
        <v>0</v>
      </c>
      <c r="F7477" s="4">
        <v>0</v>
      </c>
      <c r="G7477" s="2"/>
      <c r="H7477" s="7">
        <v>0</v>
      </c>
      <c r="I7477" s="11">
        <v>1</v>
      </c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</row>
    <row r="7478" spans="1:26" ht="13" x14ac:dyDescent="0.15">
      <c r="A7478" s="2" t="s">
        <v>7492</v>
      </c>
      <c r="B7478" s="3">
        <v>45079</v>
      </c>
      <c r="C7478" s="2" t="s">
        <v>9</v>
      </c>
      <c r="D7478" s="2" t="s">
        <v>15</v>
      </c>
      <c r="E7478" s="4">
        <v>1</v>
      </c>
      <c r="F7478" s="4">
        <v>0</v>
      </c>
      <c r="G7478" s="2" t="s">
        <v>32</v>
      </c>
      <c r="H7478" s="7">
        <v>0</v>
      </c>
      <c r="I7478" s="11">
        <v>1</v>
      </c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</row>
    <row r="7479" spans="1:26" ht="13" x14ac:dyDescent="0.15">
      <c r="A7479" s="2" t="s">
        <v>7493</v>
      </c>
      <c r="B7479" s="3">
        <v>45080</v>
      </c>
      <c r="C7479" s="2" t="s">
        <v>12</v>
      </c>
      <c r="D7479" s="2" t="s">
        <v>10</v>
      </c>
      <c r="E7479" s="4">
        <v>0</v>
      </c>
      <c r="F7479" s="4">
        <v>0</v>
      </c>
      <c r="G7479" s="2"/>
      <c r="H7479" s="7">
        <v>0</v>
      </c>
      <c r="I7479" s="11">
        <v>1</v>
      </c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</row>
    <row r="7480" spans="1:26" ht="13" x14ac:dyDescent="0.15">
      <c r="A7480" s="2" t="s">
        <v>7494</v>
      </c>
      <c r="B7480" s="3">
        <v>45083</v>
      </c>
      <c r="C7480" s="2" t="s">
        <v>12</v>
      </c>
      <c r="D7480" s="2" t="s">
        <v>10</v>
      </c>
      <c r="E7480" s="4">
        <v>0</v>
      </c>
      <c r="F7480" s="4">
        <v>0</v>
      </c>
      <c r="G7480" s="2"/>
      <c r="H7480" s="7">
        <v>0</v>
      </c>
      <c r="I7480" s="11">
        <v>1</v>
      </c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</row>
    <row r="7481" spans="1:26" ht="13" x14ac:dyDescent="0.15">
      <c r="A7481" s="2" t="s">
        <v>7495</v>
      </c>
      <c r="B7481" s="3">
        <v>45082</v>
      </c>
      <c r="C7481" s="2" t="s">
        <v>12</v>
      </c>
      <c r="D7481" s="2" t="s">
        <v>15</v>
      </c>
      <c r="E7481" s="4">
        <v>0</v>
      </c>
      <c r="F7481" s="4">
        <v>0</v>
      </c>
      <c r="G7481" s="2"/>
      <c r="H7481" s="7">
        <v>0</v>
      </c>
      <c r="I7481" s="11">
        <v>1</v>
      </c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</row>
    <row r="7482" spans="1:26" ht="13" x14ac:dyDescent="0.15">
      <c r="A7482" s="2" t="s">
        <v>7496</v>
      </c>
      <c r="B7482" s="3">
        <v>45082</v>
      </c>
      <c r="C7482" s="2" t="s">
        <v>9</v>
      </c>
      <c r="D7482" s="2" t="s">
        <v>15</v>
      </c>
      <c r="E7482" s="4">
        <v>0</v>
      </c>
      <c r="F7482" s="4">
        <v>0</v>
      </c>
      <c r="G7482" s="2"/>
      <c r="H7482" s="7">
        <v>0</v>
      </c>
      <c r="I7482" s="11">
        <v>1</v>
      </c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</row>
    <row r="7483" spans="1:26" ht="13" x14ac:dyDescent="0.15">
      <c r="A7483" s="2" t="s">
        <v>7497</v>
      </c>
      <c r="B7483" s="3">
        <v>45080</v>
      </c>
      <c r="C7483" s="2" t="s">
        <v>12</v>
      </c>
      <c r="D7483" s="2" t="s">
        <v>10</v>
      </c>
      <c r="E7483" s="4">
        <v>0</v>
      </c>
      <c r="F7483" s="4">
        <v>0</v>
      </c>
      <c r="G7483" s="2"/>
      <c r="H7483" s="7">
        <v>0</v>
      </c>
      <c r="I7483" s="11">
        <v>1</v>
      </c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</row>
    <row r="7484" spans="1:26" ht="13" x14ac:dyDescent="0.15">
      <c r="A7484" s="2" t="s">
        <v>7498</v>
      </c>
      <c r="B7484" s="3">
        <v>45080</v>
      </c>
      <c r="C7484" s="2" t="s">
        <v>12</v>
      </c>
      <c r="D7484" s="2" t="s">
        <v>15</v>
      </c>
      <c r="E7484" s="4">
        <v>0</v>
      </c>
      <c r="F7484" s="4">
        <v>0</v>
      </c>
      <c r="G7484" s="2"/>
      <c r="H7484" s="7">
        <v>0</v>
      </c>
      <c r="I7484" s="11">
        <v>1</v>
      </c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</row>
    <row r="7485" spans="1:26" ht="13" x14ac:dyDescent="0.15">
      <c r="A7485" s="2" t="s">
        <v>7499</v>
      </c>
      <c r="B7485" s="3">
        <v>45078</v>
      </c>
      <c r="C7485" s="2" t="s">
        <v>12</v>
      </c>
      <c r="D7485" s="2" t="s">
        <v>10</v>
      </c>
      <c r="E7485" s="4">
        <v>0</v>
      </c>
      <c r="F7485" s="4">
        <v>0</v>
      </c>
      <c r="G7485" s="2"/>
      <c r="H7485" s="7">
        <v>0</v>
      </c>
      <c r="I7485" s="11">
        <v>1</v>
      </c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</row>
    <row r="7486" spans="1:26" ht="13" x14ac:dyDescent="0.15">
      <c r="A7486" s="2" t="s">
        <v>7500</v>
      </c>
      <c r="B7486" s="3">
        <v>45078</v>
      </c>
      <c r="C7486" s="2" t="s">
        <v>21</v>
      </c>
      <c r="D7486" s="2" t="s">
        <v>10</v>
      </c>
      <c r="E7486" s="4">
        <v>0</v>
      </c>
      <c r="F7486" s="4">
        <v>0</v>
      </c>
      <c r="G7486" s="2"/>
      <c r="H7486" s="7">
        <v>0</v>
      </c>
      <c r="I7486" s="11">
        <v>1</v>
      </c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</row>
    <row r="7487" spans="1:26" ht="13" x14ac:dyDescent="0.15">
      <c r="A7487" s="2" t="s">
        <v>7501</v>
      </c>
      <c r="B7487" s="3">
        <v>45079</v>
      </c>
      <c r="C7487" s="2" t="s">
        <v>21</v>
      </c>
      <c r="D7487" s="2" t="s">
        <v>10</v>
      </c>
      <c r="E7487" s="4">
        <v>0</v>
      </c>
      <c r="F7487" s="4">
        <v>0</v>
      </c>
      <c r="G7487" s="2"/>
      <c r="H7487" s="7">
        <v>0</v>
      </c>
      <c r="I7487" s="11">
        <v>1</v>
      </c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</row>
    <row r="7488" spans="1:26" ht="13" x14ac:dyDescent="0.15">
      <c r="A7488" s="2" t="s">
        <v>7502</v>
      </c>
      <c r="B7488" s="3">
        <v>45084</v>
      </c>
      <c r="C7488" s="2" t="s">
        <v>9</v>
      </c>
      <c r="D7488" s="2" t="s">
        <v>10</v>
      </c>
      <c r="E7488" s="4">
        <v>0</v>
      </c>
      <c r="F7488" s="4">
        <v>0</v>
      </c>
      <c r="G7488" s="2"/>
      <c r="H7488" s="7">
        <v>0</v>
      </c>
      <c r="I7488" s="11">
        <v>1</v>
      </c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</row>
    <row r="7489" spans="1:26" ht="13" x14ac:dyDescent="0.15">
      <c r="A7489" s="2" t="s">
        <v>7503</v>
      </c>
      <c r="B7489" s="3">
        <v>45079</v>
      </c>
      <c r="C7489" s="2" t="s">
        <v>9</v>
      </c>
      <c r="D7489" s="2" t="s">
        <v>15</v>
      </c>
      <c r="E7489" s="4">
        <v>0</v>
      </c>
      <c r="F7489" s="4">
        <v>0</v>
      </c>
      <c r="G7489" s="2"/>
      <c r="H7489" s="7">
        <v>0</v>
      </c>
      <c r="I7489" s="11">
        <v>1</v>
      </c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</row>
    <row r="7490" spans="1:26" ht="13" x14ac:dyDescent="0.15">
      <c r="A7490" s="2" t="s">
        <v>7504</v>
      </c>
      <c r="B7490" s="3">
        <v>45079</v>
      </c>
      <c r="C7490" s="2" t="s">
        <v>12</v>
      </c>
      <c r="D7490" s="2" t="s">
        <v>10</v>
      </c>
      <c r="E7490" s="4">
        <v>0</v>
      </c>
      <c r="F7490" s="4">
        <v>0</v>
      </c>
      <c r="G7490" s="2"/>
      <c r="H7490" s="7">
        <v>0</v>
      </c>
      <c r="I7490" s="11">
        <v>1</v>
      </c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</row>
    <row r="7491" spans="1:26" ht="13" x14ac:dyDescent="0.15">
      <c r="A7491" s="2" t="s">
        <v>7505</v>
      </c>
      <c r="B7491" s="3">
        <v>45079</v>
      </c>
      <c r="C7491" s="2" t="s">
        <v>12</v>
      </c>
      <c r="D7491" s="2" t="s">
        <v>10</v>
      </c>
      <c r="E7491" s="4">
        <v>0</v>
      </c>
      <c r="F7491" s="4">
        <v>0</v>
      </c>
      <c r="G7491" s="2"/>
      <c r="H7491" s="7">
        <v>0</v>
      </c>
      <c r="I7491" s="11">
        <v>1</v>
      </c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</row>
    <row r="7492" spans="1:26" ht="13" x14ac:dyDescent="0.15">
      <c r="A7492" s="2" t="s">
        <v>7506</v>
      </c>
      <c r="B7492" s="3">
        <v>45081</v>
      </c>
      <c r="C7492" s="2" t="s">
        <v>9</v>
      </c>
      <c r="D7492" s="2" t="s">
        <v>15</v>
      </c>
      <c r="E7492" s="4">
        <v>0</v>
      </c>
      <c r="F7492" s="4">
        <v>0</v>
      </c>
      <c r="G7492" s="2"/>
      <c r="H7492" s="7">
        <v>0</v>
      </c>
      <c r="I7492" s="11">
        <v>1</v>
      </c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</row>
    <row r="7493" spans="1:26" ht="13" x14ac:dyDescent="0.15">
      <c r="A7493" s="2" t="s">
        <v>7507</v>
      </c>
      <c r="B7493" s="3">
        <v>45083</v>
      </c>
      <c r="C7493" s="2" t="s">
        <v>12</v>
      </c>
      <c r="D7493" s="2" t="s">
        <v>15</v>
      </c>
      <c r="E7493" s="4">
        <v>1</v>
      </c>
      <c r="F7493" s="4">
        <v>0</v>
      </c>
      <c r="G7493" s="2" t="s">
        <v>32</v>
      </c>
      <c r="H7493" s="7">
        <v>0</v>
      </c>
      <c r="I7493" s="11">
        <v>1</v>
      </c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</row>
    <row r="7494" spans="1:26" ht="13" x14ac:dyDescent="0.15">
      <c r="A7494" s="2" t="s">
        <v>7508</v>
      </c>
      <c r="B7494" s="3">
        <v>45079</v>
      </c>
      <c r="C7494" s="2" t="s">
        <v>21</v>
      </c>
      <c r="D7494" s="2" t="s">
        <v>15</v>
      </c>
      <c r="E7494" s="4">
        <v>0</v>
      </c>
      <c r="F7494" s="4">
        <v>0</v>
      </c>
      <c r="G7494" s="2"/>
      <c r="H7494" s="7">
        <v>0</v>
      </c>
      <c r="I7494" s="11">
        <v>1</v>
      </c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</row>
    <row r="7495" spans="1:26" ht="13" x14ac:dyDescent="0.15">
      <c r="A7495" s="2" t="s">
        <v>7509</v>
      </c>
      <c r="B7495" s="3">
        <v>45082</v>
      </c>
      <c r="C7495" s="2" t="s">
        <v>21</v>
      </c>
      <c r="D7495" s="2" t="s">
        <v>15</v>
      </c>
      <c r="E7495" s="4">
        <v>0</v>
      </c>
      <c r="F7495" s="4">
        <v>0</v>
      </c>
      <c r="G7495" s="2"/>
      <c r="H7495" s="7">
        <v>0</v>
      </c>
      <c r="I7495" s="11">
        <v>1</v>
      </c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</row>
    <row r="7496" spans="1:26" ht="13" x14ac:dyDescent="0.15">
      <c r="A7496" s="2" t="s">
        <v>7510</v>
      </c>
      <c r="B7496" s="3">
        <v>45081</v>
      </c>
      <c r="C7496" s="2" t="s">
        <v>21</v>
      </c>
      <c r="D7496" s="2" t="s">
        <v>15</v>
      </c>
      <c r="E7496" s="4">
        <v>0</v>
      </c>
      <c r="F7496" s="4">
        <v>0</v>
      </c>
      <c r="G7496" s="2"/>
      <c r="H7496" s="7">
        <v>0</v>
      </c>
      <c r="I7496" s="11">
        <v>1</v>
      </c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</row>
    <row r="7497" spans="1:26" ht="13" x14ac:dyDescent="0.15">
      <c r="A7497" s="2" t="s">
        <v>7511</v>
      </c>
      <c r="B7497" s="3">
        <v>45083</v>
      </c>
      <c r="C7497" s="2" t="s">
        <v>12</v>
      </c>
      <c r="D7497" s="2" t="s">
        <v>15</v>
      </c>
      <c r="E7497" s="4">
        <v>0</v>
      </c>
      <c r="F7497" s="4">
        <v>0</v>
      </c>
      <c r="G7497" s="2"/>
      <c r="H7497" s="7">
        <v>0</v>
      </c>
      <c r="I7497" s="11">
        <v>1</v>
      </c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</row>
    <row r="7498" spans="1:26" ht="13" x14ac:dyDescent="0.15">
      <c r="A7498" s="2" t="s">
        <v>7512</v>
      </c>
      <c r="B7498" s="3">
        <v>45078</v>
      </c>
      <c r="C7498" s="2" t="s">
        <v>18</v>
      </c>
      <c r="D7498" s="2" t="s">
        <v>10</v>
      </c>
      <c r="E7498" s="4">
        <v>0</v>
      </c>
      <c r="F7498" s="4">
        <v>0</v>
      </c>
      <c r="G7498" s="2"/>
      <c r="H7498" s="7">
        <v>0</v>
      </c>
      <c r="I7498" s="11">
        <v>1</v>
      </c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</row>
    <row r="7499" spans="1:26" ht="13" x14ac:dyDescent="0.15">
      <c r="A7499" s="2" t="s">
        <v>7513</v>
      </c>
      <c r="B7499" s="3">
        <v>45082</v>
      </c>
      <c r="C7499" s="2" t="s">
        <v>12</v>
      </c>
      <c r="D7499" s="2" t="s">
        <v>10</v>
      </c>
      <c r="E7499" s="4">
        <v>0</v>
      </c>
      <c r="F7499" s="4">
        <v>0</v>
      </c>
      <c r="G7499" s="2"/>
      <c r="H7499" s="7">
        <v>0</v>
      </c>
      <c r="I7499" s="11">
        <v>1</v>
      </c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</row>
    <row r="7500" spans="1:26" ht="13" x14ac:dyDescent="0.15">
      <c r="A7500" s="2" t="s">
        <v>7514</v>
      </c>
      <c r="B7500" s="3">
        <v>45079</v>
      </c>
      <c r="C7500" s="2" t="s">
        <v>12</v>
      </c>
      <c r="D7500" s="2" t="s">
        <v>10</v>
      </c>
      <c r="E7500" s="4">
        <v>0</v>
      </c>
      <c r="F7500" s="4">
        <v>0</v>
      </c>
      <c r="G7500" s="2"/>
      <c r="H7500" s="7">
        <v>0</v>
      </c>
      <c r="I7500" s="11">
        <v>1</v>
      </c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</row>
    <row r="7501" spans="1:26" ht="13" x14ac:dyDescent="0.15">
      <c r="A7501" s="2" t="s">
        <v>7515</v>
      </c>
      <c r="B7501" s="3">
        <v>45081</v>
      </c>
      <c r="C7501" s="2" t="s">
        <v>12</v>
      </c>
      <c r="D7501" s="2" t="s">
        <v>10</v>
      </c>
      <c r="E7501" s="4">
        <v>0</v>
      </c>
      <c r="F7501" s="4">
        <v>0</v>
      </c>
      <c r="G7501" s="2"/>
      <c r="H7501" s="7">
        <v>0</v>
      </c>
      <c r="I7501" s="11">
        <v>1</v>
      </c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</row>
    <row r="7502" spans="1:26" ht="13" x14ac:dyDescent="0.15">
      <c r="A7502" s="2" t="s">
        <v>7516</v>
      </c>
      <c r="B7502" s="3">
        <v>45082</v>
      </c>
      <c r="C7502" s="2" t="s">
        <v>18</v>
      </c>
      <c r="D7502" s="2" t="s">
        <v>15</v>
      </c>
      <c r="E7502" s="4">
        <v>0</v>
      </c>
      <c r="F7502" s="4">
        <v>0</v>
      </c>
      <c r="G7502" s="2"/>
      <c r="H7502" s="7">
        <v>0</v>
      </c>
      <c r="I7502" s="11">
        <v>1</v>
      </c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</row>
    <row r="7503" spans="1:26" ht="13" x14ac:dyDescent="0.15">
      <c r="A7503" s="2" t="s">
        <v>7517</v>
      </c>
      <c r="B7503" s="3">
        <v>45082</v>
      </c>
      <c r="C7503" s="2" t="s">
        <v>21</v>
      </c>
      <c r="D7503" s="2" t="s">
        <v>10</v>
      </c>
      <c r="E7503" s="4">
        <v>0</v>
      </c>
      <c r="F7503" s="4">
        <v>0</v>
      </c>
      <c r="G7503" s="2"/>
      <c r="H7503" s="7">
        <v>0</v>
      </c>
      <c r="I7503" s="11">
        <v>1</v>
      </c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</row>
    <row r="7504" spans="1:26" ht="13" x14ac:dyDescent="0.15">
      <c r="A7504" s="2" t="s">
        <v>7518</v>
      </c>
      <c r="B7504" s="3">
        <v>45084</v>
      </c>
      <c r="C7504" s="2" t="s">
        <v>21</v>
      </c>
      <c r="D7504" s="2" t="s">
        <v>10</v>
      </c>
      <c r="E7504" s="4">
        <v>0</v>
      </c>
      <c r="F7504" s="4">
        <v>0</v>
      </c>
      <c r="G7504" s="2"/>
      <c r="H7504" s="7">
        <v>0</v>
      </c>
      <c r="I7504" s="11">
        <v>1</v>
      </c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</row>
    <row r="7505" spans="1:26" ht="13" x14ac:dyDescent="0.15">
      <c r="A7505" s="2" t="s">
        <v>7519</v>
      </c>
      <c r="B7505" s="3">
        <v>45084</v>
      </c>
      <c r="C7505" s="2" t="s">
        <v>9</v>
      </c>
      <c r="D7505" s="2" t="s">
        <v>10</v>
      </c>
      <c r="E7505" s="4">
        <v>0</v>
      </c>
      <c r="F7505" s="4">
        <v>0</v>
      </c>
      <c r="G7505" s="2"/>
      <c r="H7505" s="7">
        <v>0</v>
      </c>
      <c r="I7505" s="11">
        <v>1</v>
      </c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</row>
    <row r="7506" spans="1:26" ht="13" x14ac:dyDescent="0.15">
      <c r="A7506" s="2" t="s">
        <v>7520</v>
      </c>
      <c r="B7506" s="3">
        <v>45080</v>
      </c>
      <c r="C7506" s="2" t="s">
        <v>18</v>
      </c>
      <c r="D7506" s="2" t="s">
        <v>15</v>
      </c>
      <c r="E7506" s="4">
        <v>0</v>
      </c>
      <c r="F7506" s="4">
        <v>0</v>
      </c>
      <c r="G7506" s="2"/>
      <c r="H7506" s="7">
        <v>0</v>
      </c>
      <c r="I7506" s="11">
        <v>1</v>
      </c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</row>
    <row r="7507" spans="1:26" ht="13" x14ac:dyDescent="0.15">
      <c r="A7507" s="2" t="s">
        <v>7521</v>
      </c>
      <c r="B7507" s="3">
        <v>45081</v>
      </c>
      <c r="C7507" s="2" t="s">
        <v>21</v>
      </c>
      <c r="D7507" s="2" t="s">
        <v>10</v>
      </c>
      <c r="E7507" s="4">
        <v>0</v>
      </c>
      <c r="F7507" s="4">
        <v>0</v>
      </c>
      <c r="G7507" s="2"/>
      <c r="H7507" s="7">
        <v>0</v>
      </c>
      <c r="I7507" s="11">
        <v>1</v>
      </c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</row>
    <row r="7508" spans="1:26" ht="13" x14ac:dyDescent="0.15">
      <c r="A7508" s="2" t="s">
        <v>7522</v>
      </c>
      <c r="B7508" s="3">
        <v>45081</v>
      </c>
      <c r="C7508" s="2" t="s">
        <v>9</v>
      </c>
      <c r="D7508" s="2" t="s">
        <v>15</v>
      </c>
      <c r="E7508" s="4">
        <v>0</v>
      </c>
      <c r="F7508" s="4">
        <v>0</v>
      </c>
      <c r="G7508" s="2"/>
      <c r="H7508" s="7">
        <v>0</v>
      </c>
      <c r="I7508" s="11">
        <v>1</v>
      </c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</row>
    <row r="7509" spans="1:26" ht="13" x14ac:dyDescent="0.15">
      <c r="A7509" s="2" t="s">
        <v>7523</v>
      </c>
      <c r="B7509" s="3">
        <v>45082</v>
      </c>
      <c r="C7509" s="2" t="s">
        <v>18</v>
      </c>
      <c r="D7509" s="2" t="s">
        <v>10</v>
      </c>
      <c r="E7509" s="4">
        <v>1</v>
      </c>
      <c r="F7509" s="4">
        <v>0</v>
      </c>
      <c r="G7509" s="2" t="s">
        <v>79</v>
      </c>
      <c r="H7509" s="7">
        <v>0</v>
      </c>
      <c r="I7509" s="11">
        <v>1</v>
      </c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</row>
    <row r="7510" spans="1:26" ht="13" x14ac:dyDescent="0.15">
      <c r="A7510" s="2" t="s">
        <v>7524</v>
      </c>
      <c r="B7510" s="3">
        <v>45084</v>
      </c>
      <c r="C7510" s="2" t="s">
        <v>18</v>
      </c>
      <c r="D7510" s="2" t="s">
        <v>10</v>
      </c>
      <c r="E7510" s="4">
        <v>0</v>
      </c>
      <c r="F7510" s="4">
        <v>0</v>
      </c>
      <c r="G7510" s="2"/>
      <c r="H7510" s="7">
        <v>0</v>
      </c>
      <c r="I7510" s="11">
        <v>1</v>
      </c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</row>
    <row r="7511" spans="1:26" ht="13" x14ac:dyDescent="0.15">
      <c r="A7511" s="2" t="s">
        <v>7525</v>
      </c>
      <c r="B7511" s="3">
        <v>45078</v>
      </c>
      <c r="C7511" s="2" t="s">
        <v>21</v>
      </c>
      <c r="D7511" s="2" t="s">
        <v>15</v>
      </c>
      <c r="E7511" s="4">
        <v>0</v>
      </c>
      <c r="F7511" s="4">
        <v>0</v>
      </c>
      <c r="G7511" s="2"/>
      <c r="H7511" s="7">
        <v>0</v>
      </c>
      <c r="I7511" s="11">
        <v>1</v>
      </c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</row>
    <row r="7512" spans="1:26" ht="13" x14ac:dyDescent="0.15">
      <c r="A7512" s="2" t="s">
        <v>7526</v>
      </c>
      <c r="B7512" s="3">
        <v>45081</v>
      </c>
      <c r="C7512" s="2" t="s">
        <v>12</v>
      </c>
      <c r="D7512" s="2" t="s">
        <v>15</v>
      </c>
      <c r="E7512" s="4">
        <v>0</v>
      </c>
      <c r="F7512" s="4">
        <v>0</v>
      </c>
      <c r="G7512" s="2"/>
      <c r="H7512" s="7">
        <v>0</v>
      </c>
      <c r="I7512" s="11">
        <v>1</v>
      </c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</row>
    <row r="7513" spans="1:26" ht="13" x14ac:dyDescent="0.15">
      <c r="A7513" s="2" t="s">
        <v>7527</v>
      </c>
      <c r="B7513" s="3">
        <v>45082</v>
      </c>
      <c r="C7513" s="2" t="s">
        <v>9</v>
      </c>
      <c r="D7513" s="2" t="s">
        <v>10</v>
      </c>
      <c r="E7513" s="4">
        <v>0</v>
      </c>
      <c r="F7513" s="4">
        <v>0</v>
      </c>
      <c r="G7513" s="2"/>
      <c r="H7513" s="7">
        <v>0</v>
      </c>
      <c r="I7513" s="11">
        <v>1</v>
      </c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</row>
    <row r="7514" spans="1:26" ht="13" x14ac:dyDescent="0.15">
      <c r="A7514" s="2" t="s">
        <v>7528</v>
      </c>
      <c r="B7514" s="3">
        <v>45080</v>
      </c>
      <c r="C7514" s="2" t="s">
        <v>18</v>
      </c>
      <c r="D7514" s="2" t="s">
        <v>15</v>
      </c>
      <c r="E7514" s="4">
        <v>0</v>
      </c>
      <c r="F7514" s="4">
        <v>0</v>
      </c>
      <c r="G7514" s="2"/>
      <c r="H7514" s="7">
        <v>0</v>
      </c>
      <c r="I7514" s="11">
        <v>1</v>
      </c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</row>
    <row r="7515" spans="1:26" ht="13" x14ac:dyDescent="0.15">
      <c r="A7515" s="2" t="s">
        <v>7529</v>
      </c>
      <c r="B7515" s="3">
        <v>45080</v>
      </c>
      <c r="C7515" s="2" t="s">
        <v>12</v>
      </c>
      <c r="D7515" s="2" t="s">
        <v>10</v>
      </c>
      <c r="E7515" s="4">
        <v>0</v>
      </c>
      <c r="F7515" s="4">
        <v>0</v>
      </c>
      <c r="G7515" s="2"/>
      <c r="H7515" s="7">
        <v>0</v>
      </c>
      <c r="I7515" s="11">
        <v>1</v>
      </c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</row>
    <row r="7516" spans="1:26" ht="13" x14ac:dyDescent="0.15">
      <c r="A7516" s="2" t="s">
        <v>7530</v>
      </c>
      <c r="B7516" s="3">
        <v>45082</v>
      </c>
      <c r="C7516" s="2" t="s">
        <v>21</v>
      </c>
      <c r="D7516" s="2" t="s">
        <v>15</v>
      </c>
      <c r="E7516" s="4">
        <v>0</v>
      </c>
      <c r="F7516" s="4">
        <v>0</v>
      </c>
      <c r="G7516" s="2"/>
      <c r="H7516" s="7">
        <v>0</v>
      </c>
      <c r="I7516" s="11">
        <v>1</v>
      </c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</row>
    <row r="7517" spans="1:26" ht="13" x14ac:dyDescent="0.15">
      <c r="A7517" s="2" t="s">
        <v>7531</v>
      </c>
      <c r="B7517" s="3">
        <v>45080</v>
      </c>
      <c r="C7517" s="2" t="s">
        <v>9</v>
      </c>
      <c r="D7517" s="2" t="s">
        <v>10</v>
      </c>
      <c r="E7517" s="4">
        <v>0</v>
      </c>
      <c r="F7517" s="4">
        <v>0</v>
      </c>
      <c r="G7517" s="2"/>
      <c r="H7517" s="7">
        <v>0</v>
      </c>
      <c r="I7517" s="11">
        <v>1</v>
      </c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</row>
    <row r="7518" spans="1:26" ht="13" x14ac:dyDescent="0.15">
      <c r="A7518" s="2" t="s">
        <v>7532</v>
      </c>
      <c r="B7518" s="3">
        <v>45079</v>
      </c>
      <c r="C7518" s="2" t="s">
        <v>12</v>
      </c>
      <c r="D7518" s="2" t="s">
        <v>15</v>
      </c>
      <c r="E7518" s="4">
        <v>0</v>
      </c>
      <c r="F7518" s="4">
        <v>0</v>
      </c>
      <c r="G7518" s="2"/>
      <c r="H7518" s="7">
        <v>0</v>
      </c>
      <c r="I7518" s="11">
        <v>1</v>
      </c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</row>
    <row r="7519" spans="1:26" ht="13" x14ac:dyDescent="0.15">
      <c r="A7519" s="2" t="s">
        <v>7533</v>
      </c>
      <c r="B7519" s="3">
        <v>45082</v>
      </c>
      <c r="C7519" s="2" t="s">
        <v>9</v>
      </c>
      <c r="D7519" s="2" t="s">
        <v>15</v>
      </c>
      <c r="E7519" s="4">
        <v>0</v>
      </c>
      <c r="F7519" s="4">
        <v>0</v>
      </c>
      <c r="G7519" s="2"/>
      <c r="H7519" s="7">
        <v>0</v>
      </c>
      <c r="I7519" s="11">
        <v>1</v>
      </c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</row>
    <row r="7520" spans="1:26" ht="13" x14ac:dyDescent="0.15">
      <c r="A7520" s="2" t="s">
        <v>7534</v>
      </c>
      <c r="B7520" s="3">
        <v>45082</v>
      </c>
      <c r="C7520" s="2" t="s">
        <v>9</v>
      </c>
      <c r="D7520" s="2" t="s">
        <v>15</v>
      </c>
      <c r="E7520" s="4">
        <v>0</v>
      </c>
      <c r="F7520" s="4">
        <v>0</v>
      </c>
      <c r="G7520" s="2"/>
      <c r="H7520" s="7">
        <v>0</v>
      </c>
      <c r="I7520" s="11">
        <v>1</v>
      </c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</row>
    <row r="7521" spans="1:26" ht="13" x14ac:dyDescent="0.15">
      <c r="A7521" s="2" t="s">
        <v>7535</v>
      </c>
      <c r="B7521" s="3">
        <v>45084</v>
      </c>
      <c r="C7521" s="2" t="s">
        <v>21</v>
      </c>
      <c r="D7521" s="2" t="s">
        <v>15</v>
      </c>
      <c r="E7521" s="4">
        <v>0</v>
      </c>
      <c r="F7521" s="4">
        <v>0</v>
      </c>
      <c r="G7521" s="2"/>
      <c r="H7521" s="7">
        <v>0</v>
      </c>
      <c r="I7521" s="11">
        <v>1</v>
      </c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</row>
    <row r="7522" spans="1:26" ht="13" x14ac:dyDescent="0.15">
      <c r="A7522" s="2" t="s">
        <v>7536</v>
      </c>
      <c r="B7522" s="3">
        <v>45080</v>
      </c>
      <c r="C7522" s="2" t="s">
        <v>18</v>
      </c>
      <c r="D7522" s="2" t="s">
        <v>15</v>
      </c>
      <c r="E7522" s="4">
        <v>0</v>
      </c>
      <c r="F7522" s="4">
        <v>0</v>
      </c>
      <c r="G7522" s="2"/>
      <c r="H7522" s="7">
        <v>0</v>
      </c>
      <c r="I7522" s="11">
        <v>1</v>
      </c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</row>
    <row r="7523" spans="1:26" ht="13" x14ac:dyDescent="0.15">
      <c r="A7523" s="2" t="s">
        <v>7537</v>
      </c>
      <c r="B7523" s="3">
        <v>45084</v>
      </c>
      <c r="C7523" s="2" t="s">
        <v>9</v>
      </c>
      <c r="D7523" s="2" t="s">
        <v>10</v>
      </c>
      <c r="E7523" s="4">
        <v>0</v>
      </c>
      <c r="F7523" s="4">
        <v>0</v>
      </c>
      <c r="G7523" s="2"/>
      <c r="H7523" s="7">
        <v>0</v>
      </c>
      <c r="I7523" s="11">
        <v>1</v>
      </c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</row>
    <row r="7524" spans="1:26" ht="13" x14ac:dyDescent="0.15">
      <c r="A7524" s="2" t="s">
        <v>7538</v>
      </c>
      <c r="B7524" s="3">
        <v>45083</v>
      </c>
      <c r="C7524" s="2" t="s">
        <v>21</v>
      </c>
      <c r="D7524" s="2" t="s">
        <v>10</v>
      </c>
      <c r="E7524" s="4">
        <v>0</v>
      </c>
      <c r="F7524" s="4">
        <v>0</v>
      </c>
      <c r="G7524" s="2"/>
      <c r="H7524" s="7">
        <v>0</v>
      </c>
      <c r="I7524" s="11">
        <v>1</v>
      </c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</row>
    <row r="7525" spans="1:26" ht="13" x14ac:dyDescent="0.15">
      <c r="A7525" s="2" t="s">
        <v>7539</v>
      </c>
      <c r="B7525" s="3">
        <v>45080</v>
      </c>
      <c r="C7525" s="2" t="s">
        <v>18</v>
      </c>
      <c r="D7525" s="2" t="s">
        <v>15</v>
      </c>
      <c r="E7525" s="4">
        <v>1</v>
      </c>
      <c r="F7525" s="4">
        <v>0</v>
      </c>
      <c r="G7525" s="2" t="s">
        <v>32</v>
      </c>
      <c r="H7525" s="7">
        <v>0</v>
      </c>
      <c r="I7525" s="11">
        <v>1</v>
      </c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</row>
    <row r="7526" spans="1:26" ht="13" x14ac:dyDescent="0.15">
      <c r="A7526" s="2" t="s">
        <v>7540</v>
      </c>
      <c r="B7526" s="3">
        <v>45084</v>
      </c>
      <c r="C7526" s="2" t="s">
        <v>9</v>
      </c>
      <c r="D7526" s="2" t="s">
        <v>15</v>
      </c>
      <c r="E7526" s="4">
        <v>0</v>
      </c>
      <c r="F7526" s="4">
        <v>0</v>
      </c>
      <c r="G7526" s="2"/>
      <c r="H7526" s="7">
        <v>0</v>
      </c>
      <c r="I7526" s="11">
        <v>1</v>
      </c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</row>
    <row r="7527" spans="1:26" ht="13" x14ac:dyDescent="0.15">
      <c r="A7527" s="2" t="s">
        <v>7541</v>
      </c>
      <c r="B7527" s="3">
        <v>45081</v>
      </c>
      <c r="C7527" s="2" t="s">
        <v>9</v>
      </c>
      <c r="D7527" s="2" t="s">
        <v>15</v>
      </c>
      <c r="E7527" s="4">
        <v>1</v>
      </c>
      <c r="F7527" s="4">
        <v>0</v>
      </c>
      <c r="G7527" s="2" t="s">
        <v>32</v>
      </c>
      <c r="H7527" s="7">
        <v>0</v>
      </c>
      <c r="I7527" s="11">
        <v>1</v>
      </c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</row>
    <row r="7528" spans="1:26" ht="13" x14ac:dyDescent="0.15">
      <c r="A7528" s="2" t="s">
        <v>7542</v>
      </c>
      <c r="B7528" s="3">
        <v>45081</v>
      </c>
      <c r="C7528" s="2" t="s">
        <v>9</v>
      </c>
      <c r="D7528" s="2" t="s">
        <v>15</v>
      </c>
      <c r="E7528" s="4">
        <v>0</v>
      </c>
      <c r="F7528" s="4">
        <v>0</v>
      </c>
      <c r="G7528" s="2"/>
      <c r="H7528" s="7">
        <v>0</v>
      </c>
      <c r="I7528" s="11">
        <v>1</v>
      </c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</row>
    <row r="7529" spans="1:26" ht="13" x14ac:dyDescent="0.15">
      <c r="A7529" s="2" t="s">
        <v>7543</v>
      </c>
      <c r="B7529" s="3">
        <v>45079</v>
      </c>
      <c r="C7529" s="2" t="s">
        <v>21</v>
      </c>
      <c r="D7529" s="2" t="s">
        <v>10</v>
      </c>
      <c r="E7529" s="4">
        <v>1</v>
      </c>
      <c r="F7529" s="4">
        <v>0</v>
      </c>
      <c r="G7529" s="2" t="s">
        <v>79</v>
      </c>
      <c r="H7529" s="7">
        <v>0</v>
      </c>
      <c r="I7529" s="11">
        <v>1</v>
      </c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</row>
    <row r="7530" spans="1:26" ht="13" x14ac:dyDescent="0.15">
      <c r="A7530" s="2" t="s">
        <v>7544</v>
      </c>
      <c r="B7530" s="3">
        <v>45084</v>
      </c>
      <c r="C7530" s="2" t="s">
        <v>12</v>
      </c>
      <c r="D7530" s="2" t="s">
        <v>10</v>
      </c>
      <c r="E7530" s="4">
        <v>0</v>
      </c>
      <c r="F7530" s="4">
        <v>0</v>
      </c>
      <c r="G7530" s="2"/>
      <c r="H7530" s="7">
        <v>0</v>
      </c>
      <c r="I7530" s="11">
        <v>1</v>
      </c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</row>
    <row r="7531" spans="1:26" ht="13" x14ac:dyDescent="0.15">
      <c r="A7531" s="2" t="s">
        <v>7545</v>
      </c>
      <c r="B7531" s="3">
        <v>45083</v>
      </c>
      <c r="C7531" s="2" t="s">
        <v>21</v>
      </c>
      <c r="D7531" s="2" t="s">
        <v>15</v>
      </c>
      <c r="E7531" s="4">
        <v>0</v>
      </c>
      <c r="F7531" s="4">
        <v>0</v>
      </c>
      <c r="G7531" s="2"/>
      <c r="H7531" s="7">
        <v>0</v>
      </c>
      <c r="I7531" s="11">
        <v>1</v>
      </c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</row>
    <row r="7532" spans="1:26" ht="13" x14ac:dyDescent="0.15">
      <c r="A7532" s="2" t="s">
        <v>7546</v>
      </c>
      <c r="B7532" s="3">
        <v>45079</v>
      </c>
      <c r="C7532" s="2" t="s">
        <v>18</v>
      </c>
      <c r="D7532" s="2" t="s">
        <v>10</v>
      </c>
      <c r="E7532" s="4">
        <v>0</v>
      </c>
      <c r="F7532" s="4">
        <v>0</v>
      </c>
      <c r="G7532" s="2"/>
      <c r="H7532" s="7">
        <v>0</v>
      </c>
      <c r="I7532" s="11">
        <v>1</v>
      </c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</row>
    <row r="7533" spans="1:26" ht="13" x14ac:dyDescent="0.15">
      <c r="A7533" s="2" t="s">
        <v>7547</v>
      </c>
      <c r="B7533" s="3">
        <v>45080</v>
      </c>
      <c r="C7533" s="2" t="s">
        <v>12</v>
      </c>
      <c r="D7533" s="2" t="s">
        <v>15</v>
      </c>
      <c r="E7533" s="4">
        <v>1</v>
      </c>
      <c r="F7533" s="4">
        <v>0</v>
      </c>
      <c r="G7533" s="2" t="s">
        <v>32</v>
      </c>
      <c r="H7533" s="7">
        <v>0</v>
      </c>
      <c r="I7533" s="11">
        <v>1</v>
      </c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</row>
    <row r="7534" spans="1:26" ht="13" x14ac:dyDescent="0.15">
      <c r="A7534" s="2" t="s">
        <v>7548</v>
      </c>
      <c r="B7534" s="3">
        <v>45081</v>
      </c>
      <c r="C7534" s="2" t="s">
        <v>12</v>
      </c>
      <c r="D7534" s="2" t="s">
        <v>10</v>
      </c>
      <c r="E7534" s="4">
        <v>0</v>
      </c>
      <c r="F7534" s="4">
        <v>0</v>
      </c>
      <c r="G7534" s="2"/>
      <c r="H7534" s="7">
        <v>0</v>
      </c>
      <c r="I7534" s="11">
        <v>1</v>
      </c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</row>
    <row r="7535" spans="1:26" ht="13" x14ac:dyDescent="0.15">
      <c r="A7535" s="2" t="s">
        <v>7549</v>
      </c>
      <c r="B7535" s="3">
        <v>45081</v>
      </c>
      <c r="C7535" s="2" t="s">
        <v>21</v>
      </c>
      <c r="D7535" s="2" t="s">
        <v>10</v>
      </c>
      <c r="E7535" s="4">
        <v>0</v>
      </c>
      <c r="F7535" s="4">
        <v>0</v>
      </c>
      <c r="G7535" s="2"/>
      <c r="H7535" s="7">
        <v>0</v>
      </c>
      <c r="I7535" s="11">
        <v>1</v>
      </c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</row>
    <row r="7536" spans="1:26" ht="13" x14ac:dyDescent="0.15">
      <c r="A7536" s="2" t="s">
        <v>7550</v>
      </c>
      <c r="B7536" s="3">
        <v>45079</v>
      </c>
      <c r="C7536" s="2" t="s">
        <v>21</v>
      </c>
      <c r="D7536" s="2" t="s">
        <v>10</v>
      </c>
      <c r="E7536" s="4">
        <v>1</v>
      </c>
      <c r="F7536" s="4">
        <v>0</v>
      </c>
      <c r="G7536" s="2" t="s">
        <v>79</v>
      </c>
      <c r="H7536" s="7">
        <v>0</v>
      </c>
      <c r="I7536" s="11">
        <v>1</v>
      </c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</row>
    <row r="7537" spans="1:26" ht="13" x14ac:dyDescent="0.15">
      <c r="A7537" s="2" t="s">
        <v>7551</v>
      </c>
      <c r="B7537" s="3">
        <v>45083</v>
      </c>
      <c r="C7537" s="2" t="s">
        <v>12</v>
      </c>
      <c r="D7537" s="2" t="s">
        <v>10</v>
      </c>
      <c r="E7537" s="4">
        <v>0</v>
      </c>
      <c r="F7537" s="4">
        <v>0</v>
      </c>
      <c r="G7537" s="2"/>
      <c r="H7537" s="7">
        <v>0</v>
      </c>
      <c r="I7537" s="11">
        <v>1</v>
      </c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</row>
    <row r="7538" spans="1:26" ht="13" x14ac:dyDescent="0.15">
      <c r="A7538" s="2" t="s">
        <v>7552</v>
      </c>
      <c r="B7538" s="3">
        <v>45083</v>
      </c>
      <c r="C7538" s="2" t="s">
        <v>12</v>
      </c>
      <c r="D7538" s="2" t="s">
        <v>10</v>
      </c>
      <c r="E7538" s="4">
        <v>0</v>
      </c>
      <c r="F7538" s="4">
        <v>0</v>
      </c>
      <c r="G7538" s="2"/>
      <c r="H7538" s="7">
        <v>0</v>
      </c>
      <c r="I7538" s="11">
        <v>1</v>
      </c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</row>
    <row r="7539" spans="1:26" ht="13" x14ac:dyDescent="0.15">
      <c r="A7539" s="2" t="s">
        <v>7553</v>
      </c>
      <c r="B7539" s="3">
        <v>45080</v>
      </c>
      <c r="C7539" s="2" t="s">
        <v>21</v>
      </c>
      <c r="D7539" s="2" t="s">
        <v>10</v>
      </c>
      <c r="E7539" s="4">
        <v>0</v>
      </c>
      <c r="F7539" s="4">
        <v>0</v>
      </c>
      <c r="G7539" s="2"/>
      <c r="H7539" s="7">
        <v>0</v>
      </c>
      <c r="I7539" s="11">
        <v>1</v>
      </c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</row>
    <row r="7540" spans="1:26" ht="13" x14ac:dyDescent="0.15">
      <c r="A7540" s="2" t="s">
        <v>7554</v>
      </c>
      <c r="B7540" s="3">
        <v>45078</v>
      </c>
      <c r="C7540" s="2" t="s">
        <v>9</v>
      </c>
      <c r="D7540" s="2" t="s">
        <v>10</v>
      </c>
      <c r="E7540" s="4">
        <v>0</v>
      </c>
      <c r="F7540" s="4">
        <v>0</v>
      </c>
      <c r="G7540" s="2"/>
      <c r="H7540" s="7">
        <v>0</v>
      </c>
      <c r="I7540" s="11">
        <v>1</v>
      </c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</row>
    <row r="7541" spans="1:26" ht="13" x14ac:dyDescent="0.15">
      <c r="A7541" s="2" t="s">
        <v>7555</v>
      </c>
      <c r="B7541" s="3">
        <v>45082</v>
      </c>
      <c r="C7541" s="2" t="s">
        <v>12</v>
      </c>
      <c r="D7541" s="2" t="s">
        <v>15</v>
      </c>
      <c r="E7541" s="4">
        <v>0</v>
      </c>
      <c r="F7541" s="4">
        <v>0</v>
      </c>
      <c r="G7541" s="2"/>
      <c r="H7541" s="7">
        <v>0</v>
      </c>
      <c r="I7541" s="11">
        <v>1</v>
      </c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</row>
    <row r="7542" spans="1:26" ht="13" x14ac:dyDescent="0.15">
      <c r="A7542" s="2" t="s">
        <v>7556</v>
      </c>
      <c r="B7542" s="3">
        <v>45081</v>
      </c>
      <c r="C7542" s="2" t="s">
        <v>18</v>
      </c>
      <c r="D7542" s="2" t="s">
        <v>10</v>
      </c>
      <c r="E7542" s="4">
        <v>0</v>
      </c>
      <c r="F7542" s="4">
        <v>0</v>
      </c>
      <c r="G7542" s="2"/>
      <c r="H7542" s="7">
        <v>0</v>
      </c>
      <c r="I7542" s="11">
        <v>1</v>
      </c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</row>
    <row r="7543" spans="1:26" ht="13" x14ac:dyDescent="0.15">
      <c r="A7543" s="2" t="s">
        <v>7557</v>
      </c>
      <c r="B7543" s="3">
        <v>45079</v>
      </c>
      <c r="C7543" s="2" t="s">
        <v>12</v>
      </c>
      <c r="D7543" s="2" t="s">
        <v>10</v>
      </c>
      <c r="E7543" s="4">
        <v>0</v>
      </c>
      <c r="F7543" s="4">
        <v>0</v>
      </c>
      <c r="G7543" s="2"/>
      <c r="H7543" s="7">
        <v>0</v>
      </c>
      <c r="I7543" s="11">
        <v>1</v>
      </c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</row>
    <row r="7544" spans="1:26" ht="13" x14ac:dyDescent="0.15">
      <c r="A7544" s="2" t="s">
        <v>7558</v>
      </c>
      <c r="B7544" s="3">
        <v>45082</v>
      </c>
      <c r="C7544" s="2" t="s">
        <v>18</v>
      </c>
      <c r="D7544" s="2" t="s">
        <v>10</v>
      </c>
      <c r="E7544" s="4">
        <v>0</v>
      </c>
      <c r="F7544" s="4">
        <v>0</v>
      </c>
      <c r="G7544" s="2"/>
      <c r="H7544" s="7">
        <v>0</v>
      </c>
      <c r="I7544" s="11">
        <v>1</v>
      </c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</row>
    <row r="7545" spans="1:26" ht="13" x14ac:dyDescent="0.15">
      <c r="A7545" s="2" t="s">
        <v>7559</v>
      </c>
      <c r="B7545" s="3">
        <v>45080</v>
      </c>
      <c r="C7545" s="2" t="s">
        <v>18</v>
      </c>
      <c r="D7545" s="2" t="s">
        <v>10</v>
      </c>
      <c r="E7545" s="4">
        <v>0</v>
      </c>
      <c r="F7545" s="4">
        <v>0</v>
      </c>
      <c r="G7545" s="2"/>
      <c r="H7545" s="7">
        <v>0</v>
      </c>
      <c r="I7545" s="11">
        <v>1</v>
      </c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</row>
    <row r="7546" spans="1:26" ht="13" x14ac:dyDescent="0.15">
      <c r="A7546" s="2" t="s">
        <v>7560</v>
      </c>
      <c r="B7546" s="3">
        <v>45079</v>
      </c>
      <c r="C7546" s="2" t="s">
        <v>18</v>
      </c>
      <c r="D7546" s="2" t="s">
        <v>15</v>
      </c>
      <c r="E7546" s="4">
        <v>0</v>
      </c>
      <c r="F7546" s="4">
        <v>0</v>
      </c>
      <c r="G7546" s="2"/>
      <c r="H7546" s="7">
        <v>0</v>
      </c>
      <c r="I7546" s="11">
        <v>1</v>
      </c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</row>
    <row r="7547" spans="1:26" ht="13" x14ac:dyDescent="0.15">
      <c r="A7547" s="2" t="s">
        <v>7561</v>
      </c>
      <c r="B7547" s="3">
        <v>45080</v>
      </c>
      <c r="C7547" s="2" t="s">
        <v>12</v>
      </c>
      <c r="D7547" s="2" t="s">
        <v>10</v>
      </c>
      <c r="E7547" s="4">
        <v>0</v>
      </c>
      <c r="F7547" s="4">
        <v>0</v>
      </c>
      <c r="G7547" s="2"/>
      <c r="H7547" s="7">
        <v>0</v>
      </c>
      <c r="I7547" s="11">
        <v>1</v>
      </c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</row>
    <row r="7548" spans="1:26" ht="13" x14ac:dyDescent="0.15">
      <c r="A7548" s="2" t="s">
        <v>7562</v>
      </c>
      <c r="B7548" s="3">
        <v>45084</v>
      </c>
      <c r="C7548" s="2" t="s">
        <v>18</v>
      </c>
      <c r="D7548" s="2" t="s">
        <v>15</v>
      </c>
      <c r="E7548" s="4">
        <v>0</v>
      </c>
      <c r="F7548" s="4">
        <v>0</v>
      </c>
      <c r="G7548" s="2"/>
      <c r="H7548" s="7">
        <v>0</v>
      </c>
      <c r="I7548" s="11">
        <v>1</v>
      </c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</row>
    <row r="7549" spans="1:26" ht="13" x14ac:dyDescent="0.15">
      <c r="A7549" s="2" t="s">
        <v>7563</v>
      </c>
      <c r="B7549" s="3">
        <v>45083</v>
      </c>
      <c r="C7549" s="2" t="s">
        <v>9</v>
      </c>
      <c r="D7549" s="2" t="s">
        <v>10</v>
      </c>
      <c r="E7549" s="4">
        <v>0</v>
      </c>
      <c r="F7549" s="4">
        <v>0</v>
      </c>
      <c r="G7549" s="2"/>
      <c r="H7549" s="7">
        <v>0</v>
      </c>
      <c r="I7549" s="11">
        <v>1</v>
      </c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</row>
    <row r="7550" spans="1:26" ht="13" x14ac:dyDescent="0.15">
      <c r="A7550" s="2" t="s">
        <v>7564</v>
      </c>
      <c r="B7550" s="3">
        <v>45080</v>
      </c>
      <c r="C7550" s="2" t="s">
        <v>12</v>
      </c>
      <c r="D7550" s="2" t="s">
        <v>15</v>
      </c>
      <c r="E7550" s="4">
        <v>0</v>
      </c>
      <c r="F7550" s="4">
        <v>0</v>
      </c>
      <c r="G7550" s="2"/>
      <c r="H7550" s="7">
        <v>0</v>
      </c>
      <c r="I7550" s="11">
        <v>1</v>
      </c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</row>
    <row r="7551" spans="1:26" ht="13" x14ac:dyDescent="0.15">
      <c r="A7551" s="2" t="s">
        <v>7565</v>
      </c>
      <c r="B7551" s="3">
        <v>45078</v>
      </c>
      <c r="C7551" s="2" t="s">
        <v>12</v>
      </c>
      <c r="D7551" s="2" t="s">
        <v>10</v>
      </c>
      <c r="E7551" s="4">
        <v>1</v>
      </c>
      <c r="F7551" s="4">
        <v>1</v>
      </c>
      <c r="G7551" s="2" t="s">
        <v>79</v>
      </c>
      <c r="H7551" s="7">
        <v>2.99</v>
      </c>
      <c r="I7551" s="11">
        <v>1</v>
      </c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</row>
    <row r="7552" spans="1:26" ht="13" x14ac:dyDescent="0.15">
      <c r="A7552" s="2" t="s">
        <v>7566</v>
      </c>
      <c r="B7552" s="3">
        <v>45079</v>
      </c>
      <c r="C7552" s="2" t="s">
        <v>21</v>
      </c>
      <c r="D7552" s="2" t="s">
        <v>15</v>
      </c>
      <c r="E7552" s="4">
        <v>0</v>
      </c>
      <c r="F7552" s="4">
        <v>0</v>
      </c>
      <c r="G7552" s="2"/>
      <c r="H7552" s="7">
        <v>0</v>
      </c>
      <c r="I7552" s="11">
        <v>1</v>
      </c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</row>
    <row r="7553" spans="1:26" ht="13" x14ac:dyDescent="0.15">
      <c r="A7553" s="2" t="s">
        <v>7567</v>
      </c>
      <c r="B7553" s="3">
        <v>45083</v>
      </c>
      <c r="C7553" s="2" t="s">
        <v>21</v>
      </c>
      <c r="D7553" s="2" t="s">
        <v>15</v>
      </c>
      <c r="E7553" s="4">
        <v>1</v>
      </c>
      <c r="F7553" s="4">
        <v>0</v>
      </c>
      <c r="G7553" s="2" t="s">
        <v>32</v>
      </c>
      <c r="H7553" s="7">
        <v>0</v>
      </c>
      <c r="I7553" s="11">
        <v>1</v>
      </c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</row>
    <row r="7554" spans="1:26" ht="13" x14ac:dyDescent="0.15">
      <c r="A7554" s="2" t="s">
        <v>7568</v>
      </c>
      <c r="B7554" s="3">
        <v>45078</v>
      </c>
      <c r="C7554" s="2" t="s">
        <v>21</v>
      </c>
      <c r="D7554" s="2" t="s">
        <v>10</v>
      </c>
      <c r="E7554" s="4">
        <v>1</v>
      </c>
      <c r="F7554" s="4">
        <v>0</v>
      </c>
      <c r="G7554" s="2" t="s">
        <v>79</v>
      </c>
      <c r="H7554" s="7">
        <v>0</v>
      </c>
      <c r="I7554" s="11">
        <v>1</v>
      </c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</row>
    <row r="7555" spans="1:26" ht="13" x14ac:dyDescent="0.15">
      <c r="A7555" s="2" t="s">
        <v>7569</v>
      </c>
      <c r="B7555" s="3">
        <v>45080</v>
      </c>
      <c r="C7555" s="2" t="s">
        <v>18</v>
      </c>
      <c r="D7555" s="2" t="s">
        <v>10</v>
      </c>
      <c r="E7555" s="4">
        <v>0</v>
      </c>
      <c r="F7555" s="4">
        <v>0</v>
      </c>
      <c r="G7555" s="2"/>
      <c r="H7555" s="7">
        <v>0</v>
      </c>
      <c r="I7555" s="11">
        <v>1</v>
      </c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</row>
    <row r="7556" spans="1:26" ht="13" x14ac:dyDescent="0.15">
      <c r="A7556" s="2" t="s">
        <v>7570</v>
      </c>
      <c r="B7556" s="3">
        <v>45081</v>
      </c>
      <c r="C7556" s="2" t="s">
        <v>12</v>
      </c>
      <c r="D7556" s="2" t="s">
        <v>10</v>
      </c>
      <c r="E7556" s="4">
        <v>0</v>
      </c>
      <c r="F7556" s="4">
        <v>0</v>
      </c>
      <c r="G7556" s="2"/>
      <c r="H7556" s="7">
        <v>0</v>
      </c>
      <c r="I7556" s="11">
        <v>1</v>
      </c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</row>
    <row r="7557" spans="1:26" ht="13" x14ac:dyDescent="0.15">
      <c r="A7557" s="2" t="s">
        <v>7571</v>
      </c>
      <c r="B7557" s="3">
        <v>45081</v>
      </c>
      <c r="C7557" s="2" t="s">
        <v>12</v>
      </c>
      <c r="D7557" s="2" t="s">
        <v>10</v>
      </c>
      <c r="E7557" s="4">
        <v>1</v>
      </c>
      <c r="F7557" s="4">
        <v>1</v>
      </c>
      <c r="G7557" s="2" t="s">
        <v>79</v>
      </c>
      <c r="H7557" s="7">
        <v>5.98</v>
      </c>
      <c r="I7557" s="11">
        <v>1</v>
      </c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</row>
    <row r="7558" spans="1:26" ht="13" x14ac:dyDescent="0.15">
      <c r="A7558" s="2" t="s">
        <v>7572</v>
      </c>
      <c r="B7558" s="3">
        <v>45083</v>
      </c>
      <c r="C7558" s="2" t="s">
        <v>9</v>
      </c>
      <c r="D7558" s="2" t="s">
        <v>10</v>
      </c>
      <c r="E7558" s="4">
        <v>0</v>
      </c>
      <c r="F7558" s="4">
        <v>0</v>
      </c>
      <c r="G7558" s="2"/>
      <c r="H7558" s="7">
        <v>0</v>
      </c>
      <c r="I7558" s="11">
        <v>1</v>
      </c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</row>
    <row r="7559" spans="1:26" ht="13" x14ac:dyDescent="0.15">
      <c r="A7559" s="2" t="s">
        <v>7573</v>
      </c>
      <c r="B7559" s="3">
        <v>45080</v>
      </c>
      <c r="C7559" s="2" t="s">
        <v>12</v>
      </c>
      <c r="D7559" s="2" t="s">
        <v>10</v>
      </c>
      <c r="E7559" s="4">
        <v>0</v>
      </c>
      <c r="F7559" s="4">
        <v>0</v>
      </c>
      <c r="G7559" s="2"/>
      <c r="H7559" s="7">
        <v>0</v>
      </c>
      <c r="I7559" s="11">
        <v>1</v>
      </c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</row>
    <row r="7560" spans="1:26" ht="13" x14ac:dyDescent="0.15">
      <c r="A7560" s="2" t="s">
        <v>7574</v>
      </c>
      <c r="B7560" s="3">
        <v>45082</v>
      </c>
      <c r="C7560" s="2" t="s">
        <v>12</v>
      </c>
      <c r="D7560" s="2" t="s">
        <v>15</v>
      </c>
      <c r="E7560" s="4">
        <v>0</v>
      </c>
      <c r="F7560" s="4">
        <v>0</v>
      </c>
      <c r="G7560" s="2"/>
      <c r="H7560" s="7">
        <v>0</v>
      </c>
      <c r="I7560" s="11">
        <v>1</v>
      </c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</row>
    <row r="7561" spans="1:26" ht="13" x14ac:dyDescent="0.15">
      <c r="A7561" s="2" t="s">
        <v>7575</v>
      </c>
      <c r="B7561" s="3">
        <v>45078</v>
      </c>
      <c r="C7561" s="2" t="s">
        <v>18</v>
      </c>
      <c r="D7561" s="2" t="s">
        <v>10</v>
      </c>
      <c r="E7561" s="4">
        <v>0</v>
      </c>
      <c r="F7561" s="4">
        <v>0</v>
      </c>
      <c r="G7561" s="2"/>
      <c r="H7561" s="7">
        <v>0</v>
      </c>
      <c r="I7561" s="11">
        <v>1</v>
      </c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</row>
    <row r="7562" spans="1:26" ht="13" x14ac:dyDescent="0.15">
      <c r="A7562" s="2" t="s">
        <v>7576</v>
      </c>
      <c r="B7562" s="3">
        <v>45082</v>
      </c>
      <c r="C7562" s="2" t="s">
        <v>9</v>
      </c>
      <c r="D7562" s="2" t="s">
        <v>10</v>
      </c>
      <c r="E7562" s="4">
        <v>0</v>
      </c>
      <c r="F7562" s="4">
        <v>0</v>
      </c>
      <c r="G7562" s="2"/>
      <c r="H7562" s="7">
        <v>0</v>
      </c>
      <c r="I7562" s="11">
        <v>1</v>
      </c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</row>
    <row r="7563" spans="1:26" ht="13" x14ac:dyDescent="0.15">
      <c r="A7563" s="2" t="s">
        <v>7577</v>
      </c>
      <c r="B7563" s="3">
        <v>45081</v>
      </c>
      <c r="C7563" s="2" t="s">
        <v>21</v>
      </c>
      <c r="D7563" s="2" t="s">
        <v>10</v>
      </c>
      <c r="E7563" s="4">
        <v>0</v>
      </c>
      <c r="F7563" s="4">
        <v>0</v>
      </c>
      <c r="G7563" s="2"/>
      <c r="H7563" s="7">
        <v>0</v>
      </c>
      <c r="I7563" s="11">
        <v>1</v>
      </c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</row>
    <row r="7564" spans="1:26" ht="13" x14ac:dyDescent="0.15">
      <c r="A7564" s="2" t="s">
        <v>7578</v>
      </c>
      <c r="B7564" s="3">
        <v>45081</v>
      </c>
      <c r="C7564" s="2" t="s">
        <v>21</v>
      </c>
      <c r="D7564" s="2" t="s">
        <v>10</v>
      </c>
      <c r="E7564" s="4">
        <v>0</v>
      </c>
      <c r="F7564" s="4">
        <v>0</v>
      </c>
      <c r="G7564" s="2"/>
      <c r="H7564" s="7">
        <v>0</v>
      </c>
      <c r="I7564" s="11">
        <v>1</v>
      </c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</row>
    <row r="7565" spans="1:26" ht="13" x14ac:dyDescent="0.15">
      <c r="A7565" s="2" t="s">
        <v>7579</v>
      </c>
      <c r="B7565" s="3">
        <v>45080</v>
      </c>
      <c r="C7565" s="2" t="s">
        <v>12</v>
      </c>
      <c r="D7565" s="2" t="s">
        <v>10</v>
      </c>
      <c r="E7565" s="4">
        <v>0</v>
      </c>
      <c r="F7565" s="4">
        <v>0</v>
      </c>
      <c r="G7565" s="2"/>
      <c r="H7565" s="7">
        <v>0</v>
      </c>
      <c r="I7565" s="11">
        <v>1</v>
      </c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</row>
    <row r="7566" spans="1:26" ht="13" x14ac:dyDescent="0.15">
      <c r="A7566" s="2" t="s">
        <v>7580</v>
      </c>
      <c r="B7566" s="3">
        <v>45078</v>
      </c>
      <c r="C7566" s="2" t="s">
        <v>9</v>
      </c>
      <c r="D7566" s="2" t="s">
        <v>15</v>
      </c>
      <c r="E7566" s="4">
        <v>0</v>
      </c>
      <c r="F7566" s="4">
        <v>0</v>
      </c>
      <c r="G7566" s="2"/>
      <c r="H7566" s="7">
        <v>0</v>
      </c>
      <c r="I7566" s="11">
        <v>1</v>
      </c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</row>
    <row r="7567" spans="1:26" ht="13" x14ac:dyDescent="0.15">
      <c r="A7567" s="2" t="s">
        <v>7581</v>
      </c>
      <c r="B7567" s="3">
        <v>45078</v>
      </c>
      <c r="C7567" s="2" t="s">
        <v>9</v>
      </c>
      <c r="D7567" s="2" t="s">
        <v>10</v>
      </c>
      <c r="E7567" s="4">
        <v>0</v>
      </c>
      <c r="F7567" s="4">
        <v>0</v>
      </c>
      <c r="G7567" s="2"/>
      <c r="H7567" s="7">
        <v>0</v>
      </c>
      <c r="I7567" s="11">
        <v>1</v>
      </c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</row>
    <row r="7568" spans="1:26" ht="13" x14ac:dyDescent="0.15">
      <c r="A7568" s="2" t="s">
        <v>7582</v>
      </c>
      <c r="B7568" s="3">
        <v>45083</v>
      </c>
      <c r="C7568" s="2" t="s">
        <v>12</v>
      </c>
      <c r="D7568" s="2" t="s">
        <v>15</v>
      </c>
      <c r="E7568" s="4">
        <v>1</v>
      </c>
      <c r="F7568" s="4">
        <v>0</v>
      </c>
      <c r="G7568" s="2" t="s">
        <v>32</v>
      </c>
      <c r="H7568" s="7">
        <v>0</v>
      </c>
      <c r="I7568" s="11">
        <v>1</v>
      </c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</row>
    <row r="7569" spans="1:26" ht="13" x14ac:dyDescent="0.15">
      <c r="A7569" s="2" t="s">
        <v>7583</v>
      </c>
      <c r="B7569" s="3">
        <v>45082</v>
      </c>
      <c r="C7569" s="2" t="s">
        <v>9</v>
      </c>
      <c r="D7569" s="2" t="s">
        <v>15</v>
      </c>
      <c r="E7569" s="4">
        <v>0</v>
      </c>
      <c r="F7569" s="4">
        <v>0</v>
      </c>
      <c r="G7569" s="2"/>
      <c r="H7569" s="7">
        <v>0</v>
      </c>
      <c r="I7569" s="11">
        <v>1</v>
      </c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</row>
    <row r="7570" spans="1:26" ht="13" x14ac:dyDescent="0.15">
      <c r="A7570" s="2" t="s">
        <v>7584</v>
      </c>
      <c r="B7570" s="3">
        <v>45078</v>
      </c>
      <c r="C7570" s="2" t="s">
        <v>21</v>
      </c>
      <c r="D7570" s="2" t="s">
        <v>15</v>
      </c>
      <c r="E7570" s="4">
        <v>1</v>
      </c>
      <c r="F7570" s="4">
        <v>0</v>
      </c>
      <c r="G7570" s="2" t="s">
        <v>32</v>
      </c>
      <c r="H7570" s="7">
        <v>0</v>
      </c>
      <c r="I7570" s="11">
        <v>1</v>
      </c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</row>
    <row r="7571" spans="1:26" ht="13" x14ac:dyDescent="0.15">
      <c r="A7571" s="2" t="s">
        <v>7585</v>
      </c>
      <c r="B7571" s="3">
        <v>45084</v>
      </c>
      <c r="C7571" s="2" t="s">
        <v>9</v>
      </c>
      <c r="D7571" s="2" t="s">
        <v>15</v>
      </c>
      <c r="E7571" s="4">
        <v>1</v>
      </c>
      <c r="F7571" s="4">
        <v>0</v>
      </c>
      <c r="G7571" s="2" t="s">
        <v>32</v>
      </c>
      <c r="H7571" s="7">
        <v>0</v>
      </c>
      <c r="I7571" s="11">
        <v>1</v>
      </c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</row>
    <row r="7572" spans="1:26" ht="13" x14ac:dyDescent="0.15">
      <c r="A7572" s="2" t="s">
        <v>7586</v>
      </c>
      <c r="B7572" s="3">
        <v>45081</v>
      </c>
      <c r="C7572" s="2" t="s">
        <v>21</v>
      </c>
      <c r="D7572" s="2" t="s">
        <v>10</v>
      </c>
      <c r="E7572" s="4">
        <v>0</v>
      </c>
      <c r="F7572" s="4">
        <v>0</v>
      </c>
      <c r="G7572" s="2"/>
      <c r="H7572" s="7">
        <v>0</v>
      </c>
      <c r="I7572" s="11">
        <v>1</v>
      </c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</row>
    <row r="7573" spans="1:26" ht="13" x14ac:dyDescent="0.15">
      <c r="A7573" s="2" t="s">
        <v>7587</v>
      </c>
      <c r="B7573" s="3">
        <v>45082</v>
      </c>
      <c r="C7573" s="2" t="s">
        <v>9</v>
      </c>
      <c r="D7573" s="2" t="s">
        <v>15</v>
      </c>
      <c r="E7573" s="4">
        <v>0</v>
      </c>
      <c r="F7573" s="4">
        <v>0</v>
      </c>
      <c r="G7573" s="2"/>
      <c r="H7573" s="7">
        <v>0</v>
      </c>
      <c r="I7573" s="11">
        <v>1</v>
      </c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</row>
    <row r="7574" spans="1:26" ht="13" x14ac:dyDescent="0.15">
      <c r="A7574" s="2" t="s">
        <v>7588</v>
      </c>
      <c r="B7574" s="3">
        <v>45081</v>
      </c>
      <c r="C7574" s="2" t="s">
        <v>21</v>
      </c>
      <c r="D7574" s="2" t="s">
        <v>10</v>
      </c>
      <c r="E7574" s="4">
        <v>0</v>
      </c>
      <c r="F7574" s="4">
        <v>0</v>
      </c>
      <c r="G7574" s="2"/>
      <c r="H7574" s="7">
        <v>0</v>
      </c>
      <c r="I7574" s="11">
        <v>1</v>
      </c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</row>
    <row r="7575" spans="1:26" ht="13" x14ac:dyDescent="0.15">
      <c r="A7575" s="2" t="s">
        <v>7589</v>
      </c>
      <c r="B7575" s="3">
        <v>45079</v>
      </c>
      <c r="C7575" s="2" t="s">
        <v>12</v>
      </c>
      <c r="D7575" s="2" t="s">
        <v>10</v>
      </c>
      <c r="E7575" s="4">
        <v>0</v>
      </c>
      <c r="F7575" s="4">
        <v>0</v>
      </c>
      <c r="G7575" s="2"/>
      <c r="H7575" s="7">
        <v>0</v>
      </c>
      <c r="I7575" s="11">
        <v>1</v>
      </c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</row>
    <row r="7576" spans="1:26" ht="13" x14ac:dyDescent="0.15">
      <c r="A7576" s="2" t="s">
        <v>7590</v>
      </c>
      <c r="B7576" s="3">
        <v>45082</v>
      </c>
      <c r="C7576" s="2" t="s">
        <v>9</v>
      </c>
      <c r="D7576" s="2" t="s">
        <v>15</v>
      </c>
      <c r="E7576" s="4">
        <v>0</v>
      </c>
      <c r="F7576" s="4">
        <v>0</v>
      </c>
      <c r="G7576" s="2"/>
      <c r="H7576" s="7">
        <v>0</v>
      </c>
      <c r="I7576" s="11">
        <v>1</v>
      </c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</row>
    <row r="7577" spans="1:26" ht="13" x14ac:dyDescent="0.15">
      <c r="A7577" s="2" t="s">
        <v>7591</v>
      </c>
      <c r="B7577" s="3">
        <v>45080</v>
      </c>
      <c r="C7577" s="2" t="s">
        <v>18</v>
      </c>
      <c r="D7577" s="2" t="s">
        <v>15</v>
      </c>
      <c r="E7577" s="4">
        <v>0</v>
      </c>
      <c r="F7577" s="4">
        <v>0</v>
      </c>
      <c r="G7577" s="2"/>
      <c r="H7577" s="7">
        <v>0</v>
      </c>
      <c r="I7577" s="11">
        <v>1</v>
      </c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</row>
    <row r="7578" spans="1:26" ht="13" x14ac:dyDescent="0.15">
      <c r="A7578" s="2" t="s">
        <v>7592</v>
      </c>
      <c r="B7578" s="3">
        <v>45084</v>
      </c>
      <c r="C7578" s="2" t="s">
        <v>18</v>
      </c>
      <c r="D7578" s="2" t="s">
        <v>15</v>
      </c>
      <c r="E7578" s="4">
        <v>0</v>
      </c>
      <c r="F7578" s="4">
        <v>0</v>
      </c>
      <c r="G7578" s="2"/>
      <c r="H7578" s="7">
        <v>0</v>
      </c>
      <c r="I7578" s="11">
        <v>1</v>
      </c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</row>
    <row r="7579" spans="1:26" ht="13" x14ac:dyDescent="0.15">
      <c r="A7579" s="2" t="s">
        <v>7593</v>
      </c>
      <c r="B7579" s="3">
        <v>45078</v>
      </c>
      <c r="C7579" s="2" t="s">
        <v>9</v>
      </c>
      <c r="D7579" s="2" t="s">
        <v>15</v>
      </c>
      <c r="E7579" s="4">
        <v>0</v>
      </c>
      <c r="F7579" s="4">
        <v>0</v>
      </c>
      <c r="G7579" s="2"/>
      <c r="H7579" s="7">
        <v>0</v>
      </c>
      <c r="I7579" s="11">
        <v>1</v>
      </c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</row>
    <row r="7580" spans="1:26" ht="13" x14ac:dyDescent="0.15">
      <c r="A7580" s="2" t="s">
        <v>7594</v>
      </c>
      <c r="B7580" s="3">
        <v>45081</v>
      </c>
      <c r="C7580" s="2" t="s">
        <v>18</v>
      </c>
      <c r="D7580" s="2" t="s">
        <v>15</v>
      </c>
      <c r="E7580" s="4">
        <v>0</v>
      </c>
      <c r="F7580" s="4">
        <v>0</v>
      </c>
      <c r="G7580" s="2"/>
      <c r="H7580" s="7">
        <v>0</v>
      </c>
      <c r="I7580" s="11">
        <v>1</v>
      </c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</row>
    <row r="7581" spans="1:26" ht="13" x14ac:dyDescent="0.15">
      <c r="A7581" s="2" t="s">
        <v>7595</v>
      </c>
      <c r="B7581" s="3">
        <v>45080</v>
      </c>
      <c r="C7581" s="2" t="s">
        <v>12</v>
      </c>
      <c r="D7581" s="2" t="s">
        <v>15</v>
      </c>
      <c r="E7581" s="4">
        <v>0</v>
      </c>
      <c r="F7581" s="4">
        <v>0</v>
      </c>
      <c r="G7581" s="2"/>
      <c r="H7581" s="7">
        <v>0</v>
      </c>
      <c r="I7581" s="11">
        <v>1</v>
      </c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</row>
    <row r="7582" spans="1:26" ht="13" x14ac:dyDescent="0.15">
      <c r="A7582" s="2" t="s">
        <v>7596</v>
      </c>
      <c r="B7582" s="3">
        <v>45079</v>
      </c>
      <c r="C7582" s="2" t="s">
        <v>21</v>
      </c>
      <c r="D7582" s="2" t="s">
        <v>15</v>
      </c>
      <c r="E7582" s="4">
        <v>0</v>
      </c>
      <c r="F7582" s="4">
        <v>0</v>
      </c>
      <c r="G7582" s="2"/>
      <c r="H7582" s="7">
        <v>0</v>
      </c>
      <c r="I7582" s="11">
        <v>1</v>
      </c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</row>
    <row r="7583" spans="1:26" ht="13" x14ac:dyDescent="0.15">
      <c r="A7583" s="2" t="s">
        <v>7597</v>
      </c>
      <c r="B7583" s="3">
        <v>45081</v>
      </c>
      <c r="C7583" s="2" t="s">
        <v>18</v>
      </c>
      <c r="D7583" s="2" t="s">
        <v>15</v>
      </c>
      <c r="E7583" s="4">
        <v>0</v>
      </c>
      <c r="F7583" s="4">
        <v>0</v>
      </c>
      <c r="G7583" s="2"/>
      <c r="H7583" s="7">
        <v>0</v>
      </c>
      <c r="I7583" s="11">
        <v>1</v>
      </c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</row>
    <row r="7584" spans="1:26" ht="13" x14ac:dyDescent="0.15">
      <c r="A7584" s="2" t="s">
        <v>7598</v>
      </c>
      <c r="B7584" s="3">
        <v>45081</v>
      </c>
      <c r="C7584" s="2" t="s">
        <v>21</v>
      </c>
      <c r="D7584" s="2" t="s">
        <v>10</v>
      </c>
      <c r="E7584" s="4">
        <v>1</v>
      </c>
      <c r="F7584" s="4">
        <v>1</v>
      </c>
      <c r="G7584" s="2" t="s">
        <v>79</v>
      </c>
      <c r="H7584" s="7">
        <v>2.99</v>
      </c>
      <c r="I7584" s="11">
        <v>1</v>
      </c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</row>
    <row r="7585" spans="1:26" ht="13" x14ac:dyDescent="0.15">
      <c r="A7585" s="2" t="s">
        <v>7599</v>
      </c>
      <c r="B7585" s="3">
        <v>45084</v>
      </c>
      <c r="C7585" s="2" t="s">
        <v>12</v>
      </c>
      <c r="D7585" s="2" t="s">
        <v>10</v>
      </c>
      <c r="E7585" s="4">
        <v>1</v>
      </c>
      <c r="F7585" s="4">
        <v>0</v>
      </c>
      <c r="G7585" s="2" t="s">
        <v>79</v>
      </c>
      <c r="H7585" s="7">
        <v>0</v>
      </c>
      <c r="I7585" s="11">
        <v>1</v>
      </c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</row>
    <row r="7586" spans="1:26" ht="13" x14ac:dyDescent="0.15">
      <c r="A7586" s="2" t="s">
        <v>7600</v>
      </c>
      <c r="B7586" s="3">
        <v>45082</v>
      </c>
      <c r="C7586" s="2" t="s">
        <v>9</v>
      </c>
      <c r="D7586" s="2" t="s">
        <v>15</v>
      </c>
      <c r="E7586" s="4">
        <v>0</v>
      </c>
      <c r="F7586" s="4">
        <v>0</v>
      </c>
      <c r="G7586" s="2"/>
      <c r="H7586" s="7">
        <v>0</v>
      </c>
      <c r="I7586" s="11">
        <v>1</v>
      </c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</row>
    <row r="7587" spans="1:26" ht="13" x14ac:dyDescent="0.15">
      <c r="A7587" s="2" t="s">
        <v>7601</v>
      </c>
      <c r="B7587" s="3">
        <v>45080</v>
      </c>
      <c r="C7587" s="2" t="s">
        <v>18</v>
      </c>
      <c r="D7587" s="2" t="s">
        <v>10</v>
      </c>
      <c r="E7587" s="4">
        <v>0</v>
      </c>
      <c r="F7587" s="4">
        <v>0</v>
      </c>
      <c r="G7587" s="2"/>
      <c r="H7587" s="7">
        <v>0</v>
      </c>
      <c r="I7587" s="11">
        <v>1</v>
      </c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</row>
    <row r="7588" spans="1:26" ht="13" x14ac:dyDescent="0.15">
      <c r="A7588" s="2" t="s">
        <v>7602</v>
      </c>
      <c r="B7588" s="3">
        <v>45080</v>
      </c>
      <c r="C7588" s="2" t="s">
        <v>9</v>
      </c>
      <c r="D7588" s="2" t="s">
        <v>10</v>
      </c>
      <c r="E7588" s="4">
        <v>0</v>
      </c>
      <c r="F7588" s="4">
        <v>0</v>
      </c>
      <c r="G7588" s="2"/>
      <c r="H7588" s="7">
        <v>0</v>
      </c>
      <c r="I7588" s="11">
        <v>1</v>
      </c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</row>
    <row r="7589" spans="1:26" ht="13" x14ac:dyDescent="0.15">
      <c r="A7589" s="2" t="s">
        <v>7603</v>
      </c>
      <c r="B7589" s="3">
        <v>45080</v>
      </c>
      <c r="C7589" s="2" t="s">
        <v>9</v>
      </c>
      <c r="D7589" s="2" t="s">
        <v>15</v>
      </c>
      <c r="E7589" s="4">
        <v>0</v>
      </c>
      <c r="F7589" s="4">
        <v>0</v>
      </c>
      <c r="G7589" s="2"/>
      <c r="H7589" s="7">
        <v>0</v>
      </c>
      <c r="I7589" s="11">
        <v>1</v>
      </c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</row>
    <row r="7590" spans="1:26" ht="13" x14ac:dyDescent="0.15">
      <c r="A7590" s="2" t="s">
        <v>7604</v>
      </c>
      <c r="B7590" s="3">
        <v>45078</v>
      </c>
      <c r="C7590" s="2" t="s">
        <v>18</v>
      </c>
      <c r="D7590" s="2" t="s">
        <v>10</v>
      </c>
      <c r="E7590" s="4">
        <v>0</v>
      </c>
      <c r="F7590" s="4">
        <v>0</v>
      </c>
      <c r="G7590" s="2"/>
      <c r="H7590" s="7">
        <v>0</v>
      </c>
      <c r="I7590" s="11">
        <v>1</v>
      </c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</row>
    <row r="7591" spans="1:26" ht="13" x14ac:dyDescent="0.15">
      <c r="A7591" s="2" t="s">
        <v>7605</v>
      </c>
      <c r="B7591" s="3">
        <v>45081</v>
      </c>
      <c r="C7591" s="2" t="s">
        <v>21</v>
      </c>
      <c r="D7591" s="2" t="s">
        <v>10</v>
      </c>
      <c r="E7591" s="4">
        <v>1</v>
      </c>
      <c r="F7591" s="4">
        <v>0</v>
      </c>
      <c r="G7591" s="2" t="s">
        <v>79</v>
      </c>
      <c r="H7591" s="7">
        <v>0</v>
      </c>
      <c r="I7591" s="11">
        <v>1</v>
      </c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</row>
    <row r="7592" spans="1:26" ht="13" x14ac:dyDescent="0.15">
      <c r="A7592" s="2" t="s">
        <v>7606</v>
      </c>
      <c r="B7592" s="3">
        <v>45080</v>
      </c>
      <c r="C7592" s="2" t="s">
        <v>18</v>
      </c>
      <c r="D7592" s="2" t="s">
        <v>10</v>
      </c>
      <c r="E7592" s="4">
        <v>0</v>
      </c>
      <c r="F7592" s="4">
        <v>0</v>
      </c>
      <c r="G7592" s="2"/>
      <c r="H7592" s="7">
        <v>0</v>
      </c>
      <c r="I7592" s="11">
        <v>1</v>
      </c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</row>
    <row r="7593" spans="1:26" ht="13" x14ac:dyDescent="0.15">
      <c r="A7593" s="2" t="s">
        <v>7607</v>
      </c>
      <c r="B7593" s="3">
        <v>45084</v>
      </c>
      <c r="C7593" s="2" t="s">
        <v>21</v>
      </c>
      <c r="D7593" s="2" t="s">
        <v>10</v>
      </c>
      <c r="E7593" s="4">
        <v>0</v>
      </c>
      <c r="F7593" s="4">
        <v>0</v>
      </c>
      <c r="G7593" s="2"/>
      <c r="H7593" s="7">
        <v>0</v>
      </c>
      <c r="I7593" s="11">
        <v>1</v>
      </c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</row>
    <row r="7594" spans="1:26" ht="13" x14ac:dyDescent="0.15">
      <c r="A7594" s="2" t="s">
        <v>7608</v>
      </c>
      <c r="B7594" s="3">
        <v>45084</v>
      </c>
      <c r="C7594" s="2" t="s">
        <v>18</v>
      </c>
      <c r="D7594" s="2" t="s">
        <v>15</v>
      </c>
      <c r="E7594" s="4">
        <v>0</v>
      </c>
      <c r="F7594" s="4">
        <v>0</v>
      </c>
      <c r="G7594" s="2"/>
      <c r="H7594" s="7">
        <v>0</v>
      </c>
      <c r="I7594" s="11">
        <v>1</v>
      </c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</row>
    <row r="7595" spans="1:26" ht="13" x14ac:dyDescent="0.15">
      <c r="A7595" s="2" t="s">
        <v>7609</v>
      </c>
      <c r="B7595" s="3">
        <v>45082</v>
      </c>
      <c r="C7595" s="2" t="s">
        <v>9</v>
      </c>
      <c r="D7595" s="2" t="s">
        <v>10</v>
      </c>
      <c r="E7595" s="4">
        <v>0</v>
      </c>
      <c r="F7595" s="4">
        <v>0</v>
      </c>
      <c r="G7595" s="2"/>
      <c r="H7595" s="7">
        <v>0</v>
      </c>
      <c r="I7595" s="11">
        <v>1</v>
      </c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</row>
    <row r="7596" spans="1:26" ht="13" x14ac:dyDescent="0.15">
      <c r="A7596" s="2" t="s">
        <v>7610</v>
      </c>
      <c r="B7596" s="3">
        <v>45084</v>
      </c>
      <c r="C7596" s="2" t="s">
        <v>18</v>
      </c>
      <c r="D7596" s="2" t="s">
        <v>15</v>
      </c>
      <c r="E7596" s="4">
        <v>0</v>
      </c>
      <c r="F7596" s="4">
        <v>0</v>
      </c>
      <c r="G7596" s="2"/>
      <c r="H7596" s="7">
        <v>0</v>
      </c>
      <c r="I7596" s="11">
        <v>1</v>
      </c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</row>
    <row r="7597" spans="1:26" ht="13" x14ac:dyDescent="0.15">
      <c r="A7597" s="2" t="s">
        <v>7611</v>
      </c>
      <c r="B7597" s="3">
        <v>45079</v>
      </c>
      <c r="C7597" s="2" t="s">
        <v>21</v>
      </c>
      <c r="D7597" s="2" t="s">
        <v>10</v>
      </c>
      <c r="E7597" s="4">
        <v>1</v>
      </c>
      <c r="F7597" s="4">
        <v>1</v>
      </c>
      <c r="G7597" s="2" t="s">
        <v>79</v>
      </c>
      <c r="H7597" s="7">
        <v>11.96</v>
      </c>
      <c r="I7597" s="11">
        <v>1</v>
      </c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</row>
    <row r="7598" spans="1:26" ht="13" x14ac:dyDescent="0.15">
      <c r="A7598" s="2" t="s">
        <v>7612</v>
      </c>
      <c r="B7598" s="3">
        <v>45083</v>
      </c>
      <c r="C7598" s="2" t="s">
        <v>9</v>
      </c>
      <c r="D7598" s="2" t="s">
        <v>15</v>
      </c>
      <c r="E7598" s="4">
        <v>0</v>
      </c>
      <c r="F7598" s="4">
        <v>0</v>
      </c>
      <c r="G7598" s="2"/>
      <c r="H7598" s="7">
        <v>0</v>
      </c>
      <c r="I7598" s="11">
        <v>1</v>
      </c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</row>
    <row r="7599" spans="1:26" ht="13" x14ac:dyDescent="0.15">
      <c r="A7599" s="2" t="s">
        <v>7613</v>
      </c>
      <c r="B7599" s="3">
        <v>45082</v>
      </c>
      <c r="C7599" s="2" t="s">
        <v>9</v>
      </c>
      <c r="D7599" s="2" t="s">
        <v>10</v>
      </c>
      <c r="E7599" s="4">
        <v>0</v>
      </c>
      <c r="F7599" s="4">
        <v>0</v>
      </c>
      <c r="G7599" s="2"/>
      <c r="H7599" s="7">
        <v>0</v>
      </c>
      <c r="I7599" s="11">
        <v>1</v>
      </c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</row>
    <row r="7600" spans="1:26" ht="13" x14ac:dyDescent="0.15">
      <c r="A7600" s="2" t="s">
        <v>7614</v>
      </c>
      <c r="B7600" s="3">
        <v>45082</v>
      </c>
      <c r="C7600" s="2" t="s">
        <v>21</v>
      </c>
      <c r="D7600" s="2" t="s">
        <v>15</v>
      </c>
      <c r="E7600" s="4">
        <v>0</v>
      </c>
      <c r="F7600" s="4">
        <v>0</v>
      </c>
      <c r="G7600" s="2"/>
      <c r="H7600" s="7">
        <v>0</v>
      </c>
      <c r="I7600" s="11">
        <v>1</v>
      </c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</row>
    <row r="7601" spans="1:26" ht="13" x14ac:dyDescent="0.15">
      <c r="A7601" s="2" t="s">
        <v>7615</v>
      </c>
      <c r="B7601" s="3">
        <v>45081</v>
      </c>
      <c r="C7601" s="2" t="s">
        <v>12</v>
      </c>
      <c r="D7601" s="2" t="s">
        <v>10</v>
      </c>
      <c r="E7601" s="4">
        <v>0</v>
      </c>
      <c r="F7601" s="4">
        <v>0</v>
      </c>
      <c r="G7601" s="2"/>
      <c r="H7601" s="7">
        <v>0</v>
      </c>
      <c r="I7601" s="11">
        <v>1</v>
      </c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</row>
    <row r="7602" spans="1:26" ht="13" x14ac:dyDescent="0.15">
      <c r="A7602" s="2" t="s">
        <v>7616</v>
      </c>
      <c r="B7602" s="3">
        <v>45084</v>
      </c>
      <c r="C7602" s="2" t="s">
        <v>9</v>
      </c>
      <c r="D7602" s="2" t="s">
        <v>10</v>
      </c>
      <c r="E7602" s="4">
        <v>0</v>
      </c>
      <c r="F7602" s="4">
        <v>0</v>
      </c>
      <c r="G7602" s="2"/>
      <c r="H7602" s="7">
        <v>0</v>
      </c>
      <c r="I7602" s="11">
        <v>1</v>
      </c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</row>
    <row r="7603" spans="1:26" ht="13" x14ac:dyDescent="0.15">
      <c r="A7603" s="2" t="s">
        <v>7617</v>
      </c>
      <c r="B7603" s="3">
        <v>45079</v>
      </c>
      <c r="C7603" s="2" t="s">
        <v>9</v>
      </c>
      <c r="D7603" s="2" t="s">
        <v>10</v>
      </c>
      <c r="E7603" s="4">
        <v>0</v>
      </c>
      <c r="F7603" s="4">
        <v>0</v>
      </c>
      <c r="G7603" s="2"/>
      <c r="H7603" s="7">
        <v>0</v>
      </c>
      <c r="I7603" s="11">
        <v>1</v>
      </c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</row>
    <row r="7604" spans="1:26" ht="13" x14ac:dyDescent="0.15">
      <c r="A7604" s="2" t="s">
        <v>7618</v>
      </c>
      <c r="B7604" s="3">
        <v>45078</v>
      </c>
      <c r="C7604" s="2" t="s">
        <v>12</v>
      </c>
      <c r="D7604" s="2" t="s">
        <v>15</v>
      </c>
      <c r="E7604" s="4">
        <v>1</v>
      </c>
      <c r="F7604" s="4">
        <v>1</v>
      </c>
      <c r="G7604" s="2" t="s">
        <v>32</v>
      </c>
      <c r="H7604" s="7">
        <v>5.99</v>
      </c>
      <c r="I7604" s="11">
        <v>1</v>
      </c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</row>
    <row r="7605" spans="1:26" ht="13" x14ac:dyDescent="0.15">
      <c r="A7605" s="2" t="s">
        <v>7619</v>
      </c>
      <c r="B7605" s="3">
        <v>45081</v>
      </c>
      <c r="C7605" s="2" t="s">
        <v>21</v>
      </c>
      <c r="D7605" s="2" t="s">
        <v>10</v>
      </c>
      <c r="E7605" s="4">
        <v>0</v>
      </c>
      <c r="F7605" s="4">
        <v>0</v>
      </c>
      <c r="G7605" s="2"/>
      <c r="H7605" s="7">
        <v>0</v>
      </c>
      <c r="I7605" s="11">
        <v>1</v>
      </c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</row>
    <row r="7606" spans="1:26" ht="13" x14ac:dyDescent="0.15">
      <c r="A7606" s="2" t="s">
        <v>7620</v>
      </c>
      <c r="B7606" s="3">
        <v>45079</v>
      </c>
      <c r="C7606" s="2" t="s">
        <v>18</v>
      </c>
      <c r="D7606" s="2" t="s">
        <v>15</v>
      </c>
      <c r="E7606" s="4">
        <v>0</v>
      </c>
      <c r="F7606" s="4">
        <v>0</v>
      </c>
      <c r="G7606" s="2"/>
      <c r="H7606" s="7">
        <v>0</v>
      </c>
      <c r="I7606" s="11">
        <v>1</v>
      </c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</row>
    <row r="7607" spans="1:26" ht="13" x14ac:dyDescent="0.15">
      <c r="A7607" s="2" t="s">
        <v>7621</v>
      </c>
      <c r="B7607" s="3">
        <v>45080</v>
      </c>
      <c r="C7607" s="2" t="s">
        <v>21</v>
      </c>
      <c r="D7607" s="2" t="s">
        <v>15</v>
      </c>
      <c r="E7607" s="4">
        <v>0</v>
      </c>
      <c r="F7607" s="4">
        <v>0</v>
      </c>
      <c r="G7607" s="2"/>
      <c r="H7607" s="7">
        <v>0</v>
      </c>
      <c r="I7607" s="11">
        <v>1</v>
      </c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</row>
    <row r="7608" spans="1:26" ht="13" x14ac:dyDescent="0.15">
      <c r="A7608" s="2" t="s">
        <v>7622</v>
      </c>
      <c r="B7608" s="3">
        <v>45078</v>
      </c>
      <c r="C7608" s="2" t="s">
        <v>9</v>
      </c>
      <c r="D7608" s="2" t="s">
        <v>10</v>
      </c>
      <c r="E7608" s="4">
        <v>0</v>
      </c>
      <c r="F7608" s="4">
        <v>0</v>
      </c>
      <c r="G7608" s="2"/>
      <c r="H7608" s="7">
        <v>0</v>
      </c>
      <c r="I7608" s="11">
        <v>1</v>
      </c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</row>
    <row r="7609" spans="1:26" ht="13" x14ac:dyDescent="0.15">
      <c r="A7609" s="2" t="s">
        <v>7623</v>
      </c>
      <c r="B7609" s="3">
        <v>45078</v>
      </c>
      <c r="C7609" s="2" t="s">
        <v>9</v>
      </c>
      <c r="D7609" s="2" t="s">
        <v>10</v>
      </c>
      <c r="E7609" s="4">
        <v>0</v>
      </c>
      <c r="F7609" s="4">
        <v>0</v>
      </c>
      <c r="G7609" s="2"/>
      <c r="H7609" s="7">
        <v>0</v>
      </c>
      <c r="I7609" s="11">
        <v>1</v>
      </c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</row>
    <row r="7610" spans="1:26" ht="13" x14ac:dyDescent="0.15">
      <c r="A7610" s="2" t="s">
        <v>7624</v>
      </c>
      <c r="B7610" s="3">
        <v>45084</v>
      </c>
      <c r="C7610" s="2" t="s">
        <v>18</v>
      </c>
      <c r="D7610" s="2" t="s">
        <v>15</v>
      </c>
      <c r="E7610" s="4">
        <v>0</v>
      </c>
      <c r="F7610" s="4">
        <v>0</v>
      </c>
      <c r="G7610" s="2"/>
      <c r="H7610" s="7">
        <v>0</v>
      </c>
      <c r="I7610" s="11">
        <v>1</v>
      </c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</row>
    <row r="7611" spans="1:26" ht="13" x14ac:dyDescent="0.15">
      <c r="A7611" s="2" t="s">
        <v>7625</v>
      </c>
      <c r="B7611" s="3">
        <v>45083</v>
      </c>
      <c r="C7611" s="2" t="s">
        <v>9</v>
      </c>
      <c r="D7611" s="2" t="s">
        <v>15</v>
      </c>
      <c r="E7611" s="4">
        <v>0</v>
      </c>
      <c r="F7611" s="4">
        <v>0</v>
      </c>
      <c r="G7611" s="2"/>
      <c r="H7611" s="7">
        <v>0</v>
      </c>
      <c r="I7611" s="11">
        <v>1</v>
      </c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</row>
    <row r="7612" spans="1:26" ht="13" x14ac:dyDescent="0.15">
      <c r="A7612" s="2" t="s">
        <v>7626</v>
      </c>
      <c r="B7612" s="3">
        <v>45084</v>
      </c>
      <c r="C7612" s="2" t="s">
        <v>18</v>
      </c>
      <c r="D7612" s="2" t="s">
        <v>15</v>
      </c>
      <c r="E7612" s="4">
        <v>0</v>
      </c>
      <c r="F7612" s="4">
        <v>0</v>
      </c>
      <c r="G7612" s="2"/>
      <c r="H7612" s="7">
        <v>0</v>
      </c>
      <c r="I7612" s="11">
        <v>1</v>
      </c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</row>
    <row r="7613" spans="1:26" ht="13" x14ac:dyDescent="0.15">
      <c r="A7613" s="2" t="s">
        <v>7627</v>
      </c>
      <c r="B7613" s="3">
        <v>45082</v>
      </c>
      <c r="C7613" s="2" t="s">
        <v>21</v>
      </c>
      <c r="D7613" s="2" t="s">
        <v>15</v>
      </c>
      <c r="E7613" s="4">
        <v>0</v>
      </c>
      <c r="F7613" s="4">
        <v>0</v>
      </c>
      <c r="G7613" s="2"/>
      <c r="H7613" s="7">
        <v>0</v>
      </c>
      <c r="I7613" s="11">
        <v>1</v>
      </c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</row>
    <row r="7614" spans="1:26" ht="13" x14ac:dyDescent="0.15">
      <c r="A7614" s="2" t="s">
        <v>7628</v>
      </c>
      <c r="B7614" s="3">
        <v>45081</v>
      </c>
      <c r="C7614" s="2" t="s">
        <v>21</v>
      </c>
      <c r="D7614" s="2" t="s">
        <v>15</v>
      </c>
      <c r="E7614" s="4">
        <v>0</v>
      </c>
      <c r="F7614" s="4">
        <v>0</v>
      </c>
      <c r="G7614" s="2"/>
      <c r="H7614" s="7">
        <v>0</v>
      </c>
      <c r="I7614" s="11">
        <v>1</v>
      </c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</row>
    <row r="7615" spans="1:26" ht="13" x14ac:dyDescent="0.15">
      <c r="A7615" s="2" t="s">
        <v>7629</v>
      </c>
      <c r="B7615" s="3">
        <v>45084</v>
      </c>
      <c r="C7615" s="2" t="s">
        <v>9</v>
      </c>
      <c r="D7615" s="2" t="s">
        <v>15</v>
      </c>
      <c r="E7615" s="4">
        <v>0</v>
      </c>
      <c r="F7615" s="4">
        <v>0</v>
      </c>
      <c r="G7615" s="2"/>
      <c r="H7615" s="7">
        <v>0</v>
      </c>
      <c r="I7615" s="11">
        <v>1</v>
      </c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</row>
    <row r="7616" spans="1:26" ht="13" x14ac:dyDescent="0.15">
      <c r="A7616" s="2" t="s">
        <v>7630</v>
      </c>
      <c r="B7616" s="3">
        <v>45081</v>
      </c>
      <c r="C7616" s="2" t="s">
        <v>9</v>
      </c>
      <c r="D7616" s="2" t="s">
        <v>15</v>
      </c>
      <c r="E7616" s="4">
        <v>0</v>
      </c>
      <c r="F7616" s="4">
        <v>0</v>
      </c>
      <c r="G7616" s="2"/>
      <c r="H7616" s="7">
        <v>0</v>
      </c>
      <c r="I7616" s="11">
        <v>1</v>
      </c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</row>
    <row r="7617" spans="1:26" ht="13" x14ac:dyDescent="0.15">
      <c r="A7617" s="2" t="s">
        <v>7631</v>
      </c>
      <c r="B7617" s="3">
        <v>45083</v>
      </c>
      <c r="C7617" s="2" t="s">
        <v>12</v>
      </c>
      <c r="D7617" s="2" t="s">
        <v>10</v>
      </c>
      <c r="E7617" s="4">
        <v>0</v>
      </c>
      <c r="F7617" s="4">
        <v>0</v>
      </c>
      <c r="G7617" s="2"/>
      <c r="H7617" s="7">
        <v>0</v>
      </c>
      <c r="I7617" s="11">
        <v>1</v>
      </c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</row>
    <row r="7618" spans="1:26" ht="13" x14ac:dyDescent="0.15">
      <c r="A7618" s="2" t="s">
        <v>7632</v>
      </c>
      <c r="B7618" s="3">
        <v>45081</v>
      </c>
      <c r="C7618" s="2" t="s">
        <v>9</v>
      </c>
      <c r="D7618" s="2" t="s">
        <v>15</v>
      </c>
      <c r="E7618" s="4">
        <v>0</v>
      </c>
      <c r="F7618" s="4">
        <v>0</v>
      </c>
      <c r="G7618" s="2"/>
      <c r="H7618" s="7">
        <v>0</v>
      </c>
      <c r="I7618" s="11">
        <v>1</v>
      </c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</row>
    <row r="7619" spans="1:26" ht="13" x14ac:dyDescent="0.15">
      <c r="A7619" s="2" t="s">
        <v>7633</v>
      </c>
      <c r="B7619" s="3">
        <v>45080</v>
      </c>
      <c r="C7619" s="2" t="s">
        <v>12</v>
      </c>
      <c r="D7619" s="2" t="s">
        <v>15</v>
      </c>
      <c r="E7619" s="4">
        <v>1</v>
      </c>
      <c r="F7619" s="4">
        <v>0</v>
      </c>
      <c r="G7619" s="2" t="s">
        <v>32</v>
      </c>
      <c r="H7619" s="7">
        <v>0</v>
      </c>
      <c r="I7619" s="11">
        <v>1</v>
      </c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</row>
    <row r="7620" spans="1:26" ht="13" x14ac:dyDescent="0.15">
      <c r="A7620" s="2" t="s">
        <v>7634</v>
      </c>
      <c r="B7620" s="3">
        <v>45079</v>
      </c>
      <c r="C7620" s="2" t="s">
        <v>18</v>
      </c>
      <c r="D7620" s="2" t="s">
        <v>15</v>
      </c>
      <c r="E7620" s="4">
        <v>0</v>
      </c>
      <c r="F7620" s="4">
        <v>0</v>
      </c>
      <c r="G7620" s="2"/>
      <c r="H7620" s="7">
        <v>0</v>
      </c>
      <c r="I7620" s="11">
        <v>1</v>
      </c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</row>
    <row r="7621" spans="1:26" ht="13" x14ac:dyDescent="0.15">
      <c r="A7621" s="2" t="s">
        <v>7635</v>
      </c>
      <c r="B7621" s="3">
        <v>45080</v>
      </c>
      <c r="C7621" s="2" t="s">
        <v>9</v>
      </c>
      <c r="D7621" s="2" t="s">
        <v>15</v>
      </c>
      <c r="E7621" s="4">
        <v>0</v>
      </c>
      <c r="F7621" s="4">
        <v>0</v>
      </c>
      <c r="G7621" s="2"/>
      <c r="H7621" s="7">
        <v>0</v>
      </c>
      <c r="I7621" s="11">
        <v>1</v>
      </c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</row>
    <row r="7622" spans="1:26" ht="13" x14ac:dyDescent="0.15">
      <c r="A7622" s="2" t="s">
        <v>7636</v>
      </c>
      <c r="B7622" s="3">
        <v>45081</v>
      </c>
      <c r="C7622" s="2" t="s">
        <v>9</v>
      </c>
      <c r="D7622" s="2" t="s">
        <v>15</v>
      </c>
      <c r="E7622" s="4">
        <v>0</v>
      </c>
      <c r="F7622" s="4">
        <v>0</v>
      </c>
      <c r="G7622" s="2"/>
      <c r="H7622" s="7">
        <v>0</v>
      </c>
      <c r="I7622" s="11">
        <v>1</v>
      </c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</row>
    <row r="7623" spans="1:26" ht="13" x14ac:dyDescent="0.15">
      <c r="A7623" s="2" t="s">
        <v>7637</v>
      </c>
      <c r="B7623" s="3">
        <v>45083</v>
      </c>
      <c r="C7623" s="2" t="s">
        <v>21</v>
      </c>
      <c r="D7623" s="2" t="s">
        <v>10</v>
      </c>
      <c r="E7623" s="4">
        <v>0</v>
      </c>
      <c r="F7623" s="4">
        <v>0</v>
      </c>
      <c r="G7623" s="2"/>
      <c r="H7623" s="7">
        <v>0</v>
      </c>
      <c r="I7623" s="11">
        <v>1</v>
      </c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</row>
    <row r="7624" spans="1:26" ht="13" x14ac:dyDescent="0.15">
      <c r="A7624" s="2" t="s">
        <v>7638</v>
      </c>
      <c r="B7624" s="3">
        <v>45080</v>
      </c>
      <c r="C7624" s="2" t="s">
        <v>9</v>
      </c>
      <c r="D7624" s="2" t="s">
        <v>10</v>
      </c>
      <c r="E7624" s="4">
        <v>0</v>
      </c>
      <c r="F7624" s="4">
        <v>0</v>
      </c>
      <c r="G7624" s="2"/>
      <c r="H7624" s="7">
        <v>0</v>
      </c>
      <c r="I7624" s="11">
        <v>1</v>
      </c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</row>
    <row r="7625" spans="1:26" ht="13" x14ac:dyDescent="0.15">
      <c r="A7625" s="2" t="s">
        <v>7639</v>
      </c>
      <c r="B7625" s="3">
        <v>45083</v>
      </c>
      <c r="C7625" s="2" t="s">
        <v>18</v>
      </c>
      <c r="D7625" s="2" t="s">
        <v>15</v>
      </c>
      <c r="E7625" s="4">
        <v>0</v>
      </c>
      <c r="F7625" s="4">
        <v>0</v>
      </c>
      <c r="G7625" s="2"/>
      <c r="H7625" s="7">
        <v>0</v>
      </c>
      <c r="I7625" s="11">
        <v>1</v>
      </c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</row>
    <row r="7626" spans="1:26" ht="13" x14ac:dyDescent="0.15">
      <c r="A7626" s="2" t="s">
        <v>7640</v>
      </c>
      <c r="B7626" s="3">
        <v>45079</v>
      </c>
      <c r="C7626" s="2" t="s">
        <v>21</v>
      </c>
      <c r="D7626" s="2" t="s">
        <v>15</v>
      </c>
      <c r="E7626" s="4">
        <v>0</v>
      </c>
      <c r="F7626" s="4">
        <v>0</v>
      </c>
      <c r="G7626" s="2"/>
      <c r="H7626" s="7">
        <v>0</v>
      </c>
      <c r="I7626" s="11">
        <v>1</v>
      </c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</row>
    <row r="7627" spans="1:26" ht="13" x14ac:dyDescent="0.15">
      <c r="A7627" s="2" t="s">
        <v>7641</v>
      </c>
      <c r="B7627" s="3">
        <v>45080</v>
      </c>
      <c r="C7627" s="2" t="s">
        <v>21</v>
      </c>
      <c r="D7627" s="2" t="s">
        <v>15</v>
      </c>
      <c r="E7627" s="4">
        <v>1</v>
      </c>
      <c r="F7627" s="4">
        <v>0</v>
      </c>
      <c r="G7627" s="2" t="s">
        <v>32</v>
      </c>
      <c r="H7627" s="7">
        <v>0</v>
      </c>
      <c r="I7627" s="11">
        <v>1</v>
      </c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</row>
    <row r="7628" spans="1:26" ht="13" x14ac:dyDescent="0.15">
      <c r="A7628" s="2" t="s">
        <v>7642</v>
      </c>
      <c r="B7628" s="3">
        <v>45080</v>
      </c>
      <c r="C7628" s="2" t="s">
        <v>18</v>
      </c>
      <c r="D7628" s="2" t="s">
        <v>10</v>
      </c>
      <c r="E7628" s="4">
        <v>0</v>
      </c>
      <c r="F7628" s="4">
        <v>0</v>
      </c>
      <c r="G7628" s="2"/>
      <c r="H7628" s="7">
        <v>0</v>
      </c>
      <c r="I7628" s="11">
        <v>1</v>
      </c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</row>
    <row r="7629" spans="1:26" ht="13" x14ac:dyDescent="0.15">
      <c r="A7629" s="2" t="s">
        <v>7643</v>
      </c>
      <c r="B7629" s="3">
        <v>45080</v>
      </c>
      <c r="C7629" s="2" t="s">
        <v>12</v>
      </c>
      <c r="D7629" s="2" t="s">
        <v>10</v>
      </c>
      <c r="E7629" s="4">
        <v>0</v>
      </c>
      <c r="F7629" s="4">
        <v>0</v>
      </c>
      <c r="G7629" s="2"/>
      <c r="H7629" s="7">
        <v>0</v>
      </c>
      <c r="I7629" s="11">
        <v>1</v>
      </c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</row>
    <row r="7630" spans="1:26" ht="13" x14ac:dyDescent="0.15">
      <c r="A7630" s="2" t="s">
        <v>7644</v>
      </c>
      <c r="B7630" s="3">
        <v>45083</v>
      </c>
      <c r="C7630" s="2" t="s">
        <v>9</v>
      </c>
      <c r="D7630" s="2" t="s">
        <v>10</v>
      </c>
      <c r="E7630" s="4">
        <v>0</v>
      </c>
      <c r="F7630" s="4">
        <v>0</v>
      </c>
      <c r="G7630" s="2"/>
      <c r="H7630" s="7">
        <v>0</v>
      </c>
      <c r="I7630" s="11">
        <v>1</v>
      </c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</row>
    <row r="7631" spans="1:26" ht="13" x14ac:dyDescent="0.15">
      <c r="A7631" s="2" t="s">
        <v>7645</v>
      </c>
      <c r="B7631" s="3">
        <v>45078</v>
      </c>
      <c r="C7631" s="2" t="s">
        <v>12</v>
      </c>
      <c r="D7631" s="2" t="s">
        <v>10</v>
      </c>
      <c r="E7631" s="4">
        <v>0</v>
      </c>
      <c r="F7631" s="4">
        <v>0</v>
      </c>
      <c r="G7631" s="2"/>
      <c r="H7631" s="7">
        <v>0</v>
      </c>
      <c r="I7631" s="11">
        <v>1</v>
      </c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</row>
    <row r="7632" spans="1:26" ht="13" x14ac:dyDescent="0.15">
      <c r="A7632" s="2" t="s">
        <v>7646</v>
      </c>
      <c r="B7632" s="3">
        <v>45079</v>
      </c>
      <c r="C7632" s="2" t="s">
        <v>18</v>
      </c>
      <c r="D7632" s="2" t="s">
        <v>15</v>
      </c>
      <c r="E7632" s="4">
        <v>0</v>
      </c>
      <c r="F7632" s="4">
        <v>0</v>
      </c>
      <c r="G7632" s="2"/>
      <c r="H7632" s="7">
        <v>0</v>
      </c>
      <c r="I7632" s="11">
        <v>1</v>
      </c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</row>
    <row r="7633" spans="1:26" ht="13" x14ac:dyDescent="0.15">
      <c r="A7633" s="2" t="s">
        <v>7647</v>
      </c>
      <c r="B7633" s="3">
        <v>45082</v>
      </c>
      <c r="C7633" s="2" t="s">
        <v>21</v>
      </c>
      <c r="D7633" s="2" t="s">
        <v>15</v>
      </c>
      <c r="E7633" s="4">
        <v>0</v>
      </c>
      <c r="F7633" s="4">
        <v>0</v>
      </c>
      <c r="G7633" s="2"/>
      <c r="H7633" s="7">
        <v>0</v>
      </c>
      <c r="I7633" s="11">
        <v>1</v>
      </c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</row>
    <row r="7634" spans="1:26" ht="13" x14ac:dyDescent="0.15">
      <c r="A7634" s="2" t="s">
        <v>7648</v>
      </c>
      <c r="B7634" s="3">
        <v>45083</v>
      </c>
      <c r="C7634" s="2" t="s">
        <v>21</v>
      </c>
      <c r="D7634" s="2" t="s">
        <v>15</v>
      </c>
      <c r="E7634" s="4">
        <v>0</v>
      </c>
      <c r="F7634" s="4">
        <v>0</v>
      </c>
      <c r="G7634" s="2"/>
      <c r="H7634" s="7">
        <v>0</v>
      </c>
      <c r="I7634" s="11">
        <v>1</v>
      </c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</row>
    <row r="7635" spans="1:26" ht="13" x14ac:dyDescent="0.15">
      <c r="A7635" s="2" t="s">
        <v>7649</v>
      </c>
      <c r="B7635" s="3">
        <v>45078</v>
      </c>
      <c r="C7635" s="2" t="s">
        <v>9</v>
      </c>
      <c r="D7635" s="2" t="s">
        <v>10</v>
      </c>
      <c r="E7635" s="4">
        <v>0</v>
      </c>
      <c r="F7635" s="4">
        <v>0</v>
      </c>
      <c r="G7635" s="2"/>
      <c r="H7635" s="7">
        <v>0</v>
      </c>
      <c r="I7635" s="11">
        <v>1</v>
      </c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</row>
    <row r="7636" spans="1:26" ht="13" x14ac:dyDescent="0.15">
      <c r="A7636" s="2" t="s">
        <v>7650</v>
      </c>
      <c r="B7636" s="3">
        <v>45079</v>
      </c>
      <c r="C7636" s="2" t="s">
        <v>9</v>
      </c>
      <c r="D7636" s="2" t="s">
        <v>10</v>
      </c>
      <c r="E7636" s="4">
        <v>0</v>
      </c>
      <c r="F7636" s="4">
        <v>0</v>
      </c>
      <c r="G7636" s="2"/>
      <c r="H7636" s="7">
        <v>0</v>
      </c>
      <c r="I7636" s="11">
        <v>1</v>
      </c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</row>
    <row r="7637" spans="1:26" ht="13" x14ac:dyDescent="0.15">
      <c r="A7637" s="2" t="s">
        <v>7651</v>
      </c>
      <c r="B7637" s="3">
        <v>45080</v>
      </c>
      <c r="C7637" s="2" t="s">
        <v>18</v>
      </c>
      <c r="D7637" s="2" t="s">
        <v>10</v>
      </c>
      <c r="E7637" s="4">
        <v>0</v>
      </c>
      <c r="F7637" s="4">
        <v>0</v>
      </c>
      <c r="G7637" s="2"/>
      <c r="H7637" s="7">
        <v>0</v>
      </c>
      <c r="I7637" s="11">
        <v>1</v>
      </c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</row>
    <row r="7638" spans="1:26" ht="13" x14ac:dyDescent="0.15">
      <c r="A7638" s="2" t="s">
        <v>7652</v>
      </c>
      <c r="B7638" s="3">
        <v>45081</v>
      </c>
      <c r="C7638" s="2" t="s">
        <v>18</v>
      </c>
      <c r="D7638" s="2" t="s">
        <v>10</v>
      </c>
      <c r="E7638" s="4">
        <v>1</v>
      </c>
      <c r="F7638" s="4">
        <v>0</v>
      </c>
      <c r="G7638" s="2" t="s">
        <v>79</v>
      </c>
      <c r="H7638" s="7">
        <v>0</v>
      </c>
      <c r="I7638" s="11">
        <v>1</v>
      </c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</row>
    <row r="7639" spans="1:26" ht="13" x14ac:dyDescent="0.15">
      <c r="A7639" s="2" t="s">
        <v>7653</v>
      </c>
      <c r="B7639" s="3">
        <v>45079</v>
      </c>
      <c r="C7639" s="2" t="s">
        <v>12</v>
      </c>
      <c r="D7639" s="2" t="s">
        <v>15</v>
      </c>
      <c r="E7639" s="4">
        <v>0</v>
      </c>
      <c r="F7639" s="4">
        <v>0</v>
      </c>
      <c r="G7639" s="2"/>
      <c r="H7639" s="7">
        <v>0</v>
      </c>
      <c r="I7639" s="11">
        <v>1</v>
      </c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</row>
    <row r="7640" spans="1:26" ht="13" x14ac:dyDescent="0.15">
      <c r="A7640" s="2" t="s">
        <v>7654</v>
      </c>
      <c r="B7640" s="3">
        <v>45084</v>
      </c>
      <c r="C7640" s="2" t="s">
        <v>21</v>
      </c>
      <c r="D7640" s="2" t="s">
        <v>10</v>
      </c>
      <c r="E7640" s="4">
        <v>0</v>
      </c>
      <c r="F7640" s="4">
        <v>0</v>
      </c>
      <c r="G7640" s="2"/>
      <c r="H7640" s="7">
        <v>0</v>
      </c>
      <c r="I7640" s="11">
        <v>1</v>
      </c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</row>
    <row r="7641" spans="1:26" ht="13" x14ac:dyDescent="0.15">
      <c r="A7641" s="2" t="s">
        <v>7655</v>
      </c>
      <c r="B7641" s="3">
        <v>45079</v>
      </c>
      <c r="C7641" s="2" t="s">
        <v>9</v>
      </c>
      <c r="D7641" s="2" t="s">
        <v>15</v>
      </c>
      <c r="E7641" s="4">
        <v>0</v>
      </c>
      <c r="F7641" s="4">
        <v>0</v>
      </c>
      <c r="G7641" s="2"/>
      <c r="H7641" s="7">
        <v>0</v>
      </c>
      <c r="I7641" s="11">
        <v>1</v>
      </c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</row>
    <row r="7642" spans="1:26" ht="13" x14ac:dyDescent="0.15">
      <c r="A7642" s="2" t="s">
        <v>7656</v>
      </c>
      <c r="B7642" s="3">
        <v>45080</v>
      </c>
      <c r="C7642" s="2" t="s">
        <v>18</v>
      </c>
      <c r="D7642" s="2" t="s">
        <v>15</v>
      </c>
      <c r="E7642" s="4">
        <v>0</v>
      </c>
      <c r="F7642" s="4">
        <v>0</v>
      </c>
      <c r="G7642" s="2"/>
      <c r="H7642" s="7">
        <v>0</v>
      </c>
      <c r="I7642" s="11">
        <v>1</v>
      </c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</row>
    <row r="7643" spans="1:26" ht="13" x14ac:dyDescent="0.15">
      <c r="A7643" s="2" t="s">
        <v>7657</v>
      </c>
      <c r="B7643" s="3">
        <v>45078</v>
      </c>
      <c r="C7643" s="2" t="s">
        <v>18</v>
      </c>
      <c r="D7643" s="2" t="s">
        <v>10</v>
      </c>
      <c r="E7643" s="4">
        <v>0</v>
      </c>
      <c r="F7643" s="4">
        <v>0</v>
      </c>
      <c r="G7643" s="2"/>
      <c r="H7643" s="7">
        <v>0</v>
      </c>
      <c r="I7643" s="11">
        <v>1</v>
      </c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</row>
    <row r="7644" spans="1:26" ht="13" x14ac:dyDescent="0.15">
      <c r="A7644" s="2" t="s">
        <v>7658</v>
      </c>
      <c r="B7644" s="3">
        <v>45084</v>
      </c>
      <c r="C7644" s="2" t="s">
        <v>21</v>
      </c>
      <c r="D7644" s="2" t="s">
        <v>10</v>
      </c>
      <c r="E7644" s="4">
        <v>0</v>
      </c>
      <c r="F7644" s="4">
        <v>0</v>
      </c>
      <c r="G7644" s="2"/>
      <c r="H7644" s="7">
        <v>0</v>
      </c>
      <c r="I7644" s="11">
        <v>1</v>
      </c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</row>
    <row r="7645" spans="1:26" ht="13" x14ac:dyDescent="0.15">
      <c r="A7645" s="2" t="s">
        <v>7659</v>
      </c>
      <c r="B7645" s="3">
        <v>45084</v>
      </c>
      <c r="C7645" s="2" t="s">
        <v>12</v>
      </c>
      <c r="D7645" s="2" t="s">
        <v>10</v>
      </c>
      <c r="E7645" s="4">
        <v>1</v>
      </c>
      <c r="F7645" s="4">
        <v>0</v>
      </c>
      <c r="G7645" s="2" t="s">
        <v>79</v>
      </c>
      <c r="H7645" s="7">
        <v>0</v>
      </c>
      <c r="I7645" s="11">
        <v>1</v>
      </c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</row>
    <row r="7646" spans="1:26" ht="13" x14ac:dyDescent="0.15">
      <c r="A7646" s="2" t="s">
        <v>7660</v>
      </c>
      <c r="B7646" s="3">
        <v>45083</v>
      </c>
      <c r="C7646" s="2" t="s">
        <v>21</v>
      </c>
      <c r="D7646" s="2" t="s">
        <v>10</v>
      </c>
      <c r="E7646" s="4">
        <v>0</v>
      </c>
      <c r="F7646" s="4">
        <v>0</v>
      </c>
      <c r="G7646" s="2"/>
      <c r="H7646" s="7">
        <v>0</v>
      </c>
      <c r="I7646" s="11">
        <v>1</v>
      </c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</row>
    <row r="7647" spans="1:26" ht="13" x14ac:dyDescent="0.15">
      <c r="A7647" s="2" t="s">
        <v>7661</v>
      </c>
      <c r="B7647" s="3">
        <v>45083</v>
      </c>
      <c r="C7647" s="2" t="s">
        <v>21</v>
      </c>
      <c r="D7647" s="2" t="s">
        <v>15</v>
      </c>
      <c r="E7647" s="4">
        <v>0</v>
      </c>
      <c r="F7647" s="4">
        <v>0</v>
      </c>
      <c r="G7647" s="2"/>
      <c r="H7647" s="7">
        <v>0</v>
      </c>
      <c r="I7647" s="11">
        <v>1</v>
      </c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</row>
    <row r="7648" spans="1:26" ht="13" x14ac:dyDescent="0.15">
      <c r="A7648" s="2" t="s">
        <v>7662</v>
      </c>
      <c r="B7648" s="3">
        <v>45079</v>
      </c>
      <c r="C7648" s="2" t="s">
        <v>18</v>
      </c>
      <c r="D7648" s="2" t="s">
        <v>10</v>
      </c>
      <c r="E7648" s="4">
        <v>1</v>
      </c>
      <c r="F7648" s="4">
        <v>1</v>
      </c>
      <c r="G7648" s="2" t="s">
        <v>79</v>
      </c>
      <c r="H7648" s="7">
        <v>2.99</v>
      </c>
      <c r="I7648" s="11">
        <v>1</v>
      </c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</row>
    <row r="7649" spans="1:26" ht="13" x14ac:dyDescent="0.15">
      <c r="A7649" s="2" t="s">
        <v>7663</v>
      </c>
      <c r="B7649" s="3">
        <v>45078</v>
      </c>
      <c r="C7649" s="2" t="s">
        <v>21</v>
      </c>
      <c r="D7649" s="2" t="s">
        <v>15</v>
      </c>
      <c r="E7649" s="4">
        <v>0</v>
      </c>
      <c r="F7649" s="4">
        <v>0</v>
      </c>
      <c r="G7649" s="2"/>
      <c r="H7649" s="7">
        <v>0</v>
      </c>
      <c r="I7649" s="11">
        <v>1</v>
      </c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</row>
    <row r="7650" spans="1:26" ht="13" x14ac:dyDescent="0.15">
      <c r="A7650" s="2" t="s">
        <v>7664</v>
      </c>
      <c r="B7650" s="3">
        <v>45080</v>
      </c>
      <c r="C7650" s="2" t="s">
        <v>21</v>
      </c>
      <c r="D7650" s="2" t="s">
        <v>15</v>
      </c>
      <c r="E7650" s="4">
        <v>0</v>
      </c>
      <c r="F7650" s="4">
        <v>0</v>
      </c>
      <c r="G7650" s="2"/>
      <c r="H7650" s="7">
        <v>0</v>
      </c>
      <c r="I7650" s="11">
        <v>1</v>
      </c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</row>
    <row r="7651" spans="1:26" ht="13" x14ac:dyDescent="0.15">
      <c r="A7651" s="2" t="s">
        <v>7665</v>
      </c>
      <c r="B7651" s="3">
        <v>45084</v>
      </c>
      <c r="C7651" s="2" t="s">
        <v>12</v>
      </c>
      <c r="D7651" s="2" t="s">
        <v>10</v>
      </c>
      <c r="E7651" s="4">
        <v>0</v>
      </c>
      <c r="F7651" s="4">
        <v>0</v>
      </c>
      <c r="G7651" s="2"/>
      <c r="H7651" s="7">
        <v>0</v>
      </c>
      <c r="I7651" s="11">
        <v>1</v>
      </c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</row>
    <row r="7652" spans="1:26" ht="13" x14ac:dyDescent="0.15">
      <c r="A7652" s="2" t="s">
        <v>7666</v>
      </c>
      <c r="B7652" s="3">
        <v>45084</v>
      </c>
      <c r="C7652" s="2" t="s">
        <v>12</v>
      </c>
      <c r="D7652" s="2" t="s">
        <v>15</v>
      </c>
      <c r="E7652" s="4">
        <v>0</v>
      </c>
      <c r="F7652" s="4">
        <v>0</v>
      </c>
      <c r="G7652" s="2"/>
      <c r="H7652" s="7">
        <v>0</v>
      </c>
      <c r="I7652" s="11">
        <v>1</v>
      </c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</row>
    <row r="7653" spans="1:26" ht="13" x14ac:dyDescent="0.15">
      <c r="A7653" s="2" t="s">
        <v>7667</v>
      </c>
      <c r="B7653" s="3">
        <v>45083</v>
      </c>
      <c r="C7653" s="2" t="s">
        <v>12</v>
      </c>
      <c r="D7653" s="2" t="s">
        <v>10</v>
      </c>
      <c r="E7653" s="4">
        <v>0</v>
      </c>
      <c r="F7653" s="4">
        <v>0</v>
      </c>
      <c r="G7653" s="2"/>
      <c r="H7653" s="7">
        <v>0</v>
      </c>
      <c r="I7653" s="11">
        <v>1</v>
      </c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</row>
    <row r="7654" spans="1:26" ht="13" x14ac:dyDescent="0.15">
      <c r="A7654" s="2" t="s">
        <v>7668</v>
      </c>
      <c r="B7654" s="3">
        <v>45080</v>
      </c>
      <c r="C7654" s="2" t="s">
        <v>12</v>
      </c>
      <c r="D7654" s="2" t="s">
        <v>15</v>
      </c>
      <c r="E7654" s="4">
        <v>0</v>
      </c>
      <c r="F7654" s="4">
        <v>0</v>
      </c>
      <c r="G7654" s="2"/>
      <c r="H7654" s="7">
        <v>0</v>
      </c>
      <c r="I7654" s="11">
        <v>1</v>
      </c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</row>
    <row r="7655" spans="1:26" ht="13" x14ac:dyDescent="0.15">
      <c r="A7655" s="2" t="s">
        <v>7669</v>
      </c>
      <c r="B7655" s="3">
        <v>45082</v>
      </c>
      <c r="C7655" s="2" t="s">
        <v>12</v>
      </c>
      <c r="D7655" s="2" t="s">
        <v>10</v>
      </c>
      <c r="E7655" s="4">
        <v>0</v>
      </c>
      <c r="F7655" s="4">
        <v>0</v>
      </c>
      <c r="G7655" s="2"/>
      <c r="H7655" s="7">
        <v>0</v>
      </c>
      <c r="I7655" s="11">
        <v>1</v>
      </c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</row>
    <row r="7656" spans="1:26" ht="13" x14ac:dyDescent="0.15">
      <c r="A7656" s="2" t="s">
        <v>7670</v>
      </c>
      <c r="B7656" s="3">
        <v>45081</v>
      </c>
      <c r="C7656" s="2" t="s">
        <v>18</v>
      </c>
      <c r="D7656" s="2" t="s">
        <v>10</v>
      </c>
      <c r="E7656" s="4">
        <v>0</v>
      </c>
      <c r="F7656" s="4">
        <v>0</v>
      </c>
      <c r="G7656" s="2"/>
      <c r="H7656" s="7">
        <v>0</v>
      </c>
      <c r="I7656" s="11">
        <v>1</v>
      </c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</row>
    <row r="7657" spans="1:26" ht="13" x14ac:dyDescent="0.15">
      <c r="A7657" s="2" t="s">
        <v>7671</v>
      </c>
      <c r="B7657" s="3">
        <v>45084</v>
      </c>
      <c r="C7657" s="2" t="s">
        <v>9</v>
      </c>
      <c r="D7657" s="2" t="s">
        <v>15</v>
      </c>
      <c r="E7657" s="4">
        <v>0</v>
      </c>
      <c r="F7657" s="4">
        <v>0</v>
      </c>
      <c r="G7657" s="2"/>
      <c r="H7657" s="7">
        <v>0</v>
      </c>
      <c r="I7657" s="11">
        <v>1</v>
      </c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</row>
    <row r="7658" spans="1:26" ht="13" x14ac:dyDescent="0.15">
      <c r="A7658" s="2" t="s">
        <v>7672</v>
      </c>
      <c r="B7658" s="3">
        <v>45084</v>
      </c>
      <c r="C7658" s="2" t="s">
        <v>9</v>
      </c>
      <c r="D7658" s="2" t="s">
        <v>15</v>
      </c>
      <c r="E7658" s="4">
        <v>0</v>
      </c>
      <c r="F7658" s="4">
        <v>0</v>
      </c>
      <c r="G7658" s="2"/>
      <c r="H7658" s="7">
        <v>0</v>
      </c>
      <c r="I7658" s="11">
        <v>1</v>
      </c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</row>
    <row r="7659" spans="1:26" ht="13" x14ac:dyDescent="0.15">
      <c r="A7659" s="2" t="s">
        <v>7673</v>
      </c>
      <c r="B7659" s="3">
        <v>45083</v>
      </c>
      <c r="C7659" s="2" t="s">
        <v>18</v>
      </c>
      <c r="D7659" s="2" t="s">
        <v>10</v>
      </c>
      <c r="E7659" s="4">
        <v>0</v>
      </c>
      <c r="F7659" s="4">
        <v>0</v>
      </c>
      <c r="G7659" s="2"/>
      <c r="H7659" s="7">
        <v>0</v>
      </c>
      <c r="I7659" s="11">
        <v>1</v>
      </c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</row>
    <row r="7660" spans="1:26" ht="13" x14ac:dyDescent="0.15">
      <c r="A7660" s="2" t="s">
        <v>7674</v>
      </c>
      <c r="B7660" s="3">
        <v>45083</v>
      </c>
      <c r="C7660" s="2" t="s">
        <v>9</v>
      </c>
      <c r="D7660" s="2" t="s">
        <v>15</v>
      </c>
      <c r="E7660" s="4">
        <v>0</v>
      </c>
      <c r="F7660" s="4">
        <v>0</v>
      </c>
      <c r="G7660" s="2"/>
      <c r="H7660" s="7">
        <v>0</v>
      </c>
      <c r="I7660" s="11">
        <v>1</v>
      </c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</row>
    <row r="7661" spans="1:26" ht="13" x14ac:dyDescent="0.15">
      <c r="A7661" s="2" t="s">
        <v>7675</v>
      </c>
      <c r="B7661" s="3">
        <v>45084</v>
      </c>
      <c r="C7661" s="2" t="s">
        <v>9</v>
      </c>
      <c r="D7661" s="2" t="s">
        <v>15</v>
      </c>
      <c r="E7661" s="4">
        <v>0</v>
      </c>
      <c r="F7661" s="4">
        <v>0</v>
      </c>
      <c r="G7661" s="2"/>
      <c r="H7661" s="7">
        <v>0</v>
      </c>
      <c r="I7661" s="11">
        <v>1</v>
      </c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</row>
    <row r="7662" spans="1:26" ht="13" x14ac:dyDescent="0.15">
      <c r="A7662" s="2" t="s">
        <v>7676</v>
      </c>
      <c r="B7662" s="3">
        <v>45079</v>
      </c>
      <c r="C7662" s="2" t="s">
        <v>18</v>
      </c>
      <c r="D7662" s="2" t="s">
        <v>15</v>
      </c>
      <c r="E7662" s="4">
        <v>0</v>
      </c>
      <c r="F7662" s="4">
        <v>0</v>
      </c>
      <c r="G7662" s="2"/>
      <c r="H7662" s="7">
        <v>0</v>
      </c>
      <c r="I7662" s="11">
        <v>1</v>
      </c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</row>
    <row r="7663" spans="1:26" ht="13" x14ac:dyDescent="0.15">
      <c r="A7663" s="2" t="s">
        <v>7677</v>
      </c>
      <c r="B7663" s="3">
        <v>45084</v>
      </c>
      <c r="C7663" s="2" t="s">
        <v>21</v>
      </c>
      <c r="D7663" s="2" t="s">
        <v>10</v>
      </c>
      <c r="E7663" s="4">
        <v>0</v>
      </c>
      <c r="F7663" s="4">
        <v>0</v>
      </c>
      <c r="G7663" s="2"/>
      <c r="H7663" s="7">
        <v>0</v>
      </c>
      <c r="I7663" s="11">
        <v>1</v>
      </c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</row>
    <row r="7664" spans="1:26" ht="13" x14ac:dyDescent="0.15">
      <c r="A7664" s="2" t="s">
        <v>7678</v>
      </c>
      <c r="B7664" s="3">
        <v>45084</v>
      </c>
      <c r="C7664" s="2" t="s">
        <v>21</v>
      </c>
      <c r="D7664" s="2" t="s">
        <v>10</v>
      </c>
      <c r="E7664" s="4">
        <v>0</v>
      </c>
      <c r="F7664" s="4">
        <v>0</v>
      </c>
      <c r="G7664" s="2"/>
      <c r="H7664" s="7">
        <v>0</v>
      </c>
      <c r="I7664" s="11">
        <v>1</v>
      </c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</row>
    <row r="7665" spans="1:26" ht="13" x14ac:dyDescent="0.15">
      <c r="A7665" s="2" t="s">
        <v>7679</v>
      </c>
      <c r="B7665" s="3">
        <v>45078</v>
      </c>
      <c r="C7665" s="2" t="s">
        <v>21</v>
      </c>
      <c r="D7665" s="2" t="s">
        <v>15</v>
      </c>
      <c r="E7665" s="4">
        <v>0</v>
      </c>
      <c r="F7665" s="4">
        <v>0</v>
      </c>
      <c r="G7665" s="2"/>
      <c r="H7665" s="7">
        <v>0</v>
      </c>
      <c r="I7665" s="11">
        <v>1</v>
      </c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</row>
    <row r="7666" spans="1:26" ht="13" x14ac:dyDescent="0.15">
      <c r="A7666" s="2" t="s">
        <v>7680</v>
      </c>
      <c r="B7666" s="3">
        <v>45082</v>
      </c>
      <c r="C7666" s="2" t="s">
        <v>12</v>
      </c>
      <c r="D7666" s="2" t="s">
        <v>15</v>
      </c>
      <c r="E7666" s="4">
        <v>0</v>
      </c>
      <c r="F7666" s="4">
        <v>0</v>
      </c>
      <c r="G7666" s="2"/>
      <c r="H7666" s="7">
        <v>0</v>
      </c>
      <c r="I7666" s="11">
        <v>1</v>
      </c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</row>
    <row r="7667" spans="1:26" ht="13" x14ac:dyDescent="0.15">
      <c r="A7667" s="2" t="s">
        <v>7681</v>
      </c>
      <c r="B7667" s="3">
        <v>45078</v>
      </c>
      <c r="C7667" s="2" t="s">
        <v>18</v>
      </c>
      <c r="D7667" s="2" t="s">
        <v>10</v>
      </c>
      <c r="E7667" s="4">
        <v>0</v>
      </c>
      <c r="F7667" s="4">
        <v>0</v>
      </c>
      <c r="G7667" s="2"/>
      <c r="H7667" s="7">
        <v>0</v>
      </c>
      <c r="I7667" s="11">
        <v>1</v>
      </c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</row>
    <row r="7668" spans="1:26" ht="13" x14ac:dyDescent="0.15">
      <c r="A7668" s="2" t="s">
        <v>7682</v>
      </c>
      <c r="B7668" s="3">
        <v>45078</v>
      </c>
      <c r="C7668" s="2" t="s">
        <v>21</v>
      </c>
      <c r="D7668" s="2" t="s">
        <v>10</v>
      </c>
      <c r="E7668" s="4">
        <v>0</v>
      </c>
      <c r="F7668" s="4">
        <v>0</v>
      </c>
      <c r="G7668" s="2"/>
      <c r="H7668" s="7">
        <v>0</v>
      </c>
      <c r="I7668" s="11">
        <v>1</v>
      </c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</row>
    <row r="7669" spans="1:26" ht="13" x14ac:dyDescent="0.15">
      <c r="A7669" s="2" t="s">
        <v>7683</v>
      </c>
      <c r="B7669" s="3">
        <v>45078</v>
      </c>
      <c r="C7669" s="2" t="s">
        <v>21</v>
      </c>
      <c r="D7669" s="2" t="s">
        <v>10</v>
      </c>
      <c r="E7669" s="4">
        <v>0</v>
      </c>
      <c r="F7669" s="4">
        <v>0</v>
      </c>
      <c r="G7669" s="2"/>
      <c r="H7669" s="7">
        <v>0</v>
      </c>
      <c r="I7669" s="11">
        <v>1</v>
      </c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</row>
    <row r="7670" spans="1:26" ht="13" x14ac:dyDescent="0.15">
      <c r="A7670" s="2" t="s">
        <v>7684</v>
      </c>
      <c r="B7670" s="3">
        <v>45082</v>
      </c>
      <c r="C7670" s="2" t="s">
        <v>9</v>
      </c>
      <c r="D7670" s="2" t="s">
        <v>10</v>
      </c>
      <c r="E7670" s="4">
        <v>0</v>
      </c>
      <c r="F7670" s="4">
        <v>0</v>
      </c>
      <c r="G7670" s="2"/>
      <c r="H7670" s="7">
        <v>0</v>
      </c>
      <c r="I7670" s="11">
        <v>1</v>
      </c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</row>
    <row r="7671" spans="1:26" ht="13" x14ac:dyDescent="0.15">
      <c r="A7671" s="2" t="s">
        <v>7685</v>
      </c>
      <c r="B7671" s="3">
        <v>45083</v>
      </c>
      <c r="C7671" s="2" t="s">
        <v>12</v>
      </c>
      <c r="D7671" s="2" t="s">
        <v>10</v>
      </c>
      <c r="E7671" s="4">
        <v>1</v>
      </c>
      <c r="F7671" s="4">
        <v>0</v>
      </c>
      <c r="G7671" s="2" t="s">
        <v>79</v>
      </c>
      <c r="H7671" s="7">
        <v>0</v>
      </c>
      <c r="I7671" s="11">
        <v>1</v>
      </c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</row>
    <row r="7672" spans="1:26" ht="13" x14ac:dyDescent="0.15">
      <c r="A7672" s="2" t="s">
        <v>7686</v>
      </c>
      <c r="B7672" s="3">
        <v>45081</v>
      </c>
      <c r="C7672" s="2" t="s">
        <v>21</v>
      </c>
      <c r="D7672" s="2" t="s">
        <v>10</v>
      </c>
      <c r="E7672" s="4">
        <v>0</v>
      </c>
      <c r="F7672" s="4">
        <v>0</v>
      </c>
      <c r="G7672" s="2"/>
      <c r="H7672" s="7">
        <v>0</v>
      </c>
      <c r="I7672" s="11">
        <v>1</v>
      </c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</row>
    <row r="7673" spans="1:26" ht="13" x14ac:dyDescent="0.15">
      <c r="A7673" s="2" t="s">
        <v>7687</v>
      </c>
      <c r="B7673" s="3">
        <v>45078</v>
      </c>
      <c r="C7673" s="2" t="s">
        <v>12</v>
      </c>
      <c r="D7673" s="2" t="s">
        <v>15</v>
      </c>
      <c r="E7673" s="4">
        <v>0</v>
      </c>
      <c r="F7673" s="4">
        <v>0</v>
      </c>
      <c r="G7673" s="2"/>
      <c r="H7673" s="7">
        <v>0</v>
      </c>
      <c r="I7673" s="11">
        <v>1</v>
      </c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</row>
    <row r="7674" spans="1:26" ht="13" x14ac:dyDescent="0.15">
      <c r="A7674" s="2" t="s">
        <v>7688</v>
      </c>
      <c r="B7674" s="3">
        <v>45082</v>
      </c>
      <c r="C7674" s="2" t="s">
        <v>12</v>
      </c>
      <c r="D7674" s="2" t="s">
        <v>10</v>
      </c>
      <c r="E7674" s="4">
        <v>0</v>
      </c>
      <c r="F7674" s="4">
        <v>0</v>
      </c>
      <c r="G7674" s="2"/>
      <c r="H7674" s="7">
        <v>0</v>
      </c>
      <c r="I7674" s="11">
        <v>1</v>
      </c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</row>
    <row r="7675" spans="1:26" ht="13" x14ac:dyDescent="0.15">
      <c r="A7675" s="2" t="s">
        <v>7689</v>
      </c>
      <c r="B7675" s="3">
        <v>45080</v>
      </c>
      <c r="C7675" s="2" t="s">
        <v>21</v>
      </c>
      <c r="D7675" s="2" t="s">
        <v>15</v>
      </c>
      <c r="E7675" s="4">
        <v>0</v>
      </c>
      <c r="F7675" s="4">
        <v>0</v>
      </c>
      <c r="G7675" s="2"/>
      <c r="H7675" s="7">
        <v>0</v>
      </c>
      <c r="I7675" s="11">
        <v>1</v>
      </c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</row>
    <row r="7676" spans="1:26" ht="13" x14ac:dyDescent="0.15">
      <c r="A7676" s="2" t="s">
        <v>7690</v>
      </c>
      <c r="B7676" s="3">
        <v>45079</v>
      </c>
      <c r="C7676" s="2" t="s">
        <v>18</v>
      </c>
      <c r="D7676" s="2" t="s">
        <v>15</v>
      </c>
      <c r="E7676" s="4">
        <v>0</v>
      </c>
      <c r="F7676" s="4">
        <v>0</v>
      </c>
      <c r="G7676" s="2"/>
      <c r="H7676" s="7">
        <v>0</v>
      </c>
      <c r="I7676" s="11">
        <v>1</v>
      </c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</row>
    <row r="7677" spans="1:26" ht="13" x14ac:dyDescent="0.15">
      <c r="A7677" s="2" t="s">
        <v>7691</v>
      </c>
      <c r="B7677" s="3">
        <v>45081</v>
      </c>
      <c r="C7677" s="2" t="s">
        <v>18</v>
      </c>
      <c r="D7677" s="2" t="s">
        <v>15</v>
      </c>
      <c r="E7677" s="4">
        <v>0</v>
      </c>
      <c r="F7677" s="4">
        <v>0</v>
      </c>
      <c r="G7677" s="2"/>
      <c r="H7677" s="7">
        <v>0</v>
      </c>
      <c r="I7677" s="11">
        <v>1</v>
      </c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</row>
    <row r="7678" spans="1:26" ht="13" x14ac:dyDescent="0.15">
      <c r="A7678" s="2" t="s">
        <v>7692</v>
      </c>
      <c r="B7678" s="3">
        <v>45083</v>
      </c>
      <c r="C7678" s="2" t="s">
        <v>9</v>
      </c>
      <c r="D7678" s="2" t="s">
        <v>10</v>
      </c>
      <c r="E7678" s="4">
        <v>0</v>
      </c>
      <c r="F7678" s="4">
        <v>0</v>
      </c>
      <c r="G7678" s="2"/>
      <c r="H7678" s="7">
        <v>0</v>
      </c>
      <c r="I7678" s="11">
        <v>1</v>
      </c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</row>
    <row r="7679" spans="1:26" ht="13" x14ac:dyDescent="0.15">
      <c r="A7679" s="2" t="s">
        <v>7693</v>
      </c>
      <c r="B7679" s="3">
        <v>45079</v>
      </c>
      <c r="C7679" s="2" t="s">
        <v>21</v>
      </c>
      <c r="D7679" s="2" t="s">
        <v>15</v>
      </c>
      <c r="E7679" s="4">
        <v>1</v>
      </c>
      <c r="F7679" s="4">
        <v>0</v>
      </c>
      <c r="G7679" s="2" t="s">
        <v>32</v>
      </c>
      <c r="H7679" s="7">
        <v>0</v>
      </c>
      <c r="I7679" s="11">
        <v>1</v>
      </c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</row>
    <row r="7680" spans="1:26" ht="13" x14ac:dyDescent="0.15">
      <c r="A7680" s="2" t="s">
        <v>7694</v>
      </c>
      <c r="B7680" s="3">
        <v>45080</v>
      </c>
      <c r="C7680" s="2" t="s">
        <v>12</v>
      </c>
      <c r="D7680" s="2" t="s">
        <v>10</v>
      </c>
      <c r="E7680" s="4">
        <v>0</v>
      </c>
      <c r="F7680" s="4">
        <v>0</v>
      </c>
      <c r="G7680" s="2"/>
      <c r="H7680" s="7">
        <v>0</v>
      </c>
      <c r="I7680" s="11">
        <v>1</v>
      </c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</row>
    <row r="7681" spans="1:26" ht="13" x14ac:dyDescent="0.15">
      <c r="A7681" s="2" t="s">
        <v>7695</v>
      </c>
      <c r="B7681" s="3">
        <v>45084</v>
      </c>
      <c r="C7681" s="2" t="s">
        <v>12</v>
      </c>
      <c r="D7681" s="2" t="s">
        <v>10</v>
      </c>
      <c r="E7681" s="4">
        <v>0</v>
      </c>
      <c r="F7681" s="4">
        <v>0</v>
      </c>
      <c r="G7681" s="2"/>
      <c r="H7681" s="7">
        <v>0</v>
      </c>
      <c r="I7681" s="11">
        <v>1</v>
      </c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</row>
    <row r="7682" spans="1:26" ht="13" x14ac:dyDescent="0.15">
      <c r="A7682" s="2" t="s">
        <v>7696</v>
      </c>
      <c r="B7682" s="3">
        <v>45078</v>
      </c>
      <c r="C7682" s="2" t="s">
        <v>12</v>
      </c>
      <c r="D7682" s="2" t="s">
        <v>10</v>
      </c>
      <c r="E7682" s="4">
        <v>0</v>
      </c>
      <c r="F7682" s="4">
        <v>0</v>
      </c>
      <c r="G7682" s="2"/>
      <c r="H7682" s="7">
        <v>0</v>
      </c>
      <c r="I7682" s="11">
        <v>1</v>
      </c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</row>
    <row r="7683" spans="1:26" ht="13" x14ac:dyDescent="0.15">
      <c r="A7683" s="2" t="s">
        <v>7697</v>
      </c>
      <c r="B7683" s="3">
        <v>45080</v>
      </c>
      <c r="C7683" s="2" t="s">
        <v>9</v>
      </c>
      <c r="D7683" s="2" t="s">
        <v>15</v>
      </c>
      <c r="E7683" s="4">
        <v>0</v>
      </c>
      <c r="F7683" s="4">
        <v>0</v>
      </c>
      <c r="G7683" s="2"/>
      <c r="H7683" s="7">
        <v>0</v>
      </c>
      <c r="I7683" s="11">
        <v>1</v>
      </c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</row>
    <row r="7684" spans="1:26" ht="13" x14ac:dyDescent="0.15">
      <c r="A7684" s="2" t="s">
        <v>7698</v>
      </c>
      <c r="B7684" s="3">
        <v>45078</v>
      </c>
      <c r="C7684" s="2" t="s">
        <v>12</v>
      </c>
      <c r="D7684" s="2" t="s">
        <v>15</v>
      </c>
      <c r="E7684" s="4">
        <v>0</v>
      </c>
      <c r="F7684" s="4">
        <v>0</v>
      </c>
      <c r="G7684" s="2"/>
      <c r="H7684" s="7">
        <v>0</v>
      </c>
      <c r="I7684" s="11">
        <v>1</v>
      </c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</row>
    <row r="7685" spans="1:26" ht="13" x14ac:dyDescent="0.15">
      <c r="A7685" s="2" t="s">
        <v>7699</v>
      </c>
      <c r="B7685" s="3">
        <v>45078</v>
      </c>
      <c r="C7685" s="2" t="s">
        <v>12</v>
      </c>
      <c r="D7685" s="2" t="s">
        <v>15</v>
      </c>
      <c r="E7685" s="4">
        <v>0</v>
      </c>
      <c r="F7685" s="4">
        <v>0</v>
      </c>
      <c r="G7685" s="2"/>
      <c r="H7685" s="7">
        <v>0</v>
      </c>
      <c r="I7685" s="11">
        <v>1</v>
      </c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</row>
    <row r="7686" spans="1:26" ht="13" x14ac:dyDescent="0.15">
      <c r="A7686" s="2" t="s">
        <v>7700</v>
      </c>
      <c r="B7686" s="3">
        <v>45081</v>
      </c>
      <c r="C7686" s="2" t="s">
        <v>18</v>
      </c>
      <c r="D7686" s="2" t="s">
        <v>15</v>
      </c>
      <c r="E7686" s="4">
        <v>0</v>
      </c>
      <c r="F7686" s="4">
        <v>0</v>
      </c>
      <c r="G7686" s="2"/>
      <c r="H7686" s="7">
        <v>0</v>
      </c>
      <c r="I7686" s="11">
        <v>1</v>
      </c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</row>
    <row r="7687" spans="1:26" ht="13" x14ac:dyDescent="0.15">
      <c r="A7687" s="2" t="s">
        <v>7701</v>
      </c>
      <c r="B7687" s="3">
        <v>45083</v>
      </c>
      <c r="C7687" s="2" t="s">
        <v>21</v>
      </c>
      <c r="D7687" s="2" t="s">
        <v>15</v>
      </c>
      <c r="E7687" s="4">
        <v>0</v>
      </c>
      <c r="F7687" s="4">
        <v>0</v>
      </c>
      <c r="G7687" s="2"/>
      <c r="H7687" s="7">
        <v>0</v>
      </c>
      <c r="I7687" s="11">
        <v>1</v>
      </c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</row>
    <row r="7688" spans="1:26" ht="13" x14ac:dyDescent="0.15">
      <c r="A7688" s="2" t="s">
        <v>7702</v>
      </c>
      <c r="B7688" s="3">
        <v>45079</v>
      </c>
      <c r="C7688" s="2" t="s">
        <v>12</v>
      </c>
      <c r="D7688" s="2" t="s">
        <v>10</v>
      </c>
      <c r="E7688" s="4">
        <v>0</v>
      </c>
      <c r="F7688" s="4">
        <v>0</v>
      </c>
      <c r="G7688" s="2"/>
      <c r="H7688" s="7">
        <v>0</v>
      </c>
      <c r="I7688" s="11">
        <v>1</v>
      </c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</row>
    <row r="7689" spans="1:26" ht="13" x14ac:dyDescent="0.15">
      <c r="A7689" s="2" t="s">
        <v>7703</v>
      </c>
      <c r="B7689" s="3">
        <v>45079</v>
      </c>
      <c r="C7689" s="2" t="s">
        <v>18</v>
      </c>
      <c r="D7689" s="2" t="s">
        <v>10</v>
      </c>
      <c r="E7689" s="4">
        <v>0</v>
      </c>
      <c r="F7689" s="4">
        <v>0</v>
      </c>
      <c r="G7689" s="2"/>
      <c r="H7689" s="7">
        <v>0</v>
      </c>
      <c r="I7689" s="11">
        <v>1</v>
      </c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</row>
    <row r="7690" spans="1:26" ht="13" x14ac:dyDescent="0.15">
      <c r="A7690" s="2" t="s">
        <v>7704</v>
      </c>
      <c r="B7690" s="3">
        <v>45082</v>
      </c>
      <c r="C7690" s="2" t="s">
        <v>12</v>
      </c>
      <c r="D7690" s="2" t="s">
        <v>15</v>
      </c>
      <c r="E7690" s="4">
        <v>0</v>
      </c>
      <c r="F7690" s="4">
        <v>0</v>
      </c>
      <c r="G7690" s="2"/>
      <c r="H7690" s="7">
        <v>0</v>
      </c>
      <c r="I7690" s="11">
        <v>1</v>
      </c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</row>
    <row r="7691" spans="1:26" ht="13" x14ac:dyDescent="0.15">
      <c r="A7691" s="2" t="s">
        <v>7705</v>
      </c>
      <c r="B7691" s="3">
        <v>45084</v>
      </c>
      <c r="C7691" s="2" t="s">
        <v>18</v>
      </c>
      <c r="D7691" s="2" t="s">
        <v>10</v>
      </c>
      <c r="E7691" s="4">
        <v>0</v>
      </c>
      <c r="F7691" s="4">
        <v>0</v>
      </c>
      <c r="G7691" s="2"/>
      <c r="H7691" s="7">
        <v>0</v>
      </c>
      <c r="I7691" s="11">
        <v>1</v>
      </c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</row>
    <row r="7692" spans="1:26" ht="13" x14ac:dyDescent="0.15">
      <c r="A7692" s="2" t="s">
        <v>7706</v>
      </c>
      <c r="B7692" s="3">
        <v>45082</v>
      </c>
      <c r="C7692" s="2" t="s">
        <v>18</v>
      </c>
      <c r="D7692" s="2" t="s">
        <v>10</v>
      </c>
      <c r="E7692" s="4">
        <v>0</v>
      </c>
      <c r="F7692" s="4">
        <v>0</v>
      </c>
      <c r="G7692" s="2"/>
      <c r="H7692" s="7">
        <v>0</v>
      </c>
      <c r="I7692" s="11">
        <v>1</v>
      </c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</row>
    <row r="7693" spans="1:26" ht="13" x14ac:dyDescent="0.15">
      <c r="A7693" s="2" t="s">
        <v>7707</v>
      </c>
      <c r="B7693" s="3">
        <v>45082</v>
      </c>
      <c r="C7693" s="2" t="s">
        <v>12</v>
      </c>
      <c r="D7693" s="2" t="s">
        <v>10</v>
      </c>
      <c r="E7693" s="4">
        <v>0</v>
      </c>
      <c r="F7693" s="4">
        <v>0</v>
      </c>
      <c r="G7693" s="2"/>
      <c r="H7693" s="7">
        <v>0</v>
      </c>
      <c r="I7693" s="11">
        <v>1</v>
      </c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</row>
    <row r="7694" spans="1:26" ht="13" x14ac:dyDescent="0.15">
      <c r="A7694" s="2" t="s">
        <v>7708</v>
      </c>
      <c r="B7694" s="3">
        <v>45083</v>
      </c>
      <c r="C7694" s="2" t="s">
        <v>12</v>
      </c>
      <c r="D7694" s="2" t="s">
        <v>15</v>
      </c>
      <c r="E7694" s="4">
        <v>0</v>
      </c>
      <c r="F7694" s="4">
        <v>0</v>
      </c>
      <c r="G7694" s="2"/>
      <c r="H7694" s="7">
        <v>0</v>
      </c>
      <c r="I7694" s="11">
        <v>1</v>
      </c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</row>
    <row r="7695" spans="1:26" ht="13" x14ac:dyDescent="0.15">
      <c r="A7695" s="2" t="s">
        <v>7709</v>
      </c>
      <c r="B7695" s="3">
        <v>45082</v>
      </c>
      <c r="C7695" s="2" t="s">
        <v>18</v>
      </c>
      <c r="D7695" s="2" t="s">
        <v>10</v>
      </c>
      <c r="E7695" s="4">
        <v>0</v>
      </c>
      <c r="F7695" s="4">
        <v>0</v>
      </c>
      <c r="G7695" s="2"/>
      <c r="H7695" s="7">
        <v>0</v>
      </c>
      <c r="I7695" s="11">
        <v>1</v>
      </c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</row>
    <row r="7696" spans="1:26" ht="13" x14ac:dyDescent="0.15">
      <c r="A7696" s="2" t="s">
        <v>7710</v>
      </c>
      <c r="B7696" s="3">
        <v>45082</v>
      </c>
      <c r="C7696" s="2" t="s">
        <v>9</v>
      </c>
      <c r="D7696" s="2" t="s">
        <v>10</v>
      </c>
      <c r="E7696" s="4">
        <v>0</v>
      </c>
      <c r="F7696" s="4">
        <v>0</v>
      </c>
      <c r="G7696" s="2"/>
      <c r="H7696" s="7">
        <v>0</v>
      </c>
      <c r="I7696" s="11">
        <v>1</v>
      </c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</row>
    <row r="7697" spans="1:26" ht="13" x14ac:dyDescent="0.15">
      <c r="A7697" s="2" t="s">
        <v>7711</v>
      </c>
      <c r="B7697" s="3">
        <v>45080</v>
      </c>
      <c r="C7697" s="2" t="s">
        <v>12</v>
      </c>
      <c r="D7697" s="2" t="s">
        <v>10</v>
      </c>
      <c r="E7697" s="4">
        <v>0</v>
      </c>
      <c r="F7697" s="4">
        <v>0</v>
      </c>
      <c r="G7697" s="2"/>
      <c r="H7697" s="7">
        <v>0</v>
      </c>
      <c r="I7697" s="11">
        <v>1</v>
      </c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</row>
    <row r="7698" spans="1:26" ht="13" x14ac:dyDescent="0.15">
      <c r="A7698" s="2" t="s">
        <v>7712</v>
      </c>
      <c r="B7698" s="3">
        <v>45079</v>
      </c>
      <c r="C7698" s="2" t="s">
        <v>12</v>
      </c>
      <c r="D7698" s="2" t="s">
        <v>10</v>
      </c>
      <c r="E7698" s="4">
        <v>0</v>
      </c>
      <c r="F7698" s="4">
        <v>0</v>
      </c>
      <c r="G7698" s="2"/>
      <c r="H7698" s="7">
        <v>0</v>
      </c>
      <c r="I7698" s="11">
        <v>1</v>
      </c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</row>
    <row r="7699" spans="1:26" ht="13" x14ac:dyDescent="0.15">
      <c r="A7699" s="2" t="s">
        <v>7713</v>
      </c>
      <c r="B7699" s="3">
        <v>45083</v>
      </c>
      <c r="C7699" s="2" t="s">
        <v>21</v>
      </c>
      <c r="D7699" s="2" t="s">
        <v>15</v>
      </c>
      <c r="E7699" s="4">
        <v>0</v>
      </c>
      <c r="F7699" s="4">
        <v>0</v>
      </c>
      <c r="G7699" s="2"/>
      <c r="H7699" s="7">
        <v>0</v>
      </c>
      <c r="I7699" s="11">
        <v>1</v>
      </c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</row>
    <row r="7700" spans="1:26" ht="13" x14ac:dyDescent="0.15">
      <c r="A7700" s="2" t="s">
        <v>7714</v>
      </c>
      <c r="B7700" s="3">
        <v>45078</v>
      </c>
      <c r="C7700" s="2" t="s">
        <v>9</v>
      </c>
      <c r="D7700" s="2" t="s">
        <v>10</v>
      </c>
      <c r="E7700" s="4">
        <v>0</v>
      </c>
      <c r="F7700" s="4">
        <v>0</v>
      </c>
      <c r="G7700" s="2"/>
      <c r="H7700" s="7">
        <v>0</v>
      </c>
      <c r="I7700" s="11">
        <v>1</v>
      </c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</row>
    <row r="7701" spans="1:26" ht="13" x14ac:dyDescent="0.15">
      <c r="A7701" s="2" t="s">
        <v>7715</v>
      </c>
      <c r="B7701" s="3">
        <v>45080</v>
      </c>
      <c r="C7701" s="2" t="s">
        <v>21</v>
      </c>
      <c r="D7701" s="2" t="s">
        <v>10</v>
      </c>
      <c r="E7701" s="4">
        <v>0</v>
      </c>
      <c r="F7701" s="4">
        <v>0</v>
      </c>
      <c r="G7701" s="2"/>
      <c r="H7701" s="7">
        <v>0</v>
      </c>
      <c r="I7701" s="11">
        <v>1</v>
      </c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</row>
    <row r="7702" spans="1:26" ht="13" x14ac:dyDescent="0.15">
      <c r="A7702" s="2" t="s">
        <v>7716</v>
      </c>
      <c r="B7702" s="3">
        <v>45082</v>
      </c>
      <c r="C7702" s="2" t="s">
        <v>9</v>
      </c>
      <c r="D7702" s="2" t="s">
        <v>15</v>
      </c>
      <c r="E7702" s="4">
        <v>0</v>
      </c>
      <c r="F7702" s="4">
        <v>0</v>
      </c>
      <c r="G7702" s="2"/>
      <c r="H7702" s="7">
        <v>0</v>
      </c>
      <c r="I7702" s="11">
        <v>1</v>
      </c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</row>
    <row r="7703" spans="1:26" ht="13" x14ac:dyDescent="0.15">
      <c r="A7703" s="2" t="s">
        <v>7717</v>
      </c>
      <c r="B7703" s="3">
        <v>45083</v>
      </c>
      <c r="C7703" s="2" t="s">
        <v>21</v>
      </c>
      <c r="D7703" s="2" t="s">
        <v>15</v>
      </c>
      <c r="E7703" s="4">
        <v>0</v>
      </c>
      <c r="F7703" s="4">
        <v>0</v>
      </c>
      <c r="G7703" s="2"/>
      <c r="H7703" s="7">
        <v>0</v>
      </c>
      <c r="I7703" s="11">
        <v>1</v>
      </c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</row>
    <row r="7704" spans="1:26" ht="13" x14ac:dyDescent="0.15">
      <c r="A7704" s="2" t="s">
        <v>7718</v>
      </c>
      <c r="B7704" s="3">
        <v>45080</v>
      </c>
      <c r="C7704" s="2" t="s">
        <v>18</v>
      </c>
      <c r="D7704" s="2" t="s">
        <v>15</v>
      </c>
      <c r="E7704" s="4">
        <v>0</v>
      </c>
      <c r="F7704" s="4">
        <v>0</v>
      </c>
      <c r="G7704" s="2"/>
      <c r="H7704" s="7">
        <v>0</v>
      </c>
      <c r="I7704" s="11">
        <v>1</v>
      </c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</row>
    <row r="7705" spans="1:26" ht="13" x14ac:dyDescent="0.15">
      <c r="A7705" s="2" t="s">
        <v>7719</v>
      </c>
      <c r="B7705" s="3">
        <v>45081</v>
      </c>
      <c r="C7705" s="2" t="s">
        <v>21</v>
      </c>
      <c r="D7705" s="2" t="s">
        <v>15</v>
      </c>
      <c r="E7705" s="4">
        <v>0</v>
      </c>
      <c r="F7705" s="4">
        <v>0</v>
      </c>
      <c r="G7705" s="2"/>
      <c r="H7705" s="7">
        <v>0</v>
      </c>
      <c r="I7705" s="11">
        <v>1</v>
      </c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</row>
    <row r="7706" spans="1:26" ht="13" x14ac:dyDescent="0.15">
      <c r="A7706" s="2" t="s">
        <v>7720</v>
      </c>
      <c r="B7706" s="3">
        <v>45078</v>
      </c>
      <c r="C7706" s="2" t="s">
        <v>21</v>
      </c>
      <c r="D7706" s="2" t="s">
        <v>10</v>
      </c>
      <c r="E7706" s="4">
        <v>0</v>
      </c>
      <c r="F7706" s="4">
        <v>0</v>
      </c>
      <c r="G7706" s="2"/>
      <c r="H7706" s="7">
        <v>0</v>
      </c>
      <c r="I7706" s="11">
        <v>1</v>
      </c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</row>
    <row r="7707" spans="1:26" ht="13" x14ac:dyDescent="0.15">
      <c r="A7707" s="2" t="s">
        <v>7721</v>
      </c>
      <c r="B7707" s="3">
        <v>45084</v>
      </c>
      <c r="C7707" s="2" t="s">
        <v>12</v>
      </c>
      <c r="D7707" s="2" t="s">
        <v>15</v>
      </c>
      <c r="E7707" s="4">
        <v>0</v>
      </c>
      <c r="F7707" s="4">
        <v>0</v>
      </c>
      <c r="G7707" s="2"/>
      <c r="H7707" s="7">
        <v>0</v>
      </c>
      <c r="I7707" s="11">
        <v>1</v>
      </c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</row>
    <row r="7708" spans="1:26" ht="13" x14ac:dyDescent="0.15">
      <c r="A7708" s="2" t="s">
        <v>7722</v>
      </c>
      <c r="B7708" s="3">
        <v>45082</v>
      </c>
      <c r="C7708" s="2" t="s">
        <v>9</v>
      </c>
      <c r="D7708" s="2" t="s">
        <v>10</v>
      </c>
      <c r="E7708" s="4">
        <v>0</v>
      </c>
      <c r="F7708" s="4">
        <v>0</v>
      </c>
      <c r="G7708" s="2"/>
      <c r="H7708" s="7">
        <v>0</v>
      </c>
      <c r="I7708" s="11">
        <v>1</v>
      </c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</row>
    <row r="7709" spans="1:26" ht="13" x14ac:dyDescent="0.15">
      <c r="A7709" s="2" t="s">
        <v>7723</v>
      </c>
      <c r="B7709" s="3">
        <v>45083</v>
      </c>
      <c r="C7709" s="2" t="s">
        <v>9</v>
      </c>
      <c r="D7709" s="2" t="s">
        <v>10</v>
      </c>
      <c r="E7709" s="4">
        <v>0</v>
      </c>
      <c r="F7709" s="4">
        <v>0</v>
      </c>
      <c r="G7709" s="2"/>
      <c r="H7709" s="7">
        <v>0</v>
      </c>
      <c r="I7709" s="11">
        <v>1</v>
      </c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</row>
    <row r="7710" spans="1:26" ht="13" x14ac:dyDescent="0.15">
      <c r="A7710" s="2" t="s">
        <v>7724</v>
      </c>
      <c r="B7710" s="3">
        <v>45083</v>
      </c>
      <c r="C7710" s="2" t="s">
        <v>18</v>
      </c>
      <c r="D7710" s="2" t="s">
        <v>10</v>
      </c>
      <c r="E7710" s="4">
        <v>0</v>
      </c>
      <c r="F7710" s="4">
        <v>0</v>
      </c>
      <c r="G7710" s="2"/>
      <c r="H7710" s="7">
        <v>0</v>
      </c>
      <c r="I7710" s="11">
        <v>1</v>
      </c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</row>
    <row r="7711" spans="1:26" ht="13" x14ac:dyDescent="0.15">
      <c r="A7711" s="2" t="s">
        <v>7725</v>
      </c>
      <c r="B7711" s="3">
        <v>45081</v>
      </c>
      <c r="C7711" s="2" t="s">
        <v>12</v>
      </c>
      <c r="D7711" s="2" t="s">
        <v>15</v>
      </c>
      <c r="E7711" s="4">
        <v>0</v>
      </c>
      <c r="F7711" s="4">
        <v>0</v>
      </c>
      <c r="G7711" s="2"/>
      <c r="H7711" s="7">
        <v>0</v>
      </c>
      <c r="I7711" s="11">
        <v>1</v>
      </c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</row>
    <row r="7712" spans="1:26" ht="13" x14ac:dyDescent="0.15">
      <c r="A7712" s="2" t="s">
        <v>7726</v>
      </c>
      <c r="B7712" s="3">
        <v>45082</v>
      </c>
      <c r="C7712" s="2" t="s">
        <v>18</v>
      </c>
      <c r="D7712" s="2" t="s">
        <v>15</v>
      </c>
      <c r="E7712" s="4">
        <v>0</v>
      </c>
      <c r="F7712" s="4">
        <v>0</v>
      </c>
      <c r="G7712" s="2"/>
      <c r="H7712" s="7">
        <v>0</v>
      </c>
      <c r="I7712" s="11">
        <v>1</v>
      </c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</row>
    <row r="7713" spans="1:26" ht="13" x14ac:dyDescent="0.15">
      <c r="A7713" s="2" t="s">
        <v>7727</v>
      </c>
      <c r="B7713" s="3">
        <v>45081</v>
      </c>
      <c r="C7713" s="2" t="s">
        <v>12</v>
      </c>
      <c r="D7713" s="2" t="s">
        <v>15</v>
      </c>
      <c r="E7713" s="4">
        <v>0</v>
      </c>
      <c r="F7713" s="4">
        <v>0</v>
      </c>
      <c r="G7713" s="2"/>
      <c r="H7713" s="7">
        <v>0</v>
      </c>
      <c r="I7713" s="11">
        <v>1</v>
      </c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</row>
    <row r="7714" spans="1:26" ht="13" x14ac:dyDescent="0.15">
      <c r="A7714" s="2" t="s">
        <v>7728</v>
      </c>
      <c r="B7714" s="3">
        <v>45083</v>
      </c>
      <c r="C7714" s="2" t="s">
        <v>21</v>
      </c>
      <c r="D7714" s="2" t="s">
        <v>15</v>
      </c>
      <c r="E7714" s="4">
        <v>0</v>
      </c>
      <c r="F7714" s="4">
        <v>0</v>
      </c>
      <c r="G7714" s="2"/>
      <c r="H7714" s="7">
        <v>0</v>
      </c>
      <c r="I7714" s="11">
        <v>1</v>
      </c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</row>
    <row r="7715" spans="1:26" ht="13" x14ac:dyDescent="0.15">
      <c r="A7715" s="2" t="s">
        <v>7729</v>
      </c>
      <c r="B7715" s="3">
        <v>45080</v>
      </c>
      <c r="C7715" s="2" t="s">
        <v>12</v>
      </c>
      <c r="D7715" s="2" t="s">
        <v>15</v>
      </c>
      <c r="E7715" s="4">
        <v>0</v>
      </c>
      <c r="F7715" s="4">
        <v>0</v>
      </c>
      <c r="G7715" s="2"/>
      <c r="H7715" s="7">
        <v>0</v>
      </c>
      <c r="I7715" s="11">
        <v>1</v>
      </c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</row>
    <row r="7716" spans="1:26" ht="13" x14ac:dyDescent="0.15">
      <c r="A7716" s="2" t="s">
        <v>7730</v>
      </c>
      <c r="B7716" s="3">
        <v>45083</v>
      </c>
      <c r="C7716" s="2" t="s">
        <v>12</v>
      </c>
      <c r="D7716" s="2" t="s">
        <v>10</v>
      </c>
      <c r="E7716" s="4">
        <v>0</v>
      </c>
      <c r="F7716" s="4">
        <v>0</v>
      </c>
      <c r="G7716" s="2"/>
      <c r="H7716" s="7">
        <v>0</v>
      </c>
      <c r="I7716" s="11">
        <v>1</v>
      </c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</row>
    <row r="7717" spans="1:26" ht="13" x14ac:dyDescent="0.15">
      <c r="A7717" s="2" t="s">
        <v>7731</v>
      </c>
      <c r="B7717" s="3">
        <v>45079</v>
      </c>
      <c r="C7717" s="2" t="s">
        <v>12</v>
      </c>
      <c r="D7717" s="2" t="s">
        <v>10</v>
      </c>
      <c r="E7717" s="4">
        <v>0</v>
      </c>
      <c r="F7717" s="4">
        <v>0</v>
      </c>
      <c r="G7717" s="2"/>
      <c r="H7717" s="7">
        <v>0</v>
      </c>
      <c r="I7717" s="11">
        <v>1</v>
      </c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</row>
    <row r="7718" spans="1:26" ht="13" x14ac:dyDescent="0.15">
      <c r="A7718" s="2" t="s">
        <v>7732</v>
      </c>
      <c r="B7718" s="3">
        <v>45083</v>
      </c>
      <c r="C7718" s="2" t="s">
        <v>12</v>
      </c>
      <c r="D7718" s="2" t="s">
        <v>15</v>
      </c>
      <c r="E7718" s="4">
        <v>0</v>
      </c>
      <c r="F7718" s="4">
        <v>0</v>
      </c>
      <c r="G7718" s="2"/>
      <c r="H7718" s="7">
        <v>0</v>
      </c>
      <c r="I7718" s="11">
        <v>1</v>
      </c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</row>
    <row r="7719" spans="1:26" ht="13" x14ac:dyDescent="0.15">
      <c r="A7719" s="2" t="s">
        <v>7733</v>
      </c>
      <c r="B7719" s="3">
        <v>45082</v>
      </c>
      <c r="C7719" s="2" t="s">
        <v>9</v>
      </c>
      <c r="D7719" s="2" t="s">
        <v>15</v>
      </c>
      <c r="E7719" s="4">
        <v>0</v>
      </c>
      <c r="F7719" s="4">
        <v>0</v>
      </c>
      <c r="G7719" s="2"/>
      <c r="H7719" s="7">
        <v>0</v>
      </c>
      <c r="I7719" s="11">
        <v>1</v>
      </c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</row>
    <row r="7720" spans="1:26" ht="13" x14ac:dyDescent="0.15">
      <c r="A7720" s="2" t="s">
        <v>7734</v>
      </c>
      <c r="B7720" s="3">
        <v>45084</v>
      </c>
      <c r="C7720" s="2" t="s">
        <v>21</v>
      </c>
      <c r="D7720" s="2" t="s">
        <v>10</v>
      </c>
      <c r="E7720" s="4">
        <v>0</v>
      </c>
      <c r="F7720" s="4">
        <v>0</v>
      </c>
      <c r="G7720" s="2"/>
      <c r="H7720" s="7">
        <v>0</v>
      </c>
      <c r="I7720" s="11">
        <v>1</v>
      </c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</row>
    <row r="7721" spans="1:26" ht="13" x14ac:dyDescent="0.15">
      <c r="A7721" s="2" t="s">
        <v>7735</v>
      </c>
      <c r="B7721" s="3">
        <v>45083</v>
      </c>
      <c r="C7721" s="2" t="s">
        <v>9</v>
      </c>
      <c r="D7721" s="2" t="s">
        <v>15</v>
      </c>
      <c r="E7721" s="4">
        <v>0</v>
      </c>
      <c r="F7721" s="4">
        <v>0</v>
      </c>
      <c r="G7721" s="2"/>
      <c r="H7721" s="7">
        <v>0</v>
      </c>
      <c r="I7721" s="11">
        <v>1</v>
      </c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</row>
    <row r="7722" spans="1:26" ht="13" x14ac:dyDescent="0.15">
      <c r="A7722" s="2" t="s">
        <v>7736</v>
      </c>
      <c r="B7722" s="3">
        <v>45083</v>
      </c>
      <c r="C7722" s="2" t="s">
        <v>18</v>
      </c>
      <c r="D7722" s="2" t="s">
        <v>15</v>
      </c>
      <c r="E7722" s="4">
        <v>0</v>
      </c>
      <c r="F7722" s="4">
        <v>0</v>
      </c>
      <c r="G7722" s="2"/>
      <c r="H7722" s="7">
        <v>0</v>
      </c>
      <c r="I7722" s="11">
        <v>1</v>
      </c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</row>
    <row r="7723" spans="1:26" ht="13" x14ac:dyDescent="0.15">
      <c r="A7723" s="2" t="s">
        <v>7737</v>
      </c>
      <c r="B7723" s="3">
        <v>45080</v>
      </c>
      <c r="C7723" s="2" t="s">
        <v>18</v>
      </c>
      <c r="D7723" s="2" t="s">
        <v>15</v>
      </c>
      <c r="E7723" s="4">
        <v>0</v>
      </c>
      <c r="F7723" s="4">
        <v>0</v>
      </c>
      <c r="G7723" s="2"/>
      <c r="H7723" s="7">
        <v>0</v>
      </c>
      <c r="I7723" s="11">
        <v>1</v>
      </c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</row>
    <row r="7724" spans="1:26" ht="13" x14ac:dyDescent="0.15">
      <c r="A7724" s="2" t="s">
        <v>7738</v>
      </c>
      <c r="B7724" s="3">
        <v>45083</v>
      </c>
      <c r="C7724" s="2" t="s">
        <v>21</v>
      </c>
      <c r="D7724" s="2" t="s">
        <v>15</v>
      </c>
      <c r="E7724" s="4">
        <v>0</v>
      </c>
      <c r="F7724" s="4">
        <v>0</v>
      </c>
      <c r="G7724" s="2"/>
      <c r="H7724" s="7">
        <v>0</v>
      </c>
      <c r="I7724" s="11">
        <v>1</v>
      </c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</row>
    <row r="7725" spans="1:26" ht="13" x14ac:dyDescent="0.15">
      <c r="A7725" s="2" t="s">
        <v>7739</v>
      </c>
      <c r="B7725" s="3">
        <v>45078</v>
      </c>
      <c r="C7725" s="2" t="s">
        <v>12</v>
      </c>
      <c r="D7725" s="2" t="s">
        <v>15</v>
      </c>
      <c r="E7725" s="4">
        <v>0</v>
      </c>
      <c r="F7725" s="4">
        <v>0</v>
      </c>
      <c r="G7725" s="2"/>
      <c r="H7725" s="7">
        <v>0</v>
      </c>
      <c r="I7725" s="11">
        <v>1</v>
      </c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</row>
    <row r="7726" spans="1:26" ht="13" x14ac:dyDescent="0.15">
      <c r="A7726" s="2" t="s">
        <v>7740</v>
      </c>
      <c r="B7726" s="3">
        <v>45083</v>
      </c>
      <c r="C7726" s="2" t="s">
        <v>12</v>
      </c>
      <c r="D7726" s="2" t="s">
        <v>15</v>
      </c>
      <c r="E7726" s="4">
        <v>0</v>
      </c>
      <c r="F7726" s="4">
        <v>0</v>
      </c>
      <c r="G7726" s="2"/>
      <c r="H7726" s="7">
        <v>0</v>
      </c>
      <c r="I7726" s="11">
        <v>1</v>
      </c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</row>
    <row r="7727" spans="1:26" ht="13" x14ac:dyDescent="0.15">
      <c r="A7727" s="2" t="s">
        <v>7741</v>
      </c>
      <c r="B7727" s="3">
        <v>45080</v>
      </c>
      <c r="C7727" s="2" t="s">
        <v>18</v>
      </c>
      <c r="D7727" s="2" t="s">
        <v>15</v>
      </c>
      <c r="E7727" s="4">
        <v>1</v>
      </c>
      <c r="F7727" s="4">
        <v>0</v>
      </c>
      <c r="G7727" s="2" t="s">
        <v>32</v>
      </c>
      <c r="H7727" s="7">
        <v>0</v>
      </c>
      <c r="I7727" s="11">
        <v>1</v>
      </c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</row>
    <row r="7728" spans="1:26" ht="13" x14ac:dyDescent="0.15">
      <c r="A7728" s="2" t="s">
        <v>7742</v>
      </c>
      <c r="B7728" s="3">
        <v>45083</v>
      </c>
      <c r="C7728" s="2" t="s">
        <v>9</v>
      </c>
      <c r="D7728" s="2" t="s">
        <v>10</v>
      </c>
      <c r="E7728" s="4">
        <v>0</v>
      </c>
      <c r="F7728" s="4">
        <v>0</v>
      </c>
      <c r="G7728" s="2"/>
      <c r="H7728" s="7">
        <v>0</v>
      </c>
      <c r="I7728" s="11">
        <v>1</v>
      </c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</row>
    <row r="7729" spans="1:26" ht="13" x14ac:dyDescent="0.15">
      <c r="A7729" s="2" t="s">
        <v>7743</v>
      </c>
      <c r="B7729" s="3">
        <v>45082</v>
      </c>
      <c r="C7729" s="2" t="s">
        <v>9</v>
      </c>
      <c r="D7729" s="2" t="s">
        <v>15</v>
      </c>
      <c r="E7729" s="4">
        <v>0</v>
      </c>
      <c r="F7729" s="4">
        <v>0</v>
      </c>
      <c r="G7729" s="2"/>
      <c r="H7729" s="7">
        <v>0</v>
      </c>
      <c r="I7729" s="11">
        <v>1</v>
      </c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</row>
    <row r="7730" spans="1:26" ht="13" x14ac:dyDescent="0.15">
      <c r="A7730" s="2" t="s">
        <v>7744</v>
      </c>
      <c r="B7730" s="3">
        <v>45078</v>
      </c>
      <c r="C7730" s="2" t="s">
        <v>21</v>
      </c>
      <c r="D7730" s="2" t="s">
        <v>10</v>
      </c>
      <c r="E7730" s="4">
        <v>0</v>
      </c>
      <c r="F7730" s="4">
        <v>0</v>
      </c>
      <c r="G7730" s="2"/>
      <c r="H7730" s="7">
        <v>0</v>
      </c>
      <c r="I7730" s="11">
        <v>1</v>
      </c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</row>
    <row r="7731" spans="1:26" ht="13" x14ac:dyDescent="0.15">
      <c r="A7731" s="2" t="s">
        <v>7745</v>
      </c>
      <c r="B7731" s="3">
        <v>45084</v>
      </c>
      <c r="C7731" s="2" t="s">
        <v>21</v>
      </c>
      <c r="D7731" s="2" t="s">
        <v>15</v>
      </c>
      <c r="E7731" s="4">
        <v>0</v>
      </c>
      <c r="F7731" s="4">
        <v>0</v>
      </c>
      <c r="G7731" s="2"/>
      <c r="H7731" s="7">
        <v>0</v>
      </c>
      <c r="I7731" s="11">
        <v>1</v>
      </c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</row>
    <row r="7732" spans="1:26" ht="13" x14ac:dyDescent="0.15">
      <c r="A7732" s="2" t="s">
        <v>7746</v>
      </c>
      <c r="B7732" s="3">
        <v>45078</v>
      </c>
      <c r="C7732" s="2" t="s">
        <v>9</v>
      </c>
      <c r="D7732" s="2" t="s">
        <v>10</v>
      </c>
      <c r="E7732" s="4">
        <v>0</v>
      </c>
      <c r="F7732" s="4">
        <v>0</v>
      </c>
      <c r="G7732" s="2"/>
      <c r="H7732" s="7">
        <v>0</v>
      </c>
      <c r="I7732" s="11">
        <v>1</v>
      </c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</row>
    <row r="7733" spans="1:26" ht="13" x14ac:dyDescent="0.15">
      <c r="A7733" s="2" t="s">
        <v>7747</v>
      </c>
      <c r="B7733" s="3">
        <v>45079</v>
      </c>
      <c r="C7733" s="2" t="s">
        <v>12</v>
      </c>
      <c r="D7733" s="2" t="s">
        <v>15</v>
      </c>
      <c r="E7733" s="4">
        <v>0</v>
      </c>
      <c r="F7733" s="4">
        <v>0</v>
      </c>
      <c r="G7733" s="2"/>
      <c r="H7733" s="7">
        <v>0</v>
      </c>
      <c r="I7733" s="11">
        <v>1</v>
      </c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</row>
    <row r="7734" spans="1:26" ht="13" x14ac:dyDescent="0.15">
      <c r="A7734" s="2" t="s">
        <v>7748</v>
      </c>
      <c r="B7734" s="3">
        <v>45079</v>
      </c>
      <c r="C7734" s="2" t="s">
        <v>18</v>
      </c>
      <c r="D7734" s="2" t="s">
        <v>10</v>
      </c>
      <c r="E7734" s="4">
        <v>0</v>
      </c>
      <c r="F7734" s="4">
        <v>0</v>
      </c>
      <c r="G7734" s="2"/>
      <c r="H7734" s="7">
        <v>0</v>
      </c>
      <c r="I7734" s="11">
        <v>1</v>
      </c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</row>
    <row r="7735" spans="1:26" ht="13" x14ac:dyDescent="0.15">
      <c r="A7735" s="2" t="s">
        <v>7749</v>
      </c>
      <c r="B7735" s="3">
        <v>45083</v>
      </c>
      <c r="C7735" s="2" t="s">
        <v>21</v>
      </c>
      <c r="D7735" s="2" t="s">
        <v>10</v>
      </c>
      <c r="E7735" s="4">
        <v>0</v>
      </c>
      <c r="F7735" s="4">
        <v>0</v>
      </c>
      <c r="G7735" s="2"/>
      <c r="H7735" s="7">
        <v>0</v>
      </c>
      <c r="I7735" s="11">
        <v>1</v>
      </c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</row>
    <row r="7736" spans="1:26" ht="13" x14ac:dyDescent="0.15">
      <c r="A7736" s="2" t="s">
        <v>7750</v>
      </c>
      <c r="B7736" s="3">
        <v>45080</v>
      </c>
      <c r="C7736" s="2" t="s">
        <v>21</v>
      </c>
      <c r="D7736" s="2" t="s">
        <v>10</v>
      </c>
      <c r="E7736" s="4">
        <v>0</v>
      </c>
      <c r="F7736" s="4">
        <v>0</v>
      </c>
      <c r="G7736" s="2"/>
      <c r="H7736" s="7">
        <v>0</v>
      </c>
      <c r="I7736" s="11">
        <v>1</v>
      </c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</row>
    <row r="7737" spans="1:26" ht="13" x14ac:dyDescent="0.15">
      <c r="A7737" s="2" t="s">
        <v>7751</v>
      </c>
      <c r="B7737" s="3">
        <v>45080</v>
      </c>
      <c r="C7737" s="2" t="s">
        <v>9</v>
      </c>
      <c r="D7737" s="2" t="s">
        <v>15</v>
      </c>
      <c r="E7737" s="4">
        <v>0</v>
      </c>
      <c r="F7737" s="4">
        <v>0</v>
      </c>
      <c r="G7737" s="2"/>
      <c r="H7737" s="7">
        <v>0</v>
      </c>
      <c r="I7737" s="11">
        <v>1</v>
      </c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</row>
    <row r="7738" spans="1:26" ht="13" x14ac:dyDescent="0.15">
      <c r="A7738" s="2" t="s">
        <v>7752</v>
      </c>
      <c r="B7738" s="3">
        <v>45081</v>
      </c>
      <c r="C7738" s="2" t="s">
        <v>18</v>
      </c>
      <c r="D7738" s="2" t="s">
        <v>10</v>
      </c>
      <c r="E7738" s="4">
        <v>1</v>
      </c>
      <c r="F7738" s="4">
        <v>1</v>
      </c>
      <c r="G7738" s="2" t="s">
        <v>79</v>
      </c>
      <c r="H7738" s="7">
        <v>2.99</v>
      </c>
      <c r="I7738" s="11">
        <v>1</v>
      </c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</row>
    <row r="7739" spans="1:26" ht="13" x14ac:dyDescent="0.15">
      <c r="A7739" s="2" t="s">
        <v>7753</v>
      </c>
      <c r="B7739" s="3">
        <v>45083</v>
      </c>
      <c r="C7739" s="2" t="s">
        <v>9</v>
      </c>
      <c r="D7739" s="2" t="s">
        <v>10</v>
      </c>
      <c r="E7739" s="4">
        <v>0</v>
      </c>
      <c r="F7739" s="4">
        <v>0</v>
      </c>
      <c r="G7739" s="2"/>
      <c r="H7739" s="7">
        <v>0</v>
      </c>
      <c r="I7739" s="11">
        <v>1</v>
      </c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</row>
    <row r="7740" spans="1:26" ht="13" x14ac:dyDescent="0.15">
      <c r="A7740" s="2" t="s">
        <v>7754</v>
      </c>
      <c r="B7740" s="3">
        <v>45081</v>
      </c>
      <c r="C7740" s="2" t="s">
        <v>9</v>
      </c>
      <c r="D7740" s="2" t="s">
        <v>10</v>
      </c>
      <c r="E7740" s="4">
        <v>0</v>
      </c>
      <c r="F7740" s="4">
        <v>0</v>
      </c>
      <c r="G7740" s="2"/>
      <c r="H7740" s="7">
        <v>0</v>
      </c>
      <c r="I7740" s="11">
        <v>1</v>
      </c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</row>
    <row r="7741" spans="1:26" ht="13" x14ac:dyDescent="0.15">
      <c r="A7741" s="2" t="s">
        <v>7755</v>
      </c>
      <c r="B7741" s="3">
        <v>45078</v>
      </c>
      <c r="C7741" s="2" t="s">
        <v>18</v>
      </c>
      <c r="D7741" s="2" t="s">
        <v>10</v>
      </c>
      <c r="E7741" s="4">
        <v>0</v>
      </c>
      <c r="F7741" s="4">
        <v>0</v>
      </c>
      <c r="G7741" s="2"/>
      <c r="H7741" s="7">
        <v>0</v>
      </c>
      <c r="I7741" s="11">
        <v>1</v>
      </c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</row>
    <row r="7742" spans="1:26" ht="13" x14ac:dyDescent="0.15">
      <c r="A7742" s="2" t="s">
        <v>7756</v>
      </c>
      <c r="B7742" s="3">
        <v>45084</v>
      </c>
      <c r="C7742" s="2" t="s">
        <v>18</v>
      </c>
      <c r="D7742" s="2" t="s">
        <v>10</v>
      </c>
      <c r="E7742" s="4">
        <v>0</v>
      </c>
      <c r="F7742" s="4">
        <v>0</v>
      </c>
      <c r="G7742" s="2"/>
      <c r="H7742" s="7">
        <v>0</v>
      </c>
      <c r="I7742" s="11">
        <v>1</v>
      </c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</row>
    <row r="7743" spans="1:26" ht="13" x14ac:dyDescent="0.15">
      <c r="A7743" s="2" t="s">
        <v>7757</v>
      </c>
      <c r="B7743" s="3">
        <v>45082</v>
      </c>
      <c r="C7743" s="2" t="s">
        <v>18</v>
      </c>
      <c r="D7743" s="2" t="s">
        <v>10</v>
      </c>
      <c r="E7743" s="4">
        <v>0</v>
      </c>
      <c r="F7743" s="4">
        <v>0</v>
      </c>
      <c r="G7743" s="2"/>
      <c r="H7743" s="7">
        <v>0</v>
      </c>
      <c r="I7743" s="11">
        <v>1</v>
      </c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</row>
    <row r="7744" spans="1:26" ht="13" x14ac:dyDescent="0.15">
      <c r="A7744" s="2" t="s">
        <v>7758</v>
      </c>
      <c r="B7744" s="3">
        <v>45078</v>
      </c>
      <c r="C7744" s="2" t="s">
        <v>18</v>
      </c>
      <c r="D7744" s="2" t="s">
        <v>10</v>
      </c>
      <c r="E7744" s="4">
        <v>0</v>
      </c>
      <c r="F7744" s="4">
        <v>0</v>
      </c>
      <c r="G7744" s="2"/>
      <c r="H7744" s="7">
        <v>0</v>
      </c>
      <c r="I7744" s="11">
        <v>1</v>
      </c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</row>
    <row r="7745" spans="1:26" ht="13" x14ac:dyDescent="0.15">
      <c r="A7745" s="2" t="s">
        <v>7759</v>
      </c>
      <c r="B7745" s="3">
        <v>45084</v>
      </c>
      <c r="C7745" s="2" t="s">
        <v>18</v>
      </c>
      <c r="D7745" s="2" t="s">
        <v>15</v>
      </c>
      <c r="E7745" s="4">
        <v>0</v>
      </c>
      <c r="F7745" s="4">
        <v>0</v>
      </c>
      <c r="G7745" s="2"/>
      <c r="H7745" s="7">
        <v>0</v>
      </c>
      <c r="I7745" s="11">
        <v>1</v>
      </c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</row>
    <row r="7746" spans="1:26" ht="13" x14ac:dyDescent="0.15">
      <c r="A7746" s="2" t="s">
        <v>7760</v>
      </c>
      <c r="B7746" s="3">
        <v>45084</v>
      </c>
      <c r="C7746" s="2" t="s">
        <v>9</v>
      </c>
      <c r="D7746" s="2" t="s">
        <v>15</v>
      </c>
      <c r="E7746" s="4">
        <v>0</v>
      </c>
      <c r="F7746" s="4">
        <v>0</v>
      </c>
      <c r="G7746" s="2"/>
      <c r="H7746" s="7">
        <v>0</v>
      </c>
      <c r="I7746" s="11">
        <v>1</v>
      </c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</row>
    <row r="7747" spans="1:26" ht="13" x14ac:dyDescent="0.15">
      <c r="A7747" s="2" t="s">
        <v>7761</v>
      </c>
      <c r="B7747" s="3">
        <v>45082</v>
      </c>
      <c r="C7747" s="2" t="s">
        <v>18</v>
      </c>
      <c r="D7747" s="2" t="s">
        <v>10</v>
      </c>
      <c r="E7747" s="4">
        <v>1</v>
      </c>
      <c r="F7747" s="4">
        <v>0</v>
      </c>
      <c r="G7747" s="2" t="s">
        <v>79</v>
      </c>
      <c r="H7747" s="7">
        <v>0</v>
      </c>
      <c r="I7747" s="11">
        <v>1</v>
      </c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</row>
    <row r="7748" spans="1:26" ht="13" x14ac:dyDescent="0.15">
      <c r="A7748" s="2" t="s">
        <v>7762</v>
      </c>
      <c r="B7748" s="3">
        <v>45079</v>
      </c>
      <c r="C7748" s="2" t="s">
        <v>12</v>
      </c>
      <c r="D7748" s="2" t="s">
        <v>10</v>
      </c>
      <c r="E7748" s="4">
        <v>0</v>
      </c>
      <c r="F7748" s="4">
        <v>0</v>
      </c>
      <c r="G7748" s="2"/>
      <c r="H7748" s="7">
        <v>0</v>
      </c>
      <c r="I7748" s="11">
        <v>1</v>
      </c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</row>
    <row r="7749" spans="1:26" ht="13" x14ac:dyDescent="0.15">
      <c r="A7749" s="2" t="s">
        <v>7763</v>
      </c>
      <c r="B7749" s="3">
        <v>45084</v>
      </c>
      <c r="C7749" s="2" t="s">
        <v>9</v>
      </c>
      <c r="D7749" s="2" t="s">
        <v>15</v>
      </c>
      <c r="E7749" s="4">
        <v>0</v>
      </c>
      <c r="F7749" s="4">
        <v>0</v>
      </c>
      <c r="G7749" s="2"/>
      <c r="H7749" s="7">
        <v>0</v>
      </c>
      <c r="I7749" s="11">
        <v>1</v>
      </c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</row>
    <row r="7750" spans="1:26" ht="13" x14ac:dyDescent="0.15">
      <c r="A7750" s="2" t="s">
        <v>7764</v>
      </c>
      <c r="B7750" s="3">
        <v>45079</v>
      </c>
      <c r="C7750" s="2" t="s">
        <v>18</v>
      </c>
      <c r="D7750" s="2" t="s">
        <v>10</v>
      </c>
      <c r="E7750" s="4">
        <v>0</v>
      </c>
      <c r="F7750" s="4">
        <v>0</v>
      </c>
      <c r="G7750" s="2"/>
      <c r="H7750" s="7">
        <v>0</v>
      </c>
      <c r="I7750" s="11">
        <v>1</v>
      </c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</row>
    <row r="7751" spans="1:26" ht="13" x14ac:dyDescent="0.15">
      <c r="A7751" s="2" t="s">
        <v>7765</v>
      </c>
      <c r="B7751" s="3">
        <v>45083</v>
      </c>
      <c r="C7751" s="2" t="s">
        <v>12</v>
      </c>
      <c r="D7751" s="2" t="s">
        <v>15</v>
      </c>
      <c r="E7751" s="4">
        <v>0</v>
      </c>
      <c r="F7751" s="4">
        <v>0</v>
      </c>
      <c r="G7751" s="2"/>
      <c r="H7751" s="7">
        <v>0</v>
      </c>
      <c r="I7751" s="11">
        <v>1</v>
      </c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</row>
    <row r="7752" spans="1:26" ht="13" x14ac:dyDescent="0.15">
      <c r="A7752" s="2" t="s">
        <v>7766</v>
      </c>
      <c r="B7752" s="3">
        <v>45082</v>
      </c>
      <c r="C7752" s="2" t="s">
        <v>9</v>
      </c>
      <c r="D7752" s="2" t="s">
        <v>10</v>
      </c>
      <c r="E7752" s="4">
        <v>0</v>
      </c>
      <c r="F7752" s="4">
        <v>0</v>
      </c>
      <c r="G7752" s="2"/>
      <c r="H7752" s="7">
        <v>0</v>
      </c>
      <c r="I7752" s="11">
        <v>1</v>
      </c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</row>
    <row r="7753" spans="1:26" ht="13" x14ac:dyDescent="0.15">
      <c r="A7753" s="2" t="s">
        <v>7767</v>
      </c>
      <c r="B7753" s="3">
        <v>45083</v>
      </c>
      <c r="C7753" s="2" t="s">
        <v>21</v>
      </c>
      <c r="D7753" s="2" t="s">
        <v>10</v>
      </c>
      <c r="E7753" s="4">
        <v>1</v>
      </c>
      <c r="F7753" s="4">
        <v>0</v>
      </c>
      <c r="G7753" s="2" t="s">
        <v>79</v>
      </c>
      <c r="H7753" s="7">
        <v>0</v>
      </c>
      <c r="I7753" s="11">
        <v>1</v>
      </c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</row>
    <row r="7754" spans="1:26" ht="13" x14ac:dyDescent="0.15">
      <c r="A7754" s="2" t="s">
        <v>7768</v>
      </c>
      <c r="B7754" s="3">
        <v>45079</v>
      </c>
      <c r="C7754" s="2" t="s">
        <v>18</v>
      </c>
      <c r="D7754" s="2" t="s">
        <v>15</v>
      </c>
      <c r="E7754" s="4">
        <v>0</v>
      </c>
      <c r="F7754" s="4">
        <v>0</v>
      </c>
      <c r="G7754" s="2"/>
      <c r="H7754" s="7">
        <v>0</v>
      </c>
      <c r="I7754" s="11">
        <v>1</v>
      </c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</row>
    <row r="7755" spans="1:26" ht="13" x14ac:dyDescent="0.15">
      <c r="A7755" s="2" t="s">
        <v>7769</v>
      </c>
      <c r="B7755" s="3">
        <v>45084</v>
      </c>
      <c r="C7755" s="2" t="s">
        <v>21</v>
      </c>
      <c r="D7755" s="2" t="s">
        <v>10</v>
      </c>
      <c r="E7755" s="4">
        <v>1</v>
      </c>
      <c r="F7755" s="4">
        <v>0</v>
      </c>
      <c r="G7755" s="2" t="s">
        <v>79</v>
      </c>
      <c r="H7755" s="7">
        <v>0</v>
      </c>
      <c r="I7755" s="11">
        <v>1</v>
      </c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</row>
    <row r="7756" spans="1:26" ht="13" x14ac:dyDescent="0.15">
      <c r="A7756" s="2" t="s">
        <v>7770</v>
      </c>
      <c r="B7756" s="3">
        <v>45078</v>
      </c>
      <c r="C7756" s="2" t="s">
        <v>18</v>
      </c>
      <c r="D7756" s="2" t="s">
        <v>15</v>
      </c>
      <c r="E7756" s="4">
        <v>0</v>
      </c>
      <c r="F7756" s="4">
        <v>0</v>
      </c>
      <c r="G7756" s="2"/>
      <c r="H7756" s="7">
        <v>0</v>
      </c>
      <c r="I7756" s="11">
        <v>1</v>
      </c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</row>
    <row r="7757" spans="1:26" ht="13" x14ac:dyDescent="0.15">
      <c r="A7757" s="2" t="s">
        <v>7771</v>
      </c>
      <c r="B7757" s="3">
        <v>45078</v>
      </c>
      <c r="C7757" s="2" t="s">
        <v>18</v>
      </c>
      <c r="D7757" s="2" t="s">
        <v>10</v>
      </c>
      <c r="E7757" s="4">
        <v>0</v>
      </c>
      <c r="F7757" s="4">
        <v>0</v>
      </c>
      <c r="G7757" s="2"/>
      <c r="H7757" s="7">
        <v>0</v>
      </c>
      <c r="I7757" s="11">
        <v>1</v>
      </c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</row>
    <row r="7758" spans="1:26" ht="13" x14ac:dyDescent="0.15">
      <c r="A7758" s="2" t="s">
        <v>7772</v>
      </c>
      <c r="B7758" s="3">
        <v>45079</v>
      </c>
      <c r="C7758" s="2" t="s">
        <v>18</v>
      </c>
      <c r="D7758" s="2" t="s">
        <v>10</v>
      </c>
      <c r="E7758" s="4">
        <v>0</v>
      </c>
      <c r="F7758" s="4">
        <v>0</v>
      </c>
      <c r="G7758" s="2"/>
      <c r="H7758" s="7">
        <v>0</v>
      </c>
      <c r="I7758" s="11">
        <v>1</v>
      </c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</row>
    <row r="7759" spans="1:26" ht="13" x14ac:dyDescent="0.15">
      <c r="A7759" s="2" t="s">
        <v>7773</v>
      </c>
      <c r="B7759" s="3">
        <v>45078</v>
      </c>
      <c r="C7759" s="2" t="s">
        <v>9</v>
      </c>
      <c r="D7759" s="2" t="s">
        <v>15</v>
      </c>
      <c r="E7759" s="4">
        <v>0</v>
      </c>
      <c r="F7759" s="4">
        <v>0</v>
      </c>
      <c r="G7759" s="2"/>
      <c r="H7759" s="7">
        <v>0</v>
      </c>
      <c r="I7759" s="11">
        <v>1</v>
      </c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</row>
    <row r="7760" spans="1:26" ht="13" x14ac:dyDescent="0.15">
      <c r="A7760" s="2" t="s">
        <v>7774</v>
      </c>
      <c r="B7760" s="3">
        <v>45079</v>
      </c>
      <c r="C7760" s="2" t="s">
        <v>9</v>
      </c>
      <c r="D7760" s="2" t="s">
        <v>10</v>
      </c>
      <c r="E7760" s="4">
        <v>0</v>
      </c>
      <c r="F7760" s="4">
        <v>0</v>
      </c>
      <c r="G7760" s="2"/>
      <c r="H7760" s="7">
        <v>0</v>
      </c>
      <c r="I7760" s="11">
        <v>1</v>
      </c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</row>
    <row r="7761" spans="1:26" ht="13" x14ac:dyDescent="0.15">
      <c r="A7761" s="2" t="s">
        <v>7775</v>
      </c>
      <c r="B7761" s="3">
        <v>45078</v>
      </c>
      <c r="C7761" s="2" t="s">
        <v>12</v>
      </c>
      <c r="D7761" s="2" t="s">
        <v>10</v>
      </c>
      <c r="E7761" s="4">
        <v>1</v>
      </c>
      <c r="F7761" s="4">
        <v>0</v>
      </c>
      <c r="G7761" s="2" t="s">
        <v>79</v>
      </c>
      <c r="H7761" s="7">
        <v>0</v>
      </c>
      <c r="I7761" s="11">
        <v>1</v>
      </c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</row>
    <row r="7762" spans="1:26" ht="13" x14ac:dyDescent="0.15">
      <c r="A7762" s="2" t="s">
        <v>7776</v>
      </c>
      <c r="B7762" s="3">
        <v>45078</v>
      </c>
      <c r="C7762" s="2" t="s">
        <v>21</v>
      </c>
      <c r="D7762" s="2" t="s">
        <v>15</v>
      </c>
      <c r="E7762" s="4">
        <v>0</v>
      </c>
      <c r="F7762" s="4">
        <v>0</v>
      </c>
      <c r="G7762" s="2"/>
      <c r="H7762" s="7">
        <v>0</v>
      </c>
      <c r="I7762" s="11">
        <v>1</v>
      </c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</row>
    <row r="7763" spans="1:26" ht="13" x14ac:dyDescent="0.15">
      <c r="A7763" s="2" t="s">
        <v>7777</v>
      </c>
      <c r="B7763" s="3">
        <v>45078</v>
      </c>
      <c r="C7763" s="2" t="s">
        <v>9</v>
      </c>
      <c r="D7763" s="2" t="s">
        <v>10</v>
      </c>
      <c r="E7763" s="4">
        <v>0</v>
      </c>
      <c r="F7763" s="4">
        <v>0</v>
      </c>
      <c r="G7763" s="2"/>
      <c r="H7763" s="7">
        <v>0</v>
      </c>
      <c r="I7763" s="11">
        <v>1</v>
      </c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</row>
    <row r="7764" spans="1:26" ht="13" x14ac:dyDescent="0.15">
      <c r="A7764" s="2" t="s">
        <v>7778</v>
      </c>
      <c r="B7764" s="3">
        <v>45084</v>
      </c>
      <c r="C7764" s="2" t="s">
        <v>21</v>
      </c>
      <c r="D7764" s="2" t="s">
        <v>15</v>
      </c>
      <c r="E7764" s="4">
        <v>0</v>
      </c>
      <c r="F7764" s="4">
        <v>0</v>
      </c>
      <c r="G7764" s="2"/>
      <c r="H7764" s="7">
        <v>0</v>
      </c>
      <c r="I7764" s="11">
        <v>1</v>
      </c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</row>
    <row r="7765" spans="1:26" ht="13" x14ac:dyDescent="0.15">
      <c r="A7765" s="2" t="s">
        <v>7779</v>
      </c>
      <c r="B7765" s="3">
        <v>45079</v>
      </c>
      <c r="C7765" s="2" t="s">
        <v>9</v>
      </c>
      <c r="D7765" s="2" t="s">
        <v>15</v>
      </c>
      <c r="E7765" s="4">
        <v>0</v>
      </c>
      <c r="F7765" s="4">
        <v>0</v>
      </c>
      <c r="G7765" s="2"/>
      <c r="H7765" s="7">
        <v>0</v>
      </c>
      <c r="I7765" s="11">
        <v>1</v>
      </c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</row>
    <row r="7766" spans="1:26" ht="13" x14ac:dyDescent="0.15">
      <c r="A7766" s="2" t="s">
        <v>7780</v>
      </c>
      <c r="B7766" s="3">
        <v>45080</v>
      </c>
      <c r="C7766" s="2" t="s">
        <v>9</v>
      </c>
      <c r="D7766" s="2" t="s">
        <v>10</v>
      </c>
      <c r="E7766" s="4">
        <v>1</v>
      </c>
      <c r="F7766" s="4">
        <v>1</v>
      </c>
      <c r="G7766" s="2" t="s">
        <v>79</v>
      </c>
      <c r="H7766" s="7">
        <v>11.96</v>
      </c>
      <c r="I7766" s="11">
        <v>1</v>
      </c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</row>
    <row r="7767" spans="1:26" ht="13" x14ac:dyDescent="0.15">
      <c r="A7767" s="2" t="s">
        <v>7781</v>
      </c>
      <c r="B7767" s="3">
        <v>45084</v>
      </c>
      <c r="C7767" s="2" t="s">
        <v>21</v>
      </c>
      <c r="D7767" s="2" t="s">
        <v>10</v>
      </c>
      <c r="E7767" s="4">
        <v>0</v>
      </c>
      <c r="F7767" s="4">
        <v>0</v>
      </c>
      <c r="G7767" s="2"/>
      <c r="H7767" s="7">
        <v>0</v>
      </c>
      <c r="I7767" s="11">
        <v>1</v>
      </c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</row>
    <row r="7768" spans="1:26" ht="13" x14ac:dyDescent="0.15">
      <c r="A7768" s="2" t="s">
        <v>7782</v>
      </c>
      <c r="B7768" s="3">
        <v>45081</v>
      </c>
      <c r="C7768" s="2" t="s">
        <v>9</v>
      </c>
      <c r="D7768" s="2" t="s">
        <v>15</v>
      </c>
      <c r="E7768" s="4">
        <v>0</v>
      </c>
      <c r="F7768" s="4">
        <v>0</v>
      </c>
      <c r="G7768" s="2"/>
      <c r="H7768" s="7">
        <v>0</v>
      </c>
      <c r="I7768" s="11">
        <v>1</v>
      </c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</row>
    <row r="7769" spans="1:26" ht="13" x14ac:dyDescent="0.15">
      <c r="A7769" s="2" t="s">
        <v>7783</v>
      </c>
      <c r="B7769" s="3">
        <v>45084</v>
      </c>
      <c r="C7769" s="2" t="s">
        <v>18</v>
      </c>
      <c r="D7769" s="2" t="s">
        <v>10</v>
      </c>
      <c r="E7769" s="4">
        <v>0</v>
      </c>
      <c r="F7769" s="4">
        <v>0</v>
      </c>
      <c r="G7769" s="2"/>
      <c r="H7769" s="7">
        <v>0</v>
      </c>
      <c r="I7769" s="11">
        <v>1</v>
      </c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</row>
    <row r="7770" spans="1:26" ht="13" x14ac:dyDescent="0.15">
      <c r="A7770" s="2" t="s">
        <v>7784</v>
      </c>
      <c r="B7770" s="3">
        <v>45082</v>
      </c>
      <c r="C7770" s="2" t="s">
        <v>21</v>
      </c>
      <c r="D7770" s="2" t="s">
        <v>15</v>
      </c>
      <c r="E7770" s="4">
        <v>0</v>
      </c>
      <c r="F7770" s="4">
        <v>0</v>
      </c>
      <c r="G7770" s="2"/>
      <c r="H7770" s="7">
        <v>0</v>
      </c>
      <c r="I7770" s="11">
        <v>1</v>
      </c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</row>
    <row r="7771" spans="1:26" ht="13" x14ac:dyDescent="0.15">
      <c r="A7771" s="2" t="s">
        <v>7785</v>
      </c>
      <c r="B7771" s="3">
        <v>45084</v>
      </c>
      <c r="C7771" s="2" t="s">
        <v>12</v>
      </c>
      <c r="D7771" s="2" t="s">
        <v>15</v>
      </c>
      <c r="E7771" s="4">
        <v>0</v>
      </c>
      <c r="F7771" s="4">
        <v>0</v>
      </c>
      <c r="G7771" s="2"/>
      <c r="H7771" s="7">
        <v>0</v>
      </c>
      <c r="I7771" s="11">
        <v>1</v>
      </c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</row>
    <row r="7772" spans="1:26" ht="13" x14ac:dyDescent="0.15">
      <c r="A7772" s="2" t="s">
        <v>7786</v>
      </c>
      <c r="B7772" s="3">
        <v>45079</v>
      </c>
      <c r="C7772" s="2" t="s">
        <v>18</v>
      </c>
      <c r="D7772" s="2" t="s">
        <v>15</v>
      </c>
      <c r="E7772" s="4">
        <v>0</v>
      </c>
      <c r="F7772" s="4">
        <v>0</v>
      </c>
      <c r="G7772" s="2"/>
      <c r="H7772" s="7">
        <v>0</v>
      </c>
      <c r="I7772" s="11">
        <v>1</v>
      </c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</row>
    <row r="7773" spans="1:26" ht="13" x14ac:dyDescent="0.15">
      <c r="A7773" s="2" t="s">
        <v>7787</v>
      </c>
      <c r="B7773" s="3">
        <v>45080</v>
      </c>
      <c r="C7773" s="2" t="s">
        <v>21</v>
      </c>
      <c r="D7773" s="2" t="s">
        <v>10</v>
      </c>
      <c r="E7773" s="4">
        <v>1</v>
      </c>
      <c r="F7773" s="4">
        <v>0</v>
      </c>
      <c r="G7773" s="2" t="s">
        <v>79</v>
      </c>
      <c r="H7773" s="7">
        <v>0</v>
      </c>
      <c r="I7773" s="11">
        <v>1</v>
      </c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</row>
    <row r="7774" spans="1:26" ht="13" x14ac:dyDescent="0.15">
      <c r="A7774" s="2" t="s">
        <v>7788</v>
      </c>
      <c r="B7774" s="3">
        <v>45082</v>
      </c>
      <c r="C7774" s="2" t="s">
        <v>12</v>
      </c>
      <c r="D7774" s="2" t="s">
        <v>10</v>
      </c>
      <c r="E7774" s="4">
        <v>0</v>
      </c>
      <c r="F7774" s="4">
        <v>0</v>
      </c>
      <c r="G7774" s="2"/>
      <c r="H7774" s="7">
        <v>0</v>
      </c>
      <c r="I7774" s="11">
        <v>1</v>
      </c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</row>
    <row r="7775" spans="1:26" ht="13" x14ac:dyDescent="0.15">
      <c r="A7775" s="2" t="s">
        <v>7789</v>
      </c>
      <c r="B7775" s="3">
        <v>45083</v>
      </c>
      <c r="C7775" s="2" t="s">
        <v>18</v>
      </c>
      <c r="D7775" s="2" t="s">
        <v>10</v>
      </c>
      <c r="E7775" s="4">
        <v>0</v>
      </c>
      <c r="F7775" s="4">
        <v>0</v>
      </c>
      <c r="G7775" s="2"/>
      <c r="H7775" s="7">
        <v>0</v>
      </c>
      <c r="I7775" s="11">
        <v>1</v>
      </c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</row>
    <row r="7776" spans="1:26" ht="13" x14ac:dyDescent="0.15">
      <c r="A7776" s="2" t="s">
        <v>7790</v>
      </c>
      <c r="B7776" s="3">
        <v>45082</v>
      </c>
      <c r="C7776" s="2" t="s">
        <v>21</v>
      </c>
      <c r="D7776" s="2" t="s">
        <v>10</v>
      </c>
      <c r="E7776" s="4">
        <v>0</v>
      </c>
      <c r="F7776" s="4">
        <v>0</v>
      </c>
      <c r="G7776" s="2"/>
      <c r="H7776" s="7">
        <v>0</v>
      </c>
      <c r="I7776" s="11">
        <v>1</v>
      </c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</row>
    <row r="7777" spans="1:26" ht="13" x14ac:dyDescent="0.15">
      <c r="A7777" s="2" t="s">
        <v>7791</v>
      </c>
      <c r="B7777" s="3">
        <v>45084</v>
      </c>
      <c r="C7777" s="2" t="s">
        <v>12</v>
      </c>
      <c r="D7777" s="2" t="s">
        <v>10</v>
      </c>
      <c r="E7777" s="4">
        <v>0</v>
      </c>
      <c r="F7777" s="4">
        <v>0</v>
      </c>
      <c r="G7777" s="2"/>
      <c r="H7777" s="7">
        <v>0</v>
      </c>
      <c r="I7777" s="11">
        <v>1</v>
      </c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</row>
    <row r="7778" spans="1:26" ht="13" x14ac:dyDescent="0.15">
      <c r="A7778" s="2" t="s">
        <v>7792</v>
      </c>
      <c r="B7778" s="3">
        <v>45084</v>
      </c>
      <c r="C7778" s="2" t="s">
        <v>21</v>
      </c>
      <c r="D7778" s="2" t="s">
        <v>15</v>
      </c>
      <c r="E7778" s="4">
        <v>0</v>
      </c>
      <c r="F7778" s="4">
        <v>0</v>
      </c>
      <c r="G7778" s="2"/>
      <c r="H7778" s="7">
        <v>0</v>
      </c>
      <c r="I7778" s="11">
        <v>1</v>
      </c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</row>
    <row r="7779" spans="1:26" ht="13" x14ac:dyDescent="0.15">
      <c r="A7779" s="2" t="s">
        <v>7793</v>
      </c>
      <c r="B7779" s="3">
        <v>45081</v>
      </c>
      <c r="C7779" s="2" t="s">
        <v>18</v>
      </c>
      <c r="D7779" s="2" t="s">
        <v>15</v>
      </c>
      <c r="E7779" s="4">
        <v>1</v>
      </c>
      <c r="F7779" s="4">
        <v>0</v>
      </c>
      <c r="G7779" s="2" t="s">
        <v>32</v>
      </c>
      <c r="H7779" s="7">
        <v>0</v>
      </c>
      <c r="I7779" s="11">
        <v>1</v>
      </c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</row>
    <row r="7780" spans="1:26" ht="13" x14ac:dyDescent="0.15">
      <c r="A7780" s="2" t="s">
        <v>7794</v>
      </c>
      <c r="B7780" s="3">
        <v>45081</v>
      </c>
      <c r="C7780" s="2" t="s">
        <v>18</v>
      </c>
      <c r="D7780" s="2" t="s">
        <v>15</v>
      </c>
      <c r="E7780" s="4">
        <v>0</v>
      </c>
      <c r="F7780" s="4">
        <v>0</v>
      </c>
      <c r="G7780" s="2"/>
      <c r="H7780" s="7">
        <v>0</v>
      </c>
      <c r="I7780" s="11">
        <v>1</v>
      </c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</row>
    <row r="7781" spans="1:26" ht="13" x14ac:dyDescent="0.15">
      <c r="A7781" s="2" t="s">
        <v>7795</v>
      </c>
      <c r="B7781" s="3">
        <v>45083</v>
      </c>
      <c r="C7781" s="2" t="s">
        <v>18</v>
      </c>
      <c r="D7781" s="2" t="s">
        <v>10</v>
      </c>
      <c r="E7781" s="4">
        <v>0</v>
      </c>
      <c r="F7781" s="4">
        <v>0</v>
      </c>
      <c r="G7781" s="2"/>
      <c r="H7781" s="7">
        <v>0</v>
      </c>
      <c r="I7781" s="11">
        <v>1</v>
      </c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</row>
    <row r="7782" spans="1:26" ht="13" x14ac:dyDescent="0.15">
      <c r="A7782" s="2" t="s">
        <v>7796</v>
      </c>
      <c r="B7782" s="3">
        <v>45083</v>
      </c>
      <c r="C7782" s="2" t="s">
        <v>21</v>
      </c>
      <c r="D7782" s="2" t="s">
        <v>15</v>
      </c>
      <c r="E7782" s="4">
        <v>0</v>
      </c>
      <c r="F7782" s="4">
        <v>0</v>
      </c>
      <c r="G7782" s="2"/>
      <c r="H7782" s="7">
        <v>0</v>
      </c>
      <c r="I7782" s="11">
        <v>1</v>
      </c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</row>
    <row r="7783" spans="1:26" ht="13" x14ac:dyDescent="0.15">
      <c r="A7783" s="2" t="s">
        <v>7797</v>
      </c>
      <c r="B7783" s="3">
        <v>45082</v>
      </c>
      <c r="C7783" s="2" t="s">
        <v>12</v>
      </c>
      <c r="D7783" s="2" t="s">
        <v>10</v>
      </c>
      <c r="E7783" s="4">
        <v>0</v>
      </c>
      <c r="F7783" s="4">
        <v>0</v>
      </c>
      <c r="G7783" s="2"/>
      <c r="H7783" s="7">
        <v>0</v>
      </c>
      <c r="I7783" s="11">
        <v>1</v>
      </c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</row>
    <row r="7784" spans="1:26" ht="13" x14ac:dyDescent="0.15">
      <c r="A7784" s="2" t="s">
        <v>7798</v>
      </c>
      <c r="B7784" s="3">
        <v>45083</v>
      </c>
      <c r="C7784" s="2" t="s">
        <v>18</v>
      </c>
      <c r="D7784" s="2" t="s">
        <v>15</v>
      </c>
      <c r="E7784" s="4">
        <v>0</v>
      </c>
      <c r="F7784" s="4">
        <v>0</v>
      </c>
      <c r="G7784" s="2"/>
      <c r="H7784" s="7">
        <v>0</v>
      </c>
      <c r="I7784" s="11">
        <v>1</v>
      </c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</row>
    <row r="7785" spans="1:26" ht="13" x14ac:dyDescent="0.15">
      <c r="A7785" s="2" t="s">
        <v>7799</v>
      </c>
      <c r="B7785" s="3">
        <v>45080</v>
      </c>
      <c r="C7785" s="2" t="s">
        <v>21</v>
      </c>
      <c r="D7785" s="2" t="s">
        <v>10</v>
      </c>
      <c r="E7785" s="4">
        <v>0</v>
      </c>
      <c r="F7785" s="4">
        <v>0</v>
      </c>
      <c r="G7785" s="2"/>
      <c r="H7785" s="7">
        <v>0</v>
      </c>
      <c r="I7785" s="11">
        <v>1</v>
      </c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</row>
    <row r="7786" spans="1:26" ht="13" x14ac:dyDescent="0.15">
      <c r="A7786" s="2" t="s">
        <v>7800</v>
      </c>
      <c r="B7786" s="3">
        <v>45081</v>
      </c>
      <c r="C7786" s="2" t="s">
        <v>12</v>
      </c>
      <c r="D7786" s="2" t="s">
        <v>10</v>
      </c>
      <c r="E7786" s="4">
        <v>0</v>
      </c>
      <c r="F7786" s="4">
        <v>0</v>
      </c>
      <c r="G7786" s="2"/>
      <c r="H7786" s="7">
        <v>0</v>
      </c>
      <c r="I7786" s="11">
        <v>1</v>
      </c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</row>
    <row r="7787" spans="1:26" ht="13" x14ac:dyDescent="0.15">
      <c r="A7787" s="2" t="s">
        <v>7801</v>
      </c>
      <c r="B7787" s="3">
        <v>45081</v>
      </c>
      <c r="C7787" s="2" t="s">
        <v>9</v>
      </c>
      <c r="D7787" s="2" t="s">
        <v>10</v>
      </c>
      <c r="E7787" s="4">
        <v>0</v>
      </c>
      <c r="F7787" s="4">
        <v>0</v>
      </c>
      <c r="G7787" s="2"/>
      <c r="H7787" s="7">
        <v>0</v>
      </c>
      <c r="I7787" s="11">
        <v>1</v>
      </c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</row>
    <row r="7788" spans="1:26" ht="13" x14ac:dyDescent="0.15">
      <c r="A7788" s="2" t="s">
        <v>7802</v>
      </c>
      <c r="B7788" s="3">
        <v>45081</v>
      </c>
      <c r="C7788" s="2" t="s">
        <v>18</v>
      </c>
      <c r="D7788" s="2" t="s">
        <v>15</v>
      </c>
      <c r="E7788" s="4">
        <v>0</v>
      </c>
      <c r="F7788" s="4">
        <v>0</v>
      </c>
      <c r="G7788" s="2"/>
      <c r="H7788" s="7">
        <v>0</v>
      </c>
      <c r="I7788" s="11">
        <v>1</v>
      </c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</row>
    <row r="7789" spans="1:26" ht="13" x14ac:dyDescent="0.15">
      <c r="A7789" s="2" t="s">
        <v>7803</v>
      </c>
      <c r="B7789" s="3">
        <v>45079</v>
      </c>
      <c r="C7789" s="2" t="s">
        <v>9</v>
      </c>
      <c r="D7789" s="2" t="s">
        <v>15</v>
      </c>
      <c r="E7789" s="4">
        <v>0</v>
      </c>
      <c r="F7789" s="4">
        <v>0</v>
      </c>
      <c r="G7789" s="2"/>
      <c r="H7789" s="7">
        <v>0</v>
      </c>
      <c r="I7789" s="11">
        <v>1</v>
      </c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</row>
    <row r="7790" spans="1:26" ht="13" x14ac:dyDescent="0.15">
      <c r="A7790" s="2" t="s">
        <v>7804</v>
      </c>
      <c r="B7790" s="3">
        <v>45084</v>
      </c>
      <c r="C7790" s="2" t="s">
        <v>18</v>
      </c>
      <c r="D7790" s="2" t="s">
        <v>10</v>
      </c>
      <c r="E7790" s="4">
        <v>0</v>
      </c>
      <c r="F7790" s="4">
        <v>0</v>
      </c>
      <c r="G7790" s="2"/>
      <c r="H7790" s="7">
        <v>0</v>
      </c>
      <c r="I7790" s="11">
        <v>1</v>
      </c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</row>
    <row r="7791" spans="1:26" ht="13" x14ac:dyDescent="0.15">
      <c r="A7791" s="2" t="s">
        <v>7805</v>
      </c>
      <c r="B7791" s="3">
        <v>45083</v>
      </c>
      <c r="C7791" s="2" t="s">
        <v>12</v>
      </c>
      <c r="D7791" s="2" t="s">
        <v>10</v>
      </c>
      <c r="E7791" s="4">
        <v>0</v>
      </c>
      <c r="F7791" s="4">
        <v>0</v>
      </c>
      <c r="G7791" s="2"/>
      <c r="H7791" s="7">
        <v>0</v>
      </c>
      <c r="I7791" s="11">
        <v>1</v>
      </c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</row>
    <row r="7792" spans="1:26" ht="13" x14ac:dyDescent="0.15">
      <c r="A7792" s="2" t="s">
        <v>7806</v>
      </c>
      <c r="B7792" s="3">
        <v>45081</v>
      </c>
      <c r="C7792" s="2" t="s">
        <v>12</v>
      </c>
      <c r="D7792" s="2" t="s">
        <v>15</v>
      </c>
      <c r="E7792" s="4">
        <v>0</v>
      </c>
      <c r="F7792" s="4">
        <v>0</v>
      </c>
      <c r="G7792" s="2"/>
      <c r="H7792" s="7">
        <v>0</v>
      </c>
      <c r="I7792" s="11">
        <v>1</v>
      </c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</row>
    <row r="7793" spans="1:26" ht="13" x14ac:dyDescent="0.15">
      <c r="A7793" s="2" t="s">
        <v>7807</v>
      </c>
      <c r="B7793" s="3">
        <v>45079</v>
      </c>
      <c r="C7793" s="2" t="s">
        <v>21</v>
      </c>
      <c r="D7793" s="2" t="s">
        <v>15</v>
      </c>
      <c r="E7793" s="4">
        <v>0</v>
      </c>
      <c r="F7793" s="4">
        <v>0</v>
      </c>
      <c r="G7793" s="2"/>
      <c r="H7793" s="7">
        <v>0</v>
      </c>
      <c r="I7793" s="11">
        <v>1</v>
      </c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</row>
    <row r="7794" spans="1:26" ht="13" x14ac:dyDescent="0.15">
      <c r="A7794" s="2" t="s">
        <v>7808</v>
      </c>
      <c r="B7794" s="3">
        <v>45081</v>
      </c>
      <c r="C7794" s="2" t="s">
        <v>18</v>
      </c>
      <c r="D7794" s="2" t="s">
        <v>15</v>
      </c>
      <c r="E7794" s="4">
        <v>0</v>
      </c>
      <c r="F7794" s="4">
        <v>0</v>
      </c>
      <c r="G7794" s="2"/>
      <c r="H7794" s="7">
        <v>0</v>
      </c>
      <c r="I7794" s="11">
        <v>1</v>
      </c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</row>
    <row r="7795" spans="1:26" ht="13" x14ac:dyDescent="0.15">
      <c r="A7795" s="2" t="s">
        <v>7809</v>
      </c>
      <c r="B7795" s="3">
        <v>45082</v>
      </c>
      <c r="C7795" s="2" t="s">
        <v>9</v>
      </c>
      <c r="D7795" s="2" t="s">
        <v>10</v>
      </c>
      <c r="E7795" s="4">
        <v>0</v>
      </c>
      <c r="F7795" s="4">
        <v>0</v>
      </c>
      <c r="G7795" s="2"/>
      <c r="H7795" s="7">
        <v>0</v>
      </c>
      <c r="I7795" s="11">
        <v>1</v>
      </c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</row>
    <row r="7796" spans="1:26" ht="13" x14ac:dyDescent="0.15">
      <c r="A7796" s="2" t="s">
        <v>7810</v>
      </c>
      <c r="B7796" s="3">
        <v>45083</v>
      </c>
      <c r="C7796" s="2" t="s">
        <v>12</v>
      </c>
      <c r="D7796" s="2" t="s">
        <v>15</v>
      </c>
      <c r="E7796" s="4">
        <v>0</v>
      </c>
      <c r="F7796" s="4">
        <v>0</v>
      </c>
      <c r="G7796" s="2"/>
      <c r="H7796" s="7">
        <v>0</v>
      </c>
      <c r="I7796" s="11">
        <v>1</v>
      </c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</row>
    <row r="7797" spans="1:26" ht="13" x14ac:dyDescent="0.15">
      <c r="A7797" s="2" t="s">
        <v>7811</v>
      </c>
      <c r="B7797" s="3">
        <v>45082</v>
      </c>
      <c r="C7797" s="2" t="s">
        <v>21</v>
      </c>
      <c r="D7797" s="2" t="s">
        <v>10</v>
      </c>
      <c r="E7797" s="4">
        <v>0</v>
      </c>
      <c r="F7797" s="4">
        <v>0</v>
      </c>
      <c r="G7797" s="2"/>
      <c r="H7797" s="7">
        <v>0</v>
      </c>
      <c r="I7797" s="11">
        <v>1</v>
      </c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</row>
    <row r="7798" spans="1:26" ht="13" x14ac:dyDescent="0.15">
      <c r="A7798" s="2" t="s">
        <v>7812</v>
      </c>
      <c r="B7798" s="3">
        <v>45084</v>
      </c>
      <c r="C7798" s="2" t="s">
        <v>18</v>
      </c>
      <c r="D7798" s="2" t="s">
        <v>15</v>
      </c>
      <c r="E7798" s="4">
        <v>0</v>
      </c>
      <c r="F7798" s="4">
        <v>0</v>
      </c>
      <c r="G7798" s="2"/>
      <c r="H7798" s="7">
        <v>0</v>
      </c>
      <c r="I7798" s="11">
        <v>1</v>
      </c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</row>
    <row r="7799" spans="1:26" ht="13" x14ac:dyDescent="0.15">
      <c r="A7799" s="2" t="s">
        <v>7813</v>
      </c>
      <c r="B7799" s="3">
        <v>45082</v>
      </c>
      <c r="C7799" s="2" t="s">
        <v>21</v>
      </c>
      <c r="D7799" s="2" t="s">
        <v>15</v>
      </c>
      <c r="E7799" s="4">
        <v>0</v>
      </c>
      <c r="F7799" s="4">
        <v>0</v>
      </c>
      <c r="G7799" s="2"/>
      <c r="H7799" s="7">
        <v>0</v>
      </c>
      <c r="I7799" s="11">
        <v>1</v>
      </c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</row>
    <row r="7800" spans="1:26" ht="13" x14ac:dyDescent="0.15">
      <c r="A7800" s="2" t="s">
        <v>7814</v>
      </c>
      <c r="B7800" s="3">
        <v>45084</v>
      </c>
      <c r="C7800" s="2" t="s">
        <v>21</v>
      </c>
      <c r="D7800" s="2" t="s">
        <v>15</v>
      </c>
      <c r="E7800" s="4">
        <v>0</v>
      </c>
      <c r="F7800" s="4">
        <v>0</v>
      </c>
      <c r="G7800" s="2"/>
      <c r="H7800" s="7">
        <v>0</v>
      </c>
      <c r="I7800" s="11">
        <v>1</v>
      </c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</row>
    <row r="7801" spans="1:26" ht="13" x14ac:dyDescent="0.15">
      <c r="A7801" s="2" t="s">
        <v>7815</v>
      </c>
      <c r="B7801" s="3">
        <v>45084</v>
      </c>
      <c r="C7801" s="2" t="s">
        <v>21</v>
      </c>
      <c r="D7801" s="2" t="s">
        <v>10</v>
      </c>
      <c r="E7801" s="4">
        <v>0</v>
      </c>
      <c r="F7801" s="4">
        <v>0</v>
      </c>
      <c r="G7801" s="2"/>
      <c r="H7801" s="7">
        <v>0</v>
      </c>
      <c r="I7801" s="11">
        <v>1</v>
      </c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</row>
    <row r="7802" spans="1:26" ht="13" x14ac:dyDescent="0.15">
      <c r="A7802" s="2" t="s">
        <v>7816</v>
      </c>
      <c r="B7802" s="3">
        <v>45081</v>
      </c>
      <c r="C7802" s="2" t="s">
        <v>21</v>
      </c>
      <c r="D7802" s="2" t="s">
        <v>15</v>
      </c>
      <c r="E7802" s="4">
        <v>0</v>
      </c>
      <c r="F7802" s="4">
        <v>0</v>
      </c>
      <c r="G7802" s="2"/>
      <c r="H7802" s="7">
        <v>0</v>
      </c>
      <c r="I7802" s="11">
        <v>1</v>
      </c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</row>
    <row r="7803" spans="1:26" ht="13" x14ac:dyDescent="0.15">
      <c r="A7803" s="2" t="s">
        <v>7817</v>
      </c>
      <c r="B7803" s="3">
        <v>45084</v>
      </c>
      <c r="C7803" s="2" t="s">
        <v>18</v>
      </c>
      <c r="D7803" s="2" t="s">
        <v>10</v>
      </c>
      <c r="E7803" s="4">
        <v>0</v>
      </c>
      <c r="F7803" s="4">
        <v>0</v>
      </c>
      <c r="G7803" s="2"/>
      <c r="H7803" s="7">
        <v>0</v>
      </c>
      <c r="I7803" s="11">
        <v>1</v>
      </c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</row>
    <row r="7804" spans="1:26" ht="13" x14ac:dyDescent="0.15">
      <c r="A7804" s="2" t="s">
        <v>7818</v>
      </c>
      <c r="B7804" s="3">
        <v>45082</v>
      </c>
      <c r="C7804" s="2" t="s">
        <v>21</v>
      </c>
      <c r="D7804" s="2" t="s">
        <v>10</v>
      </c>
      <c r="E7804" s="4">
        <v>0</v>
      </c>
      <c r="F7804" s="4">
        <v>0</v>
      </c>
      <c r="G7804" s="2"/>
      <c r="H7804" s="7">
        <v>0</v>
      </c>
      <c r="I7804" s="11">
        <v>1</v>
      </c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</row>
    <row r="7805" spans="1:26" ht="13" x14ac:dyDescent="0.15">
      <c r="A7805" s="2" t="s">
        <v>7819</v>
      </c>
      <c r="B7805" s="3">
        <v>45078</v>
      </c>
      <c r="C7805" s="2" t="s">
        <v>21</v>
      </c>
      <c r="D7805" s="2" t="s">
        <v>15</v>
      </c>
      <c r="E7805" s="4">
        <v>0</v>
      </c>
      <c r="F7805" s="4">
        <v>0</v>
      </c>
      <c r="G7805" s="2"/>
      <c r="H7805" s="7">
        <v>0</v>
      </c>
      <c r="I7805" s="11">
        <v>1</v>
      </c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</row>
    <row r="7806" spans="1:26" ht="13" x14ac:dyDescent="0.15">
      <c r="A7806" s="2" t="s">
        <v>7820</v>
      </c>
      <c r="B7806" s="3">
        <v>45078</v>
      </c>
      <c r="C7806" s="2" t="s">
        <v>21</v>
      </c>
      <c r="D7806" s="2" t="s">
        <v>15</v>
      </c>
      <c r="E7806" s="4">
        <v>0</v>
      </c>
      <c r="F7806" s="4">
        <v>0</v>
      </c>
      <c r="G7806" s="2"/>
      <c r="H7806" s="7">
        <v>0</v>
      </c>
      <c r="I7806" s="11">
        <v>1</v>
      </c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</row>
    <row r="7807" spans="1:26" ht="13" x14ac:dyDescent="0.15">
      <c r="A7807" s="2" t="s">
        <v>7821</v>
      </c>
      <c r="B7807" s="3">
        <v>45081</v>
      </c>
      <c r="C7807" s="2" t="s">
        <v>21</v>
      </c>
      <c r="D7807" s="2" t="s">
        <v>10</v>
      </c>
      <c r="E7807" s="4">
        <v>0</v>
      </c>
      <c r="F7807" s="4">
        <v>0</v>
      </c>
      <c r="G7807" s="2"/>
      <c r="H7807" s="7">
        <v>0</v>
      </c>
      <c r="I7807" s="11">
        <v>1</v>
      </c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</row>
    <row r="7808" spans="1:26" ht="13" x14ac:dyDescent="0.15">
      <c r="A7808" s="2" t="s">
        <v>7822</v>
      </c>
      <c r="B7808" s="3">
        <v>45078</v>
      </c>
      <c r="C7808" s="2" t="s">
        <v>9</v>
      </c>
      <c r="D7808" s="2" t="s">
        <v>10</v>
      </c>
      <c r="E7808" s="4">
        <v>0</v>
      </c>
      <c r="F7808" s="4">
        <v>0</v>
      </c>
      <c r="G7808" s="2"/>
      <c r="H7808" s="7">
        <v>0</v>
      </c>
      <c r="I7808" s="11">
        <v>1</v>
      </c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</row>
    <row r="7809" spans="1:26" ht="13" x14ac:dyDescent="0.15">
      <c r="A7809" s="2" t="s">
        <v>7823</v>
      </c>
      <c r="B7809" s="3">
        <v>45084</v>
      </c>
      <c r="C7809" s="2" t="s">
        <v>9</v>
      </c>
      <c r="D7809" s="2" t="s">
        <v>15</v>
      </c>
      <c r="E7809" s="4">
        <v>0</v>
      </c>
      <c r="F7809" s="4">
        <v>0</v>
      </c>
      <c r="G7809" s="2"/>
      <c r="H7809" s="7">
        <v>0</v>
      </c>
      <c r="I7809" s="11">
        <v>1</v>
      </c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</row>
    <row r="7810" spans="1:26" ht="13" x14ac:dyDescent="0.15">
      <c r="A7810" s="2" t="s">
        <v>7824</v>
      </c>
      <c r="B7810" s="3">
        <v>45080</v>
      </c>
      <c r="C7810" s="2" t="s">
        <v>18</v>
      </c>
      <c r="D7810" s="2" t="s">
        <v>10</v>
      </c>
      <c r="E7810" s="4">
        <v>0</v>
      </c>
      <c r="F7810" s="4">
        <v>0</v>
      </c>
      <c r="G7810" s="2"/>
      <c r="H7810" s="7">
        <v>0</v>
      </c>
      <c r="I7810" s="11">
        <v>1</v>
      </c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</row>
    <row r="7811" spans="1:26" ht="13" x14ac:dyDescent="0.15">
      <c r="A7811" s="2" t="s">
        <v>7825</v>
      </c>
      <c r="B7811" s="3">
        <v>45078</v>
      </c>
      <c r="C7811" s="2" t="s">
        <v>21</v>
      </c>
      <c r="D7811" s="2" t="s">
        <v>15</v>
      </c>
      <c r="E7811" s="4">
        <v>0</v>
      </c>
      <c r="F7811" s="4">
        <v>0</v>
      </c>
      <c r="G7811" s="2"/>
      <c r="H7811" s="7">
        <v>0</v>
      </c>
      <c r="I7811" s="11">
        <v>1</v>
      </c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</row>
    <row r="7812" spans="1:26" ht="13" x14ac:dyDescent="0.15">
      <c r="A7812" s="2" t="s">
        <v>7826</v>
      </c>
      <c r="B7812" s="3">
        <v>45079</v>
      </c>
      <c r="C7812" s="2" t="s">
        <v>12</v>
      </c>
      <c r="D7812" s="2" t="s">
        <v>15</v>
      </c>
      <c r="E7812" s="4">
        <v>0</v>
      </c>
      <c r="F7812" s="4">
        <v>0</v>
      </c>
      <c r="G7812" s="2"/>
      <c r="H7812" s="7">
        <v>0</v>
      </c>
      <c r="I7812" s="11">
        <v>1</v>
      </c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</row>
    <row r="7813" spans="1:26" ht="13" x14ac:dyDescent="0.15">
      <c r="A7813" s="2" t="s">
        <v>7827</v>
      </c>
      <c r="B7813" s="3">
        <v>45079</v>
      </c>
      <c r="C7813" s="2" t="s">
        <v>21</v>
      </c>
      <c r="D7813" s="2" t="s">
        <v>10</v>
      </c>
      <c r="E7813" s="4">
        <v>0</v>
      </c>
      <c r="F7813" s="4">
        <v>0</v>
      </c>
      <c r="G7813" s="2"/>
      <c r="H7813" s="7">
        <v>0</v>
      </c>
      <c r="I7813" s="11">
        <v>1</v>
      </c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</row>
    <row r="7814" spans="1:26" ht="13" x14ac:dyDescent="0.15">
      <c r="A7814" s="2" t="s">
        <v>7828</v>
      </c>
      <c r="B7814" s="3">
        <v>45084</v>
      </c>
      <c r="C7814" s="2" t="s">
        <v>9</v>
      </c>
      <c r="D7814" s="2" t="s">
        <v>10</v>
      </c>
      <c r="E7814" s="4">
        <v>0</v>
      </c>
      <c r="F7814" s="4">
        <v>0</v>
      </c>
      <c r="G7814" s="2"/>
      <c r="H7814" s="7">
        <v>0</v>
      </c>
      <c r="I7814" s="11">
        <v>1</v>
      </c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</row>
    <row r="7815" spans="1:26" ht="13" x14ac:dyDescent="0.15">
      <c r="A7815" s="2" t="s">
        <v>7829</v>
      </c>
      <c r="B7815" s="3">
        <v>45079</v>
      </c>
      <c r="C7815" s="2" t="s">
        <v>18</v>
      </c>
      <c r="D7815" s="2" t="s">
        <v>15</v>
      </c>
      <c r="E7815" s="4">
        <v>0</v>
      </c>
      <c r="F7815" s="4">
        <v>0</v>
      </c>
      <c r="G7815" s="2"/>
      <c r="H7815" s="7">
        <v>0</v>
      </c>
      <c r="I7815" s="11">
        <v>1</v>
      </c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</row>
    <row r="7816" spans="1:26" ht="13" x14ac:dyDescent="0.15">
      <c r="A7816" s="2" t="s">
        <v>7830</v>
      </c>
      <c r="B7816" s="3">
        <v>45081</v>
      </c>
      <c r="C7816" s="2" t="s">
        <v>21</v>
      </c>
      <c r="D7816" s="2" t="s">
        <v>10</v>
      </c>
      <c r="E7816" s="4">
        <v>0</v>
      </c>
      <c r="F7816" s="4">
        <v>0</v>
      </c>
      <c r="G7816" s="2"/>
      <c r="H7816" s="7">
        <v>0</v>
      </c>
      <c r="I7816" s="11">
        <v>1</v>
      </c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</row>
    <row r="7817" spans="1:26" ht="13" x14ac:dyDescent="0.15">
      <c r="A7817" s="2" t="s">
        <v>7831</v>
      </c>
      <c r="B7817" s="3">
        <v>45083</v>
      </c>
      <c r="C7817" s="2" t="s">
        <v>21</v>
      </c>
      <c r="D7817" s="2" t="s">
        <v>15</v>
      </c>
      <c r="E7817" s="4">
        <v>0</v>
      </c>
      <c r="F7817" s="4">
        <v>0</v>
      </c>
      <c r="G7817" s="2"/>
      <c r="H7817" s="7">
        <v>0</v>
      </c>
      <c r="I7817" s="11">
        <v>1</v>
      </c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</row>
    <row r="7818" spans="1:26" ht="13" x14ac:dyDescent="0.15">
      <c r="A7818" s="2" t="s">
        <v>7832</v>
      </c>
      <c r="B7818" s="3">
        <v>45081</v>
      </c>
      <c r="C7818" s="2" t="s">
        <v>21</v>
      </c>
      <c r="D7818" s="2" t="s">
        <v>15</v>
      </c>
      <c r="E7818" s="4">
        <v>0</v>
      </c>
      <c r="F7818" s="4">
        <v>0</v>
      </c>
      <c r="G7818" s="2"/>
      <c r="H7818" s="7">
        <v>0</v>
      </c>
      <c r="I7818" s="11">
        <v>1</v>
      </c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</row>
    <row r="7819" spans="1:26" ht="13" x14ac:dyDescent="0.15">
      <c r="A7819" s="2" t="s">
        <v>7833</v>
      </c>
      <c r="B7819" s="3">
        <v>45078</v>
      </c>
      <c r="C7819" s="2" t="s">
        <v>12</v>
      </c>
      <c r="D7819" s="2" t="s">
        <v>15</v>
      </c>
      <c r="E7819" s="4">
        <v>0</v>
      </c>
      <c r="F7819" s="4">
        <v>0</v>
      </c>
      <c r="G7819" s="2"/>
      <c r="H7819" s="7">
        <v>0</v>
      </c>
      <c r="I7819" s="11">
        <v>1</v>
      </c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</row>
    <row r="7820" spans="1:26" ht="13" x14ac:dyDescent="0.15">
      <c r="A7820" s="2" t="s">
        <v>7834</v>
      </c>
      <c r="B7820" s="3">
        <v>45084</v>
      </c>
      <c r="C7820" s="2" t="s">
        <v>18</v>
      </c>
      <c r="D7820" s="2" t="s">
        <v>10</v>
      </c>
      <c r="E7820" s="4">
        <v>0</v>
      </c>
      <c r="F7820" s="4">
        <v>0</v>
      </c>
      <c r="G7820" s="2"/>
      <c r="H7820" s="7">
        <v>0</v>
      </c>
      <c r="I7820" s="11">
        <v>1</v>
      </c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</row>
    <row r="7821" spans="1:26" ht="13" x14ac:dyDescent="0.15">
      <c r="A7821" s="2" t="s">
        <v>7835</v>
      </c>
      <c r="B7821" s="3">
        <v>45079</v>
      </c>
      <c r="C7821" s="2" t="s">
        <v>9</v>
      </c>
      <c r="D7821" s="2" t="s">
        <v>15</v>
      </c>
      <c r="E7821" s="4">
        <v>0</v>
      </c>
      <c r="F7821" s="4">
        <v>0</v>
      </c>
      <c r="G7821" s="2"/>
      <c r="H7821" s="7">
        <v>0</v>
      </c>
      <c r="I7821" s="11">
        <v>1</v>
      </c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</row>
    <row r="7822" spans="1:26" ht="13" x14ac:dyDescent="0.15">
      <c r="A7822" s="2" t="s">
        <v>7836</v>
      </c>
      <c r="B7822" s="3">
        <v>45082</v>
      </c>
      <c r="C7822" s="2" t="s">
        <v>21</v>
      </c>
      <c r="D7822" s="2" t="s">
        <v>15</v>
      </c>
      <c r="E7822" s="4">
        <v>0</v>
      </c>
      <c r="F7822" s="4">
        <v>0</v>
      </c>
      <c r="G7822" s="2"/>
      <c r="H7822" s="7">
        <v>0</v>
      </c>
      <c r="I7822" s="11">
        <v>1</v>
      </c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</row>
    <row r="7823" spans="1:26" ht="13" x14ac:dyDescent="0.15">
      <c r="A7823" s="2" t="s">
        <v>7837</v>
      </c>
      <c r="B7823" s="3">
        <v>45080</v>
      </c>
      <c r="C7823" s="2" t="s">
        <v>9</v>
      </c>
      <c r="D7823" s="2" t="s">
        <v>10</v>
      </c>
      <c r="E7823" s="4">
        <v>1</v>
      </c>
      <c r="F7823" s="4">
        <v>0</v>
      </c>
      <c r="G7823" s="2" t="s">
        <v>79</v>
      </c>
      <c r="H7823" s="7">
        <v>0</v>
      </c>
      <c r="I7823" s="11">
        <v>1</v>
      </c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</row>
    <row r="7824" spans="1:26" ht="13" x14ac:dyDescent="0.15">
      <c r="A7824" s="2" t="s">
        <v>7838</v>
      </c>
      <c r="B7824" s="3">
        <v>45079</v>
      </c>
      <c r="C7824" s="2" t="s">
        <v>18</v>
      </c>
      <c r="D7824" s="2" t="s">
        <v>10</v>
      </c>
      <c r="E7824" s="4">
        <v>0</v>
      </c>
      <c r="F7824" s="4">
        <v>0</v>
      </c>
      <c r="G7824" s="2"/>
      <c r="H7824" s="7">
        <v>0</v>
      </c>
      <c r="I7824" s="11">
        <v>1</v>
      </c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</row>
    <row r="7825" spans="1:26" ht="13" x14ac:dyDescent="0.15">
      <c r="A7825" s="2" t="s">
        <v>7839</v>
      </c>
      <c r="B7825" s="3">
        <v>45082</v>
      </c>
      <c r="C7825" s="2" t="s">
        <v>9</v>
      </c>
      <c r="D7825" s="2" t="s">
        <v>15</v>
      </c>
      <c r="E7825" s="4">
        <v>0</v>
      </c>
      <c r="F7825" s="4">
        <v>0</v>
      </c>
      <c r="G7825" s="2"/>
      <c r="H7825" s="7">
        <v>0</v>
      </c>
      <c r="I7825" s="11">
        <v>1</v>
      </c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</row>
    <row r="7826" spans="1:26" ht="13" x14ac:dyDescent="0.15">
      <c r="A7826" s="2" t="s">
        <v>7840</v>
      </c>
      <c r="B7826" s="3">
        <v>45084</v>
      </c>
      <c r="C7826" s="2" t="s">
        <v>18</v>
      </c>
      <c r="D7826" s="2" t="s">
        <v>10</v>
      </c>
      <c r="E7826" s="4">
        <v>0</v>
      </c>
      <c r="F7826" s="4">
        <v>0</v>
      </c>
      <c r="G7826" s="2"/>
      <c r="H7826" s="7">
        <v>0</v>
      </c>
      <c r="I7826" s="11">
        <v>1</v>
      </c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</row>
    <row r="7827" spans="1:26" ht="13" x14ac:dyDescent="0.15">
      <c r="A7827" s="2" t="s">
        <v>7841</v>
      </c>
      <c r="B7827" s="3">
        <v>45083</v>
      </c>
      <c r="C7827" s="2" t="s">
        <v>9</v>
      </c>
      <c r="D7827" s="2" t="s">
        <v>10</v>
      </c>
      <c r="E7827" s="4">
        <v>0</v>
      </c>
      <c r="F7827" s="4">
        <v>0</v>
      </c>
      <c r="G7827" s="2"/>
      <c r="H7827" s="7">
        <v>0</v>
      </c>
      <c r="I7827" s="11">
        <v>1</v>
      </c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</row>
    <row r="7828" spans="1:26" ht="13" x14ac:dyDescent="0.15">
      <c r="A7828" s="2" t="s">
        <v>7842</v>
      </c>
      <c r="B7828" s="3">
        <v>45081</v>
      </c>
      <c r="C7828" s="2" t="s">
        <v>9</v>
      </c>
      <c r="D7828" s="2" t="s">
        <v>15</v>
      </c>
      <c r="E7828" s="4">
        <v>0</v>
      </c>
      <c r="F7828" s="4">
        <v>0</v>
      </c>
      <c r="G7828" s="2"/>
      <c r="H7828" s="7">
        <v>0</v>
      </c>
      <c r="I7828" s="11">
        <v>1</v>
      </c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</row>
    <row r="7829" spans="1:26" ht="13" x14ac:dyDescent="0.15">
      <c r="A7829" s="2" t="s">
        <v>7843</v>
      </c>
      <c r="B7829" s="3">
        <v>45083</v>
      </c>
      <c r="C7829" s="2" t="s">
        <v>18</v>
      </c>
      <c r="D7829" s="2" t="s">
        <v>10</v>
      </c>
      <c r="E7829" s="4">
        <v>0</v>
      </c>
      <c r="F7829" s="4">
        <v>0</v>
      </c>
      <c r="G7829" s="2"/>
      <c r="H7829" s="7">
        <v>0</v>
      </c>
      <c r="I7829" s="11">
        <v>1</v>
      </c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</row>
    <row r="7830" spans="1:26" ht="13" x14ac:dyDescent="0.15">
      <c r="A7830" s="2" t="s">
        <v>7844</v>
      </c>
      <c r="B7830" s="3">
        <v>45079</v>
      </c>
      <c r="C7830" s="2" t="s">
        <v>12</v>
      </c>
      <c r="D7830" s="2" t="s">
        <v>10</v>
      </c>
      <c r="E7830" s="4">
        <v>0</v>
      </c>
      <c r="F7830" s="4">
        <v>0</v>
      </c>
      <c r="G7830" s="2"/>
      <c r="H7830" s="7">
        <v>0</v>
      </c>
      <c r="I7830" s="11">
        <v>1</v>
      </c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</row>
    <row r="7831" spans="1:26" ht="13" x14ac:dyDescent="0.15">
      <c r="A7831" s="2" t="s">
        <v>7845</v>
      </c>
      <c r="B7831" s="3">
        <v>45078</v>
      </c>
      <c r="C7831" s="2" t="s">
        <v>9</v>
      </c>
      <c r="D7831" s="2" t="s">
        <v>15</v>
      </c>
      <c r="E7831" s="4">
        <v>0</v>
      </c>
      <c r="F7831" s="4">
        <v>0</v>
      </c>
      <c r="G7831" s="2"/>
      <c r="H7831" s="7">
        <v>0</v>
      </c>
      <c r="I7831" s="11">
        <v>1</v>
      </c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</row>
    <row r="7832" spans="1:26" ht="13" x14ac:dyDescent="0.15">
      <c r="A7832" s="2" t="s">
        <v>7846</v>
      </c>
      <c r="B7832" s="3">
        <v>45084</v>
      </c>
      <c r="C7832" s="2" t="s">
        <v>12</v>
      </c>
      <c r="D7832" s="2" t="s">
        <v>10</v>
      </c>
      <c r="E7832" s="4">
        <v>0</v>
      </c>
      <c r="F7832" s="4">
        <v>0</v>
      </c>
      <c r="G7832" s="2"/>
      <c r="H7832" s="7">
        <v>0</v>
      </c>
      <c r="I7832" s="11">
        <v>1</v>
      </c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</row>
    <row r="7833" spans="1:26" ht="13" x14ac:dyDescent="0.15">
      <c r="A7833" s="2" t="s">
        <v>7847</v>
      </c>
      <c r="B7833" s="3">
        <v>45084</v>
      </c>
      <c r="C7833" s="2" t="s">
        <v>18</v>
      </c>
      <c r="D7833" s="2" t="s">
        <v>10</v>
      </c>
      <c r="E7833" s="4">
        <v>1</v>
      </c>
      <c r="F7833" s="4">
        <v>0</v>
      </c>
      <c r="G7833" s="2" t="s">
        <v>79</v>
      </c>
      <c r="H7833" s="7">
        <v>0</v>
      </c>
      <c r="I7833" s="11">
        <v>1</v>
      </c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</row>
    <row r="7834" spans="1:26" ht="13" x14ac:dyDescent="0.15">
      <c r="A7834" s="2" t="s">
        <v>7848</v>
      </c>
      <c r="B7834" s="3">
        <v>45082</v>
      </c>
      <c r="C7834" s="2" t="s">
        <v>12</v>
      </c>
      <c r="D7834" s="2" t="s">
        <v>15</v>
      </c>
      <c r="E7834" s="4">
        <v>0</v>
      </c>
      <c r="F7834" s="4">
        <v>0</v>
      </c>
      <c r="G7834" s="2"/>
      <c r="H7834" s="7">
        <v>0</v>
      </c>
      <c r="I7834" s="11">
        <v>1</v>
      </c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</row>
    <row r="7835" spans="1:26" ht="13" x14ac:dyDescent="0.15">
      <c r="A7835" s="2" t="s">
        <v>7849</v>
      </c>
      <c r="B7835" s="3">
        <v>45078</v>
      </c>
      <c r="C7835" s="2" t="s">
        <v>12</v>
      </c>
      <c r="D7835" s="2" t="s">
        <v>10</v>
      </c>
      <c r="E7835" s="4">
        <v>0</v>
      </c>
      <c r="F7835" s="4">
        <v>0</v>
      </c>
      <c r="G7835" s="2"/>
      <c r="H7835" s="7">
        <v>0</v>
      </c>
      <c r="I7835" s="11">
        <v>1</v>
      </c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</row>
    <row r="7836" spans="1:26" ht="13" x14ac:dyDescent="0.15">
      <c r="A7836" s="2" t="s">
        <v>7850</v>
      </c>
      <c r="B7836" s="3">
        <v>45083</v>
      </c>
      <c r="C7836" s="2" t="s">
        <v>12</v>
      </c>
      <c r="D7836" s="2" t="s">
        <v>15</v>
      </c>
      <c r="E7836" s="4">
        <v>0</v>
      </c>
      <c r="F7836" s="4">
        <v>0</v>
      </c>
      <c r="G7836" s="2"/>
      <c r="H7836" s="7">
        <v>0</v>
      </c>
      <c r="I7836" s="11">
        <v>1</v>
      </c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</row>
    <row r="7837" spans="1:26" ht="13" x14ac:dyDescent="0.15">
      <c r="A7837" s="2" t="s">
        <v>7851</v>
      </c>
      <c r="B7837" s="3">
        <v>45082</v>
      </c>
      <c r="C7837" s="2" t="s">
        <v>21</v>
      </c>
      <c r="D7837" s="2" t="s">
        <v>10</v>
      </c>
      <c r="E7837" s="4">
        <v>0</v>
      </c>
      <c r="F7837" s="4">
        <v>0</v>
      </c>
      <c r="G7837" s="2"/>
      <c r="H7837" s="7">
        <v>0</v>
      </c>
      <c r="I7837" s="11">
        <v>1</v>
      </c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</row>
    <row r="7838" spans="1:26" ht="13" x14ac:dyDescent="0.15">
      <c r="A7838" s="2" t="s">
        <v>7852</v>
      </c>
      <c r="B7838" s="3">
        <v>45079</v>
      </c>
      <c r="C7838" s="2" t="s">
        <v>9</v>
      </c>
      <c r="D7838" s="2" t="s">
        <v>10</v>
      </c>
      <c r="E7838" s="4">
        <v>0</v>
      </c>
      <c r="F7838" s="4">
        <v>0</v>
      </c>
      <c r="G7838" s="2"/>
      <c r="H7838" s="7">
        <v>0</v>
      </c>
      <c r="I7838" s="11">
        <v>1</v>
      </c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</row>
    <row r="7839" spans="1:26" ht="13" x14ac:dyDescent="0.15">
      <c r="A7839" s="2" t="s">
        <v>7853</v>
      </c>
      <c r="B7839" s="3">
        <v>45083</v>
      </c>
      <c r="C7839" s="2" t="s">
        <v>18</v>
      </c>
      <c r="D7839" s="2" t="s">
        <v>15</v>
      </c>
      <c r="E7839" s="4">
        <v>0</v>
      </c>
      <c r="F7839" s="4">
        <v>0</v>
      </c>
      <c r="G7839" s="2"/>
      <c r="H7839" s="7">
        <v>0</v>
      </c>
      <c r="I7839" s="11">
        <v>1</v>
      </c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</row>
    <row r="7840" spans="1:26" ht="13" x14ac:dyDescent="0.15">
      <c r="A7840" s="2" t="s">
        <v>7854</v>
      </c>
      <c r="B7840" s="3">
        <v>45084</v>
      </c>
      <c r="C7840" s="2" t="s">
        <v>21</v>
      </c>
      <c r="D7840" s="2" t="s">
        <v>10</v>
      </c>
      <c r="E7840" s="4">
        <v>0</v>
      </c>
      <c r="F7840" s="4">
        <v>0</v>
      </c>
      <c r="G7840" s="2"/>
      <c r="H7840" s="7">
        <v>0</v>
      </c>
      <c r="I7840" s="11">
        <v>1</v>
      </c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</row>
    <row r="7841" spans="1:26" ht="13" x14ac:dyDescent="0.15">
      <c r="A7841" s="2" t="s">
        <v>7855</v>
      </c>
      <c r="B7841" s="3">
        <v>45083</v>
      </c>
      <c r="C7841" s="2" t="s">
        <v>18</v>
      </c>
      <c r="D7841" s="2" t="s">
        <v>15</v>
      </c>
      <c r="E7841" s="4">
        <v>0</v>
      </c>
      <c r="F7841" s="4">
        <v>0</v>
      </c>
      <c r="G7841" s="2"/>
      <c r="H7841" s="7">
        <v>0</v>
      </c>
      <c r="I7841" s="11">
        <v>1</v>
      </c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</row>
    <row r="7842" spans="1:26" ht="13" x14ac:dyDescent="0.15">
      <c r="A7842" s="2" t="s">
        <v>7856</v>
      </c>
      <c r="B7842" s="3">
        <v>45082</v>
      </c>
      <c r="C7842" s="2" t="s">
        <v>12</v>
      </c>
      <c r="D7842" s="2" t="s">
        <v>15</v>
      </c>
      <c r="E7842" s="4">
        <v>0</v>
      </c>
      <c r="F7842" s="4">
        <v>0</v>
      </c>
      <c r="G7842" s="2"/>
      <c r="H7842" s="7">
        <v>0</v>
      </c>
      <c r="I7842" s="11">
        <v>1</v>
      </c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</row>
    <row r="7843" spans="1:26" ht="13" x14ac:dyDescent="0.15">
      <c r="A7843" s="2" t="s">
        <v>7857</v>
      </c>
      <c r="B7843" s="3">
        <v>45083</v>
      </c>
      <c r="C7843" s="2" t="s">
        <v>18</v>
      </c>
      <c r="D7843" s="2" t="s">
        <v>15</v>
      </c>
      <c r="E7843" s="4">
        <v>0</v>
      </c>
      <c r="F7843" s="4">
        <v>0</v>
      </c>
      <c r="G7843" s="2"/>
      <c r="H7843" s="7">
        <v>0</v>
      </c>
      <c r="I7843" s="11">
        <v>1</v>
      </c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</row>
    <row r="7844" spans="1:26" ht="13" x14ac:dyDescent="0.15">
      <c r="A7844" s="2" t="s">
        <v>7858</v>
      </c>
      <c r="B7844" s="3">
        <v>45080</v>
      </c>
      <c r="C7844" s="2" t="s">
        <v>21</v>
      </c>
      <c r="D7844" s="2" t="s">
        <v>10</v>
      </c>
      <c r="E7844" s="4">
        <v>1</v>
      </c>
      <c r="F7844" s="4">
        <v>0</v>
      </c>
      <c r="G7844" s="2" t="s">
        <v>79</v>
      </c>
      <c r="H7844" s="7">
        <v>0</v>
      </c>
      <c r="I7844" s="11">
        <v>1</v>
      </c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</row>
    <row r="7845" spans="1:26" ht="13" x14ac:dyDescent="0.15">
      <c r="A7845" s="2" t="s">
        <v>7859</v>
      </c>
      <c r="B7845" s="3">
        <v>45082</v>
      </c>
      <c r="C7845" s="2" t="s">
        <v>9</v>
      </c>
      <c r="D7845" s="2" t="s">
        <v>10</v>
      </c>
      <c r="E7845" s="4">
        <v>0</v>
      </c>
      <c r="F7845" s="4">
        <v>0</v>
      </c>
      <c r="G7845" s="2"/>
      <c r="H7845" s="7">
        <v>0</v>
      </c>
      <c r="I7845" s="11">
        <v>1</v>
      </c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</row>
    <row r="7846" spans="1:26" ht="13" x14ac:dyDescent="0.15">
      <c r="A7846" s="2" t="s">
        <v>7860</v>
      </c>
      <c r="B7846" s="3">
        <v>45083</v>
      </c>
      <c r="C7846" s="2" t="s">
        <v>12</v>
      </c>
      <c r="D7846" s="2" t="s">
        <v>15</v>
      </c>
      <c r="E7846" s="4">
        <v>0</v>
      </c>
      <c r="F7846" s="4">
        <v>0</v>
      </c>
      <c r="G7846" s="2"/>
      <c r="H7846" s="7">
        <v>0</v>
      </c>
      <c r="I7846" s="11">
        <v>1</v>
      </c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</row>
    <row r="7847" spans="1:26" ht="13" x14ac:dyDescent="0.15">
      <c r="A7847" s="2" t="s">
        <v>7861</v>
      </c>
      <c r="B7847" s="3">
        <v>45078</v>
      </c>
      <c r="C7847" s="2" t="s">
        <v>18</v>
      </c>
      <c r="D7847" s="2" t="s">
        <v>10</v>
      </c>
      <c r="E7847" s="4">
        <v>0</v>
      </c>
      <c r="F7847" s="4">
        <v>0</v>
      </c>
      <c r="G7847" s="2"/>
      <c r="H7847" s="7">
        <v>0</v>
      </c>
      <c r="I7847" s="11">
        <v>1</v>
      </c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</row>
    <row r="7848" spans="1:26" ht="13" x14ac:dyDescent="0.15">
      <c r="A7848" s="2" t="s">
        <v>7862</v>
      </c>
      <c r="B7848" s="3">
        <v>45083</v>
      </c>
      <c r="C7848" s="2" t="s">
        <v>18</v>
      </c>
      <c r="D7848" s="2" t="s">
        <v>10</v>
      </c>
      <c r="E7848" s="4">
        <v>0</v>
      </c>
      <c r="F7848" s="4">
        <v>0</v>
      </c>
      <c r="G7848" s="2"/>
      <c r="H7848" s="7">
        <v>0</v>
      </c>
      <c r="I7848" s="11">
        <v>1</v>
      </c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</row>
    <row r="7849" spans="1:26" ht="13" x14ac:dyDescent="0.15">
      <c r="A7849" s="2" t="s">
        <v>7863</v>
      </c>
      <c r="B7849" s="3">
        <v>45082</v>
      </c>
      <c r="C7849" s="2" t="s">
        <v>18</v>
      </c>
      <c r="D7849" s="2" t="s">
        <v>10</v>
      </c>
      <c r="E7849" s="4">
        <v>0</v>
      </c>
      <c r="F7849" s="4">
        <v>0</v>
      </c>
      <c r="G7849" s="2"/>
      <c r="H7849" s="7">
        <v>0</v>
      </c>
      <c r="I7849" s="11">
        <v>1</v>
      </c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</row>
    <row r="7850" spans="1:26" ht="13" x14ac:dyDescent="0.15">
      <c r="A7850" s="2" t="s">
        <v>7864</v>
      </c>
      <c r="B7850" s="3">
        <v>45078</v>
      </c>
      <c r="C7850" s="2" t="s">
        <v>9</v>
      </c>
      <c r="D7850" s="2" t="s">
        <v>15</v>
      </c>
      <c r="E7850" s="4">
        <v>0</v>
      </c>
      <c r="F7850" s="4">
        <v>0</v>
      </c>
      <c r="G7850" s="2"/>
      <c r="H7850" s="7">
        <v>0</v>
      </c>
      <c r="I7850" s="11">
        <v>1</v>
      </c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</row>
    <row r="7851" spans="1:26" ht="13" x14ac:dyDescent="0.15">
      <c r="A7851" s="2" t="s">
        <v>7865</v>
      </c>
      <c r="B7851" s="3">
        <v>45080</v>
      </c>
      <c r="C7851" s="2" t="s">
        <v>18</v>
      </c>
      <c r="D7851" s="2" t="s">
        <v>15</v>
      </c>
      <c r="E7851" s="4">
        <v>0</v>
      </c>
      <c r="F7851" s="4">
        <v>0</v>
      </c>
      <c r="G7851" s="2"/>
      <c r="H7851" s="7">
        <v>0</v>
      </c>
      <c r="I7851" s="11">
        <v>1</v>
      </c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</row>
    <row r="7852" spans="1:26" ht="13" x14ac:dyDescent="0.15">
      <c r="A7852" s="2" t="s">
        <v>7866</v>
      </c>
      <c r="B7852" s="3">
        <v>45081</v>
      </c>
      <c r="C7852" s="2" t="s">
        <v>9</v>
      </c>
      <c r="D7852" s="2" t="s">
        <v>15</v>
      </c>
      <c r="E7852" s="4">
        <v>0</v>
      </c>
      <c r="F7852" s="4">
        <v>0</v>
      </c>
      <c r="G7852" s="2"/>
      <c r="H7852" s="7">
        <v>0</v>
      </c>
      <c r="I7852" s="11">
        <v>1</v>
      </c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</row>
    <row r="7853" spans="1:26" ht="13" x14ac:dyDescent="0.15">
      <c r="A7853" s="2" t="s">
        <v>7867</v>
      </c>
      <c r="B7853" s="3">
        <v>45078</v>
      </c>
      <c r="C7853" s="2" t="s">
        <v>21</v>
      </c>
      <c r="D7853" s="2" t="s">
        <v>10</v>
      </c>
      <c r="E7853" s="4">
        <v>0</v>
      </c>
      <c r="F7853" s="4">
        <v>0</v>
      </c>
      <c r="G7853" s="2"/>
      <c r="H7853" s="7">
        <v>0</v>
      </c>
      <c r="I7853" s="11">
        <v>1</v>
      </c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</row>
    <row r="7854" spans="1:26" ht="13" x14ac:dyDescent="0.15">
      <c r="A7854" s="2" t="s">
        <v>7868</v>
      </c>
      <c r="B7854" s="3">
        <v>45081</v>
      </c>
      <c r="C7854" s="2" t="s">
        <v>9</v>
      </c>
      <c r="D7854" s="2" t="s">
        <v>15</v>
      </c>
      <c r="E7854" s="4">
        <v>1</v>
      </c>
      <c r="F7854" s="4">
        <v>0</v>
      </c>
      <c r="G7854" s="2" t="s">
        <v>32</v>
      </c>
      <c r="H7854" s="7">
        <v>0</v>
      </c>
      <c r="I7854" s="11">
        <v>1</v>
      </c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</row>
    <row r="7855" spans="1:26" ht="13" x14ac:dyDescent="0.15">
      <c r="A7855" s="2" t="s">
        <v>7869</v>
      </c>
      <c r="B7855" s="3">
        <v>45078</v>
      </c>
      <c r="C7855" s="2" t="s">
        <v>18</v>
      </c>
      <c r="D7855" s="2" t="s">
        <v>10</v>
      </c>
      <c r="E7855" s="4">
        <v>0</v>
      </c>
      <c r="F7855" s="4">
        <v>0</v>
      </c>
      <c r="G7855" s="2"/>
      <c r="H7855" s="7">
        <v>0</v>
      </c>
      <c r="I7855" s="11">
        <v>1</v>
      </c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</row>
    <row r="7856" spans="1:26" ht="13" x14ac:dyDescent="0.15">
      <c r="A7856" s="2" t="s">
        <v>7870</v>
      </c>
      <c r="B7856" s="3">
        <v>45080</v>
      </c>
      <c r="C7856" s="2" t="s">
        <v>9</v>
      </c>
      <c r="D7856" s="2" t="s">
        <v>10</v>
      </c>
      <c r="E7856" s="4">
        <v>0</v>
      </c>
      <c r="F7856" s="4">
        <v>0</v>
      </c>
      <c r="G7856" s="2"/>
      <c r="H7856" s="7">
        <v>0</v>
      </c>
      <c r="I7856" s="11">
        <v>1</v>
      </c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</row>
    <row r="7857" spans="1:26" ht="13" x14ac:dyDescent="0.15">
      <c r="A7857" s="2" t="s">
        <v>7871</v>
      </c>
      <c r="B7857" s="3">
        <v>45078</v>
      </c>
      <c r="C7857" s="2" t="s">
        <v>18</v>
      </c>
      <c r="D7857" s="2" t="s">
        <v>10</v>
      </c>
      <c r="E7857" s="4">
        <v>0</v>
      </c>
      <c r="F7857" s="4">
        <v>0</v>
      </c>
      <c r="G7857" s="2"/>
      <c r="H7857" s="7">
        <v>0</v>
      </c>
      <c r="I7857" s="11">
        <v>1</v>
      </c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</row>
    <row r="7858" spans="1:26" ht="13" x14ac:dyDescent="0.15">
      <c r="A7858" s="2" t="s">
        <v>7872</v>
      </c>
      <c r="B7858" s="3">
        <v>45084</v>
      </c>
      <c r="C7858" s="2" t="s">
        <v>21</v>
      </c>
      <c r="D7858" s="2" t="s">
        <v>10</v>
      </c>
      <c r="E7858" s="4">
        <v>0</v>
      </c>
      <c r="F7858" s="4">
        <v>0</v>
      </c>
      <c r="G7858" s="2"/>
      <c r="H7858" s="7">
        <v>0</v>
      </c>
      <c r="I7858" s="11">
        <v>1</v>
      </c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</row>
    <row r="7859" spans="1:26" ht="13" x14ac:dyDescent="0.15">
      <c r="A7859" s="2" t="s">
        <v>7873</v>
      </c>
      <c r="B7859" s="3">
        <v>45079</v>
      </c>
      <c r="C7859" s="2" t="s">
        <v>9</v>
      </c>
      <c r="D7859" s="2" t="s">
        <v>10</v>
      </c>
      <c r="E7859" s="4">
        <v>0</v>
      </c>
      <c r="F7859" s="4">
        <v>0</v>
      </c>
      <c r="G7859" s="2"/>
      <c r="H7859" s="7">
        <v>0</v>
      </c>
      <c r="I7859" s="11">
        <v>1</v>
      </c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</row>
    <row r="7860" spans="1:26" ht="13" x14ac:dyDescent="0.15">
      <c r="A7860" s="2" t="s">
        <v>7874</v>
      </c>
      <c r="B7860" s="3">
        <v>45078</v>
      </c>
      <c r="C7860" s="2" t="s">
        <v>9</v>
      </c>
      <c r="D7860" s="2" t="s">
        <v>10</v>
      </c>
      <c r="E7860" s="4">
        <v>0</v>
      </c>
      <c r="F7860" s="4">
        <v>0</v>
      </c>
      <c r="G7860" s="2"/>
      <c r="H7860" s="7">
        <v>0</v>
      </c>
      <c r="I7860" s="11">
        <v>1</v>
      </c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</row>
    <row r="7861" spans="1:26" ht="13" x14ac:dyDescent="0.15">
      <c r="A7861" s="2" t="s">
        <v>7875</v>
      </c>
      <c r="B7861" s="3">
        <v>45080</v>
      </c>
      <c r="C7861" s="2" t="s">
        <v>9</v>
      </c>
      <c r="D7861" s="2" t="s">
        <v>10</v>
      </c>
      <c r="E7861" s="4">
        <v>0</v>
      </c>
      <c r="F7861" s="4">
        <v>0</v>
      </c>
      <c r="G7861" s="2"/>
      <c r="H7861" s="7">
        <v>0</v>
      </c>
      <c r="I7861" s="11">
        <v>1</v>
      </c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</row>
    <row r="7862" spans="1:26" ht="13" x14ac:dyDescent="0.15">
      <c r="A7862" s="2" t="s">
        <v>7876</v>
      </c>
      <c r="B7862" s="3">
        <v>45084</v>
      </c>
      <c r="C7862" s="2" t="s">
        <v>12</v>
      </c>
      <c r="D7862" s="2" t="s">
        <v>15</v>
      </c>
      <c r="E7862" s="4">
        <v>0</v>
      </c>
      <c r="F7862" s="4">
        <v>0</v>
      </c>
      <c r="G7862" s="2"/>
      <c r="H7862" s="7">
        <v>0</v>
      </c>
      <c r="I7862" s="11">
        <v>1</v>
      </c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</row>
    <row r="7863" spans="1:26" ht="13" x14ac:dyDescent="0.15">
      <c r="A7863" s="2" t="s">
        <v>7877</v>
      </c>
      <c r="B7863" s="3">
        <v>45078</v>
      </c>
      <c r="C7863" s="2" t="s">
        <v>9</v>
      </c>
      <c r="D7863" s="2" t="s">
        <v>10</v>
      </c>
      <c r="E7863" s="4">
        <v>0</v>
      </c>
      <c r="F7863" s="4">
        <v>0</v>
      </c>
      <c r="G7863" s="2"/>
      <c r="H7863" s="7">
        <v>0</v>
      </c>
      <c r="I7863" s="11">
        <v>1</v>
      </c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</row>
    <row r="7864" spans="1:26" ht="13" x14ac:dyDescent="0.15">
      <c r="A7864" s="2" t="s">
        <v>7878</v>
      </c>
      <c r="B7864" s="3">
        <v>45081</v>
      </c>
      <c r="C7864" s="2" t="s">
        <v>9</v>
      </c>
      <c r="D7864" s="2" t="s">
        <v>10</v>
      </c>
      <c r="E7864" s="4">
        <v>0</v>
      </c>
      <c r="F7864" s="4">
        <v>0</v>
      </c>
      <c r="G7864" s="2"/>
      <c r="H7864" s="7">
        <v>0</v>
      </c>
      <c r="I7864" s="11">
        <v>1</v>
      </c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</row>
    <row r="7865" spans="1:26" ht="13" x14ac:dyDescent="0.15">
      <c r="A7865" s="2" t="s">
        <v>7879</v>
      </c>
      <c r="B7865" s="3">
        <v>45082</v>
      </c>
      <c r="C7865" s="2" t="s">
        <v>12</v>
      </c>
      <c r="D7865" s="2" t="s">
        <v>10</v>
      </c>
      <c r="E7865" s="4">
        <v>1</v>
      </c>
      <c r="F7865" s="4">
        <v>1</v>
      </c>
      <c r="G7865" s="2" t="s">
        <v>79</v>
      </c>
      <c r="H7865" s="7">
        <v>2.99</v>
      </c>
      <c r="I7865" s="11">
        <v>1</v>
      </c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</row>
    <row r="7866" spans="1:26" ht="13" x14ac:dyDescent="0.15">
      <c r="A7866" s="2" t="s">
        <v>7880</v>
      </c>
      <c r="B7866" s="3">
        <v>45081</v>
      </c>
      <c r="C7866" s="2" t="s">
        <v>18</v>
      </c>
      <c r="D7866" s="2" t="s">
        <v>15</v>
      </c>
      <c r="E7866" s="4">
        <v>0</v>
      </c>
      <c r="F7866" s="4">
        <v>0</v>
      </c>
      <c r="G7866" s="2"/>
      <c r="H7866" s="7">
        <v>0</v>
      </c>
      <c r="I7866" s="11">
        <v>1</v>
      </c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</row>
    <row r="7867" spans="1:26" ht="13" x14ac:dyDescent="0.15">
      <c r="A7867" s="2" t="s">
        <v>7881</v>
      </c>
      <c r="B7867" s="3">
        <v>45081</v>
      </c>
      <c r="C7867" s="2" t="s">
        <v>18</v>
      </c>
      <c r="D7867" s="2" t="s">
        <v>15</v>
      </c>
      <c r="E7867" s="4">
        <v>0</v>
      </c>
      <c r="F7867" s="4">
        <v>0</v>
      </c>
      <c r="G7867" s="2"/>
      <c r="H7867" s="7">
        <v>0</v>
      </c>
      <c r="I7867" s="11">
        <v>1</v>
      </c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</row>
    <row r="7868" spans="1:26" ht="13" x14ac:dyDescent="0.15">
      <c r="A7868" s="2" t="s">
        <v>7882</v>
      </c>
      <c r="B7868" s="3">
        <v>45079</v>
      </c>
      <c r="C7868" s="2" t="s">
        <v>21</v>
      </c>
      <c r="D7868" s="2" t="s">
        <v>10</v>
      </c>
      <c r="E7868" s="4">
        <v>0</v>
      </c>
      <c r="F7868" s="4">
        <v>0</v>
      </c>
      <c r="G7868" s="2"/>
      <c r="H7868" s="7">
        <v>0</v>
      </c>
      <c r="I7868" s="11">
        <v>1</v>
      </c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</row>
    <row r="7869" spans="1:26" ht="13" x14ac:dyDescent="0.15">
      <c r="A7869" s="2" t="s">
        <v>7883</v>
      </c>
      <c r="B7869" s="3">
        <v>45079</v>
      </c>
      <c r="C7869" s="2" t="s">
        <v>9</v>
      </c>
      <c r="D7869" s="2" t="s">
        <v>10</v>
      </c>
      <c r="E7869" s="4">
        <v>0</v>
      </c>
      <c r="F7869" s="4">
        <v>0</v>
      </c>
      <c r="G7869" s="2"/>
      <c r="H7869" s="7">
        <v>0</v>
      </c>
      <c r="I7869" s="11">
        <v>1</v>
      </c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</row>
    <row r="7870" spans="1:26" ht="13" x14ac:dyDescent="0.15">
      <c r="A7870" s="2" t="s">
        <v>7884</v>
      </c>
      <c r="B7870" s="3">
        <v>45078</v>
      </c>
      <c r="C7870" s="2" t="s">
        <v>18</v>
      </c>
      <c r="D7870" s="2" t="s">
        <v>10</v>
      </c>
      <c r="E7870" s="4">
        <v>0</v>
      </c>
      <c r="F7870" s="4">
        <v>0</v>
      </c>
      <c r="G7870" s="2"/>
      <c r="H7870" s="7">
        <v>0</v>
      </c>
      <c r="I7870" s="11">
        <v>1</v>
      </c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</row>
    <row r="7871" spans="1:26" ht="13" x14ac:dyDescent="0.15">
      <c r="A7871" s="2" t="s">
        <v>7885</v>
      </c>
      <c r="B7871" s="3">
        <v>45084</v>
      </c>
      <c r="C7871" s="2" t="s">
        <v>21</v>
      </c>
      <c r="D7871" s="2" t="s">
        <v>10</v>
      </c>
      <c r="E7871" s="4">
        <v>0</v>
      </c>
      <c r="F7871" s="4">
        <v>0</v>
      </c>
      <c r="G7871" s="2"/>
      <c r="H7871" s="7">
        <v>0</v>
      </c>
      <c r="I7871" s="11">
        <v>1</v>
      </c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</row>
    <row r="7872" spans="1:26" ht="13" x14ac:dyDescent="0.15">
      <c r="A7872" s="2" t="s">
        <v>7886</v>
      </c>
      <c r="B7872" s="3">
        <v>45084</v>
      </c>
      <c r="C7872" s="2" t="s">
        <v>21</v>
      </c>
      <c r="D7872" s="2" t="s">
        <v>10</v>
      </c>
      <c r="E7872" s="4">
        <v>0</v>
      </c>
      <c r="F7872" s="4">
        <v>0</v>
      </c>
      <c r="G7872" s="2"/>
      <c r="H7872" s="7">
        <v>0</v>
      </c>
      <c r="I7872" s="11">
        <v>1</v>
      </c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</row>
    <row r="7873" spans="1:26" ht="13" x14ac:dyDescent="0.15">
      <c r="A7873" s="2" t="s">
        <v>7887</v>
      </c>
      <c r="B7873" s="3">
        <v>45081</v>
      </c>
      <c r="C7873" s="2" t="s">
        <v>21</v>
      </c>
      <c r="D7873" s="2" t="s">
        <v>10</v>
      </c>
      <c r="E7873" s="4">
        <v>0</v>
      </c>
      <c r="F7873" s="4">
        <v>0</v>
      </c>
      <c r="G7873" s="2"/>
      <c r="H7873" s="7">
        <v>0</v>
      </c>
      <c r="I7873" s="11">
        <v>1</v>
      </c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</row>
    <row r="7874" spans="1:26" ht="13" x14ac:dyDescent="0.15">
      <c r="A7874" s="2" t="s">
        <v>7888</v>
      </c>
      <c r="B7874" s="3">
        <v>45082</v>
      </c>
      <c r="C7874" s="2" t="s">
        <v>9</v>
      </c>
      <c r="D7874" s="2" t="s">
        <v>15</v>
      </c>
      <c r="E7874" s="4">
        <v>0</v>
      </c>
      <c r="F7874" s="4">
        <v>0</v>
      </c>
      <c r="G7874" s="2"/>
      <c r="H7874" s="7">
        <v>0</v>
      </c>
      <c r="I7874" s="11">
        <v>1</v>
      </c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</row>
    <row r="7875" spans="1:26" ht="13" x14ac:dyDescent="0.15">
      <c r="A7875" s="2" t="s">
        <v>7889</v>
      </c>
      <c r="B7875" s="3">
        <v>45083</v>
      </c>
      <c r="C7875" s="2" t="s">
        <v>9</v>
      </c>
      <c r="D7875" s="2" t="s">
        <v>15</v>
      </c>
      <c r="E7875" s="4">
        <v>0</v>
      </c>
      <c r="F7875" s="4">
        <v>0</v>
      </c>
      <c r="G7875" s="2"/>
      <c r="H7875" s="7">
        <v>0</v>
      </c>
      <c r="I7875" s="11">
        <v>1</v>
      </c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</row>
    <row r="7876" spans="1:26" ht="13" x14ac:dyDescent="0.15">
      <c r="A7876" s="2" t="s">
        <v>7890</v>
      </c>
      <c r="B7876" s="3">
        <v>45079</v>
      </c>
      <c r="C7876" s="2" t="s">
        <v>18</v>
      </c>
      <c r="D7876" s="2" t="s">
        <v>10</v>
      </c>
      <c r="E7876" s="4">
        <v>0</v>
      </c>
      <c r="F7876" s="4">
        <v>0</v>
      </c>
      <c r="G7876" s="2"/>
      <c r="H7876" s="7">
        <v>0</v>
      </c>
      <c r="I7876" s="11">
        <v>1</v>
      </c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</row>
    <row r="7877" spans="1:26" ht="13" x14ac:dyDescent="0.15">
      <c r="A7877" s="2" t="s">
        <v>7891</v>
      </c>
      <c r="B7877" s="3">
        <v>45081</v>
      </c>
      <c r="C7877" s="2" t="s">
        <v>18</v>
      </c>
      <c r="D7877" s="2" t="s">
        <v>15</v>
      </c>
      <c r="E7877" s="4">
        <v>0</v>
      </c>
      <c r="F7877" s="4">
        <v>0</v>
      </c>
      <c r="G7877" s="2"/>
      <c r="H7877" s="7">
        <v>0</v>
      </c>
      <c r="I7877" s="11">
        <v>1</v>
      </c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</row>
    <row r="7878" spans="1:26" ht="13" x14ac:dyDescent="0.15">
      <c r="A7878" s="2" t="s">
        <v>7892</v>
      </c>
      <c r="B7878" s="3">
        <v>45082</v>
      </c>
      <c r="C7878" s="2" t="s">
        <v>18</v>
      </c>
      <c r="D7878" s="2" t="s">
        <v>15</v>
      </c>
      <c r="E7878" s="4">
        <v>0</v>
      </c>
      <c r="F7878" s="4">
        <v>0</v>
      </c>
      <c r="G7878" s="2"/>
      <c r="H7878" s="7">
        <v>0</v>
      </c>
      <c r="I7878" s="11">
        <v>1</v>
      </c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</row>
    <row r="7879" spans="1:26" ht="13" x14ac:dyDescent="0.15">
      <c r="A7879" s="2" t="s">
        <v>7893</v>
      </c>
      <c r="B7879" s="3">
        <v>45078</v>
      </c>
      <c r="C7879" s="2" t="s">
        <v>18</v>
      </c>
      <c r="D7879" s="2" t="s">
        <v>10</v>
      </c>
      <c r="E7879" s="4">
        <v>0</v>
      </c>
      <c r="F7879" s="4">
        <v>0</v>
      </c>
      <c r="G7879" s="2"/>
      <c r="H7879" s="7">
        <v>0</v>
      </c>
      <c r="I7879" s="11">
        <v>1</v>
      </c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</row>
    <row r="7880" spans="1:26" ht="13" x14ac:dyDescent="0.15">
      <c r="A7880" s="2" t="s">
        <v>7894</v>
      </c>
      <c r="B7880" s="3">
        <v>45079</v>
      </c>
      <c r="C7880" s="2" t="s">
        <v>21</v>
      </c>
      <c r="D7880" s="2" t="s">
        <v>10</v>
      </c>
      <c r="E7880" s="4">
        <v>1</v>
      </c>
      <c r="F7880" s="4">
        <v>0</v>
      </c>
      <c r="G7880" s="2" t="s">
        <v>79</v>
      </c>
      <c r="H7880" s="7">
        <v>0</v>
      </c>
      <c r="I7880" s="11">
        <v>1</v>
      </c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</row>
    <row r="7881" spans="1:26" ht="13" x14ac:dyDescent="0.15">
      <c r="A7881" s="2" t="s">
        <v>7895</v>
      </c>
      <c r="B7881" s="3">
        <v>45083</v>
      </c>
      <c r="C7881" s="2" t="s">
        <v>12</v>
      </c>
      <c r="D7881" s="2" t="s">
        <v>15</v>
      </c>
      <c r="E7881" s="4">
        <v>0</v>
      </c>
      <c r="F7881" s="4">
        <v>0</v>
      </c>
      <c r="G7881" s="2"/>
      <c r="H7881" s="7">
        <v>0</v>
      </c>
      <c r="I7881" s="11">
        <v>1</v>
      </c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</row>
    <row r="7882" spans="1:26" ht="13" x14ac:dyDescent="0.15">
      <c r="A7882" s="2" t="s">
        <v>7896</v>
      </c>
      <c r="B7882" s="3">
        <v>45082</v>
      </c>
      <c r="C7882" s="2" t="s">
        <v>18</v>
      </c>
      <c r="D7882" s="2" t="s">
        <v>10</v>
      </c>
      <c r="E7882" s="4">
        <v>0</v>
      </c>
      <c r="F7882" s="4">
        <v>0</v>
      </c>
      <c r="G7882" s="2"/>
      <c r="H7882" s="7">
        <v>0</v>
      </c>
      <c r="I7882" s="11">
        <v>1</v>
      </c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</row>
    <row r="7883" spans="1:26" ht="13" x14ac:dyDescent="0.15">
      <c r="A7883" s="2" t="s">
        <v>7897</v>
      </c>
      <c r="B7883" s="3">
        <v>45079</v>
      </c>
      <c r="C7883" s="2" t="s">
        <v>18</v>
      </c>
      <c r="D7883" s="2" t="s">
        <v>15</v>
      </c>
      <c r="E7883" s="4">
        <v>0</v>
      </c>
      <c r="F7883" s="4">
        <v>0</v>
      </c>
      <c r="G7883" s="2"/>
      <c r="H7883" s="7">
        <v>0</v>
      </c>
      <c r="I7883" s="11">
        <v>1</v>
      </c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</row>
    <row r="7884" spans="1:26" ht="13" x14ac:dyDescent="0.15">
      <c r="A7884" s="2" t="s">
        <v>7898</v>
      </c>
      <c r="B7884" s="3">
        <v>45084</v>
      </c>
      <c r="C7884" s="2" t="s">
        <v>21</v>
      </c>
      <c r="D7884" s="2" t="s">
        <v>10</v>
      </c>
      <c r="E7884" s="4">
        <v>0</v>
      </c>
      <c r="F7884" s="4">
        <v>0</v>
      </c>
      <c r="G7884" s="2"/>
      <c r="H7884" s="7">
        <v>0</v>
      </c>
      <c r="I7884" s="11">
        <v>1</v>
      </c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</row>
    <row r="7885" spans="1:26" ht="13" x14ac:dyDescent="0.15">
      <c r="A7885" s="2" t="s">
        <v>7899</v>
      </c>
      <c r="B7885" s="3">
        <v>45082</v>
      </c>
      <c r="C7885" s="2" t="s">
        <v>21</v>
      </c>
      <c r="D7885" s="2" t="s">
        <v>15</v>
      </c>
      <c r="E7885" s="4">
        <v>1</v>
      </c>
      <c r="F7885" s="4">
        <v>0</v>
      </c>
      <c r="G7885" s="2" t="s">
        <v>32</v>
      </c>
      <c r="H7885" s="7">
        <v>0</v>
      </c>
      <c r="I7885" s="11">
        <v>1</v>
      </c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</row>
    <row r="7886" spans="1:26" ht="13" x14ac:dyDescent="0.15">
      <c r="A7886" s="2" t="s">
        <v>7900</v>
      </c>
      <c r="B7886" s="3">
        <v>45078</v>
      </c>
      <c r="C7886" s="2" t="s">
        <v>18</v>
      </c>
      <c r="D7886" s="2" t="s">
        <v>10</v>
      </c>
      <c r="E7886" s="4">
        <v>0</v>
      </c>
      <c r="F7886" s="4">
        <v>0</v>
      </c>
      <c r="G7886" s="2"/>
      <c r="H7886" s="7">
        <v>0</v>
      </c>
      <c r="I7886" s="11">
        <v>1</v>
      </c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</row>
    <row r="7887" spans="1:26" ht="13" x14ac:dyDescent="0.15">
      <c r="A7887" s="2" t="s">
        <v>7901</v>
      </c>
      <c r="B7887" s="3">
        <v>45081</v>
      </c>
      <c r="C7887" s="2" t="s">
        <v>18</v>
      </c>
      <c r="D7887" s="2" t="s">
        <v>15</v>
      </c>
      <c r="E7887" s="4">
        <v>0</v>
      </c>
      <c r="F7887" s="4">
        <v>0</v>
      </c>
      <c r="G7887" s="2"/>
      <c r="H7887" s="7">
        <v>0</v>
      </c>
      <c r="I7887" s="11">
        <v>1</v>
      </c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</row>
    <row r="7888" spans="1:26" ht="13" x14ac:dyDescent="0.15">
      <c r="A7888" s="2" t="s">
        <v>7902</v>
      </c>
      <c r="B7888" s="3">
        <v>45084</v>
      </c>
      <c r="C7888" s="2" t="s">
        <v>12</v>
      </c>
      <c r="D7888" s="2" t="s">
        <v>15</v>
      </c>
      <c r="E7888" s="4">
        <v>0</v>
      </c>
      <c r="F7888" s="4">
        <v>0</v>
      </c>
      <c r="G7888" s="2"/>
      <c r="H7888" s="7">
        <v>0</v>
      </c>
      <c r="I7888" s="11">
        <v>1</v>
      </c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</row>
    <row r="7889" spans="1:26" ht="13" x14ac:dyDescent="0.15">
      <c r="A7889" s="2" t="s">
        <v>7903</v>
      </c>
      <c r="B7889" s="3">
        <v>45084</v>
      </c>
      <c r="C7889" s="2" t="s">
        <v>12</v>
      </c>
      <c r="D7889" s="2" t="s">
        <v>10</v>
      </c>
      <c r="E7889" s="4">
        <v>0</v>
      </c>
      <c r="F7889" s="4">
        <v>0</v>
      </c>
      <c r="G7889" s="2"/>
      <c r="H7889" s="7">
        <v>0</v>
      </c>
      <c r="I7889" s="11">
        <v>1</v>
      </c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</row>
    <row r="7890" spans="1:26" ht="13" x14ac:dyDescent="0.15">
      <c r="A7890" s="2" t="s">
        <v>7904</v>
      </c>
      <c r="B7890" s="3">
        <v>45079</v>
      </c>
      <c r="C7890" s="2" t="s">
        <v>18</v>
      </c>
      <c r="D7890" s="2" t="s">
        <v>10</v>
      </c>
      <c r="E7890" s="4">
        <v>0</v>
      </c>
      <c r="F7890" s="4">
        <v>0</v>
      </c>
      <c r="G7890" s="2"/>
      <c r="H7890" s="7">
        <v>0</v>
      </c>
      <c r="I7890" s="11">
        <v>1</v>
      </c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</row>
    <row r="7891" spans="1:26" ht="13" x14ac:dyDescent="0.15">
      <c r="A7891" s="2" t="s">
        <v>7905</v>
      </c>
      <c r="B7891" s="3">
        <v>45079</v>
      </c>
      <c r="C7891" s="2" t="s">
        <v>18</v>
      </c>
      <c r="D7891" s="2" t="s">
        <v>15</v>
      </c>
      <c r="E7891" s="4">
        <v>0</v>
      </c>
      <c r="F7891" s="4">
        <v>0</v>
      </c>
      <c r="G7891" s="2"/>
      <c r="H7891" s="7">
        <v>0</v>
      </c>
      <c r="I7891" s="11">
        <v>1</v>
      </c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</row>
    <row r="7892" spans="1:26" ht="13" x14ac:dyDescent="0.15">
      <c r="A7892" s="2" t="s">
        <v>7906</v>
      </c>
      <c r="B7892" s="3">
        <v>45083</v>
      </c>
      <c r="C7892" s="2" t="s">
        <v>9</v>
      </c>
      <c r="D7892" s="2" t="s">
        <v>15</v>
      </c>
      <c r="E7892" s="4">
        <v>0</v>
      </c>
      <c r="F7892" s="4">
        <v>0</v>
      </c>
      <c r="G7892" s="2"/>
      <c r="H7892" s="7">
        <v>0</v>
      </c>
      <c r="I7892" s="11">
        <v>1</v>
      </c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</row>
    <row r="7893" spans="1:26" ht="13" x14ac:dyDescent="0.15">
      <c r="A7893" s="2" t="s">
        <v>7907</v>
      </c>
      <c r="B7893" s="3">
        <v>45084</v>
      </c>
      <c r="C7893" s="2" t="s">
        <v>12</v>
      </c>
      <c r="D7893" s="2" t="s">
        <v>10</v>
      </c>
      <c r="E7893" s="4">
        <v>0</v>
      </c>
      <c r="F7893" s="4">
        <v>0</v>
      </c>
      <c r="G7893" s="2"/>
      <c r="H7893" s="7">
        <v>0</v>
      </c>
      <c r="I7893" s="11">
        <v>1</v>
      </c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</row>
    <row r="7894" spans="1:26" ht="13" x14ac:dyDescent="0.15">
      <c r="A7894" s="2" t="s">
        <v>7908</v>
      </c>
      <c r="B7894" s="3">
        <v>45079</v>
      </c>
      <c r="C7894" s="2" t="s">
        <v>12</v>
      </c>
      <c r="D7894" s="2" t="s">
        <v>15</v>
      </c>
      <c r="E7894" s="4">
        <v>0</v>
      </c>
      <c r="F7894" s="4">
        <v>0</v>
      </c>
      <c r="G7894" s="2"/>
      <c r="H7894" s="7">
        <v>0</v>
      </c>
      <c r="I7894" s="11">
        <v>1</v>
      </c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</row>
    <row r="7895" spans="1:26" ht="13" x14ac:dyDescent="0.15">
      <c r="A7895" s="2" t="s">
        <v>7909</v>
      </c>
      <c r="B7895" s="3">
        <v>45079</v>
      </c>
      <c r="C7895" s="2" t="s">
        <v>18</v>
      </c>
      <c r="D7895" s="2" t="s">
        <v>15</v>
      </c>
      <c r="E7895" s="4">
        <v>0</v>
      </c>
      <c r="F7895" s="4">
        <v>0</v>
      </c>
      <c r="G7895" s="2"/>
      <c r="H7895" s="7">
        <v>0</v>
      </c>
      <c r="I7895" s="11">
        <v>1</v>
      </c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</row>
    <row r="7896" spans="1:26" ht="13" x14ac:dyDescent="0.15">
      <c r="A7896" s="2" t="s">
        <v>7910</v>
      </c>
      <c r="B7896" s="3">
        <v>45082</v>
      </c>
      <c r="C7896" s="2" t="s">
        <v>12</v>
      </c>
      <c r="D7896" s="2" t="s">
        <v>10</v>
      </c>
      <c r="E7896" s="4">
        <v>0</v>
      </c>
      <c r="F7896" s="4">
        <v>0</v>
      </c>
      <c r="G7896" s="2"/>
      <c r="H7896" s="7">
        <v>0</v>
      </c>
      <c r="I7896" s="11">
        <v>1</v>
      </c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</row>
    <row r="7897" spans="1:26" ht="13" x14ac:dyDescent="0.15">
      <c r="A7897" s="2" t="s">
        <v>7911</v>
      </c>
      <c r="B7897" s="3">
        <v>45079</v>
      </c>
      <c r="C7897" s="2" t="s">
        <v>18</v>
      </c>
      <c r="D7897" s="2" t="s">
        <v>15</v>
      </c>
      <c r="E7897" s="4">
        <v>1</v>
      </c>
      <c r="F7897" s="4">
        <v>0</v>
      </c>
      <c r="G7897" s="2" t="s">
        <v>32</v>
      </c>
      <c r="H7897" s="7">
        <v>0</v>
      </c>
      <c r="I7897" s="11">
        <v>1</v>
      </c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</row>
    <row r="7898" spans="1:26" ht="13" x14ac:dyDescent="0.15">
      <c r="A7898" s="2" t="s">
        <v>7912</v>
      </c>
      <c r="B7898" s="3">
        <v>45082</v>
      </c>
      <c r="C7898" s="2" t="s">
        <v>12</v>
      </c>
      <c r="D7898" s="2" t="s">
        <v>10</v>
      </c>
      <c r="E7898" s="4">
        <v>0</v>
      </c>
      <c r="F7898" s="4">
        <v>0</v>
      </c>
      <c r="G7898" s="2"/>
      <c r="H7898" s="7">
        <v>0</v>
      </c>
      <c r="I7898" s="11">
        <v>1</v>
      </c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</row>
    <row r="7899" spans="1:26" ht="13" x14ac:dyDescent="0.15">
      <c r="A7899" s="2" t="s">
        <v>7913</v>
      </c>
      <c r="B7899" s="3">
        <v>45082</v>
      </c>
      <c r="C7899" s="2" t="s">
        <v>18</v>
      </c>
      <c r="D7899" s="2" t="s">
        <v>15</v>
      </c>
      <c r="E7899" s="4">
        <v>1</v>
      </c>
      <c r="F7899" s="4">
        <v>0</v>
      </c>
      <c r="G7899" s="2" t="s">
        <v>32</v>
      </c>
      <c r="H7899" s="7">
        <v>0</v>
      </c>
      <c r="I7899" s="11">
        <v>1</v>
      </c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</row>
    <row r="7900" spans="1:26" ht="13" x14ac:dyDescent="0.15">
      <c r="A7900" s="2" t="s">
        <v>7914</v>
      </c>
      <c r="B7900" s="3">
        <v>45078</v>
      </c>
      <c r="C7900" s="2" t="s">
        <v>21</v>
      </c>
      <c r="D7900" s="2" t="s">
        <v>10</v>
      </c>
      <c r="E7900" s="4">
        <v>0</v>
      </c>
      <c r="F7900" s="4">
        <v>0</v>
      </c>
      <c r="G7900" s="2"/>
      <c r="H7900" s="7">
        <v>0</v>
      </c>
      <c r="I7900" s="11">
        <v>1</v>
      </c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</row>
    <row r="7901" spans="1:26" ht="13" x14ac:dyDescent="0.15">
      <c r="A7901" s="2" t="s">
        <v>7915</v>
      </c>
      <c r="B7901" s="3">
        <v>45078</v>
      </c>
      <c r="C7901" s="2" t="s">
        <v>18</v>
      </c>
      <c r="D7901" s="2" t="s">
        <v>10</v>
      </c>
      <c r="E7901" s="4">
        <v>0</v>
      </c>
      <c r="F7901" s="4">
        <v>0</v>
      </c>
      <c r="G7901" s="2"/>
      <c r="H7901" s="7">
        <v>0</v>
      </c>
      <c r="I7901" s="11">
        <v>1</v>
      </c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</row>
    <row r="7902" spans="1:26" ht="13" x14ac:dyDescent="0.15">
      <c r="A7902" s="2" t="s">
        <v>7916</v>
      </c>
      <c r="B7902" s="3">
        <v>45083</v>
      </c>
      <c r="C7902" s="2" t="s">
        <v>9</v>
      </c>
      <c r="D7902" s="2" t="s">
        <v>10</v>
      </c>
      <c r="E7902" s="4">
        <v>0</v>
      </c>
      <c r="F7902" s="4">
        <v>0</v>
      </c>
      <c r="G7902" s="2"/>
      <c r="H7902" s="7">
        <v>0</v>
      </c>
      <c r="I7902" s="11">
        <v>1</v>
      </c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</row>
    <row r="7903" spans="1:26" ht="13" x14ac:dyDescent="0.15">
      <c r="A7903" s="2" t="s">
        <v>7917</v>
      </c>
      <c r="B7903" s="3">
        <v>45078</v>
      </c>
      <c r="C7903" s="2" t="s">
        <v>21</v>
      </c>
      <c r="D7903" s="2" t="s">
        <v>15</v>
      </c>
      <c r="E7903" s="4">
        <v>0</v>
      </c>
      <c r="F7903" s="4">
        <v>0</v>
      </c>
      <c r="G7903" s="2"/>
      <c r="H7903" s="7">
        <v>0</v>
      </c>
      <c r="I7903" s="11">
        <v>1</v>
      </c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</row>
    <row r="7904" spans="1:26" ht="13" x14ac:dyDescent="0.15">
      <c r="A7904" s="2" t="s">
        <v>7918</v>
      </c>
      <c r="B7904" s="3">
        <v>45084</v>
      </c>
      <c r="C7904" s="2" t="s">
        <v>18</v>
      </c>
      <c r="D7904" s="2" t="s">
        <v>10</v>
      </c>
      <c r="E7904" s="4">
        <v>0</v>
      </c>
      <c r="F7904" s="4">
        <v>0</v>
      </c>
      <c r="G7904" s="2"/>
      <c r="H7904" s="7">
        <v>0</v>
      </c>
      <c r="I7904" s="11">
        <v>1</v>
      </c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</row>
    <row r="7905" spans="1:26" ht="13" x14ac:dyDescent="0.15">
      <c r="A7905" s="2" t="s">
        <v>7919</v>
      </c>
      <c r="B7905" s="3">
        <v>45084</v>
      </c>
      <c r="C7905" s="2" t="s">
        <v>18</v>
      </c>
      <c r="D7905" s="2" t="s">
        <v>10</v>
      </c>
      <c r="E7905" s="4">
        <v>0</v>
      </c>
      <c r="F7905" s="4">
        <v>0</v>
      </c>
      <c r="G7905" s="2"/>
      <c r="H7905" s="7">
        <v>0</v>
      </c>
      <c r="I7905" s="11">
        <v>1</v>
      </c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</row>
    <row r="7906" spans="1:26" ht="13" x14ac:dyDescent="0.15">
      <c r="A7906" s="2" t="s">
        <v>7920</v>
      </c>
      <c r="B7906" s="3">
        <v>45078</v>
      </c>
      <c r="C7906" s="2" t="s">
        <v>9</v>
      </c>
      <c r="D7906" s="2" t="s">
        <v>15</v>
      </c>
      <c r="E7906" s="4">
        <v>0</v>
      </c>
      <c r="F7906" s="4">
        <v>0</v>
      </c>
      <c r="G7906" s="2"/>
      <c r="H7906" s="7">
        <v>0</v>
      </c>
      <c r="I7906" s="11">
        <v>1</v>
      </c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</row>
    <row r="7907" spans="1:26" ht="13" x14ac:dyDescent="0.15">
      <c r="A7907" s="2" t="s">
        <v>7921</v>
      </c>
      <c r="B7907" s="3">
        <v>45079</v>
      </c>
      <c r="C7907" s="2" t="s">
        <v>9</v>
      </c>
      <c r="D7907" s="2" t="s">
        <v>15</v>
      </c>
      <c r="E7907" s="4">
        <v>0</v>
      </c>
      <c r="F7907" s="4">
        <v>0</v>
      </c>
      <c r="G7907" s="2"/>
      <c r="H7907" s="7">
        <v>0</v>
      </c>
      <c r="I7907" s="11">
        <v>1</v>
      </c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</row>
    <row r="7908" spans="1:26" ht="13" x14ac:dyDescent="0.15">
      <c r="A7908" s="2" t="s">
        <v>7922</v>
      </c>
      <c r="B7908" s="3">
        <v>45078</v>
      </c>
      <c r="C7908" s="2" t="s">
        <v>12</v>
      </c>
      <c r="D7908" s="2" t="s">
        <v>15</v>
      </c>
      <c r="E7908" s="4">
        <v>0</v>
      </c>
      <c r="F7908" s="4">
        <v>0</v>
      </c>
      <c r="G7908" s="2"/>
      <c r="H7908" s="7">
        <v>0</v>
      </c>
      <c r="I7908" s="11">
        <v>1</v>
      </c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</row>
    <row r="7909" spans="1:26" ht="13" x14ac:dyDescent="0.15">
      <c r="A7909" s="2" t="s">
        <v>7923</v>
      </c>
      <c r="B7909" s="3">
        <v>45078</v>
      </c>
      <c r="C7909" s="2" t="s">
        <v>9</v>
      </c>
      <c r="D7909" s="2" t="s">
        <v>15</v>
      </c>
      <c r="E7909" s="4">
        <v>0</v>
      </c>
      <c r="F7909" s="4">
        <v>0</v>
      </c>
      <c r="G7909" s="2"/>
      <c r="H7909" s="7">
        <v>0</v>
      </c>
      <c r="I7909" s="11">
        <v>1</v>
      </c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</row>
    <row r="7910" spans="1:26" ht="13" x14ac:dyDescent="0.15">
      <c r="A7910" s="2" t="s">
        <v>7924</v>
      </c>
      <c r="B7910" s="3">
        <v>45079</v>
      </c>
      <c r="C7910" s="2" t="s">
        <v>12</v>
      </c>
      <c r="D7910" s="2" t="s">
        <v>15</v>
      </c>
      <c r="E7910" s="4">
        <v>0</v>
      </c>
      <c r="F7910" s="4">
        <v>0</v>
      </c>
      <c r="G7910" s="2"/>
      <c r="H7910" s="7">
        <v>0</v>
      </c>
      <c r="I7910" s="11">
        <v>1</v>
      </c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</row>
    <row r="7911" spans="1:26" ht="13" x14ac:dyDescent="0.15">
      <c r="A7911" s="2" t="s">
        <v>7925</v>
      </c>
      <c r="B7911" s="3">
        <v>45084</v>
      </c>
      <c r="C7911" s="2" t="s">
        <v>21</v>
      </c>
      <c r="D7911" s="2" t="s">
        <v>10</v>
      </c>
      <c r="E7911" s="4">
        <v>0</v>
      </c>
      <c r="F7911" s="4">
        <v>0</v>
      </c>
      <c r="G7911" s="2"/>
      <c r="H7911" s="7">
        <v>0</v>
      </c>
      <c r="I7911" s="11">
        <v>1</v>
      </c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</row>
    <row r="7912" spans="1:26" ht="13" x14ac:dyDescent="0.15">
      <c r="A7912" s="2" t="s">
        <v>7926</v>
      </c>
      <c r="B7912" s="3">
        <v>45082</v>
      </c>
      <c r="C7912" s="2" t="s">
        <v>9</v>
      </c>
      <c r="D7912" s="2" t="s">
        <v>15</v>
      </c>
      <c r="E7912" s="4">
        <v>1</v>
      </c>
      <c r="F7912" s="4">
        <v>0</v>
      </c>
      <c r="G7912" s="2" t="s">
        <v>32</v>
      </c>
      <c r="H7912" s="7">
        <v>0</v>
      </c>
      <c r="I7912" s="11">
        <v>1</v>
      </c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</row>
    <row r="7913" spans="1:26" ht="13" x14ac:dyDescent="0.15">
      <c r="A7913" s="2" t="s">
        <v>7927</v>
      </c>
      <c r="B7913" s="3">
        <v>45083</v>
      </c>
      <c r="C7913" s="2" t="s">
        <v>21</v>
      </c>
      <c r="D7913" s="2" t="s">
        <v>15</v>
      </c>
      <c r="E7913" s="4">
        <v>0</v>
      </c>
      <c r="F7913" s="4">
        <v>0</v>
      </c>
      <c r="G7913" s="2"/>
      <c r="H7913" s="7">
        <v>0</v>
      </c>
      <c r="I7913" s="11">
        <v>1</v>
      </c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</row>
    <row r="7914" spans="1:26" ht="13" x14ac:dyDescent="0.15">
      <c r="A7914" s="2" t="s">
        <v>7928</v>
      </c>
      <c r="B7914" s="3">
        <v>45079</v>
      </c>
      <c r="C7914" s="2" t="s">
        <v>9</v>
      </c>
      <c r="D7914" s="2" t="s">
        <v>15</v>
      </c>
      <c r="E7914" s="4">
        <v>0</v>
      </c>
      <c r="F7914" s="4">
        <v>0</v>
      </c>
      <c r="G7914" s="2"/>
      <c r="H7914" s="7">
        <v>0</v>
      </c>
      <c r="I7914" s="11">
        <v>1</v>
      </c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</row>
    <row r="7915" spans="1:26" ht="13" x14ac:dyDescent="0.15">
      <c r="A7915" s="2" t="s">
        <v>7929</v>
      </c>
      <c r="B7915" s="3">
        <v>45084</v>
      </c>
      <c r="C7915" s="2" t="s">
        <v>18</v>
      </c>
      <c r="D7915" s="2" t="s">
        <v>10</v>
      </c>
      <c r="E7915" s="4">
        <v>0</v>
      </c>
      <c r="F7915" s="4">
        <v>0</v>
      </c>
      <c r="G7915" s="2"/>
      <c r="H7915" s="7">
        <v>0</v>
      </c>
      <c r="I7915" s="11">
        <v>1</v>
      </c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</row>
    <row r="7916" spans="1:26" ht="13" x14ac:dyDescent="0.15">
      <c r="A7916" s="2" t="s">
        <v>7930</v>
      </c>
      <c r="B7916" s="3">
        <v>45081</v>
      </c>
      <c r="C7916" s="2" t="s">
        <v>18</v>
      </c>
      <c r="D7916" s="2" t="s">
        <v>15</v>
      </c>
      <c r="E7916" s="4">
        <v>0</v>
      </c>
      <c r="F7916" s="4">
        <v>0</v>
      </c>
      <c r="G7916" s="2"/>
      <c r="H7916" s="7">
        <v>0</v>
      </c>
      <c r="I7916" s="11">
        <v>1</v>
      </c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</row>
    <row r="7917" spans="1:26" ht="13" x14ac:dyDescent="0.15">
      <c r="A7917" s="2" t="s">
        <v>7931</v>
      </c>
      <c r="B7917" s="3">
        <v>45078</v>
      </c>
      <c r="C7917" s="2" t="s">
        <v>12</v>
      </c>
      <c r="D7917" s="2" t="s">
        <v>15</v>
      </c>
      <c r="E7917" s="4">
        <v>1</v>
      </c>
      <c r="F7917" s="4">
        <v>0</v>
      </c>
      <c r="G7917" s="2" t="s">
        <v>32</v>
      </c>
      <c r="H7917" s="7">
        <v>0</v>
      </c>
      <c r="I7917" s="11">
        <v>1</v>
      </c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</row>
    <row r="7918" spans="1:26" ht="13" x14ac:dyDescent="0.15">
      <c r="A7918" s="2" t="s">
        <v>7932</v>
      </c>
      <c r="B7918" s="3">
        <v>45079</v>
      </c>
      <c r="C7918" s="2" t="s">
        <v>9</v>
      </c>
      <c r="D7918" s="2" t="s">
        <v>10</v>
      </c>
      <c r="E7918" s="4">
        <v>0</v>
      </c>
      <c r="F7918" s="4">
        <v>0</v>
      </c>
      <c r="G7918" s="2"/>
      <c r="H7918" s="7">
        <v>0</v>
      </c>
      <c r="I7918" s="11">
        <v>1</v>
      </c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</row>
    <row r="7919" spans="1:26" ht="13" x14ac:dyDescent="0.15">
      <c r="A7919" s="2" t="s">
        <v>7933</v>
      </c>
      <c r="B7919" s="3">
        <v>45083</v>
      </c>
      <c r="C7919" s="2" t="s">
        <v>18</v>
      </c>
      <c r="D7919" s="2" t="s">
        <v>10</v>
      </c>
      <c r="E7919" s="4">
        <v>0</v>
      </c>
      <c r="F7919" s="4">
        <v>0</v>
      </c>
      <c r="G7919" s="2"/>
      <c r="H7919" s="7">
        <v>0</v>
      </c>
      <c r="I7919" s="11">
        <v>1</v>
      </c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</row>
    <row r="7920" spans="1:26" ht="13" x14ac:dyDescent="0.15">
      <c r="A7920" s="2" t="s">
        <v>7934</v>
      </c>
      <c r="B7920" s="3">
        <v>45080</v>
      </c>
      <c r="C7920" s="2" t="s">
        <v>18</v>
      </c>
      <c r="D7920" s="2" t="s">
        <v>15</v>
      </c>
      <c r="E7920" s="4">
        <v>0</v>
      </c>
      <c r="F7920" s="4">
        <v>0</v>
      </c>
      <c r="G7920" s="2"/>
      <c r="H7920" s="7">
        <v>0</v>
      </c>
      <c r="I7920" s="11">
        <v>1</v>
      </c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</row>
    <row r="7921" spans="1:26" ht="13" x14ac:dyDescent="0.15">
      <c r="A7921" s="2" t="s">
        <v>7935</v>
      </c>
      <c r="B7921" s="3">
        <v>45084</v>
      </c>
      <c r="C7921" s="2" t="s">
        <v>18</v>
      </c>
      <c r="D7921" s="2" t="s">
        <v>10</v>
      </c>
      <c r="E7921" s="4">
        <v>0</v>
      </c>
      <c r="F7921" s="4">
        <v>0</v>
      </c>
      <c r="G7921" s="2"/>
      <c r="H7921" s="7">
        <v>0</v>
      </c>
      <c r="I7921" s="11">
        <v>1</v>
      </c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</row>
    <row r="7922" spans="1:26" ht="13" x14ac:dyDescent="0.15">
      <c r="A7922" s="2" t="s">
        <v>7936</v>
      </c>
      <c r="B7922" s="3">
        <v>45082</v>
      </c>
      <c r="C7922" s="2" t="s">
        <v>21</v>
      </c>
      <c r="D7922" s="2" t="s">
        <v>10</v>
      </c>
      <c r="E7922" s="4">
        <v>0</v>
      </c>
      <c r="F7922" s="4">
        <v>0</v>
      </c>
      <c r="G7922" s="2"/>
      <c r="H7922" s="7">
        <v>0</v>
      </c>
      <c r="I7922" s="11">
        <v>1</v>
      </c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</row>
    <row r="7923" spans="1:26" ht="13" x14ac:dyDescent="0.15">
      <c r="A7923" s="2" t="s">
        <v>7937</v>
      </c>
      <c r="B7923" s="3">
        <v>45084</v>
      </c>
      <c r="C7923" s="2" t="s">
        <v>21</v>
      </c>
      <c r="D7923" s="2" t="s">
        <v>10</v>
      </c>
      <c r="E7923" s="4">
        <v>0</v>
      </c>
      <c r="F7923" s="4">
        <v>0</v>
      </c>
      <c r="G7923" s="2"/>
      <c r="H7923" s="7">
        <v>0</v>
      </c>
      <c r="I7923" s="11">
        <v>1</v>
      </c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</row>
    <row r="7924" spans="1:26" ht="13" x14ac:dyDescent="0.15">
      <c r="A7924" s="2" t="s">
        <v>7938</v>
      </c>
      <c r="B7924" s="3">
        <v>45083</v>
      </c>
      <c r="C7924" s="2" t="s">
        <v>12</v>
      </c>
      <c r="D7924" s="2" t="s">
        <v>10</v>
      </c>
      <c r="E7924" s="4">
        <v>0</v>
      </c>
      <c r="F7924" s="4">
        <v>0</v>
      </c>
      <c r="G7924" s="2"/>
      <c r="H7924" s="7">
        <v>0</v>
      </c>
      <c r="I7924" s="11">
        <v>1</v>
      </c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</row>
    <row r="7925" spans="1:26" ht="13" x14ac:dyDescent="0.15">
      <c r="A7925" s="2" t="s">
        <v>7939</v>
      </c>
      <c r="B7925" s="3">
        <v>45082</v>
      </c>
      <c r="C7925" s="2" t="s">
        <v>9</v>
      </c>
      <c r="D7925" s="2" t="s">
        <v>10</v>
      </c>
      <c r="E7925" s="4">
        <v>0</v>
      </c>
      <c r="F7925" s="4">
        <v>0</v>
      </c>
      <c r="G7925" s="2"/>
      <c r="H7925" s="7">
        <v>0</v>
      </c>
      <c r="I7925" s="11">
        <v>1</v>
      </c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</row>
    <row r="7926" spans="1:26" ht="13" x14ac:dyDescent="0.15">
      <c r="A7926" s="2" t="s">
        <v>7940</v>
      </c>
      <c r="B7926" s="3">
        <v>45084</v>
      </c>
      <c r="C7926" s="2" t="s">
        <v>12</v>
      </c>
      <c r="D7926" s="2" t="s">
        <v>10</v>
      </c>
      <c r="E7926" s="4">
        <v>0</v>
      </c>
      <c r="F7926" s="4">
        <v>0</v>
      </c>
      <c r="G7926" s="2"/>
      <c r="H7926" s="7">
        <v>0</v>
      </c>
      <c r="I7926" s="11">
        <v>1</v>
      </c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</row>
    <row r="7927" spans="1:26" ht="13" x14ac:dyDescent="0.15">
      <c r="A7927" s="2" t="s">
        <v>7941</v>
      </c>
      <c r="B7927" s="3">
        <v>45081</v>
      </c>
      <c r="C7927" s="2" t="s">
        <v>18</v>
      </c>
      <c r="D7927" s="2" t="s">
        <v>15</v>
      </c>
      <c r="E7927" s="4">
        <v>0</v>
      </c>
      <c r="F7927" s="4">
        <v>0</v>
      </c>
      <c r="G7927" s="2"/>
      <c r="H7927" s="7">
        <v>0</v>
      </c>
      <c r="I7927" s="11">
        <v>1</v>
      </c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</row>
    <row r="7928" spans="1:26" ht="13" x14ac:dyDescent="0.15">
      <c r="A7928" s="2" t="s">
        <v>7942</v>
      </c>
      <c r="B7928" s="3">
        <v>45080</v>
      </c>
      <c r="C7928" s="2" t="s">
        <v>21</v>
      </c>
      <c r="D7928" s="2" t="s">
        <v>10</v>
      </c>
      <c r="E7928" s="4">
        <v>1</v>
      </c>
      <c r="F7928" s="4">
        <v>1</v>
      </c>
      <c r="G7928" s="2" t="s">
        <v>79</v>
      </c>
      <c r="H7928" s="7">
        <v>8.9700000000000006</v>
      </c>
      <c r="I7928" s="11">
        <v>1</v>
      </c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</row>
    <row r="7929" spans="1:26" ht="13" x14ac:dyDescent="0.15">
      <c r="A7929" s="2" t="s">
        <v>7943</v>
      </c>
      <c r="B7929" s="3">
        <v>45079</v>
      </c>
      <c r="C7929" s="2" t="s">
        <v>12</v>
      </c>
      <c r="D7929" s="2" t="s">
        <v>15</v>
      </c>
      <c r="E7929" s="4">
        <v>0</v>
      </c>
      <c r="F7929" s="4">
        <v>0</v>
      </c>
      <c r="G7929" s="2"/>
      <c r="H7929" s="7">
        <v>0</v>
      </c>
      <c r="I7929" s="11">
        <v>1</v>
      </c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</row>
    <row r="7930" spans="1:26" ht="13" x14ac:dyDescent="0.15">
      <c r="A7930" s="2" t="s">
        <v>7944</v>
      </c>
      <c r="B7930" s="3">
        <v>45082</v>
      </c>
      <c r="C7930" s="2" t="s">
        <v>9</v>
      </c>
      <c r="D7930" s="2" t="s">
        <v>10</v>
      </c>
      <c r="E7930" s="4">
        <v>0</v>
      </c>
      <c r="F7930" s="4">
        <v>0</v>
      </c>
      <c r="G7930" s="2"/>
      <c r="H7930" s="7">
        <v>0</v>
      </c>
      <c r="I7930" s="11">
        <v>1</v>
      </c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</row>
    <row r="7931" spans="1:26" ht="13" x14ac:dyDescent="0.15">
      <c r="A7931" s="2" t="s">
        <v>7945</v>
      </c>
      <c r="B7931" s="3">
        <v>45084</v>
      </c>
      <c r="C7931" s="2" t="s">
        <v>12</v>
      </c>
      <c r="D7931" s="2" t="s">
        <v>15</v>
      </c>
      <c r="E7931" s="4">
        <v>0</v>
      </c>
      <c r="F7931" s="4">
        <v>0</v>
      </c>
      <c r="G7931" s="2"/>
      <c r="H7931" s="7">
        <v>0</v>
      </c>
      <c r="I7931" s="11">
        <v>1</v>
      </c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</row>
    <row r="7932" spans="1:26" ht="13" x14ac:dyDescent="0.15">
      <c r="A7932" s="2" t="s">
        <v>7946</v>
      </c>
      <c r="B7932" s="3">
        <v>45078</v>
      </c>
      <c r="C7932" s="2" t="s">
        <v>9</v>
      </c>
      <c r="D7932" s="2" t="s">
        <v>15</v>
      </c>
      <c r="E7932" s="4">
        <v>0</v>
      </c>
      <c r="F7932" s="4">
        <v>0</v>
      </c>
      <c r="G7932" s="2"/>
      <c r="H7932" s="7">
        <v>0</v>
      </c>
      <c r="I7932" s="11">
        <v>1</v>
      </c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</row>
    <row r="7933" spans="1:26" ht="13" x14ac:dyDescent="0.15">
      <c r="A7933" s="2" t="s">
        <v>7947</v>
      </c>
      <c r="B7933" s="3">
        <v>45081</v>
      </c>
      <c r="C7933" s="2" t="s">
        <v>18</v>
      </c>
      <c r="D7933" s="2" t="s">
        <v>10</v>
      </c>
      <c r="E7933" s="4">
        <v>0</v>
      </c>
      <c r="F7933" s="4">
        <v>0</v>
      </c>
      <c r="G7933" s="2"/>
      <c r="H7933" s="7">
        <v>0</v>
      </c>
      <c r="I7933" s="11">
        <v>1</v>
      </c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</row>
    <row r="7934" spans="1:26" ht="13" x14ac:dyDescent="0.15">
      <c r="A7934" s="2" t="s">
        <v>7948</v>
      </c>
      <c r="B7934" s="3">
        <v>45083</v>
      </c>
      <c r="C7934" s="2" t="s">
        <v>12</v>
      </c>
      <c r="D7934" s="2" t="s">
        <v>10</v>
      </c>
      <c r="E7934" s="4">
        <v>0</v>
      </c>
      <c r="F7934" s="4">
        <v>0</v>
      </c>
      <c r="G7934" s="2"/>
      <c r="H7934" s="7">
        <v>0</v>
      </c>
      <c r="I7934" s="11">
        <v>1</v>
      </c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</row>
    <row r="7935" spans="1:26" ht="13" x14ac:dyDescent="0.15">
      <c r="A7935" s="2" t="s">
        <v>7949</v>
      </c>
      <c r="B7935" s="3">
        <v>45078</v>
      </c>
      <c r="C7935" s="2" t="s">
        <v>9</v>
      </c>
      <c r="D7935" s="2" t="s">
        <v>10</v>
      </c>
      <c r="E7935" s="4">
        <v>0</v>
      </c>
      <c r="F7935" s="4">
        <v>0</v>
      </c>
      <c r="G7935" s="2"/>
      <c r="H7935" s="7">
        <v>0</v>
      </c>
      <c r="I7935" s="11">
        <v>1</v>
      </c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</row>
    <row r="7936" spans="1:26" ht="13" x14ac:dyDescent="0.15">
      <c r="A7936" s="2" t="s">
        <v>7950</v>
      </c>
      <c r="B7936" s="3">
        <v>45080</v>
      </c>
      <c r="C7936" s="2" t="s">
        <v>21</v>
      </c>
      <c r="D7936" s="2" t="s">
        <v>15</v>
      </c>
      <c r="E7936" s="4">
        <v>0</v>
      </c>
      <c r="F7936" s="4">
        <v>0</v>
      </c>
      <c r="G7936" s="2"/>
      <c r="H7936" s="7">
        <v>0</v>
      </c>
      <c r="I7936" s="11">
        <v>1</v>
      </c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</row>
    <row r="7937" spans="1:26" ht="13" x14ac:dyDescent="0.15">
      <c r="A7937" s="2" t="s">
        <v>7951</v>
      </c>
      <c r="B7937" s="3">
        <v>45080</v>
      </c>
      <c r="C7937" s="2" t="s">
        <v>21</v>
      </c>
      <c r="D7937" s="2" t="s">
        <v>10</v>
      </c>
      <c r="E7937" s="4">
        <v>0</v>
      </c>
      <c r="F7937" s="4">
        <v>0</v>
      </c>
      <c r="G7937" s="2"/>
      <c r="H7937" s="7">
        <v>0</v>
      </c>
      <c r="I7937" s="11">
        <v>1</v>
      </c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</row>
    <row r="7938" spans="1:26" ht="13" x14ac:dyDescent="0.15">
      <c r="A7938" s="2" t="s">
        <v>7952</v>
      </c>
      <c r="B7938" s="3">
        <v>45083</v>
      </c>
      <c r="C7938" s="2" t="s">
        <v>18</v>
      </c>
      <c r="D7938" s="2" t="s">
        <v>10</v>
      </c>
      <c r="E7938" s="4">
        <v>0</v>
      </c>
      <c r="F7938" s="4">
        <v>0</v>
      </c>
      <c r="G7938" s="2"/>
      <c r="H7938" s="7">
        <v>0</v>
      </c>
      <c r="I7938" s="11">
        <v>1</v>
      </c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</row>
    <row r="7939" spans="1:26" ht="13" x14ac:dyDescent="0.15">
      <c r="A7939" s="2" t="s">
        <v>7953</v>
      </c>
      <c r="B7939" s="3">
        <v>45083</v>
      </c>
      <c r="C7939" s="2" t="s">
        <v>18</v>
      </c>
      <c r="D7939" s="2" t="s">
        <v>10</v>
      </c>
      <c r="E7939" s="4">
        <v>0</v>
      </c>
      <c r="F7939" s="4">
        <v>0</v>
      </c>
      <c r="G7939" s="2"/>
      <c r="H7939" s="7">
        <v>0</v>
      </c>
      <c r="I7939" s="11">
        <v>1</v>
      </c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</row>
    <row r="7940" spans="1:26" ht="13" x14ac:dyDescent="0.15">
      <c r="A7940" s="2" t="s">
        <v>7954</v>
      </c>
      <c r="B7940" s="3">
        <v>45080</v>
      </c>
      <c r="C7940" s="2" t="s">
        <v>18</v>
      </c>
      <c r="D7940" s="2" t="s">
        <v>15</v>
      </c>
      <c r="E7940" s="4">
        <v>0</v>
      </c>
      <c r="F7940" s="4">
        <v>0</v>
      </c>
      <c r="G7940" s="2"/>
      <c r="H7940" s="7">
        <v>0</v>
      </c>
      <c r="I7940" s="11">
        <v>1</v>
      </c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</row>
    <row r="7941" spans="1:26" ht="13" x14ac:dyDescent="0.15">
      <c r="A7941" s="2" t="s">
        <v>7955</v>
      </c>
      <c r="B7941" s="3">
        <v>45082</v>
      </c>
      <c r="C7941" s="2" t="s">
        <v>9</v>
      </c>
      <c r="D7941" s="2" t="s">
        <v>10</v>
      </c>
      <c r="E7941" s="4">
        <v>0</v>
      </c>
      <c r="F7941" s="4">
        <v>0</v>
      </c>
      <c r="G7941" s="2"/>
      <c r="H7941" s="7">
        <v>0</v>
      </c>
      <c r="I7941" s="11">
        <v>1</v>
      </c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</row>
    <row r="7942" spans="1:26" ht="13" x14ac:dyDescent="0.15">
      <c r="A7942" s="2" t="s">
        <v>7956</v>
      </c>
      <c r="B7942" s="3">
        <v>45080</v>
      </c>
      <c r="C7942" s="2" t="s">
        <v>9</v>
      </c>
      <c r="D7942" s="2" t="s">
        <v>15</v>
      </c>
      <c r="E7942" s="4">
        <v>0</v>
      </c>
      <c r="F7942" s="4">
        <v>0</v>
      </c>
      <c r="G7942" s="2"/>
      <c r="H7942" s="7">
        <v>0</v>
      </c>
      <c r="I7942" s="11">
        <v>1</v>
      </c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</row>
    <row r="7943" spans="1:26" ht="13" x14ac:dyDescent="0.15">
      <c r="A7943" s="2" t="s">
        <v>7957</v>
      </c>
      <c r="B7943" s="3">
        <v>45084</v>
      </c>
      <c r="C7943" s="2" t="s">
        <v>9</v>
      </c>
      <c r="D7943" s="2" t="s">
        <v>10</v>
      </c>
      <c r="E7943" s="4">
        <v>0</v>
      </c>
      <c r="F7943" s="4">
        <v>0</v>
      </c>
      <c r="G7943" s="2"/>
      <c r="H7943" s="7">
        <v>0</v>
      </c>
      <c r="I7943" s="11">
        <v>1</v>
      </c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</row>
    <row r="7944" spans="1:26" ht="13" x14ac:dyDescent="0.15">
      <c r="A7944" s="2" t="s">
        <v>7958</v>
      </c>
      <c r="B7944" s="3">
        <v>45079</v>
      </c>
      <c r="C7944" s="2" t="s">
        <v>21</v>
      </c>
      <c r="D7944" s="2" t="s">
        <v>10</v>
      </c>
      <c r="E7944" s="4">
        <v>0</v>
      </c>
      <c r="F7944" s="4">
        <v>0</v>
      </c>
      <c r="G7944" s="2"/>
      <c r="H7944" s="7">
        <v>0</v>
      </c>
      <c r="I7944" s="11">
        <v>1</v>
      </c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</row>
    <row r="7945" spans="1:26" ht="13" x14ac:dyDescent="0.15">
      <c r="A7945" s="2" t="s">
        <v>7959</v>
      </c>
      <c r="B7945" s="3">
        <v>45084</v>
      </c>
      <c r="C7945" s="2" t="s">
        <v>18</v>
      </c>
      <c r="D7945" s="2" t="s">
        <v>15</v>
      </c>
      <c r="E7945" s="4">
        <v>0</v>
      </c>
      <c r="F7945" s="4">
        <v>0</v>
      </c>
      <c r="G7945" s="2"/>
      <c r="H7945" s="7">
        <v>0</v>
      </c>
      <c r="I7945" s="11">
        <v>1</v>
      </c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</row>
    <row r="7946" spans="1:26" ht="13" x14ac:dyDescent="0.15">
      <c r="A7946" s="2" t="s">
        <v>7960</v>
      </c>
      <c r="B7946" s="3">
        <v>45083</v>
      </c>
      <c r="C7946" s="2" t="s">
        <v>18</v>
      </c>
      <c r="D7946" s="2" t="s">
        <v>15</v>
      </c>
      <c r="E7946" s="4">
        <v>0</v>
      </c>
      <c r="F7946" s="4">
        <v>0</v>
      </c>
      <c r="G7946" s="2"/>
      <c r="H7946" s="7">
        <v>0</v>
      </c>
      <c r="I7946" s="11">
        <v>1</v>
      </c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</row>
    <row r="7947" spans="1:26" ht="13" x14ac:dyDescent="0.15">
      <c r="A7947" s="2" t="s">
        <v>7961</v>
      </c>
      <c r="B7947" s="3">
        <v>45083</v>
      </c>
      <c r="C7947" s="2" t="s">
        <v>9</v>
      </c>
      <c r="D7947" s="2" t="s">
        <v>10</v>
      </c>
      <c r="E7947" s="4">
        <v>0</v>
      </c>
      <c r="F7947" s="4">
        <v>0</v>
      </c>
      <c r="G7947" s="2"/>
      <c r="H7947" s="7">
        <v>0</v>
      </c>
      <c r="I7947" s="11">
        <v>1</v>
      </c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</row>
    <row r="7948" spans="1:26" ht="13" x14ac:dyDescent="0.15">
      <c r="A7948" s="2" t="s">
        <v>7962</v>
      </c>
      <c r="B7948" s="3">
        <v>45083</v>
      </c>
      <c r="C7948" s="2" t="s">
        <v>18</v>
      </c>
      <c r="D7948" s="2" t="s">
        <v>10</v>
      </c>
      <c r="E7948" s="4">
        <v>0</v>
      </c>
      <c r="F7948" s="4">
        <v>0</v>
      </c>
      <c r="G7948" s="2"/>
      <c r="H7948" s="7">
        <v>0</v>
      </c>
      <c r="I7948" s="11">
        <v>1</v>
      </c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</row>
    <row r="7949" spans="1:26" ht="13" x14ac:dyDescent="0.15">
      <c r="A7949" s="2" t="s">
        <v>7963</v>
      </c>
      <c r="B7949" s="3">
        <v>45079</v>
      </c>
      <c r="C7949" s="2" t="s">
        <v>18</v>
      </c>
      <c r="D7949" s="2" t="s">
        <v>10</v>
      </c>
      <c r="E7949" s="4">
        <v>0</v>
      </c>
      <c r="F7949" s="4">
        <v>0</v>
      </c>
      <c r="G7949" s="2"/>
      <c r="H7949" s="7">
        <v>0</v>
      </c>
      <c r="I7949" s="11">
        <v>1</v>
      </c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</row>
    <row r="7950" spans="1:26" ht="13" x14ac:dyDescent="0.15">
      <c r="A7950" s="2" t="s">
        <v>7964</v>
      </c>
      <c r="B7950" s="3">
        <v>45083</v>
      </c>
      <c r="C7950" s="2" t="s">
        <v>9</v>
      </c>
      <c r="D7950" s="2" t="s">
        <v>10</v>
      </c>
      <c r="E7950" s="4">
        <v>0</v>
      </c>
      <c r="F7950" s="4">
        <v>0</v>
      </c>
      <c r="G7950" s="2"/>
      <c r="H7950" s="7">
        <v>0</v>
      </c>
      <c r="I7950" s="11">
        <v>1</v>
      </c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</row>
    <row r="7951" spans="1:26" ht="13" x14ac:dyDescent="0.15">
      <c r="A7951" s="2" t="s">
        <v>7965</v>
      </c>
      <c r="B7951" s="3">
        <v>45083</v>
      </c>
      <c r="C7951" s="2" t="s">
        <v>9</v>
      </c>
      <c r="D7951" s="2" t="s">
        <v>15</v>
      </c>
      <c r="E7951" s="4">
        <v>0</v>
      </c>
      <c r="F7951" s="4">
        <v>0</v>
      </c>
      <c r="G7951" s="2"/>
      <c r="H7951" s="7">
        <v>0</v>
      </c>
      <c r="I7951" s="11">
        <v>1</v>
      </c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</row>
    <row r="7952" spans="1:26" ht="13" x14ac:dyDescent="0.15">
      <c r="A7952" s="2" t="s">
        <v>7966</v>
      </c>
      <c r="B7952" s="3">
        <v>45083</v>
      </c>
      <c r="C7952" s="2" t="s">
        <v>9</v>
      </c>
      <c r="D7952" s="2" t="s">
        <v>15</v>
      </c>
      <c r="E7952" s="4">
        <v>0</v>
      </c>
      <c r="F7952" s="4">
        <v>0</v>
      </c>
      <c r="G7952" s="2"/>
      <c r="H7952" s="7">
        <v>0</v>
      </c>
      <c r="I7952" s="11">
        <v>1</v>
      </c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</row>
    <row r="7953" spans="1:26" ht="13" x14ac:dyDescent="0.15">
      <c r="A7953" s="2" t="s">
        <v>7967</v>
      </c>
      <c r="B7953" s="3">
        <v>45083</v>
      </c>
      <c r="C7953" s="2" t="s">
        <v>18</v>
      </c>
      <c r="D7953" s="2" t="s">
        <v>15</v>
      </c>
      <c r="E7953" s="4">
        <v>0</v>
      </c>
      <c r="F7953" s="4">
        <v>0</v>
      </c>
      <c r="G7953" s="2"/>
      <c r="H7953" s="7">
        <v>0</v>
      </c>
      <c r="I7953" s="11">
        <v>1</v>
      </c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</row>
    <row r="7954" spans="1:26" ht="13" x14ac:dyDescent="0.15">
      <c r="A7954" s="2" t="s">
        <v>7968</v>
      </c>
      <c r="B7954" s="3">
        <v>45079</v>
      </c>
      <c r="C7954" s="2" t="s">
        <v>21</v>
      </c>
      <c r="D7954" s="2" t="s">
        <v>10</v>
      </c>
      <c r="E7954" s="4">
        <v>0</v>
      </c>
      <c r="F7954" s="4">
        <v>0</v>
      </c>
      <c r="G7954" s="2"/>
      <c r="H7954" s="7">
        <v>0</v>
      </c>
      <c r="I7954" s="11">
        <v>1</v>
      </c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</row>
    <row r="7955" spans="1:26" ht="13" x14ac:dyDescent="0.15">
      <c r="A7955" s="2" t="s">
        <v>7969</v>
      </c>
      <c r="B7955" s="3">
        <v>45082</v>
      </c>
      <c r="C7955" s="2" t="s">
        <v>12</v>
      </c>
      <c r="D7955" s="2" t="s">
        <v>10</v>
      </c>
      <c r="E7955" s="4">
        <v>0</v>
      </c>
      <c r="F7955" s="4">
        <v>0</v>
      </c>
      <c r="G7955" s="2"/>
      <c r="H7955" s="7">
        <v>0</v>
      </c>
      <c r="I7955" s="11">
        <v>1</v>
      </c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</row>
    <row r="7956" spans="1:26" ht="13" x14ac:dyDescent="0.15">
      <c r="A7956" s="2" t="s">
        <v>7970</v>
      </c>
      <c r="B7956" s="3">
        <v>45083</v>
      </c>
      <c r="C7956" s="2" t="s">
        <v>18</v>
      </c>
      <c r="D7956" s="2" t="s">
        <v>10</v>
      </c>
      <c r="E7956" s="4">
        <v>0</v>
      </c>
      <c r="F7956" s="4">
        <v>0</v>
      </c>
      <c r="G7956" s="2"/>
      <c r="H7956" s="7">
        <v>0</v>
      </c>
      <c r="I7956" s="11">
        <v>1</v>
      </c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</row>
    <row r="7957" spans="1:26" ht="13" x14ac:dyDescent="0.15">
      <c r="A7957" s="2" t="s">
        <v>7971</v>
      </c>
      <c r="B7957" s="3">
        <v>45084</v>
      </c>
      <c r="C7957" s="2" t="s">
        <v>21</v>
      </c>
      <c r="D7957" s="2" t="s">
        <v>10</v>
      </c>
      <c r="E7957" s="4">
        <v>0</v>
      </c>
      <c r="F7957" s="4">
        <v>0</v>
      </c>
      <c r="G7957" s="2"/>
      <c r="H7957" s="7">
        <v>0</v>
      </c>
      <c r="I7957" s="11">
        <v>1</v>
      </c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</row>
    <row r="7958" spans="1:26" ht="13" x14ac:dyDescent="0.15">
      <c r="A7958" s="2" t="s">
        <v>7972</v>
      </c>
      <c r="B7958" s="3">
        <v>45078</v>
      </c>
      <c r="C7958" s="2" t="s">
        <v>9</v>
      </c>
      <c r="D7958" s="2" t="s">
        <v>10</v>
      </c>
      <c r="E7958" s="4">
        <v>0</v>
      </c>
      <c r="F7958" s="4">
        <v>0</v>
      </c>
      <c r="G7958" s="2"/>
      <c r="H7958" s="7">
        <v>0</v>
      </c>
      <c r="I7958" s="11">
        <v>1</v>
      </c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</row>
    <row r="7959" spans="1:26" ht="13" x14ac:dyDescent="0.15">
      <c r="A7959" s="2" t="s">
        <v>7973</v>
      </c>
      <c r="B7959" s="3">
        <v>45079</v>
      </c>
      <c r="C7959" s="2" t="s">
        <v>12</v>
      </c>
      <c r="D7959" s="2" t="s">
        <v>15</v>
      </c>
      <c r="E7959" s="4">
        <v>1</v>
      </c>
      <c r="F7959" s="4">
        <v>0</v>
      </c>
      <c r="G7959" s="2" t="s">
        <v>32</v>
      </c>
      <c r="H7959" s="7">
        <v>0</v>
      </c>
      <c r="I7959" s="11">
        <v>1</v>
      </c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</row>
    <row r="7960" spans="1:26" ht="13" x14ac:dyDescent="0.15">
      <c r="A7960" s="2" t="s">
        <v>7974</v>
      </c>
      <c r="B7960" s="3">
        <v>45078</v>
      </c>
      <c r="C7960" s="2" t="s">
        <v>9</v>
      </c>
      <c r="D7960" s="2" t="s">
        <v>15</v>
      </c>
      <c r="E7960" s="4">
        <v>0</v>
      </c>
      <c r="F7960" s="4">
        <v>0</v>
      </c>
      <c r="G7960" s="2"/>
      <c r="H7960" s="7">
        <v>0</v>
      </c>
      <c r="I7960" s="11">
        <v>1</v>
      </c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</row>
    <row r="7961" spans="1:26" ht="13" x14ac:dyDescent="0.15">
      <c r="A7961" s="2" t="s">
        <v>7975</v>
      </c>
      <c r="B7961" s="3">
        <v>45080</v>
      </c>
      <c r="C7961" s="2" t="s">
        <v>9</v>
      </c>
      <c r="D7961" s="2" t="s">
        <v>15</v>
      </c>
      <c r="E7961" s="4">
        <v>0</v>
      </c>
      <c r="F7961" s="4">
        <v>0</v>
      </c>
      <c r="G7961" s="2"/>
      <c r="H7961" s="7">
        <v>0</v>
      </c>
      <c r="I7961" s="11">
        <v>1</v>
      </c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</row>
    <row r="7962" spans="1:26" ht="13" x14ac:dyDescent="0.15">
      <c r="A7962" s="2" t="s">
        <v>7976</v>
      </c>
      <c r="B7962" s="3">
        <v>45083</v>
      </c>
      <c r="C7962" s="2" t="s">
        <v>21</v>
      </c>
      <c r="D7962" s="2" t="s">
        <v>15</v>
      </c>
      <c r="E7962" s="4">
        <v>0</v>
      </c>
      <c r="F7962" s="4">
        <v>0</v>
      </c>
      <c r="G7962" s="2"/>
      <c r="H7962" s="7">
        <v>0</v>
      </c>
      <c r="I7962" s="11">
        <v>1</v>
      </c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</row>
    <row r="7963" spans="1:26" ht="13" x14ac:dyDescent="0.15">
      <c r="A7963" s="2" t="s">
        <v>7977</v>
      </c>
      <c r="B7963" s="3">
        <v>45083</v>
      </c>
      <c r="C7963" s="2" t="s">
        <v>21</v>
      </c>
      <c r="D7963" s="2" t="s">
        <v>10</v>
      </c>
      <c r="E7963" s="4">
        <v>0</v>
      </c>
      <c r="F7963" s="4">
        <v>0</v>
      </c>
      <c r="G7963" s="2"/>
      <c r="H7963" s="7">
        <v>0</v>
      </c>
      <c r="I7963" s="11">
        <v>1</v>
      </c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</row>
    <row r="7964" spans="1:26" ht="13" x14ac:dyDescent="0.15">
      <c r="A7964" s="2" t="s">
        <v>7978</v>
      </c>
      <c r="B7964" s="3">
        <v>45078</v>
      </c>
      <c r="C7964" s="2" t="s">
        <v>18</v>
      </c>
      <c r="D7964" s="2" t="s">
        <v>10</v>
      </c>
      <c r="E7964" s="4">
        <v>0</v>
      </c>
      <c r="F7964" s="4">
        <v>0</v>
      </c>
      <c r="G7964" s="2"/>
      <c r="H7964" s="7">
        <v>0</v>
      </c>
      <c r="I7964" s="11">
        <v>1</v>
      </c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</row>
    <row r="7965" spans="1:26" ht="13" x14ac:dyDescent="0.15">
      <c r="A7965" s="2" t="s">
        <v>7979</v>
      </c>
      <c r="B7965" s="3">
        <v>45078</v>
      </c>
      <c r="C7965" s="2" t="s">
        <v>9</v>
      </c>
      <c r="D7965" s="2" t="s">
        <v>10</v>
      </c>
      <c r="E7965" s="4">
        <v>0</v>
      </c>
      <c r="F7965" s="4">
        <v>0</v>
      </c>
      <c r="G7965" s="2"/>
      <c r="H7965" s="7">
        <v>0</v>
      </c>
      <c r="I7965" s="11">
        <v>1</v>
      </c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</row>
    <row r="7966" spans="1:26" ht="13" x14ac:dyDescent="0.15">
      <c r="A7966" s="2" t="s">
        <v>7980</v>
      </c>
      <c r="B7966" s="3">
        <v>45078</v>
      </c>
      <c r="C7966" s="2" t="s">
        <v>12</v>
      </c>
      <c r="D7966" s="2" t="s">
        <v>10</v>
      </c>
      <c r="E7966" s="4">
        <v>1</v>
      </c>
      <c r="F7966" s="4">
        <v>0</v>
      </c>
      <c r="G7966" s="2" t="s">
        <v>79</v>
      </c>
      <c r="H7966" s="7">
        <v>0</v>
      </c>
      <c r="I7966" s="11">
        <v>1</v>
      </c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</row>
    <row r="7967" spans="1:26" ht="13" x14ac:dyDescent="0.15">
      <c r="A7967" s="2" t="s">
        <v>7981</v>
      </c>
      <c r="B7967" s="3">
        <v>45081</v>
      </c>
      <c r="C7967" s="2" t="s">
        <v>18</v>
      </c>
      <c r="D7967" s="2" t="s">
        <v>15</v>
      </c>
      <c r="E7967" s="4">
        <v>0</v>
      </c>
      <c r="F7967" s="4">
        <v>0</v>
      </c>
      <c r="G7967" s="2"/>
      <c r="H7967" s="7">
        <v>0</v>
      </c>
      <c r="I7967" s="11">
        <v>1</v>
      </c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</row>
    <row r="7968" spans="1:26" ht="13" x14ac:dyDescent="0.15">
      <c r="A7968" s="2" t="s">
        <v>7982</v>
      </c>
      <c r="B7968" s="3">
        <v>45082</v>
      </c>
      <c r="C7968" s="2" t="s">
        <v>21</v>
      </c>
      <c r="D7968" s="2" t="s">
        <v>15</v>
      </c>
      <c r="E7968" s="4">
        <v>1</v>
      </c>
      <c r="F7968" s="4">
        <v>0</v>
      </c>
      <c r="G7968" s="2" t="s">
        <v>32</v>
      </c>
      <c r="H7968" s="7">
        <v>0</v>
      </c>
      <c r="I7968" s="11">
        <v>1</v>
      </c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</row>
    <row r="7969" spans="1:26" ht="13" x14ac:dyDescent="0.15">
      <c r="A7969" s="2" t="s">
        <v>7983</v>
      </c>
      <c r="B7969" s="3">
        <v>45078</v>
      </c>
      <c r="C7969" s="2" t="s">
        <v>12</v>
      </c>
      <c r="D7969" s="2" t="s">
        <v>15</v>
      </c>
      <c r="E7969" s="4">
        <v>0</v>
      </c>
      <c r="F7969" s="4">
        <v>0</v>
      </c>
      <c r="G7969" s="2"/>
      <c r="H7969" s="7">
        <v>0</v>
      </c>
      <c r="I7969" s="11">
        <v>1</v>
      </c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</row>
    <row r="7970" spans="1:26" ht="13" x14ac:dyDescent="0.15">
      <c r="A7970" s="2" t="s">
        <v>7984</v>
      </c>
      <c r="B7970" s="3">
        <v>45084</v>
      </c>
      <c r="C7970" s="2" t="s">
        <v>18</v>
      </c>
      <c r="D7970" s="2" t="s">
        <v>15</v>
      </c>
      <c r="E7970" s="4">
        <v>0</v>
      </c>
      <c r="F7970" s="4">
        <v>0</v>
      </c>
      <c r="G7970" s="2"/>
      <c r="H7970" s="7">
        <v>0</v>
      </c>
      <c r="I7970" s="11">
        <v>1</v>
      </c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</row>
    <row r="7971" spans="1:26" ht="13" x14ac:dyDescent="0.15">
      <c r="A7971" s="2" t="s">
        <v>7985</v>
      </c>
      <c r="B7971" s="3">
        <v>45084</v>
      </c>
      <c r="C7971" s="2" t="s">
        <v>21</v>
      </c>
      <c r="D7971" s="2" t="s">
        <v>15</v>
      </c>
      <c r="E7971" s="4">
        <v>0</v>
      </c>
      <c r="F7971" s="4">
        <v>0</v>
      </c>
      <c r="G7971" s="2"/>
      <c r="H7971" s="7">
        <v>0</v>
      </c>
      <c r="I7971" s="11">
        <v>1</v>
      </c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</row>
    <row r="7972" spans="1:26" ht="13" x14ac:dyDescent="0.15">
      <c r="A7972" s="2" t="s">
        <v>7986</v>
      </c>
      <c r="B7972" s="3">
        <v>45081</v>
      </c>
      <c r="C7972" s="2" t="s">
        <v>18</v>
      </c>
      <c r="D7972" s="2" t="s">
        <v>15</v>
      </c>
      <c r="E7972" s="4">
        <v>0</v>
      </c>
      <c r="F7972" s="4">
        <v>0</v>
      </c>
      <c r="G7972" s="2"/>
      <c r="H7972" s="7">
        <v>0</v>
      </c>
      <c r="I7972" s="11">
        <v>1</v>
      </c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</row>
    <row r="7973" spans="1:26" ht="13" x14ac:dyDescent="0.15">
      <c r="A7973" s="2" t="s">
        <v>7987</v>
      </c>
      <c r="B7973" s="3">
        <v>45082</v>
      </c>
      <c r="C7973" s="2" t="s">
        <v>21</v>
      </c>
      <c r="D7973" s="2" t="s">
        <v>15</v>
      </c>
      <c r="E7973" s="4">
        <v>0</v>
      </c>
      <c r="F7973" s="4">
        <v>0</v>
      </c>
      <c r="G7973" s="2"/>
      <c r="H7973" s="7">
        <v>0</v>
      </c>
      <c r="I7973" s="11">
        <v>1</v>
      </c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</row>
    <row r="7974" spans="1:26" ht="13" x14ac:dyDescent="0.15">
      <c r="A7974" s="2" t="s">
        <v>7988</v>
      </c>
      <c r="B7974" s="3">
        <v>45083</v>
      </c>
      <c r="C7974" s="2" t="s">
        <v>9</v>
      </c>
      <c r="D7974" s="2" t="s">
        <v>10</v>
      </c>
      <c r="E7974" s="4">
        <v>0</v>
      </c>
      <c r="F7974" s="4">
        <v>0</v>
      </c>
      <c r="G7974" s="2"/>
      <c r="H7974" s="7">
        <v>0</v>
      </c>
      <c r="I7974" s="11">
        <v>1</v>
      </c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</row>
    <row r="7975" spans="1:26" ht="13" x14ac:dyDescent="0.15">
      <c r="A7975" s="2" t="s">
        <v>7989</v>
      </c>
      <c r="B7975" s="3">
        <v>45083</v>
      </c>
      <c r="C7975" s="2" t="s">
        <v>9</v>
      </c>
      <c r="D7975" s="2" t="s">
        <v>10</v>
      </c>
      <c r="E7975" s="4">
        <v>0</v>
      </c>
      <c r="F7975" s="4">
        <v>0</v>
      </c>
      <c r="G7975" s="2"/>
      <c r="H7975" s="7">
        <v>0</v>
      </c>
      <c r="I7975" s="11">
        <v>1</v>
      </c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</row>
    <row r="7976" spans="1:26" ht="13" x14ac:dyDescent="0.15">
      <c r="A7976" s="2" t="s">
        <v>7990</v>
      </c>
      <c r="B7976" s="3">
        <v>45079</v>
      </c>
      <c r="C7976" s="2" t="s">
        <v>9</v>
      </c>
      <c r="D7976" s="2" t="s">
        <v>15</v>
      </c>
      <c r="E7976" s="4">
        <v>0</v>
      </c>
      <c r="F7976" s="4">
        <v>0</v>
      </c>
      <c r="G7976" s="2"/>
      <c r="H7976" s="7">
        <v>0</v>
      </c>
      <c r="I7976" s="11">
        <v>1</v>
      </c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</row>
    <row r="7977" spans="1:26" ht="13" x14ac:dyDescent="0.15">
      <c r="A7977" s="2" t="s">
        <v>7991</v>
      </c>
      <c r="B7977" s="3">
        <v>45080</v>
      </c>
      <c r="C7977" s="2" t="s">
        <v>21</v>
      </c>
      <c r="D7977" s="2" t="s">
        <v>10</v>
      </c>
      <c r="E7977" s="4">
        <v>0</v>
      </c>
      <c r="F7977" s="4">
        <v>0</v>
      </c>
      <c r="G7977" s="2"/>
      <c r="H7977" s="7">
        <v>0</v>
      </c>
      <c r="I7977" s="11">
        <v>1</v>
      </c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</row>
    <row r="7978" spans="1:26" ht="13" x14ac:dyDescent="0.15">
      <c r="A7978" s="2" t="s">
        <v>7992</v>
      </c>
      <c r="B7978" s="3">
        <v>45083</v>
      </c>
      <c r="C7978" s="2" t="s">
        <v>9</v>
      </c>
      <c r="D7978" s="2" t="s">
        <v>15</v>
      </c>
      <c r="E7978" s="4">
        <v>0</v>
      </c>
      <c r="F7978" s="4">
        <v>0</v>
      </c>
      <c r="G7978" s="2"/>
      <c r="H7978" s="7">
        <v>0</v>
      </c>
      <c r="I7978" s="11">
        <v>1</v>
      </c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</row>
    <row r="7979" spans="1:26" ht="13" x14ac:dyDescent="0.15">
      <c r="A7979" s="2" t="s">
        <v>7993</v>
      </c>
      <c r="B7979" s="3">
        <v>45079</v>
      </c>
      <c r="C7979" s="2" t="s">
        <v>21</v>
      </c>
      <c r="D7979" s="2" t="s">
        <v>10</v>
      </c>
      <c r="E7979" s="4">
        <v>0</v>
      </c>
      <c r="F7979" s="4">
        <v>0</v>
      </c>
      <c r="G7979" s="2"/>
      <c r="H7979" s="7">
        <v>0</v>
      </c>
      <c r="I7979" s="11">
        <v>1</v>
      </c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</row>
    <row r="7980" spans="1:26" ht="13" x14ac:dyDescent="0.15">
      <c r="A7980" s="2" t="s">
        <v>7994</v>
      </c>
      <c r="B7980" s="3">
        <v>45083</v>
      </c>
      <c r="C7980" s="2" t="s">
        <v>18</v>
      </c>
      <c r="D7980" s="2" t="s">
        <v>15</v>
      </c>
      <c r="E7980" s="4">
        <v>0</v>
      </c>
      <c r="F7980" s="4">
        <v>0</v>
      </c>
      <c r="G7980" s="2"/>
      <c r="H7980" s="7">
        <v>0</v>
      </c>
      <c r="I7980" s="11">
        <v>1</v>
      </c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</row>
    <row r="7981" spans="1:26" ht="13" x14ac:dyDescent="0.15">
      <c r="A7981" s="2" t="s">
        <v>7995</v>
      </c>
      <c r="B7981" s="3">
        <v>45084</v>
      </c>
      <c r="C7981" s="2" t="s">
        <v>18</v>
      </c>
      <c r="D7981" s="2" t="s">
        <v>10</v>
      </c>
      <c r="E7981" s="4">
        <v>0</v>
      </c>
      <c r="F7981" s="4">
        <v>0</v>
      </c>
      <c r="G7981" s="2"/>
      <c r="H7981" s="7">
        <v>0</v>
      </c>
      <c r="I7981" s="11">
        <v>1</v>
      </c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</row>
    <row r="7982" spans="1:26" ht="13" x14ac:dyDescent="0.15">
      <c r="A7982" s="2" t="s">
        <v>7996</v>
      </c>
      <c r="B7982" s="3">
        <v>45082</v>
      </c>
      <c r="C7982" s="2" t="s">
        <v>18</v>
      </c>
      <c r="D7982" s="2" t="s">
        <v>15</v>
      </c>
      <c r="E7982" s="4">
        <v>0</v>
      </c>
      <c r="F7982" s="4">
        <v>0</v>
      </c>
      <c r="G7982" s="2"/>
      <c r="H7982" s="7">
        <v>0</v>
      </c>
      <c r="I7982" s="11">
        <v>1</v>
      </c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</row>
    <row r="7983" spans="1:26" ht="13" x14ac:dyDescent="0.15">
      <c r="A7983" s="2" t="s">
        <v>7997</v>
      </c>
      <c r="B7983" s="3">
        <v>45081</v>
      </c>
      <c r="C7983" s="2" t="s">
        <v>12</v>
      </c>
      <c r="D7983" s="2" t="s">
        <v>15</v>
      </c>
      <c r="E7983" s="4">
        <v>0</v>
      </c>
      <c r="F7983" s="4">
        <v>0</v>
      </c>
      <c r="G7983" s="2"/>
      <c r="H7983" s="7">
        <v>0</v>
      </c>
      <c r="I7983" s="11">
        <v>1</v>
      </c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</row>
    <row r="7984" spans="1:26" ht="13" x14ac:dyDescent="0.15">
      <c r="A7984" s="2" t="s">
        <v>7998</v>
      </c>
      <c r="B7984" s="3">
        <v>45080</v>
      </c>
      <c r="C7984" s="2" t="s">
        <v>21</v>
      </c>
      <c r="D7984" s="2" t="s">
        <v>15</v>
      </c>
      <c r="E7984" s="4">
        <v>0</v>
      </c>
      <c r="F7984" s="4">
        <v>0</v>
      </c>
      <c r="G7984" s="2"/>
      <c r="H7984" s="7">
        <v>0</v>
      </c>
      <c r="I7984" s="11">
        <v>1</v>
      </c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</row>
    <row r="7985" spans="1:26" ht="13" x14ac:dyDescent="0.15">
      <c r="A7985" s="2" t="s">
        <v>7999</v>
      </c>
      <c r="B7985" s="3">
        <v>45081</v>
      </c>
      <c r="C7985" s="2" t="s">
        <v>18</v>
      </c>
      <c r="D7985" s="2" t="s">
        <v>15</v>
      </c>
      <c r="E7985" s="4">
        <v>0</v>
      </c>
      <c r="F7985" s="4">
        <v>0</v>
      </c>
      <c r="G7985" s="2"/>
      <c r="H7985" s="7">
        <v>0</v>
      </c>
      <c r="I7985" s="11">
        <v>1</v>
      </c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</row>
    <row r="7986" spans="1:26" ht="13" x14ac:dyDescent="0.15">
      <c r="A7986" s="2" t="s">
        <v>8000</v>
      </c>
      <c r="B7986" s="3">
        <v>45083</v>
      </c>
      <c r="C7986" s="2" t="s">
        <v>18</v>
      </c>
      <c r="D7986" s="2" t="s">
        <v>10</v>
      </c>
      <c r="E7986" s="4">
        <v>0</v>
      </c>
      <c r="F7986" s="4">
        <v>0</v>
      </c>
      <c r="G7986" s="2"/>
      <c r="H7986" s="7">
        <v>0</v>
      </c>
      <c r="I7986" s="11">
        <v>1</v>
      </c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</row>
    <row r="7987" spans="1:26" ht="13" x14ac:dyDescent="0.15">
      <c r="A7987" s="2" t="s">
        <v>8001</v>
      </c>
      <c r="B7987" s="3">
        <v>45082</v>
      </c>
      <c r="C7987" s="2" t="s">
        <v>12</v>
      </c>
      <c r="D7987" s="2" t="s">
        <v>10</v>
      </c>
      <c r="E7987" s="4">
        <v>0</v>
      </c>
      <c r="F7987" s="4">
        <v>0</v>
      </c>
      <c r="G7987" s="2"/>
      <c r="H7987" s="7">
        <v>0</v>
      </c>
      <c r="I7987" s="11">
        <v>1</v>
      </c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</row>
    <row r="7988" spans="1:26" ht="13" x14ac:dyDescent="0.15">
      <c r="A7988" s="2" t="s">
        <v>8002</v>
      </c>
      <c r="B7988" s="3">
        <v>45081</v>
      </c>
      <c r="C7988" s="2" t="s">
        <v>12</v>
      </c>
      <c r="D7988" s="2" t="s">
        <v>15</v>
      </c>
      <c r="E7988" s="4">
        <v>0</v>
      </c>
      <c r="F7988" s="4">
        <v>0</v>
      </c>
      <c r="G7988" s="2"/>
      <c r="H7988" s="7">
        <v>0</v>
      </c>
      <c r="I7988" s="11">
        <v>1</v>
      </c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</row>
    <row r="7989" spans="1:26" ht="13" x14ac:dyDescent="0.15">
      <c r="A7989" s="2" t="s">
        <v>8003</v>
      </c>
      <c r="B7989" s="3">
        <v>45084</v>
      </c>
      <c r="C7989" s="2" t="s">
        <v>18</v>
      </c>
      <c r="D7989" s="2" t="s">
        <v>10</v>
      </c>
      <c r="E7989" s="4">
        <v>0</v>
      </c>
      <c r="F7989" s="4">
        <v>0</v>
      </c>
      <c r="G7989" s="2"/>
      <c r="H7989" s="7">
        <v>0</v>
      </c>
      <c r="I7989" s="11">
        <v>1</v>
      </c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</row>
    <row r="7990" spans="1:26" ht="13" x14ac:dyDescent="0.15">
      <c r="A7990" s="2" t="s">
        <v>8004</v>
      </c>
      <c r="B7990" s="3">
        <v>45080</v>
      </c>
      <c r="C7990" s="2" t="s">
        <v>21</v>
      </c>
      <c r="D7990" s="2" t="s">
        <v>10</v>
      </c>
      <c r="E7990" s="4">
        <v>0</v>
      </c>
      <c r="F7990" s="4">
        <v>0</v>
      </c>
      <c r="G7990" s="2"/>
      <c r="H7990" s="7">
        <v>0</v>
      </c>
      <c r="I7990" s="11">
        <v>1</v>
      </c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</row>
    <row r="7991" spans="1:26" ht="13" x14ac:dyDescent="0.15">
      <c r="A7991" s="2" t="s">
        <v>8005</v>
      </c>
      <c r="B7991" s="3">
        <v>45078</v>
      </c>
      <c r="C7991" s="2" t="s">
        <v>9</v>
      </c>
      <c r="D7991" s="2" t="s">
        <v>10</v>
      </c>
      <c r="E7991" s="4">
        <v>0</v>
      </c>
      <c r="F7991" s="4">
        <v>0</v>
      </c>
      <c r="G7991" s="2"/>
      <c r="H7991" s="7">
        <v>0</v>
      </c>
      <c r="I7991" s="11">
        <v>1</v>
      </c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</row>
    <row r="7992" spans="1:26" ht="13" x14ac:dyDescent="0.15">
      <c r="A7992" s="2" t="s">
        <v>8006</v>
      </c>
      <c r="B7992" s="3">
        <v>45079</v>
      </c>
      <c r="C7992" s="2" t="s">
        <v>18</v>
      </c>
      <c r="D7992" s="2" t="s">
        <v>10</v>
      </c>
      <c r="E7992" s="4">
        <v>0</v>
      </c>
      <c r="F7992" s="4">
        <v>0</v>
      </c>
      <c r="G7992" s="2"/>
      <c r="H7992" s="7">
        <v>0</v>
      </c>
      <c r="I7992" s="11">
        <v>1</v>
      </c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</row>
    <row r="7993" spans="1:26" ht="13" x14ac:dyDescent="0.15">
      <c r="A7993" s="2" t="s">
        <v>8007</v>
      </c>
      <c r="B7993" s="3">
        <v>45081</v>
      </c>
      <c r="C7993" s="2" t="s">
        <v>18</v>
      </c>
      <c r="D7993" s="2" t="s">
        <v>10</v>
      </c>
      <c r="E7993" s="4">
        <v>1</v>
      </c>
      <c r="F7993" s="4">
        <v>0</v>
      </c>
      <c r="G7993" s="2" t="s">
        <v>79</v>
      </c>
      <c r="H7993" s="7">
        <v>0</v>
      </c>
      <c r="I7993" s="11">
        <v>1</v>
      </c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</row>
    <row r="7994" spans="1:26" ht="13" x14ac:dyDescent="0.15">
      <c r="A7994" s="2" t="s">
        <v>8008</v>
      </c>
      <c r="B7994" s="3">
        <v>45081</v>
      </c>
      <c r="C7994" s="2" t="s">
        <v>18</v>
      </c>
      <c r="D7994" s="2" t="s">
        <v>10</v>
      </c>
      <c r="E7994" s="4">
        <v>0</v>
      </c>
      <c r="F7994" s="4">
        <v>0</v>
      </c>
      <c r="G7994" s="2"/>
      <c r="H7994" s="7">
        <v>0</v>
      </c>
      <c r="I7994" s="11">
        <v>1</v>
      </c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</row>
    <row r="7995" spans="1:26" ht="13" x14ac:dyDescent="0.15">
      <c r="A7995" s="2" t="s">
        <v>8009</v>
      </c>
      <c r="B7995" s="3">
        <v>45084</v>
      </c>
      <c r="C7995" s="2" t="s">
        <v>21</v>
      </c>
      <c r="D7995" s="2" t="s">
        <v>10</v>
      </c>
      <c r="E7995" s="4">
        <v>0</v>
      </c>
      <c r="F7995" s="4">
        <v>0</v>
      </c>
      <c r="G7995" s="2"/>
      <c r="H7995" s="7">
        <v>0</v>
      </c>
      <c r="I7995" s="11">
        <v>1</v>
      </c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</row>
    <row r="7996" spans="1:26" ht="13" x14ac:dyDescent="0.15">
      <c r="A7996" s="2" t="s">
        <v>8010</v>
      </c>
      <c r="B7996" s="3">
        <v>45084</v>
      </c>
      <c r="C7996" s="2" t="s">
        <v>18</v>
      </c>
      <c r="D7996" s="2" t="s">
        <v>10</v>
      </c>
      <c r="E7996" s="4">
        <v>0</v>
      </c>
      <c r="F7996" s="4">
        <v>0</v>
      </c>
      <c r="G7996" s="2"/>
      <c r="H7996" s="7">
        <v>0</v>
      </c>
      <c r="I7996" s="11">
        <v>1</v>
      </c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</row>
    <row r="7997" spans="1:26" ht="13" x14ac:dyDescent="0.15">
      <c r="A7997" s="2" t="s">
        <v>8011</v>
      </c>
      <c r="B7997" s="3">
        <v>45081</v>
      </c>
      <c r="C7997" s="2" t="s">
        <v>9</v>
      </c>
      <c r="D7997" s="2" t="s">
        <v>15</v>
      </c>
      <c r="E7997" s="4">
        <v>0</v>
      </c>
      <c r="F7997" s="4">
        <v>0</v>
      </c>
      <c r="G7997" s="2"/>
      <c r="H7997" s="7">
        <v>0</v>
      </c>
      <c r="I7997" s="11">
        <v>1</v>
      </c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</row>
    <row r="7998" spans="1:26" ht="13" x14ac:dyDescent="0.15">
      <c r="A7998" s="2" t="s">
        <v>8012</v>
      </c>
      <c r="B7998" s="3">
        <v>45082</v>
      </c>
      <c r="C7998" s="2" t="s">
        <v>12</v>
      </c>
      <c r="D7998" s="2" t="s">
        <v>10</v>
      </c>
      <c r="E7998" s="4">
        <v>0</v>
      </c>
      <c r="F7998" s="4">
        <v>0</v>
      </c>
      <c r="G7998" s="2"/>
      <c r="H7998" s="7">
        <v>0</v>
      </c>
      <c r="I7998" s="11">
        <v>1</v>
      </c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</row>
    <row r="7999" spans="1:26" ht="13" x14ac:dyDescent="0.15">
      <c r="A7999" s="2" t="s">
        <v>8013</v>
      </c>
      <c r="B7999" s="3">
        <v>45082</v>
      </c>
      <c r="C7999" s="2" t="s">
        <v>18</v>
      </c>
      <c r="D7999" s="2" t="s">
        <v>15</v>
      </c>
      <c r="E7999" s="4">
        <v>0</v>
      </c>
      <c r="F7999" s="4">
        <v>0</v>
      </c>
      <c r="G7999" s="2"/>
      <c r="H7999" s="7">
        <v>0</v>
      </c>
      <c r="I7999" s="11">
        <v>1</v>
      </c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</row>
    <row r="8000" spans="1:26" ht="13" x14ac:dyDescent="0.15">
      <c r="A8000" s="2" t="s">
        <v>8014</v>
      </c>
      <c r="B8000" s="3">
        <v>45081</v>
      </c>
      <c r="C8000" s="2" t="s">
        <v>9</v>
      </c>
      <c r="D8000" s="2" t="s">
        <v>10</v>
      </c>
      <c r="E8000" s="4">
        <v>0</v>
      </c>
      <c r="F8000" s="4">
        <v>0</v>
      </c>
      <c r="G8000" s="2"/>
      <c r="H8000" s="7">
        <v>0</v>
      </c>
      <c r="I8000" s="11">
        <v>1</v>
      </c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</row>
    <row r="8001" spans="1:26" ht="13" x14ac:dyDescent="0.15">
      <c r="A8001" s="2" t="s">
        <v>8015</v>
      </c>
      <c r="B8001" s="3">
        <v>45079</v>
      </c>
      <c r="C8001" s="2" t="s">
        <v>18</v>
      </c>
      <c r="D8001" s="2" t="s">
        <v>15</v>
      </c>
      <c r="E8001" s="4">
        <v>0</v>
      </c>
      <c r="F8001" s="4">
        <v>0</v>
      </c>
      <c r="G8001" s="2"/>
      <c r="H8001" s="7">
        <v>0</v>
      </c>
      <c r="I8001" s="11">
        <v>1</v>
      </c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</row>
    <row r="8002" spans="1:26" ht="13" x14ac:dyDescent="0.15">
      <c r="A8002" s="2" t="s">
        <v>8016</v>
      </c>
      <c r="B8002" s="3">
        <v>45084</v>
      </c>
      <c r="C8002" s="2" t="s">
        <v>9</v>
      </c>
      <c r="D8002" s="2" t="s">
        <v>10</v>
      </c>
      <c r="E8002" s="4">
        <v>0</v>
      </c>
      <c r="F8002" s="4">
        <v>0</v>
      </c>
      <c r="G8002" s="2"/>
      <c r="H8002" s="7">
        <v>0</v>
      </c>
      <c r="I8002" s="11">
        <v>1</v>
      </c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</row>
    <row r="8003" spans="1:26" ht="13" x14ac:dyDescent="0.15">
      <c r="A8003" s="2" t="s">
        <v>8017</v>
      </c>
      <c r="B8003" s="3">
        <v>45079</v>
      </c>
      <c r="C8003" s="2" t="s">
        <v>18</v>
      </c>
      <c r="D8003" s="2" t="s">
        <v>10</v>
      </c>
      <c r="E8003" s="4">
        <v>1</v>
      </c>
      <c r="F8003" s="4">
        <v>0</v>
      </c>
      <c r="G8003" s="2" t="s">
        <v>79</v>
      </c>
      <c r="H8003" s="7">
        <v>0</v>
      </c>
      <c r="I8003" s="11">
        <v>1</v>
      </c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</row>
    <row r="8004" spans="1:26" ht="13" x14ac:dyDescent="0.15">
      <c r="A8004" s="2" t="s">
        <v>8018</v>
      </c>
      <c r="B8004" s="3">
        <v>45080</v>
      </c>
      <c r="C8004" s="2" t="s">
        <v>18</v>
      </c>
      <c r="D8004" s="2" t="s">
        <v>15</v>
      </c>
      <c r="E8004" s="4">
        <v>0</v>
      </c>
      <c r="F8004" s="4">
        <v>0</v>
      </c>
      <c r="G8004" s="2"/>
      <c r="H8004" s="7">
        <v>0</v>
      </c>
      <c r="I8004" s="11">
        <v>1</v>
      </c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</row>
    <row r="8005" spans="1:26" ht="13" x14ac:dyDescent="0.15">
      <c r="A8005" s="2" t="s">
        <v>8019</v>
      </c>
      <c r="B8005" s="3">
        <v>45084</v>
      </c>
      <c r="C8005" s="2" t="s">
        <v>9</v>
      </c>
      <c r="D8005" s="2" t="s">
        <v>10</v>
      </c>
      <c r="E8005" s="4">
        <v>0</v>
      </c>
      <c r="F8005" s="4">
        <v>0</v>
      </c>
      <c r="G8005" s="2"/>
      <c r="H8005" s="7">
        <v>0</v>
      </c>
      <c r="I8005" s="11">
        <v>1</v>
      </c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</row>
    <row r="8006" spans="1:26" ht="13" x14ac:dyDescent="0.15">
      <c r="A8006" s="2" t="s">
        <v>8020</v>
      </c>
      <c r="B8006" s="3">
        <v>45080</v>
      </c>
      <c r="C8006" s="2" t="s">
        <v>9</v>
      </c>
      <c r="D8006" s="2" t="s">
        <v>15</v>
      </c>
      <c r="E8006" s="4">
        <v>0</v>
      </c>
      <c r="F8006" s="4">
        <v>0</v>
      </c>
      <c r="G8006" s="2"/>
      <c r="H8006" s="7">
        <v>0</v>
      </c>
      <c r="I8006" s="11">
        <v>1</v>
      </c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</row>
    <row r="8007" spans="1:26" ht="13" x14ac:dyDescent="0.15">
      <c r="A8007" s="2" t="s">
        <v>8021</v>
      </c>
      <c r="B8007" s="3">
        <v>45078</v>
      </c>
      <c r="C8007" s="2" t="s">
        <v>9</v>
      </c>
      <c r="D8007" s="2" t="s">
        <v>15</v>
      </c>
      <c r="E8007" s="4">
        <v>0</v>
      </c>
      <c r="F8007" s="4">
        <v>0</v>
      </c>
      <c r="G8007" s="2"/>
      <c r="H8007" s="7">
        <v>0</v>
      </c>
      <c r="I8007" s="11">
        <v>1</v>
      </c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</row>
    <row r="8008" spans="1:26" ht="13" x14ac:dyDescent="0.15">
      <c r="A8008" s="2" t="s">
        <v>8022</v>
      </c>
      <c r="B8008" s="3">
        <v>45082</v>
      </c>
      <c r="C8008" s="2" t="s">
        <v>21</v>
      </c>
      <c r="D8008" s="2" t="s">
        <v>10</v>
      </c>
      <c r="E8008" s="4">
        <v>0</v>
      </c>
      <c r="F8008" s="4">
        <v>0</v>
      </c>
      <c r="G8008" s="2"/>
      <c r="H8008" s="7">
        <v>0</v>
      </c>
      <c r="I8008" s="11">
        <v>1</v>
      </c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</row>
    <row r="8009" spans="1:26" ht="13" x14ac:dyDescent="0.15">
      <c r="A8009" s="2" t="s">
        <v>8023</v>
      </c>
      <c r="B8009" s="3">
        <v>45079</v>
      </c>
      <c r="C8009" s="2" t="s">
        <v>21</v>
      </c>
      <c r="D8009" s="2" t="s">
        <v>10</v>
      </c>
      <c r="E8009" s="4">
        <v>0</v>
      </c>
      <c r="F8009" s="4">
        <v>0</v>
      </c>
      <c r="G8009" s="2"/>
      <c r="H8009" s="7">
        <v>0</v>
      </c>
      <c r="I8009" s="11">
        <v>1</v>
      </c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</row>
    <row r="8010" spans="1:26" ht="13" x14ac:dyDescent="0.15">
      <c r="A8010" s="2" t="s">
        <v>8024</v>
      </c>
      <c r="B8010" s="3">
        <v>45082</v>
      </c>
      <c r="C8010" s="2" t="s">
        <v>12</v>
      </c>
      <c r="D8010" s="2" t="s">
        <v>15</v>
      </c>
      <c r="E8010" s="4">
        <v>0</v>
      </c>
      <c r="F8010" s="4">
        <v>0</v>
      </c>
      <c r="G8010" s="2"/>
      <c r="H8010" s="7">
        <v>0</v>
      </c>
      <c r="I8010" s="11">
        <v>1</v>
      </c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</row>
    <row r="8011" spans="1:26" ht="13" x14ac:dyDescent="0.15">
      <c r="A8011" s="2" t="s">
        <v>8025</v>
      </c>
      <c r="B8011" s="3">
        <v>45079</v>
      </c>
      <c r="C8011" s="2" t="s">
        <v>12</v>
      </c>
      <c r="D8011" s="2" t="s">
        <v>10</v>
      </c>
      <c r="E8011" s="4">
        <v>0</v>
      </c>
      <c r="F8011" s="4">
        <v>0</v>
      </c>
      <c r="G8011" s="2"/>
      <c r="H8011" s="7">
        <v>0</v>
      </c>
      <c r="I8011" s="11">
        <v>1</v>
      </c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</row>
    <row r="8012" spans="1:26" ht="13" x14ac:dyDescent="0.15">
      <c r="A8012" s="2" t="s">
        <v>8026</v>
      </c>
      <c r="B8012" s="3">
        <v>45084</v>
      </c>
      <c r="C8012" s="2" t="s">
        <v>21</v>
      </c>
      <c r="D8012" s="2" t="s">
        <v>10</v>
      </c>
      <c r="E8012" s="4">
        <v>0</v>
      </c>
      <c r="F8012" s="4">
        <v>0</v>
      </c>
      <c r="G8012" s="2"/>
      <c r="H8012" s="7">
        <v>0</v>
      </c>
      <c r="I8012" s="11">
        <v>1</v>
      </c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</row>
    <row r="8013" spans="1:26" ht="13" x14ac:dyDescent="0.15">
      <c r="A8013" s="2" t="s">
        <v>8027</v>
      </c>
      <c r="B8013" s="3">
        <v>45083</v>
      </c>
      <c r="C8013" s="2" t="s">
        <v>12</v>
      </c>
      <c r="D8013" s="2" t="s">
        <v>10</v>
      </c>
      <c r="E8013" s="4">
        <v>1</v>
      </c>
      <c r="F8013" s="4">
        <v>0</v>
      </c>
      <c r="G8013" s="2" t="s">
        <v>79</v>
      </c>
      <c r="H8013" s="7">
        <v>0</v>
      </c>
      <c r="I8013" s="11">
        <v>1</v>
      </c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</row>
    <row r="8014" spans="1:26" ht="13" x14ac:dyDescent="0.15">
      <c r="A8014" s="2" t="s">
        <v>8028</v>
      </c>
      <c r="B8014" s="3">
        <v>45081</v>
      </c>
      <c r="C8014" s="2" t="s">
        <v>18</v>
      </c>
      <c r="D8014" s="2" t="s">
        <v>15</v>
      </c>
      <c r="E8014" s="4">
        <v>0</v>
      </c>
      <c r="F8014" s="4">
        <v>0</v>
      </c>
      <c r="G8014" s="2"/>
      <c r="H8014" s="7">
        <v>0</v>
      </c>
      <c r="I8014" s="11">
        <v>1</v>
      </c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</row>
    <row r="8015" spans="1:26" ht="13" x14ac:dyDescent="0.15">
      <c r="A8015" s="2" t="s">
        <v>8029</v>
      </c>
      <c r="B8015" s="3">
        <v>45084</v>
      </c>
      <c r="C8015" s="2" t="s">
        <v>21</v>
      </c>
      <c r="D8015" s="2" t="s">
        <v>10</v>
      </c>
      <c r="E8015" s="4">
        <v>0</v>
      </c>
      <c r="F8015" s="4">
        <v>0</v>
      </c>
      <c r="G8015" s="2"/>
      <c r="H8015" s="7">
        <v>0</v>
      </c>
      <c r="I8015" s="11">
        <v>1</v>
      </c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</row>
    <row r="8016" spans="1:26" ht="13" x14ac:dyDescent="0.15">
      <c r="A8016" s="2" t="s">
        <v>8030</v>
      </c>
      <c r="B8016" s="3">
        <v>45078</v>
      </c>
      <c r="C8016" s="2" t="s">
        <v>18</v>
      </c>
      <c r="D8016" s="2" t="s">
        <v>15</v>
      </c>
      <c r="E8016" s="4">
        <v>1</v>
      </c>
      <c r="F8016" s="4">
        <v>0</v>
      </c>
      <c r="G8016" s="2" t="s">
        <v>32</v>
      </c>
      <c r="H8016" s="7">
        <v>0</v>
      </c>
      <c r="I8016" s="11">
        <v>1</v>
      </c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</row>
    <row r="8017" spans="1:26" ht="13" x14ac:dyDescent="0.15">
      <c r="A8017" s="2" t="s">
        <v>8031</v>
      </c>
      <c r="B8017" s="3">
        <v>45082</v>
      </c>
      <c r="C8017" s="2" t="s">
        <v>18</v>
      </c>
      <c r="D8017" s="2" t="s">
        <v>15</v>
      </c>
      <c r="E8017" s="4">
        <v>0</v>
      </c>
      <c r="F8017" s="4">
        <v>0</v>
      </c>
      <c r="G8017" s="2"/>
      <c r="H8017" s="7">
        <v>0</v>
      </c>
      <c r="I8017" s="11">
        <v>1</v>
      </c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</row>
    <row r="8018" spans="1:26" ht="13" x14ac:dyDescent="0.15">
      <c r="A8018" s="2" t="s">
        <v>8032</v>
      </c>
      <c r="B8018" s="3">
        <v>45080</v>
      </c>
      <c r="C8018" s="2" t="s">
        <v>21</v>
      </c>
      <c r="D8018" s="2" t="s">
        <v>10</v>
      </c>
      <c r="E8018" s="4">
        <v>0</v>
      </c>
      <c r="F8018" s="4">
        <v>0</v>
      </c>
      <c r="G8018" s="2"/>
      <c r="H8018" s="7">
        <v>0</v>
      </c>
      <c r="I8018" s="11">
        <v>1</v>
      </c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</row>
    <row r="8019" spans="1:26" ht="13" x14ac:dyDescent="0.15">
      <c r="A8019" s="2" t="s">
        <v>8033</v>
      </c>
      <c r="B8019" s="3">
        <v>45079</v>
      </c>
      <c r="C8019" s="2" t="s">
        <v>18</v>
      </c>
      <c r="D8019" s="2" t="s">
        <v>10</v>
      </c>
      <c r="E8019" s="4">
        <v>1</v>
      </c>
      <c r="F8019" s="4">
        <v>0</v>
      </c>
      <c r="G8019" s="2" t="s">
        <v>79</v>
      </c>
      <c r="H8019" s="7">
        <v>0</v>
      </c>
      <c r="I8019" s="11">
        <v>1</v>
      </c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</row>
    <row r="8020" spans="1:26" ht="13" x14ac:dyDescent="0.15">
      <c r="A8020" s="2" t="s">
        <v>8034</v>
      </c>
      <c r="B8020" s="3">
        <v>45084</v>
      </c>
      <c r="C8020" s="2" t="s">
        <v>9</v>
      </c>
      <c r="D8020" s="2" t="s">
        <v>15</v>
      </c>
      <c r="E8020" s="4">
        <v>0</v>
      </c>
      <c r="F8020" s="4">
        <v>0</v>
      </c>
      <c r="G8020" s="2"/>
      <c r="H8020" s="7">
        <v>0</v>
      </c>
      <c r="I8020" s="11">
        <v>1</v>
      </c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</row>
    <row r="8021" spans="1:26" ht="13" x14ac:dyDescent="0.15">
      <c r="A8021" s="2" t="s">
        <v>8035</v>
      </c>
      <c r="B8021" s="3">
        <v>45080</v>
      </c>
      <c r="C8021" s="2" t="s">
        <v>21</v>
      </c>
      <c r="D8021" s="2" t="s">
        <v>10</v>
      </c>
      <c r="E8021" s="4">
        <v>0</v>
      </c>
      <c r="F8021" s="4">
        <v>0</v>
      </c>
      <c r="G8021" s="2"/>
      <c r="H8021" s="7">
        <v>0</v>
      </c>
      <c r="I8021" s="11">
        <v>1</v>
      </c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</row>
    <row r="8022" spans="1:26" ht="13" x14ac:dyDescent="0.15">
      <c r="A8022" s="2" t="s">
        <v>8036</v>
      </c>
      <c r="B8022" s="3">
        <v>45078</v>
      </c>
      <c r="C8022" s="2" t="s">
        <v>12</v>
      </c>
      <c r="D8022" s="2" t="s">
        <v>15</v>
      </c>
      <c r="E8022" s="4">
        <v>0</v>
      </c>
      <c r="F8022" s="4">
        <v>0</v>
      </c>
      <c r="G8022" s="2"/>
      <c r="H8022" s="7">
        <v>0</v>
      </c>
      <c r="I8022" s="11">
        <v>1</v>
      </c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</row>
    <row r="8023" spans="1:26" ht="13" x14ac:dyDescent="0.15">
      <c r="A8023" s="2" t="s">
        <v>8037</v>
      </c>
      <c r="B8023" s="3">
        <v>45081</v>
      </c>
      <c r="C8023" s="2" t="s">
        <v>21</v>
      </c>
      <c r="D8023" s="2" t="s">
        <v>10</v>
      </c>
      <c r="E8023" s="4">
        <v>0</v>
      </c>
      <c r="F8023" s="4">
        <v>0</v>
      </c>
      <c r="G8023" s="2"/>
      <c r="H8023" s="7">
        <v>0</v>
      </c>
      <c r="I8023" s="11">
        <v>1</v>
      </c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</row>
    <row r="8024" spans="1:26" ht="13" x14ac:dyDescent="0.15">
      <c r="A8024" s="2" t="s">
        <v>8038</v>
      </c>
      <c r="B8024" s="3">
        <v>45082</v>
      </c>
      <c r="C8024" s="2" t="s">
        <v>18</v>
      </c>
      <c r="D8024" s="2" t="s">
        <v>10</v>
      </c>
      <c r="E8024" s="4">
        <v>0</v>
      </c>
      <c r="F8024" s="4">
        <v>0</v>
      </c>
      <c r="G8024" s="2"/>
      <c r="H8024" s="7">
        <v>0</v>
      </c>
      <c r="I8024" s="11">
        <v>1</v>
      </c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</row>
    <row r="8025" spans="1:26" ht="13" x14ac:dyDescent="0.15">
      <c r="A8025" s="2" t="s">
        <v>8039</v>
      </c>
      <c r="B8025" s="3">
        <v>45082</v>
      </c>
      <c r="C8025" s="2" t="s">
        <v>21</v>
      </c>
      <c r="D8025" s="2" t="s">
        <v>15</v>
      </c>
      <c r="E8025" s="4">
        <v>0</v>
      </c>
      <c r="F8025" s="4">
        <v>0</v>
      </c>
      <c r="G8025" s="2"/>
      <c r="H8025" s="7">
        <v>0</v>
      </c>
      <c r="I8025" s="11">
        <v>1</v>
      </c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</row>
    <row r="8026" spans="1:26" ht="13" x14ac:dyDescent="0.15">
      <c r="A8026" s="2" t="s">
        <v>8040</v>
      </c>
      <c r="B8026" s="3">
        <v>45079</v>
      </c>
      <c r="C8026" s="2" t="s">
        <v>18</v>
      </c>
      <c r="D8026" s="2" t="s">
        <v>10</v>
      </c>
      <c r="E8026" s="4">
        <v>0</v>
      </c>
      <c r="F8026" s="4">
        <v>0</v>
      </c>
      <c r="G8026" s="2"/>
      <c r="H8026" s="7">
        <v>0</v>
      </c>
      <c r="I8026" s="11">
        <v>1</v>
      </c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</row>
    <row r="8027" spans="1:26" ht="13" x14ac:dyDescent="0.15">
      <c r="A8027" s="2" t="s">
        <v>8041</v>
      </c>
      <c r="B8027" s="3">
        <v>45083</v>
      </c>
      <c r="C8027" s="2" t="s">
        <v>21</v>
      </c>
      <c r="D8027" s="2" t="s">
        <v>10</v>
      </c>
      <c r="E8027" s="4">
        <v>0</v>
      </c>
      <c r="F8027" s="4">
        <v>0</v>
      </c>
      <c r="G8027" s="2"/>
      <c r="H8027" s="7">
        <v>0</v>
      </c>
      <c r="I8027" s="11">
        <v>1</v>
      </c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</row>
    <row r="8028" spans="1:26" ht="13" x14ac:dyDescent="0.15">
      <c r="A8028" s="2" t="s">
        <v>8042</v>
      </c>
      <c r="B8028" s="3">
        <v>45082</v>
      </c>
      <c r="C8028" s="2" t="s">
        <v>21</v>
      </c>
      <c r="D8028" s="2" t="s">
        <v>10</v>
      </c>
      <c r="E8028" s="4">
        <v>0</v>
      </c>
      <c r="F8028" s="4">
        <v>0</v>
      </c>
      <c r="G8028" s="2"/>
      <c r="H8028" s="7">
        <v>0</v>
      </c>
      <c r="I8028" s="11">
        <v>1</v>
      </c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</row>
    <row r="8029" spans="1:26" ht="13" x14ac:dyDescent="0.15">
      <c r="A8029" s="2" t="s">
        <v>8043</v>
      </c>
      <c r="B8029" s="3">
        <v>45081</v>
      </c>
      <c r="C8029" s="2" t="s">
        <v>9</v>
      </c>
      <c r="D8029" s="2" t="s">
        <v>15</v>
      </c>
      <c r="E8029" s="4">
        <v>0</v>
      </c>
      <c r="F8029" s="4">
        <v>0</v>
      </c>
      <c r="G8029" s="2"/>
      <c r="H8029" s="7">
        <v>0</v>
      </c>
      <c r="I8029" s="11">
        <v>1</v>
      </c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</row>
    <row r="8030" spans="1:26" ht="13" x14ac:dyDescent="0.15">
      <c r="A8030" s="2" t="s">
        <v>8044</v>
      </c>
      <c r="B8030" s="3">
        <v>45080</v>
      </c>
      <c r="C8030" s="2" t="s">
        <v>21</v>
      </c>
      <c r="D8030" s="2" t="s">
        <v>10</v>
      </c>
      <c r="E8030" s="4">
        <v>0</v>
      </c>
      <c r="F8030" s="4">
        <v>0</v>
      </c>
      <c r="G8030" s="2"/>
      <c r="H8030" s="7">
        <v>0</v>
      </c>
      <c r="I8030" s="11">
        <v>1</v>
      </c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</row>
    <row r="8031" spans="1:26" ht="13" x14ac:dyDescent="0.15">
      <c r="A8031" s="2" t="s">
        <v>8045</v>
      </c>
      <c r="B8031" s="3">
        <v>45083</v>
      </c>
      <c r="C8031" s="2" t="s">
        <v>18</v>
      </c>
      <c r="D8031" s="2" t="s">
        <v>10</v>
      </c>
      <c r="E8031" s="4">
        <v>0</v>
      </c>
      <c r="F8031" s="4">
        <v>0</v>
      </c>
      <c r="G8031" s="2"/>
      <c r="H8031" s="7">
        <v>0</v>
      </c>
      <c r="I8031" s="11">
        <v>1</v>
      </c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</row>
    <row r="8032" spans="1:26" ht="13" x14ac:dyDescent="0.15">
      <c r="A8032" s="2" t="s">
        <v>8046</v>
      </c>
      <c r="B8032" s="3">
        <v>45079</v>
      </c>
      <c r="C8032" s="2" t="s">
        <v>18</v>
      </c>
      <c r="D8032" s="2" t="s">
        <v>10</v>
      </c>
      <c r="E8032" s="4">
        <v>0</v>
      </c>
      <c r="F8032" s="4">
        <v>0</v>
      </c>
      <c r="G8032" s="2"/>
      <c r="H8032" s="7">
        <v>0</v>
      </c>
      <c r="I8032" s="11">
        <v>1</v>
      </c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</row>
    <row r="8033" spans="1:26" ht="13" x14ac:dyDescent="0.15">
      <c r="A8033" s="2" t="s">
        <v>8047</v>
      </c>
      <c r="B8033" s="3">
        <v>45079</v>
      </c>
      <c r="C8033" s="2" t="s">
        <v>18</v>
      </c>
      <c r="D8033" s="2" t="s">
        <v>10</v>
      </c>
      <c r="E8033" s="4">
        <v>0</v>
      </c>
      <c r="F8033" s="4">
        <v>0</v>
      </c>
      <c r="G8033" s="2"/>
      <c r="H8033" s="7">
        <v>0</v>
      </c>
      <c r="I8033" s="11">
        <v>1</v>
      </c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</row>
    <row r="8034" spans="1:26" ht="13" x14ac:dyDescent="0.15">
      <c r="A8034" s="2" t="s">
        <v>8048</v>
      </c>
      <c r="B8034" s="3">
        <v>45078</v>
      </c>
      <c r="C8034" s="2" t="s">
        <v>18</v>
      </c>
      <c r="D8034" s="2" t="s">
        <v>15</v>
      </c>
      <c r="E8034" s="4">
        <v>0</v>
      </c>
      <c r="F8034" s="4">
        <v>0</v>
      </c>
      <c r="G8034" s="2"/>
      <c r="H8034" s="7">
        <v>0</v>
      </c>
      <c r="I8034" s="11">
        <v>1</v>
      </c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</row>
    <row r="8035" spans="1:26" ht="13" x14ac:dyDescent="0.15">
      <c r="A8035" s="2" t="s">
        <v>8049</v>
      </c>
      <c r="B8035" s="3">
        <v>45082</v>
      </c>
      <c r="C8035" s="2" t="s">
        <v>21</v>
      </c>
      <c r="D8035" s="2" t="s">
        <v>10</v>
      </c>
      <c r="E8035" s="4">
        <v>0</v>
      </c>
      <c r="F8035" s="4">
        <v>0</v>
      </c>
      <c r="G8035" s="2"/>
      <c r="H8035" s="7">
        <v>0</v>
      </c>
      <c r="I8035" s="11">
        <v>1</v>
      </c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</row>
    <row r="8036" spans="1:26" ht="13" x14ac:dyDescent="0.15">
      <c r="A8036" s="2" t="s">
        <v>8050</v>
      </c>
      <c r="B8036" s="3">
        <v>45082</v>
      </c>
      <c r="C8036" s="2" t="s">
        <v>21</v>
      </c>
      <c r="D8036" s="2" t="s">
        <v>15</v>
      </c>
      <c r="E8036" s="4">
        <v>1</v>
      </c>
      <c r="F8036" s="4">
        <v>0</v>
      </c>
      <c r="G8036" s="2" t="s">
        <v>32</v>
      </c>
      <c r="H8036" s="7">
        <v>0</v>
      </c>
      <c r="I8036" s="11">
        <v>1</v>
      </c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</row>
    <row r="8037" spans="1:26" ht="13" x14ac:dyDescent="0.15">
      <c r="A8037" s="2" t="s">
        <v>8051</v>
      </c>
      <c r="B8037" s="3">
        <v>45083</v>
      </c>
      <c r="C8037" s="2" t="s">
        <v>9</v>
      </c>
      <c r="D8037" s="2" t="s">
        <v>15</v>
      </c>
      <c r="E8037" s="4">
        <v>0</v>
      </c>
      <c r="F8037" s="4">
        <v>0</v>
      </c>
      <c r="G8037" s="2"/>
      <c r="H8037" s="7">
        <v>0</v>
      </c>
      <c r="I8037" s="11">
        <v>1</v>
      </c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</row>
    <row r="8038" spans="1:26" ht="13" x14ac:dyDescent="0.15">
      <c r="A8038" s="2" t="s">
        <v>8052</v>
      </c>
      <c r="B8038" s="3">
        <v>45078</v>
      </c>
      <c r="C8038" s="2" t="s">
        <v>21</v>
      </c>
      <c r="D8038" s="2" t="s">
        <v>15</v>
      </c>
      <c r="E8038" s="4">
        <v>0</v>
      </c>
      <c r="F8038" s="4">
        <v>0</v>
      </c>
      <c r="G8038" s="2"/>
      <c r="H8038" s="7">
        <v>0</v>
      </c>
      <c r="I8038" s="11">
        <v>1</v>
      </c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</row>
    <row r="8039" spans="1:26" ht="13" x14ac:dyDescent="0.15">
      <c r="A8039" s="2" t="s">
        <v>8053</v>
      </c>
      <c r="B8039" s="3">
        <v>45081</v>
      </c>
      <c r="C8039" s="2" t="s">
        <v>21</v>
      </c>
      <c r="D8039" s="2" t="s">
        <v>10</v>
      </c>
      <c r="E8039" s="4">
        <v>1</v>
      </c>
      <c r="F8039" s="4">
        <v>0</v>
      </c>
      <c r="G8039" s="2" t="s">
        <v>79</v>
      </c>
      <c r="H8039" s="7">
        <v>0</v>
      </c>
      <c r="I8039" s="11">
        <v>1</v>
      </c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</row>
    <row r="8040" spans="1:26" ht="13" x14ac:dyDescent="0.15">
      <c r="A8040" s="2" t="s">
        <v>8054</v>
      </c>
      <c r="B8040" s="3">
        <v>45079</v>
      </c>
      <c r="C8040" s="2" t="s">
        <v>9</v>
      </c>
      <c r="D8040" s="2" t="s">
        <v>15</v>
      </c>
      <c r="E8040" s="4">
        <v>0</v>
      </c>
      <c r="F8040" s="4">
        <v>0</v>
      </c>
      <c r="G8040" s="2"/>
      <c r="H8040" s="7">
        <v>0</v>
      </c>
      <c r="I8040" s="11">
        <v>1</v>
      </c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</row>
    <row r="8041" spans="1:26" ht="13" x14ac:dyDescent="0.15">
      <c r="A8041" s="2" t="s">
        <v>8055</v>
      </c>
      <c r="B8041" s="3">
        <v>45080</v>
      </c>
      <c r="C8041" s="2" t="s">
        <v>18</v>
      </c>
      <c r="D8041" s="2" t="s">
        <v>15</v>
      </c>
      <c r="E8041" s="4">
        <v>0</v>
      </c>
      <c r="F8041" s="4">
        <v>0</v>
      </c>
      <c r="G8041" s="2"/>
      <c r="H8041" s="7">
        <v>0</v>
      </c>
      <c r="I8041" s="11">
        <v>1</v>
      </c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</row>
    <row r="8042" spans="1:26" ht="13" x14ac:dyDescent="0.15">
      <c r="A8042" s="2" t="s">
        <v>8056</v>
      </c>
      <c r="B8042" s="3">
        <v>45082</v>
      </c>
      <c r="C8042" s="2" t="s">
        <v>9</v>
      </c>
      <c r="D8042" s="2" t="s">
        <v>15</v>
      </c>
      <c r="E8042" s="4">
        <v>0</v>
      </c>
      <c r="F8042" s="4">
        <v>0</v>
      </c>
      <c r="G8042" s="2"/>
      <c r="H8042" s="7">
        <v>0</v>
      </c>
      <c r="I8042" s="11">
        <v>1</v>
      </c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</row>
    <row r="8043" spans="1:26" ht="13" x14ac:dyDescent="0.15">
      <c r="A8043" s="2" t="s">
        <v>8057</v>
      </c>
      <c r="B8043" s="3">
        <v>45081</v>
      </c>
      <c r="C8043" s="2" t="s">
        <v>18</v>
      </c>
      <c r="D8043" s="2" t="s">
        <v>10</v>
      </c>
      <c r="E8043" s="4">
        <v>0</v>
      </c>
      <c r="F8043" s="4">
        <v>0</v>
      </c>
      <c r="G8043" s="2"/>
      <c r="H8043" s="7">
        <v>0</v>
      </c>
      <c r="I8043" s="11">
        <v>1</v>
      </c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</row>
    <row r="8044" spans="1:26" ht="13" x14ac:dyDescent="0.15">
      <c r="A8044" s="2" t="s">
        <v>8058</v>
      </c>
      <c r="B8044" s="3">
        <v>45081</v>
      </c>
      <c r="C8044" s="2" t="s">
        <v>18</v>
      </c>
      <c r="D8044" s="2" t="s">
        <v>10</v>
      </c>
      <c r="E8044" s="4">
        <v>0</v>
      </c>
      <c r="F8044" s="4">
        <v>0</v>
      </c>
      <c r="G8044" s="2"/>
      <c r="H8044" s="7">
        <v>0</v>
      </c>
      <c r="I8044" s="11">
        <v>1</v>
      </c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</row>
    <row r="8045" spans="1:26" ht="13" x14ac:dyDescent="0.15">
      <c r="A8045" s="2" t="s">
        <v>8059</v>
      </c>
      <c r="B8045" s="3">
        <v>45080</v>
      </c>
      <c r="C8045" s="2" t="s">
        <v>18</v>
      </c>
      <c r="D8045" s="2" t="s">
        <v>10</v>
      </c>
      <c r="E8045" s="4">
        <v>0</v>
      </c>
      <c r="F8045" s="4">
        <v>0</v>
      </c>
      <c r="G8045" s="2"/>
      <c r="H8045" s="7">
        <v>0</v>
      </c>
      <c r="I8045" s="11">
        <v>1</v>
      </c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</row>
    <row r="8046" spans="1:26" ht="13" x14ac:dyDescent="0.15">
      <c r="A8046" s="2" t="s">
        <v>8060</v>
      </c>
      <c r="B8046" s="3">
        <v>45084</v>
      </c>
      <c r="C8046" s="2" t="s">
        <v>12</v>
      </c>
      <c r="D8046" s="2" t="s">
        <v>10</v>
      </c>
      <c r="E8046" s="4">
        <v>0</v>
      </c>
      <c r="F8046" s="4">
        <v>0</v>
      </c>
      <c r="G8046" s="2"/>
      <c r="H8046" s="7">
        <v>0</v>
      </c>
      <c r="I8046" s="11">
        <v>1</v>
      </c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</row>
    <row r="8047" spans="1:26" ht="13" x14ac:dyDescent="0.15">
      <c r="A8047" s="2" t="s">
        <v>8061</v>
      </c>
      <c r="B8047" s="3">
        <v>45084</v>
      </c>
      <c r="C8047" s="2" t="s">
        <v>21</v>
      </c>
      <c r="D8047" s="2" t="s">
        <v>15</v>
      </c>
      <c r="E8047" s="4">
        <v>0</v>
      </c>
      <c r="F8047" s="4">
        <v>0</v>
      </c>
      <c r="G8047" s="2"/>
      <c r="H8047" s="7">
        <v>0</v>
      </c>
      <c r="I8047" s="11">
        <v>1</v>
      </c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</row>
    <row r="8048" spans="1:26" ht="13" x14ac:dyDescent="0.15">
      <c r="A8048" s="2" t="s">
        <v>8062</v>
      </c>
      <c r="B8048" s="3">
        <v>45080</v>
      </c>
      <c r="C8048" s="2" t="s">
        <v>9</v>
      </c>
      <c r="D8048" s="2" t="s">
        <v>10</v>
      </c>
      <c r="E8048" s="4">
        <v>1</v>
      </c>
      <c r="F8048" s="4">
        <v>1</v>
      </c>
      <c r="G8048" s="2" t="s">
        <v>79</v>
      </c>
      <c r="H8048" s="7">
        <v>5.98</v>
      </c>
      <c r="I8048" s="11">
        <v>1</v>
      </c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</row>
    <row r="8049" spans="1:26" ht="13" x14ac:dyDescent="0.15">
      <c r="A8049" s="2" t="s">
        <v>8063</v>
      </c>
      <c r="B8049" s="3">
        <v>45082</v>
      </c>
      <c r="C8049" s="2" t="s">
        <v>9</v>
      </c>
      <c r="D8049" s="2" t="s">
        <v>10</v>
      </c>
      <c r="E8049" s="4">
        <v>0</v>
      </c>
      <c r="F8049" s="4">
        <v>0</v>
      </c>
      <c r="G8049" s="2"/>
      <c r="H8049" s="7">
        <v>0</v>
      </c>
      <c r="I8049" s="11">
        <v>1</v>
      </c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</row>
    <row r="8050" spans="1:26" ht="13" x14ac:dyDescent="0.15">
      <c r="A8050" s="2" t="s">
        <v>8064</v>
      </c>
      <c r="B8050" s="3">
        <v>45078</v>
      </c>
      <c r="C8050" s="2" t="s">
        <v>9</v>
      </c>
      <c r="D8050" s="2" t="s">
        <v>15</v>
      </c>
      <c r="E8050" s="4">
        <v>0</v>
      </c>
      <c r="F8050" s="4">
        <v>0</v>
      </c>
      <c r="G8050" s="2"/>
      <c r="H8050" s="7">
        <v>0</v>
      </c>
      <c r="I8050" s="11">
        <v>1</v>
      </c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</row>
    <row r="8051" spans="1:26" ht="13" x14ac:dyDescent="0.15">
      <c r="A8051" s="2" t="s">
        <v>8065</v>
      </c>
      <c r="B8051" s="3">
        <v>45082</v>
      </c>
      <c r="C8051" s="2" t="s">
        <v>12</v>
      </c>
      <c r="D8051" s="2" t="s">
        <v>10</v>
      </c>
      <c r="E8051" s="4">
        <v>1</v>
      </c>
      <c r="F8051" s="4">
        <v>1</v>
      </c>
      <c r="G8051" s="2" t="s">
        <v>79</v>
      </c>
      <c r="H8051" s="7">
        <v>2.99</v>
      </c>
      <c r="I8051" s="11">
        <v>1</v>
      </c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</row>
    <row r="8052" spans="1:26" ht="13" x14ac:dyDescent="0.15">
      <c r="A8052" s="2" t="s">
        <v>8066</v>
      </c>
      <c r="B8052" s="3">
        <v>45083</v>
      </c>
      <c r="C8052" s="2" t="s">
        <v>21</v>
      </c>
      <c r="D8052" s="2" t="s">
        <v>10</v>
      </c>
      <c r="E8052" s="4">
        <v>0</v>
      </c>
      <c r="F8052" s="4">
        <v>0</v>
      </c>
      <c r="G8052" s="2"/>
      <c r="H8052" s="7">
        <v>0</v>
      </c>
      <c r="I8052" s="11">
        <v>1</v>
      </c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</row>
    <row r="8053" spans="1:26" ht="13" x14ac:dyDescent="0.15">
      <c r="A8053" s="2" t="s">
        <v>8067</v>
      </c>
      <c r="B8053" s="3">
        <v>45080</v>
      </c>
      <c r="C8053" s="2" t="s">
        <v>18</v>
      </c>
      <c r="D8053" s="2" t="s">
        <v>10</v>
      </c>
      <c r="E8053" s="4">
        <v>0</v>
      </c>
      <c r="F8053" s="4">
        <v>0</v>
      </c>
      <c r="G8053" s="2"/>
      <c r="H8053" s="7">
        <v>0</v>
      </c>
      <c r="I8053" s="11">
        <v>1</v>
      </c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</row>
    <row r="8054" spans="1:26" ht="13" x14ac:dyDescent="0.15">
      <c r="A8054" s="2" t="s">
        <v>8068</v>
      </c>
      <c r="B8054" s="3">
        <v>45081</v>
      </c>
      <c r="C8054" s="2" t="s">
        <v>21</v>
      </c>
      <c r="D8054" s="2" t="s">
        <v>15</v>
      </c>
      <c r="E8054" s="4">
        <v>0</v>
      </c>
      <c r="F8054" s="4">
        <v>0</v>
      </c>
      <c r="G8054" s="2"/>
      <c r="H8054" s="7">
        <v>0</v>
      </c>
      <c r="I8054" s="11">
        <v>1</v>
      </c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</row>
    <row r="8055" spans="1:26" ht="13" x14ac:dyDescent="0.15">
      <c r="A8055" s="2" t="s">
        <v>8069</v>
      </c>
      <c r="B8055" s="3">
        <v>45080</v>
      </c>
      <c r="C8055" s="2" t="s">
        <v>9</v>
      </c>
      <c r="D8055" s="2" t="s">
        <v>10</v>
      </c>
      <c r="E8055" s="4">
        <v>0</v>
      </c>
      <c r="F8055" s="4">
        <v>0</v>
      </c>
      <c r="G8055" s="2"/>
      <c r="H8055" s="7">
        <v>0</v>
      </c>
      <c r="I8055" s="11">
        <v>1</v>
      </c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</row>
    <row r="8056" spans="1:26" ht="13" x14ac:dyDescent="0.15">
      <c r="A8056" s="2" t="s">
        <v>8070</v>
      </c>
      <c r="B8056" s="3">
        <v>45081</v>
      </c>
      <c r="C8056" s="2" t="s">
        <v>12</v>
      </c>
      <c r="D8056" s="2" t="s">
        <v>10</v>
      </c>
      <c r="E8056" s="4">
        <v>0</v>
      </c>
      <c r="F8056" s="4">
        <v>0</v>
      </c>
      <c r="G8056" s="2"/>
      <c r="H8056" s="7">
        <v>0</v>
      </c>
      <c r="I8056" s="11">
        <v>1</v>
      </c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</row>
    <row r="8057" spans="1:26" ht="13" x14ac:dyDescent="0.15">
      <c r="A8057" s="2" t="s">
        <v>8071</v>
      </c>
      <c r="B8057" s="3">
        <v>45078</v>
      </c>
      <c r="C8057" s="2" t="s">
        <v>9</v>
      </c>
      <c r="D8057" s="2" t="s">
        <v>10</v>
      </c>
      <c r="E8057" s="4">
        <v>0</v>
      </c>
      <c r="F8057" s="4">
        <v>0</v>
      </c>
      <c r="G8057" s="2"/>
      <c r="H8057" s="7">
        <v>0</v>
      </c>
      <c r="I8057" s="11">
        <v>1</v>
      </c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</row>
    <row r="8058" spans="1:26" ht="13" x14ac:dyDescent="0.15">
      <c r="A8058" s="2" t="s">
        <v>8072</v>
      </c>
      <c r="B8058" s="3">
        <v>45078</v>
      </c>
      <c r="C8058" s="2" t="s">
        <v>21</v>
      </c>
      <c r="D8058" s="2" t="s">
        <v>15</v>
      </c>
      <c r="E8058" s="4">
        <v>1</v>
      </c>
      <c r="F8058" s="4">
        <v>1</v>
      </c>
      <c r="G8058" s="2" t="s">
        <v>32</v>
      </c>
      <c r="H8058" s="7">
        <v>5.99</v>
      </c>
      <c r="I8058" s="11">
        <v>1</v>
      </c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</row>
    <row r="8059" spans="1:26" ht="13" x14ac:dyDescent="0.15">
      <c r="A8059" s="2" t="s">
        <v>8073</v>
      </c>
      <c r="B8059" s="3">
        <v>45084</v>
      </c>
      <c r="C8059" s="2" t="s">
        <v>18</v>
      </c>
      <c r="D8059" s="2" t="s">
        <v>15</v>
      </c>
      <c r="E8059" s="4">
        <v>0</v>
      </c>
      <c r="F8059" s="4">
        <v>0</v>
      </c>
      <c r="G8059" s="2"/>
      <c r="H8059" s="7">
        <v>0</v>
      </c>
      <c r="I8059" s="11">
        <v>1</v>
      </c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</row>
    <row r="8060" spans="1:26" ht="13" x14ac:dyDescent="0.15">
      <c r="A8060" s="2" t="s">
        <v>8074</v>
      </c>
      <c r="B8060" s="3">
        <v>45078</v>
      </c>
      <c r="C8060" s="2" t="s">
        <v>21</v>
      </c>
      <c r="D8060" s="2" t="s">
        <v>15</v>
      </c>
      <c r="E8060" s="4">
        <v>1</v>
      </c>
      <c r="F8060" s="4">
        <v>0</v>
      </c>
      <c r="G8060" s="2" t="s">
        <v>32</v>
      </c>
      <c r="H8060" s="7">
        <v>0</v>
      </c>
      <c r="I8060" s="11">
        <v>1</v>
      </c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</row>
    <row r="8061" spans="1:26" ht="13" x14ac:dyDescent="0.15">
      <c r="A8061" s="2" t="s">
        <v>8075</v>
      </c>
      <c r="B8061" s="3">
        <v>45083</v>
      </c>
      <c r="C8061" s="2" t="s">
        <v>9</v>
      </c>
      <c r="D8061" s="2" t="s">
        <v>15</v>
      </c>
      <c r="E8061" s="4">
        <v>0</v>
      </c>
      <c r="F8061" s="4">
        <v>0</v>
      </c>
      <c r="G8061" s="2"/>
      <c r="H8061" s="7">
        <v>0</v>
      </c>
      <c r="I8061" s="11">
        <v>1</v>
      </c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</row>
    <row r="8062" spans="1:26" ht="13" x14ac:dyDescent="0.15">
      <c r="A8062" s="2" t="s">
        <v>8076</v>
      </c>
      <c r="B8062" s="3">
        <v>45078</v>
      </c>
      <c r="C8062" s="2" t="s">
        <v>18</v>
      </c>
      <c r="D8062" s="2" t="s">
        <v>10</v>
      </c>
      <c r="E8062" s="4">
        <v>1</v>
      </c>
      <c r="F8062" s="4">
        <v>0</v>
      </c>
      <c r="G8062" s="2" t="s">
        <v>79</v>
      </c>
      <c r="H8062" s="7">
        <v>0</v>
      </c>
      <c r="I8062" s="11">
        <v>1</v>
      </c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</row>
    <row r="8063" spans="1:26" ht="13" x14ac:dyDescent="0.15">
      <c r="A8063" s="2" t="s">
        <v>8077</v>
      </c>
      <c r="B8063" s="3">
        <v>45081</v>
      </c>
      <c r="C8063" s="2" t="s">
        <v>21</v>
      </c>
      <c r="D8063" s="2" t="s">
        <v>10</v>
      </c>
      <c r="E8063" s="4">
        <v>0</v>
      </c>
      <c r="F8063" s="4">
        <v>0</v>
      </c>
      <c r="G8063" s="2"/>
      <c r="H8063" s="7">
        <v>0</v>
      </c>
      <c r="I8063" s="11">
        <v>1</v>
      </c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</row>
    <row r="8064" spans="1:26" ht="13" x14ac:dyDescent="0.15">
      <c r="A8064" s="2" t="s">
        <v>8078</v>
      </c>
      <c r="B8064" s="3">
        <v>45082</v>
      </c>
      <c r="C8064" s="2" t="s">
        <v>18</v>
      </c>
      <c r="D8064" s="2" t="s">
        <v>10</v>
      </c>
      <c r="E8064" s="4">
        <v>0</v>
      </c>
      <c r="F8064" s="4">
        <v>0</v>
      </c>
      <c r="G8064" s="2"/>
      <c r="H8064" s="7">
        <v>0</v>
      </c>
      <c r="I8064" s="11">
        <v>1</v>
      </c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</row>
    <row r="8065" spans="1:26" ht="13" x14ac:dyDescent="0.15">
      <c r="A8065" s="2" t="s">
        <v>8079</v>
      </c>
      <c r="B8065" s="3">
        <v>45078</v>
      </c>
      <c r="C8065" s="2" t="s">
        <v>18</v>
      </c>
      <c r="D8065" s="2" t="s">
        <v>15</v>
      </c>
      <c r="E8065" s="4">
        <v>0</v>
      </c>
      <c r="F8065" s="4">
        <v>0</v>
      </c>
      <c r="G8065" s="2"/>
      <c r="H8065" s="7">
        <v>0</v>
      </c>
      <c r="I8065" s="11">
        <v>1</v>
      </c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</row>
    <row r="8066" spans="1:26" ht="13" x14ac:dyDescent="0.15">
      <c r="A8066" s="2" t="s">
        <v>8080</v>
      </c>
      <c r="B8066" s="3">
        <v>45082</v>
      </c>
      <c r="C8066" s="2" t="s">
        <v>9</v>
      </c>
      <c r="D8066" s="2" t="s">
        <v>10</v>
      </c>
      <c r="E8066" s="4">
        <v>0</v>
      </c>
      <c r="F8066" s="4">
        <v>0</v>
      </c>
      <c r="G8066" s="2"/>
      <c r="H8066" s="7">
        <v>0</v>
      </c>
      <c r="I8066" s="11">
        <v>1</v>
      </c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</row>
    <row r="8067" spans="1:26" ht="13" x14ac:dyDescent="0.15">
      <c r="A8067" s="2" t="s">
        <v>8081</v>
      </c>
      <c r="B8067" s="3">
        <v>45084</v>
      </c>
      <c r="C8067" s="2" t="s">
        <v>21</v>
      </c>
      <c r="D8067" s="2" t="s">
        <v>15</v>
      </c>
      <c r="E8067" s="4">
        <v>0</v>
      </c>
      <c r="F8067" s="4">
        <v>0</v>
      </c>
      <c r="G8067" s="2"/>
      <c r="H8067" s="7">
        <v>0</v>
      </c>
      <c r="I8067" s="11">
        <v>1</v>
      </c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</row>
    <row r="8068" spans="1:26" ht="13" x14ac:dyDescent="0.15">
      <c r="A8068" s="2" t="s">
        <v>8082</v>
      </c>
      <c r="B8068" s="3">
        <v>45079</v>
      </c>
      <c r="C8068" s="2" t="s">
        <v>18</v>
      </c>
      <c r="D8068" s="2" t="s">
        <v>10</v>
      </c>
      <c r="E8068" s="4">
        <v>0</v>
      </c>
      <c r="F8068" s="4">
        <v>0</v>
      </c>
      <c r="G8068" s="2"/>
      <c r="H8068" s="7">
        <v>0</v>
      </c>
      <c r="I8068" s="11">
        <v>1</v>
      </c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</row>
    <row r="8069" spans="1:26" ht="13" x14ac:dyDescent="0.15">
      <c r="A8069" s="2" t="s">
        <v>8083</v>
      </c>
      <c r="B8069" s="3">
        <v>45084</v>
      </c>
      <c r="C8069" s="2" t="s">
        <v>18</v>
      </c>
      <c r="D8069" s="2" t="s">
        <v>15</v>
      </c>
      <c r="E8069" s="4">
        <v>0</v>
      </c>
      <c r="F8069" s="4">
        <v>0</v>
      </c>
      <c r="G8069" s="2"/>
      <c r="H8069" s="7">
        <v>0</v>
      </c>
      <c r="I8069" s="11">
        <v>1</v>
      </c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</row>
    <row r="8070" spans="1:26" ht="13" x14ac:dyDescent="0.15">
      <c r="A8070" s="2" t="s">
        <v>8084</v>
      </c>
      <c r="B8070" s="3">
        <v>45084</v>
      </c>
      <c r="C8070" s="2" t="s">
        <v>12</v>
      </c>
      <c r="D8070" s="2" t="s">
        <v>15</v>
      </c>
      <c r="E8070" s="4">
        <v>0</v>
      </c>
      <c r="F8070" s="4">
        <v>0</v>
      </c>
      <c r="G8070" s="2"/>
      <c r="H8070" s="7">
        <v>0</v>
      </c>
      <c r="I8070" s="11">
        <v>1</v>
      </c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</row>
    <row r="8071" spans="1:26" ht="13" x14ac:dyDescent="0.15">
      <c r="A8071" s="2" t="s">
        <v>8085</v>
      </c>
      <c r="B8071" s="3">
        <v>45079</v>
      </c>
      <c r="C8071" s="2" t="s">
        <v>21</v>
      </c>
      <c r="D8071" s="2" t="s">
        <v>10</v>
      </c>
      <c r="E8071" s="4">
        <v>0</v>
      </c>
      <c r="F8071" s="4">
        <v>0</v>
      </c>
      <c r="G8071" s="2"/>
      <c r="H8071" s="7">
        <v>0</v>
      </c>
      <c r="I8071" s="11">
        <v>1</v>
      </c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</row>
    <row r="8072" spans="1:26" ht="13" x14ac:dyDescent="0.15">
      <c r="A8072" s="2" t="s">
        <v>8086</v>
      </c>
      <c r="B8072" s="3">
        <v>45082</v>
      </c>
      <c r="C8072" s="2" t="s">
        <v>21</v>
      </c>
      <c r="D8072" s="2" t="s">
        <v>10</v>
      </c>
      <c r="E8072" s="4">
        <v>1</v>
      </c>
      <c r="F8072" s="4">
        <v>0</v>
      </c>
      <c r="G8072" s="2" t="s">
        <v>79</v>
      </c>
      <c r="H8072" s="7">
        <v>0</v>
      </c>
      <c r="I8072" s="11">
        <v>1</v>
      </c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</row>
    <row r="8073" spans="1:26" ht="13" x14ac:dyDescent="0.15">
      <c r="A8073" s="2" t="s">
        <v>8087</v>
      </c>
      <c r="B8073" s="3">
        <v>45084</v>
      </c>
      <c r="C8073" s="2" t="s">
        <v>9</v>
      </c>
      <c r="D8073" s="2" t="s">
        <v>15</v>
      </c>
      <c r="E8073" s="4">
        <v>0</v>
      </c>
      <c r="F8073" s="4">
        <v>0</v>
      </c>
      <c r="G8073" s="2"/>
      <c r="H8073" s="7">
        <v>0</v>
      </c>
      <c r="I8073" s="11">
        <v>1</v>
      </c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</row>
    <row r="8074" spans="1:26" ht="13" x14ac:dyDescent="0.15">
      <c r="A8074" s="2" t="s">
        <v>8088</v>
      </c>
      <c r="B8074" s="3">
        <v>45079</v>
      </c>
      <c r="C8074" s="2" t="s">
        <v>9</v>
      </c>
      <c r="D8074" s="2" t="s">
        <v>15</v>
      </c>
      <c r="E8074" s="4">
        <v>1</v>
      </c>
      <c r="F8074" s="4">
        <v>0</v>
      </c>
      <c r="G8074" s="2" t="s">
        <v>32</v>
      </c>
      <c r="H8074" s="7">
        <v>0</v>
      </c>
      <c r="I8074" s="11">
        <v>1</v>
      </c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</row>
    <row r="8075" spans="1:26" ht="13" x14ac:dyDescent="0.15">
      <c r="A8075" s="2" t="s">
        <v>8089</v>
      </c>
      <c r="B8075" s="3">
        <v>45084</v>
      </c>
      <c r="C8075" s="2" t="s">
        <v>9</v>
      </c>
      <c r="D8075" s="2" t="s">
        <v>15</v>
      </c>
      <c r="E8075" s="4">
        <v>0</v>
      </c>
      <c r="F8075" s="4">
        <v>0</v>
      </c>
      <c r="G8075" s="2"/>
      <c r="H8075" s="7">
        <v>0</v>
      </c>
      <c r="I8075" s="11">
        <v>1</v>
      </c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</row>
    <row r="8076" spans="1:26" ht="13" x14ac:dyDescent="0.15">
      <c r="A8076" s="2" t="s">
        <v>8090</v>
      </c>
      <c r="B8076" s="3">
        <v>45084</v>
      </c>
      <c r="C8076" s="2" t="s">
        <v>18</v>
      </c>
      <c r="D8076" s="2" t="s">
        <v>10</v>
      </c>
      <c r="E8076" s="4">
        <v>0</v>
      </c>
      <c r="F8076" s="4">
        <v>0</v>
      </c>
      <c r="G8076" s="2"/>
      <c r="H8076" s="7">
        <v>0</v>
      </c>
      <c r="I8076" s="11">
        <v>1</v>
      </c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</row>
    <row r="8077" spans="1:26" ht="13" x14ac:dyDescent="0.15">
      <c r="A8077" s="2" t="s">
        <v>8091</v>
      </c>
      <c r="B8077" s="3">
        <v>45078</v>
      </c>
      <c r="C8077" s="2" t="s">
        <v>21</v>
      </c>
      <c r="D8077" s="2" t="s">
        <v>15</v>
      </c>
      <c r="E8077" s="4">
        <v>0</v>
      </c>
      <c r="F8077" s="4">
        <v>0</v>
      </c>
      <c r="G8077" s="2"/>
      <c r="H8077" s="7">
        <v>0</v>
      </c>
      <c r="I8077" s="11">
        <v>1</v>
      </c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</row>
    <row r="8078" spans="1:26" ht="13" x14ac:dyDescent="0.15">
      <c r="A8078" s="2" t="s">
        <v>8092</v>
      </c>
      <c r="B8078" s="3">
        <v>45078</v>
      </c>
      <c r="C8078" s="2" t="s">
        <v>12</v>
      </c>
      <c r="D8078" s="2" t="s">
        <v>10</v>
      </c>
      <c r="E8078" s="4">
        <v>0</v>
      </c>
      <c r="F8078" s="4">
        <v>0</v>
      </c>
      <c r="G8078" s="2"/>
      <c r="H8078" s="7">
        <v>0</v>
      </c>
      <c r="I8078" s="11">
        <v>1</v>
      </c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</row>
    <row r="8079" spans="1:26" ht="13" x14ac:dyDescent="0.15">
      <c r="A8079" s="2" t="s">
        <v>8093</v>
      </c>
      <c r="B8079" s="3">
        <v>45080</v>
      </c>
      <c r="C8079" s="2" t="s">
        <v>21</v>
      </c>
      <c r="D8079" s="2" t="s">
        <v>15</v>
      </c>
      <c r="E8079" s="4">
        <v>1</v>
      </c>
      <c r="F8079" s="4">
        <v>0</v>
      </c>
      <c r="G8079" s="2" t="s">
        <v>32</v>
      </c>
      <c r="H8079" s="7">
        <v>0</v>
      </c>
      <c r="I8079" s="11">
        <v>1</v>
      </c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</row>
    <row r="8080" spans="1:26" ht="13" x14ac:dyDescent="0.15">
      <c r="A8080" s="2" t="s">
        <v>8094</v>
      </c>
      <c r="B8080" s="3">
        <v>45079</v>
      </c>
      <c r="C8080" s="2" t="s">
        <v>9</v>
      </c>
      <c r="D8080" s="2" t="s">
        <v>10</v>
      </c>
      <c r="E8080" s="4">
        <v>0</v>
      </c>
      <c r="F8080" s="4">
        <v>0</v>
      </c>
      <c r="G8080" s="2"/>
      <c r="H8080" s="7">
        <v>0</v>
      </c>
      <c r="I8080" s="11">
        <v>1</v>
      </c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</row>
    <row r="8081" spans="1:26" ht="13" x14ac:dyDescent="0.15">
      <c r="A8081" s="2" t="s">
        <v>8095</v>
      </c>
      <c r="B8081" s="3">
        <v>45084</v>
      </c>
      <c r="C8081" s="2" t="s">
        <v>21</v>
      </c>
      <c r="D8081" s="2" t="s">
        <v>10</v>
      </c>
      <c r="E8081" s="4">
        <v>0</v>
      </c>
      <c r="F8081" s="4">
        <v>0</v>
      </c>
      <c r="G8081" s="2"/>
      <c r="H8081" s="7">
        <v>0</v>
      </c>
      <c r="I8081" s="11">
        <v>1</v>
      </c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</row>
    <row r="8082" spans="1:26" ht="13" x14ac:dyDescent="0.15">
      <c r="A8082" s="2" t="s">
        <v>8096</v>
      </c>
      <c r="B8082" s="3">
        <v>45084</v>
      </c>
      <c r="C8082" s="2" t="s">
        <v>12</v>
      </c>
      <c r="D8082" s="2" t="s">
        <v>15</v>
      </c>
      <c r="E8082" s="4">
        <v>0</v>
      </c>
      <c r="F8082" s="4">
        <v>0</v>
      </c>
      <c r="G8082" s="2"/>
      <c r="H8082" s="7">
        <v>0</v>
      </c>
      <c r="I8082" s="11">
        <v>1</v>
      </c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</row>
    <row r="8083" spans="1:26" ht="13" x14ac:dyDescent="0.15">
      <c r="A8083" s="2" t="s">
        <v>8097</v>
      </c>
      <c r="B8083" s="3">
        <v>45078</v>
      </c>
      <c r="C8083" s="2" t="s">
        <v>21</v>
      </c>
      <c r="D8083" s="2" t="s">
        <v>15</v>
      </c>
      <c r="E8083" s="4">
        <v>0</v>
      </c>
      <c r="F8083" s="4">
        <v>0</v>
      </c>
      <c r="G8083" s="2"/>
      <c r="H8083" s="7">
        <v>0</v>
      </c>
      <c r="I8083" s="11">
        <v>1</v>
      </c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</row>
    <row r="8084" spans="1:26" ht="13" x14ac:dyDescent="0.15">
      <c r="A8084" s="2" t="s">
        <v>8098</v>
      </c>
      <c r="B8084" s="3">
        <v>45083</v>
      </c>
      <c r="C8084" s="2" t="s">
        <v>21</v>
      </c>
      <c r="D8084" s="2" t="s">
        <v>15</v>
      </c>
      <c r="E8084" s="4">
        <v>0</v>
      </c>
      <c r="F8084" s="4">
        <v>0</v>
      </c>
      <c r="G8084" s="2"/>
      <c r="H8084" s="7">
        <v>0</v>
      </c>
      <c r="I8084" s="11">
        <v>1</v>
      </c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</row>
    <row r="8085" spans="1:26" ht="13" x14ac:dyDescent="0.15">
      <c r="A8085" s="2" t="s">
        <v>8099</v>
      </c>
      <c r="B8085" s="3">
        <v>45082</v>
      </c>
      <c r="C8085" s="2" t="s">
        <v>18</v>
      </c>
      <c r="D8085" s="2" t="s">
        <v>15</v>
      </c>
      <c r="E8085" s="4">
        <v>0</v>
      </c>
      <c r="F8085" s="4">
        <v>0</v>
      </c>
      <c r="G8085" s="2"/>
      <c r="H8085" s="7">
        <v>0</v>
      </c>
      <c r="I8085" s="11">
        <v>1</v>
      </c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</row>
    <row r="8086" spans="1:26" ht="13" x14ac:dyDescent="0.15">
      <c r="A8086" s="2" t="s">
        <v>8100</v>
      </c>
      <c r="B8086" s="3">
        <v>45078</v>
      </c>
      <c r="C8086" s="2" t="s">
        <v>21</v>
      </c>
      <c r="D8086" s="2" t="s">
        <v>10</v>
      </c>
      <c r="E8086" s="4">
        <v>0</v>
      </c>
      <c r="F8086" s="4">
        <v>0</v>
      </c>
      <c r="G8086" s="2"/>
      <c r="H8086" s="7">
        <v>0</v>
      </c>
      <c r="I8086" s="11">
        <v>1</v>
      </c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</row>
    <row r="8087" spans="1:26" ht="13" x14ac:dyDescent="0.15">
      <c r="A8087" s="2" t="s">
        <v>8101</v>
      </c>
      <c r="B8087" s="3">
        <v>45083</v>
      </c>
      <c r="C8087" s="2" t="s">
        <v>12</v>
      </c>
      <c r="D8087" s="2" t="s">
        <v>10</v>
      </c>
      <c r="E8087" s="4">
        <v>0</v>
      </c>
      <c r="F8087" s="4">
        <v>0</v>
      </c>
      <c r="G8087" s="2"/>
      <c r="H8087" s="7">
        <v>0</v>
      </c>
      <c r="I8087" s="11">
        <v>1</v>
      </c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</row>
    <row r="8088" spans="1:26" ht="13" x14ac:dyDescent="0.15">
      <c r="A8088" s="2" t="s">
        <v>8102</v>
      </c>
      <c r="B8088" s="3">
        <v>45084</v>
      </c>
      <c r="C8088" s="2" t="s">
        <v>21</v>
      </c>
      <c r="D8088" s="2" t="s">
        <v>10</v>
      </c>
      <c r="E8088" s="4">
        <v>0</v>
      </c>
      <c r="F8088" s="4">
        <v>0</v>
      </c>
      <c r="G8088" s="2"/>
      <c r="H8088" s="7">
        <v>0</v>
      </c>
      <c r="I8088" s="11">
        <v>1</v>
      </c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</row>
    <row r="8089" spans="1:26" ht="13" x14ac:dyDescent="0.15">
      <c r="A8089" s="2" t="s">
        <v>8103</v>
      </c>
      <c r="B8089" s="3">
        <v>45082</v>
      </c>
      <c r="C8089" s="2" t="s">
        <v>18</v>
      </c>
      <c r="D8089" s="2" t="s">
        <v>10</v>
      </c>
      <c r="E8089" s="4">
        <v>0</v>
      </c>
      <c r="F8089" s="4">
        <v>0</v>
      </c>
      <c r="G8089" s="2"/>
      <c r="H8089" s="7">
        <v>0</v>
      </c>
      <c r="I8089" s="11">
        <v>1</v>
      </c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</row>
    <row r="8090" spans="1:26" ht="13" x14ac:dyDescent="0.15">
      <c r="A8090" s="2" t="s">
        <v>8104</v>
      </c>
      <c r="B8090" s="3">
        <v>45078</v>
      </c>
      <c r="C8090" s="2" t="s">
        <v>9</v>
      </c>
      <c r="D8090" s="2" t="s">
        <v>10</v>
      </c>
      <c r="E8090" s="4">
        <v>0</v>
      </c>
      <c r="F8090" s="4">
        <v>0</v>
      </c>
      <c r="G8090" s="2"/>
      <c r="H8090" s="7">
        <v>0</v>
      </c>
      <c r="I8090" s="11">
        <v>1</v>
      </c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</row>
    <row r="8091" spans="1:26" ht="13" x14ac:dyDescent="0.15">
      <c r="A8091" s="2" t="s">
        <v>8105</v>
      </c>
      <c r="B8091" s="3">
        <v>45083</v>
      </c>
      <c r="C8091" s="2" t="s">
        <v>9</v>
      </c>
      <c r="D8091" s="2" t="s">
        <v>15</v>
      </c>
      <c r="E8091" s="4">
        <v>0</v>
      </c>
      <c r="F8091" s="4">
        <v>0</v>
      </c>
      <c r="G8091" s="2"/>
      <c r="H8091" s="7">
        <v>0</v>
      </c>
      <c r="I8091" s="11">
        <v>1</v>
      </c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</row>
    <row r="8092" spans="1:26" ht="13" x14ac:dyDescent="0.15">
      <c r="A8092" s="2" t="s">
        <v>8106</v>
      </c>
      <c r="B8092" s="3">
        <v>45084</v>
      </c>
      <c r="C8092" s="2" t="s">
        <v>18</v>
      </c>
      <c r="D8092" s="2" t="s">
        <v>10</v>
      </c>
      <c r="E8092" s="4">
        <v>0</v>
      </c>
      <c r="F8092" s="4">
        <v>0</v>
      </c>
      <c r="G8092" s="2"/>
      <c r="H8092" s="7">
        <v>0</v>
      </c>
      <c r="I8092" s="11">
        <v>1</v>
      </c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</row>
    <row r="8093" spans="1:26" ht="13" x14ac:dyDescent="0.15">
      <c r="A8093" s="2" t="s">
        <v>8107</v>
      </c>
      <c r="B8093" s="3">
        <v>45084</v>
      </c>
      <c r="C8093" s="2" t="s">
        <v>12</v>
      </c>
      <c r="D8093" s="2" t="s">
        <v>10</v>
      </c>
      <c r="E8093" s="4">
        <v>0</v>
      </c>
      <c r="F8093" s="4">
        <v>0</v>
      </c>
      <c r="G8093" s="2"/>
      <c r="H8093" s="7">
        <v>0</v>
      </c>
      <c r="I8093" s="11">
        <v>1</v>
      </c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</row>
    <row r="8094" spans="1:26" ht="13" x14ac:dyDescent="0.15">
      <c r="A8094" s="2" t="s">
        <v>8108</v>
      </c>
      <c r="B8094" s="3">
        <v>45081</v>
      </c>
      <c r="C8094" s="2" t="s">
        <v>12</v>
      </c>
      <c r="D8094" s="2" t="s">
        <v>10</v>
      </c>
      <c r="E8094" s="4">
        <v>0</v>
      </c>
      <c r="F8094" s="4">
        <v>0</v>
      </c>
      <c r="G8094" s="2"/>
      <c r="H8094" s="7">
        <v>0</v>
      </c>
      <c r="I8094" s="11">
        <v>1</v>
      </c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</row>
    <row r="8095" spans="1:26" ht="13" x14ac:dyDescent="0.15">
      <c r="A8095" s="2" t="s">
        <v>8109</v>
      </c>
      <c r="B8095" s="3">
        <v>45079</v>
      </c>
      <c r="C8095" s="2" t="s">
        <v>21</v>
      </c>
      <c r="D8095" s="2" t="s">
        <v>10</v>
      </c>
      <c r="E8095" s="4">
        <v>0</v>
      </c>
      <c r="F8095" s="4">
        <v>0</v>
      </c>
      <c r="G8095" s="2"/>
      <c r="H8095" s="7">
        <v>0</v>
      </c>
      <c r="I8095" s="11">
        <v>1</v>
      </c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</row>
    <row r="8096" spans="1:26" ht="13" x14ac:dyDescent="0.15">
      <c r="A8096" s="2" t="s">
        <v>8110</v>
      </c>
      <c r="B8096" s="3">
        <v>45084</v>
      </c>
      <c r="C8096" s="2" t="s">
        <v>21</v>
      </c>
      <c r="D8096" s="2" t="s">
        <v>15</v>
      </c>
      <c r="E8096" s="4">
        <v>0</v>
      </c>
      <c r="F8096" s="4">
        <v>0</v>
      </c>
      <c r="G8096" s="2"/>
      <c r="H8096" s="7">
        <v>0</v>
      </c>
      <c r="I8096" s="11">
        <v>1</v>
      </c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</row>
    <row r="8097" spans="1:26" ht="13" x14ac:dyDescent="0.15">
      <c r="A8097" s="2" t="s">
        <v>8111</v>
      </c>
      <c r="B8097" s="3">
        <v>45082</v>
      </c>
      <c r="C8097" s="2" t="s">
        <v>18</v>
      </c>
      <c r="D8097" s="2" t="s">
        <v>10</v>
      </c>
      <c r="E8097" s="4">
        <v>0</v>
      </c>
      <c r="F8097" s="4">
        <v>0</v>
      </c>
      <c r="G8097" s="2"/>
      <c r="H8097" s="7">
        <v>0</v>
      </c>
      <c r="I8097" s="11">
        <v>1</v>
      </c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</row>
    <row r="8098" spans="1:26" ht="13" x14ac:dyDescent="0.15">
      <c r="A8098" s="2" t="s">
        <v>8112</v>
      </c>
      <c r="B8098" s="3">
        <v>45079</v>
      </c>
      <c r="C8098" s="2" t="s">
        <v>12</v>
      </c>
      <c r="D8098" s="2" t="s">
        <v>15</v>
      </c>
      <c r="E8098" s="4">
        <v>0</v>
      </c>
      <c r="F8098" s="4">
        <v>0</v>
      </c>
      <c r="G8098" s="2"/>
      <c r="H8098" s="7">
        <v>0</v>
      </c>
      <c r="I8098" s="11">
        <v>1</v>
      </c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</row>
    <row r="8099" spans="1:26" ht="13" x14ac:dyDescent="0.15">
      <c r="A8099" s="2" t="s">
        <v>8113</v>
      </c>
      <c r="B8099" s="3">
        <v>45079</v>
      </c>
      <c r="C8099" s="2" t="s">
        <v>18</v>
      </c>
      <c r="D8099" s="2" t="s">
        <v>10</v>
      </c>
      <c r="E8099" s="4">
        <v>0</v>
      </c>
      <c r="F8099" s="4">
        <v>0</v>
      </c>
      <c r="G8099" s="2"/>
      <c r="H8099" s="7">
        <v>0</v>
      </c>
      <c r="I8099" s="11">
        <v>1</v>
      </c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</row>
    <row r="8100" spans="1:26" ht="13" x14ac:dyDescent="0.15">
      <c r="A8100" s="2" t="s">
        <v>8114</v>
      </c>
      <c r="B8100" s="3">
        <v>45081</v>
      </c>
      <c r="C8100" s="2" t="s">
        <v>21</v>
      </c>
      <c r="D8100" s="2" t="s">
        <v>15</v>
      </c>
      <c r="E8100" s="4">
        <v>0</v>
      </c>
      <c r="F8100" s="4">
        <v>0</v>
      </c>
      <c r="G8100" s="2"/>
      <c r="H8100" s="7">
        <v>0</v>
      </c>
      <c r="I8100" s="11">
        <v>1</v>
      </c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</row>
    <row r="8101" spans="1:26" ht="13" x14ac:dyDescent="0.15">
      <c r="A8101" s="2" t="s">
        <v>8115</v>
      </c>
      <c r="B8101" s="3">
        <v>45084</v>
      </c>
      <c r="C8101" s="2" t="s">
        <v>21</v>
      </c>
      <c r="D8101" s="2" t="s">
        <v>10</v>
      </c>
      <c r="E8101" s="4">
        <v>0</v>
      </c>
      <c r="F8101" s="4">
        <v>0</v>
      </c>
      <c r="G8101" s="2"/>
      <c r="H8101" s="7">
        <v>0</v>
      </c>
      <c r="I8101" s="11">
        <v>1</v>
      </c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</row>
    <row r="8102" spans="1:26" ht="13" x14ac:dyDescent="0.15">
      <c r="A8102" s="2" t="s">
        <v>8116</v>
      </c>
      <c r="B8102" s="3">
        <v>45079</v>
      </c>
      <c r="C8102" s="2" t="s">
        <v>12</v>
      </c>
      <c r="D8102" s="2" t="s">
        <v>10</v>
      </c>
      <c r="E8102" s="4">
        <v>1</v>
      </c>
      <c r="F8102" s="4">
        <v>0</v>
      </c>
      <c r="G8102" s="2" t="s">
        <v>79</v>
      </c>
      <c r="H8102" s="7">
        <v>0</v>
      </c>
      <c r="I8102" s="11">
        <v>1</v>
      </c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</row>
    <row r="8103" spans="1:26" ht="13" x14ac:dyDescent="0.15">
      <c r="A8103" s="2" t="s">
        <v>8117</v>
      </c>
      <c r="B8103" s="3">
        <v>45078</v>
      </c>
      <c r="C8103" s="2" t="s">
        <v>9</v>
      </c>
      <c r="D8103" s="2" t="s">
        <v>10</v>
      </c>
      <c r="E8103" s="4">
        <v>0</v>
      </c>
      <c r="F8103" s="4">
        <v>0</v>
      </c>
      <c r="G8103" s="2"/>
      <c r="H8103" s="7">
        <v>0</v>
      </c>
      <c r="I8103" s="11">
        <v>1</v>
      </c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</row>
    <row r="8104" spans="1:26" ht="13" x14ac:dyDescent="0.15">
      <c r="A8104" s="2" t="s">
        <v>8118</v>
      </c>
      <c r="B8104" s="3">
        <v>45084</v>
      </c>
      <c r="C8104" s="2" t="s">
        <v>21</v>
      </c>
      <c r="D8104" s="2" t="s">
        <v>10</v>
      </c>
      <c r="E8104" s="4">
        <v>0</v>
      </c>
      <c r="F8104" s="4">
        <v>0</v>
      </c>
      <c r="G8104" s="2"/>
      <c r="H8104" s="7">
        <v>0</v>
      </c>
      <c r="I8104" s="11">
        <v>1</v>
      </c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</row>
    <row r="8105" spans="1:26" ht="13" x14ac:dyDescent="0.15">
      <c r="A8105" s="2" t="s">
        <v>8119</v>
      </c>
      <c r="B8105" s="3">
        <v>45078</v>
      </c>
      <c r="C8105" s="2" t="s">
        <v>21</v>
      </c>
      <c r="D8105" s="2" t="s">
        <v>15</v>
      </c>
      <c r="E8105" s="4">
        <v>0</v>
      </c>
      <c r="F8105" s="4">
        <v>0</v>
      </c>
      <c r="G8105" s="2"/>
      <c r="H8105" s="7">
        <v>0</v>
      </c>
      <c r="I8105" s="11">
        <v>1</v>
      </c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</row>
    <row r="8106" spans="1:26" ht="13" x14ac:dyDescent="0.15">
      <c r="A8106" s="2" t="s">
        <v>8120</v>
      </c>
      <c r="B8106" s="3">
        <v>45081</v>
      </c>
      <c r="C8106" s="2" t="s">
        <v>21</v>
      </c>
      <c r="D8106" s="2" t="s">
        <v>15</v>
      </c>
      <c r="E8106" s="4">
        <v>0</v>
      </c>
      <c r="F8106" s="4">
        <v>0</v>
      </c>
      <c r="G8106" s="2"/>
      <c r="H8106" s="7">
        <v>0</v>
      </c>
      <c r="I8106" s="11">
        <v>1</v>
      </c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</row>
    <row r="8107" spans="1:26" ht="13" x14ac:dyDescent="0.15">
      <c r="A8107" s="2" t="s">
        <v>8121</v>
      </c>
      <c r="B8107" s="3">
        <v>45078</v>
      </c>
      <c r="C8107" s="2" t="s">
        <v>18</v>
      </c>
      <c r="D8107" s="2" t="s">
        <v>15</v>
      </c>
      <c r="E8107" s="4">
        <v>0</v>
      </c>
      <c r="F8107" s="4">
        <v>0</v>
      </c>
      <c r="G8107" s="2"/>
      <c r="H8107" s="7">
        <v>0</v>
      </c>
      <c r="I8107" s="11">
        <v>1</v>
      </c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</row>
    <row r="8108" spans="1:26" ht="13" x14ac:dyDescent="0.15">
      <c r="A8108" s="2" t="s">
        <v>8122</v>
      </c>
      <c r="B8108" s="3">
        <v>45079</v>
      </c>
      <c r="C8108" s="2" t="s">
        <v>18</v>
      </c>
      <c r="D8108" s="2" t="s">
        <v>15</v>
      </c>
      <c r="E8108" s="4">
        <v>0</v>
      </c>
      <c r="F8108" s="4">
        <v>0</v>
      </c>
      <c r="G8108" s="2"/>
      <c r="H8108" s="7">
        <v>0</v>
      </c>
      <c r="I8108" s="11">
        <v>1</v>
      </c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</row>
    <row r="8109" spans="1:26" ht="13" x14ac:dyDescent="0.15">
      <c r="A8109" s="2" t="s">
        <v>8123</v>
      </c>
      <c r="B8109" s="3">
        <v>45083</v>
      </c>
      <c r="C8109" s="2" t="s">
        <v>12</v>
      </c>
      <c r="D8109" s="2" t="s">
        <v>10</v>
      </c>
      <c r="E8109" s="4">
        <v>0</v>
      </c>
      <c r="F8109" s="4">
        <v>0</v>
      </c>
      <c r="G8109" s="2"/>
      <c r="H8109" s="7">
        <v>0</v>
      </c>
      <c r="I8109" s="11">
        <v>1</v>
      </c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</row>
    <row r="8110" spans="1:26" ht="13" x14ac:dyDescent="0.15">
      <c r="A8110" s="2" t="s">
        <v>8124</v>
      </c>
      <c r="B8110" s="3">
        <v>45078</v>
      </c>
      <c r="C8110" s="2" t="s">
        <v>12</v>
      </c>
      <c r="D8110" s="2" t="s">
        <v>10</v>
      </c>
      <c r="E8110" s="4">
        <v>0</v>
      </c>
      <c r="F8110" s="4">
        <v>0</v>
      </c>
      <c r="G8110" s="2"/>
      <c r="H8110" s="7">
        <v>0</v>
      </c>
      <c r="I8110" s="11">
        <v>1</v>
      </c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</row>
    <row r="8111" spans="1:26" ht="13" x14ac:dyDescent="0.15">
      <c r="A8111" s="2" t="s">
        <v>8125</v>
      </c>
      <c r="B8111" s="3">
        <v>45084</v>
      </c>
      <c r="C8111" s="2" t="s">
        <v>18</v>
      </c>
      <c r="D8111" s="2" t="s">
        <v>15</v>
      </c>
      <c r="E8111" s="4">
        <v>0</v>
      </c>
      <c r="F8111" s="4">
        <v>0</v>
      </c>
      <c r="G8111" s="2"/>
      <c r="H8111" s="7">
        <v>0</v>
      </c>
      <c r="I8111" s="11">
        <v>1</v>
      </c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</row>
    <row r="8112" spans="1:26" ht="13" x14ac:dyDescent="0.15">
      <c r="A8112" s="2" t="s">
        <v>8126</v>
      </c>
      <c r="B8112" s="3">
        <v>45080</v>
      </c>
      <c r="C8112" s="2" t="s">
        <v>21</v>
      </c>
      <c r="D8112" s="2" t="s">
        <v>10</v>
      </c>
      <c r="E8112" s="4">
        <v>0</v>
      </c>
      <c r="F8112" s="4">
        <v>0</v>
      </c>
      <c r="G8112" s="2"/>
      <c r="H8112" s="7">
        <v>0</v>
      </c>
      <c r="I8112" s="11">
        <v>1</v>
      </c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</row>
    <row r="8113" spans="1:26" ht="13" x14ac:dyDescent="0.15">
      <c r="A8113" s="2" t="s">
        <v>8127</v>
      </c>
      <c r="B8113" s="3">
        <v>45084</v>
      </c>
      <c r="C8113" s="2" t="s">
        <v>9</v>
      </c>
      <c r="D8113" s="2" t="s">
        <v>15</v>
      </c>
      <c r="E8113" s="4">
        <v>0</v>
      </c>
      <c r="F8113" s="4">
        <v>0</v>
      </c>
      <c r="G8113" s="2"/>
      <c r="H8113" s="7">
        <v>0</v>
      </c>
      <c r="I8113" s="11">
        <v>1</v>
      </c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</row>
    <row r="8114" spans="1:26" ht="13" x14ac:dyDescent="0.15">
      <c r="A8114" s="2" t="s">
        <v>8128</v>
      </c>
      <c r="B8114" s="3">
        <v>45084</v>
      </c>
      <c r="C8114" s="2" t="s">
        <v>21</v>
      </c>
      <c r="D8114" s="2" t="s">
        <v>15</v>
      </c>
      <c r="E8114" s="4">
        <v>0</v>
      </c>
      <c r="F8114" s="4">
        <v>0</v>
      </c>
      <c r="G8114" s="2"/>
      <c r="H8114" s="7">
        <v>0</v>
      </c>
      <c r="I8114" s="11">
        <v>1</v>
      </c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</row>
    <row r="8115" spans="1:26" ht="13" x14ac:dyDescent="0.15">
      <c r="A8115" s="2" t="s">
        <v>8129</v>
      </c>
      <c r="B8115" s="3">
        <v>45083</v>
      </c>
      <c r="C8115" s="2" t="s">
        <v>18</v>
      </c>
      <c r="D8115" s="2" t="s">
        <v>15</v>
      </c>
      <c r="E8115" s="4">
        <v>0</v>
      </c>
      <c r="F8115" s="4">
        <v>0</v>
      </c>
      <c r="G8115" s="2"/>
      <c r="H8115" s="7">
        <v>0</v>
      </c>
      <c r="I8115" s="11">
        <v>1</v>
      </c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</row>
    <row r="8116" spans="1:26" ht="13" x14ac:dyDescent="0.15">
      <c r="A8116" s="2" t="s">
        <v>8130</v>
      </c>
      <c r="B8116" s="3">
        <v>45082</v>
      </c>
      <c r="C8116" s="2" t="s">
        <v>9</v>
      </c>
      <c r="D8116" s="2" t="s">
        <v>15</v>
      </c>
      <c r="E8116" s="4">
        <v>0</v>
      </c>
      <c r="F8116" s="4">
        <v>0</v>
      </c>
      <c r="G8116" s="2"/>
      <c r="H8116" s="7">
        <v>0</v>
      </c>
      <c r="I8116" s="11">
        <v>1</v>
      </c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</row>
    <row r="8117" spans="1:26" ht="13" x14ac:dyDescent="0.15">
      <c r="A8117" s="2" t="s">
        <v>8131</v>
      </c>
      <c r="B8117" s="3">
        <v>45078</v>
      </c>
      <c r="C8117" s="2" t="s">
        <v>21</v>
      </c>
      <c r="D8117" s="2" t="s">
        <v>15</v>
      </c>
      <c r="E8117" s="4">
        <v>1</v>
      </c>
      <c r="F8117" s="4">
        <v>0</v>
      </c>
      <c r="G8117" s="2" t="s">
        <v>32</v>
      </c>
      <c r="H8117" s="7">
        <v>0</v>
      </c>
      <c r="I8117" s="11">
        <v>1</v>
      </c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</row>
    <row r="8118" spans="1:26" ht="13" x14ac:dyDescent="0.15">
      <c r="A8118" s="2" t="s">
        <v>8132</v>
      </c>
      <c r="B8118" s="3">
        <v>45078</v>
      </c>
      <c r="C8118" s="2" t="s">
        <v>9</v>
      </c>
      <c r="D8118" s="2" t="s">
        <v>15</v>
      </c>
      <c r="E8118" s="4">
        <v>0</v>
      </c>
      <c r="F8118" s="4">
        <v>0</v>
      </c>
      <c r="G8118" s="2"/>
      <c r="H8118" s="7">
        <v>0</v>
      </c>
      <c r="I8118" s="11">
        <v>1</v>
      </c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</row>
    <row r="8119" spans="1:26" ht="13" x14ac:dyDescent="0.15">
      <c r="A8119" s="2" t="s">
        <v>8133</v>
      </c>
      <c r="B8119" s="3">
        <v>45084</v>
      </c>
      <c r="C8119" s="2" t="s">
        <v>21</v>
      </c>
      <c r="D8119" s="2" t="s">
        <v>10</v>
      </c>
      <c r="E8119" s="4">
        <v>0</v>
      </c>
      <c r="F8119" s="4">
        <v>0</v>
      </c>
      <c r="G8119" s="2"/>
      <c r="H8119" s="7">
        <v>0</v>
      </c>
      <c r="I8119" s="11">
        <v>1</v>
      </c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</row>
    <row r="8120" spans="1:26" ht="13" x14ac:dyDescent="0.15">
      <c r="A8120" s="2" t="s">
        <v>8134</v>
      </c>
      <c r="B8120" s="3">
        <v>45078</v>
      </c>
      <c r="C8120" s="2" t="s">
        <v>18</v>
      </c>
      <c r="D8120" s="2" t="s">
        <v>10</v>
      </c>
      <c r="E8120" s="4">
        <v>0</v>
      </c>
      <c r="F8120" s="4">
        <v>0</v>
      </c>
      <c r="G8120" s="2"/>
      <c r="H8120" s="7">
        <v>0</v>
      </c>
      <c r="I8120" s="11">
        <v>1</v>
      </c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</row>
    <row r="8121" spans="1:26" ht="13" x14ac:dyDescent="0.15">
      <c r="A8121" s="2" t="s">
        <v>8135</v>
      </c>
      <c r="B8121" s="3">
        <v>45084</v>
      </c>
      <c r="C8121" s="2" t="s">
        <v>9</v>
      </c>
      <c r="D8121" s="2" t="s">
        <v>15</v>
      </c>
      <c r="E8121" s="4">
        <v>0</v>
      </c>
      <c r="F8121" s="4">
        <v>0</v>
      </c>
      <c r="G8121" s="2"/>
      <c r="H8121" s="7">
        <v>0</v>
      </c>
      <c r="I8121" s="11">
        <v>1</v>
      </c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</row>
    <row r="8122" spans="1:26" ht="13" x14ac:dyDescent="0.15">
      <c r="A8122" s="2" t="s">
        <v>8136</v>
      </c>
      <c r="B8122" s="3">
        <v>45084</v>
      </c>
      <c r="C8122" s="2" t="s">
        <v>12</v>
      </c>
      <c r="D8122" s="2" t="s">
        <v>10</v>
      </c>
      <c r="E8122" s="4">
        <v>0</v>
      </c>
      <c r="F8122" s="4">
        <v>0</v>
      </c>
      <c r="G8122" s="2"/>
      <c r="H8122" s="7">
        <v>0</v>
      </c>
      <c r="I8122" s="11">
        <v>1</v>
      </c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</row>
    <row r="8123" spans="1:26" ht="13" x14ac:dyDescent="0.15">
      <c r="A8123" s="2" t="s">
        <v>8137</v>
      </c>
      <c r="B8123" s="3">
        <v>45079</v>
      </c>
      <c r="C8123" s="2" t="s">
        <v>9</v>
      </c>
      <c r="D8123" s="2" t="s">
        <v>15</v>
      </c>
      <c r="E8123" s="4">
        <v>0</v>
      </c>
      <c r="F8123" s="4">
        <v>0</v>
      </c>
      <c r="G8123" s="2"/>
      <c r="H8123" s="7">
        <v>0</v>
      </c>
      <c r="I8123" s="11">
        <v>1</v>
      </c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</row>
    <row r="8124" spans="1:26" ht="13" x14ac:dyDescent="0.15">
      <c r="A8124" s="2" t="s">
        <v>8138</v>
      </c>
      <c r="B8124" s="3">
        <v>45082</v>
      </c>
      <c r="C8124" s="2" t="s">
        <v>12</v>
      </c>
      <c r="D8124" s="2" t="s">
        <v>10</v>
      </c>
      <c r="E8124" s="4">
        <v>0</v>
      </c>
      <c r="F8124" s="4">
        <v>0</v>
      </c>
      <c r="G8124" s="2"/>
      <c r="H8124" s="7">
        <v>0</v>
      </c>
      <c r="I8124" s="11">
        <v>1</v>
      </c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</row>
    <row r="8125" spans="1:26" ht="13" x14ac:dyDescent="0.15">
      <c r="A8125" s="2" t="s">
        <v>8139</v>
      </c>
      <c r="B8125" s="3">
        <v>45078</v>
      </c>
      <c r="C8125" s="2" t="s">
        <v>21</v>
      </c>
      <c r="D8125" s="2" t="s">
        <v>10</v>
      </c>
      <c r="E8125" s="4">
        <v>0</v>
      </c>
      <c r="F8125" s="4">
        <v>0</v>
      </c>
      <c r="G8125" s="2"/>
      <c r="H8125" s="7">
        <v>0</v>
      </c>
      <c r="I8125" s="11">
        <v>1</v>
      </c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</row>
    <row r="8126" spans="1:26" ht="13" x14ac:dyDescent="0.15">
      <c r="A8126" s="2" t="s">
        <v>8140</v>
      </c>
      <c r="B8126" s="3">
        <v>45078</v>
      </c>
      <c r="C8126" s="2" t="s">
        <v>18</v>
      </c>
      <c r="D8126" s="2" t="s">
        <v>15</v>
      </c>
      <c r="E8126" s="4">
        <v>0</v>
      </c>
      <c r="F8126" s="4">
        <v>0</v>
      </c>
      <c r="G8126" s="2"/>
      <c r="H8126" s="7">
        <v>0</v>
      </c>
      <c r="I8126" s="11">
        <v>1</v>
      </c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</row>
    <row r="8127" spans="1:26" ht="13" x14ac:dyDescent="0.15">
      <c r="A8127" s="2" t="s">
        <v>8141</v>
      </c>
      <c r="B8127" s="3">
        <v>45078</v>
      </c>
      <c r="C8127" s="2" t="s">
        <v>21</v>
      </c>
      <c r="D8127" s="2" t="s">
        <v>10</v>
      </c>
      <c r="E8127" s="4">
        <v>1</v>
      </c>
      <c r="F8127" s="4">
        <v>0</v>
      </c>
      <c r="G8127" s="2" t="s">
        <v>79</v>
      </c>
      <c r="H8127" s="7">
        <v>0</v>
      </c>
      <c r="I8127" s="11">
        <v>1</v>
      </c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</row>
    <row r="8128" spans="1:26" ht="13" x14ac:dyDescent="0.15">
      <c r="A8128" s="2" t="s">
        <v>8142</v>
      </c>
      <c r="B8128" s="3">
        <v>45082</v>
      </c>
      <c r="C8128" s="2" t="s">
        <v>21</v>
      </c>
      <c r="D8128" s="2" t="s">
        <v>15</v>
      </c>
      <c r="E8128" s="4">
        <v>0</v>
      </c>
      <c r="F8128" s="4">
        <v>0</v>
      </c>
      <c r="G8128" s="2"/>
      <c r="H8128" s="7">
        <v>0</v>
      </c>
      <c r="I8128" s="11">
        <v>1</v>
      </c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</row>
    <row r="8129" spans="1:26" ht="13" x14ac:dyDescent="0.15">
      <c r="A8129" s="2" t="s">
        <v>8143</v>
      </c>
      <c r="B8129" s="3">
        <v>45080</v>
      </c>
      <c r="C8129" s="2" t="s">
        <v>21</v>
      </c>
      <c r="D8129" s="2" t="s">
        <v>15</v>
      </c>
      <c r="E8129" s="4">
        <v>0</v>
      </c>
      <c r="F8129" s="4">
        <v>0</v>
      </c>
      <c r="G8129" s="2"/>
      <c r="H8129" s="7">
        <v>0</v>
      </c>
      <c r="I8129" s="11">
        <v>1</v>
      </c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</row>
    <row r="8130" spans="1:26" ht="13" x14ac:dyDescent="0.15">
      <c r="A8130" s="2" t="s">
        <v>8144</v>
      </c>
      <c r="B8130" s="3">
        <v>45084</v>
      </c>
      <c r="C8130" s="2" t="s">
        <v>12</v>
      </c>
      <c r="D8130" s="2" t="s">
        <v>15</v>
      </c>
      <c r="E8130" s="4">
        <v>0</v>
      </c>
      <c r="F8130" s="4">
        <v>0</v>
      </c>
      <c r="G8130" s="2"/>
      <c r="H8130" s="7">
        <v>0</v>
      </c>
      <c r="I8130" s="11">
        <v>1</v>
      </c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</row>
    <row r="8131" spans="1:26" ht="13" x14ac:dyDescent="0.15">
      <c r="A8131" s="2" t="s">
        <v>8145</v>
      </c>
      <c r="B8131" s="3">
        <v>45079</v>
      </c>
      <c r="C8131" s="2" t="s">
        <v>12</v>
      </c>
      <c r="D8131" s="2" t="s">
        <v>15</v>
      </c>
      <c r="E8131" s="4">
        <v>0</v>
      </c>
      <c r="F8131" s="4">
        <v>0</v>
      </c>
      <c r="G8131" s="2"/>
      <c r="H8131" s="7">
        <v>0</v>
      </c>
      <c r="I8131" s="11">
        <v>1</v>
      </c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</row>
    <row r="8132" spans="1:26" ht="13" x14ac:dyDescent="0.15">
      <c r="A8132" s="2" t="s">
        <v>8146</v>
      </c>
      <c r="B8132" s="3">
        <v>45082</v>
      </c>
      <c r="C8132" s="2" t="s">
        <v>12</v>
      </c>
      <c r="D8132" s="2" t="s">
        <v>15</v>
      </c>
      <c r="E8132" s="4">
        <v>0</v>
      </c>
      <c r="F8132" s="4">
        <v>0</v>
      </c>
      <c r="G8132" s="2"/>
      <c r="H8132" s="7">
        <v>0</v>
      </c>
      <c r="I8132" s="11">
        <v>1</v>
      </c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</row>
    <row r="8133" spans="1:26" ht="13" x14ac:dyDescent="0.15">
      <c r="A8133" s="2" t="s">
        <v>8147</v>
      </c>
      <c r="B8133" s="3">
        <v>45079</v>
      </c>
      <c r="C8133" s="2" t="s">
        <v>21</v>
      </c>
      <c r="D8133" s="2" t="s">
        <v>15</v>
      </c>
      <c r="E8133" s="4">
        <v>0</v>
      </c>
      <c r="F8133" s="4">
        <v>0</v>
      </c>
      <c r="G8133" s="2"/>
      <c r="H8133" s="7">
        <v>0</v>
      </c>
      <c r="I8133" s="11">
        <v>1</v>
      </c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</row>
    <row r="8134" spans="1:26" ht="13" x14ac:dyDescent="0.15">
      <c r="A8134" s="2" t="s">
        <v>8148</v>
      </c>
      <c r="B8134" s="3">
        <v>45079</v>
      </c>
      <c r="C8134" s="2" t="s">
        <v>21</v>
      </c>
      <c r="D8134" s="2" t="s">
        <v>10</v>
      </c>
      <c r="E8134" s="4">
        <v>0</v>
      </c>
      <c r="F8134" s="4">
        <v>0</v>
      </c>
      <c r="G8134" s="2"/>
      <c r="H8134" s="7">
        <v>0</v>
      </c>
      <c r="I8134" s="11">
        <v>1</v>
      </c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</row>
    <row r="8135" spans="1:26" ht="13" x14ac:dyDescent="0.15">
      <c r="A8135" s="2" t="s">
        <v>8149</v>
      </c>
      <c r="B8135" s="3">
        <v>45083</v>
      </c>
      <c r="C8135" s="2" t="s">
        <v>18</v>
      </c>
      <c r="D8135" s="2" t="s">
        <v>15</v>
      </c>
      <c r="E8135" s="4">
        <v>0</v>
      </c>
      <c r="F8135" s="4">
        <v>0</v>
      </c>
      <c r="G8135" s="2"/>
      <c r="H8135" s="7">
        <v>0</v>
      </c>
      <c r="I8135" s="11">
        <v>1</v>
      </c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</row>
    <row r="8136" spans="1:26" ht="13" x14ac:dyDescent="0.15">
      <c r="A8136" s="2" t="s">
        <v>8150</v>
      </c>
      <c r="B8136" s="3">
        <v>45084</v>
      </c>
      <c r="C8136" s="2" t="s">
        <v>18</v>
      </c>
      <c r="D8136" s="2" t="s">
        <v>15</v>
      </c>
      <c r="E8136" s="4">
        <v>0</v>
      </c>
      <c r="F8136" s="4">
        <v>0</v>
      </c>
      <c r="G8136" s="2"/>
      <c r="H8136" s="7">
        <v>0</v>
      </c>
      <c r="I8136" s="11">
        <v>1</v>
      </c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</row>
    <row r="8137" spans="1:26" ht="13" x14ac:dyDescent="0.15">
      <c r="A8137" s="2" t="s">
        <v>8151</v>
      </c>
      <c r="B8137" s="3">
        <v>45078</v>
      </c>
      <c r="C8137" s="2" t="s">
        <v>21</v>
      </c>
      <c r="D8137" s="2" t="s">
        <v>10</v>
      </c>
      <c r="E8137" s="4">
        <v>1</v>
      </c>
      <c r="F8137" s="4">
        <v>0</v>
      </c>
      <c r="G8137" s="2" t="s">
        <v>79</v>
      </c>
      <c r="H8137" s="7">
        <v>0</v>
      </c>
      <c r="I8137" s="11">
        <v>1</v>
      </c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</row>
    <row r="8138" spans="1:26" ht="13" x14ac:dyDescent="0.15">
      <c r="A8138" s="2" t="s">
        <v>8152</v>
      </c>
      <c r="B8138" s="3">
        <v>45081</v>
      </c>
      <c r="C8138" s="2" t="s">
        <v>12</v>
      </c>
      <c r="D8138" s="2" t="s">
        <v>15</v>
      </c>
      <c r="E8138" s="4">
        <v>0</v>
      </c>
      <c r="F8138" s="4">
        <v>0</v>
      </c>
      <c r="G8138" s="2"/>
      <c r="H8138" s="7">
        <v>0</v>
      </c>
      <c r="I8138" s="11">
        <v>1</v>
      </c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</row>
    <row r="8139" spans="1:26" ht="13" x14ac:dyDescent="0.15">
      <c r="A8139" s="2" t="s">
        <v>8153</v>
      </c>
      <c r="B8139" s="3">
        <v>45081</v>
      </c>
      <c r="C8139" s="2" t="s">
        <v>9</v>
      </c>
      <c r="D8139" s="2" t="s">
        <v>10</v>
      </c>
      <c r="E8139" s="4">
        <v>0</v>
      </c>
      <c r="F8139" s="4">
        <v>0</v>
      </c>
      <c r="G8139" s="2"/>
      <c r="H8139" s="7">
        <v>0</v>
      </c>
      <c r="I8139" s="11">
        <v>1</v>
      </c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</row>
    <row r="8140" spans="1:26" ht="13" x14ac:dyDescent="0.15">
      <c r="A8140" s="2" t="s">
        <v>8154</v>
      </c>
      <c r="B8140" s="3">
        <v>45083</v>
      </c>
      <c r="C8140" s="2" t="s">
        <v>21</v>
      </c>
      <c r="D8140" s="2" t="s">
        <v>15</v>
      </c>
      <c r="E8140" s="4">
        <v>0</v>
      </c>
      <c r="F8140" s="4">
        <v>0</v>
      </c>
      <c r="G8140" s="2"/>
      <c r="H8140" s="7">
        <v>0</v>
      </c>
      <c r="I8140" s="11">
        <v>1</v>
      </c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</row>
    <row r="8141" spans="1:26" ht="13" x14ac:dyDescent="0.15">
      <c r="A8141" s="2" t="s">
        <v>8155</v>
      </c>
      <c r="B8141" s="3">
        <v>45081</v>
      </c>
      <c r="C8141" s="2" t="s">
        <v>18</v>
      </c>
      <c r="D8141" s="2" t="s">
        <v>10</v>
      </c>
      <c r="E8141" s="4">
        <v>0</v>
      </c>
      <c r="F8141" s="4">
        <v>0</v>
      </c>
      <c r="G8141" s="2"/>
      <c r="H8141" s="7">
        <v>0</v>
      </c>
      <c r="I8141" s="11">
        <v>1</v>
      </c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</row>
    <row r="8142" spans="1:26" ht="13" x14ac:dyDescent="0.15">
      <c r="A8142" s="2" t="s">
        <v>8156</v>
      </c>
      <c r="B8142" s="3">
        <v>45079</v>
      </c>
      <c r="C8142" s="2" t="s">
        <v>9</v>
      </c>
      <c r="D8142" s="2" t="s">
        <v>10</v>
      </c>
      <c r="E8142" s="4">
        <v>0</v>
      </c>
      <c r="F8142" s="4">
        <v>0</v>
      </c>
      <c r="G8142" s="2"/>
      <c r="H8142" s="7">
        <v>0</v>
      </c>
      <c r="I8142" s="11">
        <v>1</v>
      </c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</row>
    <row r="8143" spans="1:26" ht="13" x14ac:dyDescent="0.15">
      <c r="A8143" s="2" t="s">
        <v>8157</v>
      </c>
      <c r="B8143" s="3">
        <v>45083</v>
      </c>
      <c r="C8143" s="2" t="s">
        <v>12</v>
      </c>
      <c r="D8143" s="2" t="s">
        <v>10</v>
      </c>
      <c r="E8143" s="4">
        <v>0</v>
      </c>
      <c r="F8143" s="4">
        <v>0</v>
      </c>
      <c r="G8143" s="2"/>
      <c r="H8143" s="7">
        <v>0</v>
      </c>
      <c r="I8143" s="11">
        <v>1</v>
      </c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</row>
    <row r="8144" spans="1:26" ht="13" x14ac:dyDescent="0.15">
      <c r="A8144" s="2" t="s">
        <v>8158</v>
      </c>
      <c r="B8144" s="3">
        <v>45079</v>
      </c>
      <c r="C8144" s="2" t="s">
        <v>9</v>
      </c>
      <c r="D8144" s="2" t="s">
        <v>10</v>
      </c>
      <c r="E8144" s="4">
        <v>0</v>
      </c>
      <c r="F8144" s="4">
        <v>0</v>
      </c>
      <c r="G8144" s="2"/>
      <c r="H8144" s="7">
        <v>0</v>
      </c>
      <c r="I8144" s="11">
        <v>1</v>
      </c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</row>
    <row r="8145" spans="1:26" ht="13" x14ac:dyDescent="0.15">
      <c r="A8145" s="2" t="s">
        <v>8159</v>
      </c>
      <c r="B8145" s="3">
        <v>45081</v>
      </c>
      <c r="C8145" s="2" t="s">
        <v>18</v>
      </c>
      <c r="D8145" s="2" t="s">
        <v>10</v>
      </c>
      <c r="E8145" s="4">
        <v>0</v>
      </c>
      <c r="F8145" s="4">
        <v>0</v>
      </c>
      <c r="G8145" s="2"/>
      <c r="H8145" s="7">
        <v>0</v>
      </c>
      <c r="I8145" s="11">
        <v>1</v>
      </c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</row>
    <row r="8146" spans="1:26" ht="13" x14ac:dyDescent="0.15">
      <c r="A8146" s="2" t="s">
        <v>8160</v>
      </c>
      <c r="B8146" s="3">
        <v>45079</v>
      </c>
      <c r="C8146" s="2" t="s">
        <v>12</v>
      </c>
      <c r="D8146" s="2" t="s">
        <v>15</v>
      </c>
      <c r="E8146" s="4">
        <v>0</v>
      </c>
      <c r="F8146" s="4">
        <v>0</v>
      </c>
      <c r="G8146" s="2"/>
      <c r="H8146" s="7">
        <v>0</v>
      </c>
      <c r="I8146" s="11">
        <v>1</v>
      </c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</row>
    <row r="8147" spans="1:26" ht="13" x14ac:dyDescent="0.15">
      <c r="A8147" s="2" t="s">
        <v>8161</v>
      </c>
      <c r="B8147" s="3">
        <v>45084</v>
      </c>
      <c r="C8147" s="2" t="s">
        <v>21</v>
      </c>
      <c r="D8147" s="2" t="s">
        <v>10</v>
      </c>
      <c r="E8147" s="4">
        <v>1</v>
      </c>
      <c r="F8147" s="4">
        <v>1</v>
      </c>
      <c r="G8147" s="2" t="s">
        <v>79</v>
      </c>
      <c r="H8147" s="7">
        <v>2.99</v>
      </c>
      <c r="I8147" s="11">
        <v>1</v>
      </c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</row>
    <row r="8148" spans="1:26" ht="13" x14ac:dyDescent="0.15">
      <c r="A8148" s="2" t="s">
        <v>8162</v>
      </c>
      <c r="B8148" s="3">
        <v>45081</v>
      </c>
      <c r="C8148" s="2" t="s">
        <v>12</v>
      </c>
      <c r="D8148" s="2" t="s">
        <v>15</v>
      </c>
      <c r="E8148" s="4">
        <v>0</v>
      </c>
      <c r="F8148" s="4">
        <v>0</v>
      </c>
      <c r="G8148" s="2"/>
      <c r="H8148" s="7">
        <v>0</v>
      </c>
      <c r="I8148" s="11">
        <v>1</v>
      </c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</row>
    <row r="8149" spans="1:26" ht="13" x14ac:dyDescent="0.15">
      <c r="A8149" s="2" t="s">
        <v>8163</v>
      </c>
      <c r="B8149" s="3">
        <v>45081</v>
      </c>
      <c r="C8149" s="2" t="s">
        <v>18</v>
      </c>
      <c r="D8149" s="2" t="s">
        <v>10</v>
      </c>
      <c r="E8149" s="4">
        <v>0</v>
      </c>
      <c r="F8149" s="4">
        <v>0</v>
      </c>
      <c r="G8149" s="2"/>
      <c r="H8149" s="7">
        <v>0</v>
      </c>
      <c r="I8149" s="11">
        <v>1</v>
      </c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</row>
    <row r="8150" spans="1:26" ht="13" x14ac:dyDescent="0.15">
      <c r="A8150" s="2" t="s">
        <v>8164</v>
      </c>
      <c r="B8150" s="3">
        <v>45081</v>
      </c>
      <c r="C8150" s="2" t="s">
        <v>9</v>
      </c>
      <c r="D8150" s="2" t="s">
        <v>10</v>
      </c>
      <c r="E8150" s="4">
        <v>0</v>
      </c>
      <c r="F8150" s="4">
        <v>0</v>
      </c>
      <c r="G8150" s="2"/>
      <c r="H8150" s="7">
        <v>0</v>
      </c>
      <c r="I8150" s="11">
        <v>1</v>
      </c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</row>
    <row r="8151" spans="1:26" ht="13" x14ac:dyDescent="0.15">
      <c r="A8151" s="2" t="s">
        <v>8165</v>
      </c>
      <c r="B8151" s="3">
        <v>45081</v>
      </c>
      <c r="C8151" s="2" t="s">
        <v>18</v>
      </c>
      <c r="D8151" s="2" t="s">
        <v>15</v>
      </c>
      <c r="E8151" s="4">
        <v>0</v>
      </c>
      <c r="F8151" s="4">
        <v>0</v>
      </c>
      <c r="G8151" s="2"/>
      <c r="H8151" s="7">
        <v>0</v>
      </c>
      <c r="I8151" s="11">
        <v>1</v>
      </c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</row>
    <row r="8152" spans="1:26" ht="13" x14ac:dyDescent="0.15">
      <c r="A8152" s="2" t="s">
        <v>8166</v>
      </c>
      <c r="B8152" s="3">
        <v>45080</v>
      </c>
      <c r="C8152" s="2" t="s">
        <v>21</v>
      </c>
      <c r="D8152" s="2" t="s">
        <v>10</v>
      </c>
      <c r="E8152" s="4">
        <v>0</v>
      </c>
      <c r="F8152" s="4">
        <v>0</v>
      </c>
      <c r="G8152" s="2"/>
      <c r="H8152" s="7">
        <v>0</v>
      </c>
      <c r="I8152" s="11">
        <v>1</v>
      </c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</row>
    <row r="8153" spans="1:26" ht="13" x14ac:dyDescent="0.15">
      <c r="A8153" s="2" t="s">
        <v>8167</v>
      </c>
      <c r="B8153" s="3">
        <v>45081</v>
      </c>
      <c r="C8153" s="2" t="s">
        <v>9</v>
      </c>
      <c r="D8153" s="2" t="s">
        <v>10</v>
      </c>
      <c r="E8153" s="4">
        <v>0</v>
      </c>
      <c r="F8153" s="4">
        <v>0</v>
      </c>
      <c r="G8153" s="2"/>
      <c r="H8153" s="7">
        <v>0</v>
      </c>
      <c r="I8153" s="11">
        <v>1</v>
      </c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</row>
    <row r="8154" spans="1:26" ht="13" x14ac:dyDescent="0.15">
      <c r="A8154" s="2" t="s">
        <v>8168</v>
      </c>
      <c r="B8154" s="3">
        <v>45084</v>
      </c>
      <c r="C8154" s="2" t="s">
        <v>21</v>
      </c>
      <c r="D8154" s="2" t="s">
        <v>15</v>
      </c>
      <c r="E8154" s="4">
        <v>0</v>
      </c>
      <c r="F8154" s="4">
        <v>0</v>
      </c>
      <c r="G8154" s="2"/>
      <c r="H8154" s="7">
        <v>0</v>
      </c>
      <c r="I8154" s="11">
        <v>1</v>
      </c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</row>
    <row r="8155" spans="1:26" ht="13" x14ac:dyDescent="0.15">
      <c r="A8155" s="2" t="s">
        <v>8169</v>
      </c>
      <c r="B8155" s="3">
        <v>45078</v>
      </c>
      <c r="C8155" s="2" t="s">
        <v>9</v>
      </c>
      <c r="D8155" s="2" t="s">
        <v>10</v>
      </c>
      <c r="E8155" s="4">
        <v>0</v>
      </c>
      <c r="F8155" s="4">
        <v>0</v>
      </c>
      <c r="G8155" s="2"/>
      <c r="H8155" s="7">
        <v>0</v>
      </c>
      <c r="I8155" s="11">
        <v>1</v>
      </c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</row>
    <row r="8156" spans="1:26" ht="13" x14ac:dyDescent="0.15">
      <c r="A8156" s="2" t="s">
        <v>8170</v>
      </c>
      <c r="B8156" s="3">
        <v>45083</v>
      </c>
      <c r="C8156" s="2" t="s">
        <v>18</v>
      </c>
      <c r="D8156" s="2" t="s">
        <v>15</v>
      </c>
      <c r="E8156" s="4">
        <v>0</v>
      </c>
      <c r="F8156" s="4">
        <v>0</v>
      </c>
      <c r="G8156" s="2"/>
      <c r="H8156" s="7">
        <v>0</v>
      </c>
      <c r="I8156" s="11">
        <v>1</v>
      </c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</row>
    <row r="8157" spans="1:26" ht="13" x14ac:dyDescent="0.15">
      <c r="A8157" s="2" t="s">
        <v>8171</v>
      </c>
      <c r="B8157" s="3">
        <v>45083</v>
      </c>
      <c r="C8157" s="2" t="s">
        <v>21</v>
      </c>
      <c r="D8157" s="2" t="s">
        <v>15</v>
      </c>
      <c r="E8157" s="4">
        <v>0</v>
      </c>
      <c r="F8157" s="4">
        <v>0</v>
      </c>
      <c r="G8157" s="2"/>
      <c r="H8157" s="7">
        <v>0</v>
      </c>
      <c r="I8157" s="11">
        <v>1</v>
      </c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</row>
    <row r="8158" spans="1:26" ht="13" x14ac:dyDescent="0.15">
      <c r="A8158" s="2" t="s">
        <v>8172</v>
      </c>
      <c r="B8158" s="3">
        <v>45080</v>
      </c>
      <c r="C8158" s="2" t="s">
        <v>12</v>
      </c>
      <c r="D8158" s="2" t="s">
        <v>15</v>
      </c>
      <c r="E8158" s="4">
        <v>0</v>
      </c>
      <c r="F8158" s="4">
        <v>0</v>
      </c>
      <c r="G8158" s="2"/>
      <c r="H8158" s="7">
        <v>0</v>
      </c>
      <c r="I8158" s="11">
        <v>1</v>
      </c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</row>
    <row r="8159" spans="1:26" ht="13" x14ac:dyDescent="0.15">
      <c r="A8159" s="2" t="s">
        <v>8173</v>
      </c>
      <c r="B8159" s="3">
        <v>45082</v>
      </c>
      <c r="C8159" s="2" t="s">
        <v>12</v>
      </c>
      <c r="D8159" s="2" t="s">
        <v>15</v>
      </c>
      <c r="E8159" s="4">
        <v>1</v>
      </c>
      <c r="F8159" s="4">
        <v>0</v>
      </c>
      <c r="G8159" s="2" t="s">
        <v>32</v>
      </c>
      <c r="H8159" s="7">
        <v>0</v>
      </c>
      <c r="I8159" s="11">
        <v>1</v>
      </c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</row>
    <row r="8160" spans="1:26" ht="13" x14ac:dyDescent="0.15">
      <c r="A8160" s="2" t="s">
        <v>8174</v>
      </c>
      <c r="B8160" s="3">
        <v>45081</v>
      </c>
      <c r="C8160" s="2" t="s">
        <v>12</v>
      </c>
      <c r="D8160" s="2" t="s">
        <v>15</v>
      </c>
      <c r="E8160" s="4">
        <v>0</v>
      </c>
      <c r="F8160" s="4">
        <v>0</v>
      </c>
      <c r="G8160" s="2"/>
      <c r="H8160" s="7">
        <v>0</v>
      </c>
      <c r="I8160" s="11">
        <v>1</v>
      </c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</row>
    <row r="8161" spans="1:26" ht="13" x14ac:dyDescent="0.15">
      <c r="A8161" s="2" t="s">
        <v>8175</v>
      </c>
      <c r="B8161" s="3">
        <v>45084</v>
      </c>
      <c r="C8161" s="2" t="s">
        <v>12</v>
      </c>
      <c r="D8161" s="2" t="s">
        <v>15</v>
      </c>
      <c r="E8161" s="4">
        <v>0</v>
      </c>
      <c r="F8161" s="4">
        <v>0</v>
      </c>
      <c r="G8161" s="2"/>
      <c r="H8161" s="7">
        <v>0</v>
      </c>
      <c r="I8161" s="11">
        <v>1</v>
      </c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</row>
    <row r="8162" spans="1:26" ht="13" x14ac:dyDescent="0.15">
      <c r="A8162" s="2" t="s">
        <v>8176</v>
      </c>
      <c r="B8162" s="3">
        <v>45080</v>
      </c>
      <c r="C8162" s="2" t="s">
        <v>9</v>
      </c>
      <c r="D8162" s="2" t="s">
        <v>15</v>
      </c>
      <c r="E8162" s="4">
        <v>0</v>
      </c>
      <c r="F8162" s="4">
        <v>0</v>
      </c>
      <c r="G8162" s="2"/>
      <c r="H8162" s="7">
        <v>0</v>
      </c>
      <c r="I8162" s="11">
        <v>1</v>
      </c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</row>
    <row r="8163" spans="1:26" ht="13" x14ac:dyDescent="0.15">
      <c r="A8163" s="2" t="s">
        <v>8177</v>
      </c>
      <c r="B8163" s="3">
        <v>45078</v>
      </c>
      <c r="C8163" s="2" t="s">
        <v>12</v>
      </c>
      <c r="D8163" s="2" t="s">
        <v>15</v>
      </c>
      <c r="E8163" s="4">
        <v>1</v>
      </c>
      <c r="F8163" s="4">
        <v>0</v>
      </c>
      <c r="G8163" s="2" t="s">
        <v>32</v>
      </c>
      <c r="H8163" s="7">
        <v>0</v>
      </c>
      <c r="I8163" s="11">
        <v>1</v>
      </c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</row>
    <row r="8164" spans="1:26" ht="13" x14ac:dyDescent="0.15">
      <c r="A8164" s="2" t="s">
        <v>8178</v>
      </c>
      <c r="B8164" s="3">
        <v>45083</v>
      </c>
      <c r="C8164" s="2" t="s">
        <v>21</v>
      </c>
      <c r="D8164" s="2" t="s">
        <v>15</v>
      </c>
      <c r="E8164" s="4">
        <v>0</v>
      </c>
      <c r="F8164" s="4">
        <v>0</v>
      </c>
      <c r="G8164" s="2"/>
      <c r="H8164" s="7">
        <v>0</v>
      </c>
      <c r="I8164" s="11">
        <v>1</v>
      </c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</row>
    <row r="8165" spans="1:26" ht="13" x14ac:dyDescent="0.15">
      <c r="A8165" s="2" t="s">
        <v>8179</v>
      </c>
      <c r="B8165" s="3">
        <v>45082</v>
      </c>
      <c r="C8165" s="2" t="s">
        <v>9</v>
      </c>
      <c r="D8165" s="2" t="s">
        <v>10</v>
      </c>
      <c r="E8165" s="4">
        <v>0</v>
      </c>
      <c r="F8165" s="4">
        <v>0</v>
      </c>
      <c r="G8165" s="2"/>
      <c r="H8165" s="7">
        <v>0</v>
      </c>
      <c r="I8165" s="11">
        <v>1</v>
      </c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</row>
    <row r="8166" spans="1:26" ht="13" x14ac:dyDescent="0.15">
      <c r="A8166" s="2" t="s">
        <v>8180</v>
      </c>
      <c r="B8166" s="3">
        <v>45084</v>
      </c>
      <c r="C8166" s="2" t="s">
        <v>18</v>
      </c>
      <c r="D8166" s="2" t="s">
        <v>10</v>
      </c>
      <c r="E8166" s="4">
        <v>0</v>
      </c>
      <c r="F8166" s="4">
        <v>0</v>
      </c>
      <c r="G8166" s="2"/>
      <c r="H8166" s="7">
        <v>0</v>
      </c>
      <c r="I8166" s="11">
        <v>1</v>
      </c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</row>
    <row r="8167" spans="1:26" ht="13" x14ac:dyDescent="0.15">
      <c r="A8167" s="2" t="s">
        <v>8181</v>
      </c>
      <c r="B8167" s="3">
        <v>45078</v>
      </c>
      <c r="C8167" s="2" t="s">
        <v>21</v>
      </c>
      <c r="D8167" s="2" t="s">
        <v>10</v>
      </c>
      <c r="E8167" s="4">
        <v>0</v>
      </c>
      <c r="F8167" s="4">
        <v>0</v>
      </c>
      <c r="G8167" s="2"/>
      <c r="H8167" s="7">
        <v>0</v>
      </c>
      <c r="I8167" s="11">
        <v>1</v>
      </c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</row>
    <row r="8168" spans="1:26" ht="13" x14ac:dyDescent="0.15">
      <c r="A8168" s="2" t="s">
        <v>8182</v>
      </c>
      <c r="B8168" s="3">
        <v>45082</v>
      </c>
      <c r="C8168" s="2" t="s">
        <v>9</v>
      </c>
      <c r="D8168" s="2" t="s">
        <v>15</v>
      </c>
      <c r="E8168" s="4">
        <v>0</v>
      </c>
      <c r="F8168" s="4">
        <v>0</v>
      </c>
      <c r="G8168" s="2"/>
      <c r="H8168" s="7">
        <v>0</v>
      </c>
      <c r="I8168" s="11">
        <v>1</v>
      </c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</row>
    <row r="8169" spans="1:26" ht="13" x14ac:dyDescent="0.15">
      <c r="A8169" s="2" t="s">
        <v>8183</v>
      </c>
      <c r="B8169" s="3">
        <v>45080</v>
      </c>
      <c r="C8169" s="2" t="s">
        <v>21</v>
      </c>
      <c r="D8169" s="2" t="s">
        <v>10</v>
      </c>
      <c r="E8169" s="4">
        <v>1</v>
      </c>
      <c r="F8169" s="4">
        <v>1</v>
      </c>
      <c r="G8169" s="2" t="s">
        <v>79</v>
      </c>
      <c r="H8169" s="7">
        <v>5.98</v>
      </c>
      <c r="I8169" s="11">
        <v>1</v>
      </c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</row>
    <row r="8170" spans="1:26" ht="13" x14ac:dyDescent="0.15">
      <c r="A8170" s="2" t="s">
        <v>8184</v>
      </c>
      <c r="B8170" s="3">
        <v>45079</v>
      </c>
      <c r="C8170" s="2" t="s">
        <v>21</v>
      </c>
      <c r="D8170" s="2" t="s">
        <v>15</v>
      </c>
      <c r="E8170" s="4">
        <v>1</v>
      </c>
      <c r="F8170" s="4">
        <v>1</v>
      </c>
      <c r="G8170" s="2" t="s">
        <v>32</v>
      </c>
      <c r="H8170" s="7">
        <v>5.99</v>
      </c>
      <c r="I8170" s="11">
        <v>1</v>
      </c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</row>
    <row r="8171" spans="1:26" ht="13" x14ac:dyDescent="0.15">
      <c r="A8171" s="2" t="s">
        <v>8185</v>
      </c>
      <c r="B8171" s="3">
        <v>45081</v>
      </c>
      <c r="C8171" s="2" t="s">
        <v>12</v>
      </c>
      <c r="D8171" s="2" t="s">
        <v>10</v>
      </c>
      <c r="E8171" s="4">
        <v>0</v>
      </c>
      <c r="F8171" s="4">
        <v>0</v>
      </c>
      <c r="G8171" s="2"/>
      <c r="H8171" s="7">
        <v>0</v>
      </c>
      <c r="I8171" s="11">
        <v>1</v>
      </c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</row>
    <row r="8172" spans="1:26" ht="13" x14ac:dyDescent="0.15">
      <c r="A8172" s="2" t="s">
        <v>8186</v>
      </c>
      <c r="B8172" s="3">
        <v>45081</v>
      </c>
      <c r="C8172" s="2" t="s">
        <v>21</v>
      </c>
      <c r="D8172" s="2" t="s">
        <v>10</v>
      </c>
      <c r="E8172" s="4">
        <v>0</v>
      </c>
      <c r="F8172" s="4">
        <v>0</v>
      </c>
      <c r="G8172" s="2"/>
      <c r="H8172" s="7">
        <v>0</v>
      </c>
      <c r="I8172" s="11">
        <v>1</v>
      </c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</row>
    <row r="8173" spans="1:26" ht="13" x14ac:dyDescent="0.15">
      <c r="A8173" s="2" t="s">
        <v>8187</v>
      </c>
      <c r="B8173" s="3">
        <v>45078</v>
      </c>
      <c r="C8173" s="2" t="s">
        <v>21</v>
      </c>
      <c r="D8173" s="2" t="s">
        <v>15</v>
      </c>
      <c r="E8173" s="4">
        <v>0</v>
      </c>
      <c r="F8173" s="4">
        <v>0</v>
      </c>
      <c r="G8173" s="2"/>
      <c r="H8173" s="7">
        <v>0</v>
      </c>
      <c r="I8173" s="11">
        <v>1</v>
      </c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</row>
    <row r="8174" spans="1:26" ht="13" x14ac:dyDescent="0.15">
      <c r="A8174" s="2" t="s">
        <v>8188</v>
      </c>
      <c r="B8174" s="3">
        <v>45078</v>
      </c>
      <c r="C8174" s="2" t="s">
        <v>18</v>
      </c>
      <c r="D8174" s="2" t="s">
        <v>10</v>
      </c>
      <c r="E8174" s="4">
        <v>0</v>
      </c>
      <c r="F8174" s="4">
        <v>0</v>
      </c>
      <c r="G8174" s="2"/>
      <c r="H8174" s="7">
        <v>0</v>
      </c>
      <c r="I8174" s="11">
        <v>1</v>
      </c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</row>
    <row r="8175" spans="1:26" ht="13" x14ac:dyDescent="0.15">
      <c r="A8175" s="2" t="s">
        <v>8189</v>
      </c>
      <c r="B8175" s="3">
        <v>45084</v>
      </c>
      <c r="C8175" s="2" t="s">
        <v>21</v>
      </c>
      <c r="D8175" s="2" t="s">
        <v>15</v>
      </c>
      <c r="E8175" s="4">
        <v>0</v>
      </c>
      <c r="F8175" s="4">
        <v>0</v>
      </c>
      <c r="G8175" s="2"/>
      <c r="H8175" s="7">
        <v>0</v>
      </c>
      <c r="I8175" s="11">
        <v>1</v>
      </c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</row>
    <row r="8176" spans="1:26" ht="13" x14ac:dyDescent="0.15">
      <c r="A8176" s="2" t="s">
        <v>8190</v>
      </c>
      <c r="B8176" s="3">
        <v>45078</v>
      </c>
      <c r="C8176" s="2" t="s">
        <v>9</v>
      </c>
      <c r="D8176" s="2" t="s">
        <v>15</v>
      </c>
      <c r="E8176" s="4">
        <v>0</v>
      </c>
      <c r="F8176" s="4">
        <v>0</v>
      </c>
      <c r="G8176" s="2"/>
      <c r="H8176" s="7">
        <v>0</v>
      </c>
      <c r="I8176" s="11">
        <v>1</v>
      </c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</row>
    <row r="8177" spans="1:26" ht="13" x14ac:dyDescent="0.15">
      <c r="A8177" s="2" t="s">
        <v>8191</v>
      </c>
      <c r="B8177" s="3">
        <v>45083</v>
      </c>
      <c r="C8177" s="2" t="s">
        <v>12</v>
      </c>
      <c r="D8177" s="2" t="s">
        <v>15</v>
      </c>
      <c r="E8177" s="4">
        <v>0</v>
      </c>
      <c r="F8177" s="4">
        <v>0</v>
      </c>
      <c r="G8177" s="2"/>
      <c r="H8177" s="7">
        <v>0</v>
      </c>
      <c r="I8177" s="11">
        <v>1</v>
      </c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</row>
    <row r="8178" spans="1:26" ht="13" x14ac:dyDescent="0.15">
      <c r="A8178" s="2" t="s">
        <v>8192</v>
      </c>
      <c r="B8178" s="3">
        <v>45080</v>
      </c>
      <c r="C8178" s="2" t="s">
        <v>12</v>
      </c>
      <c r="D8178" s="2" t="s">
        <v>15</v>
      </c>
      <c r="E8178" s="4">
        <v>1</v>
      </c>
      <c r="F8178" s="4">
        <v>0</v>
      </c>
      <c r="G8178" s="2" t="s">
        <v>32</v>
      </c>
      <c r="H8178" s="7">
        <v>0</v>
      </c>
      <c r="I8178" s="11">
        <v>1</v>
      </c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</row>
    <row r="8179" spans="1:26" ht="13" x14ac:dyDescent="0.15">
      <c r="A8179" s="2" t="s">
        <v>8193</v>
      </c>
      <c r="B8179" s="3">
        <v>45084</v>
      </c>
      <c r="C8179" s="2" t="s">
        <v>18</v>
      </c>
      <c r="D8179" s="2" t="s">
        <v>15</v>
      </c>
      <c r="E8179" s="4">
        <v>0</v>
      </c>
      <c r="F8179" s="4">
        <v>0</v>
      </c>
      <c r="G8179" s="2"/>
      <c r="H8179" s="7">
        <v>0</v>
      </c>
      <c r="I8179" s="11">
        <v>1</v>
      </c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</row>
    <row r="8180" spans="1:26" ht="13" x14ac:dyDescent="0.15">
      <c r="A8180" s="2" t="s">
        <v>8194</v>
      </c>
      <c r="B8180" s="3">
        <v>45084</v>
      </c>
      <c r="C8180" s="2" t="s">
        <v>9</v>
      </c>
      <c r="D8180" s="2" t="s">
        <v>10</v>
      </c>
      <c r="E8180" s="4">
        <v>0</v>
      </c>
      <c r="F8180" s="4">
        <v>0</v>
      </c>
      <c r="G8180" s="2"/>
      <c r="H8180" s="7">
        <v>0</v>
      </c>
      <c r="I8180" s="11">
        <v>1</v>
      </c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</row>
    <row r="8181" spans="1:26" ht="13" x14ac:dyDescent="0.15">
      <c r="A8181" s="2" t="s">
        <v>8195</v>
      </c>
      <c r="B8181" s="3">
        <v>45081</v>
      </c>
      <c r="C8181" s="2" t="s">
        <v>12</v>
      </c>
      <c r="D8181" s="2" t="s">
        <v>15</v>
      </c>
      <c r="E8181" s="4">
        <v>0</v>
      </c>
      <c r="F8181" s="4">
        <v>0</v>
      </c>
      <c r="G8181" s="2"/>
      <c r="H8181" s="7">
        <v>0</v>
      </c>
      <c r="I8181" s="11">
        <v>1</v>
      </c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</row>
    <row r="8182" spans="1:26" ht="13" x14ac:dyDescent="0.15">
      <c r="A8182" s="2" t="s">
        <v>8196</v>
      </c>
      <c r="B8182" s="3">
        <v>45081</v>
      </c>
      <c r="C8182" s="2" t="s">
        <v>21</v>
      </c>
      <c r="D8182" s="2" t="s">
        <v>15</v>
      </c>
      <c r="E8182" s="4">
        <v>0</v>
      </c>
      <c r="F8182" s="4">
        <v>0</v>
      </c>
      <c r="G8182" s="2"/>
      <c r="H8182" s="7">
        <v>0</v>
      </c>
      <c r="I8182" s="11">
        <v>1</v>
      </c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</row>
    <row r="8183" spans="1:26" ht="13" x14ac:dyDescent="0.15">
      <c r="A8183" s="2" t="s">
        <v>8197</v>
      </c>
      <c r="B8183" s="3">
        <v>45080</v>
      </c>
      <c r="C8183" s="2" t="s">
        <v>21</v>
      </c>
      <c r="D8183" s="2" t="s">
        <v>15</v>
      </c>
      <c r="E8183" s="4">
        <v>0</v>
      </c>
      <c r="F8183" s="4">
        <v>0</v>
      </c>
      <c r="G8183" s="2"/>
      <c r="H8183" s="7">
        <v>0</v>
      </c>
      <c r="I8183" s="11">
        <v>1</v>
      </c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</row>
    <row r="8184" spans="1:26" ht="13" x14ac:dyDescent="0.15">
      <c r="A8184" s="2" t="s">
        <v>8198</v>
      </c>
      <c r="B8184" s="3">
        <v>45079</v>
      </c>
      <c r="C8184" s="2" t="s">
        <v>21</v>
      </c>
      <c r="D8184" s="2" t="s">
        <v>15</v>
      </c>
      <c r="E8184" s="4">
        <v>0</v>
      </c>
      <c r="F8184" s="4">
        <v>0</v>
      </c>
      <c r="G8184" s="2"/>
      <c r="H8184" s="7">
        <v>0</v>
      </c>
      <c r="I8184" s="11">
        <v>1</v>
      </c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</row>
    <row r="8185" spans="1:26" ht="13" x14ac:dyDescent="0.15">
      <c r="A8185" s="2" t="s">
        <v>8199</v>
      </c>
      <c r="B8185" s="3">
        <v>45082</v>
      </c>
      <c r="C8185" s="2" t="s">
        <v>12</v>
      </c>
      <c r="D8185" s="2" t="s">
        <v>15</v>
      </c>
      <c r="E8185" s="4">
        <v>0</v>
      </c>
      <c r="F8185" s="4">
        <v>0</v>
      </c>
      <c r="G8185" s="2"/>
      <c r="H8185" s="7">
        <v>0</v>
      </c>
      <c r="I8185" s="11">
        <v>1</v>
      </c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</row>
    <row r="8186" spans="1:26" ht="13" x14ac:dyDescent="0.15">
      <c r="A8186" s="2" t="s">
        <v>8200</v>
      </c>
      <c r="B8186" s="3">
        <v>45084</v>
      </c>
      <c r="C8186" s="2" t="s">
        <v>18</v>
      </c>
      <c r="D8186" s="2" t="s">
        <v>10</v>
      </c>
      <c r="E8186" s="4">
        <v>0</v>
      </c>
      <c r="F8186" s="4">
        <v>0</v>
      </c>
      <c r="G8186" s="2"/>
      <c r="H8186" s="7">
        <v>0</v>
      </c>
      <c r="I8186" s="11">
        <v>1</v>
      </c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</row>
    <row r="8187" spans="1:26" ht="13" x14ac:dyDescent="0.15">
      <c r="A8187" s="2" t="s">
        <v>8201</v>
      </c>
      <c r="B8187" s="3">
        <v>45079</v>
      </c>
      <c r="C8187" s="2" t="s">
        <v>21</v>
      </c>
      <c r="D8187" s="2" t="s">
        <v>15</v>
      </c>
      <c r="E8187" s="4">
        <v>0</v>
      </c>
      <c r="F8187" s="4">
        <v>0</v>
      </c>
      <c r="G8187" s="2"/>
      <c r="H8187" s="7">
        <v>0</v>
      </c>
      <c r="I8187" s="11">
        <v>1</v>
      </c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</row>
    <row r="8188" spans="1:26" ht="13" x14ac:dyDescent="0.15">
      <c r="A8188" s="2" t="s">
        <v>8202</v>
      </c>
      <c r="B8188" s="3">
        <v>45080</v>
      </c>
      <c r="C8188" s="2" t="s">
        <v>9</v>
      </c>
      <c r="D8188" s="2" t="s">
        <v>15</v>
      </c>
      <c r="E8188" s="4">
        <v>0</v>
      </c>
      <c r="F8188" s="4">
        <v>0</v>
      </c>
      <c r="G8188" s="2"/>
      <c r="H8188" s="7">
        <v>0</v>
      </c>
      <c r="I8188" s="11">
        <v>1</v>
      </c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</row>
    <row r="8189" spans="1:26" ht="13" x14ac:dyDescent="0.15">
      <c r="A8189" s="2" t="s">
        <v>8203</v>
      </c>
      <c r="B8189" s="3">
        <v>45079</v>
      </c>
      <c r="C8189" s="2" t="s">
        <v>12</v>
      </c>
      <c r="D8189" s="2" t="s">
        <v>10</v>
      </c>
      <c r="E8189" s="4">
        <v>0</v>
      </c>
      <c r="F8189" s="4">
        <v>0</v>
      </c>
      <c r="G8189" s="2"/>
      <c r="H8189" s="7">
        <v>0</v>
      </c>
      <c r="I8189" s="11">
        <v>1</v>
      </c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</row>
    <row r="8190" spans="1:26" ht="13" x14ac:dyDescent="0.15">
      <c r="A8190" s="2" t="s">
        <v>8204</v>
      </c>
      <c r="B8190" s="3">
        <v>45084</v>
      </c>
      <c r="C8190" s="2" t="s">
        <v>18</v>
      </c>
      <c r="D8190" s="2" t="s">
        <v>15</v>
      </c>
      <c r="E8190" s="4">
        <v>0</v>
      </c>
      <c r="F8190" s="4">
        <v>0</v>
      </c>
      <c r="G8190" s="2"/>
      <c r="H8190" s="7">
        <v>0</v>
      </c>
      <c r="I8190" s="11">
        <v>1</v>
      </c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</row>
    <row r="8191" spans="1:26" ht="13" x14ac:dyDescent="0.15">
      <c r="A8191" s="2" t="s">
        <v>8205</v>
      </c>
      <c r="B8191" s="3">
        <v>45084</v>
      </c>
      <c r="C8191" s="2" t="s">
        <v>21</v>
      </c>
      <c r="D8191" s="2" t="s">
        <v>15</v>
      </c>
      <c r="E8191" s="4">
        <v>0</v>
      </c>
      <c r="F8191" s="4">
        <v>0</v>
      </c>
      <c r="G8191" s="2"/>
      <c r="H8191" s="7">
        <v>0</v>
      </c>
      <c r="I8191" s="11">
        <v>1</v>
      </c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</row>
    <row r="8192" spans="1:26" ht="13" x14ac:dyDescent="0.15">
      <c r="A8192" s="2" t="s">
        <v>8206</v>
      </c>
      <c r="B8192" s="3">
        <v>45083</v>
      </c>
      <c r="C8192" s="2" t="s">
        <v>12</v>
      </c>
      <c r="D8192" s="2" t="s">
        <v>15</v>
      </c>
      <c r="E8192" s="4">
        <v>0</v>
      </c>
      <c r="F8192" s="4">
        <v>0</v>
      </c>
      <c r="G8192" s="2"/>
      <c r="H8192" s="7">
        <v>0</v>
      </c>
      <c r="I8192" s="11">
        <v>1</v>
      </c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</row>
    <row r="8193" spans="1:26" ht="13" x14ac:dyDescent="0.15">
      <c r="A8193" s="2" t="s">
        <v>8207</v>
      </c>
      <c r="B8193" s="3">
        <v>45079</v>
      </c>
      <c r="C8193" s="2" t="s">
        <v>18</v>
      </c>
      <c r="D8193" s="2" t="s">
        <v>15</v>
      </c>
      <c r="E8193" s="4">
        <v>0</v>
      </c>
      <c r="F8193" s="4">
        <v>0</v>
      </c>
      <c r="G8193" s="2"/>
      <c r="H8193" s="7">
        <v>0</v>
      </c>
      <c r="I8193" s="11">
        <v>1</v>
      </c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</row>
    <row r="8194" spans="1:26" ht="13" x14ac:dyDescent="0.15">
      <c r="A8194" s="2" t="s">
        <v>8208</v>
      </c>
      <c r="B8194" s="3">
        <v>45078</v>
      </c>
      <c r="C8194" s="2" t="s">
        <v>12</v>
      </c>
      <c r="D8194" s="2" t="s">
        <v>15</v>
      </c>
      <c r="E8194" s="4">
        <v>0</v>
      </c>
      <c r="F8194" s="4">
        <v>0</v>
      </c>
      <c r="G8194" s="2"/>
      <c r="H8194" s="7">
        <v>0</v>
      </c>
      <c r="I8194" s="11">
        <v>1</v>
      </c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</row>
    <row r="8195" spans="1:26" ht="13" x14ac:dyDescent="0.15">
      <c r="A8195" s="2" t="s">
        <v>8209</v>
      </c>
      <c r="B8195" s="3">
        <v>45082</v>
      </c>
      <c r="C8195" s="2" t="s">
        <v>21</v>
      </c>
      <c r="D8195" s="2" t="s">
        <v>10</v>
      </c>
      <c r="E8195" s="4">
        <v>0</v>
      </c>
      <c r="F8195" s="4">
        <v>0</v>
      </c>
      <c r="G8195" s="2"/>
      <c r="H8195" s="7">
        <v>0</v>
      </c>
      <c r="I8195" s="11">
        <v>1</v>
      </c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</row>
    <row r="8196" spans="1:26" ht="13" x14ac:dyDescent="0.15">
      <c r="A8196" s="2" t="s">
        <v>8210</v>
      </c>
      <c r="B8196" s="3">
        <v>45083</v>
      </c>
      <c r="C8196" s="2" t="s">
        <v>18</v>
      </c>
      <c r="D8196" s="2" t="s">
        <v>10</v>
      </c>
      <c r="E8196" s="4">
        <v>0</v>
      </c>
      <c r="F8196" s="4">
        <v>0</v>
      </c>
      <c r="G8196" s="2"/>
      <c r="H8196" s="7">
        <v>0</v>
      </c>
      <c r="I8196" s="11">
        <v>1</v>
      </c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</row>
    <row r="8197" spans="1:26" ht="13" x14ac:dyDescent="0.15">
      <c r="A8197" s="2" t="s">
        <v>8211</v>
      </c>
      <c r="B8197" s="3">
        <v>45082</v>
      </c>
      <c r="C8197" s="2" t="s">
        <v>18</v>
      </c>
      <c r="D8197" s="2" t="s">
        <v>10</v>
      </c>
      <c r="E8197" s="4">
        <v>0</v>
      </c>
      <c r="F8197" s="4">
        <v>0</v>
      </c>
      <c r="G8197" s="2"/>
      <c r="H8197" s="7">
        <v>0</v>
      </c>
      <c r="I8197" s="11">
        <v>1</v>
      </c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</row>
    <row r="8198" spans="1:26" ht="13" x14ac:dyDescent="0.15">
      <c r="A8198" s="2" t="s">
        <v>8212</v>
      </c>
      <c r="B8198" s="3">
        <v>45084</v>
      </c>
      <c r="C8198" s="2" t="s">
        <v>21</v>
      </c>
      <c r="D8198" s="2" t="s">
        <v>15</v>
      </c>
      <c r="E8198" s="4">
        <v>1</v>
      </c>
      <c r="F8198" s="4">
        <v>0</v>
      </c>
      <c r="G8198" s="2" t="s">
        <v>32</v>
      </c>
      <c r="H8198" s="7">
        <v>0</v>
      </c>
      <c r="I8198" s="11">
        <v>1</v>
      </c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</row>
    <row r="8199" spans="1:26" ht="13" x14ac:dyDescent="0.15">
      <c r="A8199" s="2" t="s">
        <v>8213</v>
      </c>
      <c r="B8199" s="3">
        <v>45083</v>
      </c>
      <c r="C8199" s="2" t="s">
        <v>12</v>
      </c>
      <c r="D8199" s="2" t="s">
        <v>15</v>
      </c>
      <c r="E8199" s="4">
        <v>0</v>
      </c>
      <c r="F8199" s="4">
        <v>0</v>
      </c>
      <c r="G8199" s="2"/>
      <c r="H8199" s="7">
        <v>0</v>
      </c>
      <c r="I8199" s="11">
        <v>1</v>
      </c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</row>
    <row r="8200" spans="1:26" ht="13" x14ac:dyDescent="0.15">
      <c r="A8200" s="2" t="s">
        <v>8214</v>
      </c>
      <c r="B8200" s="3">
        <v>45083</v>
      </c>
      <c r="C8200" s="2" t="s">
        <v>12</v>
      </c>
      <c r="D8200" s="2" t="s">
        <v>15</v>
      </c>
      <c r="E8200" s="4">
        <v>0</v>
      </c>
      <c r="F8200" s="4">
        <v>0</v>
      </c>
      <c r="G8200" s="2"/>
      <c r="H8200" s="7">
        <v>0</v>
      </c>
      <c r="I8200" s="11">
        <v>1</v>
      </c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</row>
    <row r="8201" spans="1:26" ht="13" x14ac:dyDescent="0.15">
      <c r="A8201" s="2" t="s">
        <v>8215</v>
      </c>
      <c r="B8201" s="3">
        <v>45080</v>
      </c>
      <c r="C8201" s="2" t="s">
        <v>9</v>
      </c>
      <c r="D8201" s="2" t="s">
        <v>10</v>
      </c>
      <c r="E8201" s="4">
        <v>1</v>
      </c>
      <c r="F8201" s="4">
        <v>0</v>
      </c>
      <c r="G8201" s="2" t="s">
        <v>79</v>
      </c>
      <c r="H8201" s="7">
        <v>0</v>
      </c>
      <c r="I8201" s="11">
        <v>1</v>
      </c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</row>
    <row r="8202" spans="1:26" ht="13" x14ac:dyDescent="0.15">
      <c r="A8202" s="2" t="s">
        <v>8216</v>
      </c>
      <c r="B8202" s="3">
        <v>45083</v>
      </c>
      <c r="C8202" s="2" t="s">
        <v>9</v>
      </c>
      <c r="D8202" s="2" t="s">
        <v>10</v>
      </c>
      <c r="E8202" s="4">
        <v>0</v>
      </c>
      <c r="F8202" s="4">
        <v>0</v>
      </c>
      <c r="G8202" s="2"/>
      <c r="H8202" s="7">
        <v>0</v>
      </c>
      <c r="I8202" s="11">
        <v>1</v>
      </c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</row>
    <row r="8203" spans="1:26" ht="13" x14ac:dyDescent="0.15">
      <c r="A8203" s="2" t="s">
        <v>8217</v>
      </c>
      <c r="B8203" s="3">
        <v>45080</v>
      </c>
      <c r="C8203" s="2" t="s">
        <v>18</v>
      </c>
      <c r="D8203" s="2" t="s">
        <v>10</v>
      </c>
      <c r="E8203" s="4">
        <v>0</v>
      </c>
      <c r="F8203" s="4">
        <v>0</v>
      </c>
      <c r="G8203" s="2"/>
      <c r="H8203" s="7">
        <v>0</v>
      </c>
      <c r="I8203" s="11">
        <v>1</v>
      </c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</row>
    <row r="8204" spans="1:26" ht="13" x14ac:dyDescent="0.15">
      <c r="A8204" s="2" t="s">
        <v>8218</v>
      </c>
      <c r="B8204" s="3">
        <v>45080</v>
      </c>
      <c r="C8204" s="2" t="s">
        <v>12</v>
      </c>
      <c r="D8204" s="2" t="s">
        <v>15</v>
      </c>
      <c r="E8204" s="4">
        <v>0</v>
      </c>
      <c r="F8204" s="4">
        <v>0</v>
      </c>
      <c r="G8204" s="2"/>
      <c r="H8204" s="7">
        <v>0</v>
      </c>
      <c r="I8204" s="11">
        <v>1</v>
      </c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</row>
    <row r="8205" spans="1:26" ht="13" x14ac:dyDescent="0.15">
      <c r="A8205" s="2" t="s">
        <v>8219</v>
      </c>
      <c r="B8205" s="3">
        <v>45084</v>
      </c>
      <c r="C8205" s="2" t="s">
        <v>21</v>
      </c>
      <c r="D8205" s="2" t="s">
        <v>15</v>
      </c>
      <c r="E8205" s="4">
        <v>0</v>
      </c>
      <c r="F8205" s="4">
        <v>0</v>
      </c>
      <c r="G8205" s="2"/>
      <c r="H8205" s="7">
        <v>0</v>
      </c>
      <c r="I8205" s="11">
        <v>1</v>
      </c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</row>
    <row r="8206" spans="1:26" ht="13" x14ac:dyDescent="0.15">
      <c r="A8206" s="2" t="s">
        <v>8220</v>
      </c>
      <c r="B8206" s="3">
        <v>45079</v>
      </c>
      <c r="C8206" s="2" t="s">
        <v>18</v>
      </c>
      <c r="D8206" s="2" t="s">
        <v>15</v>
      </c>
      <c r="E8206" s="4">
        <v>0</v>
      </c>
      <c r="F8206" s="4">
        <v>0</v>
      </c>
      <c r="G8206" s="2"/>
      <c r="H8206" s="7">
        <v>0</v>
      </c>
      <c r="I8206" s="11">
        <v>1</v>
      </c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</row>
    <row r="8207" spans="1:26" ht="13" x14ac:dyDescent="0.15">
      <c r="A8207" s="2" t="s">
        <v>8221</v>
      </c>
      <c r="B8207" s="3">
        <v>45082</v>
      </c>
      <c r="C8207" s="2" t="s">
        <v>21</v>
      </c>
      <c r="D8207" s="2" t="s">
        <v>15</v>
      </c>
      <c r="E8207" s="4">
        <v>0</v>
      </c>
      <c r="F8207" s="4">
        <v>0</v>
      </c>
      <c r="G8207" s="2"/>
      <c r="H8207" s="7">
        <v>0</v>
      </c>
      <c r="I8207" s="11">
        <v>1</v>
      </c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</row>
    <row r="8208" spans="1:26" ht="13" x14ac:dyDescent="0.15">
      <c r="A8208" s="2" t="s">
        <v>8222</v>
      </c>
      <c r="B8208" s="3">
        <v>45080</v>
      </c>
      <c r="C8208" s="2" t="s">
        <v>12</v>
      </c>
      <c r="D8208" s="2" t="s">
        <v>15</v>
      </c>
      <c r="E8208" s="4">
        <v>0</v>
      </c>
      <c r="F8208" s="4">
        <v>0</v>
      </c>
      <c r="G8208" s="2"/>
      <c r="H8208" s="7">
        <v>0</v>
      </c>
      <c r="I8208" s="11">
        <v>1</v>
      </c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</row>
    <row r="8209" spans="1:26" ht="13" x14ac:dyDescent="0.15">
      <c r="A8209" s="2" t="s">
        <v>8223</v>
      </c>
      <c r="B8209" s="3">
        <v>45081</v>
      </c>
      <c r="C8209" s="2" t="s">
        <v>21</v>
      </c>
      <c r="D8209" s="2" t="s">
        <v>10</v>
      </c>
      <c r="E8209" s="4">
        <v>0</v>
      </c>
      <c r="F8209" s="4">
        <v>0</v>
      </c>
      <c r="G8209" s="2"/>
      <c r="H8209" s="7">
        <v>0</v>
      </c>
      <c r="I8209" s="11">
        <v>1</v>
      </c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</row>
    <row r="8210" spans="1:26" ht="13" x14ac:dyDescent="0.15">
      <c r="A8210" s="2" t="s">
        <v>8224</v>
      </c>
      <c r="B8210" s="3">
        <v>45079</v>
      </c>
      <c r="C8210" s="2" t="s">
        <v>21</v>
      </c>
      <c r="D8210" s="2" t="s">
        <v>10</v>
      </c>
      <c r="E8210" s="4">
        <v>1</v>
      </c>
      <c r="F8210" s="4">
        <v>1</v>
      </c>
      <c r="G8210" s="2" t="s">
        <v>79</v>
      </c>
      <c r="H8210" s="7">
        <v>2.99</v>
      </c>
      <c r="I8210" s="11">
        <v>1</v>
      </c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</row>
    <row r="8211" spans="1:26" ht="13" x14ac:dyDescent="0.15">
      <c r="A8211" s="2" t="s">
        <v>8225</v>
      </c>
      <c r="B8211" s="3">
        <v>45082</v>
      </c>
      <c r="C8211" s="2" t="s">
        <v>12</v>
      </c>
      <c r="D8211" s="2" t="s">
        <v>15</v>
      </c>
      <c r="E8211" s="4">
        <v>0</v>
      </c>
      <c r="F8211" s="4">
        <v>0</v>
      </c>
      <c r="G8211" s="2"/>
      <c r="H8211" s="7">
        <v>0</v>
      </c>
      <c r="I8211" s="11">
        <v>1</v>
      </c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</row>
    <row r="8212" spans="1:26" ht="13" x14ac:dyDescent="0.15">
      <c r="A8212" s="2" t="s">
        <v>8226</v>
      </c>
      <c r="B8212" s="3">
        <v>45082</v>
      </c>
      <c r="C8212" s="2" t="s">
        <v>12</v>
      </c>
      <c r="D8212" s="2" t="s">
        <v>15</v>
      </c>
      <c r="E8212" s="4">
        <v>0</v>
      </c>
      <c r="F8212" s="4">
        <v>0</v>
      </c>
      <c r="G8212" s="2"/>
      <c r="H8212" s="7">
        <v>0</v>
      </c>
      <c r="I8212" s="11">
        <v>1</v>
      </c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</row>
    <row r="8213" spans="1:26" ht="13" x14ac:dyDescent="0.15">
      <c r="A8213" s="2" t="s">
        <v>8227</v>
      </c>
      <c r="B8213" s="3">
        <v>45080</v>
      </c>
      <c r="C8213" s="2" t="s">
        <v>12</v>
      </c>
      <c r="D8213" s="2" t="s">
        <v>15</v>
      </c>
      <c r="E8213" s="4">
        <v>1</v>
      </c>
      <c r="F8213" s="4">
        <v>0</v>
      </c>
      <c r="G8213" s="2" t="s">
        <v>32</v>
      </c>
      <c r="H8213" s="7">
        <v>0</v>
      </c>
      <c r="I8213" s="11">
        <v>1</v>
      </c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</row>
    <row r="8214" spans="1:26" ht="13" x14ac:dyDescent="0.15">
      <c r="A8214" s="2" t="s">
        <v>8228</v>
      </c>
      <c r="B8214" s="3">
        <v>45082</v>
      </c>
      <c r="C8214" s="2" t="s">
        <v>12</v>
      </c>
      <c r="D8214" s="2" t="s">
        <v>15</v>
      </c>
      <c r="E8214" s="4">
        <v>0</v>
      </c>
      <c r="F8214" s="4">
        <v>0</v>
      </c>
      <c r="G8214" s="2"/>
      <c r="H8214" s="7">
        <v>0</v>
      </c>
      <c r="I8214" s="11">
        <v>1</v>
      </c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</row>
    <row r="8215" spans="1:26" ht="13" x14ac:dyDescent="0.15">
      <c r="A8215" s="2" t="s">
        <v>8229</v>
      </c>
      <c r="B8215" s="3">
        <v>45082</v>
      </c>
      <c r="C8215" s="2" t="s">
        <v>12</v>
      </c>
      <c r="D8215" s="2" t="s">
        <v>15</v>
      </c>
      <c r="E8215" s="4">
        <v>0</v>
      </c>
      <c r="F8215" s="4">
        <v>0</v>
      </c>
      <c r="G8215" s="2"/>
      <c r="H8215" s="7">
        <v>0</v>
      </c>
      <c r="I8215" s="11">
        <v>1</v>
      </c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</row>
    <row r="8216" spans="1:26" ht="13" x14ac:dyDescent="0.15">
      <c r="A8216" s="2" t="s">
        <v>8230</v>
      </c>
      <c r="B8216" s="3">
        <v>45082</v>
      </c>
      <c r="C8216" s="2" t="s">
        <v>9</v>
      </c>
      <c r="D8216" s="2" t="s">
        <v>10</v>
      </c>
      <c r="E8216" s="4">
        <v>1</v>
      </c>
      <c r="F8216" s="4">
        <v>0</v>
      </c>
      <c r="G8216" s="2" t="s">
        <v>79</v>
      </c>
      <c r="H8216" s="7">
        <v>0</v>
      </c>
      <c r="I8216" s="11">
        <v>1</v>
      </c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</row>
    <row r="8217" spans="1:26" ht="13" x14ac:dyDescent="0.15">
      <c r="A8217" s="2" t="s">
        <v>8231</v>
      </c>
      <c r="B8217" s="3">
        <v>45078</v>
      </c>
      <c r="C8217" s="2" t="s">
        <v>18</v>
      </c>
      <c r="D8217" s="2" t="s">
        <v>15</v>
      </c>
      <c r="E8217" s="4">
        <v>1</v>
      </c>
      <c r="F8217" s="4">
        <v>0</v>
      </c>
      <c r="G8217" s="2" t="s">
        <v>32</v>
      </c>
      <c r="H8217" s="7">
        <v>0</v>
      </c>
      <c r="I8217" s="11">
        <v>1</v>
      </c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</row>
    <row r="8218" spans="1:26" ht="13" x14ac:dyDescent="0.15">
      <c r="A8218" s="2" t="s">
        <v>8232</v>
      </c>
      <c r="B8218" s="3">
        <v>45083</v>
      </c>
      <c r="C8218" s="2" t="s">
        <v>12</v>
      </c>
      <c r="D8218" s="2" t="s">
        <v>15</v>
      </c>
      <c r="E8218" s="4">
        <v>0</v>
      </c>
      <c r="F8218" s="4">
        <v>0</v>
      </c>
      <c r="G8218" s="2"/>
      <c r="H8218" s="7">
        <v>0</v>
      </c>
      <c r="I8218" s="11">
        <v>1</v>
      </c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</row>
    <row r="8219" spans="1:26" ht="13" x14ac:dyDescent="0.15">
      <c r="A8219" s="2" t="s">
        <v>8233</v>
      </c>
      <c r="B8219" s="3">
        <v>45079</v>
      </c>
      <c r="C8219" s="2" t="s">
        <v>18</v>
      </c>
      <c r="D8219" s="2" t="s">
        <v>15</v>
      </c>
      <c r="E8219" s="4">
        <v>0</v>
      </c>
      <c r="F8219" s="4">
        <v>0</v>
      </c>
      <c r="G8219" s="2"/>
      <c r="H8219" s="7">
        <v>0</v>
      </c>
      <c r="I8219" s="11">
        <v>1</v>
      </c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</row>
    <row r="8220" spans="1:26" ht="13" x14ac:dyDescent="0.15">
      <c r="A8220" s="2" t="s">
        <v>8234</v>
      </c>
      <c r="B8220" s="3">
        <v>45078</v>
      </c>
      <c r="C8220" s="2" t="s">
        <v>12</v>
      </c>
      <c r="D8220" s="2" t="s">
        <v>15</v>
      </c>
      <c r="E8220" s="4">
        <v>0</v>
      </c>
      <c r="F8220" s="4">
        <v>0</v>
      </c>
      <c r="G8220" s="2"/>
      <c r="H8220" s="7">
        <v>0</v>
      </c>
      <c r="I8220" s="11">
        <v>1</v>
      </c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</row>
    <row r="8221" spans="1:26" ht="13" x14ac:dyDescent="0.15">
      <c r="A8221" s="2" t="s">
        <v>8235</v>
      </c>
      <c r="B8221" s="3">
        <v>45082</v>
      </c>
      <c r="C8221" s="2" t="s">
        <v>9</v>
      </c>
      <c r="D8221" s="2" t="s">
        <v>15</v>
      </c>
      <c r="E8221" s="4">
        <v>0</v>
      </c>
      <c r="F8221" s="4">
        <v>0</v>
      </c>
      <c r="G8221" s="2"/>
      <c r="H8221" s="7">
        <v>0</v>
      </c>
      <c r="I8221" s="11">
        <v>1</v>
      </c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</row>
    <row r="8222" spans="1:26" ht="13" x14ac:dyDescent="0.15">
      <c r="A8222" s="2" t="s">
        <v>8236</v>
      </c>
      <c r="B8222" s="3">
        <v>45083</v>
      </c>
      <c r="C8222" s="2" t="s">
        <v>12</v>
      </c>
      <c r="D8222" s="2" t="s">
        <v>10</v>
      </c>
      <c r="E8222" s="4">
        <v>0</v>
      </c>
      <c r="F8222" s="4">
        <v>0</v>
      </c>
      <c r="G8222" s="2"/>
      <c r="H8222" s="7">
        <v>0</v>
      </c>
      <c r="I8222" s="11">
        <v>1</v>
      </c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</row>
    <row r="8223" spans="1:26" ht="13" x14ac:dyDescent="0.15">
      <c r="A8223" s="2" t="s">
        <v>8237</v>
      </c>
      <c r="B8223" s="3">
        <v>45079</v>
      </c>
      <c r="C8223" s="2" t="s">
        <v>9</v>
      </c>
      <c r="D8223" s="2" t="s">
        <v>15</v>
      </c>
      <c r="E8223" s="4">
        <v>1</v>
      </c>
      <c r="F8223" s="4">
        <v>0</v>
      </c>
      <c r="G8223" s="2" t="s">
        <v>32</v>
      </c>
      <c r="H8223" s="7">
        <v>0</v>
      </c>
      <c r="I8223" s="11">
        <v>1</v>
      </c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</row>
    <row r="8224" spans="1:26" ht="13" x14ac:dyDescent="0.15">
      <c r="A8224" s="2" t="s">
        <v>8238</v>
      </c>
      <c r="B8224" s="3">
        <v>45079</v>
      </c>
      <c r="C8224" s="2" t="s">
        <v>9</v>
      </c>
      <c r="D8224" s="2" t="s">
        <v>10</v>
      </c>
      <c r="E8224" s="4">
        <v>1</v>
      </c>
      <c r="F8224" s="4">
        <v>0</v>
      </c>
      <c r="G8224" s="2" t="s">
        <v>79</v>
      </c>
      <c r="H8224" s="7">
        <v>0</v>
      </c>
      <c r="I8224" s="11">
        <v>1</v>
      </c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</row>
    <row r="8225" spans="1:26" ht="13" x14ac:dyDescent="0.15">
      <c r="A8225" s="2" t="s">
        <v>8239</v>
      </c>
      <c r="B8225" s="3">
        <v>45083</v>
      </c>
      <c r="C8225" s="2" t="s">
        <v>21</v>
      </c>
      <c r="D8225" s="2" t="s">
        <v>10</v>
      </c>
      <c r="E8225" s="4">
        <v>0</v>
      </c>
      <c r="F8225" s="4">
        <v>0</v>
      </c>
      <c r="G8225" s="2"/>
      <c r="H8225" s="7">
        <v>0</v>
      </c>
      <c r="I8225" s="11">
        <v>1</v>
      </c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</row>
    <row r="8226" spans="1:26" ht="13" x14ac:dyDescent="0.15">
      <c r="A8226" s="2" t="s">
        <v>8240</v>
      </c>
      <c r="B8226" s="3">
        <v>45078</v>
      </c>
      <c r="C8226" s="2" t="s">
        <v>18</v>
      </c>
      <c r="D8226" s="2" t="s">
        <v>10</v>
      </c>
      <c r="E8226" s="4">
        <v>0</v>
      </c>
      <c r="F8226" s="4">
        <v>0</v>
      </c>
      <c r="G8226" s="2"/>
      <c r="H8226" s="7">
        <v>0</v>
      </c>
      <c r="I8226" s="11">
        <v>1</v>
      </c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</row>
    <row r="8227" spans="1:26" ht="13" x14ac:dyDescent="0.15">
      <c r="A8227" s="2" t="s">
        <v>8241</v>
      </c>
      <c r="B8227" s="3">
        <v>45083</v>
      </c>
      <c r="C8227" s="2" t="s">
        <v>9</v>
      </c>
      <c r="D8227" s="2" t="s">
        <v>10</v>
      </c>
      <c r="E8227" s="4">
        <v>0</v>
      </c>
      <c r="F8227" s="4">
        <v>0</v>
      </c>
      <c r="G8227" s="2"/>
      <c r="H8227" s="7">
        <v>0</v>
      </c>
      <c r="I8227" s="11">
        <v>1</v>
      </c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</row>
    <row r="8228" spans="1:26" ht="13" x14ac:dyDescent="0.15">
      <c r="A8228" s="2" t="s">
        <v>8242</v>
      </c>
      <c r="B8228" s="3">
        <v>45084</v>
      </c>
      <c r="C8228" s="2" t="s">
        <v>18</v>
      </c>
      <c r="D8228" s="2" t="s">
        <v>15</v>
      </c>
      <c r="E8228" s="4">
        <v>0</v>
      </c>
      <c r="F8228" s="4">
        <v>0</v>
      </c>
      <c r="G8228" s="2"/>
      <c r="H8228" s="7">
        <v>0</v>
      </c>
      <c r="I8228" s="11">
        <v>1</v>
      </c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</row>
    <row r="8229" spans="1:26" ht="13" x14ac:dyDescent="0.15">
      <c r="A8229" s="2" t="s">
        <v>8243</v>
      </c>
      <c r="B8229" s="3">
        <v>45082</v>
      </c>
      <c r="C8229" s="2" t="s">
        <v>18</v>
      </c>
      <c r="D8229" s="2" t="s">
        <v>10</v>
      </c>
      <c r="E8229" s="4">
        <v>0</v>
      </c>
      <c r="F8229" s="4">
        <v>0</v>
      </c>
      <c r="G8229" s="2"/>
      <c r="H8229" s="7">
        <v>0</v>
      </c>
      <c r="I8229" s="11">
        <v>1</v>
      </c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</row>
    <row r="8230" spans="1:26" ht="13" x14ac:dyDescent="0.15">
      <c r="A8230" s="2" t="s">
        <v>8244</v>
      </c>
      <c r="B8230" s="3">
        <v>45081</v>
      </c>
      <c r="C8230" s="2" t="s">
        <v>21</v>
      </c>
      <c r="D8230" s="2" t="s">
        <v>10</v>
      </c>
      <c r="E8230" s="4">
        <v>0</v>
      </c>
      <c r="F8230" s="4">
        <v>0</v>
      </c>
      <c r="G8230" s="2"/>
      <c r="H8230" s="7">
        <v>0</v>
      </c>
      <c r="I8230" s="11">
        <v>1</v>
      </c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</row>
    <row r="8231" spans="1:26" ht="13" x14ac:dyDescent="0.15">
      <c r="A8231" s="2" t="s">
        <v>8245</v>
      </c>
      <c r="B8231" s="3">
        <v>45082</v>
      </c>
      <c r="C8231" s="2" t="s">
        <v>21</v>
      </c>
      <c r="D8231" s="2" t="s">
        <v>15</v>
      </c>
      <c r="E8231" s="4">
        <v>0</v>
      </c>
      <c r="F8231" s="4">
        <v>0</v>
      </c>
      <c r="G8231" s="2"/>
      <c r="H8231" s="7">
        <v>0</v>
      </c>
      <c r="I8231" s="11">
        <v>1</v>
      </c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</row>
    <row r="8232" spans="1:26" ht="13" x14ac:dyDescent="0.15">
      <c r="A8232" s="2" t="s">
        <v>8246</v>
      </c>
      <c r="B8232" s="3">
        <v>45082</v>
      </c>
      <c r="C8232" s="2" t="s">
        <v>9</v>
      </c>
      <c r="D8232" s="2" t="s">
        <v>10</v>
      </c>
      <c r="E8232" s="4">
        <v>0</v>
      </c>
      <c r="F8232" s="4">
        <v>0</v>
      </c>
      <c r="G8232" s="2"/>
      <c r="H8232" s="7">
        <v>0</v>
      </c>
      <c r="I8232" s="11">
        <v>1</v>
      </c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</row>
    <row r="8233" spans="1:26" ht="13" x14ac:dyDescent="0.15">
      <c r="A8233" s="2" t="s">
        <v>8247</v>
      </c>
      <c r="B8233" s="3">
        <v>45079</v>
      </c>
      <c r="C8233" s="2" t="s">
        <v>21</v>
      </c>
      <c r="D8233" s="2" t="s">
        <v>10</v>
      </c>
      <c r="E8233" s="4">
        <v>1</v>
      </c>
      <c r="F8233" s="4">
        <v>0</v>
      </c>
      <c r="G8233" s="2" t="s">
        <v>79</v>
      </c>
      <c r="H8233" s="7">
        <v>0</v>
      </c>
      <c r="I8233" s="11">
        <v>1</v>
      </c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</row>
    <row r="8234" spans="1:26" ht="13" x14ac:dyDescent="0.15">
      <c r="A8234" s="2" t="s">
        <v>8248</v>
      </c>
      <c r="B8234" s="3">
        <v>45083</v>
      </c>
      <c r="C8234" s="2" t="s">
        <v>12</v>
      </c>
      <c r="D8234" s="2" t="s">
        <v>15</v>
      </c>
      <c r="E8234" s="4">
        <v>0</v>
      </c>
      <c r="F8234" s="4">
        <v>0</v>
      </c>
      <c r="G8234" s="2"/>
      <c r="H8234" s="7">
        <v>0</v>
      </c>
      <c r="I8234" s="11">
        <v>1</v>
      </c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</row>
    <row r="8235" spans="1:26" ht="13" x14ac:dyDescent="0.15">
      <c r="A8235" s="2" t="s">
        <v>8249</v>
      </c>
      <c r="B8235" s="3">
        <v>45081</v>
      </c>
      <c r="C8235" s="2" t="s">
        <v>18</v>
      </c>
      <c r="D8235" s="2" t="s">
        <v>10</v>
      </c>
      <c r="E8235" s="4">
        <v>0</v>
      </c>
      <c r="F8235" s="4">
        <v>0</v>
      </c>
      <c r="G8235" s="2"/>
      <c r="H8235" s="7">
        <v>0</v>
      </c>
      <c r="I8235" s="11">
        <v>1</v>
      </c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</row>
    <row r="8236" spans="1:26" ht="13" x14ac:dyDescent="0.15">
      <c r="A8236" s="2" t="s">
        <v>8250</v>
      </c>
      <c r="B8236" s="3">
        <v>45078</v>
      </c>
      <c r="C8236" s="2" t="s">
        <v>18</v>
      </c>
      <c r="D8236" s="2" t="s">
        <v>15</v>
      </c>
      <c r="E8236" s="4">
        <v>0</v>
      </c>
      <c r="F8236" s="4">
        <v>0</v>
      </c>
      <c r="G8236" s="2"/>
      <c r="H8236" s="7">
        <v>0</v>
      </c>
      <c r="I8236" s="11">
        <v>1</v>
      </c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</row>
    <row r="8237" spans="1:26" ht="13" x14ac:dyDescent="0.15">
      <c r="A8237" s="2" t="s">
        <v>8251</v>
      </c>
      <c r="B8237" s="3">
        <v>45079</v>
      </c>
      <c r="C8237" s="2" t="s">
        <v>18</v>
      </c>
      <c r="D8237" s="2" t="s">
        <v>10</v>
      </c>
      <c r="E8237" s="4">
        <v>0</v>
      </c>
      <c r="F8237" s="4">
        <v>0</v>
      </c>
      <c r="G8237" s="2"/>
      <c r="H8237" s="7">
        <v>0</v>
      </c>
      <c r="I8237" s="11">
        <v>1</v>
      </c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</row>
    <row r="8238" spans="1:26" ht="13" x14ac:dyDescent="0.15">
      <c r="A8238" s="2" t="s">
        <v>8252</v>
      </c>
      <c r="B8238" s="3">
        <v>45079</v>
      </c>
      <c r="C8238" s="2" t="s">
        <v>12</v>
      </c>
      <c r="D8238" s="2" t="s">
        <v>15</v>
      </c>
      <c r="E8238" s="4">
        <v>0</v>
      </c>
      <c r="F8238" s="4">
        <v>0</v>
      </c>
      <c r="G8238" s="2"/>
      <c r="H8238" s="7">
        <v>0</v>
      </c>
      <c r="I8238" s="11">
        <v>1</v>
      </c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</row>
    <row r="8239" spans="1:26" ht="13" x14ac:dyDescent="0.15">
      <c r="A8239" s="2" t="s">
        <v>8253</v>
      </c>
      <c r="B8239" s="3">
        <v>45079</v>
      </c>
      <c r="C8239" s="2" t="s">
        <v>18</v>
      </c>
      <c r="D8239" s="2" t="s">
        <v>10</v>
      </c>
      <c r="E8239" s="4">
        <v>1</v>
      </c>
      <c r="F8239" s="4">
        <v>0</v>
      </c>
      <c r="G8239" s="2" t="s">
        <v>79</v>
      </c>
      <c r="H8239" s="7">
        <v>0</v>
      </c>
      <c r="I8239" s="11">
        <v>1</v>
      </c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</row>
    <row r="8240" spans="1:26" ht="13" x14ac:dyDescent="0.15">
      <c r="A8240" s="2" t="s">
        <v>8254</v>
      </c>
      <c r="B8240" s="3">
        <v>45080</v>
      </c>
      <c r="C8240" s="2" t="s">
        <v>9</v>
      </c>
      <c r="D8240" s="2" t="s">
        <v>15</v>
      </c>
      <c r="E8240" s="4">
        <v>0</v>
      </c>
      <c r="F8240" s="4">
        <v>0</v>
      </c>
      <c r="G8240" s="2"/>
      <c r="H8240" s="7">
        <v>0</v>
      </c>
      <c r="I8240" s="11">
        <v>1</v>
      </c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</row>
    <row r="8241" spans="1:26" ht="13" x14ac:dyDescent="0.15">
      <c r="A8241" s="2" t="s">
        <v>8255</v>
      </c>
      <c r="B8241" s="3">
        <v>45082</v>
      </c>
      <c r="C8241" s="2" t="s">
        <v>21</v>
      </c>
      <c r="D8241" s="2" t="s">
        <v>10</v>
      </c>
      <c r="E8241" s="4">
        <v>0</v>
      </c>
      <c r="F8241" s="4">
        <v>0</v>
      </c>
      <c r="G8241" s="2"/>
      <c r="H8241" s="7">
        <v>0</v>
      </c>
      <c r="I8241" s="11">
        <v>1</v>
      </c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</row>
    <row r="8242" spans="1:26" ht="13" x14ac:dyDescent="0.15">
      <c r="A8242" s="2" t="s">
        <v>8256</v>
      </c>
      <c r="B8242" s="3">
        <v>45080</v>
      </c>
      <c r="C8242" s="2" t="s">
        <v>12</v>
      </c>
      <c r="D8242" s="2" t="s">
        <v>15</v>
      </c>
      <c r="E8242" s="4">
        <v>0</v>
      </c>
      <c r="F8242" s="4">
        <v>0</v>
      </c>
      <c r="G8242" s="2"/>
      <c r="H8242" s="7">
        <v>0</v>
      </c>
      <c r="I8242" s="11">
        <v>1</v>
      </c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</row>
    <row r="8243" spans="1:26" ht="13" x14ac:dyDescent="0.15">
      <c r="A8243" s="2" t="s">
        <v>8257</v>
      </c>
      <c r="B8243" s="3">
        <v>45084</v>
      </c>
      <c r="C8243" s="2" t="s">
        <v>9</v>
      </c>
      <c r="D8243" s="2" t="s">
        <v>15</v>
      </c>
      <c r="E8243" s="4">
        <v>0</v>
      </c>
      <c r="F8243" s="4">
        <v>0</v>
      </c>
      <c r="G8243" s="2"/>
      <c r="H8243" s="7">
        <v>0</v>
      </c>
      <c r="I8243" s="11">
        <v>1</v>
      </c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</row>
    <row r="8244" spans="1:26" ht="13" x14ac:dyDescent="0.15">
      <c r="A8244" s="2" t="s">
        <v>8258</v>
      </c>
      <c r="B8244" s="3">
        <v>45082</v>
      </c>
      <c r="C8244" s="2" t="s">
        <v>9</v>
      </c>
      <c r="D8244" s="2" t="s">
        <v>10</v>
      </c>
      <c r="E8244" s="4">
        <v>0</v>
      </c>
      <c r="F8244" s="4">
        <v>0</v>
      </c>
      <c r="G8244" s="2"/>
      <c r="H8244" s="7">
        <v>0</v>
      </c>
      <c r="I8244" s="11">
        <v>1</v>
      </c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</row>
    <row r="8245" spans="1:26" ht="13" x14ac:dyDescent="0.15">
      <c r="A8245" s="2" t="s">
        <v>8259</v>
      </c>
      <c r="B8245" s="3">
        <v>45080</v>
      </c>
      <c r="C8245" s="2" t="s">
        <v>21</v>
      </c>
      <c r="D8245" s="2" t="s">
        <v>10</v>
      </c>
      <c r="E8245" s="4">
        <v>0</v>
      </c>
      <c r="F8245" s="4">
        <v>0</v>
      </c>
      <c r="G8245" s="2"/>
      <c r="H8245" s="7">
        <v>0</v>
      </c>
      <c r="I8245" s="11">
        <v>1</v>
      </c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</row>
    <row r="8246" spans="1:26" ht="13" x14ac:dyDescent="0.15">
      <c r="A8246" s="2" t="s">
        <v>8260</v>
      </c>
      <c r="B8246" s="3">
        <v>45078</v>
      </c>
      <c r="C8246" s="2" t="s">
        <v>21</v>
      </c>
      <c r="D8246" s="2" t="s">
        <v>15</v>
      </c>
      <c r="E8246" s="4">
        <v>0</v>
      </c>
      <c r="F8246" s="4">
        <v>0</v>
      </c>
      <c r="G8246" s="2"/>
      <c r="H8246" s="7">
        <v>0</v>
      </c>
      <c r="I8246" s="11">
        <v>1</v>
      </c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</row>
    <row r="8247" spans="1:26" ht="13" x14ac:dyDescent="0.15">
      <c r="A8247" s="2" t="s">
        <v>8261</v>
      </c>
      <c r="B8247" s="3">
        <v>45080</v>
      </c>
      <c r="C8247" s="2" t="s">
        <v>21</v>
      </c>
      <c r="D8247" s="2" t="s">
        <v>10</v>
      </c>
      <c r="E8247" s="4">
        <v>0</v>
      </c>
      <c r="F8247" s="4">
        <v>0</v>
      </c>
      <c r="G8247" s="2"/>
      <c r="H8247" s="7">
        <v>0</v>
      </c>
      <c r="I8247" s="11">
        <v>1</v>
      </c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</row>
    <row r="8248" spans="1:26" ht="13" x14ac:dyDescent="0.15">
      <c r="A8248" s="2" t="s">
        <v>8262</v>
      </c>
      <c r="B8248" s="3">
        <v>45079</v>
      </c>
      <c r="C8248" s="2" t="s">
        <v>21</v>
      </c>
      <c r="D8248" s="2" t="s">
        <v>10</v>
      </c>
      <c r="E8248" s="4">
        <v>1</v>
      </c>
      <c r="F8248" s="4">
        <v>0</v>
      </c>
      <c r="G8248" s="2" t="s">
        <v>79</v>
      </c>
      <c r="H8248" s="7">
        <v>0</v>
      </c>
      <c r="I8248" s="11">
        <v>1</v>
      </c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</row>
    <row r="8249" spans="1:26" ht="13" x14ac:dyDescent="0.15">
      <c r="A8249" s="2" t="s">
        <v>8263</v>
      </c>
      <c r="B8249" s="3">
        <v>45081</v>
      </c>
      <c r="C8249" s="2" t="s">
        <v>18</v>
      </c>
      <c r="D8249" s="2" t="s">
        <v>15</v>
      </c>
      <c r="E8249" s="4">
        <v>0</v>
      </c>
      <c r="F8249" s="4">
        <v>0</v>
      </c>
      <c r="G8249" s="2"/>
      <c r="H8249" s="7">
        <v>0</v>
      </c>
      <c r="I8249" s="11">
        <v>1</v>
      </c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</row>
    <row r="8250" spans="1:26" ht="13" x14ac:dyDescent="0.15">
      <c r="A8250" s="2" t="s">
        <v>8264</v>
      </c>
      <c r="B8250" s="3">
        <v>45084</v>
      </c>
      <c r="C8250" s="2" t="s">
        <v>21</v>
      </c>
      <c r="D8250" s="2" t="s">
        <v>15</v>
      </c>
      <c r="E8250" s="4">
        <v>0</v>
      </c>
      <c r="F8250" s="4">
        <v>0</v>
      </c>
      <c r="G8250" s="2"/>
      <c r="H8250" s="7">
        <v>0</v>
      </c>
      <c r="I8250" s="11">
        <v>1</v>
      </c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</row>
    <row r="8251" spans="1:26" ht="13" x14ac:dyDescent="0.15">
      <c r="A8251" s="2" t="s">
        <v>8265</v>
      </c>
      <c r="B8251" s="3">
        <v>45078</v>
      </c>
      <c r="C8251" s="2" t="s">
        <v>9</v>
      </c>
      <c r="D8251" s="2" t="s">
        <v>15</v>
      </c>
      <c r="E8251" s="4">
        <v>0</v>
      </c>
      <c r="F8251" s="4">
        <v>0</v>
      </c>
      <c r="G8251" s="2"/>
      <c r="H8251" s="7">
        <v>0</v>
      </c>
      <c r="I8251" s="11">
        <v>1</v>
      </c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</row>
    <row r="8252" spans="1:26" ht="13" x14ac:dyDescent="0.15">
      <c r="A8252" s="2" t="s">
        <v>8266</v>
      </c>
      <c r="B8252" s="3">
        <v>45078</v>
      </c>
      <c r="C8252" s="2" t="s">
        <v>9</v>
      </c>
      <c r="D8252" s="2" t="s">
        <v>10</v>
      </c>
      <c r="E8252" s="4">
        <v>1</v>
      </c>
      <c r="F8252" s="4">
        <v>1</v>
      </c>
      <c r="G8252" s="2" t="s">
        <v>79</v>
      </c>
      <c r="H8252" s="7">
        <v>2.99</v>
      </c>
      <c r="I8252" s="11">
        <v>1</v>
      </c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</row>
    <row r="8253" spans="1:26" ht="13" x14ac:dyDescent="0.15">
      <c r="A8253" s="2" t="s">
        <v>8267</v>
      </c>
      <c r="B8253" s="3">
        <v>45078</v>
      </c>
      <c r="C8253" s="2" t="s">
        <v>9</v>
      </c>
      <c r="D8253" s="2" t="s">
        <v>10</v>
      </c>
      <c r="E8253" s="4">
        <v>1</v>
      </c>
      <c r="F8253" s="4">
        <v>0</v>
      </c>
      <c r="G8253" s="2" t="s">
        <v>79</v>
      </c>
      <c r="H8253" s="7">
        <v>0</v>
      </c>
      <c r="I8253" s="11">
        <v>1</v>
      </c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</row>
    <row r="8254" spans="1:26" ht="13" x14ac:dyDescent="0.15">
      <c r="A8254" s="2" t="s">
        <v>8268</v>
      </c>
      <c r="B8254" s="3">
        <v>45084</v>
      </c>
      <c r="C8254" s="2" t="s">
        <v>18</v>
      </c>
      <c r="D8254" s="2" t="s">
        <v>10</v>
      </c>
      <c r="E8254" s="4">
        <v>0</v>
      </c>
      <c r="F8254" s="4">
        <v>0</v>
      </c>
      <c r="G8254" s="2"/>
      <c r="H8254" s="7">
        <v>0</v>
      </c>
      <c r="I8254" s="11">
        <v>1</v>
      </c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</row>
    <row r="8255" spans="1:26" ht="13" x14ac:dyDescent="0.15">
      <c r="A8255" s="2" t="s">
        <v>8269</v>
      </c>
      <c r="B8255" s="3">
        <v>45080</v>
      </c>
      <c r="C8255" s="2" t="s">
        <v>12</v>
      </c>
      <c r="D8255" s="2" t="s">
        <v>15</v>
      </c>
      <c r="E8255" s="4">
        <v>0</v>
      </c>
      <c r="F8255" s="4">
        <v>0</v>
      </c>
      <c r="G8255" s="2"/>
      <c r="H8255" s="7">
        <v>0</v>
      </c>
      <c r="I8255" s="11">
        <v>1</v>
      </c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</row>
    <row r="8256" spans="1:26" ht="13" x14ac:dyDescent="0.15">
      <c r="A8256" s="2" t="s">
        <v>8270</v>
      </c>
      <c r="B8256" s="3">
        <v>45082</v>
      </c>
      <c r="C8256" s="2" t="s">
        <v>18</v>
      </c>
      <c r="D8256" s="2" t="s">
        <v>10</v>
      </c>
      <c r="E8256" s="4">
        <v>0</v>
      </c>
      <c r="F8256" s="4">
        <v>0</v>
      </c>
      <c r="G8256" s="2"/>
      <c r="H8256" s="7">
        <v>0</v>
      </c>
      <c r="I8256" s="11">
        <v>1</v>
      </c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</row>
    <row r="8257" spans="1:26" ht="13" x14ac:dyDescent="0.15">
      <c r="A8257" s="2" t="s">
        <v>8271</v>
      </c>
      <c r="B8257" s="3">
        <v>45080</v>
      </c>
      <c r="C8257" s="2" t="s">
        <v>21</v>
      </c>
      <c r="D8257" s="2" t="s">
        <v>10</v>
      </c>
      <c r="E8257" s="4">
        <v>0</v>
      </c>
      <c r="F8257" s="4">
        <v>0</v>
      </c>
      <c r="G8257" s="2"/>
      <c r="H8257" s="7">
        <v>0</v>
      </c>
      <c r="I8257" s="11">
        <v>1</v>
      </c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</row>
    <row r="8258" spans="1:26" ht="13" x14ac:dyDescent="0.15">
      <c r="A8258" s="2" t="s">
        <v>8272</v>
      </c>
      <c r="B8258" s="3">
        <v>45080</v>
      </c>
      <c r="C8258" s="2" t="s">
        <v>18</v>
      </c>
      <c r="D8258" s="2" t="s">
        <v>10</v>
      </c>
      <c r="E8258" s="4">
        <v>0</v>
      </c>
      <c r="F8258" s="4">
        <v>0</v>
      </c>
      <c r="G8258" s="2"/>
      <c r="H8258" s="7">
        <v>0</v>
      </c>
      <c r="I8258" s="11">
        <v>1</v>
      </c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</row>
    <row r="8259" spans="1:26" ht="13" x14ac:dyDescent="0.15">
      <c r="A8259" s="2" t="s">
        <v>8273</v>
      </c>
      <c r="B8259" s="3">
        <v>45078</v>
      </c>
      <c r="C8259" s="2" t="s">
        <v>18</v>
      </c>
      <c r="D8259" s="2" t="s">
        <v>10</v>
      </c>
      <c r="E8259" s="4">
        <v>0</v>
      </c>
      <c r="F8259" s="4">
        <v>0</v>
      </c>
      <c r="G8259" s="2"/>
      <c r="H8259" s="7">
        <v>0</v>
      </c>
      <c r="I8259" s="11">
        <v>1</v>
      </c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</row>
    <row r="8260" spans="1:26" ht="13" x14ac:dyDescent="0.15">
      <c r="A8260" s="2" t="s">
        <v>8274</v>
      </c>
      <c r="B8260" s="3">
        <v>45084</v>
      </c>
      <c r="C8260" s="2" t="s">
        <v>18</v>
      </c>
      <c r="D8260" s="2" t="s">
        <v>10</v>
      </c>
      <c r="E8260" s="4">
        <v>0</v>
      </c>
      <c r="F8260" s="4">
        <v>0</v>
      </c>
      <c r="G8260" s="2"/>
      <c r="H8260" s="7">
        <v>0</v>
      </c>
      <c r="I8260" s="11">
        <v>1</v>
      </c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</row>
    <row r="8261" spans="1:26" ht="13" x14ac:dyDescent="0.15">
      <c r="A8261" s="2" t="s">
        <v>8275</v>
      </c>
      <c r="B8261" s="3">
        <v>45079</v>
      </c>
      <c r="C8261" s="2" t="s">
        <v>12</v>
      </c>
      <c r="D8261" s="2" t="s">
        <v>15</v>
      </c>
      <c r="E8261" s="4">
        <v>0</v>
      </c>
      <c r="F8261" s="4">
        <v>0</v>
      </c>
      <c r="G8261" s="2"/>
      <c r="H8261" s="7">
        <v>0</v>
      </c>
      <c r="I8261" s="11">
        <v>1</v>
      </c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</row>
    <row r="8262" spans="1:26" ht="13" x14ac:dyDescent="0.15">
      <c r="A8262" s="2" t="s">
        <v>8276</v>
      </c>
      <c r="B8262" s="3">
        <v>45079</v>
      </c>
      <c r="C8262" s="2" t="s">
        <v>18</v>
      </c>
      <c r="D8262" s="2" t="s">
        <v>15</v>
      </c>
      <c r="E8262" s="4">
        <v>0</v>
      </c>
      <c r="F8262" s="4">
        <v>0</v>
      </c>
      <c r="G8262" s="2"/>
      <c r="H8262" s="7">
        <v>0</v>
      </c>
      <c r="I8262" s="11">
        <v>1</v>
      </c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</row>
    <row r="8263" spans="1:26" ht="13" x14ac:dyDescent="0.15">
      <c r="A8263" s="2" t="s">
        <v>8277</v>
      </c>
      <c r="B8263" s="3">
        <v>45084</v>
      </c>
      <c r="C8263" s="2" t="s">
        <v>18</v>
      </c>
      <c r="D8263" s="2" t="s">
        <v>15</v>
      </c>
      <c r="E8263" s="4">
        <v>0</v>
      </c>
      <c r="F8263" s="4">
        <v>0</v>
      </c>
      <c r="G8263" s="2"/>
      <c r="H8263" s="7">
        <v>0</v>
      </c>
      <c r="I8263" s="11">
        <v>1</v>
      </c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</row>
    <row r="8264" spans="1:26" ht="13" x14ac:dyDescent="0.15">
      <c r="A8264" s="2" t="s">
        <v>8278</v>
      </c>
      <c r="B8264" s="3">
        <v>45080</v>
      </c>
      <c r="C8264" s="2" t="s">
        <v>18</v>
      </c>
      <c r="D8264" s="2" t="s">
        <v>15</v>
      </c>
      <c r="E8264" s="4">
        <v>0</v>
      </c>
      <c r="F8264" s="4">
        <v>0</v>
      </c>
      <c r="G8264" s="2"/>
      <c r="H8264" s="7">
        <v>0</v>
      </c>
      <c r="I8264" s="11">
        <v>1</v>
      </c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</row>
    <row r="8265" spans="1:26" ht="13" x14ac:dyDescent="0.15">
      <c r="A8265" s="2" t="s">
        <v>8279</v>
      </c>
      <c r="B8265" s="3">
        <v>45079</v>
      </c>
      <c r="C8265" s="2" t="s">
        <v>12</v>
      </c>
      <c r="D8265" s="2" t="s">
        <v>10</v>
      </c>
      <c r="E8265" s="4">
        <v>0</v>
      </c>
      <c r="F8265" s="4">
        <v>0</v>
      </c>
      <c r="G8265" s="2"/>
      <c r="H8265" s="7">
        <v>0</v>
      </c>
      <c r="I8265" s="11">
        <v>1</v>
      </c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</row>
    <row r="8266" spans="1:26" ht="13" x14ac:dyDescent="0.15">
      <c r="A8266" s="2" t="s">
        <v>8280</v>
      </c>
      <c r="B8266" s="3">
        <v>45080</v>
      </c>
      <c r="C8266" s="2" t="s">
        <v>9</v>
      </c>
      <c r="D8266" s="2" t="s">
        <v>10</v>
      </c>
      <c r="E8266" s="4">
        <v>0</v>
      </c>
      <c r="F8266" s="4">
        <v>0</v>
      </c>
      <c r="G8266" s="2"/>
      <c r="H8266" s="7">
        <v>0</v>
      </c>
      <c r="I8266" s="11">
        <v>1</v>
      </c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</row>
    <row r="8267" spans="1:26" ht="13" x14ac:dyDescent="0.15">
      <c r="A8267" s="2" t="s">
        <v>8281</v>
      </c>
      <c r="B8267" s="3">
        <v>45084</v>
      </c>
      <c r="C8267" s="2" t="s">
        <v>9</v>
      </c>
      <c r="D8267" s="2" t="s">
        <v>10</v>
      </c>
      <c r="E8267" s="4">
        <v>0</v>
      </c>
      <c r="F8267" s="4">
        <v>0</v>
      </c>
      <c r="G8267" s="2"/>
      <c r="H8267" s="7">
        <v>0</v>
      </c>
      <c r="I8267" s="11">
        <v>1</v>
      </c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</row>
    <row r="8268" spans="1:26" ht="13" x14ac:dyDescent="0.15">
      <c r="A8268" s="2" t="s">
        <v>8282</v>
      </c>
      <c r="B8268" s="3">
        <v>45082</v>
      </c>
      <c r="C8268" s="2" t="s">
        <v>18</v>
      </c>
      <c r="D8268" s="2" t="s">
        <v>10</v>
      </c>
      <c r="E8268" s="4">
        <v>0</v>
      </c>
      <c r="F8268" s="4">
        <v>0</v>
      </c>
      <c r="G8268" s="2"/>
      <c r="H8268" s="7">
        <v>0</v>
      </c>
      <c r="I8268" s="11">
        <v>1</v>
      </c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</row>
    <row r="8269" spans="1:26" ht="13" x14ac:dyDescent="0.15">
      <c r="A8269" s="2" t="s">
        <v>8283</v>
      </c>
      <c r="B8269" s="3">
        <v>45081</v>
      </c>
      <c r="C8269" s="2" t="s">
        <v>9</v>
      </c>
      <c r="D8269" s="2" t="s">
        <v>15</v>
      </c>
      <c r="E8269" s="4">
        <v>0</v>
      </c>
      <c r="F8269" s="4">
        <v>0</v>
      </c>
      <c r="G8269" s="2"/>
      <c r="H8269" s="7">
        <v>0</v>
      </c>
      <c r="I8269" s="11">
        <v>1</v>
      </c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</row>
    <row r="8270" spans="1:26" ht="13" x14ac:dyDescent="0.15">
      <c r="A8270" s="2" t="s">
        <v>8284</v>
      </c>
      <c r="B8270" s="3">
        <v>45081</v>
      </c>
      <c r="C8270" s="2" t="s">
        <v>12</v>
      </c>
      <c r="D8270" s="2" t="s">
        <v>10</v>
      </c>
      <c r="E8270" s="4">
        <v>0</v>
      </c>
      <c r="F8270" s="4">
        <v>0</v>
      </c>
      <c r="G8270" s="2"/>
      <c r="H8270" s="7">
        <v>0</v>
      </c>
      <c r="I8270" s="11">
        <v>1</v>
      </c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</row>
    <row r="8271" spans="1:26" ht="13" x14ac:dyDescent="0.15">
      <c r="A8271" s="2" t="s">
        <v>8285</v>
      </c>
      <c r="B8271" s="3">
        <v>45079</v>
      </c>
      <c r="C8271" s="2" t="s">
        <v>21</v>
      </c>
      <c r="D8271" s="2" t="s">
        <v>10</v>
      </c>
      <c r="E8271" s="4">
        <v>0</v>
      </c>
      <c r="F8271" s="4">
        <v>0</v>
      </c>
      <c r="G8271" s="2"/>
      <c r="H8271" s="7">
        <v>0</v>
      </c>
      <c r="I8271" s="11">
        <v>1</v>
      </c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</row>
    <row r="8272" spans="1:26" ht="13" x14ac:dyDescent="0.15">
      <c r="A8272" s="2" t="s">
        <v>8286</v>
      </c>
      <c r="B8272" s="3">
        <v>45082</v>
      </c>
      <c r="C8272" s="2" t="s">
        <v>9</v>
      </c>
      <c r="D8272" s="2" t="s">
        <v>10</v>
      </c>
      <c r="E8272" s="4">
        <v>0</v>
      </c>
      <c r="F8272" s="4">
        <v>0</v>
      </c>
      <c r="G8272" s="2"/>
      <c r="H8272" s="7">
        <v>0</v>
      </c>
      <c r="I8272" s="11">
        <v>1</v>
      </c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</row>
    <row r="8273" spans="1:26" ht="13" x14ac:dyDescent="0.15">
      <c r="A8273" s="2" t="s">
        <v>8287</v>
      </c>
      <c r="B8273" s="3">
        <v>45078</v>
      </c>
      <c r="C8273" s="2" t="s">
        <v>18</v>
      </c>
      <c r="D8273" s="2" t="s">
        <v>10</v>
      </c>
      <c r="E8273" s="4">
        <v>0</v>
      </c>
      <c r="F8273" s="4">
        <v>0</v>
      </c>
      <c r="G8273" s="2"/>
      <c r="H8273" s="7">
        <v>0</v>
      </c>
      <c r="I8273" s="11">
        <v>1</v>
      </c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</row>
    <row r="8274" spans="1:26" ht="13" x14ac:dyDescent="0.15">
      <c r="A8274" s="2" t="s">
        <v>8288</v>
      </c>
      <c r="B8274" s="3">
        <v>45080</v>
      </c>
      <c r="C8274" s="2" t="s">
        <v>18</v>
      </c>
      <c r="D8274" s="2" t="s">
        <v>10</v>
      </c>
      <c r="E8274" s="4">
        <v>0</v>
      </c>
      <c r="F8274" s="4">
        <v>0</v>
      </c>
      <c r="G8274" s="2"/>
      <c r="H8274" s="7">
        <v>0</v>
      </c>
      <c r="I8274" s="11">
        <v>1</v>
      </c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</row>
    <row r="8275" spans="1:26" ht="13" x14ac:dyDescent="0.15">
      <c r="A8275" s="2" t="s">
        <v>8289</v>
      </c>
      <c r="B8275" s="3">
        <v>45080</v>
      </c>
      <c r="C8275" s="2" t="s">
        <v>18</v>
      </c>
      <c r="D8275" s="2" t="s">
        <v>10</v>
      </c>
      <c r="E8275" s="4">
        <v>0</v>
      </c>
      <c r="F8275" s="4">
        <v>0</v>
      </c>
      <c r="G8275" s="2"/>
      <c r="H8275" s="7">
        <v>0</v>
      </c>
      <c r="I8275" s="11">
        <v>1</v>
      </c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</row>
    <row r="8276" spans="1:26" ht="13" x14ac:dyDescent="0.15">
      <c r="A8276" s="2" t="s">
        <v>8290</v>
      </c>
      <c r="B8276" s="3">
        <v>45080</v>
      </c>
      <c r="C8276" s="2" t="s">
        <v>21</v>
      </c>
      <c r="D8276" s="2" t="s">
        <v>15</v>
      </c>
      <c r="E8276" s="4">
        <v>0</v>
      </c>
      <c r="F8276" s="4">
        <v>0</v>
      </c>
      <c r="G8276" s="2"/>
      <c r="H8276" s="7">
        <v>0</v>
      </c>
      <c r="I8276" s="11">
        <v>1</v>
      </c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</row>
    <row r="8277" spans="1:26" ht="13" x14ac:dyDescent="0.15">
      <c r="A8277" s="2" t="s">
        <v>8291</v>
      </c>
      <c r="B8277" s="3">
        <v>45079</v>
      </c>
      <c r="C8277" s="2" t="s">
        <v>12</v>
      </c>
      <c r="D8277" s="2" t="s">
        <v>15</v>
      </c>
      <c r="E8277" s="4">
        <v>0</v>
      </c>
      <c r="F8277" s="4">
        <v>0</v>
      </c>
      <c r="G8277" s="2"/>
      <c r="H8277" s="7">
        <v>0</v>
      </c>
      <c r="I8277" s="11">
        <v>1</v>
      </c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</row>
    <row r="8278" spans="1:26" ht="13" x14ac:dyDescent="0.15">
      <c r="A8278" s="2" t="s">
        <v>8292</v>
      </c>
      <c r="B8278" s="3">
        <v>45082</v>
      </c>
      <c r="C8278" s="2" t="s">
        <v>9</v>
      </c>
      <c r="D8278" s="2" t="s">
        <v>10</v>
      </c>
      <c r="E8278" s="4">
        <v>0</v>
      </c>
      <c r="F8278" s="4">
        <v>0</v>
      </c>
      <c r="G8278" s="2"/>
      <c r="H8278" s="7">
        <v>0</v>
      </c>
      <c r="I8278" s="11">
        <v>1</v>
      </c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</row>
    <row r="8279" spans="1:26" ht="13" x14ac:dyDescent="0.15">
      <c r="A8279" s="2" t="s">
        <v>8293</v>
      </c>
      <c r="B8279" s="3">
        <v>45083</v>
      </c>
      <c r="C8279" s="2" t="s">
        <v>18</v>
      </c>
      <c r="D8279" s="2" t="s">
        <v>15</v>
      </c>
      <c r="E8279" s="4">
        <v>0</v>
      </c>
      <c r="F8279" s="4">
        <v>0</v>
      </c>
      <c r="G8279" s="2"/>
      <c r="H8279" s="7">
        <v>0</v>
      </c>
      <c r="I8279" s="11">
        <v>1</v>
      </c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</row>
    <row r="8280" spans="1:26" ht="13" x14ac:dyDescent="0.15">
      <c r="A8280" s="2" t="s">
        <v>8294</v>
      </c>
      <c r="B8280" s="3">
        <v>45083</v>
      </c>
      <c r="C8280" s="2" t="s">
        <v>12</v>
      </c>
      <c r="D8280" s="2" t="s">
        <v>10</v>
      </c>
      <c r="E8280" s="4">
        <v>0</v>
      </c>
      <c r="F8280" s="4">
        <v>0</v>
      </c>
      <c r="G8280" s="2"/>
      <c r="H8280" s="7">
        <v>0</v>
      </c>
      <c r="I8280" s="11">
        <v>1</v>
      </c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</row>
    <row r="8281" spans="1:26" ht="13" x14ac:dyDescent="0.15">
      <c r="A8281" s="2" t="s">
        <v>8295</v>
      </c>
      <c r="B8281" s="3">
        <v>45078</v>
      </c>
      <c r="C8281" s="2" t="s">
        <v>21</v>
      </c>
      <c r="D8281" s="2" t="s">
        <v>10</v>
      </c>
      <c r="E8281" s="4">
        <v>0</v>
      </c>
      <c r="F8281" s="4">
        <v>0</v>
      </c>
      <c r="G8281" s="2"/>
      <c r="H8281" s="7">
        <v>0</v>
      </c>
      <c r="I8281" s="11">
        <v>1</v>
      </c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</row>
    <row r="8282" spans="1:26" ht="13" x14ac:dyDescent="0.15">
      <c r="A8282" s="2" t="s">
        <v>8296</v>
      </c>
      <c r="B8282" s="3">
        <v>45081</v>
      </c>
      <c r="C8282" s="2" t="s">
        <v>12</v>
      </c>
      <c r="D8282" s="2" t="s">
        <v>15</v>
      </c>
      <c r="E8282" s="4">
        <v>0</v>
      </c>
      <c r="F8282" s="4">
        <v>0</v>
      </c>
      <c r="G8282" s="2"/>
      <c r="H8282" s="7">
        <v>0</v>
      </c>
      <c r="I8282" s="11">
        <v>1</v>
      </c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</row>
    <row r="8283" spans="1:26" ht="13" x14ac:dyDescent="0.15">
      <c r="A8283" s="2" t="s">
        <v>8297</v>
      </c>
      <c r="B8283" s="3">
        <v>45082</v>
      </c>
      <c r="C8283" s="2" t="s">
        <v>18</v>
      </c>
      <c r="D8283" s="2" t="s">
        <v>10</v>
      </c>
      <c r="E8283" s="4">
        <v>0</v>
      </c>
      <c r="F8283" s="4">
        <v>0</v>
      </c>
      <c r="G8283" s="2"/>
      <c r="H8283" s="7">
        <v>0</v>
      </c>
      <c r="I8283" s="11">
        <v>1</v>
      </c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</row>
    <row r="8284" spans="1:26" ht="13" x14ac:dyDescent="0.15">
      <c r="A8284" s="2" t="s">
        <v>8298</v>
      </c>
      <c r="B8284" s="3">
        <v>45082</v>
      </c>
      <c r="C8284" s="2" t="s">
        <v>12</v>
      </c>
      <c r="D8284" s="2" t="s">
        <v>15</v>
      </c>
      <c r="E8284" s="4">
        <v>0</v>
      </c>
      <c r="F8284" s="4">
        <v>0</v>
      </c>
      <c r="G8284" s="2"/>
      <c r="H8284" s="7">
        <v>0</v>
      </c>
      <c r="I8284" s="11">
        <v>1</v>
      </c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</row>
    <row r="8285" spans="1:26" ht="13" x14ac:dyDescent="0.15">
      <c r="A8285" s="2" t="s">
        <v>8299</v>
      </c>
      <c r="B8285" s="3">
        <v>45078</v>
      </c>
      <c r="C8285" s="2" t="s">
        <v>9</v>
      </c>
      <c r="D8285" s="2" t="s">
        <v>10</v>
      </c>
      <c r="E8285" s="4">
        <v>0</v>
      </c>
      <c r="F8285" s="4">
        <v>0</v>
      </c>
      <c r="G8285" s="2"/>
      <c r="H8285" s="7">
        <v>0</v>
      </c>
      <c r="I8285" s="11">
        <v>1</v>
      </c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</row>
    <row r="8286" spans="1:26" ht="13" x14ac:dyDescent="0.15">
      <c r="A8286" s="2" t="s">
        <v>8300</v>
      </c>
      <c r="B8286" s="3">
        <v>45082</v>
      </c>
      <c r="C8286" s="2" t="s">
        <v>9</v>
      </c>
      <c r="D8286" s="2" t="s">
        <v>15</v>
      </c>
      <c r="E8286" s="4">
        <v>0</v>
      </c>
      <c r="F8286" s="4">
        <v>0</v>
      </c>
      <c r="G8286" s="2"/>
      <c r="H8286" s="7">
        <v>0</v>
      </c>
      <c r="I8286" s="11">
        <v>1</v>
      </c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</row>
    <row r="8287" spans="1:26" ht="13" x14ac:dyDescent="0.15">
      <c r="A8287" s="2" t="s">
        <v>8301</v>
      </c>
      <c r="B8287" s="3">
        <v>45078</v>
      </c>
      <c r="C8287" s="2" t="s">
        <v>12</v>
      </c>
      <c r="D8287" s="2" t="s">
        <v>15</v>
      </c>
      <c r="E8287" s="4">
        <v>1</v>
      </c>
      <c r="F8287" s="4">
        <v>0</v>
      </c>
      <c r="G8287" s="2" t="s">
        <v>32</v>
      </c>
      <c r="H8287" s="7">
        <v>0</v>
      </c>
      <c r="I8287" s="11">
        <v>1</v>
      </c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</row>
    <row r="8288" spans="1:26" ht="13" x14ac:dyDescent="0.15">
      <c r="A8288" s="2" t="s">
        <v>8302</v>
      </c>
      <c r="B8288" s="3">
        <v>45082</v>
      </c>
      <c r="C8288" s="2" t="s">
        <v>21</v>
      </c>
      <c r="D8288" s="2" t="s">
        <v>15</v>
      </c>
      <c r="E8288" s="4">
        <v>0</v>
      </c>
      <c r="F8288" s="4">
        <v>0</v>
      </c>
      <c r="G8288" s="2"/>
      <c r="H8288" s="7">
        <v>0</v>
      </c>
      <c r="I8288" s="11">
        <v>1</v>
      </c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</row>
    <row r="8289" spans="1:26" ht="13" x14ac:dyDescent="0.15">
      <c r="A8289" s="2" t="s">
        <v>8303</v>
      </c>
      <c r="B8289" s="3">
        <v>45082</v>
      </c>
      <c r="C8289" s="2" t="s">
        <v>9</v>
      </c>
      <c r="D8289" s="2" t="s">
        <v>15</v>
      </c>
      <c r="E8289" s="4">
        <v>0</v>
      </c>
      <c r="F8289" s="4">
        <v>0</v>
      </c>
      <c r="G8289" s="2"/>
      <c r="H8289" s="7">
        <v>0</v>
      </c>
      <c r="I8289" s="11">
        <v>1</v>
      </c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</row>
    <row r="8290" spans="1:26" ht="13" x14ac:dyDescent="0.15">
      <c r="A8290" s="2" t="s">
        <v>8304</v>
      </c>
      <c r="B8290" s="3">
        <v>45078</v>
      </c>
      <c r="C8290" s="2" t="s">
        <v>18</v>
      </c>
      <c r="D8290" s="2" t="s">
        <v>10</v>
      </c>
      <c r="E8290" s="4">
        <v>0</v>
      </c>
      <c r="F8290" s="4">
        <v>0</v>
      </c>
      <c r="G8290" s="2"/>
      <c r="H8290" s="7">
        <v>0</v>
      </c>
      <c r="I8290" s="11">
        <v>1</v>
      </c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</row>
    <row r="8291" spans="1:26" ht="13" x14ac:dyDescent="0.15">
      <c r="A8291" s="2" t="s">
        <v>8305</v>
      </c>
      <c r="B8291" s="3">
        <v>45082</v>
      </c>
      <c r="C8291" s="2" t="s">
        <v>9</v>
      </c>
      <c r="D8291" s="2" t="s">
        <v>10</v>
      </c>
      <c r="E8291" s="4">
        <v>0</v>
      </c>
      <c r="F8291" s="4">
        <v>0</v>
      </c>
      <c r="G8291" s="2"/>
      <c r="H8291" s="7">
        <v>0</v>
      </c>
      <c r="I8291" s="11">
        <v>1</v>
      </c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</row>
    <row r="8292" spans="1:26" ht="13" x14ac:dyDescent="0.15">
      <c r="A8292" s="2" t="s">
        <v>8306</v>
      </c>
      <c r="B8292" s="3">
        <v>45078</v>
      </c>
      <c r="C8292" s="2" t="s">
        <v>9</v>
      </c>
      <c r="D8292" s="2" t="s">
        <v>15</v>
      </c>
      <c r="E8292" s="4">
        <v>0</v>
      </c>
      <c r="F8292" s="4">
        <v>0</v>
      </c>
      <c r="G8292" s="2"/>
      <c r="H8292" s="7">
        <v>0</v>
      </c>
      <c r="I8292" s="11">
        <v>1</v>
      </c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</row>
    <row r="8293" spans="1:26" ht="13" x14ac:dyDescent="0.15">
      <c r="A8293" s="2" t="s">
        <v>8307</v>
      </c>
      <c r="B8293" s="3">
        <v>45080</v>
      </c>
      <c r="C8293" s="2" t="s">
        <v>21</v>
      </c>
      <c r="D8293" s="2" t="s">
        <v>10</v>
      </c>
      <c r="E8293" s="4">
        <v>0</v>
      </c>
      <c r="F8293" s="4">
        <v>0</v>
      </c>
      <c r="G8293" s="2"/>
      <c r="H8293" s="7">
        <v>0</v>
      </c>
      <c r="I8293" s="11">
        <v>1</v>
      </c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</row>
    <row r="8294" spans="1:26" ht="13" x14ac:dyDescent="0.15">
      <c r="A8294" s="2" t="s">
        <v>8308</v>
      </c>
      <c r="B8294" s="3">
        <v>45083</v>
      </c>
      <c r="C8294" s="2" t="s">
        <v>12</v>
      </c>
      <c r="D8294" s="2" t="s">
        <v>15</v>
      </c>
      <c r="E8294" s="4">
        <v>1</v>
      </c>
      <c r="F8294" s="4">
        <v>1</v>
      </c>
      <c r="G8294" s="2" t="s">
        <v>32</v>
      </c>
      <c r="H8294" s="7">
        <v>5.99</v>
      </c>
      <c r="I8294" s="11">
        <v>1</v>
      </c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</row>
    <row r="8295" spans="1:26" ht="13" x14ac:dyDescent="0.15">
      <c r="A8295" s="2" t="s">
        <v>8309</v>
      </c>
      <c r="B8295" s="3">
        <v>45081</v>
      </c>
      <c r="C8295" s="2" t="s">
        <v>9</v>
      </c>
      <c r="D8295" s="2" t="s">
        <v>10</v>
      </c>
      <c r="E8295" s="4">
        <v>0</v>
      </c>
      <c r="F8295" s="4">
        <v>0</v>
      </c>
      <c r="G8295" s="2"/>
      <c r="H8295" s="7">
        <v>0</v>
      </c>
      <c r="I8295" s="11">
        <v>1</v>
      </c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</row>
    <row r="8296" spans="1:26" ht="13" x14ac:dyDescent="0.15">
      <c r="A8296" s="2" t="s">
        <v>8310</v>
      </c>
      <c r="B8296" s="3">
        <v>45079</v>
      </c>
      <c r="C8296" s="2" t="s">
        <v>18</v>
      </c>
      <c r="D8296" s="2" t="s">
        <v>15</v>
      </c>
      <c r="E8296" s="4">
        <v>0</v>
      </c>
      <c r="F8296" s="4">
        <v>0</v>
      </c>
      <c r="G8296" s="2"/>
      <c r="H8296" s="7">
        <v>0</v>
      </c>
      <c r="I8296" s="11">
        <v>1</v>
      </c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</row>
    <row r="8297" spans="1:26" ht="13" x14ac:dyDescent="0.15">
      <c r="A8297" s="2" t="s">
        <v>8311</v>
      </c>
      <c r="B8297" s="3">
        <v>45079</v>
      </c>
      <c r="C8297" s="2" t="s">
        <v>18</v>
      </c>
      <c r="D8297" s="2" t="s">
        <v>15</v>
      </c>
      <c r="E8297" s="4">
        <v>1</v>
      </c>
      <c r="F8297" s="4">
        <v>0</v>
      </c>
      <c r="G8297" s="2" t="s">
        <v>32</v>
      </c>
      <c r="H8297" s="7">
        <v>0</v>
      </c>
      <c r="I8297" s="11">
        <v>1</v>
      </c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</row>
    <row r="8298" spans="1:26" ht="13" x14ac:dyDescent="0.15">
      <c r="A8298" s="2" t="s">
        <v>8312</v>
      </c>
      <c r="B8298" s="3">
        <v>45084</v>
      </c>
      <c r="C8298" s="2" t="s">
        <v>12</v>
      </c>
      <c r="D8298" s="2" t="s">
        <v>10</v>
      </c>
      <c r="E8298" s="4">
        <v>0</v>
      </c>
      <c r="F8298" s="4">
        <v>0</v>
      </c>
      <c r="G8298" s="2"/>
      <c r="H8298" s="7">
        <v>0</v>
      </c>
      <c r="I8298" s="11">
        <v>1</v>
      </c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</row>
    <row r="8299" spans="1:26" ht="13" x14ac:dyDescent="0.15">
      <c r="A8299" s="2" t="s">
        <v>8313</v>
      </c>
      <c r="B8299" s="3">
        <v>45081</v>
      </c>
      <c r="C8299" s="2" t="s">
        <v>9</v>
      </c>
      <c r="D8299" s="2" t="s">
        <v>15</v>
      </c>
      <c r="E8299" s="4">
        <v>0</v>
      </c>
      <c r="F8299" s="4">
        <v>0</v>
      </c>
      <c r="G8299" s="2"/>
      <c r="H8299" s="7">
        <v>0</v>
      </c>
      <c r="I8299" s="11">
        <v>1</v>
      </c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</row>
    <row r="8300" spans="1:26" ht="13" x14ac:dyDescent="0.15">
      <c r="A8300" s="2" t="s">
        <v>8314</v>
      </c>
      <c r="B8300" s="3">
        <v>45084</v>
      </c>
      <c r="C8300" s="2" t="s">
        <v>21</v>
      </c>
      <c r="D8300" s="2" t="s">
        <v>10</v>
      </c>
      <c r="E8300" s="4">
        <v>0</v>
      </c>
      <c r="F8300" s="4">
        <v>0</v>
      </c>
      <c r="G8300" s="2"/>
      <c r="H8300" s="7">
        <v>0</v>
      </c>
      <c r="I8300" s="11">
        <v>1</v>
      </c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</row>
    <row r="8301" spans="1:26" ht="13" x14ac:dyDescent="0.15">
      <c r="A8301" s="2" t="s">
        <v>8315</v>
      </c>
      <c r="B8301" s="3">
        <v>45078</v>
      </c>
      <c r="C8301" s="2" t="s">
        <v>9</v>
      </c>
      <c r="D8301" s="2" t="s">
        <v>15</v>
      </c>
      <c r="E8301" s="4">
        <v>0</v>
      </c>
      <c r="F8301" s="4">
        <v>0</v>
      </c>
      <c r="G8301" s="2"/>
      <c r="H8301" s="7">
        <v>0</v>
      </c>
      <c r="I8301" s="11">
        <v>1</v>
      </c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</row>
    <row r="8302" spans="1:26" ht="13" x14ac:dyDescent="0.15">
      <c r="A8302" s="2" t="s">
        <v>8316</v>
      </c>
      <c r="B8302" s="3">
        <v>45078</v>
      </c>
      <c r="C8302" s="2" t="s">
        <v>12</v>
      </c>
      <c r="D8302" s="2" t="s">
        <v>15</v>
      </c>
      <c r="E8302" s="4">
        <v>0</v>
      </c>
      <c r="F8302" s="4">
        <v>0</v>
      </c>
      <c r="G8302" s="2"/>
      <c r="H8302" s="7">
        <v>0</v>
      </c>
      <c r="I8302" s="11">
        <v>1</v>
      </c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</row>
    <row r="8303" spans="1:26" ht="13" x14ac:dyDescent="0.15">
      <c r="A8303" s="2" t="s">
        <v>8317</v>
      </c>
      <c r="B8303" s="3">
        <v>45079</v>
      </c>
      <c r="C8303" s="2" t="s">
        <v>18</v>
      </c>
      <c r="D8303" s="2" t="s">
        <v>15</v>
      </c>
      <c r="E8303" s="4">
        <v>0</v>
      </c>
      <c r="F8303" s="4">
        <v>0</v>
      </c>
      <c r="G8303" s="2"/>
      <c r="H8303" s="7">
        <v>0</v>
      </c>
      <c r="I8303" s="11">
        <v>1</v>
      </c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</row>
    <row r="8304" spans="1:26" ht="13" x14ac:dyDescent="0.15">
      <c r="A8304" s="2" t="s">
        <v>8318</v>
      </c>
      <c r="B8304" s="3">
        <v>45080</v>
      </c>
      <c r="C8304" s="2" t="s">
        <v>21</v>
      </c>
      <c r="D8304" s="2" t="s">
        <v>10</v>
      </c>
      <c r="E8304" s="4">
        <v>0</v>
      </c>
      <c r="F8304" s="4">
        <v>0</v>
      </c>
      <c r="G8304" s="2"/>
      <c r="H8304" s="7">
        <v>0</v>
      </c>
      <c r="I8304" s="11">
        <v>1</v>
      </c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</row>
    <row r="8305" spans="1:26" ht="13" x14ac:dyDescent="0.15">
      <c r="A8305" s="2" t="s">
        <v>8319</v>
      </c>
      <c r="B8305" s="3">
        <v>45082</v>
      </c>
      <c r="C8305" s="2" t="s">
        <v>9</v>
      </c>
      <c r="D8305" s="2" t="s">
        <v>15</v>
      </c>
      <c r="E8305" s="4">
        <v>0</v>
      </c>
      <c r="F8305" s="4">
        <v>0</v>
      </c>
      <c r="G8305" s="2"/>
      <c r="H8305" s="7">
        <v>0</v>
      </c>
      <c r="I8305" s="11">
        <v>1</v>
      </c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</row>
    <row r="8306" spans="1:26" ht="13" x14ac:dyDescent="0.15">
      <c r="A8306" s="2" t="s">
        <v>8320</v>
      </c>
      <c r="B8306" s="3">
        <v>45084</v>
      </c>
      <c r="C8306" s="2" t="s">
        <v>18</v>
      </c>
      <c r="D8306" s="2" t="s">
        <v>10</v>
      </c>
      <c r="E8306" s="4">
        <v>0</v>
      </c>
      <c r="F8306" s="4">
        <v>0</v>
      </c>
      <c r="G8306" s="2"/>
      <c r="H8306" s="7">
        <v>0</v>
      </c>
      <c r="I8306" s="11">
        <v>1</v>
      </c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</row>
    <row r="8307" spans="1:26" ht="13" x14ac:dyDescent="0.15">
      <c r="A8307" s="2" t="s">
        <v>8321</v>
      </c>
      <c r="B8307" s="3">
        <v>45079</v>
      </c>
      <c r="C8307" s="2" t="s">
        <v>9</v>
      </c>
      <c r="D8307" s="2" t="s">
        <v>10</v>
      </c>
      <c r="E8307" s="4">
        <v>0</v>
      </c>
      <c r="F8307" s="4">
        <v>0</v>
      </c>
      <c r="G8307" s="2"/>
      <c r="H8307" s="7">
        <v>0</v>
      </c>
      <c r="I8307" s="11">
        <v>1</v>
      </c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</row>
    <row r="8308" spans="1:26" ht="13" x14ac:dyDescent="0.15">
      <c r="A8308" s="2" t="s">
        <v>8322</v>
      </c>
      <c r="B8308" s="3">
        <v>45083</v>
      </c>
      <c r="C8308" s="2" t="s">
        <v>21</v>
      </c>
      <c r="D8308" s="2" t="s">
        <v>10</v>
      </c>
      <c r="E8308" s="4">
        <v>0</v>
      </c>
      <c r="F8308" s="4">
        <v>0</v>
      </c>
      <c r="G8308" s="2"/>
      <c r="H8308" s="7">
        <v>0</v>
      </c>
      <c r="I8308" s="11">
        <v>1</v>
      </c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</row>
    <row r="8309" spans="1:26" ht="13" x14ac:dyDescent="0.15">
      <c r="A8309" s="2" t="s">
        <v>8323</v>
      </c>
      <c r="B8309" s="3">
        <v>45084</v>
      </c>
      <c r="C8309" s="2" t="s">
        <v>18</v>
      </c>
      <c r="D8309" s="2" t="s">
        <v>15</v>
      </c>
      <c r="E8309" s="4">
        <v>0</v>
      </c>
      <c r="F8309" s="4">
        <v>0</v>
      </c>
      <c r="G8309" s="2"/>
      <c r="H8309" s="7">
        <v>0</v>
      </c>
      <c r="I8309" s="11">
        <v>1</v>
      </c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</row>
    <row r="8310" spans="1:26" ht="13" x14ac:dyDescent="0.15">
      <c r="A8310" s="2" t="s">
        <v>8324</v>
      </c>
      <c r="B8310" s="3">
        <v>45078</v>
      </c>
      <c r="C8310" s="2" t="s">
        <v>12</v>
      </c>
      <c r="D8310" s="2" t="s">
        <v>15</v>
      </c>
      <c r="E8310" s="4">
        <v>0</v>
      </c>
      <c r="F8310" s="4">
        <v>0</v>
      </c>
      <c r="G8310" s="2"/>
      <c r="H8310" s="7">
        <v>0</v>
      </c>
      <c r="I8310" s="11">
        <v>1</v>
      </c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</row>
    <row r="8311" spans="1:26" ht="13" x14ac:dyDescent="0.15">
      <c r="A8311" s="2" t="s">
        <v>8325</v>
      </c>
      <c r="B8311" s="3">
        <v>45083</v>
      </c>
      <c r="C8311" s="2" t="s">
        <v>9</v>
      </c>
      <c r="D8311" s="2" t="s">
        <v>15</v>
      </c>
      <c r="E8311" s="4">
        <v>0</v>
      </c>
      <c r="F8311" s="4">
        <v>0</v>
      </c>
      <c r="G8311" s="2"/>
      <c r="H8311" s="7">
        <v>0</v>
      </c>
      <c r="I8311" s="11">
        <v>1</v>
      </c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</row>
    <row r="8312" spans="1:26" ht="13" x14ac:dyDescent="0.15">
      <c r="A8312" s="2" t="s">
        <v>8326</v>
      </c>
      <c r="B8312" s="3">
        <v>45082</v>
      </c>
      <c r="C8312" s="2" t="s">
        <v>21</v>
      </c>
      <c r="D8312" s="2" t="s">
        <v>15</v>
      </c>
      <c r="E8312" s="4">
        <v>0</v>
      </c>
      <c r="F8312" s="4">
        <v>0</v>
      </c>
      <c r="G8312" s="2"/>
      <c r="H8312" s="7">
        <v>0</v>
      </c>
      <c r="I8312" s="11">
        <v>1</v>
      </c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</row>
    <row r="8313" spans="1:26" ht="13" x14ac:dyDescent="0.15">
      <c r="A8313" s="2" t="s">
        <v>8327</v>
      </c>
      <c r="B8313" s="3">
        <v>45082</v>
      </c>
      <c r="C8313" s="2" t="s">
        <v>9</v>
      </c>
      <c r="D8313" s="2" t="s">
        <v>15</v>
      </c>
      <c r="E8313" s="4">
        <v>0</v>
      </c>
      <c r="F8313" s="4">
        <v>0</v>
      </c>
      <c r="G8313" s="2"/>
      <c r="H8313" s="7">
        <v>0</v>
      </c>
      <c r="I8313" s="11">
        <v>1</v>
      </c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</row>
    <row r="8314" spans="1:26" ht="13" x14ac:dyDescent="0.15">
      <c r="A8314" s="2" t="s">
        <v>8328</v>
      </c>
      <c r="B8314" s="3">
        <v>45083</v>
      </c>
      <c r="C8314" s="2" t="s">
        <v>9</v>
      </c>
      <c r="D8314" s="2" t="s">
        <v>10</v>
      </c>
      <c r="E8314" s="4">
        <v>0</v>
      </c>
      <c r="F8314" s="4">
        <v>0</v>
      </c>
      <c r="G8314" s="2"/>
      <c r="H8314" s="7">
        <v>0</v>
      </c>
      <c r="I8314" s="11">
        <v>1</v>
      </c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</row>
    <row r="8315" spans="1:26" ht="13" x14ac:dyDescent="0.15">
      <c r="A8315" s="2" t="s">
        <v>8329</v>
      </c>
      <c r="B8315" s="3">
        <v>45079</v>
      </c>
      <c r="C8315" s="2" t="s">
        <v>9</v>
      </c>
      <c r="D8315" s="2" t="s">
        <v>15</v>
      </c>
      <c r="E8315" s="4">
        <v>0</v>
      </c>
      <c r="F8315" s="4">
        <v>0</v>
      </c>
      <c r="G8315" s="2"/>
      <c r="H8315" s="7">
        <v>0</v>
      </c>
      <c r="I8315" s="11">
        <v>1</v>
      </c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</row>
    <row r="8316" spans="1:26" ht="13" x14ac:dyDescent="0.15">
      <c r="A8316" s="2" t="s">
        <v>8330</v>
      </c>
      <c r="B8316" s="3">
        <v>45079</v>
      </c>
      <c r="C8316" s="2" t="s">
        <v>9</v>
      </c>
      <c r="D8316" s="2" t="s">
        <v>10</v>
      </c>
      <c r="E8316" s="4">
        <v>0</v>
      </c>
      <c r="F8316" s="4">
        <v>0</v>
      </c>
      <c r="G8316" s="2"/>
      <c r="H8316" s="7">
        <v>0</v>
      </c>
      <c r="I8316" s="11">
        <v>1</v>
      </c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</row>
    <row r="8317" spans="1:26" ht="13" x14ac:dyDescent="0.15">
      <c r="A8317" s="2" t="s">
        <v>8331</v>
      </c>
      <c r="B8317" s="3">
        <v>45084</v>
      </c>
      <c r="C8317" s="2" t="s">
        <v>12</v>
      </c>
      <c r="D8317" s="2" t="s">
        <v>15</v>
      </c>
      <c r="E8317" s="4">
        <v>0</v>
      </c>
      <c r="F8317" s="4">
        <v>0</v>
      </c>
      <c r="G8317" s="2"/>
      <c r="H8317" s="7">
        <v>0</v>
      </c>
      <c r="I8317" s="11">
        <v>1</v>
      </c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</row>
    <row r="8318" spans="1:26" ht="13" x14ac:dyDescent="0.15">
      <c r="A8318" s="2" t="s">
        <v>8332</v>
      </c>
      <c r="B8318" s="3">
        <v>45079</v>
      </c>
      <c r="C8318" s="2" t="s">
        <v>9</v>
      </c>
      <c r="D8318" s="2" t="s">
        <v>15</v>
      </c>
      <c r="E8318" s="4">
        <v>0</v>
      </c>
      <c r="F8318" s="4">
        <v>0</v>
      </c>
      <c r="G8318" s="2"/>
      <c r="H8318" s="7">
        <v>0</v>
      </c>
      <c r="I8318" s="11">
        <v>1</v>
      </c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</row>
    <row r="8319" spans="1:26" ht="13" x14ac:dyDescent="0.15">
      <c r="A8319" s="2" t="s">
        <v>8333</v>
      </c>
      <c r="B8319" s="3">
        <v>45080</v>
      </c>
      <c r="C8319" s="2" t="s">
        <v>9</v>
      </c>
      <c r="D8319" s="2" t="s">
        <v>10</v>
      </c>
      <c r="E8319" s="4">
        <v>0</v>
      </c>
      <c r="F8319" s="4">
        <v>0</v>
      </c>
      <c r="G8319" s="2"/>
      <c r="H8319" s="7">
        <v>0</v>
      </c>
      <c r="I8319" s="11">
        <v>1</v>
      </c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</row>
    <row r="8320" spans="1:26" ht="13" x14ac:dyDescent="0.15">
      <c r="A8320" s="2" t="s">
        <v>8334</v>
      </c>
      <c r="B8320" s="3">
        <v>45082</v>
      </c>
      <c r="C8320" s="2" t="s">
        <v>18</v>
      </c>
      <c r="D8320" s="2" t="s">
        <v>10</v>
      </c>
      <c r="E8320" s="4">
        <v>0</v>
      </c>
      <c r="F8320" s="4">
        <v>0</v>
      </c>
      <c r="G8320" s="2"/>
      <c r="H8320" s="7">
        <v>0</v>
      </c>
      <c r="I8320" s="11">
        <v>1</v>
      </c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</row>
    <row r="8321" spans="1:26" ht="13" x14ac:dyDescent="0.15">
      <c r="A8321" s="2" t="s">
        <v>8335</v>
      </c>
      <c r="B8321" s="3">
        <v>45084</v>
      </c>
      <c r="C8321" s="2" t="s">
        <v>21</v>
      </c>
      <c r="D8321" s="2" t="s">
        <v>15</v>
      </c>
      <c r="E8321" s="4">
        <v>1</v>
      </c>
      <c r="F8321" s="4">
        <v>0</v>
      </c>
      <c r="G8321" s="2" t="s">
        <v>32</v>
      </c>
      <c r="H8321" s="7">
        <v>0</v>
      </c>
      <c r="I8321" s="11">
        <v>1</v>
      </c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</row>
    <row r="8322" spans="1:26" ht="13" x14ac:dyDescent="0.15">
      <c r="A8322" s="2" t="s">
        <v>8336</v>
      </c>
      <c r="B8322" s="3">
        <v>45084</v>
      </c>
      <c r="C8322" s="2" t="s">
        <v>9</v>
      </c>
      <c r="D8322" s="2" t="s">
        <v>15</v>
      </c>
      <c r="E8322" s="4">
        <v>0</v>
      </c>
      <c r="F8322" s="4">
        <v>0</v>
      </c>
      <c r="G8322" s="2"/>
      <c r="H8322" s="7">
        <v>0</v>
      </c>
      <c r="I8322" s="11">
        <v>1</v>
      </c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</row>
    <row r="8323" spans="1:26" ht="13" x14ac:dyDescent="0.15">
      <c r="A8323" s="2" t="s">
        <v>8337</v>
      </c>
      <c r="B8323" s="3">
        <v>45080</v>
      </c>
      <c r="C8323" s="2" t="s">
        <v>9</v>
      </c>
      <c r="D8323" s="2" t="s">
        <v>15</v>
      </c>
      <c r="E8323" s="4">
        <v>0</v>
      </c>
      <c r="F8323" s="4">
        <v>0</v>
      </c>
      <c r="G8323" s="2"/>
      <c r="H8323" s="7">
        <v>0</v>
      </c>
      <c r="I8323" s="11">
        <v>1</v>
      </c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</row>
    <row r="8324" spans="1:26" ht="13" x14ac:dyDescent="0.15">
      <c r="A8324" s="2" t="s">
        <v>8338</v>
      </c>
      <c r="B8324" s="3">
        <v>45078</v>
      </c>
      <c r="C8324" s="2" t="s">
        <v>9</v>
      </c>
      <c r="D8324" s="2" t="s">
        <v>15</v>
      </c>
      <c r="E8324" s="4">
        <v>0</v>
      </c>
      <c r="F8324" s="4">
        <v>0</v>
      </c>
      <c r="G8324" s="2"/>
      <c r="H8324" s="7">
        <v>0</v>
      </c>
      <c r="I8324" s="11">
        <v>1</v>
      </c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</row>
    <row r="8325" spans="1:26" ht="13" x14ac:dyDescent="0.15">
      <c r="A8325" s="2" t="s">
        <v>8339</v>
      </c>
      <c r="B8325" s="3">
        <v>45082</v>
      </c>
      <c r="C8325" s="2" t="s">
        <v>12</v>
      </c>
      <c r="D8325" s="2" t="s">
        <v>10</v>
      </c>
      <c r="E8325" s="4">
        <v>0</v>
      </c>
      <c r="F8325" s="4">
        <v>0</v>
      </c>
      <c r="G8325" s="2"/>
      <c r="H8325" s="7">
        <v>0</v>
      </c>
      <c r="I8325" s="11">
        <v>1</v>
      </c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</row>
    <row r="8326" spans="1:26" ht="13" x14ac:dyDescent="0.15">
      <c r="A8326" s="2" t="s">
        <v>8340</v>
      </c>
      <c r="B8326" s="3">
        <v>45081</v>
      </c>
      <c r="C8326" s="2" t="s">
        <v>21</v>
      </c>
      <c r="D8326" s="2" t="s">
        <v>15</v>
      </c>
      <c r="E8326" s="4">
        <v>0</v>
      </c>
      <c r="F8326" s="4">
        <v>0</v>
      </c>
      <c r="G8326" s="2"/>
      <c r="H8326" s="7">
        <v>0</v>
      </c>
      <c r="I8326" s="11">
        <v>1</v>
      </c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</row>
    <row r="8327" spans="1:26" ht="13" x14ac:dyDescent="0.15">
      <c r="A8327" s="2" t="s">
        <v>8341</v>
      </c>
      <c r="B8327" s="3">
        <v>45080</v>
      </c>
      <c r="C8327" s="2" t="s">
        <v>18</v>
      </c>
      <c r="D8327" s="2" t="s">
        <v>10</v>
      </c>
      <c r="E8327" s="4">
        <v>0</v>
      </c>
      <c r="F8327" s="4">
        <v>0</v>
      </c>
      <c r="G8327" s="2"/>
      <c r="H8327" s="7">
        <v>0</v>
      </c>
      <c r="I8327" s="11">
        <v>1</v>
      </c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</row>
    <row r="8328" spans="1:26" ht="13" x14ac:dyDescent="0.15">
      <c r="A8328" s="2" t="s">
        <v>8342</v>
      </c>
      <c r="B8328" s="3">
        <v>45080</v>
      </c>
      <c r="C8328" s="2" t="s">
        <v>21</v>
      </c>
      <c r="D8328" s="2" t="s">
        <v>10</v>
      </c>
      <c r="E8328" s="4">
        <v>0</v>
      </c>
      <c r="F8328" s="4">
        <v>0</v>
      </c>
      <c r="G8328" s="2"/>
      <c r="H8328" s="7">
        <v>0</v>
      </c>
      <c r="I8328" s="11">
        <v>1</v>
      </c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</row>
    <row r="8329" spans="1:26" ht="13" x14ac:dyDescent="0.15">
      <c r="A8329" s="2" t="s">
        <v>8343</v>
      </c>
      <c r="B8329" s="3">
        <v>45081</v>
      </c>
      <c r="C8329" s="2" t="s">
        <v>9</v>
      </c>
      <c r="D8329" s="2" t="s">
        <v>10</v>
      </c>
      <c r="E8329" s="4">
        <v>0</v>
      </c>
      <c r="F8329" s="4">
        <v>0</v>
      </c>
      <c r="G8329" s="2"/>
      <c r="H8329" s="7">
        <v>0</v>
      </c>
      <c r="I8329" s="11">
        <v>1</v>
      </c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</row>
    <row r="8330" spans="1:26" ht="13" x14ac:dyDescent="0.15">
      <c r="A8330" s="2" t="s">
        <v>8344</v>
      </c>
      <c r="B8330" s="3">
        <v>45084</v>
      </c>
      <c r="C8330" s="2" t="s">
        <v>21</v>
      </c>
      <c r="D8330" s="2" t="s">
        <v>10</v>
      </c>
      <c r="E8330" s="4">
        <v>1</v>
      </c>
      <c r="F8330" s="4">
        <v>0</v>
      </c>
      <c r="G8330" s="2" t="s">
        <v>79</v>
      </c>
      <c r="H8330" s="7">
        <v>0</v>
      </c>
      <c r="I8330" s="11">
        <v>1</v>
      </c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</row>
    <row r="8331" spans="1:26" ht="13" x14ac:dyDescent="0.15">
      <c r="A8331" s="2" t="s">
        <v>8345</v>
      </c>
      <c r="B8331" s="3">
        <v>45082</v>
      </c>
      <c r="C8331" s="2" t="s">
        <v>9</v>
      </c>
      <c r="D8331" s="2" t="s">
        <v>15</v>
      </c>
      <c r="E8331" s="4">
        <v>1</v>
      </c>
      <c r="F8331" s="4">
        <v>0</v>
      </c>
      <c r="G8331" s="2" t="s">
        <v>32</v>
      </c>
      <c r="H8331" s="7">
        <v>0</v>
      </c>
      <c r="I8331" s="11">
        <v>1</v>
      </c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</row>
    <row r="8332" spans="1:26" ht="13" x14ac:dyDescent="0.15">
      <c r="A8332" s="2" t="s">
        <v>8346</v>
      </c>
      <c r="B8332" s="3">
        <v>45079</v>
      </c>
      <c r="C8332" s="2" t="s">
        <v>9</v>
      </c>
      <c r="D8332" s="2" t="s">
        <v>15</v>
      </c>
      <c r="E8332" s="4">
        <v>0</v>
      </c>
      <c r="F8332" s="4">
        <v>0</v>
      </c>
      <c r="G8332" s="2"/>
      <c r="H8332" s="7">
        <v>0</v>
      </c>
      <c r="I8332" s="11">
        <v>1</v>
      </c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</row>
    <row r="8333" spans="1:26" ht="13" x14ac:dyDescent="0.15">
      <c r="A8333" s="2" t="s">
        <v>8347</v>
      </c>
      <c r="B8333" s="3">
        <v>45078</v>
      </c>
      <c r="C8333" s="2" t="s">
        <v>12</v>
      </c>
      <c r="D8333" s="2" t="s">
        <v>15</v>
      </c>
      <c r="E8333" s="4">
        <v>1</v>
      </c>
      <c r="F8333" s="4">
        <v>0</v>
      </c>
      <c r="G8333" s="2" t="s">
        <v>32</v>
      </c>
      <c r="H8333" s="7">
        <v>0</v>
      </c>
      <c r="I8333" s="11">
        <v>1</v>
      </c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</row>
    <row r="8334" spans="1:26" ht="13" x14ac:dyDescent="0.15">
      <c r="A8334" s="2" t="s">
        <v>8348</v>
      </c>
      <c r="B8334" s="3">
        <v>45084</v>
      </c>
      <c r="C8334" s="2" t="s">
        <v>18</v>
      </c>
      <c r="D8334" s="2" t="s">
        <v>15</v>
      </c>
      <c r="E8334" s="4">
        <v>0</v>
      </c>
      <c r="F8334" s="4">
        <v>0</v>
      </c>
      <c r="G8334" s="2"/>
      <c r="H8334" s="7">
        <v>0</v>
      </c>
      <c r="I8334" s="11">
        <v>1</v>
      </c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</row>
    <row r="8335" spans="1:26" ht="13" x14ac:dyDescent="0.15">
      <c r="A8335" s="2" t="s">
        <v>8349</v>
      </c>
      <c r="B8335" s="3">
        <v>45078</v>
      </c>
      <c r="C8335" s="2" t="s">
        <v>12</v>
      </c>
      <c r="D8335" s="2" t="s">
        <v>10</v>
      </c>
      <c r="E8335" s="4">
        <v>0</v>
      </c>
      <c r="F8335" s="4">
        <v>0</v>
      </c>
      <c r="G8335" s="2"/>
      <c r="H8335" s="7">
        <v>0</v>
      </c>
      <c r="I8335" s="11">
        <v>1</v>
      </c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</row>
    <row r="8336" spans="1:26" ht="13" x14ac:dyDescent="0.15">
      <c r="A8336" s="2" t="s">
        <v>8350</v>
      </c>
      <c r="B8336" s="3">
        <v>45078</v>
      </c>
      <c r="C8336" s="2" t="s">
        <v>21</v>
      </c>
      <c r="D8336" s="2" t="s">
        <v>10</v>
      </c>
      <c r="E8336" s="4">
        <v>0</v>
      </c>
      <c r="F8336" s="4">
        <v>0</v>
      </c>
      <c r="G8336" s="2"/>
      <c r="H8336" s="7">
        <v>0</v>
      </c>
      <c r="I8336" s="11">
        <v>1</v>
      </c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</row>
    <row r="8337" spans="1:26" ht="13" x14ac:dyDescent="0.15">
      <c r="A8337" s="2" t="s">
        <v>8351</v>
      </c>
      <c r="B8337" s="3">
        <v>45082</v>
      </c>
      <c r="C8337" s="2" t="s">
        <v>18</v>
      </c>
      <c r="D8337" s="2" t="s">
        <v>15</v>
      </c>
      <c r="E8337" s="4">
        <v>1</v>
      </c>
      <c r="F8337" s="4">
        <v>0</v>
      </c>
      <c r="G8337" s="2" t="s">
        <v>32</v>
      </c>
      <c r="H8337" s="7">
        <v>0</v>
      </c>
      <c r="I8337" s="11">
        <v>1</v>
      </c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</row>
    <row r="8338" spans="1:26" ht="13" x14ac:dyDescent="0.15">
      <c r="A8338" s="2" t="s">
        <v>8352</v>
      </c>
      <c r="B8338" s="3">
        <v>45082</v>
      </c>
      <c r="C8338" s="2" t="s">
        <v>21</v>
      </c>
      <c r="D8338" s="2" t="s">
        <v>15</v>
      </c>
      <c r="E8338" s="4">
        <v>0</v>
      </c>
      <c r="F8338" s="4">
        <v>0</v>
      </c>
      <c r="G8338" s="2"/>
      <c r="H8338" s="7">
        <v>0</v>
      </c>
      <c r="I8338" s="11">
        <v>1</v>
      </c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</row>
    <row r="8339" spans="1:26" ht="13" x14ac:dyDescent="0.15">
      <c r="A8339" s="2" t="s">
        <v>8353</v>
      </c>
      <c r="B8339" s="3">
        <v>45084</v>
      </c>
      <c r="C8339" s="2" t="s">
        <v>9</v>
      </c>
      <c r="D8339" s="2" t="s">
        <v>15</v>
      </c>
      <c r="E8339" s="4">
        <v>0</v>
      </c>
      <c r="F8339" s="4">
        <v>0</v>
      </c>
      <c r="G8339" s="2"/>
      <c r="H8339" s="7">
        <v>0</v>
      </c>
      <c r="I8339" s="11">
        <v>1</v>
      </c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</row>
    <row r="8340" spans="1:26" ht="13" x14ac:dyDescent="0.15">
      <c r="A8340" s="2" t="s">
        <v>8354</v>
      </c>
      <c r="B8340" s="3">
        <v>45084</v>
      </c>
      <c r="C8340" s="2" t="s">
        <v>9</v>
      </c>
      <c r="D8340" s="2" t="s">
        <v>10</v>
      </c>
      <c r="E8340" s="4">
        <v>0</v>
      </c>
      <c r="F8340" s="4">
        <v>0</v>
      </c>
      <c r="G8340" s="2"/>
      <c r="H8340" s="7">
        <v>0</v>
      </c>
      <c r="I8340" s="11">
        <v>1</v>
      </c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</row>
    <row r="8341" spans="1:26" ht="13" x14ac:dyDescent="0.15">
      <c r="A8341" s="2" t="s">
        <v>8355</v>
      </c>
      <c r="B8341" s="3">
        <v>45079</v>
      </c>
      <c r="C8341" s="2" t="s">
        <v>12</v>
      </c>
      <c r="D8341" s="2" t="s">
        <v>15</v>
      </c>
      <c r="E8341" s="4">
        <v>0</v>
      </c>
      <c r="F8341" s="4">
        <v>0</v>
      </c>
      <c r="G8341" s="2"/>
      <c r="H8341" s="7">
        <v>0</v>
      </c>
      <c r="I8341" s="11">
        <v>1</v>
      </c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</row>
    <row r="8342" spans="1:26" ht="13" x14ac:dyDescent="0.15">
      <c r="A8342" s="2" t="s">
        <v>8356</v>
      </c>
      <c r="B8342" s="3">
        <v>45083</v>
      </c>
      <c r="C8342" s="2" t="s">
        <v>12</v>
      </c>
      <c r="D8342" s="2" t="s">
        <v>15</v>
      </c>
      <c r="E8342" s="4">
        <v>0</v>
      </c>
      <c r="F8342" s="4">
        <v>0</v>
      </c>
      <c r="G8342" s="2"/>
      <c r="H8342" s="7">
        <v>0</v>
      </c>
      <c r="I8342" s="11">
        <v>1</v>
      </c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</row>
    <row r="8343" spans="1:26" ht="13" x14ac:dyDescent="0.15">
      <c r="A8343" s="2" t="s">
        <v>8357</v>
      </c>
      <c r="B8343" s="3">
        <v>45080</v>
      </c>
      <c r="C8343" s="2" t="s">
        <v>9</v>
      </c>
      <c r="D8343" s="2" t="s">
        <v>15</v>
      </c>
      <c r="E8343" s="4">
        <v>0</v>
      </c>
      <c r="F8343" s="4">
        <v>0</v>
      </c>
      <c r="G8343" s="2"/>
      <c r="H8343" s="7">
        <v>0</v>
      </c>
      <c r="I8343" s="11">
        <v>1</v>
      </c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</row>
    <row r="8344" spans="1:26" ht="13" x14ac:dyDescent="0.15">
      <c r="A8344" s="2" t="s">
        <v>8358</v>
      </c>
      <c r="B8344" s="3">
        <v>45082</v>
      </c>
      <c r="C8344" s="2" t="s">
        <v>12</v>
      </c>
      <c r="D8344" s="2" t="s">
        <v>15</v>
      </c>
      <c r="E8344" s="4">
        <v>0</v>
      </c>
      <c r="F8344" s="4">
        <v>0</v>
      </c>
      <c r="G8344" s="2"/>
      <c r="H8344" s="7">
        <v>0</v>
      </c>
      <c r="I8344" s="11">
        <v>1</v>
      </c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</row>
    <row r="8345" spans="1:26" ht="13" x14ac:dyDescent="0.15">
      <c r="A8345" s="2" t="s">
        <v>8359</v>
      </c>
      <c r="B8345" s="3">
        <v>45084</v>
      </c>
      <c r="C8345" s="2" t="s">
        <v>9</v>
      </c>
      <c r="D8345" s="2" t="s">
        <v>10</v>
      </c>
      <c r="E8345" s="4">
        <v>0</v>
      </c>
      <c r="F8345" s="4">
        <v>0</v>
      </c>
      <c r="G8345" s="2"/>
      <c r="H8345" s="7">
        <v>0</v>
      </c>
      <c r="I8345" s="11">
        <v>1</v>
      </c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</row>
    <row r="8346" spans="1:26" ht="13" x14ac:dyDescent="0.15">
      <c r="A8346" s="2" t="s">
        <v>8360</v>
      </c>
      <c r="B8346" s="3">
        <v>45078</v>
      </c>
      <c r="C8346" s="2" t="s">
        <v>9</v>
      </c>
      <c r="D8346" s="2" t="s">
        <v>15</v>
      </c>
      <c r="E8346" s="4">
        <v>1</v>
      </c>
      <c r="F8346" s="4">
        <v>0</v>
      </c>
      <c r="G8346" s="2" t="s">
        <v>32</v>
      </c>
      <c r="H8346" s="7">
        <v>0</v>
      </c>
      <c r="I8346" s="11">
        <v>1</v>
      </c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</row>
    <row r="8347" spans="1:26" ht="13" x14ac:dyDescent="0.15">
      <c r="A8347" s="2" t="s">
        <v>8361</v>
      </c>
      <c r="B8347" s="3">
        <v>45079</v>
      </c>
      <c r="C8347" s="2" t="s">
        <v>9</v>
      </c>
      <c r="D8347" s="2" t="s">
        <v>15</v>
      </c>
      <c r="E8347" s="4">
        <v>0</v>
      </c>
      <c r="F8347" s="4">
        <v>0</v>
      </c>
      <c r="G8347" s="2"/>
      <c r="H8347" s="7">
        <v>0</v>
      </c>
      <c r="I8347" s="11">
        <v>1</v>
      </c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</row>
    <row r="8348" spans="1:26" ht="13" x14ac:dyDescent="0.15">
      <c r="A8348" s="2" t="s">
        <v>8362</v>
      </c>
      <c r="B8348" s="3">
        <v>45082</v>
      </c>
      <c r="C8348" s="2" t="s">
        <v>18</v>
      </c>
      <c r="D8348" s="2" t="s">
        <v>15</v>
      </c>
      <c r="E8348" s="4">
        <v>0</v>
      </c>
      <c r="F8348" s="4">
        <v>0</v>
      </c>
      <c r="G8348" s="2"/>
      <c r="H8348" s="7">
        <v>0</v>
      </c>
      <c r="I8348" s="11">
        <v>1</v>
      </c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</row>
    <row r="8349" spans="1:26" ht="13" x14ac:dyDescent="0.15">
      <c r="A8349" s="2" t="s">
        <v>8363</v>
      </c>
      <c r="B8349" s="3">
        <v>45081</v>
      </c>
      <c r="C8349" s="2" t="s">
        <v>12</v>
      </c>
      <c r="D8349" s="2" t="s">
        <v>15</v>
      </c>
      <c r="E8349" s="4">
        <v>0</v>
      </c>
      <c r="F8349" s="4">
        <v>0</v>
      </c>
      <c r="G8349" s="2"/>
      <c r="H8349" s="7">
        <v>0</v>
      </c>
      <c r="I8349" s="11">
        <v>1</v>
      </c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</row>
    <row r="8350" spans="1:26" ht="13" x14ac:dyDescent="0.15">
      <c r="A8350" s="2" t="s">
        <v>8364</v>
      </c>
      <c r="B8350" s="3">
        <v>45078</v>
      </c>
      <c r="C8350" s="2" t="s">
        <v>21</v>
      </c>
      <c r="D8350" s="2" t="s">
        <v>15</v>
      </c>
      <c r="E8350" s="4">
        <v>0</v>
      </c>
      <c r="F8350" s="4">
        <v>0</v>
      </c>
      <c r="G8350" s="2"/>
      <c r="H8350" s="7">
        <v>0</v>
      </c>
      <c r="I8350" s="11">
        <v>1</v>
      </c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</row>
    <row r="8351" spans="1:26" ht="13" x14ac:dyDescent="0.15">
      <c r="A8351" s="2" t="s">
        <v>8365</v>
      </c>
      <c r="B8351" s="3">
        <v>45080</v>
      </c>
      <c r="C8351" s="2" t="s">
        <v>9</v>
      </c>
      <c r="D8351" s="2" t="s">
        <v>10</v>
      </c>
      <c r="E8351" s="4">
        <v>0</v>
      </c>
      <c r="F8351" s="4">
        <v>0</v>
      </c>
      <c r="G8351" s="2"/>
      <c r="H8351" s="7">
        <v>0</v>
      </c>
      <c r="I8351" s="11">
        <v>1</v>
      </c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</row>
    <row r="8352" spans="1:26" ht="13" x14ac:dyDescent="0.15">
      <c r="A8352" s="2" t="s">
        <v>8366</v>
      </c>
      <c r="B8352" s="3">
        <v>45082</v>
      </c>
      <c r="C8352" s="2" t="s">
        <v>21</v>
      </c>
      <c r="D8352" s="2" t="s">
        <v>10</v>
      </c>
      <c r="E8352" s="4">
        <v>0</v>
      </c>
      <c r="F8352" s="4">
        <v>0</v>
      </c>
      <c r="G8352" s="2"/>
      <c r="H8352" s="7">
        <v>0</v>
      </c>
      <c r="I8352" s="11">
        <v>1</v>
      </c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</row>
    <row r="8353" spans="1:26" ht="13" x14ac:dyDescent="0.15">
      <c r="A8353" s="2" t="s">
        <v>8367</v>
      </c>
      <c r="B8353" s="3">
        <v>45081</v>
      </c>
      <c r="C8353" s="2" t="s">
        <v>21</v>
      </c>
      <c r="D8353" s="2" t="s">
        <v>10</v>
      </c>
      <c r="E8353" s="4">
        <v>0</v>
      </c>
      <c r="F8353" s="4">
        <v>0</v>
      </c>
      <c r="G8353" s="2"/>
      <c r="H8353" s="7">
        <v>0</v>
      </c>
      <c r="I8353" s="11">
        <v>1</v>
      </c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</row>
    <row r="8354" spans="1:26" ht="13" x14ac:dyDescent="0.15">
      <c r="A8354" s="2" t="s">
        <v>8368</v>
      </c>
      <c r="B8354" s="3">
        <v>45084</v>
      </c>
      <c r="C8354" s="2" t="s">
        <v>12</v>
      </c>
      <c r="D8354" s="2" t="s">
        <v>10</v>
      </c>
      <c r="E8354" s="4">
        <v>0</v>
      </c>
      <c r="F8354" s="4">
        <v>0</v>
      </c>
      <c r="G8354" s="2"/>
      <c r="H8354" s="7">
        <v>0</v>
      </c>
      <c r="I8354" s="11">
        <v>1</v>
      </c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</row>
    <row r="8355" spans="1:26" ht="13" x14ac:dyDescent="0.15">
      <c r="A8355" s="2" t="s">
        <v>8369</v>
      </c>
      <c r="B8355" s="3">
        <v>45078</v>
      </c>
      <c r="C8355" s="2" t="s">
        <v>12</v>
      </c>
      <c r="D8355" s="2" t="s">
        <v>10</v>
      </c>
      <c r="E8355" s="4">
        <v>0</v>
      </c>
      <c r="F8355" s="4">
        <v>0</v>
      </c>
      <c r="G8355" s="2"/>
      <c r="H8355" s="7">
        <v>0</v>
      </c>
      <c r="I8355" s="11">
        <v>1</v>
      </c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</row>
    <row r="8356" spans="1:26" ht="13" x14ac:dyDescent="0.15">
      <c r="A8356" s="2" t="s">
        <v>8370</v>
      </c>
      <c r="B8356" s="3">
        <v>45081</v>
      </c>
      <c r="C8356" s="2" t="s">
        <v>12</v>
      </c>
      <c r="D8356" s="2" t="s">
        <v>10</v>
      </c>
      <c r="E8356" s="4">
        <v>0</v>
      </c>
      <c r="F8356" s="4">
        <v>0</v>
      </c>
      <c r="G8356" s="2"/>
      <c r="H8356" s="7">
        <v>0</v>
      </c>
      <c r="I8356" s="11">
        <v>1</v>
      </c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</row>
    <row r="8357" spans="1:26" ht="13" x14ac:dyDescent="0.15">
      <c r="A8357" s="2" t="s">
        <v>8371</v>
      </c>
      <c r="B8357" s="3">
        <v>45083</v>
      </c>
      <c r="C8357" s="2" t="s">
        <v>18</v>
      </c>
      <c r="D8357" s="2" t="s">
        <v>10</v>
      </c>
      <c r="E8357" s="4">
        <v>0</v>
      </c>
      <c r="F8357" s="4">
        <v>0</v>
      </c>
      <c r="G8357" s="2"/>
      <c r="H8357" s="7">
        <v>0</v>
      </c>
      <c r="I8357" s="11">
        <v>1</v>
      </c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</row>
    <row r="8358" spans="1:26" ht="13" x14ac:dyDescent="0.15">
      <c r="A8358" s="2" t="s">
        <v>8372</v>
      </c>
      <c r="B8358" s="3">
        <v>45082</v>
      </c>
      <c r="C8358" s="2" t="s">
        <v>9</v>
      </c>
      <c r="D8358" s="2" t="s">
        <v>10</v>
      </c>
      <c r="E8358" s="4">
        <v>0</v>
      </c>
      <c r="F8358" s="4">
        <v>0</v>
      </c>
      <c r="G8358" s="2"/>
      <c r="H8358" s="7">
        <v>0</v>
      </c>
      <c r="I8358" s="11">
        <v>1</v>
      </c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</row>
    <row r="8359" spans="1:26" ht="13" x14ac:dyDescent="0.15">
      <c r="A8359" s="2" t="s">
        <v>8373</v>
      </c>
      <c r="B8359" s="3">
        <v>45081</v>
      </c>
      <c r="C8359" s="2" t="s">
        <v>12</v>
      </c>
      <c r="D8359" s="2" t="s">
        <v>15</v>
      </c>
      <c r="E8359" s="4">
        <v>0</v>
      </c>
      <c r="F8359" s="4">
        <v>0</v>
      </c>
      <c r="G8359" s="2"/>
      <c r="H8359" s="7">
        <v>0</v>
      </c>
      <c r="I8359" s="11">
        <v>1</v>
      </c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</row>
    <row r="8360" spans="1:26" ht="13" x14ac:dyDescent="0.15">
      <c r="A8360" s="2" t="s">
        <v>8374</v>
      </c>
      <c r="B8360" s="3">
        <v>45082</v>
      </c>
      <c r="C8360" s="2" t="s">
        <v>18</v>
      </c>
      <c r="D8360" s="2" t="s">
        <v>10</v>
      </c>
      <c r="E8360" s="4">
        <v>0</v>
      </c>
      <c r="F8360" s="4">
        <v>0</v>
      </c>
      <c r="G8360" s="2"/>
      <c r="H8360" s="7">
        <v>0</v>
      </c>
      <c r="I8360" s="11">
        <v>1</v>
      </c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</row>
    <row r="8361" spans="1:26" ht="13" x14ac:dyDescent="0.15">
      <c r="A8361" s="2" t="s">
        <v>8375</v>
      </c>
      <c r="B8361" s="3">
        <v>45079</v>
      </c>
      <c r="C8361" s="2" t="s">
        <v>9</v>
      </c>
      <c r="D8361" s="2" t="s">
        <v>10</v>
      </c>
      <c r="E8361" s="4">
        <v>0</v>
      </c>
      <c r="F8361" s="4">
        <v>0</v>
      </c>
      <c r="G8361" s="2"/>
      <c r="H8361" s="7">
        <v>0</v>
      </c>
      <c r="I8361" s="11">
        <v>1</v>
      </c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</row>
    <row r="8362" spans="1:26" ht="13" x14ac:dyDescent="0.15">
      <c r="A8362" s="2" t="s">
        <v>8376</v>
      </c>
      <c r="B8362" s="3">
        <v>45080</v>
      </c>
      <c r="C8362" s="2" t="s">
        <v>9</v>
      </c>
      <c r="D8362" s="2" t="s">
        <v>15</v>
      </c>
      <c r="E8362" s="4">
        <v>0</v>
      </c>
      <c r="F8362" s="4">
        <v>0</v>
      </c>
      <c r="G8362" s="2"/>
      <c r="H8362" s="7">
        <v>0</v>
      </c>
      <c r="I8362" s="11">
        <v>1</v>
      </c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</row>
    <row r="8363" spans="1:26" ht="13" x14ac:dyDescent="0.15">
      <c r="A8363" s="2" t="s">
        <v>8377</v>
      </c>
      <c r="B8363" s="3">
        <v>45081</v>
      </c>
      <c r="C8363" s="2" t="s">
        <v>21</v>
      </c>
      <c r="D8363" s="2" t="s">
        <v>15</v>
      </c>
      <c r="E8363" s="4">
        <v>1</v>
      </c>
      <c r="F8363" s="4">
        <v>1</v>
      </c>
      <c r="G8363" s="2" t="s">
        <v>32</v>
      </c>
      <c r="H8363" s="7">
        <v>5.99</v>
      </c>
      <c r="I8363" s="11">
        <v>1</v>
      </c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</row>
    <row r="8364" spans="1:26" ht="13" x14ac:dyDescent="0.15">
      <c r="A8364" s="2" t="s">
        <v>8378</v>
      </c>
      <c r="B8364" s="3">
        <v>45080</v>
      </c>
      <c r="C8364" s="2" t="s">
        <v>18</v>
      </c>
      <c r="D8364" s="2" t="s">
        <v>15</v>
      </c>
      <c r="E8364" s="4">
        <v>1</v>
      </c>
      <c r="F8364" s="4">
        <v>0</v>
      </c>
      <c r="G8364" s="2" t="s">
        <v>32</v>
      </c>
      <c r="H8364" s="7">
        <v>0</v>
      </c>
      <c r="I8364" s="11">
        <v>1</v>
      </c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</row>
    <row r="8365" spans="1:26" ht="13" x14ac:dyDescent="0.15">
      <c r="A8365" s="2" t="s">
        <v>8379</v>
      </c>
      <c r="B8365" s="3">
        <v>45082</v>
      </c>
      <c r="C8365" s="2" t="s">
        <v>12</v>
      </c>
      <c r="D8365" s="2" t="s">
        <v>10</v>
      </c>
      <c r="E8365" s="4">
        <v>0</v>
      </c>
      <c r="F8365" s="4">
        <v>0</v>
      </c>
      <c r="G8365" s="2"/>
      <c r="H8365" s="7">
        <v>0</v>
      </c>
      <c r="I8365" s="11">
        <v>1</v>
      </c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</row>
    <row r="8366" spans="1:26" ht="13" x14ac:dyDescent="0.15">
      <c r="A8366" s="2" t="s">
        <v>8380</v>
      </c>
      <c r="B8366" s="3">
        <v>45082</v>
      </c>
      <c r="C8366" s="2" t="s">
        <v>21</v>
      </c>
      <c r="D8366" s="2" t="s">
        <v>10</v>
      </c>
      <c r="E8366" s="4">
        <v>0</v>
      </c>
      <c r="F8366" s="4">
        <v>0</v>
      </c>
      <c r="G8366" s="2"/>
      <c r="H8366" s="7">
        <v>0</v>
      </c>
      <c r="I8366" s="11">
        <v>1</v>
      </c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</row>
    <row r="8367" spans="1:26" ht="13" x14ac:dyDescent="0.15">
      <c r="A8367" s="2" t="s">
        <v>8381</v>
      </c>
      <c r="B8367" s="3">
        <v>45078</v>
      </c>
      <c r="C8367" s="2" t="s">
        <v>9</v>
      </c>
      <c r="D8367" s="2" t="s">
        <v>10</v>
      </c>
      <c r="E8367" s="4">
        <v>0</v>
      </c>
      <c r="F8367" s="4">
        <v>0</v>
      </c>
      <c r="G8367" s="2"/>
      <c r="H8367" s="7">
        <v>0</v>
      </c>
      <c r="I8367" s="11">
        <v>1</v>
      </c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</row>
    <row r="8368" spans="1:26" ht="13" x14ac:dyDescent="0.15">
      <c r="A8368" s="2" t="s">
        <v>8382</v>
      </c>
      <c r="B8368" s="3">
        <v>45083</v>
      </c>
      <c r="C8368" s="2" t="s">
        <v>12</v>
      </c>
      <c r="D8368" s="2" t="s">
        <v>15</v>
      </c>
      <c r="E8368" s="4">
        <v>0</v>
      </c>
      <c r="F8368" s="4">
        <v>0</v>
      </c>
      <c r="G8368" s="2"/>
      <c r="H8368" s="7">
        <v>0</v>
      </c>
      <c r="I8368" s="11">
        <v>1</v>
      </c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</row>
    <row r="8369" spans="1:26" ht="13" x14ac:dyDescent="0.15">
      <c r="A8369" s="2" t="s">
        <v>8383</v>
      </c>
      <c r="B8369" s="3">
        <v>45078</v>
      </c>
      <c r="C8369" s="2" t="s">
        <v>18</v>
      </c>
      <c r="D8369" s="2" t="s">
        <v>15</v>
      </c>
      <c r="E8369" s="4">
        <v>0</v>
      </c>
      <c r="F8369" s="4">
        <v>0</v>
      </c>
      <c r="G8369" s="2"/>
      <c r="H8369" s="7">
        <v>0</v>
      </c>
      <c r="I8369" s="11">
        <v>1</v>
      </c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</row>
    <row r="8370" spans="1:26" ht="13" x14ac:dyDescent="0.15">
      <c r="A8370" s="2" t="s">
        <v>8384</v>
      </c>
      <c r="B8370" s="3">
        <v>45082</v>
      </c>
      <c r="C8370" s="2" t="s">
        <v>9</v>
      </c>
      <c r="D8370" s="2" t="s">
        <v>15</v>
      </c>
      <c r="E8370" s="4">
        <v>0</v>
      </c>
      <c r="F8370" s="4">
        <v>0</v>
      </c>
      <c r="G8370" s="2"/>
      <c r="H8370" s="7">
        <v>0</v>
      </c>
      <c r="I8370" s="11">
        <v>1</v>
      </c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</row>
    <row r="8371" spans="1:26" ht="13" x14ac:dyDescent="0.15">
      <c r="A8371" s="2" t="s">
        <v>8385</v>
      </c>
      <c r="B8371" s="3">
        <v>45082</v>
      </c>
      <c r="C8371" s="2" t="s">
        <v>9</v>
      </c>
      <c r="D8371" s="2" t="s">
        <v>10</v>
      </c>
      <c r="E8371" s="4">
        <v>0</v>
      </c>
      <c r="F8371" s="4">
        <v>0</v>
      </c>
      <c r="G8371" s="2"/>
      <c r="H8371" s="7">
        <v>0</v>
      </c>
      <c r="I8371" s="11">
        <v>1</v>
      </c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</row>
    <row r="8372" spans="1:26" ht="13" x14ac:dyDescent="0.15">
      <c r="A8372" s="2" t="s">
        <v>8386</v>
      </c>
      <c r="B8372" s="3">
        <v>45078</v>
      </c>
      <c r="C8372" s="2" t="s">
        <v>18</v>
      </c>
      <c r="D8372" s="2" t="s">
        <v>10</v>
      </c>
      <c r="E8372" s="4">
        <v>1</v>
      </c>
      <c r="F8372" s="4">
        <v>0</v>
      </c>
      <c r="G8372" s="2" t="s">
        <v>79</v>
      </c>
      <c r="H8372" s="7">
        <v>0</v>
      </c>
      <c r="I8372" s="11">
        <v>1</v>
      </c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</row>
    <row r="8373" spans="1:26" ht="13" x14ac:dyDescent="0.15">
      <c r="A8373" s="2" t="s">
        <v>8387</v>
      </c>
      <c r="B8373" s="3">
        <v>45084</v>
      </c>
      <c r="C8373" s="2" t="s">
        <v>21</v>
      </c>
      <c r="D8373" s="2" t="s">
        <v>10</v>
      </c>
      <c r="E8373" s="4">
        <v>0</v>
      </c>
      <c r="F8373" s="4">
        <v>0</v>
      </c>
      <c r="G8373" s="2"/>
      <c r="H8373" s="7">
        <v>0</v>
      </c>
      <c r="I8373" s="11">
        <v>1</v>
      </c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</row>
    <row r="8374" spans="1:26" ht="13" x14ac:dyDescent="0.15">
      <c r="A8374" s="2" t="s">
        <v>8388</v>
      </c>
      <c r="B8374" s="3">
        <v>45084</v>
      </c>
      <c r="C8374" s="2" t="s">
        <v>21</v>
      </c>
      <c r="D8374" s="2" t="s">
        <v>10</v>
      </c>
      <c r="E8374" s="4">
        <v>0</v>
      </c>
      <c r="F8374" s="4">
        <v>0</v>
      </c>
      <c r="G8374" s="2"/>
      <c r="H8374" s="7">
        <v>0</v>
      </c>
      <c r="I8374" s="11">
        <v>1</v>
      </c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</row>
    <row r="8375" spans="1:26" ht="13" x14ac:dyDescent="0.15">
      <c r="A8375" s="2" t="s">
        <v>8389</v>
      </c>
      <c r="B8375" s="3">
        <v>45079</v>
      </c>
      <c r="C8375" s="2" t="s">
        <v>21</v>
      </c>
      <c r="D8375" s="2" t="s">
        <v>15</v>
      </c>
      <c r="E8375" s="4">
        <v>1</v>
      </c>
      <c r="F8375" s="4">
        <v>0</v>
      </c>
      <c r="G8375" s="2" t="s">
        <v>32</v>
      </c>
      <c r="H8375" s="7">
        <v>0</v>
      </c>
      <c r="I8375" s="11">
        <v>1</v>
      </c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</row>
    <row r="8376" spans="1:26" ht="13" x14ac:dyDescent="0.15">
      <c r="A8376" s="2" t="s">
        <v>8390</v>
      </c>
      <c r="B8376" s="3">
        <v>45080</v>
      </c>
      <c r="C8376" s="2" t="s">
        <v>12</v>
      </c>
      <c r="D8376" s="2" t="s">
        <v>15</v>
      </c>
      <c r="E8376" s="4">
        <v>1</v>
      </c>
      <c r="F8376" s="4">
        <v>0</v>
      </c>
      <c r="G8376" s="2" t="s">
        <v>32</v>
      </c>
      <c r="H8376" s="7">
        <v>0</v>
      </c>
      <c r="I8376" s="11">
        <v>1</v>
      </c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</row>
    <row r="8377" spans="1:26" ht="13" x14ac:dyDescent="0.15">
      <c r="A8377" s="2" t="s">
        <v>8391</v>
      </c>
      <c r="B8377" s="3">
        <v>45079</v>
      </c>
      <c r="C8377" s="2" t="s">
        <v>21</v>
      </c>
      <c r="D8377" s="2" t="s">
        <v>10</v>
      </c>
      <c r="E8377" s="4">
        <v>0</v>
      </c>
      <c r="F8377" s="4">
        <v>0</v>
      </c>
      <c r="G8377" s="2"/>
      <c r="H8377" s="7">
        <v>0</v>
      </c>
      <c r="I8377" s="11">
        <v>1</v>
      </c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</row>
    <row r="8378" spans="1:26" ht="13" x14ac:dyDescent="0.15">
      <c r="A8378" s="2" t="s">
        <v>8392</v>
      </c>
      <c r="B8378" s="3">
        <v>45078</v>
      </c>
      <c r="C8378" s="2" t="s">
        <v>21</v>
      </c>
      <c r="D8378" s="2" t="s">
        <v>15</v>
      </c>
      <c r="E8378" s="4">
        <v>0</v>
      </c>
      <c r="F8378" s="4">
        <v>0</v>
      </c>
      <c r="G8378" s="2"/>
      <c r="H8378" s="7">
        <v>0</v>
      </c>
      <c r="I8378" s="11">
        <v>1</v>
      </c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</row>
    <row r="8379" spans="1:26" ht="13" x14ac:dyDescent="0.15">
      <c r="A8379" s="2" t="s">
        <v>8393</v>
      </c>
      <c r="B8379" s="3">
        <v>45081</v>
      </c>
      <c r="C8379" s="2" t="s">
        <v>21</v>
      </c>
      <c r="D8379" s="2" t="s">
        <v>10</v>
      </c>
      <c r="E8379" s="4">
        <v>0</v>
      </c>
      <c r="F8379" s="4">
        <v>0</v>
      </c>
      <c r="G8379" s="2"/>
      <c r="H8379" s="7">
        <v>0</v>
      </c>
      <c r="I8379" s="11">
        <v>1</v>
      </c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</row>
    <row r="8380" spans="1:26" ht="13" x14ac:dyDescent="0.15">
      <c r="A8380" s="2" t="s">
        <v>8394</v>
      </c>
      <c r="B8380" s="3">
        <v>45078</v>
      </c>
      <c r="C8380" s="2" t="s">
        <v>18</v>
      </c>
      <c r="D8380" s="2" t="s">
        <v>15</v>
      </c>
      <c r="E8380" s="4">
        <v>1</v>
      </c>
      <c r="F8380" s="4">
        <v>0</v>
      </c>
      <c r="G8380" s="2" t="s">
        <v>32</v>
      </c>
      <c r="H8380" s="7">
        <v>0</v>
      </c>
      <c r="I8380" s="11">
        <v>1</v>
      </c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</row>
    <row r="8381" spans="1:26" ht="13" x14ac:dyDescent="0.15">
      <c r="A8381" s="2" t="s">
        <v>8395</v>
      </c>
      <c r="B8381" s="3">
        <v>45082</v>
      </c>
      <c r="C8381" s="2" t="s">
        <v>12</v>
      </c>
      <c r="D8381" s="2" t="s">
        <v>15</v>
      </c>
      <c r="E8381" s="4">
        <v>0</v>
      </c>
      <c r="F8381" s="4">
        <v>0</v>
      </c>
      <c r="G8381" s="2"/>
      <c r="H8381" s="7">
        <v>0</v>
      </c>
      <c r="I8381" s="11">
        <v>1</v>
      </c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</row>
    <row r="8382" spans="1:26" ht="13" x14ac:dyDescent="0.15">
      <c r="A8382" s="2" t="s">
        <v>8396</v>
      </c>
      <c r="B8382" s="3">
        <v>45078</v>
      </c>
      <c r="C8382" s="2" t="s">
        <v>18</v>
      </c>
      <c r="D8382" s="2" t="s">
        <v>15</v>
      </c>
      <c r="E8382" s="4">
        <v>0</v>
      </c>
      <c r="F8382" s="4">
        <v>0</v>
      </c>
      <c r="G8382" s="2"/>
      <c r="H8382" s="7">
        <v>0</v>
      </c>
      <c r="I8382" s="11">
        <v>1</v>
      </c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</row>
    <row r="8383" spans="1:26" ht="13" x14ac:dyDescent="0.15">
      <c r="A8383" s="2" t="s">
        <v>8397</v>
      </c>
      <c r="B8383" s="3">
        <v>45084</v>
      </c>
      <c r="C8383" s="2" t="s">
        <v>21</v>
      </c>
      <c r="D8383" s="2" t="s">
        <v>10</v>
      </c>
      <c r="E8383" s="4">
        <v>0</v>
      </c>
      <c r="F8383" s="4">
        <v>0</v>
      </c>
      <c r="G8383" s="2"/>
      <c r="H8383" s="7">
        <v>0</v>
      </c>
      <c r="I8383" s="11">
        <v>1</v>
      </c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</row>
    <row r="8384" spans="1:26" ht="13" x14ac:dyDescent="0.15">
      <c r="A8384" s="2" t="s">
        <v>8398</v>
      </c>
      <c r="B8384" s="3">
        <v>45082</v>
      </c>
      <c r="C8384" s="2" t="s">
        <v>18</v>
      </c>
      <c r="D8384" s="2" t="s">
        <v>15</v>
      </c>
      <c r="E8384" s="4">
        <v>0</v>
      </c>
      <c r="F8384" s="4">
        <v>0</v>
      </c>
      <c r="G8384" s="2"/>
      <c r="H8384" s="7">
        <v>0</v>
      </c>
      <c r="I8384" s="11">
        <v>1</v>
      </c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</row>
    <row r="8385" spans="1:26" ht="13" x14ac:dyDescent="0.15">
      <c r="A8385" s="2" t="s">
        <v>8399</v>
      </c>
      <c r="B8385" s="3">
        <v>45082</v>
      </c>
      <c r="C8385" s="2" t="s">
        <v>12</v>
      </c>
      <c r="D8385" s="2" t="s">
        <v>10</v>
      </c>
      <c r="E8385" s="4">
        <v>0</v>
      </c>
      <c r="F8385" s="4">
        <v>0</v>
      </c>
      <c r="G8385" s="2"/>
      <c r="H8385" s="7">
        <v>0</v>
      </c>
      <c r="I8385" s="11">
        <v>1</v>
      </c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</row>
    <row r="8386" spans="1:26" ht="13" x14ac:dyDescent="0.15">
      <c r="A8386" s="2" t="s">
        <v>8400</v>
      </c>
      <c r="B8386" s="3">
        <v>45082</v>
      </c>
      <c r="C8386" s="2" t="s">
        <v>18</v>
      </c>
      <c r="D8386" s="2" t="s">
        <v>10</v>
      </c>
      <c r="E8386" s="4">
        <v>0</v>
      </c>
      <c r="F8386" s="4">
        <v>0</v>
      </c>
      <c r="G8386" s="2"/>
      <c r="H8386" s="7">
        <v>0</v>
      </c>
      <c r="I8386" s="11">
        <v>1</v>
      </c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</row>
    <row r="8387" spans="1:26" ht="13" x14ac:dyDescent="0.15">
      <c r="A8387" s="2" t="s">
        <v>8401</v>
      </c>
      <c r="B8387" s="3">
        <v>45078</v>
      </c>
      <c r="C8387" s="2" t="s">
        <v>21</v>
      </c>
      <c r="D8387" s="2" t="s">
        <v>10</v>
      </c>
      <c r="E8387" s="4">
        <v>0</v>
      </c>
      <c r="F8387" s="4">
        <v>0</v>
      </c>
      <c r="G8387" s="2"/>
      <c r="H8387" s="7">
        <v>0</v>
      </c>
      <c r="I8387" s="11">
        <v>1</v>
      </c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</row>
    <row r="8388" spans="1:26" ht="13" x14ac:dyDescent="0.15">
      <c r="A8388" s="2" t="s">
        <v>8402</v>
      </c>
      <c r="B8388" s="3">
        <v>45078</v>
      </c>
      <c r="C8388" s="2" t="s">
        <v>12</v>
      </c>
      <c r="D8388" s="2" t="s">
        <v>15</v>
      </c>
      <c r="E8388" s="4">
        <v>0</v>
      </c>
      <c r="F8388" s="4">
        <v>0</v>
      </c>
      <c r="G8388" s="2"/>
      <c r="H8388" s="7">
        <v>0</v>
      </c>
      <c r="I8388" s="11">
        <v>1</v>
      </c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</row>
    <row r="8389" spans="1:26" ht="13" x14ac:dyDescent="0.15">
      <c r="A8389" s="2" t="s">
        <v>8403</v>
      </c>
      <c r="B8389" s="3">
        <v>45080</v>
      </c>
      <c r="C8389" s="2" t="s">
        <v>12</v>
      </c>
      <c r="D8389" s="2" t="s">
        <v>10</v>
      </c>
      <c r="E8389" s="4">
        <v>0</v>
      </c>
      <c r="F8389" s="4">
        <v>0</v>
      </c>
      <c r="G8389" s="2"/>
      <c r="H8389" s="7">
        <v>0</v>
      </c>
      <c r="I8389" s="11">
        <v>1</v>
      </c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</row>
    <row r="8390" spans="1:26" ht="13" x14ac:dyDescent="0.15">
      <c r="A8390" s="2" t="s">
        <v>8404</v>
      </c>
      <c r="B8390" s="3">
        <v>45082</v>
      </c>
      <c r="C8390" s="2" t="s">
        <v>21</v>
      </c>
      <c r="D8390" s="2" t="s">
        <v>10</v>
      </c>
      <c r="E8390" s="4">
        <v>0</v>
      </c>
      <c r="F8390" s="4">
        <v>0</v>
      </c>
      <c r="G8390" s="2"/>
      <c r="H8390" s="7">
        <v>0</v>
      </c>
      <c r="I8390" s="11">
        <v>1</v>
      </c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</row>
    <row r="8391" spans="1:26" ht="13" x14ac:dyDescent="0.15">
      <c r="A8391" s="2" t="s">
        <v>8405</v>
      </c>
      <c r="B8391" s="3">
        <v>45079</v>
      </c>
      <c r="C8391" s="2" t="s">
        <v>21</v>
      </c>
      <c r="D8391" s="2" t="s">
        <v>10</v>
      </c>
      <c r="E8391" s="4">
        <v>0</v>
      </c>
      <c r="F8391" s="4">
        <v>0</v>
      </c>
      <c r="G8391" s="2"/>
      <c r="H8391" s="7">
        <v>0</v>
      </c>
      <c r="I8391" s="11">
        <v>1</v>
      </c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</row>
    <row r="8392" spans="1:26" ht="13" x14ac:dyDescent="0.15">
      <c r="A8392" s="2" t="s">
        <v>8406</v>
      </c>
      <c r="B8392" s="3">
        <v>45082</v>
      </c>
      <c r="C8392" s="2" t="s">
        <v>9</v>
      </c>
      <c r="D8392" s="2" t="s">
        <v>15</v>
      </c>
      <c r="E8392" s="4">
        <v>0</v>
      </c>
      <c r="F8392" s="4">
        <v>0</v>
      </c>
      <c r="G8392" s="2"/>
      <c r="H8392" s="7">
        <v>0</v>
      </c>
      <c r="I8392" s="11">
        <v>1</v>
      </c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</row>
    <row r="8393" spans="1:26" ht="13" x14ac:dyDescent="0.15">
      <c r="A8393" s="2" t="s">
        <v>8407</v>
      </c>
      <c r="B8393" s="3">
        <v>45082</v>
      </c>
      <c r="C8393" s="2" t="s">
        <v>9</v>
      </c>
      <c r="D8393" s="2" t="s">
        <v>15</v>
      </c>
      <c r="E8393" s="4">
        <v>0</v>
      </c>
      <c r="F8393" s="4">
        <v>0</v>
      </c>
      <c r="G8393" s="2"/>
      <c r="H8393" s="7">
        <v>0</v>
      </c>
      <c r="I8393" s="11">
        <v>1</v>
      </c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</row>
    <row r="8394" spans="1:26" ht="13" x14ac:dyDescent="0.15">
      <c r="A8394" s="2" t="s">
        <v>8408</v>
      </c>
      <c r="B8394" s="3">
        <v>45081</v>
      </c>
      <c r="C8394" s="2" t="s">
        <v>21</v>
      </c>
      <c r="D8394" s="2" t="s">
        <v>15</v>
      </c>
      <c r="E8394" s="4">
        <v>0</v>
      </c>
      <c r="F8394" s="4">
        <v>0</v>
      </c>
      <c r="G8394" s="2"/>
      <c r="H8394" s="7">
        <v>0</v>
      </c>
      <c r="I8394" s="11">
        <v>1</v>
      </c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</row>
    <row r="8395" spans="1:26" ht="13" x14ac:dyDescent="0.15">
      <c r="A8395" s="2" t="s">
        <v>8409</v>
      </c>
      <c r="B8395" s="3">
        <v>45079</v>
      </c>
      <c r="C8395" s="2" t="s">
        <v>21</v>
      </c>
      <c r="D8395" s="2" t="s">
        <v>10</v>
      </c>
      <c r="E8395" s="4">
        <v>0</v>
      </c>
      <c r="F8395" s="4">
        <v>0</v>
      </c>
      <c r="G8395" s="2"/>
      <c r="H8395" s="7">
        <v>0</v>
      </c>
      <c r="I8395" s="11">
        <v>1</v>
      </c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</row>
    <row r="8396" spans="1:26" ht="13" x14ac:dyDescent="0.15">
      <c r="A8396" s="2" t="s">
        <v>8410</v>
      </c>
      <c r="B8396" s="3">
        <v>45084</v>
      </c>
      <c r="C8396" s="2" t="s">
        <v>9</v>
      </c>
      <c r="D8396" s="2" t="s">
        <v>10</v>
      </c>
      <c r="E8396" s="4">
        <v>0</v>
      </c>
      <c r="F8396" s="4">
        <v>0</v>
      </c>
      <c r="G8396" s="2"/>
      <c r="H8396" s="7">
        <v>0</v>
      </c>
      <c r="I8396" s="11">
        <v>1</v>
      </c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</row>
    <row r="8397" spans="1:26" ht="13" x14ac:dyDescent="0.15">
      <c r="A8397" s="2" t="s">
        <v>8411</v>
      </c>
      <c r="B8397" s="3">
        <v>45081</v>
      </c>
      <c r="C8397" s="2" t="s">
        <v>21</v>
      </c>
      <c r="D8397" s="2" t="s">
        <v>15</v>
      </c>
      <c r="E8397" s="4">
        <v>0</v>
      </c>
      <c r="F8397" s="4">
        <v>0</v>
      </c>
      <c r="G8397" s="2"/>
      <c r="H8397" s="7">
        <v>0</v>
      </c>
      <c r="I8397" s="11">
        <v>1</v>
      </c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</row>
    <row r="8398" spans="1:26" ht="13" x14ac:dyDescent="0.15">
      <c r="A8398" s="2" t="s">
        <v>8412</v>
      </c>
      <c r="B8398" s="3">
        <v>45080</v>
      </c>
      <c r="C8398" s="2" t="s">
        <v>21</v>
      </c>
      <c r="D8398" s="2" t="s">
        <v>10</v>
      </c>
      <c r="E8398" s="4">
        <v>0</v>
      </c>
      <c r="F8398" s="4">
        <v>0</v>
      </c>
      <c r="G8398" s="2"/>
      <c r="H8398" s="7">
        <v>0</v>
      </c>
      <c r="I8398" s="11">
        <v>1</v>
      </c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</row>
    <row r="8399" spans="1:26" ht="13" x14ac:dyDescent="0.15">
      <c r="A8399" s="2" t="s">
        <v>8413</v>
      </c>
      <c r="B8399" s="3">
        <v>45081</v>
      </c>
      <c r="C8399" s="2" t="s">
        <v>12</v>
      </c>
      <c r="D8399" s="2" t="s">
        <v>15</v>
      </c>
      <c r="E8399" s="4">
        <v>1</v>
      </c>
      <c r="F8399" s="4">
        <v>0</v>
      </c>
      <c r="G8399" s="2" t="s">
        <v>32</v>
      </c>
      <c r="H8399" s="7">
        <v>0</v>
      </c>
      <c r="I8399" s="11">
        <v>1</v>
      </c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</row>
    <row r="8400" spans="1:26" ht="13" x14ac:dyDescent="0.15">
      <c r="A8400" s="2" t="s">
        <v>8414</v>
      </c>
      <c r="B8400" s="3">
        <v>45078</v>
      </c>
      <c r="C8400" s="2" t="s">
        <v>18</v>
      </c>
      <c r="D8400" s="2" t="s">
        <v>10</v>
      </c>
      <c r="E8400" s="4">
        <v>0</v>
      </c>
      <c r="F8400" s="4">
        <v>0</v>
      </c>
      <c r="G8400" s="2"/>
      <c r="H8400" s="7">
        <v>0</v>
      </c>
      <c r="I8400" s="11">
        <v>1</v>
      </c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</row>
    <row r="8401" spans="1:26" ht="13" x14ac:dyDescent="0.15">
      <c r="A8401" s="2" t="s">
        <v>8415</v>
      </c>
      <c r="B8401" s="3">
        <v>45083</v>
      </c>
      <c r="C8401" s="2" t="s">
        <v>12</v>
      </c>
      <c r="D8401" s="2" t="s">
        <v>10</v>
      </c>
      <c r="E8401" s="4">
        <v>0</v>
      </c>
      <c r="F8401" s="4">
        <v>0</v>
      </c>
      <c r="G8401" s="2"/>
      <c r="H8401" s="7">
        <v>0</v>
      </c>
      <c r="I8401" s="11">
        <v>1</v>
      </c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</row>
    <row r="8402" spans="1:26" ht="13" x14ac:dyDescent="0.15">
      <c r="A8402" s="2" t="s">
        <v>8416</v>
      </c>
      <c r="B8402" s="3">
        <v>45084</v>
      </c>
      <c r="C8402" s="2" t="s">
        <v>18</v>
      </c>
      <c r="D8402" s="2" t="s">
        <v>15</v>
      </c>
      <c r="E8402" s="4">
        <v>1</v>
      </c>
      <c r="F8402" s="4">
        <v>0</v>
      </c>
      <c r="G8402" s="2" t="s">
        <v>32</v>
      </c>
      <c r="H8402" s="7">
        <v>0</v>
      </c>
      <c r="I8402" s="11">
        <v>1</v>
      </c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</row>
    <row r="8403" spans="1:26" ht="13" x14ac:dyDescent="0.15">
      <c r="A8403" s="2" t="s">
        <v>8417</v>
      </c>
      <c r="B8403" s="3">
        <v>45083</v>
      </c>
      <c r="C8403" s="2" t="s">
        <v>12</v>
      </c>
      <c r="D8403" s="2" t="s">
        <v>10</v>
      </c>
      <c r="E8403" s="4">
        <v>0</v>
      </c>
      <c r="F8403" s="4">
        <v>0</v>
      </c>
      <c r="G8403" s="2"/>
      <c r="H8403" s="7">
        <v>0</v>
      </c>
      <c r="I8403" s="11">
        <v>1</v>
      </c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</row>
    <row r="8404" spans="1:26" ht="13" x14ac:dyDescent="0.15">
      <c r="A8404" s="2" t="s">
        <v>8418</v>
      </c>
      <c r="B8404" s="3">
        <v>45079</v>
      </c>
      <c r="C8404" s="2" t="s">
        <v>12</v>
      </c>
      <c r="D8404" s="2" t="s">
        <v>10</v>
      </c>
      <c r="E8404" s="4">
        <v>0</v>
      </c>
      <c r="F8404" s="4">
        <v>0</v>
      </c>
      <c r="G8404" s="2"/>
      <c r="H8404" s="7">
        <v>0</v>
      </c>
      <c r="I8404" s="11">
        <v>1</v>
      </c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</row>
    <row r="8405" spans="1:26" ht="13" x14ac:dyDescent="0.15">
      <c r="A8405" s="2" t="s">
        <v>8419</v>
      </c>
      <c r="B8405" s="3">
        <v>45078</v>
      </c>
      <c r="C8405" s="2" t="s">
        <v>21</v>
      </c>
      <c r="D8405" s="2" t="s">
        <v>15</v>
      </c>
      <c r="E8405" s="4">
        <v>0</v>
      </c>
      <c r="F8405" s="4">
        <v>0</v>
      </c>
      <c r="G8405" s="2"/>
      <c r="H8405" s="7">
        <v>0</v>
      </c>
      <c r="I8405" s="11">
        <v>1</v>
      </c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</row>
    <row r="8406" spans="1:26" ht="13" x14ac:dyDescent="0.15">
      <c r="A8406" s="2" t="s">
        <v>8420</v>
      </c>
      <c r="B8406" s="3">
        <v>45079</v>
      </c>
      <c r="C8406" s="2" t="s">
        <v>12</v>
      </c>
      <c r="D8406" s="2" t="s">
        <v>10</v>
      </c>
      <c r="E8406" s="4">
        <v>0</v>
      </c>
      <c r="F8406" s="4">
        <v>0</v>
      </c>
      <c r="G8406" s="2"/>
      <c r="H8406" s="7">
        <v>0</v>
      </c>
      <c r="I8406" s="11">
        <v>1</v>
      </c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</row>
    <row r="8407" spans="1:26" ht="13" x14ac:dyDescent="0.15">
      <c r="A8407" s="2" t="s">
        <v>8421</v>
      </c>
      <c r="B8407" s="3">
        <v>45079</v>
      </c>
      <c r="C8407" s="2" t="s">
        <v>9</v>
      </c>
      <c r="D8407" s="2" t="s">
        <v>10</v>
      </c>
      <c r="E8407" s="4">
        <v>0</v>
      </c>
      <c r="F8407" s="4">
        <v>0</v>
      </c>
      <c r="G8407" s="2"/>
      <c r="H8407" s="7">
        <v>0</v>
      </c>
      <c r="I8407" s="11">
        <v>1</v>
      </c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</row>
    <row r="8408" spans="1:26" ht="13" x14ac:dyDescent="0.15">
      <c r="A8408" s="2" t="s">
        <v>8422</v>
      </c>
      <c r="B8408" s="3">
        <v>45078</v>
      </c>
      <c r="C8408" s="2" t="s">
        <v>9</v>
      </c>
      <c r="D8408" s="2" t="s">
        <v>10</v>
      </c>
      <c r="E8408" s="4">
        <v>0</v>
      </c>
      <c r="F8408" s="4">
        <v>0</v>
      </c>
      <c r="G8408" s="2"/>
      <c r="H8408" s="7">
        <v>0</v>
      </c>
      <c r="I8408" s="11">
        <v>1</v>
      </c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</row>
    <row r="8409" spans="1:26" ht="13" x14ac:dyDescent="0.15">
      <c r="A8409" s="2" t="s">
        <v>8423</v>
      </c>
      <c r="B8409" s="3">
        <v>45082</v>
      </c>
      <c r="C8409" s="2" t="s">
        <v>9</v>
      </c>
      <c r="D8409" s="2" t="s">
        <v>15</v>
      </c>
      <c r="E8409" s="4">
        <v>0</v>
      </c>
      <c r="F8409" s="4">
        <v>0</v>
      </c>
      <c r="G8409" s="2"/>
      <c r="H8409" s="7">
        <v>0</v>
      </c>
      <c r="I8409" s="11">
        <v>1</v>
      </c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</row>
    <row r="8410" spans="1:26" ht="13" x14ac:dyDescent="0.15">
      <c r="A8410" s="2" t="s">
        <v>8424</v>
      </c>
      <c r="B8410" s="3">
        <v>45083</v>
      </c>
      <c r="C8410" s="2" t="s">
        <v>18</v>
      </c>
      <c r="D8410" s="2" t="s">
        <v>10</v>
      </c>
      <c r="E8410" s="4">
        <v>0</v>
      </c>
      <c r="F8410" s="4">
        <v>0</v>
      </c>
      <c r="G8410" s="2"/>
      <c r="H8410" s="7">
        <v>0</v>
      </c>
      <c r="I8410" s="11">
        <v>1</v>
      </c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</row>
    <row r="8411" spans="1:26" ht="13" x14ac:dyDescent="0.15">
      <c r="A8411" s="2" t="s">
        <v>8425</v>
      </c>
      <c r="B8411" s="3">
        <v>45080</v>
      </c>
      <c r="C8411" s="2" t="s">
        <v>12</v>
      </c>
      <c r="D8411" s="2" t="s">
        <v>10</v>
      </c>
      <c r="E8411" s="4">
        <v>0</v>
      </c>
      <c r="F8411" s="4">
        <v>0</v>
      </c>
      <c r="G8411" s="2"/>
      <c r="H8411" s="7">
        <v>0</v>
      </c>
      <c r="I8411" s="11">
        <v>1</v>
      </c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</row>
    <row r="8412" spans="1:26" ht="13" x14ac:dyDescent="0.15">
      <c r="A8412" s="2" t="s">
        <v>8426</v>
      </c>
      <c r="B8412" s="3">
        <v>45078</v>
      </c>
      <c r="C8412" s="2" t="s">
        <v>21</v>
      </c>
      <c r="D8412" s="2" t="s">
        <v>15</v>
      </c>
      <c r="E8412" s="4">
        <v>0</v>
      </c>
      <c r="F8412" s="4">
        <v>0</v>
      </c>
      <c r="G8412" s="2"/>
      <c r="H8412" s="7">
        <v>0</v>
      </c>
      <c r="I8412" s="11">
        <v>1</v>
      </c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</row>
    <row r="8413" spans="1:26" ht="13" x14ac:dyDescent="0.15">
      <c r="A8413" s="2" t="s">
        <v>8427</v>
      </c>
      <c r="B8413" s="3">
        <v>45082</v>
      </c>
      <c r="C8413" s="2" t="s">
        <v>12</v>
      </c>
      <c r="D8413" s="2" t="s">
        <v>15</v>
      </c>
      <c r="E8413" s="4">
        <v>1</v>
      </c>
      <c r="F8413" s="4">
        <v>0</v>
      </c>
      <c r="G8413" s="2" t="s">
        <v>32</v>
      </c>
      <c r="H8413" s="7">
        <v>0</v>
      </c>
      <c r="I8413" s="11">
        <v>1</v>
      </c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</row>
    <row r="8414" spans="1:26" ht="13" x14ac:dyDescent="0.15">
      <c r="A8414" s="2" t="s">
        <v>8428</v>
      </c>
      <c r="B8414" s="3">
        <v>45079</v>
      </c>
      <c r="C8414" s="2" t="s">
        <v>9</v>
      </c>
      <c r="D8414" s="2" t="s">
        <v>15</v>
      </c>
      <c r="E8414" s="4">
        <v>0</v>
      </c>
      <c r="F8414" s="4">
        <v>0</v>
      </c>
      <c r="G8414" s="2"/>
      <c r="H8414" s="7">
        <v>0</v>
      </c>
      <c r="I8414" s="11">
        <v>1</v>
      </c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</row>
    <row r="8415" spans="1:26" ht="13" x14ac:dyDescent="0.15">
      <c r="A8415" s="2" t="s">
        <v>8429</v>
      </c>
      <c r="B8415" s="3">
        <v>45079</v>
      </c>
      <c r="C8415" s="2" t="s">
        <v>21</v>
      </c>
      <c r="D8415" s="2" t="s">
        <v>15</v>
      </c>
      <c r="E8415" s="4">
        <v>0</v>
      </c>
      <c r="F8415" s="4">
        <v>0</v>
      </c>
      <c r="G8415" s="2"/>
      <c r="H8415" s="7">
        <v>0</v>
      </c>
      <c r="I8415" s="11">
        <v>1</v>
      </c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</row>
    <row r="8416" spans="1:26" ht="13" x14ac:dyDescent="0.15">
      <c r="A8416" s="2" t="s">
        <v>8430</v>
      </c>
      <c r="B8416" s="3">
        <v>45080</v>
      </c>
      <c r="C8416" s="2" t="s">
        <v>9</v>
      </c>
      <c r="D8416" s="2" t="s">
        <v>10</v>
      </c>
      <c r="E8416" s="4">
        <v>0</v>
      </c>
      <c r="F8416" s="4">
        <v>0</v>
      </c>
      <c r="G8416" s="2"/>
      <c r="H8416" s="7">
        <v>0</v>
      </c>
      <c r="I8416" s="11">
        <v>1</v>
      </c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</row>
    <row r="8417" spans="1:26" ht="13" x14ac:dyDescent="0.15">
      <c r="A8417" s="2" t="s">
        <v>8431</v>
      </c>
      <c r="B8417" s="3">
        <v>45083</v>
      </c>
      <c r="C8417" s="2" t="s">
        <v>9</v>
      </c>
      <c r="D8417" s="2" t="s">
        <v>15</v>
      </c>
      <c r="E8417" s="4">
        <v>1</v>
      </c>
      <c r="F8417" s="4">
        <v>0</v>
      </c>
      <c r="G8417" s="2" t="s">
        <v>32</v>
      </c>
      <c r="H8417" s="7">
        <v>0</v>
      </c>
      <c r="I8417" s="11">
        <v>1</v>
      </c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</row>
    <row r="8418" spans="1:26" ht="13" x14ac:dyDescent="0.15">
      <c r="A8418" s="2" t="s">
        <v>8432</v>
      </c>
      <c r="B8418" s="3">
        <v>45081</v>
      </c>
      <c r="C8418" s="2" t="s">
        <v>12</v>
      </c>
      <c r="D8418" s="2" t="s">
        <v>15</v>
      </c>
      <c r="E8418" s="4">
        <v>0</v>
      </c>
      <c r="F8418" s="4">
        <v>0</v>
      </c>
      <c r="G8418" s="2"/>
      <c r="H8418" s="7">
        <v>0</v>
      </c>
      <c r="I8418" s="11">
        <v>1</v>
      </c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</row>
    <row r="8419" spans="1:26" ht="13" x14ac:dyDescent="0.15">
      <c r="A8419" s="2" t="s">
        <v>8433</v>
      </c>
      <c r="B8419" s="3">
        <v>45081</v>
      </c>
      <c r="C8419" s="2" t="s">
        <v>9</v>
      </c>
      <c r="D8419" s="2" t="s">
        <v>10</v>
      </c>
      <c r="E8419" s="4">
        <v>0</v>
      </c>
      <c r="F8419" s="4">
        <v>0</v>
      </c>
      <c r="G8419" s="2"/>
      <c r="H8419" s="7">
        <v>0</v>
      </c>
      <c r="I8419" s="11">
        <v>1</v>
      </c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</row>
    <row r="8420" spans="1:26" ht="13" x14ac:dyDescent="0.15">
      <c r="A8420" s="2" t="s">
        <v>8434</v>
      </c>
      <c r="B8420" s="3">
        <v>45083</v>
      </c>
      <c r="C8420" s="2" t="s">
        <v>18</v>
      </c>
      <c r="D8420" s="2" t="s">
        <v>10</v>
      </c>
      <c r="E8420" s="4">
        <v>1</v>
      </c>
      <c r="F8420" s="4">
        <v>0</v>
      </c>
      <c r="G8420" s="2" t="s">
        <v>79</v>
      </c>
      <c r="H8420" s="7">
        <v>0</v>
      </c>
      <c r="I8420" s="11">
        <v>1</v>
      </c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</row>
    <row r="8421" spans="1:26" ht="13" x14ac:dyDescent="0.15">
      <c r="A8421" s="2" t="s">
        <v>8435</v>
      </c>
      <c r="B8421" s="3">
        <v>45082</v>
      </c>
      <c r="C8421" s="2" t="s">
        <v>12</v>
      </c>
      <c r="D8421" s="2" t="s">
        <v>15</v>
      </c>
      <c r="E8421" s="4">
        <v>1</v>
      </c>
      <c r="F8421" s="4">
        <v>0</v>
      </c>
      <c r="G8421" s="2" t="s">
        <v>32</v>
      </c>
      <c r="H8421" s="7">
        <v>0</v>
      </c>
      <c r="I8421" s="11">
        <v>1</v>
      </c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</row>
    <row r="8422" spans="1:26" ht="13" x14ac:dyDescent="0.15">
      <c r="A8422" s="2" t="s">
        <v>8436</v>
      </c>
      <c r="B8422" s="3">
        <v>45081</v>
      </c>
      <c r="C8422" s="2" t="s">
        <v>21</v>
      </c>
      <c r="D8422" s="2" t="s">
        <v>15</v>
      </c>
      <c r="E8422" s="4">
        <v>0</v>
      </c>
      <c r="F8422" s="4">
        <v>0</v>
      </c>
      <c r="G8422" s="2"/>
      <c r="H8422" s="7">
        <v>0</v>
      </c>
      <c r="I8422" s="11">
        <v>1</v>
      </c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</row>
    <row r="8423" spans="1:26" ht="13" x14ac:dyDescent="0.15">
      <c r="A8423" s="2" t="s">
        <v>8437</v>
      </c>
      <c r="B8423" s="3">
        <v>45078</v>
      </c>
      <c r="C8423" s="2" t="s">
        <v>9</v>
      </c>
      <c r="D8423" s="2" t="s">
        <v>10</v>
      </c>
      <c r="E8423" s="4">
        <v>0</v>
      </c>
      <c r="F8423" s="4">
        <v>0</v>
      </c>
      <c r="G8423" s="2"/>
      <c r="H8423" s="7">
        <v>0</v>
      </c>
      <c r="I8423" s="11">
        <v>1</v>
      </c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</row>
    <row r="8424" spans="1:26" ht="13" x14ac:dyDescent="0.15">
      <c r="A8424" s="2" t="s">
        <v>8438</v>
      </c>
      <c r="B8424" s="3">
        <v>45081</v>
      </c>
      <c r="C8424" s="2" t="s">
        <v>18</v>
      </c>
      <c r="D8424" s="2" t="s">
        <v>15</v>
      </c>
      <c r="E8424" s="4">
        <v>0</v>
      </c>
      <c r="F8424" s="4">
        <v>0</v>
      </c>
      <c r="G8424" s="2"/>
      <c r="H8424" s="7">
        <v>0</v>
      </c>
      <c r="I8424" s="11">
        <v>1</v>
      </c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</row>
    <row r="8425" spans="1:26" ht="13" x14ac:dyDescent="0.15">
      <c r="A8425" s="2" t="s">
        <v>8439</v>
      </c>
      <c r="B8425" s="3">
        <v>45081</v>
      </c>
      <c r="C8425" s="2" t="s">
        <v>12</v>
      </c>
      <c r="D8425" s="2" t="s">
        <v>15</v>
      </c>
      <c r="E8425" s="4">
        <v>0</v>
      </c>
      <c r="F8425" s="4">
        <v>0</v>
      </c>
      <c r="G8425" s="2"/>
      <c r="H8425" s="7">
        <v>0</v>
      </c>
      <c r="I8425" s="11">
        <v>1</v>
      </c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</row>
    <row r="8426" spans="1:26" ht="13" x14ac:dyDescent="0.15">
      <c r="A8426" s="2" t="s">
        <v>8440</v>
      </c>
      <c r="B8426" s="3">
        <v>45082</v>
      </c>
      <c r="C8426" s="2" t="s">
        <v>21</v>
      </c>
      <c r="D8426" s="2" t="s">
        <v>10</v>
      </c>
      <c r="E8426" s="4">
        <v>0</v>
      </c>
      <c r="F8426" s="4">
        <v>0</v>
      </c>
      <c r="G8426" s="2"/>
      <c r="H8426" s="7">
        <v>0</v>
      </c>
      <c r="I8426" s="11">
        <v>1</v>
      </c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</row>
    <row r="8427" spans="1:26" ht="13" x14ac:dyDescent="0.15">
      <c r="A8427" s="2" t="s">
        <v>8441</v>
      </c>
      <c r="B8427" s="3">
        <v>45083</v>
      </c>
      <c r="C8427" s="2" t="s">
        <v>9</v>
      </c>
      <c r="D8427" s="2" t="s">
        <v>10</v>
      </c>
      <c r="E8427" s="4">
        <v>0</v>
      </c>
      <c r="F8427" s="4">
        <v>0</v>
      </c>
      <c r="G8427" s="2"/>
      <c r="H8427" s="7">
        <v>0</v>
      </c>
      <c r="I8427" s="11">
        <v>1</v>
      </c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</row>
    <row r="8428" spans="1:26" ht="13" x14ac:dyDescent="0.15">
      <c r="A8428" s="2" t="s">
        <v>8442</v>
      </c>
      <c r="B8428" s="3">
        <v>45084</v>
      </c>
      <c r="C8428" s="2" t="s">
        <v>18</v>
      </c>
      <c r="D8428" s="2" t="s">
        <v>15</v>
      </c>
      <c r="E8428" s="4">
        <v>0</v>
      </c>
      <c r="F8428" s="4">
        <v>0</v>
      </c>
      <c r="G8428" s="2"/>
      <c r="H8428" s="7">
        <v>0</v>
      </c>
      <c r="I8428" s="11">
        <v>1</v>
      </c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</row>
    <row r="8429" spans="1:26" ht="13" x14ac:dyDescent="0.15">
      <c r="A8429" s="2" t="s">
        <v>8443</v>
      </c>
      <c r="B8429" s="3">
        <v>45082</v>
      </c>
      <c r="C8429" s="2" t="s">
        <v>21</v>
      </c>
      <c r="D8429" s="2" t="s">
        <v>15</v>
      </c>
      <c r="E8429" s="4">
        <v>0</v>
      </c>
      <c r="F8429" s="4">
        <v>0</v>
      </c>
      <c r="G8429" s="2"/>
      <c r="H8429" s="7">
        <v>0</v>
      </c>
      <c r="I8429" s="11">
        <v>1</v>
      </c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</row>
    <row r="8430" spans="1:26" ht="13" x14ac:dyDescent="0.15">
      <c r="A8430" s="2" t="s">
        <v>8444</v>
      </c>
      <c r="B8430" s="3">
        <v>45081</v>
      </c>
      <c r="C8430" s="2" t="s">
        <v>18</v>
      </c>
      <c r="D8430" s="2" t="s">
        <v>10</v>
      </c>
      <c r="E8430" s="4">
        <v>0</v>
      </c>
      <c r="F8430" s="4">
        <v>0</v>
      </c>
      <c r="G8430" s="2"/>
      <c r="H8430" s="7">
        <v>0</v>
      </c>
      <c r="I8430" s="11">
        <v>1</v>
      </c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</row>
    <row r="8431" spans="1:26" ht="13" x14ac:dyDescent="0.15">
      <c r="A8431" s="2" t="s">
        <v>8445</v>
      </c>
      <c r="B8431" s="3">
        <v>45081</v>
      </c>
      <c r="C8431" s="2" t="s">
        <v>9</v>
      </c>
      <c r="D8431" s="2" t="s">
        <v>10</v>
      </c>
      <c r="E8431" s="4">
        <v>0</v>
      </c>
      <c r="F8431" s="4">
        <v>0</v>
      </c>
      <c r="G8431" s="2"/>
      <c r="H8431" s="7">
        <v>0</v>
      </c>
      <c r="I8431" s="11">
        <v>1</v>
      </c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</row>
    <row r="8432" spans="1:26" ht="13" x14ac:dyDescent="0.15">
      <c r="A8432" s="2" t="s">
        <v>8446</v>
      </c>
      <c r="B8432" s="3">
        <v>45082</v>
      </c>
      <c r="C8432" s="2" t="s">
        <v>21</v>
      </c>
      <c r="D8432" s="2" t="s">
        <v>10</v>
      </c>
      <c r="E8432" s="4">
        <v>0</v>
      </c>
      <c r="F8432" s="4">
        <v>0</v>
      </c>
      <c r="G8432" s="2"/>
      <c r="H8432" s="7">
        <v>0</v>
      </c>
      <c r="I8432" s="11">
        <v>1</v>
      </c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</row>
    <row r="8433" spans="1:26" ht="13" x14ac:dyDescent="0.15">
      <c r="A8433" s="2" t="s">
        <v>8447</v>
      </c>
      <c r="B8433" s="3">
        <v>45079</v>
      </c>
      <c r="C8433" s="2" t="s">
        <v>12</v>
      </c>
      <c r="D8433" s="2" t="s">
        <v>10</v>
      </c>
      <c r="E8433" s="4">
        <v>0</v>
      </c>
      <c r="F8433" s="4">
        <v>0</v>
      </c>
      <c r="G8433" s="2"/>
      <c r="H8433" s="7">
        <v>0</v>
      </c>
      <c r="I8433" s="11">
        <v>1</v>
      </c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</row>
    <row r="8434" spans="1:26" ht="13" x14ac:dyDescent="0.15">
      <c r="A8434" s="2" t="s">
        <v>8448</v>
      </c>
      <c r="B8434" s="3">
        <v>45082</v>
      </c>
      <c r="C8434" s="2" t="s">
        <v>21</v>
      </c>
      <c r="D8434" s="2" t="s">
        <v>10</v>
      </c>
      <c r="E8434" s="4">
        <v>0</v>
      </c>
      <c r="F8434" s="4">
        <v>0</v>
      </c>
      <c r="G8434" s="2"/>
      <c r="H8434" s="7">
        <v>0</v>
      </c>
      <c r="I8434" s="11">
        <v>1</v>
      </c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</row>
    <row r="8435" spans="1:26" ht="13" x14ac:dyDescent="0.15">
      <c r="A8435" s="2" t="s">
        <v>8449</v>
      </c>
      <c r="B8435" s="3">
        <v>45078</v>
      </c>
      <c r="C8435" s="2" t="s">
        <v>18</v>
      </c>
      <c r="D8435" s="2" t="s">
        <v>15</v>
      </c>
      <c r="E8435" s="4">
        <v>0</v>
      </c>
      <c r="F8435" s="4">
        <v>0</v>
      </c>
      <c r="G8435" s="2"/>
      <c r="H8435" s="7">
        <v>0</v>
      </c>
      <c r="I8435" s="11">
        <v>1</v>
      </c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</row>
    <row r="8436" spans="1:26" ht="13" x14ac:dyDescent="0.15">
      <c r="A8436" s="2" t="s">
        <v>8450</v>
      </c>
      <c r="B8436" s="3">
        <v>45082</v>
      </c>
      <c r="C8436" s="2" t="s">
        <v>21</v>
      </c>
      <c r="D8436" s="2" t="s">
        <v>10</v>
      </c>
      <c r="E8436" s="4">
        <v>0</v>
      </c>
      <c r="F8436" s="4">
        <v>0</v>
      </c>
      <c r="G8436" s="2"/>
      <c r="H8436" s="7">
        <v>0</v>
      </c>
      <c r="I8436" s="11">
        <v>1</v>
      </c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</row>
    <row r="8437" spans="1:26" ht="13" x14ac:dyDescent="0.15">
      <c r="A8437" s="2" t="s">
        <v>8451</v>
      </c>
      <c r="B8437" s="3">
        <v>45084</v>
      </c>
      <c r="C8437" s="2" t="s">
        <v>9</v>
      </c>
      <c r="D8437" s="2" t="s">
        <v>15</v>
      </c>
      <c r="E8437" s="4">
        <v>0</v>
      </c>
      <c r="F8437" s="4">
        <v>0</v>
      </c>
      <c r="G8437" s="2"/>
      <c r="H8437" s="7">
        <v>0</v>
      </c>
      <c r="I8437" s="11">
        <v>1</v>
      </c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</row>
    <row r="8438" spans="1:26" ht="13" x14ac:dyDescent="0.15">
      <c r="A8438" s="2" t="s">
        <v>8452</v>
      </c>
      <c r="B8438" s="3">
        <v>45084</v>
      </c>
      <c r="C8438" s="2" t="s">
        <v>9</v>
      </c>
      <c r="D8438" s="2" t="s">
        <v>15</v>
      </c>
      <c r="E8438" s="4">
        <v>0</v>
      </c>
      <c r="F8438" s="4">
        <v>0</v>
      </c>
      <c r="G8438" s="2"/>
      <c r="H8438" s="7">
        <v>0</v>
      </c>
      <c r="I8438" s="11">
        <v>1</v>
      </c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</row>
    <row r="8439" spans="1:26" ht="13" x14ac:dyDescent="0.15">
      <c r="A8439" s="2" t="s">
        <v>8453</v>
      </c>
      <c r="B8439" s="3">
        <v>45082</v>
      </c>
      <c r="C8439" s="2" t="s">
        <v>18</v>
      </c>
      <c r="D8439" s="2" t="s">
        <v>10</v>
      </c>
      <c r="E8439" s="4">
        <v>1</v>
      </c>
      <c r="F8439" s="4">
        <v>0</v>
      </c>
      <c r="G8439" s="2" t="s">
        <v>79</v>
      </c>
      <c r="H8439" s="7">
        <v>0</v>
      </c>
      <c r="I8439" s="11">
        <v>1</v>
      </c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</row>
    <row r="8440" spans="1:26" ht="13" x14ac:dyDescent="0.15">
      <c r="A8440" s="2" t="s">
        <v>8454</v>
      </c>
      <c r="B8440" s="3">
        <v>45079</v>
      </c>
      <c r="C8440" s="2" t="s">
        <v>18</v>
      </c>
      <c r="D8440" s="2" t="s">
        <v>15</v>
      </c>
      <c r="E8440" s="4">
        <v>1</v>
      </c>
      <c r="F8440" s="4">
        <v>0</v>
      </c>
      <c r="G8440" s="2" t="s">
        <v>32</v>
      </c>
      <c r="H8440" s="7">
        <v>0</v>
      </c>
      <c r="I8440" s="11">
        <v>1</v>
      </c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</row>
    <row r="8441" spans="1:26" ht="13" x14ac:dyDescent="0.15">
      <c r="A8441" s="2" t="s">
        <v>8455</v>
      </c>
      <c r="B8441" s="3">
        <v>45078</v>
      </c>
      <c r="C8441" s="2" t="s">
        <v>21</v>
      </c>
      <c r="D8441" s="2" t="s">
        <v>10</v>
      </c>
      <c r="E8441" s="4">
        <v>0</v>
      </c>
      <c r="F8441" s="4">
        <v>0</v>
      </c>
      <c r="G8441" s="2"/>
      <c r="H8441" s="7">
        <v>0</v>
      </c>
      <c r="I8441" s="11">
        <v>1</v>
      </c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</row>
    <row r="8442" spans="1:26" ht="13" x14ac:dyDescent="0.15">
      <c r="A8442" s="2" t="s">
        <v>8456</v>
      </c>
      <c r="B8442" s="3">
        <v>45079</v>
      </c>
      <c r="C8442" s="2" t="s">
        <v>9</v>
      </c>
      <c r="D8442" s="2" t="s">
        <v>10</v>
      </c>
      <c r="E8442" s="4">
        <v>0</v>
      </c>
      <c r="F8442" s="4">
        <v>0</v>
      </c>
      <c r="G8442" s="2"/>
      <c r="H8442" s="7">
        <v>0</v>
      </c>
      <c r="I8442" s="11">
        <v>1</v>
      </c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</row>
    <row r="8443" spans="1:26" ht="13" x14ac:dyDescent="0.15">
      <c r="A8443" s="2" t="s">
        <v>8457</v>
      </c>
      <c r="B8443" s="3">
        <v>45083</v>
      </c>
      <c r="C8443" s="2" t="s">
        <v>18</v>
      </c>
      <c r="D8443" s="2" t="s">
        <v>10</v>
      </c>
      <c r="E8443" s="4">
        <v>0</v>
      </c>
      <c r="F8443" s="4">
        <v>0</v>
      </c>
      <c r="G8443" s="2"/>
      <c r="H8443" s="7">
        <v>0</v>
      </c>
      <c r="I8443" s="11">
        <v>1</v>
      </c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</row>
    <row r="8444" spans="1:26" ht="13" x14ac:dyDescent="0.15">
      <c r="A8444" s="2" t="s">
        <v>8458</v>
      </c>
      <c r="B8444" s="3">
        <v>45078</v>
      </c>
      <c r="C8444" s="2" t="s">
        <v>12</v>
      </c>
      <c r="D8444" s="2" t="s">
        <v>15</v>
      </c>
      <c r="E8444" s="4">
        <v>0</v>
      </c>
      <c r="F8444" s="4">
        <v>0</v>
      </c>
      <c r="G8444" s="2"/>
      <c r="H8444" s="7">
        <v>0</v>
      </c>
      <c r="I8444" s="11">
        <v>1</v>
      </c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</row>
    <row r="8445" spans="1:26" ht="13" x14ac:dyDescent="0.15">
      <c r="A8445" s="2" t="s">
        <v>8459</v>
      </c>
      <c r="B8445" s="3">
        <v>45078</v>
      </c>
      <c r="C8445" s="2" t="s">
        <v>21</v>
      </c>
      <c r="D8445" s="2" t="s">
        <v>10</v>
      </c>
      <c r="E8445" s="4">
        <v>0</v>
      </c>
      <c r="F8445" s="4">
        <v>0</v>
      </c>
      <c r="G8445" s="2"/>
      <c r="H8445" s="7">
        <v>0</v>
      </c>
      <c r="I8445" s="11">
        <v>1</v>
      </c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</row>
    <row r="8446" spans="1:26" ht="13" x14ac:dyDescent="0.15">
      <c r="A8446" s="2" t="s">
        <v>8460</v>
      </c>
      <c r="B8446" s="3">
        <v>45079</v>
      </c>
      <c r="C8446" s="2" t="s">
        <v>12</v>
      </c>
      <c r="D8446" s="2" t="s">
        <v>15</v>
      </c>
      <c r="E8446" s="4">
        <v>1</v>
      </c>
      <c r="F8446" s="4">
        <v>0</v>
      </c>
      <c r="G8446" s="2" t="s">
        <v>32</v>
      </c>
      <c r="H8446" s="7">
        <v>0</v>
      </c>
      <c r="I8446" s="11">
        <v>1</v>
      </c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</row>
    <row r="8447" spans="1:26" ht="13" x14ac:dyDescent="0.15">
      <c r="A8447" s="2" t="s">
        <v>8461</v>
      </c>
      <c r="B8447" s="3">
        <v>45084</v>
      </c>
      <c r="C8447" s="2" t="s">
        <v>21</v>
      </c>
      <c r="D8447" s="2" t="s">
        <v>10</v>
      </c>
      <c r="E8447" s="4">
        <v>0</v>
      </c>
      <c r="F8447" s="4">
        <v>0</v>
      </c>
      <c r="G8447" s="2"/>
      <c r="H8447" s="7">
        <v>0</v>
      </c>
      <c r="I8447" s="11">
        <v>1</v>
      </c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</row>
    <row r="8448" spans="1:26" ht="13" x14ac:dyDescent="0.15">
      <c r="A8448" s="2" t="s">
        <v>8462</v>
      </c>
      <c r="B8448" s="3">
        <v>45080</v>
      </c>
      <c r="C8448" s="2" t="s">
        <v>21</v>
      </c>
      <c r="D8448" s="2" t="s">
        <v>15</v>
      </c>
      <c r="E8448" s="4">
        <v>0</v>
      </c>
      <c r="F8448" s="4">
        <v>0</v>
      </c>
      <c r="G8448" s="2"/>
      <c r="H8448" s="7">
        <v>0</v>
      </c>
      <c r="I8448" s="11">
        <v>1</v>
      </c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</row>
    <row r="8449" spans="1:26" ht="13" x14ac:dyDescent="0.15">
      <c r="A8449" s="2" t="s">
        <v>8463</v>
      </c>
      <c r="B8449" s="3">
        <v>45078</v>
      </c>
      <c r="C8449" s="2" t="s">
        <v>12</v>
      </c>
      <c r="D8449" s="2" t="s">
        <v>10</v>
      </c>
      <c r="E8449" s="4">
        <v>0</v>
      </c>
      <c r="F8449" s="4">
        <v>0</v>
      </c>
      <c r="G8449" s="2"/>
      <c r="H8449" s="7">
        <v>0</v>
      </c>
      <c r="I8449" s="11">
        <v>1</v>
      </c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</row>
    <row r="8450" spans="1:26" ht="13" x14ac:dyDescent="0.15">
      <c r="A8450" s="2" t="s">
        <v>8464</v>
      </c>
      <c r="B8450" s="3">
        <v>45081</v>
      </c>
      <c r="C8450" s="2" t="s">
        <v>9</v>
      </c>
      <c r="D8450" s="2" t="s">
        <v>15</v>
      </c>
      <c r="E8450" s="4">
        <v>0</v>
      </c>
      <c r="F8450" s="4">
        <v>0</v>
      </c>
      <c r="G8450" s="2"/>
      <c r="H8450" s="7">
        <v>0</v>
      </c>
      <c r="I8450" s="11">
        <v>1</v>
      </c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</row>
    <row r="8451" spans="1:26" ht="13" x14ac:dyDescent="0.15">
      <c r="A8451" s="2" t="s">
        <v>8465</v>
      </c>
      <c r="B8451" s="3">
        <v>45079</v>
      </c>
      <c r="C8451" s="2" t="s">
        <v>21</v>
      </c>
      <c r="D8451" s="2" t="s">
        <v>10</v>
      </c>
      <c r="E8451" s="4">
        <v>0</v>
      </c>
      <c r="F8451" s="4">
        <v>0</v>
      </c>
      <c r="G8451" s="2"/>
      <c r="H8451" s="7">
        <v>0</v>
      </c>
      <c r="I8451" s="11">
        <v>1</v>
      </c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</row>
    <row r="8452" spans="1:26" ht="13" x14ac:dyDescent="0.15">
      <c r="A8452" s="2" t="s">
        <v>8466</v>
      </c>
      <c r="B8452" s="3">
        <v>45083</v>
      </c>
      <c r="C8452" s="2" t="s">
        <v>9</v>
      </c>
      <c r="D8452" s="2" t="s">
        <v>10</v>
      </c>
      <c r="E8452" s="4">
        <v>0</v>
      </c>
      <c r="F8452" s="4">
        <v>0</v>
      </c>
      <c r="G8452" s="2"/>
      <c r="H8452" s="7">
        <v>0</v>
      </c>
      <c r="I8452" s="11">
        <v>1</v>
      </c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</row>
    <row r="8453" spans="1:26" ht="13" x14ac:dyDescent="0.15">
      <c r="A8453" s="2" t="s">
        <v>8467</v>
      </c>
      <c r="B8453" s="3">
        <v>45080</v>
      </c>
      <c r="C8453" s="2" t="s">
        <v>21</v>
      </c>
      <c r="D8453" s="2" t="s">
        <v>15</v>
      </c>
      <c r="E8453" s="4">
        <v>0</v>
      </c>
      <c r="F8453" s="4">
        <v>0</v>
      </c>
      <c r="G8453" s="2"/>
      <c r="H8453" s="7">
        <v>0</v>
      </c>
      <c r="I8453" s="11">
        <v>1</v>
      </c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</row>
    <row r="8454" spans="1:26" ht="13" x14ac:dyDescent="0.15">
      <c r="A8454" s="2" t="s">
        <v>8468</v>
      </c>
      <c r="B8454" s="3">
        <v>45078</v>
      </c>
      <c r="C8454" s="2" t="s">
        <v>12</v>
      </c>
      <c r="D8454" s="2" t="s">
        <v>10</v>
      </c>
      <c r="E8454" s="4">
        <v>0</v>
      </c>
      <c r="F8454" s="4">
        <v>0</v>
      </c>
      <c r="G8454" s="2"/>
      <c r="H8454" s="7">
        <v>0</v>
      </c>
      <c r="I8454" s="11">
        <v>1</v>
      </c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</row>
    <row r="8455" spans="1:26" ht="13" x14ac:dyDescent="0.15">
      <c r="A8455" s="2" t="s">
        <v>8469</v>
      </c>
      <c r="B8455" s="3">
        <v>45083</v>
      </c>
      <c r="C8455" s="2" t="s">
        <v>12</v>
      </c>
      <c r="D8455" s="2" t="s">
        <v>10</v>
      </c>
      <c r="E8455" s="4">
        <v>0</v>
      </c>
      <c r="F8455" s="4">
        <v>0</v>
      </c>
      <c r="G8455" s="2"/>
      <c r="H8455" s="7">
        <v>0</v>
      </c>
      <c r="I8455" s="11">
        <v>1</v>
      </c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</row>
    <row r="8456" spans="1:26" ht="13" x14ac:dyDescent="0.15">
      <c r="A8456" s="2" t="s">
        <v>8470</v>
      </c>
      <c r="B8456" s="3">
        <v>45082</v>
      </c>
      <c r="C8456" s="2" t="s">
        <v>12</v>
      </c>
      <c r="D8456" s="2" t="s">
        <v>10</v>
      </c>
      <c r="E8456" s="4">
        <v>0</v>
      </c>
      <c r="F8456" s="4">
        <v>0</v>
      </c>
      <c r="G8456" s="2"/>
      <c r="H8456" s="7">
        <v>0</v>
      </c>
      <c r="I8456" s="11">
        <v>1</v>
      </c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</row>
    <row r="8457" spans="1:26" ht="13" x14ac:dyDescent="0.15">
      <c r="A8457" s="2" t="s">
        <v>8471</v>
      </c>
      <c r="B8457" s="3">
        <v>45080</v>
      </c>
      <c r="C8457" s="2" t="s">
        <v>18</v>
      </c>
      <c r="D8457" s="2" t="s">
        <v>10</v>
      </c>
      <c r="E8457" s="4">
        <v>0</v>
      </c>
      <c r="F8457" s="4">
        <v>0</v>
      </c>
      <c r="G8457" s="2"/>
      <c r="H8457" s="7">
        <v>0</v>
      </c>
      <c r="I8457" s="11">
        <v>1</v>
      </c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</row>
    <row r="8458" spans="1:26" ht="13" x14ac:dyDescent="0.15">
      <c r="A8458" s="2" t="s">
        <v>8472</v>
      </c>
      <c r="B8458" s="3">
        <v>45082</v>
      </c>
      <c r="C8458" s="2" t="s">
        <v>12</v>
      </c>
      <c r="D8458" s="2" t="s">
        <v>15</v>
      </c>
      <c r="E8458" s="4">
        <v>0</v>
      </c>
      <c r="F8458" s="4">
        <v>0</v>
      </c>
      <c r="G8458" s="2"/>
      <c r="H8458" s="7">
        <v>0</v>
      </c>
      <c r="I8458" s="11">
        <v>1</v>
      </c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</row>
    <row r="8459" spans="1:26" ht="13" x14ac:dyDescent="0.15">
      <c r="A8459" s="2" t="s">
        <v>8473</v>
      </c>
      <c r="B8459" s="3">
        <v>45082</v>
      </c>
      <c r="C8459" s="2" t="s">
        <v>18</v>
      </c>
      <c r="D8459" s="2" t="s">
        <v>15</v>
      </c>
      <c r="E8459" s="4">
        <v>0</v>
      </c>
      <c r="F8459" s="4">
        <v>0</v>
      </c>
      <c r="G8459" s="2"/>
      <c r="H8459" s="7">
        <v>0</v>
      </c>
      <c r="I8459" s="11">
        <v>1</v>
      </c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</row>
    <row r="8460" spans="1:26" ht="13" x14ac:dyDescent="0.15">
      <c r="A8460" s="2" t="s">
        <v>8474</v>
      </c>
      <c r="B8460" s="3">
        <v>45080</v>
      </c>
      <c r="C8460" s="2" t="s">
        <v>21</v>
      </c>
      <c r="D8460" s="2" t="s">
        <v>15</v>
      </c>
      <c r="E8460" s="4">
        <v>0</v>
      </c>
      <c r="F8460" s="4">
        <v>0</v>
      </c>
      <c r="G8460" s="2"/>
      <c r="H8460" s="7">
        <v>0</v>
      </c>
      <c r="I8460" s="11">
        <v>1</v>
      </c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</row>
    <row r="8461" spans="1:26" ht="13" x14ac:dyDescent="0.15">
      <c r="A8461" s="2" t="s">
        <v>8475</v>
      </c>
      <c r="B8461" s="3">
        <v>45079</v>
      </c>
      <c r="C8461" s="2" t="s">
        <v>21</v>
      </c>
      <c r="D8461" s="2" t="s">
        <v>15</v>
      </c>
      <c r="E8461" s="4">
        <v>1</v>
      </c>
      <c r="F8461" s="4">
        <v>0</v>
      </c>
      <c r="G8461" s="2" t="s">
        <v>32</v>
      </c>
      <c r="H8461" s="7">
        <v>0</v>
      </c>
      <c r="I8461" s="11">
        <v>1</v>
      </c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</row>
    <row r="8462" spans="1:26" ht="13" x14ac:dyDescent="0.15">
      <c r="A8462" s="2" t="s">
        <v>8476</v>
      </c>
      <c r="B8462" s="3">
        <v>45081</v>
      </c>
      <c r="C8462" s="2" t="s">
        <v>9</v>
      </c>
      <c r="D8462" s="2" t="s">
        <v>15</v>
      </c>
      <c r="E8462" s="4">
        <v>0</v>
      </c>
      <c r="F8462" s="4">
        <v>0</v>
      </c>
      <c r="G8462" s="2"/>
      <c r="H8462" s="7">
        <v>0</v>
      </c>
      <c r="I8462" s="11">
        <v>1</v>
      </c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</row>
    <row r="8463" spans="1:26" ht="13" x14ac:dyDescent="0.15">
      <c r="A8463" s="2" t="s">
        <v>8477</v>
      </c>
      <c r="B8463" s="3">
        <v>45080</v>
      </c>
      <c r="C8463" s="2" t="s">
        <v>18</v>
      </c>
      <c r="D8463" s="2" t="s">
        <v>10</v>
      </c>
      <c r="E8463" s="4">
        <v>0</v>
      </c>
      <c r="F8463" s="4">
        <v>0</v>
      </c>
      <c r="G8463" s="2"/>
      <c r="H8463" s="7">
        <v>0</v>
      </c>
      <c r="I8463" s="11">
        <v>1</v>
      </c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</row>
    <row r="8464" spans="1:26" ht="13" x14ac:dyDescent="0.15">
      <c r="A8464" s="2" t="s">
        <v>8478</v>
      </c>
      <c r="B8464" s="3">
        <v>45078</v>
      </c>
      <c r="C8464" s="2" t="s">
        <v>12</v>
      </c>
      <c r="D8464" s="2" t="s">
        <v>10</v>
      </c>
      <c r="E8464" s="4">
        <v>0</v>
      </c>
      <c r="F8464" s="4">
        <v>0</v>
      </c>
      <c r="G8464" s="2"/>
      <c r="H8464" s="7">
        <v>0</v>
      </c>
      <c r="I8464" s="11">
        <v>1</v>
      </c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</row>
    <row r="8465" spans="1:26" ht="13" x14ac:dyDescent="0.15">
      <c r="A8465" s="2" t="s">
        <v>8479</v>
      </c>
      <c r="B8465" s="3">
        <v>45081</v>
      </c>
      <c r="C8465" s="2" t="s">
        <v>18</v>
      </c>
      <c r="D8465" s="2" t="s">
        <v>15</v>
      </c>
      <c r="E8465" s="4">
        <v>0</v>
      </c>
      <c r="F8465" s="4">
        <v>0</v>
      </c>
      <c r="G8465" s="2"/>
      <c r="H8465" s="7">
        <v>0</v>
      </c>
      <c r="I8465" s="11">
        <v>1</v>
      </c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</row>
    <row r="8466" spans="1:26" ht="13" x14ac:dyDescent="0.15">
      <c r="A8466" s="2" t="s">
        <v>8480</v>
      </c>
      <c r="B8466" s="3">
        <v>45081</v>
      </c>
      <c r="C8466" s="2" t="s">
        <v>18</v>
      </c>
      <c r="D8466" s="2" t="s">
        <v>15</v>
      </c>
      <c r="E8466" s="4">
        <v>0</v>
      </c>
      <c r="F8466" s="4">
        <v>0</v>
      </c>
      <c r="G8466" s="2"/>
      <c r="H8466" s="7">
        <v>0</v>
      </c>
      <c r="I8466" s="11">
        <v>1</v>
      </c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</row>
    <row r="8467" spans="1:26" ht="13" x14ac:dyDescent="0.15">
      <c r="A8467" s="2" t="s">
        <v>8481</v>
      </c>
      <c r="B8467" s="3">
        <v>45083</v>
      </c>
      <c r="C8467" s="2" t="s">
        <v>12</v>
      </c>
      <c r="D8467" s="2" t="s">
        <v>10</v>
      </c>
      <c r="E8467" s="4">
        <v>0</v>
      </c>
      <c r="F8467" s="4">
        <v>0</v>
      </c>
      <c r="G8467" s="2"/>
      <c r="H8467" s="7">
        <v>0</v>
      </c>
      <c r="I8467" s="11">
        <v>1</v>
      </c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</row>
    <row r="8468" spans="1:26" ht="13" x14ac:dyDescent="0.15">
      <c r="A8468" s="2" t="s">
        <v>8482</v>
      </c>
      <c r="B8468" s="3">
        <v>45084</v>
      </c>
      <c r="C8468" s="2" t="s">
        <v>9</v>
      </c>
      <c r="D8468" s="2" t="s">
        <v>10</v>
      </c>
      <c r="E8468" s="4">
        <v>0</v>
      </c>
      <c r="F8468" s="4">
        <v>0</v>
      </c>
      <c r="G8468" s="2"/>
      <c r="H8468" s="7">
        <v>0</v>
      </c>
      <c r="I8468" s="11">
        <v>1</v>
      </c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</row>
    <row r="8469" spans="1:26" ht="13" x14ac:dyDescent="0.15">
      <c r="A8469" s="2" t="s">
        <v>8483</v>
      </c>
      <c r="B8469" s="3">
        <v>45084</v>
      </c>
      <c r="C8469" s="2" t="s">
        <v>21</v>
      </c>
      <c r="D8469" s="2" t="s">
        <v>15</v>
      </c>
      <c r="E8469" s="4">
        <v>0</v>
      </c>
      <c r="F8469" s="4">
        <v>0</v>
      </c>
      <c r="G8469" s="2"/>
      <c r="H8469" s="7">
        <v>0</v>
      </c>
      <c r="I8469" s="11">
        <v>1</v>
      </c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</row>
    <row r="8470" spans="1:26" ht="13" x14ac:dyDescent="0.15">
      <c r="A8470" s="2" t="s">
        <v>8484</v>
      </c>
      <c r="B8470" s="3">
        <v>45078</v>
      </c>
      <c r="C8470" s="2" t="s">
        <v>21</v>
      </c>
      <c r="D8470" s="2" t="s">
        <v>15</v>
      </c>
      <c r="E8470" s="4">
        <v>0</v>
      </c>
      <c r="F8470" s="4">
        <v>0</v>
      </c>
      <c r="G8470" s="2"/>
      <c r="H8470" s="7">
        <v>0</v>
      </c>
      <c r="I8470" s="11">
        <v>1</v>
      </c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</row>
    <row r="8471" spans="1:26" ht="13" x14ac:dyDescent="0.15">
      <c r="A8471" s="2" t="s">
        <v>8485</v>
      </c>
      <c r="B8471" s="3">
        <v>45081</v>
      </c>
      <c r="C8471" s="2" t="s">
        <v>9</v>
      </c>
      <c r="D8471" s="2" t="s">
        <v>15</v>
      </c>
      <c r="E8471" s="4">
        <v>0</v>
      </c>
      <c r="F8471" s="4">
        <v>0</v>
      </c>
      <c r="G8471" s="2"/>
      <c r="H8471" s="7">
        <v>0</v>
      </c>
      <c r="I8471" s="11">
        <v>1</v>
      </c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</row>
    <row r="8472" spans="1:26" ht="13" x14ac:dyDescent="0.15">
      <c r="A8472" s="2" t="s">
        <v>8486</v>
      </c>
      <c r="B8472" s="3">
        <v>45082</v>
      </c>
      <c r="C8472" s="2" t="s">
        <v>21</v>
      </c>
      <c r="D8472" s="2" t="s">
        <v>15</v>
      </c>
      <c r="E8472" s="4">
        <v>0</v>
      </c>
      <c r="F8472" s="4">
        <v>0</v>
      </c>
      <c r="G8472" s="2"/>
      <c r="H8472" s="7">
        <v>0</v>
      </c>
      <c r="I8472" s="11">
        <v>1</v>
      </c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</row>
    <row r="8473" spans="1:26" ht="13" x14ac:dyDescent="0.15">
      <c r="A8473" s="2" t="s">
        <v>8487</v>
      </c>
      <c r="B8473" s="3">
        <v>45080</v>
      </c>
      <c r="C8473" s="2" t="s">
        <v>9</v>
      </c>
      <c r="D8473" s="2" t="s">
        <v>15</v>
      </c>
      <c r="E8473" s="4">
        <v>0</v>
      </c>
      <c r="F8473" s="4">
        <v>0</v>
      </c>
      <c r="G8473" s="2"/>
      <c r="H8473" s="7">
        <v>0</v>
      </c>
      <c r="I8473" s="11">
        <v>1</v>
      </c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</row>
    <row r="8474" spans="1:26" ht="13" x14ac:dyDescent="0.15">
      <c r="A8474" s="2" t="s">
        <v>8488</v>
      </c>
      <c r="B8474" s="3">
        <v>45078</v>
      </c>
      <c r="C8474" s="2" t="s">
        <v>12</v>
      </c>
      <c r="D8474" s="2" t="s">
        <v>10</v>
      </c>
      <c r="E8474" s="4">
        <v>0</v>
      </c>
      <c r="F8474" s="4">
        <v>0</v>
      </c>
      <c r="G8474" s="2"/>
      <c r="H8474" s="7">
        <v>0</v>
      </c>
      <c r="I8474" s="11">
        <v>1</v>
      </c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</row>
    <row r="8475" spans="1:26" ht="13" x14ac:dyDescent="0.15">
      <c r="A8475" s="2" t="s">
        <v>8489</v>
      </c>
      <c r="B8475" s="3">
        <v>45079</v>
      </c>
      <c r="C8475" s="2" t="s">
        <v>9</v>
      </c>
      <c r="D8475" s="2" t="s">
        <v>15</v>
      </c>
      <c r="E8475" s="4">
        <v>0</v>
      </c>
      <c r="F8475" s="4">
        <v>0</v>
      </c>
      <c r="G8475" s="2"/>
      <c r="H8475" s="7">
        <v>0</v>
      </c>
      <c r="I8475" s="11">
        <v>1</v>
      </c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</row>
    <row r="8476" spans="1:26" ht="13" x14ac:dyDescent="0.15">
      <c r="A8476" s="2" t="s">
        <v>8490</v>
      </c>
      <c r="B8476" s="3">
        <v>45082</v>
      </c>
      <c r="C8476" s="2" t="s">
        <v>9</v>
      </c>
      <c r="D8476" s="2" t="s">
        <v>10</v>
      </c>
      <c r="E8476" s="4">
        <v>0</v>
      </c>
      <c r="F8476" s="4">
        <v>0</v>
      </c>
      <c r="G8476" s="2"/>
      <c r="H8476" s="7">
        <v>0</v>
      </c>
      <c r="I8476" s="11">
        <v>1</v>
      </c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</row>
    <row r="8477" spans="1:26" ht="13" x14ac:dyDescent="0.15">
      <c r="A8477" s="2" t="s">
        <v>8491</v>
      </c>
      <c r="B8477" s="3">
        <v>45080</v>
      </c>
      <c r="C8477" s="2" t="s">
        <v>9</v>
      </c>
      <c r="D8477" s="2" t="s">
        <v>15</v>
      </c>
      <c r="E8477" s="4">
        <v>1</v>
      </c>
      <c r="F8477" s="4">
        <v>0</v>
      </c>
      <c r="G8477" s="2" t="s">
        <v>32</v>
      </c>
      <c r="H8477" s="7">
        <v>0</v>
      </c>
      <c r="I8477" s="11">
        <v>1</v>
      </c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</row>
    <row r="8478" spans="1:26" ht="13" x14ac:dyDescent="0.15">
      <c r="A8478" s="2" t="s">
        <v>8492</v>
      </c>
      <c r="B8478" s="3">
        <v>45078</v>
      </c>
      <c r="C8478" s="2" t="s">
        <v>9</v>
      </c>
      <c r="D8478" s="2" t="s">
        <v>10</v>
      </c>
      <c r="E8478" s="4">
        <v>0</v>
      </c>
      <c r="F8478" s="4">
        <v>0</v>
      </c>
      <c r="G8478" s="2"/>
      <c r="H8478" s="7">
        <v>0</v>
      </c>
      <c r="I8478" s="11">
        <v>1</v>
      </c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</row>
    <row r="8479" spans="1:26" ht="13" x14ac:dyDescent="0.15">
      <c r="A8479" s="2" t="s">
        <v>8493</v>
      </c>
      <c r="B8479" s="3">
        <v>45079</v>
      </c>
      <c r="C8479" s="2" t="s">
        <v>9</v>
      </c>
      <c r="D8479" s="2" t="s">
        <v>15</v>
      </c>
      <c r="E8479" s="4">
        <v>0</v>
      </c>
      <c r="F8479" s="4">
        <v>0</v>
      </c>
      <c r="G8479" s="2"/>
      <c r="H8479" s="7">
        <v>0</v>
      </c>
      <c r="I8479" s="11">
        <v>1</v>
      </c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</row>
    <row r="8480" spans="1:26" ht="13" x14ac:dyDescent="0.15">
      <c r="A8480" s="2" t="s">
        <v>8494</v>
      </c>
      <c r="B8480" s="3">
        <v>45082</v>
      </c>
      <c r="C8480" s="2" t="s">
        <v>12</v>
      </c>
      <c r="D8480" s="2" t="s">
        <v>15</v>
      </c>
      <c r="E8480" s="4">
        <v>1</v>
      </c>
      <c r="F8480" s="4">
        <v>0</v>
      </c>
      <c r="G8480" s="2" t="s">
        <v>32</v>
      </c>
      <c r="H8480" s="7">
        <v>0</v>
      </c>
      <c r="I8480" s="11">
        <v>1</v>
      </c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</row>
    <row r="8481" spans="1:26" ht="13" x14ac:dyDescent="0.15">
      <c r="A8481" s="2" t="s">
        <v>8495</v>
      </c>
      <c r="B8481" s="3">
        <v>45083</v>
      </c>
      <c r="C8481" s="2" t="s">
        <v>21</v>
      </c>
      <c r="D8481" s="2" t="s">
        <v>15</v>
      </c>
      <c r="E8481" s="4">
        <v>0</v>
      </c>
      <c r="F8481" s="4">
        <v>0</v>
      </c>
      <c r="G8481" s="2"/>
      <c r="H8481" s="7">
        <v>0</v>
      </c>
      <c r="I8481" s="11">
        <v>1</v>
      </c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</row>
    <row r="8482" spans="1:26" ht="13" x14ac:dyDescent="0.15">
      <c r="A8482" s="2" t="s">
        <v>8496</v>
      </c>
      <c r="B8482" s="3">
        <v>45080</v>
      </c>
      <c r="C8482" s="2" t="s">
        <v>9</v>
      </c>
      <c r="D8482" s="2" t="s">
        <v>10</v>
      </c>
      <c r="E8482" s="4">
        <v>0</v>
      </c>
      <c r="F8482" s="4">
        <v>0</v>
      </c>
      <c r="G8482" s="2"/>
      <c r="H8482" s="7">
        <v>0</v>
      </c>
      <c r="I8482" s="11">
        <v>1</v>
      </c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</row>
    <row r="8483" spans="1:26" ht="13" x14ac:dyDescent="0.15">
      <c r="A8483" s="2" t="s">
        <v>8497</v>
      </c>
      <c r="B8483" s="3">
        <v>45078</v>
      </c>
      <c r="C8483" s="2" t="s">
        <v>9</v>
      </c>
      <c r="D8483" s="2" t="s">
        <v>10</v>
      </c>
      <c r="E8483" s="4">
        <v>1</v>
      </c>
      <c r="F8483" s="4">
        <v>0</v>
      </c>
      <c r="G8483" s="2" t="s">
        <v>79</v>
      </c>
      <c r="H8483" s="7">
        <v>0</v>
      </c>
      <c r="I8483" s="11">
        <v>1</v>
      </c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</row>
    <row r="8484" spans="1:26" ht="13" x14ac:dyDescent="0.15">
      <c r="A8484" s="2" t="s">
        <v>8498</v>
      </c>
      <c r="B8484" s="3">
        <v>45079</v>
      </c>
      <c r="C8484" s="2" t="s">
        <v>21</v>
      </c>
      <c r="D8484" s="2" t="s">
        <v>10</v>
      </c>
      <c r="E8484" s="4">
        <v>0</v>
      </c>
      <c r="F8484" s="4">
        <v>0</v>
      </c>
      <c r="G8484" s="2"/>
      <c r="H8484" s="7">
        <v>0</v>
      </c>
      <c r="I8484" s="11">
        <v>1</v>
      </c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</row>
    <row r="8485" spans="1:26" ht="13" x14ac:dyDescent="0.15">
      <c r="A8485" s="2" t="s">
        <v>8499</v>
      </c>
      <c r="B8485" s="3">
        <v>45084</v>
      </c>
      <c r="C8485" s="2" t="s">
        <v>12</v>
      </c>
      <c r="D8485" s="2" t="s">
        <v>15</v>
      </c>
      <c r="E8485" s="4">
        <v>1</v>
      </c>
      <c r="F8485" s="4">
        <v>0</v>
      </c>
      <c r="G8485" s="2" t="s">
        <v>32</v>
      </c>
      <c r="H8485" s="7">
        <v>0</v>
      </c>
      <c r="I8485" s="11">
        <v>1</v>
      </c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</row>
    <row r="8486" spans="1:26" ht="13" x14ac:dyDescent="0.15">
      <c r="A8486" s="2" t="s">
        <v>8500</v>
      </c>
      <c r="B8486" s="3">
        <v>45083</v>
      </c>
      <c r="C8486" s="2" t="s">
        <v>9</v>
      </c>
      <c r="D8486" s="2" t="s">
        <v>15</v>
      </c>
      <c r="E8486" s="4">
        <v>0</v>
      </c>
      <c r="F8486" s="4">
        <v>0</v>
      </c>
      <c r="G8486" s="2"/>
      <c r="H8486" s="7">
        <v>0</v>
      </c>
      <c r="I8486" s="11">
        <v>1</v>
      </c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</row>
    <row r="8487" spans="1:26" ht="13" x14ac:dyDescent="0.15">
      <c r="A8487" s="2" t="s">
        <v>8501</v>
      </c>
      <c r="B8487" s="3">
        <v>45081</v>
      </c>
      <c r="C8487" s="2" t="s">
        <v>18</v>
      </c>
      <c r="D8487" s="2" t="s">
        <v>15</v>
      </c>
      <c r="E8487" s="4">
        <v>0</v>
      </c>
      <c r="F8487" s="4">
        <v>0</v>
      </c>
      <c r="G8487" s="2"/>
      <c r="H8487" s="7">
        <v>0</v>
      </c>
      <c r="I8487" s="11">
        <v>1</v>
      </c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</row>
    <row r="8488" spans="1:26" ht="13" x14ac:dyDescent="0.15">
      <c r="A8488" s="2" t="s">
        <v>8502</v>
      </c>
      <c r="B8488" s="3">
        <v>45082</v>
      </c>
      <c r="C8488" s="2" t="s">
        <v>18</v>
      </c>
      <c r="D8488" s="2" t="s">
        <v>15</v>
      </c>
      <c r="E8488" s="4">
        <v>0</v>
      </c>
      <c r="F8488" s="4">
        <v>0</v>
      </c>
      <c r="G8488" s="2"/>
      <c r="H8488" s="7">
        <v>0</v>
      </c>
      <c r="I8488" s="11">
        <v>1</v>
      </c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</row>
    <row r="8489" spans="1:26" ht="13" x14ac:dyDescent="0.15">
      <c r="A8489" s="2" t="s">
        <v>8503</v>
      </c>
      <c r="B8489" s="3">
        <v>45080</v>
      </c>
      <c r="C8489" s="2" t="s">
        <v>18</v>
      </c>
      <c r="D8489" s="2" t="s">
        <v>10</v>
      </c>
      <c r="E8489" s="4">
        <v>0</v>
      </c>
      <c r="F8489" s="4">
        <v>0</v>
      </c>
      <c r="G8489" s="2"/>
      <c r="H8489" s="7">
        <v>0</v>
      </c>
      <c r="I8489" s="11">
        <v>1</v>
      </c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</row>
    <row r="8490" spans="1:26" ht="13" x14ac:dyDescent="0.15">
      <c r="A8490" s="2" t="s">
        <v>8504</v>
      </c>
      <c r="B8490" s="3">
        <v>45082</v>
      </c>
      <c r="C8490" s="2" t="s">
        <v>18</v>
      </c>
      <c r="D8490" s="2" t="s">
        <v>10</v>
      </c>
      <c r="E8490" s="4">
        <v>0</v>
      </c>
      <c r="F8490" s="4">
        <v>0</v>
      </c>
      <c r="G8490" s="2"/>
      <c r="H8490" s="7">
        <v>0</v>
      </c>
      <c r="I8490" s="11">
        <v>1</v>
      </c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</row>
    <row r="8491" spans="1:26" ht="13" x14ac:dyDescent="0.15">
      <c r="A8491" s="2" t="s">
        <v>8505</v>
      </c>
      <c r="B8491" s="3">
        <v>45078</v>
      </c>
      <c r="C8491" s="2" t="s">
        <v>21</v>
      </c>
      <c r="D8491" s="2" t="s">
        <v>10</v>
      </c>
      <c r="E8491" s="4">
        <v>0</v>
      </c>
      <c r="F8491" s="4">
        <v>0</v>
      </c>
      <c r="G8491" s="2"/>
      <c r="H8491" s="7">
        <v>0</v>
      </c>
      <c r="I8491" s="11">
        <v>1</v>
      </c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</row>
    <row r="8492" spans="1:26" ht="13" x14ac:dyDescent="0.15">
      <c r="A8492" s="2" t="s">
        <v>8506</v>
      </c>
      <c r="B8492" s="3">
        <v>45079</v>
      </c>
      <c r="C8492" s="2" t="s">
        <v>12</v>
      </c>
      <c r="D8492" s="2" t="s">
        <v>10</v>
      </c>
      <c r="E8492" s="4">
        <v>1</v>
      </c>
      <c r="F8492" s="4">
        <v>0</v>
      </c>
      <c r="G8492" s="2" t="s">
        <v>79</v>
      </c>
      <c r="H8492" s="7">
        <v>0</v>
      </c>
      <c r="I8492" s="11">
        <v>1</v>
      </c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</row>
    <row r="8493" spans="1:26" ht="13" x14ac:dyDescent="0.15">
      <c r="A8493" s="2" t="s">
        <v>8507</v>
      </c>
      <c r="B8493" s="3">
        <v>45082</v>
      </c>
      <c r="C8493" s="2" t="s">
        <v>21</v>
      </c>
      <c r="D8493" s="2" t="s">
        <v>10</v>
      </c>
      <c r="E8493" s="4">
        <v>0</v>
      </c>
      <c r="F8493" s="4">
        <v>0</v>
      </c>
      <c r="G8493" s="2"/>
      <c r="H8493" s="7">
        <v>0</v>
      </c>
      <c r="I8493" s="11">
        <v>1</v>
      </c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</row>
    <row r="8494" spans="1:26" ht="13" x14ac:dyDescent="0.15">
      <c r="A8494" s="2" t="s">
        <v>8508</v>
      </c>
      <c r="B8494" s="3">
        <v>45081</v>
      </c>
      <c r="C8494" s="2" t="s">
        <v>9</v>
      </c>
      <c r="D8494" s="2" t="s">
        <v>15</v>
      </c>
      <c r="E8494" s="4">
        <v>0</v>
      </c>
      <c r="F8494" s="4">
        <v>0</v>
      </c>
      <c r="G8494" s="2"/>
      <c r="H8494" s="7">
        <v>0</v>
      </c>
      <c r="I8494" s="11">
        <v>1</v>
      </c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</row>
    <row r="8495" spans="1:26" ht="13" x14ac:dyDescent="0.15">
      <c r="A8495" s="2" t="s">
        <v>8509</v>
      </c>
      <c r="B8495" s="3">
        <v>45078</v>
      </c>
      <c r="C8495" s="2" t="s">
        <v>21</v>
      </c>
      <c r="D8495" s="2" t="s">
        <v>15</v>
      </c>
      <c r="E8495" s="4">
        <v>0</v>
      </c>
      <c r="F8495" s="4">
        <v>0</v>
      </c>
      <c r="G8495" s="2"/>
      <c r="H8495" s="7">
        <v>0</v>
      </c>
      <c r="I8495" s="11">
        <v>1</v>
      </c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</row>
    <row r="8496" spans="1:26" ht="13" x14ac:dyDescent="0.15">
      <c r="A8496" s="2" t="s">
        <v>8510</v>
      </c>
      <c r="B8496" s="3">
        <v>45078</v>
      </c>
      <c r="C8496" s="2" t="s">
        <v>18</v>
      </c>
      <c r="D8496" s="2" t="s">
        <v>15</v>
      </c>
      <c r="E8496" s="4">
        <v>0</v>
      </c>
      <c r="F8496" s="4">
        <v>0</v>
      </c>
      <c r="G8496" s="2"/>
      <c r="H8496" s="7">
        <v>0</v>
      </c>
      <c r="I8496" s="11">
        <v>1</v>
      </c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</row>
    <row r="8497" spans="1:26" ht="13" x14ac:dyDescent="0.15">
      <c r="A8497" s="2" t="s">
        <v>8511</v>
      </c>
      <c r="B8497" s="3">
        <v>45078</v>
      </c>
      <c r="C8497" s="2" t="s">
        <v>18</v>
      </c>
      <c r="D8497" s="2" t="s">
        <v>15</v>
      </c>
      <c r="E8497" s="4">
        <v>0</v>
      </c>
      <c r="F8497" s="4">
        <v>0</v>
      </c>
      <c r="G8497" s="2"/>
      <c r="H8497" s="7">
        <v>0</v>
      </c>
      <c r="I8497" s="11">
        <v>1</v>
      </c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</row>
    <row r="8498" spans="1:26" ht="13" x14ac:dyDescent="0.15">
      <c r="A8498" s="2" t="s">
        <v>8512</v>
      </c>
      <c r="B8498" s="3">
        <v>45079</v>
      </c>
      <c r="C8498" s="2" t="s">
        <v>12</v>
      </c>
      <c r="D8498" s="2" t="s">
        <v>10</v>
      </c>
      <c r="E8498" s="4">
        <v>0</v>
      </c>
      <c r="F8498" s="4">
        <v>0</v>
      </c>
      <c r="G8498" s="2"/>
      <c r="H8498" s="7">
        <v>0</v>
      </c>
      <c r="I8498" s="11">
        <v>1</v>
      </c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</row>
    <row r="8499" spans="1:26" ht="13" x14ac:dyDescent="0.15">
      <c r="A8499" s="2" t="s">
        <v>8513</v>
      </c>
      <c r="B8499" s="3">
        <v>45078</v>
      </c>
      <c r="C8499" s="2" t="s">
        <v>21</v>
      </c>
      <c r="D8499" s="2" t="s">
        <v>10</v>
      </c>
      <c r="E8499" s="4">
        <v>0</v>
      </c>
      <c r="F8499" s="4">
        <v>0</v>
      </c>
      <c r="G8499" s="2"/>
      <c r="H8499" s="7">
        <v>0</v>
      </c>
      <c r="I8499" s="11">
        <v>1</v>
      </c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</row>
    <row r="8500" spans="1:26" ht="13" x14ac:dyDescent="0.15">
      <c r="A8500" s="2" t="s">
        <v>8514</v>
      </c>
      <c r="B8500" s="3">
        <v>45081</v>
      </c>
      <c r="C8500" s="2" t="s">
        <v>18</v>
      </c>
      <c r="D8500" s="2" t="s">
        <v>10</v>
      </c>
      <c r="E8500" s="4">
        <v>0</v>
      </c>
      <c r="F8500" s="4">
        <v>0</v>
      </c>
      <c r="G8500" s="2"/>
      <c r="H8500" s="7">
        <v>0</v>
      </c>
      <c r="I8500" s="11">
        <v>1</v>
      </c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</row>
    <row r="8501" spans="1:26" ht="13" x14ac:dyDescent="0.15">
      <c r="A8501" s="2" t="s">
        <v>8515</v>
      </c>
      <c r="B8501" s="3">
        <v>45078</v>
      </c>
      <c r="C8501" s="2" t="s">
        <v>12</v>
      </c>
      <c r="D8501" s="2" t="s">
        <v>10</v>
      </c>
      <c r="E8501" s="4">
        <v>0</v>
      </c>
      <c r="F8501" s="4">
        <v>0</v>
      </c>
      <c r="G8501" s="2"/>
      <c r="H8501" s="7">
        <v>0</v>
      </c>
      <c r="I8501" s="11">
        <v>1</v>
      </c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</row>
    <row r="8502" spans="1:26" ht="13" x14ac:dyDescent="0.15">
      <c r="A8502" s="2" t="s">
        <v>8516</v>
      </c>
      <c r="B8502" s="3">
        <v>45084</v>
      </c>
      <c r="C8502" s="2" t="s">
        <v>21</v>
      </c>
      <c r="D8502" s="2" t="s">
        <v>10</v>
      </c>
      <c r="E8502" s="4">
        <v>0</v>
      </c>
      <c r="F8502" s="4">
        <v>0</v>
      </c>
      <c r="G8502" s="2"/>
      <c r="H8502" s="7">
        <v>0</v>
      </c>
      <c r="I8502" s="11">
        <v>1</v>
      </c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</row>
    <row r="8503" spans="1:26" ht="13" x14ac:dyDescent="0.15">
      <c r="A8503" s="2" t="s">
        <v>8517</v>
      </c>
      <c r="B8503" s="3">
        <v>45081</v>
      </c>
      <c r="C8503" s="2" t="s">
        <v>21</v>
      </c>
      <c r="D8503" s="2" t="s">
        <v>15</v>
      </c>
      <c r="E8503" s="4">
        <v>0</v>
      </c>
      <c r="F8503" s="4">
        <v>0</v>
      </c>
      <c r="G8503" s="2"/>
      <c r="H8503" s="7">
        <v>0</v>
      </c>
      <c r="I8503" s="11">
        <v>1</v>
      </c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</row>
    <row r="8504" spans="1:26" ht="13" x14ac:dyDescent="0.15">
      <c r="A8504" s="2" t="s">
        <v>8518</v>
      </c>
      <c r="B8504" s="3">
        <v>45080</v>
      </c>
      <c r="C8504" s="2" t="s">
        <v>9</v>
      </c>
      <c r="D8504" s="2" t="s">
        <v>15</v>
      </c>
      <c r="E8504" s="4">
        <v>0</v>
      </c>
      <c r="F8504" s="4">
        <v>0</v>
      </c>
      <c r="G8504" s="2"/>
      <c r="H8504" s="7">
        <v>0</v>
      </c>
      <c r="I8504" s="11">
        <v>1</v>
      </c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</row>
    <row r="8505" spans="1:26" ht="13" x14ac:dyDescent="0.15">
      <c r="A8505" s="2" t="s">
        <v>8519</v>
      </c>
      <c r="B8505" s="3">
        <v>45081</v>
      </c>
      <c r="C8505" s="2" t="s">
        <v>21</v>
      </c>
      <c r="D8505" s="2" t="s">
        <v>15</v>
      </c>
      <c r="E8505" s="4">
        <v>1</v>
      </c>
      <c r="F8505" s="4">
        <v>0</v>
      </c>
      <c r="G8505" s="2" t="s">
        <v>32</v>
      </c>
      <c r="H8505" s="7">
        <v>0</v>
      </c>
      <c r="I8505" s="11">
        <v>1</v>
      </c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</row>
    <row r="8506" spans="1:26" ht="13" x14ac:dyDescent="0.15">
      <c r="A8506" s="2" t="s">
        <v>8520</v>
      </c>
      <c r="B8506" s="3">
        <v>45079</v>
      </c>
      <c r="C8506" s="2" t="s">
        <v>18</v>
      </c>
      <c r="D8506" s="2" t="s">
        <v>15</v>
      </c>
      <c r="E8506" s="4">
        <v>0</v>
      </c>
      <c r="F8506" s="4">
        <v>0</v>
      </c>
      <c r="G8506" s="2"/>
      <c r="H8506" s="7">
        <v>0</v>
      </c>
      <c r="I8506" s="11">
        <v>1</v>
      </c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</row>
    <row r="8507" spans="1:26" ht="13" x14ac:dyDescent="0.15">
      <c r="A8507" s="2" t="s">
        <v>8521</v>
      </c>
      <c r="B8507" s="3">
        <v>45078</v>
      </c>
      <c r="C8507" s="2" t="s">
        <v>21</v>
      </c>
      <c r="D8507" s="2" t="s">
        <v>15</v>
      </c>
      <c r="E8507" s="4">
        <v>0</v>
      </c>
      <c r="F8507" s="4">
        <v>0</v>
      </c>
      <c r="G8507" s="2"/>
      <c r="H8507" s="7">
        <v>0</v>
      </c>
      <c r="I8507" s="11">
        <v>1</v>
      </c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</row>
    <row r="8508" spans="1:26" ht="13" x14ac:dyDescent="0.15">
      <c r="A8508" s="2" t="s">
        <v>8522</v>
      </c>
      <c r="B8508" s="3">
        <v>45084</v>
      </c>
      <c r="C8508" s="2" t="s">
        <v>18</v>
      </c>
      <c r="D8508" s="2" t="s">
        <v>15</v>
      </c>
      <c r="E8508" s="4">
        <v>0</v>
      </c>
      <c r="F8508" s="4">
        <v>0</v>
      </c>
      <c r="G8508" s="2"/>
      <c r="H8508" s="7">
        <v>0</v>
      </c>
      <c r="I8508" s="11">
        <v>1</v>
      </c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</row>
    <row r="8509" spans="1:26" ht="13" x14ac:dyDescent="0.15">
      <c r="A8509" s="2" t="s">
        <v>8523</v>
      </c>
      <c r="B8509" s="3">
        <v>45083</v>
      </c>
      <c r="C8509" s="2" t="s">
        <v>9</v>
      </c>
      <c r="D8509" s="2" t="s">
        <v>10</v>
      </c>
      <c r="E8509" s="4">
        <v>0</v>
      </c>
      <c r="F8509" s="4">
        <v>0</v>
      </c>
      <c r="G8509" s="2"/>
      <c r="H8509" s="7">
        <v>0</v>
      </c>
      <c r="I8509" s="11">
        <v>1</v>
      </c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</row>
    <row r="8510" spans="1:26" ht="13" x14ac:dyDescent="0.15">
      <c r="A8510" s="2" t="s">
        <v>8524</v>
      </c>
      <c r="B8510" s="3">
        <v>45080</v>
      </c>
      <c r="C8510" s="2" t="s">
        <v>9</v>
      </c>
      <c r="D8510" s="2" t="s">
        <v>15</v>
      </c>
      <c r="E8510" s="4">
        <v>0</v>
      </c>
      <c r="F8510" s="4">
        <v>0</v>
      </c>
      <c r="G8510" s="2"/>
      <c r="H8510" s="7">
        <v>0</v>
      </c>
      <c r="I8510" s="11">
        <v>1</v>
      </c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</row>
    <row r="8511" spans="1:26" ht="13" x14ac:dyDescent="0.15">
      <c r="A8511" s="2" t="s">
        <v>8525</v>
      </c>
      <c r="B8511" s="3">
        <v>45084</v>
      </c>
      <c r="C8511" s="2" t="s">
        <v>12</v>
      </c>
      <c r="D8511" s="2" t="s">
        <v>15</v>
      </c>
      <c r="E8511" s="4">
        <v>0</v>
      </c>
      <c r="F8511" s="4">
        <v>0</v>
      </c>
      <c r="G8511" s="2"/>
      <c r="H8511" s="7">
        <v>0</v>
      </c>
      <c r="I8511" s="11">
        <v>1</v>
      </c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</row>
    <row r="8512" spans="1:26" ht="13" x14ac:dyDescent="0.15">
      <c r="A8512" s="2" t="s">
        <v>8526</v>
      </c>
      <c r="B8512" s="3">
        <v>45082</v>
      </c>
      <c r="C8512" s="2" t="s">
        <v>21</v>
      </c>
      <c r="D8512" s="2" t="s">
        <v>10</v>
      </c>
      <c r="E8512" s="4">
        <v>0</v>
      </c>
      <c r="F8512" s="4">
        <v>0</v>
      </c>
      <c r="G8512" s="2"/>
      <c r="H8512" s="7">
        <v>0</v>
      </c>
      <c r="I8512" s="11">
        <v>1</v>
      </c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</row>
    <row r="8513" spans="1:26" ht="13" x14ac:dyDescent="0.15">
      <c r="A8513" s="2" t="s">
        <v>8527</v>
      </c>
      <c r="B8513" s="3">
        <v>45081</v>
      </c>
      <c r="C8513" s="2" t="s">
        <v>12</v>
      </c>
      <c r="D8513" s="2" t="s">
        <v>10</v>
      </c>
      <c r="E8513" s="4">
        <v>0</v>
      </c>
      <c r="F8513" s="4">
        <v>0</v>
      </c>
      <c r="G8513" s="2"/>
      <c r="H8513" s="7">
        <v>0</v>
      </c>
      <c r="I8513" s="11">
        <v>1</v>
      </c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</row>
    <row r="8514" spans="1:26" ht="13" x14ac:dyDescent="0.15">
      <c r="A8514" s="2" t="s">
        <v>8528</v>
      </c>
      <c r="B8514" s="3">
        <v>45082</v>
      </c>
      <c r="C8514" s="2" t="s">
        <v>18</v>
      </c>
      <c r="D8514" s="2" t="s">
        <v>10</v>
      </c>
      <c r="E8514" s="4">
        <v>1</v>
      </c>
      <c r="F8514" s="4">
        <v>0</v>
      </c>
      <c r="G8514" s="2" t="s">
        <v>79</v>
      </c>
      <c r="H8514" s="7">
        <v>0</v>
      </c>
      <c r="I8514" s="11">
        <v>1</v>
      </c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</row>
    <row r="8515" spans="1:26" ht="13" x14ac:dyDescent="0.15">
      <c r="A8515" s="2" t="s">
        <v>8529</v>
      </c>
      <c r="B8515" s="3">
        <v>45078</v>
      </c>
      <c r="C8515" s="2" t="s">
        <v>21</v>
      </c>
      <c r="D8515" s="2" t="s">
        <v>15</v>
      </c>
      <c r="E8515" s="4">
        <v>0</v>
      </c>
      <c r="F8515" s="4">
        <v>0</v>
      </c>
      <c r="G8515" s="2"/>
      <c r="H8515" s="7">
        <v>0</v>
      </c>
      <c r="I8515" s="11">
        <v>1</v>
      </c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</row>
    <row r="8516" spans="1:26" ht="13" x14ac:dyDescent="0.15">
      <c r="A8516" s="2" t="s">
        <v>8530</v>
      </c>
      <c r="B8516" s="3">
        <v>45082</v>
      </c>
      <c r="C8516" s="2" t="s">
        <v>12</v>
      </c>
      <c r="D8516" s="2" t="s">
        <v>15</v>
      </c>
      <c r="E8516" s="4">
        <v>0</v>
      </c>
      <c r="F8516" s="4">
        <v>0</v>
      </c>
      <c r="G8516" s="2"/>
      <c r="H8516" s="7">
        <v>0</v>
      </c>
      <c r="I8516" s="11">
        <v>1</v>
      </c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</row>
    <row r="8517" spans="1:26" ht="13" x14ac:dyDescent="0.15">
      <c r="A8517" s="2" t="s">
        <v>8531</v>
      </c>
      <c r="B8517" s="3">
        <v>45081</v>
      </c>
      <c r="C8517" s="2" t="s">
        <v>9</v>
      </c>
      <c r="D8517" s="2" t="s">
        <v>15</v>
      </c>
      <c r="E8517" s="4">
        <v>0</v>
      </c>
      <c r="F8517" s="4">
        <v>0</v>
      </c>
      <c r="G8517" s="2"/>
      <c r="H8517" s="7">
        <v>0</v>
      </c>
      <c r="I8517" s="11">
        <v>1</v>
      </c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</row>
    <row r="8518" spans="1:26" ht="13" x14ac:dyDescent="0.15">
      <c r="A8518" s="2" t="s">
        <v>8532</v>
      </c>
      <c r="B8518" s="3">
        <v>45081</v>
      </c>
      <c r="C8518" s="2" t="s">
        <v>9</v>
      </c>
      <c r="D8518" s="2" t="s">
        <v>10</v>
      </c>
      <c r="E8518" s="4">
        <v>0</v>
      </c>
      <c r="F8518" s="4">
        <v>0</v>
      </c>
      <c r="G8518" s="2"/>
      <c r="H8518" s="7">
        <v>0</v>
      </c>
      <c r="I8518" s="11">
        <v>1</v>
      </c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</row>
    <row r="8519" spans="1:26" ht="13" x14ac:dyDescent="0.15">
      <c r="A8519" s="2" t="s">
        <v>8533</v>
      </c>
      <c r="B8519" s="3">
        <v>45083</v>
      </c>
      <c r="C8519" s="2" t="s">
        <v>12</v>
      </c>
      <c r="D8519" s="2" t="s">
        <v>15</v>
      </c>
      <c r="E8519" s="4">
        <v>0</v>
      </c>
      <c r="F8519" s="4">
        <v>0</v>
      </c>
      <c r="G8519" s="2"/>
      <c r="H8519" s="7">
        <v>0</v>
      </c>
      <c r="I8519" s="11">
        <v>1</v>
      </c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</row>
    <row r="8520" spans="1:26" ht="13" x14ac:dyDescent="0.15">
      <c r="A8520" s="2" t="s">
        <v>8534</v>
      </c>
      <c r="B8520" s="3">
        <v>45083</v>
      </c>
      <c r="C8520" s="2" t="s">
        <v>9</v>
      </c>
      <c r="D8520" s="2" t="s">
        <v>15</v>
      </c>
      <c r="E8520" s="4">
        <v>0</v>
      </c>
      <c r="F8520" s="4">
        <v>0</v>
      </c>
      <c r="G8520" s="2"/>
      <c r="H8520" s="7">
        <v>0</v>
      </c>
      <c r="I8520" s="11">
        <v>1</v>
      </c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</row>
    <row r="8521" spans="1:26" ht="13" x14ac:dyDescent="0.15">
      <c r="A8521" s="2" t="s">
        <v>8535</v>
      </c>
      <c r="B8521" s="3">
        <v>45078</v>
      </c>
      <c r="C8521" s="2" t="s">
        <v>18</v>
      </c>
      <c r="D8521" s="2" t="s">
        <v>10</v>
      </c>
      <c r="E8521" s="4">
        <v>0</v>
      </c>
      <c r="F8521" s="4">
        <v>0</v>
      </c>
      <c r="G8521" s="2"/>
      <c r="H8521" s="7">
        <v>0</v>
      </c>
      <c r="I8521" s="11">
        <v>1</v>
      </c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</row>
    <row r="8522" spans="1:26" ht="13" x14ac:dyDescent="0.15">
      <c r="A8522" s="2" t="s">
        <v>8536</v>
      </c>
      <c r="B8522" s="3">
        <v>45080</v>
      </c>
      <c r="C8522" s="2" t="s">
        <v>9</v>
      </c>
      <c r="D8522" s="2" t="s">
        <v>15</v>
      </c>
      <c r="E8522" s="4">
        <v>0</v>
      </c>
      <c r="F8522" s="4">
        <v>0</v>
      </c>
      <c r="G8522" s="2"/>
      <c r="H8522" s="7">
        <v>0</v>
      </c>
      <c r="I8522" s="11">
        <v>1</v>
      </c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</row>
    <row r="8523" spans="1:26" ht="13" x14ac:dyDescent="0.15">
      <c r="A8523" s="2" t="s">
        <v>8537</v>
      </c>
      <c r="B8523" s="3">
        <v>45082</v>
      </c>
      <c r="C8523" s="2" t="s">
        <v>9</v>
      </c>
      <c r="D8523" s="2" t="s">
        <v>15</v>
      </c>
      <c r="E8523" s="4">
        <v>0</v>
      </c>
      <c r="F8523" s="4">
        <v>0</v>
      </c>
      <c r="G8523" s="2"/>
      <c r="H8523" s="7">
        <v>0</v>
      </c>
      <c r="I8523" s="11">
        <v>1</v>
      </c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</row>
    <row r="8524" spans="1:26" ht="13" x14ac:dyDescent="0.15">
      <c r="A8524" s="2" t="s">
        <v>8538</v>
      </c>
      <c r="B8524" s="3">
        <v>45082</v>
      </c>
      <c r="C8524" s="2" t="s">
        <v>18</v>
      </c>
      <c r="D8524" s="2" t="s">
        <v>10</v>
      </c>
      <c r="E8524" s="4">
        <v>0</v>
      </c>
      <c r="F8524" s="4">
        <v>0</v>
      </c>
      <c r="G8524" s="2"/>
      <c r="H8524" s="7">
        <v>0</v>
      </c>
      <c r="I8524" s="11">
        <v>1</v>
      </c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</row>
    <row r="8525" spans="1:26" ht="13" x14ac:dyDescent="0.15">
      <c r="A8525" s="2" t="s">
        <v>8539</v>
      </c>
      <c r="B8525" s="3">
        <v>45081</v>
      </c>
      <c r="C8525" s="2" t="s">
        <v>21</v>
      </c>
      <c r="D8525" s="2" t="s">
        <v>10</v>
      </c>
      <c r="E8525" s="4">
        <v>0</v>
      </c>
      <c r="F8525" s="4">
        <v>0</v>
      </c>
      <c r="G8525" s="2"/>
      <c r="H8525" s="7">
        <v>0</v>
      </c>
      <c r="I8525" s="11">
        <v>1</v>
      </c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</row>
    <row r="8526" spans="1:26" ht="13" x14ac:dyDescent="0.15">
      <c r="A8526" s="2" t="s">
        <v>8540</v>
      </c>
      <c r="B8526" s="3">
        <v>45083</v>
      </c>
      <c r="C8526" s="2" t="s">
        <v>12</v>
      </c>
      <c r="D8526" s="2" t="s">
        <v>15</v>
      </c>
      <c r="E8526" s="4">
        <v>1</v>
      </c>
      <c r="F8526" s="4">
        <v>0</v>
      </c>
      <c r="G8526" s="2" t="s">
        <v>32</v>
      </c>
      <c r="H8526" s="7">
        <v>0</v>
      </c>
      <c r="I8526" s="11">
        <v>1</v>
      </c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</row>
    <row r="8527" spans="1:26" ht="13" x14ac:dyDescent="0.15">
      <c r="A8527" s="2" t="s">
        <v>8541</v>
      </c>
      <c r="B8527" s="3">
        <v>45083</v>
      </c>
      <c r="C8527" s="2" t="s">
        <v>18</v>
      </c>
      <c r="D8527" s="2" t="s">
        <v>15</v>
      </c>
      <c r="E8527" s="4">
        <v>0</v>
      </c>
      <c r="F8527" s="4">
        <v>0</v>
      </c>
      <c r="G8527" s="2"/>
      <c r="H8527" s="7">
        <v>0</v>
      </c>
      <c r="I8527" s="11">
        <v>1</v>
      </c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</row>
    <row r="8528" spans="1:26" ht="13" x14ac:dyDescent="0.15">
      <c r="A8528" s="2" t="s">
        <v>8542</v>
      </c>
      <c r="B8528" s="3">
        <v>45081</v>
      </c>
      <c r="C8528" s="2" t="s">
        <v>9</v>
      </c>
      <c r="D8528" s="2" t="s">
        <v>10</v>
      </c>
      <c r="E8528" s="4">
        <v>0</v>
      </c>
      <c r="F8528" s="4">
        <v>0</v>
      </c>
      <c r="G8528" s="2"/>
      <c r="H8528" s="7">
        <v>0</v>
      </c>
      <c r="I8528" s="11">
        <v>1</v>
      </c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</row>
    <row r="8529" spans="1:26" ht="13" x14ac:dyDescent="0.15">
      <c r="A8529" s="2" t="s">
        <v>8543</v>
      </c>
      <c r="B8529" s="3">
        <v>45082</v>
      </c>
      <c r="C8529" s="2" t="s">
        <v>9</v>
      </c>
      <c r="D8529" s="2" t="s">
        <v>15</v>
      </c>
      <c r="E8529" s="4">
        <v>0</v>
      </c>
      <c r="F8529" s="4">
        <v>0</v>
      </c>
      <c r="G8529" s="2"/>
      <c r="H8529" s="7">
        <v>0</v>
      </c>
      <c r="I8529" s="11">
        <v>1</v>
      </c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</row>
    <row r="8530" spans="1:26" ht="13" x14ac:dyDescent="0.15">
      <c r="A8530" s="2" t="s">
        <v>8544</v>
      </c>
      <c r="B8530" s="3">
        <v>45083</v>
      </c>
      <c r="C8530" s="2" t="s">
        <v>12</v>
      </c>
      <c r="D8530" s="2" t="s">
        <v>15</v>
      </c>
      <c r="E8530" s="4">
        <v>0</v>
      </c>
      <c r="F8530" s="4">
        <v>0</v>
      </c>
      <c r="G8530" s="2"/>
      <c r="H8530" s="7">
        <v>0</v>
      </c>
      <c r="I8530" s="11">
        <v>1</v>
      </c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</row>
    <row r="8531" spans="1:26" ht="13" x14ac:dyDescent="0.15">
      <c r="A8531" s="2" t="s">
        <v>8545</v>
      </c>
      <c r="B8531" s="3">
        <v>45078</v>
      </c>
      <c r="C8531" s="2" t="s">
        <v>12</v>
      </c>
      <c r="D8531" s="2" t="s">
        <v>15</v>
      </c>
      <c r="E8531" s="4">
        <v>0</v>
      </c>
      <c r="F8531" s="4">
        <v>0</v>
      </c>
      <c r="G8531" s="2"/>
      <c r="H8531" s="7">
        <v>0</v>
      </c>
      <c r="I8531" s="11">
        <v>1</v>
      </c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</row>
    <row r="8532" spans="1:26" ht="13" x14ac:dyDescent="0.15">
      <c r="A8532" s="2" t="s">
        <v>8546</v>
      </c>
      <c r="B8532" s="3">
        <v>45082</v>
      </c>
      <c r="C8532" s="2" t="s">
        <v>18</v>
      </c>
      <c r="D8532" s="2" t="s">
        <v>15</v>
      </c>
      <c r="E8532" s="4">
        <v>0</v>
      </c>
      <c r="F8532" s="4">
        <v>0</v>
      </c>
      <c r="G8532" s="2"/>
      <c r="H8532" s="7">
        <v>0</v>
      </c>
      <c r="I8532" s="11">
        <v>1</v>
      </c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</row>
    <row r="8533" spans="1:26" ht="13" x14ac:dyDescent="0.15">
      <c r="A8533" s="2" t="s">
        <v>8547</v>
      </c>
      <c r="B8533" s="3">
        <v>45084</v>
      </c>
      <c r="C8533" s="2" t="s">
        <v>21</v>
      </c>
      <c r="D8533" s="2" t="s">
        <v>15</v>
      </c>
      <c r="E8533" s="4">
        <v>0</v>
      </c>
      <c r="F8533" s="4">
        <v>0</v>
      </c>
      <c r="G8533" s="2"/>
      <c r="H8533" s="7">
        <v>0</v>
      </c>
      <c r="I8533" s="11">
        <v>1</v>
      </c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</row>
    <row r="8534" spans="1:26" ht="13" x14ac:dyDescent="0.15">
      <c r="A8534" s="2" t="s">
        <v>8548</v>
      </c>
      <c r="B8534" s="3">
        <v>45078</v>
      </c>
      <c r="C8534" s="2" t="s">
        <v>21</v>
      </c>
      <c r="D8534" s="2" t="s">
        <v>15</v>
      </c>
      <c r="E8534" s="4">
        <v>0</v>
      </c>
      <c r="F8534" s="4">
        <v>0</v>
      </c>
      <c r="G8534" s="2"/>
      <c r="H8534" s="7">
        <v>0</v>
      </c>
      <c r="I8534" s="11">
        <v>1</v>
      </c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</row>
    <row r="8535" spans="1:26" ht="13" x14ac:dyDescent="0.15">
      <c r="A8535" s="2" t="s">
        <v>8549</v>
      </c>
      <c r="B8535" s="3">
        <v>45079</v>
      </c>
      <c r="C8535" s="2" t="s">
        <v>18</v>
      </c>
      <c r="D8535" s="2" t="s">
        <v>10</v>
      </c>
      <c r="E8535" s="4">
        <v>0</v>
      </c>
      <c r="F8535" s="4">
        <v>0</v>
      </c>
      <c r="G8535" s="2"/>
      <c r="H8535" s="7">
        <v>0</v>
      </c>
      <c r="I8535" s="11">
        <v>1</v>
      </c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</row>
    <row r="8536" spans="1:26" ht="13" x14ac:dyDescent="0.15">
      <c r="A8536" s="2" t="s">
        <v>8550</v>
      </c>
      <c r="B8536" s="3">
        <v>45078</v>
      </c>
      <c r="C8536" s="2" t="s">
        <v>12</v>
      </c>
      <c r="D8536" s="2" t="s">
        <v>10</v>
      </c>
      <c r="E8536" s="4">
        <v>0</v>
      </c>
      <c r="F8536" s="4">
        <v>0</v>
      </c>
      <c r="G8536" s="2"/>
      <c r="H8536" s="7">
        <v>0</v>
      </c>
      <c r="I8536" s="11">
        <v>1</v>
      </c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</row>
    <row r="8537" spans="1:26" ht="13" x14ac:dyDescent="0.15">
      <c r="A8537" s="2" t="s">
        <v>8551</v>
      </c>
      <c r="B8537" s="3">
        <v>45079</v>
      </c>
      <c r="C8537" s="2" t="s">
        <v>18</v>
      </c>
      <c r="D8537" s="2" t="s">
        <v>10</v>
      </c>
      <c r="E8537" s="4">
        <v>0</v>
      </c>
      <c r="F8537" s="4">
        <v>0</v>
      </c>
      <c r="G8537" s="2"/>
      <c r="H8537" s="7">
        <v>0</v>
      </c>
      <c r="I8537" s="11">
        <v>1</v>
      </c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</row>
    <row r="8538" spans="1:26" ht="13" x14ac:dyDescent="0.15">
      <c r="A8538" s="2" t="s">
        <v>8552</v>
      </c>
      <c r="B8538" s="3">
        <v>45079</v>
      </c>
      <c r="C8538" s="2" t="s">
        <v>21</v>
      </c>
      <c r="D8538" s="2" t="s">
        <v>10</v>
      </c>
      <c r="E8538" s="4">
        <v>0</v>
      </c>
      <c r="F8538" s="4">
        <v>0</v>
      </c>
      <c r="G8538" s="2"/>
      <c r="H8538" s="7">
        <v>0</v>
      </c>
      <c r="I8538" s="11">
        <v>1</v>
      </c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</row>
    <row r="8539" spans="1:26" ht="13" x14ac:dyDescent="0.15">
      <c r="A8539" s="2" t="s">
        <v>8553</v>
      </c>
      <c r="B8539" s="3">
        <v>45079</v>
      </c>
      <c r="C8539" s="2" t="s">
        <v>9</v>
      </c>
      <c r="D8539" s="2" t="s">
        <v>15</v>
      </c>
      <c r="E8539" s="4">
        <v>0</v>
      </c>
      <c r="F8539" s="4">
        <v>0</v>
      </c>
      <c r="G8539" s="2"/>
      <c r="H8539" s="7">
        <v>0</v>
      </c>
      <c r="I8539" s="11">
        <v>1</v>
      </c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</row>
    <row r="8540" spans="1:26" ht="13" x14ac:dyDescent="0.15">
      <c r="A8540" s="2" t="s">
        <v>8554</v>
      </c>
      <c r="B8540" s="3">
        <v>45082</v>
      </c>
      <c r="C8540" s="2" t="s">
        <v>18</v>
      </c>
      <c r="D8540" s="2" t="s">
        <v>10</v>
      </c>
      <c r="E8540" s="4">
        <v>0</v>
      </c>
      <c r="F8540" s="4">
        <v>0</v>
      </c>
      <c r="G8540" s="2"/>
      <c r="H8540" s="7">
        <v>0</v>
      </c>
      <c r="I8540" s="11">
        <v>1</v>
      </c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</row>
    <row r="8541" spans="1:26" ht="13" x14ac:dyDescent="0.15">
      <c r="A8541" s="2" t="s">
        <v>8555</v>
      </c>
      <c r="B8541" s="3">
        <v>45078</v>
      </c>
      <c r="C8541" s="2" t="s">
        <v>18</v>
      </c>
      <c r="D8541" s="2" t="s">
        <v>10</v>
      </c>
      <c r="E8541" s="4">
        <v>0</v>
      </c>
      <c r="F8541" s="4">
        <v>0</v>
      </c>
      <c r="G8541" s="2"/>
      <c r="H8541" s="7">
        <v>0</v>
      </c>
      <c r="I8541" s="11">
        <v>1</v>
      </c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</row>
    <row r="8542" spans="1:26" ht="13" x14ac:dyDescent="0.15">
      <c r="A8542" s="2" t="s">
        <v>8556</v>
      </c>
      <c r="B8542" s="3">
        <v>45084</v>
      </c>
      <c r="C8542" s="2" t="s">
        <v>9</v>
      </c>
      <c r="D8542" s="2" t="s">
        <v>15</v>
      </c>
      <c r="E8542" s="4">
        <v>1</v>
      </c>
      <c r="F8542" s="4">
        <v>0</v>
      </c>
      <c r="G8542" s="2" t="s">
        <v>32</v>
      </c>
      <c r="H8542" s="7">
        <v>0</v>
      </c>
      <c r="I8542" s="11">
        <v>1</v>
      </c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</row>
    <row r="8543" spans="1:26" ht="13" x14ac:dyDescent="0.15">
      <c r="A8543" s="2" t="s">
        <v>8557</v>
      </c>
      <c r="B8543" s="3">
        <v>45079</v>
      </c>
      <c r="C8543" s="2" t="s">
        <v>18</v>
      </c>
      <c r="D8543" s="2" t="s">
        <v>15</v>
      </c>
      <c r="E8543" s="4">
        <v>0</v>
      </c>
      <c r="F8543" s="4">
        <v>0</v>
      </c>
      <c r="G8543" s="2"/>
      <c r="H8543" s="7">
        <v>0</v>
      </c>
      <c r="I8543" s="11">
        <v>1</v>
      </c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</row>
    <row r="8544" spans="1:26" ht="13" x14ac:dyDescent="0.15">
      <c r="A8544" s="2" t="s">
        <v>8558</v>
      </c>
      <c r="B8544" s="3">
        <v>45082</v>
      </c>
      <c r="C8544" s="2" t="s">
        <v>21</v>
      </c>
      <c r="D8544" s="2" t="s">
        <v>15</v>
      </c>
      <c r="E8544" s="4">
        <v>0</v>
      </c>
      <c r="F8544" s="4">
        <v>0</v>
      </c>
      <c r="G8544" s="2"/>
      <c r="H8544" s="7">
        <v>0</v>
      </c>
      <c r="I8544" s="11">
        <v>1</v>
      </c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</row>
    <row r="8545" spans="1:26" ht="13" x14ac:dyDescent="0.15">
      <c r="A8545" s="2" t="s">
        <v>8559</v>
      </c>
      <c r="B8545" s="3">
        <v>45079</v>
      </c>
      <c r="C8545" s="2" t="s">
        <v>21</v>
      </c>
      <c r="D8545" s="2" t="s">
        <v>15</v>
      </c>
      <c r="E8545" s="4">
        <v>0</v>
      </c>
      <c r="F8545" s="4">
        <v>0</v>
      </c>
      <c r="G8545" s="2"/>
      <c r="H8545" s="7">
        <v>0</v>
      </c>
      <c r="I8545" s="11">
        <v>1</v>
      </c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</row>
    <row r="8546" spans="1:26" ht="13" x14ac:dyDescent="0.15">
      <c r="A8546" s="2" t="s">
        <v>8560</v>
      </c>
      <c r="B8546" s="3">
        <v>45078</v>
      </c>
      <c r="C8546" s="2" t="s">
        <v>21</v>
      </c>
      <c r="D8546" s="2" t="s">
        <v>10</v>
      </c>
      <c r="E8546" s="4">
        <v>0</v>
      </c>
      <c r="F8546" s="4">
        <v>0</v>
      </c>
      <c r="G8546" s="2"/>
      <c r="H8546" s="7">
        <v>0</v>
      </c>
      <c r="I8546" s="11">
        <v>1</v>
      </c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</row>
    <row r="8547" spans="1:26" ht="13" x14ac:dyDescent="0.15">
      <c r="A8547" s="2" t="s">
        <v>8561</v>
      </c>
      <c r="B8547" s="3">
        <v>45081</v>
      </c>
      <c r="C8547" s="2" t="s">
        <v>18</v>
      </c>
      <c r="D8547" s="2" t="s">
        <v>15</v>
      </c>
      <c r="E8547" s="4">
        <v>0</v>
      </c>
      <c r="F8547" s="4">
        <v>0</v>
      </c>
      <c r="G8547" s="2"/>
      <c r="H8547" s="7">
        <v>0</v>
      </c>
      <c r="I8547" s="11">
        <v>1</v>
      </c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</row>
    <row r="8548" spans="1:26" ht="13" x14ac:dyDescent="0.15">
      <c r="A8548" s="2" t="s">
        <v>8562</v>
      </c>
      <c r="B8548" s="3">
        <v>45084</v>
      </c>
      <c r="C8548" s="2" t="s">
        <v>12</v>
      </c>
      <c r="D8548" s="2" t="s">
        <v>15</v>
      </c>
      <c r="E8548" s="4">
        <v>0</v>
      </c>
      <c r="F8548" s="4">
        <v>0</v>
      </c>
      <c r="G8548" s="2"/>
      <c r="H8548" s="7">
        <v>0</v>
      </c>
      <c r="I8548" s="11">
        <v>1</v>
      </c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</row>
    <row r="8549" spans="1:26" ht="13" x14ac:dyDescent="0.15">
      <c r="A8549" s="2" t="s">
        <v>8563</v>
      </c>
      <c r="B8549" s="3">
        <v>45082</v>
      </c>
      <c r="C8549" s="2" t="s">
        <v>18</v>
      </c>
      <c r="D8549" s="2" t="s">
        <v>10</v>
      </c>
      <c r="E8549" s="4">
        <v>0</v>
      </c>
      <c r="F8549" s="4">
        <v>0</v>
      </c>
      <c r="G8549" s="2"/>
      <c r="H8549" s="7">
        <v>0</v>
      </c>
      <c r="I8549" s="11">
        <v>1</v>
      </c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</row>
    <row r="8550" spans="1:26" ht="13" x14ac:dyDescent="0.15">
      <c r="A8550" s="2" t="s">
        <v>8564</v>
      </c>
      <c r="B8550" s="3">
        <v>45084</v>
      </c>
      <c r="C8550" s="2" t="s">
        <v>21</v>
      </c>
      <c r="D8550" s="2" t="s">
        <v>10</v>
      </c>
      <c r="E8550" s="4">
        <v>0</v>
      </c>
      <c r="F8550" s="4">
        <v>0</v>
      </c>
      <c r="G8550" s="2"/>
      <c r="H8550" s="7">
        <v>0</v>
      </c>
      <c r="I8550" s="11">
        <v>1</v>
      </c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</row>
    <row r="8551" spans="1:26" ht="13" x14ac:dyDescent="0.15">
      <c r="A8551" s="2" t="s">
        <v>8565</v>
      </c>
      <c r="B8551" s="3">
        <v>45081</v>
      </c>
      <c r="C8551" s="2" t="s">
        <v>21</v>
      </c>
      <c r="D8551" s="2" t="s">
        <v>10</v>
      </c>
      <c r="E8551" s="4">
        <v>0</v>
      </c>
      <c r="F8551" s="4">
        <v>0</v>
      </c>
      <c r="G8551" s="2"/>
      <c r="H8551" s="7">
        <v>0</v>
      </c>
      <c r="I8551" s="11">
        <v>1</v>
      </c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</row>
    <row r="8552" spans="1:26" ht="13" x14ac:dyDescent="0.15">
      <c r="A8552" s="2" t="s">
        <v>8566</v>
      </c>
      <c r="B8552" s="3">
        <v>45078</v>
      </c>
      <c r="C8552" s="2" t="s">
        <v>9</v>
      </c>
      <c r="D8552" s="2" t="s">
        <v>15</v>
      </c>
      <c r="E8552" s="4">
        <v>0</v>
      </c>
      <c r="F8552" s="4">
        <v>0</v>
      </c>
      <c r="G8552" s="2"/>
      <c r="H8552" s="7">
        <v>0</v>
      </c>
      <c r="I8552" s="11">
        <v>1</v>
      </c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</row>
    <row r="8553" spans="1:26" ht="13" x14ac:dyDescent="0.15">
      <c r="A8553" s="2" t="s">
        <v>8567</v>
      </c>
      <c r="B8553" s="3">
        <v>45078</v>
      </c>
      <c r="C8553" s="2" t="s">
        <v>9</v>
      </c>
      <c r="D8553" s="2" t="s">
        <v>15</v>
      </c>
      <c r="E8553" s="4">
        <v>0</v>
      </c>
      <c r="F8553" s="4">
        <v>0</v>
      </c>
      <c r="G8553" s="2"/>
      <c r="H8553" s="7">
        <v>0</v>
      </c>
      <c r="I8553" s="11">
        <v>1</v>
      </c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</row>
    <row r="8554" spans="1:26" ht="13" x14ac:dyDescent="0.15">
      <c r="A8554" s="2" t="s">
        <v>8568</v>
      </c>
      <c r="B8554" s="3">
        <v>45078</v>
      </c>
      <c r="C8554" s="2" t="s">
        <v>12</v>
      </c>
      <c r="D8554" s="2" t="s">
        <v>15</v>
      </c>
      <c r="E8554" s="4">
        <v>0</v>
      </c>
      <c r="F8554" s="4">
        <v>0</v>
      </c>
      <c r="G8554" s="2"/>
      <c r="H8554" s="7">
        <v>0</v>
      </c>
      <c r="I8554" s="11">
        <v>1</v>
      </c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</row>
    <row r="8555" spans="1:26" ht="13" x14ac:dyDescent="0.15">
      <c r="A8555" s="2" t="s">
        <v>8569</v>
      </c>
      <c r="B8555" s="3">
        <v>45082</v>
      </c>
      <c r="C8555" s="2" t="s">
        <v>9</v>
      </c>
      <c r="D8555" s="2" t="s">
        <v>10</v>
      </c>
      <c r="E8555" s="4">
        <v>0</v>
      </c>
      <c r="F8555" s="4">
        <v>0</v>
      </c>
      <c r="G8555" s="2"/>
      <c r="H8555" s="7">
        <v>0</v>
      </c>
      <c r="I8555" s="11">
        <v>1</v>
      </c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</row>
    <row r="8556" spans="1:26" ht="13" x14ac:dyDescent="0.15">
      <c r="A8556" s="2" t="s">
        <v>8570</v>
      </c>
      <c r="B8556" s="3">
        <v>45082</v>
      </c>
      <c r="C8556" s="2" t="s">
        <v>9</v>
      </c>
      <c r="D8556" s="2" t="s">
        <v>15</v>
      </c>
      <c r="E8556" s="4">
        <v>0</v>
      </c>
      <c r="F8556" s="4">
        <v>0</v>
      </c>
      <c r="G8556" s="2"/>
      <c r="H8556" s="7">
        <v>0</v>
      </c>
      <c r="I8556" s="11">
        <v>1</v>
      </c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</row>
    <row r="8557" spans="1:26" ht="13" x14ac:dyDescent="0.15">
      <c r="A8557" s="2" t="s">
        <v>8571</v>
      </c>
      <c r="B8557" s="3">
        <v>45078</v>
      </c>
      <c r="C8557" s="2" t="s">
        <v>18</v>
      </c>
      <c r="D8557" s="2" t="s">
        <v>10</v>
      </c>
      <c r="E8557" s="4">
        <v>0</v>
      </c>
      <c r="F8557" s="4">
        <v>0</v>
      </c>
      <c r="G8557" s="2"/>
      <c r="H8557" s="7">
        <v>0</v>
      </c>
      <c r="I8557" s="11">
        <v>1</v>
      </c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</row>
    <row r="8558" spans="1:26" ht="13" x14ac:dyDescent="0.15">
      <c r="A8558" s="2" t="s">
        <v>8572</v>
      </c>
      <c r="B8558" s="3">
        <v>45080</v>
      </c>
      <c r="C8558" s="2" t="s">
        <v>21</v>
      </c>
      <c r="D8558" s="2" t="s">
        <v>15</v>
      </c>
      <c r="E8558" s="4">
        <v>0</v>
      </c>
      <c r="F8558" s="4">
        <v>0</v>
      </c>
      <c r="G8558" s="2"/>
      <c r="H8558" s="7">
        <v>0</v>
      </c>
      <c r="I8558" s="11">
        <v>1</v>
      </c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</row>
    <row r="8559" spans="1:26" ht="13" x14ac:dyDescent="0.15">
      <c r="A8559" s="2" t="s">
        <v>8573</v>
      </c>
      <c r="B8559" s="3">
        <v>45083</v>
      </c>
      <c r="C8559" s="2" t="s">
        <v>12</v>
      </c>
      <c r="D8559" s="2" t="s">
        <v>10</v>
      </c>
      <c r="E8559" s="4">
        <v>0</v>
      </c>
      <c r="F8559" s="4">
        <v>0</v>
      </c>
      <c r="G8559" s="2"/>
      <c r="H8559" s="7">
        <v>0</v>
      </c>
      <c r="I8559" s="11">
        <v>1</v>
      </c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</row>
    <row r="8560" spans="1:26" ht="13" x14ac:dyDescent="0.15">
      <c r="A8560" s="2" t="s">
        <v>8574</v>
      </c>
      <c r="B8560" s="3">
        <v>45078</v>
      </c>
      <c r="C8560" s="2" t="s">
        <v>12</v>
      </c>
      <c r="D8560" s="2" t="s">
        <v>10</v>
      </c>
      <c r="E8560" s="4">
        <v>1</v>
      </c>
      <c r="F8560" s="4">
        <v>0</v>
      </c>
      <c r="G8560" s="2" t="s">
        <v>79</v>
      </c>
      <c r="H8560" s="7">
        <v>0</v>
      </c>
      <c r="I8560" s="11">
        <v>1</v>
      </c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</row>
    <row r="8561" spans="1:26" ht="13" x14ac:dyDescent="0.15">
      <c r="A8561" s="2" t="s">
        <v>8575</v>
      </c>
      <c r="B8561" s="3">
        <v>45084</v>
      </c>
      <c r="C8561" s="2" t="s">
        <v>21</v>
      </c>
      <c r="D8561" s="2" t="s">
        <v>10</v>
      </c>
      <c r="E8561" s="4">
        <v>0</v>
      </c>
      <c r="F8561" s="4">
        <v>0</v>
      </c>
      <c r="G8561" s="2"/>
      <c r="H8561" s="7">
        <v>0</v>
      </c>
      <c r="I8561" s="11">
        <v>1</v>
      </c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</row>
    <row r="8562" spans="1:26" ht="13" x14ac:dyDescent="0.15">
      <c r="A8562" s="2" t="s">
        <v>8576</v>
      </c>
      <c r="B8562" s="3">
        <v>45081</v>
      </c>
      <c r="C8562" s="2" t="s">
        <v>21</v>
      </c>
      <c r="D8562" s="2" t="s">
        <v>10</v>
      </c>
      <c r="E8562" s="4">
        <v>0</v>
      </c>
      <c r="F8562" s="4">
        <v>0</v>
      </c>
      <c r="G8562" s="2"/>
      <c r="H8562" s="7">
        <v>0</v>
      </c>
      <c r="I8562" s="11">
        <v>1</v>
      </c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</row>
    <row r="8563" spans="1:26" ht="13" x14ac:dyDescent="0.15">
      <c r="A8563" s="2" t="s">
        <v>8577</v>
      </c>
      <c r="B8563" s="3">
        <v>45080</v>
      </c>
      <c r="C8563" s="2" t="s">
        <v>12</v>
      </c>
      <c r="D8563" s="2" t="s">
        <v>15</v>
      </c>
      <c r="E8563" s="4">
        <v>0</v>
      </c>
      <c r="F8563" s="4">
        <v>0</v>
      </c>
      <c r="G8563" s="2"/>
      <c r="H8563" s="7">
        <v>0</v>
      </c>
      <c r="I8563" s="11">
        <v>1</v>
      </c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</row>
    <row r="8564" spans="1:26" ht="13" x14ac:dyDescent="0.15">
      <c r="A8564" s="2" t="s">
        <v>8578</v>
      </c>
      <c r="B8564" s="3">
        <v>45083</v>
      </c>
      <c r="C8564" s="2" t="s">
        <v>9</v>
      </c>
      <c r="D8564" s="2" t="s">
        <v>15</v>
      </c>
      <c r="E8564" s="4">
        <v>0</v>
      </c>
      <c r="F8564" s="4">
        <v>0</v>
      </c>
      <c r="G8564" s="2"/>
      <c r="H8564" s="7">
        <v>0</v>
      </c>
      <c r="I8564" s="11">
        <v>1</v>
      </c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</row>
    <row r="8565" spans="1:26" ht="13" x14ac:dyDescent="0.15">
      <c r="A8565" s="2" t="s">
        <v>8579</v>
      </c>
      <c r="B8565" s="3">
        <v>45082</v>
      </c>
      <c r="C8565" s="2" t="s">
        <v>18</v>
      </c>
      <c r="D8565" s="2" t="s">
        <v>10</v>
      </c>
      <c r="E8565" s="4">
        <v>0</v>
      </c>
      <c r="F8565" s="4">
        <v>0</v>
      </c>
      <c r="G8565" s="2"/>
      <c r="H8565" s="7">
        <v>0</v>
      </c>
      <c r="I8565" s="11">
        <v>1</v>
      </c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</row>
    <row r="8566" spans="1:26" ht="13" x14ac:dyDescent="0.15">
      <c r="A8566" s="2" t="s">
        <v>8580</v>
      </c>
      <c r="B8566" s="3">
        <v>45084</v>
      </c>
      <c r="C8566" s="2" t="s">
        <v>9</v>
      </c>
      <c r="D8566" s="2" t="s">
        <v>10</v>
      </c>
      <c r="E8566" s="4">
        <v>0</v>
      </c>
      <c r="F8566" s="4">
        <v>0</v>
      </c>
      <c r="G8566" s="2"/>
      <c r="H8566" s="7">
        <v>0</v>
      </c>
      <c r="I8566" s="11">
        <v>1</v>
      </c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</row>
    <row r="8567" spans="1:26" ht="13" x14ac:dyDescent="0.15">
      <c r="A8567" s="2" t="s">
        <v>8581</v>
      </c>
      <c r="B8567" s="3">
        <v>45083</v>
      </c>
      <c r="C8567" s="2" t="s">
        <v>21</v>
      </c>
      <c r="D8567" s="2" t="s">
        <v>10</v>
      </c>
      <c r="E8567" s="4">
        <v>0</v>
      </c>
      <c r="F8567" s="4">
        <v>0</v>
      </c>
      <c r="G8567" s="2"/>
      <c r="H8567" s="7">
        <v>0</v>
      </c>
      <c r="I8567" s="11">
        <v>1</v>
      </c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</row>
    <row r="8568" spans="1:26" ht="13" x14ac:dyDescent="0.15">
      <c r="A8568" s="2" t="s">
        <v>8582</v>
      </c>
      <c r="B8568" s="3">
        <v>45082</v>
      </c>
      <c r="C8568" s="2" t="s">
        <v>12</v>
      </c>
      <c r="D8568" s="2" t="s">
        <v>10</v>
      </c>
      <c r="E8568" s="4">
        <v>0</v>
      </c>
      <c r="F8568" s="4">
        <v>0</v>
      </c>
      <c r="G8568" s="2"/>
      <c r="H8568" s="7">
        <v>0</v>
      </c>
      <c r="I8568" s="11">
        <v>1</v>
      </c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</row>
    <row r="8569" spans="1:26" ht="13" x14ac:dyDescent="0.15">
      <c r="A8569" s="2" t="s">
        <v>8583</v>
      </c>
      <c r="B8569" s="3">
        <v>45081</v>
      </c>
      <c r="C8569" s="2" t="s">
        <v>21</v>
      </c>
      <c r="D8569" s="2" t="s">
        <v>10</v>
      </c>
      <c r="E8569" s="4">
        <v>0</v>
      </c>
      <c r="F8569" s="4">
        <v>0</v>
      </c>
      <c r="G8569" s="2"/>
      <c r="H8569" s="7">
        <v>0</v>
      </c>
      <c r="I8569" s="11">
        <v>1</v>
      </c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</row>
    <row r="8570" spans="1:26" ht="13" x14ac:dyDescent="0.15">
      <c r="A8570" s="2" t="s">
        <v>8584</v>
      </c>
      <c r="B8570" s="3">
        <v>45084</v>
      </c>
      <c r="C8570" s="2" t="s">
        <v>21</v>
      </c>
      <c r="D8570" s="2" t="s">
        <v>10</v>
      </c>
      <c r="E8570" s="4">
        <v>0</v>
      </c>
      <c r="F8570" s="4">
        <v>0</v>
      </c>
      <c r="G8570" s="2"/>
      <c r="H8570" s="7">
        <v>0</v>
      </c>
      <c r="I8570" s="11">
        <v>1</v>
      </c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</row>
    <row r="8571" spans="1:26" ht="13" x14ac:dyDescent="0.15">
      <c r="A8571" s="2" t="s">
        <v>8585</v>
      </c>
      <c r="B8571" s="3">
        <v>45084</v>
      </c>
      <c r="C8571" s="2" t="s">
        <v>9</v>
      </c>
      <c r="D8571" s="2" t="s">
        <v>10</v>
      </c>
      <c r="E8571" s="4">
        <v>0</v>
      </c>
      <c r="F8571" s="4">
        <v>0</v>
      </c>
      <c r="G8571" s="2"/>
      <c r="H8571" s="7">
        <v>0</v>
      </c>
      <c r="I8571" s="11">
        <v>1</v>
      </c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</row>
    <row r="8572" spans="1:26" ht="13" x14ac:dyDescent="0.15">
      <c r="A8572" s="2" t="s">
        <v>8586</v>
      </c>
      <c r="B8572" s="3">
        <v>45078</v>
      </c>
      <c r="C8572" s="2" t="s">
        <v>9</v>
      </c>
      <c r="D8572" s="2" t="s">
        <v>10</v>
      </c>
      <c r="E8572" s="4">
        <v>0</v>
      </c>
      <c r="F8572" s="4">
        <v>0</v>
      </c>
      <c r="G8572" s="2"/>
      <c r="H8572" s="7">
        <v>0</v>
      </c>
      <c r="I8572" s="11">
        <v>1</v>
      </c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</row>
    <row r="8573" spans="1:26" ht="13" x14ac:dyDescent="0.15">
      <c r="A8573" s="2" t="s">
        <v>8587</v>
      </c>
      <c r="B8573" s="3">
        <v>45081</v>
      </c>
      <c r="C8573" s="2" t="s">
        <v>18</v>
      </c>
      <c r="D8573" s="2" t="s">
        <v>15</v>
      </c>
      <c r="E8573" s="4">
        <v>0</v>
      </c>
      <c r="F8573" s="4">
        <v>0</v>
      </c>
      <c r="G8573" s="2"/>
      <c r="H8573" s="7">
        <v>0</v>
      </c>
      <c r="I8573" s="11">
        <v>1</v>
      </c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</row>
    <row r="8574" spans="1:26" ht="13" x14ac:dyDescent="0.15">
      <c r="A8574" s="2" t="s">
        <v>8588</v>
      </c>
      <c r="B8574" s="3">
        <v>45079</v>
      </c>
      <c r="C8574" s="2" t="s">
        <v>21</v>
      </c>
      <c r="D8574" s="2" t="s">
        <v>15</v>
      </c>
      <c r="E8574" s="4">
        <v>0</v>
      </c>
      <c r="F8574" s="4">
        <v>0</v>
      </c>
      <c r="G8574" s="2"/>
      <c r="H8574" s="7">
        <v>0</v>
      </c>
      <c r="I8574" s="11">
        <v>1</v>
      </c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</row>
    <row r="8575" spans="1:26" ht="13" x14ac:dyDescent="0.15">
      <c r="A8575" s="2" t="s">
        <v>8589</v>
      </c>
      <c r="B8575" s="3">
        <v>45078</v>
      </c>
      <c r="C8575" s="2" t="s">
        <v>9</v>
      </c>
      <c r="D8575" s="2" t="s">
        <v>10</v>
      </c>
      <c r="E8575" s="4">
        <v>0</v>
      </c>
      <c r="F8575" s="4">
        <v>0</v>
      </c>
      <c r="G8575" s="2"/>
      <c r="H8575" s="7">
        <v>0</v>
      </c>
      <c r="I8575" s="11">
        <v>1</v>
      </c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</row>
    <row r="8576" spans="1:26" ht="13" x14ac:dyDescent="0.15">
      <c r="A8576" s="2" t="s">
        <v>8590</v>
      </c>
      <c r="B8576" s="3">
        <v>45083</v>
      </c>
      <c r="C8576" s="2" t="s">
        <v>21</v>
      </c>
      <c r="D8576" s="2" t="s">
        <v>10</v>
      </c>
      <c r="E8576" s="4">
        <v>0</v>
      </c>
      <c r="F8576" s="4">
        <v>0</v>
      </c>
      <c r="G8576" s="2"/>
      <c r="H8576" s="7">
        <v>0</v>
      </c>
      <c r="I8576" s="11">
        <v>1</v>
      </c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</row>
    <row r="8577" spans="1:26" ht="13" x14ac:dyDescent="0.15">
      <c r="A8577" s="2" t="s">
        <v>8591</v>
      </c>
      <c r="B8577" s="3">
        <v>45083</v>
      </c>
      <c r="C8577" s="2" t="s">
        <v>9</v>
      </c>
      <c r="D8577" s="2" t="s">
        <v>15</v>
      </c>
      <c r="E8577" s="4">
        <v>0</v>
      </c>
      <c r="F8577" s="4">
        <v>0</v>
      </c>
      <c r="G8577" s="2"/>
      <c r="H8577" s="7">
        <v>0</v>
      </c>
      <c r="I8577" s="11">
        <v>1</v>
      </c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</row>
    <row r="8578" spans="1:26" ht="13" x14ac:dyDescent="0.15">
      <c r="A8578" s="2" t="s">
        <v>8592</v>
      </c>
      <c r="B8578" s="3">
        <v>45082</v>
      </c>
      <c r="C8578" s="2" t="s">
        <v>9</v>
      </c>
      <c r="D8578" s="2" t="s">
        <v>10</v>
      </c>
      <c r="E8578" s="4">
        <v>0</v>
      </c>
      <c r="F8578" s="4">
        <v>0</v>
      </c>
      <c r="G8578" s="2"/>
      <c r="H8578" s="7">
        <v>0</v>
      </c>
      <c r="I8578" s="11">
        <v>1</v>
      </c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</row>
    <row r="8579" spans="1:26" ht="13" x14ac:dyDescent="0.15">
      <c r="A8579" s="2" t="s">
        <v>8593</v>
      </c>
      <c r="B8579" s="3">
        <v>45083</v>
      </c>
      <c r="C8579" s="2" t="s">
        <v>18</v>
      </c>
      <c r="D8579" s="2" t="s">
        <v>15</v>
      </c>
      <c r="E8579" s="4">
        <v>0</v>
      </c>
      <c r="F8579" s="4">
        <v>0</v>
      </c>
      <c r="G8579" s="2"/>
      <c r="H8579" s="7">
        <v>0</v>
      </c>
      <c r="I8579" s="11">
        <v>1</v>
      </c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</row>
    <row r="8580" spans="1:26" ht="13" x14ac:dyDescent="0.15">
      <c r="A8580" s="2" t="s">
        <v>8594</v>
      </c>
      <c r="B8580" s="3">
        <v>45078</v>
      </c>
      <c r="C8580" s="2" t="s">
        <v>9</v>
      </c>
      <c r="D8580" s="2" t="s">
        <v>15</v>
      </c>
      <c r="E8580" s="4">
        <v>0</v>
      </c>
      <c r="F8580" s="4">
        <v>0</v>
      </c>
      <c r="G8580" s="2"/>
      <c r="H8580" s="7">
        <v>0</v>
      </c>
      <c r="I8580" s="11">
        <v>1</v>
      </c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</row>
    <row r="8581" spans="1:26" ht="13" x14ac:dyDescent="0.15">
      <c r="A8581" s="2" t="s">
        <v>8595</v>
      </c>
      <c r="B8581" s="3">
        <v>45083</v>
      </c>
      <c r="C8581" s="2" t="s">
        <v>21</v>
      </c>
      <c r="D8581" s="2" t="s">
        <v>10</v>
      </c>
      <c r="E8581" s="4">
        <v>0</v>
      </c>
      <c r="F8581" s="4">
        <v>0</v>
      </c>
      <c r="G8581" s="2"/>
      <c r="H8581" s="7">
        <v>0</v>
      </c>
      <c r="I8581" s="11">
        <v>1</v>
      </c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</row>
    <row r="8582" spans="1:26" ht="13" x14ac:dyDescent="0.15">
      <c r="A8582" s="2" t="s">
        <v>8596</v>
      </c>
      <c r="B8582" s="3">
        <v>45081</v>
      </c>
      <c r="C8582" s="2" t="s">
        <v>9</v>
      </c>
      <c r="D8582" s="2" t="s">
        <v>15</v>
      </c>
      <c r="E8582" s="4">
        <v>0</v>
      </c>
      <c r="F8582" s="4">
        <v>0</v>
      </c>
      <c r="G8582" s="2"/>
      <c r="H8582" s="7">
        <v>0</v>
      </c>
      <c r="I8582" s="11">
        <v>1</v>
      </c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</row>
    <row r="8583" spans="1:26" ht="13" x14ac:dyDescent="0.15">
      <c r="A8583" s="2" t="s">
        <v>8597</v>
      </c>
      <c r="B8583" s="3">
        <v>45079</v>
      </c>
      <c r="C8583" s="2" t="s">
        <v>18</v>
      </c>
      <c r="D8583" s="2" t="s">
        <v>15</v>
      </c>
      <c r="E8583" s="4">
        <v>0</v>
      </c>
      <c r="F8583" s="4">
        <v>0</v>
      </c>
      <c r="G8583" s="2"/>
      <c r="H8583" s="7">
        <v>0</v>
      </c>
      <c r="I8583" s="11">
        <v>1</v>
      </c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</row>
    <row r="8584" spans="1:26" ht="13" x14ac:dyDescent="0.15">
      <c r="A8584" s="2" t="s">
        <v>8598</v>
      </c>
      <c r="B8584" s="3">
        <v>45078</v>
      </c>
      <c r="C8584" s="2" t="s">
        <v>12</v>
      </c>
      <c r="D8584" s="2" t="s">
        <v>10</v>
      </c>
      <c r="E8584" s="4">
        <v>0</v>
      </c>
      <c r="F8584" s="4">
        <v>0</v>
      </c>
      <c r="G8584" s="2"/>
      <c r="H8584" s="7">
        <v>0</v>
      </c>
      <c r="I8584" s="11">
        <v>1</v>
      </c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</row>
    <row r="8585" spans="1:26" ht="13" x14ac:dyDescent="0.15">
      <c r="A8585" s="2" t="s">
        <v>8599</v>
      </c>
      <c r="B8585" s="3">
        <v>45084</v>
      </c>
      <c r="C8585" s="2" t="s">
        <v>21</v>
      </c>
      <c r="D8585" s="2" t="s">
        <v>15</v>
      </c>
      <c r="E8585" s="4">
        <v>0</v>
      </c>
      <c r="F8585" s="4">
        <v>0</v>
      </c>
      <c r="G8585" s="2"/>
      <c r="H8585" s="7">
        <v>0</v>
      </c>
      <c r="I8585" s="11">
        <v>1</v>
      </c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</row>
    <row r="8586" spans="1:26" ht="13" x14ac:dyDescent="0.15">
      <c r="A8586" s="2" t="s">
        <v>8600</v>
      </c>
      <c r="B8586" s="3">
        <v>45081</v>
      </c>
      <c r="C8586" s="2" t="s">
        <v>12</v>
      </c>
      <c r="D8586" s="2" t="s">
        <v>10</v>
      </c>
      <c r="E8586" s="4">
        <v>0</v>
      </c>
      <c r="F8586" s="4">
        <v>0</v>
      </c>
      <c r="G8586" s="2"/>
      <c r="H8586" s="7">
        <v>0</v>
      </c>
      <c r="I8586" s="11">
        <v>1</v>
      </c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</row>
    <row r="8587" spans="1:26" ht="13" x14ac:dyDescent="0.15">
      <c r="A8587" s="2" t="s">
        <v>8601</v>
      </c>
      <c r="B8587" s="3">
        <v>45081</v>
      </c>
      <c r="C8587" s="2" t="s">
        <v>9</v>
      </c>
      <c r="D8587" s="2" t="s">
        <v>15</v>
      </c>
      <c r="E8587" s="4">
        <v>0</v>
      </c>
      <c r="F8587" s="4">
        <v>0</v>
      </c>
      <c r="G8587" s="2"/>
      <c r="H8587" s="7">
        <v>0</v>
      </c>
      <c r="I8587" s="11">
        <v>1</v>
      </c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</row>
    <row r="8588" spans="1:26" ht="13" x14ac:dyDescent="0.15">
      <c r="A8588" s="2" t="s">
        <v>8602</v>
      </c>
      <c r="B8588" s="3">
        <v>45078</v>
      </c>
      <c r="C8588" s="2" t="s">
        <v>9</v>
      </c>
      <c r="D8588" s="2" t="s">
        <v>15</v>
      </c>
      <c r="E8588" s="4">
        <v>0</v>
      </c>
      <c r="F8588" s="4">
        <v>0</v>
      </c>
      <c r="G8588" s="2"/>
      <c r="H8588" s="7">
        <v>0</v>
      </c>
      <c r="I8588" s="11">
        <v>1</v>
      </c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</row>
    <row r="8589" spans="1:26" ht="13" x14ac:dyDescent="0.15">
      <c r="A8589" s="2" t="s">
        <v>8603</v>
      </c>
      <c r="B8589" s="3">
        <v>45080</v>
      </c>
      <c r="C8589" s="2" t="s">
        <v>21</v>
      </c>
      <c r="D8589" s="2" t="s">
        <v>15</v>
      </c>
      <c r="E8589" s="4">
        <v>0</v>
      </c>
      <c r="F8589" s="4">
        <v>0</v>
      </c>
      <c r="G8589" s="2"/>
      <c r="H8589" s="7">
        <v>0</v>
      </c>
      <c r="I8589" s="11">
        <v>1</v>
      </c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</row>
    <row r="8590" spans="1:26" ht="13" x14ac:dyDescent="0.15">
      <c r="A8590" s="2" t="s">
        <v>8604</v>
      </c>
      <c r="B8590" s="3">
        <v>45079</v>
      </c>
      <c r="C8590" s="2" t="s">
        <v>12</v>
      </c>
      <c r="D8590" s="2" t="s">
        <v>10</v>
      </c>
      <c r="E8590" s="4">
        <v>0</v>
      </c>
      <c r="F8590" s="4">
        <v>0</v>
      </c>
      <c r="G8590" s="2"/>
      <c r="H8590" s="7">
        <v>0</v>
      </c>
      <c r="I8590" s="11">
        <v>1</v>
      </c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</row>
    <row r="8591" spans="1:26" ht="13" x14ac:dyDescent="0.15">
      <c r="A8591" s="2" t="s">
        <v>8605</v>
      </c>
      <c r="B8591" s="3">
        <v>45081</v>
      </c>
      <c r="C8591" s="2" t="s">
        <v>21</v>
      </c>
      <c r="D8591" s="2" t="s">
        <v>15</v>
      </c>
      <c r="E8591" s="4">
        <v>0</v>
      </c>
      <c r="F8591" s="4">
        <v>0</v>
      </c>
      <c r="G8591" s="2"/>
      <c r="H8591" s="7">
        <v>0</v>
      </c>
      <c r="I8591" s="11">
        <v>1</v>
      </c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</row>
    <row r="8592" spans="1:26" ht="13" x14ac:dyDescent="0.15">
      <c r="A8592" s="2" t="s">
        <v>8606</v>
      </c>
      <c r="B8592" s="3">
        <v>45079</v>
      </c>
      <c r="C8592" s="2" t="s">
        <v>9</v>
      </c>
      <c r="D8592" s="2" t="s">
        <v>15</v>
      </c>
      <c r="E8592" s="4">
        <v>1</v>
      </c>
      <c r="F8592" s="4">
        <v>1</v>
      </c>
      <c r="G8592" s="2" t="s">
        <v>32</v>
      </c>
      <c r="H8592" s="7">
        <v>5.99</v>
      </c>
      <c r="I8592" s="11">
        <v>1</v>
      </c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</row>
    <row r="8593" spans="1:26" ht="13" x14ac:dyDescent="0.15">
      <c r="A8593" s="2" t="s">
        <v>8607</v>
      </c>
      <c r="B8593" s="3">
        <v>45080</v>
      </c>
      <c r="C8593" s="2" t="s">
        <v>21</v>
      </c>
      <c r="D8593" s="2" t="s">
        <v>15</v>
      </c>
      <c r="E8593" s="4">
        <v>0</v>
      </c>
      <c r="F8593" s="4">
        <v>0</v>
      </c>
      <c r="G8593" s="2"/>
      <c r="H8593" s="7">
        <v>0</v>
      </c>
      <c r="I8593" s="11">
        <v>1</v>
      </c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</row>
    <row r="8594" spans="1:26" ht="13" x14ac:dyDescent="0.15">
      <c r="A8594" s="2" t="s">
        <v>8608</v>
      </c>
      <c r="B8594" s="3">
        <v>45079</v>
      </c>
      <c r="C8594" s="2" t="s">
        <v>12</v>
      </c>
      <c r="D8594" s="2" t="s">
        <v>15</v>
      </c>
      <c r="E8594" s="4">
        <v>1</v>
      </c>
      <c r="F8594" s="4">
        <v>0</v>
      </c>
      <c r="G8594" s="2" t="s">
        <v>32</v>
      </c>
      <c r="H8594" s="7">
        <v>0</v>
      </c>
      <c r="I8594" s="11">
        <v>1</v>
      </c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</row>
    <row r="8595" spans="1:26" ht="13" x14ac:dyDescent="0.15">
      <c r="A8595" s="2" t="s">
        <v>8609</v>
      </c>
      <c r="B8595" s="3">
        <v>45081</v>
      </c>
      <c r="C8595" s="2" t="s">
        <v>18</v>
      </c>
      <c r="D8595" s="2" t="s">
        <v>15</v>
      </c>
      <c r="E8595" s="4">
        <v>0</v>
      </c>
      <c r="F8595" s="4">
        <v>0</v>
      </c>
      <c r="G8595" s="2"/>
      <c r="H8595" s="7">
        <v>0</v>
      </c>
      <c r="I8595" s="11">
        <v>1</v>
      </c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</row>
    <row r="8596" spans="1:26" ht="13" x14ac:dyDescent="0.15">
      <c r="A8596" s="2" t="s">
        <v>8610</v>
      </c>
      <c r="B8596" s="3">
        <v>45084</v>
      </c>
      <c r="C8596" s="2" t="s">
        <v>21</v>
      </c>
      <c r="D8596" s="2" t="s">
        <v>15</v>
      </c>
      <c r="E8596" s="4">
        <v>0</v>
      </c>
      <c r="F8596" s="4">
        <v>0</v>
      </c>
      <c r="G8596" s="2"/>
      <c r="H8596" s="7">
        <v>0</v>
      </c>
      <c r="I8596" s="11">
        <v>1</v>
      </c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</row>
    <row r="8597" spans="1:26" ht="13" x14ac:dyDescent="0.15">
      <c r="A8597" s="2" t="s">
        <v>8611</v>
      </c>
      <c r="B8597" s="3">
        <v>45080</v>
      </c>
      <c r="C8597" s="2" t="s">
        <v>18</v>
      </c>
      <c r="D8597" s="2" t="s">
        <v>10</v>
      </c>
      <c r="E8597" s="4">
        <v>0</v>
      </c>
      <c r="F8597" s="4">
        <v>0</v>
      </c>
      <c r="G8597" s="2"/>
      <c r="H8597" s="7">
        <v>0</v>
      </c>
      <c r="I8597" s="11">
        <v>1</v>
      </c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</row>
    <row r="8598" spans="1:26" ht="13" x14ac:dyDescent="0.15">
      <c r="A8598" s="2" t="s">
        <v>8612</v>
      </c>
      <c r="B8598" s="3">
        <v>45080</v>
      </c>
      <c r="C8598" s="2" t="s">
        <v>21</v>
      </c>
      <c r="D8598" s="2" t="s">
        <v>10</v>
      </c>
      <c r="E8598" s="4">
        <v>0</v>
      </c>
      <c r="F8598" s="4">
        <v>0</v>
      </c>
      <c r="G8598" s="2"/>
      <c r="H8598" s="7">
        <v>0</v>
      </c>
      <c r="I8598" s="11">
        <v>1</v>
      </c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</row>
    <row r="8599" spans="1:26" ht="13" x14ac:dyDescent="0.15">
      <c r="A8599" s="2" t="s">
        <v>8613</v>
      </c>
      <c r="B8599" s="3">
        <v>45084</v>
      </c>
      <c r="C8599" s="2" t="s">
        <v>9</v>
      </c>
      <c r="D8599" s="2" t="s">
        <v>10</v>
      </c>
      <c r="E8599" s="4">
        <v>0</v>
      </c>
      <c r="F8599" s="4">
        <v>0</v>
      </c>
      <c r="G8599" s="2"/>
      <c r="H8599" s="7">
        <v>0</v>
      </c>
      <c r="I8599" s="11">
        <v>1</v>
      </c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</row>
    <row r="8600" spans="1:26" ht="13" x14ac:dyDescent="0.15">
      <c r="A8600" s="2" t="s">
        <v>8614</v>
      </c>
      <c r="B8600" s="3">
        <v>45084</v>
      </c>
      <c r="C8600" s="2" t="s">
        <v>12</v>
      </c>
      <c r="D8600" s="2" t="s">
        <v>10</v>
      </c>
      <c r="E8600" s="4">
        <v>1</v>
      </c>
      <c r="F8600" s="4">
        <v>0</v>
      </c>
      <c r="G8600" s="2" t="s">
        <v>79</v>
      </c>
      <c r="H8600" s="7">
        <v>0</v>
      </c>
      <c r="I8600" s="11">
        <v>1</v>
      </c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</row>
    <row r="8601" spans="1:26" ht="13" x14ac:dyDescent="0.15">
      <c r="A8601" s="2" t="s">
        <v>8615</v>
      </c>
      <c r="B8601" s="3">
        <v>45083</v>
      </c>
      <c r="C8601" s="2" t="s">
        <v>12</v>
      </c>
      <c r="D8601" s="2" t="s">
        <v>15</v>
      </c>
      <c r="E8601" s="4">
        <v>0</v>
      </c>
      <c r="F8601" s="4">
        <v>0</v>
      </c>
      <c r="G8601" s="2"/>
      <c r="H8601" s="7">
        <v>0</v>
      </c>
      <c r="I8601" s="11">
        <v>1</v>
      </c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</row>
    <row r="8602" spans="1:26" ht="13" x14ac:dyDescent="0.15">
      <c r="A8602" s="2" t="s">
        <v>8616</v>
      </c>
      <c r="B8602" s="3">
        <v>45082</v>
      </c>
      <c r="C8602" s="2" t="s">
        <v>18</v>
      </c>
      <c r="D8602" s="2" t="s">
        <v>10</v>
      </c>
      <c r="E8602" s="4">
        <v>0</v>
      </c>
      <c r="F8602" s="4">
        <v>0</v>
      </c>
      <c r="G8602" s="2"/>
      <c r="H8602" s="7">
        <v>0</v>
      </c>
      <c r="I8602" s="11">
        <v>1</v>
      </c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</row>
    <row r="8603" spans="1:26" ht="13" x14ac:dyDescent="0.15">
      <c r="A8603" s="2" t="s">
        <v>8617</v>
      </c>
      <c r="B8603" s="3">
        <v>45083</v>
      </c>
      <c r="C8603" s="2" t="s">
        <v>9</v>
      </c>
      <c r="D8603" s="2" t="s">
        <v>15</v>
      </c>
      <c r="E8603" s="4">
        <v>0</v>
      </c>
      <c r="F8603" s="4">
        <v>0</v>
      </c>
      <c r="G8603" s="2"/>
      <c r="H8603" s="7">
        <v>0</v>
      </c>
      <c r="I8603" s="11">
        <v>1</v>
      </c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</row>
    <row r="8604" spans="1:26" ht="13" x14ac:dyDescent="0.15">
      <c r="A8604" s="2" t="s">
        <v>8618</v>
      </c>
      <c r="B8604" s="3">
        <v>45084</v>
      </c>
      <c r="C8604" s="2" t="s">
        <v>12</v>
      </c>
      <c r="D8604" s="2" t="s">
        <v>10</v>
      </c>
      <c r="E8604" s="4">
        <v>0</v>
      </c>
      <c r="F8604" s="4">
        <v>0</v>
      </c>
      <c r="G8604" s="2"/>
      <c r="H8604" s="7">
        <v>0</v>
      </c>
      <c r="I8604" s="11">
        <v>1</v>
      </c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</row>
    <row r="8605" spans="1:26" ht="13" x14ac:dyDescent="0.15">
      <c r="A8605" s="2" t="s">
        <v>8619</v>
      </c>
      <c r="B8605" s="3">
        <v>45079</v>
      </c>
      <c r="C8605" s="2" t="s">
        <v>21</v>
      </c>
      <c r="D8605" s="2" t="s">
        <v>10</v>
      </c>
      <c r="E8605" s="4">
        <v>0</v>
      </c>
      <c r="F8605" s="4">
        <v>0</v>
      </c>
      <c r="G8605" s="2"/>
      <c r="H8605" s="7">
        <v>0</v>
      </c>
      <c r="I8605" s="11">
        <v>1</v>
      </c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</row>
    <row r="8606" spans="1:26" ht="13" x14ac:dyDescent="0.15">
      <c r="A8606" s="2" t="s">
        <v>8620</v>
      </c>
      <c r="B8606" s="3">
        <v>45078</v>
      </c>
      <c r="C8606" s="2" t="s">
        <v>12</v>
      </c>
      <c r="D8606" s="2" t="s">
        <v>10</v>
      </c>
      <c r="E8606" s="4">
        <v>0</v>
      </c>
      <c r="F8606" s="4">
        <v>0</v>
      </c>
      <c r="G8606" s="2"/>
      <c r="H8606" s="7">
        <v>0</v>
      </c>
      <c r="I8606" s="11">
        <v>1</v>
      </c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</row>
    <row r="8607" spans="1:26" ht="13" x14ac:dyDescent="0.15">
      <c r="A8607" s="2" t="s">
        <v>8621</v>
      </c>
      <c r="B8607" s="3">
        <v>45082</v>
      </c>
      <c r="C8607" s="2" t="s">
        <v>18</v>
      </c>
      <c r="D8607" s="2" t="s">
        <v>10</v>
      </c>
      <c r="E8607" s="4">
        <v>0</v>
      </c>
      <c r="F8607" s="4">
        <v>0</v>
      </c>
      <c r="G8607" s="2"/>
      <c r="H8607" s="7">
        <v>0</v>
      </c>
      <c r="I8607" s="11">
        <v>1</v>
      </c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</row>
    <row r="8608" spans="1:26" ht="13" x14ac:dyDescent="0.15">
      <c r="A8608" s="2" t="s">
        <v>8622</v>
      </c>
      <c r="B8608" s="3">
        <v>45078</v>
      </c>
      <c r="C8608" s="2" t="s">
        <v>12</v>
      </c>
      <c r="D8608" s="2" t="s">
        <v>10</v>
      </c>
      <c r="E8608" s="4">
        <v>0</v>
      </c>
      <c r="F8608" s="4">
        <v>0</v>
      </c>
      <c r="G8608" s="2"/>
      <c r="H8608" s="7">
        <v>0</v>
      </c>
      <c r="I8608" s="11">
        <v>1</v>
      </c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</row>
    <row r="8609" spans="1:26" ht="13" x14ac:dyDescent="0.15">
      <c r="A8609" s="2" t="s">
        <v>8623</v>
      </c>
      <c r="B8609" s="3">
        <v>45082</v>
      </c>
      <c r="C8609" s="2" t="s">
        <v>12</v>
      </c>
      <c r="D8609" s="2" t="s">
        <v>10</v>
      </c>
      <c r="E8609" s="4">
        <v>0</v>
      </c>
      <c r="F8609" s="4">
        <v>0</v>
      </c>
      <c r="G8609" s="2"/>
      <c r="H8609" s="7">
        <v>0</v>
      </c>
      <c r="I8609" s="11">
        <v>1</v>
      </c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</row>
    <row r="8610" spans="1:26" ht="13" x14ac:dyDescent="0.15">
      <c r="A8610" s="2" t="s">
        <v>8624</v>
      </c>
      <c r="B8610" s="3">
        <v>45083</v>
      </c>
      <c r="C8610" s="2" t="s">
        <v>18</v>
      </c>
      <c r="D8610" s="2" t="s">
        <v>10</v>
      </c>
      <c r="E8610" s="4">
        <v>0</v>
      </c>
      <c r="F8610" s="4">
        <v>0</v>
      </c>
      <c r="G8610" s="2"/>
      <c r="H8610" s="7">
        <v>0</v>
      </c>
      <c r="I8610" s="11">
        <v>1</v>
      </c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</row>
    <row r="8611" spans="1:26" ht="13" x14ac:dyDescent="0.15">
      <c r="A8611" s="2" t="s">
        <v>8625</v>
      </c>
      <c r="B8611" s="3">
        <v>45080</v>
      </c>
      <c r="C8611" s="2" t="s">
        <v>12</v>
      </c>
      <c r="D8611" s="2" t="s">
        <v>10</v>
      </c>
      <c r="E8611" s="4">
        <v>0</v>
      </c>
      <c r="F8611" s="4">
        <v>0</v>
      </c>
      <c r="G8611" s="2"/>
      <c r="H8611" s="7">
        <v>0</v>
      </c>
      <c r="I8611" s="11">
        <v>1</v>
      </c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</row>
    <row r="8612" spans="1:26" ht="13" x14ac:dyDescent="0.15">
      <c r="A8612" s="2" t="s">
        <v>8626</v>
      </c>
      <c r="B8612" s="3">
        <v>45084</v>
      </c>
      <c r="C8612" s="2" t="s">
        <v>9</v>
      </c>
      <c r="D8612" s="2" t="s">
        <v>15</v>
      </c>
      <c r="E8612" s="4">
        <v>0</v>
      </c>
      <c r="F8612" s="4">
        <v>0</v>
      </c>
      <c r="G8612" s="2"/>
      <c r="H8612" s="7">
        <v>0</v>
      </c>
      <c r="I8612" s="11">
        <v>1</v>
      </c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</row>
    <row r="8613" spans="1:26" ht="13" x14ac:dyDescent="0.15">
      <c r="A8613" s="2" t="s">
        <v>8627</v>
      </c>
      <c r="B8613" s="3">
        <v>45081</v>
      </c>
      <c r="C8613" s="2" t="s">
        <v>18</v>
      </c>
      <c r="D8613" s="2" t="s">
        <v>15</v>
      </c>
      <c r="E8613" s="4">
        <v>0</v>
      </c>
      <c r="F8613" s="4">
        <v>0</v>
      </c>
      <c r="G8613" s="2"/>
      <c r="H8613" s="7">
        <v>0</v>
      </c>
      <c r="I8613" s="11">
        <v>1</v>
      </c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</row>
    <row r="8614" spans="1:26" ht="13" x14ac:dyDescent="0.15">
      <c r="A8614" s="2" t="s">
        <v>8628</v>
      </c>
      <c r="B8614" s="3">
        <v>45080</v>
      </c>
      <c r="C8614" s="2" t="s">
        <v>12</v>
      </c>
      <c r="D8614" s="2" t="s">
        <v>15</v>
      </c>
      <c r="E8614" s="4">
        <v>0</v>
      </c>
      <c r="F8614" s="4">
        <v>0</v>
      </c>
      <c r="G8614" s="2"/>
      <c r="H8614" s="7">
        <v>0</v>
      </c>
      <c r="I8614" s="11">
        <v>1</v>
      </c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</row>
    <row r="8615" spans="1:26" ht="13" x14ac:dyDescent="0.15">
      <c r="A8615" s="2" t="s">
        <v>8629</v>
      </c>
      <c r="B8615" s="3">
        <v>45081</v>
      </c>
      <c r="C8615" s="2" t="s">
        <v>21</v>
      </c>
      <c r="D8615" s="2" t="s">
        <v>15</v>
      </c>
      <c r="E8615" s="4">
        <v>0</v>
      </c>
      <c r="F8615" s="4">
        <v>0</v>
      </c>
      <c r="G8615" s="2"/>
      <c r="H8615" s="7">
        <v>0</v>
      </c>
      <c r="I8615" s="11">
        <v>1</v>
      </c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</row>
    <row r="8616" spans="1:26" ht="13" x14ac:dyDescent="0.15">
      <c r="A8616" s="2" t="s">
        <v>8630</v>
      </c>
      <c r="B8616" s="3">
        <v>45083</v>
      </c>
      <c r="C8616" s="2" t="s">
        <v>9</v>
      </c>
      <c r="D8616" s="2" t="s">
        <v>10</v>
      </c>
      <c r="E8616" s="4">
        <v>0</v>
      </c>
      <c r="F8616" s="4">
        <v>0</v>
      </c>
      <c r="G8616" s="2"/>
      <c r="H8616" s="7">
        <v>0</v>
      </c>
      <c r="I8616" s="11">
        <v>1</v>
      </c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</row>
    <row r="8617" spans="1:26" ht="13" x14ac:dyDescent="0.15">
      <c r="A8617" s="2" t="s">
        <v>8631</v>
      </c>
      <c r="B8617" s="3">
        <v>45078</v>
      </c>
      <c r="C8617" s="2" t="s">
        <v>21</v>
      </c>
      <c r="D8617" s="2" t="s">
        <v>10</v>
      </c>
      <c r="E8617" s="4">
        <v>0</v>
      </c>
      <c r="F8617" s="4">
        <v>0</v>
      </c>
      <c r="G8617" s="2"/>
      <c r="H8617" s="7">
        <v>0</v>
      </c>
      <c r="I8617" s="11">
        <v>1</v>
      </c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</row>
    <row r="8618" spans="1:26" ht="13" x14ac:dyDescent="0.15">
      <c r="A8618" s="2" t="s">
        <v>8632</v>
      </c>
      <c r="B8618" s="3">
        <v>45078</v>
      </c>
      <c r="C8618" s="2" t="s">
        <v>18</v>
      </c>
      <c r="D8618" s="2" t="s">
        <v>10</v>
      </c>
      <c r="E8618" s="4">
        <v>0</v>
      </c>
      <c r="F8618" s="4">
        <v>0</v>
      </c>
      <c r="G8618" s="2"/>
      <c r="H8618" s="7">
        <v>0</v>
      </c>
      <c r="I8618" s="11">
        <v>1</v>
      </c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</row>
    <row r="8619" spans="1:26" ht="13" x14ac:dyDescent="0.15">
      <c r="A8619" s="2" t="s">
        <v>8633</v>
      </c>
      <c r="B8619" s="3">
        <v>45081</v>
      </c>
      <c r="C8619" s="2" t="s">
        <v>18</v>
      </c>
      <c r="D8619" s="2" t="s">
        <v>10</v>
      </c>
      <c r="E8619" s="4">
        <v>0</v>
      </c>
      <c r="F8619" s="4">
        <v>0</v>
      </c>
      <c r="G8619" s="2"/>
      <c r="H8619" s="7">
        <v>0</v>
      </c>
      <c r="I8619" s="11">
        <v>1</v>
      </c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</row>
    <row r="8620" spans="1:26" ht="13" x14ac:dyDescent="0.15">
      <c r="A8620" s="2" t="s">
        <v>8634</v>
      </c>
      <c r="B8620" s="3">
        <v>45082</v>
      </c>
      <c r="C8620" s="2" t="s">
        <v>21</v>
      </c>
      <c r="D8620" s="2" t="s">
        <v>10</v>
      </c>
      <c r="E8620" s="4">
        <v>0</v>
      </c>
      <c r="F8620" s="4">
        <v>0</v>
      </c>
      <c r="G8620" s="2"/>
      <c r="H8620" s="7">
        <v>0</v>
      </c>
      <c r="I8620" s="11">
        <v>1</v>
      </c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</row>
    <row r="8621" spans="1:26" ht="13" x14ac:dyDescent="0.15">
      <c r="A8621" s="2" t="s">
        <v>8635</v>
      </c>
      <c r="B8621" s="3">
        <v>45081</v>
      </c>
      <c r="C8621" s="2" t="s">
        <v>21</v>
      </c>
      <c r="D8621" s="2" t="s">
        <v>15</v>
      </c>
      <c r="E8621" s="4">
        <v>0</v>
      </c>
      <c r="F8621" s="4">
        <v>0</v>
      </c>
      <c r="G8621" s="2"/>
      <c r="H8621" s="7">
        <v>0</v>
      </c>
      <c r="I8621" s="11">
        <v>1</v>
      </c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</row>
    <row r="8622" spans="1:26" ht="13" x14ac:dyDescent="0.15">
      <c r="A8622" s="2" t="s">
        <v>8636</v>
      </c>
      <c r="B8622" s="3">
        <v>45083</v>
      </c>
      <c r="C8622" s="2" t="s">
        <v>9</v>
      </c>
      <c r="D8622" s="2" t="s">
        <v>15</v>
      </c>
      <c r="E8622" s="4">
        <v>0</v>
      </c>
      <c r="F8622" s="4">
        <v>0</v>
      </c>
      <c r="G8622" s="2"/>
      <c r="H8622" s="7">
        <v>0</v>
      </c>
      <c r="I8622" s="11">
        <v>1</v>
      </c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</row>
    <row r="8623" spans="1:26" ht="13" x14ac:dyDescent="0.15">
      <c r="A8623" s="2" t="s">
        <v>8637</v>
      </c>
      <c r="B8623" s="3">
        <v>45083</v>
      </c>
      <c r="C8623" s="2" t="s">
        <v>12</v>
      </c>
      <c r="D8623" s="2" t="s">
        <v>15</v>
      </c>
      <c r="E8623" s="4">
        <v>0</v>
      </c>
      <c r="F8623" s="4">
        <v>0</v>
      </c>
      <c r="G8623" s="2"/>
      <c r="H8623" s="7">
        <v>0</v>
      </c>
      <c r="I8623" s="11">
        <v>1</v>
      </c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</row>
    <row r="8624" spans="1:26" ht="13" x14ac:dyDescent="0.15">
      <c r="A8624" s="2" t="s">
        <v>8638</v>
      </c>
      <c r="B8624" s="3">
        <v>45083</v>
      </c>
      <c r="C8624" s="2" t="s">
        <v>9</v>
      </c>
      <c r="D8624" s="2" t="s">
        <v>15</v>
      </c>
      <c r="E8624" s="4">
        <v>1</v>
      </c>
      <c r="F8624" s="4">
        <v>1</v>
      </c>
      <c r="G8624" s="2" t="s">
        <v>32</v>
      </c>
      <c r="H8624" s="7">
        <v>5.99</v>
      </c>
      <c r="I8624" s="11">
        <v>1</v>
      </c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</row>
    <row r="8625" spans="1:26" ht="13" x14ac:dyDescent="0.15">
      <c r="A8625" s="2" t="s">
        <v>8639</v>
      </c>
      <c r="B8625" s="3">
        <v>45081</v>
      </c>
      <c r="C8625" s="2" t="s">
        <v>9</v>
      </c>
      <c r="D8625" s="2" t="s">
        <v>10</v>
      </c>
      <c r="E8625" s="4">
        <v>1</v>
      </c>
      <c r="F8625" s="4">
        <v>1</v>
      </c>
      <c r="G8625" s="2" t="s">
        <v>79</v>
      </c>
      <c r="H8625" s="7">
        <v>2.99</v>
      </c>
      <c r="I8625" s="11">
        <v>1</v>
      </c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</row>
    <row r="8626" spans="1:26" ht="13" x14ac:dyDescent="0.15">
      <c r="A8626" s="2" t="s">
        <v>8640</v>
      </c>
      <c r="B8626" s="3">
        <v>45080</v>
      </c>
      <c r="C8626" s="2" t="s">
        <v>18</v>
      </c>
      <c r="D8626" s="2" t="s">
        <v>15</v>
      </c>
      <c r="E8626" s="4">
        <v>0</v>
      </c>
      <c r="F8626" s="4">
        <v>0</v>
      </c>
      <c r="G8626" s="2"/>
      <c r="H8626" s="7">
        <v>0</v>
      </c>
      <c r="I8626" s="11">
        <v>1</v>
      </c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</row>
    <row r="8627" spans="1:26" ht="13" x14ac:dyDescent="0.15">
      <c r="A8627" s="2" t="s">
        <v>8641</v>
      </c>
      <c r="B8627" s="3">
        <v>45083</v>
      </c>
      <c r="C8627" s="2" t="s">
        <v>21</v>
      </c>
      <c r="D8627" s="2" t="s">
        <v>10</v>
      </c>
      <c r="E8627" s="4">
        <v>0</v>
      </c>
      <c r="F8627" s="4">
        <v>0</v>
      </c>
      <c r="G8627" s="2"/>
      <c r="H8627" s="7">
        <v>0</v>
      </c>
      <c r="I8627" s="11">
        <v>1</v>
      </c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</row>
    <row r="8628" spans="1:26" ht="13" x14ac:dyDescent="0.15">
      <c r="A8628" s="2" t="s">
        <v>8642</v>
      </c>
      <c r="B8628" s="3">
        <v>45082</v>
      </c>
      <c r="C8628" s="2" t="s">
        <v>12</v>
      </c>
      <c r="D8628" s="2" t="s">
        <v>15</v>
      </c>
      <c r="E8628" s="4">
        <v>0</v>
      </c>
      <c r="F8628" s="4">
        <v>0</v>
      </c>
      <c r="G8628" s="2"/>
      <c r="H8628" s="7">
        <v>0</v>
      </c>
      <c r="I8628" s="11">
        <v>1</v>
      </c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</row>
    <row r="8629" spans="1:26" ht="13" x14ac:dyDescent="0.15">
      <c r="A8629" s="2" t="s">
        <v>8643</v>
      </c>
      <c r="B8629" s="3">
        <v>45082</v>
      </c>
      <c r="C8629" s="2" t="s">
        <v>9</v>
      </c>
      <c r="D8629" s="2" t="s">
        <v>15</v>
      </c>
      <c r="E8629" s="4">
        <v>0</v>
      </c>
      <c r="F8629" s="4">
        <v>0</v>
      </c>
      <c r="G8629" s="2"/>
      <c r="H8629" s="7">
        <v>0</v>
      </c>
      <c r="I8629" s="11">
        <v>1</v>
      </c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</row>
    <row r="8630" spans="1:26" ht="13" x14ac:dyDescent="0.15">
      <c r="A8630" s="2" t="s">
        <v>8644</v>
      </c>
      <c r="B8630" s="3">
        <v>45082</v>
      </c>
      <c r="C8630" s="2" t="s">
        <v>18</v>
      </c>
      <c r="D8630" s="2" t="s">
        <v>15</v>
      </c>
      <c r="E8630" s="4">
        <v>0</v>
      </c>
      <c r="F8630" s="4">
        <v>0</v>
      </c>
      <c r="G8630" s="2"/>
      <c r="H8630" s="7">
        <v>0</v>
      </c>
      <c r="I8630" s="11">
        <v>1</v>
      </c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</row>
    <row r="8631" spans="1:26" ht="13" x14ac:dyDescent="0.15">
      <c r="A8631" s="2" t="s">
        <v>8645</v>
      </c>
      <c r="B8631" s="3">
        <v>45082</v>
      </c>
      <c r="C8631" s="2" t="s">
        <v>21</v>
      </c>
      <c r="D8631" s="2" t="s">
        <v>10</v>
      </c>
      <c r="E8631" s="4">
        <v>0</v>
      </c>
      <c r="F8631" s="4">
        <v>0</v>
      </c>
      <c r="G8631" s="2"/>
      <c r="H8631" s="7">
        <v>0</v>
      </c>
      <c r="I8631" s="11">
        <v>1</v>
      </c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</row>
    <row r="8632" spans="1:26" ht="13" x14ac:dyDescent="0.15">
      <c r="A8632" s="2" t="s">
        <v>8646</v>
      </c>
      <c r="B8632" s="3">
        <v>45082</v>
      </c>
      <c r="C8632" s="2" t="s">
        <v>12</v>
      </c>
      <c r="D8632" s="2" t="s">
        <v>10</v>
      </c>
      <c r="E8632" s="4">
        <v>0</v>
      </c>
      <c r="F8632" s="4">
        <v>0</v>
      </c>
      <c r="G8632" s="2"/>
      <c r="H8632" s="7">
        <v>0</v>
      </c>
      <c r="I8632" s="11">
        <v>1</v>
      </c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</row>
    <row r="8633" spans="1:26" ht="13" x14ac:dyDescent="0.15">
      <c r="A8633" s="2" t="s">
        <v>8647</v>
      </c>
      <c r="B8633" s="3">
        <v>45081</v>
      </c>
      <c r="C8633" s="2" t="s">
        <v>12</v>
      </c>
      <c r="D8633" s="2" t="s">
        <v>10</v>
      </c>
      <c r="E8633" s="4">
        <v>0</v>
      </c>
      <c r="F8633" s="4">
        <v>0</v>
      </c>
      <c r="G8633" s="2"/>
      <c r="H8633" s="7">
        <v>0</v>
      </c>
      <c r="I8633" s="11">
        <v>1</v>
      </c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</row>
    <row r="8634" spans="1:26" ht="13" x14ac:dyDescent="0.15">
      <c r="A8634" s="2" t="s">
        <v>8648</v>
      </c>
      <c r="B8634" s="3">
        <v>45078</v>
      </c>
      <c r="C8634" s="2" t="s">
        <v>21</v>
      </c>
      <c r="D8634" s="2" t="s">
        <v>15</v>
      </c>
      <c r="E8634" s="4">
        <v>0</v>
      </c>
      <c r="F8634" s="4">
        <v>0</v>
      </c>
      <c r="G8634" s="2"/>
      <c r="H8634" s="7">
        <v>0</v>
      </c>
      <c r="I8634" s="11">
        <v>1</v>
      </c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</row>
    <row r="8635" spans="1:26" ht="13" x14ac:dyDescent="0.15">
      <c r="A8635" s="2" t="s">
        <v>8649</v>
      </c>
      <c r="B8635" s="3">
        <v>45078</v>
      </c>
      <c r="C8635" s="2" t="s">
        <v>18</v>
      </c>
      <c r="D8635" s="2" t="s">
        <v>15</v>
      </c>
      <c r="E8635" s="4">
        <v>0</v>
      </c>
      <c r="F8635" s="4">
        <v>0</v>
      </c>
      <c r="G8635" s="2"/>
      <c r="H8635" s="7">
        <v>0</v>
      </c>
      <c r="I8635" s="11">
        <v>1</v>
      </c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</row>
    <row r="8636" spans="1:26" ht="13" x14ac:dyDescent="0.15">
      <c r="A8636" s="2" t="s">
        <v>8650</v>
      </c>
      <c r="B8636" s="3">
        <v>45083</v>
      </c>
      <c r="C8636" s="2" t="s">
        <v>12</v>
      </c>
      <c r="D8636" s="2" t="s">
        <v>10</v>
      </c>
      <c r="E8636" s="4">
        <v>0</v>
      </c>
      <c r="F8636" s="4">
        <v>0</v>
      </c>
      <c r="G8636" s="2"/>
      <c r="H8636" s="7">
        <v>0</v>
      </c>
      <c r="I8636" s="11">
        <v>1</v>
      </c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</row>
    <row r="8637" spans="1:26" ht="13" x14ac:dyDescent="0.15">
      <c r="A8637" s="2" t="s">
        <v>8651</v>
      </c>
      <c r="B8637" s="3">
        <v>45078</v>
      </c>
      <c r="C8637" s="2" t="s">
        <v>18</v>
      </c>
      <c r="D8637" s="2" t="s">
        <v>15</v>
      </c>
      <c r="E8637" s="4">
        <v>1</v>
      </c>
      <c r="F8637" s="4">
        <v>0</v>
      </c>
      <c r="G8637" s="2" t="s">
        <v>32</v>
      </c>
      <c r="H8637" s="7">
        <v>0</v>
      </c>
      <c r="I8637" s="11">
        <v>1</v>
      </c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</row>
    <row r="8638" spans="1:26" ht="13" x14ac:dyDescent="0.15">
      <c r="A8638" s="2" t="s">
        <v>8652</v>
      </c>
      <c r="B8638" s="3">
        <v>45080</v>
      </c>
      <c r="C8638" s="2" t="s">
        <v>21</v>
      </c>
      <c r="D8638" s="2" t="s">
        <v>15</v>
      </c>
      <c r="E8638" s="4">
        <v>0</v>
      </c>
      <c r="F8638" s="4">
        <v>0</v>
      </c>
      <c r="G8638" s="2"/>
      <c r="H8638" s="7">
        <v>0</v>
      </c>
      <c r="I8638" s="11">
        <v>1</v>
      </c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</row>
    <row r="8639" spans="1:26" ht="13" x14ac:dyDescent="0.15">
      <c r="A8639" s="2" t="s">
        <v>8653</v>
      </c>
      <c r="B8639" s="3">
        <v>45083</v>
      </c>
      <c r="C8639" s="2" t="s">
        <v>12</v>
      </c>
      <c r="D8639" s="2" t="s">
        <v>10</v>
      </c>
      <c r="E8639" s="4">
        <v>0</v>
      </c>
      <c r="F8639" s="4">
        <v>0</v>
      </c>
      <c r="G8639" s="2"/>
      <c r="H8639" s="7">
        <v>0</v>
      </c>
      <c r="I8639" s="11">
        <v>1</v>
      </c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</row>
    <row r="8640" spans="1:26" ht="13" x14ac:dyDescent="0.15">
      <c r="A8640" s="2" t="s">
        <v>8654</v>
      </c>
      <c r="B8640" s="3">
        <v>45084</v>
      </c>
      <c r="C8640" s="2" t="s">
        <v>18</v>
      </c>
      <c r="D8640" s="2" t="s">
        <v>10</v>
      </c>
      <c r="E8640" s="4">
        <v>0</v>
      </c>
      <c r="F8640" s="4">
        <v>0</v>
      </c>
      <c r="G8640" s="2"/>
      <c r="H8640" s="7">
        <v>0</v>
      </c>
      <c r="I8640" s="11">
        <v>1</v>
      </c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</row>
    <row r="8641" spans="1:26" ht="13" x14ac:dyDescent="0.15">
      <c r="A8641" s="2" t="s">
        <v>8655</v>
      </c>
      <c r="B8641" s="3">
        <v>45082</v>
      </c>
      <c r="C8641" s="2" t="s">
        <v>9</v>
      </c>
      <c r="D8641" s="2" t="s">
        <v>10</v>
      </c>
      <c r="E8641" s="4">
        <v>1</v>
      </c>
      <c r="F8641" s="4">
        <v>0</v>
      </c>
      <c r="G8641" s="2" t="s">
        <v>79</v>
      </c>
      <c r="H8641" s="7">
        <v>0</v>
      </c>
      <c r="I8641" s="11">
        <v>1</v>
      </c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</row>
    <row r="8642" spans="1:26" ht="13" x14ac:dyDescent="0.15">
      <c r="A8642" s="2" t="s">
        <v>8656</v>
      </c>
      <c r="B8642" s="3">
        <v>45084</v>
      </c>
      <c r="C8642" s="2" t="s">
        <v>18</v>
      </c>
      <c r="D8642" s="2" t="s">
        <v>10</v>
      </c>
      <c r="E8642" s="4">
        <v>0</v>
      </c>
      <c r="F8642" s="4">
        <v>0</v>
      </c>
      <c r="G8642" s="2"/>
      <c r="H8642" s="7">
        <v>0</v>
      </c>
      <c r="I8642" s="11">
        <v>1</v>
      </c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</row>
    <row r="8643" spans="1:26" ht="13" x14ac:dyDescent="0.15">
      <c r="A8643" s="2" t="s">
        <v>8657</v>
      </c>
      <c r="B8643" s="3">
        <v>45084</v>
      </c>
      <c r="C8643" s="2" t="s">
        <v>12</v>
      </c>
      <c r="D8643" s="2" t="s">
        <v>15</v>
      </c>
      <c r="E8643" s="4">
        <v>0</v>
      </c>
      <c r="F8643" s="4">
        <v>0</v>
      </c>
      <c r="G8643" s="2"/>
      <c r="H8643" s="7">
        <v>0</v>
      </c>
      <c r="I8643" s="11">
        <v>1</v>
      </c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</row>
    <row r="8644" spans="1:26" ht="13" x14ac:dyDescent="0.15">
      <c r="A8644" s="2" t="s">
        <v>8658</v>
      </c>
      <c r="B8644" s="3">
        <v>45078</v>
      </c>
      <c r="C8644" s="2" t="s">
        <v>18</v>
      </c>
      <c r="D8644" s="2" t="s">
        <v>15</v>
      </c>
      <c r="E8644" s="4">
        <v>0</v>
      </c>
      <c r="F8644" s="4">
        <v>0</v>
      </c>
      <c r="G8644" s="2"/>
      <c r="H8644" s="7">
        <v>0</v>
      </c>
      <c r="I8644" s="11">
        <v>1</v>
      </c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</row>
    <row r="8645" spans="1:26" ht="13" x14ac:dyDescent="0.15">
      <c r="A8645" s="2" t="s">
        <v>8659</v>
      </c>
      <c r="B8645" s="3">
        <v>45078</v>
      </c>
      <c r="C8645" s="2" t="s">
        <v>12</v>
      </c>
      <c r="D8645" s="2" t="s">
        <v>10</v>
      </c>
      <c r="E8645" s="4">
        <v>0</v>
      </c>
      <c r="F8645" s="4">
        <v>0</v>
      </c>
      <c r="G8645" s="2"/>
      <c r="H8645" s="7">
        <v>0</v>
      </c>
      <c r="I8645" s="11">
        <v>1</v>
      </c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</row>
    <row r="8646" spans="1:26" ht="13" x14ac:dyDescent="0.15">
      <c r="A8646" s="2" t="s">
        <v>8660</v>
      </c>
      <c r="B8646" s="3">
        <v>45079</v>
      </c>
      <c r="C8646" s="2" t="s">
        <v>12</v>
      </c>
      <c r="D8646" s="2" t="s">
        <v>10</v>
      </c>
      <c r="E8646" s="4">
        <v>0</v>
      </c>
      <c r="F8646" s="4">
        <v>0</v>
      </c>
      <c r="G8646" s="2"/>
      <c r="H8646" s="7">
        <v>0</v>
      </c>
      <c r="I8646" s="11">
        <v>1</v>
      </c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</row>
    <row r="8647" spans="1:26" ht="13" x14ac:dyDescent="0.15">
      <c r="A8647" s="2" t="s">
        <v>8661</v>
      </c>
      <c r="B8647" s="3">
        <v>45078</v>
      </c>
      <c r="C8647" s="2" t="s">
        <v>12</v>
      </c>
      <c r="D8647" s="2" t="s">
        <v>10</v>
      </c>
      <c r="E8647" s="4">
        <v>1</v>
      </c>
      <c r="F8647" s="4">
        <v>0</v>
      </c>
      <c r="G8647" s="2" t="s">
        <v>79</v>
      </c>
      <c r="H8647" s="7">
        <v>0</v>
      </c>
      <c r="I8647" s="11">
        <v>1</v>
      </c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</row>
    <row r="8648" spans="1:26" ht="13" x14ac:dyDescent="0.15">
      <c r="A8648" s="2" t="s">
        <v>8662</v>
      </c>
      <c r="B8648" s="3">
        <v>45078</v>
      </c>
      <c r="C8648" s="2" t="s">
        <v>21</v>
      </c>
      <c r="D8648" s="2" t="s">
        <v>10</v>
      </c>
      <c r="E8648" s="4">
        <v>0</v>
      </c>
      <c r="F8648" s="4">
        <v>0</v>
      </c>
      <c r="G8648" s="2"/>
      <c r="H8648" s="7">
        <v>0</v>
      </c>
      <c r="I8648" s="11">
        <v>1</v>
      </c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</row>
    <row r="8649" spans="1:26" ht="13" x14ac:dyDescent="0.15">
      <c r="A8649" s="2" t="s">
        <v>8663</v>
      </c>
      <c r="B8649" s="3">
        <v>45082</v>
      </c>
      <c r="C8649" s="2" t="s">
        <v>12</v>
      </c>
      <c r="D8649" s="2" t="s">
        <v>10</v>
      </c>
      <c r="E8649" s="4">
        <v>0</v>
      </c>
      <c r="F8649" s="4">
        <v>0</v>
      </c>
      <c r="G8649" s="2"/>
      <c r="H8649" s="7">
        <v>0</v>
      </c>
      <c r="I8649" s="11">
        <v>1</v>
      </c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</row>
    <row r="8650" spans="1:26" ht="13" x14ac:dyDescent="0.15">
      <c r="A8650" s="2" t="s">
        <v>8664</v>
      </c>
      <c r="B8650" s="3">
        <v>45082</v>
      </c>
      <c r="C8650" s="2" t="s">
        <v>12</v>
      </c>
      <c r="D8650" s="2" t="s">
        <v>10</v>
      </c>
      <c r="E8650" s="4">
        <v>0</v>
      </c>
      <c r="F8650" s="4">
        <v>0</v>
      </c>
      <c r="G8650" s="2"/>
      <c r="H8650" s="7">
        <v>0</v>
      </c>
      <c r="I8650" s="11">
        <v>1</v>
      </c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</row>
    <row r="8651" spans="1:26" ht="13" x14ac:dyDescent="0.15">
      <c r="A8651" s="2" t="s">
        <v>8665</v>
      </c>
      <c r="B8651" s="3">
        <v>45084</v>
      </c>
      <c r="C8651" s="2" t="s">
        <v>9</v>
      </c>
      <c r="D8651" s="2" t="s">
        <v>15</v>
      </c>
      <c r="E8651" s="4">
        <v>0</v>
      </c>
      <c r="F8651" s="4">
        <v>0</v>
      </c>
      <c r="G8651" s="2"/>
      <c r="H8651" s="7">
        <v>0</v>
      </c>
      <c r="I8651" s="11">
        <v>1</v>
      </c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</row>
    <row r="8652" spans="1:26" ht="13" x14ac:dyDescent="0.15">
      <c r="A8652" s="2" t="s">
        <v>8666</v>
      </c>
      <c r="B8652" s="3">
        <v>45083</v>
      </c>
      <c r="C8652" s="2" t="s">
        <v>21</v>
      </c>
      <c r="D8652" s="2" t="s">
        <v>15</v>
      </c>
      <c r="E8652" s="4">
        <v>0</v>
      </c>
      <c r="F8652" s="4">
        <v>0</v>
      </c>
      <c r="G8652" s="2"/>
      <c r="H8652" s="7">
        <v>0</v>
      </c>
      <c r="I8652" s="11">
        <v>1</v>
      </c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</row>
    <row r="8653" spans="1:26" ht="13" x14ac:dyDescent="0.15">
      <c r="A8653" s="2" t="s">
        <v>8667</v>
      </c>
      <c r="B8653" s="3">
        <v>45080</v>
      </c>
      <c r="C8653" s="2" t="s">
        <v>18</v>
      </c>
      <c r="D8653" s="2" t="s">
        <v>15</v>
      </c>
      <c r="E8653" s="4">
        <v>0</v>
      </c>
      <c r="F8653" s="4">
        <v>0</v>
      </c>
      <c r="G8653" s="2"/>
      <c r="H8653" s="7">
        <v>0</v>
      </c>
      <c r="I8653" s="11">
        <v>1</v>
      </c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</row>
    <row r="8654" spans="1:26" ht="13" x14ac:dyDescent="0.15">
      <c r="A8654" s="2" t="s">
        <v>8668</v>
      </c>
      <c r="B8654" s="3">
        <v>45080</v>
      </c>
      <c r="C8654" s="2" t="s">
        <v>9</v>
      </c>
      <c r="D8654" s="2" t="s">
        <v>10</v>
      </c>
      <c r="E8654" s="4">
        <v>0</v>
      </c>
      <c r="F8654" s="4">
        <v>0</v>
      </c>
      <c r="G8654" s="2"/>
      <c r="H8654" s="7">
        <v>0</v>
      </c>
      <c r="I8654" s="11">
        <v>1</v>
      </c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</row>
    <row r="8655" spans="1:26" ht="13" x14ac:dyDescent="0.15">
      <c r="A8655" s="2" t="s">
        <v>8669</v>
      </c>
      <c r="B8655" s="3">
        <v>45078</v>
      </c>
      <c r="C8655" s="2" t="s">
        <v>12</v>
      </c>
      <c r="D8655" s="2" t="s">
        <v>10</v>
      </c>
      <c r="E8655" s="4">
        <v>0</v>
      </c>
      <c r="F8655" s="4">
        <v>0</v>
      </c>
      <c r="G8655" s="2"/>
      <c r="H8655" s="7">
        <v>0</v>
      </c>
      <c r="I8655" s="11">
        <v>1</v>
      </c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</row>
    <row r="8656" spans="1:26" ht="13" x14ac:dyDescent="0.15">
      <c r="A8656" s="2" t="s">
        <v>8670</v>
      </c>
      <c r="B8656" s="3">
        <v>45084</v>
      </c>
      <c r="C8656" s="2" t="s">
        <v>9</v>
      </c>
      <c r="D8656" s="2" t="s">
        <v>10</v>
      </c>
      <c r="E8656" s="4">
        <v>0</v>
      </c>
      <c r="F8656" s="4">
        <v>0</v>
      </c>
      <c r="G8656" s="2"/>
      <c r="H8656" s="7">
        <v>0</v>
      </c>
      <c r="I8656" s="11">
        <v>1</v>
      </c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</row>
    <row r="8657" spans="1:26" ht="13" x14ac:dyDescent="0.15">
      <c r="A8657" s="2" t="s">
        <v>8671</v>
      </c>
      <c r="B8657" s="3">
        <v>45078</v>
      </c>
      <c r="C8657" s="2" t="s">
        <v>9</v>
      </c>
      <c r="D8657" s="2" t="s">
        <v>15</v>
      </c>
      <c r="E8657" s="4">
        <v>0</v>
      </c>
      <c r="F8657" s="4">
        <v>0</v>
      </c>
      <c r="G8657" s="2"/>
      <c r="H8657" s="7">
        <v>0</v>
      </c>
      <c r="I8657" s="11">
        <v>1</v>
      </c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</row>
    <row r="8658" spans="1:26" ht="13" x14ac:dyDescent="0.15">
      <c r="A8658" s="2" t="s">
        <v>8672</v>
      </c>
      <c r="B8658" s="3">
        <v>45079</v>
      </c>
      <c r="C8658" s="2" t="s">
        <v>9</v>
      </c>
      <c r="D8658" s="2" t="s">
        <v>10</v>
      </c>
      <c r="E8658" s="4">
        <v>0</v>
      </c>
      <c r="F8658" s="4">
        <v>0</v>
      </c>
      <c r="G8658" s="2"/>
      <c r="H8658" s="7">
        <v>0</v>
      </c>
      <c r="I8658" s="11">
        <v>1</v>
      </c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</row>
    <row r="8659" spans="1:26" ht="13" x14ac:dyDescent="0.15">
      <c r="A8659" s="2" t="s">
        <v>8673</v>
      </c>
      <c r="B8659" s="3">
        <v>45079</v>
      </c>
      <c r="C8659" s="2" t="s">
        <v>21</v>
      </c>
      <c r="D8659" s="2" t="s">
        <v>15</v>
      </c>
      <c r="E8659" s="4">
        <v>0</v>
      </c>
      <c r="F8659" s="4">
        <v>0</v>
      </c>
      <c r="G8659" s="2"/>
      <c r="H8659" s="7">
        <v>0</v>
      </c>
      <c r="I8659" s="11">
        <v>1</v>
      </c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</row>
    <row r="8660" spans="1:26" ht="13" x14ac:dyDescent="0.15">
      <c r="A8660" s="2" t="s">
        <v>8674</v>
      </c>
      <c r="B8660" s="3">
        <v>45080</v>
      </c>
      <c r="C8660" s="2" t="s">
        <v>21</v>
      </c>
      <c r="D8660" s="2" t="s">
        <v>15</v>
      </c>
      <c r="E8660" s="4">
        <v>0</v>
      </c>
      <c r="F8660" s="4">
        <v>0</v>
      </c>
      <c r="G8660" s="2"/>
      <c r="H8660" s="7">
        <v>0</v>
      </c>
      <c r="I8660" s="11">
        <v>1</v>
      </c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</row>
    <row r="8661" spans="1:26" ht="13" x14ac:dyDescent="0.15">
      <c r="A8661" s="2" t="s">
        <v>8675</v>
      </c>
      <c r="B8661" s="3">
        <v>45082</v>
      </c>
      <c r="C8661" s="2" t="s">
        <v>9</v>
      </c>
      <c r="D8661" s="2" t="s">
        <v>15</v>
      </c>
      <c r="E8661" s="4">
        <v>0</v>
      </c>
      <c r="F8661" s="4">
        <v>0</v>
      </c>
      <c r="G8661" s="2"/>
      <c r="H8661" s="7">
        <v>0</v>
      </c>
      <c r="I8661" s="11">
        <v>1</v>
      </c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</row>
    <row r="8662" spans="1:26" ht="13" x14ac:dyDescent="0.15">
      <c r="A8662" s="2" t="s">
        <v>8676</v>
      </c>
      <c r="B8662" s="3">
        <v>45080</v>
      </c>
      <c r="C8662" s="2" t="s">
        <v>18</v>
      </c>
      <c r="D8662" s="2" t="s">
        <v>15</v>
      </c>
      <c r="E8662" s="4">
        <v>0</v>
      </c>
      <c r="F8662" s="4">
        <v>0</v>
      </c>
      <c r="G8662" s="2"/>
      <c r="H8662" s="7">
        <v>0</v>
      </c>
      <c r="I8662" s="11">
        <v>1</v>
      </c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</row>
    <row r="8663" spans="1:26" ht="13" x14ac:dyDescent="0.15">
      <c r="A8663" s="2" t="s">
        <v>8677</v>
      </c>
      <c r="B8663" s="3">
        <v>45079</v>
      </c>
      <c r="C8663" s="2" t="s">
        <v>21</v>
      </c>
      <c r="D8663" s="2" t="s">
        <v>10</v>
      </c>
      <c r="E8663" s="4">
        <v>0</v>
      </c>
      <c r="F8663" s="4">
        <v>0</v>
      </c>
      <c r="G8663" s="2"/>
      <c r="H8663" s="7">
        <v>0</v>
      </c>
      <c r="I8663" s="11">
        <v>1</v>
      </c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</row>
    <row r="8664" spans="1:26" ht="13" x14ac:dyDescent="0.15">
      <c r="A8664" s="2" t="s">
        <v>8678</v>
      </c>
      <c r="B8664" s="3">
        <v>45079</v>
      </c>
      <c r="C8664" s="2" t="s">
        <v>18</v>
      </c>
      <c r="D8664" s="2" t="s">
        <v>10</v>
      </c>
      <c r="E8664" s="4">
        <v>1</v>
      </c>
      <c r="F8664" s="4">
        <v>1</v>
      </c>
      <c r="G8664" s="2" t="s">
        <v>79</v>
      </c>
      <c r="H8664" s="7">
        <v>5.98</v>
      </c>
      <c r="I8664" s="11">
        <v>1</v>
      </c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</row>
    <row r="8665" spans="1:26" ht="13" x14ac:dyDescent="0.15">
      <c r="A8665" s="2" t="s">
        <v>8679</v>
      </c>
      <c r="B8665" s="3">
        <v>45080</v>
      </c>
      <c r="C8665" s="2" t="s">
        <v>12</v>
      </c>
      <c r="D8665" s="2" t="s">
        <v>10</v>
      </c>
      <c r="E8665" s="4">
        <v>0</v>
      </c>
      <c r="F8665" s="4">
        <v>0</v>
      </c>
      <c r="G8665" s="2"/>
      <c r="H8665" s="7">
        <v>0</v>
      </c>
      <c r="I8665" s="11">
        <v>1</v>
      </c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</row>
    <row r="8666" spans="1:26" ht="13" x14ac:dyDescent="0.15">
      <c r="A8666" s="2" t="s">
        <v>8680</v>
      </c>
      <c r="B8666" s="3">
        <v>45080</v>
      </c>
      <c r="C8666" s="2" t="s">
        <v>21</v>
      </c>
      <c r="D8666" s="2" t="s">
        <v>10</v>
      </c>
      <c r="E8666" s="4">
        <v>0</v>
      </c>
      <c r="F8666" s="4">
        <v>0</v>
      </c>
      <c r="G8666" s="2"/>
      <c r="H8666" s="7">
        <v>0</v>
      </c>
      <c r="I8666" s="11">
        <v>1</v>
      </c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</row>
    <row r="8667" spans="1:26" ht="13" x14ac:dyDescent="0.15">
      <c r="A8667" s="2" t="s">
        <v>8681</v>
      </c>
      <c r="B8667" s="3">
        <v>45081</v>
      </c>
      <c r="C8667" s="2" t="s">
        <v>9</v>
      </c>
      <c r="D8667" s="2" t="s">
        <v>15</v>
      </c>
      <c r="E8667" s="4">
        <v>0</v>
      </c>
      <c r="F8667" s="4">
        <v>0</v>
      </c>
      <c r="G8667" s="2"/>
      <c r="H8667" s="7">
        <v>0</v>
      </c>
      <c r="I8667" s="11">
        <v>1</v>
      </c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</row>
    <row r="8668" spans="1:26" ht="13" x14ac:dyDescent="0.15">
      <c r="A8668" s="2" t="s">
        <v>8682</v>
      </c>
      <c r="B8668" s="3">
        <v>45079</v>
      </c>
      <c r="C8668" s="2" t="s">
        <v>9</v>
      </c>
      <c r="D8668" s="2" t="s">
        <v>10</v>
      </c>
      <c r="E8668" s="4">
        <v>0</v>
      </c>
      <c r="F8668" s="4">
        <v>0</v>
      </c>
      <c r="G8668" s="2"/>
      <c r="H8668" s="7">
        <v>0</v>
      </c>
      <c r="I8668" s="11">
        <v>1</v>
      </c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</row>
    <row r="8669" spans="1:26" ht="13" x14ac:dyDescent="0.15">
      <c r="A8669" s="2" t="s">
        <v>8683</v>
      </c>
      <c r="B8669" s="3">
        <v>45082</v>
      </c>
      <c r="C8669" s="2" t="s">
        <v>18</v>
      </c>
      <c r="D8669" s="2" t="s">
        <v>10</v>
      </c>
      <c r="E8669" s="4">
        <v>0</v>
      </c>
      <c r="F8669" s="4">
        <v>0</v>
      </c>
      <c r="G8669" s="2"/>
      <c r="H8669" s="7">
        <v>0</v>
      </c>
      <c r="I8669" s="11">
        <v>1</v>
      </c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</row>
    <row r="8670" spans="1:26" ht="13" x14ac:dyDescent="0.15">
      <c r="A8670" s="2" t="s">
        <v>8684</v>
      </c>
      <c r="B8670" s="3">
        <v>45084</v>
      </c>
      <c r="C8670" s="2" t="s">
        <v>12</v>
      </c>
      <c r="D8670" s="2" t="s">
        <v>10</v>
      </c>
      <c r="E8670" s="4">
        <v>0</v>
      </c>
      <c r="F8670" s="4">
        <v>0</v>
      </c>
      <c r="G8670" s="2"/>
      <c r="H8670" s="7">
        <v>0</v>
      </c>
      <c r="I8670" s="11">
        <v>1</v>
      </c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</row>
    <row r="8671" spans="1:26" ht="13" x14ac:dyDescent="0.15">
      <c r="A8671" s="2" t="s">
        <v>8685</v>
      </c>
      <c r="B8671" s="3">
        <v>45083</v>
      </c>
      <c r="C8671" s="2" t="s">
        <v>21</v>
      </c>
      <c r="D8671" s="2" t="s">
        <v>15</v>
      </c>
      <c r="E8671" s="4">
        <v>0</v>
      </c>
      <c r="F8671" s="4">
        <v>0</v>
      </c>
      <c r="G8671" s="2"/>
      <c r="H8671" s="7">
        <v>0</v>
      </c>
      <c r="I8671" s="11">
        <v>1</v>
      </c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</row>
    <row r="8672" spans="1:26" ht="13" x14ac:dyDescent="0.15">
      <c r="A8672" s="2" t="s">
        <v>8686</v>
      </c>
      <c r="B8672" s="3">
        <v>45083</v>
      </c>
      <c r="C8672" s="2" t="s">
        <v>9</v>
      </c>
      <c r="D8672" s="2" t="s">
        <v>15</v>
      </c>
      <c r="E8672" s="4">
        <v>0</v>
      </c>
      <c r="F8672" s="4">
        <v>0</v>
      </c>
      <c r="G8672" s="2"/>
      <c r="H8672" s="7">
        <v>0</v>
      </c>
      <c r="I8672" s="11">
        <v>1</v>
      </c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</row>
    <row r="8673" spans="1:26" ht="13" x14ac:dyDescent="0.15">
      <c r="A8673" s="2" t="s">
        <v>8687</v>
      </c>
      <c r="B8673" s="3">
        <v>45079</v>
      </c>
      <c r="C8673" s="2" t="s">
        <v>21</v>
      </c>
      <c r="D8673" s="2" t="s">
        <v>15</v>
      </c>
      <c r="E8673" s="4">
        <v>0</v>
      </c>
      <c r="F8673" s="4">
        <v>0</v>
      </c>
      <c r="G8673" s="2"/>
      <c r="H8673" s="7">
        <v>0</v>
      </c>
      <c r="I8673" s="11">
        <v>1</v>
      </c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</row>
    <row r="8674" spans="1:26" ht="13" x14ac:dyDescent="0.15">
      <c r="A8674" s="2" t="s">
        <v>8688</v>
      </c>
      <c r="B8674" s="3">
        <v>45082</v>
      </c>
      <c r="C8674" s="2" t="s">
        <v>21</v>
      </c>
      <c r="D8674" s="2" t="s">
        <v>15</v>
      </c>
      <c r="E8674" s="4">
        <v>0</v>
      </c>
      <c r="F8674" s="4">
        <v>0</v>
      </c>
      <c r="G8674" s="2"/>
      <c r="H8674" s="7">
        <v>0</v>
      </c>
      <c r="I8674" s="11">
        <v>1</v>
      </c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</row>
    <row r="8675" spans="1:26" ht="13" x14ac:dyDescent="0.15">
      <c r="A8675" s="2" t="s">
        <v>8689</v>
      </c>
      <c r="B8675" s="3">
        <v>45082</v>
      </c>
      <c r="C8675" s="2" t="s">
        <v>9</v>
      </c>
      <c r="D8675" s="2" t="s">
        <v>10</v>
      </c>
      <c r="E8675" s="4">
        <v>0</v>
      </c>
      <c r="F8675" s="4">
        <v>0</v>
      </c>
      <c r="G8675" s="2"/>
      <c r="H8675" s="7">
        <v>0</v>
      </c>
      <c r="I8675" s="11">
        <v>1</v>
      </c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</row>
    <row r="8676" spans="1:26" ht="13" x14ac:dyDescent="0.15">
      <c r="A8676" s="2" t="s">
        <v>8690</v>
      </c>
      <c r="B8676" s="3">
        <v>45083</v>
      </c>
      <c r="C8676" s="2" t="s">
        <v>9</v>
      </c>
      <c r="D8676" s="2" t="s">
        <v>15</v>
      </c>
      <c r="E8676" s="4">
        <v>0</v>
      </c>
      <c r="F8676" s="4">
        <v>0</v>
      </c>
      <c r="G8676" s="2"/>
      <c r="H8676" s="7">
        <v>0</v>
      </c>
      <c r="I8676" s="11">
        <v>1</v>
      </c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</row>
    <row r="8677" spans="1:26" ht="13" x14ac:dyDescent="0.15">
      <c r="A8677" s="2" t="s">
        <v>8691</v>
      </c>
      <c r="B8677" s="3">
        <v>45081</v>
      </c>
      <c r="C8677" s="2" t="s">
        <v>18</v>
      </c>
      <c r="D8677" s="2" t="s">
        <v>10</v>
      </c>
      <c r="E8677" s="4">
        <v>0</v>
      </c>
      <c r="F8677" s="4">
        <v>0</v>
      </c>
      <c r="G8677" s="2"/>
      <c r="H8677" s="7">
        <v>0</v>
      </c>
      <c r="I8677" s="11">
        <v>1</v>
      </c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</row>
    <row r="8678" spans="1:26" ht="13" x14ac:dyDescent="0.15">
      <c r="A8678" s="2" t="s">
        <v>8692</v>
      </c>
      <c r="B8678" s="3">
        <v>45082</v>
      </c>
      <c r="C8678" s="2" t="s">
        <v>21</v>
      </c>
      <c r="D8678" s="2" t="s">
        <v>15</v>
      </c>
      <c r="E8678" s="4">
        <v>0</v>
      </c>
      <c r="F8678" s="4">
        <v>0</v>
      </c>
      <c r="G8678" s="2"/>
      <c r="H8678" s="7">
        <v>0</v>
      </c>
      <c r="I8678" s="11">
        <v>1</v>
      </c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</row>
    <row r="8679" spans="1:26" ht="13" x14ac:dyDescent="0.15">
      <c r="A8679" s="2" t="s">
        <v>8693</v>
      </c>
      <c r="B8679" s="3">
        <v>45084</v>
      </c>
      <c r="C8679" s="2" t="s">
        <v>12</v>
      </c>
      <c r="D8679" s="2" t="s">
        <v>15</v>
      </c>
      <c r="E8679" s="4">
        <v>0</v>
      </c>
      <c r="F8679" s="4">
        <v>0</v>
      </c>
      <c r="G8679" s="2"/>
      <c r="H8679" s="7">
        <v>0</v>
      </c>
      <c r="I8679" s="11">
        <v>1</v>
      </c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</row>
    <row r="8680" spans="1:26" ht="13" x14ac:dyDescent="0.15">
      <c r="A8680" s="2" t="s">
        <v>8694</v>
      </c>
      <c r="B8680" s="3">
        <v>45080</v>
      </c>
      <c r="C8680" s="2" t="s">
        <v>18</v>
      </c>
      <c r="D8680" s="2" t="s">
        <v>10</v>
      </c>
      <c r="E8680" s="4">
        <v>0</v>
      </c>
      <c r="F8680" s="4">
        <v>0</v>
      </c>
      <c r="G8680" s="2"/>
      <c r="H8680" s="7">
        <v>0</v>
      </c>
      <c r="I8680" s="11">
        <v>1</v>
      </c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</row>
    <row r="8681" spans="1:26" ht="13" x14ac:dyDescent="0.15">
      <c r="A8681" s="2" t="s">
        <v>8695</v>
      </c>
      <c r="B8681" s="3">
        <v>45080</v>
      </c>
      <c r="C8681" s="2" t="s">
        <v>18</v>
      </c>
      <c r="D8681" s="2" t="s">
        <v>15</v>
      </c>
      <c r="E8681" s="4">
        <v>0</v>
      </c>
      <c r="F8681" s="4">
        <v>0</v>
      </c>
      <c r="G8681" s="2"/>
      <c r="H8681" s="7">
        <v>0</v>
      </c>
      <c r="I8681" s="11">
        <v>1</v>
      </c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</row>
    <row r="8682" spans="1:26" ht="13" x14ac:dyDescent="0.15">
      <c r="A8682" s="2" t="s">
        <v>8696</v>
      </c>
      <c r="B8682" s="3">
        <v>45079</v>
      </c>
      <c r="C8682" s="2" t="s">
        <v>21</v>
      </c>
      <c r="D8682" s="2" t="s">
        <v>10</v>
      </c>
      <c r="E8682" s="4">
        <v>0</v>
      </c>
      <c r="F8682" s="4">
        <v>0</v>
      </c>
      <c r="G8682" s="2"/>
      <c r="H8682" s="7">
        <v>0</v>
      </c>
      <c r="I8682" s="11">
        <v>1</v>
      </c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</row>
    <row r="8683" spans="1:26" ht="13" x14ac:dyDescent="0.15">
      <c r="A8683" s="2" t="s">
        <v>8697</v>
      </c>
      <c r="B8683" s="3">
        <v>45082</v>
      </c>
      <c r="C8683" s="2" t="s">
        <v>21</v>
      </c>
      <c r="D8683" s="2" t="s">
        <v>15</v>
      </c>
      <c r="E8683" s="4">
        <v>0</v>
      </c>
      <c r="F8683" s="4">
        <v>0</v>
      </c>
      <c r="G8683" s="2"/>
      <c r="H8683" s="7">
        <v>0</v>
      </c>
      <c r="I8683" s="11">
        <v>1</v>
      </c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</row>
    <row r="8684" spans="1:26" ht="13" x14ac:dyDescent="0.15">
      <c r="A8684" s="2" t="s">
        <v>8698</v>
      </c>
      <c r="B8684" s="3">
        <v>45082</v>
      </c>
      <c r="C8684" s="2" t="s">
        <v>21</v>
      </c>
      <c r="D8684" s="2" t="s">
        <v>15</v>
      </c>
      <c r="E8684" s="4">
        <v>0</v>
      </c>
      <c r="F8684" s="4">
        <v>0</v>
      </c>
      <c r="G8684" s="2"/>
      <c r="H8684" s="7">
        <v>0</v>
      </c>
      <c r="I8684" s="11">
        <v>1</v>
      </c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</row>
    <row r="8685" spans="1:26" ht="13" x14ac:dyDescent="0.15">
      <c r="A8685" s="2" t="s">
        <v>8699</v>
      </c>
      <c r="B8685" s="3">
        <v>45082</v>
      </c>
      <c r="C8685" s="2" t="s">
        <v>12</v>
      </c>
      <c r="D8685" s="2" t="s">
        <v>15</v>
      </c>
      <c r="E8685" s="4">
        <v>0</v>
      </c>
      <c r="F8685" s="4">
        <v>0</v>
      </c>
      <c r="G8685" s="2"/>
      <c r="H8685" s="7">
        <v>0</v>
      </c>
      <c r="I8685" s="11">
        <v>1</v>
      </c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</row>
    <row r="8686" spans="1:26" ht="13" x14ac:dyDescent="0.15">
      <c r="A8686" s="2" t="s">
        <v>8700</v>
      </c>
      <c r="B8686" s="3">
        <v>45081</v>
      </c>
      <c r="C8686" s="2" t="s">
        <v>12</v>
      </c>
      <c r="D8686" s="2" t="s">
        <v>15</v>
      </c>
      <c r="E8686" s="4">
        <v>0</v>
      </c>
      <c r="F8686" s="4">
        <v>0</v>
      </c>
      <c r="G8686" s="2"/>
      <c r="H8686" s="7">
        <v>0</v>
      </c>
      <c r="I8686" s="11">
        <v>1</v>
      </c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</row>
    <row r="8687" spans="1:26" ht="13" x14ac:dyDescent="0.15">
      <c r="A8687" s="2" t="s">
        <v>8701</v>
      </c>
      <c r="B8687" s="3">
        <v>45083</v>
      </c>
      <c r="C8687" s="2" t="s">
        <v>21</v>
      </c>
      <c r="D8687" s="2" t="s">
        <v>10</v>
      </c>
      <c r="E8687" s="4">
        <v>0</v>
      </c>
      <c r="F8687" s="4">
        <v>0</v>
      </c>
      <c r="G8687" s="2"/>
      <c r="H8687" s="7">
        <v>0</v>
      </c>
      <c r="I8687" s="11">
        <v>1</v>
      </c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</row>
    <row r="8688" spans="1:26" ht="13" x14ac:dyDescent="0.15">
      <c r="A8688" s="2" t="s">
        <v>8702</v>
      </c>
      <c r="B8688" s="3">
        <v>45082</v>
      </c>
      <c r="C8688" s="2" t="s">
        <v>21</v>
      </c>
      <c r="D8688" s="2" t="s">
        <v>15</v>
      </c>
      <c r="E8688" s="4">
        <v>0</v>
      </c>
      <c r="F8688" s="4">
        <v>0</v>
      </c>
      <c r="G8688" s="2"/>
      <c r="H8688" s="7">
        <v>0</v>
      </c>
      <c r="I8688" s="11">
        <v>1</v>
      </c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</row>
    <row r="8689" spans="1:26" ht="13" x14ac:dyDescent="0.15">
      <c r="A8689" s="2" t="s">
        <v>8703</v>
      </c>
      <c r="B8689" s="3">
        <v>45078</v>
      </c>
      <c r="C8689" s="2" t="s">
        <v>12</v>
      </c>
      <c r="D8689" s="2" t="s">
        <v>15</v>
      </c>
      <c r="E8689" s="4">
        <v>0</v>
      </c>
      <c r="F8689" s="4">
        <v>0</v>
      </c>
      <c r="G8689" s="2"/>
      <c r="H8689" s="7">
        <v>0</v>
      </c>
      <c r="I8689" s="11">
        <v>1</v>
      </c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</row>
    <row r="8690" spans="1:26" ht="13" x14ac:dyDescent="0.15">
      <c r="A8690" s="2" t="s">
        <v>8704</v>
      </c>
      <c r="B8690" s="3">
        <v>45082</v>
      </c>
      <c r="C8690" s="2" t="s">
        <v>12</v>
      </c>
      <c r="D8690" s="2" t="s">
        <v>15</v>
      </c>
      <c r="E8690" s="4">
        <v>0</v>
      </c>
      <c r="F8690" s="4">
        <v>0</v>
      </c>
      <c r="G8690" s="2"/>
      <c r="H8690" s="7">
        <v>0</v>
      </c>
      <c r="I8690" s="11">
        <v>1</v>
      </c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</row>
    <row r="8691" spans="1:26" ht="13" x14ac:dyDescent="0.15">
      <c r="A8691" s="2" t="s">
        <v>8705</v>
      </c>
      <c r="B8691" s="3">
        <v>45084</v>
      </c>
      <c r="C8691" s="2" t="s">
        <v>18</v>
      </c>
      <c r="D8691" s="2" t="s">
        <v>10</v>
      </c>
      <c r="E8691" s="4">
        <v>0</v>
      </c>
      <c r="F8691" s="4">
        <v>0</v>
      </c>
      <c r="G8691" s="2"/>
      <c r="H8691" s="7">
        <v>0</v>
      </c>
      <c r="I8691" s="11">
        <v>1</v>
      </c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</row>
    <row r="8692" spans="1:26" ht="13" x14ac:dyDescent="0.15">
      <c r="A8692" s="2" t="s">
        <v>8706</v>
      </c>
      <c r="B8692" s="3">
        <v>45082</v>
      </c>
      <c r="C8692" s="2" t="s">
        <v>9</v>
      </c>
      <c r="D8692" s="2" t="s">
        <v>10</v>
      </c>
      <c r="E8692" s="4">
        <v>1</v>
      </c>
      <c r="F8692" s="4">
        <v>0</v>
      </c>
      <c r="G8692" s="2" t="s">
        <v>79</v>
      </c>
      <c r="H8692" s="7">
        <v>0</v>
      </c>
      <c r="I8692" s="11">
        <v>1</v>
      </c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</row>
    <row r="8693" spans="1:26" ht="13" x14ac:dyDescent="0.15">
      <c r="A8693" s="2" t="s">
        <v>8707</v>
      </c>
      <c r="B8693" s="3">
        <v>45079</v>
      </c>
      <c r="C8693" s="2" t="s">
        <v>18</v>
      </c>
      <c r="D8693" s="2" t="s">
        <v>15</v>
      </c>
      <c r="E8693" s="4">
        <v>1</v>
      </c>
      <c r="F8693" s="4">
        <v>1</v>
      </c>
      <c r="G8693" s="2" t="s">
        <v>32</v>
      </c>
      <c r="H8693" s="7">
        <v>5.99</v>
      </c>
      <c r="I8693" s="11">
        <v>1</v>
      </c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</row>
    <row r="8694" spans="1:26" ht="13" x14ac:dyDescent="0.15">
      <c r="A8694" s="2" t="s">
        <v>8708</v>
      </c>
      <c r="B8694" s="3">
        <v>45080</v>
      </c>
      <c r="C8694" s="2" t="s">
        <v>18</v>
      </c>
      <c r="D8694" s="2" t="s">
        <v>15</v>
      </c>
      <c r="E8694" s="4">
        <v>0</v>
      </c>
      <c r="F8694" s="4">
        <v>0</v>
      </c>
      <c r="G8694" s="2"/>
      <c r="H8694" s="7">
        <v>0</v>
      </c>
      <c r="I8694" s="11">
        <v>1</v>
      </c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</row>
    <row r="8695" spans="1:26" ht="13" x14ac:dyDescent="0.15">
      <c r="A8695" s="2" t="s">
        <v>8709</v>
      </c>
      <c r="B8695" s="3">
        <v>45084</v>
      </c>
      <c r="C8695" s="2" t="s">
        <v>9</v>
      </c>
      <c r="D8695" s="2" t="s">
        <v>10</v>
      </c>
      <c r="E8695" s="4">
        <v>0</v>
      </c>
      <c r="F8695" s="4">
        <v>0</v>
      </c>
      <c r="G8695" s="2"/>
      <c r="H8695" s="7">
        <v>0</v>
      </c>
      <c r="I8695" s="11">
        <v>1</v>
      </c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</row>
    <row r="8696" spans="1:26" ht="13" x14ac:dyDescent="0.15">
      <c r="A8696" s="2" t="s">
        <v>8710</v>
      </c>
      <c r="B8696" s="3">
        <v>45082</v>
      </c>
      <c r="C8696" s="2" t="s">
        <v>21</v>
      </c>
      <c r="D8696" s="2" t="s">
        <v>15</v>
      </c>
      <c r="E8696" s="4">
        <v>1</v>
      </c>
      <c r="F8696" s="4">
        <v>0</v>
      </c>
      <c r="G8696" s="2" t="s">
        <v>32</v>
      </c>
      <c r="H8696" s="7">
        <v>0</v>
      </c>
      <c r="I8696" s="11">
        <v>1</v>
      </c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</row>
    <row r="8697" spans="1:26" ht="13" x14ac:dyDescent="0.15">
      <c r="A8697" s="2" t="s">
        <v>8711</v>
      </c>
      <c r="B8697" s="3">
        <v>45082</v>
      </c>
      <c r="C8697" s="2" t="s">
        <v>21</v>
      </c>
      <c r="D8697" s="2" t="s">
        <v>10</v>
      </c>
      <c r="E8697" s="4">
        <v>0</v>
      </c>
      <c r="F8697" s="4">
        <v>0</v>
      </c>
      <c r="G8697" s="2"/>
      <c r="H8697" s="7">
        <v>0</v>
      </c>
      <c r="I8697" s="11">
        <v>1</v>
      </c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</row>
    <row r="8698" spans="1:26" ht="13" x14ac:dyDescent="0.15">
      <c r="A8698" s="2" t="s">
        <v>8712</v>
      </c>
      <c r="B8698" s="3">
        <v>45084</v>
      </c>
      <c r="C8698" s="2" t="s">
        <v>12</v>
      </c>
      <c r="D8698" s="2" t="s">
        <v>15</v>
      </c>
      <c r="E8698" s="4">
        <v>1</v>
      </c>
      <c r="F8698" s="4">
        <v>0</v>
      </c>
      <c r="G8698" s="2" t="s">
        <v>32</v>
      </c>
      <c r="H8698" s="7">
        <v>0</v>
      </c>
      <c r="I8698" s="11">
        <v>1</v>
      </c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</row>
    <row r="8699" spans="1:26" ht="13" x14ac:dyDescent="0.15">
      <c r="A8699" s="2" t="s">
        <v>8713</v>
      </c>
      <c r="B8699" s="3">
        <v>45079</v>
      </c>
      <c r="C8699" s="2" t="s">
        <v>12</v>
      </c>
      <c r="D8699" s="2" t="s">
        <v>10</v>
      </c>
      <c r="E8699" s="4">
        <v>0</v>
      </c>
      <c r="F8699" s="4">
        <v>0</v>
      </c>
      <c r="G8699" s="2"/>
      <c r="H8699" s="7">
        <v>0</v>
      </c>
      <c r="I8699" s="11">
        <v>1</v>
      </c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</row>
    <row r="8700" spans="1:26" ht="13" x14ac:dyDescent="0.15">
      <c r="A8700" s="2" t="s">
        <v>8714</v>
      </c>
      <c r="B8700" s="3">
        <v>45081</v>
      </c>
      <c r="C8700" s="2" t="s">
        <v>21</v>
      </c>
      <c r="D8700" s="2" t="s">
        <v>10</v>
      </c>
      <c r="E8700" s="4">
        <v>0</v>
      </c>
      <c r="F8700" s="4">
        <v>0</v>
      </c>
      <c r="G8700" s="2"/>
      <c r="H8700" s="7">
        <v>0</v>
      </c>
      <c r="I8700" s="11">
        <v>1</v>
      </c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</row>
    <row r="8701" spans="1:26" ht="13" x14ac:dyDescent="0.15">
      <c r="A8701" s="2" t="s">
        <v>8715</v>
      </c>
      <c r="B8701" s="3">
        <v>45080</v>
      </c>
      <c r="C8701" s="2" t="s">
        <v>12</v>
      </c>
      <c r="D8701" s="2" t="s">
        <v>10</v>
      </c>
      <c r="E8701" s="4">
        <v>1</v>
      </c>
      <c r="F8701" s="4">
        <v>1</v>
      </c>
      <c r="G8701" s="2" t="s">
        <v>79</v>
      </c>
      <c r="H8701" s="7">
        <v>2.99</v>
      </c>
      <c r="I8701" s="11">
        <v>1</v>
      </c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</row>
    <row r="8702" spans="1:26" ht="13" x14ac:dyDescent="0.15">
      <c r="A8702" s="2" t="s">
        <v>8716</v>
      </c>
      <c r="B8702" s="3">
        <v>45080</v>
      </c>
      <c r="C8702" s="2" t="s">
        <v>18</v>
      </c>
      <c r="D8702" s="2" t="s">
        <v>15</v>
      </c>
      <c r="E8702" s="4">
        <v>1</v>
      </c>
      <c r="F8702" s="4">
        <v>1</v>
      </c>
      <c r="G8702" s="2" t="s">
        <v>32</v>
      </c>
      <c r="H8702" s="7">
        <v>5.99</v>
      </c>
      <c r="I8702" s="11">
        <v>1</v>
      </c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</row>
    <row r="8703" spans="1:26" ht="13" x14ac:dyDescent="0.15">
      <c r="A8703" s="2" t="s">
        <v>8717</v>
      </c>
      <c r="B8703" s="3">
        <v>45084</v>
      </c>
      <c r="C8703" s="2" t="s">
        <v>9</v>
      </c>
      <c r="D8703" s="2" t="s">
        <v>15</v>
      </c>
      <c r="E8703" s="4">
        <v>0</v>
      </c>
      <c r="F8703" s="4">
        <v>0</v>
      </c>
      <c r="G8703" s="2"/>
      <c r="H8703" s="7">
        <v>0</v>
      </c>
      <c r="I8703" s="11">
        <v>1</v>
      </c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</row>
    <row r="8704" spans="1:26" ht="13" x14ac:dyDescent="0.15">
      <c r="A8704" s="2" t="s">
        <v>8718</v>
      </c>
      <c r="B8704" s="3">
        <v>45084</v>
      </c>
      <c r="C8704" s="2" t="s">
        <v>9</v>
      </c>
      <c r="D8704" s="2" t="s">
        <v>10</v>
      </c>
      <c r="E8704" s="4">
        <v>0</v>
      </c>
      <c r="F8704" s="4">
        <v>0</v>
      </c>
      <c r="G8704" s="2"/>
      <c r="H8704" s="7">
        <v>0</v>
      </c>
      <c r="I8704" s="11">
        <v>1</v>
      </c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</row>
    <row r="8705" spans="1:26" ht="13" x14ac:dyDescent="0.15">
      <c r="A8705" s="2" t="s">
        <v>8719</v>
      </c>
      <c r="B8705" s="3">
        <v>45082</v>
      </c>
      <c r="C8705" s="2" t="s">
        <v>9</v>
      </c>
      <c r="D8705" s="2" t="s">
        <v>10</v>
      </c>
      <c r="E8705" s="4">
        <v>0</v>
      </c>
      <c r="F8705" s="4">
        <v>0</v>
      </c>
      <c r="G8705" s="2"/>
      <c r="H8705" s="7">
        <v>0</v>
      </c>
      <c r="I8705" s="11">
        <v>1</v>
      </c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</row>
    <row r="8706" spans="1:26" ht="13" x14ac:dyDescent="0.15">
      <c r="A8706" s="2" t="s">
        <v>8720</v>
      </c>
      <c r="B8706" s="3">
        <v>45083</v>
      </c>
      <c r="C8706" s="2" t="s">
        <v>9</v>
      </c>
      <c r="D8706" s="2" t="s">
        <v>15</v>
      </c>
      <c r="E8706" s="4">
        <v>0</v>
      </c>
      <c r="F8706" s="4">
        <v>0</v>
      </c>
      <c r="G8706" s="2"/>
      <c r="H8706" s="7">
        <v>0</v>
      </c>
      <c r="I8706" s="11">
        <v>1</v>
      </c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</row>
    <row r="8707" spans="1:26" ht="13" x14ac:dyDescent="0.15">
      <c r="A8707" s="2" t="s">
        <v>8721</v>
      </c>
      <c r="B8707" s="3">
        <v>45080</v>
      </c>
      <c r="C8707" s="2" t="s">
        <v>21</v>
      </c>
      <c r="D8707" s="2" t="s">
        <v>15</v>
      </c>
      <c r="E8707" s="4">
        <v>0</v>
      </c>
      <c r="F8707" s="4">
        <v>0</v>
      </c>
      <c r="G8707" s="2"/>
      <c r="H8707" s="7">
        <v>0</v>
      </c>
      <c r="I8707" s="11">
        <v>1</v>
      </c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</row>
    <row r="8708" spans="1:26" ht="13" x14ac:dyDescent="0.15">
      <c r="A8708" s="2" t="s">
        <v>8722</v>
      </c>
      <c r="B8708" s="3">
        <v>45078</v>
      </c>
      <c r="C8708" s="2" t="s">
        <v>9</v>
      </c>
      <c r="D8708" s="2" t="s">
        <v>10</v>
      </c>
      <c r="E8708" s="4">
        <v>0</v>
      </c>
      <c r="F8708" s="4">
        <v>0</v>
      </c>
      <c r="G8708" s="2"/>
      <c r="H8708" s="7">
        <v>0</v>
      </c>
      <c r="I8708" s="11">
        <v>1</v>
      </c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</row>
    <row r="8709" spans="1:26" ht="13" x14ac:dyDescent="0.15">
      <c r="A8709" s="2" t="s">
        <v>8723</v>
      </c>
      <c r="B8709" s="3">
        <v>45081</v>
      </c>
      <c r="C8709" s="2" t="s">
        <v>18</v>
      </c>
      <c r="D8709" s="2" t="s">
        <v>10</v>
      </c>
      <c r="E8709" s="4">
        <v>1</v>
      </c>
      <c r="F8709" s="4">
        <v>1</v>
      </c>
      <c r="G8709" s="2" t="s">
        <v>79</v>
      </c>
      <c r="H8709" s="7">
        <v>5.98</v>
      </c>
      <c r="I8709" s="11">
        <v>1</v>
      </c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</row>
    <row r="8710" spans="1:26" ht="13" x14ac:dyDescent="0.15">
      <c r="A8710" s="2" t="s">
        <v>8724</v>
      </c>
      <c r="B8710" s="3">
        <v>45082</v>
      </c>
      <c r="C8710" s="2" t="s">
        <v>9</v>
      </c>
      <c r="D8710" s="2" t="s">
        <v>15</v>
      </c>
      <c r="E8710" s="4">
        <v>0</v>
      </c>
      <c r="F8710" s="4">
        <v>0</v>
      </c>
      <c r="G8710" s="2"/>
      <c r="H8710" s="7">
        <v>0</v>
      </c>
      <c r="I8710" s="11">
        <v>1</v>
      </c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</row>
    <row r="8711" spans="1:26" ht="13" x14ac:dyDescent="0.15">
      <c r="A8711" s="2" t="s">
        <v>8725</v>
      </c>
      <c r="B8711" s="3">
        <v>45078</v>
      </c>
      <c r="C8711" s="2" t="s">
        <v>18</v>
      </c>
      <c r="D8711" s="2" t="s">
        <v>15</v>
      </c>
      <c r="E8711" s="4">
        <v>0</v>
      </c>
      <c r="F8711" s="4">
        <v>0</v>
      </c>
      <c r="G8711" s="2"/>
      <c r="H8711" s="7">
        <v>0</v>
      </c>
      <c r="I8711" s="11">
        <v>1</v>
      </c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</row>
    <row r="8712" spans="1:26" ht="13" x14ac:dyDescent="0.15">
      <c r="A8712" s="2" t="s">
        <v>8726</v>
      </c>
      <c r="B8712" s="3">
        <v>45083</v>
      </c>
      <c r="C8712" s="2" t="s">
        <v>21</v>
      </c>
      <c r="D8712" s="2" t="s">
        <v>10</v>
      </c>
      <c r="E8712" s="4">
        <v>0</v>
      </c>
      <c r="F8712" s="4">
        <v>0</v>
      </c>
      <c r="G8712" s="2"/>
      <c r="H8712" s="7">
        <v>0</v>
      </c>
      <c r="I8712" s="11">
        <v>1</v>
      </c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</row>
    <row r="8713" spans="1:26" ht="13" x14ac:dyDescent="0.15">
      <c r="A8713" s="2" t="s">
        <v>8727</v>
      </c>
      <c r="B8713" s="3">
        <v>45081</v>
      </c>
      <c r="C8713" s="2" t="s">
        <v>18</v>
      </c>
      <c r="D8713" s="2" t="s">
        <v>10</v>
      </c>
      <c r="E8713" s="4">
        <v>0</v>
      </c>
      <c r="F8713" s="4">
        <v>0</v>
      </c>
      <c r="G8713" s="2"/>
      <c r="H8713" s="7">
        <v>0</v>
      </c>
      <c r="I8713" s="11">
        <v>1</v>
      </c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</row>
    <row r="8714" spans="1:26" ht="13" x14ac:dyDescent="0.15">
      <c r="A8714" s="2" t="s">
        <v>8728</v>
      </c>
      <c r="B8714" s="3">
        <v>45081</v>
      </c>
      <c r="C8714" s="2" t="s">
        <v>18</v>
      </c>
      <c r="D8714" s="2" t="s">
        <v>15</v>
      </c>
      <c r="E8714" s="4">
        <v>0</v>
      </c>
      <c r="F8714" s="4">
        <v>0</v>
      </c>
      <c r="G8714" s="2"/>
      <c r="H8714" s="7">
        <v>0</v>
      </c>
      <c r="I8714" s="11">
        <v>1</v>
      </c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</row>
    <row r="8715" spans="1:26" ht="13" x14ac:dyDescent="0.15">
      <c r="A8715" s="2" t="s">
        <v>8729</v>
      </c>
      <c r="B8715" s="3">
        <v>45081</v>
      </c>
      <c r="C8715" s="2" t="s">
        <v>12</v>
      </c>
      <c r="D8715" s="2" t="s">
        <v>15</v>
      </c>
      <c r="E8715" s="4">
        <v>0</v>
      </c>
      <c r="F8715" s="4">
        <v>0</v>
      </c>
      <c r="G8715" s="2"/>
      <c r="H8715" s="7">
        <v>0</v>
      </c>
      <c r="I8715" s="11">
        <v>1</v>
      </c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</row>
    <row r="8716" spans="1:26" ht="13" x14ac:dyDescent="0.15">
      <c r="A8716" s="2" t="s">
        <v>8730</v>
      </c>
      <c r="B8716" s="3">
        <v>45082</v>
      </c>
      <c r="C8716" s="2" t="s">
        <v>12</v>
      </c>
      <c r="D8716" s="2" t="s">
        <v>15</v>
      </c>
      <c r="E8716" s="4">
        <v>0</v>
      </c>
      <c r="F8716" s="4">
        <v>0</v>
      </c>
      <c r="G8716" s="2"/>
      <c r="H8716" s="7">
        <v>0</v>
      </c>
      <c r="I8716" s="11">
        <v>1</v>
      </c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</row>
    <row r="8717" spans="1:26" ht="13" x14ac:dyDescent="0.15">
      <c r="A8717" s="2" t="s">
        <v>8731</v>
      </c>
      <c r="B8717" s="3">
        <v>45083</v>
      </c>
      <c r="C8717" s="2" t="s">
        <v>18</v>
      </c>
      <c r="D8717" s="2" t="s">
        <v>10</v>
      </c>
      <c r="E8717" s="4">
        <v>0</v>
      </c>
      <c r="F8717" s="4">
        <v>0</v>
      </c>
      <c r="G8717" s="2"/>
      <c r="H8717" s="7">
        <v>0</v>
      </c>
      <c r="I8717" s="11">
        <v>1</v>
      </c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</row>
    <row r="8718" spans="1:26" ht="13" x14ac:dyDescent="0.15">
      <c r="A8718" s="2" t="s">
        <v>8732</v>
      </c>
      <c r="B8718" s="3">
        <v>45082</v>
      </c>
      <c r="C8718" s="2" t="s">
        <v>18</v>
      </c>
      <c r="D8718" s="2" t="s">
        <v>10</v>
      </c>
      <c r="E8718" s="4">
        <v>0</v>
      </c>
      <c r="F8718" s="4">
        <v>0</v>
      </c>
      <c r="G8718" s="2"/>
      <c r="H8718" s="7">
        <v>0</v>
      </c>
      <c r="I8718" s="11">
        <v>1</v>
      </c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</row>
    <row r="8719" spans="1:26" ht="13" x14ac:dyDescent="0.15">
      <c r="A8719" s="2" t="s">
        <v>8733</v>
      </c>
      <c r="B8719" s="3">
        <v>45080</v>
      </c>
      <c r="C8719" s="2" t="s">
        <v>12</v>
      </c>
      <c r="D8719" s="2" t="s">
        <v>10</v>
      </c>
      <c r="E8719" s="4">
        <v>0</v>
      </c>
      <c r="F8719" s="4">
        <v>0</v>
      </c>
      <c r="G8719" s="2"/>
      <c r="H8719" s="7">
        <v>0</v>
      </c>
      <c r="I8719" s="11">
        <v>1</v>
      </c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</row>
    <row r="8720" spans="1:26" ht="13" x14ac:dyDescent="0.15">
      <c r="A8720" s="2" t="s">
        <v>8734</v>
      </c>
      <c r="B8720" s="3">
        <v>45084</v>
      </c>
      <c r="C8720" s="2" t="s">
        <v>12</v>
      </c>
      <c r="D8720" s="2" t="s">
        <v>10</v>
      </c>
      <c r="E8720" s="4">
        <v>0</v>
      </c>
      <c r="F8720" s="4">
        <v>0</v>
      </c>
      <c r="G8720" s="2"/>
      <c r="H8720" s="7">
        <v>0</v>
      </c>
      <c r="I8720" s="11">
        <v>1</v>
      </c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</row>
    <row r="8721" spans="1:26" ht="13" x14ac:dyDescent="0.15">
      <c r="A8721" s="2" t="s">
        <v>8735</v>
      </c>
      <c r="B8721" s="3">
        <v>45081</v>
      </c>
      <c r="C8721" s="2" t="s">
        <v>18</v>
      </c>
      <c r="D8721" s="2" t="s">
        <v>10</v>
      </c>
      <c r="E8721" s="4">
        <v>0</v>
      </c>
      <c r="F8721" s="4">
        <v>0</v>
      </c>
      <c r="G8721" s="2"/>
      <c r="H8721" s="7">
        <v>0</v>
      </c>
      <c r="I8721" s="11">
        <v>1</v>
      </c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</row>
    <row r="8722" spans="1:26" ht="13" x14ac:dyDescent="0.15">
      <c r="A8722" s="2" t="s">
        <v>8736</v>
      </c>
      <c r="B8722" s="3">
        <v>45083</v>
      </c>
      <c r="C8722" s="2" t="s">
        <v>12</v>
      </c>
      <c r="D8722" s="2" t="s">
        <v>15</v>
      </c>
      <c r="E8722" s="4">
        <v>0</v>
      </c>
      <c r="F8722" s="4">
        <v>0</v>
      </c>
      <c r="G8722" s="2"/>
      <c r="H8722" s="7">
        <v>0</v>
      </c>
      <c r="I8722" s="11">
        <v>1</v>
      </c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</row>
    <row r="8723" spans="1:26" ht="13" x14ac:dyDescent="0.15">
      <c r="A8723" s="2" t="s">
        <v>8737</v>
      </c>
      <c r="B8723" s="3">
        <v>45080</v>
      </c>
      <c r="C8723" s="2" t="s">
        <v>9</v>
      </c>
      <c r="D8723" s="2" t="s">
        <v>15</v>
      </c>
      <c r="E8723" s="4">
        <v>0</v>
      </c>
      <c r="F8723" s="4">
        <v>0</v>
      </c>
      <c r="G8723" s="2"/>
      <c r="H8723" s="7">
        <v>0</v>
      </c>
      <c r="I8723" s="11">
        <v>1</v>
      </c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</row>
    <row r="8724" spans="1:26" ht="13" x14ac:dyDescent="0.15">
      <c r="A8724" s="2" t="s">
        <v>8738</v>
      </c>
      <c r="B8724" s="3">
        <v>45082</v>
      </c>
      <c r="C8724" s="2" t="s">
        <v>9</v>
      </c>
      <c r="D8724" s="2" t="s">
        <v>15</v>
      </c>
      <c r="E8724" s="4">
        <v>1</v>
      </c>
      <c r="F8724" s="4">
        <v>0</v>
      </c>
      <c r="G8724" s="2" t="s">
        <v>32</v>
      </c>
      <c r="H8724" s="7">
        <v>0</v>
      </c>
      <c r="I8724" s="11">
        <v>1</v>
      </c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</row>
    <row r="8725" spans="1:26" ht="13" x14ac:dyDescent="0.15">
      <c r="A8725" s="2" t="s">
        <v>8739</v>
      </c>
      <c r="B8725" s="3">
        <v>45081</v>
      </c>
      <c r="C8725" s="2" t="s">
        <v>21</v>
      </c>
      <c r="D8725" s="2" t="s">
        <v>10</v>
      </c>
      <c r="E8725" s="4">
        <v>0</v>
      </c>
      <c r="F8725" s="4">
        <v>0</v>
      </c>
      <c r="G8725" s="2"/>
      <c r="H8725" s="7">
        <v>0</v>
      </c>
      <c r="I8725" s="11">
        <v>1</v>
      </c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</row>
    <row r="8726" spans="1:26" ht="13" x14ac:dyDescent="0.15">
      <c r="A8726" s="2" t="s">
        <v>8740</v>
      </c>
      <c r="B8726" s="3">
        <v>45078</v>
      </c>
      <c r="C8726" s="2" t="s">
        <v>9</v>
      </c>
      <c r="D8726" s="2" t="s">
        <v>10</v>
      </c>
      <c r="E8726" s="4">
        <v>0</v>
      </c>
      <c r="F8726" s="4">
        <v>0</v>
      </c>
      <c r="G8726" s="2"/>
      <c r="H8726" s="7">
        <v>0</v>
      </c>
      <c r="I8726" s="11">
        <v>1</v>
      </c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</row>
    <row r="8727" spans="1:26" ht="13" x14ac:dyDescent="0.15">
      <c r="A8727" s="2" t="s">
        <v>8741</v>
      </c>
      <c r="B8727" s="3">
        <v>45084</v>
      </c>
      <c r="C8727" s="2" t="s">
        <v>21</v>
      </c>
      <c r="D8727" s="2" t="s">
        <v>10</v>
      </c>
      <c r="E8727" s="4">
        <v>0</v>
      </c>
      <c r="F8727" s="4">
        <v>0</v>
      </c>
      <c r="G8727" s="2"/>
      <c r="H8727" s="7">
        <v>0</v>
      </c>
      <c r="I8727" s="11">
        <v>1</v>
      </c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</row>
    <row r="8728" spans="1:26" ht="13" x14ac:dyDescent="0.15">
      <c r="A8728" s="2" t="s">
        <v>8742</v>
      </c>
      <c r="B8728" s="3">
        <v>45079</v>
      </c>
      <c r="C8728" s="2" t="s">
        <v>18</v>
      </c>
      <c r="D8728" s="2" t="s">
        <v>15</v>
      </c>
      <c r="E8728" s="4">
        <v>0</v>
      </c>
      <c r="F8728" s="4">
        <v>0</v>
      </c>
      <c r="G8728" s="2"/>
      <c r="H8728" s="7">
        <v>0</v>
      </c>
      <c r="I8728" s="11">
        <v>1</v>
      </c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</row>
    <row r="8729" spans="1:26" ht="13" x14ac:dyDescent="0.15">
      <c r="A8729" s="2" t="s">
        <v>8743</v>
      </c>
      <c r="B8729" s="3">
        <v>45083</v>
      </c>
      <c r="C8729" s="2" t="s">
        <v>9</v>
      </c>
      <c r="D8729" s="2" t="s">
        <v>10</v>
      </c>
      <c r="E8729" s="4">
        <v>1</v>
      </c>
      <c r="F8729" s="4">
        <v>0</v>
      </c>
      <c r="G8729" s="2" t="s">
        <v>79</v>
      </c>
      <c r="H8729" s="7">
        <v>0</v>
      </c>
      <c r="I8729" s="11">
        <v>1</v>
      </c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</row>
    <row r="8730" spans="1:26" ht="13" x14ac:dyDescent="0.15">
      <c r="A8730" s="2" t="s">
        <v>8744</v>
      </c>
      <c r="B8730" s="3">
        <v>45082</v>
      </c>
      <c r="C8730" s="2" t="s">
        <v>21</v>
      </c>
      <c r="D8730" s="2" t="s">
        <v>15</v>
      </c>
      <c r="E8730" s="4">
        <v>1</v>
      </c>
      <c r="F8730" s="4">
        <v>0</v>
      </c>
      <c r="G8730" s="2" t="s">
        <v>32</v>
      </c>
      <c r="H8730" s="7">
        <v>0</v>
      </c>
      <c r="I8730" s="11">
        <v>1</v>
      </c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</row>
    <row r="8731" spans="1:26" ht="13" x14ac:dyDescent="0.15">
      <c r="A8731" s="2" t="s">
        <v>8745</v>
      </c>
      <c r="B8731" s="3">
        <v>45083</v>
      </c>
      <c r="C8731" s="2" t="s">
        <v>18</v>
      </c>
      <c r="D8731" s="2" t="s">
        <v>15</v>
      </c>
      <c r="E8731" s="4">
        <v>0</v>
      </c>
      <c r="F8731" s="4">
        <v>0</v>
      </c>
      <c r="G8731" s="2"/>
      <c r="H8731" s="7">
        <v>0</v>
      </c>
      <c r="I8731" s="11">
        <v>1</v>
      </c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</row>
    <row r="8732" spans="1:26" ht="13" x14ac:dyDescent="0.15">
      <c r="A8732" s="2" t="s">
        <v>8746</v>
      </c>
      <c r="B8732" s="3">
        <v>45078</v>
      </c>
      <c r="C8732" s="2" t="s">
        <v>21</v>
      </c>
      <c r="D8732" s="2" t="s">
        <v>10</v>
      </c>
      <c r="E8732" s="4">
        <v>0</v>
      </c>
      <c r="F8732" s="4">
        <v>0</v>
      </c>
      <c r="G8732" s="2"/>
      <c r="H8732" s="7">
        <v>0</v>
      </c>
      <c r="I8732" s="11">
        <v>1</v>
      </c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</row>
    <row r="8733" spans="1:26" ht="13" x14ac:dyDescent="0.15">
      <c r="A8733" s="2" t="s">
        <v>8747</v>
      </c>
      <c r="B8733" s="3">
        <v>45080</v>
      </c>
      <c r="C8733" s="2" t="s">
        <v>21</v>
      </c>
      <c r="D8733" s="2" t="s">
        <v>10</v>
      </c>
      <c r="E8733" s="4">
        <v>0</v>
      </c>
      <c r="F8733" s="4">
        <v>0</v>
      </c>
      <c r="G8733" s="2"/>
      <c r="H8733" s="7">
        <v>0</v>
      </c>
      <c r="I8733" s="11">
        <v>1</v>
      </c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</row>
    <row r="8734" spans="1:26" ht="13" x14ac:dyDescent="0.15">
      <c r="A8734" s="2" t="s">
        <v>8748</v>
      </c>
      <c r="B8734" s="3">
        <v>45081</v>
      </c>
      <c r="C8734" s="2" t="s">
        <v>9</v>
      </c>
      <c r="D8734" s="2" t="s">
        <v>15</v>
      </c>
      <c r="E8734" s="4">
        <v>0</v>
      </c>
      <c r="F8734" s="4">
        <v>0</v>
      </c>
      <c r="G8734" s="2"/>
      <c r="H8734" s="7">
        <v>0</v>
      </c>
      <c r="I8734" s="11">
        <v>1</v>
      </c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</row>
    <row r="8735" spans="1:26" ht="13" x14ac:dyDescent="0.15">
      <c r="A8735" s="2" t="s">
        <v>8749</v>
      </c>
      <c r="B8735" s="3">
        <v>45078</v>
      </c>
      <c r="C8735" s="2" t="s">
        <v>21</v>
      </c>
      <c r="D8735" s="2" t="s">
        <v>10</v>
      </c>
      <c r="E8735" s="4">
        <v>0</v>
      </c>
      <c r="F8735" s="4">
        <v>0</v>
      </c>
      <c r="G8735" s="2"/>
      <c r="H8735" s="7">
        <v>0</v>
      </c>
      <c r="I8735" s="11">
        <v>1</v>
      </c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</row>
    <row r="8736" spans="1:26" ht="13" x14ac:dyDescent="0.15">
      <c r="A8736" s="2" t="s">
        <v>8750</v>
      </c>
      <c r="B8736" s="3">
        <v>45079</v>
      </c>
      <c r="C8736" s="2" t="s">
        <v>9</v>
      </c>
      <c r="D8736" s="2" t="s">
        <v>15</v>
      </c>
      <c r="E8736" s="4">
        <v>0</v>
      </c>
      <c r="F8736" s="4">
        <v>0</v>
      </c>
      <c r="G8736" s="2"/>
      <c r="H8736" s="7">
        <v>0</v>
      </c>
      <c r="I8736" s="11">
        <v>1</v>
      </c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</row>
    <row r="8737" spans="1:26" ht="13" x14ac:dyDescent="0.15">
      <c r="A8737" s="2" t="s">
        <v>8751</v>
      </c>
      <c r="B8737" s="3">
        <v>45082</v>
      </c>
      <c r="C8737" s="2" t="s">
        <v>18</v>
      </c>
      <c r="D8737" s="2" t="s">
        <v>15</v>
      </c>
      <c r="E8737" s="4">
        <v>0</v>
      </c>
      <c r="F8737" s="4">
        <v>0</v>
      </c>
      <c r="G8737" s="2"/>
      <c r="H8737" s="7">
        <v>0</v>
      </c>
      <c r="I8737" s="11">
        <v>1</v>
      </c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</row>
    <row r="8738" spans="1:26" ht="13" x14ac:dyDescent="0.15">
      <c r="A8738" s="2" t="s">
        <v>8752</v>
      </c>
      <c r="B8738" s="3">
        <v>45081</v>
      </c>
      <c r="C8738" s="2" t="s">
        <v>12</v>
      </c>
      <c r="D8738" s="2" t="s">
        <v>15</v>
      </c>
      <c r="E8738" s="4">
        <v>1</v>
      </c>
      <c r="F8738" s="4">
        <v>0</v>
      </c>
      <c r="G8738" s="2" t="s">
        <v>32</v>
      </c>
      <c r="H8738" s="7">
        <v>0</v>
      </c>
      <c r="I8738" s="11">
        <v>1</v>
      </c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</row>
    <row r="8739" spans="1:26" ht="13" x14ac:dyDescent="0.15">
      <c r="A8739" s="2" t="s">
        <v>8753</v>
      </c>
      <c r="B8739" s="3">
        <v>45083</v>
      </c>
      <c r="C8739" s="2" t="s">
        <v>18</v>
      </c>
      <c r="D8739" s="2" t="s">
        <v>10</v>
      </c>
      <c r="E8739" s="4">
        <v>0</v>
      </c>
      <c r="F8739" s="4">
        <v>0</v>
      </c>
      <c r="G8739" s="2"/>
      <c r="H8739" s="7">
        <v>0</v>
      </c>
      <c r="I8739" s="11">
        <v>1</v>
      </c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</row>
    <row r="8740" spans="1:26" ht="13" x14ac:dyDescent="0.15">
      <c r="A8740" s="2" t="s">
        <v>8754</v>
      </c>
      <c r="B8740" s="3">
        <v>45084</v>
      </c>
      <c r="C8740" s="2" t="s">
        <v>12</v>
      </c>
      <c r="D8740" s="2" t="s">
        <v>10</v>
      </c>
      <c r="E8740" s="4">
        <v>0</v>
      </c>
      <c r="F8740" s="4">
        <v>0</v>
      </c>
      <c r="G8740" s="2"/>
      <c r="H8740" s="7">
        <v>0</v>
      </c>
      <c r="I8740" s="11">
        <v>1</v>
      </c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</row>
    <row r="8741" spans="1:26" ht="13" x14ac:dyDescent="0.15">
      <c r="A8741" s="2" t="s">
        <v>8755</v>
      </c>
      <c r="B8741" s="3">
        <v>45078</v>
      </c>
      <c r="C8741" s="2" t="s">
        <v>21</v>
      </c>
      <c r="D8741" s="2" t="s">
        <v>15</v>
      </c>
      <c r="E8741" s="4">
        <v>0</v>
      </c>
      <c r="F8741" s="4">
        <v>0</v>
      </c>
      <c r="G8741" s="2"/>
      <c r="H8741" s="7">
        <v>0</v>
      </c>
      <c r="I8741" s="11">
        <v>1</v>
      </c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</row>
    <row r="8742" spans="1:26" ht="13" x14ac:dyDescent="0.15">
      <c r="A8742" s="2" t="s">
        <v>8756</v>
      </c>
      <c r="B8742" s="3">
        <v>45083</v>
      </c>
      <c r="C8742" s="2" t="s">
        <v>12</v>
      </c>
      <c r="D8742" s="2" t="s">
        <v>15</v>
      </c>
      <c r="E8742" s="4">
        <v>0</v>
      </c>
      <c r="F8742" s="4">
        <v>0</v>
      </c>
      <c r="G8742" s="2"/>
      <c r="H8742" s="7">
        <v>0</v>
      </c>
      <c r="I8742" s="11">
        <v>1</v>
      </c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</row>
    <row r="8743" spans="1:26" ht="13" x14ac:dyDescent="0.15">
      <c r="A8743" s="2" t="s">
        <v>8757</v>
      </c>
      <c r="B8743" s="3">
        <v>45081</v>
      </c>
      <c r="C8743" s="2" t="s">
        <v>12</v>
      </c>
      <c r="D8743" s="2" t="s">
        <v>10</v>
      </c>
      <c r="E8743" s="4">
        <v>0</v>
      </c>
      <c r="F8743" s="4">
        <v>0</v>
      </c>
      <c r="G8743" s="2"/>
      <c r="H8743" s="7">
        <v>0</v>
      </c>
      <c r="I8743" s="11">
        <v>1</v>
      </c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</row>
    <row r="8744" spans="1:26" ht="13" x14ac:dyDescent="0.15">
      <c r="A8744" s="2" t="s">
        <v>8758</v>
      </c>
      <c r="B8744" s="3">
        <v>45081</v>
      </c>
      <c r="C8744" s="2" t="s">
        <v>18</v>
      </c>
      <c r="D8744" s="2" t="s">
        <v>15</v>
      </c>
      <c r="E8744" s="4">
        <v>0</v>
      </c>
      <c r="F8744" s="4">
        <v>0</v>
      </c>
      <c r="G8744" s="2"/>
      <c r="H8744" s="7">
        <v>0</v>
      </c>
      <c r="I8744" s="11">
        <v>1</v>
      </c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</row>
    <row r="8745" spans="1:26" ht="13" x14ac:dyDescent="0.15">
      <c r="A8745" s="2" t="s">
        <v>8759</v>
      </c>
      <c r="B8745" s="3">
        <v>45082</v>
      </c>
      <c r="C8745" s="2" t="s">
        <v>21</v>
      </c>
      <c r="D8745" s="2" t="s">
        <v>10</v>
      </c>
      <c r="E8745" s="4">
        <v>0</v>
      </c>
      <c r="F8745" s="4">
        <v>0</v>
      </c>
      <c r="G8745" s="2"/>
      <c r="H8745" s="7">
        <v>0</v>
      </c>
      <c r="I8745" s="11">
        <v>1</v>
      </c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</row>
    <row r="8746" spans="1:26" ht="13" x14ac:dyDescent="0.15">
      <c r="A8746" s="2" t="s">
        <v>8760</v>
      </c>
      <c r="B8746" s="3">
        <v>45081</v>
      </c>
      <c r="C8746" s="2" t="s">
        <v>9</v>
      </c>
      <c r="D8746" s="2" t="s">
        <v>10</v>
      </c>
      <c r="E8746" s="4">
        <v>0</v>
      </c>
      <c r="F8746" s="4">
        <v>0</v>
      </c>
      <c r="G8746" s="2"/>
      <c r="H8746" s="7">
        <v>0</v>
      </c>
      <c r="I8746" s="11">
        <v>1</v>
      </c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</row>
    <row r="8747" spans="1:26" ht="13" x14ac:dyDescent="0.15">
      <c r="A8747" s="2" t="s">
        <v>8761</v>
      </c>
      <c r="B8747" s="3">
        <v>45084</v>
      </c>
      <c r="C8747" s="2" t="s">
        <v>9</v>
      </c>
      <c r="D8747" s="2" t="s">
        <v>15</v>
      </c>
      <c r="E8747" s="4">
        <v>0</v>
      </c>
      <c r="F8747" s="4">
        <v>0</v>
      </c>
      <c r="G8747" s="2"/>
      <c r="H8747" s="7">
        <v>0</v>
      </c>
      <c r="I8747" s="11">
        <v>1</v>
      </c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</row>
    <row r="8748" spans="1:26" ht="13" x14ac:dyDescent="0.15">
      <c r="A8748" s="2" t="s">
        <v>8762</v>
      </c>
      <c r="B8748" s="3">
        <v>45079</v>
      </c>
      <c r="C8748" s="2" t="s">
        <v>18</v>
      </c>
      <c r="D8748" s="2" t="s">
        <v>15</v>
      </c>
      <c r="E8748" s="4">
        <v>0</v>
      </c>
      <c r="F8748" s="4">
        <v>0</v>
      </c>
      <c r="G8748" s="2"/>
      <c r="H8748" s="7">
        <v>0</v>
      </c>
      <c r="I8748" s="11">
        <v>1</v>
      </c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</row>
    <row r="8749" spans="1:26" ht="13" x14ac:dyDescent="0.15">
      <c r="A8749" s="2" t="s">
        <v>8763</v>
      </c>
      <c r="B8749" s="3">
        <v>45083</v>
      </c>
      <c r="C8749" s="2" t="s">
        <v>21</v>
      </c>
      <c r="D8749" s="2" t="s">
        <v>10</v>
      </c>
      <c r="E8749" s="4">
        <v>0</v>
      </c>
      <c r="F8749" s="4">
        <v>0</v>
      </c>
      <c r="G8749" s="2"/>
      <c r="H8749" s="7">
        <v>0</v>
      </c>
      <c r="I8749" s="11">
        <v>1</v>
      </c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</row>
    <row r="8750" spans="1:26" ht="13" x14ac:dyDescent="0.15">
      <c r="A8750" s="2" t="s">
        <v>8764</v>
      </c>
      <c r="B8750" s="3">
        <v>45082</v>
      </c>
      <c r="C8750" s="2" t="s">
        <v>9</v>
      </c>
      <c r="D8750" s="2" t="s">
        <v>10</v>
      </c>
      <c r="E8750" s="4">
        <v>0</v>
      </c>
      <c r="F8750" s="4">
        <v>0</v>
      </c>
      <c r="G8750" s="2"/>
      <c r="H8750" s="7">
        <v>0</v>
      </c>
      <c r="I8750" s="11">
        <v>1</v>
      </c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</row>
    <row r="8751" spans="1:26" ht="13" x14ac:dyDescent="0.15">
      <c r="A8751" s="2" t="s">
        <v>8765</v>
      </c>
      <c r="B8751" s="3">
        <v>45079</v>
      </c>
      <c r="C8751" s="2" t="s">
        <v>21</v>
      </c>
      <c r="D8751" s="2" t="s">
        <v>15</v>
      </c>
      <c r="E8751" s="4">
        <v>0</v>
      </c>
      <c r="F8751" s="4">
        <v>0</v>
      </c>
      <c r="G8751" s="2"/>
      <c r="H8751" s="7">
        <v>0</v>
      </c>
      <c r="I8751" s="11">
        <v>1</v>
      </c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</row>
    <row r="8752" spans="1:26" ht="13" x14ac:dyDescent="0.15">
      <c r="A8752" s="2" t="s">
        <v>8766</v>
      </c>
      <c r="B8752" s="3">
        <v>45083</v>
      </c>
      <c r="C8752" s="2" t="s">
        <v>21</v>
      </c>
      <c r="D8752" s="2" t="s">
        <v>10</v>
      </c>
      <c r="E8752" s="4">
        <v>0</v>
      </c>
      <c r="F8752" s="4">
        <v>0</v>
      </c>
      <c r="G8752" s="2"/>
      <c r="H8752" s="7">
        <v>0</v>
      </c>
      <c r="I8752" s="11">
        <v>1</v>
      </c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</row>
    <row r="8753" spans="1:26" ht="13" x14ac:dyDescent="0.15">
      <c r="A8753" s="2" t="s">
        <v>8767</v>
      </c>
      <c r="B8753" s="3">
        <v>45083</v>
      </c>
      <c r="C8753" s="2" t="s">
        <v>18</v>
      </c>
      <c r="D8753" s="2" t="s">
        <v>15</v>
      </c>
      <c r="E8753" s="4">
        <v>0</v>
      </c>
      <c r="F8753" s="4">
        <v>0</v>
      </c>
      <c r="G8753" s="2"/>
      <c r="H8753" s="7">
        <v>0</v>
      </c>
      <c r="I8753" s="11">
        <v>1</v>
      </c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</row>
    <row r="8754" spans="1:26" ht="13" x14ac:dyDescent="0.15">
      <c r="A8754" s="2" t="s">
        <v>8768</v>
      </c>
      <c r="B8754" s="3">
        <v>45080</v>
      </c>
      <c r="C8754" s="2" t="s">
        <v>21</v>
      </c>
      <c r="D8754" s="2" t="s">
        <v>15</v>
      </c>
      <c r="E8754" s="4">
        <v>1</v>
      </c>
      <c r="F8754" s="4">
        <v>0</v>
      </c>
      <c r="G8754" s="2" t="s">
        <v>32</v>
      </c>
      <c r="H8754" s="7">
        <v>0</v>
      </c>
      <c r="I8754" s="11">
        <v>1</v>
      </c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</row>
    <row r="8755" spans="1:26" ht="13" x14ac:dyDescent="0.15">
      <c r="A8755" s="2" t="s">
        <v>8769</v>
      </c>
      <c r="B8755" s="3">
        <v>45082</v>
      </c>
      <c r="C8755" s="2" t="s">
        <v>9</v>
      </c>
      <c r="D8755" s="2" t="s">
        <v>10</v>
      </c>
      <c r="E8755" s="4">
        <v>0</v>
      </c>
      <c r="F8755" s="4">
        <v>0</v>
      </c>
      <c r="G8755" s="2"/>
      <c r="H8755" s="7">
        <v>0</v>
      </c>
      <c r="I8755" s="11">
        <v>1</v>
      </c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</row>
    <row r="8756" spans="1:26" ht="13" x14ac:dyDescent="0.15">
      <c r="A8756" s="2" t="s">
        <v>8770</v>
      </c>
      <c r="B8756" s="3">
        <v>45084</v>
      </c>
      <c r="C8756" s="2" t="s">
        <v>18</v>
      </c>
      <c r="D8756" s="2" t="s">
        <v>10</v>
      </c>
      <c r="E8756" s="4">
        <v>0</v>
      </c>
      <c r="F8756" s="4">
        <v>0</v>
      </c>
      <c r="G8756" s="2"/>
      <c r="H8756" s="7">
        <v>0</v>
      </c>
      <c r="I8756" s="11">
        <v>1</v>
      </c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</row>
    <row r="8757" spans="1:26" ht="13" x14ac:dyDescent="0.15">
      <c r="A8757" s="2" t="s">
        <v>8771</v>
      </c>
      <c r="B8757" s="3">
        <v>45079</v>
      </c>
      <c r="C8757" s="2" t="s">
        <v>21</v>
      </c>
      <c r="D8757" s="2" t="s">
        <v>15</v>
      </c>
      <c r="E8757" s="4">
        <v>1</v>
      </c>
      <c r="F8757" s="4">
        <v>1</v>
      </c>
      <c r="G8757" s="2" t="s">
        <v>32</v>
      </c>
      <c r="H8757" s="7">
        <v>5.99</v>
      </c>
      <c r="I8757" s="11">
        <v>1</v>
      </c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</row>
    <row r="8758" spans="1:26" ht="13" x14ac:dyDescent="0.15">
      <c r="A8758" s="2" t="s">
        <v>8772</v>
      </c>
      <c r="B8758" s="3">
        <v>45083</v>
      </c>
      <c r="C8758" s="2" t="s">
        <v>9</v>
      </c>
      <c r="D8758" s="2" t="s">
        <v>10</v>
      </c>
      <c r="E8758" s="4">
        <v>0</v>
      </c>
      <c r="F8758" s="4">
        <v>0</v>
      </c>
      <c r="G8758" s="2"/>
      <c r="H8758" s="7">
        <v>0</v>
      </c>
      <c r="I8758" s="11">
        <v>1</v>
      </c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</row>
    <row r="8759" spans="1:26" ht="13" x14ac:dyDescent="0.15">
      <c r="A8759" s="2" t="s">
        <v>8773</v>
      </c>
      <c r="B8759" s="3">
        <v>45082</v>
      </c>
      <c r="C8759" s="2" t="s">
        <v>12</v>
      </c>
      <c r="D8759" s="2" t="s">
        <v>10</v>
      </c>
      <c r="E8759" s="4">
        <v>0</v>
      </c>
      <c r="F8759" s="4">
        <v>0</v>
      </c>
      <c r="G8759" s="2"/>
      <c r="H8759" s="7">
        <v>0</v>
      </c>
      <c r="I8759" s="11">
        <v>1</v>
      </c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</row>
    <row r="8760" spans="1:26" ht="13" x14ac:dyDescent="0.15">
      <c r="A8760" s="2" t="s">
        <v>8774</v>
      </c>
      <c r="B8760" s="3">
        <v>45082</v>
      </c>
      <c r="C8760" s="2" t="s">
        <v>21</v>
      </c>
      <c r="D8760" s="2" t="s">
        <v>10</v>
      </c>
      <c r="E8760" s="4">
        <v>0</v>
      </c>
      <c r="F8760" s="4">
        <v>0</v>
      </c>
      <c r="G8760" s="2"/>
      <c r="H8760" s="7">
        <v>0</v>
      </c>
      <c r="I8760" s="11">
        <v>1</v>
      </c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</row>
    <row r="8761" spans="1:26" ht="13" x14ac:dyDescent="0.15">
      <c r="A8761" s="2" t="s">
        <v>8775</v>
      </c>
      <c r="B8761" s="3">
        <v>45078</v>
      </c>
      <c r="C8761" s="2" t="s">
        <v>21</v>
      </c>
      <c r="D8761" s="2" t="s">
        <v>15</v>
      </c>
      <c r="E8761" s="4">
        <v>0</v>
      </c>
      <c r="F8761" s="4">
        <v>0</v>
      </c>
      <c r="G8761" s="2"/>
      <c r="H8761" s="7">
        <v>0</v>
      </c>
      <c r="I8761" s="11">
        <v>1</v>
      </c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</row>
    <row r="8762" spans="1:26" ht="13" x14ac:dyDescent="0.15">
      <c r="A8762" s="2" t="s">
        <v>8776</v>
      </c>
      <c r="B8762" s="3">
        <v>45079</v>
      </c>
      <c r="C8762" s="2" t="s">
        <v>12</v>
      </c>
      <c r="D8762" s="2" t="s">
        <v>15</v>
      </c>
      <c r="E8762" s="4">
        <v>0</v>
      </c>
      <c r="F8762" s="4">
        <v>0</v>
      </c>
      <c r="G8762" s="2"/>
      <c r="H8762" s="7">
        <v>0</v>
      </c>
      <c r="I8762" s="11">
        <v>1</v>
      </c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</row>
    <row r="8763" spans="1:26" ht="13" x14ac:dyDescent="0.15">
      <c r="A8763" s="2" t="s">
        <v>8777</v>
      </c>
      <c r="B8763" s="3">
        <v>45078</v>
      </c>
      <c r="C8763" s="2" t="s">
        <v>18</v>
      </c>
      <c r="D8763" s="2" t="s">
        <v>10</v>
      </c>
      <c r="E8763" s="4">
        <v>0</v>
      </c>
      <c r="F8763" s="4">
        <v>0</v>
      </c>
      <c r="G8763" s="2"/>
      <c r="H8763" s="7">
        <v>0</v>
      </c>
      <c r="I8763" s="11">
        <v>1</v>
      </c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</row>
    <row r="8764" spans="1:26" ht="13" x14ac:dyDescent="0.15">
      <c r="A8764" s="2" t="s">
        <v>8778</v>
      </c>
      <c r="B8764" s="3">
        <v>45080</v>
      </c>
      <c r="C8764" s="2" t="s">
        <v>12</v>
      </c>
      <c r="D8764" s="2" t="s">
        <v>15</v>
      </c>
      <c r="E8764" s="4">
        <v>0</v>
      </c>
      <c r="F8764" s="4">
        <v>0</v>
      </c>
      <c r="G8764" s="2"/>
      <c r="H8764" s="7">
        <v>0</v>
      </c>
      <c r="I8764" s="11">
        <v>1</v>
      </c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</row>
    <row r="8765" spans="1:26" ht="13" x14ac:dyDescent="0.15">
      <c r="A8765" s="2" t="s">
        <v>8779</v>
      </c>
      <c r="B8765" s="3">
        <v>45081</v>
      </c>
      <c r="C8765" s="2" t="s">
        <v>9</v>
      </c>
      <c r="D8765" s="2" t="s">
        <v>15</v>
      </c>
      <c r="E8765" s="4">
        <v>0</v>
      </c>
      <c r="F8765" s="4">
        <v>0</v>
      </c>
      <c r="G8765" s="2"/>
      <c r="H8765" s="7">
        <v>0</v>
      </c>
      <c r="I8765" s="11">
        <v>1</v>
      </c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</row>
    <row r="8766" spans="1:26" ht="13" x14ac:dyDescent="0.15">
      <c r="A8766" s="2" t="s">
        <v>8780</v>
      </c>
      <c r="B8766" s="3">
        <v>45084</v>
      </c>
      <c r="C8766" s="2" t="s">
        <v>9</v>
      </c>
      <c r="D8766" s="2" t="s">
        <v>10</v>
      </c>
      <c r="E8766" s="4">
        <v>0</v>
      </c>
      <c r="F8766" s="4">
        <v>0</v>
      </c>
      <c r="G8766" s="2"/>
      <c r="H8766" s="7">
        <v>0</v>
      </c>
      <c r="I8766" s="11">
        <v>1</v>
      </c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</row>
    <row r="8767" spans="1:26" ht="13" x14ac:dyDescent="0.15">
      <c r="A8767" s="2" t="s">
        <v>8781</v>
      </c>
      <c r="B8767" s="3">
        <v>45083</v>
      </c>
      <c r="C8767" s="2" t="s">
        <v>21</v>
      </c>
      <c r="D8767" s="2" t="s">
        <v>15</v>
      </c>
      <c r="E8767" s="4">
        <v>0</v>
      </c>
      <c r="F8767" s="4">
        <v>0</v>
      </c>
      <c r="G8767" s="2"/>
      <c r="H8767" s="7">
        <v>0</v>
      </c>
      <c r="I8767" s="11">
        <v>1</v>
      </c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</row>
    <row r="8768" spans="1:26" ht="13" x14ac:dyDescent="0.15">
      <c r="A8768" s="2" t="s">
        <v>8782</v>
      </c>
      <c r="B8768" s="3">
        <v>45080</v>
      </c>
      <c r="C8768" s="2" t="s">
        <v>18</v>
      </c>
      <c r="D8768" s="2" t="s">
        <v>10</v>
      </c>
      <c r="E8768" s="4">
        <v>1</v>
      </c>
      <c r="F8768" s="4">
        <v>0</v>
      </c>
      <c r="G8768" s="2" t="s">
        <v>79</v>
      </c>
      <c r="H8768" s="7">
        <v>0</v>
      </c>
      <c r="I8768" s="11">
        <v>1</v>
      </c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</row>
    <row r="8769" spans="1:26" ht="13" x14ac:dyDescent="0.15">
      <c r="A8769" s="2" t="s">
        <v>8783</v>
      </c>
      <c r="B8769" s="3">
        <v>45079</v>
      </c>
      <c r="C8769" s="2" t="s">
        <v>21</v>
      </c>
      <c r="D8769" s="2" t="s">
        <v>10</v>
      </c>
      <c r="E8769" s="4">
        <v>0</v>
      </c>
      <c r="F8769" s="4">
        <v>0</v>
      </c>
      <c r="G8769" s="2"/>
      <c r="H8769" s="7">
        <v>0</v>
      </c>
      <c r="I8769" s="11">
        <v>1</v>
      </c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</row>
    <row r="8770" spans="1:26" ht="13" x14ac:dyDescent="0.15">
      <c r="A8770" s="2" t="s">
        <v>8784</v>
      </c>
      <c r="B8770" s="3">
        <v>45080</v>
      </c>
      <c r="C8770" s="2" t="s">
        <v>18</v>
      </c>
      <c r="D8770" s="2" t="s">
        <v>10</v>
      </c>
      <c r="E8770" s="4">
        <v>0</v>
      </c>
      <c r="F8770" s="4">
        <v>0</v>
      </c>
      <c r="G8770" s="2"/>
      <c r="H8770" s="7">
        <v>0</v>
      </c>
      <c r="I8770" s="11">
        <v>1</v>
      </c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</row>
    <row r="8771" spans="1:26" ht="13" x14ac:dyDescent="0.15">
      <c r="A8771" s="2" t="s">
        <v>8785</v>
      </c>
      <c r="B8771" s="3">
        <v>45080</v>
      </c>
      <c r="C8771" s="2" t="s">
        <v>18</v>
      </c>
      <c r="D8771" s="2" t="s">
        <v>10</v>
      </c>
      <c r="E8771" s="4">
        <v>1</v>
      </c>
      <c r="F8771" s="4">
        <v>0</v>
      </c>
      <c r="G8771" s="2" t="s">
        <v>79</v>
      </c>
      <c r="H8771" s="7">
        <v>0</v>
      </c>
      <c r="I8771" s="11">
        <v>1</v>
      </c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</row>
    <row r="8772" spans="1:26" ht="13" x14ac:dyDescent="0.15">
      <c r="A8772" s="2" t="s">
        <v>8786</v>
      </c>
      <c r="B8772" s="3">
        <v>45078</v>
      </c>
      <c r="C8772" s="2" t="s">
        <v>12</v>
      </c>
      <c r="D8772" s="2" t="s">
        <v>10</v>
      </c>
      <c r="E8772" s="4">
        <v>0</v>
      </c>
      <c r="F8772" s="4">
        <v>0</v>
      </c>
      <c r="G8772" s="2"/>
      <c r="H8772" s="7">
        <v>0</v>
      </c>
      <c r="I8772" s="11">
        <v>1</v>
      </c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</row>
    <row r="8773" spans="1:26" ht="13" x14ac:dyDescent="0.15">
      <c r="A8773" s="2" t="s">
        <v>8787</v>
      </c>
      <c r="B8773" s="3">
        <v>45080</v>
      </c>
      <c r="C8773" s="2" t="s">
        <v>18</v>
      </c>
      <c r="D8773" s="2" t="s">
        <v>15</v>
      </c>
      <c r="E8773" s="4">
        <v>0</v>
      </c>
      <c r="F8773" s="4">
        <v>0</v>
      </c>
      <c r="G8773" s="2"/>
      <c r="H8773" s="7">
        <v>0</v>
      </c>
      <c r="I8773" s="11">
        <v>1</v>
      </c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</row>
    <row r="8774" spans="1:26" ht="13" x14ac:dyDescent="0.15">
      <c r="A8774" s="2" t="s">
        <v>8788</v>
      </c>
      <c r="B8774" s="3">
        <v>45084</v>
      </c>
      <c r="C8774" s="2" t="s">
        <v>18</v>
      </c>
      <c r="D8774" s="2" t="s">
        <v>10</v>
      </c>
      <c r="E8774" s="4">
        <v>0</v>
      </c>
      <c r="F8774" s="4">
        <v>0</v>
      </c>
      <c r="G8774" s="2"/>
      <c r="H8774" s="7">
        <v>0</v>
      </c>
      <c r="I8774" s="11">
        <v>1</v>
      </c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</row>
    <row r="8775" spans="1:26" ht="13" x14ac:dyDescent="0.15">
      <c r="A8775" s="2" t="s">
        <v>8789</v>
      </c>
      <c r="B8775" s="3">
        <v>45084</v>
      </c>
      <c r="C8775" s="2" t="s">
        <v>9</v>
      </c>
      <c r="D8775" s="2" t="s">
        <v>15</v>
      </c>
      <c r="E8775" s="4">
        <v>1</v>
      </c>
      <c r="F8775" s="4">
        <v>0</v>
      </c>
      <c r="G8775" s="2" t="s">
        <v>32</v>
      </c>
      <c r="H8775" s="7">
        <v>0</v>
      </c>
      <c r="I8775" s="11">
        <v>1</v>
      </c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</row>
    <row r="8776" spans="1:26" ht="13" x14ac:dyDescent="0.15">
      <c r="A8776" s="2" t="s">
        <v>8790</v>
      </c>
      <c r="B8776" s="3">
        <v>45082</v>
      </c>
      <c r="C8776" s="2" t="s">
        <v>18</v>
      </c>
      <c r="D8776" s="2" t="s">
        <v>15</v>
      </c>
      <c r="E8776" s="4">
        <v>1</v>
      </c>
      <c r="F8776" s="4">
        <v>1</v>
      </c>
      <c r="G8776" s="2" t="s">
        <v>32</v>
      </c>
      <c r="H8776" s="7">
        <v>5.99</v>
      </c>
      <c r="I8776" s="11">
        <v>1</v>
      </c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</row>
    <row r="8777" spans="1:26" ht="13" x14ac:dyDescent="0.15">
      <c r="A8777" s="2" t="s">
        <v>8791</v>
      </c>
      <c r="B8777" s="3">
        <v>45082</v>
      </c>
      <c r="C8777" s="2" t="s">
        <v>21</v>
      </c>
      <c r="D8777" s="2" t="s">
        <v>15</v>
      </c>
      <c r="E8777" s="4">
        <v>0</v>
      </c>
      <c r="F8777" s="4">
        <v>0</v>
      </c>
      <c r="G8777" s="2"/>
      <c r="H8777" s="7">
        <v>0</v>
      </c>
      <c r="I8777" s="11">
        <v>1</v>
      </c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</row>
    <row r="8778" spans="1:26" ht="13" x14ac:dyDescent="0.15">
      <c r="A8778" s="2" t="s">
        <v>8792</v>
      </c>
      <c r="B8778" s="3">
        <v>45080</v>
      </c>
      <c r="C8778" s="2" t="s">
        <v>12</v>
      </c>
      <c r="D8778" s="2" t="s">
        <v>15</v>
      </c>
      <c r="E8778" s="4">
        <v>0</v>
      </c>
      <c r="F8778" s="4">
        <v>0</v>
      </c>
      <c r="G8778" s="2"/>
      <c r="H8778" s="7">
        <v>0</v>
      </c>
      <c r="I8778" s="11">
        <v>1</v>
      </c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</row>
    <row r="8779" spans="1:26" ht="13" x14ac:dyDescent="0.15">
      <c r="A8779" s="2" t="s">
        <v>8793</v>
      </c>
      <c r="B8779" s="3">
        <v>45080</v>
      </c>
      <c r="C8779" s="2" t="s">
        <v>21</v>
      </c>
      <c r="D8779" s="2" t="s">
        <v>10</v>
      </c>
      <c r="E8779" s="4">
        <v>0</v>
      </c>
      <c r="F8779" s="4">
        <v>0</v>
      </c>
      <c r="G8779" s="2"/>
      <c r="H8779" s="7">
        <v>0</v>
      </c>
      <c r="I8779" s="11">
        <v>1</v>
      </c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</row>
    <row r="8780" spans="1:26" ht="13" x14ac:dyDescent="0.15">
      <c r="A8780" s="2" t="s">
        <v>8794</v>
      </c>
      <c r="B8780" s="3">
        <v>45081</v>
      </c>
      <c r="C8780" s="2" t="s">
        <v>9</v>
      </c>
      <c r="D8780" s="2" t="s">
        <v>10</v>
      </c>
      <c r="E8780" s="4">
        <v>0</v>
      </c>
      <c r="F8780" s="4">
        <v>0</v>
      </c>
      <c r="G8780" s="2"/>
      <c r="H8780" s="7">
        <v>0</v>
      </c>
      <c r="I8780" s="11">
        <v>1</v>
      </c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</row>
    <row r="8781" spans="1:26" ht="13" x14ac:dyDescent="0.15">
      <c r="A8781" s="2" t="s">
        <v>8795</v>
      </c>
      <c r="B8781" s="3">
        <v>45080</v>
      </c>
      <c r="C8781" s="2" t="s">
        <v>21</v>
      </c>
      <c r="D8781" s="2" t="s">
        <v>10</v>
      </c>
      <c r="E8781" s="4">
        <v>0</v>
      </c>
      <c r="F8781" s="4">
        <v>0</v>
      </c>
      <c r="G8781" s="2"/>
      <c r="H8781" s="7">
        <v>0</v>
      </c>
      <c r="I8781" s="11">
        <v>1</v>
      </c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</row>
    <row r="8782" spans="1:26" ht="13" x14ac:dyDescent="0.15">
      <c r="A8782" s="2" t="s">
        <v>8796</v>
      </c>
      <c r="B8782" s="3">
        <v>45082</v>
      </c>
      <c r="C8782" s="2" t="s">
        <v>9</v>
      </c>
      <c r="D8782" s="2" t="s">
        <v>10</v>
      </c>
      <c r="E8782" s="4">
        <v>0</v>
      </c>
      <c r="F8782" s="4">
        <v>0</v>
      </c>
      <c r="G8782" s="2"/>
      <c r="H8782" s="7">
        <v>0</v>
      </c>
      <c r="I8782" s="11">
        <v>1</v>
      </c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</row>
    <row r="8783" spans="1:26" ht="13" x14ac:dyDescent="0.15">
      <c r="A8783" s="2" t="s">
        <v>8797</v>
      </c>
      <c r="B8783" s="3">
        <v>45082</v>
      </c>
      <c r="C8783" s="2" t="s">
        <v>12</v>
      </c>
      <c r="D8783" s="2" t="s">
        <v>15</v>
      </c>
      <c r="E8783" s="4">
        <v>0</v>
      </c>
      <c r="F8783" s="4">
        <v>0</v>
      </c>
      <c r="G8783" s="2"/>
      <c r="H8783" s="7">
        <v>0</v>
      </c>
      <c r="I8783" s="11">
        <v>1</v>
      </c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</row>
    <row r="8784" spans="1:26" ht="13" x14ac:dyDescent="0.15">
      <c r="A8784" s="2" t="s">
        <v>8798</v>
      </c>
      <c r="B8784" s="3">
        <v>45080</v>
      </c>
      <c r="C8784" s="2" t="s">
        <v>18</v>
      </c>
      <c r="D8784" s="2" t="s">
        <v>10</v>
      </c>
      <c r="E8784" s="4">
        <v>0</v>
      </c>
      <c r="F8784" s="4">
        <v>0</v>
      </c>
      <c r="G8784" s="2"/>
      <c r="H8784" s="7">
        <v>0</v>
      </c>
      <c r="I8784" s="11">
        <v>1</v>
      </c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</row>
    <row r="8785" spans="1:26" ht="13" x14ac:dyDescent="0.15">
      <c r="A8785" s="2" t="s">
        <v>8799</v>
      </c>
      <c r="B8785" s="3">
        <v>45079</v>
      </c>
      <c r="C8785" s="2" t="s">
        <v>12</v>
      </c>
      <c r="D8785" s="2" t="s">
        <v>15</v>
      </c>
      <c r="E8785" s="4">
        <v>0</v>
      </c>
      <c r="F8785" s="4">
        <v>0</v>
      </c>
      <c r="G8785" s="2"/>
      <c r="H8785" s="7">
        <v>0</v>
      </c>
      <c r="I8785" s="11">
        <v>1</v>
      </c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</row>
    <row r="8786" spans="1:26" ht="13" x14ac:dyDescent="0.15">
      <c r="A8786" s="2" t="s">
        <v>8800</v>
      </c>
      <c r="B8786" s="3">
        <v>45082</v>
      </c>
      <c r="C8786" s="2" t="s">
        <v>21</v>
      </c>
      <c r="D8786" s="2" t="s">
        <v>10</v>
      </c>
      <c r="E8786" s="4">
        <v>0</v>
      </c>
      <c r="F8786" s="4">
        <v>0</v>
      </c>
      <c r="G8786" s="2"/>
      <c r="H8786" s="7">
        <v>0</v>
      </c>
      <c r="I8786" s="11">
        <v>1</v>
      </c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</row>
    <row r="8787" spans="1:26" ht="13" x14ac:dyDescent="0.15">
      <c r="A8787" s="2" t="s">
        <v>8801</v>
      </c>
      <c r="B8787" s="3">
        <v>45080</v>
      </c>
      <c r="C8787" s="2" t="s">
        <v>9</v>
      </c>
      <c r="D8787" s="2" t="s">
        <v>15</v>
      </c>
      <c r="E8787" s="4">
        <v>1</v>
      </c>
      <c r="F8787" s="4">
        <v>0</v>
      </c>
      <c r="G8787" s="2" t="s">
        <v>32</v>
      </c>
      <c r="H8787" s="7">
        <v>0</v>
      </c>
      <c r="I8787" s="11">
        <v>1</v>
      </c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</row>
    <row r="8788" spans="1:26" ht="13" x14ac:dyDescent="0.15">
      <c r="A8788" s="2" t="s">
        <v>8802</v>
      </c>
      <c r="B8788" s="3">
        <v>45083</v>
      </c>
      <c r="C8788" s="2" t="s">
        <v>12</v>
      </c>
      <c r="D8788" s="2" t="s">
        <v>10</v>
      </c>
      <c r="E8788" s="4">
        <v>0</v>
      </c>
      <c r="F8788" s="4">
        <v>0</v>
      </c>
      <c r="G8788" s="2"/>
      <c r="H8788" s="7">
        <v>0</v>
      </c>
      <c r="I8788" s="11">
        <v>1</v>
      </c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</row>
    <row r="8789" spans="1:26" ht="13" x14ac:dyDescent="0.15">
      <c r="A8789" s="2" t="s">
        <v>8803</v>
      </c>
      <c r="B8789" s="3">
        <v>45079</v>
      </c>
      <c r="C8789" s="2" t="s">
        <v>18</v>
      </c>
      <c r="D8789" s="2" t="s">
        <v>15</v>
      </c>
      <c r="E8789" s="4">
        <v>0</v>
      </c>
      <c r="F8789" s="4">
        <v>0</v>
      </c>
      <c r="G8789" s="2"/>
      <c r="H8789" s="7">
        <v>0</v>
      </c>
      <c r="I8789" s="11">
        <v>1</v>
      </c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</row>
    <row r="8790" spans="1:26" ht="13" x14ac:dyDescent="0.15">
      <c r="A8790" s="2" t="s">
        <v>8804</v>
      </c>
      <c r="B8790" s="3">
        <v>45079</v>
      </c>
      <c r="C8790" s="2" t="s">
        <v>9</v>
      </c>
      <c r="D8790" s="2" t="s">
        <v>10</v>
      </c>
      <c r="E8790" s="4">
        <v>0</v>
      </c>
      <c r="F8790" s="4">
        <v>0</v>
      </c>
      <c r="G8790" s="2"/>
      <c r="H8790" s="7">
        <v>0</v>
      </c>
      <c r="I8790" s="11">
        <v>1</v>
      </c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</row>
    <row r="8791" spans="1:26" ht="13" x14ac:dyDescent="0.15">
      <c r="A8791" s="2" t="s">
        <v>8805</v>
      </c>
      <c r="B8791" s="3">
        <v>45078</v>
      </c>
      <c r="C8791" s="2" t="s">
        <v>21</v>
      </c>
      <c r="D8791" s="2" t="s">
        <v>10</v>
      </c>
      <c r="E8791" s="4">
        <v>0</v>
      </c>
      <c r="F8791" s="4">
        <v>0</v>
      </c>
      <c r="G8791" s="2"/>
      <c r="H8791" s="7">
        <v>0</v>
      </c>
      <c r="I8791" s="11">
        <v>1</v>
      </c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</row>
    <row r="8792" spans="1:26" ht="13" x14ac:dyDescent="0.15">
      <c r="A8792" s="2" t="s">
        <v>8806</v>
      </c>
      <c r="B8792" s="3">
        <v>45081</v>
      </c>
      <c r="C8792" s="2" t="s">
        <v>21</v>
      </c>
      <c r="D8792" s="2" t="s">
        <v>10</v>
      </c>
      <c r="E8792" s="4">
        <v>0</v>
      </c>
      <c r="F8792" s="4">
        <v>0</v>
      </c>
      <c r="G8792" s="2"/>
      <c r="H8792" s="7">
        <v>0</v>
      </c>
      <c r="I8792" s="11">
        <v>1</v>
      </c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</row>
    <row r="8793" spans="1:26" ht="13" x14ac:dyDescent="0.15">
      <c r="A8793" s="2" t="s">
        <v>8807</v>
      </c>
      <c r="B8793" s="3">
        <v>45084</v>
      </c>
      <c r="C8793" s="2" t="s">
        <v>12</v>
      </c>
      <c r="D8793" s="2" t="s">
        <v>15</v>
      </c>
      <c r="E8793" s="4">
        <v>0</v>
      </c>
      <c r="F8793" s="4">
        <v>0</v>
      </c>
      <c r="G8793" s="2"/>
      <c r="H8793" s="7">
        <v>0</v>
      </c>
      <c r="I8793" s="11">
        <v>1</v>
      </c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</row>
    <row r="8794" spans="1:26" ht="13" x14ac:dyDescent="0.15">
      <c r="A8794" s="2" t="s">
        <v>8808</v>
      </c>
      <c r="B8794" s="3">
        <v>45081</v>
      </c>
      <c r="C8794" s="2" t="s">
        <v>21</v>
      </c>
      <c r="D8794" s="2" t="s">
        <v>10</v>
      </c>
      <c r="E8794" s="4">
        <v>0</v>
      </c>
      <c r="F8794" s="4">
        <v>0</v>
      </c>
      <c r="G8794" s="2"/>
      <c r="H8794" s="7">
        <v>0</v>
      </c>
      <c r="I8794" s="11">
        <v>1</v>
      </c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</row>
    <row r="8795" spans="1:26" ht="13" x14ac:dyDescent="0.15">
      <c r="A8795" s="2" t="s">
        <v>8809</v>
      </c>
      <c r="B8795" s="3">
        <v>45082</v>
      </c>
      <c r="C8795" s="2" t="s">
        <v>21</v>
      </c>
      <c r="D8795" s="2" t="s">
        <v>15</v>
      </c>
      <c r="E8795" s="4">
        <v>0</v>
      </c>
      <c r="F8795" s="4">
        <v>0</v>
      </c>
      <c r="G8795" s="2"/>
      <c r="H8795" s="7">
        <v>0</v>
      </c>
      <c r="I8795" s="11">
        <v>1</v>
      </c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</row>
    <row r="8796" spans="1:26" ht="13" x14ac:dyDescent="0.15">
      <c r="A8796" s="2" t="s">
        <v>8810</v>
      </c>
      <c r="B8796" s="3">
        <v>45078</v>
      </c>
      <c r="C8796" s="2" t="s">
        <v>21</v>
      </c>
      <c r="D8796" s="2" t="s">
        <v>15</v>
      </c>
      <c r="E8796" s="4">
        <v>0</v>
      </c>
      <c r="F8796" s="4">
        <v>0</v>
      </c>
      <c r="G8796" s="2"/>
      <c r="H8796" s="7">
        <v>0</v>
      </c>
      <c r="I8796" s="11">
        <v>1</v>
      </c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</row>
    <row r="8797" spans="1:26" ht="13" x14ac:dyDescent="0.15">
      <c r="A8797" s="2" t="s">
        <v>8811</v>
      </c>
      <c r="B8797" s="3">
        <v>45084</v>
      </c>
      <c r="C8797" s="2" t="s">
        <v>12</v>
      </c>
      <c r="D8797" s="2" t="s">
        <v>10</v>
      </c>
      <c r="E8797" s="4">
        <v>0</v>
      </c>
      <c r="F8797" s="4">
        <v>0</v>
      </c>
      <c r="G8797" s="2"/>
      <c r="H8797" s="7">
        <v>0</v>
      </c>
      <c r="I8797" s="11">
        <v>1</v>
      </c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</row>
    <row r="8798" spans="1:26" ht="13" x14ac:dyDescent="0.15">
      <c r="A8798" s="2" t="s">
        <v>8812</v>
      </c>
      <c r="B8798" s="3">
        <v>45084</v>
      </c>
      <c r="C8798" s="2" t="s">
        <v>18</v>
      </c>
      <c r="D8798" s="2" t="s">
        <v>15</v>
      </c>
      <c r="E8798" s="4">
        <v>0</v>
      </c>
      <c r="F8798" s="4">
        <v>0</v>
      </c>
      <c r="G8798" s="2"/>
      <c r="H8798" s="7">
        <v>0</v>
      </c>
      <c r="I8798" s="11">
        <v>1</v>
      </c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</row>
    <row r="8799" spans="1:26" ht="13" x14ac:dyDescent="0.15">
      <c r="A8799" s="2" t="s">
        <v>8813</v>
      </c>
      <c r="B8799" s="3">
        <v>45080</v>
      </c>
      <c r="C8799" s="2" t="s">
        <v>9</v>
      </c>
      <c r="D8799" s="2" t="s">
        <v>10</v>
      </c>
      <c r="E8799" s="4">
        <v>0</v>
      </c>
      <c r="F8799" s="4">
        <v>0</v>
      </c>
      <c r="G8799" s="2"/>
      <c r="H8799" s="7">
        <v>0</v>
      </c>
      <c r="I8799" s="11">
        <v>1</v>
      </c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</row>
    <row r="8800" spans="1:26" ht="13" x14ac:dyDescent="0.15">
      <c r="A8800" s="2" t="s">
        <v>8814</v>
      </c>
      <c r="B8800" s="3">
        <v>45083</v>
      </c>
      <c r="C8800" s="2" t="s">
        <v>21</v>
      </c>
      <c r="D8800" s="2" t="s">
        <v>15</v>
      </c>
      <c r="E8800" s="4">
        <v>0</v>
      </c>
      <c r="F8800" s="4">
        <v>0</v>
      </c>
      <c r="G8800" s="2"/>
      <c r="H8800" s="7">
        <v>0</v>
      </c>
      <c r="I8800" s="11">
        <v>1</v>
      </c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</row>
    <row r="8801" spans="1:26" ht="13" x14ac:dyDescent="0.15">
      <c r="A8801" s="2" t="s">
        <v>8815</v>
      </c>
      <c r="B8801" s="3">
        <v>45082</v>
      </c>
      <c r="C8801" s="2" t="s">
        <v>12</v>
      </c>
      <c r="D8801" s="2" t="s">
        <v>10</v>
      </c>
      <c r="E8801" s="4">
        <v>0</v>
      </c>
      <c r="F8801" s="4">
        <v>0</v>
      </c>
      <c r="G8801" s="2"/>
      <c r="H8801" s="7">
        <v>0</v>
      </c>
      <c r="I8801" s="11">
        <v>1</v>
      </c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</row>
    <row r="8802" spans="1:26" ht="13" x14ac:dyDescent="0.15">
      <c r="A8802" s="2" t="s">
        <v>8816</v>
      </c>
      <c r="B8802" s="3">
        <v>45080</v>
      </c>
      <c r="C8802" s="2" t="s">
        <v>21</v>
      </c>
      <c r="D8802" s="2" t="s">
        <v>10</v>
      </c>
      <c r="E8802" s="4">
        <v>1</v>
      </c>
      <c r="F8802" s="4">
        <v>0</v>
      </c>
      <c r="G8802" s="2" t="s">
        <v>79</v>
      </c>
      <c r="H8802" s="7">
        <v>0</v>
      </c>
      <c r="I8802" s="11">
        <v>1</v>
      </c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</row>
    <row r="8803" spans="1:26" ht="13" x14ac:dyDescent="0.15">
      <c r="A8803" s="2" t="s">
        <v>8817</v>
      </c>
      <c r="B8803" s="3">
        <v>45084</v>
      </c>
      <c r="C8803" s="2" t="s">
        <v>21</v>
      </c>
      <c r="D8803" s="2" t="s">
        <v>15</v>
      </c>
      <c r="E8803" s="4">
        <v>1</v>
      </c>
      <c r="F8803" s="4">
        <v>0</v>
      </c>
      <c r="G8803" s="2" t="s">
        <v>32</v>
      </c>
      <c r="H8803" s="7">
        <v>0</v>
      </c>
      <c r="I8803" s="11">
        <v>1</v>
      </c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</row>
    <row r="8804" spans="1:26" ht="13" x14ac:dyDescent="0.15">
      <c r="A8804" s="2" t="s">
        <v>8818</v>
      </c>
      <c r="B8804" s="3">
        <v>45079</v>
      </c>
      <c r="C8804" s="2" t="s">
        <v>9</v>
      </c>
      <c r="D8804" s="2" t="s">
        <v>15</v>
      </c>
      <c r="E8804" s="4">
        <v>0</v>
      </c>
      <c r="F8804" s="4">
        <v>0</v>
      </c>
      <c r="G8804" s="2"/>
      <c r="H8804" s="7">
        <v>0</v>
      </c>
      <c r="I8804" s="11">
        <v>1</v>
      </c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</row>
    <row r="8805" spans="1:26" ht="13" x14ac:dyDescent="0.15">
      <c r="A8805" s="2" t="s">
        <v>8819</v>
      </c>
      <c r="B8805" s="3">
        <v>45084</v>
      </c>
      <c r="C8805" s="2" t="s">
        <v>9</v>
      </c>
      <c r="D8805" s="2" t="s">
        <v>10</v>
      </c>
      <c r="E8805" s="4">
        <v>0</v>
      </c>
      <c r="F8805" s="4">
        <v>0</v>
      </c>
      <c r="G8805" s="2"/>
      <c r="H8805" s="7">
        <v>0</v>
      </c>
      <c r="I8805" s="11">
        <v>1</v>
      </c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</row>
    <row r="8806" spans="1:26" ht="13" x14ac:dyDescent="0.15">
      <c r="A8806" s="2" t="s">
        <v>8820</v>
      </c>
      <c r="B8806" s="3">
        <v>45082</v>
      </c>
      <c r="C8806" s="2" t="s">
        <v>18</v>
      </c>
      <c r="D8806" s="2" t="s">
        <v>10</v>
      </c>
      <c r="E8806" s="4">
        <v>0</v>
      </c>
      <c r="F8806" s="4">
        <v>0</v>
      </c>
      <c r="G8806" s="2"/>
      <c r="H8806" s="7">
        <v>0</v>
      </c>
      <c r="I8806" s="11">
        <v>1</v>
      </c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</row>
    <row r="8807" spans="1:26" ht="13" x14ac:dyDescent="0.15">
      <c r="A8807" s="2" t="s">
        <v>8821</v>
      </c>
      <c r="B8807" s="3">
        <v>45081</v>
      </c>
      <c r="C8807" s="2" t="s">
        <v>18</v>
      </c>
      <c r="D8807" s="2" t="s">
        <v>10</v>
      </c>
      <c r="E8807" s="4">
        <v>0</v>
      </c>
      <c r="F8807" s="4">
        <v>0</v>
      </c>
      <c r="G8807" s="2"/>
      <c r="H8807" s="7">
        <v>0</v>
      </c>
      <c r="I8807" s="11">
        <v>1</v>
      </c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</row>
    <row r="8808" spans="1:26" ht="13" x14ac:dyDescent="0.15">
      <c r="A8808" s="2" t="s">
        <v>8822</v>
      </c>
      <c r="B8808" s="3">
        <v>45082</v>
      </c>
      <c r="C8808" s="2" t="s">
        <v>21</v>
      </c>
      <c r="D8808" s="2" t="s">
        <v>15</v>
      </c>
      <c r="E8808" s="4">
        <v>0</v>
      </c>
      <c r="F8808" s="4">
        <v>0</v>
      </c>
      <c r="G8808" s="2"/>
      <c r="H8808" s="7">
        <v>0</v>
      </c>
      <c r="I8808" s="11">
        <v>1</v>
      </c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</row>
    <row r="8809" spans="1:26" ht="13" x14ac:dyDescent="0.15">
      <c r="A8809" s="2" t="s">
        <v>8823</v>
      </c>
      <c r="B8809" s="3">
        <v>45083</v>
      </c>
      <c r="C8809" s="2" t="s">
        <v>12</v>
      </c>
      <c r="D8809" s="2" t="s">
        <v>10</v>
      </c>
      <c r="E8809" s="4">
        <v>0</v>
      </c>
      <c r="F8809" s="4">
        <v>0</v>
      </c>
      <c r="G8809" s="2"/>
      <c r="H8809" s="7">
        <v>0</v>
      </c>
      <c r="I8809" s="11">
        <v>1</v>
      </c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</row>
    <row r="8810" spans="1:26" ht="13" x14ac:dyDescent="0.15">
      <c r="A8810" s="2" t="s">
        <v>8824</v>
      </c>
      <c r="B8810" s="3">
        <v>45078</v>
      </c>
      <c r="C8810" s="2" t="s">
        <v>9</v>
      </c>
      <c r="D8810" s="2" t="s">
        <v>15</v>
      </c>
      <c r="E8810" s="4">
        <v>0</v>
      </c>
      <c r="F8810" s="4">
        <v>0</v>
      </c>
      <c r="G8810" s="2"/>
      <c r="H8810" s="7">
        <v>0</v>
      </c>
      <c r="I8810" s="11">
        <v>1</v>
      </c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</row>
    <row r="8811" spans="1:26" ht="13" x14ac:dyDescent="0.15">
      <c r="A8811" s="2" t="s">
        <v>8825</v>
      </c>
      <c r="B8811" s="3">
        <v>45078</v>
      </c>
      <c r="C8811" s="2" t="s">
        <v>21</v>
      </c>
      <c r="D8811" s="2" t="s">
        <v>15</v>
      </c>
      <c r="E8811" s="4">
        <v>0</v>
      </c>
      <c r="F8811" s="4">
        <v>0</v>
      </c>
      <c r="G8811" s="2"/>
      <c r="H8811" s="7">
        <v>0</v>
      </c>
      <c r="I8811" s="11">
        <v>1</v>
      </c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</row>
    <row r="8812" spans="1:26" ht="13" x14ac:dyDescent="0.15">
      <c r="A8812" s="2" t="s">
        <v>8826</v>
      </c>
      <c r="B8812" s="3">
        <v>45079</v>
      </c>
      <c r="C8812" s="2" t="s">
        <v>18</v>
      </c>
      <c r="D8812" s="2" t="s">
        <v>15</v>
      </c>
      <c r="E8812" s="4">
        <v>0</v>
      </c>
      <c r="F8812" s="4">
        <v>0</v>
      </c>
      <c r="G8812" s="2"/>
      <c r="H8812" s="7">
        <v>0</v>
      </c>
      <c r="I8812" s="11">
        <v>1</v>
      </c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</row>
    <row r="8813" spans="1:26" ht="13" x14ac:dyDescent="0.15">
      <c r="A8813" s="2" t="s">
        <v>8827</v>
      </c>
      <c r="B8813" s="3">
        <v>45083</v>
      </c>
      <c r="C8813" s="2" t="s">
        <v>21</v>
      </c>
      <c r="D8813" s="2" t="s">
        <v>10</v>
      </c>
      <c r="E8813" s="4">
        <v>0</v>
      </c>
      <c r="F8813" s="4">
        <v>0</v>
      </c>
      <c r="G8813" s="2"/>
      <c r="H8813" s="7">
        <v>0</v>
      </c>
      <c r="I8813" s="11">
        <v>1</v>
      </c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</row>
    <row r="8814" spans="1:26" ht="13" x14ac:dyDescent="0.15">
      <c r="A8814" s="2" t="s">
        <v>8828</v>
      </c>
      <c r="B8814" s="3">
        <v>45082</v>
      </c>
      <c r="C8814" s="2" t="s">
        <v>12</v>
      </c>
      <c r="D8814" s="2" t="s">
        <v>15</v>
      </c>
      <c r="E8814" s="4">
        <v>0</v>
      </c>
      <c r="F8814" s="4">
        <v>0</v>
      </c>
      <c r="G8814" s="2"/>
      <c r="H8814" s="7">
        <v>0</v>
      </c>
      <c r="I8814" s="11">
        <v>1</v>
      </c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</row>
    <row r="8815" spans="1:26" ht="13" x14ac:dyDescent="0.15">
      <c r="A8815" s="2" t="s">
        <v>8829</v>
      </c>
      <c r="B8815" s="3">
        <v>45083</v>
      </c>
      <c r="C8815" s="2" t="s">
        <v>12</v>
      </c>
      <c r="D8815" s="2" t="s">
        <v>15</v>
      </c>
      <c r="E8815" s="4">
        <v>0</v>
      </c>
      <c r="F8815" s="4">
        <v>0</v>
      </c>
      <c r="G8815" s="2"/>
      <c r="H8815" s="7">
        <v>0</v>
      </c>
      <c r="I8815" s="11">
        <v>1</v>
      </c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</row>
    <row r="8816" spans="1:26" ht="13" x14ac:dyDescent="0.15">
      <c r="A8816" s="2" t="s">
        <v>8830</v>
      </c>
      <c r="B8816" s="3">
        <v>45079</v>
      </c>
      <c r="C8816" s="2" t="s">
        <v>9</v>
      </c>
      <c r="D8816" s="2" t="s">
        <v>15</v>
      </c>
      <c r="E8816" s="4">
        <v>1</v>
      </c>
      <c r="F8816" s="4">
        <v>0</v>
      </c>
      <c r="G8816" s="2" t="s">
        <v>32</v>
      </c>
      <c r="H8816" s="7">
        <v>0</v>
      </c>
      <c r="I8816" s="11">
        <v>1</v>
      </c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</row>
    <row r="8817" spans="1:26" ht="13" x14ac:dyDescent="0.15">
      <c r="A8817" s="2" t="s">
        <v>8831</v>
      </c>
      <c r="B8817" s="3">
        <v>45082</v>
      </c>
      <c r="C8817" s="2" t="s">
        <v>18</v>
      </c>
      <c r="D8817" s="2" t="s">
        <v>15</v>
      </c>
      <c r="E8817" s="4">
        <v>0</v>
      </c>
      <c r="F8817" s="4">
        <v>0</v>
      </c>
      <c r="G8817" s="2"/>
      <c r="H8817" s="7">
        <v>0</v>
      </c>
      <c r="I8817" s="11">
        <v>1</v>
      </c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</row>
    <row r="8818" spans="1:26" ht="13" x14ac:dyDescent="0.15">
      <c r="A8818" s="2" t="s">
        <v>8832</v>
      </c>
      <c r="B8818" s="3">
        <v>45081</v>
      </c>
      <c r="C8818" s="2" t="s">
        <v>21</v>
      </c>
      <c r="D8818" s="2" t="s">
        <v>10</v>
      </c>
      <c r="E8818" s="4">
        <v>0</v>
      </c>
      <c r="F8818" s="4">
        <v>0</v>
      </c>
      <c r="G8818" s="2"/>
      <c r="H8818" s="7">
        <v>0</v>
      </c>
      <c r="I8818" s="11">
        <v>1</v>
      </c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</row>
    <row r="8819" spans="1:26" ht="13" x14ac:dyDescent="0.15">
      <c r="A8819" s="2" t="s">
        <v>8833</v>
      </c>
      <c r="B8819" s="3">
        <v>45082</v>
      </c>
      <c r="C8819" s="2" t="s">
        <v>21</v>
      </c>
      <c r="D8819" s="2" t="s">
        <v>15</v>
      </c>
      <c r="E8819" s="4">
        <v>0</v>
      </c>
      <c r="F8819" s="4">
        <v>0</v>
      </c>
      <c r="G8819" s="2"/>
      <c r="H8819" s="7">
        <v>0</v>
      </c>
      <c r="I8819" s="11">
        <v>1</v>
      </c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</row>
    <row r="8820" spans="1:26" ht="13" x14ac:dyDescent="0.15">
      <c r="A8820" s="2" t="s">
        <v>8834</v>
      </c>
      <c r="B8820" s="3">
        <v>45079</v>
      </c>
      <c r="C8820" s="2" t="s">
        <v>21</v>
      </c>
      <c r="D8820" s="2" t="s">
        <v>15</v>
      </c>
      <c r="E8820" s="4">
        <v>0</v>
      </c>
      <c r="F8820" s="4">
        <v>0</v>
      </c>
      <c r="G8820" s="2"/>
      <c r="H8820" s="7">
        <v>0</v>
      </c>
      <c r="I8820" s="11">
        <v>1</v>
      </c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</row>
    <row r="8821" spans="1:26" ht="13" x14ac:dyDescent="0.15">
      <c r="A8821" s="2" t="s">
        <v>8835</v>
      </c>
      <c r="B8821" s="3">
        <v>45084</v>
      </c>
      <c r="C8821" s="2" t="s">
        <v>9</v>
      </c>
      <c r="D8821" s="2" t="s">
        <v>10</v>
      </c>
      <c r="E8821" s="4">
        <v>0</v>
      </c>
      <c r="F8821" s="4">
        <v>0</v>
      </c>
      <c r="G8821" s="2"/>
      <c r="H8821" s="7">
        <v>0</v>
      </c>
      <c r="I8821" s="11">
        <v>1</v>
      </c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</row>
    <row r="8822" spans="1:26" ht="13" x14ac:dyDescent="0.15">
      <c r="A8822" s="2" t="s">
        <v>8836</v>
      </c>
      <c r="B8822" s="3">
        <v>45080</v>
      </c>
      <c r="C8822" s="2" t="s">
        <v>21</v>
      </c>
      <c r="D8822" s="2" t="s">
        <v>10</v>
      </c>
      <c r="E8822" s="4">
        <v>1</v>
      </c>
      <c r="F8822" s="4">
        <v>0</v>
      </c>
      <c r="G8822" s="2" t="s">
        <v>79</v>
      </c>
      <c r="H8822" s="7">
        <v>0</v>
      </c>
      <c r="I8822" s="11">
        <v>1</v>
      </c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</row>
    <row r="8823" spans="1:26" ht="13" x14ac:dyDescent="0.15">
      <c r="A8823" s="2" t="s">
        <v>8837</v>
      </c>
      <c r="B8823" s="3">
        <v>45082</v>
      </c>
      <c r="C8823" s="2" t="s">
        <v>18</v>
      </c>
      <c r="D8823" s="2" t="s">
        <v>10</v>
      </c>
      <c r="E8823" s="4">
        <v>0</v>
      </c>
      <c r="F8823" s="4">
        <v>0</v>
      </c>
      <c r="G8823" s="2"/>
      <c r="H8823" s="7">
        <v>0</v>
      </c>
      <c r="I8823" s="11">
        <v>1</v>
      </c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</row>
    <row r="8824" spans="1:26" ht="13" x14ac:dyDescent="0.15">
      <c r="A8824" s="2" t="s">
        <v>8838</v>
      </c>
      <c r="B8824" s="3">
        <v>45082</v>
      </c>
      <c r="C8824" s="2" t="s">
        <v>12</v>
      </c>
      <c r="D8824" s="2" t="s">
        <v>10</v>
      </c>
      <c r="E8824" s="4">
        <v>0</v>
      </c>
      <c r="F8824" s="4">
        <v>0</v>
      </c>
      <c r="G8824" s="2"/>
      <c r="H8824" s="7">
        <v>0</v>
      </c>
      <c r="I8824" s="11">
        <v>1</v>
      </c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</row>
    <row r="8825" spans="1:26" ht="13" x14ac:dyDescent="0.15">
      <c r="A8825" s="2" t="s">
        <v>8839</v>
      </c>
      <c r="B8825" s="3">
        <v>45078</v>
      </c>
      <c r="C8825" s="2" t="s">
        <v>21</v>
      </c>
      <c r="D8825" s="2" t="s">
        <v>10</v>
      </c>
      <c r="E8825" s="4">
        <v>0</v>
      </c>
      <c r="F8825" s="4">
        <v>0</v>
      </c>
      <c r="G8825" s="2"/>
      <c r="H8825" s="7">
        <v>0</v>
      </c>
      <c r="I8825" s="11">
        <v>1</v>
      </c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</row>
    <row r="8826" spans="1:26" ht="13" x14ac:dyDescent="0.15">
      <c r="A8826" s="2" t="s">
        <v>8840</v>
      </c>
      <c r="B8826" s="3">
        <v>45083</v>
      </c>
      <c r="C8826" s="2" t="s">
        <v>12</v>
      </c>
      <c r="D8826" s="2" t="s">
        <v>10</v>
      </c>
      <c r="E8826" s="4">
        <v>0</v>
      </c>
      <c r="F8826" s="4">
        <v>0</v>
      </c>
      <c r="G8826" s="2"/>
      <c r="H8826" s="7">
        <v>0</v>
      </c>
      <c r="I8826" s="11">
        <v>1</v>
      </c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</row>
    <row r="8827" spans="1:26" ht="13" x14ac:dyDescent="0.15">
      <c r="A8827" s="2" t="s">
        <v>8841</v>
      </c>
      <c r="B8827" s="3">
        <v>45083</v>
      </c>
      <c r="C8827" s="2" t="s">
        <v>18</v>
      </c>
      <c r="D8827" s="2" t="s">
        <v>15</v>
      </c>
      <c r="E8827" s="4">
        <v>0</v>
      </c>
      <c r="F8827" s="4">
        <v>0</v>
      </c>
      <c r="G8827" s="2"/>
      <c r="H8827" s="7">
        <v>0</v>
      </c>
      <c r="I8827" s="11">
        <v>1</v>
      </c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</row>
    <row r="8828" spans="1:26" ht="13" x14ac:dyDescent="0.15">
      <c r="A8828" s="2" t="s">
        <v>8842</v>
      </c>
      <c r="B8828" s="3">
        <v>45079</v>
      </c>
      <c r="C8828" s="2" t="s">
        <v>18</v>
      </c>
      <c r="D8828" s="2" t="s">
        <v>10</v>
      </c>
      <c r="E8828" s="4">
        <v>0</v>
      </c>
      <c r="F8828" s="4">
        <v>0</v>
      </c>
      <c r="G8828" s="2"/>
      <c r="H8828" s="7">
        <v>0</v>
      </c>
      <c r="I8828" s="11">
        <v>1</v>
      </c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</row>
    <row r="8829" spans="1:26" ht="13" x14ac:dyDescent="0.15">
      <c r="A8829" s="2" t="s">
        <v>8843</v>
      </c>
      <c r="B8829" s="3">
        <v>45084</v>
      </c>
      <c r="C8829" s="2" t="s">
        <v>12</v>
      </c>
      <c r="D8829" s="2" t="s">
        <v>15</v>
      </c>
      <c r="E8829" s="4">
        <v>0</v>
      </c>
      <c r="F8829" s="4">
        <v>0</v>
      </c>
      <c r="G8829" s="2"/>
      <c r="H8829" s="7">
        <v>0</v>
      </c>
      <c r="I8829" s="11">
        <v>1</v>
      </c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</row>
    <row r="8830" spans="1:26" ht="13" x14ac:dyDescent="0.15">
      <c r="A8830" s="2" t="s">
        <v>8844</v>
      </c>
      <c r="B8830" s="3">
        <v>45084</v>
      </c>
      <c r="C8830" s="2" t="s">
        <v>21</v>
      </c>
      <c r="D8830" s="2" t="s">
        <v>10</v>
      </c>
      <c r="E8830" s="4">
        <v>0</v>
      </c>
      <c r="F8830" s="4">
        <v>0</v>
      </c>
      <c r="G8830" s="2"/>
      <c r="H8830" s="7">
        <v>0</v>
      </c>
      <c r="I8830" s="11">
        <v>1</v>
      </c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</row>
    <row r="8831" spans="1:26" ht="13" x14ac:dyDescent="0.15">
      <c r="A8831" s="2" t="s">
        <v>8845</v>
      </c>
      <c r="B8831" s="3">
        <v>45082</v>
      </c>
      <c r="C8831" s="2" t="s">
        <v>12</v>
      </c>
      <c r="D8831" s="2" t="s">
        <v>10</v>
      </c>
      <c r="E8831" s="4">
        <v>0</v>
      </c>
      <c r="F8831" s="4">
        <v>0</v>
      </c>
      <c r="G8831" s="2"/>
      <c r="H8831" s="7">
        <v>0</v>
      </c>
      <c r="I8831" s="11">
        <v>1</v>
      </c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</row>
    <row r="8832" spans="1:26" ht="13" x14ac:dyDescent="0.15">
      <c r="A8832" s="2" t="s">
        <v>8846</v>
      </c>
      <c r="B8832" s="3">
        <v>45080</v>
      </c>
      <c r="C8832" s="2" t="s">
        <v>9</v>
      </c>
      <c r="D8832" s="2" t="s">
        <v>10</v>
      </c>
      <c r="E8832" s="4">
        <v>0</v>
      </c>
      <c r="F8832" s="4">
        <v>0</v>
      </c>
      <c r="G8832" s="2"/>
      <c r="H8832" s="7">
        <v>0</v>
      </c>
      <c r="I8832" s="11">
        <v>1</v>
      </c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</row>
    <row r="8833" spans="1:26" ht="13" x14ac:dyDescent="0.15">
      <c r="A8833" s="2" t="s">
        <v>8847</v>
      </c>
      <c r="B8833" s="3">
        <v>45078</v>
      </c>
      <c r="C8833" s="2" t="s">
        <v>18</v>
      </c>
      <c r="D8833" s="2" t="s">
        <v>15</v>
      </c>
      <c r="E8833" s="4">
        <v>0</v>
      </c>
      <c r="F8833" s="4">
        <v>0</v>
      </c>
      <c r="G8833" s="2"/>
      <c r="H8833" s="7">
        <v>0</v>
      </c>
      <c r="I8833" s="11">
        <v>1</v>
      </c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</row>
    <row r="8834" spans="1:26" ht="13" x14ac:dyDescent="0.15">
      <c r="A8834" s="2" t="s">
        <v>8848</v>
      </c>
      <c r="B8834" s="3">
        <v>45080</v>
      </c>
      <c r="C8834" s="2" t="s">
        <v>21</v>
      </c>
      <c r="D8834" s="2" t="s">
        <v>10</v>
      </c>
      <c r="E8834" s="4">
        <v>0</v>
      </c>
      <c r="F8834" s="4">
        <v>0</v>
      </c>
      <c r="G8834" s="2"/>
      <c r="H8834" s="7">
        <v>0</v>
      </c>
      <c r="I8834" s="11">
        <v>1</v>
      </c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</row>
    <row r="8835" spans="1:26" ht="13" x14ac:dyDescent="0.15">
      <c r="A8835" s="2" t="s">
        <v>8849</v>
      </c>
      <c r="B8835" s="3">
        <v>45080</v>
      </c>
      <c r="C8835" s="2" t="s">
        <v>18</v>
      </c>
      <c r="D8835" s="2" t="s">
        <v>10</v>
      </c>
      <c r="E8835" s="4">
        <v>0</v>
      </c>
      <c r="F8835" s="4">
        <v>0</v>
      </c>
      <c r="G8835" s="2"/>
      <c r="H8835" s="7">
        <v>0</v>
      </c>
      <c r="I8835" s="11">
        <v>1</v>
      </c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</row>
    <row r="8836" spans="1:26" ht="13" x14ac:dyDescent="0.15">
      <c r="A8836" s="2" t="s">
        <v>8850</v>
      </c>
      <c r="B8836" s="3">
        <v>45080</v>
      </c>
      <c r="C8836" s="2" t="s">
        <v>12</v>
      </c>
      <c r="D8836" s="2" t="s">
        <v>15</v>
      </c>
      <c r="E8836" s="4">
        <v>0</v>
      </c>
      <c r="F8836" s="4">
        <v>0</v>
      </c>
      <c r="G8836" s="2"/>
      <c r="H8836" s="7">
        <v>0</v>
      </c>
      <c r="I8836" s="11">
        <v>1</v>
      </c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</row>
    <row r="8837" spans="1:26" ht="13" x14ac:dyDescent="0.15">
      <c r="A8837" s="2" t="s">
        <v>8851</v>
      </c>
      <c r="B8837" s="3">
        <v>45083</v>
      </c>
      <c r="C8837" s="2" t="s">
        <v>21</v>
      </c>
      <c r="D8837" s="2" t="s">
        <v>10</v>
      </c>
      <c r="E8837" s="4">
        <v>0</v>
      </c>
      <c r="F8837" s="4">
        <v>0</v>
      </c>
      <c r="G8837" s="2"/>
      <c r="H8837" s="7">
        <v>0</v>
      </c>
      <c r="I8837" s="11">
        <v>1</v>
      </c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</row>
    <row r="8838" spans="1:26" ht="13" x14ac:dyDescent="0.15">
      <c r="A8838" s="2" t="s">
        <v>8852</v>
      </c>
      <c r="B8838" s="3">
        <v>45083</v>
      </c>
      <c r="C8838" s="2" t="s">
        <v>21</v>
      </c>
      <c r="D8838" s="2" t="s">
        <v>10</v>
      </c>
      <c r="E8838" s="4">
        <v>0</v>
      </c>
      <c r="F8838" s="4">
        <v>0</v>
      </c>
      <c r="G8838" s="2"/>
      <c r="H8838" s="7">
        <v>0</v>
      </c>
      <c r="I8838" s="11">
        <v>1</v>
      </c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</row>
    <row r="8839" spans="1:26" ht="13" x14ac:dyDescent="0.15">
      <c r="A8839" s="2" t="s">
        <v>8853</v>
      </c>
      <c r="B8839" s="3">
        <v>45082</v>
      </c>
      <c r="C8839" s="2" t="s">
        <v>9</v>
      </c>
      <c r="D8839" s="2" t="s">
        <v>15</v>
      </c>
      <c r="E8839" s="4">
        <v>0</v>
      </c>
      <c r="F8839" s="4">
        <v>0</v>
      </c>
      <c r="G8839" s="2"/>
      <c r="H8839" s="7">
        <v>0</v>
      </c>
      <c r="I8839" s="11">
        <v>1</v>
      </c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</row>
    <row r="8840" spans="1:26" ht="13" x14ac:dyDescent="0.15">
      <c r="A8840" s="2" t="s">
        <v>8854</v>
      </c>
      <c r="B8840" s="3">
        <v>45084</v>
      </c>
      <c r="C8840" s="2" t="s">
        <v>21</v>
      </c>
      <c r="D8840" s="2" t="s">
        <v>10</v>
      </c>
      <c r="E8840" s="4">
        <v>0</v>
      </c>
      <c r="F8840" s="4">
        <v>0</v>
      </c>
      <c r="G8840" s="2"/>
      <c r="H8840" s="7">
        <v>0</v>
      </c>
      <c r="I8840" s="11">
        <v>1</v>
      </c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</row>
    <row r="8841" spans="1:26" ht="13" x14ac:dyDescent="0.15">
      <c r="A8841" s="2" t="s">
        <v>8855</v>
      </c>
      <c r="B8841" s="3">
        <v>45082</v>
      </c>
      <c r="C8841" s="2" t="s">
        <v>21</v>
      </c>
      <c r="D8841" s="2" t="s">
        <v>15</v>
      </c>
      <c r="E8841" s="4">
        <v>0</v>
      </c>
      <c r="F8841" s="4">
        <v>0</v>
      </c>
      <c r="G8841" s="2"/>
      <c r="H8841" s="7">
        <v>0</v>
      </c>
      <c r="I8841" s="11">
        <v>1</v>
      </c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</row>
    <row r="8842" spans="1:26" ht="13" x14ac:dyDescent="0.15">
      <c r="A8842" s="2" t="s">
        <v>8856</v>
      </c>
      <c r="B8842" s="3">
        <v>45082</v>
      </c>
      <c r="C8842" s="2" t="s">
        <v>12</v>
      </c>
      <c r="D8842" s="2" t="s">
        <v>10</v>
      </c>
      <c r="E8842" s="4">
        <v>1</v>
      </c>
      <c r="F8842" s="4">
        <v>0</v>
      </c>
      <c r="G8842" s="2" t="s">
        <v>79</v>
      </c>
      <c r="H8842" s="7">
        <v>0</v>
      </c>
      <c r="I8842" s="11">
        <v>1</v>
      </c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</row>
    <row r="8843" spans="1:26" ht="13" x14ac:dyDescent="0.15">
      <c r="A8843" s="2" t="s">
        <v>8857</v>
      </c>
      <c r="B8843" s="3">
        <v>45084</v>
      </c>
      <c r="C8843" s="2" t="s">
        <v>18</v>
      </c>
      <c r="D8843" s="2" t="s">
        <v>10</v>
      </c>
      <c r="E8843" s="4">
        <v>0</v>
      </c>
      <c r="F8843" s="4">
        <v>0</v>
      </c>
      <c r="G8843" s="2"/>
      <c r="H8843" s="7">
        <v>0</v>
      </c>
      <c r="I8843" s="11">
        <v>1</v>
      </c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</row>
    <row r="8844" spans="1:26" ht="13" x14ac:dyDescent="0.15">
      <c r="A8844" s="2" t="s">
        <v>8858</v>
      </c>
      <c r="B8844" s="3">
        <v>45082</v>
      </c>
      <c r="C8844" s="2" t="s">
        <v>9</v>
      </c>
      <c r="D8844" s="2" t="s">
        <v>10</v>
      </c>
      <c r="E8844" s="4">
        <v>0</v>
      </c>
      <c r="F8844" s="4">
        <v>0</v>
      </c>
      <c r="G8844" s="2"/>
      <c r="H8844" s="7">
        <v>0</v>
      </c>
      <c r="I8844" s="11">
        <v>1</v>
      </c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</row>
    <row r="8845" spans="1:26" ht="13" x14ac:dyDescent="0.15">
      <c r="A8845" s="2" t="s">
        <v>8859</v>
      </c>
      <c r="B8845" s="3">
        <v>45084</v>
      </c>
      <c r="C8845" s="2" t="s">
        <v>12</v>
      </c>
      <c r="D8845" s="2" t="s">
        <v>10</v>
      </c>
      <c r="E8845" s="4">
        <v>0</v>
      </c>
      <c r="F8845" s="4">
        <v>0</v>
      </c>
      <c r="G8845" s="2"/>
      <c r="H8845" s="7">
        <v>0</v>
      </c>
      <c r="I8845" s="11">
        <v>1</v>
      </c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</row>
    <row r="8846" spans="1:26" ht="13" x14ac:dyDescent="0.15">
      <c r="A8846" s="2" t="s">
        <v>8860</v>
      </c>
      <c r="B8846" s="3">
        <v>45082</v>
      </c>
      <c r="C8846" s="2" t="s">
        <v>21</v>
      </c>
      <c r="D8846" s="2" t="s">
        <v>15</v>
      </c>
      <c r="E8846" s="4">
        <v>0</v>
      </c>
      <c r="F8846" s="4">
        <v>0</v>
      </c>
      <c r="G8846" s="2"/>
      <c r="H8846" s="7">
        <v>0</v>
      </c>
      <c r="I8846" s="11">
        <v>1</v>
      </c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</row>
    <row r="8847" spans="1:26" ht="13" x14ac:dyDescent="0.15">
      <c r="A8847" s="2" t="s">
        <v>8861</v>
      </c>
      <c r="B8847" s="3">
        <v>45084</v>
      </c>
      <c r="C8847" s="2" t="s">
        <v>12</v>
      </c>
      <c r="D8847" s="2" t="s">
        <v>10</v>
      </c>
      <c r="E8847" s="4">
        <v>0</v>
      </c>
      <c r="F8847" s="4">
        <v>0</v>
      </c>
      <c r="G8847" s="2"/>
      <c r="H8847" s="7">
        <v>0</v>
      </c>
      <c r="I8847" s="11">
        <v>1</v>
      </c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</row>
    <row r="8848" spans="1:26" ht="13" x14ac:dyDescent="0.15">
      <c r="A8848" s="2" t="s">
        <v>8862</v>
      </c>
      <c r="B8848" s="3">
        <v>45081</v>
      </c>
      <c r="C8848" s="2" t="s">
        <v>12</v>
      </c>
      <c r="D8848" s="2" t="s">
        <v>15</v>
      </c>
      <c r="E8848" s="4">
        <v>0</v>
      </c>
      <c r="F8848" s="4">
        <v>0</v>
      </c>
      <c r="G8848" s="2"/>
      <c r="H8848" s="7">
        <v>0</v>
      </c>
      <c r="I8848" s="11">
        <v>1</v>
      </c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</row>
    <row r="8849" spans="1:26" ht="13" x14ac:dyDescent="0.15">
      <c r="A8849" s="2" t="s">
        <v>8863</v>
      </c>
      <c r="B8849" s="3">
        <v>45080</v>
      </c>
      <c r="C8849" s="2" t="s">
        <v>9</v>
      </c>
      <c r="D8849" s="2" t="s">
        <v>15</v>
      </c>
      <c r="E8849" s="4">
        <v>0</v>
      </c>
      <c r="F8849" s="4">
        <v>0</v>
      </c>
      <c r="G8849" s="2"/>
      <c r="H8849" s="7">
        <v>0</v>
      </c>
      <c r="I8849" s="11">
        <v>1</v>
      </c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</row>
    <row r="8850" spans="1:26" ht="13" x14ac:dyDescent="0.15">
      <c r="A8850" s="2" t="s">
        <v>8864</v>
      </c>
      <c r="B8850" s="3">
        <v>45080</v>
      </c>
      <c r="C8850" s="2" t="s">
        <v>18</v>
      </c>
      <c r="D8850" s="2" t="s">
        <v>10</v>
      </c>
      <c r="E8850" s="4">
        <v>0</v>
      </c>
      <c r="F8850" s="4">
        <v>0</v>
      </c>
      <c r="G8850" s="2"/>
      <c r="H8850" s="7">
        <v>0</v>
      </c>
      <c r="I8850" s="11">
        <v>1</v>
      </c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</row>
    <row r="8851" spans="1:26" ht="13" x14ac:dyDescent="0.15">
      <c r="A8851" s="2" t="s">
        <v>8865</v>
      </c>
      <c r="B8851" s="3">
        <v>45081</v>
      </c>
      <c r="C8851" s="2" t="s">
        <v>21</v>
      </c>
      <c r="D8851" s="2" t="s">
        <v>10</v>
      </c>
      <c r="E8851" s="4">
        <v>0</v>
      </c>
      <c r="F8851" s="4">
        <v>0</v>
      </c>
      <c r="G8851" s="2"/>
      <c r="H8851" s="7">
        <v>0</v>
      </c>
      <c r="I8851" s="11">
        <v>1</v>
      </c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</row>
    <row r="8852" spans="1:26" ht="13" x14ac:dyDescent="0.15">
      <c r="A8852" s="2" t="s">
        <v>8866</v>
      </c>
      <c r="B8852" s="3">
        <v>45079</v>
      </c>
      <c r="C8852" s="2" t="s">
        <v>9</v>
      </c>
      <c r="D8852" s="2" t="s">
        <v>10</v>
      </c>
      <c r="E8852" s="4">
        <v>0</v>
      </c>
      <c r="F8852" s="4">
        <v>0</v>
      </c>
      <c r="G8852" s="2"/>
      <c r="H8852" s="7">
        <v>0</v>
      </c>
      <c r="I8852" s="11">
        <v>1</v>
      </c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</row>
    <row r="8853" spans="1:26" ht="13" x14ac:dyDescent="0.15">
      <c r="A8853" s="2" t="s">
        <v>8867</v>
      </c>
      <c r="B8853" s="3">
        <v>45082</v>
      </c>
      <c r="C8853" s="2" t="s">
        <v>9</v>
      </c>
      <c r="D8853" s="2" t="s">
        <v>15</v>
      </c>
      <c r="E8853" s="4">
        <v>0</v>
      </c>
      <c r="F8853" s="4">
        <v>0</v>
      </c>
      <c r="G8853" s="2"/>
      <c r="H8853" s="7">
        <v>0</v>
      </c>
      <c r="I8853" s="11">
        <v>1</v>
      </c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</row>
    <row r="8854" spans="1:26" ht="13" x14ac:dyDescent="0.15">
      <c r="A8854" s="2" t="s">
        <v>8868</v>
      </c>
      <c r="B8854" s="3">
        <v>45079</v>
      </c>
      <c r="C8854" s="2" t="s">
        <v>9</v>
      </c>
      <c r="D8854" s="2" t="s">
        <v>15</v>
      </c>
      <c r="E8854" s="4">
        <v>0</v>
      </c>
      <c r="F8854" s="4">
        <v>0</v>
      </c>
      <c r="G8854" s="2"/>
      <c r="H8854" s="7">
        <v>0</v>
      </c>
      <c r="I8854" s="11">
        <v>1</v>
      </c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</row>
    <row r="8855" spans="1:26" ht="13" x14ac:dyDescent="0.15">
      <c r="A8855" s="2" t="s">
        <v>8869</v>
      </c>
      <c r="B8855" s="3">
        <v>45079</v>
      </c>
      <c r="C8855" s="2" t="s">
        <v>9</v>
      </c>
      <c r="D8855" s="2" t="s">
        <v>15</v>
      </c>
      <c r="E8855" s="4">
        <v>0</v>
      </c>
      <c r="F8855" s="4">
        <v>0</v>
      </c>
      <c r="G8855" s="2"/>
      <c r="H8855" s="7">
        <v>0</v>
      </c>
      <c r="I8855" s="11">
        <v>1</v>
      </c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</row>
    <row r="8856" spans="1:26" ht="13" x14ac:dyDescent="0.15">
      <c r="A8856" s="2" t="s">
        <v>8870</v>
      </c>
      <c r="B8856" s="3">
        <v>45081</v>
      </c>
      <c r="C8856" s="2" t="s">
        <v>18</v>
      </c>
      <c r="D8856" s="2" t="s">
        <v>10</v>
      </c>
      <c r="E8856" s="4">
        <v>0</v>
      </c>
      <c r="F8856" s="4">
        <v>0</v>
      </c>
      <c r="G8856" s="2"/>
      <c r="H8856" s="7">
        <v>0</v>
      </c>
      <c r="I8856" s="11">
        <v>1</v>
      </c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</row>
    <row r="8857" spans="1:26" ht="13" x14ac:dyDescent="0.15">
      <c r="A8857" s="2" t="s">
        <v>8871</v>
      </c>
      <c r="B8857" s="3">
        <v>45079</v>
      </c>
      <c r="C8857" s="2" t="s">
        <v>12</v>
      </c>
      <c r="D8857" s="2" t="s">
        <v>15</v>
      </c>
      <c r="E8857" s="4">
        <v>0</v>
      </c>
      <c r="F8857" s="4">
        <v>0</v>
      </c>
      <c r="G8857" s="2"/>
      <c r="H8857" s="7">
        <v>0</v>
      </c>
      <c r="I8857" s="11">
        <v>1</v>
      </c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</row>
    <row r="8858" spans="1:26" ht="13" x14ac:dyDescent="0.15">
      <c r="A8858" s="2" t="s">
        <v>8872</v>
      </c>
      <c r="B8858" s="3">
        <v>45082</v>
      </c>
      <c r="C8858" s="2" t="s">
        <v>21</v>
      </c>
      <c r="D8858" s="2" t="s">
        <v>10</v>
      </c>
      <c r="E8858" s="4">
        <v>0</v>
      </c>
      <c r="F8858" s="4">
        <v>0</v>
      </c>
      <c r="G8858" s="2"/>
      <c r="H8858" s="7">
        <v>0</v>
      </c>
      <c r="I8858" s="11">
        <v>1</v>
      </c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</row>
    <row r="8859" spans="1:26" ht="13" x14ac:dyDescent="0.15">
      <c r="A8859" s="2" t="s">
        <v>8873</v>
      </c>
      <c r="B8859" s="3">
        <v>45083</v>
      </c>
      <c r="C8859" s="2" t="s">
        <v>18</v>
      </c>
      <c r="D8859" s="2" t="s">
        <v>15</v>
      </c>
      <c r="E8859" s="4">
        <v>0</v>
      </c>
      <c r="F8859" s="4">
        <v>0</v>
      </c>
      <c r="G8859" s="2"/>
      <c r="H8859" s="7">
        <v>0</v>
      </c>
      <c r="I8859" s="11">
        <v>1</v>
      </c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</row>
    <row r="8860" spans="1:26" ht="13" x14ac:dyDescent="0.15">
      <c r="A8860" s="2" t="s">
        <v>8874</v>
      </c>
      <c r="B8860" s="3">
        <v>45081</v>
      </c>
      <c r="C8860" s="2" t="s">
        <v>18</v>
      </c>
      <c r="D8860" s="2" t="s">
        <v>15</v>
      </c>
      <c r="E8860" s="4">
        <v>0</v>
      </c>
      <c r="F8860" s="4">
        <v>0</v>
      </c>
      <c r="G8860" s="2"/>
      <c r="H8860" s="7">
        <v>0</v>
      </c>
      <c r="I8860" s="11">
        <v>1</v>
      </c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</row>
    <row r="8861" spans="1:26" ht="13" x14ac:dyDescent="0.15">
      <c r="A8861" s="2" t="s">
        <v>8875</v>
      </c>
      <c r="B8861" s="3">
        <v>45081</v>
      </c>
      <c r="C8861" s="2" t="s">
        <v>21</v>
      </c>
      <c r="D8861" s="2" t="s">
        <v>15</v>
      </c>
      <c r="E8861" s="4">
        <v>0</v>
      </c>
      <c r="F8861" s="4">
        <v>0</v>
      </c>
      <c r="G8861" s="2"/>
      <c r="H8861" s="7">
        <v>0</v>
      </c>
      <c r="I8861" s="11">
        <v>1</v>
      </c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</row>
    <row r="8862" spans="1:26" ht="13" x14ac:dyDescent="0.15">
      <c r="A8862" s="2" t="s">
        <v>8876</v>
      </c>
      <c r="B8862" s="3">
        <v>45078</v>
      </c>
      <c r="C8862" s="2" t="s">
        <v>18</v>
      </c>
      <c r="D8862" s="2" t="s">
        <v>15</v>
      </c>
      <c r="E8862" s="4">
        <v>0</v>
      </c>
      <c r="F8862" s="4">
        <v>0</v>
      </c>
      <c r="G8862" s="2"/>
      <c r="H8862" s="7">
        <v>0</v>
      </c>
      <c r="I8862" s="11">
        <v>1</v>
      </c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</row>
    <row r="8863" spans="1:26" ht="13" x14ac:dyDescent="0.15">
      <c r="A8863" s="2" t="s">
        <v>8877</v>
      </c>
      <c r="B8863" s="3">
        <v>45079</v>
      </c>
      <c r="C8863" s="2" t="s">
        <v>12</v>
      </c>
      <c r="D8863" s="2" t="s">
        <v>10</v>
      </c>
      <c r="E8863" s="4">
        <v>0</v>
      </c>
      <c r="F8863" s="4">
        <v>0</v>
      </c>
      <c r="G8863" s="2"/>
      <c r="H8863" s="7">
        <v>0</v>
      </c>
      <c r="I8863" s="11">
        <v>1</v>
      </c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</row>
    <row r="8864" spans="1:26" ht="13" x14ac:dyDescent="0.15">
      <c r="A8864" s="2" t="s">
        <v>8878</v>
      </c>
      <c r="B8864" s="3">
        <v>45084</v>
      </c>
      <c r="C8864" s="2" t="s">
        <v>9</v>
      </c>
      <c r="D8864" s="2" t="s">
        <v>15</v>
      </c>
      <c r="E8864" s="4">
        <v>0</v>
      </c>
      <c r="F8864" s="4">
        <v>0</v>
      </c>
      <c r="G8864" s="2"/>
      <c r="H8864" s="7">
        <v>0</v>
      </c>
      <c r="I8864" s="11">
        <v>1</v>
      </c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</row>
    <row r="8865" spans="1:26" ht="13" x14ac:dyDescent="0.15">
      <c r="A8865" s="2" t="s">
        <v>8879</v>
      </c>
      <c r="B8865" s="3">
        <v>45084</v>
      </c>
      <c r="C8865" s="2" t="s">
        <v>12</v>
      </c>
      <c r="D8865" s="2" t="s">
        <v>15</v>
      </c>
      <c r="E8865" s="4">
        <v>0</v>
      </c>
      <c r="F8865" s="4">
        <v>0</v>
      </c>
      <c r="G8865" s="2"/>
      <c r="H8865" s="7">
        <v>0</v>
      </c>
      <c r="I8865" s="11">
        <v>1</v>
      </c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</row>
    <row r="8866" spans="1:26" ht="13" x14ac:dyDescent="0.15">
      <c r="A8866" s="2" t="s">
        <v>8880</v>
      </c>
      <c r="B8866" s="3">
        <v>45078</v>
      </c>
      <c r="C8866" s="2" t="s">
        <v>18</v>
      </c>
      <c r="D8866" s="2" t="s">
        <v>15</v>
      </c>
      <c r="E8866" s="4">
        <v>0</v>
      </c>
      <c r="F8866" s="4">
        <v>0</v>
      </c>
      <c r="G8866" s="2"/>
      <c r="H8866" s="7">
        <v>0</v>
      </c>
      <c r="I8866" s="11">
        <v>1</v>
      </c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</row>
    <row r="8867" spans="1:26" ht="13" x14ac:dyDescent="0.15">
      <c r="A8867" s="2" t="s">
        <v>8881</v>
      </c>
      <c r="B8867" s="3">
        <v>45084</v>
      </c>
      <c r="C8867" s="2" t="s">
        <v>9</v>
      </c>
      <c r="D8867" s="2" t="s">
        <v>15</v>
      </c>
      <c r="E8867" s="4">
        <v>0</v>
      </c>
      <c r="F8867" s="4">
        <v>0</v>
      </c>
      <c r="G8867" s="2"/>
      <c r="H8867" s="7">
        <v>0</v>
      </c>
      <c r="I8867" s="11">
        <v>1</v>
      </c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</row>
    <row r="8868" spans="1:26" ht="13" x14ac:dyDescent="0.15">
      <c r="A8868" s="2" t="s">
        <v>8882</v>
      </c>
      <c r="B8868" s="3">
        <v>45084</v>
      </c>
      <c r="C8868" s="2" t="s">
        <v>18</v>
      </c>
      <c r="D8868" s="2" t="s">
        <v>10</v>
      </c>
      <c r="E8868" s="4">
        <v>0</v>
      </c>
      <c r="F8868" s="4">
        <v>0</v>
      </c>
      <c r="G8868" s="2"/>
      <c r="H8868" s="7">
        <v>0</v>
      </c>
      <c r="I8868" s="11">
        <v>1</v>
      </c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</row>
    <row r="8869" spans="1:26" ht="13" x14ac:dyDescent="0.15">
      <c r="A8869" s="2" t="s">
        <v>8883</v>
      </c>
      <c r="B8869" s="3">
        <v>45080</v>
      </c>
      <c r="C8869" s="2" t="s">
        <v>12</v>
      </c>
      <c r="D8869" s="2" t="s">
        <v>15</v>
      </c>
      <c r="E8869" s="4">
        <v>0</v>
      </c>
      <c r="F8869" s="4">
        <v>0</v>
      </c>
      <c r="G8869" s="2"/>
      <c r="H8869" s="7">
        <v>0</v>
      </c>
      <c r="I8869" s="11">
        <v>1</v>
      </c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</row>
    <row r="8870" spans="1:26" ht="13" x14ac:dyDescent="0.15">
      <c r="A8870" s="2" t="s">
        <v>8884</v>
      </c>
      <c r="B8870" s="3">
        <v>45083</v>
      </c>
      <c r="C8870" s="2" t="s">
        <v>18</v>
      </c>
      <c r="D8870" s="2" t="s">
        <v>10</v>
      </c>
      <c r="E8870" s="4">
        <v>0</v>
      </c>
      <c r="F8870" s="4">
        <v>0</v>
      </c>
      <c r="G8870" s="2"/>
      <c r="H8870" s="7">
        <v>0</v>
      </c>
      <c r="I8870" s="11">
        <v>1</v>
      </c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</row>
    <row r="8871" spans="1:26" ht="13" x14ac:dyDescent="0.15">
      <c r="A8871" s="2" t="s">
        <v>8885</v>
      </c>
      <c r="B8871" s="3">
        <v>45078</v>
      </c>
      <c r="C8871" s="2" t="s">
        <v>9</v>
      </c>
      <c r="D8871" s="2" t="s">
        <v>15</v>
      </c>
      <c r="E8871" s="4">
        <v>0</v>
      </c>
      <c r="F8871" s="4">
        <v>0</v>
      </c>
      <c r="G8871" s="2"/>
      <c r="H8871" s="7">
        <v>0</v>
      </c>
      <c r="I8871" s="11">
        <v>1</v>
      </c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</row>
    <row r="8872" spans="1:26" ht="13" x14ac:dyDescent="0.15">
      <c r="A8872" s="2" t="s">
        <v>8886</v>
      </c>
      <c r="B8872" s="3">
        <v>45084</v>
      </c>
      <c r="C8872" s="2" t="s">
        <v>9</v>
      </c>
      <c r="D8872" s="2" t="s">
        <v>15</v>
      </c>
      <c r="E8872" s="4">
        <v>0</v>
      </c>
      <c r="F8872" s="4">
        <v>0</v>
      </c>
      <c r="G8872" s="2"/>
      <c r="H8872" s="7">
        <v>0</v>
      </c>
      <c r="I8872" s="11">
        <v>1</v>
      </c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</row>
    <row r="8873" spans="1:26" ht="13" x14ac:dyDescent="0.15">
      <c r="A8873" s="2" t="s">
        <v>8887</v>
      </c>
      <c r="B8873" s="3">
        <v>45079</v>
      </c>
      <c r="C8873" s="2" t="s">
        <v>18</v>
      </c>
      <c r="D8873" s="2" t="s">
        <v>10</v>
      </c>
      <c r="E8873" s="4">
        <v>1</v>
      </c>
      <c r="F8873" s="4">
        <v>0</v>
      </c>
      <c r="G8873" s="2" t="s">
        <v>79</v>
      </c>
      <c r="H8873" s="7">
        <v>0</v>
      </c>
      <c r="I8873" s="11">
        <v>1</v>
      </c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</row>
    <row r="8874" spans="1:26" ht="13" x14ac:dyDescent="0.15">
      <c r="A8874" s="2" t="s">
        <v>8888</v>
      </c>
      <c r="B8874" s="3">
        <v>45082</v>
      </c>
      <c r="C8874" s="2" t="s">
        <v>9</v>
      </c>
      <c r="D8874" s="2" t="s">
        <v>10</v>
      </c>
      <c r="E8874" s="4">
        <v>0</v>
      </c>
      <c r="F8874" s="4">
        <v>0</v>
      </c>
      <c r="G8874" s="2"/>
      <c r="H8874" s="7">
        <v>0</v>
      </c>
      <c r="I8874" s="11">
        <v>1</v>
      </c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</row>
    <row r="8875" spans="1:26" ht="13" x14ac:dyDescent="0.15">
      <c r="A8875" s="2" t="s">
        <v>8889</v>
      </c>
      <c r="B8875" s="3">
        <v>45084</v>
      </c>
      <c r="C8875" s="2" t="s">
        <v>21</v>
      </c>
      <c r="D8875" s="2" t="s">
        <v>10</v>
      </c>
      <c r="E8875" s="4">
        <v>0</v>
      </c>
      <c r="F8875" s="4">
        <v>0</v>
      </c>
      <c r="G8875" s="2"/>
      <c r="H8875" s="7">
        <v>0</v>
      </c>
      <c r="I8875" s="11">
        <v>1</v>
      </c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</row>
    <row r="8876" spans="1:26" ht="13" x14ac:dyDescent="0.15">
      <c r="A8876" s="2" t="s">
        <v>8890</v>
      </c>
      <c r="B8876" s="3">
        <v>45078</v>
      </c>
      <c r="C8876" s="2" t="s">
        <v>12</v>
      </c>
      <c r="D8876" s="2" t="s">
        <v>15</v>
      </c>
      <c r="E8876" s="4">
        <v>0</v>
      </c>
      <c r="F8876" s="4">
        <v>0</v>
      </c>
      <c r="G8876" s="2"/>
      <c r="H8876" s="7">
        <v>0</v>
      </c>
      <c r="I8876" s="11">
        <v>1</v>
      </c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</row>
    <row r="8877" spans="1:26" ht="13" x14ac:dyDescent="0.15">
      <c r="A8877" s="2" t="s">
        <v>8891</v>
      </c>
      <c r="B8877" s="3">
        <v>45080</v>
      </c>
      <c r="C8877" s="2" t="s">
        <v>21</v>
      </c>
      <c r="D8877" s="2" t="s">
        <v>15</v>
      </c>
      <c r="E8877" s="4">
        <v>0</v>
      </c>
      <c r="F8877" s="4">
        <v>0</v>
      </c>
      <c r="G8877" s="2"/>
      <c r="H8877" s="7">
        <v>0</v>
      </c>
      <c r="I8877" s="11">
        <v>1</v>
      </c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</row>
    <row r="8878" spans="1:26" ht="13" x14ac:dyDescent="0.15">
      <c r="A8878" s="2" t="s">
        <v>8892</v>
      </c>
      <c r="B8878" s="3">
        <v>45083</v>
      </c>
      <c r="C8878" s="2" t="s">
        <v>12</v>
      </c>
      <c r="D8878" s="2" t="s">
        <v>15</v>
      </c>
      <c r="E8878" s="4">
        <v>0</v>
      </c>
      <c r="F8878" s="4">
        <v>0</v>
      </c>
      <c r="G8878" s="2"/>
      <c r="H8878" s="7">
        <v>0</v>
      </c>
      <c r="I8878" s="11">
        <v>1</v>
      </c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</row>
    <row r="8879" spans="1:26" ht="13" x14ac:dyDescent="0.15">
      <c r="A8879" s="2" t="s">
        <v>8893</v>
      </c>
      <c r="B8879" s="3">
        <v>45078</v>
      </c>
      <c r="C8879" s="2" t="s">
        <v>21</v>
      </c>
      <c r="D8879" s="2" t="s">
        <v>10</v>
      </c>
      <c r="E8879" s="4">
        <v>0</v>
      </c>
      <c r="F8879" s="4">
        <v>0</v>
      </c>
      <c r="G8879" s="2"/>
      <c r="H8879" s="7">
        <v>0</v>
      </c>
      <c r="I8879" s="11">
        <v>1</v>
      </c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</row>
    <row r="8880" spans="1:26" ht="13" x14ac:dyDescent="0.15">
      <c r="A8880" s="2" t="s">
        <v>8894</v>
      </c>
      <c r="B8880" s="3">
        <v>45083</v>
      </c>
      <c r="C8880" s="2" t="s">
        <v>18</v>
      </c>
      <c r="D8880" s="2" t="s">
        <v>10</v>
      </c>
      <c r="E8880" s="4">
        <v>0</v>
      </c>
      <c r="F8880" s="4">
        <v>0</v>
      </c>
      <c r="G8880" s="2"/>
      <c r="H8880" s="7">
        <v>0</v>
      </c>
      <c r="I8880" s="11">
        <v>1</v>
      </c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</row>
    <row r="8881" spans="1:26" ht="13" x14ac:dyDescent="0.15">
      <c r="A8881" s="2" t="s">
        <v>8895</v>
      </c>
      <c r="B8881" s="3">
        <v>45081</v>
      </c>
      <c r="C8881" s="2" t="s">
        <v>9</v>
      </c>
      <c r="D8881" s="2" t="s">
        <v>10</v>
      </c>
      <c r="E8881" s="4">
        <v>0</v>
      </c>
      <c r="F8881" s="4">
        <v>0</v>
      </c>
      <c r="G8881" s="2"/>
      <c r="H8881" s="7">
        <v>0</v>
      </c>
      <c r="I8881" s="11">
        <v>1</v>
      </c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</row>
    <row r="8882" spans="1:26" ht="13" x14ac:dyDescent="0.15">
      <c r="A8882" s="2" t="s">
        <v>8896</v>
      </c>
      <c r="B8882" s="3">
        <v>45078</v>
      </c>
      <c r="C8882" s="2" t="s">
        <v>21</v>
      </c>
      <c r="D8882" s="2" t="s">
        <v>10</v>
      </c>
      <c r="E8882" s="4">
        <v>0</v>
      </c>
      <c r="F8882" s="4">
        <v>0</v>
      </c>
      <c r="G8882" s="2"/>
      <c r="H8882" s="7">
        <v>0</v>
      </c>
      <c r="I8882" s="11">
        <v>1</v>
      </c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</row>
    <row r="8883" spans="1:26" ht="13" x14ac:dyDescent="0.15">
      <c r="A8883" s="2" t="s">
        <v>8897</v>
      </c>
      <c r="B8883" s="3">
        <v>45083</v>
      </c>
      <c r="C8883" s="2" t="s">
        <v>21</v>
      </c>
      <c r="D8883" s="2" t="s">
        <v>10</v>
      </c>
      <c r="E8883" s="4">
        <v>0</v>
      </c>
      <c r="F8883" s="4">
        <v>0</v>
      </c>
      <c r="G8883" s="2"/>
      <c r="H8883" s="7">
        <v>0</v>
      </c>
      <c r="I8883" s="11">
        <v>1</v>
      </c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</row>
    <row r="8884" spans="1:26" ht="13" x14ac:dyDescent="0.15">
      <c r="A8884" s="2" t="s">
        <v>8898</v>
      </c>
      <c r="B8884" s="3">
        <v>45078</v>
      </c>
      <c r="C8884" s="2" t="s">
        <v>18</v>
      </c>
      <c r="D8884" s="2" t="s">
        <v>10</v>
      </c>
      <c r="E8884" s="4">
        <v>0</v>
      </c>
      <c r="F8884" s="4">
        <v>0</v>
      </c>
      <c r="G8884" s="2"/>
      <c r="H8884" s="7">
        <v>0</v>
      </c>
      <c r="I8884" s="11">
        <v>1</v>
      </c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</row>
    <row r="8885" spans="1:26" ht="13" x14ac:dyDescent="0.15">
      <c r="A8885" s="2" t="s">
        <v>8899</v>
      </c>
      <c r="B8885" s="3">
        <v>45082</v>
      </c>
      <c r="C8885" s="2" t="s">
        <v>12</v>
      </c>
      <c r="D8885" s="2" t="s">
        <v>10</v>
      </c>
      <c r="E8885" s="4">
        <v>1</v>
      </c>
      <c r="F8885" s="4">
        <v>1</v>
      </c>
      <c r="G8885" s="2" t="s">
        <v>79</v>
      </c>
      <c r="H8885" s="7">
        <v>5.98</v>
      </c>
      <c r="I8885" s="11">
        <v>1</v>
      </c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</row>
    <row r="8886" spans="1:26" ht="13" x14ac:dyDescent="0.15">
      <c r="A8886" s="2" t="s">
        <v>8900</v>
      </c>
      <c r="B8886" s="3">
        <v>45081</v>
      </c>
      <c r="C8886" s="2" t="s">
        <v>9</v>
      </c>
      <c r="D8886" s="2" t="s">
        <v>15</v>
      </c>
      <c r="E8886" s="4">
        <v>0</v>
      </c>
      <c r="F8886" s="4">
        <v>0</v>
      </c>
      <c r="G8886" s="2"/>
      <c r="H8886" s="7">
        <v>0</v>
      </c>
      <c r="I8886" s="11">
        <v>1</v>
      </c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</row>
    <row r="8887" spans="1:26" ht="13" x14ac:dyDescent="0.15">
      <c r="A8887" s="2" t="s">
        <v>8901</v>
      </c>
      <c r="B8887" s="3">
        <v>45080</v>
      </c>
      <c r="C8887" s="2" t="s">
        <v>18</v>
      </c>
      <c r="D8887" s="2" t="s">
        <v>15</v>
      </c>
      <c r="E8887" s="4">
        <v>0</v>
      </c>
      <c r="F8887" s="4">
        <v>0</v>
      </c>
      <c r="G8887" s="2"/>
      <c r="H8887" s="7">
        <v>0</v>
      </c>
      <c r="I8887" s="11">
        <v>1</v>
      </c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</row>
    <row r="8888" spans="1:26" ht="13" x14ac:dyDescent="0.15">
      <c r="A8888" s="2" t="s">
        <v>8902</v>
      </c>
      <c r="B8888" s="3">
        <v>45084</v>
      </c>
      <c r="C8888" s="2" t="s">
        <v>21</v>
      </c>
      <c r="D8888" s="2" t="s">
        <v>15</v>
      </c>
      <c r="E8888" s="4">
        <v>0</v>
      </c>
      <c r="F8888" s="4">
        <v>0</v>
      </c>
      <c r="G8888" s="2"/>
      <c r="H8888" s="7">
        <v>0</v>
      </c>
      <c r="I8888" s="11">
        <v>1</v>
      </c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</row>
    <row r="8889" spans="1:26" ht="13" x14ac:dyDescent="0.15">
      <c r="A8889" s="2" t="s">
        <v>8903</v>
      </c>
      <c r="B8889" s="3">
        <v>45079</v>
      </c>
      <c r="C8889" s="2" t="s">
        <v>21</v>
      </c>
      <c r="D8889" s="2" t="s">
        <v>15</v>
      </c>
      <c r="E8889" s="4">
        <v>0</v>
      </c>
      <c r="F8889" s="4">
        <v>0</v>
      </c>
      <c r="G8889" s="2"/>
      <c r="H8889" s="7">
        <v>0</v>
      </c>
      <c r="I8889" s="11">
        <v>1</v>
      </c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</row>
    <row r="8890" spans="1:26" ht="13" x14ac:dyDescent="0.15">
      <c r="A8890" s="2" t="s">
        <v>8904</v>
      </c>
      <c r="B8890" s="3">
        <v>45080</v>
      </c>
      <c r="C8890" s="2" t="s">
        <v>18</v>
      </c>
      <c r="D8890" s="2" t="s">
        <v>10</v>
      </c>
      <c r="E8890" s="4">
        <v>0</v>
      </c>
      <c r="F8890" s="4">
        <v>0</v>
      </c>
      <c r="G8890" s="2"/>
      <c r="H8890" s="7">
        <v>0</v>
      </c>
      <c r="I8890" s="11">
        <v>1</v>
      </c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</row>
    <row r="8891" spans="1:26" ht="13" x14ac:dyDescent="0.15">
      <c r="A8891" s="2" t="s">
        <v>8905</v>
      </c>
      <c r="B8891" s="3">
        <v>45084</v>
      </c>
      <c r="C8891" s="2" t="s">
        <v>12</v>
      </c>
      <c r="D8891" s="2" t="s">
        <v>15</v>
      </c>
      <c r="E8891" s="4">
        <v>1</v>
      </c>
      <c r="F8891" s="4">
        <v>0</v>
      </c>
      <c r="G8891" s="2" t="s">
        <v>32</v>
      </c>
      <c r="H8891" s="7">
        <v>0</v>
      </c>
      <c r="I8891" s="11">
        <v>1</v>
      </c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</row>
    <row r="8892" spans="1:26" ht="13" x14ac:dyDescent="0.15">
      <c r="A8892" s="2" t="s">
        <v>8906</v>
      </c>
      <c r="B8892" s="3">
        <v>45084</v>
      </c>
      <c r="C8892" s="2" t="s">
        <v>12</v>
      </c>
      <c r="D8892" s="2" t="s">
        <v>15</v>
      </c>
      <c r="E8892" s="4">
        <v>0</v>
      </c>
      <c r="F8892" s="4">
        <v>0</v>
      </c>
      <c r="G8892" s="2"/>
      <c r="H8892" s="7">
        <v>0</v>
      </c>
      <c r="I8892" s="11">
        <v>1</v>
      </c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</row>
    <row r="8893" spans="1:26" ht="13" x14ac:dyDescent="0.15">
      <c r="A8893" s="2" t="s">
        <v>8907</v>
      </c>
      <c r="B8893" s="3">
        <v>45079</v>
      </c>
      <c r="C8893" s="2" t="s">
        <v>18</v>
      </c>
      <c r="D8893" s="2" t="s">
        <v>10</v>
      </c>
      <c r="E8893" s="4">
        <v>0</v>
      </c>
      <c r="F8893" s="4">
        <v>0</v>
      </c>
      <c r="G8893" s="2"/>
      <c r="H8893" s="7">
        <v>0</v>
      </c>
      <c r="I8893" s="11">
        <v>1</v>
      </c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</row>
    <row r="8894" spans="1:26" ht="13" x14ac:dyDescent="0.15">
      <c r="A8894" s="2" t="s">
        <v>8908</v>
      </c>
      <c r="B8894" s="3">
        <v>45083</v>
      </c>
      <c r="C8894" s="2" t="s">
        <v>21</v>
      </c>
      <c r="D8894" s="2" t="s">
        <v>15</v>
      </c>
      <c r="E8894" s="4">
        <v>0</v>
      </c>
      <c r="F8894" s="4">
        <v>0</v>
      </c>
      <c r="G8894" s="2"/>
      <c r="H8894" s="7">
        <v>0</v>
      </c>
      <c r="I8894" s="11">
        <v>1</v>
      </c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</row>
    <row r="8895" spans="1:26" ht="13" x14ac:dyDescent="0.15">
      <c r="A8895" s="2" t="s">
        <v>8909</v>
      </c>
      <c r="B8895" s="3">
        <v>45082</v>
      </c>
      <c r="C8895" s="2" t="s">
        <v>18</v>
      </c>
      <c r="D8895" s="2" t="s">
        <v>10</v>
      </c>
      <c r="E8895" s="4">
        <v>0</v>
      </c>
      <c r="F8895" s="4">
        <v>0</v>
      </c>
      <c r="G8895" s="2"/>
      <c r="H8895" s="7">
        <v>0</v>
      </c>
      <c r="I8895" s="11">
        <v>1</v>
      </c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</row>
    <row r="8896" spans="1:26" ht="13" x14ac:dyDescent="0.15">
      <c r="A8896" s="2" t="s">
        <v>8910</v>
      </c>
      <c r="B8896" s="3">
        <v>45079</v>
      </c>
      <c r="C8896" s="2" t="s">
        <v>12</v>
      </c>
      <c r="D8896" s="2" t="s">
        <v>15</v>
      </c>
      <c r="E8896" s="4">
        <v>0</v>
      </c>
      <c r="F8896" s="4">
        <v>0</v>
      </c>
      <c r="G8896" s="2"/>
      <c r="H8896" s="7">
        <v>0</v>
      </c>
      <c r="I8896" s="11">
        <v>1</v>
      </c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</row>
    <row r="8897" spans="1:26" ht="13" x14ac:dyDescent="0.15">
      <c r="A8897" s="2" t="s">
        <v>8911</v>
      </c>
      <c r="B8897" s="3">
        <v>45078</v>
      </c>
      <c r="C8897" s="2" t="s">
        <v>21</v>
      </c>
      <c r="D8897" s="2" t="s">
        <v>10</v>
      </c>
      <c r="E8897" s="4">
        <v>0</v>
      </c>
      <c r="F8897" s="4">
        <v>0</v>
      </c>
      <c r="G8897" s="2"/>
      <c r="H8897" s="7">
        <v>0</v>
      </c>
      <c r="I8897" s="11">
        <v>1</v>
      </c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</row>
    <row r="8898" spans="1:26" ht="13" x14ac:dyDescent="0.15">
      <c r="A8898" s="2" t="s">
        <v>8912</v>
      </c>
      <c r="B8898" s="3">
        <v>45081</v>
      </c>
      <c r="C8898" s="2" t="s">
        <v>9</v>
      </c>
      <c r="D8898" s="2" t="s">
        <v>10</v>
      </c>
      <c r="E8898" s="4">
        <v>0</v>
      </c>
      <c r="F8898" s="4">
        <v>0</v>
      </c>
      <c r="G8898" s="2"/>
      <c r="H8898" s="7">
        <v>0</v>
      </c>
      <c r="I8898" s="11">
        <v>1</v>
      </c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</row>
    <row r="8899" spans="1:26" ht="13" x14ac:dyDescent="0.15">
      <c r="A8899" s="2" t="s">
        <v>8913</v>
      </c>
      <c r="B8899" s="3">
        <v>45079</v>
      </c>
      <c r="C8899" s="2" t="s">
        <v>12</v>
      </c>
      <c r="D8899" s="2" t="s">
        <v>15</v>
      </c>
      <c r="E8899" s="4">
        <v>0</v>
      </c>
      <c r="F8899" s="4">
        <v>0</v>
      </c>
      <c r="G8899" s="2"/>
      <c r="H8899" s="7">
        <v>0</v>
      </c>
      <c r="I8899" s="11">
        <v>1</v>
      </c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</row>
    <row r="8900" spans="1:26" ht="13" x14ac:dyDescent="0.15">
      <c r="A8900" s="2" t="s">
        <v>8914</v>
      </c>
      <c r="B8900" s="3">
        <v>45079</v>
      </c>
      <c r="C8900" s="2" t="s">
        <v>9</v>
      </c>
      <c r="D8900" s="2" t="s">
        <v>10</v>
      </c>
      <c r="E8900" s="4">
        <v>0</v>
      </c>
      <c r="F8900" s="4">
        <v>0</v>
      </c>
      <c r="G8900" s="2"/>
      <c r="H8900" s="7">
        <v>0</v>
      </c>
      <c r="I8900" s="11">
        <v>1</v>
      </c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</row>
    <row r="8901" spans="1:26" ht="13" x14ac:dyDescent="0.15">
      <c r="A8901" s="2" t="s">
        <v>8915</v>
      </c>
      <c r="B8901" s="3">
        <v>45079</v>
      </c>
      <c r="C8901" s="2" t="s">
        <v>12</v>
      </c>
      <c r="D8901" s="2" t="s">
        <v>15</v>
      </c>
      <c r="E8901" s="4">
        <v>0</v>
      </c>
      <c r="F8901" s="4">
        <v>0</v>
      </c>
      <c r="G8901" s="2"/>
      <c r="H8901" s="7">
        <v>0</v>
      </c>
      <c r="I8901" s="11">
        <v>1</v>
      </c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</row>
    <row r="8902" spans="1:26" ht="13" x14ac:dyDescent="0.15">
      <c r="A8902" s="2" t="s">
        <v>8916</v>
      </c>
      <c r="B8902" s="3">
        <v>45083</v>
      </c>
      <c r="C8902" s="2" t="s">
        <v>9</v>
      </c>
      <c r="D8902" s="2" t="s">
        <v>15</v>
      </c>
      <c r="E8902" s="4">
        <v>0</v>
      </c>
      <c r="F8902" s="4">
        <v>0</v>
      </c>
      <c r="G8902" s="2"/>
      <c r="H8902" s="7">
        <v>0</v>
      </c>
      <c r="I8902" s="11">
        <v>1</v>
      </c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</row>
    <row r="8903" spans="1:26" ht="13" x14ac:dyDescent="0.15">
      <c r="A8903" s="2" t="s">
        <v>8917</v>
      </c>
      <c r="B8903" s="3">
        <v>45078</v>
      </c>
      <c r="C8903" s="2" t="s">
        <v>18</v>
      </c>
      <c r="D8903" s="2" t="s">
        <v>15</v>
      </c>
      <c r="E8903" s="4">
        <v>0</v>
      </c>
      <c r="F8903" s="4">
        <v>0</v>
      </c>
      <c r="G8903" s="2"/>
      <c r="H8903" s="7">
        <v>0</v>
      </c>
      <c r="I8903" s="11">
        <v>1</v>
      </c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</row>
    <row r="8904" spans="1:26" ht="13" x14ac:dyDescent="0.15">
      <c r="A8904" s="2" t="s">
        <v>8918</v>
      </c>
      <c r="B8904" s="3">
        <v>45082</v>
      </c>
      <c r="C8904" s="2" t="s">
        <v>21</v>
      </c>
      <c r="D8904" s="2" t="s">
        <v>10</v>
      </c>
      <c r="E8904" s="4">
        <v>0</v>
      </c>
      <c r="F8904" s="4">
        <v>0</v>
      </c>
      <c r="G8904" s="2"/>
      <c r="H8904" s="7">
        <v>0</v>
      </c>
      <c r="I8904" s="11">
        <v>1</v>
      </c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</row>
    <row r="8905" spans="1:26" ht="13" x14ac:dyDescent="0.15">
      <c r="A8905" s="2" t="s">
        <v>8919</v>
      </c>
      <c r="B8905" s="3">
        <v>45083</v>
      </c>
      <c r="C8905" s="2" t="s">
        <v>12</v>
      </c>
      <c r="D8905" s="2" t="s">
        <v>15</v>
      </c>
      <c r="E8905" s="4">
        <v>0</v>
      </c>
      <c r="F8905" s="4">
        <v>0</v>
      </c>
      <c r="G8905" s="2"/>
      <c r="H8905" s="7">
        <v>0</v>
      </c>
      <c r="I8905" s="11">
        <v>1</v>
      </c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</row>
    <row r="8906" spans="1:26" ht="13" x14ac:dyDescent="0.15">
      <c r="A8906" s="2" t="s">
        <v>8920</v>
      </c>
      <c r="B8906" s="3">
        <v>45080</v>
      </c>
      <c r="C8906" s="2" t="s">
        <v>9</v>
      </c>
      <c r="D8906" s="2" t="s">
        <v>15</v>
      </c>
      <c r="E8906" s="4">
        <v>0</v>
      </c>
      <c r="F8906" s="4">
        <v>0</v>
      </c>
      <c r="G8906" s="2"/>
      <c r="H8906" s="7">
        <v>0</v>
      </c>
      <c r="I8906" s="11">
        <v>1</v>
      </c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</row>
    <row r="8907" spans="1:26" ht="13" x14ac:dyDescent="0.15">
      <c r="A8907" s="2" t="s">
        <v>8921</v>
      </c>
      <c r="B8907" s="3">
        <v>45078</v>
      </c>
      <c r="C8907" s="2" t="s">
        <v>18</v>
      </c>
      <c r="D8907" s="2" t="s">
        <v>10</v>
      </c>
      <c r="E8907" s="4">
        <v>0</v>
      </c>
      <c r="F8907" s="4">
        <v>0</v>
      </c>
      <c r="G8907" s="2"/>
      <c r="H8907" s="7">
        <v>0</v>
      </c>
      <c r="I8907" s="11">
        <v>1</v>
      </c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</row>
    <row r="8908" spans="1:26" ht="13" x14ac:dyDescent="0.15">
      <c r="A8908" s="2" t="s">
        <v>8922</v>
      </c>
      <c r="B8908" s="3">
        <v>45080</v>
      </c>
      <c r="C8908" s="2" t="s">
        <v>21</v>
      </c>
      <c r="D8908" s="2" t="s">
        <v>10</v>
      </c>
      <c r="E8908" s="4">
        <v>0</v>
      </c>
      <c r="F8908" s="4">
        <v>0</v>
      </c>
      <c r="G8908" s="2"/>
      <c r="H8908" s="7">
        <v>0</v>
      </c>
      <c r="I8908" s="11">
        <v>1</v>
      </c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</row>
    <row r="8909" spans="1:26" ht="13" x14ac:dyDescent="0.15">
      <c r="A8909" s="2" t="s">
        <v>8923</v>
      </c>
      <c r="B8909" s="3">
        <v>45079</v>
      </c>
      <c r="C8909" s="2" t="s">
        <v>9</v>
      </c>
      <c r="D8909" s="2" t="s">
        <v>15</v>
      </c>
      <c r="E8909" s="4">
        <v>0</v>
      </c>
      <c r="F8909" s="4">
        <v>0</v>
      </c>
      <c r="G8909" s="2"/>
      <c r="H8909" s="7">
        <v>0</v>
      </c>
      <c r="I8909" s="11">
        <v>1</v>
      </c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</row>
    <row r="8910" spans="1:26" ht="13" x14ac:dyDescent="0.15">
      <c r="A8910" s="2" t="s">
        <v>8924</v>
      </c>
      <c r="B8910" s="3">
        <v>45079</v>
      </c>
      <c r="C8910" s="2" t="s">
        <v>18</v>
      </c>
      <c r="D8910" s="2" t="s">
        <v>15</v>
      </c>
      <c r="E8910" s="4">
        <v>0</v>
      </c>
      <c r="F8910" s="4">
        <v>0</v>
      </c>
      <c r="G8910" s="2"/>
      <c r="H8910" s="7">
        <v>0</v>
      </c>
      <c r="I8910" s="11">
        <v>1</v>
      </c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</row>
    <row r="8911" spans="1:26" ht="13" x14ac:dyDescent="0.15">
      <c r="A8911" s="2" t="s">
        <v>8925</v>
      </c>
      <c r="B8911" s="3">
        <v>45083</v>
      </c>
      <c r="C8911" s="2" t="s">
        <v>21</v>
      </c>
      <c r="D8911" s="2" t="s">
        <v>15</v>
      </c>
      <c r="E8911" s="4">
        <v>0</v>
      </c>
      <c r="F8911" s="4">
        <v>0</v>
      </c>
      <c r="G8911" s="2"/>
      <c r="H8911" s="7">
        <v>0</v>
      </c>
      <c r="I8911" s="11">
        <v>1</v>
      </c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</row>
    <row r="8912" spans="1:26" ht="13" x14ac:dyDescent="0.15">
      <c r="A8912" s="2" t="s">
        <v>8926</v>
      </c>
      <c r="B8912" s="3">
        <v>45081</v>
      </c>
      <c r="C8912" s="2" t="s">
        <v>12</v>
      </c>
      <c r="D8912" s="2" t="s">
        <v>15</v>
      </c>
      <c r="E8912" s="4">
        <v>0</v>
      </c>
      <c r="F8912" s="4">
        <v>0</v>
      </c>
      <c r="G8912" s="2"/>
      <c r="H8912" s="7">
        <v>0</v>
      </c>
      <c r="I8912" s="11">
        <v>1</v>
      </c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</row>
    <row r="8913" spans="1:26" ht="13" x14ac:dyDescent="0.15">
      <c r="A8913" s="2" t="s">
        <v>8927</v>
      </c>
      <c r="B8913" s="3">
        <v>45078</v>
      </c>
      <c r="C8913" s="2" t="s">
        <v>9</v>
      </c>
      <c r="D8913" s="2" t="s">
        <v>10</v>
      </c>
      <c r="E8913" s="4">
        <v>0</v>
      </c>
      <c r="F8913" s="4">
        <v>0</v>
      </c>
      <c r="G8913" s="2"/>
      <c r="H8913" s="7">
        <v>0</v>
      </c>
      <c r="I8913" s="11">
        <v>1</v>
      </c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</row>
    <row r="8914" spans="1:26" ht="13" x14ac:dyDescent="0.15">
      <c r="A8914" s="2" t="s">
        <v>8928</v>
      </c>
      <c r="B8914" s="3">
        <v>45082</v>
      </c>
      <c r="C8914" s="2" t="s">
        <v>12</v>
      </c>
      <c r="D8914" s="2" t="s">
        <v>15</v>
      </c>
      <c r="E8914" s="4">
        <v>0</v>
      </c>
      <c r="F8914" s="4">
        <v>0</v>
      </c>
      <c r="G8914" s="2"/>
      <c r="H8914" s="7">
        <v>0</v>
      </c>
      <c r="I8914" s="11">
        <v>1</v>
      </c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</row>
    <row r="8915" spans="1:26" ht="13" x14ac:dyDescent="0.15">
      <c r="A8915" s="2" t="s">
        <v>8929</v>
      </c>
      <c r="B8915" s="3">
        <v>45078</v>
      </c>
      <c r="C8915" s="2" t="s">
        <v>21</v>
      </c>
      <c r="D8915" s="2" t="s">
        <v>10</v>
      </c>
      <c r="E8915" s="4">
        <v>0</v>
      </c>
      <c r="F8915" s="4">
        <v>0</v>
      </c>
      <c r="G8915" s="2"/>
      <c r="H8915" s="7">
        <v>0</v>
      </c>
      <c r="I8915" s="11">
        <v>1</v>
      </c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</row>
    <row r="8916" spans="1:26" ht="13" x14ac:dyDescent="0.15">
      <c r="A8916" s="2" t="s">
        <v>8930</v>
      </c>
      <c r="B8916" s="3">
        <v>45081</v>
      </c>
      <c r="C8916" s="2" t="s">
        <v>12</v>
      </c>
      <c r="D8916" s="2" t="s">
        <v>15</v>
      </c>
      <c r="E8916" s="4">
        <v>0</v>
      </c>
      <c r="F8916" s="4">
        <v>0</v>
      </c>
      <c r="G8916" s="2"/>
      <c r="H8916" s="7">
        <v>0</v>
      </c>
      <c r="I8916" s="11">
        <v>1</v>
      </c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</row>
    <row r="8917" spans="1:26" ht="13" x14ac:dyDescent="0.15">
      <c r="A8917" s="2" t="s">
        <v>8931</v>
      </c>
      <c r="B8917" s="3">
        <v>45080</v>
      </c>
      <c r="C8917" s="2" t="s">
        <v>12</v>
      </c>
      <c r="D8917" s="2" t="s">
        <v>10</v>
      </c>
      <c r="E8917" s="4">
        <v>0</v>
      </c>
      <c r="F8917" s="4">
        <v>0</v>
      </c>
      <c r="G8917" s="2"/>
      <c r="H8917" s="7">
        <v>0</v>
      </c>
      <c r="I8917" s="11">
        <v>1</v>
      </c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</row>
    <row r="8918" spans="1:26" ht="13" x14ac:dyDescent="0.15">
      <c r="A8918" s="2" t="s">
        <v>8932</v>
      </c>
      <c r="B8918" s="3">
        <v>45080</v>
      </c>
      <c r="C8918" s="2" t="s">
        <v>21</v>
      </c>
      <c r="D8918" s="2" t="s">
        <v>15</v>
      </c>
      <c r="E8918" s="4">
        <v>1</v>
      </c>
      <c r="F8918" s="4">
        <v>0</v>
      </c>
      <c r="G8918" s="2" t="s">
        <v>32</v>
      </c>
      <c r="H8918" s="7">
        <v>0</v>
      </c>
      <c r="I8918" s="11">
        <v>1</v>
      </c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</row>
    <row r="8919" spans="1:26" ht="13" x14ac:dyDescent="0.15">
      <c r="A8919" s="2" t="s">
        <v>8933</v>
      </c>
      <c r="B8919" s="3">
        <v>45083</v>
      </c>
      <c r="C8919" s="2" t="s">
        <v>21</v>
      </c>
      <c r="D8919" s="2" t="s">
        <v>15</v>
      </c>
      <c r="E8919" s="4">
        <v>1</v>
      </c>
      <c r="F8919" s="4">
        <v>0</v>
      </c>
      <c r="G8919" s="2" t="s">
        <v>32</v>
      </c>
      <c r="H8919" s="7">
        <v>0</v>
      </c>
      <c r="I8919" s="11">
        <v>1</v>
      </c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</row>
    <row r="8920" spans="1:26" ht="13" x14ac:dyDescent="0.15">
      <c r="A8920" s="2" t="s">
        <v>8934</v>
      </c>
      <c r="B8920" s="3">
        <v>45083</v>
      </c>
      <c r="C8920" s="2" t="s">
        <v>18</v>
      </c>
      <c r="D8920" s="2" t="s">
        <v>10</v>
      </c>
      <c r="E8920" s="4">
        <v>0</v>
      </c>
      <c r="F8920" s="4">
        <v>0</v>
      </c>
      <c r="G8920" s="2"/>
      <c r="H8920" s="7">
        <v>0</v>
      </c>
      <c r="I8920" s="11">
        <v>1</v>
      </c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</row>
    <row r="8921" spans="1:26" ht="13" x14ac:dyDescent="0.15">
      <c r="A8921" s="2" t="s">
        <v>8935</v>
      </c>
      <c r="B8921" s="3">
        <v>45082</v>
      </c>
      <c r="C8921" s="2" t="s">
        <v>18</v>
      </c>
      <c r="D8921" s="2" t="s">
        <v>10</v>
      </c>
      <c r="E8921" s="4">
        <v>0</v>
      </c>
      <c r="F8921" s="4">
        <v>0</v>
      </c>
      <c r="G8921" s="2"/>
      <c r="H8921" s="7">
        <v>0</v>
      </c>
      <c r="I8921" s="11">
        <v>1</v>
      </c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</row>
    <row r="8922" spans="1:26" ht="13" x14ac:dyDescent="0.15">
      <c r="A8922" s="2" t="s">
        <v>8936</v>
      </c>
      <c r="B8922" s="3">
        <v>45084</v>
      </c>
      <c r="C8922" s="2" t="s">
        <v>21</v>
      </c>
      <c r="D8922" s="2" t="s">
        <v>15</v>
      </c>
      <c r="E8922" s="4">
        <v>0</v>
      </c>
      <c r="F8922" s="4">
        <v>0</v>
      </c>
      <c r="G8922" s="2"/>
      <c r="H8922" s="7">
        <v>0</v>
      </c>
      <c r="I8922" s="11">
        <v>1</v>
      </c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</row>
    <row r="8923" spans="1:26" ht="13" x14ac:dyDescent="0.15">
      <c r="A8923" s="2" t="s">
        <v>8937</v>
      </c>
      <c r="B8923" s="3">
        <v>45081</v>
      </c>
      <c r="C8923" s="2" t="s">
        <v>12</v>
      </c>
      <c r="D8923" s="2" t="s">
        <v>15</v>
      </c>
      <c r="E8923" s="4">
        <v>0</v>
      </c>
      <c r="F8923" s="4">
        <v>0</v>
      </c>
      <c r="G8923" s="2"/>
      <c r="H8923" s="7">
        <v>0</v>
      </c>
      <c r="I8923" s="11">
        <v>1</v>
      </c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</row>
    <row r="8924" spans="1:26" ht="13" x14ac:dyDescent="0.15">
      <c r="A8924" s="2" t="s">
        <v>8938</v>
      </c>
      <c r="B8924" s="3">
        <v>45080</v>
      </c>
      <c r="C8924" s="2" t="s">
        <v>21</v>
      </c>
      <c r="D8924" s="2" t="s">
        <v>15</v>
      </c>
      <c r="E8924" s="4">
        <v>0</v>
      </c>
      <c r="F8924" s="4">
        <v>0</v>
      </c>
      <c r="G8924" s="2"/>
      <c r="H8924" s="7">
        <v>0</v>
      </c>
      <c r="I8924" s="11">
        <v>1</v>
      </c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</row>
    <row r="8925" spans="1:26" ht="13" x14ac:dyDescent="0.15">
      <c r="A8925" s="2" t="s">
        <v>8939</v>
      </c>
      <c r="B8925" s="3">
        <v>45078</v>
      </c>
      <c r="C8925" s="2" t="s">
        <v>18</v>
      </c>
      <c r="D8925" s="2" t="s">
        <v>10</v>
      </c>
      <c r="E8925" s="4">
        <v>1</v>
      </c>
      <c r="F8925" s="4">
        <v>0</v>
      </c>
      <c r="G8925" s="2" t="s">
        <v>79</v>
      </c>
      <c r="H8925" s="7">
        <v>0</v>
      </c>
      <c r="I8925" s="11">
        <v>1</v>
      </c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</row>
    <row r="8926" spans="1:26" ht="13" x14ac:dyDescent="0.15">
      <c r="A8926" s="2" t="s">
        <v>8940</v>
      </c>
      <c r="B8926" s="3">
        <v>45079</v>
      </c>
      <c r="C8926" s="2" t="s">
        <v>12</v>
      </c>
      <c r="D8926" s="2" t="s">
        <v>10</v>
      </c>
      <c r="E8926" s="4">
        <v>0</v>
      </c>
      <c r="F8926" s="4">
        <v>0</v>
      </c>
      <c r="G8926" s="2"/>
      <c r="H8926" s="7">
        <v>0</v>
      </c>
      <c r="I8926" s="11">
        <v>1</v>
      </c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</row>
    <row r="8927" spans="1:26" ht="13" x14ac:dyDescent="0.15">
      <c r="A8927" s="2" t="s">
        <v>8941</v>
      </c>
      <c r="B8927" s="3">
        <v>45078</v>
      </c>
      <c r="C8927" s="2" t="s">
        <v>9</v>
      </c>
      <c r="D8927" s="2" t="s">
        <v>15</v>
      </c>
      <c r="E8927" s="4">
        <v>0</v>
      </c>
      <c r="F8927" s="4">
        <v>0</v>
      </c>
      <c r="G8927" s="2"/>
      <c r="H8927" s="7">
        <v>0</v>
      </c>
      <c r="I8927" s="11">
        <v>1</v>
      </c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</row>
    <row r="8928" spans="1:26" ht="13" x14ac:dyDescent="0.15">
      <c r="A8928" s="2" t="s">
        <v>8942</v>
      </c>
      <c r="B8928" s="3">
        <v>45081</v>
      </c>
      <c r="C8928" s="2" t="s">
        <v>9</v>
      </c>
      <c r="D8928" s="2" t="s">
        <v>10</v>
      </c>
      <c r="E8928" s="4">
        <v>0</v>
      </c>
      <c r="F8928" s="4">
        <v>0</v>
      </c>
      <c r="G8928" s="2"/>
      <c r="H8928" s="7">
        <v>0</v>
      </c>
      <c r="I8928" s="11">
        <v>1</v>
      </c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</row>
    <row r="8929" spans="1:26" ht="13" x14ac:dyDescent="0.15">
      <c r="A8929" s="2" t="s">
        <v>8943</v>
      </c>
      <c r="B8929" s="3">
        <v>45079</v>
      </c>
      <c r="C8929" s="2" t="s">
        <v>12</v>
      </c>
      <c r="D8929" s="2" t="s">
        <v>10</v>
      </c>
      <c r="E8929" s="4">
        <v>0</v>
      </c>
      <c r="F8929" s="4">
        <v>0</v>
      </c>
      <c r="G8929" s="2"/>
      <c r="H8929" s="7">
        <v>0</v>
      </c>
      <c r="I8929" s="11">
        <v>1</v>
      </c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</row>
    <row r="8930" spans="1:26" ht="13" x14ac:dyDescent="0.15">
      <c r="A8930" s="2" t="s">
        <v>8944</v>
      </c>
      <c r="B8930" s="3">
        <v>45082</v>
      </c>
      <c r="C8930" s="2" t="s">
        <v>12</v>
      </c>
      <c r="D8930" s="2" t="s">
        <v>10</v>
      </c>
      <c r="E8930" s="4">
        <v>0</v>
      </c>
      <c r="F8930" s="4">
        <v>0</v>
      </c>
      <c r="G8930" s="2"/>
      <c r="H8930" s="7">
        <v>0</v>
      </c>
      <c r="I8930" s="11">
        <v>1</v>
      </c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</row>
    <row r="8931" spans="1:26" ht="13" x14ac:dyDescent="0.15">
      <c r="A8931" s="2" t="s">
        <v>8945</v>
      </c>
      <c r="B8931" s="3">
        <v>45084</v>
      </c>
      <c r="C8931" s="2" t="s">
        <v>12</v>
      </c>
      <c r="D8931" s="2" t="s">
        <v>10</v>
      </c>
      <c r="E8931" s="4">
        <v>0</v>
      </c>
      <c r="F8931" s="4">
        <v>0</v>
      </c>
      <c r="G8931" s="2"/>
      <c r="H8931" s="7">
        <v>0</v>
      </c>
      <c r="I8931" s="11">
        <v>1</v>
      </c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</row>
    <row r="8932" spans="1:26" ht="13" x14ac:dyDescent="0.15">
      <c r="A8932" s="2" t="s">
        <v>8946</v>
      </c>
      <c r="B8932" s="3">
        <v>45082</v>
      </c>
      <c r="C8932" s="2" t="s">
        <v>9</v>
      </c>
      <c r="D8932" s="2" t="s">
        <v>15</v>
      </c>
      <c r="E8932" s="4">
        <v>1</v>
      </c>
      <c r="F8932" s="4">
        <v>0</v>
      </c>
      <c r="G8932" s="2" t="s">
        <v>32</v>
      </c>
      <c r="H8932" s="7">
        <v>0</v>
      </c>
      <c r="I8932" s="11">
        <v>1</v>
      </c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</row>
    <row r="8933" spans="1:26" ht="13" x14ac:dyDescent="0.15">
      <c r="A8933" s="2" t="s">
        <v>8947</v>
      </c>
      <c r="B8933" s="3">
        <v>45082</v>
      </c>
      <c r="C8933" s="2" t="s">
        <v>12</v>
      </c>
      <c r="D8933" s="2" t="s">
        <v>10</v>
      </c>
      <c r="E8933" s="4">
        <v>0</v>
      </c>
      <c r="F8933" s="4">
        <v>0</v>
      </c>
      <c r="G8933" s="2"/>
      <c r="H8933" s="7">
        <v>0</v>
      </c>
      <c r="I8933" s="11">
        <v>1</v>
      </c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</row>
    <row r="8934" spans="1:26" ht="13" x14ac:dyDescent="0.15">
      <c r="A8934" s="2" t="s">
        <v>8948</v>
      </c>
      <c r="B8934" s="3">
        <v>45079</v>
      </c>
      <c r="C8934" s="2" t="s">
        <v>18</v>
      </c>
      <c r="D8934" s="2" t="s">
        <v>15</v>
      </c>
      <c r="E8934" s="4">
        <v>1</v>
      </c>
      <c r="F8934" s="4">
        <v>0</v>
      </c>
      <c r="G8934" s="2" t="s">
        <v>32</v>
      </c>
      <c r="H8934" s="7">
        <v>0</v>
      </c>
      <c r="I8934" s="11">
        <v>1</v>
      </c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</row>
    <row r="8935" spans="1:26" ht="13" x14ac:dyDescent="0.15">
      <c r="A8935" s="2" t="s">
        <v>8949</v>
      </c>
      <c r="B8935" s="3">
        <v>45082</v>
      </c>
      <c r="C8935" s="2" t="s">
        <v>21</v>
      </c>
      <c r="D8935" s="2" t="s">
        <v>15</v>
      </c>
      <c r="E8935" s="4">
        <v>0</v>
      </c>
      <c r="F8935" s="4">
        <v>0</v>
      </c>
      <c r="G8935" s="2"/>
      <c r="H8935" s="7">
        <v>0</v>
      </c>
      <c r="I8935" s="11">
        <v>1</v>
      </c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</row>
    <row r="8936" spans="1:26" ht="13" x14ac:dyDescent="0.15">
      <c r="A8936" s="2" t="s">
        <v>8950</v>
      </c>
      <c r="B8936" s="3">
        <v>45080</v>
      </c>
      <c r="C8936" s="2" t="s">
        <v>12</v>
      </c>
      <c r="D8936" s="2" t="s">
        <v>15</v>
      </c>
      <c r="E8936" s="4">
        <v>0</v>
      </c>
      <c r="F8936" s="4">
        <v>0</v>
      </c>
      <c r="G8936" s="2"/>
      <c r="H8936" s="7">
        <v>0</v>
      </c>
      <c r="I8936" s="11">
        <v>1</v>
      </c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</row>
    <row r="8937" spans="1:26" ht="13" x14ac:dyDescent="0.15">
      <c r="A8937" s="2" t="s">
        <v>8951</v>
      </c>
      <c r="B8937" s="3">
        <v>45080</v>
      </c>
      <c r="C8937" s="2" t="s">
        <v>12</v>
      </c>
      <c r="D8937" s="2" t="s">
        <v>15</v>
      </c>
      <c r="E8937" s="4">
        <v>0</v>
      </c>
      <c r="F8937" s="4">
        <v>0</v>
      </c>
      <c r="G8937" s="2"/>
      <c r="H8937" s="7">
        <v>0</v>
      </c>
      <c r="I8937" s="11">
        <v>1</v>
      </c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</row>
    <row r="8938" spans="1:26" ht="13" x14ac:dyDescent="0.15">
      <c r="A8938" s="2" t="s">
        <v>8952</v>
      </c>
      <c r="B8938" s="3">
        <v>45080</v>
      </c>
      <c r="C8938" s="2" t="s">
        <v>21</v>
      </c>
      <c r="D8938" s="2" t="s">
        <v>15</v>
      </c>
      <c r="E8938" s="4">
        <v>0</v>
      </c>
      <c r="F8938" s="4">
        <v>0</v>
      </c>
      <c r="G8938" s="2"/>
      <c r="H8938" s="7">
        <v>0</v>
      </c>
      <c r="I8938" s="11">
        <v>1</v>
      </c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</row>
    <row r="8939" spans="1:26" ht="13" x14ac:dyDescent="0.15">
      <c r="A8939" s="2" t="s">
        <v>8953</v>
      </c>
      <c r="B8939" s="3">
        <v>45084</v>
      </c>
      <c r="C8939" s="2" t="s">
        <v>12</v>
      </c>
      <c r="D8939" s="2" t="s">
        <v>15</v>
      </c>
      <c r="E8939" s="4">
        <v>0</v>
      </c>
      <c r="F8939" s="4">
        <v>0</v>
      </c>
      <c r="G8939" s="2"/>
      <c r="H8939" s="7">
        <v>0</v>
      </c>
      <c r="I8939" s="11">
        <v>1</v>
      </c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</row>
    <row r="8940" spans="1:26" ht="13" x14ac:dyDescent="0.15">
      <c r="A8940" s="2" t="s">
        <v>8954</v>
      </c>
      <c r="B8940" s="3">
        <v>45082</v>
      </c>
      <c r="C8940" s="2" t="s">
        <v>21</v>
      </c>
      <c r="D8940" s="2" t="s">
        <v>15</v>
      </c>
      <c r="E8940" s="4">
        <v>1</v>
      </c>
      <c r="F8940" s="4">
        <v>0</v>
      </c>
      <c r="G8940" s="2" t="s">
        <v>32</v>
      </c>
      <c r="H8940" s="7">
        <v>0</v>
      </c>
      <c r="I8940" s="11">
        <v>1</v>
      </c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</row>
    <row r="8941" spans="1:26" ht="13" x14ac:dyDescent="0.15">
      <c r="A8941" s="2" t="s">
        <v>8955</v>
      </c>
      <c r="B8941" s="3">
        <v>45081</v>
      </c>
      <c r="C8941" s="2" t="s">
        <v>21</v>
      </c>
      <c r="D8941" s="2" t="s">
        <v>15</v>
      </c>
      <c r="E8941" s="4">
        <v>0</v>
      </c>
      <c r="F8941" s="4">
        <v>0</v>
      </c>
      <c r="G8941" s="2"/>
      <c r="H8941" s="7">
        <v>0</v>
      </c>
      <c r="I8941" s="11">
        <v>1</v>
      </c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</row>
    <row r="8942" spans="1:26" ht="13" x14ac:dyDescent="0.15">
      <c r="A8942" s="2" t="s">
        <v>8956</v>
      </c>
      <c r="B8942" s="3">
        <v>45079</v>
      </c>
      <c r="C8942" s="2" t="s">
        <v>9</v>
      </c>
      <c r="D8942" s="2" t="s">
        <v>10</v>
      </c>
      <c r="E8942" s="4">
        <v>0</v>
      </c>
      <c r="F8942" s="4">
        <v>0</v>
      </c>
      <c r="G8942" s="2"/>
      <c r="H8942" s="7">
        <v>0</v>
      </c>
      <c r="I8942" s="11">
        <v>1</v>
      </c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</row>
    <row r="8943" spans="1:26" ht="13" x14ac:dyDescent="0.15">
      <c r="A8943" s="2" t="s">
        <v>8957</v>
      </c>
      <c r="B8943" s="3">
        <v>45081</v>
      </c>
      <c r="C8943" s="2" t="s">
        <v>9</v>
      </c>
      <c r="D8943" s="2" t="s">
        <v>15</v>
      </c>
      <c r="E8943" s="4">
        <v>0</v>
      </c>
      <c r="F8943" s="4">
        <v>0</v>
      </c>
      <c r="G8943" s="2"/>
      <c r="H8943" s="7">
        <v>0</v>
      </c>
      <c r="I8943" s="11">
        <v>1</v>
      </c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</row>
    <row r="8944" spans="1:26" ht="13" x14ac:dyDescent="0.15">
      <c r="A8944" s="2" t="s">
        <v>8958</v>
      </c>
      <c r="B8944" s="3">
        <v>45081</v>
      </c>
      <c r="C8944" s="2" t="s">
        <v>18</v>
      </c>
      <c r="D8944" s="2" t="s">
        <v>15</v>
      </c>
      <c r="E8944" s="4">
        <v>0</v>
      </c>
      <c r="F8944" s="4">
        <v>0</v>
      </c>
      <c r="G8944" s="2"/>
      <c r="H8944" s="7">
        <v>0</v>
      </c>
      <c r="I8944" s="11">
        <v>1</v>
      </c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</row>
    <row r="8945" spans="1:26" ht="13" x14ac:dyDescent="0.15">
      <c r="A8945" s="2" t="s">
        <v>8959</v>
      </c>
      <c r="B8945" s="3">
        <v>45078</v>
      </c>
      <c r="C8945" s="2" t="s">
        <v>12</v>
      </c>
      <c r="D8945" s="2" t="s">
        <v>10</v>
      </c>
      <c r="E8945" s="4">
        <v>0</v>
      </c>
      <c r="F8945" s="4">
        <v>0</v>
      </c>
      <c r="G8945" s="2"/>
      <c r="H8945" s="7">
        <v>0</v>
      </c>
      <c r="I8945" s="11">
        <v>1</v>
      </c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</row>
    <row r="8946" spans="1:26" ht="13" x14ac:dyDescent="0.15">
      <c r="A8946" s="2" t="s">
        <v>8960</v>
      </c>
      <c r="B8946" s="3">
        <v>45082</v>
      </c>
      <c r="C8946" s="2" t="s">
        <v>9</v>
      </c>
      <c r="D8946" s="2" t="s">
        <v>15</v>
      </c>
      <c r="E8946" s="4">
        <v>0</v>
      </c>
      <c r="F8946" s="4">
        <v>0</v>
      </c>
      <c r="G8946" s="2"/>
      <c r="H8946" s="7">
        <v>0</v>
      </c>
      <c r="I8946" s="11">
        <v>1</v>
      </c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</row>
    <row r="8947" spans="1:26" ht="13" x14ac:dyDescent="0.15">
      <c r="A8947" s="2" t="s">
        <v>8961</v>
      </c>
      <c r="B8947" s="3">
        <v>45079</v>
      </c>
      <c r="C8947" s="2" t="s">
        <v>18</v>
      </c>
      <c r="D8947" s="2" t="s">
        <v>10</v>
      </c>
      <c r="E8947" s="4">
        <v>0</v>
      </c>
      <c r="F8947" s="4">
        <v>0</v>
      </c>
      <c r="G8947" s="2"/>
      <c r="H8947" s="7">
        <v>0</v>
      </c>
      <c r="I8947" s="11">
        <v>1</v>
      </c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</row>
    <row r="8948" spans="1:26" ht="13" x14ac:dyDescent="0.15">
      <c r="A8948" s="2" t="s">
        <v>8962</v>
      </c>
      <c r="B8948" s="3">
        <v>45080</v>
      </c>
      <c r="C8948" s="2" t="s">
        <v>18</v>
      </c>
      <c r="D8948" s="2" t="s">
        <v>10</v>
      </c>
      <c r="E8948" s="4">
        <v>0</v>
      </c>
      <c r="F8948" s="4">
        <v>0</v>
      </c>
      <c r="G8948" s="2"/>
      <c r="H8948" s="7">
        <v>0</v>
      </c>
      <c r="I8948" s="11">
        <v>1</v>
      </c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</row>
    <row r="8949" spans="1:26" ht="13" x14ac:dyDescent="0.15">
      <c r="A8949" s="2" t="s">
        <v>8963</v>
      </c>
      <c r="B8949" s="3">
        <v>45079</v>
      </c>
      <c r="C8949" s="2" t="s">
        <v>21</v>
      </c>
      <c r="D8949" s="2" t="s">
        <v>15</v>
      </c>
      <c r="E8949" s="4">
        <v>1</v>
      </c>
      <c r="F8949" s="4">
        <v>0</v>
      </c>
      <c r="G8949" s="2" t="s">
        <v>32</v>
      </c>
      <c r="H8949" s="7">
        <v>0</v>
      </c>
      <c r="I8949" s="11">
        <v>1</v>
      </c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</row>
    <row r="8950" spans="1:26" ht="13" x14ac:dyDescent="0.15">
      <c r="A8950" s="2" t="s">
        <v>8964</v>
      </c>
      <c r="B8950" s="3">
        <v>45084</v>
      </c>
      <c r="C8950" s="2" t="s">
        <v>12</v>
      </c>
      <c r="D8950" s="2" t="s">
        <v>15</v>
      </c>
      <c r="E8950" s="4">
        <v>0</v>
      </c>
      <c r="F8950" s="4">
        <v>0</v>
      </c>
      <c r="G8950" s="2"/>
      <c r="H8950" s="7">
        <v>0</v>
      </c>
      <c r="I8950" s="11">
        <v>1</v>
      </c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</row>
    <row r="8951" spans="1:26" ht="13" x14ac:dyDescent="0.15">
      <c r="A8951" s="2" t="s">
        <v>8965</v>
      </c>
      <c r="B8951" s="3">
        <v>45078</v>
      </c>
      <c r="C8951" s="2" t="s">
        <v>12</v>
      </c>
      <c r="D8951" s="2" t="s">
        <v>15</v>
      </c>
      <c r="E8951" s="4">
        <v>0</v>
      </c>
      <c r="F8951" s="4">
        <v>0</v>
      </c>
      <c r="G8951" s="2"/>
      <c r="H8951" s="7">
        <v>0</v>
      </c>
      <c r="I8951" s="11">
        <v>1</v>
      </c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</row>
    <row r="8952" spans="1:26" ht="13" x14ac:dyDescent="0.15">
      <c r="A8952" s="2" t="s">
        <v>8966</v>
      </c>
      <c r="B8952" s="3">
        <v>45083</v>
      </c>
      <c r="C8952" s="2" t="s">
        <v>21</v>
      </c>
      <c r="D8952" s="2" t="s">
        <v>10</v>
      </c>
      <c r="E8952" s="4">
        <v>0</v>
      </c>
      <c r="F8952" s="4">
        <v>0</v>
      </c>
      <c r="G8952" s="2"/>
      <c r="H8952" s="7">
        <v>0</v>
      </c>
      <c r="I8952" s="11">
        <v>1</v>
      </c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</row>
    <row r="8953" spans="1:26" ht="13" x14ac:dyDescent="0.15">
      <c r="A8953" s="2" t="s">
        <v>8967</v>
      </c>
      <c r="B8953" s="3">
        <v>45079</v>
      </c>
      <c r="C8953" s="2" t="s">
        <v>18</v>
      </c>
      <c r="D8953" s="2" t="s">
        <v>10</v>
      </c>
      <c r="E8953" s="4">
        <v>1</v>
      </c>
      <c r="F8953" s="4">
        <v>0</v>
      </c>
      <c r="G8953" s="2" t="s">
        <v>79</v>
      </c>
      <c r="H8953" s="7">
        <v>0</v>
      </c>
      <c r="I8953" s="11">
        <v>1</v>
      </c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</row>
    <row r="8954" spans="1:26" ht="13" x14ac:dyDescent="0.15">
      <c r="A8954" s="2" t="s">
        <v>8968</v>
      </c>
      <c r="B8954" s="3">
        <v>45080</v>
      </c>
      <c r="C8954" s="2" t="s">
        <v>9</v>
      </c>
      <c r="D8954" s="2" t="s">
        <v>10</v>
      </c>
      <c r="E8954" s="4">
        <v>0</v>
      </c>
      <c r="F8954" s="4">
        <v>0</v>
      </c>
      <c r="G8954" s="2"/>
      <c r="H8954" s="7">
        <v>0</v>
      </c>
      <c r="I8954" s="11">
        <v>1</v>
      </c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</row>
    <row r="8955" spans="1:26" ht="13" x14ac:dyDescent="0.15">
      <c r="A8955" s="2" t="s">
        <v>8969</v>
      </c>
      <c r="B8955" s="3">
        <v>45084</v>
      </c>
      <c r="C8955" s="2" t="s">
        <v>12</v>
      </c>
      <c r="D8955" s="2" t="s">
        <v>10</v>
      </c>
      <c r="E8955" s="4">
        <v>0</v>
      </c>
      <c r="F8955" s="4">
        <v>0</v>
      </c>
      <c r="G8955" s="2"/>
      <c r="H8955" s="7">
        <v>0</v>
      </c>
      <c r="I8955" s="11">
        <v>1</v>
      </c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</row>
    <row r="8956" spans="1:26" ht="13" x14ac:dyDescent="0.15">
      <c r="A8956" s="2" t="s">
        <v>8970</v>
      </c>
      <c r="B8956" s="3">
        <v>45084</v>
      </c>
      <c r="C8956" s="2" t="s">
        <v>21</v>
      </c>
      <c r="D8956" s="2" t="s">
        <v>10</v>
      </c>
      <c r="E8956" s="4">
        <v>0</v>
      </c>
      <c r="F8956" s="4">
        <v>0</v>
      </c>
      <c r="G8956" s="2"/>
      <c r="H8956" s="7">
        <v>0</v>
      </c>
      <c r="I8956" s="11">
        <v>1</v>
      </c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</row>
    <row r="8957" spans="1:26" ht="13" x14ac:dyDescent="0.15">
      <c r="A8957" s="2" t="s">
        <v>8971</v>
      </c>
      <c r="B8957" s="3">
        <v>45084</v>
      </c>
      <c r="C8957" s="2" t="s">
        <v>21</v>
      </c>
      <c r="D8957" s="2" t="s">
        <v>15</v>
      </c>
      <c r="E8957" s="4">
        <v>0</v>
      </c>
      <c r="F8957" s="4">
        <v>0</v>
      </c>
      <c r="G8957" s="2"/>
      <c r="H8957" s="7">
        <v>0</v>
      </c>
      <c r="I8957" s="11">
        <v>1</v>
      </c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</row>
    <row r="8958" spans="1:26" ht="13" x14ac:dyDescent="0.15">
      <c r="A8958" s="2" t="s">
        <v>8972</v>
      </c>
      <c r="B8958" s="3">
        <v>45084</v>
      </c>
      <c r="C8958" s="2" t="s">
        <v>12</v>
      </c>
      <c r="D8958" s="2" t="s">
        <v>10</v>
      </c>
      <c r="E8958" s="4">
        <v>0</v>
      </c>
      <c r="F8958" s="4">
        <v>0</v>
      </c>
      <c r="G8958" s="2"/>
      <c r="H8958" s="7">
        <v>0</v>
      </c>
      <c r="I8958" s="11">
        <v>1</v>
      </c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</row>
    <row r="8959" spans="1:26" ht="13" x14ac:dyDescent="0.15">
      <c r="A8959" s="2" t="s">
        <v>8973</v>
      </c>
      <c r="B8959" s="3">
        <v>45078</v>
      </c>
      <c r="C8959" s="2" t="s">
        <v>21</v>
      </c>
      <c r="D8959" s="2" t="s">
        <v>15</v>
      </c>
      <c r="E8959" s="4">
        <v>0</v>
      </c>
      <c r="F8959" s="4">
        <v>0</v>
      </c>
      <c r="G8959" s="2"/>
      <c r="H8959" s="7">
        <v>0</v>
      </c>
      <c r="I8959" s="11">
        <v>1</v>
      </c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</row>
    <row r="8960" spans="1:26" ht="13" x14ac:dyDescent="0.15">
      <c r="A8960" s="2" t="s">
        <v>8974</v>
      </c>
      <c r="B8960" s="3">
        <v>45079</v>
      </c>
      <c r="C8960" s="2" t="s">
        <v>21</v>
      </c>
      <c r="D8960" s="2" t="s">
        <v>15</v>
      </c>
      <c r="E8960" s="4">
        <v>0</v>
      </c>
      <c r="F8960" s="4">
        <v>0</v>
      </c>
      <c r="G8960" s="2"/>
      <c r="H8960" s="7">
        <v>0</v>
      </c>
      <c r="I8960" s="11">
        <v>1</v>
      </c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</row>
    <row r="8961" spans="1:26" ht="13" x14ac:dyDescent="0.15">
      <c r="A8961" s="2" t="s">
        <v>8975</v>
      </c>
      <c r="B8961" s="3">
        <v>45079</v>
      </c>
      <c r="C8961" s="2" t="s">
        <v>12</v>
      </c>
      <c r="D8961" s="2" t="s">
        <v>10</v>
      </c>
      <c r="E8961" s="4">
        <v>0</v>
      </c>
      <c r="F8961" s="4">
        <v>0</v>
      </c>
      <c r="G8961" s="2"/>
      <c r="H8961" s="7">
        <v>0</v>
      </c>
      <c r="I8961" s="11">
        <v>1</v>
      </c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</row>
    <row r="8962" spans="1:26" ht="13" x14ac:dyDescent="0.15">
      <c r="A8962" s="2" t="s">
        <v>8976</v>
      </c>
      <c r="B8962" s="3">
        <v>45081</v>
      </c>
      <c r="C8962" s="2" t="s">
        <v>12</v>
      </c>
      <c r="D8962" s="2" t="s">
        <v>10</v>
      </c>
      <c r="E8962" s="4">
        <v>0</v>
      </c>
      <c r="F8962" s="4">
        <v>0</v>
      </c>
      <c r="G8962" s="2"/>
      <c r="H8962" s="7">
        <v>0</v>
      </c>
      <c r="I8962" s="11">
        <v>1</v>
      </c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</row>
    <row r="8963" spans="1:26" ht="13" x14ac:dyDescent="0.15">
      <c r="A8963" s="2" t="s">
        <v>8977</v>
      </c>
      <c r="B8963" s="3">
        <v>45082</v>
      </c>
      <c r="C8963" s="2" t="s">
        <v>21</v>
      </c>
      <c r="D8963" s="2" t="s">
        <v>15</v>
      </c>
      <c r="E8963" s="4">
        <v>0</v>
      </c>
      <c r="F8963" s="4">
        <v>0</v>
      </c>
      <c r="G8963" s="2"/>
      <c r="H8963" s="7">
        <v>0</v>
      </c>
      <c r="I8963" s="11">
        <v>1</v>
      </c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</row>
    <row r="8964" spans="1:26" ht="13" x14ac:dyDescent="0.15">
      <c r="A8964" s="2" t="s">
        <v>8978</v>
      </c>
      <c r="B8964" s="3">
        <v>45083</v>
      </c>
      <c r="C8964" s="2" t="s">
        <v>21</v>
      </c>
      <c r="D8964" s="2" t="s">
        <v>15</v>
      </c>
      <c r="E8964" s="4">
        <v>0</v>
      </c>
      <c r="F8964" s="4">
        <v>0</v>
      </c>
      <c r="G8964" s="2"/>
      <c r="H8964" s="7">
        <v>0</v>
      </c>
      <c r="I8964" s="11">
        <v>1</v>
      </c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</row>
    <row r="8965" spans="1:26" ht="13" x14ac:dyDescent="0.15">
      <c r="A8965" s="2" t="s">
        <v>8979</v>
      </c>
      <c r="B8965" s="3">
        <v>45080</v>
      </c>
      <c r="C8965" s="2" t="s">
        <v>21</v>
      </c>
      <c r="D8965" s="2" t="s">
        <v>10</v>
      </c>
      <c r="E8965" s="4">
        <v>1</v>
      </c>
      <c r="F8965" s="4">
        <v>1</v>
      </c>
      <c r="G8965" s="2" t="s">
        <v>79</v>
      </c>
      <c r="H8965" s="7">
        <v>2.99</v>
      </c>
      <c r="I8965" s="11">
        <v>1</v>
      </c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</row>
    <row r="8966" spans="1:26" ht="13" x14ac:dyDescent="0.15">
      <c r="A8966" s="2" t="s">
        <v>8980</v>
      </c>
      <c r="B8966" s="3">
        <v>45080</v>
      </c>
      <c r="C8966" s="2" t="s">
        <v>21</v>
      </c>
      <c r="D8966" s="2" t="s">
        <v>10</v>
      </c>
      <c r="E8966" s="4">
        <v>0</v>
      </c>
      <c r="F8966" s="4">
        <v>0</v>
      </c>
      <c r="G8966" s="2"/>
      <c r="H8966" s="7">
        <v>0</v>
      </c>
      <c r="I8966" s="11">
        <v>1</v>
      </c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</row>
    <row r="8967" spans="1:26" ht="13" x14ac:dyDescent="0.15">
      <c r="A8967" s="2" t="s">
        <v>8981</v>
      </c>
      <c r="B8967" s="3">
        <v>45082</v>
      </c>
      <c r="C8967" s="2" t="s">
        <v>12</v>
      </c>
      <c r="D8967" s="2" t="s">
        <v>10</v>
      </c>
      <c r="E8967" s="4">
        <v>0</v>
      </c>
      <c r="F8967" s="4">
        <v>0</v>
      </c>
      <c r="G8967" s="2"/>
      <c r="H8967" s="7">
        <v>0</v>
      </c>
      <c r="I8967" s="11">
        <v>1</v>
      </c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</row>
    <row r="8968" spans="1:26" ht="13" x14ac:dyDescent="0.15">
      <c r="A8968" s="2" t="s">
        <v>8982</v>
      </c>
      <c r="B8968" s="3">
        <v>45079</v>
      </c>
      <c r="C8968" s="2" t="s">
        <v>9</v>
      </c>
      <c r="D8968" s="2" t="s">
        <v>10</v>
      </c>
      <c r="E8968" s="4">
        <v>0</v>
      </c>
      <c r="F8968" s="4">
        <v>0</v>
      </c>
      <c r="G8968" s="2"/>
      <c r="H8968" s="7">
        <v>0</v>
      </c>
      <c r="I8968" s="11">
        <v>1</v>
      </c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</row>
    <row r="8969" spans="1:26" ht="13" x14ac:dyDescent="0.15">
      <c r="A8969" s="2" t="s">
        <v>8983</v>
      </c>
      <c r="B8969" s="3">
        <v>45083</v>
      </c>
      <c r="C8969" s="2" t="s">
        <v>18</v>
      </c>
      <c r="D8969" s="2" t="s">
        <v>15</v>
      </c>
      <c r="E8969" s="4">
        <v>0</v>
      </c>
      <c r="F8969" s="4">
        <v>0</v>
      </c>
      <c r="G8969" s="2"/>
      <c r="H8969" s="7">
        <v>0</v>
      </c>
      <c r="I8969" s="11">
        <v>1</v>
      </c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</row>
    <row r="8970" spans="1:26" ht="13" x14ac:dyDescent="0.15">
      <c r="A8970" s="2" t="s">
        <v>8984</v>
      </c>
      <c r="B8970" s="3">
        <v>45079</v>
      </c>
      <c r="C8970" s="2" t="s">
        <v>18</v>
      </c>
      <c r="D8970" s="2" t="s">
        <v>10</v>
      </c>
      <c r="E8970" s="4">
        <v>0</v>
      </c>
      <c r="F8970" s="4">
        <v>0</v>
      </c>
      <c r="G8970" s="2"/>
      <c r="H8970" s="7">
        <v>0</v>
      </c>
      <c r="I8970" s="11">
        <v>1</v>
      </c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</row>
    <row r="8971" spans="1:26" ht="13" x14ac:dyDescent="0.15">
      <c r="A8971" s="2" t="s">
        <v>8985</v>
      </c>
      <c r="B8971" s="3">
        <v>45083</v>
      </c>
      <c r="C8971" s="2" t="s">
        <v>9</v>
      </c>
      <c r="D8971" s="2" t="s">
        <v>10</v>
      </c>
      <c r="E8971" s="4">
        <v>0</v>
      </c>
      <c r="F8971" s="4">
        <v>0</v>
      </c>
      <c r="G8971" s="2"/>
      <c r="H8971" s="7">
        <v>0</v>
      </c>
      <c r="I8971" s="11">
        <v>1</v>
      </c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</row>
    <row r="8972" spans="1:26" ht="13" x14ac:dyDescent="0.15">
      <c r="A8972" s="2" t="s">
        <v>8986</v>
      </c>
      <c r="B8972" s="3">
        <v>45084</v>
      </c>
      <c r="C8972" s="2" t="s">
        <v>9</v>
      </c>
      <c r="D8972" s="2" t="s">
        <v>10</v>
      </c>
      <c r="E8972" s="4">
        <v>0</v>
      </c>
      <c r="F8972" s="4">
        <v>0</v>
      </c>
      <c r="G8972" s="2"/>
      <c r="H8972" s="7">
        <v>0</v>
      </c>
      <c r="I8972" s="11">
        <v>1</v>
      </c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</row>
    <row r="8973" spans="1:26" ht="13" x14ac:dyDescent="0.15">
      <c r="A8973" s="2" t="s">
        <v>8987</v>
      </c>
      <c r="B8973" s="3">
        <v>45083</v>
      </c>
      <c r="C8973" s="2" t="s">
        <v>12</v>
      </c>
      <c r="D8973" s="2" t="s">
        <v>15</v>
      </c>
      <c r="E8973" s="4">
        <v>0</v>
      </c>
      <c r="F8973" s="4">
        <v>0</v>
      </c>
      <c r="G8973" s="2"/>
      <c r="H8973" s="7">
        <v>0</v>
      </c>
      <c r="I8973" s="11">
        <v>1</v>
      </c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</row>
    <row r="8974" spans="1:26" ht="13" x14ac:dyDescent="0.15">
      <c r="A8974" s="2" t="s">
        <v>8988</v>
      </c>
      <c r="B8974" s="3">
        <v>45078</v>
      </c>
      <c r="C8974" s="2" t="s">
        <v>12</v>
      </c>
      <c r="D8974" s="2" t="s">
        <v>15</v>
      </c>
      <c r="E8974" s="4">
        <v>0</v>
      </c>
      <c r="F8974" s="4">
        <v>0</v>
      </c>
      <c r="G8974" s="2"/>
      <c r="H8974" s="7">
        <v>0</v>
      </c>
      <c r="I8974" s="11">
        <v>1</v>
      </c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</row>
    <row r="8975" spans="1:26" ht="13" x14ac:dyDescent="0.15">
      <c r="A8975" s="2" t="s">
        <v>8989</v>
      </c>
      <c r="B8975" s="3">
        <v>45081</v>
      </c>
      <c r="C8975" s="2" t="s">
        <v>18</v>
      </c>
      <c r="D8975" s="2" t="s">
        <v>10</v>
      </c>
      <c r="E8975" s="4">
        <v>0</v>
      </c>
      <c r="F8975" s="4">
        <v>0</v>
      </c>
      <c r="G8975" s="2"/>
      <c r="H8975" s="7">
        <v>0</v>
      </c>
      <c r="I8975" s="11">
        <v>1</v>
      </c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</row>
    <row r="8976" spans="1:26" ht="13" x14ac:dyDescent="0.15">
      <c r="A8976" s="2" t="s">
        <v>8990</v>
      </c>
      <c r="B8976" s="3">
        <v>45081</v>
      </c>
      <c r="C8976" s="2" t="s">
        <v>12</v>
      </c>
      <c r="D8976" s="2" t="s">
        <v>10</v>
      </c>
      <c r="E8976" s="4">
        <v>0</v>
      </c>
      <c r="F8976" s="4">
        <v>0</v>
      </c>
      <c r="G8976" s="2"/>
      <c r="H8976" s="7">
        <v>0</v>
      </c>
      <c r="I8976" s="11">
        <v>1</v>
      </c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</row>
    <row r="8977" spans="1:26" ht="13" x14ac:dyDescent="0.15">
      <c r="A8977" s="2" t="s">
        <v>8991</v>
      </c>
      <c r="B8977" s="3">
        <v>45084</v>
      </c>
      <c r="C8977" s="2" t="s">
        <v>21</v>
      </c>
      <c r="D8977" s="2" t="s">
        <v>15</v>
      </c>
      <c r="E8977" s="4">
        <v>0</v>
      </c>
      <c r="F8977" s="4">
        <v>0</v>
      </c>
      <c r="G8977" s="2"/>
      <c r="H8977" s="7">
        <v>0</v>
      </c>
      <c r="I8977" s="11">
        <v>1</v>
      </c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</row>
    <row r="8978" spans="1:26" ht="13" x14ac:dyDescent="0.15">
      <c r="A8978" s="2" t="s">
        <v>8992</v>
      </c>
      <c r="B8978" s="3">
        <v>45078</v>
      </c>
      <c r="C8978" s="2" t="s">
        <v>18</v>
      </c>
      <c r="D8978" s="2" t="s">
        <v>10</v>
      </c>
      <c r="E8978" s="4">
        <v>1</v>
      </c>
      <c r="F8978" s="4">
        <v>0</v>
      </c>
      <c r="G8978" s="2" t="s">
        <v>79</v>
      </c>
      <c r="H8978" s="7">
        <v>0</v>
      </c>
      <c r="I8978" s="11">
        <v>1</v>
      </c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</row>
    <row r="8979" spans="1:26" ht="13" x14ac:dyDescent="0.15">
      <c r="A8979" s="2" t="s">
        <v>8993</v>
      </c>
      <c r="B8979" s="3">
        <v>45083</v>
      </c>
      <c r="C8979" s="2" t="s">
        <v>9</v>
      </c>
      <c r="D8979" s="2" t="s">
        <v>10</v>
      </c>
      <c r="E8979" s="4">
        <v>0</v>
      </c>
      <c r="F8979" s="4">
        <v>0</v>
      </c>
      <c r="G8979" s="2"/>
      <c r="H8979" s="7">
        <v>0</v>
      </c>
      <c r="I8979" s="11">
        <v>1</v>
      </c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</row>
    <row r="8980" spans="1:26" ht="13" x14ac:dyDescent="0.15">
      <c r="A8980" s="2" t="s">
        <v>8994</v>
      </c>
      <c r="B8980" s="3">
        <v>45084</v>
      </c>
      <c r="C8980" s="2" t="s">
        <v>9</v>
      </c>
      <c r="D8980" s="2" t="s">
        <v>15</v>
      </c>
      <c r="E8980" s="4">
        <v>0</v>
      </c>
      <c r="F8980" s="4">
        <v>0</v>
      </c>
      <c r="G8980" s="2"/>
      <c r="H8980" s="7">
        <v>0</v>
      </c>
      <c r="I8980" s="11">
        <v>1</v>
      </c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</row>
    <row r="8981" spans="1:26" ht="13" x14ac:dyDescent="0.15">
      <c r="A8981" s="2" t="s">
        <v>8995</v>
      </c>
      <c r="B8981" s="3">
        <v>45084</v>
      </c>
      <c r="C8981" s="2" t="s">
        <v>18</v>
      </c>
      <c r="D8981" s="2" t="s">
        <v>10</v>
      </c>
      <c r="E8981" s="4">
        <v>0</v>
      </c>
      <c r="F8981" s="4">
        <v>0</v>
      </c>
      <c r="G8981" s="2"/>
      <c r="H8981" s="7">
        <v>0</v>
      </c>
      <c r="I8981" s="11">
        <v>1</v>
      </c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</row>
    <row r="8982" spans="1:26" ht="13" x14ac:dyDescent="0.15">
      <c r="A8982" s="2" t="s">
        <v>8996</v>
      </c>
      <c r="B8982" s="3">
        <v>45079</v>
      </c>
      <c r="C8982" s="2" t="s">
        <v>21</v>
      </c>
      <c r="D8982" s="2" t="s">
        <v>15</v>
      </c>
      <c r="E8982" s="4">
        <v>1</v>
      </c>
      <c r="F8982" s="4">
        <v>0</v>
      </c>
      <c r="G8982" s="2" t="s">
        <v>32</v>
      </c>
      <c r="H8982" s="7">
        <v>0</v>
      </c>
      <c r="I8982" s="11">
        <v>1</v>
      </c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</row>
    <row r="8983" spans="1:26" ht="13" x14ac:dyDescent="0.15">
      <c r="A8983" s="2" t="s">
        <v>8997</v>
      </c>
      <c r="B8983" s="3">
        <v>45080</v>
      </c>
      <c r="C8983" s="2" t="s">
        <v>12</v>
      </c>
      <c r="D8983" s="2" t="s">
        <v>15</v>
      </c>
      <c r="E8983" s="4">
        <v>0</v>
      </c>
      <c r="F8983" s="4">
        <v>0</v>
      </c>
      <c r="G8983" s="2"/>
      <c r="H8983" s="7">
        <v>0</v>
      </c>
      <c r="I8983" s="11">
        <v>1</v>
      </c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</row>
    <row r="8984" spans="1:26" ht="13" x14ac:dyDescent="0.15">
      <c r="A8984" s="2" t="s">
        <v>8998</v>
      </c>
      <c r="B8984" s="3">
        <v>45080</v>
      </c>
      <c r="C8984" s="2" t="s">
        <v>21</v>
      </c>
      <c r="D8984" s="2" t="s">
        <v>15</v>
      </c>
      <c r="E8984" s="4">
        <v>0</v>
      </c>
      <c r="F8984" s="4">
        <v>0</v>
      </c>
      <c r="G8984" s="2"/>
      <c r="H8984" s="7">
        <v>0</v>
      </c>
      <c r="I8984" s="11">
        <v>1</v>
      </c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</row>
    <row r="8985" spans="1:26" ht="13" x14ac:dyDescent="0.15">
      <c r="A8985" s="2" t="s">
        <v>8999</v>
      </c>
      <c r="B8985" s="3">
        <v>45082</v>
      </c>
      <c r="C8985" s="2" t="s">
        <v>21</v>
      </c>
      <c r="D8985" s="2" t="s">
        <v>15</v>
      </c>
      <c r="E8985" s="4">
        <v>0</v>
      </c>
      <c r="F8985" s="4">
        <v>0</v>
      </c>
      <c r="G8985" s="2"/>
      <c r="H8985" s="7">
        <v>0</v>
      </c>
      <c r="I8985" s="11">
        <v>1</v>
      </c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</row>
    <row r="8986" spans="1:26" ht="13" x14ac:dyDescent="0.15">
      <c r="A8986" s="2" t="s">
        <v>9000</v>
      </c>
      <c r="B8986" s="3">
        <v>45081</v>
      </c>
      <c r="C8986" s="2" t="s">
        <v>18</v>
      </c>
      <c r="D8986" s="2" t="s">
        <v>10</v>
      </c>
      <c r="E8986" s="4">
        <v>0</v>
      </c>
      <c r="F8986" s="4">
        <v>0</v>
      </c>
      <c r="G8986" s="2"/>
      <c r="H8986" s="7">
        <v>0</v>
      </c>
      <c r="I8986" s="11">
        <v>1</v>
      </c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</row>
    <row r="8987" spans="1:26" ht="13" x14ac:dyDescent="0.15">
      <c r="A8987" s="2" t="s">
        <v>9001</v>
      </c>
      <c r="B8987" s="3">
        <v>45078</v>
      </c>
      <c r="C8987" s="2" t="s">
        <v>18</v>
      </c>
      <c r="D8987" s="2" t="s">
        <v>10</v>
      </c>
      <c r="E8987" s="4">
        <v>0</v>
      </c>
      <c r="F8987" s="4">
        <v>0</v>
      </c>
      <c r="G8987" s="2"/>
      <c r="H8987" s="7">
        <v>0</v>
      </c>
      <c r="I8987" s="11">
        <v>1</v>
      </c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</row>
    <row r="8988" spans="1:26" ht="13" x14ac:dyDescent="0.15">
      <c r="A8988" s="2" t="s">
        <v>9002</v>
      </c>
      <c r="B8988" s="3">
        <v>45082</v>
      </c>
      <c r="C8988" s="2" t="s">
        <v>9</v>
      </c>
      <c r="D8988" s="2" t="s">
        <v>15</v>
      </c>
      <c r="E8988" s="4">
        <v>1</v>
      </c>
      <c r="F8988" s="4">
        <v>0</v>
      </c>
      <c r="G8988" s="2" t="s">
        <v>32</v>
      </c>
      <c r="H8988" s="7">
        <v>0</v>
      </c>
      <c r="I8988" s="11">
        <v>1</v>
      </c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</row>
    <row r="8989" spans="1:26" ht="13" x14ac:dyDescent="0.15">
      <c r="A8989" s="2" t="s">
        <v>9003</v>
      </c>
      <c r="B8989" s="3">
        <v>45084</v>
      </c>
      <c r="C8989" s="2" t="s">
        <v>18</v>
      </c>
      <c r="D8989" s="2" t="s">
        <v>10</v>
      </c>
      <c r="E8989" s="4">
        <v>0</v>
      </c>
      <c r="F8989" s="4">
        <v>0</v>
      </c>
      <c r="G8989" s="2"/>
      <c r="H8989" s="7">
        <v>0</v>
      </c>
      <c r="I8989" s="11">
        <v>1</v>
      </c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</row>
    <row r="8990" spans="1:26" ht="13" x14ac:dyDescent="0.15">
      <c r="A8990" s="2" t="s">
        <v>9004</v>
      </c>
      <c r="B8990" s="3">
        <v>45079</v>
      </c>
      <c r="C8990" s="2" t="s">
        <v>12</v>
      </c>
      <c r="D8990" s="2" t="s">
        <v>10</v>
      </c>
      <c r="E8990" s="4">
        <v>0</v>
      </c>
      <c r="F8990" s="4">
        <v>0</v>
      </c>
      <c r="G8990" s="2"/>
      <c r="H8990" s="7">
        <v>0</v>
      </c>
      <c r="I8990" s="11">
        <v>1</v>
      </c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</row>
    <row r="8991" spans="1:26" ht="13" x14ac:dyDescent="0.15">
      <c r="A8991" s="2" t="s">
        <v>9005</v>
      </c>
      <c r="B8991" s="3">
        <v>45078</v>
      </c>
      <c r="C8991" s="2" t="s">
        <v>18</v>
      </c>
      <c r="D8991" s="2" t="s">
        <v>10</v>
      </c>
      <c r="E8991" s="4">
        <v>0</v>
      </c>
      <c r="F8991" s="4">
        <v>0</v>
      </c>
      <c r="G8991" s="2"/>
      <c r="H8991" s="7">
        <v>0</v>
      </c>
      <c r="I8991" s="11">
        <v>1</v>
      </c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</row>
    <row r="8992" spans="1:26" ht="13" x14ac:dyDescent="0.15">
      <c r="A8992" s="2" t="s">
        <v>9006</v>
      </c>
      <c r="B8992" s="3">
        <v>45082</v>
      </c>
      <c r="C8992" s="2" t="s">
        <v>9</v>
      </c>
      <c r="D8992" s="2" t="s">
        <v>10</v>
      </c>
      <c r="E8992" s="4">
        <v>0</v>
      </c>
      <c r="F8992" s="4">
        <v>0</v>
      </c>
      <c r="G8992" s="2"/>
      <c r="H8992" s="7">
        <v>0</v>
      </c>
      <c r="I8992" s="11">
        <v>1</v>
      </c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</row>
    <row r="8993" spans="1:26" ht="13" x14ac:dyDescent="0.15">
      <c r="A8993" s="2" t="s">
        <v>9007</v>
      </c>
      <c r="B8993" s="3">
        <v>45084</v>
      </c>
      <c r="C8993" s="2" t="s">
        <v>12</v>
      </c>
      <c r="D8993" s="2" t="s">
        <v>10</v>
      </c>
      <c r="E8993" s="4">
        <v>1</v>
      </c>
      <c r="F8993" s="4">
        <v>0</v>
      </c>
      <c r="G8993" s="2" t="s">
        <v>79</v>
      </c>
      <c r="H8993" s="7">
        <v>0</v>
      </c>
      <c r="I8993" s="11">
        <v>1</v>
      </c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</row>
    <row r="8994" spans="1:26" ht="13" x14ac:dyDescent="0.15">
      <c r="A8994" s="2" t="s">
        <v>9008</v>
      </c>
      <c r="B8994" s="3">
        <v>45083</v>
      </c>
      <c r="C8994" s="2" t="s">
        <v>21</v>
      </c>
      <c r="D8994" s="2" t="s">
        <v>10</v>
      </c>
      <c r="E8994" s="4">
        <v>0</v>
      </c>
      <c r="F8994" s="4">
        <v>0</v>
      </c>
      <c r="G8994" s="2"/>
      <c r="H8994" s="7">
        <v>0</v>
      </c>
      <c r="I8994" s="11">
        <v>1</v>
      </c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</row>
    <row r="8995" spans="1:26" ht="13" x14ac:dyDescent="0.15">
      <c r="A8995" s="2" t="s">
        <v>9009</v>
      </c>
      <c r="B8995" s="3">
        <v>45084</v>
      </c>
      <c r="C8995" s="2" t="s">
        <v>9</v>
      </c>
      <c r="D8995" s="2" t="s">
        <v>15</v>
      </c>
      <c r="E8995" s="4">
        <v>0</v>
      </c>
      <c r="F8995" s="4">
        <v>0</v>
      </c>
      <c r="G8995" s="2"/>
      <c r="H8995" s="7">
        <v>0</v>
      </c>
      <c r="I8995" s="11">
        <v>1</v>
      </c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</row>
    <row r="8996" spans="1:26" ht="13" x14ac:dyDescent="0.15">
      <c r="A8996" s="2" t="s">
        <v>9010</v>
      </c>
      <c r="B8996" s="3">
        <v>45080</v>
      </c>
      <c r="C8996" s="2" t="s">
        <v>18</v>
      </c>
      <c r="D8996" s="2" t="s">
        <v>10</v>
      </c>
      <c r="E8996" s="4">
        <v>0</v>
      </c>
      <c r="F8996" s="4">
        <v>0</v>
      </c>
      <c r="G8996" s="2"/>
      <c r="H8996" s="7">
        <v>0</v>
      </c>
      <c r="I8996" s="11">
        <v>1</v>
      </c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</row>
    <row r="8997" spans="1:26" ht="13" x14ac:dyDescent="0.15">
      <c r="A8997" s="2" t="s">
        <v>9011</v>
      </c>
      <c r="B8997" s="3">
        <v>45083</v>
      </c>
      <c r="C8997" s="2" t="s">
        <v>9</v>
      </c>
      <c r="D8997" s="2" t="s">
        <v>10</v>
      </c>
      <c r="E8997" s="4">
        <v>0</v>
      </c>
      <c r="F8997" s="4">
        <v>0</v>
      </c>
      <c r="G8997" s="2"/>
      <c r="H8997" s="7">
        <v>0</v>
      </c>
      <c r="I8997" s="11">
        <v>1</v>
      </c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</row>
    <row r="8998" spans="1:26" ht="13" x14ac:dyDescent="0.15">
      <c r="A8998" s="2" t="s">
        <v>9012</v>
      </c>
      <c r="B8998" s="3">
        <v>45079</v>
      </c>
      <c r="C8998" s="2" t="s">
        <v>21</v>
      </c>
      <c r="D8998" s="2" t="s">
        <v>10</v>
      </c>
      <c r="E8998" s="4">
        <v>0</v>
      </c>
      <c r="F8998" s="4">
        <v>0</v>
      </c>
      <c r="G8998" s="2"/>
      <c r="H8998" s="7">
        <v>0</v>
      </c>
      <c r="I8998" s="11">
        <v>1</v>
      </c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</row>
    <row r="8999" spans="1:26" ht="13" x14ac:dyDescent="0.15">
      <c r="A8999" s="2" t="s">
        <v>9013</v>
      </c>
      <c r="B8999" s="3">
        <v>45084</v>
      </c>
      <c r="C8999" s="2" t="s">
        <v>12</v>
      </c>
      <c r="D8999" s="2" t="s">
        <v>15</v>
      </c>
      <c r="E8999" s="4">
        <v>0</v>
      </c>
      <c r="F8999" s="4">
        <v>0</v>
      </c>
      <c r="G8999" s="2"/>
      <c r="H8999" s="7">
        <v>0</v>
      </c>
      <c r="I8999" s="11">
        <v>1</v>
      </c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</row>
    <row r="9000" spans="1:26" ht="13" x14ac:dyDescent="0.15">
      <c r="A9000" s="2" t="s">
        <v>9014</v>
      </c>
      <c r="B9000" s="3">
        <v>45078</v>
      </c>
      <c r="C9000" s="2" t="s">
        <v>12</v>
      </c>
      <c r="D9000" s="2" t="s">
        <v>10</v>
      </c>
      <c r="E9000" s="4">
        <v>0</v>
      </c>
      <c r="F9000" s="4">
        <v>0</v>
      </c>
      <c r="G9000" s="2"/>
      <c r="H9000" s="7">
        <v>0</v>
      </c>
      <c r="I9000" s="11">
        <v>1</v>
      </c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</row>
    <row r="9001" spans="1:26" ht="13" x14ac:dyDescent="0.15">
      <c r="A9001" s="2" t="s">
        <v>9015</v>
      </c>
      <c r="B9001" s="3">
        <v>45081</v>
      </c>
      <c r="C9001" s="2" t="s">
        <v>9</v>
      </c>
      <c r="D9001" s="2" t="s">
        <v>15</v>
      </c>
      <c r="E9001" s="4">
        <v>0</v>
      </c>
      <c r="F9001" s="4">
        <v>0</v>
      </c>
      <c r="G9001" s="2"/>
      <c r="H9001" s="7">
        <v>0</v>
      </c>
      <c r="I9001" s="11">
        <v>1</v>
      </c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</row>
    <row r="9002" spans="1:26" ht="13" x14ac:dyDescent="0.15">
      <c r="A9002" s="2" t="s">
        <v>9016</v>
      </c>
      <c r="B9002" s="3">
        <v>45081</v>
      </c>
      <c r="C9002" s="2" t="s">
        <v>18</v>
      </c>
      <c r="D9002" s="2" t="s">
        <v>15</v>
      </c>
      <c r="E9002" s="4">
        <v>0</v>
      </c>
      <c r="F9002" s="4">
        <v>0</v>
      </c>
      <c r="G9002" s="2"/>
      <c r="H9002" s="7">
        <v>0</v>
      </c>
      <c r="I9002" s="11">
        <v>1</v>
      </c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</row>
    <row r="9003" spans="1:26" ht="13" x14ac:dyDescent="0.15">
      <c r="A9003" s="2" t="s">
        <v>9017</v>
      </c>
      <c r="B9003" s="3">
        <v>45083</v>
      </c>
      <c r="C9003" s="2" t="s">
        <v>18</v>
      </c>
      <c r="D9003" s="2" t="s">
        <v>15</v>
      </c>
      <c r="E9003" s="4">
        <v>0</v>
      </c>
      <c r="F9003" s="4">
        <v>0</v>
      </c>
      <c r="G9003" s="2"/>
      <c r="H9003" s="7">
        <v>0</v>
      </c>
      <c r="I9003" s="11">
        <v>1</v>
      </c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</row>
    <row r="9004" spans="1:26" ht="13" x14ac:dyDescent="0.15">
      <c r="A9004" s="2" t="s">
        <v>9018</v>
      </c>
      <c r="B9004" s="3">
        <v>45078</v>
      </c>
      <c r="C9004" s="2" t="s">
        <v>21</v>
      </c>
      <c r="D9004" s="2" t="s">
        <v>10</v>
      </c>
      <c r="E9004" s="4">
        <v>0</v>
      </c>
      <c r="F9004" s="4">
        <v>0</v>
      </c>
      <c r="G9004" s="2"/>
      <c r="H9004" s="7">
        <v>0</v>
      </c>
      <c r="I9004" s="11">
        <v>1</v>
      </c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</row>
    <row r="9005" spans="1:26" ht="13" x14ac:dyDescent="0.15">
      <c r="A9005" s="2" t="s">
        <v>9019</v>
      </c>
      <c r="B9005" s="3">
        <v>45084</v>
      </c>
      <c r="C9005" s="2" t="s">
        <v>21</v>
      </c>
      <c r="D9005" s="2" t="s">
        <v>10</v>
      </c>
      <c r="E9005" s="4">
        <v>0</v>
      </c>
      <c r="F9005" s="4">
        <v>0</v>
      </c>
      <c r="G9005" s="2"/>
      <c r="H9005" s="7">
        <v>0</v>
      </c>
      <c r="I9005" s="11">
        <v>1</v>
      </c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</row>
    <row r="9006" spans="1:26" ht="13" x14ac:dyDescent="0.15">
      <c r="A9006" s="2" t="s">
        <v>9020</v>
      </c>
      <c r="B9006" s="3">
        <v>45082</v>
      </c>
      <c r="C9006" s="2" t="s">
        <v>21</v>
      </c>
      <c r="D9006" s="2" t="s">
        <v>10</v>
      </c>
      <c r="E9006" s="4">
        <v>0</v>
      </c>
      <c r="F9006" s="4">
        <v>0</v>
      </c>
      <c r="G9006" s="2"/>
      <c r="H9006" s="7">
        <v>0</v>
      </c>
      <c r="I9006" s="11">
        <v>1</v>
      </c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</row>
    <row r="9007" spans="1:26" ht="13" x14ac:dyDescent="0.15">
      <c r="A9007" s="2" t="s">
        <v>9021</v>
      </c>
      <c r="B9007" s="3">
        <v>45082</v>
      </c>
      <c r="C9007" s="2" t="s">
        <v>12</v>
      </c>
      <c r="D9007" s="2" t="s">
        <v>10</v>
      </c>
      <c r="E9007" s="4">
        <v>0</v>
      </c>
      <c r="F9007" s="4">
        <v>0</v>
      </c>
      <c r="G9007" s="2"/>
      <c r="H9007" s="7">
        <v>0</v>
      </c>
      <c r="I9007" s="11">
        <v>1</v>
      </c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</row>
    <row r="9008" spans="1:26" ht="13" x14ac:dyDescent="0.15">
      <c r="A9008" s="2" t="s">
        <v>9022</v>
      </c>
      <c r="B9008" s="3">
        <v>45082</v>
      </c>
      <c r="C9008" s="2" t="s">
        <v>21</v>
      </c>
      <c r="D9008" s="2" t="s">
        <v>10</v>
      </c>
      <c r="E9008" s="4">
        <v>0</v>
      </c>
      <c r="F9008" s="4">
        <v>0</v>
      </c>
      <c r="G9008" s="2"/>
      <c r="H9008" s="7">
        <v>0</v>
      </c>
      <c r="I9008" s="11">
        <v>1</v>
      </c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</row>
    <row r="9009" spans="1:26" ht="13" x14ac:dyDescent="0.15">
      <c r="A9009" s="2" t="s">
        <v>9023</v>
      </c>
      <c r="B9009" s="3">
        <v>45082</v>
      </c>
      <c r="C9009" s="2" t="s">
        <v>21</v>
      </c>
      <c r="D9009" s="2" t="s">
        <v>15</v>
      </c>
      <c r="E9009" s="4">
        <v>0</v>
      </c>
      <c r="F9009" s="4">
        <v>0</v>
      </c>
      <c r="G9009" s="2"/>
      <c r="H9009" s="7">
        <v>0</v>
      </c>
      <c r="I9009" s="11">
        <v>1</v>
      </c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</row>
    <row r="9010" spans="1:26" ht="13" x14ac:dyDescent="0.15">
      <c r="A9010" s="2" t="s">
        <v>9024</v>
      </c>
      <c r="B9010" s="3">
        <v>45078</v>
      </c>
      <c r="C9010" s="2" t="s">
        <v>9</v>
      </c>
      <c r="D9010" s="2" t="s">
        <v>10</v>
      </c>
      <c r="E9010" s="4">
        <v>0</v>
      </c>
      <c r="F9010" s="4">
        <v>0</v>
      </c>
      <c r="G9010" s="2"/>
      <c r="H9010" s="7">
        <v>0</v>
      </c>
      <c r="I9010" s="11">
        <v>1</v>
      </c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</row>
    <row r="9011" spans="1:26" ht="13" x14ac:dyDescent="0.15">
      <c r="A9011" s="2" t="s">
        <v>9025</v>
      </c>
      <c r="B9011" s="3">
        <v>45083</v>
      </c>
      <c r="C9011" s="2" t="s">
        <v>21</v>
      </c>
      <c r="D9011" s="2" t="s">
        <v>10</v>
      </c>
      <c r="E9011" s="4">
        <v>0</v>
      </c>
      <c r="F9011" s="4">
        <v>0</v>
      </c>
      <c r="G9011" s="2"/>
      <c r="H9011" s="7">
        <v>0</v>
      </c>
      <c r="I9011" s="11">
        <v>1</v>
      </c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</row>
    <row r="9012" spans="1:26" ht="13" x14ac:dyDescent="0.15">
      <c r="A9012" s="2" t="s">
        <v>9026</v>
      </c>
      <c r="B9012" s="3">
        <v>45082</v>
      </c>
      <c r="C9012" s="2" t="s">
        <v>18</v>
      </c>
      <c r="D9012" s="2" t="s">
        <v>10</v>
      </c>
      <c r="E9012" s="4">
        <v>0</v>
      </c>
      <c r="F9012" s="4">
        <v>0</v>
      </c>
      <c r="G9012" s="2"/>
      <c r="H9012" s="7">
        <v>0</v>
      </c>
      <c r="I9012" s="11">
        <v>1</v>
      </c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</row>
    <row r="9013" spans="1:26" ht="13" x14ac:dyDescent="0.15">
      <c r="A9013" s="2" t="s">
        <v>9027</v>
      </c>
      <c r="B9013" s="3">
        <v>45079</v>
      </c>
      <c r="C9013" s="2" t="s">
        <v>9</v>
      </c>
      <c r="D9013" s="2" t="s">
        <v>10</v>
      </c>
      <c r="E9013" s="4">
        <v>0</v>
      </c>
      <c r="F9013" s="4">
        <v>0</v>
      </c>
      <c r="G9013" s="2"/>
      <c r="H9013" s="7">
        <v>0</v>
      </c>
      <c r="I9013" s="11">
        <v>1</v>
      </c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</row>
    <row r="9014" spans="1:26" ht="13" x14ac:dyDescent="0.15">
      <c r="A9014" s="2" t="s">
        <v>9028</v>
      </c>
      <c r="B9014" s="3">
        <v>45084</v>
      </c>
      <c r="C9014" s="2" t="s">
        <v>18</v>
      </c>
      <c r="D9014" s="2" t="s">
        <v>10</v>
      </c>
      <c r="E9014" s="4">
        <v>0</v>
      </c>
      <c r="F9014" s="4">
        <v>0</v>
      </c>
      <c r="G9014" s="2"/>
      <c r="H9014" s="7">
        <v>0</v>
      </c>
      <c r="I9014" s="11">
        <v>1</v>
      </c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</row>
    <row r="9015" spans="1:26" ht="13" x14ac:dyDescent="0.15">
      <c r="A9015" s="2" t="s">
        <v>9029</v>
      </c>
      <c r="B9015" s="3">
        <v>45081</v>
      </c>
      <c r="C9015" s="2" t="s">
        <v>9</v>
      </c>
      <c r="D9015" s="2" t="s">
        <v>10</v>
      </c>
      <c r="E9015" s="4">
        <v>0</v>
      </c>
      <c r="F9015" s="4">
        <v>0</v>
      </c>
      <c r="G9015" s="2"/>
      <c r="H9015" s="7">
        <v>0</v>
      </c>
      <c r="I9015" s="11">
        <v>1</v>
      </c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</row>
    <row r="9016" spans="1:26" ht="13" x14ac:dyDescent="0.15">
      <c r="A9016" s="2" t="s">
        <v>9030</v>
      </c>
      <c r="B9016" s="3">
        <v>45078</v>
      </c>
      <c r="C9016" s="2" t="s">
        <v>18</v>
      </c>
      <c r="D9016" s="2" t="s">
        <v>10</v>
      </c>
      <c r="E9016" s="4">
        <v>0</v>
      </c>
      <c r="F9016" s="4">
        <v>0</v>
      </c>
      <c r="G9016" s="2"/>
      <c r="H9016" s="7">
        <v>0</v>
      </c>
      <c r="I9016" s="11">
        <v>1</v>
      </c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</row>
    <row r="9017" spans="1:26" ht="13" x14ac:dyDescent="0.15">
      <c r="A9017" s="2" t="s">
        <v>9031</v>
      </c>
      <c r="B9017" s="3">
        <v>45078</v>
      </c>
      <c r="C9017" s="2" t="s">
        <v>18</v>
      </c>
      <c r="D9017" s="2" t="s">
        <v>15</v>
      </c>
      <c r="E9017" s="4">
        <v>0</v>
      </c>
      <c r="F9017" s="4">
        <v>0</v>
      </c>
      <c r="G9017" s="2"/>
      <c r="H9017" s="7">
        <v>0</v>
      </c>
      <c r="I9017" s="11">
        <v>1</v>
      </c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</row>
    <row r="9018" spans="1:26" ht="13" x14ac:dyDescent="0.15">
      <c r="A9018" s="2" t="s">
        <v>9032</v>
      </c>
      <c r="B9018" s="3">
        <v>45083</v>
      </c>
      <c r="C9018" s="2" t="s">
        <v>21</v>
      </c>
      <c r="D9018" s="2" t="s">
        <v>15</v>
      </c>
      <c r="E9018" s="4">
        <v>1</v>
      </c>
      <c r="F9018" s="4">
        <v>1</v>
      </c>
      <c r="G9018" s="2" t="s">
        <v>32</v>
      </c>
      <c r="H9018" s="7">
        <v>5.99</v>
      </c>
      <c r="I9018" s="11">
        <v>1</v>
      </c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</row>
    <row r="9019" spans="1:26" ht="13" x14ac:dyDescent="0.15">
      <c r="A9019" s="2" t="s">
        <v>9033</v>
      </c>
      <c r="B9019" s="3">
        <v>45081</v>
      </c>
      <c r="C9019" s="2" t="s">
        <v>9</v>
      </c>
      <c r="D9019" s="2" t="s">
        <v>15</v>
      </c>
      <c r="E9019" s="4">
        <v>0</v>
      </c>
      <c r="F9019" s="4">
        <v>0</v>
      </c>
      <c r="G9019" s="2"/>
      <c r="H9019" s="7">
        <v>0</v>
      </c>
      <c r="I9019" s="11">
        <v>1</v>
      </c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</row>
    <row r="9020" spans="1:26" ht="13" x14ac:dyDescent="0.15">
      <c r="A9020" s="2" t="s">
        <v>9034</v>
      </c>
      <c r="B9020" s="3">
        <v>45078</v>
      </c>
      <c r="C9020" s="2" t="s">
        <v>18</v>
      </c>
      <c r="D9020" s="2" t="s">
        <v>10</v>
      </c>
      <c r="E9020" s="4">
        <v>0</v>
      </c>
      <c r="F9020" s="4">
        <v>0</v>
      </c>
      <c r="G9020" s="2"/>
      <c r="H9020" s="7">
        <v>0</v>
      </c>
      <c r="I9020" s="11">
        <v>1</v>
      </c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</row>
    <row r="9021" spans="1:26" ht="13" x14ac:dyDescent="0.15">
      <c r="A9021" s="2" t="s">
        <v>9035</v>
      </c>
      <c r="B9021" s="3">
        <v>45082</v>
      </c>
      <c r="C9021" s="2" t="s">
        <v>9</v>
      </c>
      <c r="D9021" s="2" t="s">
        <v>15</v>
      </c>
      <c r="E9021" s="4">
        <v>1</v>
      </c>
      <c r="F9021" s="4">
        <v>0</v>
      </c>
      <c r="G9021" s="2" t="s">
        <v>32</v>
      </c>
      <c r="H9021" s="7">
        <v>0</v>
      </c>
      <c r="I9021" s="11">
        <v>1</v>
      </c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</row>
    <row r="9022" spans="1:26" ht="13" x14ac:dyDescent="0.15">
      <c r="A9022" s="2" t="s">
        <v>9036</v>
      </c>
      <c r="B9022" s="3">
        <v>45084</v>
      </c>
      <c r="C9022" s="2" t="s">
        <v>9</v>
      </c>
      <c r="D9022" s="2" t="s">
        <v>15</v>
      </c>
      <c r="E9022" s="4">
        <v>1</v>
      </c>
      <c r="F9022" s="4">
        <v>0</v>
      </c>
      <c r="G9022" s="2" t="s">
        <v>32</v>
      </c>
      <c r="H9022" s="7">
        <v>0</v>
      </c>
      <c r="I9022" s="11">
        <v>1</v>
      </c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</row>
    <row r="9023" spans="1:26" ht="13" x14ac:dyDescent="0.15">
      <c r="A9023" s="2" t="s">
        <v>9037</v>
      </c>
      <c r="B9023" s="3">
        <v>45082</v>
      </c>
      <c r="C9023" s="2" t="s">
        <v>18</v>
      </c>
      <c r="D9023" s="2" t="s">
        <v>15</v>
      </c>
      <c r="E9023" s="4">
        <v>0</v>
      </c>
      <c r="F9023" s="4">
        <v>0</v>
      </c>
      <c r="G9023" s="2"/>
      <c r="H9023" s="7">
        <v>0</v>
      </c>
      <c r="I9023" s="11">
        <v>1</v>
      </c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</row>
    <row r="9024" spans="1:26" ht="13" x14ac:dyDescent="0.15">
      <c r="A9024" s="2" t="s">
        <v>9038</v>
      </c>
      <c r="B9024" s="3">
        <v>45084</v>
      </c>
      <c r="C9024" s="2" t="s">
        <v>12</v>
      </c>
      <c r="D9024" s="2" t="s">
        <v>10</v>
      </c>
      <c r="E9024" s="4">
        <v>0</v>
      </c>
      <c r="F9024" s="4">
        <v>0</v>
      </c>
      <c r="G9024" s="2"/>
      <c r="H9024" s="7">
        <v>0</v>
      </c>
      <c r="I9024" s="11">
        <v>1</v>
      </c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</row>
    <row r="9025" spans="1:26" ht="13" x14ac:dyDescent="0.15">
      <c r="A9025" s="2" t="s">
        <v>9039</v>
      </c>
      <c r="B9025" s="3">
        <v>45079</v>
      </c>
      <c r="C9025" s="2" t="s">
        <v>12</v>
      </c>
      <c r="D9025" s="2" t="s">
        <v>15</v>
      </c>
      <c r="E9025" s="4">
        <v>0</v>
      </c>
      <c r="F9025" s="4">
        <v>0</v>
      </c>
      <c r="G9025" s="2"/>
      <c r="H9025" s="7">
        <v>0</v>
      </c>
      <c r="I9025" s="11">
        <v>1</v>
      </c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</row>
    <row r="9026" spans="1:26" ht="13" x14ac:dyDescent="0.15">
      <c r="A9026" s="2" t="s">
        <v>9040</v>
      </c>
      <c r="B9026" s="3">
        <v>45079</v>
      </c>
      <c r="C9026" s="2" t="s">
        <v>18</v>
      </c>
      <c r="D9026" s="2" t="s">
        <v>10</v>
      </c>
      <c r="E9026" s="4">
        <v>0</v>
      </c>
      <c r="F9026" s="4">
        <v>0</v>
      </c>
      <c r="G9026" s="2"/>
      <c r="H9026" s="7">
        <v>0</v>
      </c>
      <c r="I9026" s="11">
        <v>1</v>
      </c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</row>
    <row r="9027" spans="1:26" ht="13" x14ac:dyDescent="0.15">
      <c r="A9027" s="2" t="s">
        <v>9041</v>
      </c>
      <c r="B9027" s="3">
        <v>45081</v>
      </c>
      <c r="C9027" s="2" t="s">
        <v>18</v>
      </c>
      <c r="D9027" s="2" t="s">
        <v>15</v>
      </c>
      <c r="E9027" s="4">
        <v>0</v>
      </c>
      <c r="F9027" s="4">
        <v>0</v>
      </c>
      <c r="G9027" s="2"/>
      <c r="H9027" s="7">
        <v>0</v>
      </c>
      <c r="I9027" s="11">
        <v>1</v>
      </c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</row>
    <row r="9028" spans="1:26" ht="13" x14ac:dyDescent="0.15">
      <c r="A9028" s="2" t="s">
        <v>9042</v>
      </c>
      <c r="B9028" s="3">
        <v>45083</v>
      </c>
      <c r="C9028" s="2" t="s">
        <v>18</v>
      </c>
      <c r="D9028" s="2" t="s">
        <v>15</v>
      </c>
      <c r="E9028" s="4">
        <v>0</v>
      </c>
      <c r="F9028" s="4">
        <v>0</v>
      </c>
      <c r="G9028" s="2"/>
      <c r="H9028" s="7">
        <v>0</v>
      </c>
      <c r="I9028" s="11">
        <v>1</v>
      </c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</row>
    <row r="9029" spans="1:26" ht="13" x14ac:dyDescent="0.15">
      <c r="A9029" s="2" t="s">
        <v>9043</v>
      </c>
      <c r="B9029" s="3">
        <v>45084</v>
      </c>
      <c r="C9029" s="2" t="s">
        <v>12</v>
      </c>
      <c r="D9029" s="2" t="s">
        <v>10</v>
      </c>
      <c r="E9029" s="4">
        <v>1</v>
      </c>
      <c r="F9029" s="4">
        <v>0</v>
      </c>
      <c r="G9029" s="2" t="s">
        <v>79</v>
      </c>
      <c r="H9029" s="7">
        <v>0</v>
      </c>
      <c r="I9029" s="11">
        <v>1</v>
      </c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</row>
    <row r="9030" spans="1:26" ht="13" x14ac:dyDescent="0.15">
      <c r="A9030" s="2" t="s">
        <v>9044</v>
      </c>
      <c r="B9030" s="3">
        <v>45081</v>
      </c>
      <c r="C9030" s="2" t="s">
        <v>9</v>
      </c>
      <c r="D9030" s="2" t="s">
        <v>15</v>
      </c>
      <c r="E9030" s="4">
        <v>0</v>
      </c>
      <c r="F9030" s="4">
        <v>0</v>
      </c>
      <c r="G9030" s="2"/>
      <c r="H9030" s="7">
        <v>0</v>
      </c>
      <c r="I9030" s="11">
        <v>1</v>
      </c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</row>
    <row r="9031" spans="1:26" ht="13" x14ac:dyDescent="0.15">
      <c r="A9031" s="2" t="s">
        <v>9045</v>
      </c>
      <c r="B9031" s="3">
        <v>45083</v>
      </c>
      <c r="C9031" s="2" t="s">
        <v>18</v>
      </c>
      <c r="D9031" s="2" t="s">
        <v>10</v>
      </c>
      <c r="E9031" s="4">
        <v>0</v>
      </c>
      <c r="F9031" s="4">
        <v>0</v>
      </c>
      <c r="G9031" s="2"/>
      <c r="H9031" s="7">
        <v>0</v>
      </c>
      <c r="I9031" s="11">
        <v>1</v>
      </c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</row>
    <row r="9032" spans="1:26" ht="13" x14ac:dyDescent="0.15">
      <c r="A9032" s="2" t="s">
        <v>9046</v>
      </c>
      <c r="B9032" s="3">
        <v>45078</v>
      </c>
      <c r="C9032" s="2" t="s">
        <v>18</v>
      </c>
      <c r="D9032" s="2" t="s">
        <v>15</v>
      </c>
      <c r="E9032" s="4">
        <v>0</v>
      </c>
      <c r="F9032" s="4">
        <v>0</v>
      </c>
      <c r="G9032" s="2"/>
      <c r="H9032" s="7">
        <v>0</v>
      </c>
      <c r="I9032" s="11">
        <v>1</v>
      </c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</row>
    <row r="9033" spans="1:26" ht="13" x14ac:dyDescent="0.15">
      <c r="A9033" s="2" t="s">
        <v>9047</v>
      </c>
      <c r="B9033" s="3">
        <v>45083</v>
      </c>
      <c r="C9033" s="2" t="s">
        <v>18</v>
      </c>
      <c r="D9033" s="2" t="s">
        <v>15</v>
      </c>
      <c r="E9033" s="4">
        <v>0</v>
      </c>
      <c r="F9033" s="4">
        <v>0</v>
      </c>
      <c r="G9033" s="2"/>
      <c r="H9033" s="7">
        <v>0</v>
      </c>
      <c r="I9033" s="11">
        <v>1</v>
      </c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</row>
    <row r="9034" spans="1:26" ht="13" x14ac:dyDescent="0.15">
      <c r="A9034" s="2" t="s">
        <v>9048</v>
      </c>
      <c r="B9034" s="3">
        <v>45083</v>
      </c>
      <c r="C9034" s="2" t="s">
        <v>9</v>
      </c>
      <c r="D9034" s="2" t="s">
        <v>15</v>
      </c>
      <c r="E9034" s="4">
        <v>0</v>
      </c>
      <c r="F9034" s="4">
        <v>0</v>
      </c>
      <c r="G9034" s="2"/>
      <c r="H9034" s="7">
        <v>0</v>
      </c>
      <c r="I9034" s="11">
        <v>1</v>
      </c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</row>
    <row r="9035" spans="1:26" ht="13" x14ac:dyDescent="0.15">
      <c r="A9035" s="2" t="s">
        <v>9049</v>
      </c>
      <c r="B9035" s="3">
        <v>45078</v>
      </c>
      <c r="C9035" s="2" t="s">
        <v>9</v>
      </c>
      <c r="D9035" s="2" t="s">
        <v>15</v>
      </c>
      <c r="E9035" s="4">
        <v>1</v>
      </c>
      <c r="F9035" s="4">
        <v>0</v>
      </c>
      <c r="G9035" s="2" t="s">
        <v>32</v>
      </c>
      <c r="H9035" s="7">
        <v>0</v>
      </c>
      <c r="I9035" s="11">
        <v>1</v>
      </c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</row>
    <row r="9036" spans="1:26" ht="13" x14ac:dyDescent="0.15">
      <c r="A9036" s="2" t="s">
        <v>9050</v>
      </c>
      <c r="B9036" s="3">
        <v>45078</v>
      </c>
      <c r="C9036" s="2" t="s">
        <v>9</v>
      </c>
      <c r="D9036" s="2" t="s">
        <v>10</v>
      </c>
      <c r="E9036" s="4">
        <v>0</v>
      </c>
      <c r="F9036" s="4">
        <v>0</v>
      </c>
      <c r="G9036" s="2"/>
      <c r="H9036" s="7">
        <v>0</v>
      </c>
      <c r="I9036" s="11">
        <v>1</v>
      </c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</row>
    <row r="9037" spans="1:26" ht="13" x14ac:dyDescent="0.15">
      <c r="A9037" s="2" t="s">
        <v>9051</v>
      </c>
      <c r="B9037" s="3">
        <v>45084</v>
      </c>
      <c r="C9037" s="2" t="s">
        <v>21</v>
      </c>
      <c r="D9037" s="2" t="s">
        <v>15</v>
      </c>
      <c r="E9037" s="4">
        <v>1</v>
      </c>
      <c r="F9037" s="4">
        <v>0</v>
      </c>
      <c r="G9037" s="2" t="s">
        <v>32</v>
      </c>
      <c r="H9037" s="7">
        <v>0</v>
      </c>
      <c r="I9037" s="11">
        <v>1</v>
      </c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</row>
    <row r="9038" spans="1:26" ht="13" x14ac:dyDescent="0.15">
      <c r="A9038" s="2" t="s">
        <v>9052</v>
      </c>
      <c r="B9038" s="3">
        <v>45081</v>
      </c>
      <c r="C9038" s="2" t="s">
        <v>12</v>
      </c>
      <c r="D9038" s="2" t="s">
        <v>10</v>
      </c>
      <c r="E9038" s="4">
        <v>0</v>
      </c>
      <c r="F9038" s="4">
        <v>0</v>
      </c>
      <c r="G9038" s="2"/>
      <c r="H9038" s="7">
        <v>0</v>
      </c>
      <c r="I9038" s="11">
        <v>1</v>
      </c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</row>
    <row r="9039" spans="1:26" ht="13" x14ac:dyDescent="0.15">
      <c r="A9039" s="2" t="s">
        <v>9053</v>
      </c>
      <c r="B9039" s="3">
        <v>45082</v>
      </c>
      <c r="C9039" s="2" t="s">
        <v>9</v>
      </c>
      <c r="D9039" s="2" t="s">
        <v>15</v>
      </c>
      <c r="E9039" s="4">
        <v>0</v>
      </c>
      <c r="F9039" s="4">
        <v>0</v>
      </c>
      <c r="G9039" s="2"/>
      <c r="H9039" s="7">
        <v>0</v>
      </c>
      <c r="I9039" s="11">
        <v>1</v>
      </c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</row>
    <row r="9040" spans="1:26" ht="13" x14ac:dyDescent="0.15">
      <c r="A9040" s="2" t="s">
        <v>9054</v>
      </c>
      <c r="B9040" s="3">
        <v>45082</v>
      </c>
      <c r="C9040" s="2" t="s">
        <v>21</v>
      </c>
      <c r="D9040" s="2" t="s">
        <v>10</v>
      </c>
      <c r="E9040" s="4">
        <v>0</v>
      </c>
      <c r="F9040" s="4">
        <v>0</v>
      </c>
      <c r="G9040" s="2"/>
      <c r="H9040" s="7">
        <v>0</v>
      </c>
      <c r="I9040" s="11">
        <v>1</v>
      </c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</row>
    <row r="9041" spans="1:26" ht="13" x14ac:dyDescent="0.15">
      <c r="A9041" s="2" t="s">
        <v>9055</v>
      </c>
      <c r="B9041" s="3">
        <v>45083</v>
      </c>
      <c r="C9041" s="2" t="s">
        <v>9</v>
      </c>
      <c r="D9041" s="2" t="s">
        <v>10</v>
      </c>
      <c r="E9041" s="4">
        <v>0</v>
      </c>
      <c r="F9041" s="4">
        <v>0</v>
      </c>
      <c r="G9041" s="2"/>
      <c r="H9041" s="7">
        <v>0</v>
      </c>
      <c r="I9041" s="11">
        <v>1</v>
      </c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</row>
    <row r="9042" spans="1:26" ht="13" x14ac:dyDescent="0.15">
      <c r="A9042" s="2" t="s">
        <v>9056</v>
      </c>
      <c r="B9042" s="3">
        <v>45084</v>
      </c>
      <c r="C9042" s="2" t="s">
        <v>12</v>
      </c>
      <c r="D9042" s="2" t="s">
        <v>15</v>
      </c>
      <c r="E9042" s="4">
        <v>1</v>
      </c>
      <c r="F9042" s="4">
        <v>1</v>
      </c>
      <c r="G9042" s="2" t="s">
        <v>32</v>
      </c>
      <c r="H9042" s="7">
        <v>5.99</v>
      </c>
      <c r="I9042" s="11">
        <v>1</v>
      </c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</row>
    <row r="9043" spans="1:26" ht="13" x14ac:dyDescent="0.15">
      <c r="A9043" s="2" t="s">
        <v>9057</v>
      </c>
      <c r="B9043" s="3">
        <v>45082</v>
      </c>
      <c r="C9043" s="2" t="s">
        <v>18</v>
      </c>
      <c r="D9043" s="2" t="s">
        <v>15</v>
      </c>
      <c r="E9043" s="4">
        <v>0</v>
      </c>
      <c r="F9043" s="4">
        <v>0</v>
      </c>
      <c r="G9043" s="2"/>
      <c r="H9043" s="7">
        <v>0</v>
      </c>
      <c r="I9043" s="11">
        <v>1</v>
      </c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</row>
    <row r="9044" spans="1:26" ht="13" x14ac:dyDescent="0.15">
      <c r="A9044" s="2" t="s">
        <v>9058</v>
      </c>
      <c r="B9044" s="3">
        <v>45082</v>
      </c>
      <c r="C9044" s="2" t="s">
        <v>9</v>
      </c>
      <c r="D9044" s="2" t="s">
        <v>10</v>
      </c>
      <c r="E9044" s="4">
        <v>0</v>
      </c>
      <c r="F9044" s="4">
        <v>0</v>
      </c>
      <c r="G9044" s="2"/>
      <c r="H9044" s="7">
        <v>0</v>
      </c>
      <c r="I9044" s="11">
        <v>1</v>
      </c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</row>
    <row r="9045" spans="1:26" ht="13" x14ac:dyDescent="0.15">
      <c r="A9045" s="2" t="s">
        <v>9059</v>
      </c>
      <c r="B9045" s="3">
        <v>45081</v>
      </c>
      <c r="C9045" s="2" t="s">
        <v>9</v>
      </c>
      <c r="D9045" s="2" t="s">
        <v>10</v>
      </c>
      <c r="E9045" s="4">
        <v>0</v>
      </c>
      <c r="F9045" s="4">
        <v>0</v>
      </c>
      <c r="G9045" s="2"/>
      <c r="H9045" s="7">
        <v>0</v>
      </c>
      <c r="I9045" s="11">
        <v>1</v>
      </c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</row>
    <row r="9046" spans="1:26" ht="13" x14ac:dyDescent="0.15">
      <c r="A9046" s="2" t="s">
        <v>9060</v>
      </c>
      <c r="B9046" s="3">
        <v>45081</v>
      </c>
      <c r="C9046" s="2" t="s">
        <v>21</v>
      </c>
      <c r="D9046" s="2" t="s">
        <v>10</v>
      </c>
      <c r="E9046" s="4">
        <v>0</v>
      </c>
      <c r="F9046" s="4">
        <v>0</v>
      </c>
      <c r="G9046" s="2"/>
      <c r="H9046" s="7">
        <v>0</v>
      </c>
      <c r="I9046" s="11">
        <v>1</v>
      </c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</row>
    <row r="9047" spans="1:26" ht="13" x14ac:dyDescent="0.15">
      <c r="A9047" s="2" t="s">
        <v>9061</v>
      </c>
      <c r="B9047" s="3">
        <v>45078</v>
      </c>
      <c r="C9047" s="2" t="s">
        <v>21</v>
      </c>
      <c r="D9047" s="2" t="s">
        <v>10</v>
      </c>
      <c r="E9047" s="4">
        <v>0</v>
      </c>
      <c r="F9047" s="4">
        <v>0</v>
      </c>
      <c r="G9047" s="2"/>
      <c r="H9047" s="7">
        <v>0</v>
      </c>
      <c r="I9047" s="11">
        <v>1</v>
      </c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</row>
    <row r="9048" spans="1:26" ht="13" x14ac:dyDescent="0.15">
      <c r="A9048" s="2" t="s">
        <v>9062</v>
      </c>
      <c r="B9048" s="3">
        <v>45084</v>
      </c>
      <c r="C9048" s="2" t="s">
        <v>12</v>
      </c>
      <c r="D9048" s="2" t="s">
        <v>15</v>
      </c>
      <c r="E9048" s="4">
        <v>0</v>
      </c>
      <c r="F9048" s="4">
        <v>0</v>
      </c>
      <c r="G9048" s="2"/>
      <c r="H9048" s="7">
        <v>0</v>
      </c>
      <c r="I9048" s="11">
        <v>1</v>
      </c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</row>
    <row r="9049" spans="1:26" ht="13" x14ac:dyDescent="0.15">
      <c r="A9049" s="2" t="s">
        <v>9063</v>
      </c>
      <c r="B9049" s="3">
        <v>45084</v>
      </c>
      <c r="C9049" s="2" t="s">
        <v>18</v>
      </c>
      <c r="D9049" s="2" t="s">
        <v>15</v>
      </c>
      <c r="E9049" s="4">
        <v>1</v>
      </c>
      <c r="F9049" s="4">
        <v>0</v>
      </c>
      <c r="G9049" s="2" t="s">
        <v>32</v>
      </c>
      <c r="H9049" s="7">
        <v>0</v>
      </c>
      <c r="I9049" s="11">
        <v>1</v>
      </c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</row>
    <row r="9050" spans="1:26" ht="13" x14ac:dyDescent="0.15">
      <c r="A9050" s="2" t="s">
        <v>9064</v>
      </c>
      <c r="B9050" s="3">
        <v>45084</v>
      </c>
      <c r="C9050" s="2" t="s">
        <v>12</v>
      </c>
      <c r="D9050" s="2" t="s">
        <v>10</v>
      </c>
      <c r="E9050" s="4">
        <v>0</v>
      </c>
      <c r="F9050" s="4">
        <v>0</v>
      </c>
      <c r="G9050" s="2"/>
      <c r="H9050" s="7">
        <v>0</v>
      </c>
      <c r="I9050" s="11">
        <v>1</v>
      </c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</row>
    <row r="9051" spans="1:26" ht="13" x14ac:dyDescent="0.15">
      <c r="A9051" s="2" t="s">
        <v>9065</v>
      </c>
      <c r="B9051" s="3">
        <v>45082</v>
      </c>
      <c r="C9051" s="2" t="s">
        <v>18</v>
      </c>
      <c r="D9051" s="2" t="s">
        <v>10</v>
      </c>
      <c r="E9051" s="4">
        <v>1</v>
      </c>
      <c r="F9051" s="4">
        <v>1</v>
      </c>
      <c r="G9051" s="2" t="s">
        <v>79</v>
      </c>
      <c r="H9051" s="7">
        <v>8.9700000000000006</v>
      </c>
      <c r="I9051" s="11">
        <v>1</v>
      </c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</row>
    <row r="9052" spans="1:26" ht="13" x14ac:dyDescent="0.15">
      <c r="A9052" s="2" t="s">
        <v>9066</v>
      </c>
      <c r="B9052" s="3">
        <v>45083</v>
      </c>
      <c r="C9052" s="2" t="s">
        <v>12</v>
      </c>
      <c r="D9052" s="2" t="s">
        <v>10</v>
      </c>
      <c r="E9052" s="4">
        <v>0</v>
      </c>
      <c r="F9052" s="4">
        <v>0</v>
      </c>
      <c r="G9052" s="2"/>
      <c r="H9052" s="7">
        <v>0</v>
      </c>
      <c r="I9052" s="11">
        <v>1</v>
      </c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</row>
    <row r="9053" spans="1:26" ht="13" x14ac:dyDescent="0.15">
      <c r="A9053" s="2" t="s">
        <v>9067</v>
      </c>
      <c r="B9053" s="3">
        <v>45083</v>
      </c>
      <c r="C9053" s="2" t="s">
        <v>12</v>
      </c>
      <c r="D9053" s="2" t="s">
        <v>15</v>
      </c>
      <c r="E9053" s="4">
        <v>0</v>
      </c>
      <c r="F9053" s="4">
        <v>0</v>
      </c>
      <c r="G9053" s="2"/>
      <c r="H9053" s="7">
        <v>0</v>
      </c>
      <c r="I9053" s="11">
        <v>1</v>
      </c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</row>
    <row r="9054" spans="1:26" ht="13" x14ac:dyDescent="0.15">
      <c r="A9054" s="2" t="s">
        <v>9068</v>
      </c>
      <c r="B9054" s="3">
        <v>45081</v>
      </c>
      <c r="C9054" s="2" t="s">
        <v>21</v>
      </c>
      <c r="D9054" s="2" t="s">
        <v>15</v>
      </c>
      <c r="E9054" s="4">
        <v>0</v>
      </c>
      <c r="F9054" s="4">
        <v>0</v>
      </c>
      <c r="G9054" s="2"/>
      <c r="H9054" s="7">
        <v>0</v>
      </c>
      <c r="I9054" s="11">
        <v>1</v>
      </c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</row>
    <row r="9055" spans="1:26" ht="13" x14ac:dyDescent="0.15">
      <c r="A9055" s="2" t="s">
        <v>9069</v>
      </c>
      <c r="B9055" s="3">
        <v>45081</v>
      </c>
      <c r="C9055" s="2" t="s">
        <v>9</v>
      </c>
      <c r="D9055" s="2" t="s">
        <v>15</v>
      </c>
      <c r="E9055" s="4">
        <v>1</v>
      </c>
      <c r="F9055" s="4">
        <v>0</v>
      </c>
      <c r="G9055" s="2" t="s">
        <v>32</v>
      </c>
      <c r="H9055" s="7">
        <v>0</v>
      </c>
      <c r="I9055" s="11">
        <v>1</v>
      </c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</row>
    <row r="9056" spans="1:26" ht="13" x14ac:dyDescent="0.15">
      <c r="A9056" s="2" t="s">
        <v>9070</v>
      </c>
      <c r="B9056" s="3">
        <v>45083</v>
      </c>
      <c r="C9056" s="2" t="s">
        <v>21</v>
      </c>
      <c r="D9056" s="2" t="s">
        <v>10</v>
      </c>
      <c r="E9056" s="4">
        <v>0</v>
      </c>
      <c r="F9056" s="4">
        <v>0</v>
      </c>
      <c r="G9056" s="2"/>
      <c r="H9056" s="7">
        <v>0</v>
      </c>
      <c r="I9056" s="11">
        <v>1</v>
      </c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</row>
    <row r="9057" spans="1:26" ht="13" x14ac:dyDescent="0.15">
      <c r="A9057" s="2" t="s">
        <v>9071</v>
      </c>
      <c r="B9057" s="3">
        <v>45083</v>
      </c>
      <c r="C9057" s="2" t="s">
        <v>21</v>
      </c>
      <c r="D9057" s="2" t="s">
        <v>10</v>
      </c>
      <c r="E9057" s="4">
        <v>0</v>
      </c>
      <c r="F9057" s="4">
        <v>0</v>
      </c>
      <c r="G9057" s="2"/>
      <c r="H9057" s="7">
        <v>0</v>
      </c>
      <c r="I9057" s="11">
        <v>1</v>
      </c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</row>
    <row r="9058" spans="1:26" ht="13" x14ac:dyDescent="0.15">
      <c r="A9058" s="2" t="s">
        <v>9072</v>
      </c>
      <c r="B9058" s="3">
        <v>45081</v>
      </c>
      <c r="C9058" s="2" t="s">
        <v>18</v>
      </c>
      <c r="D9058" s="2" t="s">
        <v>15</v>
      </c>
      <c r="E9058" s="4">
        <v>0</v>
      </c>
      <c r="F9058" s="4">
        <v>0</v>
      </c>
      <c r="G9058" s="2"/>
      <c r="H9058" s="7">
        <v>0</v>
      </c>
      <c r="I9058" s="11">
        <v>1</v>
      </c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</row>
    <row r="9059" spans="1:26" ht="13" x14ac:dyDescent="0.15">
      <c r="A9059" s="2" t="s">
        <v>9073</v>
      </c>
      <c r="B9059" s="3">
        <v>45083</v>
      </c>
      <c r="C9059" s="2" t="s">
        <v>9</v>
      </c>
      <c r="D9059" s="2" t="s">
        <v>10</v>
      </c>
      <c r="E9059" s="4">
        <v>0</v>
      </c>
      <c r="F9059" s="4">
        <v>0</v>
      </c>
      <c r="G9059" s="2"/>
      <c r="H9059" s="7">
        <v>0</v>
      </c>
      <c r="I9059" s="11">
        <v>1</v>
      </c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</row>
    <row r="9060" spans="1:26" ht="13" x14ac:dyDescent="0.15">
      <c r="A9060" s="2" t="s">
        <v>9074</v>
      </c>
      <c r="B9060" s="3">
        <v>45084</v>
      </c>
      <c r="C9060" s="2" t="s">
        <v>9</v>
      </c>
      <c r="D9060" s="2" t="s">
        <v>10</v>
      </c>
      <c r="E9060" s="4">
        <v>1</v>
      </c>
      <c r="F9060" s="4">
        <v>0</v>
      </c>
      <c r="G9060" s="2" t="s">
        <v>79</v>
      </c>
      <c r="H9060" s="7">
        <v>0</v>
      </c>
      <c r="I9060" s="11">
        <v>1</v>
      </c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</row>
    <row r="9061" spans="1:26" ht="13" x14ac:dyDescent="0.15">
      <c r="A9061" s="2" t="s">
        <v>9075</v>
      </c>
      <c r="B9061" s="3">
        <v>45078</v>
      </c>
      <c r="C9061" s="2" t="s">
        <v>18</v>
      </c>
      <c r="D9061" s="2" t="s">
        <v>15</v>
      </c>
      <c r="E9061" s="4">
        <v>1</v>
      </c>
      <c r="F9061" s="4">
        <v>0</v>
      </c>
      <c r="G9061" s="2" t="s">
        <v>32</v>
      </c>
      <c r="H9061" s="7">
        <v>0</v>
      </c>
      <c r="I9061" s="11">
        <v>1</v>
      </c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</row>
    <row r="9062" spans="1:26" ht="13" x14ac:dyDescent="0.15">
      <c r="A9062" s="2" t="s">
        <v>9076</v>
      </c>
      <c r="B9062" s="3">
        <v>45083</v>
      </c>
      <c r="C9062" s="2" t="s">
        <v>18</v>
      </c>
      <c r="D9062" s="2" t="s">
        <v>15</v>
      </c>
      <c r="E9062" s="4">
        <v>0</v>
      </c>
      <c r="F9062" s="4">
        <v>0</v>
      </c>
      <c r="G9062" s="2"/>
      <c r="H9062" s="7">
        <v>0</v>
      </c>
      <c r="I9062" s="11">
        <v>1</v>
      </c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</row>
    <row r="9063" spans="1:26" ht="13" x14ac:dyDescent="0.15">
      <c r="A9063" s="2" t="s">
        <v>9077</v>
      </c>
      <c r="B9063" s="3">
        <v>45078</v>
      </c>
      <c r="C9063" s="2" t="s">
        <v>12</v>
      </c>
      <c r="D9063" s="2" t="s">
        <v>15</v>
      </c>
      <c r="E9063" s="4">
        <v>0</v>
      </c>
      <c r="F9063" s="4">
        <v>0</v>
      </c>
      <c r="G9063" s="2"/>
      <c r="H9063" s="7">
        <v>0</v>
      </c>
      <c r="I9063" s="11">
        <v>1</v>
      </c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</row>
    <row r="9064" spans="1:26" ht="13" x14ac:dyDescent="0.15">
      <c r="A9064" s="2" t="s">
        <v>9078</v>
      </c>
      <c r="B9064" s="3">
        <v>45084</v>
      </c>
      <c r="C9064" s="2" t="s">
        <v>9</v>
      </c>
      <c r="D9064" s="2" t="s">
        <v>10</v>
      </c>
      <c r="E9064" s="4">
        <v>0</v>
      </c>
      <c r="F9064" s="4">
        <v>0</v>
      </c>
      <c r="G9064" s="2"/>
      <c r="H9064" s="7">
        <v>0</v>
      </c>
      <c r="I9064" s="11">
        <v>1</v>
      </c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</row>
    <row r="9065" spans="1:26" ht="13" x14ac:dyDescent="0.15">
      <c r="A9065" s="2" t="s">
        <v>9079</v>
      </c>
      <c r="B9065" s="3">
        <v>45083</v>
      </c>
      <c r="C9065" s="2" t="s">
        <v>9</v>
      </c>
      <c r="D9065" s="2" t="s">
        <v>15</v>
      </c>
      <c r="E9065" s="4">
        <v>0</v>
      </c>
      <c r="F9065" s="4">
        <v>0</v>
      </c>
      <c r="G9065" s="2"/>
      <c r="H9065" s="7">
        <v>0</v>
      </c>
      <c r="I9065" s="11">
        <v>1</v>
      </c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</row>
    <row r="9066" spans="1:26" ht="13" x14ac:dyDescent="0.15">
      <c r="A9066" s="2" t="s">
        <v>9080</v>
      </c>
      <c r="B9066" s="3">
        <v>45084</v>
      </c>
      <c r="C9066" s="2" t="s">
        <v>9</v>
      </c>
      <c r="D9066" s="2" t="s">
        <v>15</v>
      </c>
      <c r="E9066" s="4">
        <v>0</v>
      </c>
      <c r="F9066" s="4">
        <v>0</v>
      </c>
      <c r="G9066" s="2"/>
      <c r="H9066" s="7">
        <v>0</v>
      </c>
      <c r="I9066" s="11">
        <v>1</v>
      </c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</row>
    <row r="9067" spans="1:26" ht="13" x14ac:dyDescent="0.15">
      <c r="A9067" s="2" t="s">
        <v>9081</v>
      </c>
      <c r="B9067" s="3">
        <v>45078</v>
      </c>
      <c r="C9067" s="2" t="s">
        <v>12</v>
      </c>
      <c r="D9067" s="2" t="s">
        <v>15</v>
      </c>
      <c r="E9067" s="4">
        <v>0</v>
      </c>
      <c r="F9067" s="4">
        <v>0</v>
      </c>
      <c r="G9067" s="2"/>
      <c r="H9067" s="7">
        <v>0</v>
      </c>
      <c r="I9067" s="11">
        <v>1</v>
      </c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</row>
    <row r="9068" spans="1:26" ht="13" x14ac:dyDescent="0.15">
      <c r="A9068" s="2" t="s">
        <v>9082</v>
      </c>
      <c r="B9068" s="3">
        <v>45083</v>
      </c>
      <c r="C9068" s="2" t="s">
        <v>9</v>
      </c>
      <c r="D9068" s="2" t="s">
        <v>10</v>
      </c>
      <c r="E9068" s="4">
        <v>0</v>
      </c>
      <c r="F9068" s="4">
        <v>0</v>
      </c>
      <c r="G9068" s="2"/>
      <c r="H9068" s="7">
        <v>0</v>
      </c>
      <c r="I9068" s="11">
        <v>1</v>
      </c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</row>
    <row r="9069" spans="1:26" ht="13" x14ac:dyDescent="0.15">
      <c r="A9069" s="2" t="s">
        <v>9083</v>
      </c>
      <c r="B9069" s="3">
        <v>45084</v>
      </c>
      <c r="C9069" s="2" t="s">
        <v>9</v>
      </c>
      <c r="D9069" s="2" t="s">
        <v>15</v>
      </c>
      <c r="E9069" s="4">
        <v>0</v>
      </c>
      <c r="F9069" s="4">
        <v>0</v>
      </c>
      <c r="G9069" s="2"/>
      <c r="H9069" s="7">
        <v>0</v>
      </c>
      <c r="I9069" s="11">
        <v>1</v>
      </c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</row>
    <row r="9070" spans="1:26" ht="13" x14ac:dyDescent="0.15">
      <c r="A9070" s="2" t="s">
        <v>9084</v>
      </c>
      <c r="B9070" s="3">
        <v>45084</v>
      </c>
      <c r="C9070" s="2" t="s">
        <v>18</v>
      </c>
      <c r="D9070" s="2" t="s">
        <v>10</v>
      </c>
      <c r="E9070" s="4">
        <v>0</v>
      </c>
      <c r="F9070" s="4">
        <v>0</v>
      </c>
      <c r="G9070" s="2"/>
      <c r="H9070" s="7">
        <v>0</v>
      </c>
      <c r="I9070" s="11">
        <v>1</v>
      </c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</row>
    <row r="9071" spans="1:26" ht="13" x14ac:dyDescent="0.15">
      <c r="A9071" s="2" t="s">
        <v>9085</v>
      </c>
      <c r="B9071" s="3">
        <v>45081</v>
      </c>
      <c r="C9071" s="2" t="s">
        <v>18</v>
      </c>
      <c r="D9071" s="2" t="s">
        <v>15</v>
      </c>
      <c r="E9071" s="4">
        <v>0</v>
      </c>
      <c r="F9071" s="4">
        <v>0</v>
      </c>
      <c r="G9071" s="2"/>
      <c r="H9071" s="7">
        <v>0</v>
      </c>
      <c r="I9071" s="11">
        <v>1</v>
      </c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</row>
    <row r="9072" spans="1:26" ht="13" x14ac:dyDescent="0.15">
      <c r="A9072" s="2" t="s">
        <v>9086</v>
      </c>
      <c r="B9072" s="3">
        <v>45080</v>
      </c>
      <c r="C9072" s="2" t="s">
        <v>12</v>
      </c>
      <c r="D9072" s="2" t="s">
        <v>10</v>
      </c>
      <c r="E9072" s="4">
        <v>1</v>
      </c>
      <c r="F9072" s="4">
        <v>0</v>
      </c>
      <c r="G9072" s="2" t="s">
        <v>79</v>
      </c>
      <c r="H9072" s="7">
        <v>0</v>
      </c>
      <c r="I9072" s="11">
        <v>1</v>
      </c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</row>
    <row r="9073" spans="1:26" ht="13" x14ac:dyDescent="0.15">
      <c r="A9073" s="2" t="s">
        <v>9087</v>
      </c>
      <c r="B9073" s="3">
        <v>45083</v>
      </c>
      <c r="C9073" s="2" t="s">
        <v>12</v>
      </c>
      <c r="D9073" s="2" t="s">
        <v>15</v>
      </c>
      <c r="E9073" s="4">
        <v>0</v>
      </c>
      <c r="F9073" s="4">
        <v>0</v>
      </c>
      <c r="G9073" s="2"/>
      <c r="H9073" s="7">
        <v>0</v>
      </c>
      <c r="I9073" s="11">
        <v>1</v>
      </c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</row>
    <row r="9074" spans="1:26" ht="13" x14ac:dyDescent="0.15">
      <c r="A9074" s="2" t="s">
        <v>9088</v>
      </c>
      <c r="B9074" s="3">
        <v>45080</v>
      </c>
      <c r="C9074" s="2" t="s">
        <v>9</v>
      </c>
      <c r="D9074" s="2" t="s">
        <v>10</v>
      </c>
      <c r="E9074" s="4">
        <v>0</v>
      </c>
      <c r="F9074" s="4">
        <v>0</v>
      </c>
      <c r="G9074" s="2"/>
      <c r="H9074" s="7">
        <v>0</v>
      </c>
      <c r="I9074" s="11">
        <v>1</v>
      </c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</row>
    <row r="9075" spans="1:26" ht="13" x14ac:dyDescent="0.15">
      <c r="A9075" s="2" t="s">
        <v>9089</v>
      </c>
      <c r="B9075" s="3">
        <v>45084</v>
      </c>
      <c r="C9075" s="2" t="s">
        <v>18</v>
      </c>
      <c r="D9075" s="2" t="s">
        <v>15</v>
      </c>
      <c r="E9075" s="4">
        <v>0</v>
      </c>
      <c r="F9075" s="4">
        <v>0</v>
      </c>
      <c r="G9075" s="2"/>
      <c r="H9075" s="7">
        <v>0</v>
      </c>
      <c r="I9075" s="11">
        <v>1</v>
      </c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</row>
    <row r="9076" spans="1:26" ht="13" x14ac:dyDescent="0.15">
      <c r="A9076" s="2" t="s">
        <v>9090</v>
      </c>
      <c r="B9076" s="3">
        <v>45084</v>
      </c>
      <c r="C9076" s="2" t="s">
        <v>12</v>
      </c>
      <c r="D9076" s="2" t="s">
        <v>15</v>
      </c>
      <c r="E9076" s="4">
        <v>0</v>
      </c>
      <c r="F9076" s="4">
        <v>0</v>
      </c>
      <c r="G9076" s="2"/>
      <c r="H9076" s="7">
        <v>0</v>
      </c>
      <c r="I9076" s="11">
        <v>1</v>
      </c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</row>
    <row r="9077" spans="1:26" ht="13" x14ac:dyDescent="0.15">
      <c r="A9077" s="2" t="s">
        <v>9091</v>
      </c>
      <c r="B9077" s="3">
        <v>45079</v>
      </c>
      <c r="C9077" s="2" t="s">
        <v>21</v>
      </c>
      <c r="D9077" s="2" t="s">
        <v>15</v>
      </c>
      <c r="E9077" s="4">
        <v>0</v>
      </c>
      <c r="F9077" s="4">
        <v>0</v>
      </c>
      <c r="G9077" s="2"/>
      <c r="H9077" s="7">
        <v>0</v>
      </c>
      <c r="I9077" s="11">
        <v>1</v>
      </c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</row>
    <row r="9078" spans="1:26" ht="13" x14ac:dyDescent="0.15">
      <c r="A9078" s="2" t="s">
        <v>9092</v>
      </c>
      <c r="B9078" s="3">
        <v>45080</v>
      </c>
      <c r="C9078" s="2" t="s">
        <v>12</v>
      </c>
      <c r="D9078" s="2" t="s">
        <v>10</v>
      </c>
      <c r="E9078" s="4">
        <v>0</v>
      </c>
      <c r="F9078" s="4">
        <v>0</v>
      </c>
      <c r="G9078" s="2"/>
      <c r="H9078" s="7">
        <v>0</v>
      </c>
      <c r="I9078" s="11">
        <v>1</v>
      </c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</row>
    <row r="9079" spans="1:26" ht="13" x14ac:dyDescent="0.15">
      <c r="A9079" s="2" t="s">
        <v>9093</v>
      </c>
      <c r="B9079" s="3">
        <v>45084</v>
      </c>
      <c r="C9079" s="2" t="s">
        <v>18</v>
      </c>
      <c r="D9079" s="2" t="s">
        <v>10</v>
      </c>
      <c r="E9079" s="4">
        <v>0</v>
      </c>
      <c r="F9079" s="4">
        <v>0</v>
      </c>
      <c r="G9079" s="2"/>
      <c r="H9079" s="7">
        <v>0</v>
      </c>
      <c r="I9079" s="11">
        <v>1</v>
      </c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</row>
    <row r="9080" spans="1:26" ht="13" x14ac:dyDescent="0.15">
      <c r="A9080" s="2" t="s">
        <v>9094</v>
      </c>
      <c r="B9080" s="3">
        <v>45081</v>
      </c>
      <c r="C9080" s="2" t="s">
        <v>12</v>
      </c>
      <c r="D9080" s="2" t="s">
        <v>15</v>
      </c>
      <c r="E9080" s="4">
        <v>0</v>
      </c>
      <c r="F9080" s="4">
        <v>0</v>
      </c>
      <c r="G9080" s="2"/>
      <c r="H9080" s="7">
        <v>0</v>
      </c>
      <c r="I9080" s="11">
        <v>1</v>
      </c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</row>
    <row r="9081" spans="1:26" ht="13" x14ac:dyDescent="0.15">
      <c r="A9081" s="2" t="s">
        <v>9095</v>
      </c>
      <c r="B9081" s="3">
        <v>45078</v>
      </c>
      <c r="C9081" s="2" t="s">
        <v>21</v>
      </c>
      <c r="D9081" s="2" t="s">
        <v>15</v>
      </c>
      <c r="E9081" s="4">
        <v>0</v>
      </c>
      <c r="F9081" s="4">
        <v>0</v>
      </c>
      <c r="G9081" s="2"/>
      <c r="H9081" s="7">
        <v>0</v>
      </c>
      <c r="I9081" s="11">
        <v>1</v>
      </c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</row>
    <row r="9082" spans="1:26" ht="13" x14ac:dyDescent="0.15">
      <c r="A9082" s="2" t="s">
        <v>9096</v>
      </c>
      <c r="B9082" s="3">
        <v>45080</v>
      </c>
      <c r="C9082" s="2" t="s">
        <v>9</v>
      </c>
      <c r="D9082" s="2" t="s">
        <v>15</v>
      </c>
      <c r="E9082" s="4">
        <v>0</v>
      </c>
      <c r="F9082" s="4">
        <v>0</v>
      </c>
      <c r="G9082" s="2"/>
      <c r="H9082" s="7">
        <v>0</v>
      </c>
      <c r="I9082" s="11">
        <v>1</v>
      </c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</row>
    <row r="9083" spans="1:26" ht="13" x14ac:dyDescent="0.15">
      <c r="A9083" s="2" t="s">
        <v>9097</v>
      </c>
      <c r="B9083" s="3">
        <v>45081</v>
      </c>
      <c r="C9083" s="2" t="s">
        <v>9</v>
      </c>
      <c r="D9083" s="2" t="s">
        <v>15</v>
      </c>
      <c r="E9083" s="4">
        <v>0</v>
      </c>
      <c r="F9083" s="4">
        <v>0</v>
      </c>
      <c r="G9083" s="2"/>
      <c r="H9083" s="7">
        <v>0</v>
      </c>
      <c r="I9083" s="11">
        <v>1</v>
      </c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</row>
    <row r="9084" spans="1:26" ht="13" x14ac:dyDescent="0.15">
      <c r="A9084" s="2" t="s">
        <v>9098</v>
      </c>
      <c r="B9084" s="3">
        <v>45082</v>
      </c>
      <c r="C9084" s="2" t="s">
        <v>12</v>
      </c>
      <c r="D9084" s="2" t="s">
        <v>15</v>
      </c>
      <c r="E9084" s="4">
        <v>0</v>
      </c>
      <c r="F9084" s="4">
        <v>0</v>
      </c>
      <c r="G9084" s="2"/>
      <c r="H9084" s="7">
        <v>0</v>
      </c>
      <c r="I9084" s="11">
        <v>1</v>
      </c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</row>
    <row r="9085" spans="1:26" ht="13" x14ac:dyDescent="0.15">
      <c r="A9085" s="2" t="s">
        <v>9099</v>
      </c>
      <c r="B9085" s="3">
        <v>45083</v>
      </c>
      <c r="C9085" s="2" t="s">
        <v>21</v>
      </c>
      <c r="D9085" s="2" t="s">
        <v>15</v>
      </c>
      <c r="E9085" s="4">
        <v>1</v>
      </c>
      <c r="F9085" s="4">
        <v>1</v>
      </c>
      <c r="G9085" s="2" t="s">
        <v>32</v>
      </c>
      <c r="H9085" s="7">
        <v>5.99</v>
      </c>
      <c r="I9085" s="11">
        <v>1</v>
      </c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</row>
    <row r="9086" spans="1:26" ht="13" x14ac:dyDescent="0.15">
      <c r="A9086" s="2" t="s">
        <v>9100</v>
      </c>
      <c r="B9086" s="3">
        <v>45082</v>
      </c>
      <c r="C9086" s="2" t="s">
        <v>21</v>
      </c>
      <c r="D9086" s="2" t="s">
        <v>10</v>
      </c>
      <c r="E9086" s="4">
        <v>0</v>
      </c>
      <c r="F9086" s="4">
        <v>0</v>
      </c>
      <c r="G9086" s="2"/>
      <c r="H9086" s="7">
        <v>0</v>
      </c>
      <c r="I9086" s="11">
        <v>1</v>
      </c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</row>
    <row r="9087" spans="1:26" ht="13" x14ac:dyDescent="0.15">
      <c r="A9087" s="2" t="s">
        <v>9101</v>
      </c>
      <c r="B9087" s="3">
        <v>45081</v>
      </c>
      <c r="C9087" s="2" t="s">
        <v>9</v>
      </c>
      <c r="D9087" s="2" t="s">
        <v>15</v>
      </c>
      <c r="E9087" s="4">
        <v>0</v>
      </c>
      <c r="F9087" s="4">
        <v>0</v>
      </c>
      <c r="G9087" s="2"/>
      <c r="H9087" s="7">
        <v>0</v>
      </c>
      <c r="I9087" s="11">
        <v>1</v>
      </c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</row>
    <row r="9088" spans="1:26" ht="13" x14ac:dyDescent="0.15">
      <c r="A9088" s="2" t="s">
        <v>9102</v>
      </c>
      <c r="B9088" s="3">
        <v>45080</v>
      </c>
      <c r="C9088" s="2" t="s">
        <v>12</v>
      </c>
      <c r="D9088" s="2" t="s">
        <v>10</v>
      </c>
      <c r="E9088" s="4">
        <v>0</v>
      </c>
      <c r="F9088" s="4">
        <v>0</v>
      </c>
      <c r="G9088" s="2"/>
      <c r="H9088" s="7">
        <v>0</v>
      </c>
      <c r="I9088" s="11">
        <v>1</v>
      </c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</row>
    <row r="9089" spans="1:26" ht="13" x14ac:dyDescent="0.15">
      <c r="A9089" s="2" t="s">
        <v>9103</v>
      </c>
      <c r="B9089" s="3">
        <v>45080</v>
      </c>
      <c r="C9089" s="2" t="s">
        <v>21</v>
      </c>
      <c r="D9089" s="2" t="s">
        <v>10</v>
      </c>
      <c r="E9089" s="4">
        <v>0</v>
      </c>
      <c r="F9089" s="4">
        <v>0</v>
      </c>
      <c r="G9089" s="2"/>
      <c r="H9089" s="7">
        <v>0</v>
      </c>
      <c r="I9089" s="11">
        <v>1</v>
      </c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</row>
    <row r="9090" spans="1:26" ht="13" x14ac:dyDescent="0.15">
      <c r="A9090" s="2" t="s">
        <v>9104</v>
      </c>
      <c r="B9090" s="3">
        <v>45084</v>
      </c>
      <c r="C9090" s="2" t="s">
        <v>12</v>
      </c>
      <c r="D9090" s="2" t="s">
        <v>10</v>
      </c>
      <c r="E9090" s="4">
        <v>0</v>
      </c>
      <c r="F9090" s="4">
        <v>0</v>
      </c>
      <c r="G9090" s="2"/>
      <c r="H9090" s="7">
        <v>0</v>
      </c>
      <c r="I9090" s="11">
        <v>1</v>
      </c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</row>
    <row r="9091" spans="1:26" ht="13" x14ac:dyDescent="0.15">
      <c r="A9091" s="2" t="s">
        <v>9105</v>
      </c>
      <c r="B9091" s="3">
        <v>45080</v>
      </c>
      <c r="C9091" s="2" t="s">
        <v>12</v>
      </c>
      <c r="D9091" s="2" t="s">
        <v>15</v>
      </c>
      <c r="E9091" s="4">
        <v>1</v>
      </c>
      <c r="F9091" s="4">
        <v>1</v>
      </c>
      <c r="G9091" s="2" t="s">
        <v>32</v>
      </c>
      <c r="H9091" s="7">
        <v>5.99</v>
      </c>
      <c r="I9091" s="11">
        <v>1</v>
      </c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</row>
    <row r="9092" spans="1:26" ht="13" x14ac:dyDescent="0.15">
      <c r="A9092" s="2" t="s">
        <v>9106</v>
      </c>
      <c r="B9092" s="3">
        <v>45083</v>
      </c>
      <c r="C9092" s="2" t="s">
        <v>18</v>
      </c>
      <c r="D9092" s="2" t="s">
        <v>10</v>
      </c>
      <c r="E9092" s="4">
        <v>0</v>
      </c>
      <c r="F9092" s="4">
        <v>0</v>
      </c>
      <c r="G9092" s="2"/>
      <c r="H9092" s="7">
        <v>0</v>
      </c>
      <c r="I9092" s="11">
        <v>1</v>
      </c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</row>
    <row r="9093" spans="1:26" ht="13" x14ac:dyDescent="0.15">
      <c r="A9093" s="2" t="s">
        <v>9107</v>
      </c>
      <c r="B9093" s="3">
        <v>45084</v>
      </c>
      <c r="C9093" s="2" t="s">
        <v>9</v>
      </c>
      <c r="D9093" s="2" t="s">
        <v>15</v>
      </c>
      <c r="E9093" s="4">
        <v>1</v>
      </c>
      <c r="F9093" s="4">
        <v>0</v>
      </c>
      <c r="G9093" s="2" t="s">
        <v>32</v>
      </c>
      <c r="H9093" s="7">
        <v>0</v>
      </c>
      <c r="I9093" s="11">
        <v>1</v>
      </c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</row>
    <row r="9094" spans="1:26" ht="13" x14ac:dyDescent="0.15">
      <c r="A9094" s="2" t="s">
        <v>9108</v>
      </c>
      <c r="B9094" s="3">
        <v>45078</v>
      </c>
      <c r="C9094" s="2" t="s">
        <v>18</v>
      </c>
      <c r="D9094" s="2" t="s">
        <v>15</v>
      </c>
      <c r="E9094" s="4">
        <v>1</v>
      </c>
      <c r="F9094" s="4">
        <v>0</v>
      </c>
      <c r="G9094" s="2" t="s">
        <v>32</v>
      </c>
      <c r="H9094" s="7">
        <v>0</v>
      </c>
      <c r="I9094" s="11">
        <v>1</v>
      </c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</row>
    <row r="9095" spans="1:26" ht="13" x14ac:dyDescent="0.15">
      <c r="A9095" s="2" t="s">
        <v>9109</v>
      </c>
      <c r="B9095" s="3">
        <v>45079</v>
      </c>
      <c r="C9095" s="2" t="s">
        <v>21</v>
      </c>
      <c r="D9095" s="2" t="s">
        <v>10</v>
      </c>
      <c r="E9095" s="4">
        <v>0</v>
      </c>
      <c r="F9095" s="4">
        <v>0</v>
      </c>
      <c r="G9095" s="2"/>
      <c r="H9095" s="7">
        <v>0</v>
      </c>
      <c r="I9095" s="11">
        <v>1</v>
      </c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</row>
    <row r="9096" spans="1:26" ht="13" x14ac:dyDescent="0.15">
      <c r="A9096" s="2" t="s">
        <v>9110</v>
      </c>
      <c r="B9096" s="3">
        <v>45084</v>
      </c>
      <c r="C9096" s="2" t="s">
        <v>12</v>
      </c>
      <c r="D9096" s="2" t="s">
        <v>15</v>
      </c>
      <c r="E9096" s="4">
        <v>0</v>
      </c>
      <c r="F9096" s="4">
        <v>0</v>
      </c>
      <c r="G9096" s="2"/>
      <c r="H9096" s="7">
        <v>0</v>
      </c>
      <c r="I9096" s="11">
        <v>1</v>
      </c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</row>
    <row r="9097" spans="1:26" ht="13" x14ac:dyDescent="0.15">
      <c r="A9097" s="2" t="s">
        <v>9111</v>
      </c>
      <c r="B9097" s="3">
        <v>45081</v>
      </c>
      <c r="C9097" s="2" t="s">
        <v>21</v>
      </c>
      <c r="D9097" s="2" t="s">
        <v>15</v>
      </c>
      <c r="E9097" s="4">
        <v>0</v>
      </c>
      <c r="F9097" s="4">
        <v>0</v>
      </c>
      <c r="G9097" s="2"/>
      <c r="H9097" s="7">
        <v>0</v>
      </c>
      <c r="I9097" s="11">
        <v>1</v>
      </c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</row>
    <row r="9098" spans="1:26" ht="13" x14ac:dyDescent="0.15">
      <c r="A9098" s="2" t="s">
        <v>9112</v>
      </c>
      <c r="B9098" s="3">
        <v>45078</v>
      </c>
      <c r="C9098" s="2" t="s">
        <v>9</v>
      </c>
      <c r="D9098" s="2" t="s">
        <v>10</v>
      </c>
      <c r="E9098" s="4">
        <v>0</v>
      </c>
      <c r="F9098" s="4">
        <v>0</v>
      </c>
      <c r="G9098" s="2"/>
      <c r="H9098" s="7">
        <v>0</v>
      </c>
      <c r="I9098" s="11">
        <v>1</v>
      </c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</row>
    <row r="9099" spans="1:26" ht="13" x14ac:dyDescent="0.15">
      <c r="A9099" s="2" t="s">
        <v>9113</v>
      </c>
      <c r="B9099" s="3">
        <v>45084</v>
      </c>
      <c r="C9099" s="2" t="s">
        <v>21</v>
      </c>
      <c r="D9099" s="2" t="s">
        <v>10</v>
      </c>
      <c r="E9099" s="4">
        <v>0</v>
      </c>
      <c r="F9099" s="4">
        <v>0</v>
      </c>
      <c r="G9099" s="2"/>
      <c r="H9099" s="7">
        <v>0</v>
      </c>
      <c r="I9099" s="11">
        <v>1</v>
      </c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</row>
    <row r="9100" spans="1:26" ht="13" x14ac:dyDescent="0.15">
      <c r="A9100" s="2" t="s">
        <v>9114</v>
      </c>
      <c r="B9100" s="3">
        <v>45082</v>
      </c>
      <c r="C9100" s="2" t="s">
        <v>12</v>
      </c>
      <c r="D9100" s="2" t="s">
        <v>15</v>
      </c>
      <c r="E9100" s="4">
        <v>0</v>
      </c>
      <c r="F9100" s="4">
        <v>0</v>
      </c>
      <c r="G9100" s="2"/>
      <c r="H9100" s="7">
        <v>0</v>
      </c>
      <c r="I9100" s="11">
        <v>1</v>
      </c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</row>
    <row r="9101" spans="1:26" ht="13" x14ac:dyDescent="0.15">
      <c r="A9101" s="2" t="s">
        <v>9115</v>
      </c>
      <c r="B9101" s="3">
        <v>45078</v>
      </c>
      <c r="C9101" s="2" t="s">
        <v>21</v>
      </c>
      <c r="D9101" s="2" t="s">
        <v>15</v>
      </c>
      <c r="E9101" s="4">
        <v>0</v>
      </c>
      <c r="F9101" s="4">
        <v>0</v>
      </c>
      <c r="G9101" s="2"/>
      <c r="H9101" s="7">
        <v>0</v>
      </c>
      <c r="I9101" s="11">
        <v>1</v>
      </c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</row>
    <row r="9102" spans="1:26" ht="13" x14ac:dyDescent="0.15">
      <c r="A9102" s="2" t="s">
        <v>9116</v>
      </c>
      <c r="B9102" s="3">
        <v>45081</v>
      </c>
      <c r="C9102" s="2" t="s">
        <v>12</v>
      </c>
      <c r="D9102" s="2" t="s">
        <v>10</v>
      </c>
      <c r="E9102" s="4">
        <v>0</v>
      </c>
      <c r="F9102" s="4">
        <v>0</v>
      </c>
      <c r="G9102" s="2"/>
      <c r="H9102" s="7">
        <v>0</v>
      </c>
      <c r="I9102" s="11">
        <v>1</v>
      </c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</row>
    <row r="9103" spans="1:26" ht="13" x14ac:dyDescent="0.15">
      <c r="A9103" s="2" t="s">
        <v>9117</v>
      </c>
      <c r="B9103" s="3">
        <v>45084</v>
      </c>
      <c r="C9103" s="2" t="s">
        <v>9</v>
      </c>
      <c r="D9103" s="2" t="s">
        <v>10</v>
      </c>
      <c r="E9103" s="4">
        <v>1</v>
      </c>
      <c r="F9103" s="4">
        <v>0</v>
      </c>
      <c r="G9103" s="2" t="s">
        <v>79</v>
      </c>
      <c r="H9103" s="7">
        <v>0</v>
      </c>
      <c r="I9103" s="11">
        <v>1</v>
      </c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</row>
    <row r="9104" spans="1:26" ht="13" x14ac:dyDescent="0.15">
      <c r="A9104" s="2" t="s">
        <v>9118</v>
      </c>
      <c r="B9104" s="3">
        <v>45080</v>
      </c>
      <c r="C9104" s="2" t="s">
        <v>21</v>
      </c>
      <c r="D9104" s="2" t="s">
        <v>15</v>
      </c>
      <c r="E9104" s="4">
        <v>0</v>
      </c>
      <c r="F9104" s="4">
        <v>0</v>
      </c>
      <c r="G9104" s="2"/>
      <c r="H9104" s="7">
        <v>0</v>
      </c>
      <c r="I9104" s="11">
        <v>1</v>
      </c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</row>
    <row r="9105" spans="1:26" ht="13" x14ac:dyDescent="0.15">
      <c r="A9105" s="2" t="s">
        <v>9119</v>
      </c>
      <c r="B9105" s="3">
        <v>45081</v>
      </c>
      <c r="C9105" s="2" t="s">
        <v>9</v>
      </c>
      <c r="D9105" s="2" t="s">
        <v>15</v>
      </c>
      <c r="E9105" s="4">
        <v>0</v>
      </c>
      <c r="F9105" s="4">
        <v>0</v>
      </c>
      <c r="G9105" s="2"/>
      <c r="H9105" s="7">
        <v>0</v>
      </c>
      <c r="I9105" s="11">
        <v>1</v>
      </c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</row>
    <row r="9106" spans="1:26" ht="13" x14ac:dyDescent="0.15">
      <c r="A9106" s="2" t="s">
        <v>9120</v>
      </c>
      <c r="B9106" s="3">
        <v>45081</v>
      </c>
      <c r="C9106" s="2" t="s">
        <v>9</v>
      </c>
      <c r="D9106" s="2" t="s">
        <v>15</v>
      </c>
      <c r="E9106" s="4">
        <v>0</v>
      </c>
      <c r="F9106" s="4">
        <v>0</v>
      </c>
      <c r="G9106" s="2"/>
      <c r="H9106" s="7">
        <v>0</v>
      </c>
      <c r="I9106" s="11">
        <v>1</v>
      </c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</row>
    <row r="9107" spans="1:26" ht="13" x14ac:dyDescent="0.15">
      <c r="A9107" s="2" t="s">
        <v>9121</v>
      </c>
      <c r="B9107" s="3">
        <v>45084</v>
      </c>
      <c r="C9107" s="2" t="s">
        <v>9</v>
      </c>
      <c r="D9107" s="2" t="s">
        <v>10</v>
      </c>
      <c r="E9107" s="4">
        <v>0</v>
      </c>
      <c r="F9107" s="4">
        <v>0</v>
      </c>
      <c r="G9107" s="2"/>
      <c r="H9107" s="7">
        <v>0</v>
      </c>
      <c r="I9107" s="11">
        <v>1</v>
      </c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</row>
    <row r="9108" spans="1:26" ht="13" x14ac:dyDescent="0.15">
      <c r="A9108" s="2" t="s">
        <v>9122</v>
      </c>
      <c r="B9108" s="3">
        <v>45078</v>
      </c>
      <c r="C9108" s="2" t="s">
        <v>18</v>
      </c>
      <c r="D9108" s="2" t="s">
        <v>10</v>
      </c>
      <c r="E9108" s="4">
        <v>1</v>
      </c>
      <c r="F9108" s="4">
        <v>0</v>
      </c>
      <c r="G9108" s="2" t="s">
        <v>79</v>
      </c>
      <c r="H9108" s="7">
        <v>0</v>
      </c>
      <c r="I9108" s="11">
        <v>1</v>
      </c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</row>
    <row r="9109" spans="1:26" ht="13" x14ac:dyDescent="0.15">
      <c r="A9109" s="2" t="s">
        <v>9123</v>
      </c>
      <c r="B9109" s="3">
        <v>45082</v>
      </c>
      <c r="C9109" s="2" t="s">
        <v>18</v>
      </c>
      <c r="D9109" s="2" t="s">
        <v>15</v>
      </c>
      <c r="E9109" s="4">
        <v>0</v>
      </c>
      <c r="F9109" s="4">
        <v>0</v>
      </c>
      <c r="G9109" s="2"/>
      <c r="H9109" s="7">
        <v>0</v>
      </c>
      <c r="I9109" s="11">
        <v>1</v>
      </c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</row>
    <row r="9110" spans="1:26" ht="13" x14ac:dyDescent="0.15">
      <c r="A9110" s="2" t="s">
        <v>9124</v>
      </c>
      <c r="B9110" s="3">
        <v>45080</v>
      </c>
      <c r="C9110" s="2" t="s">
        <v>9</v>
      </c>
      <c r="D9110" s="2" t="s">
        <v>15</v>
      </c>
      <c r="E9110" s="4">
        <v>0</v>
      </c>
      <c r="F9110" s="4">
        <v>0</v>
      </c>
      <c r="G9110" s="2"/>
      <c r="H9110" s="7">
        <v>0</v>
      </c>
      <c r="I9110" s="11">
        <v>1</v>
      </c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</row>
    <row r="9111" spans="1:26" ht="13" x14ac:dyDescent="0.15">
      <c r="A9111" s="2" t="s">
        <v>9125</v>
      </c>
      <c r="B9111" s="3">
        <v>45081</v>
      </c>
      <c r="C9111" s="2" t="s">
        <v>12</v>
      </c>
      <c r="D9111" s="2" t="s">
        <v>10</v>
      </c>
      <c r="E9111" s="4">
        <v>0</v>
      </c>
      <c r="F9111" s="4">
        <v>0</v>
      </c>
      <c r="G9111" s="2"/>
      <c r="H9111" s="7">
        <v>0</v>
      </c>
      <c r="I9111" s="11">
        <v>1</v>
      </c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</row>
    <row r="9112" spans="1:26" ht="13" x14ac:dyDescent="0.15">
      <c r="A9112" s="2" t="s">
        <v>9126</v>
      </c>
      <c r="B9112" s="3">
        <v>45082</v>
      </c>
      <c r="C9112" s="2" t="s">
        <v>12</v>
      </c>
      <c r="D9112" s="2" t="s">
        <v>15</v>
      </c>
      <c r="E9112" s="4">
        <v>0</v>
      </c>
      <c r="F9112" s="4">
        <v>0</v>
      </c>
      <c r="G9112" s="2"/>
      <c r="H9112" s="7">
        <v>0</v>
      </c>
      <c r="I9112" s="11">
        <v>1</v>
      </c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</row>
    <row r="9113" spans="1:26" ht="13" x14ac:dyDescent="0.15">
      <c r="A9113" s="2" t="s">
        <v>9127</v>
      </c>
      <c r="B9113" s="3">
        <v>45080</v>
      </c>
      <c r="C9113" s="2" t="s">
        <v>12</v>
      </c>
      <c r="D9113" s="2" t="s">
        <v>15</v>
      </c>
      <c r="E9113" s="4">
        <v>0</v>
      </c>
      <c r="F9113" s="4">
        <v>0</v>
      </c>
      <c r="G9113" s="2"/>
      <c r="H9113" s="7">
        <v>0</v>
      </c>
      <c r="I9113" s="11">
        <v>1</v>
      </c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</row>
    <row r="9114" spans="1:26" ht="13" x14ac:dyDescent="0.15">
      <c r="A9114" s="2" t="s">
        <v>9128</v>
      </c>
      <c r="B9114" s="3">
        <v>45084</v>
      </c>
      <c r="C9114" s="2" t="s">
        <v>9</v>
      </c>
      <c r="D9114" s="2" t="s">
        <v>15</v>
      </c>
      <c r="E9114" s="4">
        <v>0</v>
      </c>
      <c r="F9114" s="4">
        <v>0</v>
      </c>
      <c r="G9114" s="2"/>
      <c r="H9114" s="7">
        <v>0</v>
      </c>
      <c r="I9114" s="11">
        <v>1</v>
      </c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</row>
    <row r="9115" spans="1:26" ht="13" x14ac:dyDescent="0.15">
      <c r="A9115" s="2" t="s">
        <v>9129</v>
      </c>
      <c r="B9115" s="3">
        <v>45080</v>
      </c>
      <c r="C9115" s="2" t="s">
        <v>12</v>
      </c>
      <c r="D9115" s="2" t="s">
        <v>15</v>
      </c>
      <c r="E9115" s="4">
        <v>0</v>
      </c>
      <c r="F9115" s="4">
        <v>0</v>
      </c>
      <c r="G9115" s="2"/>
      <c r="H9115" s="7">
        <v>0</v>
      </c>
      <c r="I9115" s="11">
        <v>1</v>
      </c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</row>
    <row r="9116" spans="1:26" ht="13" x14ac:dyDescent="0.15">
      <c r="A9116" s="2" t="s">
        <v>9130</v>
      </c>
      <c r="B9116" s="3">
        <v>45079</v>
      </c>
      <c r="C9116" s="2" t="s">
        <v>9</v>
      </c>
      <c r="D9116" s="2" t="s">
        <v>15</v>
      </c>
      <c r="E9116" s="4">
        <v>0</v>
      </c>
      <c r="F9116" s="4">
        <v>0</v>
      </c>
      <c r="G9116" s="2"/>
      <c r="H9116" s="7">
        <v>0</v>
      </c>
      <c r="I9116" s="11">
        <v>1</v>
      </c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</row>
    <row r="9117" spans="1:26" ht="13" x14ac:dyDescent="0.15">
      <c r="A9117" s="2" t="s">
        <v>9131</v>
      </c>
      <c r="B9117" s="3">
        <v>45078</v>
      </c>
      <c r="C9117" s="2" t="s">
        <v>21</v>
      </c>
      <c r="D9117" s="2" t="s">
        <v>15</v>
      </c>
      <c r="E9117" s="4">
        <v>1</v>
      </c>
      <c r="F9117" s="4">
        <v>0</v>
      </c>
      <c r="G9117" s="2" t="s">
        <v>32</v>
      </c>
      <c r="H9117" s="7">
        <v>0</v>
      </c>
      <c r="I9117" s="11">
        <v>1</v>
      </c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</row>
    <row r="9118" spans="1:26" ht="13" x14ac:dyDescent="0.15">
      <c r="A9118" s="2" t="s">
        <v>9132</v>
      </c>
      <c r="B9118" s="3">
        <v>45082</v>
      </c>
      <c r="C9118" s="2" t="s">
        <v>9</v>
      </c>
      <c r="D9118" s="2" t="s">
        <v>15</v>
      </c>
      <c r="E9118" s="4">
        <v>0</v>
      </c>
      <c r="F9118" s="4">
        <v>0</v>
      </c>
      <c r="G9118" s="2"/>
      <c r="H9118" s="7">
        <v>0</v>
      </c>
      <c r="I9118" s="11">
        <v>1</v>
      </c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</row>
    <row r="9119" spans="1:26" ht="13" x14ac:dyDescent="0.15">
      <c r="A9119" s="2" t="s">
        <v>9133</v>
      </c>
      <c r="B9119" s="3">
        <v>45081</v>
      </c>
      <c r="C9119" s="2" t="s">
        <v>12</v>
      </c>
      <c r="D9119" s="2" t="s">
        <v>15</v>
      </c>
      <c r="E9119" s="4">
        <v>0</v>
      </c>
      <c r="F9119" s="4">
        <v>0</v>
      </c>
      <c r="G9119" s="2"/>
      <c r="H9119" s="7">
        <v>0</v>
      </c>
      <c r="I9119" s="11">
        <v>1</v>
      </c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</row>
    <row r="9120" spans="1:26" ht="13" x14ac:dyDescent="0.15">
      <c r="A9120" s="2" t="s">
        <v>9134</v>
      </c>
      <c r="B9120" s="3">
        <v>45078</v>
      </c>
      <c r="C9120" s="2" t="s">
        <v>21</v>
      </c>
      <c r="D9120" s="2" t="s">
        <v>10</v>
      </c>
      <c r="E9120" s="4">
        <v>0</v>
      </c>
      <c r="F9120" s="4">
        <v>0</v>
      </c>
      <c r="G9120" s="2"/>
      <c r="H9120" s="7">
        <v>0</v>
      </c>
      <c r="I9120" s="11">
        <v>1</v>
      </c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</row>
    <row r="9121" spans="1:26" ht="13" x14ac:dyDescent="0.15">
      <c r="A9121" s="2" t="s">
        <v>9135</v>
      </c>
      <c r="B9121" s="3">
        <v>45081</v>
      </c>
      <c r="C9121" s="2" t="s">
        <v>21</v>
      </c>
      <c r="D9121" s="2" t="s">
        <v>10</v>
      </c>
      <c r="E9121" s="4">
        <v>0</v>
      </c>
      <c r="F9121" s="4">
        <v>0</v>
      </c>
      <c r="G9121" s="2"/>
      <c r="H9121" s="7">
        <v>0</v>
      </c>
      <c r="I9121" s="11">
        <v>1</v>
      </c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</row>
    <row r="9122" spans="1:26" ht="13" x14ac:dyDescent="0.15">
      <c r="A9122" s="2" t="s">
        <v>9136</v>
      </c>
      <c r="B9122" s="3">
        <v>45081</v>
      </c>
      <c r="C9122" s="2" t="s">
        <v>12</v>
      </c>
      <c r="D9122" s="2" t="s">
        <v>10</v>
      </c>
      <c r="E9122" s="4">
        <v>0</v>
      </c>
      <c r="F9122" s="4">
        <v>0</v>
      </c>
      <c r="G9122" s="2"/>
      <c r="H9122" s="7">
        <v>0</v>
      </c>
      <c r="I9122" s="11">
        <v>1</v>
      </c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</row>
    <row r="9123" spans="1:26" ht="13" x14ac:dyDescent="0.15">
      <c r="A9123" s="2" t="s">
        <v>9137</v>
      </c>
      <c r="B9123" s="3">
        <v>45081</v>
      </c>
      <c r="C9123" s="2" t="s">
        <v>12</v>
      </c>
      <c r="D9123" s="2" t="s">
        <v>15</v>
      </c>
      <c r="E9123" s="4">
        <v>1</v>
      </c>
      <c r="F9123" s="4">
        <v>0</v>
      </c>
      <c r="G9123" s="2" t="s">
        <v>32</v>
      </c>
      <c r="H9123" s="7">
        <v>0</v>
      </c>
      <c r="I9123" s="11">
        <v>1</v>
      </c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</row>
    <row r="9124" spans="1:26" ht="13" x14ac:dyDescent="0.15">
      <c r="A9124" s="2" t="s">
        <v>9138</v>
      </c>
      <c r="B9124" s="3">
        <v>45084</v>
      </c>
      <c r="C9124" s="2" t="s">
        <v>18</v>
      </c>
      <c r="D9124" s="2" t="s">
        <v>15</v>
      </c>
      <c r="E9124" s="4">
        <v>0</v>
      </c>
      <c r="F9124" s="4">
        <v>0</v>
      </c>
      <c r="G9124" s="2"/>
      <c r="H9124" s="7">
        <v>0</v>
      </c>
      <c r="I9124" s="11">
        <v>1</v>
      </c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</row>
    <row r="9125" spans="1:26" ht="13" x14ac:dyDescent="0.15">
      <c r="A9125" s="2" t="s">
        <v>9139</v>
      </c>
      <c r="B9125" s="3">
        <v>45083</v>
      </c>
      <c r="C9125" s="2" t="s">
        <v>9</v>
      </c>
      <c r="D9125" s="2" t="s">
        <v>15</v>
      </c>
      <c r="E9125" s="4">
        <v>0</v>
      </c>
      <c r="F9125" s="4">
        <v>0</v>
      </c>
      <c r="G9125" s="2"/>
      <c r="H9125" s="7">
        <v>0</v>
      </c>
      <c r="I9125" s="11">
        <v>1</v>
      </c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</row>
    <row r="9126" spans="1:26" ht="13" x14ac:dyDescent="0.15">
      <c r="A9126" s="2" t="s">
        <v>9140</v>
      </c>
      <c r="B9126" s="3">
        <v>45078</v>
      </c>
      <c r="C9126" s="2" t="s">
        <v>18</v>
      </c>
      <c r="D9126" s="2" t="s">
        <v>15</v>
      </c>
      <c r="E9126" s="4">
        <v>0</v>
      </c>
      <c r="F9126" s="4">
        <v>0</v>
      </c>
      <c r="G9126" s="2"/>
      <c r="H9126" s="7">
        <v>0</v>
      </c>
      <c r="I9126" s="11">
        <v>1</v>
      </c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</row>
    <row r="9127" spans="1:26" ht="13" x14ac:dyDescent="0.15">
      <c r="A9127" s="2" t="s">
        <v>9141</v>
      </c>
      <c r="B9127" s="3">
        <v>45080</v>
      </c>
      <c r="C9127" s="2" t="s">
        <v>12</v>
      </c>
      <c r="D9127" s="2" t="s">
        <v>10</v>
      </c>
      <c r="E9127" s="4">
        <v>0</v>
      </c>
      <c r="F9127" s="4">
        <v>0</v>
      </c>
      <c r="G9127" s="2"/>
      <c r="H9127" s="7">
        <v>0</v>
      </c>
      <c r="I9127" s="11">
        <v>1</v>
      </c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</row>
    <row r="9128" spans="1:26" ht="13" x14ac:dyDescent="0.15">
      <c r="A9128" s="2" t="s">
        <v>9142</v>
      </c>
      <c r="B9128" s="3">
        <v>45084</v>
      </c>
      <c r="C9128" s="2" t="s">
        <v>21</v>
      </c>
      <c r="D9128" s="2" t="s">
        <v>15</v>
      </c>
      <c r="E9128" s="4">
        <v>0</v>
      </c>
      <c r="F9128" s="4">
        <v>0</v>
      </c>
      <c r="G9128" s="2"/>
      <c r="H9128" s="7">
        <v>0</v>
      </c>
      <c r="I9128" s="11">
        <v>1</v>
      </c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</row>
    <row r="9129" spans="1:26" ht="13" x14ac:dyDescent="0.15">
      <c r="A9129" s="2" t="s">
        <v>9143</v>
      </c>
      <c r="B9129" s="3">
        <v>45084</v>
      </c>
      <c r="C9129" s="2" t="s">
        <v>18</v>
      </c>
      <c r="D9129" s="2" t="s">
        <v>10</v>
      </c>
      <c r="E9129" s="4">
        <v>0</v>
      </c>
      <c r="F9129" s="4">
        <v>0</v>
      </c>
      <c r="G9129" s="2"/>
      <c r="H9129" s="7">
        <v>0</v>
      </c>
      <c r="I9129" s="11">
        <v>1</v>
      </c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</row>
    <row r="9130" spans="1:26" ht="13" x14ac:dyDescent="0.15">
      <c r="A9130" s="2" t="s">
        <v>9144</v>
      </c>
      <c r="B9130" s="3">
        <v>45078</v>
      </c>
      <c r="C9130" s="2" t="s">
        <v>18</v>
      </c>
      <c r="D9130" s="2" t="s">
        <v>10</v>
      </c>
      <c r="E9130" s="4">
        <v>0</v>
      </c>
      <c r="F9130" s="4">
        <v>0</v>
      </c>
      <c r="G9130" s="2"/>
      <c r="H9130" s="7">
        <v>0</v>
      </c>
      <c r="I9130" s="11">
        <v>1</v>
      </c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</row>
    <row r="9131" spans="1:26" ht="13" x14ac:dyDescent="0.15">
      <c r="A9131" s="2" t="s">
        <v>9145</v>
      </c>
      <c r="B9131" s="3">
        <v>45083</v>
      </c>
      <c r="C9131" s="2" t="s">
        <v>12</v>
      </c>
      <c r="D9131" s="2" t="s">
        <v>15</v>
      </c>
      <c r="E9131" s="4">
        <v>0</v>
      </c>
      <c r="F9131" s="4">
        <v>0</v>
      </c>
      <c r="G9131" s="2"/>
      <c r="H9131" s="7">
        <v>0</v>
      </c>
      <c r="I9131" s="11">
        <v>1</v>
      </c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</row>
    <row r="9132" spans="1:26" ht="13" x14ac:dyDescent="0.15">
      <c r="A9132" s="2" t="s">
        <v>9146</v>
      </c>
      <c r="B9132" s="3">
        <v>45080</v>
      </c>
      <c r="C9132" s="2" t="s">
        <v>21</v>
      </c>
      <c r="D9132" s="2" t="s">
        <v>15</v>
      </c>
      <c r="E9132" s="4">
        <v>0</v>
      </c>
      <c r="F9132" s="4">
        <v>0</v>
      </c>
      <c r="G9132" s="2"/>
      <c r="H9132" s="7">
        <v>0</v>
      </c>
      <c r="I9132" s="11">
        <v>1</v>
      </c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</row>
    <row r="9133" spans="1:26" ht="13" x14ac:dyDescent="0.15">
      <c r="A9133" s="2" t="s">
        <v>9147</v>
      </c>
      <c r="B9133" s="3">
        <v>45084</v>
      </c>
      <c r="C9133" s="2" t="s">
        <v>18</v>
      </c>
      <c r="D9133" s="2" t="s">
        <v>15</v>
      </c>
      <c r="E9133" s="4">
        <v>0</v>
      </c>
      <c r="F9133" s="4">
        <v>0</v>
      </c>
      <c r="G9133" s="2"/>
      <c r="H9133" s="7">
        <v>0</v>
      </c>
      <c r="I9133" s="11">
        <v>1</v>
      </c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</row>
    <row r="9134" spans="1:26" ht="13" x14ac:dyDescent="0.15">
      <c r="A9134" s="2" t="s">
        <v>9148</v>
      </c>
      <c r="B9134" s="3">
        <v>45078</v>
      </c>
      <c r="C9134" s="2" t="s">
        <v>9</v>
      </c>
      <c r="D9134" s="2" t="s">
        <v>15</v>
      </c>
      <c r="E9134" s="4">
        <v>0</v>
      </c>
      <c r="F9134" s="4">
        <v>0</v>
      </c>
      <c r="G9134" s="2"/>
      <c r="H9134" s="7">
        <v>0</v>
      </c>
      <c r="I9134" s="11">
        <v>1</v>
      </c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</row>
    <row r="9135" spans="1:26" ht="13" x14ac:dyDescent="0.15">
      <c r="A9135" s="2" t="s">
        <v>9149</v>
      </c>
      <c r="B9135" s="3">
        <v>45080</v>
      </c>
      <c r="C9135" s="2" t="s">
        <v>21</v>
      </c>
      <c r="D9135" s="2" t="s">
        <v>10</v>
      </c>
      <c r="E9135" s="4">
        <v>0</v>
      </c>
      <c r="F9135" s="4">
        <v>0</v>
      </c>
      <c r="G9135" s="2"/>
      <c r="H9135" s="7">
        <v>0</v>
      </c>
      <c r="I9135" s="11">
        <v>1</v>
      </c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</row>
    <row r="9136" spans="1:26" ht="13" x14ac:dyDescent="0.15">
      <c r="A9136" s="2" t="s">
        <v>9150</v>
      </c>
      <c r="B9136" s="3">
        <v>45078</v>
      </c>
      <c r="C9136" s="2" t="s">
        <v>9</v>
      </c>
      <c r="D9136" s="2" t="s">
        <v>10</v>
      </c>
      <c r="E9136" s="4">
        <v>0</v>
      </c>
      <c r="F9136" s="4">
        <v>0</v>
      </c>
      <c r="G9136" s="2"/>
      <c r="H9136" s="7">
        <v>0</v>
      </c>
      <c r="I9136" s="11">
        <v>1</v>
      </c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</row>
    <row r="9137" spans="1:26" ht="13" x14ac:dyDescent="0.15">
      <c r="A9137" s="2" t="s">
        <v>9151</v>
      </c>
      <c r="B9137" s="3">
        <v>45080</v>
      </c>
      <c r="C9137" s="2" t="s">
        <v>9</v>
      </c>
      <c r="D9137" s="2" t="s">
        <v>15</v>
      </c>
      <c r="E9137" s="4">
        <v>0</v>
      </c>
      <c r="F9137" s="4">
        <v>0</v>
      </c>
      <c r="G9137" s="2"/>
      <c r="H9137" s="7">
        <v>0</v>
      </c>
      <c r="I9137" s="11">
        <v>1</v>
      </c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</row>
    <row r="9138" spans="1:26" ht="13" x14ac:dyDescent="0.15">
      <c r="A9138" s="2" t="s">
        <v>9152</v>
      </c>
      <c r="B9138" s="3">
        <v>45079</v>
      </c>
      <c r="C9138" s="2" t="s">
        <v>18</v>
      </c>
      <c r="D9138" s="2" t="s">
        <v>15</v>
      </c>
      <c r="E9138" s="4">
        <v>0</v>
      </c>
      <c r="F9138" s="4">
        <v>0</v>
      </c>
      <c r="G9138" s="2"/>
      <c r="H9138" s="7">
        <v>0</v>
      </c>
      <c r="I9138" s="11">
        <v>1</v>
      </c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</row>
    <row r="9139" spans="1:26" ht="13" x14ac:dyDescent="0.15">
      <c r="A9139" s="2" t="s">
        <v>9153</v>
      </c>
      <c r="B9139" s="3">
        <v>45082</v>
      </c>
      <c r="C9139" s="2" t="s">
        <v>9</v>
      </c>
      <c r="D9139" s="2" t="s">
        <v>15</v>
      </c>
      <c r="E9139" s="4">
        <v>0</v>
      </c>
      <c r="F9139" s="4">
        <v>0</v>
      </c>
      <c r="G9139" s="2"/>
      <c r="H9139" s="7">
        <v>0</v>
      </c>
      <c r="I9139" s="11">
        <v>1</v>
      </c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</row>
    <row r="9140" spans="1:26" ht="13" x14ac:dyDescent="0.15">
      <c r="A9140" s="2" t="s">
        <v>9154</v>
      </c>
      <c r="B9140" s="3">
        <v>45078</v>
      </c>
      <c r="C9140" s="2" t="s">
        <v>9</v>
      </c>
      <c r="D9140" s="2" t="s">
        <v>15</v>
      </c>
      <c r="E9140" s="4">
        <v>0</v>
      </c>
      <c r="F9140" s="4">
        <v>0</v>
      </c>
      <c r="G9140" s="2"/>
      <c r="H9140" s="7">
        <v>0</v>
      </c>
      <c r="I9140" s="11">
        <v>1</v>
      </c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</row>
    <row r="9141" spans="1:26" ht="13" x14ac:dyDescent="0.15">
      <c r="A9141" s="2" t="s">
        <v>9155</v>
      </c>
      <c r="B9141" s="3">
        <v>45082</v>
      </c>
      <c r="C9141" s="2" t="s">
        <v>18</v>
      </c>
      <c r="D9141" s="2" t="s">
        <v>15</v>
      </c>
      <c r="E9141" s="4">
        <v>0</v>
      </c>
      <c r="F9141" s="4">
        <v>0</v>
      </c>
      <c r="G9141" s="2"/>
      <c r="H9141" s="7">
        <v>0</v>
      </c>
      <c r="I9141" s="11">
        <v>1</v>
      </c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</row>
    <row r="9142" spans="1:26" ht="13" x14ac:dyDescent="0.15">
      <c r="A9142" s="2" t="s">
        <v>9156</v>
      </c>
      <c r="B9142" s="3">
        <v>45084</v>
      </c>
      <c r="C9142" s="2" t="s">
        <v>12</v>
      </c>
      <c r="D9142" s="2" t="s">
        <v>10</v>
      </c>
      <c r="E9142" s="4">
        <v>0</v>
      </c>
      <c r="F9142" s="4">
        <v>0</v>
      </c>
      <c r="G9142" s="2"/>
      <c r="H9142" s="7">
        <v>0</v>
      </c>
      <c r="I9142" s="11">
        <v>1</v>
      </c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</row>
    <row r="9143" spans="1:26" ht="13" x14ac:dyDescent="0.15">
      <c r="A9143" s="2" t="s">
        <v>9157</v>
      </c>
      <c r="B9143" s="3">
        <v>45080</v>
      </c>
      <c r="C9143" s="2" t="s">
        <v>12</v>
      </c>
      <c r="D9143" s="2" t="s">
        <v>15</v>
      </c>
      <c r="E9143" s="4">
        <v>0</v>
      </c>
      <c r="F9143" s="4">
        <v>0</v>
      </c>
      <c r="G9143" s="2"/>
      <c r="H9143" s="7">
        <v>0</v>
      </c>
      <c r="I9143" s="11">
        <v>1</v>
      </c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</row>
    <row r="9144" spans="1:26" ht="13" x14ac:dyDescent="0.15">
      <c r="A9144" s="2" t="s">
        <v>9158</v>
      </c>
      <c r="B9144" s="3">
        <v>45083</v>
      </c>
      <c r="C9144" s="2" t="s">
        <v>9</v>
      </c>
      <c r="D9144" s="2" t="s">
        <v>15</v>
      </c>
      <c r="E9144" s="4">
        <v>0</v>
      </c>
      <c r="F9144" s="4">
        <v>0</v>
      </c>
      <c r="G9144" s="2"/>
      <c r="H9144" s="7">
        <v>0</v>
      </c>
      <c r="I9144" s="11">
        <v>1</v>
      </c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</row>
    <row r="9145" spans="1:26" ht="13" x14ac:dyDescent="0.15">
      <c r="A9145" s="2" t="s">
        <v>9159</v>
      </c>
      <c r="B9145" s="3">
        <v>45083</v>
      </c>
      <c r="C9145" s="2" t="s">
        <v>9</v>
      </c>
      <c r="D9145" s="2" t="s">
        <v>15</v>
      </c>
      <c r="E9145" s="4">
        <v>0</v>
      </c>
      <c r="F9145" s="4">
        <v>0</v>
      </c>
      <c r="G9145" s="2"/>
      <c r="H9145" s="7">
        <v>0</v>
      </c>
      <c r="I9145" s="11">
        <v>1</v>
      </c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</row>
    <row r="9146" spans="1:26" ht="13" x14ac:dyDescent="0.15">
      <c r="A9146" s="2" t="s">
        <v>9160</v>
      </c>
      <c r="B9146" s="3">
        <v>45080</v>
      </c>
      <c r="C9146" s="2" t="s">
        <v>9</v>
      </c>
      <c r="D9146" s="2" t="s">
        <v>10</v>
      </c>
      <c r="E9146" s="4">
        <v>0</v>
      </c>
      <c r="F9146" s="4">
        <v>0</v>
      </c>
      <c r="G9146" s="2"/>
      <c r="H9146" s="7">
        <v>0</v>
      </c>
      <c r="I9146" s="11">
        <v>1</v>
      </c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</row>
    <row r="9147" spans="1:26" ht="13" x14ac:dyDescent="0.15">
      <c r="A9147" s="2" t="s">
        <v>9161</v>
      </c>
      <c r="B9147" s="3">
        <v>45081</v>
      </c>
      <c r="C9147" s="2" t="s">
        <v>21</v>
      </c>
      <c r="D9147" s="2" t="s">
        <v>15</v>
      </c>
      <c r="E9147" s="4">
        <v>0</v>
      </c>
      <c r="F9147" s="4">
        <v>0</v>
      </c>
      <c r="G9147" s="2"/>
      <c r="H9147" s="7">
        <v>0</v>
      </c>
      <c r="I9147" s="11">
        <v>1</v>
      </c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</row>
    <row r="9148" spans="1:26" ht="13" x14ac:dyDescent="0.15">
      <c r="A9148" s="2" t="s">
        <v>9162</v>
      </c>
      <c r="B9148" s="3">
        <v>45081</v>
      </c>
      <c r="C9148" s="2" t="s">
        <v>9</v>
      </c>
      <c r="D9148" s="2" t="s">
        <v>10</v>
      </c>
      <c r="E9148" s="4">
        <v>0</v>
      </c>
      <c r="F9148" s="4">
        <v>0</v>
      </c>
      <c r="G9148" s="2"/>
      <c r="H9148" s="7">
        <v>0</v>
      </c>
      <c r="I9148" s="11">
        <v>1</v>
      </c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</row>
    <row r="9149" spans="1:26" ht="13" x14ac:dyDescent="0.15">
      <c r="A9149" s="2" t="s">
        <v>9163</v>
      </c>
      <c r="B9149" s="3">
        <v>45084</v>
      </c>
      <c r="C9149" s="2" t="s">
        <v>12</v>
      </c>
      <c r="D9149" s="2" t="s">
        <v>10</v>
      </c>
      <c r="E9149" s="4">
        <v>0</v>
      </c>
      <c r="F9149" s="4">
        <v>0</v>
      </c>
      <c r="G9149" s="2"/>
      <c r="H9149" s="7">
        <v>0</v>
      </c>
      <c r="I9149" s="11">
        <v>1</v>
      </c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</row>
    <row r="9150" spans="1:26" ht="13" x14ac:dyDescent="0.15">
      <c r="A9150" s="2" t="s">
        <v>9164</v>
      </c>
      <c r="B9150" s="3">
        <v>45083</v>
      </c>
      <c r="C9150" s="2" t="s">
        <v>18</v>
      </c>
      <c r="D9150" s="2" t="s">
        <v>15</v>
      </c>
      <c r="E9150" s="4">
        <v>0</v>
      </c>
      <c r="F9150" s="4">
        <v>0</v>
      </c>
      <c r="G9150" s="2"/>
      <c r="H9150" s="7">
        <v>0</v>
      </c>
      <c r="I9150" s="11">
        <v>1</v>
      </c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</row>
    <row r="9151" spans="1:26" ht="13" x14ac:dyDescent="0.15">
      <c r="A9151" s="2" t="s">
        <v>9165</v>
      </c>
      <c r="B9151" s="3">
        <v>45079</v>
      </c>
      <c r="C9151" s="2" t="s">
        <v>21</v>
      </c>
      <c r="D9151" s="2" t="s">
        <v>10</v>
      </c>
      <c r="E9151" s="4">
        <v>0</v>
      </c>
      <c r="F9151" s="4">
        <v>0</v>
      </c>
      <c r="G9151" s="2"/>
      <c r="H9151" s="7">
        <v>0</v>
      </c>
      <c r="I9151" s="11">
        <v>1</v>
      </c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</row>
    <row r="9152" spans="1:26" ht="13" x14ac:dyDescent="0.15">
      <c r="A9152" s="2" t="s">
        <v>9166</v>
      </c>
      <c r="B9152" s="3">
        <v>45081</v>
      </c>
      <c r="C9152" s="2" t="s">
        <v>9</v>
      </c>
      <c r="D9152" s="2" t="s">
        <v>15</v>
      </c>
      <c r="E9152" s="4">
        <v>0</v>
      </c>
      <c r="F9152" s="4">
        <v>0</v>
      </c>
      <c r="G9152" s="2"/>
      <c r="H9152" s="7">
        <v>0</v>
      </c>
      <c r="I9152" s="11">
        <v>1</v>
      </c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</row>
    <row r="9153" spans="1:26" ht="13" x14ac:dyDescent="0.15">
      <c r="A9153" s="2" t="s">
        <v>9167</v>
      </c>
      <c r="B9153" s="3">
        <v>45082</v>
      </c>
      <c r="C9153" s="2" t="s">
        <v>21</v>
      </c>
      <c r="D9153" s="2" t="s">
        <v>15</v>
      </c>
      <c r="E9153" s="4">
        <v>0</v>
      </c>
      <c r="F9153" s="4">
        <v>0</v>
      </c>
      <c r="G9153" s="2"/>
      <c r="H9153" s="7">
        <v>0</v>
      </c>
      <c r="I9153" s="11">
        <v>1</v>
      </c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</row>
    <row r="9154" spans="1:26" ht="13" x14ac:dyDescent="0.15">
      <c r="A9154" s="2" t="s">
        <v>9168</v>
      </c>
      <c r="B9154" s="3">
        <v>45079</v>
      </c>
      <c r="C9154" s="2" t="s">
        <v>9</v>
      </c>
      <c r="D9154" s="2" t="s">
        <v>15</v>
      </c>
      <c r="E9154" s="4">
        <v>0</v>
      </c>
      <c r="F9154" s="4">
        <v>0</v>
      </c>
      <c r="G9154" s="2"/>
      <c r="H9154" s="7">
        <v>0</v>
      </c>
      <c r="I9154" s="11">
        <v>1</v>
      </c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</row>
    <row r="9155" spans="1:26" ht="13" x14ac:dyDescent="0.15">
      <c r="A9155" s="2" t="s">
        <v>9169</v>
      </c>
      <c r="B9155" s="3">
        <v>45081</v>
      </c>
      <c r="C9155" s="2" t="s">
        <v>21</v>
      </c>
      <c r="D9155" s="2" t="s">
        <v>10</v>
      </c>
      <c r="E9155" s="4">
        <v>1</v>
      </c>
      <c r="F9155" s="4">
        <v>0</v>
      </c>
      <c r="G9155" s="2" t="s">
        <v>79</v>
      </c>
      <c r="H9155" s="7">
        <v>0</v>
      </c>
      <c r="I9155" s="11">
        <v>1</v>
      </c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</row>
    <row r="9156" spans="1:26" ht="13" x14ac:dyDescent="0.15">
      <c r="A9156" s="2" t="s">
        <v>9170</v>
      </c>
      <c r="B9156" s="3">
        <v>45080</v>
      </c>
      <c r="C9156" s="2" t="s">
        <v>21</v>
      </c>
      <c r="D9156" s="2" t="s">
        <v>10</v>
      </c>
      <c r="E9156" s="4">
        <v>0</v>
      </c>
      <c r="F9156" s="4">
        <v>0</v>
      </c>
      <c r="G9156" s="2"/>
      <c r="H9156" s="7">
        <v>0</v>
      </c>
      <c r="I9156" s="11">
        <v>1</v>
      </c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</row>
    <row r="9157" spans="1:26" ht="13" x14ac:dyDescent="0.15">
      <c r="A9157" s="2" t="s">
        <v>9171</v>
      </c>
      <c r="B9157" s="3">
        <v>45080</v>
      </c>
      <c r="C9157" s="2" t="s">
        <v>21</v>
      </c>
      <c r="D9157" s="2" t="s">
        <v>15</v>
      </c>
      <c r="E9157" s="4">
        <v>0</v>
      </c>
      <c r="F9157" s="4">
        <v>0</v>
      </c>
      <c r="G9157" s="2"/>
      <c r="H9157" s="7">
        <v>0</v>
      </c>
      <c r="I9157" s="11">
        <v>1</v>
      </c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</row>
    <row r="9158" spans="1:26" ht="13" x14ac:dyDescent="0.15">
      <c r="A9158" s="2" t="s">
        <v>9172</v>
      </c>
      <c r="B9158" s="3">
        <v>45082</v>
      </c>
      <c r="C9158" s="2" t="s">
        <v>18</v>
      </c>
      <c r="D9158" s="2" t="s">
        <v>15</v>
      </c>
      <c r="E9158" s="4">
        <v>0</v>
      </c>
      <c r="F9158" s="4">
        <v>0</v>
      </c>
      <c r="G9158" s="2"/>
      <c r="H9158" s="7">
        <v>0</v>
      </c>
      <c r="I9158" s="11">
        <v>1</v>
      </c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</row>
    <row r="9159" spans="1:26" ht="13" x14ac:dyDescent="0.15">
      <c r="A9159" s="2" t="s">
        <v>9173</v>
      </c>
      <c r="B9159" s="3">
        <v>45078</v>
      </c>
      <c r="C9159" s="2" t="s">
        <v>9</v>
      </c>
      <c r="D9159" s="2" t="s">
        <v>15</v>
      </c>
      <c r="E9159" s="4">
        <v>0</v>
      </c>
      <c r="F9159" s="4">
        <v>0</v>
      </c>
      <c r="G9159" s="2"/>
      <c r="H9159" s="7">
        <v>0</v>
      </c>
      <c r="I9159" s="11">
        <v>1</v>
      </c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</row>
    <row r="9160" spans="1:26" ht="13" x14ac:dyDescent="0.15">
      <c r="A9160" s="2" t="s">
        <v>9174</v>
      </c>
      <c r="B9160" s="3">
        <v>45083</v>
      </c>
      <c r="C9160" s="2" t="s">
        <v>9</v>
      </c>
      <c r="D9160" s="2" t="s">
        <v>15</v>
      </c>
      <c r="E9160" s="4">
        <v>0</v>
      </c>
      <c r="F9160" s="4">
        <v>0</v>
      </c>
      <c r="G9160" s="2"/>
      <c r="H9160" s="7">
        <v>0</v>
      </c>
      <c r="I9160" s="11">
        <v>1</v>
      </c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</row>
    <row r="9161" spans="1:26" ht="13" x14ac:dyDescent="0.15">
      <c r="A9161" s="2" t="s">
        <v>9175</v>
      </c>
      <c r="B9161" s="3">
        <v>45078</v>
      </c>
      <c r="C9161" s="2" t="s">
        <v>21</v>
      </c>
      <c r="D9161" s="2" t="s">
        <v>10</v>
      </c>
      <c r="E9161" s="4">
        <v>0</v>
      </c>
      <c r="F9161" s="4">
        <v>0</v>
      </c>
      <c r="G9161" s="2"/>
      <c r="H9161" s="7">
        <v>0</v>
      </c>
      <c r="I9161" s="11">
        <v>1</v>
      </c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</row>
    <row r="9162" spans="1:26" ht="13" x14ac:dyDescent="0.15">
      <c r="A9162" s="2" t="s">
        <v>9176</v>
      </c>
      <c r="B9162" s="3">
        <v>45081</v>
      </c>
      <c r="C9162" s="2" t="s">
        <v>12</v>
      </c>
      <c r="D9162" s="2" t="s">
        <v>10</v>
      </c>
      <c r="E9162" s="4">
        <v>0</v>
      </c>
      <c r="F9162" s="4">
        <v>0</v>
      </c>
      <c r="G9162" s="2"/>
      <c r="H9162" s="7">
        <v>0</v>
      </c>
      <c r="I9162" s="11">
        <v>1</v>
      </c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</row>
    <row r="9163" spans="1:26" ht="13" x14ac:dyDescent="0.15">
      <c r="A9163" s="2" t="s">
        <v>9177</v>
      </c>
      <c r="B9163" s="3">
        <v>45082</v>
      </c>
      <c r="C9163" s="2" t="s">
        <v>12</v>
      </c>
      <c r="D9163" s="2" t="s">
        <v>15</v>
      </c>
      <c r="E9163" s="4">
        <v>0</v>
      </c>
      <c r="F9163" s="4">
        <v>0</v>
      </c>
      <c r="G9163" s="2"/>
      <c r="H9163" s="7">
        <v>0</v>
      </c>
      <c r="I9163" s="11">
        <v>1</v>
      </c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</row>
    <row r="9164" spans="1:26" ht="13" x14ac:dyDescent="0.15">
      <c r="A9164" s="2" t="s">
        <v>9178</v>
      </c>
      <c r="B9164" s="3">
        <v>45081</v>
      </c>
      <c r="C9164" s="2" t="s">
        <v>9</v>
      </c>
      <c r="D9164" s="2" t="s">
        <v>15</v>
      </c>
      <c r="E9164" s="4">
        <v>0</v>
      </c>
      <c r="F9164" s="4">
        <v>0</v>
      </c>
      <c r="G9164" s="2"/>
      <c r="H9164" s="7">
        <v>0</v>
      </c>
      <c r="I9164" s="11">
        <v>1</v>
      </c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</row>
    <row r="9165" spans="1:26" ht="13" x14ac:dyDescent="0.15">
      <c r="A9165" s="2" t="s">
        <v>9179</v>
      </c>
      <c r="B9165" s="3">
        <v>45081</v>
      </c>
      <c r="C9165" s="2" t="s">
        <v>12</v>
      </c>
      <c r="D9165" s="2" t="s">
        <v>15</v>
      </c>
      <c r="E9165" s="4">
        <v>0</v>
      </c>
      <c r="F9165" s="4">
        <v>0</v>
      </c>
      <c r="G9165" s="2"/>
      <c r="H9165" s="7">
        <v>0</v>
      </c>
      <c r="I9165" s="11">
        <v>1</v>
      </c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</row>
    <row r="9166" spans="1:26" ht="13" x14ac:dyDescent="0.15">
      <c r="A9166" s="2" t="s">
        <v>9180</v>
      </c>
      <c r="B9166" s="3">
        <v>45078</v>
      </c>
      <c r="C9166" s="2" t="s">
        <v>9</v>
      </c>
      <c r="D9166" s="2" t="s">
        <v>15</v>
      </c>
      <c r="E9166" s="4">
        <v>0</v>
      </c>
      <c r="F9166" s="4">
        <v>0</v>
      </c>
      <c r="G9166" s="2"/>
      <c r="H9166" s="7">
        <v>0</v>
      </c>
      <c r="I9166" s="11">
        <v>1</v>
      </c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</row>
    <row r="9167" spans="1:26" ht="13" x14ac:dyDescent="0.15">
      <c r="A9167" s="2" t="s">
        <v>9181</v>
      </c>
      <c r="B9167" s="3">
        <v>45082</v>
      </c>
      <c r="C9167" s="2" t="s">
        <v>18</v>
      </c>
      <c r="D9167" s="2" t="s">
        <v>10</v>
      </c>
      <c r="E9167" s="4">
        <v>0</v>
      </c>
      <c r="F9167" s="4">
        <v>0</v>
      </c>
      <c r="G9167" s="2"/>
      <c r="H9167" s="7">
        <v>0</v>
      </c>
      <c r="I9167" s="11">
        <v>1</v>
      </c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</row>
    <row r="9168" spans="1:26" ht="13" x14ac:dyDescent="0.15">
      <c r="A9168" s="2" t="s">
        <v>9182</v>
      </c>
      <c r="B9168" s="3">
        <v>45081</v>
      </c>
      <c r="C9168" s="2" t="s">
        <v>9</v>
      </c>
      <c r="D9168" s="2" t="s">
        <v>15</v>
      </c>
      <c r="E9168" s="4">
        <v>0</v>
      </c>
      <c r="F9168" s="4">
        <v>0</v>
      </c>
      <c r="G9168" s="2"/>
      <c r="H9168" s="7">
        <v>0</v>
      </c>
      <c r="I9168" s="11">
        <v>1</v>
      </c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</row>
    <row r="9169" spans="1:26" ht="13" x14ac:dyDescent="0.15">
      <c r="A9169" s="2" t="s">
        <v>9183</v>
      </c>
      <c r="B9169" s="3">
        <v>45083</v>
      </c>
      <c r="C9169" s="2" t="s">
        <v>12</v>
      </c>
      <c r="D9169" s="2" t="s">
        <v>15</v>
      </c>
      <c r="E9169" s="4">
        <v>0</v>
      </c>
      <c r="F9169" s="4">
        <v>0</v>
      </c>
      <c r="G9169" s="2"/>
      <c r="H9169" s="7">
        <v>0</v>
      </c>
      <c r="I9169" s="11">
        <v>1</v>
      </c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</row>
    <row r="9170" spans="1:26" ht="13" x14ac:dyDescent="0.15">
      <c r="A9170" s="2" t="s">
        <v>9184</v>
      </c>
      <c r="B9170" s="3">
        <v>45082</v>
      </c>
      <c r="C9170" s="2" t="s">
        <v>12</v>
      </c>
      <c r="D9170" s="2" t="s">
        <v>10</v>
      </c>
      <c r="E9170" s="4">
        <v>0</v>
      </c>
      <c r="F9170" s="4">
        <v>0</v>
      </c>
      <c r="G9170" s="2"/>
      <c r="H9170" s="7">
        <v>0</v>
      </c>
      <c r="I9170" s="11">
        <v>1</v>
      </c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</row>
    <row r="9171" spans="1:26" ht="13" x14ac:dyDescent="0.15">
      <c r="A9171" s="2" t="s">
        <v>9185</v>
      </c>
      <c r="B9171" s="3">
        <v>45082</v>
      </c>
      <c r="C9171" s="2" t="s">
        <v>21</v>
      </c>
      <c r="D9171" s="2" t="s">
        <v>10</v>
      </c>
      <c r="E9171" s="4">
        <v>0</v>
      </c>
      <c r="F9171" s="4">
        <v>0</v>
      </c>
      <c r="G9171" s="2"/>
      <c r="H9171" s="7">
        <v>0</v>
      </c>
      <c r="I9171" s="11">
        <v>1</v>
      </c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</row>
    <row r="9172" spans="1:26" ht="13" x14ac:dyDescent="0.15">
      <c r="A9172" s="2" t="s">
        <v>9186</v>
      </c>
      <c r="B9172" s="3">
        <v>45081</v>
      </c>
      <c r="C9172" s="2" t="s">
        <v>9</v>
      </c>
      <c r="D9172" s="2" t="s">
        <v>15</v>
      </c>
      <c r="E9172" s="4">
        <v>0</v>
      </c>
      <c r="F9172" s="4">
        <v>0</v>
      </c>
      <c r="G9172" s="2"/>
      <c r="H9172" s="7">
        <v>0</v>
      </c>
      <c r="I9172" s="11">
        <v>1</v>
      </c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</row>
    <row r="9173" spans="1:26" ht="13" x14ac:dyDescent="0.15">
      <c r="A9173" s="2" t="s">
        <v>9187</v>
      </c>
      <c r="B9173" s="3">
        <v>45078</v>
      </c>
      <c r="C9173" s="2" t="s">
        <v>9</v>
      </c>
      <c r="D9173" s="2" t="s">
        <v>15</v>
      </c>
      <c r="E9173" s="4">
        <v>0</v>
      </c>
      <c r="F9173" s="4">
        <v>0</v>
      </c>
      <c r="G9173" s="2"/>
      <c r="H9173" s="7">
        <v>0</v>
      </c>
      <c r="I9173" s="11">
        <v>1</v>
      </c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</row>
    <row r="9174" spans="1:26" ht="13" x14ac:dyDescent="0.15">
      <c r="A9174" s="2" t="s">
        <v>9188</v>
      </c>
      <c r="B9174" s="3">
        <v>45079</v>
      </c>
      <c r="C9174" s="2" t="s">
        <v>12</v>
      </c>
      <c r="D9174" s="2" t="s">
        <v>10</v>
      </c>
      <c r="E9174" s="4">
        <v>0</v>
      </c>
      <c r="F9174" s="4">
        <v>0</v>
      </c>
      <c r="G9174" s="2"/>
      <c r="H9174" s="7">
        <v>0</v>
      </c>
      <c r="I9174" s="11">
        <v>1</v>
      </c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</row>
    <row r="9175" spans="1:26" ht="13" x14ac:dyDescent="0.15">
      <c r="A9175" s="2" t="s">
        <v>9189</v>
      </c>
      <c r="B9175" s="3">
        <v>45081</v>
      </c>
      <c r="C9175" s="2" t="s">
        <v>18</v>
      </c>
      <c r="D9175" s="2" t="s">
        <v>15</v>
      </c>
      <c r="E9175" s="4">
        <v>0</v>
      </c>
      <c r="F9175" s="4">
        <v>0</v>
      </c>
      <c r="G9175" s="2"/>
      <c r="H9175" s="7">
        <v>0</v>
      </c>
      <c r="I9175" s="11">
        <v>1</v>
      </c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</row>
    <row r="9176" spans="1:26" ht="13" x14ac:dyDescent="0.15">
      <c r="A9176" s="2" t="s">
        <v>9190</v>
      </c>
      <c r="B9176" s="3">
        <v>45081</v>
      </c>
      <c r="C9176" s="2" t="s">
        <v>12</v>
      </c>
      <c r="D9176" s="2" t="s">
        <v>15</v>
      </c>
      <c r="E9176" s="4">
        <v>0</v>
      </c>
      <c r="F9176" s="4">
        <v>0</v>
      </c>
      <c r="G9176" s="2"/>
      <c r="H9176" s="7">
        <v>0</v>
      </c>
      <c r="I9176" s="11">
        <v>1</v>
      </c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</row>
    <row r="9177" spans="1:26" ht="13" x14ac:dyDescent="0.15">
      <c r="A9177" s="2" t="s">
        <v>9191</v>
      </c>
      <c r="B9177" s="3">
        <v>45082</v>
      </c>
      <c r="C9177" s="2" t="s">
        <v>9</v>
      </c>
      <c r="D9177" s="2" t="s">
        <v>10</v>
      </c>
      <c r="E9177" s="4">
        <v>0</v>
      </c>
      <c r="F9177" s="4">
        <v>0</v>
      </c>
      <c r="G9177" s="2"/>
      <c r="H9177" s="7">
        <v>0</v>
      </c>
      <c r="I9177" s="11">
        <v>1</v>
      </c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</row>
    <row r="9178" spans="1:26" ht="13" x14ac:dyDescent="0.15">
      <c r="A9178" s="2" t="s">
        <v>9192</v>
      </c>
      <c r="B9178" s="3">
        <v>45081</v>
      </c>
      <c r="C9178" s="2" t="s">
        <v>21</v>
      </c>
      <c r="D9178" s="2" t="s">
        <v>15</v>
      </c>
      <c r="E9178" s="4">
        <v>0</v>
      </c>
      <c r="F9178" s="4">
        <v>0</v>
      </c>
      <c r="G9178" s="2"/>
      <c r="H9178" s="7">
        <v>0</v>
      </c>
      <c r="I9178" s="11">
        <v>1</v>
      </c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</row>
    <row r="9179" spans="1:26" ht="13" x14ac:dyDescent="0.15">
      <c r="A9179" s="2" t="s">
        <v>9193</v>
      </c>
      <c r="B9179" s="3">
        <v>45082</v>
      </c>
      <c r="C9179" s="2" t="s">
        <v>18</v>
      </c>
      <c r="D9179" s="2" t="s">
        <v>15</v>
      </c>
      <c r="E9179" s="4">
        <v>0</v>
      </c>
      <c r="F9179" s="4">
        <v>0</v>
      </c>
      <c r="G9179" s="2"/>
      <c r="H9179" s="7">
        <v>0</v>
      </c>
      <c r="I9179" s="11">
        <v>1</v>
      </c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</row>
    <row r="9180" spans="1:26" ht="13" x14ac:dyDescent="0.15">
      <c r="A9180" s="2" t="s">
        <v>9194</v>
      </c>
      <c r="B9180" s="3">
        <v>45081</v>
      </c>
      <c r="C9180" s="2" t="s">
        <v>12</v>
      </c>
      <c r="D9180" s="2" t="s">
        <v>10</v>
      </c>
      <c r="E9180" s="4">
        <v>0</v>
      </c>
      <c r="F9180" s="4">
        <v>0</v>
      </c>
      <c r="G9180" s="2"/>
      <c r="H9180" s="7">
        <v>0</v>
      </c>
      <c r="I9180" s="11">
        <v>1</v>
      </c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</row>
    <row r="9181" spans="1:26" ht="13" x14ac:dyDescent="0.15">
      <c r="A9181" s="2" t="s">
        <v>9195</v>
      </c>
      <c r="B9181" s="3">
        <v>45083</v>
      </c>
      <c r="C9181" s="2" t="s">
        <v>18</v>
      </c>
      <c r="D9181" s="2" t="s">
        <v>10</v>
      </c>
      <c r="E9181" s="4">
        <v>0</v>
      </c>
      <c r="F9181" s="4">
        <v>0</v>
      </c>
      <c r="G9181" s="2"/>
      <c r="H9181" s="7">
        <v>0</v>
      </c>
      <c r="I9181" s="11">
        <v>1</v>
      </c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</row>
    <row r="9182" spans="1:26" ht="13" x14ac:dyDescent="0.15">
      <c r="A9182" s="2" t="s">
        <v>9196</v>
      </c>
      <c r="B9182" s="3">
        <v>45078</v>
      </c>
      <c r="C9182" s="2" t="s">
        <v>9</v>
      </c>
      <c r="D9182" s="2" t="s">
        <v>10</v>
      </c>
      <c r="E9182" s="4">
        <v>0</v>
      </c>
      <c r="F9182" s="4">
        <v>0</v>
      </c>
      <c r="G9182" s="2"/>
      <c r="H9182" s="7">
        <v>0</v>
      </c>
      <c r="I9182" s="11">
        <v>1</v>
      </c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</row>
    <row r="9183" spans="1:26" ht="13" x14ac:dyDescent="0.15">
      <c r="A9183" s="2" t="s">
        <v>9197</v>
      </c>
      <c r="B9183" s="3">
        <v>45084</v>
      </c>
      <c r="C9183" s="2" t="s">
        <v>18</v>
      </c>
      <c r="D9183" s="2" t="s">
        <v>10</v>
      </c>
      <c r="E9183" s="4">
        <v>0</v>
      </c>
      <c r="F9183" s="4">
        <v>0</v>
      </c>
      <c r="G9183" s="2"/>
      <c r="H9183" s="7">
        <v>0</v>
      </c>
      <c r="I9183" s="11">
        <v>1</v>
      </c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</row>
    <row r="9184" spans="1:26" ht="13" x14ac:dyDescent="0.15">
      <c r="A9184" s="2" t="s">
        <v>9198</v>
      </c>
      <c r="B9184" s="3">
        <v>45082</v>
      </c>
      <c r="C9184" s="2" t="s">
        <v>9</v>
      </c>
      <c r="D9184" s="2" t="s">
        <v>15</v>
      </c>
      <c r="E9184" s="4">
        <v>0</v>
      </c>
      <c r="F9184" s="4">
        <v>0</v>
      </c>
      <c r="G9184" s="2"/>
      <c r="H9184" s="7">
        <v>0</v>
      </c>
      <c r="I9184" s="11">
        <v>1</v>
      </c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</row>
    <row r="9185" spans="1:26" ht="13" x14ac:dyDescent="0.15">
      <c r="A9185" s="2" t="s">
        <v>9199</v>
      </c>
      <c r="B9185" s="3">
        <v>45078</v>
      </c>
      <c r="C9185" s="2" t="s">
        <v>18</v>
      </c>
      <c r="D9185" s="2" t="s">
        <v>10</v>
      </c>
      <c r="E9185" s="4">
        <v>0</v>
      </c>
      <c r="F9185" s="4">
        <v>0</v>
      </c>
      <c r="G9185" s="2"/>
      <c r="H9185" s="7">
        <v>0</v>
      </c>
      <c r="I9185" s="11">
        <v>1</v>
      </c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</row>
    <row r="9186" spans="1:26" ht="13" x14ac:dyDescent="0.15">
      <c r="A9186" s="2" t="s">
        <v>9200</v>
      </c>
      <c r="B9186" s="3">
        <v>45081</v>
      </c>
      <c r="C9186" s="2" t="s">
        <v>21</v>
      </c>
      <c r="D9186" s="2" t="s">
        <v>15</v>
      </c>
      <c r="E9186" s="4">
        <v>0</v>
      </c>
      <c r="F9186" s="4">
        <v>0</v>
      </c>
      <c r="G9186" s="2"/>
      <c r="H9186" s="7">
        <v>0</v>
      </c>
      <c r="I9186" s="11">
        <v>1</v>
      </c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</row>
    <row r="9187" spans="1:26" ht="13" x14ac:dyDescent="0.15">
      <c r="A9187" s="2" t="s">
        <v>9201</v>
      </c>
      <c r="B9187" s="3">
        <v>45080</v>
      </c>
      <c r="C9187" s="2" t="s">
        <v>12</v>
      </c>
      <c r="D9187" s="2" t="s">
        <v>10</v>
      </c>
      <c r="E9187" s="4">
        <v>0</v>
      </c>
      <c r="F9187" s="4">
        <v>0</v>
      </c>
      <c r="G9187" s="2"/>
      <c r="H9187" s="7">
        <v>0</v>
      </c>
      <c r="I9187" s="11">
        <v>1</v>
      </c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</row>
    <row r="9188" spans="1:26" ht="13" x14ac:dyDescent="0.15">
      <c r="A9188" s="2" t="s">
        <v>9202</v>
      </c>
      <c r="B9188" s="3">
        <v>45080</v>
      </c>
      <c r="C9188" s="2" t="s">
        <v>12</v>
      </c>
      <c r="D9188" s="2" t="s">
        <v>10</v>
      </c>
      <c r="E9188" s="4">
        <v>0</v>
      </c>
      <c r="F9188" s="4">
        <v>0</v>
      </c>
      <c r="G9188" s="2"/>
      <c r="H9188" s="7">
        <v>0</v>
      </c>
      <c r="I9188" s="11">
        <v>1</v>
      </c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</row>
    <row r="9189" spans="1:26" ht="13" x14ac:dyDescent="0.15">
      <c r="A9189" s="2" t="s">
        <v>9203</v>
      </c>
      <c r="B9189" s="3">
        <v>45081</v>
      </c>
      <c r="C9189" s="2" t="s">
        <v>12</v>
      </c>
      <c r="D9189" s="2" t="s">
        <v>15</v>
      </c>
      <c r="E9189" s="4">
        <v>0</v>
      </c>
      <c r="F9189" s="4">
        <v>0</v>
      </c>
      <c r="G9189" s="2"/>
      <c r="H9189" s="7">
        <v>0</v>
      </c>
      <c r="I9189" s="11">
        <v>1</v>
      </c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</row>
    <row r="9190" spans="1:26" ht="13" x14ac:dyDescent="0.15">
      <c r="A9190" s="2" t="s">
        <v>9204</v>
      </c>
      <c r="B9190" s="3">
        <v>45084</v>
      </c>
      <c r="C9190" s="2" t="s">
        <v>21</v>
      </c>
      <c r="D9190" s="2" t="s">
        <v>15</v>
      </c>
      <c r="E9190" s="4">
        <v>0</v>
      </c>
      <c r="F9190" s="4">
        <v>0</v>
      </c>
      <c r="G9190" s="2"/>
      <c r="H9190" s="7">
        <v>0</v>
      </c>
      <c r="I9190" s="11">
        <v>1</v>
      </c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</row>
    <row r="9191" spans="1:26" ht="13" x14ac:dyDescent="0.15">
      <c r="A9191" s="2" t="s">
        <v>9205</v>
      </c>
      <c r="B9191" s="3">
        <v>45079</v>
      </c>
      <c r="C9191" s="2" t="s">
        <v>18</v>
      </c>
      <c r="D9191" s="2" t="s">
        <v>10</v>
      </c>
      <c r="E9191" s="4">
        <v>0</v>
      </c>
      <c r="F9191" s="4">
        <v>0</v>
      </c>
      <c r="G9191" s="2"/>
      <c r="H9191" s="7">
        <v>0</v>
      </c>
      <c r="I9191" s="11">
        <v>1</v>
      </c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</row>
    <row r="9192" spans="1:26" ht="13" x14ac:dyDescent="0.15">
      <c r="A9192" s="2" t="s">
        <v>9206</v>
      </c>
      <c r="B9192" s="3">
        <v>45083</v>
      </c>
      <c r="C9192" s="2" t="s">
        <v>18</v>
      </c>
      <c r="D9192" s="2" t="s">
        <v>15</v>
      </c>
      <c r="E9192" s="4">
        <v>0</v>
      </c>
      <c r="F9192" s="4">
        <v>0</v>
      </c>
      <c r="G9192" s="2"/>
      <c r="H9192" s="7">
        <v>0</v>
      </c>
      <c r="I9192" s="11">
        <v>1</v>
      </c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</row>
    <row r="9193" spans="1:26" ht="13" x14ac:dyDescent="0.15">
      <c r="A9193" s="2" t="s">
        <v>9207</v>
      </c>
      <c r="B9193" s="3">
        <v>45078</v>
      </c>
      <c r="C9193" s="2" t="s">
        <v>18</v>
      </c>
      <c r="D9193" s="2" t="s">
        <v>15</v>
      </c>
      <c r="E9193" s="4">
        <v>0</v>
      </c>
      <c r="F9193" s="4">
        <v>0</v>
      </c>
      <c r="G9193" s="2"/>
      <c r="H9193" s="7">
        <v>0</v>
      </c>
      <c r="I9193" s="11">
        <v>1</v>
      </c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</row>
    <row r="9194" spans="1:26" ht="13" x14ac:dyDescent="0.15">
      <c r="A9194" s="2" t="s">
        <v>9208</v>
      </c>
      <c r="B9194" s="3">
        <v>45078</v>
      </c>
      <c r="C9194" s="2" t="s">
        <v>9</v>
      </c>
      <c r="D9194" s="2" t="s">
        <v>15</v>
      </c>
      <c r="E9194" s="4">
        <v>0</v>
      </c>
      <c r="F9194" s="4">
        <v>0</v>
      </c>
      <c r="G9194" s="2"/>
      <c r="H9194" s="7">
        <v>0</v>
      </c>
      <c r="I9194" s="11">
        <v>1</v>
      </c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</row>
    <row r="9195" spans="1:26" ht="13" x14ac:dyDescent="0.15">
      <c r="A9195" s="2" t="s">
        <v>9209</v>
      </c>
      <c r="B9195" s="3">
        <v>45083</v>
      </c>
      <c r="C9195" s="2" t="s">
        <v>21</v>
      </c>
      <c r="D9195" s="2" t="s">
        <v>15</v>
      </c>
      <c r="E9195" s="4">
        <v>1</v>
      </c>
      <c r="F9195" s="4">
        <v>0</v>
      </c>
      <c r="G9195" s="2" t="s">
        <v>32</v>
      </c>
      <c r="H9195" s="7">
        <v>0</v>
      </c>
      <c r="I9195" s="11">
        <v>1</v>
      </c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</row>
    <row r="9196" spans="1:26" ht="13" x14ac:dyDescent="0.15">
      <c r="A9196" s="2" t="s">
        <v>9210</v>
      </c>
      <c r="B9196" s="3">
        <v>45080</v>
      </c>
      <c r="C9196" s="2" t="s">
        <v>9</v>
      </c>
      <c r="D9196" s="2" t="s">
        <v>15</v>
      </c>
      <c r="E9196" s="4">
        <v>0</v>
      </c>
      <c r="F9196" s="4">
        <v>0</v>
      </c>
      <c r="G9196" s="2"/>
      <c r="H9196" s="7">
        <v>0</v>
      </c>
      <c r="I9196" s="11">
        <v>1</v>
      </c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</row>
    <row r="9197" spans="1:26" ht="13" x14ac:dyDescent="0.15">
      <c r="A9197" s="2" t="s">
        <v>9211</v>
      </c>
      <c r="B9197" s="3">
        <v>45084</v>
      </c>
      <c r="C9197" s="2" t="s">
        <v>21</v>
      </c>
      <c r="D9197" s="2" t="s">
        <v>10</v>
      </c>
      <c r="E9197" s="4">
        <v>0</v>
      </c>
      <c r="F9197" s="4">
        <v>0</v>
      </c>
      <c r="G9197" s="2"/>
      <c r="H9197" s="7">
        <v>0</v>
      </c>
      <c r="I9197" s="11">
        <v>1</v>
      </c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</row>
    <row r="9198" spans="1:26" ht="13" x14ac:dyDescent="0.15">
      <c r="A9198" s="2" t="s">
        <v>9212</v>
      </c>
      <c r="B9198" s="3">
        <v>45081</v>
      </c>
      <c r="C9198" s="2" t="s">
        <v>12</v>
      </c>
      <c r="D9198" s="2" t="s">
        <v>15</v>
      </c>
      <c r="E9198" s="4">
        <v>0</v>
      </c>
      <c r="F9198" s="4">
        <v>0</v>
      </c>
      <c r="G9198" s="2"/>
      <c r="H9198" s="7">
        <v>0</v>
      </c>
      <c r="I9198" s="11">
        <v>1</v>
      </c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</row>
    <row r="9199" spans="1:26" ht="13" x14ac:dyDescent="0.15">
      <c r="A9199" s="2" t="s">
        <v>9213</v>
      </c>
      <c r="B9199" s="3">
        <v>45078</v>
      </c>
      <c r="C9199" s="2" t="s">
        <v>18</v>
      </c>
      <c r="D9199" s="2" t="s">
        <v>10</v>
      </c>
      <c r="E9199" s="4">
        <v>0</v>
      </c>
      <c r="F9199" s="4">
        <v>0</v>
      </c>
      <c r="G9199" s="2"/>
      <c r="H9199" s="7">
        <v>0</v>
      </c>
      <c r="I9199" s="11">
        <v>1</v>
      </c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</row>
    <row r="9200" spans="1:26" ht="13" x14ac:dyDescent="0.15">
      <c r="A9200" s="2" t="s">
        <v>9214</v>
      </c>
      <c r="B9200" s="3">
        <v>45083</v>
      </c>
      <c r="C9200" s="2" t="s">
        <v>21</v>
      </c>
      <c r="D9200" s="2" t="s">
        <v>10</v>
      </c>
      <c r="E9200" s="4">
        <v>0</v>
      </c>
      <c r="F9200" s="4">
        <v>0</v>
      </c>
      <c r="G9200" s="2"/>
      <c r="H9200" s="7">
        <v>0</v>
      </c>
      <c r="I9200" s="11">
        <v>1</v>
      </c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</row>
    <row r="9201" spans="1:26" ht="13" x14ac:dyDescent="0.15">
      <c r="A9201" s="2" t="s">
        <v>9215</v>
      </c>
      <c r="B9201" s="3">
        <v>45078</v>
      </c>
      <c r="C9201" s="2" t="s">
        <v>12</v>
      </c>
      <c r="D9201" s="2" t="s">
        <v>10</v>
      </c>
      <c r="E9201" s="4">
        <v>0</v>
      </c>
      <c r="F9201" s="4">
        <v>0</v>
      </c>
      <c r="G9201" s="2"/>
      <c r="H9201" s="7">
        <v>0</v>
      </c>
      <c r="I9201" s="11">
        <v>1</v>
      </c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</row>
    <row r="9202" spans="1:26" ht="13" x14ac:dyDescent="0.15">
      <c r="A9202" s="2" t="s">
        <v>9216</v>
      </c>
      <c r="B9202" s="3">
        <v>45083</v>
      </c>
      <c r="C9202" s="2" t="s">
        <v>21</v>
      </c>
      <c r="D9202" s="2" t="s">
        <v>10</v>
      </c>
      <c r="E9202" s="4">
        <v>0</v>
      </c>
      <c r="F9202" s="4">
        <v>0</v>
      </c>
      <c r="G9202" s="2"/>
      <c r="H9202" s="7">
        <v>0</v>
      </c>
      <c r="I9202" s="11">
        <v>1</v>
      </c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</row>
    <row r="9203" spans="1:26" ht="13" x14ac:dyDescent="0.15">
      <c r="A9203" s="2" t="s">
        <v>9217</v>
      </c>
      <c r="B9203" s="3">
        <v>45081</v>
      </c>
      <c r="C9203" s="2" t="s">
        <v>12</v>
      </c>
      <c r="D9203" s="2" t="s">
        <v>10</v>
      </c>
      <c r="E9203" s="4">
        <v>0</v>
      </c>
      <c r="F9203" s="4">
        <v>0</v>
      </c>
      <c r="G9203" s="2"/>
      <c r="H9203" s="7">
        <v>0</v>
      </c>
      <c r="I9203" s="11">
        <v>1</v>
      </c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</row>
    <row r="9204" spans="1:26" ht="13" x14ac:dyDescent="0.15">
      <c r="A9204" s="2" t="s">
        <v>9218</v>
      </c>
      <c r="B9204" s="3">
        <v>45081</v>
      </c>
      <c r="C9204" s="2" t="s">
        <v>12</v>
      </c>
      <c r="D9204" s="2" t="s">
        <v>15</v>
      </c>
      <c r="E9204" s="4">
        <v>1</v>
      </c>
      <c r="F9204" s="4">
        <v>0</v>
      </c>
      <c r="G9204" s="2" t="s">
        <v>32</v>
      </c>
      <c r="H9204" s="7">
        <v>0</v>
      </c>
      <c r="I9204" s="11">
        <v>1</v>
      </c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</row>
    <row r="9205" spans="1:26" ht="13" x14ac:dyDescent="0.15">
      <c r="A9205" s="2" t="s">
        <v>9219</v>
      </c>
      <c r="B9205" s="3">
        <v>45080</v>
      </c>
      <c r="C9205" s="2" t="s">
        <v>9</v>
      </c>
      <c r="D9205" s="2" t="s">
        <v>15</v>
      </c>
      <c r="E9205" s="4">
        <v>0</v>
      </c>
      <c r="F9205" s="4">
        <v>0</v>
      </c>
      <c r="G9205" s="2"/>
      <c r="H9205" s="7">
        <v>0</v>
      </c>
      <c r="I9205" s="11">
        <v>1</v>
      </c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</row>
    <row r="9206" spans="1:26" ht="13" x14ac:dyDescent="0.15">
      <c r="A9206" s="2" t="s">
        <v>9220</v>
      </c>
      <c r="B9206" s="3">
        <v>45079</v>
      </c>
      <c r="C9206" s="2" t="s">
        <v>12</v>
      </c>
      <c r="D9206" s="2" t="s">
        <v>15</v>
      </c>
      <c r="E9206" s="4">
        <v>0</v>
      </c>
      <c r="F9206" s="4">
        <v>0</v>
      </c>
      <c r="G9206" s="2"/>
      <c r="H9206" s="7">
        <v>0</v>
      </c>
      <c r="I9206" s="11">
        <v>1</v>
      </c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</row>
    <row r="9207" spans="1:26" ht="13" x14ac:dyDescent="0.15">
      <c r="A9207" s="2" t="s">
        <v>9221</v>
      </c>
      <c r="B9207" s="3">
        <v>45079</v>
      </c>
      <c r="C9207" s="2" t="s">
        <v>9</v>
      </c>
      <c r="D9207" s="2" t="s">
        <v>15</v>
      </c>
      <c r="E9207" s="4">
        <v>0</v>
      </c>
      <c r="F9207" s="4">
        <v>0</v>
      </c>
      <c r="G9207" s="2"/>
      <c r="H9207" s="7">
        <v>0</v>
      </c>
      <c r="I9207" s="11">
        <v>1</v>
      </c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</row>
    <row r="9208" spans="1:26" ht="13" x14ac:dyDescent="0.15">
      <c r="A9208" s="2" t="s">
        <v>9222</v>
      </c>
      <c r="B9208" s="3">
        <v>45078</v>
      </c>
      <c r="C9208" s="2" t="s">
        <v>21</v>
      </c>
      <c r="D9208" s="2" t="s">
        <v>10</v>
      </c>
      <c r="E9208" s="4">
        <v>0</v>
      </c>
      <c r="F9208" s="4">
        <v>0</v>
      </c>
      <c r="G9208" s="2"/>
      <c r="H9208" s="7">
        <v>0</v>
      </c>
      <c r="I9208" s="11">
        <v>1</v>
      </c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</row>
    <row r="9209" spans="1:26" ht="13" x14ac:dyDescent="0.15">
      <c r="A9209" s="2" t="s">
        <v>9223</v>
      </c>
      <c r="B9209" s="3">
        <v>45080</v>
      </c>
      <c r="C9209" s="2" t="s">
        <v>18</v>
      </c>
      <c r="D9209" s="2" t="s">
        <v>15</v>
      </c>
      <c r="E9209" s="4">
        <v>0</v>
      </c>
      <c r="F9209" s="4">
        <v>0</v>
      </c>
      <c r="G9209" s="2"/>
      <c r="H9209" s="7">
        <v>0</v>
      </c>
      <c r="I9209" s="11">
        <v>1</v>
      </c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</row>
    <row r="9210" spans="1:26" ht="13" x14ac:dyDescent="0.15">
      <c r="A9210" s="2" t="s">
        <v>9224</v>
      </c>
      <c r="B9210" s="3">
        <v>45078</v>
      </c>
      <c r="C9210" s="2" t="s">
        <v>9</v>
      </c>
      <c r="D9210" s="2" t="s">
        <v>15</v>
      </c>
      <c r="E9210" s="4">
        <v>0</v>
      </c>
      <c r="F9210" s="4">
        <v>0</v>
      </c>
      <c r="G9210" s="2"/>
      <c r="H9210" s="7">
        <v>0</v>
      </c>
      <c r="I9210" s="11">
        <v>1</v>
      </c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</row>
    <row r="9211" spans="1:26" ht="13" x14ac:dyDescent="0.15">
      <c r="A9211" s="2" t="s">
        <v>9225</v>
      </c>
      <c r="B9211" s="3">
        <v>45084</v>
      </c>
      <c r="C9211" s="2" t="s">
        <v>12</v>
      </c>
      <c r="D9211" s="2" t="s">
        <v>15</v>
      </c>
      <c r="E9211" s="4">
        <v>0</v>
      </c>
      <c r="F9211" s="4">
        <v>0</v>
      </c>
      <c r="G9211" s="2"/>
      <c r="H9211" s="7">
        <v>0</v>
      </c>
      <c r="I9211" s="11">
        <v>1</v>
      </c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</row>
    <row r="9212" spans="1:26" ht="13" x14ac:dyDescent="0.15">
      <c r="A9212" s="2" t="s">
        <v>9226</v>
      </c>
      <c r="B9212" s="3">
        <v>45078</v>
      </c>
      <c r="C9212" s="2" t="s">
        <v>18</v>
      </c>
      <c r="D9212" s="2" t="s">
        <v>10</v>
      </c>
      <c r="E9212" s="4">
        <v>1</v>
      </c>
      <c r="F9212" s="4">
        <v>0</v>
      </c>
      <c r="G9212" s="2" t="s">
        <v>79</v>
      </c>
      <c r="H9212" s="7">
        <v>0</v>
      </c>
      <c r="I9212" s="11">
        <v>1</v>
      </c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</row>
    <row r="9213" spans="1:26" ht="13" x14ac:dyDescent="0.15">
      <c r="A9213" s="2" t="s">
        <v>9227</v>
      </c>
      <c r="B9213" s="3">
        <v>45080</v>
      </c>
      <c r="C9213" s="2" t="s">
        <v>18</v>
      </c>
      <c r="D9213" s="2" t="s">
        <v>10</v>
      </c>
      <c r="E9213" s="4">
        <v>0</v>
      </c>
      <c r="F9213" s="4">
        <v>0</v>
      </c>
      <c r="G9213" s="2"/>
      <c r="H9213" s="7">
        <v>0</v>
      </c>
      <c r="I9213" s="11">
        <v>1</v>
      </c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</row>
    <row r="9214" spans="1:26" ht="13" x14ac:dyDescent="0.15">
      <c r="A9214" s="2" t="s">
        <v>9228</v>
      </c>
      <c r="B9214" s="3">
        <v>45081</v>
      </c>
      <c r="C9214" s="2" t="s">
        <v>18</v>
      </c>
      <c r="D9214" s="2" t="s">
        <v>10</v>
      </c>
      <c r="E9214" s="4">
        <v>0</v>
      </c>
      <c r="F9214" s="4">
        <v>0</v>
      </c>
      <c r="G9214" s="2"/>
      <c r="H9214" s="7">
        <v>0</v>
      </c>
      <c r="I9214" s="11">
        <v>1</v>
      </c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</row>
    <row r="9215" spans="1:26" ht="13" x14ac:dyDescent="0.15">
      <c r="A9215" s="2" t="s">
        <v>9229</v>
      </c>
      <c r="B9215" s="3">
        <v>45084</v>
      </c>
      <c r="C9215" s="2" t="s">
        <v>21</v>
      </c>
      <c r="D9215" s="2" t="s">
        <v>10</v>
      </c>
      <c r="E9215" s="4">
        <v>0</v>
      </c>
      <c r="F9215" s="4">
        <v>0</v>
      </c>
      <c r="G9215" s="2"/>
      <c r="H9215" s="7">
        <v>0</v>
      </c>
      <c r="I9215" s="11">
        <v>1</v>
      </c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</row>
    <row r="9216" spans="1:26" ht="13" x14ac:dyDescent="0.15">
      <c r="A9216" s="2" t="s">
        <v>9230</v>
      </c>
      <c r="B9216" s="3">
        <v>45078</v>
      </c>
      <c r="C9216" s="2" t="s">
        <v>9</v>
      </c>
      <c r="D9216" s="2" t="s">
        <v>15</v>
      </c>
      <c r="E9216" s="4">
        <v>0</v>
      </c>
      <c r="F9216" s="4">
        <v>0</v>
      </c>
      <c r="G9216" s="2"/>
      <c r="H9216" s="7">
        <v>0</v>
      </c>
      <c r="I9216" s="11">
        <v>1</v>
      </c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</row>
    <row r="9217" spans="1:26" ht="13" x14ac:dyDescent="0.15">
      <c r="A9217" s="2" t="s">
        <v>9231</v>
      </c>
      <c r="B9217" s="3">
        <v>45082</v>
      </c>
      <c r="C9217" s="2" t="s">
        <v>9</v>
      </c>
      <c r="D9217" s="2" t="s">
        <v>15</v>
      </c>
      <c r="E9217" s="4">
        <v>0</v>
      </c>
      <c r="F9217" s="4">
        <v>0</v>
      </c>
      <c r="G9217" s="2"/>
      <c r="H9217" s="7">
        <v>0</v>
      </c>
      <c r="I9217" s="11">
        <v>1</v>
      </c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</row>
    <row r="9218" spans="1:26" ht="13" x14ac:dyDescent="0.15">
      <c r="A9218" s="2" t="s">
        <v>9232</v>
      </c>
      <c r="B9218" s="3">
        <v>45083</v>
      </c>
      <c r="C9218" s="2" t="s">
        <v>12</v>
      </c>
      <c r="D9218" s="2" t="s">
        <v>15</v>
      </c>
      <c r="E9218" s="4">
        <v>0</v>
      </c>
      <c r="F9218" s="4">
        <v>0</v>
      </c>
      <c r="G9218" s="2"/>
      <c r="H9218" s="7">
        <v>0</v>
      </c>
      <c r="I9218" s="11">
        <v>1</v>
      </c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</row>
    <row r="9219" spans="1:26" ht="13" x14ac:dyDescent="0.15">
      <c r="A9219" s="2" t="s">
        <v>9233</v>
      </c>
      <c r="B9219" s="3">
        <v>45079</v>
      </c>
      <c r="C9219" s="2" t="s">
        <v>12</v>
      </c>
      <c r="D9219" s="2" t="s">
        <v>15</v>
      </c>
      <c r="E9219" s="4">
        <v>0</v>
      </c>
      <c r="F9219" s="4">
        <v>0</v>
      </c>
      <c r="G9219" s="2"/>
      <c r="H9219" s="7">
        <v>0</v>
      </c>
      <c r="I9219" s="11">
        <v>1</v>
      </c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</row>
    <row r="9220" spans="1:26" ht="13" x14ac:dyDescent="0.15">
      <c r="A9220" s="2" t="s">
        <v>9234</v>
      </c>
      <c r="B9220" s="3">
        <v>45083</v>
      </c>
      <c r="C9220" s="2" t="s">
        <v>21</v>
      </c>
      <c r="D9220" s="2" t="s">
        <v>10</v>
      </c>
      <c r="E9220" s="4">
        <v>0</v>
      </c>
      <c r="F9220" s="4">
        <v>0</v>
      </c>
      <c r="G9220" s="2"/>
      <c r="H9220" s="7">
        <v>0</v>
      </c>
      <c r="I9220" s="11">
        <v>1</v>
      </c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</row>
    <row r="9221" spans="1:26" ht="13" x14ac:dyDescent="0.15">
      <c r="A9221" s="2" t="s">
        <v>9235</v>
      </c>
      <c r="B9221" s="3">
        <v>45078</v>
      </c>
      <c r="C9221" s="2" t="s">
        <v>21</v>
      </c>
      <c r="D9221" s="2" t="s">
        <v>10</v>
      </c>
      <c r="E9221" s="4">
        <v>0</v>
      </c>
      <c r="F9221" s="4">
        <v>0</v>
      </c>
      <c r="G9221" s="2"/>
      <c r="H9221" s="7">
        <v>0</v>
      </c>
      <c r="I9221" s="11">
        <v>1</v>
      </c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</row>
    <row r="9222" spans="1:26" ht="13" x14ac:dyDescent="0.15">
      <c r="A9222" s="2" t="s">
        <v>9236</v>
      </c>
      <c r="B9222" s="3">
        <v>45083</v>
      </c>
      <c r="C9222" s="2" t="s">
        <v>21</v>
      </c>
      <c r="D9222" s="2" t="s">
        <v>10</v>
      </c>
      <c r="E9222" s="4">
        <v>0</v>
      </c>
      <c r="F9222" s="4">
        <v>0</v>
      </c>
      <c r="G9222" s="2"/>
      <c r="H9222" s="7">
        <v>0</v>
      </c>
      <c r="I9222" s="11">
        <v>1</v>
      </c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</row>
    <row r="9223" spans="1:26" ht="13" x14ac:dyDescent="0.15">
      <c r="A9223" s="2" t="s">
        <v>9237</v>
      </c>
      <c r="B9223" s="3">
        <v>45084</v>
      </c>
      <c r="C9223" s="2" t="s">
        <v>21</v>
      </c>
      <c r="D9223" s="2" t="s">
        <v>10</v>
      </c>
      <c r="E9223" s="4">
        <v>1</v>
      </c>
      <c r="F9223" s="4">
        <v>0</v>
      </c>
      <c r="G9223" s="2" t="s">
        <v>79</v>
      </c>
      <c r="H9223" s="7">
        <v>0</v>
      </c>
      <c r="I9223" s="11">
        <v>1</v>
      </c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</row>
    <row r="9224" spans="1:26" ht="13" x14ac:dyDescent="0.15">
      <c r="A9224" s="2" t="s">
        <v>9238</v>
      </c>
      <c r="B9224" s="3">
        <v>45082</v>
      </c>
      <c r="C9224" s="2" t="s">
        <v>21</v>
      </c>
      <c r="D9224" s="2" t="s">
        <v>10</v>
      </c>
      <c r="E9224" s="4">
        <v>0</v>
      </c>
      <c r="F9224" s="4">
        <v>0</v>
      </c>
      <c r="G9224" s="2"/>
      <c r="H9224" s="7">
        <v>0</v>
      </c>
      <c r="I9224" s="11">
        <v>1</v>
      </c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</row>
    <row r="9225" spans="1:26" ht="13" x14ac:dyDescent="0.15">
      <c r="A9225" s="2" t="s">
        <v>9239</v>
      </c>
      <c r="B9225" s="3">
        <v>45080</v>
      </c>
      <c r="C9225" s="2" t="s">
        <v>21</v>
      </c>
      <c r="D9225" s="2" t="s">
        <v>10</v>
      </c>
      <c r="E9225" s="4">
        <v>0</v>
      </c>
      <c r="F9225" s="4">
        <v>0</v>
      </c>
      <c r="G9225" s="2"/>
      <c r="H9225" s="7">
        <v>0</v>
      </c>
      <c r="I9225" s="11">
        <v>1</v>
      </c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</row>
    <row r="9226" spans="1:26" ht="13" x14ac:dyDescent="0.15">
      <c r="A9226" s="2" t="s">
        <v>9240</v>
      </c>
      <c r="B9226" s="3">
        <v>45084</v>
      </c>
      <c r="C9226" s="2" t="s">
        <v>9</v>
      </c>
      <c r="D9226" s="2" t="s">
        <v>15</v>
      </c>
      <c r="E9226" s="4">
        <v>1</v>
      </c>
      <c r="F9226" s="4">
        <v>0</v>
      </c>
      <c r="G9226" s="2" t="s">
        <v>32</v>
      </c>
      <c r="H9226" s="7">
        <v>0</v>
      </c>
      <c r="I9226" s="11">
        <v>1</v>
      </c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</row>
    <row r="9227" spans="1:26" ht="13" x14ac:dyDescent="0.15">
      <c r="A9227" s="2" t="s">
        <v>9241</v>
      </c>
      <c r="B9227" s="3">
        <v>45084</v>
      </c>
      <c r="C9227" s="2" t="s">
        <v>12</v>
      </c>
      <c r="D9227" s="2" t="s">
        <v>15</v>
      </c>
      <c r="E9227" s="4">
        <v>0</v>
      </c>
      <c r="F9227" s="4">
        <v>0</v>
      </c>
      <c r="G9227" s="2"/>
      <c r="H9227" s="7">
        <v>0</v>
      </c>
      <c r="I9227" s="11">
        <v>1</v>
      </c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</row>
    <row r="9228" spans="1:26" ht="13" x14ac:dyDescent="0.15">
      <c r="A9228" s="2" t="s">
        <v>9242</v>
      </c>
      <c r="B9228" s="3">
        <v>45081</v>
      </c>
      <c r="C9228" s="2" t="s">
        <v>21</v>
      </c>
      <c r="D9228" s="2" t="s">
        <v>15</v>
      </c>
      <c r="E9228" s="4">
        <v>0</v>
      </c>
      <c r="F9228" s="4">
        <v>0</v>
      </c>
      <c r="G9228" s="2"/>
      <c r="H9228" s="7">
        <v>0</v>
      </c>
      <c r="I9228" s="11">
        <v>1</v>
      </c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</row>
    <row r="9229" spans="1:26" ht="13" x14ac:dyDescent="0.15">
      <c r="A9229" s="2" t="s">
        <v>9243</v>
      </c>
      <c r="B9229" s="3">
        <v>45084</v>
      </c>
      <c r="C9229" s="2" t="s">
        <v>12</v>
      </c>
      <c r="D9229" s="2" t="s">
        <v>15</v>
      </c>
      <c r="E9229" s="4">
        <v>0</v>
      </c>
      <c r="F9229" s="4">
        <v>0</v>
      </c>
      <c r="G9229" s="2"/>
      <c r="H9229" s="7">
        <v>0</v>
      </c>
      <c r="I9229" s="11">
        <v>1</v>
      </c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</row>
    <row r="9230" spans="1:26" ht="13" x14ac:dyDescent="0.15">
      <c r="A9230" s="2" t="s">
        <v>9244</v>
      </c>
      <c r="B9230" s="3">
        <v>45078</v>
      </c>
      <c r="C9230" s="2" t="s">
        <v>18</v>
      </c>
      <c r="D9230" s="2" t="s">
        <v>10</v>
      </c>
      <c r="E9230" s="4">
        <v>0</v>
      </c>
      <c r="F9230" s="4">
        <v>0</v>
      </c>
      <c r="G9230" s="2"/>
      <c r="H9230" s="7">
        <v>0</v>
      </c>
      <c r="I9230" s="11">
        <v>1</v>
      </c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</row>
    <row r="9231" spans="1:26" ht="13" x14ac:dyDescent="0.15">
      <c r="A9231" s="2" t="s">
        <v>9245</v>
      </c>
      <c r="B9231" s="3">
        <v>45078</v>
      </c>
      <c r="C9231" s="2" t="s">
        <v>21</v>
      </c>
      <c r="D9231" s="2" t="s">
        <v>15</v>
      </c>
      <c r="E9231" s="4">
        <v>0</v>
      </c>
      <c r="F9231" s="4">
        <v>0</v>
      </c>
      <c r="G9231" s="2"/>
      <c r="H9231" s="7">
        <v>0</v>
      </c>
      <c r="I9231" s="11">
        <v>1</v>
      </c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</row>
    <row r="9232" spans="1:26" ht="13" x14ac:dyDescent="0.15">
      <c r="A9232" s="2" t="s">
        <v>9246</v>
      </c>
      <c r="B9232" s="3">
        <v>45079</v>
      </c>
      <c r="C9232" s="2" t="s">
        <v>12</v>
      </c>
      <c r="D9232" s="2" t="s">
        <v>15</v>
      </c>
      <c r="E9232" s="4">
        <v>0</v>
      </c>
      <c r="F9232" s="4">
        <v>0</v>
      </c>
      <c r="G9232" s="2"/>
      <c r="H9232" s="7">
        <v>0</v>
      </c>
      <c r="I9232" s="11">
        <v>1</v>
      </c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</row>
    <row r="9233" spans="1:26" ht="13" x14ac:dyDescent="0.15">
      <c r="A9233" s="2" t="s">
        <v>9247</v>
      </c>
      <c r="B9233" s="3">
        <v>45083</v>
      </c>
      <c r="C9233" s="2" t="s">
        <v>21</v>
      </c>
      <c r="D9233" s="2" t="s">
        <v>15</v>
      </c>
      <c r="E9233" s="4">
        <v>0</v>
      </c>
      <c r="F9233" s="4">
        <v>0</v>
      </c>
      <c r="G9233" s="2"/>
      <c r="H9233" s="7">
        <v>0</v>
      </c>
      <c r="I9233" s="11">
        <v>1</v>
      </c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</row>
    <row r="9234" spans="1:26" ht="13" x14ac:dyDescent="0.15">
      <c r="A9234" s="2" t="s">
        <v>9248</v>
      </c>
      <c r="B9234" s="3">
        <v>45084</v>
      </c>
      <c r="C9234" s="2" t="s">
        <v>21</v>
      </c>
      <c r="D9234" s="2" t="s">
        <v>15</v>
      </c>
      <c r="E9234" s="4">
        <v>0</v>
      </c>
      <c r="F9234" s="4">
        <v>0</v>
      </c>
      <c r="G9234" s="2"/>
      <c r="H9234" s="7">
        <v>0</v>
      </c>
      <c r="I9234" s="11">
        <v>1</v>
      </c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</row>
    <row r="9235" spans="1:26" ht="13" x14ac:dyDescent="0.15">
      <c r="A9235" s="2" t="s">
        <v>9249</v>
      </c>
      <c r="B9235" s="3">
        <v>45082</v>
      </c>
      <c r="C9235" s="2" t="s">
        <v>9</v>
      </c>
      <c r="D9235" s="2" t="s">
        <v>10</v>
      </c>
      <c r="E9235" s="4">
        <v>0</v>
      </c>
      <c r="F9235" s="4">
        <v>0</v>
      </c>
      <c r="G9235" s="2"/>
      <c r="H9235" s="7">
        <v>0</v>
      </c>
      <c r="I9235" s="11">
        <v>1</v>
      </c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</row>
    <row r="9236" spans="1:26" ht="13" x14ac:dyDescent="0.15">
      <c r="A9236" s="2" t="s">
        <v>9250</v>
      </c>
      <c r="B9236" s="3">
        <v>45083</v>
      </c>
      <c r="C9236" s="2" t="s">
        <v>18</v>
      </c>
      <c r="D9236" s="2" t="s">
        <v>15</v>
      </c>
      <c r="E9236" s="4">
        <v>0</v>
      </c>
      <c r="F9236" s="4">
        <v>0</v>
      </c>
      <c r="G9236" s="2"/>
      <c r="H9236" s="7">
        <v>0</v>
      </c>
      <c r="I9236" s="11">
        <v>1</v>
      </c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</row>
    <row r="9237" spans="1:26" ht="13" x14ac:dyDescent="0.15">
      <c r="A9237" s="2" t="s">
        <v>9251</v>
      </c>
      <c r="B9237" s="3">
        <v>45081</v>
      </c>
      <c r="C9237" s="2" t="s">
        <v>18</v>
      </c>
      <c r="D9237" s="2" t="s">
        <v>10</v>
      </c>
      <c r="E9237" s="4">
        <v>0</v>
      </c>
      <c r="F9237" s="4">
        <v>0</v>
      </c>
      <c r="G9237" s="2"/>
      <c r="H9237" s="7">
        <v>0</v>
      </c>
      <c r="I9237" s="11">
        <v>1</v>
      </c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</row>
    <row r="9238" spans="1:26" ht="13" x14ac:dyDescent="0.15">
      <c r="A9238" s="2" t="s">
        <v>9252</v>
      </c>
      <c r="B9238" s="3">
        <v>45080</v>
      </c>
      <c r="C9238" s="2" t="s">
        <v>18</v>
      </c>
      <c r="D9238" s="2" t="s">
        <v>15</v>
      </c>
      <c r="E9238" s="4">
        <v>0</v>
      </c>
      <c r="F9238" s="4">
        <v>0</v>
      </c>
      <c r="G9238" s="2"/>
      <c r="H9238" s="7">
        <v>0</v>
      </c>
      <c r="I9238" s="11">
        <v>1</v>
      </c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</row>
    <row r="9239" spans="1:26" ht="13" x14ac:dyDescent="0.15">
      <c r="A9239" s="2" t="s">
        <v>9253</v>
      </c>
      <c r="B9239" s="3">
        <v>45079</v>
      </c>
      <c r="C9239" s="2" t="s">
        <v>18</v>
      </c>
      <c r="D9239" s="2" t="s">
        <v>10</v>
      </c>
      <c r="E9239" s="4">
        <v>1</v>
      </c>
      <c r="F9239" s="4">
        <v>0</v>
      </c>
      <c r="G9239" s="2" t="s">
        <v>79</v>
      </c>
      <c r="H9239" s="7">
        <v>0</v>
      </c>
      <c r="I9239" s="11">
        <v>1</v>
      </c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</row>
    <row r="9240" spans="1:26" ht="13" x14ac:dyDescent="0.15">
      <c r="A9240" s="2" t="s">
        <v>9254</v>
      </c>
      <c r="B9240" s="3">
        <v>45082</v>
      </c>
      <c r="C9240" s="2" t="s">
        <v>9</v>
      </c>
      <c r="D9240" s="2" t="s">
        <v>10</v>
      </c>
      <c r="E9240" s="4">
        <v>0</v>
      </c>
      <c r="F9240" s="4">
        <v>0</v>
      </c>
      <c r="G9240" s="2"/>
      <c r="H9240" s="7">
        <v>0</v>
      </c>
      <c r="I9240" s="11">
        <v>1</v>
      </c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</row>
    <row r="9241" spans="1:26" ht="13" x14ac:dyDescent="0.15">
      <c r="A9241" s="2" t="s">
        <v>9255</v>
      </c>
      <c r="B9241" s="3">
        <v>45079</v>
      </c>
      <c r="C9241" s="2" t="s">
        <v>21</v>
      </c>
      <c r="D9241" s="2" t="s">
        <v>10</v>
      </c>
      <c r="E9241" s="4">
        <v>0</v>
      </c>
      <c r="F9241" s="4">
        <v>0</v>
      </c>
      <c r="G9241" s="2"/>
      <c r="H9241" s="7">
        <v>0</v>
      </c>
      <c r="I9241" s="11">
        <v>1</v>
      </c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</row>
    <row r="9242" spans="1:26" ht="13" x14ac:dyDescent="0.15">
      <c r="A9242" s="2" t="s">
        <v>9256</v>
      </c>
      <c r="B9242" s="3">
        <v>45084</v>
      </c>
      <c r="C9242" s="2" t="s">
        <v>21</v>
      </c>
      <c r="D9242" s="2" t="s">
        <v>15</v>
      </c>
      <c r="E9242" s="4">
        <v>0</v>
      </c>
      <c r="F9242" s="4">
        <v>0</v>
      </c>
      <c r="G9242" s="2"/>
      <c r="H9242" s="7">
        <v>0</v>
      </c>
      <c r="I9242" s="11">
        <v>1</v>
      </c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</row>
    <row r="9243" spans="1:26" ht="13" x14ac:dyDescent="0.15">
      <c r="A9243" s="2" t="s">
        <v>9257</v>
      </c>
      <c r="B9243" s="3">
        <v>45084</v>
      </c>
      <c r="C9243" s="2" t="s">
        <v>12</v>
      </c>
      <c r="D9243" s="2" t="s">
        <v>15</v>
      </c>
      <c r="E9243" s="4">
        <v>1</v>
      </c>
      <c r="F9243" s="4">
        <v>0</v>
      </c>
      <c r="G9243" s="2" t="s">
        <v>32</v>
      </c>
      <c r="H9243" s="7">
        <v>0</v>
      </c>
      <c r="I9243" s="11">
        <v>1</v>
      </c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</row>
    <row r="9244" spans="1:26" ht="13" x14ac:dyDescent="0.15">
      <c r="A9244" s="2" t="s">
        <v>9258</v>
      </c>
      <c r="B9244" s="3">
        <v>45080</v>
      </c>
      <c r="C9244" s="2" t="s">
        <v>21</v>
      </c>
      <c r="D9244" s="2" t="s">
        <v>10</v>
      </c>
      <c r="E9244" s="4">
        <v>0</v>
      </c>
      <c r="F9244" s="4">
        <v>0</v>
      </c>
      <c r="G9244" s="2"/>
      <c r="H9244" s="7">
        <v>0</v>
      </c>
      <c r="I9244" s="11">
        <v>1</v>
      </c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</row>
    <row r="9245" spans="1:26" ht="13" x14ac:dyDescent="0.15">
      <c r="A9245" s="2" t="s">
        <v>9259</v>
      </c>
      <c r="B9245" s="3">
        <v>45081</v>
      </c>
      <c r="C9245" s="2" t="s">
        <v>21</v>
      </c>
      <c r="D9245" s="2" t="s">
        <v>15</v>
      </c>
      <c r="E9245" s="4">
        <v>0</v>
      </c>
      <c r="F9245" s="4">
        <v>0</v>
      </c>
      <c r="G9245" s="2"/>
      <c r="H9245" s="7">
        <v>0</v>
      </c>
      <c r="I9245" s="11">
        <v>1</v>
      </c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</row>
    <row r="9246" spans="1:26" ht="13" x14ac:dyDescent="0.15">
      <c r="A9246" s="2" t="s">
        <v>9260</v>
      </c>
      <c r="B9246" s="3">
        <v>45079</v>
      </c>
      <c r="C9246" s="2" t="s">
        <v>21</v>
      </c>
      <c r="D9246" s="2" t="s">
        <v>15</v>
      </c>
      <c r="E9246" s="4">
        <v>0</v>
      </c>
      <c r="F9246" s="4">
        <v>0</v>
      </c>
      <c r="G9246" s="2"/>
      <c r="H9246" s="7">
        <v>0</v>
      </c>
      <c r="I9246" s="11">
        <v>1</v>
      </c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</row>
    <row r="9247" spans="1:26" ht="13" x14ac:dyDescent="0.15">
      <c r="A9247" s="2" t="s">
        <v>9261</v>
      </c>
      <c r="B9247" s="3">
        <v>45080</v>
      </c>
      <c r="C9247" s="2" t="s">
        <v>9</v>
      </c>
      <c r="D9247" s="2" t="s">
        <v>10</v>
      </c>
      <c r="E9247" s="4">
        <v>0</v>
      </c>
      <c r="F9247" s="4">
        <v>0</v>
      </c>
      <c r="G9247" s="2"/>
      <c r="H9247" s="7">
        <v>0</v>
      </c>
      <c r="I9247" s="11">
        <v>1</v>
      </c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</row>
    <row r="9248" spans="1:26" ht="13" x14ac:dyDescent="0.15">
      <c r="A9248" s="2" t="s">
        <v>9262</v>
      </c>
      <c r="B9248" s="3">
        <v>45078</v>
      </c>
      <c r="C9248" s="2" t="s">
        <v>18</v>
      </c>
      <c r="D9248" s="2" t="s">
        <v>10</v>
      </c>
      <c r="E9248" s="4">
        <v>0</v>
      </c>
      <c r="F9248" s="4">
        <v>0</v>
      </c>
      <c r="G9248" s="2"/>
      <c r="H9248" s="7">
        <v>0</v>
      </c>
      <c r="I9248" s="11">
        <v>1</v>
      </c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</row>
    <row r="9249" spans="1:26" ht="13" x14ac:dyDescent="0.15">
      <c r="A9249" s="2" t="s">
        <v>9263</v>
      </c>
      <c r="B9249" s="3">
        <v>45080</v>
      </c>
      <c r="C9249" s="2" t="s">
        <v>21</v>
      </c>
      <c r="D9249" s="2" t="s">
        <v>15</v>
      </c>
      <c r="E9249" s="4">
        <v>0</v>
      </c>
      <c r="F9249" s="4">
        <v>0</v>
      </c>
      <c r="G9249" s="2"/>
      <c r="H9249" s="7">
        <v>0</v>
      </c>
      <c r="I9249" s="11">
        <v>1</v>
      </c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</row>
    <row r="9250" spans="1:26" ht="13" x14ac:dyDescent="0.15">
      <c r="A9250" s="2" t="s">
        <v>9264</v>
      </c>
      <c r="B9250" s="3">
        <v>45084</v>
      </c>
      <c r="C9250" s="2" t="s">
        <v>9</v>
      </c>
      <c r="D9250" s="2" t="s">
        <v>10</v>
      </c>
      <c r="E9250" s="4">
        <v>0</v>
      </c>
      <c r="F9250" s="4">
        <v>0</v>
      </c>
      <c r="G9250" s="2"/>
      <c r="H9250" s="7">
        <v>0</v>
      </c>
      <c r="I9250" s="11">
        <v>1</v>
      </c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</row>
    <row r="9251" spans="1:26" ht="13" x14ac:dyDescent="0.15">
      <c r="A9251" s="2" t="s">
        <v>9265</v>
      </c>
      <c r="B9251" s="3">
        <v>45082</v>
      </c>
      <c r="C9251" s="2" t="s">
        <v>9</v>
      </c>
      <c r="D9251" s="2" t="s">
        <v>10</v>
      </c>
      <c r="E9251" s="4">
        <v>0</v>
      </c>
      <c r="F9251" s="4">
        <v>0</v>
      </c>
      <c r="G9251" s="2"/>
      <c r="H9251" s="7">
        <v>0</v>
      </c>
      <c r="I9251" s="11">
        <v>1</v>
      </c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</row>
    <row r="9252" spans="1:26" ht="13" x14ac:dyDescent="0.15">
      <c r="A9252" s="2" t="s">
        <v>9266</v>
      </c>
      <c r="B9252" s="3">
        <v>45079</v>
      </c>
      <c r="C9252" s="2" t="s">
        <v>18</v>
      </c>
      <c r="D9252" s="2" t="s">
        <v>10</v>
      </c>
      <c r="E9252" s="4">
        <v>0</v>
      </c>
      <c r="F9252" s="4">
        <v>0</v>
      </c>
      <c r="G9252" s="2"/>
      <c r="H9252" s="7">
        <v>0</v>
      </c>
      <c r="I9252" s="11">
        <v>1</v>
      </c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</row>
    <row r="9253" spans="1:26" ht="13" x14ac:dyDescent="0.15">
      <c r="A9253" s="2" t="s">
        <v>9267</v>
      </c>
      <c r="B9253" s="3">
        <v>45080</v>
      </c>
      <c r="C9253" s="2" t="s">
        <v>12</v>
      </c>
      <c r="D9253" s="2" t="s">
        <v>15</v>
      </c>
      <c r="E9253" s="4">
        <v>0</v>
      </c>
      <c r="F9253" s="4">
        <v>0</v>
      </c>
      <c r="G9253" s="2"/>
      <c r="H9253" s="7">
        <v>0</v>
      </c>
      <c r="I9253" s="11">
        <v>1</v>
      </c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</row>
    <row r="9254" spans="1:26" ht="13" x14ac:dyDescent="0.15">
      <c r="A9254" s="2" t="s">
        <v>9268</v>
      </c>
      <c r="B9254" s="3">
        <v>45078</v>
      </c>
      <c r="C9254" s="2" t="s">
        <v>9</v>
      </c>
      <c r="D9254" s="2" t="s">
        <v>15</v>
      </c>
      <c r="E9254" s="4">
        <v>0</v>
      </c>
      <c r="F9254" s="4">
        <v>0</v>
      </c>
      <c r="G9254" s="2"/>
      <c r="H9254" s="7">
        <v>0</v>
      </c>
      <c r="I9254" s="11">
        <v>1</v>
      </c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</row>
    <row r="9255" spans="1:26" ht="13" x14ac:dyDescent="0.15">
      <c r="A9255" s="2" t="s">
        <v>9269</v>
      </c>
      <c r="B9255" s="3">
        <v>45080</v>
      </c>
      <c r="C9255" s="2" t="s">
        <v>21</v>
      </c>
      <c r="D9255" s="2" t="s">
        <v>10</v>
      </c>
      <c r="E9255" s="4">
        <v>0</v>
      </c>
      <c r="F9255" s="4">
        <v>0</v>
      </c>
      <c r="G9255" s="2"/>
      <c r="H9255" s="7">
        <v>0</v>
      </c>
      <c r="I9255" s="11">
        <v>1</v>
      </c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</row>
    <row r="9256" spans="1:26" ht="13" x14ac:dyDescent="0.15">
      <c r="A9256" s="2" t="s">
        <v>9270</v>
      </c>
      <c r="B9256" s="3">
        <v>45081</v>
      </c>
      <c r="C9256" s="2" t="s">
        <v>18</v>
      </c>
      <c r="D9256" s="2" t="s">
        <v>10</v>
      </c>
      <c r="E9256" s="4">
        <v>0</v>
      </c>
      <c r="F9256" s="4">
        <v>0</v>
      </c>
      <c r="G9256" s="2"/>
      <c r="H9256" s="7">
        <v>0</v>
      </c>
      <c r="I9256" s="11">
        <v>1</v>
      </c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</row>
    <row r="9257" spans="1:26" ht="13" x14ac:dyDescent="0.15">
      <c r="A9257" s="2" t="s">
        <v>9271</v>
      </c>
      <c r="B9257" s="3">
        <v>45080</v>
      </c>
      <c r="C9257" s="2" t="s">
        <v>18</v>
      </c>
      <c r="D9257" s="2" t="s">
        <v>10</v>
      </c>
      <c r="E9257" s="4">
        <v>0</v>
      </c>
      <c r="F9257" s="4">
        <v>0</v>
      </c>
      <c r="G9257" s="2"/>
      <c r="H9257" s="7">
        <v>0</v>
      </c>
      <c r="I9257" s="11">
        <v>1</v>
      </c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</row>
    <row r="9258" spans="1:26" ht="13" x14ac:dyDescent="0.15">
      <c r="A9258" s="2" t="s">
        <v>9272</v>
      </c>
      <c r="B9258" s="3">
        <v>45081</v>
      </c>
      <c r="C9258" s="2" t="s">
        <v>18</v>
      </c>
      <c r="D9258" s="2" t="s">
        <v>10</v>
      </c>
      <c r="E9258" s="4">
        <v>0</v>
      </c>
      <c r="F9258" s="4">
        <v>0</v>
      </c>
      <c r="G9258" s="2"/>
      <c r="H9258" s="7">
        <v>0</v>
      </c>
      <c r="I9258" s="11">
        <v>1</v>
      </c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</row>
    <row r="9259" spans="1:26" ht="13" x14ac:dyDescent="0.15">
      <c r="A9259" s="2" t="s">
        <v>9273</v>
      </c>
      <c r="B9259" s="3">
        <v>45082</v>
      </c>
      <c r="C9259" s="2" t="s">
        <v>12</v>
      </c>
      <c r="D9259" s="2" t="s">
        <v>10</v>
      </c>
      <c r="E9259" s="4">
        <v>0</v>
      </c>
      <c r="F9259" s="4">
        <v>0</v>
      </c>
      <c r="G9259" s="2"/>
      <c r="H9259" s="7">
        <v>0</v>
      </c>
      <c r="I9259" s="11">
        <v>1</v>
      </c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</row>
    <row r="9260" spans="1:26" ht="13" x14ac:dyDescent="0.15">
      <c r="A9260" s="2" t="s">
        <v>9274</v>
      </c>
      <c r="B9260" s="3">
        <v>45082</v>
      </c>
      <c r="C9260" s="2" t="s">
        <v>9</v>
      </c>
      <c r="D9260" s="2" t="s">
        <v>10</v>
      </c>
      <c r="E9260" s="4">
        <v>0</v>
      </c>
      <c r="F9260" s="4">
        <v>0</v>
      </c>
      <c r="G9260" s="2"/>
      <c r="H9260" s="7">
        <v>0</v>
      </c>
      <c r="I9260" s="11">
        <v>1</v>
      </c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</row>
    <row r="9261" spans="1:26" ht="13" x14ac:dyDescent="0.15">
      <c r="A9261" s="2" t="s">
        <v>9275</v>
      </c>
      <c r="B9261" s="3">
        <v>45082</v>
      </c>
      <c r="C9261" s="2" t="s">
        <v>12</v>
      </c>
      <c r="D9261" s="2" t="s">
        <v>10</v>
      </c>
      <c r="E9261" s="4">
        <v>0</v>
      </c>
      <c r="F9261" s="4">
        <v>0</v>
      </c>
      <c r="G9261" s="2"/>
      <c r="H9261" s="7">
        <v>0</v>
      </c>
      <c r="I9261" s="11">
        <v>1</v>
      </c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</row>
    <row r="9262" spans="1:26" ht="13" x14ac:dyDescent="0.15">
      <c r="A9262" s="2" t="s">
        <v>9276</v>
      </c>
      <c r="B9262" s="3">
        <v>45078</v>
      </c>
      <c r="C9262" s="2" t="s">
        <v>9</v>
      </c>
      <c r="D9262" s="2" t="s">
        <v>10</v>
      </c>
      <c r="E9262" s="4">
        <v>0</v>
      </c>
      <c r="F9262" s="4">
        <v>0</v>
      </c>
      <c r="G9262" s="2"/>
      <c r="H9262" s="7">
        <v>0</v>
      </c>
      <c r="I9262" s="11">
        <v>1</v>
      </c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</row>
    <row r="9263" spans="1:26" ht="13" x14ac:dyDescent="0.15">
      <c r="A9263" s="2" t="s">
        <v>9277</v>
      </c>
      <c r="B9263" s="3">
        <v>45080</v>
      </c>
      <c r="C9263" s="2" t="s">
        <v>12</v>
      </c>
      <c r="D9263" s="2" t="s">
        <v>10</v>
      </c>
      <c r="E9263" s="4">
        <v>1</v>
      </c>
      <c r="F9263" s="4">
        <v>0</v>
      </c>
      <c r="G9263" s="2" t="s">
        <v>79</v>
      </c>
      <c r="H9263" s="7">
        <v>0</v>
      </c>
      <c r="I9263" s="11">
        <v>1</v>
      </c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</row>
    <row r="9264" spans="1:26" ht="13" x14ac:dyDescent="0.15">
      <c r="A9264" s="2" t="s">
        <v>9278</v>
      </c>
      <c r="B9264" s="3">
        <v>45078</v>
      </c>
      <c r="C9264" s="2" t="s">
        <v>18</v>
      </c>
      <c r="D9264" s="2" t="s">
        <v>15</v>
      </c>
      <c r="E9264" s="4">
        <v>0</v>
      </c>
      <c r="F9264" s="4">
        <v>0</v>
      </c>
      <c r="G9264" s="2"/>
      <c r="H9264" s="7">
        <v>0</v>
      </c>
      <c r="I9264" s="11">
        <v>1</v>
      </c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</row>
    <row r="9265" spans="1:26" ht="13" x14ac:dyDescent="0.15">
      <c r="A9265" s="2" t="s">
        <v>9279</v>
      </c>
      <c r="B9265" s="3">
        <v>45080</v>
      </c>
      <c r="C9265" s="2" t="s">
        <v>12</v>
      </c>
      <c r="D9265" s="2" t="s">
        <v>10</v>
      </c>
      <c r="E9265" s="4">
        <v>0</v>
      </c>
      <c r="F9265" s="4">
        <v>0</v>
      </c>
      <c r="G9265" s="2"/>
      <c r="H9265" s="7">
        <v>0</v>
      </c>
      <c r="I9265" s="11">
        <v>1</v>
      </c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</row>
    <row r="9266" spans="1:26" ht="13" x14ac:dyDescent="0.15">
      <c r="A9266" s="2" t="s">
        <v>9280</v>
      </c>
      <c r="B9266" s="3">
        <v>45082</v>
      </c>
      <c r="C9266" s="2" t="s">
        <v>18</v>
      </c>
      <c r="D9266" s="2" t="s">
        <v>15</v>
      </c>
      <c r="E9266" s="4">
        <v>0</v>
      </c>
      <c r="F9266" s="4">
        <v>0</v>
      </c>
      <c r="G9266" s="2"/>
      <c r="H9266" s="7">
        <v>0</v>
      </c>
      <c r="I9266" s="11">
        <v>1</v>
      </c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</row>
    <row r="9267" spans="1:26" ht="13" x14ac:dyDescent="0.15">
      <c r="A9267" s="2" t="s">
        <v>9281</v>
      </c>
      <c r="B9267" s="3">
        <v>45081</v>
      </c>
      <c r="C9267" s="2" t="s">
        <v>21</v>
      </c>
      <c r="D9267" s="2" t="s">
        <v>15</v>
      </c>
      <c r="E9267" s="4">
        <v>0</v>
      </c>
      <c r="F9267" s="4">
        <v>0</v>
      </c>
      <c r="G9267" s="2"/>
      <c r="H9267" s="7">
        <v>0</v>
      </c>
      <c r="I9267" s="11">
        <v>1</v>
      </c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</row>
    <row r="9268" spans="1:26" ht="13" x14ac:dyDescent="0.15">
      <c r="A9268" s="2" t="s">
        <v>9282</v>
      </c>
      <c r="B9268" s="3">
        <v>45080</v>
      </c>
      <c r="C9268" s="2" t="s">
        <v>18</v>
      </c>
      <c r="D9268" s="2" t="s">
        <v>10</v>
      </c>
      <c r="E9268" s="4">
        <v>0</v>
      </c>
      <c r="F9268" s="4">
        <v>0</v>
      </c>
      <c r="G9268" s="2"/>
      <c r="H9268" s="7">
        <v>0</v>
      </c>
      <c r="I9268" s="11">
        <v>1</v>
      </c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</row>
    <row r="9269" spans="1:26" ht="13" x14ac:dyDescent="0.15">
      <c r="A9269" s="2" t="s">
        <v>9283</v>
      </c>
      <c r="B9269" s="3">
        <v>45084</v>
      </c>
      <c r="C9269" s="2" t="s">
        <v>12</v>
      </c>
      <c r="D9269" s="2" t="s">
        <v>10</v>
      </c>
      <c r="E9269" s="4">
        <v>0</v>
      </c>
      <c r="F9269" s="4">
        <v>0</v>
      </c>
      <c r="G9269" s="2"/>
      <c r="H9269" s="7">
        <v>0</v>
      </c>
      <c r="I9269" s="11">
        <v>1</v>
      </c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</row>
    <row r="9270" spans="1:26" ht="13" x14ac:dyDescent="0.15">
      <c r="A9270" s="2" t="s">
        <v>9284</v>
      </c>
      <c r="B9270" s="3">
        <v>45082</v>
      </c>
      <c r="C9270" s="2" t="s">
        <v>18</v>
      </c>
      <c r="D9270" s="2" t="s">
        <v>10</v>
      </c>
      <c r="E9270" s="4">
        <v>0</v>
      </c>
      <c r="F9270" s="4">
        <v>0</v>
      </c>
      <c r="G9270" s="2"/>
      <c r="H9270" s="7">
        <v>0</v>
      </c>
      <c r="I9270" s="11">
        <v>1</v>
      </c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</row>
    <row r="9271" spans="1:26" ht="13" x14ac:dyDescent="0.15">
      <c r="A9271" s="2" t="s">
        <v>9285</v>
      </c>
      <c r="B9271" s="3">
        <v>45078</v>
      </c>
      <c r="C9271" s="2" t="s">
        <v>21</v>
      </c>
      <c r="D9271" s="2" t="s">
        <v>10</v>
      </c>
      <c r="E9271" s="4">
        <v>0</v>
      </c>
      <c r="F9271" s="4">
        <v>0</v>
      </c>
      <c r="G9271" s="2"/>
      <c r="H9271" s="7">
        <v>0</v>
      </c>
      <c r="I9271" s="11">
        <v>1</v>
      </c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</row>
    <row r="9272" spans="1:26" ht="13" x14ac:dyDescent="0.15">
      <c r="A9272" s="2" t="s">
        <v>9286</v>
      </c>
      <c r="B9272" s="3">
        <v>45078</v>
      </c>
      <c r="C9272" s="2" t="s">
        <v>21</v>
      </c>
      <c r="D9272" s="2" t="s">
        <v>10</v>
      </c>
      <c r="E9272" s="4">
        <v>0</v>
      </c>
      <c r="F9272" s="4">
        <v>0</v>
      </c>
      <c r="G9272" s="2"/>
      <c r="H9272" s="7">
        <v>0</v>
      </c>
      <c r="I9272" s="11">
        <v>1</v>
      </c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</row>
    <row r="9273" spans="1:26" ht="13" x14ac:dyDescent="0.15">
      <c r="A9273" s="2" t="s">
        <v>9287</v>
      </c>
      <c r="B9273" s="3">
        <v>45084</v>
      </c>
      <c r="C9273" s="2" t="s">
        <v>12</v>
      </c>
      <c r="D9273" s="2" t="s">
        <v>15</v>
      </c>
      <c r="E9273" s="4">
        <v>0</v>
      </c>
      <c r="F9273" s="4">
        <v>0</v>
      </c>
      <c r="G9273" s="2"/>
      <c r="H9273" s="7">
        <v>0</v>
      </c>
      <c r="I9273" s="11">
        <v>1</v>
      </c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</row>
    <row r="9274" spans="1:26" ht="13" x14ac:dyDescent="0.15">
      <c r="A9274" s="2" t="s">
        <v>9288</v>
      </c>
      <c r="B9274" s="3">
        <v>45083</v>
      </c>
      <c r="C9274" s="2" t="s">
        <v>18</v>
      </c>
      <c r="D9274" s="2" t="s">
        <v>15</v>
      </c>
      <c r="E9274" s="4">
        <v>1</v>
      </c>
      <c r="F9274" s="4">
        <v>0</v>
      </c>
      <c r="G9274" s="2" t="s">
        <v>32</v>
      </c>
      <c r="H9274" s="7">
        <v>0</v>
      </c>
      <c r="I9274" s="11">
        <v>1</v>
      </c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</row>
    <row r="9275" spans="1:26" ht="13" x14ac:dyDescent="0.15">
      <c r="A9275" s="2" t="s">
        <v>9289</v>
      </c>
      <c r="B9275" s="3">
        <v>45084</v>
      </c>
      <c r="C9275" s="2" t="s">
        <v>21</v>
      </c>
      <c r="D9275" s="2" t="s">
        <v>10</v>
      </c>
      <c r="E9275" s="4">
        <v>0</v>
      </c>
      <c r="F9275" s="4">
        <v>0</v>
      </c>
      <c r="G9275" s="2"/>
      <c r="H9275" s="7">
        <v>0</v>
      </c>
      <c r="I9275" s="11">
        <v>1</v>
      </c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</row>
    <row r="9276" spans="1:26" ht="13" x14ac:dyDescent="0.15">
      <c r="A9276" s="2" t="s">
        <v>9290</v>
      </c>
      <c r="B9276" s="3">
        <v>45081</v>
      </c>
      <c r="C9276" s="2" t="s">
        <v>9</v>
      </c>
      <c r="D9276" s="2" t="s">
        <v>10</v>
      </c>
      <c r="E9276" s="4">
        <v>0</v>
      </c>
      <c r="F9276" s="4">
        <v>0</v>
      </c>
      <c r="G9276" s="2"/>
      <c r="H9276" s="7">
        <v>0</v>
      </c>
      <c r="I9276" s="11">
        <v>1</v>
      </c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</row>
    <row r="9277" spans="1:26" ht="13" x14ac:dyDescent="0.15">
      <c r="A9277" s="2" t="s">
        <v>9291</v>
      </c>
      <c r="B9277" s="3">
        <v>45079</v>
      </c>
      <c r="C9277" s="2" t="s">
        <v>21</v>
      </c>
      <c r="D9277" s="2" t="s">
        <v>15</v>
      </c>
      <c r="E9277" s="4">
        <v>0</v>
      </c>
      <c r="F9277" s="4">
        <v>0</v>
      </c>
      <c r="G9277" s="2"/>
      <c r="H9277" s="7">
        <v>0</v>
      </c>
      <c r="I9277" s="11">
        <v>1</v>
      </c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</row>
    <row r="9278" spans="1:26" ht="13" x14ac:dyDescent="0.15">
      <c r="A9278" s="2" t="s">
        <v>9292</v>
      </c>
      <c r="B9278" s="3">
        <v>45080</v>
      </c>
      <c r="C9278" s="2" t="s">
        <v>9</v>
      </c>
      <c r="D9278" s="2" t="s">
        <v>15</v>
      </c>
      <c r="E9278" s="4">
        <v>0</v>
      </c>
      <c r="F9278" s="4">
        <v>0</v>
      </c>
      <c r="G9278" s="2"/>
      <c r="H9278" s="7">
        <v>0</v>
      </c>
      <c r="I9278" s="11">
        <v>1</v>
      </c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</row>
    <row r="9279" spans="1:26" ht="13" x14ac:dyDescent="0.15">
      <c r="A9279" s="2" t="s">
        <v>9293</v>
      </c>
      <c r="B9279" s="3">
        <v>45078</v>
      </c>
      <c r="C9279" s="2" t="s">
        <v>21</v>
      </c>
      <c r="D9279" s="2" t="s">
        <v>10</v>
      </c>
      <c r="E9279" s="4">
        <v>0</v>
      </c>
      <c r="F9279" s="4">
        <v>0</v>
      </c>
      <c r="G9279" s="2"/>
      <c r="H9279" s="7">
        <v>0</v>
      </c>
      <c r="I9279" s="11">
        <v>1</v>
      </c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</row>
    <row r="9280" spans="1:26" ht="13" x14ac:dyDescent="0.15">
      <c r="A9280" s="2" t="s">
        <v>9294</v>
      </c>
      <c r="B9280" s="3">
        <v>45083</v>
      </c>
      <c r="C9280" s="2" t="s">
        <v>18</v>
      </c>
      <c r="D9280" s="2" t="s">
        <v>10</v>
      </c>
      <c r="E9280" s="4">
        <v>1</v>
      </c>
      <c r="F9280" s="4">
        <v>0</v>
      </c>
      <c r="G9280" s="2" t="s">
        <v>79</v>
      </c>
      <c r="H9280" s="7">
        <v>0</v>
      </c>
      <c r="I9280" s="11">
        <v>1</v>
      </c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</row>
    <row r="9281" spans="1:26" ht="13" x14ac:dyDescent="0.15">
      <c r="A9281" s="2" t="s">
        <v>9295</v>
      </c>
      <c r="B9281" s="3">
        <v>45079</v>
      </c>
      <c r="C9281" s="2" t="s">
        <v>18</v>
      </c>
      <c r="D9281" s="2" t="s">
        <v>15</v>
      </c>
      <c r="E9281" s="4">
        <v>0</v>
      </c>
      <c r="F9281" s="4">
        <v>0</v>
      </c>
      <c r="G9281" s="2"/>
      <c r="H9281" s="7">
        <v>0</v>
      </c>
      <c r="I9281" s="11">
        <v>1</v>
      </c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</row>
    <row r="9282" spans="1:26" ht="13" x14ac:dyDescent="0.15">
      <c r="A9282" s="2" t="s">
        <v>9296</v>
      </c>
      <c r="B9282" s="3">
        <v>45083</v>
      </c>
      <c r="C9282" s="2" t="s">
        <v>12</v>
      </c>
      <c r="D9282" s="2" t="s">
        <v>15</v>
      </c>
      <c r="E9282" s="4">
        <v>0</v>
      </c>
      <c r="F9282" s="4">
        <v>0</v>
      </c>
      <c r="G9282" s="2"/>
      <c r="H9282" s="7">
        <v>0</v>
      </c>
      <c r="I9282" s="11">
        <v>1</v>
      </c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</row>
    <row r="9283" spans="1:26" ht="13" x14ac:dyDescent="0.15">
      <c r="A9283" s="2" t="s">
        <v>9297</v>
      </c>
      <c r="B9283" s="3">
        <v>45079</v>
      </c>
      <c r="C9283" s="2" t="s">
        <v>18</v>
      </c>
      <c r="D9283" s="2" t="s">
        <v>10</v>
      </c>
      <c r="E9283" s="4">
        <v>0</v>
      </c>
      <c r="F9283" s="4">
        <v>0</v>
      </c>
      <c r="G9283" s="2"/>
      <c r="H9283" s="7">
        <v>0</v>
      </c>
      <c r="I9283" s="11">
        <v>1</v>
      </c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</row>
    <row r="9284" spans="1:26" ht="13" x14ac:dyDescent="0.15">
      <c r="A9284" s="2" t="s">
        <v>9298</v>
      </c>
      <c r="B9284" s="3">
        <v>45083</v>
      </c>
      <c r="C9284" s="2" t="s">
        <v>9</v>
      </c>
      <c r="D9284" s="2" t="s">
        <v>10</v>
      </c>
      <c r="E9284" s="4">
        <v>0</v>
      </c>
      <c r="F9284" s="4">
        <v>0</v>
      </c>
      <c r="G9284" s="2"/>
      <c r="H9284" s="7">
        <v>0</v>
      </c>
      <c r="I9284" s="11">
        <v>1</v>
      </c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</row>
    <row r="9285" spans="1:26" ht="13" x14ac:dyDescent="0.15">
      <c r="A9285" s="2" t="s">
        <v>9299</v>
      </c>
      <c r="B9285" s="3">
        <v>45082</v>
      </c>
      <c r="C9285" s="2" t="s">
        <v>21</v>
      </c>
      <c r="D9285" s="2" t="s">
        <v>15</v>
      </c>
      <c r="E9285" s="4">
        <v>0</v>
      </c>
      <c r="F9285" s="4">
        <v>0</v>
      </c>
      <c r="G9285" s="2"/>
      <c r="H9285" s="7">
        <v>0</v>
      </c>
      <c r="I9285" s="11">
        <v>1</v>
      </c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</row>
    <row r="9286" spans="1:26" ht="13" x14ac:dyDescent="0.15">
      <c r="A9286" s="2" t="s">
        <v>9300</v>
      </c>
      <c r="B9286" s="3">
        <v>45080</v>
      </c>
      <c r="C9286" s="2" t="s">
        <v>18</v>
      </c>
      <c r="D9286" s="2" t="s">
        <v>10</v>
      </c>
      <c r="E9286" s="4">
        <v>0</v>
      </c>
      <c r="F9286" s="4">
        <v>0</v>
      </c>
      <c r="G9286" s="2"/>
      <c r="H9286" s="7">
        <v>0</v>
      </c>
      <c r="I9286" s="11">
        <v>1</v>
      </c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</row>
    <row r="9287" spans="1:26" ht="13" x14ac:dyDescent="0.15">
      <c r="A9287" s="2" t="s">
        <v>9301</v>
      </c>
      <c r="B9287" s="3">
        <v>45084</v>
      </c>
      <c r="C9287" s="2" t="s">
        <v>12</v>
      </c>
      <c r="D9287" s="2" t="s">
        <v>15</v>
      </c>
      <c r="E9287" s="4">
        <v>0</v>
      </c>
      <c r="F9287" s="4">
        <v>0</v>
      </c>
      <c r="G9287" s="2"/>
      <c r="H9287" s="7">
        <v>0</v>
      </c>
      <c r="I9287" s="11">
        <v>1</v>
      </c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</row>
    <row r="9288" spans="1:26" ht="13" x14ac:dyDescent="0.15">
      <c r="A9288" s="2" t="s">
        <v>9302</v>
      </c>
      <c r="B9288" s="3">
        <v>45080</v>
      </c>
      <c r="C9288" s="2" t="s">
        <v>9</v>
      </c>
      <c r="D9288" s="2" t="s">
        <v>10</v>
      </c>
      <c r="E9288" s="4">
        <v>0</v>
      </c>
      <c r="F9288" s="4">
        <v>0</v>
      </c>
      <c r="G9288" s="2"/>
      <c r="H9288" s="7">
        <v>0</v>
      </c>
      <c r="I9288" s="11">
        <v>1</v>
      </c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</row>
    <row r="9289" spans="1:26" ht="13" x14ac:dyDescent="0.15">
      <c r="A9289" s="2" t="s">
        <v>9303</v>
      </c>
      <c r="B9289" s="3">
        <v>45079</v>
      </c>
      <c r="C9289" s="2" t="s">
        <v>18</v>
      </c>
      <c r="D9289" s="2" t="s">
        <v>10</v>
      </c>
      <c r="E9289" s="4">
        <v>0</v>
      </c>
      <c r="F9289" s="4">
        <v>0</v>
      </c>
      <c r="G9289" s="2"/>
      <c r="H9289" s="7">
        <v>0</v>
      </c>
      <c r="I9289" s="11">
        <v>1</v>
      </c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</row>
    <row r="9290" spans="1:26" ht="13" x14ac:dyDescent="0.15">
      <c r="A9290" s="2" t="s">
        <v>9304</v>
      </c>
      <c r="B9290" s="3">
        <v>45083</v>
      </c>
      <c r="C9290" s="2" t="s">
        <v>21</v>
      </c>
      <c r="D9290" s="2" t="s">
        <v>10</v>
      </c>
      <c r="E9290" s="4">
        <v>0</v>
      </c>
      <c r="F9290" s="4">
        <v>0</v>
      </c>
      <c r="G9290" s="2"/>
      <c r="H9290" s="7">
        <v>0</v>
      </c>
      <c r="I9290" s="11">
        <v>1</v>
      </c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</row>
    <row r="9291" spans="1:26" ht="13" x14ac:dyDescent="0.15">
      <c r="A9291" s="2" t="s">
        <v>9305</v>
      </c>
      <c r="B9291" s="3">
        <v>45078</v>
      </c>
      <c r="C9291" s="2" t="s">
        <v>12</v>
      </c>
      <c r="D9291" s="2" t="s">
        <v>15</v>
      </c>
      <c r="E9291" s="4">
        <v>0</v>
      </c>
      <c r="F9291" s="4">
        <v>0</v>
      </c>
      <c r="G9291" s="2"/>
      <c r="H9291" s="7">
        <v>0</v>
      </c>
      <c r="I9291" s="11">
        <v>1</v>
      </c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</row>
    <row r="9292" spans="1:26" ht="13" x14ac:dyDescent="0.15">
      <c r="A9292" s="2" t="s">
        <v>9306</v>
      </c>
      <c r="B9292" s="3">
        <v>45078</v>
      </c>
      <c r="C9292" s="2" t="s">
        <v>9</v>
      </c>
      <c r="D9292" s="2" t="s">
        <v>10</v>
      </c>
      <c r="E9292" s="4">
        <v>0</v>
      </c>
      <c r="F9292" s="4">
        <v>0</v>
      </c>
      <c r="G9292" s="2"/>
      <c r="H9292" s="7">
        <v>0</v>
      </c>
      <c r="I9292" s="11">
        <v>1</v>
      </c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</row>
    <row r="9293" spans="1:26" ht="13" x14ac:dyDescent="0.15">
      <c r="A9293" s="2" t="s">
        <v>9307</v>
      </c>
      <c r="B9293" s="3">
        <v>45082</v>
      </c>
      <c r="C9293" s="2" t="s">
        <v>18</v>
      </c>
      <c r="D9293" s="2" t="s">
        <v>15</v>
      </c>
      <c r="E9293" s="4">
        <v>0</v>
      </c>
      <c r="F9293" s="4">
        <v>0</v>
      </c>
      <c r="G9293" s="2"/>
      <c r="H9293" s="7">
        <v>0</v>
      </c>
      <c r="I9293" s="11">
        <v>1</v>
      </c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</row>
    <row r="9294" spans="1:26" ht="13" x14ac:dyDescent="0.15">
      <c r="A9294" s="2" t="s">
        <v>9308</v>
      </c>
      <c r="B9294" s="3">
        <v>45081</v>
      </c>
      <c r="C9294" s="2" t="s">
        <v>12</v>
      </c>
      <c r="D9294" s="2" t="s">
        <v>10</v>
      </c>
      <c r="E9294" s="4">
        <v>0</v>
      </c>
      <c r="F9294" s="4">
        <v>0</v>
      </c>
      <c r="G9294" s="2"/>
      <c r="H9294" s="7">
        <v>0</v>
      </c>
      <c r="I9294" s="11">
        <v>1</v>
      </c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</row>
    <row r="9295" spans="1:26" ht="13" x14ac:dyDescent="0.15">
      <c r="A9295" s="2" t="s">
        <v>9309</v>
      </c>
      <c r="B9295" s="3">
        <v>45081</v>
      </c>
      <c r="C9295" s="2" t="s">
        <v>18</v>
      </c>
      <c r="D9295" s="2" t="s">
        <v>15</v>
      </c>
      <c r="E9295" s="4">
        <v>0</v>
      </c>
      <c r="F9295" s="4">
        <v>0</v>
      </c>
      <c r="G9295" s="2"/>
      <c r="H9295" s="7">
        <v>0</v>
      </c>
      <c r="I9295" s="11">
        <v>1</v>
      </c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</row>
    <row r="9296" spans="1:26" ht="13" x14ac:dyDescent="0.15">
      <c r="A9296" s="2" t="s">
        <v>9310</v>
      </c>
      <c r="B9296" s="3">
        <v>45079</v>
      </c>
      <c r="C9296" s="2" t="s">
        <v>21</v>
      </c>
      <c r="D9296" s="2" t="s">
        <v>10</v>
      </c>
      <c r="E9296" s="4">
        <v>0</v>
      </c>
      <c r="F9296" s="4">
        <v>0</v>
      </c>
      <c r="G9296" s="2"/>
      <c r="H9296" s="7">
        <v>0</v>
      </c>
      <c r="I9296" s="11">
        <v>1</v>
      </c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</row>
    <row r="9297" spans="1:26" ht="13" x14ac:dyDescent="0.15">
      <c r="A9297" s="2" t="s">
        <v>9311</v>
      </c>
      <c r="B9297" s="3">
        <v>45082</v>
      </c>
      <c r="C9297" s="2" t="s">
        <v>18</v>
      </c>
      <c r="D9297" s="2" t="s">
        <v>15</v>
      </c>
      <c r="E9297" s="4">
        <v>0</v>
      </c>
      <c r="F9297" s="4">
        <v>0</v>
      </c>
      <c r="G9297" s="2"/>
      <c r="H9297" s="7">
        <v>0</v>
      </c>
      <c r="I9297" s="11">
        <v>1</v>
      </c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</row>
    <row r="9298" spans="1:26" ht="13" x14ac:dyDescent="0.15">
      <c r="A9298" s="2" t="s">
        <v>9312</v>
      </c>
      <c r="B9298" s="3">
        <v>45082</v>
      </c>
      <c r="C9298" s="2" t="s">
        <v>9</v>
      </c>
      <c r="D9298" s="2" t="s">
        <v>15</v>
      </c>
      <c r="E9298" s="4">
        <v>0</v>
      </c>
      <c r="F9298" s="4">
        <v>0</v>
      </c>
      <c r="G9298" s="2"/>
      <c r="H9298" s="7">
        <v>0</v>
      </c>
      <c r="I9298" s="11">
        <v>1</v>
      </c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</row>
    <row r="9299" spans="1:26" ht="13" x14ac:dyDescent="0.15">
      <c r="A9299" s="2" t="s">
        <v>9313</v>
      </c>
      <c r="B9299" s="3">
        <v>45081</v>
      </c>
      <c r="C9299" s="2" t="s">
        <v>21</v>
      </c>
      <c r="D9299" s="2" t="s">
        <v>10</v>
      </c>
      <c r="E9299" s="4">
        <v>0</v>
      </c>
      <c r="F9299" s="4">
        <v>0</v>
      </c>
      <c r="G9299" s="2"/>
      <c r="H9299" s="7">
        <v>0</v>
      </c>
      <c r="I9299" s="11">
        <v>1</v>
      </c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</row>
    <row r="9300" spans="1:26" ht="13" x14ac:dyDescent="0.15">
      <c r="A9300" s="2" t="s">
        <v>9314</v>
      </c>
      <c r="B9300" s="3">
        <v>45082</v>
      </c>
      <c r="C9300" s="2" t="s">
        <v>21</v>
      </c>
      <c r="D9300" s="2" t="s">
        <v>15</v>
      </c>
      <c r="E9300" s="4">
        <v>0</v>
      </c>
      <c r="F9300" s="4">
        <v>0</v>
      </c>
      <c r="G9300" s="2"/>
      <c r="H9300" s="7">
        <v>0</v>
      </c>
      <c r="I9300" s="11">
        <v>1</v>
      </c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</row>
    <row r="9301" spans="1:26" ht="13" x14ac:dyDescent="0.15">
      <c r="A9301" s="2" t="s">
        <v>9315</v>
      </c>
      <c r="B9301" s="3">
        <v>45082</v>
      </c>
      <c r="C9301" s="2" t="s">
        <v>9</v>
      </c>
      <c r="D9301" s="2" t="s">
        <v>15</v>
      </c>
      <c r="E9301" s="4">
        <v>0</v>
      </c>
      <c r="F9301" s="4">
        <v>0</v>
      </c>
      <c r="G9301" s="2"/>
      <c r="H9301" s="7">
        <v>0</v>
      </c>
      <c r="I9301" s="11">
        <v>1</v>
      </c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</row>
    <row r="9302" spans="1:26" ht="13" x14ac:dyDescent="0.15">
      <c r="A9302" s="2" t="s">
        <v>9316</v>
      </c>
      <c r="B9302" s="3">
        <v>45083</v>
      </c>
      <c r="C9302" s="2" t="s">
        <v>21</v>
      </c>
      <c r="D9302" s="2" t="s">
        <v>15</v>
      </c>
      <c r="E9302" s="4">
        <v>0</v>
      </c>
      <c r="F9302" s="4">
        <v>0</v>
      </c>
      <c r="G9302" s="2"/>
      <c r="H9302" s="7">
        <v>0</v>
      </c>
      <c r="I9302" s="11">
        <v>1</v>
      </c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</row>
    <row r="9303" spans="1:26" ht="13" x14ac:dyDescent="0.15">
      <c r="A9303" s="2" t="s">
        <v>9317</v>
      </c>
      <c r="B9303" s="3">
        <v>45078</v>
      </c>
      <c r="C9303" s="2" t="s">
        <v>12</v>
      </c>
      <c r="D9303" s="2" t="s">
        <v>15</v>
      </c>
      <c r="E9303" s="4">
        <v>0</v>
      </c>
      <c r="F9303" s="4">
        <v>0</v>
      </c>
      <c r="G9303" s="2"/>
      <c r="H9303" s="7">
        <v>0</v>
      </c>
      <c r="I9303" s="11">
        <v>1</v>
      </c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</row>
    <row r="9304" spans="1:26" ht="13" x14ac:dyDescent="0.15">
      <c r="A9304" s="2" t="s">
        <v>9318</v>
      </c>
      <c r="B9304" s="3">
        <v>45084</v>
      </c>
      <c r="C9304" s="2" t="s">
        <v>18</v>
      </c>
      <c r="D9304" s="2" t="s">
        <v>10</v>
      </c>
      <c r="E9304" s="4">
        <v>0</v>
      </c>
      <c r="F9304" s="4">
        <v>0</v>
      </c>
      <c r="G9304" s="2"/>
      <c r="H9304" s="7">
        <v>0</v>
      </c>
      <c r="I9304" s="11">
        <v>1</v>
      </c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</row>
    <row r="9305" spans="1:26" ht="13" x14ac:dyDescent="0.15">
      <c r="A9305" s="2" t="s">
        <v>9319</v>
      </c>
      <c r="B9305" s="3">
        <v>45083</v>
      </c>
      <c r="C9305" s="2" t="s">
        <v>21</v>
      </c>
      <c r="D9305" s="2" t="s">
        <v>15</v>
      </c>
      <c r="E9305" s="4">
        <v>0</v>
      </c>
      <c r="F9305" s="4">
        <v>0</v>
      </c>
      <c r="G9305" s="2"/>
      <c r="H9305" s="7">
        <v>0</v>
      </c>
      <c r="I9305" s="11">
        <v>1</v>
      </c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</row>
    <row r="9306" spans="1:26" ht="13" x14ac:dyDescent="0.15">
      <c r="A9306" s="2" t="s">
        <v>9320</v>
      </c>
      <c r="B9306" s="3">
        <v>45081</v>
      </c>
      <c r="C9306" s="2" t="s">
        <v>18</v>
      </c>
      <c r="D9306" s="2" t="s">
        <v>10</v>
      </c>
      <c r="E9306" s="4">
        <v>0</v>
      </c>
      <c r="F9306" s="4">
        <v>0</v>
      </c>
      <c r="G9306" s="2"/>
      <c r="H9306" s="7">
        <v>0</v>
      </c>
      <c r="I9306" s="11">
        <v>1</v>
      </c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</row>
    <row r="9307" spans="1:26" ht="13" x14ac:dyDescent="0.15">
      <c r="A9307" s="2" t="s">
        <v>9321</v>
      </c>
      <c r="B9307" s="3">
        <v>45084</v>
      </c>
      <c r="C9307" s="2" t="s">
        <v>12</v>
      </c>
      <c r="D9307" s="2" t="s">
        <v>15</v>
      </c>
      <c r="E9307" s="4">
        <v>0</v>
      </c>
      <c r="F9307" s="4">
        <v>0</v>
      </c>
      <c r="G9307" s="2"/>
      <c r="H9307" s="7">
        <v>0</v>
      </c>
      <c r="I9307" s="11">
        <v>1</v>
      </c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</row>
    <row r="9308" spans="1:26" ht="13" x14ac:dyDescent="0.15">
      <c r="A9308" s="2" t="s">
        <v>9322</v>
      </c>
      <c r="B9308" s="3">
        <v>45080</v>
      </c>
      <c r="C9308" s="2" t="s">
        <v>12</v>
      </c>
      <c r="D9308" s="2" t="s">
        <v>10</v>
      </c>
      <c r="E9308" s="4">
        <v>0</v>
      </c>
      <c r="F9308" s="4">
        <v>0</v>
      </c>
      <c r="G9308" s="2"/>
      <c r="H9308" s="7">
        <v>0</v>
      </c>
      <c r="I9308" s="11">
        <v>1</v>
      </c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</row>
    <row r="9309" spans="1:26" ht="13" x14ac:dyDescent="0.15">
      <c r="A9309" s="2" t="s">
        <v>9323</v>
      </c>
      <c r="B9309" s="3">
        <v>45078</v>
      </c>
      <c r="C9309" s="2" t="s">
        <v>18</v>
      </c>
      <c r="D9309" s="2" t="s">
        <v>10</v>
      </c>
      <c r="E9309" s="4">
        <v>0</v>
      </c>
      <c r="F9309" s="4">
        <v>0</v>
      </c>
      <c r="G9309" s="2"/>
      <c r="H9309" s="7">
        <v>0</v>
      </c>
      <c r="I9309" s="11">
        <v>1</v>
      </c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</row>
    <row r="9310" spans="1:26" ht="13" x14ac:dyDescent="0.15">
      <c r="A9310" s="2" t="s">
        <v>9324</v>
      </c>
      <c r="B9310" s="3">
        <v>45082</v>
      </c>
      <c r="C9310" s="2" t="s">
        <v>18</v>
      </c>
      <c r="D9310" s="2" t="s">
        <v>10</v>
      </c>
      <c r="E9310" s="4">
        <v>0</v>
      </c>
      <c r="F9310" s="4">
        <v>0</v>
      </c>
      <c r="G9310" s="2"/>
      <c r="H9310" s="7">
        <v>0</v>
      </c>
      <c r="I9310" s="11">
        <v>1</v>
      </c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</row>
    <row r="9311" spans="1:26" ht="13" x14ac:dyDescent="0.15">
      <c r="A9311" s="2" t="s">
        <v>9325</v>
      </c>
      <c r="B9311" s="3">
        <v>45079</v>
      </c>
      <c r="C9311" s="2" t="s">
        <v>9</v>
      </c>
      <c r="D9311" s="2" t="s">
        <v>15</v>
      </c>
      <c r="E9311" s="4">
        <v>0</v>
      </c>
      <c r="F9311" s="4">
        <v>0</v>
      </c>
      <c r="G9311" s="2"/>
      <c r="H9311" s="7">
        <v>0</v>
      </c>
      <c r="I9311" s="11">
        <v>1</v>
      </c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</row>
    <row r="9312" spans="1:26" ht="13" x14ac:dyDescent="0.15">
      <c r="A9312" s="2" t="s">
        <v>9326</v>
      </c>
      <c r="B9312" s="3">
        <v>45078</v>
      </c>
      <c r="C9312" s="2" t="s">
        <v>12</v>
      </c>
      <c r="D9312" s="2" t="s">
        <v>10</v>
      </c>
      <c r="E9312" s="4">
        <v>0</v>
      </c>
      <c r="F9312" s="4">
        <v>0</v>
      </c>
      <c r="G9312" s="2"/>
      <c r="H9312" s="7">
        <v>0</v>
      </c>
      <c r="I9312" s="11">
        <v>1</v>
      </c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</row>
    <row r="9313" spans="1:26" ht="13" x14ac:dyDescent="0.15">
      <c r="A9313" s="2" t="s">
        <v>9327</v>
      </c>
      <c r="B9313" s="3">
        <v>45080</v>
      </c>
      <c r="C9313" s="2" t="s">
        <v>18</v>
      </c>
      <c r="D9313" s="2" t="s">
        <v>15</v>
      </c>
      <c r="E9313" s="4">
        <v>0</v>
      </c>
      <c r="F9313" s="4">
        <v>0</v>
      </c>
      <c r="G9313" s="2"/>
      <c r="H9313" s="7">
        <v>0</v>
      </c>
      <c r="I9313" s="11">
        <v>1</v>
      </c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</row>
    <row r="9314" spans="1:26" ht="13" x14ac:dyDescent="0.15">
      <c r="A9314" s="2" t="s">
        <v>9328</v>
      </c>
      <c r="B9314" s="3">
        <v>45084</v>
      </c>
      <c r="C9314" s="2" t="s">
        <v>9</v>
      </c>
      <c r="D9314" s="2" t="s">
        <v>10</v>
      </c>
      <c r="E9314" s="4">
        <v>0</v>
      </c>
      <c r="F9314" s="4">
        <v>0</v>
      </c>
      <c r="G9314" s="2"/>
      <c r="H9314" s="7">
        <v>0</v>
      </c>
      <c r="I9314" s="11">
        <v>1</v>
      </c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</row>
    <row r="9315" spans="1:26" ht="13" x14ac:dyDescent="0.15">
      <c r="A9315" s="2" t="s">
        <v>9329</v>
      </c>
      <c r="B9315" s="3">
        <v>45081</v>
      </c>
      <c r="C9315" s="2" t="s">
        <v>9</v>
      </c>
      <c r="D9315" s="2" t="s">
        <v>15</v>
      </c>
      <c r="E9315" s="4">
        <v>0</v>
      </c>
      <c r="F9315" s="4">
        <v>0</v>
      </c>
      <c r="G9315" s="2"/>
      <c r="H9315" s="7">
        <v>0</v>
      </c>
      <c r="I9315" s="11">
        <v>1</v>
      </c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</row>
    <row r="9316" spans="1:26" ht="13" x14ac:dyDescent="0.15">
      <c r="A9316" s="2" t="s">
        <v>9330</v>
      </c>
      <c r="B9316" s="3">
        <v>45083</v>
      </c>
      <c r="C9316" s="2" t="s">
        <v>12</v>
      </c>
      <c r="D9316" s="2" t="s">
        <v>15</v>
      </c>
      <c r="E9316" s="4">
        <v>0</v>
      </c>
      <c r="F9316" s="4">
        <v>0</v>
      </c>
      <c r="G9316" s="2"/>
      <c r="H9316" s="7">
        <v>0</v>
      </c>
      <c r="I9316" s="11">
        <v>1</v>
      </c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</row>
    <row r="9317" spans="1:26" ht="13" x14ac:dyDescent="0.15">
      <c r="A9317" s="2" t="s">
        <v>9331</v>
      </c>
      <c r="B9317" s="3">
        <v>45079</v>
      </c>
      <c r="C9317" s="2" t="s">
        <v>12</v>
      </c>
      <c r="D9317" s="2" t="s">
        <v>15</v>
      </c>
      <c r="E9317" s="4">
        <v>0</v>
      </c>
      <c r="F9317" s="4">
        <v>0</v>
      </c>
      <c r="G9317" s="2"/>
      <c r="H9317" s="7">
        <v>0</v>
      </c>
      <c r="I9317" s="11">
        <v>1</v>
      </c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</row>
    <row r="9318" spans="1:26" ht="13" x14ac:dyDescent="0.15">
      <c r="A9318" s="2" t="s">
        <v>9332</v>
      </c>
      <c r="B9318" s="3">
        <v>45081</v>
      </c>
      <c r="C9318" s="2" t="s">
        <v>12</v>
      </c>
      <c r="D9318" s="2" t="s">
        <v>10</v>
      </c>
      <c r="E9318" s="4">
        <v>0</v>
      </c>
      <c r="F9318" s="4">
        <v>0</v>
      </c>
      <c r="G9318" s="2"/>
      <c r="H9318" s="7">
        <v>0</v>
      </c>
      <c r="I9318" s="11">
        <v>1</v>
      </c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</row>
    <row r="9319" spans="1:26" ht="13" x14ac:dyDescent="0.15">
      <c r="A9319" s="2" t="s">
        <v>9333</v>
      </c>
      <c r="B9319" s="3">
        <v>45080</v>
      </c>
      <c r="C9319" s="2" t="s">
        <v>9</v>
      </c>
      <c r="D9319" s="2" t="s">
        <v>10</v>
      </c>
      <c r="E9319" s="4">
        <v>0</v>
      </c>
      <c r="F9319" s="4">
        <v>0</v>
      </c>
      <c r="G9319" s="2"/>
      <c r="H9319" s="7">
        <v>0</v>
      </c>
      <c r="I9319" s="11">
        <v>1</v>
      </c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</row>
    <row r="9320" spans="1:26" ht="13" x14ac:dyDescent="0.15">
      <c r="A9320" s="2" t="s">
        <v>9334</v>
      </c>
      <c r="B9320" s="3">
        <v>45080</v>
      </c>
      <c r="C9320" s="2" t="s">
        <v>12</v>
      </c>
      <c r="D9320" s="2" t="s">
        <v>15</v>
      </c>
      <c r="E9320" s="4">
        <v>0</v>
      </c>
      <c r="F9320" s="4">
        <v>0</v>
      </c>
      <c r="G9320" s="2"/>
      <c r="H9320" s="7">
        <v>0</v>
      </c>
      <c r="I9320" s="11">
        <v>1</v>
      </c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</row>
    <row r="9321" spans="1:26" ht="13" x14ac:dyDescent="0.15">
      <c r="A9321" s="2" t="s">
        <v>9335</v>
      </c>
      <c r="B9321" s="3">
        <v>45081</v>
      </c>
      <c r="C9321" s="2" t="s">
        <v>21</v>
      </c>
      <c r="D9321" s="2" t="s">
        <v>15</v>
      </c>
      <c r="E9321" s="4">
        <v>0</v>
      </c>
      <c r="F9321" s="4">
        <v>0</v>
      </c>
      <c r="G9321" s="2"/>
      <c r="H9321" s="7">
        <v>0</v>
      </c>
      <c r="I9321" s="11">
        <v>1</v>
      </c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</row>
    <row r="9322" spans="1:26" ht="13" x14ac:dyDescent="0.15">
      <c r="A9322" s="2" t="s">
        <v>9336</v>
      </c>
      <c r="B9322" s="3">
        <v>45078</v>
      </c>
      <c r="C9322" s="2" t="s">
        <v>9</v>
      </c>
      <c r="D9322" s="2" t="s">
        <v>15</v>
      </c>
      <c r="E9322" s="4">
        <v>1</v>
      </c>
      <c r="F9322" s="4">
        <v>1</v>
      </c>
      <c r="G9322" s="2" t="s">
        <v>32</v>
      </c>
      <c r="H9322" s="7">
        <v>5.99</v>
      </c>
      <c r="I9322" s="11">
        <v>1</v>
      </c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</row>
    <row r="9323" spans="1:26" ht="13" x14ac:dyDescent="0.15">
      <c r="A9323" s="2" t="s">
        <v>9337</v>
      </c>
      <c r="B9323" s="3">
        <v>45081</v>
      </c>
      <c r="C9323" s="2" t="s">
        <v>9</v>
      </c>
      <c r="D9323" s="2" t="s">
        <v>10</v>
      </c>
      <c r="E9323" s="4">
        <v>0</v>
      </c>
      <c r="F9323" s="4">
        <v>0</v>
      </c>
      <c r="G9323" s="2"/>
      <c r="H9323" s="7">
        <v>0</v>
      </c>
      <c r="I9323" s="11">
        <v>1</v>
      </c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</row>
    <row r="9324" spans="1:26" ht="13" x14ac:dyDescent="0.15">
      <c r="A9324" s="2" t="s">
        <v>9338</v>
      </c>
      <c r="B9324" s="3">
        <v>45083</v>
      </c>
      <c r="C9324" s="2" t="s">
        <v>12</v>
      </c>
      <c r="D9324" s="2" t="s">
        <v>10</v>
      </c>
      <c r="E9324" s="4">
        <v>1</v>
      </c>
      <c r="F9324" s="4">
        <v>0</v>
      </c>
      <c r="G9324" s="2" t="s">
        <v>79</v>
      </c>
      <c r="H9324" s="7">
        <v>0</v>
      </c>
      <c r="I9324" s="11">
        <v>1</v>
      </c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</row>
    <row r="9325" spans="1:26" ht="13" x14ac:dyDescent="0.15">
      <c r="A9325" s="2" t="s">
        <v>9339</v>
      </c>
      <c r="B9325" s="3">
        <v>45080</v>
      </c>
      <c r="C9325" s="2" t="s">
        <v>18</v>
      </c>
      <c r="D9325" s="2" t="s">
        <v>15</v>
      </c>
      <c r="E9325" s="4">
        <v>1</v>
      </c>
      <c r="F9325" s="4">
        <v>0</v>
      </c>
      <c r="G9325" s="2" t="s">
        <v>32</v>
      </c>
      <c r="H9325" s="7">
        <v>0</v>
      </c>
      <c r="I9325" s="11">
        <v>1</v>
      </c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</row>
    <row r="9326" spans="1:26" ht="13" x14ac:dyDescent="0.15">
      <c r="A9326" s="2" t="s">
        <v>9340</v>
      </c>
      <c r="B9326" s="3">
        <v>45083</v>
      </c>
      <c r="C9326" s="2" t="s">
        <v>21</v>
      </c>
      <c r="D9326" s="2" t="s">
        <v>15</v>
      </c>
      <c r="E9326" s="4">
        <v>0</v>
      </c>
      <c r="F9326" s="4">
        <v>0</v>
      </c>
      <c r="G9326" s="2"/>
      <c r="H9326" s="7">
        <v>0</v>
      </c>
      <c r="I9326" s="11">
        <v>1</v>
      </c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</row>
    <row r="9327" spans="1:26" ht="13" x14ac:dyDescent="0.15">
      <c r="A9327" s="2" t="s">
        <v>9341</v>
      </c>
      <c r="B9327" s="3">
        <v>45078</v>
      </c>
      <c r="C9327" s="2" t="s">
        <v>18</v>
      </c>
      <c r="D9327" s="2" t="s">
        <v>10</v>
      </c>
      <c r="E9327" s="4">
        <v>0</v>
      </c>
      <c r="F9327" s="4">
        <v>0</v>
      </c>
      <c r="G9327" s="2"/>
      <c r="H9327" s="7">
        <v>0</v>
      </c>
      <c r="I9327" s="11">
        <v>1</v>
      </c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</row>
    <row r="9328" spans="1:26" ht="13" x14ac:dyDescent="0.15">
      <c r="A9328" s="2" t="s">
        <v>9342</v>
      </c>
      <c r="B9328" s="3">
        <v>45080</v>
      </c>
      <c r="C9328" s="2" t="s">
        <v>9</v>
      </c>
      <c r="D9328" s="2" t="s">
        <v>10</v>
      </c>
      <c r="E9328" s="4">
        <v>0</v>
      </c>
      <c r="F9328" s="4">
        <v>0</v>
      </c>
      <c r="G9328" s="2"/>
      <c r="H9328" s="7">
        <v>0</v>
      </c>
      <c r="I9328" s="11">
        <v>1</v>
      </c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</row>
    <row r="9329" spans="1:26" ht="13" x14ac:dyDescent="0.15">
      <c r="A9329" s="2" t="s">
        <v>9343</v>
      </c>
      <c r="B9329" s="3">
        <v>45078</v>
      </c>
      <c r="C9329" s="2" t="s">
        <v>18</v>
      </c>
      <c r="D9329" s="2" t="s">
        <v>10</v>
      </c>
      <c r="E9329" s="4">
        <v>0</v>
      </c>
      <c r="F9329" s="4">
        <v>0</v>
      </c>
      <c r="G9329" s="2"/>
      <c r="H9329" s="7">
        <v>0</v>
      </c>
      <c r="I9329" s="11">
        <v>1</v>
      </c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</row>
    <row r="9330" spans="1:26" ht="13" x14ac:dyDescent="0.15">
      <c r="A9330" s="2" t="s">
        <v>9344</v>
      </c>
      <c r="B9330" s="3">
        <v>45084</v>
      </c>
      <c r="C9330" s="2" t="s">
        <v>18</v>
      </c>
      <c r="D9330" s="2" t="s">
        <v>15</v>
      </c>
      <c r="E9330" s="4">
        <v>0</v>
      </c>
      <c r="F9330" s="4">
        <v>0</v>
      </c>
      <c r="G9330" s="2"/>
      <c r="H9330" s="7">
        <v>0</v>
      </c>
      <c r="I9330" s="11">
        <v>1</v>
      </c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</row>
    <row r="9331" spans="1:26" ht="13" x14ac:dyDescent="0.15">
      <c r="A9331" s="2" t="s">
        <v>9345</v>
      </c>
      <c r="B9331" s="3">
        <v>45080</v>
      </c>
      <c r="C9331" s="2" t="s">
        <v>12</v>
      </c>
      <c r="D9331" s="2" t="s">
        <v>15</v>
      </c>
      <c r="E9331" s="4">
        <v>0</v>
      </c>
      <c r="F9331" s="4">
        <v>0</v>
      </c>
      <c r="G9331" s="2"/>
      <c r="H9331" s="7">
        <v>0</v>
      </c>
      <c r="I9331" s="11">
        <v>1</v>
      </c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</row>
    <row r="9332" spans="1:26" ht="13" x14ac:dyDescent="0.15">
      <c r="A9332" s="2" t="s">
        <v>9346</v>
      </c>
      <c r="B9332" s="3">
        <v>45079</v>
      </c>
      <c r="C9332" s="2" t="s">
        <v>18</v>
      </c>
      <c r="D9332" s="2" t="s">
        <v>15</v>
      </c>
      <c r="E9332" s="4">
        <v>0</v>
      </c>
      <c r="F9332" s="4">
        <v>0</v>
      </c>
      <c r="G9332" s="2"/>
      <c r="H9332" s="7">
        <v>0</v>
      </c>
      <c r="I9332" s="11">
        <v>1</v>
      </c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</row>
    <row r="9333" spans="1:26" ht="13" x14ac:dyDescent="0.15">
      <c r="A9333" s="2" t="s">
        <v>9347</v>
      </c>
      <c r="B9333" s="3">
        <v>45081</v>
      </c>
      <c r="C9333" s="2" t="s">
        <v>18</v>
      </c>
      <c r="D9333" s="2" t="s">
        <v>10</v>
      </c>
      <c r="E9333" s="4">
        <v>0</v>
      </c>
      <c r="F9333" s="4">
        <v>0</v>
      </c>
      <c r="G9333" s="2"/>
      <c r="H9333" s="7">
        <v>0</v>
      </c>
      <c r="I9333" s="11">
        <v>1</v>
      </c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</row>
    <row r="9334" spans="1:26" ht="13" x14ac:dyDescent="0.15">
      <c r="A9334" s="2" t="s">
        <v>9348</v>
      </c>
      <c r="B9334" s="3">
        <v>45079</v>
      </c>
      <c r="C9334" s="2" t="s">
        <v>18</v>
      </c>
      <c r="D9334" s="2" t="s">
        <v>15</v>
      </c>
      <c r="E9334" s="4">
        <v>0</v>
      </c>
      <c r="F9334" s="4">
        <v>0</v>
      </c>
      <c r="G9334" s="2"/>
      <c r="H9334" s="7">
        <v>0</v>
      </c>
      <c r="I9334" s="11">
        <v>1</v>
      </c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</row>
    <row r="9335" spans="1:26" ht="13" x14ac:dyDescent="0.15">
      <c r="A9335" s="2" t="s">
        <v>9349</v>
      </c>
      <c r="B9335" s="3">
        <v>45084</v>
      </c>
      <c r="C9335" s="2" t="s">
        <v>21</v>
      </c>
      <c r="D9335" s="2" t="s">
        <v>15</v>
      </c>
      <c r="E9335" s="4">
        <v>0</v>
      </c>
      <c r="F9335" s="4">
        <v>0</v>
      </c>
      <c r="G9335" s="2"/>
      <c r="H9335" s="7">
        <v>0</v>
      </c>
      <c r="I9335" s="11">
        <v>1</v>
      </c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</row>
    <row r="9336" spans="1:26" ht="13" x14ac:dyDescent="0.15">
      <c r="A9336" s="2" t="s">
        <v>9350</v>
      </c>
      <c r="B9336" s="3">
        <v>45078</v>
      </c>
      <c r="C9336" s="2" t="s">
        <v>12</v>
      </c>
      <c r="D9336" s="2" t="s">
        <v>15</v>
      </c>
      <c r="E9336" s="4">
        <v>0</v>
      </c>
      <c r="F9336" s="4">
        <v>0</v>
      </c>
      <c r="G9336" s="2"/>
      <c r="H9336" s="7">
        <v>0</v>
      </c>
      <c r="I9336" s="11">
        <v>1</v>
      </c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</row>
    <row r="9337" spans="1:26" ht="13" x14ac:dyDescent="0.15">
      <c r="A9337" s="2" t="s">
        <v>9351</v>
      </c>
      <c r="B9337" s="3">
        <v>45084</v>
      </c>
      <c r="C9337" s="2" t="s">
        <v>9</v>
      </c>
      <c r="D9337" s="2" t="s">
        <v>10</v>
      </c>
      <c r="E9337" s="4">
        <v>1</v>
      </c>
      <c r="F9337" s="4">
        <v>0</v>
      </c>
      <c r="G9337" s="2" t="s">
        <v>79</v>
      </c>
      <c r="H9337" s="7">
        <v>0</v>
      </c>
      <c r="I9337" s="11">
        <v>1</v>
      </c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</row>
    <row r="9338" spans="1:26" ht="13" x14ac:dyDescent="0.15">
      <c r="A9338" s="2" t="s">
        <v>9352</v>
      </c>
      <c r="B9338" s="3">
        <v>45078</v>
      </c>
      <c r="C9338" s="2" t="s">
        <v>9</v>
      </c>
      <c r="D9338" s="2" t="s">
        <v>15</v>
      </c>
      <c r="E9338" s="4">
        <v>0</v>
      </c>
      <c r="F9338" s="4">
        <v>0</v>
      </c>
      <c r="G9338" s="2"/>
      <c r="H9338" s="7">
        <v>0</v>
      </c>
      <c r="I9338" s="11">
        <v>1</v>
      </c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</row>
    <row r="9339" spans="1:26" ht="13" x14ac:dyDescent="0.15">
      <c r="A9339" s="2" t="s">
        <v>9353</v>
      </c>
      <c r="B9339" s="3">
        <v>45082</v>
      </c>
      <c r="C9339" s="2" t="s">
        <v>9</v>
      </c>
      <c r="D9339" s="2" t="s">
        <v>15</v>
      </c>
      <c r="E9339" s="4">
        <v>0</v>
      </c>
      <c r="F9339" s="4">
        <v>0</v>
      </c>
      <c r="G9339" s="2"/>
      <c r="H9339" s="7">
        <v>0</v>
      </c>
      <c r="I9339" s="11">
        <v>1</v>
      </c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</row>
    <row r="9340" spans="1:26" ht="13" x14ac:dyDescent="0.15">
      <c r="A9340" s="2" t="s">
        <v>9354</v>
      </c>
      <c r="B9340" s="3">
        <v>45084</v>
      </c>
      <c r="C9340" s="2" t="s">
        <v>12</v>
      </c>
      <c r="D9340" s="2" t="s">
        <v>10</v>
      </c>
      <c r="E9340" s="4">
        <v>0</v>
      </c>
      <c r="F9340" s="4">
        <v>0</v>
      </c>
      <c r="G9340" s="2"/>
      <c r="H9340" s="7">
        <v>0</v>
      </c>
      <c r="I9340" s="11">
        <v>1</v>
      </c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</row>
    <row r="9341" spans="1:26" ht="13" x14ac:dyDescent="0.15">
      <c r="A9341" s="2" t="s">
        <v>9355</v>
      </c>
      <c r="B9341" s="3">
        <v>45084</v>
      </c>
      <c r="C9341" s="2" t="s">
        <v>12</v>
      </c>
      <c r="D9341" s="2" t="s">
        <v>10</v>
      </c>
      <c r="E9341" s="4">
        <v>0</v>
      </c>
      <c r="F9341" s="4">
        <v>0</v>
      </c>
      <c r="G9341" s="2"/>
      <c r="H9341" s="7">
        <v>0</v>
      </c>
      <c r="I9341" s="11">
        <v>1</v>
      </c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</row>
    <row r="9342" spans="1:26" ht="13" x14ac:dyDescent="0.15">
      <c r="A9342" s="2" t="s">
        <v>9356</v>
      </c>
      <c r="B9342" s="3">
        <v>45078</v>
      </c>
      <c r="C9342" s="2" t="s">
        <v>9</v>
      </c>
      <c r="D9342" s="2" t="s">
        <v>10</v>
      </c>
      <c r="E9342" s="4">
        <v>0</v>
      </c>
      <c r="F9342" s="4">
        <v>0</v>
      </c>
      <c r="G9342" s="2"/>
      <c r="H9342" s="7">
        <v>0</v>
      </c>
      <c r="I9342" s="11">
        <v>1</v>
      </c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</row>
    <row r="9343" spans="1:26" ht="13" x14ac:dyDescent="0.15">
      <c r="A9343" s="2" t="s">
        <v>9357</v>
      </c>
      <c r="B9343" s="3">
        <v>45078</v>
      </c>
      <c r="C9343" s="2" t="s">
        <v>18</v>
      </c>
      <c r="D9343" s="2" t="s">
        <v>15</v>
      </c>
      <c r="E9343" s="4">
        <v>0</v>
      </c>
      <c r="F9343" s="4">
        <v>0</v>
      </c>
      <c r="G9343" s="2"/>
      <c r="H9343" s="7">
        <v>0</v>
      </c>
      <c r="I9343" s="11">
        <v>1</v>
      </c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</row>
    <row r="9344" spans="1:26" ht="13" x14ac:dyDescent="0.15">
      <c r="A9344" s="2" t="s">
        <v>9358</v>
      </c>
      <c r="B9344" s="3">
        <v>45080</v>
      </c>
      <c r="C9344" s="2" t="s">
        <v>12</v>
      </c>
      <c r="D9344" s="2" t="s">
        <v>15</v>
      </c>
      <c r="E9344" s="4">
        <v>1</v>
      </c>
      <c r="F9344" s="4">
        <v>1</v>
      </c>
      <c r="G9344" s="2" t="s">
        <v>32</v>
      </c>
      <c r="H9344" s="7">
        <v>5.99</v>
      </c>
      <c r="I9344" s="11">
        <v>1</v>
      </c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</row>
    <row r="9345" spans="1:26" ht="13" x14ac:dyDescent="0.15">
      <c r="A9345" s="2" t="s">
        <v>9359</v>
      </c>
      <c r="B9345" s="3">
        <v>45082</v>
      </c>
      <c r="C9345" s="2" t="s">
        <v>21</v>
      </c>
      <c r="D9345" s="2" t="s">
        <v>15</v>
      </c>
      <c r="E9345" s="4">
        <v>0</v>
      </c>
      <c r="F9345" s="4">
        <v>0</v>
      </c>
      <c r="G9345" s="2"/>
      <c r="H9345" s="7">
        <v>0</v>
      </c>
      <c r="I9345" s="11">
        <v>1</v>
      </c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</row>
    <row r="9346" spans="1:26" ht="13" x14ac:dyDescent="0.15">
      <c r="A9346" s="2" t="s">
        <v>9360</v>
      </c>
      <c r="B9346" s="3">
        <v>45079</v>
      </c>
      <c r="C9346" s="2" t="s">
        <v>21</v>
      </c>
      <c r="D9346" s="2" t="s">
        <v>15</v>
      </c>
      <c r="E9346" s="4">
        <v>0</v>
      </c>
      <c r="F9346" s="4">
        <v>0</v>
      </c>
      <c r="G9346" s="2"/>
      <c r="H9346" s="7">
        <v>0</v>
      </c>
      <c r="I9346" s="11">
        <v>1</v>
      </c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</row>
    <row r="9347" spans="1:26" ht="13" x14ac:dyDescent="0.15">
      <c r="A9347" s="2" t="s">
        <v>9361</v>
      </c>
      <c r="B9347" s="3">
        <v>45079</v>
      </c>
      <c r="C9347" s="2" t="s">
        <v>18</v>
      </c>
      <c r="D9347" s="2" t="s">
        <v>10</v>
      </c>
      <c r="E9347" s="4">
        <v>0</v>
      </c>
      <c r="F9347" s="4">
        <v>0</v>
      </c>
      <c r="G9347" s="2"/>
      <c r="H9347" s="7">
        <v>0</v>
      </c>
      <c r="I9347" s="11">
        <v>1</v>
      </c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</row>
    <row r="9348" spans="1:26" ht="13" x14ac:dyDescent="0.15">
      <c r="A9348" s="2" t="s">
        <v>9362</v>
      </c>
      <c r="B9348" s="3">
        <v>45079</v>
      </c>
      <c r="C9348" s="2" t="s">
        <v>12</v>
      </c>
      <c r="D9348" s="2" t="s">
        <v>15</v>
      </c>
      <c r="E9348" s="4">
        <v>0</v>
      </c>
      <c r="F9348" s="4">
        <v>0</v>
      </c>
      <c r="G9348" s="2"/>
      <c r="H9348" s="7">
        <v>0</v>
      </c>
      <c r="I9348" s="11">
        <v>1</v>
      </c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</row>
    <row r="9349" spans="1:26" ht="13" x14ac:dyDescent="0.15">
      <c r="A9349" s="2" t="s">
        <v>9363</v>
      </c>
      <c r="B9349" s="3">
        <v>45079</v>
      </c>
      <c r="C9349" s="2" t="s">
        <v>12</v>
      </c>
      <c r="D9349" s="2" t="s">
        <v>10</v>
      </c>
      <c r="E9349" s="4">
        <v>0</v>
      </c>
      <c r="F9349" s="4">
        <v>0</v>
      </c>
      <c r="G9349" s="2"/>
      <c r="H9349" s="7">
        <v>0</v>
      </c>
      <c r="I9349" s="11">
        <v>1</v>
      </c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</row>
    <row r="9350" spans="1:26" ht="13" x14ac:dyDescent="0.15">
      <c r="A9350" s="2" t="s">
        <v>9364</v>
      </c>
      <c r="B9350" s="3">
        <v>45079</v>
      </c>
      <c r="C9350" s="2" t="s">
        <v>9</v>
      </c>
      <c r="D9350" s="2" t="s">
        <v>10</v>
      </c>
      <c r="E9350" s="4">
        <v>1</v>
      </c>
      <c r="F9350" s="4">
        <v>0</v>
      </c>
      <c r="G9350" s="2" t="s">
        <v>79</v>
      </c>
      <c r="H9350" s="7">
        <v>0</v>
      </c>
      <c r="I9350" s="11">
        <v>1</v>
      </c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</row>
    <row r="9351" spans="1:26" ht="13" x14ac:dyDescent="0.15">
      <c r="A9351" s="2" t="s">
        <v>9365</v>
      </c>
      <c r="B9351" s="3">
        <v>45080</v>
      </c>
      <c r="C9351" s="2" t="s">
        <v>9</v>
      </c>
      <c r="D9351" s="2" t="s">
        <v>15</v>
      </c>
      <c r="E9351" s="4">
        <v>0</v>
      </c>
      <c r="F9351" s="4">
        <v>0</v>
      </c>
      <c r="G9351" s="2"/>
      <c r="H9351" s="7">
        <v>0</v>
      </c>
      <c r="I9351" s="11">
        <v>1</v>
      </c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</row>
    <row r="9352" spans="1:26" ht="13" x14ac:dyDescent="0.15">
      <c r="A9352" s="2" t="s">
        <v>9366</v>
      </c>
      <c r="B9352" s="3">
        <v>45082</v>
      </c>
      <c r="C9352" s="2" t="s">
        <v>21</v>
      </c>
      <c r="D9352" s="2" t="s">
        <v>10</v>
      </c>
      <c r="E9352" s="4">
        <v>0</v>
      </c>
      <c r="F9352" s="4">
        <v>0</v>
      </c>
      <c r="G9352" s="2"/>
      <c r="H9352" s="7">
        <v>0</v>
      </c>
      <c r="I9352" s="11">
        <v>1</v>
      </c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</row>
    <row r="9353" spans="1:26" ht="13" x14ac:dyDescent="0.15">
      <c r="A9353" s="2" t="s">
        <v>9367</v>
      </c>
      <c r="B9353" s="3">
        <v>45081</v>
      </c>
      <c r="C9353" s="2" t="s">
        <v>18</v>
      </c>
      <c r="D9353" s="2" t="s">
        <v>15</v>
      </c>
      <c r="E9353" s="4">
        <v>0</v>
      </c>
      <c r="F9353" s="4">
        <v>0</v>
      </c>
      <c r="G9353" s="2"/>
      <c r="H9353" s="7">
        <v>0</v>
      </c>
      <c r="I9353" s="11">
        <v>1</v>
      </c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</row>
    <row r="9354" spans="1:26" ht="13" x14ac:dyDescent="0.15">
      <c r="A9354" s="2" t="s">
        <v>9368</v>
      </c>
      <c r="B9354" s="3">
        <v>45082</v>
      </c>
      <c r="C9354" s="2" t="s">
        <v>9</v>
      </c>
      <c r="D9354" s="2" t="s">
        <v>15</v>
      </c>
      <c r="E9354" s="4">
        <v>1</v>
      </c>
      <c r="F9354" s="4">
        <v>0</v>
      </c>
      <c r="G9354" s="2" t="s">
        <v>32</v>
      </c>
      <c r="H9354" s="7">
        <v>0</v>
      </c>
      <c r="I9354" s="11">
        <v>1</v>
      </c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</row>
    <row r="9355" spans="1:26" ht="13" x14ac:dyDescent="0.15">
      <c r="A9355" s="2" t="s">
        <v>9369</v>
      </c>
      <c r="B9355" s="3">
        <v>45079</v>
      </c>
      <c r="C9355" s="2" t="s">
        <v>12</v>
      </c>
      <c r="D9355" s="2" t="s">
        <v>15</v>
      </c>
      <c r="E9355" s="4">
        <v>0</v>
      </c>
      <c r="F9355" s="4">
        <v>0</v>
      </c>
      <c r="G9355" s="2"/>
      <c r="H9355" s="7">
        <v>0</v>
      </c>
      <c r="I9355" s="11">
        <v>1</v>
      </c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</row>
    <row r="9356" spans="1:26" ht="13" x14ac:dyDescent="0.15">
      <c r="A9356" s="2" t="s">
        <v>9370</v>
      </c>
      <c r="B9356" s="3">
        <v>45084</v>
      </c>
      <c r="C9356" s="2" t="s">
        <v>21</v>
      </c>
      <c r="D9356" s="2" t="s">
        <v>15</v>
      </c>
      <c r="E9356" s="4">
        <v>0</v>
      </c>
      <c r="F9356" s="4">
        <v>0</v>
      </c>
      <c r="G9356" s="2"/>
      <c r="H9356" s="7">
        <v>0</v>
      </c>
      <c r="I9356" s="11">
        <v>1</v>
      </c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</row>
    <row r="9357" spans="1:26" ht="13" x14ac:dyDescent="0.15">
      <c r="A9357" s="2" t="s">
        <v>9371</v>
      </c>
      <c r="B9357" s="3">
        <v>45084</v>
      </c>
      <c r="C9357" s="2" t="s">
        <v>12</v>
      </c>
      <c r="D9357" s="2" t="s">
        <v>10</v>
      </c>
      <c r="E9357" s="4">
        <v>0</v>
      </c>
      <c r="F9357" s="4">
        <v>0</v>
      </c>
      <c r="G9357" s="2"/>
      <c r="H9357" s="7">
        <v>0</v>
      </c>
      <c r="I9357" s="11">
        <v>1</v>
      </c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</row>
    <row r="9358" spans="1:26" ht="13" x14ac:dyDescent="0.15">
      <c r="A9358" s="2" t="s">
        <v>9372</v>
      </c>
      <c r="B9358" s="3">
        <v>45082</v>
      </c>
      <c r="C9358" s="2" t="s">
        <v>18</v>
      </c>
      <c r="D9358" s="2" t="s">
        <v>15</v>
      </c>
      <c r="E9358" s="4">
        <v>1</v>
      </c>
      <c r="F9358" s="4">
        <v>0</v>
      </c>
      <c r="G9358" s="2" t="s">
        <v>32</v>
      </c>
      <c r="H9358" s="7">
        <v>0</v>
      </c>
      <c r="I9358" s="11">
        <v>1</v>
      </c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</row>
    <row r="9359" spans="1:26" ht="13" x14ac:dyDescent="0.15">
      <c r="A9359" s="2" t="s">
        <v>9373</v>
      </c>
      <c r="B9359" s="3">
        <v>45079</v>
      </c>
      <c r="C9359" s="2" t="s">
        <v>12</v>
      </c>
      <c r="D9359" s="2" t="s">
        <v>10</v>
      </c>
      <c r="E9359" s="4">
        <v>0</v>
      </c>
      <c r="F9359" s="4">
        <v>0</v>
      </c>
      <c r="G9359" s="2"/>
      <c r="H9359" s="7">
        <v>0</v>
      </c>
      <c r="I9359" s="11">
        <v>1</v>
      </c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</row>
    <row r="9360" spans="1:26" ht="13" x14ac:dyDescent="0.15">
      <c r="A9360" s="2" t="s">
        <v>9374</v>
      </c>
      <c r="B9360" s="3">
        <v>45079</v>
      </c>
      <c r="C9360" s="2" t="s">
        <v>21</v>
      </c>
      <c r="D9360" s="2" t="s">
        <v>10</v>
      </c>
      <c r="E9360" s="4">
        <v>0</v>
      </c>
      <c r="F9360" s="4">
        <v>0</v>
      </c>
      <c r="G9360" s="2"/>
      <c r="H9360" s="7">
        <v>0</v>
      </c>
      <c r="I9360" s="11">
        <v>1</v>
      </c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</row>
    <row r="9361" spans="1:26" ht="13" x14ac:dyDescent="0.15">
      <c r="A9361" s="2" t="s">
        <v>9375</v>
      </c>
      <c r="B9361" s="3">
        <v>45079</v>
      </c>
      <c r="C9361" s="2" t="s">
        <v>12</v>
      </c>
      <c r="D9361" s="2" t="s">
        <v>10</v>
      </c>
      <c r="E9361" s="4">
        <v>1</v>
      </c>
      <c r="F9361" s="4">
        <v>1</v>
      </c>
      <c r="G9361" s="2" t="s">
        <v>79</v>
      </c>
      <c r="H9361" s="7">
        <v>2.99</v>
      </c>
      <c r="I9361" s="11">
        <v>1</v>
      </c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</row>
    <row r="9362" spans="1:26" ht="13" x14ac:dyDescent="0.15">
      <c r="A9362" s="2" t="s">
        <v>9376</v>
      </c>
      <c r="B9362" s="3">
        <v>45082</v>
      </c>
      <c r="C9362" s="2" t="s">
        <v>21</v>
      </c>
      <c r="D9362" s="2" t="s">
        <v>10</v>
      </c>
      <c r="E9362" s="4">
        <v>1</v>
      </c>
      <c r="F9362" s="4">
        <v>0</v>
      </c>
      <c r="G9362" s="2" t="s">
        <v>79</v>
      </c>
      <c r="H9362" s="7">
        <v>0</v>
      </c>
      <c r="I9362" s="11">
        <v>1</v>
      </c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</row>
    <row r="9363" spans="1:26" ht="13" x14ac:dyDescent="0.15">
      <c r="A9363" s="2" t="s">
        <v>9377</v>
      </c>
      <c r="B9363" s="3">
        <v>45078</v>
      </c>
      <c r="C9363" s="2" t="s">
        <v>21</v>
      </c>
      <c r="D9363" s="2" t="s">
        <v>15</v>
      </c>
      <c r="E9363" s="4">
        <v>0</v>
      </c>
      <c r="F9363" s="4">
        <v>0</v>
      </c>
      <c r="G9363" s="2"/>
      <c r="H9363" s="7">
        <v>0</v>
      </c>
      <c r="I9363" s="11">
        <v>1</v>
      </c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</row>
    <row r="9364" spans="1:26" ht="13" x14ac:dyDescent="0.15">
      <c r="A9364" s="2" t="s">
        <v>9378</v>
      </c>
      <c r="B9364" s="3">
        <v>45081</v>
      </c>
      <c r="C9364" s="2" t="s">
        <v>21</v>
      </c>
      <c r="D9364" s="2" t="s">
        <v>10</v>
      </c>
      <c r="E9364" s="4">
        <v>0</v>
      </c>
      <c r="F9364" s="4">
        <v>0</v>
      </c>
      <c r="G9364" s="2"/>
      <c r="H9364" s="7">
        <v>0</v>
      </c>
      <c r="I9364" s="11">
        <v>1</v>
      </c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</row>
    <row r="9365" spans="1:26" ht="13" x14ac:dyDescent="0.15">
      <c r="A9365" s="2" t="s">
        <v>9379</v>
      </c>
      <c r="B9365" s="3">
        <v>45082</v>
      </c>
      <c r="C9365" s="2" t="s">
        <v>12</v>
      </c>
      <c r="D9365" s="2" t="s">
        <v>10</v>
      </c>
      <c r="E9365" s="4">
        <v>0</v>
      </c>
      <c r="F9365" s="4">
        <v>0</v>
      </c>
      <c r="G9365" s="2"/>
      <c r="H9365" s="7">
        <v>0</v>
      </c>
      <c r="I9365" s="11">
        <v>1</v>
      </c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</row>
    <row r="9366" spans="1:26" ht="13" x14ac:dyDescent="0.15">
      <c r="A9366" s="2" t="s">
        <v>9380</v>
      </c>
      <c r="B9366" s="3">
        <v>45079</v>
      </c>
      <c r="C9366" s="2" t="s">
        <v>21</v>
      </c>
      <c r="D9366" s="2" t="s">
        <v>10</v>
      </c>
      <c r="E9366" s="4">
        <v>0</v>
      </c>
      <c r="F9366" s="4">
        <v>0</v>
      </c>
      <c r="G9366" s="2"/>
      <c r="H9366" s="7">
        <v>0</v>
      </c>
      <c r="I9366" s="11">
        <v>1</v>
      </c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</row>
    <row r="9367" spans="1:26" ht="13" x14ac:dyDescent="0.15">
      <c r="A9367" s="2" t="s">
        <v>9381</v>
      </c>
      <c r="B9367" s="3">
        <v>45079</v>
      </c>
      <c r="C9367" s="2" t="s">
        <v>12</v>
      </c>
      <c r="D9367" s="2" t="s">
        <v>15</v>
      </c>
      <c r="E9367" s="4">
        <v>1</v>
      </c>
      <c r="F9367" s="4">
        <v>0</v>
      </c>
      <c r="G9367" s="2" t="s">
        <v>32</v>
      </c>
      <c r="H9367" s="7">
        <v>0</v>
      </c>
      <c r="I9367" s="11">
        <v>1</v>
      </c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</row>
    <row r="9368" spans="1:26" ht="13" x14ac:dyDescent="0.15">
      <c r="A9368" s="2" t="s">
        <v>9382</v>
      </c>
      <c r="B9368" s="3">
        <v>45081</v>
      </c>
      <c r="C9368" s="2" t="s">
        <v>21</v>
      </c>
      <c r="D9368" s="2" t="s">
        <v>15</v>
      </c>
      <c r="E9368" s="4">
        <v>0</v>
      </c>
      <c r="F9368" s="4">
        <v>0</v>
      </c>
      <c r="G9368" s="2"/>
      <c r="H9368" s="7">
        <v>0</v>
      </c>
      <c r="I9368" s="11">
        <v>1</v>
      </c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</row>
    <row r="9369" spans="1:26" ht="13" x14ac:dyDescent="0.15">
      <c r="A9369" s="2" t="s">
        <v>9383</v>
      </c>
      <c r="B9369" s="3">
        <v>45084</v>
      </c>
      <c r="C9369" s="2" t="s">
        <v>21</v>
      </c>
      <c r="D9369" s="2" t="s">
        <v>10</v>
      </c>
      <c r="E9369" s="4">
        <v>0</v>
      </c>
      <c r="F9369" s="4">
        <v>0</v>
      </c>
      <c r="G9369" s="2"/>
      <c r="H9369" s="7">
        <v>0</v>
      </c>
      <c r="I9369" s="11">
        <v>1</v>
      </c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</row>
    <row r="9370" spans="1:26" ht="13" x14ac:dyDescent="0.15">
      <c r="A9370" s="2" t="s">
        <v>9384</v>
      </c>
      <c r="B9370" s="3">
        <v>45080</v>
      </c>
      <c r="C9370" s="2" t="s">
        <v>18</v>
      </c>
      <c r="D9370" s="2" t="s">
        <v>10</v>
      </c>
      <c r="E9370" s="4">
        <v>0</v>
      </c>
      <c r="F9370" s="4">
        <v>0</v>
      </c>
      <c r="G9370" s="2"/>
      <c r="H9370" s="7">
        <v>0</v>
      </c>
      <c r="I9370" s="11">
        <v>1</v>
      </c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</row>
    <row r="9371" spans="1:26" ht="13" x14ac:dyDescent="0.15">
      <c r="A9371" s="2" t="s">
        <v>9385</v>
      </c>
      <c r="B9371" s="3">
        <v>45078</v>
      </c>
      <c r="C9371" s="2" t="s">
        <v>9</v>
      </c>
      <c r="D9371" s="2" t="s">
        <v>15</v>
      </c>
      <c r="E9371" s="4">
        <v>0</v>
      </c>
      <c r="F9371" s="4">
        <v>0</v>
      </c>
      <c r="G9371" s="2"/>
      <c r="H9371" s="7">
        <v>0</v>
      </c>
      <c r="I9371" s="11">
        <v>1</v>
      </c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</row>
    <row r="9372" spans="1:26" ht="13" x14ac:dyDescent="0.15">
      <c r="A9372" s="2" t="s">
        <v>9386</v>
      </c>
      <c r="B9372" s="3">
        <v>45084</v>
      </c>
      <c r="C9372" s="2" t="s">
        <v>18</v>
      </c>
      <c r="D9372" s="2" t="s">
        <v>15</v>
      </c>
      <c r="E9372" s="4">
        <v>0</v>
      </c>
      <c r="F9372" s="4">
        <v>0</v>
      </c>
      <c r="G9372" s="2"/>
      <c r="H9372" s="7">
        <v>0</v>
      </c>
      <c r="I9372" s="11">
        <v>1</v>
      </c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</row>
    <row r="9373" spans="1:26" ht="13" x14ac:dyDescent="0.15">
      <c r="A9373" s="2" t="s">
        <v>9387</v>
      </c>
      <c r="B9373" s="3">
        <v>45078</v>
      </c>
      <c r="C9373" s="2" t="s">
        <v>21</v>
      </c>
      <c r="D9373" s="2" t="s">
        <v>10</v>
      </c>
      <c r="E9373" s="4">
        <v>0</v>
      </c>
      <c r="F9373" s="4">
        <v>0</v>
      </c>
      <c r="G9373" s="2"/>
      <c r="H9373" s="7">
        <v>0</v>
      </c>
      <c r="I9373" s="11">
        <v>1</v>
      </c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</row>
    <row r="9374" spans="1:26" ht="13" x14ac:dyDescent="0.15">
      <c r="A9374" s="2" t="s">
        <v>9388</v>
      </c>
      <c r="B9374" s="3">
        <v>45081</v>
      </c>
      <c r="C9374" s="2" t="s">
        <v>12</v>
      </c>
      <c r="D9374" s="2" t="s">
        <v>10</v>
      </c>
      <c r="E9374" s="4">
        <v>0</v>
      </c>
      <c r="F9374" s="4">
        <v>0</v>
      </c>
      <c r="G9374" s="2"/>
      <c r="H9374" s="7">
        <v>0</v>
      </c>
      <c r="I9374" s="11">
        <v>1</v>
      </c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</row>
    <row r="9375" spans="1:26" ht="13" x14ac:dyDescent="0.15">
      <c r="A9375" s="2" t="s">
        <v>9389</v>
      </c>
      <c r="B9375" s="3">
        <v>45084</v>
      </c>
      <c r="C9375" s="2" t="s">
        <v>21</v>
      </c>
      <c r="D9375" s="2" t="s">
        <v>15</v>
      </c>
      <c r="E9375" s="4">
        <v>0</v>
      </c>
      <c r="F9375" s="4">
        <v>0</v>
      </c>
      <c r="G9375" s="2"/>
      <c r="H9375" s="7">
        <v>0</v>
      </c>
      <c r="I9375" s="11">
        <v>1</v>
      </c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</row>
    <row r="9376" spans="1:26" ht="13" x14ac:dyDescent="0.15">
      <c r="A9376" s="2" t="s">
        <v>9390</v>
      </c>
      <c r="B9376" s="3">
        <v>45083</v>
      </c>
      <c r="C9376" s="2" t="s">
        <v>21</v>
      </c>
      <c r="D9376" s="2" t="s">
        <v>15</v>
      </c>
      <c r="E9376" s="4">
        <v>0</v>
      </c>
      <c r="F9376" s="4">
        <v>0</v>
      </c>
      <c r="G9376" s="2"/>
      <c r="H9376" s="7">
        <v>0</v>
      </c>
      <c r="I9376" s="11">
        <v>1</v>
      </c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</row>
    <row r="9377" spans="1:26" ht="13" x14ac:dyDescent="0.15">
      <c r="A9377" s="2" t="s">
        <v>9391</v>
      </c>
      <c r="B9377" s="3">
        <v>45084</v>
      </c>
      <c r="C9377" s="2" t="s">
        <v>18</v>
      </c>
      <c r="D9377" s="2" t="s">
        <v>10</v>
      </c>
      <c r="E9377" s="4">
        <v>0</v>
      </c>
      <c r="F9377" s="4">
        <v>0</v>
      </c>
      <c r="G9377" s="2"/>
      <c r="H9377" s="7">
        <v>0</v>
      </c>
      <c r="I9377" s="11">
        <v>1</v>
      </c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</row>
    <row r="9378" spans="1:26" ht="13" x14ac:dyDescent="0.15">
      <c r="A9378" s="2" t="s">
        <v>9392</v>
      </c>
      <c r="B9378" s="3">
        <v>45082</v>
      </c>
      <c r="C9378" s="2" t="s">
        <v>12</v>
      </c>
      <c r="D9378" s="2" t="s">
        <v>15</v>
      </c>
      <c r="E9378" s="4">
        <v>0</v>
      </c>
      <c r="F9378" s="4">
        <v>0</v>
      </c>
      <c r="G9378" s="2"/>
      <c r="H9378" s="7">
        <v>0</v>
      </c>
      <c r="I9378" s="11">
        <v>1</v>
      </c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</row>
    <row r="9379" spans="1:26" ht="13" x14ac:dyDescent="0.15">
      <c r="A9379" s="2" t="s">
        <v>9393</v>
      </c>
      <c r="B9379" s="3">
        <v>45081</v>
      </c>
      <c r="C9379" s="2" t="s">
        <v>21</v>
      </c>
      <c r="D9379" s="2" t="s">
        <v>15</v>
      </c>
      <c r="E9379" s="4">
        <v>0</v>
      </c>
      <c r="F9379" s="4">
        <v>0</v>
      </c>
      <c r="G9379" s="2"/>
      <c r="H9379" s="7">
        <v>0</v>
      </c>
      <c r="I9379" s="11">
        <v>1</v>
      </c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</row>
    <row r="9380" spans="1:26" ht="13" x14ac:dyDescent="0.15">
      <c r="A9380" s="2" t="s">
        <v>9394</v>
      </c>
      <c r="B9380" s="3">
        <v>45081</v>
      </c>
      <c r="C9380" s="2" t="s">
        <v>12</v>
      </c>
      <c r="D9380" s="2" t="s">
        <v>10</v>
      </c>
      <c r="E9380" s="4">
        <v>0</v>
      </c>
      <c r="F9380" s="4">
        <v>0</v>
      </c>
      <c r="G9380" s="2"/>
      <c r="H9380" s="7">
        <v>0</v>
      </c>
      <c r="I9380" s="11">
        <v>1</v>
      </c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</row>
    <row r="9381" spans="1:26" ht="13" x14ac:dyDescent="0.15">
      <c r="A9381" s="2" t="s">
        <v>9395</v>
      </c>
      <c r="B9381" s="3">
        <v>45081</v>
      </c>
      <c r="C9381" s="2" t="s">
        <v>18</v>
      </c>
      <c r="D9381" s="2" t="s">
        <v>15</v>
      </c>
      <c r="E9381" s="4">
        <v>0</v>
      </c>
      <c r="F9381" s="4">
        <v>0</v>
      </c>
      <c r="G9381" s="2"/>
      <c r="H9381" s="7">
        <v>0</v>
      </c>
      <c r="I9381" s="11">
        <v>1</v>
      </c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</row>
    <row r="9382" spans="1:26" ht="13" x14ac:dyDescent="0.15">
      <c r="A9382" s="2" t="s">
        <v>9396</v>
      </c>
      <c r="B9382" s="3">
        <v>45082</v>
      </c>
      <c r="C9382" s="2" t="s">
        <v>12</v>
      </c>
      <c r="D9382" s="2" t="s">
        <v>15</v>
      </c>
      <c r="E9382" s="4">
        <v>0</v>
      </c>
      <c r="F9382" s="4">
        <v>0</v>
      </c>
      <c r="G9382" s="2"/>
      <c r="H9382" s="7">
        <v>0</v>
      </c>
      <c r="I9382" s="11">
        <v>1</v>
      </c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</row>
    <row r="9383" spans="1:26" ht="13" x14ac:dyDescent="0.15">
      <c r="A9383" s="2" t="s">
        <v>9397</v>
      </c>
      <c r="B9383" s="3">
        <v>45081</v>
      </c>
      <c r="C9383" s="2" t="s">
        <v>18</v>
      </c>
      <c r="D9383" s="2" t="s">
        <v>15</v>
      </c>
      <c r="E9383" s="4">
        <v>0</v>
      </c>
      <c r="F9383" s="4">
        <v>0</v>
      </c>
      <c r="G9383" s="2"/>
      <c r="H9383" s="7">
        <v>0</v>
      </c>
      <c r="I9383" s="11">
        <v>1</v>
      </c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</row>
    <row r="9384" spans="1:26" ht="13" x14ac:dyDescent="0.15">
      <c r="A9384" s="2" t="s">
        <v>9398</v>
      </c>
      <c r="B9384" s="3">
        <v>45080</v>
      </c>
      <c r="C9384" s="2" t="s">
        <v>12</v>
      </c>
      <c r="D9384" s="2" t="s">
        <v>10</v>
      </c>
      <c r="E9384" s="4">
        <v>1</v>
      </c>
      <c r="F9384" s="4">
        <v>1</v>
      </c>
      <c r="G9384" s="2" t="s">
        <v>79</v>
      </c>
      <c r="H9384" s="7">
        <v>2.99</v>
      </c>
      <c r="I9384" s="11">
        <v>1</v>
      </c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</row>
    <row r="9385" spans="1:26" ht="13" x14ac:dyDescent="0.15">
      <c r="A9385" s="2" t="s">
        <v>9399</v>
      </c>
      <c r="B9385" s="3">
        <v>45082</v>
      </c>
      <c r="C9385" s="2" t="s">
        <v>21</v>
      </c>
      <c r="D9385" s="2" t="s">
        <v>10</v>
      </c>
      <c r="E9385" s="4">
        <v>0</v>
      </c>
      <c r="F9385" s="4">
        <v>0</v>
      </c>
      <c r="G9385" s="2"/>
      <c r="H9385" s="7">
        <v>0</v>
      </c>
      <c r="I9385" s="11">
        <v>1</v>
      </c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</row>
    <row r="9386" spans="1:26" ht="13" x14ac:dyDescent="0.15">
      <c r="A9386" s="2" t="s">
        <v>9400</v>
      </c>
      <c r="B9386" s="3">
        <v>45084</v>
      </c>
      <c r="C9386" s="2" t="s">
        <v>9</v>
      </c>
      <c r="D9386" s="2" t="s">
        <v>15</v>
      </c>
      <c r="E9386" s="4">
        <v>0</v>
      </c>
      <c r="F9386" s="4">
        <v>0</v>
      </c>
      <c r="G9386" s="2"/>
      <c r="H9386" s="7">
        <v>0</v>
      </c>
      <c r="I9386" s="11">
        <v>1</v>
      </c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</row>
    <row r="9387" spans="1:26" ht="13" x14ac:dyDescent="0.15">
      <c r="A9387" s="2" t="s">
        <v>9401</v>
      </c>
      <c r="B9387" s="3">
        <v>45080</v>
      </c>
      <c r="C9387" s="2" t="s">
        <v>12</v>
      </c>
      <c r="D9387" s="2" t="s">
        <v>15</v>
      </c>
      <c r="E9387" s="4">
        <v>0</v>
      </c>
      <c r="F9387" s="4">
        <v>0</v>
      </c>
      <c r="G9387" s="2"/>
      <c r="H9387" s="7">
        <v>0</v>
      </c>
      <c r="I9387" s="11">
        <v>1</v>
      </c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</row>
    <row r="9388" spans="1:26" ht="13" x14ac:dyDescent="0.15">
      <c r="A9388" s="2" t="s">
        <v>9402</v>
      </c>
      <c r="B9388" s="3">
        <v>45082</v>
      </c>
      <c r="C9388" s="2" t="s">
        <v>12</v>
      </c>
      <c r="D9388" s="2" t="s">
        <v>10</v>
      </c>
      <c r="E9388" s="4">
        <v>0</v>
      </c>
      <c r="F9388" s="4">
        <v>0</v>
      </c>
      <c r="G9388" s="2"/>
      <c r="H9388" s="7">
        <v>0</v>
      </c>
      <c r="I9388" s="11">
        <v>1</v>
      </c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</row>
    <row r="9389" spans="1:26" ht="13" x14ac:dyDescent="0.15">
      <c r="A9389" s="2" t="s">
        <v>9403</v>
      </c>
      <c r="B9389" s="3">
        <v>45079</v>
      </c>
      <c r="C9389" s="2" t="s">
        <v>12</v>
      </c>
      <c r="D9389" s="2" t="s">
        <v>10</v>
      </c>
      <c r="E9389" s="4">
        <v>0</v>
      </c>
      <c r="F9389" s="4">
        <v>0</v>
      </c>
      <c r="G9389" s="2"/>
      <c r="H9389" s="7">
        <v>0</v>
      </c>
      <c r="I9389" s="11">
        <v>1</v>
      </c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</row>
    <row r="9390" spans="1:26" ht="13" x14ac:dyDescent="0.15">
      <c r="A9390" s="2" t="s">
        <v>9404</v>
      </c>
      <c r="B9390" s="3">
        <v>45080</v>
      </c>
      <c r="C9390" s="2" t="s">
        <v>12</v>
      </c>
      <c r="D9390" s="2" t="s">
        <v>15</v>
      </c>
      <c r="E9390" s="4">
        <v>0</v>
      </c>
      <c r="F9390" s="4">
        <v>0</v>
      </c>
      <c r="G9390" s="2"/>
      <c r="H9390" s="7">
        <v>0</v>
      </c>
      <c r="I9390" s="11">
        <v>1</v>
      </c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</row>
    <row r="9391" spans="1:26" ht="13" x14ac:dyDescent="0.15">
      <c r="A9391" s="2" t="s">
        <v>9405</v>
      </c>
      <c r="B9391" s="3">
        <v>45080</v>
      </c>
      <c r="C9391" s="2" t="s">
        <v>21</v>
      </c>
      <c r="D9391" s="2" t="s">
        <v>15</v>
      </c>
      <c r="E9391" s="4">
        <v>0</v>
      </c>
      <c r="F9391" s="4">
        <v>0</v>
      </c>
      <c r="G9391" s="2"/>
      <c r="H9391" s="7">
        <v>0</v>
      </c>
      <c r="I9391" s="11">
        <v>1</v>
      </c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</row>
    <row r="9392" spans="1:26" ht="13" x14ac:dyDescent="0.15">
      <c r="A9392" s="2" t="s">
        <v>9406</v>
      </c>
      <c r="B9392" s="3">
        <v>45082</v>
      </c>
      <c r="C9392" s="2" t="s">
        <v>21</v>
      </c>
      <c r="D9392" s="2" t="s">
        <v>15</v>
      </c>
      <c r="E9392" s="4">
        <v>0</v>
      </c>
      <c r="F9392" s="4">
        <v>0</v>
      </c>
      <c r="G9392" s="2"/>
      <c r="H9392" s="7">
        <v>0</v>
      </c>
      <c r="I9392" s="11">
        <v>1</v>
      </c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</row>
    <row r="9393" spans="1:26" ht="13" x14ac:dyDescent="0.15">
      <c r="A9393" s="2" t="s">
        <v>9407</v>
      </c>
      <c r="B9393" s="3">
        <v>45082</v>
      </c>
      <c r="C9393" s="2" t="s">
        <v>9</v>
      </c>
      <c r="D9393" s="2" t="s">
        <v>15</v>
      </c>
      <c r="E9393" s="4">
        <v>0</v>
      </c>
      <c r="F9393" s="4">
        <v>0</v>
      </c>
      <c r="G9393" s="2"/>
      <c r="H9393" s="7">
        <v>0</v>
      </c>
      <c r="I9393" s="11">
        <v>1</v>
      </c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</row>
    <row r="9394" spans="1:26" ht="13" x14ac:dyDescent="0.15">
      <c r="A9394" s="2" t="s">
        <v>9408</v>
      </c>
      <c r="B9394" s="3">
        <v>45079</v>
      </c>
      <c r="C9394" s="2" t="s">
        <v>12</v>
      </c>
      <c r="D9394" s="2" t="s">
        <v>10</v>
      </c>
      <c r="E9394" s="4">
        <v>0</v>
      </c>
      <c r="F9394" s="4">
        <v>0</v>
      </c>
      <c r="G9394" s="2"/>
      <c r="H9394" s="7">
        <v>0</v>
      </c>
      <c r="I9394" s="11">
        <v>1</v>
      </c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</row>
    <row r="9395" spans="1:26" ht="13" x14ac:dyDescent="0.15">
      <c r="A9395" s="2" t="s">
        <v>9409</v>
      </c>
      <c r="B9395" s="3">
        <v>45083</v>
      </c>
      <c r="C9395" s="2" t="s">
        <v>9</v>
      </c>
      <c r="D9395" s="2" t="s">
        <v>10</v>
      </c>
      <c r="E9395" s="4">
        <v>0</v>
      </c>
      <c r="F9395" s="4">
        <v>0</v>
      </c>
      <c r="G9395" s="2"/>
      <c r="H9395" s="7">
        <v>0</v>
      </c>
      <c r="I9395" s="11">
        <v>1</v>
      </c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</row>
    <row r="9396" spans="1:26" ht="13" x14ac:dyDescent="0.15">
      <c r="A9396" s="2" t="s">
        <v>9410</v>
      </c>
      <c r="B9396" s="3">
        <v>45084</v>
      </c>
      <c r="C9396" s="2" t="s">
        <v>9</v>
      </c>
      <c r="D9396" s="2" t="s">
        <v>15</v>
      </c>
      <c r="E9396" s="4">
        <v>0</v>
      </c>
      <c r="F9396" s="4">
        <v>0</v>
      </c>
      <c r="G9396" s="2"/>
      <c r="H9396" s="7">
        <v>0</v>
      </c>
      <c r="I9396" s="11">
        <v>1</v>
      </c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</row>
    <row r="9397" spans="1:26" ht="13" x14ac:dyDescent="0.15">
      <c r="A9397" s="2" t="s">
        <v>9411</v>
      </c>
      <c r="B9397" s="3">
        <v>45081</v>
      </c>
      <c r="C9397" s="2" t="s">
        <v>9</v>
      </c>
      <c r="D9397" s="2" t="s">
        <v>15</v>
      </c>
      <c r="E9397" s="4">
        <v>0</v>
      </c>
      <c r="F9397" s="4">
        <v>0</v>
      </c>
      <c r="G9397" s="2"/>
      <c r="H9397" s="7">
        <v>0</v>
      </c>
      <c r="I9397" s="11">
        <v>1</v>
      </c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</row>
    <row r="9398" spans="1:26" ht="13" x14ac:dyDescent="0.15">
      <c r="A9398" s="2" t="s">
        <v>9412</v>
      </c>
      <c r="B9398" s="3">
        <v>45082</v>
      </c>
      <c r="C9398" s="2" t="s">
        <v>12</v>
      </c>
      <c r="D9398" s="2" t="s">
        <v>15</v>
      </c>
      <c r="E9398" s="4">
        <v>0</v>
      </c>
      <c r="F9398" s="4">
        <v>0</v>
      </c>
      <c r="G9398" s="2"/>
      <c r="H9398" s="7">
        <v>0</v>
      </c>
      <c r="I9398" s="11">
        <v>1</v>
      </c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</row>
    <row r="9399" spans="1:26" ht="13" x14ac:dyDescent="0.15">
      <c r="A9399" s="2" t="s">
        <v>9413</v>
      </c>
      <c r="B9399" s="3">
        <v>45083</v>
      </c>
      <c r="C9399" s="2" t="s">
        <v>12</v>
      </c>
      <c r="D9399" s="2" t="s">
        <v>10</v>
      </c>
      <c r="E9399" s="4">
        <v>0</v>
      </c>
      <c r="F9399" s="4">
        <v>0</v>
      </c>
      <c r="G9399" s="2"/>
      <c r="H9399" s="7">
        <v>0</v>
      </c>
      <c r="I9399" s="11">
        <v>1</v>
      </c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</row>
    <row r="9400" spans="1:26" ht="13" x14ac:dyDescent="0.15">
      <c r="A9400" s="2" t="s">
        <v>9414</v>
      </c>
      <c r="B9400" s="3">
        <v>45078</v>
      </c>
      <c r="C9400" s="2" t="s">
        <v>18</v>
      </c>
      <c r="D9400" s="2" t="s">
        <v>10</v>
      </c>
      <c r="E9400" s="4">
        <v>1</v>
      </c>
      <c r="F9400" s="4">
        <v>0</v>
      </c>
      <c r="G9400" s="2" t="s">
        <v>79</v>
      </c>
      <c r="H9400" s="7">
        <v>0</v>
      </c>
      <c r="I9400" s="11">
        <v>1</v>
      </c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</row>
    <row r="9401" spans="1:26" ht="13" x14ac:dyDescent="0.15">
      <c r="A9401" s="2" t="s">
        <v>9415</v>
      </c>
      <c r="B9401" s="3">
        <v>45081</v>
      </c>
      <c r="C9401" s="2" t="s">
        <v>21</v>
      </c>
      <c r="D9401" s="2" t="s">
        <v>15</v>
      </c>
      <c r="E9401" s="4">
        <v>0</v>
      </c>
      <c r="F9401" s="4">
        <v>0</v>
      </c>
      <c r="G9401" s="2"/>
      <c r="H9401" s="7">
        <v>0</v>
      </c>
      <c r="I9401" s="11">
        <v>1</v>
      </c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</row>
    <row r="9402" spans="1:26" ht="13" x14ac:dyDescent="0.15">
      <c r="A9402" s="2" t="s">
        <v>9416</v>
      </c>
      <c r="B9402" s="3">
        <v>45080</v>
      </c>
      <c r="C9402" s="2" t="s">
        <v>18</v>
      </c>
      <c r="D9402" s="2" t="s">
        <v>15</v>
      </c>
      <c r="E9402" s="4">
        <v>0</v>
      </c>
      <c r="F9402" s="4">
        <v>0</v>
      </c>
      <c r="G9402" s="2"/>
      <c r="H9402" s="7">
        <v>0</v>
      </c>
      <c r="I9402" s="11">
        <v>1</v>
      </c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</row>
    <row r="9403" spans="1:26" ht="13" x14ac:dyDescent="0.15">
      <c r="A9403" s="2" t="s">
        <v>9417</v>
      </c>
      <c r="B9403" s="3">
        <v>45084</v>
      </c>
      <c r="C9403" s="2" t="s">
        <v>12</v>
      </c>
      <c r="D9403" s="2" t="s">
        <v>15</v>
      </c>
      <c r="E9403" s="4">
        <v>0</v>
      </c>
      <c r="F9403" s="4">
        <v>0</v>
      </c>
      <c r="G9403" s="2"/>
      <c r="H9403" s="7">
        <v>0</v>
      </c>
      <c r="I9403" s="11">
        <v>1</v>
      </c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</row>
    <row r="9404" spans="1:26" ht="13" x14ac:dyDescent="0.15">
      <c r="A9404" s="2" t="s">
        <v>9418</v>
      </c>
      <c r="B9404" s="3">
        <v>45082</v>
      </c>
      <c r="C9404" s="2" t="s">
        <v>18</v>
      </c>
      <c r="D9404" s="2" t="s">
        <v>15</v>
      </c>
      <c r="E9404" s="4">
        <v>0</v>
      </c>
      <c r="F9404" s="4">
        <v>0</v>
      </c>
      <c r="G9404" s="2"/>
      <c r="H9404" s="7">
        <v>0</v>
      </c>
      <c r="I9404" s="11">
        <v>1</v>
      </c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</row>
    <row r="9405" spans="1:26" ht="13" x14ac:dyDescent="0.15">
      <c r="A9405" s="2" t="s">
        <v>9419</v>
      </c>
      <c r="B9405" s="3">
        <v>45084</v>
      </c>
      <c r="C9405" s="2" t="s">
        <v>12</v>
      </c>
      <c r="D9405" s="2" t="s">
        <v>15</v>
      </c>
      <c r="E9405" s="4">
        <v>0</v>
      </c>
      <c r="F9405" s="4">
        <v>0</v>
      </c>
      <c r="G9405" s="2"/>
      <c r="H9405" s="7">
        <v>0</v>
      </c>
      <c r="I9405" s="11">
        <v>1</v>
      </c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</row>
    <row r="9406" spans="1:26" ht="13" x14ac:dyDescent="0.15">
      <c r="A9406" s="2" t="s">
        <v>9420</v>
      </c>
      <c r="B9406" s="3">
        <v>45082</v>
      </c>
      <c r="C9406" s="2" t="s">
        <v>18</v>
      </c>
      <c r="D9406" s="2" t="s">
        <v>15</v>
      </c>
      <c r="E9406" s="4">
        <v>0</v>
      </c>
      <c r="F9406" s="4">
        <v>0</v>
      </c>
      <c r="G9406" s="2"/>
      <c r="H9406" s="7">
        <v>0</v>
      </c>
      <c r="I9406" s="11">
        <v>1</v>
      </c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</row>
    <row r="9407" spans="1:26" ht="13" x14ac:dyDescent="0.15">
      <c r="A9407" s="2" t="s">
        <v>9421</v>
      </c>
      <c r="B9407" s="3">
        <v>45083</v>
      </c>
      <c r="C9407" s="2" t="s">
        <v>12</v>
      </c>
      <c r="D9407" s="2" t="s">
        <v>10</v>
      </c>
      <c r="E9407" s="4">
        <v>0</v>
      </c>
      <c r="F9407" s="4">
        <v>0</v>
      </c>
      <c r="G9407" s="2"/>
      <c r="H9407" s="7">
        <v>0</v>
      </c>
      <c r="I9407" s="11">
        <v>1</v>
      </c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</row>
    <row r="9408" spans="1:26" ht="13" x14ac:dyDescent="0.15">
      <c r="A9408" s="2" t="s">
        <v>9422</v>
      </c>
      <c r="B9408" s="3">
        <v>45082</v>
      </c>
      <c r="C9408" s="2" t="s">
        <v>12</v>
      </c>
      <c r="D9408" s="2" t="s">
        <v>15</v>
      </c>
      <c r="E9408" s="4">
        <v>0</v>
      </c>
      <c r="F9408" s="4">
        <v>0</v>
      </c>
      <c r="G9408" s="2"/>
      <c r="H9408" s="7">
        <v>0</v>
      </c>
      <c r="I9408" s="11">
        <v>1</v>
      </c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</row>
    <row r="9409" spans="1:26" ht="13" x14ac:dyDescent="0.15">
      <c r="A9409" s="2" t="s">
        <v>9423</v>
      </c>
      <c r="B9409" s="3">
        <v>45078</v>
      </c>
      <c r="C9409" s="2" t="s">
        <v>21</v>
      </c>
      <c r="D9409" s="2" t="s">
        <v>10</v>
      </c>
      <c r="E9409" s="4">
        <v>0</v>
      </c>
      <c r="F9409" s="4">
        <v>0</v>
      </c>
      <c r="G9409" s="2"/>
      <c r="H9409" s="7">
        <v>0</v>
      </c>
      <c r="I9409" s="11">
        <v>1</v>
      </c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</row>
    <row r="9410" spans="1:26" ht="13" x14ac:dyDescent="0.15">
      <c r="A9410" s="2" t="s">
        <v>9424</v>
      </c>
      <c r="B9410" s="3">
        <v>45083</v>
      </c>
      <c r="C9410" s="2" t="s">
        <v>9</v>
      </c>
      <c r="D9410" s="2" t="s">
        <v>15</v>
      </c>
      <c r="E9410" s="4">
        <v>0</v>
      </c>
      <c r="F9410" s="4">
        <v>0</v>
      </c>
      <c r="G9410" s="2"/>
      <c r="H9410" s="7">
        <v>0</v>
      </c>
      <c r="I9410" s="11">
        <v>1</v>
      </c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</row>
    <row r="9411" spans="1:26" ht="13" x14ac:dyDescent="0.15">
      <c r="A9411" s="2" t="s">
        <v>9425</v>
      </c>
      <c r="B9411" s="3">
        <v>45081</v>
      </c>
      <c r="C9411" s="2" t="s">
        <v>12</v>
      </c>
      <c r="D9411" s="2" t="s">
        <v>15</v>
      </c>
      <c r="E9411" s="4">
        <v>0</v>
      </c>
      <c r="F9411" s="4">
        <v>0</v>
      </c>
      <c r="G9411" s="2"/>
      <c r="H9411" s="7">
        <v>0</v>
      </c>
      <c r="I9411" s="11">
        <v>1</v>
      </c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</row>
    <row r="9412" spans="1:26" ht="13" x14ac:dyDescent="0.15">
      <c r="A9412" s="2" t="s">
        <v>9426</v>
      </c>
      <c r="B9412" s="3">
        <v>45080</v>
      </c>
      <c r="C9412" s="2" t="s">
        <v>9</v>
      </c>
      <c r="D9412" s="2" t="s">
        <v>10</v>
      </c>
      <c r="E9412" s="4">
        <v>1</v>
      </c>
      <c r="F9412" s="4">
        <v>0</v>
      </c>
      <c r="G9412" s="2" t="s">
        <v>79</v>
      </c>
      <c r="H9412" s="7">
        <v>0</v>
      </c>
      <c r="I9412" s="11">
        <v>1</v>
      </c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</row>
    <row r="9413" spans="1:26" ht="13" x14ac:dyDescent="0.15">
      <c r="A9413" s="2" t="s">
        <v>9427</v>
      </c>
      <c r="B9413" s="3">
        <v>45084</v>
      </c>
      <c r="C9413" s="2" t="s">
        <v>21</v>
      </c>
      <c r="D9413" s="2" t="s">
        <v>15</v>
      </c>
      <c r="E9413" s="4">
        <v>0</v>
      </c>
      <c r="F9413" s="4">
        <v>0</v>
      </c>
      <c r="G9413" s="2"/>
      <c r="H9413" s="7">
        <v>0</v>
      </c>
      <c r="I9413" s="11">
        <v>1</v>
      </c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</row>
    <row r="9414" spans="1:26" ht="13" x14ac:dyDescent="0.15">
      <c r="A9414" s="2" t="s">
        <v>9428</v>
      </c>
      <c r="B9414" s="3">
        <v>45081</v>
      </c>
      <c r="C9414" s="2" t="s">
        <v>12</v>
      </c>
      <c r="D9414" s="2" t="s">
        <v>10</v>
      </c>
      <c r="E9414" s="4">
        <v>0</v>
      </c>
      <c r="F9414" s="4">
        <v>0</v>
      </c>
      <c r="G9414" s="2"/>
      <c r="H9414" s="7">
        <v>0</v>
      </c>
      <c r="I9414" s="11">
        <v>1</v>
      </c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</row>
    <row r="9415" spans="1:26" ht="13" x14ac:dyDescent="0.15">
      <c r="A9415" s="2" t="s">
        <v>9429</v>
      </c>
      <c r="B9415" s="3">
        <v>45078</v>
      </c>
      <c r="C9415" s="2" t="s">
        <v>9</v>
      </c>
      <c r="D9415" s="2" t="s">
        <v>15</v>
      </c>
      <c r="E9415" s="4">
        <v>0</v>
      </c>
      <c r="F9415" s="4">
        <v>0</v>
      </c>
      <c r="G9415" s="2"/>
      <c r="H9415" s="7">
        <v>0</v>
      </c>
      <c r="I9415" s="11">
        <v>1</v>
      </c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</row>
    <row r="9416" spans="1:26" ht="13" x14ac:dyDescent="0.15">
      <c r="A9416" s="2" t="s">
        <v>9430</v>
      </c>
      <c r="B9416" s="3">
        <v>45083</v>
      </c>
      <c r="C9416" s="2" t="s">
        <v>12</v>
      </c>
      <c r="D9416" s="2" t="s">
        <v>15</v>
      </c>
      <c r="E9416" s="4">
        <v>0</v>
      </c>
      <c r="F9416" s="4">
        <v>0</v>
      </c>
      <c r="G9416" s="2"/>
      <c r="H9416" s="7">
        <v>0</v>
      </c>
      <c r="I9416" s="11">
        <v>1</v>
      </c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</row>
    <row r="9417" spans="1:26" ht="13" x14ac:dyDescent="0.15">
      <c r="A9417" s="2" t="s">
        <v>9431</v>
      </c>
      <c r="B9417" s="3">
        <v>45084</v>
      </c>
      <c r="C9417" s="2" t="s">
        <v>9</v>
      </c>
      <c r="D9417" s="2" t="s">
        <v>15</v>
      </c>
      <c r="E9417" s="4">
        <v>0</v>
      </c>
      <c r="F9417" s="4">
        <v>0</v>
      </c>
      <c r="G9417" s="2"/>
      <c r="H9417" s="7">
        <v>0</v>
      </c>
      <c r="I9417" s="11">
        <v>1</v>
      </c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</row>
    <row r="9418" spans="1:26" ht="13" x14ac:dyDescent="0.15">
      <c r="A9418" s="2" t="s">
        <v>9432</v>
      </c>
      <c r="B9418" s="3">
        <v>45079</v>
      </c>
      <c r="C9418" s="2" t="s">
        <v>21</v>
      </c>
      <c r="D9418" s="2" t="s">
        <v>10</v>
      </c>
      <c r="E9418" s="4">
        <v>0</v>
      </c>
      <c r="F9418" s="4">
        <v>0</v>
      </c>
      <c r="G9418" s="2"/>
      <c r="H9418" s="7">
        <v>0</v>
      </c>
      <c r="I9418" s="11">
        <v>1</v>
      </c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</row>
    <row r="9419" spans="1:26" ht="13" x14ac:dyDescent="0.15">
      <c r="A9419" s="2" t="s">
        <v>9433</v>
      </c>
      <c r="B9419" s="3">
        <v>45083</v>
      </c>
      <c r="C9419" s="2" t="s">
        <v>18</v>
      </c>
      <c r="D9419" s="2" t="s">
        <v>15</v>
      </c>
      <c r="E9419" s="4">
        <v>0</v>
      </c>
      <c r="F9419" s="4">
        <v>0</v>
      </c>
      <c r="G9419" s="2"/>
      <c r="H9419" s="7">
        <v>0</v>
      </c>
      <c r="I9419" s="11">
        <v>1</v>
      </c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</row>
    <row r="9420" spans="1:26" ht="13" x14ac:dyDescent="0.15">
      <c r="A9420" s="2" t="s">
        <v>9434</v>
      </c>
      <c r="B9420" s="3">
        <v>45081</v>
      </c>
      <c r="C9420" s="2" t="s">
        <v>9</v>
      </c>
      <c r="D9420" s="2" t="s">
        <v>15</v>
      </c>
      <c r="E9420" s="4">
        <v>0</v>
      </c>
      <c r="F9420" s="4">
        <v>0</v>
      </c>
      <c r="G9420" s="2"/>
      <c r="H9420" s="7">
        <v>0</v>
      </c>
      <c r="I9420" s="11">
        <v>1</v>
      </c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</row>
    <row r="9421" spans="1:26" ht="13" x14ac:dyDescent="0.15">
      <c r="A9421" s="2" t="s">
        <v>9435</v>
      </c>
      <c r="B9421" s="3">
        <v>45082</v>
      </c>
      <c r="C9421" s="2" t="s">
        <v>9</v>
      </c>
      <c r="D9421" s="2" t="s">
        <v>10</v>
      </c>
      <c r="E9421" s="4">
        <v>0</v>
      </c>
      <c r="F9421" s="4">
        <v>0</v>
      </c>
      <c r="G9421" s="2"/>
      <c r="H9421" s="7">
        <v>0</v>
      </c>
      <c r="I9421" s="11">
        <v>1</v>
      </c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</row>
    <row r="9422" spans="1:26" ht="13" x14ac:dyDescent="0.15">
      <c r="A9422" s="2" t="s">
        <v>9436</v>
      </c>
      <c r="B9422" s="3">
        <v>45078</v>
      </c>
      <c r="C9422" s="2" t="s">
        <v>9</v>
      </c>
      <c r="D9422" s="2" t="s">
        <v>10</v>
      </c>
      <c r="E9422" s="4">
        <v>0</v>
      </c>
      <c r="F9422" s="4">
        <v>0</v>
      </c>
      <c r="G9422" s="2"/>
      <c r="H9422" s="7">
        <v>0</v>
      </c>
      <c r="I9422" s="11">
        <v>1</v>
      </c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</row>
    <row r="9423" spans="1:26" ht="13" x14ac:dyDescent="0.15">
      <c r="A9423" s="2" t="s">
        <v>9437</v>
      </c>
      <c r="B9423" s="3">
        <v>45082</v>
      </c>
      <c r="C9423" s="2" t="s">
        <v>18</v>
      </c>
      <c r="D9423" s="2" t="s">
        <v>15</v>
      </c>
      <c r="E9423" s="4">
        <v>0</v>
      </c>
      <c r="F9423" s="4">
        <v>0</v>
      </c>
      <c r="G9423" s="2"/>
      <c r="H9423" s="7">
        <v>0</v>
      </c>
      <c r="I9423" s="11">
        <v>1</v>
      </c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</row>
    <row r="9424" spans="1:26" ht="13" x14ac:dyDescent="0.15">
      <c r="A9424" s="2" t="s">
        <v>9438</v>
      </c>
      <c r="B9424" s="3">
        <v>45078</v>
      </c>
      <c r="C9424" s="2" t="s">
        <v>18</v>
      </c>
      <c r="D9424" s="2" t="s">
        <v>10</v>
      </c>
      <c r="E9424" s="4">
        <v>0</v>
      </c>
      <c r="F9424" s="4">
        <v>0</v>
      </c>
      <c r="G9424" s="2"/>
      <c r="H9424" s="7">
        <v>0</v>
      </c>
      <c r="I9424" s="11">
        <v>1</v>
      </c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</row>
    <row r="9425" spans="1:26" ht="13" x14ac:dyDescent="0.15">
      <c r="A9425" s="2" t="s">
        <v>9439</v>
      </c>
      <c r="B9425" s="3">
        <v>45082</v>
      </c>
      <c r="C9425" s="2" t="s">
        <v>9</v>
      </c>
      <c r="D9425" s="2" t="s">
        <v>10</v>
      </c>
      <c r="E9425" s="4">
        <v>0</v>
      </c>
      <c r="F9425" s="4">
        <v>0</v>
      </c>
      <c r="G9425" s="2"/>
      <c r="H9425" s="7">
        <v>0</v>
      </c>
      <c r="I9425" s="11">
        <v>1</v>
      </c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</row>
    <row r="9426" spans="1:26" ht="13" x14ac:dyDescent="0.15">
      <c r="A9426" s="2" t="s">
        <v>9440</v>
      </c>
      <c r="B9426" s="3">
        <v>45080</v>
      </c>
      <c r="C9426" s="2" t="s">
        <v>9</v>
      </c>
      <c r="D9426" s="2" t="s">
        <v>15</v>
      </c>
      <c r="E9426" s="4">
        <v>0</v>
      </c>
      <c r="F9426" s="4">
        <v>0</v>
      </c>
      <c r="G9426" s="2"/>
      <c r="H9426" s="7">
        <v>0</v>
      </c>
      <c r="I9426" s="11">
        <v>1</v>
      </c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</row>
    <row r="9427" spans="1:26" ht="13" x14ac:dyDescent="0.15">
      <c r="A9427" s="2" t="s">
        <v>9441</v>
      </c>
      <c r="B9427" s="3">
        <v>45078</v>
      </c>
      <c r="C9427" s="2" t="s">
        <v>21</v>
      </c>
      <c r="D9427" s="2" t="s">
        <v>10</v>
      </c>
      <c r="E9427" s="4">
        <v>0</v>
      </c>
      <c r="F9427" s="4">
        <v>0</v>
      </c>
      <c r="G9427" s="2"/>
      <c r="H9427" s="7">
        <v>0</v>
      </c>
      <c r="I9427" s="11">
        <v>1</v>
      </c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</row>
    <row r="9428" spans="1:26" ht="13" x14ac:dyDescent="0.15">
      <c r="A9428" s="2" t="s">
        <v>9442</v>
      </c>
      <c r="B9428" s="3">
        <v>45079</v>
      </c>
      <c r="C9428" s="2" t="s">
        <v>12</v>
      </c>
      <c r="D9428" s="2" t="s">
        <v>10</v>
      </c>
      <c r="E9428" s="4">
        <v>1</v>
      </c>
      <c r="F9428" s="4">
        <v>0</v>
      </c>
      <c r="G9428" s="2" t="s">
        <v>79</v>
      </c>
      <c r="H9428" s="7">
        <v>0</v>
      </c>
      <c r="I9428" s="11">
        <v>1</v>
      </c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</row>
    <row r="9429" spans="1:26" ht="13" x14ac:dyDescent="0.15">
      <c r="A9429" s="2" t="s">
        <v>9443</v>
      </c>
      <c r="B9429" s="3">
        <v>45078</v>
      </c>
      <c r="C9429" s="2" t="s">
        <v>9</v>
      </c>
      <c r="D9429" s="2" t="s">
        <v>10</v>
      </c>
      <c r="E9429" s="4">
        <v>0</v>
      </c>
      <c r="F9429" s="4">
        <v>0</v>
      </c>
      <c r="G9429" s="2"/>
      <c r="H9429" s="7">
        <v>0</v>
      </c>
      <c r="I9429" s="11">
        <v>1</v>
      </c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</row>
    <row r="9430" spans="1:26" ht="13" x14ac:dyDescent="0.15">
      <c r="A9430" s="2" t="s">
        <v>9444</v>
      </c>
      <c r="B9430" s="3">
        <v>45082</v>
      </c>
      <c r="C9430" s="2" t="s">
        <v>21</v>
      </c>
      <c r="D9430" s="2" t="s">
        <v>10</v>
      </c>
      <c r="E9430" s="4">
        <v>0</v>
      </c>
      <c r="F9430" s="4">
        <v>0</v>
      </c>
      <c r="G9430" s="2"/>
      <c r="H9430" s="7">
        <v>0</v>
      </c>
      <c r="I9430" s="11">
        <v>1</v>
      </c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</row>
    <row r="9431" spans="1:26" ht="13" x14ac:dyDescent="0.15">
      <c r="A9431" s="2" t="s">
        <v>9445</v>
      </c>
      <c r="B9431" s="3">
        <v>45084</v>
      </c>
      <c r="C9431" s="2" t="s">
        <v>21</v>
      </c>
      <c r="D9431" s="2" t="s">
        <v>15</v>
      </c>
      <c r="E9431" s="4">
        <v>0</v>
      </c>
      <c r="F9431" s="4">
        <v>0</v>
      </c>
      <c r="G9431" s="2"/>
      <c r="H9431" s="7">
        <v>0</v>
      </c>
      <c r="I9431" s="11">
        <v>1</v>
      </c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</row>
    <row r="9432" spans="1:26" ht="13" x14ac:dyDescent="0.15">
      <c r="A9432" s="2" t="s">
        <v>9446</v>
      </c>
      <c r="B9432" s="3">
        <v>45079</v>
      </c>
      <c r="C9432" s="2" t="s">
        <v>21</v>
      </c>
      <c r="D9432" s="2" t="s">
        <v>10</v>
      </c>
      <c r="E9432" s="4">
        <v>1</v>
      </c>
      <c r="F9432" s="4">
        <v>0</v>
      </c>
      <c r="G9432" s="2" t="s">
        <v>79</v>
      </c>
      <c r="H9432" s="7">
        <v>0</v>
      </c>
      <c r="I9432" s="11">
        <v>1</v>
      </c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</row>
    <row r="9433" spans="1:26" ht="13" x14ac:dyDescent="0.15">
      <c r="A9433" s="2" t="s">
        <v>9447</v>
      </c>
      <c r="B9433" s="3">
        <v>45084</v>
      </c>
      <c r="C9433" s="2" t="s">
        <v>12</v>
      </c>
      <c r="D9433" s="2" t="s">
        <v>10</v>
      </c>
      <c r="E9433" s="4">
        <v>0</v>
      </c>
      <c r="F9433" s="4">
        <v>0</v>
      </c>
      <c r="G9433" s="2"/>
      <c r="H9433" s="7">
        <v>0</v>
      </c>
      <c r="I9433" s="11">
        <v>1</v>
      </c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</row>
    <row r="9434" spans="1:26" ht="13" x14ac:dyDescent="0.15">
      <c r="A9434" s="2" t="s">
        <v>9448</v>
      </c>
      <c r="B9434" s="3">
        <v>45080</v>
      </c>
      <c r="C9434" s="2" t="s">
        <v>21</v>
      </c>
      <c r="D9434" s="2" t="s">
        <v>15</v>
      </c>
      <c r="E9434" s="4">
        <v>1</v>
      </c>
      <c r="F9434" s="4">
        <v>0</v>
      </c>
      <c r="G9434" s="2" t="s">
        <v>32</v>
      </c>
      <c r="H9434" s="7">
        <v>0</v>
      </c>
      <c r="I9434" s="11">
        <v>1</v>
      </c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</row>
    <row r="9435" spans="1:26" ht="13" x14ac:dyDescent="0.15">
      <c r="A9435" s="2" t="s">
        <v>9449</v>
      </c>
      <c r="B9435" s="3">
        <v>45083</v>
      </c>
      <c r="C9435" s="2" t="s">
        <v>21</v>
      </c>
      <c r="D9435" s="2" t="s">
        <v>10</v>
      </c>
      <c r="E9435" s="4">
        <v>0</v>
      </c>
      <c r="F9435" s="4">
        <v>0</v>
      </c>
      <c r="G9435" s="2"/>
      <c r="H9435" s="7">
        <v>0</v>
      </c>
      <c r="I9435" s="11">
        <v>1</v>
      </c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</row>
    <row r="9436" spans="1:26" ht="13" x14ac:dyDescent="0.15">
      <c r="A9436" s="2" t="s">
        <v>9450</v>
      </c>
      <c r="B9436" s="3">
        <v>45084</v>
      </c>
      <c r="C9436" s="2" t="s">
        <v>9</v>
      </c>
      <c r="D9436" s="2" t="s">
        <v>10</v>
      </c>
      <c r="E9436" s="4">
        <v>0</v>
      </c>
      <c r="F9436" s="4">
        <v>0</v>
      </c>
      <c r="G9436" s="2"/>
      <c r="H9436" s="7">
        <v>0</v>
      </c>
      <c r="I9436" s="11">
        <v>1</v>
      </c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</row>
    <row r="9437" spans="1:26" ht="13" x14ac:dyDescent="0.15">
      <c r="A9437" s="2" t="s">
        <v>9451</v>
      </c>
      <c r="B9437" s="3">
        <v>45079</v>
      </c>
      <c r="C9437" s="2" t="s">
        <v>18</v>
      </c>
      <c r="D9437" s="2" t="s">
        <v>15</v>
      </c>
      <c r="E9437" s="4">
        <v>0</v>
      </c>
      <c r="F9437" s="4">
        <v>0</v>
      </c>
      <c r="G9437" s="2"/>
      <c r="H9437" s="7">
        <v>0</v>
      </c>
      <c r="I9437" s="11">
        <v>1</v>
      </c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</row>
    <row r="9438" spans="1:26" ht="13" x14ac:dyDescent="0.15">
      <c r="A9438" s="2" t="s">
        <v>9452</v>
      </c>
      <c r="B9438" s="3">
        <v>45083</v>
      </c>
      <c r="C9438" s="2" t="s">
        <v>21</v>
      </c>
      <c r="D9438" s="2" t="s">
        <v>10</v>
      </c>
      <c r="E9438" s="4">
        <v>0</v>
      </c>
      <c r="F9438" s="4">
        <v>0</v>
      </c>
      <c r="G9438" s="2"/>
      <c r="H9438" s="7">
        <v>0</v>
      </c>
      <c r="I9438" s="11">
        <v>1</v>
      </c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</row>
    <row r="9439" spans="1:26" ht="13" x14ac:dyDescent="0.15">
      <c r="A9439" s="2" t="s">
        <v>9453</v>
      </c>
      <c r="B9439" s="3">
        <v>45084</v>
      </c>
      <c r="C9439" s="2" t="s">
        <v>12</v>
      </c>
      <c r="D9439" s="2" t="s">
        <v>10</v>
      </c>
      <c r="E9439" s="4">
        <v>0</v>
      </c>
      <c r="F9439" s="4">
        <v>0</v>
      </c>
      <c r="G9439" s="2"/>
      <c r="H9439" s="7">
        <v>0</v>
      </c>
      <c r="I9439" s="11">
        <v>1</v>
      </c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</row>
    <row r="9440" spans="1:26" ht="13" x14ac:dyDescent="0.15">
      <c r="A9440" s="2" t="s">
        <v>9454</v>
      </c>
      <c r="B9440" s="3">
        <v>45078</v>
      </c>
      <c r="C9440" s="2" t="s">
        <v>12</v>
      </c>
      <c r="D9440" s="2" t="s">
        <v>10</v>
      </c>
      <c r="E9440" s="4">
        <v>0</v>
      </c>
      <c r="F9440" s="4">
        <v>0</v>
      </c>
      <c r="G9440" s="2"/>
      <c r="H9440" s="7">
        <v>0</v>
      </c>
      <c r="I9440" s="11">
        <v>1</v>
      </c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</row>
    <row r="9441" spans="1:26" ht="13" x14ac:dyDescent="0.15">
      <c r="A9441" s="2" t="s">
        <v>9455</v>
      </c>
      <c r="B9441" s="3">
        <v>45081</v>
      </c>
      <c r="C9441" s="2" t="s">
        <v>9</v>
      </c>
      <c r="D9441" s="2" t="s">
        <v>10</v>
      </c>
      <c r="E9441" s="4">
        <v>0</v>
      </c>
      <c r="F9441" s="4">
        <v>0</v>
      </c>
      <c r="G9441" s="2"/>
      <c r="H9441" s="7">
        <v>0</v>
      </c>
      <c r="I9441" s="11">
        <v>1</v>
      </c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</row>
    <row r="9442" spans="1:26" ht="13" x14ac:dyDescent="0.15">
      <c r="A9442" s="2" t="s">
        <v>9456</v>
      </c>
      <c r="B9442" s="3">
        <v>45081</v>
      </c>
      <c r="C9442" s="2" t="s">
        <v>21</v>
      </c>
      <c r="D9442" s="2" t="s">
        <v>15</v>
      </c>
      <c r="E9442" s="4">
        <v>0</v>
      </c>
      <c r="F9442" s="4">
        <v>0</v>
      </c>
      <c r="G9442" s="2"/>
      <c r="H9442" s="7">
        <v>0</v>
      </c>
      <c r="I9442" s="11">
        <v>1</v>
      </c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</row>
    <row r="9443" spans="1:26" ht="13" x14ac:dyDescent="0.15">
      <c r="A9443" s="2" t="s">
        <v>9457</v>
      </c>
      <c r="B9443" s="3">
        <v>45079</v>
      </c>
      <c r="C9443" s="2" t="s">
        <v>18</v>
      </c>
      <c r="D9443" s="2" t="s">
        <v>15</v>
      </c>
      <c r="E9443" s="4">
        <v>1</v>
      </c>
      <c r="F9443" s="4">
        <v>0</v>
      </c>
      <c r="G9443" s="2" t="s">
        <v>32</v>
      </c>
      <c r="H9443" s="7">
        <v>0</v>
      </c>
      <c r="I9443" s="11">
        <v>1</v>
      </c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</row>
    <row r="9444" spans="1:26" ht="13" x14ac:dyDescent="0.15">
      <c r="A9444" s="2" t="s">
        <v>9458</v>
      </c>
      <c r="B9444" s="3">
        <v>45082</v>
      </c>
      <c r="C9444" s="2" t="s">
        <v>18</v>
      </c>
      <c r="D9444" s="2" t="s">
        <v>15</v>
      </c>
      <c r="E9444" s="4">
        <v>0</v>
      </c>
      <c r="F9444" s="4">
        <v>0</v>
      </c>
      <c r="G9444" s="2"/>
      <c r="H9444" s="7">
        <v>0</v>
      </c>
      <c r="I9444" s="11">
        <v>1</v>
      </c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</row>
    <row r="9445" spans="1:26" ht="13" x14ac:dyDescent="0.15">
      <c r="A9445" s="2" t="s">
        <v>9459</v>
      </c>
      <c r="B9445" s="3">
        <v>45084</v>
      </c>
      <c r="C9445" s="2" t="s">
        <v>12</v>
      </c>
      <c r="D9445" s="2" t="s">
        <v>15</v>
      </c>
      <c r="E9445" s="4">
        <v>0</v>
      </c>
      <c r="F9445" s="4">
        <v>0</v>
      </c>
      <c r="G9445" s="2"/>
      <c r="H9445" s="7">
        <v>0</v>
      </c>
      <c r="I9445" s="11">
        <v>1</v>
      </c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</row>
    <row r="9446" spans="1:26" ht="13" x14ac:dyDescent="0.15">
      <c r="A9446" s="2" t="s">
        <v>9460</v>
      </c>
      <c r="B9446" s="3">
        <v>45082</v>
      </c>
      <c r="C9446" s="2" t="s">
        <v>12</v>
      </c>
      <c r="D9446" s="2" t="s">
        <v>15</v>
      </c>
      <c r="E9446" s="4">
        <v>0</v>
      </c>
      <c r="F9446" s="4">
        <v>0</v>
      </c>
      <c r="G9446" s="2"/>
      <c r="H9446" s="7">
        <v>0</v>
      </c>
      <c r="I9446" s="11">
        <v>1</v>
      </c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</row>
    <row r="9447" spans="1:26" ht="13" x14ac:dyDescent="0.15">
      <c r="A9447" s="2" t="s">
        <v>9461</v>
      </c>
      <c r="B9447" s="3">
        <v>45082</v>
      </c>
      <c r="C9447" s="2" t="s">
        <v>9</v>
      </c>
      <c r="D9447" s="2" t="s">
        <v>10</v>
      </c>
      <c r="E9447" s="4">
        <v>0</v>
      </c>
      <c r="F9447" s="4">
        <v>0</v>
      </c>
      <c r="G9447" s="2"/>
      <c r="H9447" s="7">
        <v>0</v>
      </c>
      <c r="I9447" s="11">
        <v>1</v>
      </c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</row>
    <row r="9448" spans="1:26" ht="13" x14ac:dyDescent="0.15">
      <c r="A9448" s="2" t="s">
        <v>9462</v>
      </c>
      <c r="B9448" s="3">
        <v>45078</v>
      </c>
      <c r="C9448" s="2" t="s">
        <v>12</v>
      </c>
      <c r="D9448" s="2" t="s">
        <v>15</v>
      </c>
      <c r="E9448" s="4">
        <v>0</v>
      </c>
      <c r="F9448" s="4">
        <v>0</v>
      </c>
      <c r="G9448" s="2"/>
      <c r="H9448" s="7">
        <v>0</v>
      </c>
      <c r="I9448" s="11">
        <v>1</v>
      </c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</row>
    <row r="9449" spans="1:26" ht="13" x14ac:dyDescent="0.15">
      <c r="A9449" s="2" t="s">
        <v>9463</v>
      </c>
      <c r="B9449" s="3">
        <v>45084</v>
      </c>
      <c r="C9449" s="2" t="s">
        <v>9</v>
      </c>
      <c r="D9449" s="2" t="s">
        <v>15</v>
      </c>
      <c r="E9449" s="4">
        <v>1</v>
      </c>
      <c r="F9449" s="4">
        <v>0</v>
      </c>
      <c r="G9449" s="2" t="s">
        <v>32</v>
      </c>
      <c r="H9449" s="7">
        <v>0</v>
      </c>
      <c r="I9449" s="11">
        <v>1</v>
      </c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</row>
    <row r="9450" spans="1:26" ht="13" x14ac:dyDescent="0.15">
      <c r="A9450" s="2" t="s">
        <v>9464</v>
      </c>
      <c r="B9450" s="3">
        <v>45080</v>
      </c>
      <c r="C9450" s="2" t="s">
        <v>9</v>
      </c>
      <c r="D9450" s="2" t="s">
        <v>10</v>
      </c>
      <c r="E9450" s="4">
        <v>0</v>
      </c>
      <c r="F9450" s="4">
        <v>0</v>
      </c>
      <c r="G9450" s="2"/>
      <c r="H9450" s="7">
        <v>0</v>
      </c>
      <c r="I9450" s="11">
        <v>1</v>
      </c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</row>
    <row r="9451" spans="1:26" ht="13" x14ac:dyDescent="0.15">
      <c r="A9451" s="2" t="s">
        <v>9465</v>
      </c>
      <c r="B9451" s="3">
        <v>45084</v>
      </c>
      <c r="C9451" s="2" t="s">
        <v>18</v>
      </c>
      <c r="D9451" s="2" t="s">
        <v>10</v>
      </c>
      <c r="E9451" s="4">
        <v>0</v>
      </c>
      <c r="F9451" s="4">
        <v>0</v>
      </c>
      <c r="G9451" s="2"/>
      <c r="H9451" s="7">
        <v>0</v>
      </c>
      <c r="I9451" s="11">
        <v>1</v>
      </c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</row>
    <row r="9452" spans="1:26" ht="13" x14ac:dyDescent="0.15">
      <c r="A9452" s="2" t="s">
        <v>9466</v>
      </c>
      <c r="B9452" s="3">
        <v>45079</v>
      </c>
      <c r="C9452" s="2" t="s">
        <v>12</v>
      </c>
      <c r="D9452" s="2" t="s">
        <v>15</v>
      </c>
      <c r="E9452" s="4">
        <v>1</v>
      </c>
      <c r="F9452" s="4">
        <v>0</v>
      </c>
      <c r="G9452" s="2" t="s">
        <v>32</v>
      </c>
      <c r="H9452" s="7">
        <v>0</v>
      </c>
      <c r="I9452" s="11">
        <v>1</v>
      </c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</row>
    <row r="9453" spans="1:26" ht="13" x14ac:dyDescent="0.15">
      <c r="A9453" s="2" t="s">
        <v>9467</v>
      </c>
      <c r="B9453" s="3">
        <v>45082</v>
      </c>
      <c r="C9453" s="2" t="s">
        <v>12</v>
      </c>
      <c r="D9453" s="2" t="s">
        <v>15</v>
      </c>
      <c r="E9453" s="4">
        <v>0</v>
      </c>
      <c r="F9453" s="4">
        <v>0</v>
      </c>
      <c r="G9453" s="2"/>
      <c r="H9453" s="7">
        <v>0</v>
      </c>
      <c r="I9453" s="11">
        <v>1</v>
      </c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</row>
    <row r="9454" spans="1:26" ht="13" x14ac:dyDescent="0.15">
      <c r="A9454" s="2" t="s">
        <v>9468</v>
      </c>
      <c r="B9454" s="3">
        <v>45082</v>
      </c>
      <c r="C9454" s="2" t="s">
        <v>21</v>
      </c>
      <c r="D9454" s="2" t="s">
        <v>10</v>
      </c>
      <c r="E9454" s="4">
        <v>0</v>
      </c>
      <c r="F9454" s="4">
        <v>0</v>
      </c>
      <c r="G9454" s="2"/>
      <c r="H9454" s="7">
        <v>0</v>
      </c>
      <c r="I9454" s="11">
        <v>1</v>
      </c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</row>
    <row r="9455" spans="1:26" ht="13" x14ac:dyDescent="0.15">
      <c r="A9455" s="2" t="s">
        <v>9469</v>
      </c>
      <c r="B9455" s="3">
        <v>45083</v>
      </c>
      <c r="C9455" s="2" t="s">
        <v>9</v>
      </c>
      <c r="D9455" s="2" t="s">
        <v>10</v>
      </c>
      <c r="E9455" s="4">
        <v>0</v>
      </c>
      <c r="F9455" s="4">
        <v>0</v>
      </c>
      <c r="G9455" s="2"/>
      <c r="H9455" s="7">
        <v>0</v>
      </c>
      <c r="I9455" s="11">
        <v>1</v>
      </c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</row>
    <row r="9456" spans="1:26" ht="13" x14ac:dyDescent="0.15">
      <c r="A9456" s="2" t="s">
        <v>9470</v>
      </c>
      <c r="B9456" s="3">
        <v>45083</v>
      </c>
      <c r="C9456" s="2" t="s">
        <v>18</v>
      </c>
      <c r="D9456" s="2" t="s">
        <v>10</v>
      </c>
      <c r="E9456" s="4">
        <v>0</v>
      </c>
      <c r="F9456" s="4">
        <v>0</v>
      </c>
      <c r="G9456" s="2"/>
      <c r="H9456" s="7">
        <v>0</v>
      </c>
      <c r="I9456" s="11">
        <v>1</v>
      </c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</row>
    <row r="9457" spans="1:26" ht="13" x14ac:dyDescent="0.15">
      <c r="A9457" s="2" t="s">
        <v>9471</v>
      </c>
      <c r="B9457" s="3">
        <v>45080</v>
      </c>
      <c r="C9457" s="2" t="s">
        <v>9</v>
      </c>
      <c r="D9457" s="2" t="s">
        <v>10</v>
      </c>
      <c r="E9457" s="4">
        <v>0</v>
      </c>
      <c r="F9457" s="4">
        <v>0</v>
      </c>
      <c r="G9457" s="2"/>
      <c r="H9457" s="7">
        <v>0</v>
      </c>
      <c r="I9457" s="11">
        <v>1</v>
      </c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</row>
    <row r="9458" spans="1:26" ht="13" x14ac:dyDescent="0.15">
      <c r="A9458" s="2" t="s">
        <v>9472</v>
      </c>
      <c r="B9458" s="3">
        <v>45084</v>
      </c>
      <c r="C9458" s="2" t="s">
        <v>12</v>
      </c>
      <c r="D9458" s="2" t="s">
        <v>15</v>
      </c>
      <c r="E9458" s="4">
        <v>0</v>
      </c>
      <c r="F9458" s="4">
        <v>0</v>
      </c>
      <c r="G9458" s="2"/>
      <c r="H9458" s="7">
        <v>0</v>
      </c>
      <c r="I9458" s="11">
        <v>1</v>
      </c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</row>
    <row r="9459" spans="1:26" ht="13" x14ac:dyDescent="0.15">
      <c r="A9459" s="2" t="s">
        <v>9473</v>
      </c>
      <c r="B9459" s="3">
        <v>45078</v>
      </c>
      <c r="C9459" s="2" t="s">
        <v>21</v>
      </c>
      <c r="D9459" s="2" t="s">
        <v>10</v>
      </c>
      <c r="E9459" s="4">
        <v>0</v>
      </c>
      <c r="F9459" s="4">
        <v>0</v>
      </c>
      <c r="G9459" s="2"/>
      <c r="H9459" s="7">
        <v>0</v>
      </c>
      <c r="I9459" s="11">
        <v>1</v>
      </c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</row>
    <row r="9460" spans="1:26" ht="13" x14ac:dyDescent="0.15">
      <c r="A9460" s="2" t="s">
        <v>9474</v>
      </c>
      <c r="B9460" s="3">
        <v>45078</v>
      </c>
      <c r="C9460" s="2" t="s">
        <v>18</v>
      </c>
      <c r="D9460" s="2" t="s">
        <v>15</v>
      </c>
      <c r="E9460" s="4">
        <v>1</v>
      </c>
      <c r="F9460" s="4">
        <v>0</v>
      </c>
      <c r="G9460" s="2" t="s">
        <v>32</v>
      </c>
      <c r="H9460" s="7">
        <v>0</v>
      </c>
      <c r="I9460" s="11">
        <v>1</v>
      </c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</row>
    <row r="9461" spans="1:26" ht="13" x14ac:dyDescent="0.15">
      <c r="A9461" s="2" t="s">
        <v>9475</v>
      </c>
      <c r="B9461" s="3">
        <v>45080</v>
      </c>
      <c r="C9461" s="2" t="s">
        <v>12</v>
      </c>
      <c r="D9461" s="2" t="s">
        <v>15</v>
      </c>
      <c r="E9461" s="4">
        <v>0</v>
      </c>
      <c r="F9461" s="4">
        <v>0</v>
      </c>
      <c r="G9461" s="2"/>
      <c r="H9461" s="7">
        <v>0</v>
      </c>
      <c r="I9461" s="11">
        <v>1</v>
      </c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</row>
    <row r="9462" spans="1:26" ht="13" x14ac:dyDescent="0.15">
      <c r="A9462" s="2" t="s">
        <v>9476</v>
      </c>
      <c r="B9462" s="3">
        <v>45082</v>
      </c>
      <c r="C9462" s="2" t="s">
        <v>12</v>
      </c>
      <c r="D9462" s="2" t="s">
        <v>15</v>
      </c>
      <c r="E9462" s="4">
        <v>0</v>
      </c>
      <c r="F9462" s="4">
        <v>0</v>
      </c>
      <c r="G9462" s="2"/>
      <c r="H9462" s="7">
        <v>0</v>
      </c>
      <c r="I9462" s="11">
        <v>1</v>
      </c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</row>
    <row r="9463" spans="1:26" ht="13" x14ac:dyDescent="0.15">
      <c r="A9463" s="2" t="s">
        <v>9477</v>
      </c>
      <c r="B9463" s="3">
        <v>45078</v>
      </c>
      <c r="C9463" s="2" t="s">
        <v>12</v>
      </c>
      <c r="D9463" s="2" t="s">
        <v>15</v>
      </c>
      <c r="E9463" s="4">
        <v>0</v>
      </c>
      <c r="F9463" s="4">
        <v>0</v>
      </c>
      <c r="G9463" s="2"/>
      <c r="H9463" s="7">
        <v>0</v>
      </c>
      <c r="I9463" s="11">
        <v>1</v>
      </c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</row>
    <row r="9464" spans="1:26" ht="13" x14ac:dyDescent="0.15">
      <c r="A9464" s="2" t="s">
        <v>9478</v>
      </c>
      <c r="B9464" s="3">
        <v>45083</v>
      </c>
      <c r="C9464" s="2" t="s">
        <v>12</v>
      </c>
      <c r="D9464" s="2" t="s">
        <v>15</v>
      </c>
      <c r="E9464" s="4">
        <v>0</v>
      </c>
      <c r="F9464" s="4">
        <v>0</v>
      </c>
      <c r="G9464" s="2"/>
      <c r="H9464" s="7">
        <v>0</v>
      </c>
      <c r="I9464" s="11">
        <v>1</v>
      </c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</row>
    <row r="9465" spans="1:26" ht="13" x14ac:dyDescent="0.15">
      <c r="A9465" s="2" t="s">
        <v>9479</v>
      </c>
      <c r="B9465" s="3">
        <v>45078</v>
      </c>
      <c r="C9465" s="2" t="s">
        <v>18</v>
      </c>
      <c r="D9465" s="2" t="s">
        <v>10</v>
      </c>
      <c r="E9465" s="4">
        <v>1</v>
      </c>
      <c r="F9465" s="4">
        <v>0</v>
      </c>
      <c r="G9465" s="2" t="s">
        <v>79</v>
      </c>
      <c r="H9465" s="7">
        <v>0</v>
      </c>
      <c r="I9465" s="11">
        <v>1</v>
      </c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</row>
    <row r="9466" spans="1:26" ht="13" x14ac:dyDescent="0.15">
      <c r="A9466" s="2" t="s">
        <v>9480</v>
      </c>
      <c r="B9466" s="3">
        <v>45082</v>
      </c>
      <c r="C9466" s="2" t="s">
        <v>18</v>
      </c>
      <c r="D9466" s="2" t="s">
        <v>10</v>
      </c>
      <c r="E9466" s="4">
        <v>0</v>
      </c>
      <c r="F9466" s="4">
        <v>0</v>
      </c>
      <c r="G9466" s="2"/>
      <c r="H9466" s="7">
        <v>0</v>
      </c>
      <c r="I9466" s="11">
        <v>1</v>
      </c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</row>
    <row r="9467" spans="1:26" ht="13" x14ac:dyDescent="0.15">
      <c r="A9467" s="2" t="s">
        <v>9481</v>
      </c>
      <c r="B9467" s="3">
        <v>45082</v>
      </c>
      <c r="C9467" s="2" t="s">
        <v>12</v>
      </c>
      <c r="D9467" s="2" t="s">
        <v>15</v>
      </c>
      <c r="E9467" s="4">
        <v>0</v>
      </c>
      <c r="F9467" s="4">
        <v>0</v>
      </c>
      <c r="G9467" s="2"/>
      <c r="H9467" s="7">
        <v>0</v>
      </c>
      <c r="I9467" s="11">
        <v>1</v>
      </c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</row>
    <row r="9468" spans="1:26" ht="13" x14ac:dyDescent="0.15">
      <c r="A9468" s="2" t="s">
        <v>9482</v>
      </c>
      <c r="B9468" s="3">
        <v>45083</v>
      </c>
      <c r="C9468" s="2" t="s">
        <v>9</v>
      </c>
      <c r="D9468" s="2" t="s">
        <v>15</v>
      </c>
      <c r="E9468" s="4">
        <v>1</v>
      </c>
      <c r="F9468" s="4">
        <v>0</v>
      </c>
      <c r="G9468" s="2" t="s">
        <v>32</v>
      </c>
      <c r="H9468" s="7">
        <v>0</v>
      </c>
      <c r="I9468" s="11">
        <v>1</v>
      </c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</row>
    <row r="9469" spans="1:26" ht="13" x14ac:dyDescent="0.15">
      <c r="A9469" s="2" t="s">
        <v>9483</v>
      </c>
      <c r="B9469" s="3">
        <v>45084</v>
      </c>
      <c r="C9469" s="2" t="s">
        <v>9</v>
      </c>
      <c r="D9469" s="2" t="s">
        <v>10</v>
      </c>
      <c r="E9469" s="4">
        <v>0</v>
      </c>
      <c r="F9469" s="4">
        <v>0</v>
      </c>
      <c r="G9469" s="2"/>
      <c r="H9469" s="7">
        <v>0</v>
      </c>
      <c r="I9469" s="11">
        <v>1</v>
      </c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</row>
    <row r="9470" spans="1:26" ht="13" x14ac:dyDescent="0.15">
      <c r="A9470" s="2" t="s">
        <v>9484</v>
      </c>
      <c r="B9470" s="3">
        <v>45079</v>
      </c>
      <c r="C9470" s="2" t="s">
        <v>21</v>
      </c>
      <c r="D9470" s="2" t="s">
        <v>10</v>
      </c>
      <c r="E9470" s="4">
        <v>0</v>
      </c>
      <c r="F9470" s="4">
        <v>0</v>
      </c>
      <c r="G9470" s="2"/>
      <c r="H9470" s="7">
        <v>0</v>
      </c>
      <c r="I9470" s="11">
        <v>1</v>
      </c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</row>
    <row r="9471" spans="1:26" ht="13" x14ac:dyDescent="0.15">
      <c r="A9471" s="2" t="s">
        <v>9485</v>
      </c>
      <c r="B9471" s="3">
        <v>45080</v>
      </c>
      <c r="C9471" s="2" t="s">
        <v>21</v>
      </c>
      <c r="D9471" s="2" t="s">
        <v>10</v>
      </c>
      <c r="E9471" s="4">
        <v>0</v>
      </c>
      <c r="F9471" s="4">
        <v>0</v>
      </c>
      <c r="G9471" s="2"/>
      <c r="H9471" s="7">
        <v>0</v>
      </c>
      <c r="I9471" s="11">
        <v>1</v>
      </c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</row>
    <row r="9472" spans="1:26" ht="13" x14ac:dyDescent="0.15">
      <c r="A9472" s="2" t="s">
        <v>9486</v>
      </c>
      <c r="B9472" s="3">
        <v>45084</v>
      </c>
      <c r="C9472" s="2" t="s">
        <v>18</v>
      </c>
      <c r="D9472" s="2" t="s">
        <v>10</v>
      </c>
      <c r="E9472" s="4">
        <v>0</v>
      </c>
      <c r="F9472" s="4">
        <v>0</v>
      </c>
      <c r="G9472" s="2"/>
      <c r="H9472" s="7">
        <v>0</v>
      </c>
      <c r="I9472" s="11">
        <v>1</v>
      </c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</row>
    <row r="9473" spans="1:26" ht="13" x14ac:dyDescent="0.15">
      <c r="A9473" s="2" t="s">
        <v>9487</v>
      </c>
      <c r="B9473" s="3">
        <v>45084</v>
      </c>
      <c r="C9473" s="2" t="s">
        <v>21</v>
      </c>
      <c r="D9473" s="2" t="s">
        <v>15</v>
      </c>
      <c r="E9473" s="4">
        <v>0</v>
      </c>
      <c r="F9473" s="4">
        <v>0</v>
      </c>
      <c r="G9473" s="2"/>
      <c r="H9473" s="7">
        <v>0</v>
      </c>
      <c r="I9473" s="11">
        <v>1</v>
      </c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</row>
    <row r="9474" spans="1:26" ht="13" x14ac:dyDescent="0.15">
      <c r="A9474" s="2" t="s">
        <v>9488</v>
      </c>
      <c r="B9474" s="3">
        <v>45081</v>
      </c>
      <c r="C9474" s="2" t="s">
        <v>12</v>
      </c>
      <c r="D9474" s="2" t="s">
        <v>10</v>
      </c>
      <c r="E9474" s="4">
        <v>0</v>
      </c>
      <c r="F9474" s="4">
        <v>0</v>
      </c>
      <c r="G9474" s="2"/>
      <c r="H9474" s="7">
        <v>0</v>
      </c>
      <c r="I9474" s="11">
        <v>1</v>
      </c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</row>
    <row r="9475" spans="1:26" ht="13" x14ac:dyDescent="0.15">
      <c r="A9475" s="2" t="s">
        <v>9489</v>
      </c>
      <c r="B9475" s="3">
        <v>45079</v>
      </c>
      <c r="C9475" s="2" t="s">
        <v>18</v>
      </c>
      <c r="D9475" s="2" t="s">
        <v>10</v>
      </c>
      <c r="E9475" s="4">
        <v>0</v>
      </c>
      <c r="F9475" s="4">
        <v>0</v>
      </c>
      <c r="G9475" s="2"/>
      <c r="H9475" s="7">
        <v>0</v>
      </c>
      <c r="I9475" s="11">
        <v>1</v>
      </c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</row>
    <row r="9476" spans="1:26" ht="13" x14ac:dyDescent="0.15">
      <c r="A9476" s="2" t="s">
        <v>9490</v>
      </c>
      <c r="B9476" s="3">
        <v>45078</v>
      </c>
      <c r="C9476" s="2" t="s">
        <v>9</v>
      </c>
      <c r="D9476" s="2" t="s">
        <v>10</v>
      </c>
      <c r="E9476" s="4">
        <v>0</v>
      </c>
      <c r="F9476" s="4">
        <v>0</v>
      </c>
      <c r="G9476" s="2"/>
      <c r="H9476" s="7">
        <v>0</v>
      </c>
      <c r="I9476" s="11">
        <v>1</v>
      </c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</row>
    <row r="9477" spans="1:26" ht="13" x14ac:dyDescent="0.15">
      <c r="A9477" s="2" t="s">
        <v>9491</v>
      </c>
      <c r="B9477" s="3">
        <v>45082</v>
      </c>
      <c r="C9477" s="2" t="s">
        <v>18</v>
      </c>
      <c r="D9477" s="2" t="s">
        <v>15</v>
      </c>
      <c r="E9477" s="4">
        <v>0</v>
      </c>
      <c r="F9477" s="4">
        <v>0</v>
      </c>
      <c r="G9477" s="2"/>
      <c r="H9477" s="7">
        <v>0</v>
      </c>
      <c r="I9477" s="11">
        <v>1</v>
      </c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</row>
    <row r="9478" spans="1:26" ht="13" x14ac:dyDescent="0.15">
      <c r="A9478" s="2" t="s">
        <v>9492</v>
      </c>
      <c r="B9478" s="3">
        <v>45078</v>
      </c>
      <c r="C9478" s="2" t="s">
        <v>18</v>
      </c>
      <c r="D9478" s="2" t="s">
        <v>10</v>
      </c>
      <c r="E9478" s="4">
        <v>0</v>
      </c>
      <c r="F9478" s="4">
        <v>0</v>
      </c>
      <c r="G9478" s="2"/>
      <c r="H9478" s="7">
        <v>0</v>
      </c>
      <c r="I9478" s="11">
        <v>1</v>
      </c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</row>
    <row r="9479" spans="1:26" ht="13" x14ac:dyDescent="0.15">
      <c r="A9479" s="2" t="s">
        <v>9493</v>
      </c>
      <c r="B9479" s="3">
        <v>45078</v>
      </c>
      <c r="C9479" s="2" t="s">
        <v>18</v>
      </c>
      <c r="D9479" s="2" t="s">
        <v>10</v>
      </c>
      <c r="E9479" s="4">
        <v>0</v>
      </c>
      <c r="F9479" s="4">
        <v>0</v>
      </c>
      <c r="G9479" s="2"/>
      <c r="H9479" s="7">
        <v>0</v>
      </c>
      <c r="I9479" s="11">
        <v>1</v>
      </c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</row>
    <row r="9480" spans="1:26" ht="13" x14ac:dyDescent="0.15">
      <c r="A9480" s="2" t="s">
        <v>9494</v>
      </c>
      <c r="B9480" s="3">
        <v>45080</v>
      </c>
      <c r="C9480" s="2" t="s">
        <v>12</v>
      </c>
      <c r="D9480" s="2" t="s">
        <v>10</v>
      </c>
      <c r="E9480" s="4">
        <v>0</v>
      </c>
      <c r="F9480" s="4">
        <v>0</v>
      </c>
      <c r="G9480" s="2"/>
      <c r="H9480" s="7">
        <v>0</v>
      </c>
      <c r="I9480" s="11">
        <v>1</v>
      </c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</row>
    <row r="9481" spans="1:26" ht="13" x14ac:dyDescent="0.15">
      <c r="A9481" s="2" t="s">
        <v>9495</v>
      </c>
      <c r="B9481" s="3">
        <v>45082</v>
      </c>
      <c r="C9481" s="2" t="s">
        <v>21</v>
      </c>
      <c r="D9481" s="2" t="s">
        <v>15</v>
      </c>
      <c r="E9481" s="4">
        <v>1</v>
      </c>
      <c r="F9481" s="4">
        <v>0</v>
      </c>
      <c r="G9481" s="2" t="s">
        <v>32</v>
      </c>
      <c r="H9481" s="7">
        <v>0</v>
      </c>
      <c r="I9481" s="11">
        <v>1</v>
      </c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</row>
    <row r="9482" spans="1:26" ht="13" x14ac:dyDescent="0.15">
      <c r="A9482" s="2" t="s">
        <v>9496</v>
      </c>
      <c r="B9482" s="3">
        <v>45079</v>
      </c>
      <c r="C9482" s="2" t="s">
        <v>18</v>
      </c>
      <c r="D9482" s="2" t="s">
        <v>15</v>
      </c>
      <c r="E9482" s="4">
        <v>0</v>
      </c>
      <c r="F9482" s="4">
        <v>0</v>
      </c>
      <c r="G9482" s="2"/>
      <c r="H9482" s="7">
        <v>0</v>
      </c>
      <c r="I9482" s="11">
        <v>1</v>
      </c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</row>
    <row r="9483" spans="1:26" ht="13" x14ac:dyDescent="0.15">
      <c r="A9483" s="2" t="s">
        <v>9497</v>
      </c>
      <c r="B9483" s="3">
        <v>45078</v>
      </c>
      <c r="C9483" s="2" t="s">
        <v>9</v>
      </c>
      <c r="D9483" s="2" t="s">
        <v>15</v>
      </c>
      <c r="E9483" s="4">
        <v>1</v>
      </c>
      <c r="F9483" s="4">
        <v>1</v>
      </c>
      <c r="G9483" s="2" t="s">
        <v>32</v>
      </c>
      <c r="H9483" s="7">
        <v>5.99</v>
      </c>
      <c r="I9483" s="11">
        <v>1</v>
      </c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</row>
    <row r="9484" spans="1:26" ht="13" x14ac:dyDescent="0.15">
      <c r="A9484" s="2" t="s">
        <v>9498</v>
      </c>
      <c r="B9484" s="3">
        <v>45082</v>
      </c>
      <c r="C9484" s="2" t="s">
        <v>21</v>
      </c>
      <c r="D9484" s="2" t="s">
        <v>15</v>
      </c>
      <c r="E9484" s="4">
        <v>0</v>
      </c>
      <c r="F9484" s="4">
        <v>0</v>
      </c>
      <c r="G9484" s="2"/>
      <c r="H9484" s="7">
        <v>0</v>
      </c>
      <c r="I9484" s="11">
        <v>1</v>
      </c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</row>
    <row r="9485" spans="1:26" ht="13" x14ac:dyDescent="0.15">
      <c r="A9485" s="2" t="s">
        <v>9499</v>
      </c>
      <c r="B9485" s="3">
        <v>45083</v>
      </c>
      <c r="C9485" s="2" t="s">
        <v>21</v>
      </c>
      <c r="D9485" s="2" t="s">
        <v>10</v>
      </c>
      <c r="E9485" s="4">
        <v>1</v>
      </c>
      <c r="F9485" s="4">
        <v>1</v>
      </c>
      <c r="G9485" s="2" t="s">
        <v>79</v>
      </c>
      <c r="H9485" s="7">
        <v>2.99</v>
      </c>
      <c r="I9485" s="11">
        <v>1</v>
      </c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</row>
    <row r="9486" spans="1:26" ht="13" x14ac:dyDescent="0.15">
      <c r="A9486" s="2" t="s">
        <v>9500</v>
      </c>
      <c r="B9486" s="3">
        <v>45083</v>
      </c>
      <c r="C9486" s="2" t="s">
        <v>21</v>
      </c>
      <c r="D9486" s="2" t="s">
        <v>15</v>
      </c>
      <c r="E9486" s="4">
        <v>0</v>
      </c>
      <c r="F9486" s="4">
        <v>0</v>
      </c>
      <c r="G9486" s="2"/>
      <c r="H9486" s="7">
        <v>0</v>
      </c>
      <c r="I9486" s="11">
        <v>1</v>
      </c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</row>
    <row r="9487" spans="1:26" ht="13" x14ac:dyDescent="0.15">
      <c r="A9487" s="2" t="s">
        <v>9501</v>
      </c>
      <c r="B9487" s="3">
        <v>45084</v>
      </c>
      <c r="C9487" s="2" t="s">
        <v>21</v>
      </c>
      <c r="D9487" s="2" t="s">
        <v>15</v>
      </c>
      <c r="E9487" s="4">
        <v>1</v>
      </c>
      <c r="F9487" s="4">
        <v>0</v>
      </c>
      <c r="G9487" s="2" t="s">
        <v>32</v>
      </c>
      <c r="H9487" s="7">
        <v>0</v>
      </c>
      <c r="I9487" s="11">
        <v>1</v>
      </c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</row>
    <row r="9488" spans="1:26" ht="13" x14ac:dyDescent="0.15">
      <c r="A9488" s="2" t="s">
        <v>9502</v>
      </c>
      <c r="B9488" s="3">
        <v>45078</v>
      </c>
      <c r="C9488" s="2" t="s">
        <v>9</v>
      </c>
      <c r="D9488" s="2" t="s">
        <v>10</v>
      </c>
      <c r="E9488" s="4">
        <v>0</v>
      </c>
      <c r="F9488" s="4">
        <v>0</v>
      </c>
      <c r="G9488" s="2"/>
      <c r="H9488" s="7">
        <v>0</v>
      </c>
      <c r="I9488" s="11">
        <v>1</v>
      </c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</row>
    <row r="9489" spans="1:26" ht="13" x14ac:dyDescent="0.15">
      <c r="A9489" s="2" t="s">
        <v>9503</v>
      </c>
      <c r="B9489" s="3">
        <v>45080</v>
      </c>
      <c r="C9489" s="2" t="s">
        <v>9</v>
      </c>
      <c r="D9489" s="2" t="s">
        <v>15</v>
      </c>
      <c r="E9489" s="4">
        <v>0</v>
      </c>
      <c r="F9489" s="4">
        <v>0</v>
      </c>
      <c r="G9489" s="2"/>
      <c r="H9489" s="7">
        <v>0</v>
      </c>
      <c r="I9489" s="11">
        <v>1</v>
      </c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</row>
    <row r="9490" spans="1:26" ht="13" x14ac:dyDescent="0.15">
      <c r="A9490" s="2" t="s">
        <v>9504</v>
      </c>
      <c r="B9490" s="3">
        <v>45084</v>
      </c>
      <c r="C9490" s="2" t="s">
        <v>18</v>
      </c>
      <c r="D9490" s="2" t="s">
        <v>15</v>
      </c>
      <c r="E9490" s="4">
        <v>0</v>
      </c>
      <c r="F9490" s="4">
        <v>0</v>
      </c>
      <c r="G9490" s="2"/>
      <c r="H9490" s="7">
        <v>0</v>
      </c>
      <c r="I9490" s="11">
        <v>1</v>
      </c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</row>
    <row r="9491" spans="1:26" ht="13" x14ac:dyDescent="0.15">
      <c r="A9491" s="2" t="s">
        <v>9505</v>
      </c>
      <c r="B9491" s="3">
        <v>45083</v>
      </c>
      <c r="C9491" s="2" t="s">
        <v>21</v>
      </c>
      <c r="D9491" s="2" t="s">
        <v>15</v>
      </c>
      <c r="E9491" s="4">
        <v>0</v>
      </c>
      <c r="F9491" s="4">
        <v>0</v>
      </c>
      <c r="G9491" s="2"/>
      <c r="H9491" s="7">
        <v>0</v>
      </c>
      <c r="I9491" s="11">
        <v>1</v>
      </c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</row>
    <row r="9492" spans="1:26" ht="13" x14ac:dyDescent="0.15">
      <c r="A9492" s="2" t="s">
        <v>9506</v>
      </c>
      <c r="B9492" s="3">
        <v>45083</v>
      </c>
      <c r="C9492" s="2" t="s">
        <v>9</v>
      </c>
      <c r="D9492" s="2" t="s">
        <v>15</v>
      </c>
      <c r="E9492" s="4">
        <v>0</v>
      </c>
      <c r="F9492" s="4">
        <v>0</v>
      </c>
      <c r="G9492" s="2"/>
      <c r="H9492" s="7">
        <v>0</v>
      </c>
      <c r="I9492" s="11">
        <v>1</v>
      </c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</row>
    <row r="9493" spans="1:26" ht="13" x14ac:dyDescent="0.15">
      <c r="A9493" s="2" t="s">
        <v>9507</v>
      </c>
      <c r="B9493" s="3">
        <v>45080</v>
      </c>
      <c r="C9493" s="2" t="s">
        <v>21</v>
      </c>
      <c r="D9493" s="2" t="s">
        <v>10</v>
      </c>
      <c r="E9493" s="4">
        <v>0</v>
      </c>
      <c r="F9493" s="4">
        <v>0</v>
      </c>
      <c r="G9493" s="2"/>
      <c r="H9493" s="7">
        <v>0</v>
      </c>
      <c r="I9493" s="11">
        <v>1</v>
      </c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</row>
    <row r="9494" spans="1:26" ht="13" x14ac:dyDescent="0.15">
      <c r="A9494" s="2" t="s">
        <v>9508</v>
      </c>
      <c r="B9494" s="3">
        <v>45079</v>
      </c>
      <c r="C9494" s="2" t="s">
        <v>9</v>
      </c>
      <c r="D9494" s="2" t="s">
        <v>15</v>
      </c>
      <c r="E9494" s="4">
        <v>0</v>
      </c>
      <c r="F9494" s="4">
        <v>0</v>
      </c>
      <c r="G9494" s="2"/>
      <c r="H9494" s="7">
        <v>0</v>
      </c>
      <c r="I9494" s="11">
        <v>1</v>
      </c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</row>
    <row r="9495" spans="1:26" ht="13" x14ac:dyDescent="0.15">
      <c r="A9495" s="2" t="s">
        <v>9509</v>
      </c>
      <c r="B9495" s="3">
        <v>45083</v>
      </c>
      <c r="C9495" s="2" t="s">
        <v>18</v>
      </c>
      <c r="D9495" s="2" t="s">
        <v>10</v>
      </c>
      <c r="E9495" s="4">
        <v>0</v>
      </c>
      <c r="F9495" s="4">
        <v>0</v>
      </c>
      <c r="G9495" s="2"/>
      <c r="H9495" s="7">
        <v>0</v>
      </c>
      <c r="I9495" s="11">
        <v>1</v>
      </c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</row>
    <row r="9496" spans="1:26" ht="13" x14ac:dyDescent="0.15">
      <c r="A9496" s="2" t="s">
        <v>9510</v>
      </c>
      <c r="B9496" s="3">
        <v>45084</v>
      </c>
      <c r="C9496" s="2" t="s">
        <v>12</v>
      </c>
      <c r="D9496" s="2" t="s">
        <v>10</v>
      </c>
      <c r="E9496" s="4">
        <v>0</v>
      </c>
      <c r="F9496" s="4">
        <v>0</v>
      </c>
      <c r="G9496" s="2"/>
      <c r="H9496" s="7">
        <v>0</v>
      </c>
      <c r="I9496" s="11">
        <v>1</v>
      </c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</row>
    <row r="9497" spans="1:26" ht="13" x14ac:dyDescent="0.15">
      <c r="A9497" s="2" t="s">
        <v>9511</v>
      </c>
      <c r="B9497" s="3">
        <v>45080</v>
      </c>
      <c r="C9497" s="2" t="s">
        <v>12</v>
      </c>
      <c r="D9497" s="2" t="s">
        <v>10</v>
      </c>
      <c r="E9497" s="4">
        <v>0</v>
      </c>
      <c r="F9497" s="4">
        <v>0</v>
      </c>
      <c r="G9497" s="2"/>
      <c r="H9497" s="7">
        <v>0</v>
      </c>
      <c r="I9497" s="11">
        <v>1</v>
      </c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</row>
    <row r="9498" spans="1:26" ht="13" x14ac:dyDescent="0.15">
      <c r="A9498" s="2" t="s">
        <v>9512</v>
      </c>
      <c r="B9498" s="3">
        <v>45082</v>
      </c>
      <c r="C9498" s="2" t="s">
        <v>21</v>
      </c>
      <c r="D9498" s="2" t="s">
        <v>15</v>
      </c>
      <c r="E9498" s="4">
        <v>1</v>
      </c>
      <c r="F9498" s="4">
        <v>0</v>
      </c>
      <c r="G9498" s="2" t="s">
        <v>32</v>
      </c>
      <c r="H9498" s="7">
        <v>0</v>
      </c>
      <c r="I9498" s="11">
        <v>1</v>
      </c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</row>
    <row r="9499" spans="1:26" ht="13" x14ac:dyDescent="0.15">
      <c r="A9499" s="2" t="s">
        <v>9513</v>
      </c>
      <c r="B9499" s="3">
        <v>45084</v>
      </c>
      <c r="C9499" s="2" t="s">
        <v>9</v>
      </c>
      <c r="D9499" s="2" t="s">
        <v>15</v>
      </c>
      <c r="E9499" s="4">
        <v>0</v>
      </c>
      <c r="F9499" s="4">
        <v>0</v>
      </c>
      <c r="G9499" s="2"/>
      <c r="H9499" s="7">
        <v>0</v>
      </c>
      <c r="I9499" s="11">
        <v>1</v>
      </c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</row>
    <row r="9500" spans="1:26" ht="13" x14ac:dyDescent="0.15">
      <c r="A9500" s="2" t="s">
        <v>9514</v>
      </c>
      <c r="B9500" s="3">
        <v>45082</v>
      </c>
      <c r="C9500" s="2" t="s">
        <v>21</v>
      </c>
      <c r="D9500" s="2" t="s">
        <v>15</v>
      </c>
      <c r="E9500" s="4">
        <v>0</v>
      </c>
      <c r="F9500" s="4">
        <v>0</v>
      </c>
      <c r="G9500" s="2"/>
      <c r="H9500" s="7">
        <v>0</v>
      </c>
      <c r="I9500" s="11">
        <v>1</v>
      </c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</row>
    <row r="9501" spans="1:26" ht="13" x14ac:dyDescent="0.15">
      <c r="A9501" s="2" t="s">
        <v>9515</v>
      </c>
      <c r="B9501" s="3">
        <v>45083</v>
      </c>
      <c r="C9501" s="2" t="s">
        <v>21</v>
      </c>
      <c r="D9501" s="2" t="s">
        <v>15</v>
      </c>
      <c r="E9501" s="4">
        <v>0</v>
      </c>
      <c r="F9501" s="4">
        <v>0</v>
      </c>
      <c r="G9501" s="2"/>
      <c r="H9501" s="7">
        <v>0</v>
      </c>
      <c r="I9501" s="11">
        <v>1</v>
      </c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</row>
    <row r="9502" spans="1:26" ht="13" x14ac:dyDescent="0.15">
      <c r="A9502" s="2" t="s">
        <v>9516</v>
      </c>
      <c r="B9502" s="3">
        <v>45081</v>
      </c>
      <c r="C9502" s="2" t="s">
        <v>9</v>
      </c>
      <c r="D9502" s="2" t="s">
        <v>10</v>
      </c>
      <c r="E9502" s="4">
        <v>0</v>
      </c>
      <c r="F9502" s="4">
        <v>0</v>
      </c>
      <c r="G9502" s="2"/>
      <c r="H9502" s="7">
        <v>0</v>
      </c>
      <c r="I9502" s="11">
        <v>1</v>
      </c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</row>
    <row r="9503" spans="1:26" ht="13" x14ac:dyDescent="0.15">
      <c r="A9503" s="2" t="s">
        <v>9517</v>
      </c>
      <c r="B9503" s="3">
        <v>45078</v>
      </c>
      <c r="C9503" s="2" t="s">
        <v>18</v>
      </c>
      <c r="D9503" s="2" t="s">
        <v>10</v>
      </c>
      <c r="E9503" s="4">
        <v>0</v>
      </c>
      <c r="F9503" s="4">
        <v>0</v>
      </c>
      <c r="G9503" s="2"/>
      <c r="H9503" s="7">
        <v>0</v>
      </c>
      <c r="I9503" s="11">
        <v>1</v>
      </c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</row>
    <row r="9504" spans="1:26" ht="13" x14ac:dyDescent="0.15">
      <c r="A9504" s="2" t="s">
        <v>9518</v>
      </c>
      <c r="B9504" s="3">
        <v>45084</v>
      </c>
      <c r="C9504" s="2" t="s">
        <v>9</v>
      </c>
      <c r="D9504" s="2" t="s">
        <v>10</v>
      </c>
      <c r="E9504" s="4">
        <v>0</v>
      </c>
      <c r="F9504" s="4">
        <v>0</v>
      </c>
      <c r="G9504" s="2"/>
      <c r="H9504" s="7">
        <v>0</v>
      </c>
      <c r="I9504" s="11">
        <v>1</v>
      </c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</row>
    <row r="9505" spans="1:26" ht="13" x14ac:dyDescent="0.15">
      <c r="A9505" s="2" t="s">
        <v>9519</v>
      </c>
      <c r="B9505" s="3">
        <v>45079</v>
      </c>
      <c r="C9505" s="2" t="s">
        <v>9</v>
      </c>
      <c r="D9505" s="2" t="s">
        <v>15</v>
      </c>
      <c r="E9505" s="4">
        <v>0</v>
      </c>
      <c r="F9505" s="4">
        <v>0</v>
      </c>
      <c r="G9505" s="2"/>
      <c r="H9505" s="7">
        <v>0</v>
      </c>
      <c r="I9505" s="11">
        <v>1</v>
      </c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</row>
    <row r="9506" spans="1:26" ht="13" x14ac:dyDescent="0.15">
      <c r="A9506" s="2" t="s">
        <v>9520</v>
      </c>
      <c r="B9506" s="3">
        <v>45080</v>
      </c>
      <c r="C9506" s="2" t="s">
        <v>18</v>
      </c>
      <c r="D9506" s="2" t="s">
        <v>15</v>
      </c>
      <c r="E9506" s="4">
        <v>0</v>
      </c>
      <c r="F9506" s="4">
        <v>0</v>
      </c>
      <c r="G9506" s="2"/>
      <c r="H9506" s="7">
        <v>0</v>
      </c>
      <c r="I9506" s="11">
        <v>1</v>
      </c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</row>
    <row r="9507" spans="1:26" ht="13" x14ac:dyDescent="0.15">
      <c r="A9507" s="2" t="s">
        <v>9521</v>
      </c>
      <c r="B9507" s="3">
        <v>45078</v>
      </c>
      <c r="C9507" s="2" t="s">
        <v>12</v>
      </c>
      <c r="D9507" s="2" t="s">
        <v>10</v>
      </c>
      <c r="E9507" s="4">
        <v>1</v>
      </c>
      <c r="F9507" s="4">
        <v>0</v>
      </c>
      <c r="G9507" s="2" t="s">
        <v>79</v>
      </c>
      <c r="H9507" s="7">
        <v>0</v>
      </c>
      <c r="I9507" s="11">
        <v>1</v>
      </c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</row>
    <row r="9508" spans="1:26" ht="13" x14ac:dyDescent="0.15">
      <c r="A9508" s="2" t="s">
        <v>9522</v>
      </c>
      <c r="B9508" s="3">
        <v>45079</v>
      </c>
      <c r="C9508" s="2" t="s">
        <v>9</v>
      </c>
      <c r="D9508" s="2" t="s">
        <v>15</v>
      </c>
      <c r="E9508" s="4">
        <v>1</v>
      </c>
      <c r="F9508" s="4">
        <v>0</v>
      </c>
      <c r="G9508" s="2" t="s">
        <v>32</v>
      </c>
      <c r="H9508" s="7">
        <v>0</v>
      </c>
      <c r="I9508" s="11">
        <v>1</v>
      </c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</row>
    <row r="9509" spans="1:26" ht="13" x14ac:dyDescent="0.15">
      <c r="A9509" s="2" t="s">
        <v>9523</v>
      </c>
      <c r="B9509" s="3">
        <v>45083</v>
      </c>
      <c r="C9509" s="2" t="s">
        <v>21</v>
      </c>
      <c r="D9509" s="2" t="s">
        <v>10</v>
      </c>
      <c r="E9509" s="4">
        <v>0</v>
      </c>
      <c r="F9509" s="4">
        <v>0</v>
      </c>
      <c r="G9509" s="2"/>
      <c r="H9509" s="7">
        <v>0</v>
      </c>
      <c r="I9509" s="11">
        <v>1</v>
      </c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</row>
    <row r="9510" spans="1:26" ht="13" x14ac:dyDescent="0.15">
      <c r="A9510" s="2" t="s">
        <v>9524</v>
      </c>
      <c r="B9510" s="3">
        <v>45078</v>
      </c>
      <c r="C9510" s="2" t="s">
        <v>18</v>
      </c>
      <c r="D9510" s="2" t="s">
        <v>10</v>
      </c>
      <c r="E9510" s="4">
        <v>0</v>
      </c>
      <c r="F9510" s="4">
        <v>0</v>
      </c>
      <c r="G9510" s="2"/>
      <c r="H9510" s="7">
        <v>0</v>
      </c>
      <c r="I9510" s="11">
        <v>1</v>
      </c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</row>
    <row r="9511" spans="1:26" ht="13" x14ac:dyDescent="0.15">
      <c r="A9511" s="2" t="s">
        <v>9525</v>
      </c>
      <c r="B9511" s="3">
        <v>45082</v>
      </c>
      <c r="C9511" s="2" t="s">
        <v>18</v>
      </c>
      <c r="D9511" s="2" t="s">
        <v>10</v>
      </c>
      <c r="E9511" s="4">
        <v>0</v>
      </c>
      <c r="F9511" s="4">
        <v>0</v>
      </c>
      <c r="G9511" s="2"/>
      <c r="H9511" s="7">
        <v>0</v>
      </c>
      <c r="I9511" s="11">
        <v>1</v>
      </c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</row>
    <row r="9512" spans="1:26" ht="13" x14ac:dyDescent="0.15">
      <c r="A9512" s="2" t="s">
        <v>9526</v>
      </c>
      <c r="B9512" s="3">
        <v>45080</v>
      </c>
      <c r="C9512" s="2" t="s">
        <v>9</v>
      </c>
      <c r="D9512" s="2" t="s">
        <v>15</v>
      </c>
      <c r="E9512" s="4">
        <v>0</v>
      </c>
      <c r="F9512" s="4">
        <v>0</v>
      </c>
      <c r="G9512" s="2"/>
      <c r="H9512" s="7">
        <v>0</v>
      </c>
      <c r="I9512" s="11">
        <v>1</v>
      </c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</row>
    <row r="9513" spans="1:26" ht="13" x14ac:dyDescent="0.15">
      <c r="A9513" s="2" t="s">
        <v>9527</v>
      </c>
      <c r="B9513" s="3">
        <v>45083</v>
      </c>
      <c r="C9513" s="2" t="s">
        <v>21</v>
      </c>
      <c r="D9513" s="2" t="s">
        <v>10</v>
      </c>
      <c r="E9513" s="4">
        <v>0</v>
      </c>
      <c r="F9513" s="4">
        <v>0</v>
      </c>
      <c r="G9513" s="2"/>
      <c r="H9513" s="7">
        <v>0</v>
      </c>
      <c r="I9513" s="11">
        <v>1</v>
      </c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</row>
    <row r="9514" spans="1:26" ht="13" x14ac:dyDescent="0.15">
      <c r="A9514" s="2" t="s">
        <v>9528</v>
      </c>
      <c r="B9514" s="3">
        <v>45078</v>
      </c>
      <c r="C9514" s="2" t="s">
        <v>12</v>
      </c>
      <c r="D9514" s="2" t="s">
        <v>15</v>
      </c>
      <c r="E9514" s="4">
        <v>0</v>
      </c>
      <c r="F9514" s="4">
        <v>0</v>
      </c>
      <c r="G9514" s="2"/>
      <c r="H9514" s="7">
        <v>0</v>
      </c>
      <c r="I9514" s="11">
        <v>1</v>
      </c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</row>
    <row r="9515" spans="1:26" ht="13" x14ac:dyDescent="0.15">
      <c r="A9515" s="2" t="s">
        <v>9529</v>
      </c>
      <c r="B9515" s="3">
        <v>45081</v>
      </c>
      <c r="C9515" s="2" t="s">
        <v>18</v>
      </c>
      <c r="D9515" s="2" t="s">
        <v>10</v>
      </c>
      <c r="E9515" s="4">
        <v>0</v>
      </c>
      <c r="F9515" s="4">
        <v>0</v>
      </c>
      <c r="G9515" s="2"/>
      <c r="H9515" s="7">
        <v>0</v>
      </c>
      <c r="I9515" s="11">
        <v>1</v>
      </c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</row>
    <row r="9516" spans="1:26" ht="13" x14ac:dyDescent="0.15">
      <c r="A9516" s="2" t="s">
        <v>9530</v>
      </c>
      <c r="B9516" s="3">
        <v>45080</v>
      </c>
      <c r="C9516" s="2" t="s">
        <v>12</v>
      </c>
      <c r="D9516" s="2" t="s">
        <v>10</v>
      </c>
      <c r="E9516" s="4">
        <v>0</v>
      </c>
      <c r="F9516" s="4">
        <v>0</v>
      </c>
      <c r="G9516" s="2"/>
      <c r="H9516" s="7">
        <v>0</v>
      </c>
      <c r="I9516" s="11">
        <v>1</v>
      </c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</row>
    <row r="9517" spans="1:26" ht="13" x14ac:dyDescent="0.15">
      <c r="A9517" s="2" t="s">
        <v>9531</v>
      </c>
      <c r="B9517" s="3">
        <v>45078</v>
      </c>
      <c r="C9517" s="2" t="s">
        <v>9</v>
      </c>
      <c r="D9517" s="2" t="s">
        <v>15</v>
      </c>
      <c r="E9517" s="4">
        <v>0</v>
      </c>
      <c r="F9517" s="4">
        <v>0</v>
      </c>
      <c r="G9517" s="2"/>
      <c r="H9517" s="7">
        <v>0</v>
      </c>
      <c r="I9517" s="11">
        <v>1</v>
      </c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</row>
    <row r="9518" spans="1:26" ht="13" x14ac:dyDescent="0.15">
      <c r="A9518" s="2" t="s">
        <v>9532</v>
      </c>
      <c r="B9518" s="3">
        <v>45078</v>
      </c>
      <c r="C9518" s="2" t="s">
        <v>21</v>
      </c>
      <c r="D9518" s="2" t="s">
        <v>10</v>
      </c>
      <c r="E9518" s="4">
        <v>0</v>
      </c>
      <c r="F9518" s="4">
        <v>0</v>
      </c>
      <c r="G9518" s="2"/>
      <c r="H9518" s="7">
        <v>0</v>
      </c>
      <c r="I9518" s="11">
        <v>1</v>
      </c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</row>
    <row r="9519" spans="1:26" ht="13" x14ac:dyDescent="0.15">
      <c r="A9519" s="2" t="s">
        <v>9533</v>
      </c>
      <c r="B9519" s="3">
        <v>45080</v>
      </c>
      <c r="C9519" s="2" t="s">
        <v>18</v>
      </c>
      <c r="D9519" s="2" t="s">
        <v>15</v>
      </c>
      <c r="E9519" s="4">
        <v>0</v>
      </c>
      <c r="F9519" s="4">
        <v>0</v>
      </c>
      <c r="G9519" s="2"/>
      <c r="H9519" s="7">
        <v>0</v>
      </c>
      <c r="I9519" s="11">
        <v>1</v>
      </c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</row>
    <row r="9520" spans="1:26" ht="13" x14ac:dyDescent="0.15">
      <c r="A9520" s="2" t="s">
        <v>9534</v>
      </c>
      <c r="B9520" s="3">
        <v>45078</v>
      </c>
      <c r="C9520" s="2" t="s">
        <v>12</v>
      </c>
      <c r="D9520" s="2" t="s">
        <v>15</v>
      </c>
      <c r="E9520" s="4">
        <v>0</v>
      </c>
      <c r="F9520" s="4">
        <v>0</v>
      </c>
      <c r="G9520" s="2"/>
      <c r="H9520" s="7">
        <v>0</v>
      </c>
      <c r="I9520" s="11">
        <v>1</v>
      </c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</row>
    <row r="9521" spans="1:26" ht="13" x14ac:dyDescent="0.15">
      <c r="A9521" s="2" t="s">
        <v>9535</v>
      </c>
      <c r="B9521" s="3">
        <v>45082</v>
      </c>
      <c r="C9521" s="2" t="s">
        <v>9</v>
      </c>
      <c r="D9521" s="2" t="s">
        <v>10</v>
      </c>
      <c r="E9521" s="4">
        <v>0</v>
      </c>
      <c r="F9521" s="4">
        <v>0</v>
      </c>
      <c r="G9521" s="2"/>
      <c r="H9521" s="7">
        <v>0</v>
      </c>
      <c r="I9521" s="11">
        <v>1</v>
      </c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</row>
    <row r="9522" spans="1:26" ht="13" x14ac:dyDescent="0.15">
      <c r="A9522" s="2" t="s">
        <v>9536</v>
      </c>
      <c r="B9522" s="3">
        <v>45082</v>
      </c>
      <c r="C9522" s="2" t="s">
        <v>9</v>
      </c>
      <c r="D9522" s="2" t="s">
        <v>10</v>
      </c>
      <c r="E9522" s="4">
        <v>0</v>
      </c>
      <c r="F9522" s="4">
        <v>0</v>
      </c>
      <c r="G9522" s="2"/>
      <c r="H9522" s="7">
        <v>0</v>
      </c>
      <c r="I9522" s="11">
        <v>1</v>
      </c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</row>
    <row r="9523" spans="1:26" ht="13" x14ac:dyDescent="0.15">
      <c r="A9523" s="2" t="s">
        <v>9537</v>
      </c>
      <c r="B9523" s="3">
        <v>45083</v>
      </c>
      <c r="C9523" s="2" t="s">
        <v>21</v>
      </c>
      <c r="D9523" s="2" t="s">
        <v>10</v>
      </c>
      <c r="E9523" s="4">
        <v>0</v>
      </c>
      <c r="F9523" s="4">
        <v>0</v>
      </c>
      <c r="G9523" s="2"/>
      <c r="H9523" s="7">
        <v>0</v>
      </c>
      <c r="I9523" s="11">
        <v>1</v>
      </c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</row>
    <row r="9524" spans="1:26" ht="13" x14ac:dyDescent="0.15">
      <c r="A9524" s="2" t="s">
        <v>9538</v>
      </c>
      <c r="B9524" s="3">
        <v>45083</v>
      </c>
      <c r="C9524" s="2" t="s">
        <v>12</v>
      </c>
      <c r="D9524" s="2" t="s">
        <v>15</v>
      </c>
      <c r="E9524" s="4">
        <v>0</v>
      </c>
      <c r="F9524" s="4">
        <v>0</v>
      </c>
      <c r="G9524" s="2"/>
      <c r="H9524" s="7">
        <v>0</v>
      </c>
      <c r="I9524" s="11">
        <v>1</v>
      </c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</row>
    <row r="9525" spans="1:26" ht="13" x14ac:dyDescent="0.15">
      <c r="A9525" s="2" t="s">
        <v>9539</v>
      </c>
      <c r="B9525" s="3">
        <v>45084</v>
      </c>
      <c r="C9525" s="2" t="s">
        <v>12</v>
      </c>
      <c r="D9525" s="2" t="s">
        <v>10</v>
      </c>
      <c r="E9525" s="4">
        <v>1</v>
      </c>
      <c r="F9525" s="4">
        <v>0</v>
      </c>
      <c r="G9525" s="2" t="s">
        <v>79</v>
      </c>
      <c r="H9525" s="7">
        <v>0</v>
      </c>
      <c r="I9525" s="11">
        <v>1</v>
      </c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</row>
    <row r="9526" spans="1:26" ht="13" x14ac:dyDescent="0.15">
      <c r="A9526" s="2" t="s">
        <v>9540</v>
      </c>
      <c r="B9526" s="3">
        <v>45080</v>
      </c>
      <c r="C9526" s="2" t="s">
        <v>12</v>
      </c>
      <c r="D9526" s="2" t="s">
        <v>15</v>
      </c>
      <c r="E9526" s="4">
        <v>0</v>
      </c>
      <c r="F9526" s="4">
        <v>0</v>
      </c>
      <c r="G9526" s="2"/>
      <c r="H9526" s="7">
        <v>0</v>
      </c>
      <c r="I9526" s="11">
        <v>1</v>
      </c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</row>
    <row r="9527" spans="1:26" ht="13" x14ac:dyDescent="0.15">
      <c r="A9527" s="2" t="s">
        <v>9541</v>
      </c>
      <c r="B9527" s="3">
        <v>45082</v>
      </c>
      <c r="C9527" s="2" t="s">
        <v>12</v>
      </c>
      <c r="D9527" s="2" t="s">
        <v>10</v>
      </c>
      <c r="E9527" s="4">
        <v>0</v>
      </c>
      <c r="F9527" s="4">
        <v>0</v>
      </c>
      <c r="G9527" s="2"/>
      <c r="H9527" s="7">
        <v>0</v>
      </c>
      <c r="I9527" s="11">
        <v>1</v>
      </c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</row>
    <row r="9528" spans="1:26" ht="13" x14ac:dyDescent="0.15">
      <c r="A9528" s="2" t="s">
        <v>9542</v>
      </c>
      <c r="B9528" s="3">
        <v>45081</v>
      </c>
      <c r="C9528" s="2" t="s">
        <v>12</v>
      </c>
      <c r="D9528" s="2" t="s">
        <v>10</v>
      </c>
      <c r="E9528" s="4">
        <v>1</v>
      </c>
      <c r="F9528" s="4">
        <v>0</v>
      </c>
      <c r="G9528" s="2" t="s">
        <v>79</v>
      </c>
      <c r="H9528" s="7">
        <v>0</v>
      </c>
      <c r="I9528" s="11">
        <v>1</v>
      </c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</row>
    <row r="9529" spans="1:26" ht="13" x14ac:dyDescent="0.15">
      <c r="A9529" s="2" t="s">
        <v>9543</v>
      </c>
      <c r="B9529" s="3">
        <v>45084</v>
      </c>
      <c r="C9529" s="2" t="s">
        <v>18</v>
      </c>
      <c r="D9529" s="2" t="s">
        <v>15</v>
      </c>
      <c r="E9529" s="4">
        <v>1</v>
      </c>
      <c r="F9529" s="4">
        <v>0</v>
      </c>
      <c r="G9529" s="2" t="s">
        <v>32</v>
      </c>
      <c r="H9529" s="7">
        <v>0</v>
      </c>
      <c r="I9529" s="11">
        <v>1</v>
      </c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</row>
    <row r="9530" spans="1:26" ht="13" x14ac:dyDescent="0.15">
      <c r="A9530" s="2" t="s">
        <v>9544</v>
      </c>
      <c r="B9530" s="3">
        <v>45084</v>
      </c>
      <c r="C9530" s="2" t="s">
        <v>21</v>
      </c>
      <c r="D9530" s="2" t="s">
        <v>15</v>
      </c>
      <c r="E9530" s="4">
        <v>0</v>
      </c>
      <c r="F9530" s="4">
        <v>0</v>
      </c>
      <c r="G9530" s="2"/>
      <c r="H9530" s="7">
        <v>0</v>
      </c>
      <c r="I9530" s="11">
        <v>1</v>
      </c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</row>
    <row r="9531" spans="1:26" ht="13" x14ac:dyDescent="0.15">
      <c r="A9531" s="2" t="s">
        <v>9545</v>
      </c>
      <c r="B9531" s="3">
        <v>45079</v>
      </c>
      <c r="C9531" s="2" t="s">
        <v>9</v>
      </c>
      <c r="D9531" s="2" t="s">
        <v>10</v>
      </c>
      <c r="E9531" s="4">
        <v>0</v>
      </c>
      <c r="F9531" s="4">
        <v>0</v>
      </c>
      <c r="G9531" s="2"/>
      <c r="H9531" s="7">
        <v>0</v>
      </c>
      <c r="I9531" s="11">
        <v>1</v>
      </c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</row>
    <row r="9532" spans="1:26" ht="13" x14ac:dyDescent="0.15">
      <c r="A9532" s="2" t="s">
        <v>9546</v>
      </c>
      <c r="B9532" s="3">
        <v>45082</v>
      </c>
      <c r="C9532" s="2" t="s">
        <v>9</v>
      </c>
      <c r="D9532" s="2" t="s">
        <v>10</v>
      </c>
      <c r="E9532" s="4">
        <v>0</v>
      </c>
      <c r="F9532" s="4">
        <v>0</v>
      </c>
      <c r="G9532" s="2"/>
      <c r="H9532" s="7">
        <v>0</v>
      </c>
      <c r="I9532" s="11">
        <v>1</v>
      </c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</row>
    <row r="9533" spans="1:26" ht="13" x14ac:dyDescent="0.15">
      <c r="A9533" s="2" t="s">
        <v>9547</v>
      </c>
      <c r="B9533" s="3">
        <v>45078</v>
      </c>
      <c r="C9533" s="2" t="s">
        <v>18</v>
      </c>
      <c r="D9533" s="2" t="s">
        <v>10</v>
      </c>
      <c r="E9533" s="4">
        <v>0</v>
      </c>
      <c r="F9533" s="4">
        <v>0</v>
      </c>
      <c r="G9533" s="2"/>
      <c r="H9533" s="7">
        <v>0</v>
      </c>
      <c r="I9533" s="11">
        <v>1</v>
      </c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</row>
    <row r="9534" spans="1:26" ht="13" x14ac:dyDescent="0.15">
      <c r="A9534" s="2" t="s">
        <v>9548</v>
      </c>
      <c r="B9534" s="3">
        <v>45083</v>
      </c>
      <c r="C9534" s="2" t="s">
        <v>9</v>
      </c>
      <c r="D9534" s="2" t="s">
        <v>15</v>
      </c>
      <c r="E9534" s="4">
        <v>1</v>
      </c>
      <c r="F9534" s="4">
        <v>0</v>
      </c>
      <c r="G9534" s="2" t="s">
        <v>32</v>
      </c>
      <c r="H9534" s="7">
        <v>0</v>
      </c>
      <c r="I9534" s="11">
        <v>1</v>
      </c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</row>
    <row r="9535" spans="1:26" ht="13" x14ac:dyDescent="0.15">
      <c r="A9535" s="2" t="s">
        <v>9549</v>
      </c>
      <c r="B9535" s="3">
        <v>45082</v>
      </c>
      <c r="C9535" s="2" t="s">
        <v>21</v>
      </c>
      <c r="D9535" s="2" t="s">
        <v>10</v>
      </c>
      <c r="E9535" s="4">
        <v>0</v>
      </c>
      <c r="F9535" s="4">
        <v>0</v>
      </c>
      <c r="G9535" s="2"/>
      <c r="H9535" s="7">
        <v>0</v>
      </c>
      <c r="I9535" s="11">
        <v>1</v>
      </c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</row>
    <row r="9536" spans="1:26" ht="13" x14ac:dyDescent="0.15">
      <c r="A9536" s="2" t="s">
        <v>9550</v>
      </c>
      <c r="B9536" s="3">
        <v>45082</v>
      </c>
      <c r="C9536" s="2" t="s">
        <v>9</v>
      </c>
      <c r="D9536" s="2" t="s">
        <v>10</v>
      </c>
      <c r="E9536" s="4">
        <v>0</v>
      </c>
      <c r="F9536" s="4">
        <v>0</v>
      </c>
      <c r="G9536" s="2"/>
      <c r="H9536" s="7">
        <v>0</v>
      </c>
      <c r="I9536" s="11">
        <v>1</v>
      </c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</row>
    <row r="9537" spans="1:26" ht="13" x14ac:dyDescent="0.15">
      <c r="A9537" s="2" t="s">
        <v>9551</v>
      </c>
      <c r="B9537" s="3">
        <v>45079</v>
      </c>
      <c r="C9537" s="2" t="s">
        <v>12</v>
      </c>
      <c r="D9537" s="2" t="s">
        <v>10</v>
      </c>
      <c r="E9537" s="4">
        <v>0</v>
      </c>
      <c r="F9537" s="4">
        <v>0</v>
      </c>
      <c r="G9537" s="2"/>
      <c r="H9537" s="7">
        <v>0</v>
      </c>
      <c r="I9537" s="11">
        <v>1</v>
      </c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</row>
    <row r="9538" spans="1:26" ht="13" x14ac:dyDescent="0.15">
      <c r="A9538" s="2" t="s">
        <v>9552</v>
      </c>
      <c r="B9538" s="3">
        <v>45084</v>
      </c>
      <c r="C9538" s="2" t="s">
        <v>18</v>
      </c>
      <c r="D9538" s="2" t="s">
        <v>10</v>
      </c>
      <c r="E9538" s="4">
        <v>0</v>
      </c>
      <c r="F9538" s="4">
        <v>0</v>
      </c>
      <c r="G9538" s="2"/>
      <c r="H9538" s="7">
        <v>0</v>
      </c>
      <c r="I9538" s="11">
        <v>1</v>
      </c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</row>
    <row r="9539" spans="1:26" ht="13" x14ac:dyDescent="0.15">
      <c r="A9539" s="2" t="s">
        <v>9553</v>
      </c>
      <c r="B9539" s="3">
        <v>45078</v>
      </c>
      <c r="C9539" s="2" t="s">
        <v>12</v>
      </c>
      <c r="D9539" s="2" t="s">
        <v>10</v>
      </c>
      <c r="E9539" s="4">
        <v>0</v>
      </c>
      <c r="F9539" s="4">
        <v>0</v>
      </c>
      <c r="G9539" s="2"/>
      <c r="H9539" s="7">
        <v>0</v>
      </c>
      <c r="I9539" s="11">
        <v>1</v>
      </c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</row>
    <row r="9540" spans="1:26" ht="13" x14ac:dyDescent="0.15">
      <c r="A9540" s="2" t="s">
        <v>9554</v>
      </c>
      <c r="B9540" s="3">
        <v>45079</v>
      </c>
      <c r="C9540" s="2" t="s">
        <v>18</v>
      </c>
      <c r="D9540" s="2" t="s">
        <v>10</v>
      </c>
      <c r="E9540" s="4">
        <v>0</v>
      </c>
      <c r="F9540" s="4">
        <v>0</v>
      </c>
      <c r="G9540" s="2"/>
      <c r="H9540" s="7">
        <v>0</v>
      </c>
      <c r="I9540" s="11">
        <v>1</v>
      </c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</row>
    <row r="9541" spans="1:26" ht="13" x14ac:dyDescent="0.15">
      <c r="A9541" s="2" t="s">
        <v>9555</v>
      </c>
      <c r="B9541" s="3">
        <v>45083</v>
      </c>
      <c r="C9541" s="2" t="s">
        <v>12</v>
      </c>
      <c r="D9541" s="2" t="s">
        <v>15</v>
      </c>
      <c r="E9541" s="4">
        <v>0</v>
      </c>
      <c r="F9541" s="4">
        <v>0</v>
      </c>
      <c r="G9541" s="2"/>
      <c r="H9541" s="7">
        <v>0</v>
      </c>
      <c r="I9541" s="11">
        <v>1</v>
      </c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</row>
    <row r="9542" spans="1:26" ht="13" x14ac:dyDescent="0.15">
      <c r="A9542" s="2" t="s">
        <v>9556</v>
      </c>
      <c r="B9542" s="3">
        <v>45084</v>
      </c>
      <c r="C9542" s="2" t="s">
        <v>21</v>
      </c>
      <c r="D9542" s="2" t="s">
        <v>15</v>
      </c>
      <c r="E9542" s="4">
        <v>0</v>
      </c>
      <c r="F9542" s="4">
        <v>0</v>
      </c>
      <c r="G9542" s="2"/>
      <c r="H9542" s="7">
        <v>0</v>
      </c>
      <c r="I9542" s="11">
        <v>1</v>
      </c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</row>
    <row r="9543" spans="1:26" ht="13" x14ac:dyDescent="0.15">
      <c r="A9543" s="2" t="s">
        <v>9557</v>
      </c>
      <c r="B9543" s="3">
        <v>45083</v>
      </c>
      <c r="C9543" s="2" t="s">
        <v>12</v>
      </c>
      <c r="D9543" s="2" t="s">
        <v>15</v>
      </c>
      <c r="E9543" s="4">
        <v>0</v>
      </c>
      <c r="F9543" s="4">
        <v>0</v>
      </c>
      <c r="G9543" s="2"/>
      <c r="H9543" s="7">
        <v>0</v>
      </c>
      <c r="I9543" s="11">
        <v>1</v>
      </c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</row>
    <row r="9544" spans="1:26" ht="13" x14ac:dyDescent="0.15">
      <c r="A9544" s="2" t="s">
        <v>9558</v>
      </c>
      <c r="B9544" s="3">
        <v>45083</v>
      </c>
      <c r="C9544" s="2" t="s">
        <v>9</v>
      </c>
      <c r="D9544" s="2" t="s">
        <v>10</v>
      </c>
      <c r="E9544" s="4">
        <v>0</v>
      </c>
      <c r="F9544" s="4">
        <v>0</v>
      </c>
      <c r="G9544" s="2"/>
      <c r="H9544" s="7">
        <v>0</v>
      </c>
      <c r="I9544" s="11">
        <v>1</v>
      </c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</row>
    <row r="9545" spans="1:26" ht="13" x14ac:dyDescent="0.15">
      <c r="A9545" s="2" t="s">
        <v>9559</v>
      </c>
      <c r="B9545" s="3">
        <v>45078</v>
      </c>
      <c r="C9545" s="2" t="s">
        <v>9</v>
      </c>
      <c r="D9545" s="2" t="s">
        <v>15</v>
      </c>
      <c r="E9545" s="4">
        <v>0</v>
      </c>
      <c r="F9545" s="4">
        <v>0</v>
      </c>
      <c r="G9545" s="2"/>
      <c r="H9545" s="7">
        <v>0</v>
      </c>
      <c r="I9545" s="11">
        <v>1</v>
      </c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</row>
    <row r="9546" spans="1:26" ht="13" x14ac:dyDescent="0.15">
      <c r="A9546" s="2" t="s">
        <v>9560</v>
      </c>
      <c r="B9546" s="3">
        <v>45081</v>
      </c>
      <c r="C9546" s="2" t="s">
        <v>12</v>
      </c>
      <c r="D9546" s="2" t="s">
        <v>10</v>
      </c>
      <c r="E9546" s="4">
        <v>0</v>
      </c>
      <c r="F9546" s="4">
        <v>0</v>
      </c>
      <c r="G9546" s="2"/>
      <c r="H9546" s="7">
        <v>0</v>
      </c>
      <c r="I9546" s="11">
        <v>1</v>
      </c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</row>
    <row r="9547" spans="1:26" ht="13" x14ac:dyDescent="0.15">
      <c r="A9547" s="2" t="s">
        <v>9561</v>
      </c>
      <c r="B9547" s="3">
        <v>45079</v>
      </c>
      <c r="C9547" s="2" t="s">
        <v>21</v>
      </c>
      <c r="D9547" s="2" t="s">
        <v>15</v>
      </c>
      <c r="E9547" s="4">
        <v>1</v>
      </c>
      <c r="F9547" s="4">
        <v>0</v>
      </c>
      <c r="G9547" s="2" t="s">
        <v>32</v>
      </c>
      <c r="H9547" s="7">
        <v>0</v>
      </c>
      <c r="I9547" s="11">
        <v>1</v>
      </c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</row>
    <row r="9548" spans="1:26" ht="13" x14ac:dyDescent="0.15">
      <c r="A9548" s="2" t="s">
        <v>9562</v>
      </c>
      <c r="B9548" s="3">
        <v>45082</v>
      </c>
      <c r="C9548" s="2" t="s">
        <v>12</v>
      </c>
      <c r="D9548" s="2" t="s">
        <v>10</v>
      </c>
      <c r="E9548" s="4">
        <v>0</v>
      </c>
      <c r="F9548" s="4">
        <v>0</v>
      </c>
      <c r="G9548" s="2"/>
      <c r="H9548" s="7">
        <v>0</v>
      </c>
      <c r="I9548" s="11">
        <v>1</v>
      </c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</row>
    <row r="9549" spans="1:26" ht="13" x14ac:dyDescent="0.15">
      <c r="A9549" s="2" t="s">
        <v>9563</v>
      </c>
      <c r="B9549" s="3">
        <v>45078</v>
      </c>
      <c r="C9549" s="2" t="s">
        <v>9</v>
      </c>
      <c r="D9549" s="2" t="s">
        <v>10</v>
      </c>
      <c r="E9549" s="4">
        <v>0</v>
      </c>
      <c r="F9549" s="4">
        <v>0</v>
      </c>
      <c r="G9549" s="2"/>
      <c r="H9549" s="7">
        <v>0</v>
      </c>
      <c r="I9549" s="11">
        <v>1</v>
      </c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</row>
    <row r="9550" spans="1:26" ht="13" x14ac:dyDescent="0.15">
      <c r="A9550" s="2" t="s">
        <v>9564</v>
      </c>
      <c r="B9550" s="3">
        <v>45084</v>
      </c>
      <c r="C9550" s="2" t="s">
        <v>12</v>
      </c>
      <c r="D9550" s="2" t="s">
        <v>10</v>
      </c>
      <c r="E9550" s="4">
        <v>0</v>
      </c>
      <c r="F9550" s="4">
        <v>0</v>
      </c>
      <c r="G9550" s="2"/>
      <c r="H9550" s="7">
        <v>0</v>
      </c>
      <c r="I9550" s="11">
        <v>1</v>
      </c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</row>
    <row r="9551" spans="1:26" ht="13" x14ac:dyDescent="0.15">
      <c r="A9551" s="2" t="s">
        <v>9565</v>
      </c>
      <c r="B9551" s="3">
        <v>45083</v>
      </c>
      <c r="C9551" s="2" t="s">
        <v>18</v>
      </c>
      <c r="D9551" s="2" t="s">
        <v>10</v>
      </c>
      <c r="E9551" s="4">
        <v>0</v>
      </c>
      <c r="F9551" s="4">
        <v>0</v>
      </c>
      <c r="G9551" s="2"/>
      <c r="H9551" s="7">
        <v>0</v>
      </c>
      <c r="I9551" s="11">
        <v>1</v>
      </c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</row>
    <row r="9552" spans="1:26" ht="13" x14ac:dyDescent="0.15">
      <c r="A9552" s="2" t="s">
        <v>9566</v>
      </c>
      <c r="B9552" s="3">
        <v>45081</v>
      </c>
      <c r="C9552" s="2" t="s">
        <v>18</v>
      </c>
      <c r="D9552" s="2" t="s">
        <v>15</v>
      </c>
      <c r="E9552" s="4">
        <v>0</v>
      </c>
      <c r="F9552" s="4">
        <v>0</v>
      </c>
      <c r="G9552" s="2"/>
      <c r="H9552" s="7">
        <v>0</v>
      </c>
      <c r="I9552" s="11">
        <v>1</v>
      </c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</row>
    <row r="9553" spans="1:26" ht="13" x14ac:dyDescent="0.15">
      <c r="A9553" s="2" t="s">
        <v>9567</v>
      </c>
      <c r="B9553" s="3">
        <v>45084</v>
      </c>
      <c r="C9553" s="2" t="s">
        <v>21</v>
      </c>
      <c r="D9553" s="2" t="s">
        <v>10</v>
      </c>
      <c r="E9553" s="4">
        <v>0</v>
      </c>
      <c r="F9553" s="4">
        <v>0</v>
      </c>
      <c r="G9553" s="2"/>
      <c r="H9553" s="7">
        <v>0</v>
      </c>
      <c r="I9553" s="11">
        <v>1</v>
      </c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</row>
    <row r="9554" spans="1:26" ht="13" x14ac:dyDescent="0.15">
      <c r="A9554" s="2" t="s">
        <v>9568</v>
      </c>
      <c r="B9554" s="3">
        <v>45079</v>
      </c>
      <c r="C9554" s="2" t="s">
        <v>9</v>
      </c>
      <c r="D9554" s="2" t="s">
        <v>15</v>
      </c>
      <c r="E9554" s="4">
        <v>0</v>
      </c>
      <c r="F9554" s="4">
        <v>0</v>
      </c>
      <c r="G9554" s="2"/>
      <c r="H9554" s="7">
        <v>0</v>
      </c>
      <c r="I9554" s="11">
        <v>1</v>
      </c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</row>
    <row r="9555" spans="1:26" ht="13" x14ac:dyDescent="0.15">
      <c r="A9555" s="2" t="s">
        <v>9569</v>
      </c>
      <c r="B9555" s="3">
        <v>45082</v>
      </c>
      <c r="C9555" s="2" t="s">
        <v>18</v>
      </c>
      <c r="D9555" s="2" t="s">
        <v>10</v>
      </c>
      <c r="E9555" s="4">
        <v>0</v>
      </c>
      <c r="F9555" s="4">
        <v>0</v>
      </c>
      <c r="G9555" s="2"/>
      <c r="H9555" s="7">
        <v>0</v>
      </c>
      <c r="I9555" s="11">
        <v>1</v>
      </c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</row>
    <row r="9556" spans="1:26" ht="13" x14ac:dyDescent="0.15">
      <c r="A9556" s="2" t="s">
        <v>9570</v>
      </c>
      <c r="B9556" s="3">
        <v>45078</v>
      </c>
      <c r="C9556" s="2" t="s">
        <v>18</v>
      </c>
      <c r="D9556" s="2" t="s">
        <v>15</v>
      </c>
      <c r="E9556" s="4">
        <v>0</v>
      </c>
      <c r="F9556" s="4">
        <v>0</v>
      </c>
      <c r="G9556" s="2"/>
      <c r="H9556" s="7">
        <v>0</v>
      </c>
      <c r="I9556" s="11">
        <v>1</v>
      </c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</row>
    <row r="9557" spans="1:26" ht="13" x14ac:dyDescent="0.15">
      <c r="A9557" s="2" t="s">
        <v>9571</v>
      </c>
      <c r="B9557" s="3">
        <v>45083</v>
      </c>
      <c r="C9557" s="2" t="s">
        <v>12</v>
      </c>
      <c r="D9557" s="2" t="s">
        <v>10</v>
      </c>
      <c r="E9557" s="4">
        <v>0</v>
      </c>
      <c r="F9557" s="4">
        <v>0</v>
      </c>
      <c r="G9557" s="2"/>
      <c r="H9557" s="7">
        <v>0</v>
      </c>
      <c r="I9557" s="11">
        <v>1</v>
      </c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</row>
    <row r="9558" spans="1:26" ht="13" x14ac:dyDescent="0.15">
      <c r="A9558" s="2" t="s">
        <v>9572</v>
      </c>
      <c r="B9558" s="3">
        <v>45078</v>
      </c>
      <c r="C9558" s="2" t="s">
        <v>21</v>
      </c>
      <c r="D9558" s="2" t="s">
        <v>15</v>
      </c>
      <c r="E9558" s="4">
        <v>1</v>
      </c>
      <c r="F9558" s="4">
        <v>0</v>
      </c>
      <c r="G9558" s="2" t="s">
        <v>32</v>
      </c>
      <c r="H9558" s="7">
        <v>0</v>
      </c>
      <c r="I9558" s="11">
        <v>1</v>
      </c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</row>
    <row r="9559" spans="1:26" ht="13" x14ac:dyDescent="0.15">
      <c r="A9559" s="2" t="s">
        <v>9573</v>
      </c>
      <c r="B9559" s="3">
        <v>45081</v>
      </c>
      <c r="C9559" s="2" t="s">
        <v>21</v>
      </c>
      <c r="D9559" s="2" t="s">
        <v>10</v>
      </c>
      <c r="E9559" s="4">
        <v>0</v>
      </c>
      <c r="F9559" s="4">
        <v>0</v>
      </c>
      <c r="G9559" s="2"/>
      <c r="H9559" s="7">
        <v>0</v>
      </c>
      <c r="I9559" s="11">
        <v>1</v>
      </c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</row>
    <row r="9560" spans="1:26" ht="13" x14ac:dyDescent="0.15">
      <c r="A9560" s="2" t="s">
        <v>9574</v>
      </c>
      <c r="B9560" s="3">
        <v>45081</v>
      </c>
      <c r="C9560" s="2" t="s">
        <v>18</v>
      </c>
      <c r="D9560" s="2" t="s">
        <v>15</v>
      </c>
      <c r="E9560" s="4">
        <v>0</v>
      </c>
      <c r="F9560" s="4">
        <v>0</v>
      </c>
      <c r="G9560" s="2"/>
      <c r="H9560" s="7">
        <v>0</v>
      </c>
      <c r="I9560" s="11">
        <v>1</v>
      </c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</row>
    <row r="9561" spans="1:26" ht="13" x14ac:dyDescent="0.15">
      <c r="A9561" s="2" t="s">
        <v>9575</v>
      </c>
      <c r="B9561" s="3">
        <v>45082</v>
      </c>
      <c r="C9561" s="2" t="s">
        <v>9</v>
      </c>
      <c r="D9561" s="2" t="s">
        <v>10</v>
      </c>
      <c r="E9561" s="4">
        <v>0</v>
      </c>
      <c r="F9561" s="4">
        <v>0</v>
      </c>
      <c r="G9561" s="2"/>
      <c r="H9561" s="7">
        <v>0</v>
      </c>
      <c r="I9561" s="11">
        <v>1</v>
      </c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</row>
    <row r="9562" spans="1:26" ht="13" x14ac:dyDescent="0.15">
      <c r="A9562" s="2" t="s">
        <v>9576</v>
      </c>
      <c r="B9562" s="3">
        <v>45082</v>
      </c>
      <c r="C9562" s="2" t="s">
        <v>9</v>
      </c>
      <c r="D9562" s="2" t="s">
        <v>15</v>
      </c>
      <c r="E9562" s="4">
        <v>0</v>
      </c>
      <c r="F9562" s="4">
        <v>0</v>
      </c>
      <c r="G9562" s="2"/>
      <c r="H9562" s="7">
        <v>0</v>
      </c>
      <c r="I9562" s="11">
        <v>1</v>
      </c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</row>
    <row r="9563" spans="1:26" ht="13" x14ac:dyDescent="0.15">
      <c r="A9563" s="2" t="s">
        <v>9577</v>
      </c>
      <c r="B9563" s="3">
        <v>45081</v>
      </c>
      <c r="C9563" s="2" t="s">
        <v>21</v>
      </c>
      <c r="D9563" s="2" t="s">
        <v>10</v>
      </c>
      <c r="E9563" s="4">
        <v>0</v>
      </c>
      <c r="F9563" s="4">
        <v>0</v>
      </c>
      <c r="G9563" s="2"/>
      <c r="H9563" s="7">
        <v>0</v>
      </c>
      <c r="I9563" s="11">
        <v>1</v>
      </c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</row>
    <row r="9564" spans="1:26" ht="13" x14ac:dyDescent="0.15">
      <c r="A9564" s="2" t="s">
        <v>9578</v>
      </c>
      <c r="B9564" s="3">
        <v>45078</v>
      </c>
      <c r="C9564" s="2" t="s">
        <v>12</v>
      </c>
      <c r="D9564" s="2" t="s">
        <v>10</v>
      </c>
      <c r="E9564" s="4">
        <v>0</v>
      </c>
      <c r="F9564" s="4">
        <v>0</v>
      </c>
      <c r="G9564" s="2"/>
      <c r="H9564" s="7">
        <v>0</v>
      </c>
      <c r="I9564" s="11">
        <v>1</v>
      </c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</row>
    <row r="9565" spans="1:26" ht="13" x14ac:dyDescent="0.15">
      <c r="A9565" s="2" t="s">
        <v>9579</v>
      </c>
      <c r="B9565" s="3">
        <v>45082</v>
      </c>
      <c r="C9565" s="2" t="s">
        <v>21</v>
      </c>
      <c r="D9565" s="2" t="s">
        <v>10</v>
      </c>
      <c r="E9565" s="4">
        <v>0</v>
      </c>
      <c r="F9565" s="4">
        <v>0</v>
      </c>
      <c r="G9565" s="2"/>
      <c r="H9565" s="7">
        <v>0</v>
      </c>
      <c r="I9565" s="11">
        <v>1</v>
      </c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</row>
    <row r="9566" spans="1:26" ht="13" x14ac:dyDescent="0.15">
      <c r="A9566" s="2" t="s">
        <v>9580</v>
      </c>
      <c r="B9566" s="3">
        <v>45080</v>
      </c>
      <c r="C9566" s="2" t="s">
        <v>18</v>
      </c>
      <c r="D9566" s="2" t="s">
        <v>10</v>
      </c>
      <c r="E9566" s="4">
        <v>0</v>
      </c>
      <c r="F9566" s="4">
        <v>0</v>
      </c>
      <c r="G9566" s="2"/>
      <c r="H9566" s="7">
        <v>0</v>
      </c>
      <c r="I9566" s="11">
        <v>1</v>
      </c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</row>
    <row r="9567" spans="1:26" ht="13" x14ac:dyDescent="0.15">
      <c r="A9567" s="2" t="s">
        <v>9581</v>
      </c>
      <c r="B9567" s="3">
        <v>45078</v>
      </c>
      <c r="C9567" s="2" t="s">
        <v>12</v>
      </c>
      <c r="D9567" s="2" t="s">
        <v>10</v>
      </c>
      <c r="E9567" s="4">
        <v>0</v>
      </c>
      <c r="F9567" s="4">
        <v>0</v>
      </c>
      <c r="G9567" s="2"/>
      <c r="H9567" s="7">
        <v>0</v>
      </c>
      <c r="I9567" s="11">
        <v>1</v>
      </c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</row>
    <row r="9568" spans="1:26" ht="13" x14ac:dyDescent="0.15">
      <c r="A9568" s="2" t="s">
        <v>9582</v>
      </c>
      <c r="B9568" s="3">
        <v>45078</v>
      </c>
      <c r="C9568" s="2" t="s">
        <v>21</v>
      </c>
      <c r="D9568" s="2" t="s">
        <v>10</v>
      </c>
      <c r="E9568" s="4">
        <v>0</v>
      </c>
      <c r="F9568" s="4">
        <v>0</v>
      </c>
      <c r="G9568" s="2"/>
      <c r="H9568" s="7">
        <v>0</v>
      </c>
      <c r="I9568" s="11">
        <v>1</v>
      </c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</row>
    <row r="9569" spans="1:26" ht="13" x14ac:dyDescent="0.15">
      <c r="A9569" s="2" t="s">
        <v>9583</v>
      </c>
      <c r="B9569" s="3">
        <v>45081</v>
      </c>
      <c r="C9569" s="2" t="s">
        <v>21</v>
      </c>
      <c r="D9569" s="2" t="s">
        <v>10</v>
      </c>
      <c r="E9569" s="4">
        <v>1</v>
      </c>
      <c r="F9569" s="4">
        <v>0</v>
      </c>
      <c r="G9569" s="2" t="s">
        <v>79</v>
      </c>
      <c r="H9569" s="7">
        <v>0</v>
      </c>
      <c r="I9569" s="11">
        <v>1</v>
      </c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</row>
    <row r="9570" spans="1:26" ht="13" x14ac:dyDescent="0.15">
      <c r="A9570" s="2" t="s">
        <v>9584</v>
      </c>
      <c r="B9570" s="3">
        <v>45082</v>
      </c>
      <c r="C9570" s="2" t="s">
        <v>21</v>
      </c>
      <c r="D9570" s="2" t="s">
        <v>10</v>
      </c>
      <c r="E9570" s="4">
        <v>0</v>
      </c>
      <c r="F9570" s="4">
        <v>0</v>
      </c>
      <c r="G9570" s="2"/>
      <c r="H9570" s="7">
        <v>0</v>
      </c>
      <c r="I9570" s="11">
        <v>1</v>
      </c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</row>
    <row r="9571" spans="1:26" ht="13" x14ac:dyDescent="0.15">
      <c r="A9571" s="2" t="s">
        <v>9585</v>
      </c>
      <c r="B9571" s="3">
        <v>45081</v>
      </c>
      <c r="C9571" s="2" t="s">
        <v>21</v>
      </c>
      <c r="D9571" s="2" t="s">
        <v>10</v>
      </c>
      <c r="E9571" s="4">
        <v>0</v>
      </c>
      <c r="F9571" s="4">
        <v>0</v>
      </c>
      <c r="G9571" s="2"/>
      <c r="H9571" s="7">
        <v>0</v>
      </c>
      <c r="I9571" s="11">
        <v>1</v>
      </c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</row>
    <row r="9572" spans="1:26" ht="13" x14ac:dyDescent="0.15">
      <c r="A9572" s="2" t="s">
        <v>9586</v>
      </c>
      <c r="B9572" s="3">
        <v>45083</v>
      </c>
      <c r="C9572" s="2" t="s">
        <v>18</v>
      </c>
      <c r="D9572" s="2" t="s">
        <v>10</v>
      </c>
      <c r="E9572" s="4">
        <v>0</v>
      </c>
      <c r="F9572" s="4">
        <v>0</v>
      </c>
      <c r="G9572" s="2"/>
      <c r="H9572" s="7">
        <v>0</v>
      </c>
      <c r="I9572" s="11">
        <v>1</v>
      </c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</row>
    <row r="9573" spans="1:26" ht="13" x14ac:dyDescent="0.15">
      <c r="A9573" s="2" t="s">
        <v>9587</v>
      </c>
      <c r="B9573" s="3">
        <v>45080</v>
      </c>
      <c r="C9573" s="2" t="s">
        <v>9</v>
      </c>
      <c r="D9573" s="2" t="s">
        <v>15</v>
      </c>
      <c r="E9573" s="4">
        <v>1</v>
      </c>
      <c r="F9573" s="4">
        <v>0</v>
      </c>
      <c r="G9573" s="2" t="s">
        <v>32</v>
      </c>
      <c r="H9573" s="7">
        <v>0</v>
      </c>
      <c r="I9573" s="11">
        <v>1</v>
      </c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</row>
    <row r="9574" spans="1:26" ht="13" x14ac:dyDescent="0.15">
      <c r="A9574" s="2" t="s">
        <v>9588</v>
      </c>
      <c r="B9574" s="3">
        <v>45082</v>
      </c>
      <c r="C9574" s="2" t="s">
        <v>21</v>
      </c>
      <c r="D9574" s="2" t="s">
        <v>10</v>
      </c>
      <c r="E9574" s="4">
        <v>0</v>
      </c>
      <c r="F9574" s="4">
        <v>0</v>
      </c>
      <c r="G9574" s="2"/>
      <c r="H9574" s="7">
        <v>0</v>
      </c>
      <c r="I9574" s="11">
        <v>1</v>
      </c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</row>
    <row r="9575" spans="1:26" ht="13" x14ac:dyDescent="0.15">
      <c r="A9575" s="2" t="s">
        <v>9589</v>
      </c>
      <c r="B9575" s="3">
        <v>45080</v>
      </c>
      <c r="C9575" s="2" t="s">
        <v>12</v>
      </c>
      <c r="D9575" s="2" t="s">
        <v>10</v>
      </c>
      <c r="E9575" s="4">
        <v>0</v>
      </c>
      <c r="F9575" s="4">
        <v>0</v>
      </c>
      <c r="G9575" s="2"/>
      <c r="H9575" s="7">
        <v>0</v>
      </c>
      <c r="I9575" s="11">
        <v>1</v>
      </c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</row>
    <row r="9576" spans="1:26" ht="13" x14ac:dyDescent="0.15">
      <c r="A9576" s="2" t="s">
        <v>9590</v>
      </c>
      <c r="B9576" s="3">
        <v>45082</v>
      </c>
      <c r="C9576" s="2" t="s">
        <v>12</v>
      </c>
      <c r="D9576" s="2" t="s">
        <v>10</v>
      </c>
      <c r="E9576" s="4">
        <v>1</v>
      </c>
      <c r="F9576" s="4">
        <v>0</v>
      </c>
      <c r="G9576" s="2" t="s">
        <v>79</v>
      </c>
      <c r="H9576" s="7">
        <v>0</v>
      </c>
      <c r="I9576" s="11">
        <v>1</v>
      </c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</row>
    <row r="9577" spans="1:26" ht="13" x14ac:dyDescent="0.15">
      <c r="A9577" s="2" t="s">
        <v>9591</v>
      </c>
      <c r="B9577" s="3">
        <v>45079</v>
      </c>
      <c r="C9577" s="2" t="s">
        <v>12</v>
      </c>
      <c r="D9577" s="2" t="s">
        <v>10</v>
      </c>
      <c r="E9577" s="4">
        <v>1</v>
      </c>
      <c r="F9577" s="4">
        <v>1</v>
      </c>
      <c r="G9577" s="2" t="s">
        <v>79</v>
      </c>
      <c r="H9577" s="7">
        <v>2.99</v>
      </c>
      <c r="I9577" s="11">
        <v>1</v>
      </c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</row>
    <row r="9578" spans="1:26" ht="13" x14ac:dyDescent="0.15">
      <c r="A9578" s="2" t="s">
        <v>9592</v>
      </c>
      <c r="B9578" s="3">
        <v>45080</v>
      </c>
      <c r="C9578" s="2" t="s">
        <v>12</v>
      </c>
      <c r="D9578" s="2" t="s">
        <v>10</v>
      </c>
      <c r="E9578" s="4">
        <v>0</v>
      </c>
      <c r="F9578" s="4">
        <v>0</v>
      </c>
      <c r="G9578" s="2"/>
      <c r="H9578" s="7">
        <v>0</v>
      </c>
      <c r="I9578" s="11">
        <v>1</v>
      </c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</row>
    <row r="9579" spans="1:26" ht="13" x14ac:dyDescent="0.15">
      <c r="A9579" s="2" t="s">
        <v>9593</v>
      </c>
      <c r="B9579" s="3">
        <v>45078</v>
      </c>
      <c r="C9579" s="2" t="s">
        <v>9</v>
      </c>
      <c r="D9579" s="2" t="s">
        <v>10</v>
      </c>
      <c r="E9579" s="4">
        <v>0</v>
      </c>
      <c r="F9579" s="4">
        <v>0</v>
      </c>
      <c r="G9579" s="2"/>
      <c r="H9579" s="7">
        <v>0</v>
      </c>
      <c r="I9579" s="11">
        <v>1</v>
      </c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</row>
    <row r="9580" spans="1:26" ht="13" x14ac:dyDescent="0.15">
      <c r="A9580" s="2" t="s">
        <v>9594</v>
      </c>
      <c r="B9580" s="3">
        <v>45080</v>
      </c>
      <c r="C9580" s="2" t="s">
        <v>9</v>
      </c>
      <c r="D9580" s="2" t="s">
        <v>15</v>
      </c>
      <c r="E9580" s="4">
        <v>0</v>
      </c>
      <c r="F9580" s="4">
        <v>0</v>
      </c>
      <c r="G9580" s="2"/>
      <c r="H9580" s="7">
        <v>0</v>
      </c>
      <c r="I9580" s="11">
        <v>1</v>
      </c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</row>
    <row r="9581" spans="1:26" ht="13" x14ac:dyDescent="0.15">
      <c r="A9581" s="2" t="s">
        <v>9595</v>
      </c>
      <c r="B9581" s="3">
        <v>45080</v>
      </c>
      <c r="C9581" s="2" t="s">
        <v>18</v>
      </c>
      <c r="D9581" s="2" t="s">
        <v>15</v>
      </c>
      <c r="E9581" s="4">
        <v>0</v>
      </c>
      <c r="F9581" s="4">
        <v>0</v>
      </c>
      <c r="G9581" s="2"/>
      <c r="H9581" s="7">
        <v>0</v>
      </c>
      <c r="I9581" s="11">
        <v>1</v>
      </c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</row>
    <row r="9582" spans="1:26" ht="13" x14ac:dyDescent="0.15">
      <c r="A9582" s="2" t="s">
        <v>9596</v>
      </c>
      <c r="B9582" s="3">
        <v>45082</v>
      </c>
      <c r="C9582" s="2" t="s">
        <v>12</v>
      </c>
      <c r="D9582" s="2" t="s">
        <v>15</v>
      </c>
      <c r="E9582" s="4">
        <v>0</v>
      </c>
      <c r="F9582" s="4">
        <v>0</v>
      </c>
      <c r="G9582" s="2"/>
      <c r="H9582" s="7">
        <v>0</v>
      </c>
      <c r="I9582" s="11">
        <v>1</v>
      </c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</row>
    <row r="9583" spans="1:26" ht="13" x14ac:dyDescent="0.15">
      <c r="A9583" s="2" t="s">
        <v>9597</v>
      </c>
      <c r="B9583" s="3">
        <v>45082</v>
      </c>
      <c r="C9583" s="2" t="s">
        <v>18</v>
      </c>
      <c r="D9583" s="2" t="s">
        <v>10</v>
      </c>
      <c r="E9583" s="4">
        <v>0</v>
      </c>
      <c r="F9583" s="4">
        <v>0</v>
      </c>
      <c r="G9583" s="2"/>
      <c r="H9583" s="7">
        <v>0</v>
      </c>
      <c r="I9583" s="11">
        <v>1</v>
      </c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</row>
    <row r="9584" spans="1:26" ht="13" x14ac:dyDescent="0.15">
      <c r="A9584" s="2" t="s">
        <v>9598</v>
      </c>
      <c r="B9584" s="3">
        <v>45084</v>
      </c>
      <c r="C9584" s="2" t="s">
        <v>12</v>
      </c>
      <c r="D9584" s="2" t="s">
        <v>10</v>
      </c>
      <c r="E9584" s="4">
        <v>0</v>
      </c>
      <c r="F9584" s="4">
        <v>0</v>
      </c>
      <c r="G9584" s="2"/>
      <c r="H9584" s="7">
        <v>0</v>
      </c>
      <c r="I9584" s="11">
        <v>1</v>
      </c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</row>
    <row r="9585" spans="1:26" ht="13" x14ac:dyDescent="0.15">
      <c r="A9585" s="2" t="s">
        <v>9599</v>
      </c>
      <c r="B9585" s="3">
        <v>45083</v>
      </c>
      <c r="C9585" s="2" t="s">
        <v>18</v>
      </c>
      <c r="D9585" s="2" t="s">
        <v>10</v>
      </c>
      <c r="E9585" s="4">
        <v>0</v>
      </c>
      <c r="F9585" s="4">
        <v>0</v>
      </c>
      <c r="G9585" s="2"/>
      <c r="H9585" s="7">
        <v>0</v>
      </c>
      <c r="I9585" s="11">
        <v>1</v>
      </c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</row>
    <row r="9586" spans="1:26" ht="13" x14ac:dyDescent="0.15">
      <c r="A9586" s="2" t="s">
        <v>9600</v>
      </c>
      <c r="B9586" s="3">
        <v>45080</v>
      </c>
      <c r="C9586" s="2" t="s">
        <v>21</v>
      </c>
      <c r="D9586" s="2" t="s">
        <v>15</v>
      </c>
      <c r="E9586" s="4">
        <v>0</v>
      </c>
      <c r="F9586" s="4">
        <v>0</v>
      </c>
      <c r="G9586" s="2"/>
      <c r="H9586" s="7">
        <v>0</v>
      </c>
      <c r="I9586" s="11">
        <v>1</v>
      </c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</row>
    <row r="9587" spans="1:26" ht="13" x14ac:dyDescent="0.15">
      <c r="A9587" s="2" t="s">
        <v>9601</v>
      </c>
      <c r="B9587" s="3">
        <v>45083</v>
      </c>
      <c r="C9587" s="2" t="s">
        <v>9</v>
      </c>
      <c r="D9587" s="2" t="s">
        <v>15</v>
      </c>
      <c r="E9587" s="4">
        <v>0</v>
      </c>
      <c r="F9587" s="4">
        <v>0</v>
      </c>
      <c r="G9587" s="2"/>
      <c r="H9587" s="7">
        <v>0</v>
      </c>
      <c r="I9587" s="11">
        <v>1</v>
      </c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</row>
    <row r="9588" spans="1:26" ht="13" x14ac:dyDescent="0.15">
      <c r="A9588" s="2" t="s">
        <v>9602</v>
      </c>
      <c r="B9588" s="3">
        <v>45084</v>
      </c>
      <c r="C9588" s="2" t="s">
        <v>18</v>
      </c>
      <c r="D9588" s="2" t="s">
        <v>10</v>
      </c>
      <c r="E9588" s="4">
        <v>0</v>
      </c>
      <c r="F9588" s="4">
        <v>0</v>
      </c>
      <c r="G9588" s="2"/>
      <c r="H9588" s="7">
        <v>0</v>
      </c>
      <c r="I9588" s="11">
        <v>1</v>
      </c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</row>
    <row r="9589" spans="1:26" ht="13" x14ac:dyDescent="0.15">
      <c r="A9589" s="2" t="s">
        <v>9603</v>
      </c>
      <c r="B9589" s="3">
        <v>45082</v>
      </c>
      <c r="C9589" s="2" t="s">
        <v>12</v>
      </c>
      <c r="D9589" s="2" t="s">
        <v>15</v>
      </c>
      <c r="E9589" s="4">
        <v>0</v>
      </c>
      <c r="F9589" s="4">
        <v>0</v>
      </c>
      <c r="G9589" s="2"/>
      <c r="H9589" s="7">
        <v>0</v>
      </c>
      <c r="I9589" s="11">
        <v>1</v>
      </c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</row>
    <row r="9590" spans="1:26" ht="13" x14ac:dyDescent="0.15">
      <c r="A9590" s="2" t="s">
        <v>9604</v>
      </c>
      <c r="B9590" s="3">
        <v>45081</v>
      </c>
      <c r="C9590" s="2" t="s">
        <v>18</v>
      </c>
      <c r="D9590" s="2" t="s">
        <v>15</v>
      </c>
      <c r="E9590" s="4">
        <v>1</v>
      </c>
      <c r="F9590" s="4">
        <v>0</v>
      </c>
      <c r="G9590" s="2" t="s">
        <v>32</v>
      </c>
      <c r="H9590" s="7">
        <v>0</v>
      </c>
      <c r="I9590" s="11">
        <v>1</v>
      </c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</row>
    <row r="9591" spans="1:26" ht="13" x14ac:dyDescent="0.15">
      <c r="A9591" s="2" t="s">
        <v>9605</v>
      </c>
      <c r="B9591" s="3">
        <v>45079</v>
      </c>
      <c r="C9591" s="2" t="s">
        <v>18</v>
      </c>
      <c r="D9591" s="2" t="s">
        <v>10</v>
      </c>
      <c r="E9591" s="4">
        <v>0</v>
      </c>
      <c r="F9591" s="4">
        <v>0</v>
      </c>
      <c r="G9591" s="2"/>
      <c r="H9591" s="7">
        <v>0</v>
      </c>
      <c r="I9591" s="11">
        <v>1</v>
      </c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</row>
    <row r="9592" spans="1:26" ht="13" x14ac:dyDescent="0.15">
      <c r="A9592" s="2" t="s">
        <v>9606</v>
      </c>
      <c r="B9592" s="3">
        <v>45082</v>
      </c>
      <c r="C9592" s="2" t="s">
        <v>21</v>
      </c>
      <c r="D9592" s="2" t="s">
        <v>10</v>
      </c>
      <c r="E9592" s="4">
        <v>0</v>
      </c>
      <c r="F9592" s="4">
        <v>0</v>
      </c>
      <c r="G9592" s="2"/>
      <c r="H9592" s="7">
        <v>0</v>
      </c>
      <c r="I9592" s="11">
        <v>1</v>
      </c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</row>
    <row r="9593" spans="1:26" ht="13" x14ac:dyDescent="0.15">
      <c r="A9593" s="2" t="s">
        <v>9607</v>
      </c>
      <c r="B9593" s="3">
        <v>45079</v>
      </c>
      <c r="C9593" s="2" t="s">
        <v>21</v>
      </c>
      <c r="D9593" s="2" t="s">
        <v>15</v>
      </c>
      <c r="E9593" s="4">
        <v>0</v>
      </c>
      <c r="F9593" s="4">
        <v>0</v>
      </c>
      <c r="G9593" s="2"/>
      <c r="H9593" s="7">
        <v>0</v>
      </c>
      <c r="I9593" s="11">
        <v>1</v>
      </c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</row>
    <row r="9594" spans="1:26" ht="13" x14ac:dyDescent="0.15">
      <c r="A9594" s="2" t="s">
        <v>9608</v>
      </c>
      <c r="B9594" s="3">
        <v>45083</v>
      </c>
      <c r="C9594" s="2" t="s">
        <v>21</v>
      </c>
      <c r="D9594" s="2" t="s">
        <v>15</v>
      </c>
      <c r="E9594" s="4">
        <v>1</v>
      </c>
      <c r="F9594" s="4">
        <v>0</v>
      </c>
      <c r="G9594" s="2" t="s">
        <v>32</v>
      </c>
      <c r="H9594" s="7">
        <v>0</v>
      </c>
      <c r="I9594" s="11">
        <v>1</v>
      </c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</row>
    <row r="9595" spans="1:26" ht="13" x14ac:dyDescent="0.15">
      <c r="A9595" s="2" t="s">
        <v>9609</v>
      </c>
      <c r="B9595" s="3">
        <v>45083</v>
      </c>
      <c r="C9595" s="2" t="s">
        <v>18</v>
      </c>
      <c r="D9595" s="2" t="s">
        <v>15</v>
      </c>
      <c r="E9595" s="4">
        <v>0</v>
      </c>
      <c r="F9595" s="4">
        <v>0</v>
      </c>
      <c r="G9595" s="2"/>
      <c r="H9595" s="7">
        <v>0</v>
      </c>
      <c r="I9595" s="11">
        <v>1</v>
      </c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</row>
    <row r="9596" spans="1:26" ht="13" x14ac:dyDescent="0.15">
      <c r="A9596" s="2" t="s">
        <v>9610</v>
      </c>
      <c r="B9596" s="3">
        <v>45082</v>
      </c>
      <c r="C9596" s="2" t="s">
        <v>18</v>
      </c>
      <c r="D9596" s="2" t="s">
        <v>15</v>
      </c>
      <c r="E9596" s="4">
        <v>0</v>
      </c>
      <c r="F9596" s="4">
        <v>0</v>
      </c>
      <c r="G9596" s="2"/>
      <c r="H9596" s="7">
        <v>0</v>
      </c>
      <c r="I9596" s="11">
        <v>1</v>
      </c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</row>
    <row r="9597" spans="1:26" ht="13" x14ac:dyDescent="0.15">
      <c r="A9597" s="2" t="s">
        <v>9611</v>
      </c>
      <c r="B9597" s="3">
        <v>45082</v>
      </c>
      <c r="C9597" s="2" t="s">
        <v>18</v>
      </c>
      <c r="D9597" s="2" t="s">
        <v>10</v>
      </c>
      <c r="E9597" s="4">
        <v>0</v>
      </c>
      <c r="F9597" s="4">
        <v>0</v>
      </c>
      <c r="G9597" s="2"/>
      <c r="H9597" s="7">
        <v>0</v>
      </c>
      <c r="I9597" s="11">
        <v>1</v>
      </c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</row>
    <row r="9598" spans="1:26" ht="13" x14ac:dyDescent="0.15">
      <c r="A9598" s="2" t="s">
        <v>9612</v>
      </c>
      <c r="B9598" s="3">
        <v>45082</v>
      </c>
      <c r="C9598" s="2" t="s">
        <v>9</v>
      </c>
      <c r="D9598" s="2" t="s">
        <v>10</v>
      </c>
      <c r="E9598" s="4">
        <v>0</v>
      </c>
      <c r="F9598" s="4">
        <v>0</v>
      </c>
      <c r="G9598" s="2"/>
      <c r="H9598" s="7">
        <v>0</v>
      </c>
      <c r="I9598" s="11">
        <v>1</v>
      </c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</row>
    <row r="9599" spans="1:26" ht="13" x14ac:dyDescent="0.15">
      <c r="A9599" s="2" t="s">
        <v>9613</v>
      </c>
      <c r="B9599" s="3">
        <v>45083</v>
      </c>
      <c r="C9599" s="2" t="s">
        <v>18</v>
      </c>
      <c r="D9599" s="2" t="s">
        <v>10</v>
      </c>
      <c r="E9599" s="4">
        <v>0</v>
      </c>
      <c r="F9599" s="4">
        <v>0</v>
      </c>
      <c r="G9599" s="2"/>
      <c r="H9599" s="7">
        <v>0</v>
      </c>
      <c r="I9599" s="11">
        <v>1</v>
      </c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</row>
    <row r="9600" spans="1:26" ht="13" x14ac:dyDescent="0.15">
      <c r="A9600" s="2" t="s">
        <v>9614</v>
      </c>
      <c r="B9600" s="3">
        <v>45081</v>
      </c>
      <c r="C9600" s="2" t="s">
        <v>12</v>
      </c>
      <c r="D9600" s="2" t="s">
        <v>15</v>
      </c>
      <c r="E9600" s="4">
        <v>0</v>
      </c>
      <c r="F9600" s="4">
        <v>0</v>
      </c>
      <c r="G9600" s="2"/>
      <c r="H9600" s="7">
        <v>0</v>
      </c>
      <c r="I9600" s="11">
        <v>1</v>
      </c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</row>
    <row r="9601" spans="1:26" ht="13" x14ac:dyDescent="0.15">
      <c r="A9601" s="2" t="s">
        <v>9615</v>
      </c>
      <c r="B9601" s="3">
        <v>45083</v>
      </c>
      <c r="C9601" s="2" t="s">
        <v>18</v>
      </c>
      <c r="D9601" s="2" t="s">
        <v>10</v>
      </c>
      <c r="E9601" s="4">
        <v>1</v>
      </c>
      <c r="F9601" s="4">
        <v>0</v>
      </c>
      <c r="G9601" s="2" t="s">
        <v>79</v>
      </c>
      <c r="H9601" s="7">
        <v>0</v>
      </c>
      <c r="I9601" s="11">
        <v>1</v>
      </c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</row>
    <row r="9602" spans="1:26" ht="13" x14ac:dyDescent="0.15">
      <c r="A9602" s="2" t="s">
        <v>9616</v>
      </c>
      <c r="B9602" s="3">
        <v>45083</v>
      </c>
      <c r="C9602" s="2" t="s">
        <v>21</v>
      </c>
      <c r="D9602" s="2" t="s">
        <v>15</v>
      </c>
      <c r="E9602" s="4">
        <v>0</v>
      </c>
      <c r="F9602" s="4">
        <v>0</v>
      </c>
      <c r="G9602" s="2"/>
      <c r="H9602" s="7">
        <v>0</v>
      </c>
      <c r="I9602" s="11">
        <v>1</v>
      </c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</row>
    <row r="9603" spans="1:26" ht="13" x14ac:dyDescent="0.15">
      <c r="A9603" s="2" t="s">
        <v>9617</v>
      </c>
      <c r="B9603" s="3">
        <v>45084</v>
      </c>
      <c r="C9603" s="2" t="s">
        <v>12</v>
      </c>
      <c r="D9603" s="2" t="s">
        <v>15</v>
      </c>
      <c r="E9603" s="4">
        <v>0</v>
      </c>
      <c r="F9603" s="4">
        <v>0</v>
      </c>
      <c r="G9603" s="2"/>
      <c r="H9603" s="7">
        <v>0</v>
      </c>
      <c r="I9603" s="11">
        <v>1</v>
      </c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</row>
    <row r="9604" spans="1:26" ht="13" x14ac:dyDescent="0.15">
      <c r="A9604" s="2" t="s">
        <v>9618</v>
      </c>
      <c r="B9604" s="3">
        <v>45083</v>
      </c>
      <c r="C9604" s="2" t="s">
        <v>21</v>
      </c>
      <c r="D9604" s="2" t="s">
        <v>10</v>
      </c>
      <c r="E9604" s="4">
        <v>0</v>
      </c>
      <c r="F9604" s="4">
        <v>0</v>
      </c>
      <c r="G9604" s="2"/>
      <c r="H9604" s="7">
        <v>0</v>
      </c>
      <c r="I9604" s="11">
        <v>1</v>
      </c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</row>
    <row r="9605" spans="1:26" ht="13" x14ac:dyDescent="0.15">
      <c r="A9605" s="2" t="s">
        <v>9619</v>
      </c>
      <c r="B9605" s="3">
        <v>45078</v>
      </c>
      <c r="C9605" s="2" t="s">
        <v>9</v>
      </c>
      <c r="D9605" s="2" t="s">
        <v>10</v>
      </c>
      <c r="E9605" s="4">
        <v>1</v>
      </c>
      <c r="F9605" s="4">
        <v>1</v>
      </c>
      <c r="G9605" s="2" t="s">
        <v>79</v>
      </c>
      <c r="H9605" s="7">
        <v>5.98</v>
      </c>
      <c r="I9605" s="11">
        <v>1</v>
      </c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</row>
    <row r="9606" spans="1:26" ht="13" x14ac:dyDescent="0.15">
      <c r="A9606" s="2" t="s">
        <v>9620</v>
      </c>
      <c r="B9606" s="3">
        <v>45084</v>
      </c>
      <c r="C9606" s="2" t="s">
        <v>21</v>
      </c>
      <c r="D9606" s="2" t="s">
        <v>10</v>
      </c>
      <c r="E9606" s="4">
        <v>0</v>
      </c>
      <c r="F9606" s="4">
        <v>0</v>
      </c>
      <c r="G9606" s="2"/>
      <c r="H9606" s="7">
        <v>0</v>
      </c>
      <c r="I9606" s="11">
        <v>1</v>
      </c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</row>
    <row r="9607" spans="1:26" ht="13" x14ac:dyDescent="0.15">
      <c r="A9607" s="2" t="s">
        <v>9621</v>
      </c>
      <c r="B9607" s="3">
        <v>45079</v>
      </c>
      <c r="C9607" s="2" t="s">
        <v>12</v>
      </c>
      <c r="D9607" s="2" t="s">
        <v>10</v>
      </c>
      <c r="E9607" s="4">
        <v>0</v>
      </c>
      <c r="F9607" s="4">
        <v>0</v>
      </c>
      <c r="G9607" s="2"/>
      <c r="H9607" s="7">
        <v>0</v>
      </c>
      <c r="I9607" s="11">
        <v>1</v>
      </c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</row>
    <row r="9608" spans="1:26" ht="13" x14ac:dyDescent="0.15">
      <c r="A9608" s="2" t="s">
        <v>9622</v>
      </c>
      <c r="B9608" s="3">
        <v>45082</v>
      </c>
      <c r="C9608" s="2" t="s">
        <v>9</v>
      </c>
      <c r="D9608" s="2" t="s">
        <v>15</v>
      </c>
      <c r="E9608" s="4">
        <v>0</v>
      </c>
      <c r="F9608" s="4">
        <v>0</v>
      </c>
      <c r="G9608" s="2"/>
      <c r="H9608" s="7">
        <v>0</v>
      </c>
      <c r="I9608" s="11">
        <v>1</v>
      </c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</row>
    <row r="9609" spans="1:26" ht="13" x14ac:dyDescent="0.15">
      <c r="A9609" s="2" t="s">
        <v>9623</v>
      </c>
      <c r="B9609" s="3">
        <v>45083</v>
      </c>
      <c r="C9609" s="2" t="s">
        <v>12</v>
      </c>
      <c r="D9609" s="2" t="s">
        <v>15</v>
      </c>
      <c r="E9609" s="4">
        <v>0</v>
      </c>
      <c r="F9609" s="4">
        <v>0</v>
      </c>
      <c r="G9609" s="2"/>
      <c r="H9609" s="7">
        <v>0</v>
      </c>
      <c r="I9609" s="11">
        <v>1</v>
      </c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</row>
    <row r="9610" spans="1:26" ht="13" x14ac:dyDescent="0.15">
      <c r="A9610" s="2" t="s">
        <v>9624</v>
      </c>
      <c r="B9610" s="3">
        <v>45078</v>
      </c>
      <c r="C9610" s="2" t="s">
        <v>21</v>
      </c>
      <c r="D9610" s="2" t="s">
        <v>15</v>
      </c>
      <c r="E9610" s="4">
        <v>0</v>
      </c>
      <c r="F9610" s="4">
        <v>0</v>
      </c>
      <c r="G9610" s="2"/>
      <c r="H9610" s="7">
        <v>0</v>
      </c>
      <c r="I9610" s="11">
        <v>1</v>
      </c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</row>
    <row r="9611" spans="1:26" ht="13" x14ac:dyDescent="0.15">
      <c r="A9611" s="2" t="s">
        <v>9625</v>
      </c>
      <c r="B9611" s="3">
        <v>45081</v>
      </c>
      <c r="C9611" s="2" t="s">
        <v>18</v>
      </c>
      <c r="D9611" s="2" t="s">
        <v>15</v>
      </c>
      <c r="E9611" s="4">
        <v>0</v>
      </c>
      <c r="F9611" s="4">
        <v>0</v>
      </c>
      <c r="G9611" s="2"/>
      <c r="H9611" s="7">
        <v>0</v>
      </c>
      <c r="I9611" s="11">
        <v>1</v>
      </c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</row>
    <row r="9612" spans="1:26" ht="13" x14ac:dyDescent="0.15">
      <c r="A9612" s="2" t="s">
        <v>9626</v>
      </c>
      <c r="B9612" s="3">
        <v>45079</v>
      </c>
      <c r="C9612" s="2" t="s">
        <v>12</v>
      </c>
      <c r="D9612" s="2" t="s">
        <v>15</v>
      </c>
      <c r="E9612" s="4">
        <v>0</v>
      </c>
      <c r="F9612" s="4">
        <v>0</v>
      </c>
      <c r="G9612" s="2"/>
      <c r="H9612" s="7">
        <v>0</v>
      </c>
      <c r="I9612" s="11">
        <v>1</v>
      </c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</row>
    <row r="9613" spans="1:26" ht="13" x14ac:dyDescent="0.15">
      <c r="A9613" s="2" t="s">
        <v>9627</v>
      </c>
      <c r="B9613" s="3">
        <v>45082</v>
      </c>
      <c r="C9613" s="2" t="s">
        <v>9</v>
      </c>
      <c r="D9613" s="2" t="s">
        <v>15</v>
      </c>
      <c r="E9613" s="4">
        <v>0</v>
      </c>
      <c r="F9613" s="4">
        <v>0</v>
      </c>
      <c r="G9613" s="2"/>
      <c r="H9613" s="7">
        <v>0</v>
      </c>
      <c r="I9613" s="11">
        <v>1</v>
      </c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</row>
    <row r="9614" spans="1:26" ht="13" x14ac:dyDescent="0.15">
      <c r="A9614" s="2" t="s">
        <v>9628</v>
      </c>
      <c r="B9614" s="3">
        <v>45080</v>
      </c>
      <c r="C9614" s="2" t="s">
        <v>18</v>
      </c>
      <c r="D9614" s="2" t="s">
        <v>15</v>
      </c>
      <c r="E9614" s="4">
        <v>0</v>
      </c>
      <c r="F9614" s="4">
        <v>0</v>
      </c>
      <c r="G9614" s="2"/>
      <c r="H9614" s="7">
        <v>0</v>
      </c>
      <c r="I9614" s="11">
        <v>1</v>
      </c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</row>
    <row r="9615" spans="1:26" ht="13" x14ac:dyDescent="0.15">
      <c r="A9615" s="2" t="s">
        <v>9629</v>
      </c>
      <c r="B9615" s="3">
        <v>45081</v>
      </c>
      <c r="C9615" s="2" t="s">
        <v>12</v>
      </c>
      <c r="D9615" s="2" t="s">
        <v>15</v>
      </c>
      <c r="E9615" s="4">
        <v>0</v>
      </c>
      <c r="F9615" s="4">
        <v>0</v>
      </c>
      <c r="G9615" s="2"/>
      <c r="H9615" s="7">
        <v>0</v>
      </c>
      <c r="I9615" s="11">
        <v>1</v>
      </c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</row>
    <row r="9616" spans="1:26" ht="13" x14ac:dyDescent="0.15">
      <c r="A9616" s="2" t="s">
        <v>9630</v>
      </c>
      <c r="B9616" s="3">
        <v>45079</v>
      </c>
      <c r="C9616" s="2" t="s">
        <v>18</v>
      </c>
      <c r="D9616" s="2" t="s">
        <v>15</v>
      </c>
      <c r="E9616" s="4">
        <v>0</v>
      </c>
      <c r="F9616" s="4">
        <v>0</v>
      </c>
      <c r="G9616" s="2"/>
      <c r="H9616" s="7">
        <v>0</v>
      </c>
      <c r="I9616" s="11">
        <v>1</v>
      </c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</row>
    <row r="9617" spans="1:26" ht="13" x14ac:dyDescent="0.15">
      <c r="A9617" s="2" t="s">
        <v>9631</v>
      </c>
      <c r="B9617" s="3">
        <v>45078</v>
      </c>
      <c r="C9617" s="2" t="s">
        <v>12</v>
      </c>
      <c r="D9617" s="2" t="s">
        <v>15</v>
      </c>
      <c r="E9617" s="4">
        <v>0</v>
      </c>
      <c r="F9617" s="4">
        <v>0</v>
      </c>
      <c r="G9617" s="2"/>
      <c r="H9617" s="7">
        <v>0</v>
      </c>
      <c r="I9617" s="11">
        <v>1</v>
      </c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</row>
    <row r="9618" spans="1:26" ht="13" x14ac:dyDescent="0.15">
      <c r="A9618" s="2" t="s">
        <v>9632</v>
      </c>
      <c r="B9618" s="3">
        <v>45079</v>
      </c>
      <c r="C9618" s="2" t="s">
        <v>9</v>
      </c>
      <c r="D9618" s="2" t="s">
        <v>10</v>
      </c>
      <c r="E9618" s="4">
        <v>0</v>
      </c>
      <c r="F9618" s="4">
        <v>0</v>
      </c>
      <c r="G9618" s="2"/>
      <c r="H9618" s="7">
        <v>0</v>
      </c>
      <c r="I9618" s="11">
        <v>1</v>
      </c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</row>
    <row r="9619" spans="1:26" ht="13" x14ac:dyDescent="0.15">
      <c r="A9619" s="2" t="s">
        <v>9633</v>
      </c>
      <c r="B9619" s="3">
        <v>45078</v>
      </c>
      <c r="C9619" s="2" t="s">
        <v>12</v>
      </c>
      <c r="D9619" s="2" t="s">
        <v>10</v>
      </c>
      <c r="E9619" s="4">
        <v>0</v>
      </c>
      <c r="F9619" s="4">
        <v>0</v>
      </c>
      <c r="G9619" s="2"/>
      <c r="H9619" s="7">
        <v>0</v>
      </c>
      <c r="I9619" s="11">
        <v>1</v>
      </c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</row>
    <row r="9620" spans="1:26" ht="13" x14ac:dyDescent="0.15">
      <c r="A9620" s="2" t="s">
        <v>9634</v>
      </c>
      <c r="B9620" s="3">
        <v>45079</v>
      </c>
      <c r="C9620" s="2" t="s">
        <v>12</v>
      </c>
      <c r="D9620" s="2" t="s">
        <v>10</v>
      </c>
      <c r="E9620" s="4">
        <v>0</v>
      </c>
      <c r="F9620" s="4">
        <v>0</v>
      </c>
      <c r="G9620" s="2"/>
      <c r="H9620" s="7">
        <v>0</v>
      </c>
      <c r="I9620" s="11">
        <v>1</v>
      </c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</row>
    <row r="9621" spans="1:26" ht="13" x14ac:dyDescent="0.15">
      <c r="A9621" s="2" t="s">
        <v>9635</v>
      </c>
      <c r="B9621" s="3">
        <v>45083</v>
      </c>
      <c r="C9621" s="2" t="s">
        <v>9</v>
      </c>
      <c r="D9621" s="2" t="s">
        <v>15</v>
      </c>
      <c r="E9621" s="4">
        <v>0</v>
      </c>
      <c r="F9621" s="4">
        <v>0</v>
      </c>
      <c r="G9621" s="2"/>
      <c r="H9621" s="7">
        <v>0</v>
      </c>
      <c r="I9621" s="11">
        <v>1</v>
      </c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</row>
    <row r="9622" spans="1:26" ht="13" x14ac:dyDescent="0.15">
      <c r="A9622" s="2" t="s">
        <v>9636</v>
      </c>
      <c r="B9622" s="3">
        <v>45079</v>
      </c>
      <c r="C9622" s="2" t="s">
        <v>12</v>
      </c>
      <c r="D9622" s="2" t="s">
        <v>10</v>
      </c>
      <c r="E9622" s="4">
        <v>1</v>
      </c>
      <c r="F9622" s="4">
        <v>0</v>
      </c>
      <c r="G9622" s="2" t="s">
        <v>79</v>
      </c>
      <c r="H9622" s="7">
        <v>0</v>
      </c>
      <c r="I9622" s="11">
        <v>1</v>
      </c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</row>
    <row r="9623" spans="1:26" ht="13" x14ac:dyDescent="0.15">
      <c r="A9623" s="2" t="s">
        <v>9637</v>
      </c>
      <c r="B9623" s="3">
        <v>45081</v>
      </c>
      <c r="C9623" s="2" t="s">
        <v>9</v>
      </c>
      <c r="D9623" s="2" t="s">
        <v>15</v>
      </c>
      <c r="E9623" s="4">
        <v>1</v>
      </c>
      <c r="F9623" s="4">
        <v>0</v>
      </c>
      <c r="G9623" s="2" t="s">
        <v>32</v>
      </c>
      <c r="H9623" s="7">
        <v>0</v>
      </c>
      <c r="I9623" s="11">
        <v>1</v>
      </c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</row>
    <row r="9624" spans="1:26" ht="13" x14ac:dyDescent="0.15">
      <c r="A9624" s="2" t="s">
        <v>9638</v>
      </c>
      <c r="B9624" s="3">
        <v>45078</v>
      </c>
      <c r="C9624" s="2" t="s">
        <v>18</v>
      </c>
      <c r="D9624" s="2" t="s">
        <v>15</v>
      </c>
      <c r="E9624" s="4">
        <v>0</v>
      </c>
      <c r="F9624" s="4">
        <v>0</v>
      </c>
      <c r="G9624" s="2"/>
      <c r="H9624" s="7">
        <v>0</v>
      </c>
      <c r="I9624" s="11">
        <v>1</v>
      </c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</row>
    <row r="9625" spans="1:26" ht="13" x14ac:dyDescent="0.15">
      <c r="A9625" s="2" t="s">
        <v>9639</v>
      </c>
      <c r="B9625" s="3">
        <v>45082</v>
      </c>
      <c r="C9625" s="2" t="s">
        <v>18</v>
      </c>
      <c r="D9625" s="2" t="s">
        <v>10</v>
      </c>
      <c r="E9625" s="4">
        <v>0</v>
      </c>
      <c r="F9625" s="4">
        <v>0</v>
      </c>
      <c r="G9625" s="2"/>
      <c r="H9625" s="7">
        <v>0</v>
      </c>
      <c r="I9625" s="11">
        <v>1</v>
      </c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</row>
    <row r="9626" spans="1:26" ht="13" x14ac:dyDescent="0.15">
      <c r="A9626" s="2" t="s">
        <v>9640</v>
      </c>
      <c r="B9626" s="3">
        <v>45080</v>
      </c>
      <c r="C9626" s="2" t="s">
        <v>18</v>
      </c>
      <c r="D9626" s="2" t="s">
        <v>15</v>
      </c>
      <c r="E9626" s="4">
        <v>0</v>
      </c>
      <c r="F9626" s="4">
        <v>0</v>
      </c>
      <c r="G9626" s="2"/>
      <c r="H9626" s="7">
        <v>0</v>
      </c>
      <c r="I9626" s="11">
        <v>1</v>
      </c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</row>
    <row r="9627" spans="1:26" ht="13" x14ac:dyDescent="0.15">
      <c r="A9627" s="2" t="s">
        <v>9641</v>
      </c>
      <c r="B9627" s="3">
        <v>45081</v>
      </c>
      <c r="C9627" s="2" t="s">
        <v>18</v>
      </c>
      <c r="D9627" s="2" t="s">
        <v>10</v>
      </c>
      <c r="E9627" s="4">
        <v>0</v>
      </c>
      <c r="F9627" s="4">
        <v>0</v>
      </c>
      <c r="G9627" s="2"/>
      <c r="H9627" s="7">
        <v>0</v>
      </c>
      <c r="I9627" s="11">
        <v>1</v>
      </c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</row>
    <row r="9628" spans="1:26" ht="13" x14ac:dyDescent="0.15">
      <c r="A9628" s="2" t="s">
        <v>9642</v>
      </c>
      <c r="B9628" s="3">
        <v>45078</v>
      </c>
      <c r="C9628" s="2" t="s">
        <v>12</v>
      </c>
      <c r="D9628" s="2" t="s">
        <v>10</v>
      </c>
      <c r="E9628" s="4">
        <v>0</v>
      </c>
      <c r="F9628" s="4">
        <v>0</v>
      </c>
      <c r="G9628" s="2"/>
      <c r="H9628" s="7">
        <v>0</v>
      </c>
      <c r="I9628" s="11">
        <v>1</v>
      </c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</row>
    <row r="9629" spans="1:26" ht="13" x14ac:dyDescent="0.15">
      <c r="A9629" s="2" t="s">
        <v>9643</v>
      </c>
      <c r="B9629" s="3">
        <v>45078</v>
      </c>
      <c r="C9629" s="2" t="s">
        <v>9</v>
      </c>
      <c r="D9629" s="2" t="s">
        <v>15</v>
      </c>
      <c r="E9629" s="4">
        <v>0</v>
      </c>
      <c r="F9629" s="4">
        <v>0</v>
      </c>
      <c r="G9629" s="2"/>
      <c r="H9629" s="7">
        <v>0</v>
      </c>
      <c r="I9629" s="11">
        <v>1</v>
      </c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</row>
    <row r="9630" spans="1:26" ht="13" x14ac:dyDescent="0.15">
      <c r="A9630" s="2" t="s">
        <v>9644</v>
      </c>
      <c r="B9630" s="3">
        <v>45083</v>
      </c>
      <c r="C9630" s="2" t="s">
        <v>21</v>
      </c>
      <c r="D9630" s="2" t="s">
        <v>10</v>
      </c>
      <c r="E9630" s="4">
        <v>1</v>
      </c>
      <c r="F9630" s="4">
        <v>0</v>
      </c>
      <c r="G9630" s="2" t="s">
        <v>79</v>
      </c>
      <c r="H9630" s="7">
        <v>0</v>
      </c>
      <c r="I9630" s="11">
        <v>1</v>
      </c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</row>
    <row r="9631" spans="1:26" ht="13" x14ac:dyDescent="0.15">
      <c r="A9631" s="2" t="s">
        <v>9645</v>
      </c>
      <c r="B9631" s="3">
        <v>45079</v>
      </c>
      <c r="C9631" s="2" t="s">
        <v>12</v>
      </c>
      <c r="D9631" s="2" t="s">
        <v>10</v>
      </c>
      <c r="E9631" s="4">
        <v>0</v>
      </c>
      <c r="F9631" s="4">
        <v>0</v>
      </c>
      <c r="G9631" s="2"/>
      <c r="H9631" s="7">
        <v>0</v>
      </c>
      <c r="I9631" s="11">
        <v>1</v>
      </c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</row>
    <row r="9632" spans="1:26" ht="13" x14ac:dyDescent="0.15">
      <c r="A9632" s="2" t="s">
        <v>9646</v>
      </c>
      <c r="B9632" s="3">
        <v>45084</v>
      </c>
      <c r="C9632" s="2" t="s">
        <v>12</v>
      </c>
      <c r="D9632" s="2" t="s">
        <v>15</v>
      </c>
      <c r="E9632" s="4">
        <v>0</v>
      </c>
      <c r="F9632" s="4">
        <v>0</v>
      </c>
      <c r="G9632" s="2"/>
      <c r="H9632" s="7">
        <v>0</v>
      </c>
      <c r="I9632" s="11">
        <v>1</v>
      </c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</row>
    <row r="9633" spans="1:26" ht="13" x14ac:dyDescent="0.15">
      <c r="A9633" s="2" t="s">
        <v>9647</v>
      </c>
      <c r="B9633" s="3">
        <v>45083</v>
      </c>
      <c r="C9633" s="2" t="s">
        <v>18</v>
      </c>
      <c r="D9633" s="2" t="s">
        <v>10</v>
      </c>
      <c r="E9633" s="4">
        <v>0</v>
      </c>
      <c r="F9633" s="4">
        <v>0</v>
      </c>
      <c r="G9633" s="2"/>
      <c r="H9633" s="7">
        <v>0</v>
      </c>
      <c r="I9633" s="11">
        <v>1</v>
      </c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</row>
    <row r="9634" spans="1:26" ht="13" x14ac:dyDescent="0.15">
      <c r="A9634" s="2" t="s">
        <v>9648</v>
      </c>
      <c r="B9634" s="3">
        <v>45082</v>
      </c>
      <c r="C9634" s="2" t="s">
        <v>21</v>
      </c>
      <c r="D9634" s="2" t="s">
        <v>10</v>
      </c>
      <c r="E9634" s="4">
        <v>0</v>
      </c>
      <c r="F9634" s="4">
        <v>0</v>
      </c>
      <c r="G9634" s="2"/>
      <c r="H9634" s="7">
        <v>0</v>
      </c>
      <c r="I9634" s="11">
        <v>1</v>
      </c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</row>
    <row r="9635" spans="1:26" ht="13" x14ac:dyDescent="0.15">
      <c r="A9635" s="2" t="s">
        <v>9649</v>
      </c>
      <c r="B9635" s="3">
        <v>45084</v>
      </c>
      <c r="C9635" s="2" t="s">
        <v>9</v>
      </c>
      <c r="D9635" s="2" t="s">
        <v>15</v>
      </c>
      <c r="E9635" s="4">
        <v>1</v>
      </c>
      <c r="F9635" s="4">
        <v>0</v>
      </c>
      <c r="G9635" s="2" t="s">
        <v>32</v>
      </c>
      <c r="H9635" s="7">
        <v>0</v>
      </c>
      <c r="I9635" s="11">
        <v>1</v>
      </c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</row>
    <row r="9636" spans="1:26" ht="13" x14ac:dyDescent="0.15">
      <c r="A9636" s="2" t="s">
        <v>9650</v>
      </c>
      <c r="B9636" s="3">
        <v>45082</v>
      </c>
      <c r="C9636" s="2" t="s">
        <v>18</v>
      </c>
      <c r="D9636" s="2" t="s">
        <v>15</v>
      </c>
      <c r="E9636" s="4">
        <v>0</v>
      </c>
      <c r="F9636" s="4">
        <v>0</v>
      </c>
      <c r="G9636" s="2"/>
      <c r="H9636" s="7">
        <v>0</v>
      </c>
      <c r="I9636" s="11">
        <v>1</v>
      </c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</row>
    <row r="9637" spans="1:26" ht="13" x14ac:dyDescent="0.15">
      <c r="A9637" s="2" t="s">
        <v>9651</v>
      </c>
      <c r="B9637" s="3">
        <v>45081</v>
      </c>
      <c r="C9637" s="2" t="s">
        <v>18</v>
      </c>
      <c r="D9637" s="2" t="s">
        <v>15</v>
      </c>
      <c r="E9637" s="4">
        <v>1</v>
      </c>
      <c r="F9637" s="4">
        <v>0</v>
      </c>
      <c r="G9637" s="2" t="s">
        <v>32</v>
      </c>
      <c r="H9637" s="7">
        <v>0</v>
      </c>
      <c r="I9637" s="11">
        <v>1</v>
      </c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</row>
    <row r="9638" spans="1:26" ht="13" x14ac:dyDescent="0.15">
      <c r="A9638" s="2" t="s">
        <v>9652</v>
      </c>
      <c r="B9638" s="3">
        <v>45081</v>
      </c>
      <c r="C9638" s="2" t="s">
        <v>21</v>
      </c>
      <c r="D9638" s="2" t="s">
        <v>10</v>
      </c>
      <c r="E9638" s="4">
        <v>0</v>
      </c>
      <c r="F9638" s="4">
        <v>0</v>
      </c>
      <c r="G9638" s="2"/>
      <c r="H9638" s="7">
        <v>0</v>
      </c>
      <c r="I9638" s="11">
        <v>1</v>
      </c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</row>
    <row r="9639" spans="1:26" ht="13" x14ac:dyDescent="0.15">
      <c r="A9639" s="2" t="s">
        <v>9653</v>
      </c>
      <c r="B9639" s="3">
        <v>45082</v>
      </c>
      <c r="C9639" s="2" t="s">
        <v>18</v>
      </c>
      <c r="D9639" s="2" t="s">
        <v>15</v>
      </c>
      <c r="E9639" s="4">
        <v>0</v>
      </c>
      <c r="F9639" s="4">
        <v>0</v>
      </c>
      <c r="G9639" s="2"/>
      <c r="H9639" s="7">
        <v>0</v>
      </c>
      <c r="I9639" s="11">
        <v>1</v>
      </c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</row>
    <row r="9640" spans="1:26" ht="13" x14ac:dyDescent="0.15">
      <c r="A9640" s="2" t="s">
        <v>9654</v>
      </c>
      <c r="B9640" s="3">
        <v>45079</v>
      </c>
      <c r="C9640" s="2" t="s">
        <v>21</v>
      </c>
      <c r="D9640" s="2" t="s">
        <v>10</v>
      </c>
      <c r="E9640" s="4">
        <v>1</v>
      </c>
      <c r="F9640" s="4">
        <v>0</v>
      </c>
      <c r="G9640" s="2" t="s">
        <v>79</v>
      </c>
      <c r="H9640" s="7">
        <v>0</v>
      </c>
      <c r="I9640" s="11">
        <v>1</v>
      </c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</row>
    <row r="9641" spans="1:26" ht="13" x14ac:dyDescent="0.15">
      <c r="A9641" s="2" t="s">
        <v>9655</v>
      </c>
      <c r="B9641" s="3">
        <v>45084</v>
      </c>
      <c r="C9641" s="2" t="s">
        <v>12</v>
      </c>
      <c r="D9641" s="2" t="s">
        <v>10</v>
      </c>
      <c r="E9641" s="4">
        <v>0</v>
      </c>
      <c r="F9641" s="4">
        <v>0</v>
      </c>
      <c r="G9641" s="2"/>
      <c r="H9641" s="7">
        <v>0</v>
      </c>
      <c r="I9641" s="11">
        <v>1</v>
      </c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</row>
    <row r="9642" spans="1:26" ht="13" x14ac:dyDescent="0.15">
      <c r="A9642" s="2" t="s">
        <v>9656</v>
      </c>
      <c r="B9642" s="3">
        <v>45082</v>
      </c>
      <c r="C9642" s="2" t="s">
        <v>12</v>
      </c>
      <c r="D9642" s="2" t="s">
        <v>10</v>
      </c>
      <c r="E9642" s="4">
        <v>0</v>
      </c>
      <c r="F9642" s="4">
        <v>0</v>
      </c>
      <c r="G9642" s="2"/>
      <c r="H9642" s="7">
        <v>0</v>
      </c>
      <c r="I9642" s="11">
        <v>1</v>
      </c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</row>
    <row r="9643" spans="1:26" ht="13" x14ac:dyDescent="0.15">
      <c r="A9643" s="2" t="s">
        <v>9657</v>
      </c>
      <c r="B9643" s="3">
        <v>45080</v>
      </c>
      <c r="C9643" s="2" t="s">
        <v>9</v>
      </c>
      <c r="D9643" s="2" t="s">
        <v>15</v>
      </c>
      <c r="E9643" s="4">
        <v>0</v>
      </c>
      <c r="F9643" s="4">
        <v>0</v>
      </c>
      <c r="G9643" s="2"/>
      <c r="H9643" s="7">
        <v>0</v>
      </c>
      <c r="I9643" s="11">
        <v>1</v>
      </c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</row>
    <row r="9644" spans="1:26" ht="13" x14ac:dyDescent="0.15">
      <c r="A9644" s="2" t="s">
        <v>9658</v>
      </c>
      <c r="B9644" s="3">
        <v>45084</v>
      </c>
      <c r="C9644" s="2" t="s">
        <v>21</v>
      </c>
      <c r="D9644" s="2" t="s">
        <v>15</v>
      </c>
      <c r="E9644" s="4">
        <v>0</v>
      </c>
      <c r="F9644" s="4">
        <v>0</v>
      </c>
      <c r="G9644" s="2"/>
      <c r="H9644" s="7">
        <v>0</v>
      </c>
      <c r="I9644" s="11">
        <v>1</v>
      </c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</row>
    <row r="9645" spans="1:26" ht="13" x14ac:dyDescent="0.15">
      <c r="A9645" s="2" t="s">
        <v>9659</v>
      </c>
      <c r="B9645" s="3">
        <v>45078</v>
      </c>
      <c r="C9645" s="2" t="s">
        <v>9</v>
      </c>
      <c r="D9645" s="2" t="s">
        <v>15</v>
      </c>
      <c r="E9645" s="4">
        <v>1</v>
      </c>
      <c r="F9645" s="4">
        <v>0</v>
      </c>
      <c r="G9645" s="2" t="s">
        <v>32</v>
      </c>
      <c r="H9645" s="7">
        <v>0</v>
      </c>
      <c r="I9645" s="11">
        <v>1</v>
      </c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</row>
    <row r="9646" spans="1:26" ht="13" x14ac:dyDescent="0.15">
      <c r="A9646" s="2" t="s">
        <v>9660</v>
      </c>
      <c r="B9646" s="3">
        <v>45084</v>
      </c>
      <c r="C9646" s="2" t="s">
        <v>18</v>
      </c>
      <c r="D9646" s="2" t="s">
        <v>10</v>
      </c>
      <c r="E9646" s="4">
        <v>0</v>
      </c>
      <c r="F9646" s="4">
        <v>0</v>
      </c>
      <c r="G9646" s="2"/>
      <c r="H9646" s="7">
        <v>0</v>
      </c>
      <c r="I9646" s="11">
        <v>1</v>
      </c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</row>
    <row r="9647" spans="1:26" ht="13" x14ac:dyDescent="0.15">
      <c r="A9647" s="2" t="s">
        <v>9661</v>
      </c>
      <c r="B9647" s="3">
        <v>45080</v>
      </c>
      <c r="C9647" s="2" t="s">
        <v>18</v>
      </c>
      <c r="D9647" s="2" t="s">
        <v>10</v>
      </c>
      <c r="E9647" s="4">
        <v>0</v>
      </c>
      <c r="F9647" s="4">
        <v>0</v>
      </c>
      <c r="G9647" s="2"/>
      <c r="H9647" s="7">
        <v>0</v>
      </c>
      <c r="I9647" s="11">
        <v>1</v>
      </c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</row>
    <row r="9648" spans="1:26" ht="13" x14ac:dyDescent="0.15">
      <c r="A9648" s="2" t="s">
        <v>9662</v>
      </c>
      <c r="B9648" s="3">
        <v>45083</v>
      </c>
      <c r="C9648" s="2" t="s">
        <v>18</v>
      </c>
      <c r="D9648" s="2" t="s">
        <v>10</v>
      </c>
      <c r="E9648" s="4">
        <v>0</v>
      </c>
      <c r="F9648" s="4">
        <v>0</v>
      </c>
      <c r="G9648" s="2"/>
      <c r="H9648" s="7">
        <v>0</v>
      </c>
      <c r="I9648" s="11">
        <v>1</v>
      </c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</row>
    <row r="9649" spans="1:26" ht="13" x14ac:dyDescent="0.15">
      <c r="A9649" s="2" t="s">
        <v>9663</v>
      </c>
      <c r="B9649" s="3">
        <v>45081</v>
      </c>
      <c r="C9649" s="2" t="s">
        <v>9</v>
      </c>
      <c r="D9649" s="2" t="s">
        <v>15</v>
      </c>
      <c r="E9649" s="4">
        <v>0</v>
      </c>
      <c r="F9649" s="4">
        <v>0</v>
      </c>
      <c r="G9649" s="2"/>
      <c r="H9649" s="7">
        <v>0</v>
      </c>
      <c r="I9649" s="11">
        <v>1</v>
      </c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</row>
    <row r="9650" spans="1:26" ht="13" x14ac:dyDescent="0.15">
      <c r="A9650" s="2" t="s">
        <v>9664</v>
      </c>
      <c r="B9650" s="3">
        <v>45084</v>
      </c>
      <c r="C9650" s="2" t="s">
        <v>9</v>
      </c>
      <c r="D9650" s="2" t="s">
        <v>15</v>
      </c>
      <c r="E9650" s="4">
        <v>0</v>
      </c>
      <c r="F9650" s="4">
        <v>0</v>
      </c>
      <c r="G9650" s="2"/>
      <c r="H9650" s="7">
        <v>0</v>
      </c>
      <c r="I9650" s="11">
        <v>1</v>
      </c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</row>
    <row r="9651" spans="1:26" ht="13" x14ac:dyDescent="0.15">
      <c r="A9651" s="2" t="s">
        <v>9665</v>
      </c>
      <c r="B9651" s="3">
        <v>45084</v>
      </c>
      <c r="C9651" s="2" t="s">
        <v>9</v>
      </c>
      <c r="D9651" s="2" t="s">
        <v>15</v>
      </c>
      <c r="E9651" s="4">
        <v>1</v>
      </c>
      <c r="F9651" s="4">
        <v>0</v>
      </c>
      <c r="G9651" s="2" t="s">
        <v>32</v>
      </c>
      <c r="H9651" s="7">
        <v>0</v>
      </c>
      <c r="I9651" s="11">
        <v>1</v>
      </c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</row>
    <row r="9652" spans="1:26" ht="13" x14ac:dyDescent="0.15">
      <c r="A9652" s="2" t="s">
        <v>9666</v>
      </c>
      <c r="B9652" s="3">
        <v>45078</v>
      </c>
      <c r="C9652" s="2" t="s">
        <v>9</v>
      </c>
      <c r="D9652" s="2" t="s">
        <v>10</v>
      </c>
      <c r="E9652" s="4">
        <v>0</v>
      </c>
      <c r="F9652" s="4">
        <v>0</v>
      </c>
      <c r="G9652" s="2"/>
      <c r="H9652" s="7">
        <v>0</v>
      </c>
      <c r="I9652" s="11">
        <v>1</v>
      </c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</row>
    <row r="9653" spans="1:26" ht="13" x14ac:dyDescent="0.15">
      <c r="A9653" s="2" t="s">
        <v>9667</v>
      </c>
      <c r="B9653" s="3">
        <v>45084</v>
      </c>
      <c r="C9653" s="2" t="s">
        <v>12</v>
      </c>
      <c r="D9653" s="2" t="s">
        <v>15</v>
      </c>
      <c r="E9653" s="4">
        <v>0</v>
      </c>
      <c r="F9653" s="4">
        <v>0</v>
      </c>
      <c r="G9653" s="2"/>
      <c r="H9653" s="7">
        <v>0</v>
      </c>
      <c r="I9653" s="11">
        <v>1</v>
      </c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</row>
    <row r="9654" spans="1:26" ht="13" x14ac:dyDescent="0.15">
      <c r="A9654" s="2" t="s">
        <v>9668</v>
      </c>
      <c r="B9654" s="3">
        <v>45078</v>
      </c>
      <c r="C9654" s="2" t="s">
        <v>9</v>
      </c>
      <c r="D9654" s="2" t="s">
        <v>10</v>
      </c>
      <c r="E9654" s="4">
        <v>1</v>
      </c>
      <c r="F9654" s="4">
        <v>1</v>
      </c>
      <c r="G9654" s="2" t="s">
        <v>79</v>
      </c>
      <c r="H9654" s="7">
        <v>2.99</v>
      </c>
      <c r="I9654" s="11">
        <v>1</v>
      </c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</row>
    <row r="9655" spans="1:26" ht="13" x14ac:dyDescent="0.15">
      <c r="A9655" s="2" t="s">
        <v>9669</v>
      </c>
      <c r="B9655" s="3">
        <v>45078</v>
      </c>
      <c r="C9655" s="2" t="s">
        <v>12</v>
      </c>
      <c r="D9655" s="2" t="s">
        <v>10</v>
      </c>
      <c r="E9655" s="4">
        <v>0</v>
      </c>
      <c r="F9655" s="4">
        <v>0</v>
      </c>
      <c r="G9655" s="2"/>
      <c r="H9655" s="7">
        <v>0</v>
      </c>
      <c r="I9655" s="11">
        <v>1</v>
      </c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</row>
    <row r="9656" spans="1:26" ht="13" x14ac:dyDescent="0.15">
      <c r="A9656" s="2" t="s">
        <v>9670</v>
      </c>
      <c r="B9656" s="3">
        <v>45082</v>
      </c>
      <c r="C9656" s="2" t="s">
        <v>9</v>
      </c>
      <c r="D9656" s="2" t="s">
        <v>15</v>
      </c>
      <c r="E9656" s="4">
        <v>0</v>
      </c>
      <c r="F9656" s="4">
        <v>0</v>
      </c>
      <c r="G9656" s="2"/>
      <c r="H9656" s="7">
        <v>0</v>
      </c>
      <c r="I9656" s="11">
        <v>1</v>
      </c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</row>
    <row r="9657" spans="1:26" ht="13" x14ac:dyDescent="0.15">
      <c r="A9657" s="2" t="s">
        <v>9671</v>
      </c>
      <c r="B9657" s="3">
        <v>45083</v>
      </c>
      <c r="C9657" s="2" t="s">
        <v>9</v>
      </c>
      <c r="D9657" s="2" t="s">
        <v>10</v>
      </c>
      <c r="E9657" s="4">
        <v>0</v>
      </c>
      <c r="F9657" s="4">
        <v>0</v>
      </c>
      <c r="G9657" s="2"/>
      <c r="H9657" s="7">
        <v>0</v>
      </c>
      <c r="I9657" s="11">
        <v>1</v>
      </c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</row>
    <row r="9658" spans="1:26" ht="13" x14ac:dyDescent="0.15">
      <c r="A9658" s="2" t="s">
        <v>9672</v>
      </c>
      <c r="B9658" s="3">
        <v>45080</v>
      </c>
      <c r="C9658" s="2" t="s">
        <v>18</v>
      </c>
      <c r="D9658" s="2" t="s">
        <v>10</v>
      </c>
      <c r="E9658" s="4">
        <v>0</v>
      </c>
      <c r="F9658" s="4">
        <v>0</v>
      </c>
      <c r="G9658" s="2"/>
      <c r="H9658" s="7">
        <v>0</v>
      </c>
      <c r="I9658" s="11">
        <v>1</v>
      </c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</row>
    <row r="9659" spans="1:26" ht="13" x14ac:dyDescent="0.15">
      <c r="A9659" s="2" t="s">
        <v>9673</v>
      </c>
      <c r="B9659" s="3">
        <v>45080</v>
      </c>
      <c r="C9659" s="2" t="s">
        <v>21</v>
      </c>
      <c r="D9659" s="2" t="s">
        <v>15</v>
      </c>
      <c r="E9659" s="4">
        <v>0</v>
      </c>
      <c r="F9659" s="4">
        <v>0</v>
      </c>
      <c r="G9659" s="2"/>
      <c r="H9659" s="7">
        <v>0</v>
      </c>
      <c r="I9659" s="11">
        <v>1</v>
      </c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</row>
    <row r="9660" spans="1:26" ht="13" x14ac:dyDescent="0.15">
      <c r="A9660" s="2" t="s">
        <v>9674</v>
      </c>
      <c r="B9660" s="3">
        <v>45083</v>
      </c>
      <c r="C9660" s="2" t="s">
        <v>9</v>
      </c>
      <c r="D9660" s="2" t="s">
        <v>15</v>
      </c>
      <c r="E9660" s="4">
        <v>0</v>
      </c>
      <c r="F9660" s="4">
        <v>0</v>
      </c>
      <c r="G9660" s="2"/>
      <c r="H9660" s="7">
        <v>0</v>
      </c>
      <c r="I9660" s="11">
        <v>1</v>
      </c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</row>
    <row r="9661" spans="1:26" ht="13" x14ac:dyDescent="0.15">
      <c r="A9661" s="2" t="s">
        <v>9675</v>
      </c>
      <c r="B9661" s="3">
        <v>45084</v>
      </c>
      <c r="C9661" s="2" t="s">
        <v>9</v>
      </c>
      <c r="D9661" s="2" t="s">
        <v>10</v>
      </c>
      <c r="E9661" s="4">
        <v>0</v>
      </c>
      <c r="F9661" s="4">
        <v>0</v>
      </c>
      <c r="G9661" s="2"/>
      <c r="H9661" s="7">
        <v>0</v>
      </c>
      <c r="I9661" s="11">
        <v>1</v>
      </c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</row>
    <row r="9662" spans="1:26" ht="13" x14ac:dyDescent="0.15">
      <c r="A9662" s="2" t="s">
        <v>9676</v>
      </c>
      <c r="B9662" s="3">
        <v>45084</v>
      </c>
      <c r="C9662" s="2" t="s">
        <v>21</v>
      </c>
      <c r="D9662" s="2" t="s">
        <v>15</v>
      </c>
      <c r="E9662" s="4">
        <v>0</v>
      </c>
      <c r="F9662" s="4">
        <v>0</v>
      </c>
      <c r="G9662" s="2"/>
      <c r="H9662" s="7">
        <v>0</v>
      </c>
      <c r="I9662" s="11">
        <v>1</v>
      </c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</row>
    <row r="9663" spans="1:26" ht="13" x14ac:dyDescent="0.15">
      <c r="A9663" s="2" t="s">
        <v>9677</v>
      </c>
      <c r="B9663" s="3">
        <v>45080</v>
      </c>
      <c r="C9663" s="2" t="s">
        <v>12</v>
      </c>
      <c r="D9663" s="2" t="s">
        <v>15</v>
      </c>
      <c r="E9663" s="4">
        <v>0</v>
      </c>
      <c r="F9663" s="4">
        <v>0</v>
      </c>
      <c r="G9663" s="2"/>
      <c r="H9663" s="7">
        <v>0</v>
      </c>
      <c r="I9663" s="11">
        <v>1</v>
      </c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</row>
    <row r="9664" spans="1:26" ht="13" x14ac:dyDescent="0.15">
      <c r="A9664" s="2" t="s">
        <v>9678</v>
      </c>
      <c r="B9664" s="3">
        <v>45078</v>
      </c>
      <c r="C9664" s="2" t="s">
        <v>9</v>
      </c>
      <c r="D9664" s="2" t="s">
        <v>10</v>
      </c>
      <c r="E9664" s="4">
        <v>0</v>
      </c>
      <c r="F9664" s="4">
        <v>0</v>
      </c>
      <c r="G9664" s="2"/>
      <c r="H9664" s="7">
        <v>0</v>
      </c>
      <c r="I9664" s="11">
        <v>1</v>
      </c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</row>
    <row r="9665" spans="1:26" ht="13" x14ac:dyDescent="0.15">
      <c r="A9665" s="2" t="s">
        <v>9679</v>
      </c>
      <c r="B9665" s="3">
        <v>45083</v>
      </c>
      <c r="C9665" s="2" t="s">
        <v>21</v>
      </c>
      <c r="D9665" s="2" t="s">
        <v>10</v>
      </c>
      <c r="E9665" s="4">
        <v>0</v>
      </c>
      <c r="F9665" s="4">
        <v>0</v>
      </c>
      <c r="G9665" s="2"/>
      <c r="H9665" s="7">
        <v>0</v>
      </c>
      <c r="I9665" s="11">
        <v>1</v>
      </c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</row>
    <row r="9666" spans="1:26" ht="13" x14ac:dyDescent="0.15">
      <c r="A9666" s="2" t="s">
        <v>9680</v>
      </c>
      <c r="B9666" s="3">
        <v>45078</v>
      </c>
      <c r="C9666" s="2" t="s">
        <v>12</v>
      </c>
      <c r="D9666" s="2" t="s">
        <v>15</v>
      </c>
      <c r="E9666" s="4">
        <v>0</v>
      </c>
      <c r="F9666" s="4">
        <v>0</v>
      </c>
      <c r="G9666" s="2"/>
      <c r="H9666" s="7">
        <v>0</v>
      </c>
      <c r="I9666" s="11">
        <v>1</v>
      </c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</row>
    <row r="9667" spans="1:26" ht="13" x14ac:dyDescent="0.15">
      <c r="A9667" s="2" t="s">
        <v>9681</v>
      </c>
      <c r="B9667" s="3">
        <v>45078</v>
      </c>
      <c r="C9667" s="2" t="s">
        <v>21</v>
      </c>
      <c r="D9667" s="2" t="s">
        <v>15</v>
      </c>
      <c r="E9667" s="4">
        <v>0</v>
      </c>
      <c r="F9667" s="4">
        <v>0</v>
      </c>
      <c r="G9667" s="2"/>
      <c r="H9667" s="7">
        <v>0</v>
      </c>
      <c r="I9667" s="11">
        <v>1</v>
      </c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</row>
    <row r="9668" spans="1:26" ht="13" x14ac:dyDescent="0.15">
      <c r="A9668" s="2" t="s">
        <v>9682</v>
      </c>
      <c r="B9668" s="3">
        <v>45082</v>
      </c>
      <c r="C9668" s="2" t="s">
        <v>9</v>
      </c>
      <c r="D9668" s="2" t="s">
        <v>10</v>
      </c>
      <c r="E9668" s="4">
        <v>0</v>
      </c>
      <c r="F9668" s="4">
        <v>0</v>
      </c>
      <c r="G9668" s="2"/>
      <c r="H9668" s="7">
        <v>0</v>
      </c>
      <c r="I9668" s="11">
        <v>1</v>
      </c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</row>
    <row r="9669" spans="1:26" ht="13" x14ac:dyDescent="0.15">
      <c r="A9669" s="2" t="s">
        <v>9683</v>
      </c>
      <c r="B9669" s="3">
        <v>45078</v>
      </c>
      <c r="C9669" s="2" t="s">
        <v>9</v>
      </c>
      <c r="D9669" s="2" t="s">
        <v>10</v>
      </c>
      <c r="E9669" s="4">
        <v>0</v>
      </c>
      <c r="F9669" s="4">
        <v>0</v>
      </c>
      <c r="G9669" s="2"/>
      <c r="H9669" s="7">
        <v>0</v>
      </c>
      <c r="I9669" s="11">
        <v>1</v>
      </c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</row>
    <row r="9670" spans="1:26" ht="13" x14ac:dyDescent="0.15">
      <c r="A9670" s="2" t="s">
        <v>9684</v>
      </c>
      <c r="B9670" s="3">
        <v>45078</v>
      </c>
      <c r="C9670" s="2" t="s">
        <v>12</v>
      </c>
      <c r="D9670" s="2" t="s">
        <v>10</v>
      </c>
      <c r="E9670" s="4">
        <v>0</v>
      </c>
      <c r="F9670" s="4">
        <v>0</v>
      </c>
      <c r="G9670" s="2"/>
      <c r="H9670" s="7">
        <v>0</v>
      </c>
      <c r="I9670" s="11">
        <v>1</v>
      </c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</row>
    <row r="9671" spans="1:26" ht="13" x14ac:dyDescent="0.15">
      <c r="A9671" s="2" t="s">
        <v>9685</v>
      </c>
      <c r="B9671" s="3">
        <v>45081</v>
      </c>
      <c r="C9671" s="2" t="s">
        <v>12</v>
      </c>
      <c r="D9671" s="2" t="s">
        <v>15</v>
      </c>
      <c r="E9671" s="4">
        <v>0</v>
      </c>
      <c r="F9671" s="4">
        <v>0</v>
      </c>
      <c r="G9671" s="2"/>
      <c r="H9671" s="7">
        <v>0</v>
      </c>
      <c r="I9671" s="11">
        <v>1</v>
      </c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</row>
    <row r="9672" spans="1:26" ht="13" x14ac:dyDescent="0.15">
      <c r="A9672" s="2" t="s">
        <v>9686</v>
      </c>
      <c r="B9672" s="3">
        <v>45083</v>
      </c>
      <c r="C9672" s="2" t="s">
        <v>12</v>
      </c>
      <c r="D9672" s="2" t="s">
        <v>10</v>
      </c>
      <c r="E9672" s="4">
        <v>1</v>
      </c>
      <c r="F9672" s="4">
        <v>0</v>
      </c>
      <c r="G9672" s="2" t="s">
        <v>79</v>
      </c>
      <c r="H9672" s="7">
        <v>0</v>
      </c>
      <c r="I9672" s="11">
        <v>1</v>
      </c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</row>
    <row r="9673" spans="1:26" ht="13" x14ac:dyDescent="0.15">
      <c r="A9673" s="2" t="s">
        <v>9687</v>
      </c>
      <c r="B9673" s="3">
        <v>45084</v>
      </c>
      <c r="C9673" s="2" t="s">
        <v>21</v>
      </c>
      <c r="D9673" s="2" t="s">
        <v>10</v>
      </c>
      <c r="E9673" s="4">
        <v>0</v>
      </c>
      <c r="F9673" s="4">
        <v>0</v>
      </c>
      <c r="G9673" s="2"/>
      <c r="H9673" s="7">
        <v>0</v>
      </c>
      <c r="I9673" s="11">
        <v>1</v>
      </c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</row>
    <row r="9674" spans="1:26" ht="13" x14ac:dyDescent="0.15">
      <c r="A9674" s="2" t="s">
        <v>9688</v>
      </c>
      <c r="B9674" s="3">
        <v>45080</v>
      </c>
      <c r="C9674" s="2" t="s">
        <v>21</v>
      </c>
      <c r="D9674" s="2" t="s">
        <v>15</v>
      </c>
      <c r="E9674" s="4">
        <v>0</v>
      </c>
      <c r="F9674" s="4">
        <v>0</v>
      </c>
      <c r="G9674" s="2"/>
      <c r="H9674" s="7">
        <v>0</v>
      </c>
      <c r="I9674" s="11">
        <v>1</v>
      </c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</row>
    <row r="9675" spans="1:26" ht="13" x14ac:dyDescent="0.15">
      <c r="A9675" s="2" t="s">
        <v>9689</v>
      </c>
      <c r="B9675" s="3">
        <v>45081</v>
      </c>
      <c r="C9675" s="2" t="s">
        <v>18</v>
      </c>
      <c r="D9675" s="2" t="s">
        <v>15</v>
      </c>
      <c r="E9675" s="4">
        <v>0</v>
      </c>
      <c r="F9675" s="4">
        <v>0</v>
      </c>
      <c r="G9675" s="2"/>
      <c r="H9675" s="7">
        <v>0</v>
      </c>
      <c r="I9675" s="11">
        <v>1</v>
      </c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</row>
    <row r="9676" spans="1:26" ht="13" x14ac:dyDescent="0.15">
      <c r="A9676" s="2" t="s">
        <v>9690</v>
      </c>
      <c r="B9676" s="3">
        <v>45081</v>
      </c>
      <c r="C9676" s="2" t="s">
        <v>18</v>
      </c>
      <c r="D9676" s="2" t="s">
        <v>15</v>
      </c>
      <c r="E9676" s="4">
        <v>1</v>
      </c>
      <c r="F9676" s="4">
        <v>0</v>
      </c>
      <c r="G9676" s="2" t="s">
        <v>32</v>
      </c>
      <c r="H9676" s="7">
        <v>0</v>
      </c>
      <c r="I9676" s="11">
        <v>1</v>
      </c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</row>
    <row r="9677" spans="1:26" ht="13" x14ac:dyDescent="0.15">
      <c r="A9677" s="2" t="s">
        <v>9691</v>
      </c>
      <c r="B9677" s="3">
        <v>45079</v>
      </c>
      <c r="C9677" s="2" t="s">
        <v>21</v>
      </c>
      <c r="D9677" s="2" t="s">
        <v>15</v>
      </c>
      <c r="E9677" s="4">
        <v>0</v>
      </c>
      <c r="F9677" s="4">
        <v>0</v>
      </c>
      <c r="G9677" s="2"/>
      <c r="H9677" s="7">
        <v>0</v>
      </c>
      <c r="I9677" s="11">
        <v>1</v>
      </c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</row>
    <row r="9678" spans="1:26" ht="13" x14ac:dyDescent="0.15">
      <c r="A9678" s="2" t="s">
        <v>9692</v>
      </c>
      <c r="B9678" s="3">
        <v>45078</v>
      </c>
      <c r="C9678" s="2" t="s">
        <v>12</v>
      </c>
      <c r="D9678" s="2" t="s">
        <v>10</v>
      </c>
      <c r="E9678" s="4">
        <v>0</v>
      </c>
      <c r="F9678" s="4">
        <v>0</v>
      </c>
      <c r="G9678" s="2"/>
      <c r="H9678" s="7">
        <v>0</v>
      </c>
      <c r="I9678" s="11">
        <v>1</v>
      </c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</row>
    <row r="9679" spans="1:26" ht="13" x14ac:dyDescent="0.15">
      <c r="A9679" s="2" t="s">
        <v>9693</v>
      </c>
      <c r="B9679" s="3">
        <v>45083</v>
      </c>
      <c r="C9679" s="2" t="s">
        <v>9</v>
      </c>
      <c r="D9679" s="2" t="s">
        <v>10</v>
      </c>
      <c r="E9679" s="4">
        <v>0</v>
      </c>
      <c r="F9679" s="4">
        <v>0</v>
      </c>
      <c r="G9679" s="2"/>
      <c r="H9679" s="7">
        <v>0</v>
      </c>
      <c r="I9679" s="11">
        <v>1</v>
      </c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</row>
    <row r="9680" spans="1:26" ht="13" x14ac:dyDescent="0.15">
      <c r="A9680" s="2" t="s">
        <v>9694</v>
      </c>
      <c r="B9680" s="3">
        <v>45082</v>
      </c>
      <c r="C9680" s="2" t="s">
        <v>12</v>
      </c>
      <c r="D9680" s="2" t="s">
        <v>10</v>
      </c>
      <c r="E9680" s="4">
        <v>0</v>
      </c>
      <c r="F9680" s="4">
        <v>0</v>
      </c>
      <c r="G9680" s="2"/>
      <c r="H9680" s="7">
        <v>0</v>
      </c>
      <c r="I9680" s="11">
        <v>1</v>
      </c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</row>
    <row r="9681" spans="1:26" ht="13" x14ac:dyDescent="0.15">
      <c r="A9681" s="2" t="s">
        <v>9695</v>
      </c>
      <c r="B9681" s="3">
        <v>45081</v>
      </c>
      <c r="C9681" s="2" t="s">
        <v>9</v>
      </c>
      <c r="D9681" s="2" t="s">
        <v>10</v>
      </c>
      <c r="E9681" s="4">
        <v>0</v>
      </c>
      <c r="F9681" s="4">
        <v>0</v>
      </c>
      <c r="G9681" s="2"/>
      <c r="H9681" s="7">
        <v>0</v>
      </c>
      <c r="I9681" s="11">
        <v>1</v>
      </c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</row>
    <row r="9682" spans="1:26" ht="13" x14ac:dyDescent="0.15">
      <c r="A9682" s="2" t="s">
        <v>9696</v>
      </c>
      <c r="B9682" s="3">
        <v>45083</v>
      </c>
      <c r="C9682" s="2" t="s">
        <v>21</v>
      </c>
      <c r="D9682" s="2" t="s">
        <v>15</v>
      </c>
      <c r="E9682" s="4">
        <v>0</v>
      </c>
      <c r="F9682" s="4">
        <v>0</v>
      </c>
      <c r="G9682" s="2"/>
      <c r="H9682" s="7">
        <v>0</v>
      </c>
      <c r="I9682" s="11">
        <v>1</v>
      </c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</row>
    <row r="9683" spans="1:26" ht="13" x14ac:dyDescent="0.15">
      <c r="A9683" s="2" t="s">
        <v>9697</v>
      </c>
      <c r="B9683" s="3">
        <v>45080</v>
      </c>
      <c r="C9683" s="2" t="s">
        <v>21</v>
      </c>
      <c r="D9683" s="2" t="s">
        <v>10</v>
      </c>
      <c r="E9683" s="4">
        <v>0</v>
      </c>
      <c r="F9683" s="4">
        <v>0</v>
      </c>
      <c r="G9683" s="2"/>
      <c r="H9683" s="7">
        <v>0</v>
      </c>
      <c r="I9683" s="11">
        <v>1</v>
      </c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</row>
    <row r="9684" spans="1:26" ht="13" x14ac:dyDescent="0.15">
      <c r="A9684" s="2" t="s">
        <v>9698</v>
      </c>
      <c r="B9684" s="3">
        <v>45084</v>
      </c>
      <c r="C9684" s="2" t="s">
        <v>9</v>
      </c>
      <c r="D9684" s="2" t="s">
        <v>10</v>
      </c>
      <c r="E9684" s="4">
        <v>0</v>
      </c>
      <c r="F9684" s="4">
        <v>0</v>
      </c>
      <c r="G9684" s="2"/>
      <c r="H9684" s="7">
        <v>0</v>
      </c>
      <c r="I9684" s="11">
        <v>1</v>
      </c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</row>
    <row r="9685" spans="1:26" ht="13" x14ac:dyDescent="0.15">
      <c r="A9685" s="2" t="s">
        <v>9699</v>
      </c>
      <c r="B9685" s="3">
        <v>45081</v>
      </c>
      <c r="C9685" s="2" t="s">
        <v>12</v>
      </c>
      <c r="D9685" s="2" t="s">
        <v>10</v>
      </c>
      <c r="E9685" s="4">
        <v>0</v>
      </c>
      <c r="F9685" s="4">
        <v>0</v>
      </c>
      <c r="G9685" s="2"/>
      <c r="H9685" s="7">
        <v>0</v>
      </c>
      <c r="I9685" s="11">
        <v>1</v>
      </c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</row>
    <row r="9686" spans="1:26" ht="13" x14ac:dyDescent="0.15">
      <c r="A9686" s="2" t="s">
        <v>9700</v>
      </c>
      <c r="B9686" s="3">
        <v>45079</v>
      </c>
      <c r="C9686" s="2" t="s">
        <v>18</v>
      </c>
      <c r="D9686" s="2" t="s">
        <v>15</v>
      </c>
      <c r="E9686" s="4">
        <v>0</v>
      </c>
      <c r="F9686" s="4">
        <v>0</v>
      </c>
      <c r="G9686" s="2"/>
      <c r="H9686" s="7">
        <v>0</v>
      </c>
      <c r="I9686" s="11">
        <v>1</v>
      </c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</row>
    <row r="9687" spans="1:26" ht="13" x14ac:dyDescent="0.15">
      <c r="A9687" s="2" t="s">
        <v>9701</v>
      </c>
      <c r="B9687" s="3">
        <v>45083</v>
      </c>
      <c r="C9687" s="2" t="s">
        <v>12</v>
      </c>
      <c r="D9687" s="2" t="s">
        <v>10</v>
      </c>
      <c r="E9687" s="4">
        <v>0</v>
      </c>
      <c r="F9687" s="4">
        <v>0</v>
      </c>
      <c r="G9687" s="2"/>
      <c r="H9687" s="7">
        <v>0</v>
      </c>
      <c r="I9687" s="11">
        <v>1</v>
      </c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</row>
    <row r="9688" spans="1:26" ht="13" x14ac:dyDescent="0.15">
      <c r="A9688" s="2" t="s">
        <v>9702</v>
      </c>
      <c r="B9688" s="3">
        <v>45083</v>
      </c>
      <c r="C9688" s="2" t="s">
        <v>9</v>
      </c>
      <c r="D9688" s="2" t="s">
        <v>15</v>
      </c>
      <c r="E9688" s="4">
        <v>1</v>
      </c>
      <c r="F9688" s="4">
        <v>0</v>
      </c>
      <c r="G9688" s="2" t="s">
        <v>32</v>
      </c>
      <c r="H9688" s="7">
        <v>0</v>
      </c>
      <c r="I9688" s="11">
        <v>1</v>
      </c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</row>
    <row r="9689" spans="1:26" ht="13" x14ac:dyDescent="0.15">
      <c r="A9689" s="2" t="s">
        <v>9703</v>
      </c>
      <c r="B9689" s="3">
        <v>45084</v>
      </c>
      <c r="C9689" s="2" t="s">
        <v>9</v>
      </c>
      <c r="D9689" s="2" t="s">
        <v>15</v>
      </c>
      <c r="E9689" s="4">
        <v>0</v>
      </c>
      <c r="F9689" s="4">
        <v>0</v>
      </c>
      <c r="G9689" s="2"/>
      <c r="H9689" s="7">
        <v>0</v>
      </c>
      <c r="I9689" s="11">
        <v>1</v>
      </c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</row>
    <row r="9690" spans="1:26" ht="13" x14ac:dyDescent="0.15">
      <c r="A9690" s="2" t="s">
        <v>9704</v>
      </c>
      <c r="B9690" s="3">
        <v>45083</v>
      </c>
      <c r="C9690" s="2" t="s">
        <v>21</v>
      </c>
      <c r="D9690" s="2" t="s">
        <v>15</v>
      </c>
      <c r="E9690" s="4">
        <v>0</v>
      </c>
      <c r="F9690" s="4">
        <v>0</v>
      </c>
      <c r="G9690" s="2"/>
      <c r="H9690" s="7">
        <v>0</v>
      </c>
      <c r="I9690" s="11">
        <v>1</v>
      </c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</row>
    <row r="9691" spans="1:26" ht="13" x14ac:dyDescent="0.15">
      <c r="A9691" s="2" t="s">
        <v>9705</v>
      </c>
      <c r="B9691" s="3">
        <v>45080</v>
      </c>
      <c r="C9691" s="2" t="s">
        <v>18</v>
      </c>
      <c r="D9691" s="2" t="s">
        <v>10</v>
      </c>
      <c r="E9691" s="4">
        <v>0</v>
      </c>
      <c r="F9691" s="4">
        <v>0</v>
      </c>
      <c r="G9691" s="2"/>
      <c r="H9691" s="7">
        <v>0</v>
      </c>
      <c r="I9691" s="11">
        <v>1</v>
      </c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</row>
    <row r="9692" spans="1:26" ht="13" x14ac:dyDescent="0.15">
      <c r="A9692" s="2" t="s">
        <v>9706</v>
      </c>
      <c r="B9692" s="3">
        <v>45082</v>
      </c>
      <c r="C9692" s="2" t="s">
        <v>18</v>
      </c>
      <c r="D9692" s="2" t="s">
        <v>10</v>
      </c>
      <c r="E9692" s="4">
        <v>0</v>
      </c>
      <c r="F9692" s="4">
        <v>0</v>
      </c>
      <c r="G9692" s="2"/>
      <c r="H9692" s="7">
        <v>0</v>
      </c>
      <c r="I9692" s="11">
        <v>1</v>
      </c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</row>
    <row r="9693" spans="1:26" ht="13" x14ac:dyDescent="0.15">
      <c r="A9693" s="2" t="s">
        <v>9707</v>
      </c>
      <c r="B9693" s="3">
        <v>45081</v>
      </c>
      <c r="C9693" s="2" t="s">
        <v>18</v>
      </c>
      <c r="D9693" s="2" t="s">
        <v>10</v>
      </c>
      <c r="E9693" s="4">
        <v>0</v>
      </c>
      <c r="F9693" s="4">
        <v>0</v>
      </c>
      <c r="G9693" s="2"/>
      <c r="H9693" s="7">
        <v>0</v>
      </c>
      <c r="I9693" s="11">
        <v>1</v>
      </c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</row>
    <row r="9694" spans="1:26" ht="13" x14ac:dyDescent="0.15">
      <c r="A9694" s="2" t="s">
        <v>9708</v>
      </c>
      <c r="B9694" s="3">
        <v>45082</v>
      </c>
      <c r="C9694" s="2" t="s">
        <v>9</v>
      </c>
      <c r="D9694" s="2" t="s">
        <v>10</v>
      </c>
      <c r="E9694" s="4">
        <v>0</v>
      </c>
      <c r="F9694" s="4">
        <v>0</v>
      </c>
      <c r="G9694" s="2"/>
      <c r="H9694" s="7">
        <v>0</v>
      </c>
      <c r="I9694" s="11">
        <v>1</v>
      </c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</row>
    <row r="9695" spans="1:26" ht="13" x14ac:dyDescent="0.15">
      <c r="A9695" s="2" t="s">
        <v>9709</v>
      </c>
      <c r="B9695" s="3">
        <v>45083</v>
      </c>
      <c r="C9695" s="2" t="s">
        <v>9</v>
      </c>
      <c r="D9695" s="2" t="s">
        <v>10</v>
      </c>
      <c r="E9695" s="4">
        <v>0</v>
      </c>
      <c r="F9695" s="4">
        <v>0</v>
      </c>
      <c r="G9695" s="2"/>
      <c r="H9695" s="7">
        <v>0</v>
      </c>
      <c r="I9695" s="11">
        <v>1</v>
      </c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</row>
    <row r="9696" spans="1:26" ht="13" x14ac:dyDescent="0.15">
      <c r="A9696" s="2" t="s">
        <v>9710</v>
      </c>
      <c r="B9696" s="3">
        <v>45082</v>
      </c>
      <c r="C9696" s="2" t="s">
        <v>9</v>
      </c>
      <c r="D9696" s="2" t="s">
        <v>10</v>
      </c>
      <c r="E9696" s="4">
        <v>0</v>
      </c>
      <c r="F9696" s="4">
        <v>0</v>
      </c>
      <c r="G9696" s="2"/>
      <c r="H9696" s="7">
        <v>0</v>
      </c>
      <c r="I9696" s="11">
        <v>1</v>
      </c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</row>
    <row r="9697" spans="1:26" ht="13" x14ac:dyDescent="0.15">
      <c r="A9697" s="2" t="s">
        <v>9711</v>
      </c>
      <c r="B9697" s="3">
        <v>45084</v>
      </c>
      <c r="C9697" s="2" t="s">
        <v>9</v>
      </c>
      <c r="D9697" s="2" t="s">
        <v>10</v>
      </c>
      <c r="E9697" s="4">
        <v>0</v>
      </c>
      <c r="F9697" s="4">
        <v>0</v>
      </c>
      <c r="G9697" s="2"/>
      <c r="H9697" s="7">
        <v>0</v>
      </c>
      <c r="I9697" s="11">
        <v>1</v>
      </c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</row>
    <row r="9698" spans="1:26" ht="13" x14ac:dyDescent="0.15">
      <c r="A9698" s="2" t="s">
        <v>9712</v>
      </c>
      <c r="B9698" s="3">
        <v>45079</v>
      </c>
      <c r="C9698" s="2" t="s">
        <v>9</v>
      </c>
      <c r="D9698" s="2" t="s">
        <v>10</v>
      </c>
      <c r="E9698" s="4">
        <v>0</v>
      </c>
      <c r="F9698" s="4">
        <v>0</v>
      </c>
      <c r="G9698" s="2"/>
      <c r="H9698" s="7">
        <v>0</v>
      </c>
      <c r="I9698" s="11">
        <v>1</v>
      </c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</row>
    <row r="9699" spans="1:26" ht="13" x14ac:dyDescent="0.15">
      <c r="A9699" s="2" t="s">
        <v>9713</v>
      </c>
      <c r="B9699" s="3">
        <v>45082</v>
      </c>
      <c r="C9699" s="2" t="s">
        <v>12</v>
      </c>
      <c r="D9699" s="2" t="s">
        <v>10</v>
      </c>
      <c r="E9699" s="4">
        <v>0</v>
      </c>
      <c r="F9699" s="4">
        <v>0</v>
      </c>
      <c r="G9699" s="2"/>
      <c r="H9699" s="7">
        <v>0</v>
      </c>
      <c r="I9699" s="11">
        <v>1</v>
      </c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</row>
    <row r="9700" spans="1:26" ht="13" x14ac:dyDescent="0.15">
      <c r="A9700" s="2" t="s">
        <v>9714</v>
      </c>
      <c r="B9700" s="3">
        <v>45079</v>
      </c>
      <c r="C9700" s="2" t="s">
        <v>9</v>
      </c>
      <c r="D9700" s="2" t="s">
        <v>10</v>
      </c>
      <c r="E9700" s="4">
        <v>0</v>
      </c>
      <c r="F9700" s="4">
        <v>0</v>
      </c>
      <c r="G9700" s="2"/>
      <c r="H9700" s="7">
        <v>0</v>
      </c>
      <c r="I9700" s="11">
        <v>1</v>
      </c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</row>
    <row r="9701" spans="1:26" ht="13" x14ac:dyDescent="0.15">
      <c r="A9701" s="2" t="s">
        <v>9715</v>
      </c>
      <c r="B9701" s="3">
        <v>45084</v>
      </c>
      <c r="C9701" s="2" t="s">
        <v>18</v>
      </c>
      <c r="D9701" s="2" t="s">
        <v>10</v>
      </c>
      <c r="E9701" s="4">
        <v>0</v>
      </c>
      <c r="F9701" s="4">
        <v>0</v>
      </c>
      <c r="G9701" s="2"/>
      <c r="H9701" s="7">
        <v>0</v>
      </c>
      <c r="I9701" s="11">
        <v>1</v>
      </c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</row>
    <row r="9702" spans="1:26" ht="13" x14ac:dyDescent="0.15">
      <c r="A9702" s="2" t="s">
        <v>9716</v>
      </c>
      <c r="B9702" s="3">
        <v>45083</v>
      </c>
      <c r="C9702" s="2" t="s">
        <v>21</v>
      </c>
      <c r="D9702" s="2" t="s">
        <v>15</v>
      </c>
      <c r="E9702" s="4">
        <v>0</v>
      </c>
      <c r="F9702" s="4">
        <v>0</v>
      </c>
      <c r="G9702" s="2"/>
      <c r="H9702" s="7">
        <v>0</v>
      </c>
      <c r="I9702" s="11">
        <v>1</v>
      </c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</row>
    <row r="9703" spans="1:26" ht="13" x14ac:dyDescent="0.15">
      <c r="A9703" s="2" t="s">
        <v>9717</v>
      </c>
      <c r="B9703" s="3">
        <v>45082</v>
      </c>
      <c r="C9703" s="2" t="s">
        <v>12</v>
      </c>
      <c r="D9703" s="2" t="s">
        <v>10</v>
      </c>
      <c r="E9703" s="4">
        <v>0</v>
      </c>
      <c r="F9703" s="4">
        <v>0</v>
      </c>
      <c r="G9703" s="2"/>
      <c r="H9703" s="7">
        <v>0</v>
      </c>
      <c r="I9703" s="11">
        <v>1</v>
      </c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</row>
    <row r="9704" spans="1:26" ht="13" x14ac:dyDescent="0.15">
      <c r="A9704" s="2" t="s">
        <v>9718</v>
      </c>
      <c r="B9704" s="3">
        <v>45083</v>
      </c>
      <c r="C9704" s="2" t="s">
        <v>21</v>
      </c>
      <c r="D9704" s="2" t="s">
        <v>15</v>
      </c>
      <c r="E9704" s="4">
        <v>0</v>
      </c>
      <c r="F9704" s="4">
        <v>0</v>
      </c>
      <c r="G9704" s="2"/>
      <c r="H9704" s="7">
        <v>0</v>
      </c>
      <c r="I9704" s="11">
        <v>1</v>
      </c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</row>
    <row r="9705" spans="1:26" ht="13" x14ac:dyDescent="0.15">
      <c r="A9705" s="2" t="s">
        <v>9719</v>
      </c>
      <c r="B9705" s="3">
        <v>45080</v>
      </c>
      <c r="C9705" s="2" t="s">
        <v>12</v>
      </c>
      <c r="D9705" s="2" t="s">
        <v>15</v>
      </c>
      <c r="E9705" s="4">
        <v>0</v>
      </c>
      <c r="F9705" s="4">
        <v>0</v>
      </c>
      <c r="G9705" s="2"/>
      <c r="H9705" s="7">
        <v>0</v>
      </c>
      <c r="I9705" s="11">
        <v>1</v>
      </c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</row>
    <row r="9706" spans="1:26" ht="13" x14ac:dyDescent="0.15">
      <c r="A9706" s="2" t="s">
        <v>9720</v>
      </c>
      <c r="B9706" s="3">
        <v>45079</v>
      </c>
      <c r="C9706" s="2" t="s">
        <v>18</v>
      </c>
      <c r="D9706" s="2" t="s">
        <v>15</v>
      </c>
      <c r="E9706" s="4">
        <v>0</v>
      </c>
      <c r="F9706" s="4">
        <v>0</v>
      </c>
      <c r="G9706" s="2"/>
      <c r="H9706" s="7">
        <v>0</v>
      </c>
      <c r="I9706" s="11">
        <v>1</v>
      </c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</row>
    <row r="9707" spans="1:26" ht="13" x14ac:dyDescent="0.15">
      <c r="A9707" s="2" t="s">
        <v>9721</v>
      </c>
      <c r="B9707" s="3">
        <v>45078</v>
      </c>
      <c r="C9707" s="2" t="s">
        <v>21</v>
      </c>
      <c r="D9707" s="2" t="s">
        <v>10</v>
      </c>
      <c r="E9707" s="4">
        <v>0</v>
      </c>
      <c r="F9707" s="4">
        <v>0</v>
      </c>
      <c r="G9707" s="2"/>
      <c r="H9707" s="7">
        <v>0</v>
      </c>
      <c r="I9707" s="11">
        <v>1</v>
      </c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</row>
    <row r="9708" spans="1:26" ht="13" x14ac:dyDescent="0.15">
      <c r="A9708" s="2" t="s">
        <v>9722</v>
      </c>
      <c r="B9708" s="3">
        <v>45082</v>
      </c>
      <c r="C9708" s="2" t="s">
        <v>9</v>
      </c>
      <c r="D9708" s="2" t="s">
        <v>10</v>
      </c>
      <c r="E9708" s="4">
        <v>0</v>
      </c>
      <c r="F9708" s="4">
        <v>0</v>
      </c>
      <c r="G9708" s="2"/>
      <c r="H9708" s="7">
        <v>0</v>
      </c>
      <c r="I9708" s="11">
        <v>1</v>
      </c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</row>
    <row r="9709" spans="1:26" ht="13" x14ac:dyDescent="0.15">
      <c r="A9709" s="2" t="s">
        <v>9723</v>
      </c>
      <c r="B9709" s="3">
        <v>45079</v>
      </c>
      <c r="C9709" s="2" t="s">
        <v>12</v>
      </c>
      <c r="D9709" s="2" t="s">
        <v>10</v>
      </c>
      <c r="E9709" s="4">
        <v>0</v>
      </c>
      <c r="F9709" s="4">
        <v>0</v>
      </c>
      <c r="G9709" s="2"/>
      <c r="H9709" s="7">
        <v>0</v>
      </c>
      <c r="I9709" s="11">
        <v>1</v>
      </c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</row>
    <row r="9710" spans="1:26" ht="13" x14ac:dyDescent="0.15">
      <c r="A9710" s="2" t="s">
        <v>9724</v>
      </c>
      <c r="B9710" s="3">
        <v>45083</v>
      </c>
      <c r="C9710" s="2" t="s">
        <v>18</v>
      </c>
      <c r="D9710" s="2" t="s">
        <v>10</v>
      </c>
      <c r="E9710" s="4">
        <v>0</v>
      </c>
      <c r="F9710" s="4">
        <v>0</v>
      </c>
      <c r="G9710" s="2"/>
      <c r="H9710" s="7">
        <v>0</v>
      </c>
      <c r="I9710" s="11">
        <v>1</v>
      </c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</row>
    <row r="9711" spans="1:26" ht="13" x14ac:dyDescent="0.15">
      <c r="A9711" s="2" t="s">
        <v>9725</v>
      </c>
      <c r="B9711" s="3">
        <v>45081</v>
      </c>
      <c r="C9711" s="2" t="s">
        <v>12</v>
      </c>
      <c r="D9711" s="2" t="s">
        <v>10</v>
      </c>
      <c r="E9711" s="4">
        <v>0</v>
      </c>
      <c r="F9711" s="4">
        <v>0</v>
      </c>
      <c r="G9711" s="2"/>
      <c r="H9711" s="7">
        <v>0</v>
      </c>
      <c r="I9711" s="11">
        <v>1</v>
      </c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</row>
    <row r="9712" spans="1:26" ht="13" x14ac:dyDescent="0.15">
      <c r="A9712" s="2" t="s">
        <v>9726</v>
      </c>
      <c r="B9712" s="3">
        <v>45083</v>
      </c>
      <c r="C9712" s="2" t="s">
        <v>12</v>
      </c>
      <c r="D9712" s="2" t="s">
        <v>15</v>
      </c>
      <c r="E9712" s="4">
        <v>0</v>
      </c>
      <c r="F9712" s="4">
        <v>0</v>
      </c>
      <c r="G9712" s="2"/>
      <c r="H9712" s="7">
        <v>0</v>
      </c>
      <c r="I9712" s="11">
        <v>1</v>
      </c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</row>
    <row r="9713" spans="1:26" ht="13" x14ac:dyDescent="0.15">
      <c r="A9713" s="2" t="s">
        <v>9727</v>
      </c>
      <c r="B9713" s="3">
        <v>45079</v>
      </c>
      <c r="C9713" s="2" t="s">
        <v>12</v>
      </c>
      <c r="D9713" s="2" t="s">
        <v>10</v>
      </c>
      <c r="E9713" s="4">
        <v>0</v>
      </c>
      <c r="F9713" s="4">
        <v>0</v>
      </c>
      <c r="G9713" s="2"/>
      <c r="H9713" s="7">
        <v>0</v>
      </c>
      <c r="I9713" s="11">
        <v>1</v>
      </c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</row>
    <row r="9714" spans="1:26" ht="13" x14ac:dyDescent="0.15">
      <c r="A9714" s="2" t="s">
        <v>9728</v>
      </c>
      <c r="B9714" s="3">
        <v>45081</v>
      </c>
      <c r="C9714" s="2" t="s">
        <v>9</v>
      </c>
      <c r="D9714" s="2" t="s">
        <v>10</v>
      </c>
      <c r="E9714" s="4">
        <v>0</v>
      </c>
      <c r="F9714" s="4">
        <v>0</v>
      </c>
      <c r="G9714" s="2"/>
      <c r="H9714" s="7">
        <v>0</v>
      </c>
      <c r="I9714" s="11">
        <v>1</v>
      </c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</row>
    <row r="9715" spans="1:26" ht="13" x14ac:dyDescent="0.15">
      <c r="A9715" s="2" t="s">
        <v>9729</v>
      </c>
      <c r="B9715" s="3">
        <v>45081</v>
      </c>
      <c r="C9715" s="2" t="s">
        <v>9</v>
      </c>
      <c r="D9715" s="2" t="s">
        <v>15</v>
      </c>
      <c r="E9715" s="4">
        <v>0</v>
      </c>
      <c r="F9715" s="4">
        <v>0</v>
      </c>
      <c r="G9715" s="2"/>
      <c r="H9715" s="7">
        <v>0</v>
      </c>
      <c r="I9715" s="11">
        <v>1</v>
      </c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</row>
    <row r="9716" spans="1:26" ht="13" x14ac:dyDescent="0.15">
      <c r="A9716" s="2" t="s">
        <v>9730</v>
      </c>
      <c r="B9716" s="3">
        <v>45082</v>
      </c>
      <c r="C9716" s="2" t="s">
        <v>9</v>
      </c>
      <c r="D9716" s="2" t="s">
        <v>10</v>
      </c>
      <c r="E9716" s="4">
        <v>1</v>
      </c>
      <c r="F9716" s="4">
        <v>0</v>
      </c>
      <c r="G9716" s="2" t="s">
        <v>79</v>
      </c>
      <c r="H9716" s="7">
        <v>0</v>
      </c>
      <c r="I9716" s="11">
        <v>1</v>
      </c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</row>
    <row r="9717" spans="1:26" ht="13" x14ac:dyDescent="0.15">
      <c r="A9717" s="2" t="s">
        <v>9731</v>
      </c>
      <c r="B9717" s="3">
        <v>45078</v>
      </c>
      <c r="C9717" s="2" t="s">
        <v>12</v>
      </c>
      <c r="D9717" s="2" t="s">
        <v>15</v>
      </c>
      <c r="E9717" s="4">
        <v>0</v>
      </c>
      <c r="F9717" s="4">
        <v>0</v>
      </c>
      <c r="G9717" s="2"/>
      <c r="H9717" s="7">
        <v>0</v>
      </c>
      <c r="I9717" s="11">
        <v>1</v>
      </c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</row>
    <row r="9718" spans="1:26" ht="13" x14ac:dyDescent="0.15">
      <c r="A9718" s="2" t="s">
        <v>9732</v>
      </c>
      <c r="B9718" s="3">
        <v>45080</v>
      </c>
      <c r="C9718" s="2" t="s">
        <v>12</v>
      </c>
      <c r="D9718" s="2" t="s">
        <v>15</v>
      </c>
      <c r="E9718" s="4">
        <v>0</v>
      </c>
      <c r="F9718" s="4">
        <v>0</v>
      </c>
      <c r="G9718" s="2"/>
      <c r="H9718" s="7">
        <v>0</v>
      </c>
      <c r="I9718" s="11">
        <v>1</v>
      </c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</row>
    <row r="9719" spans="1:26" ht="13" x14ac:dyDescent="0.15">
      <c r="A9719" s="2" t="s">
        <v>9733</v>
      </c>
      <c r="B9719" s="3">
        <v>45084</v>
      </c>
      <c r="C9719" s="2" t="s">
        <v>18</v>
      </c>
      <c r="D9719" s="2" t="s">
        <v>10</v>
      </c>
      <c r="E9719" s="4">
        <v>0</v>
      </c>
      <c r="F9719" s="4">
        <v>0</v>
      </c>
      <c r="G9719" s="2"/>
      <c r="H9719" s="7">
        <v>0</v>
      </c>
      <c r="I9719" s="11">
        <v>1</v>
      </c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</row>
    <row r="9720" spans="1:26" ht="13" x14ac:dyDescent="0.15">
      <c r="A9720" s="2" t="s">
        <v>9734</v>
      </c>
      <c r="B9720" s="3">
        <v>45081</v>
      </c>
      <c r="C9720" s="2" t="s">
        <v>9</v>
      </c>
      <c r="D9720" s="2" t="s">
        <v>10</v>
      </c>
      <c r="E9720" s="4">
        <v>0</v>
      </c>
      <c r="F9720" s="4">
        <v>0</v>
      </c>
      <c r="G9720" s="2"/>
      <c r="H9720" s="7">
        <v>0</v>
      </c>
      <c r="I9720" s="11">
        <v>1</v>
      </c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</row>
    <row r="9721" spans="1:26" ht="13" x14ac:dyDescent="0.15">
      <c r="A9721" s="2" t="s">
        <v>9735</v>
      </c>
      <c r="B9721" s="3">
        <v>45078</v>
      </c>
      <c r="C9721" s="2" t="s">
        <v>12</v>
      </c>
      <c r="D9721" s="2" t="s">
        <v>15</v>
      </c>
      <c r="E9721" s="4">
        <v>0</v>
      </c>
      <c r="F9721" s="4">
        <v>0</v>
      </c>
      <c r="G9721" s="2"/>
      <c r="H9721" s="7">
        <v>0</v>
      </c>
      <c r="I9721" s="11">
        <v>1</v>
      </c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</row>
    <row r="9722" spans="1:26" ht="13" x14ac:dyDescent="0.15">
      <c r="A9722" s="2" t="s">
        <v>9736</v>
      </c>
      <c r="B9722" s="3">
        <v>45084</v>
      </c>
      <c r="C9722" s="2" t="s">
        <v>9</v>
      </c>
      <c r="D9722" s="2" t="s">
        <v>15</v>
      </c>
      <c r="E9722" s="4">
        <v>0</v>
      </c>
      <c r="F9722" s="4">
        <v>0</v>
      </c>
      <c r="G9722" s="2"/>
      <c r="H9722" s="7">
        <v>0</v>
      </c>
      <c r="I9722" s="11">
        <v>1</v>
      </c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</row>
    <row r="9723" spans="1:26" ht="13" x14ac:dyDescent="0.15">
      <c r="A9723" s="2" t="s">
        <v>9737</v>
      </c>
      <c r="B9723" s="3">
        <v>45078</v>
      </c>
      <c r="C9723" s="2" t="s">
        <v>21</v>
      </c>
      <c r="D9723" s="2" t="s">
        <v>10</v>
      </c>
      <c r="E9723" s="4">
        <v>0</v>
      </c>
      <c r="F9723" s="4">
        <v>0</v>
      </c>
      <c r="G9723" s="2"/>
      <c r="H9723" s="7">
        <v>0</v>
      </c>
      <c r="I9723" s="11">
        <v>1</v>
      </c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</row>
    <row r="9724" spans="1:26" ht="13" x14ac:dyDescent="0.15">
      <c r="A9724" s="2" t="s">
        <v>9738</v>
      </c>
      <c r="B9724" s="3">
        <v>45078</v>
      </c>
      <c r="C9724" s="2" t="s">
        <v>18</v>
      </c>
      <c r="D9724" s="2" t="s">
        <v>10</v>
      </c>
      <c r="E9724" s="4">
        <v>0</v>
      </c>
      <c r="F9724" s="4">
        <v>0</v>
      </c>
      <c r="G9724" s="2"/>
      <c r="H9724" s="7">
        <v>0</v>
      </c>
      <c r="I9724" s="11">
        <v>1</v>
      </c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</row>
    <row r="9725" spans="1:26" ht="13" x14ac:dyDescent="0.15">
      <c r="A9725" s="2" t="s">
        <v>9739</v>
      </c>
      <c r="B9725" s="3">
        <v>45078</v>
      </c>
      <c r="C9725" s="2" t="s">
        <v>12</v>
      </c>
      <c r="D9725" s="2" t="s">
        <v>15</v>
      </c>
      <c r="E9725" s="4">
        <v>0</v>
      </c>
      <c r="F9725" s="4">
        <v>0</v>
      </c>
      <c r="G9725" s="2"/>
      <c r="H9725" s="7">
        <v>0</v>
      </c>
      <c r="I9725" s="11">
        <v>1</v>
      </c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</row>
    <row r="9726" spans="1:26" ht="13" x14ac:dyDescent="0.15">
      <c r="A9726" s="2" t="s">
        <v>9740</v>
      </c>
      <c r="B9726" s="3">
        <v>45081</v>
      </c>
      <c r="C9726" s="2" t="s">
        <v>12</v>
      </c>
      <c r="D9726" s="2" t="s">
        <v>10</v>
      </c>
      <c r="E9726" s="4">
        <v>0</v>
      </c>
      <c r="F9726" s="4">
        <v>0</v>
      </c>
      <c r="G9726" s="2"/>
      <c r="H9726" s="7">
        <v>0</v>
      </c>
      <c r="I9726" s="11">
        <v>1</v>
      </c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</row>
    <row r="9727" spans="1:26" ht="13" x14ac:dyDescent="0.15">
      <c r="A9727" s="2" t="s">
        <v>9741</v>
      </c>
      <c r="B9727" s="3">
        <v>45080</v>
      </c>
      <c r="C9727" s="2" t="s">
        <v>18</v>
      </c>
      <c r="D9727" s="2" t="s">
        <v>15</v>
      </c>
      <c r="E9727" s="4">
        <v>0</v>
      </c>
      <c r="F9727" s="4">
        <v>0</v>
      </c>
      <c r="G9727" s="2"/>
      <c r="H9727" s="7">
        <v>0</v>
      </c>
      <c r="I9727" s="11">
        <v>1</v>
      </c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</row>
    <row r="9728" spans="1:26" ht="13" x14ac:dyDescent="0.15">
      <c r="A9728" s="2" t="s">
        <v>9742</v>
      </c>
      <c r="B9728" s="3">
        <v>45079</v>
      </c>
      <c r="C9728" s="2" t="s">
        <v>21</v>
      </c>
      <c r="D9728" s="2" t="s">
        <v>10</v>
      </c>
      <c r="E9728" s="4">
        <v>0</v>
      </c>
      <c r="F9728" s="4">
        <v>0</v>
      </c>
      <c r="G9728" s="2"/>
      <c r="H9728" s="7">
        <v>0</v>
      </c>
      <c r="I9728" s="11">
        <v>1</v>
      </c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</row>
    <row r="9729" spans="1:26" ht="13" x14ac:dyDescent="0.15">
      <c r="A9729" s="2" t="s">
        <v>9743</v>
      </c>
      <c r="B9729" s="3">
        <v>45083</v>
      </c>
      <c r="C9729" s="2" t="s">
        <v>12</v>
      </c>
      <c r="D9729" s="2" t="s">
        <v>15</v>
      </c>
      <c r="E9729" s="4">
        <v>0</v>
      </c>
      <c r="F9729" s="4">
        <v>0</v>
      </c>
      <c r="G9729" s="2"/>
      <c r="H9729" s="7">
        <v>0</v>
      </c>
      <c r="I9729" s="11">
        <v>1</v>
      </c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</row>
    <row r="9730" spans="1:26" ht="13" x14ac:dyDescent="0.15">
      <c r="A9730" s="2" t="s">
        <v>9744</v>
      </c>
      <c r="B9730" s="3">
        <v>45078</v>
      </c>
      <c r="C9730" s="2" t="s">
        <v>18</v>
      </c>
      <c r="D9730" s="2" t="s">
        <v>15</v>
      </c>
      <c r="E9730" s="4">
        <v>0</v>
      </c>
      <c r="F9730" s="4">
        <v>0</v>
      </c>
      <c r="G9730" s="2"/>
      <c r="H9730" s="7">
        <v>0</v>
      </c>
      <c r="I9730" s="11">
        <v>1</v>
      </c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</row>
    <row r="9731" spans="1:26" ht="13" x14ac:dyDescent="0.15">
      <c r="A9731" s="2" t="s">
        <v>9745</v>
      </c>
      <c r="B9731" s="3">
        <v>45082</v>
      </c>
      <c r="C9731" s="2" t="s">
        <v>9</v>
      </c>
      <c r="D9731" s="2" t="s">
        <v>15</v>
      </c>
      <c r="E9731" s="4">
        <v>0</v>
      </c>
      <c r="F9731" s="4">
        <v>0</v>
      </c>
      <c r="G9731" s="2"/>
      <c r="H9731" s="7">
        <v>0</v>
      </c>
      <c r="I9731" s="11">
        <v>1</v>
      </c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</row>
    <row r="9732" spans="1:26" ht="13" x14ac:dyDescent="0.15">
      <c r="A9732" s="2" t="s">
        <v>9746</v>
      </c>
      <c r="B9732" s="3">
        <v>45080</v>
      </c>
      <c r="C9732" s="2" t="s">
        <v>18</v>
      </c>
      <c r="D9732" s="2" t="s">
        <v>10</v>
      </c>
      <c r="E9732" s="4">
        <v>0</v>
      </c>
      <c r="F9732" s="4">
        <v>0</v>
      </c>
      <c r="G9732" s="2"/>
      <c r="H9732" s="7">
        <v>0</v>
      </c>
      <c r="I9732" s="11">
        <v>1</v>
      </c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</row>
    <row r="9733" spans="1:26" ht="13" x14ac:dyDescent="0.15">
      <c r="A9733" s="2" t="s">
        <v>9747</v>
      </c>
      <c r="B9733" s="3">
        <v>45080</v>
      </c>
      <c r="C9733" s="2" t="s">
        <v>9</v>
      </c>
      <c r="D9733" s="2" t="s">
        <v>15</v>
      </c>
      <c r="E9733" s="4">
        <v>0</v>
      </c>
      <c r="F9733" s="4">
        <v>0</v>
      </c>
      <c r="G9733" s="2"/>
      <c r="H9733" s="7">
        <v>0</v>
      </c>
      <c r="I9733" s="11">
        <v>1</v>
      </c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</row>
    <row r="9734" spans="1:26" ht="13" x14ac:dyDescent="0.15">
      <c r="A9734" s="2" t="s">
        <v>9748</v>
      </c>
      <c r="B9734" s="3">
        <v>45079</v>
      </c>
      <c r="C9734" s="2" t="s">
        <v>12</v>
      </c>
      <c r="D9734" s="2" t="s">
        <v>15</v>
      </c>
      <c r="E9734" s="4">
        <v>0</v>
      </c>
      <c r="F9734" s="4">
        <v>0</v>
      </c>
      <c r="G9734" s="2"/>
      <c r="H9734" s="7">
        <v>0</v>
      </c>
      <c r="I9734" s="11">
        <v>1</v>
      </c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</row>
    <row r="9735" spans="1:26" ht="13" x14ac:dyDescent="0.15">
      <c r="A9735" s="2" t="s">
        <v>9749</v>
      </c>
      <c r="B9735" s="3">
        <v>45081</v>
      </c>
      <c r="C9735" s="2" t="s">
        <v>9</v>
      </c>
      <c r="D9735" s="2" t="s">
        <v>15</v>
      </c>
      <c r="E9735" s="4">
        <v>0</v>
      </c>
      <c r="F9735" s="4">
        <v>0</v>
      </c>
      <c r="G9735" s="2"/>
      <c r="H9735" s="7">
        <v>0</v>
      </c>
      <c r="I9735" s="11">
        <v>1</v>
      </c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</row>
    <row r="9736" spans="1:26" ht="13" x14ac:dyDescent="0.15">
      <c r="A9736" s="2" t="s">
        <v>9750</v>
      </c>
      <c r="B9736" s="3">
        <v>45079</v>
      </c>
      <c r="C9736" s="2" t="s">
        <v>12</v>
      </c>
      <c r="D9736" s="2" t="s">
        <v>15</v>
      </c>
      <c r="E9736" s="4">
        <v>0</v>
      </c>
      <c r="F9736" s="4">
        <v>0</v>
      </c>
      <c r="G9736" s="2"/>
      <c r="H9736" s="7">
        <v>0</v>
      </c>
      <c r="I9736" s="11">
        <v>1</v>
      </c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</row>
    <row r="9737" spans="1:26" ht="13" x14ac:dyDescent="0.15">
      <c r="A9737" s="2" t="s">
        <v>9751</v>
      </c>
      <c r="B9737" s="3">
        <v>45079</v>
      </c>
      <c r="C9737" s="2" t="s">
        <v>18</v>
      </c>
      <c r="D9737" s="2" t="s">
        <v>10</v>
      </c>
      <c r="E9737" s="4">
        <v>0</v>
      </c>
      <c r="F9737" s="4">
        <v>0</v>
      </c>
      <c r="G9737" s="2"/>
      <c r="H9737" s="7">
        <v>0</v>
      </c>
      <c r="I9737" s="11">
        <v>1</v>
      </c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</row>
    <row r="9738" spans="1:26" ht="13" x14ac:dyDescent="0.15">
      <c r="A9738" s="2" t="s">
        <v>9752</v>
      </c>
      <c r="B9738" s="3">
        <v>45078</v>
      </c>
      <c r="C9738" s="2" t="s">
        <v>21</v>
      </c>
      <c r="D9738" s="2" t="s">
        <v>15</v>
      </c>
      <c r="E9738" s="4">
        <v>0</v>
      </c>
      <c r="F9738" s="4">
        <v>0</v>
      </c>
      <c r="G9738" s="2"/>
      <c r="H9738" s="7">
        <v>0</v>
      </c>
      <c r="I9738" s="11">
        <v>1</v>
      </c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</row>
    <row r="9739" spans="1:26" ht="13" x14ac:dyDescent="0.15">
      <c r="A9739" s="2" t="s">
        <v>9753</v>
      </c>
      <c r="B9739" s="3">
        <v>45079</v>
      </c>
      <c r="C9739" s="2" t="s">
        <v>9</v>
      </c>
      <c r="D9739" s="2" t="s">
        <v>15</v>
      </c>
      <c r="E9739" s="4">
        <v>0</v>
      </c>
      <c r="F9739" s="4">
        <v>0</v>
      </c>
      <c r="G9739" s="2"/>
      <c r="H9739" s="7">
        <v>0</v>
      </c>
      <c r="I9739" s="11">
        <v>1</v>
      </c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</row>
    <row r="9740" spans="1:26" ht="13" x14ac:dyDescent="0.15">
      <c r="A9740" s="2" t="s">
        <v>9754</v>
      </c>
      <c r="B9740" s="3">
        <v>45080</v>
      </c>
      <c r="C9740" s="2" t="s">
        <v>21</v>
      </c>
      <c r="D9740" s="2" t="s">
        <v>10</v>
      </c>
      <c r="E9740" s="4">
        <v>0</v>
      </c>
      <c r="F9740" s="4">
        <v>0</v>
      </c>
      <c r="G9740" s="2"/>
      <c r="H9740" s="7">
        <v>0</v>
      </c>
      <c r="I9740" s="11">
        <v>1</v>
      </c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</row>
    <row r="9741" spans="1:26" ht="13" x14ac:dyDescent="0.15">
      <c r="A9741" s="2" t="s">
        <v>9755</v>
      </c>
      <c r="B9741" s="3">
        <v>45084</v>
      </c>
      <c r="C9741" s="2" t="s">
        <v>12</v>
      </c>
      <c r="D9741" s="2" t="s">
        <v>15</v>
      </c>
      <c r="E9741" s="4">
        <v>0</v>
      </c>
      <c r="F9741" s="4">
        <v>0</v>
      </c>
      <c r="G9741" s="2"/>
      <c r="H9741" s="7">
        <v>0</v>
      </c>
      <c r="I9741" s="11">
        <v>1</v>
      </c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</row>
    <row r="9742" spans="1:26" ht="13" x14ac:dyDescent="0.15">
      <c r="A9742" s="2" t="s">
        <v>9756</v>
      </c>
      <c r="B9742" s="3">
        <v>45082</v>
      </c>
      <c r="C9742" s="2" t="s">
        <v>21</v>
      </c>
      <c r="D9742" s="2" t="s">
        <v>10</v>
      </c>
      <c r="E9742" s="4">
        <v>0</v>
      </c>
      <c r="F9742" s="4">
        <v>0</v>
      </c>
      <c r="G9742" s="2"/>
      <c r="H9742" s="7">
        <v>0</v>
      </c>
      <c r="I9742" s="11">
        <v>1</v>
      </c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</row>
    <row r="9743" spans="1:26" ht="13" x14ac:dyDescent="0.15">
      <c r="A9743" s="2" t="s">
        <v>9757</v>
      </c>
      <c r="B9743" s="3">
        <v>45083</v>
      </c>
      <c r="C9743" s="2" t="s">
        <v>21</v>
      </c>
      <c r="D9743" s="2" t="s">
        <v>10</v>
      </c>
      <c r="E9743" s="4">
        <v>0</v>
      </c>
      <c r="F9743" s="4">
        <v>0</v>
      </c>
      <c r="G9743" s="2"/>
      <c r="H9743" s="7">
        <v>0</v>
      </c>
      <c r="I9743" s="11">
        <v>1</v>
      </c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</row>
    <row r="9744" spans="1:26" ht="13" x14ac:dyDescent="0.15">
      <c r="A9744" s="2" t="s">
        <v>9758</v>
      </c>
      <c r="B9744" s="3">
        <v>45078</v>
      </c>
      <c r="C9744" s="2" t="s">
        <v>21</v>
      </c>
      <c r="D9744" s="2" t="s">
        <v>10</v>
      </c>
      <c r="E9744" s="4">
        <v>0</v>
      </c>
      <c r="F9744" s="4">
        <v>0</v>
      </c>
      <c r="G9744" s="2"/>
      <c r="H9744" s="7">
        <v>0</v>
      </c>
      <c r="I9744" s="11">
        <v>1</v>
      </c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</row>
    <row r="9745" spans="1:26" ht="13" x14ac:dyDescent="0.15">
      <c r="A9745" s="2" t="s">
        <v>9759</v>
      </c>
      <c r="B9745" s="3">
        <v>45082</v>
      </c>
      <c r="C9745" s="2" t="s">
        <v>12</v>
      </c>
      <c r="D9745" s="2" t="s">
        <v>15</v>
      </c>
      <c r="E9745" s="4">
        <v>0</v>
      </c>
      <c r="F9745" s="4">
        <v>0</v>
      </c>
      <c r="G9745" s="2"/>
      <c r="H9745" s="7">
        <v>0</v>
      </c>
      <c r="I9745" s="11">
        <v>1</v>
      </c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</row>
    <row r="9746" spans="1:26" ht="13" x14ac:dyDescent="0.15">
      <c r="A9746" s="2" t="s">
        <v>9760</v>
      </c>
      <c r="B9746" s="3">
        <v>45082</v>
      </c>
      <c r="C9746" s="2" t="s">
        <v>18</v>
      </c>
      <c r="D9746" s="2" t="s">
        <v>10</v>
      </c>
      <c r="E9746" s="4">
        <v>0</v>
      </c>
      <c r="F9746" s="4">
        <v>0</v>
      </c>
      <c r="G9746" s="2"/>
      <c r="H9746" s="7">
        <v>0</v>
      </c>
      <c r="I9746" s="11">
        <v>1</v>
      </c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</row>
    <row r="9747" spans="1:26" ht="13" x14ac:dyDescent="0.15">
      <c r="A9747" s="2" t="s">
        <v>9761</v>
      </c>
      <c r="B9747" s="3">
        <v>45081</v>
      </c>
      <c r="C9747" s="2" t="s">
        <v>21</v>
      </c>
      <c r="D9747" s="2" t="s">
        <v>10</v>
      </c>
      <c r="E9747" s="4">
        <v>0</v>
      </c>
      <c r="F9747" s="4">
        <v>0</v>
      </c>
      <c r="G9747" s="2"/>
      <c r="H9747" s="7">
        <v>0</v>
      </c>
      <c r="I9747" s="11">
        <v>1</v>
      </c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</row>
    <row r="9748" spans="1:26" ht="13" x14ac:dyDescent="0.15">
      <c r="A9748" s="2" t="s">
        <v>9762</v>
      </c>
      <c r="B9748" s="3">
        <v>45082</v>
      </c>
      <c r="C9748" s="2" t="s">
        <v>18</v>
      </c>
      <c r="D9748" s="2" t="s">
        <v>15</v>
      </c>
      <c r="E9748" s="4">
        <v>1</v>
      </c>
      <c r="F9748" s="4">
        <v>0</v>
      </c>
      <c r="G9748" s="2" t="s">
        <v>32</v>
      </c>
      <c r="H9748" s="7">
        <v>0</v>
      </c>
      <c r="I9748" s="11">
        <v>1</v>
      </c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</row>
    <row r="9749" spans="1:26" ht="13" x14ac:dyDescent="0.15">
      <c r="A9749" s="2" t="s">
        <v>9763</v>
      </c>
      <c r="B9749" s="3">
        <v>45079</v>
      </c>
      <c r="C9749" s="2" t="s">
        <v>9</v>
      </c>
      <c r="D9749" s="2" t="s">
        <v>15</v>
      </c>
      <c r="E9749" s="4">
        <v>0</v>
      </c>
      <c r="F9749" s="4">
        <v>0</v>
      </c>
      <c r="G9749" s="2"/>
      <c r="H9749" s="7">
        <v>0</v>
      </c>
      <c r="I9749" s="11">
        <v>1</v>
      </c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</row>
    <row r="9750" spans="1:26" ht="13" x14ac:dyDescent="0.15">
      <c r="A9750" s="2" t="s">
        <v>9764</v>
      </c>
      <c r="B9750" s="3">
        <v>45078</v>
      </c>
      <c r="C9750" s="2" t="s">
        <v>9</v>
      </c>
      <c r="D9750" s="2" t="s">
        <v>15</v>
      </c>
      <c r="E9750" s="4">
        <v>0</v>
      </c>
      <c r="F9750" s="4">
        <v>0</v>
      </c>
      <c r="G9750" s="2"/>
      <c r="H9750" s="7">
        <v>0</v>
      </c>
      <c r="I9750" s="11">
        <v>1</v>
      </c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</row>
    <row r="9751" spans="1:26" ht="13" x14ac:dyDescent="0.15">
      <c r="A9751" s="2" t="s">
        <v>9765</v>
      </c>
      <c r="B9751" s="3">
        <v>45081</v>
      </c>
      <c r="C9751" s="2" t="s">
        <v>18</v>
      </c>
      <c r="D9751" s="2" t="s">
        <v>10</v>
      </c>
      <c r="E9751" s="4">
        <v>0</v>
      </c>
      <c r="F9751" s="4">
        <v>0</v>
      </c>
      <c r="G9751" s="2"/>
      <c r="H9751" s="7">
        <v>0</v>
      </c>
      <c r="I9751" s="11">
        <v>1</v>
      </c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</row>
    <row r="9752" spans="1:26" ht="13" x14ac:dyDescent="0.15">
      <c r="A9752" s="2" t="s">
        <v>9766</v>
      </c>
      <c r="B9752" s="3">
        <v>45083</v>
      </c>
      <c r="C9752" s="2" t="s">
        <v>21</v>
      </c>
      <c r="D9752" s="2" t="s">
        <v>10</v>
      </c>
      <c r="E9752" s="4">
        <v>1</v>
      </c>
      <c r="F9752" s="4">
        <v>0</v>
      </c>
      <c r="G9752" s="2" t="s">
        <v>79</v>
      </c>
      <c r="H9752" s="7">
        <v>0</v>
      </c>
      <c r="I9752" s="11">
        <v>1</v>
      </c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</row>
    <row r="9753" spans="1:26" ht="13" x14ac:dyDescent="0.15">
      <c r="A9753" s="2" t="s">
        <v>9767</v>
      </c>
      <c r="B9753" s="3">
        <v>45081</v>
      </c>
      <c r="C9753" s="2" t="s">
        <v>12</v>
      </c>
      <c r="D9753" s="2" t="s">
        <v>15</v>
      </c>
      <c r="E9753" s="4">
        <v>0</v>
      </c>
      <c r="F9753" s="4">
        <v>0</v>
      </c>
      <c r="G9753" s="2"/>
      <c r="H9753" s="7">
        <v>0</v>
      </c>
      <c r="I9753" s="11">
        <v>1</v>
      </c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</row>
    <row r="9754" spans="1:26" ht="13" x14ac:dyDescent="0.15">
      <c r="A9754" s="2" t="s">
        <v>9768</v>
      </c>
      <c r="B9754" s="3">
        <v>45084</v>
      </c>
      <c r="C9754" s="2" t="s">
        <v>21</v>
      </c>
      <c r="D9754" s="2" t="s">
        <v>15</v>
      </c>
      <c r="E9754" s="4">
        <v>0</v>
      </c>
      <c r="F9754" s="4">
        <v>0</v>
      </c>
      <c r="G9754" s="2"/>
      <c r="H9754" s="7">
        <v>0</v>
      </c>
      <c r="I9754" s="11">
        <v>1</v>
      </c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</row>
    <row r="9755" spans="1:26" ht="13" x14ac:dyDescent="0.15">
      <c r="A9755" s="2" t="s">
        <v>9769</v>
      </c>
      <c r="B9755" s="3">
        <v>45082</v>
      </c>
      <c r="C9755" s="2" t="s">
        <v>18</v>
      </c>
      <c r="D9755" s="2" t="s">
        <v>10</v>
      </c>
      <c r="E9755" s="4">
        <v>0</v>
      </c>
      <c r="F9755" s="4">
        <v>0</v>
      </c>
      <c r="G9755" s="2"/>
      <c r="H9755" s="7">
        <v>0</v>
      </c>
      <c r="I9755" s="11">
        <v>1</v>
      </c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</row>
    <row r="9756" spans="1:26" ht="13" x14ac:dyDescent="0.15">
      <c r="A9756" s="2" t="s">
        <v>9770</v>
      </c>
      <c r="B9756" s="3">
        <v>45081</v>
      </c>
      <c r="C9756" s="2" t="s">
        <v>9</v>
      </c>
      <c r="D9756" s="2" t="s">
        <v>15</v>
      </c>
      <c r="E9756" s="4">
        <v>0</v>
      </c>
      <c r="F9756" s="4">
        <v>0</v>
      </c>
      <c r="G9756" s="2"/>
      <c r="H9756" s="7">
        <v>0</v>
      </c>
      <c r="I9756" s="11">
        <v>1</v>
      </c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</row>
    <row r="9757" spans="1:26" ht="13" x14ac:dyDescent="0.15">
      <c r="A9757" s="2" t="s">
        <v>9771</v>
      </c>
      <c r="B9757" s="3">
        <v>45082</v>
      </c>
      <c r="C9757" s="2" t="s">
        <v>18</v>
      </c>
      <c r="D9757" s="2" t="s">
        <v>10</v>
      </c>
      <c r="E9757" s="4">
        <v>0</v>
      </c>
      <c r="F9757" s="4">
        <v>0</v>
      </c>
      <c r="G9757" s="2"/>
      <c r="H9757" s="7">
        <v>0</v>
      </c>
      <c r="I9757" s="11">
        <v>1</v>
      </c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</row>
    <row r="9758" spans="1:26" ht="13" x14ac:dyDescent="0.15">
      <c r="A9758" s="2" t="s">
        <v>9772</v>
      </c>
      <c r="B9758" s="3">
        <v>45082</v>
      </c>
      <c r="C9758" s="2" t="s">
        <v>9</v>
      </c>
      <c r="D9758" s="2" t="s">
        <v>15</v>
      </c>
      <c r="E9758" s="4">
        <v>0</v>
      </c>
      <c r="F9758" s="4">
        <v>0</v>
      </c>
      <c r="G9758" s="2"/>
      <c r="H9758" s="7">
        <v>0</v>
      </c>
      <c r="I9758" s="11">
        <v>1</v>
      </c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</row>
    <row r="9759" spans="1:26" ht="13" x14ac:dyDescent="0.15">
      <c r="A9759" s="2" t="s">
        <v>9773</v>
      </c>
      <c r="B9759" s="3">
        <v>45083</v>
      </c>
      <c r="C9759" s="2" t="s">
        <v>21</v>
      </c>
      <c r="D9759" s="2" t="s">
        <v>15</v>
      </c>
      <c r="E9759" s="4">
        <v>0</v>
      </c>
      <c r="F9759" s="4">
        <v>0</v>
      </c>
      <c r="G9759" s="2"/>
      <c r="H9759" s="7">
        <v>0</v>
      </c>
      <c r="I9759" s="11">
        <v>1</v>
      </c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</row>
    <row r="9760" spans="1:26" ht="13" x14ac:dyDescent="0.15">
      <c r="A9760" s="2" t="s">
        <v>9774</v>
      </c>
      <c r="B9760" s="3">
        <v>45082</v>
      </c>
      <c r="C9760" s="2" t="s">
        <v>18</v>
      </c>
      <c r="D9760" s="2" t="s">
        <v>15</v>
      </c>
      <c r="E9760" s="4">
        <v>0</v>
      </c>
      <c r="F9760" s="4">
        <v>0</v>
      </c>
      <c r="G9760" s="2"/>
      <c r="H9760" s="7">
        <v>0</v>
      </c>
      <c r="I9760" s="11">
        <v>1</v>
      </c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</row>
    <row r="9761" spans="1:26" ht="13" x14ac:dyDescent="0.15">
      <c r="A9761" s="2" t="s">
        <v>9775</v>
      </c>
      <c r="B9761" s="3">
        <v>45083</v>
      </c>
      <c r="C9761" s="2" t="s">
        <v>18</v>
      </c>
      <c r="D9761" s="2" t="s">
        <v>15</v>
      </c>
      <c r="E9761" s="4">
        <v>0</v>
      </c>
      <c r="F9761" s="4">
        <v>0</v>
      </c>
      <c r="G9761" s="2"/>
      <c r="H9761" s="7">
        <v>0</v>
      </c>
      <c r="I9761" s="11">
        <v>1</v>
      </c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</row>
    <row r="9762" spans="1:26" ht="13" x14ac:dyDescent="0.15">
      <c r="A9762" s="2" t="s">
        <v>9776</v>
      </c>
      <c r="B9762" s="3">
        <v>45079</v>
      </c>
      <c r="C9762" s="2" t="s">
        <v>21</v>
      </c>
      <c r="D9762" s="2" t="s">
        <v>10</v>
      </c>
      <c r="E9762" s="4">
        <v>0</v>
      </c>
      <c r="F9762" s="4">
        <v>0</v>
      </c>
      <c r="G9762" s="2"/>
      <c r="H9762" s="7">
        <v>0</v>
      </c>
      <c r="I9762" s="11">
        <v>1</v>
      </c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</row>
    <row r="9763" spans="1:26" ht="13" x14ac:dyDescent="0.15">
      <c r="A9763" s="2" t="s">
        <v>9777</v>
      </c>
      <c r="B9763" s="3">
        <v>45082</v>
      </c>
      <c r="C9763" s="2" t="s">
        <v>18</v>
      </c>
      <c r="D9763" s="2" t="s">
        <v>10</v>
      </c>
      <c r="E9763" s="4">
        <v>0</v>
      </c>
      <c r="F9763" s="4">
        <v>0</v>
      </c>
      <c r="G9763" s="2"/>
      <c r="H9763" s="7">
        <v>0</v>
      </c>
      <c r="I9763" s="11">
        <v>1</v>
      </c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</row>
    <row r="9764" spans="1:26" ht="13" x14ac:dyDescent="0.15">
      <c r="A9764" s="2" t="s">
        <v>9778</v>
      </c>
      <c r="B9764" s="3">
        <v>45079</v>
      </c>
      <c r="C9764" s="2" t="s">
        <v>9</v>
      </c>
      <c r="D9764" s="2" t="s">
        <v>10</v>
      </c>
      <c r="E9764" s="4">
        <v>0</v>
      </c>
      <c r="F9764" s="4">
        <v>0</v>
      </c>
      <c r="G9764" s="2"/>
      <c r="H9764" s="7">
        <v>0</v>
      </c>
      <c r="I9764" s="11">
        <v>1</v>
      </c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</row>
    <row r="9765" spans="1:26" ht="13" x14ac:dyDescent="0.15">
      <c r="A9765" s="2" t="s">
        <v>9779</v>
      </c>
      <c r="B9765" s="3">
        <v>45081</v>
      </c>
      <c r="C9765" s="2" t="s">
        <v>12</v>
      </c>
      <c r="D9765" s="2" t="s">
        <v>10</v>
      </c>
      <c r="E9765" s="4">
        <v>0</v>
      </c>
      <c r="F9765" s="4">
        <v>0</v>
      </c>
      <c r="G9765" s="2"/>
      <c r="H9765" s="7">
        <v>0</v>
      </c>
      <c r="I9765" s="11">
        <v>1</v>
      </c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</row>
    <row r="9766" spans="1:26" ht="13" x14ac:dyDescent="0.15">
      <c r="A9766" s="2" t="s">
        <v>9780</v>
      </c>
      <c r="B9766" s="3">
        <v>45083</v>
      </c>
      <c r="C9766" s="2" t="s">
        <v>21</v>
      </c>
      <c r="D9766" s="2" t="s">
        <v>15</v>
      </c>
      <c r="E9766" s="4">
        <v>1</v>
      </c>
      <c r="F9766" s="4">
        <v>0</v>
      </c>
      <c r="G9766" s="2" t="s">
        <v>32</v>
      </c>
      <c r="H9766" s="7">
        <v>0</v>
      </c>
      <c r="I9766" s="11">
        <v>1</v>
      </c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</row>
    <row r="9767" spans="1:26" ht="13" x14ac:dyDescent="0.15">
      <c r="A9767" s="2" t="s">
        <v>9781</v>
      </c>
      <c r="B9767" s="3">
        <v>45078</v>
      </c>
      <c r="C9767" s="2" t="s">
        <v>21</v>
      </c>
      <c r="D9767" s="2" t="s">
        <v>15</v>
      </c>
      <c r="E9767" s="4">
        <v>0</v>
      </c>
      <c r="F9767" s="4">
        <v>0</v>
      </c>
      <c r="G9767" s="2"/>
      <c r="H9767" s="7">
        <v>0</v>
      </c>
      <c r="I9767" s="11">
        <v>1</v>
      </c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</row>
    <row r="9768" spans="1:26" ht="13" x14ac:dyDescent="0.15">
      <c r="A9768" s="2" t="s">
        <v>9782</v>
      </c>
      <c r="B9768" s="3">
        <v>45081</v>
      </c>
      <c r="C9768" s="2" t="s">
        <v>9</v>
      </c>
      <c r="D9768" s="2" t="s">
        <v>15</v>
      </c>
      <c r="E9768" s="4">
        <v>0</v>
      </c>
      <c r="F9768" s="4">
        <v>0</v>
      </c>
      <c r="G9768" s="2"/>
      <c r="H9768" s="7">
        <v>0</v>
      </c>
      <c r="I9768" s="11">
        <v>1</v>
      </c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</row>
    <row r="9769" spans="1:26" ht="13" x14ac:dyDescent="0.15">
      <c r="A9769" s="2" t="s">
        <v>9783</v>
      </c>
      <c r="B9769" s="3">
        <v>45081</v>
      </c>
      <c r="C9769" s="2" t="s">
        <v>18</v>
      </c>
      <c r="D9769" s="2" t="s">
        <v>10</v>
      </c>
      <c r="E9769" s="4">
        <v>0</v>
      </c>
      <c r="F9769" s="4">
        <v>0</v>
      </c>
      <c r="G9769" s="2"/>
      <c r="H9769" s="7">
        <v>0</v>
      </c>
      <c r="I9769" s="11">
        <v>1</v>
      </c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</row>
    <row r="9770" spans="1:26" ht="13" x14ac:dyDescent="0.15">
      <c r="A9770" s="2" t="s">
        <v>9784</v>
      </c>
      <c r="B9770" s="3">
        <v>45080</v>
      </c>
      <c r="C9770" s="2" t="s">
        <v>12</v>
      </c>
      <c r="D9770" s="2" t="s">
        <v>15</v>
      </c>
      <c r="E9770" s="4">
        <v>0</v>
      </c>
      <c r="F9770" s="4">
        <v>0</v>
      </c>
      <c r="G9770" s="2"/>
      <c r="H9770" s="7">
        <v>0</v>
      </c>
      <c r="I9770" s="11">
        <v>1</v>
      </c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</row>
    <row r="9771" spans="1:26" ht="13" x14ac:dyDescent="0.15">
      <c r="A9771" s="2" t="s">
        <v>9785</v>
      </c>
      <c r="B9771" s="3">
        <v>45082</v>
      </c>
      <c r="C9771" s="2" t="s">
        <v>12</v>
      </c>
      <c r="D9771" s="2" t="s">
        <v>15</v>
      </c>
      <c r="E9771" s="4">
        <v>0</v>
      </c>
      <c r="F9771" s="4">
        <v>0</v>
      </c>
      <c r="G9771" s="2"/>
      <c r="H9771" s="7">
        <v>0</v>
      </c>
      <c r="I9771" s="11">
        <v>1</v>
      </c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</row>
    <row r="9772" spans="1:26" ht="13" x14ac:dyDescent="0.15">
      <c r="A9772" s="2" t="s">
        <v>9786</v>
      </c>
      <c r="B9772" s="3">
        <v>45081</v>
      </c>
      <c r="C9772" s="2" t="s">
        <v>9</v>
      </c>
      <c r="D9772" s="2" t="s">
        <v>15</v>
      </c>
      <c r="E9772" s="4">
        <v>0</v>
      </c>
      <c r="F9772" s="4">
        <v>0</v>
      </c>
      <c r="G9772" s="2"/>
      <c r="H9772" s="7">
        <v>0</v>
      </c>
      <c r="I9772" s="11">
        <v>1</v>
      </c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</row>
    <row r="9773" spans="1:26" ht="13" x14ac:dyDescent="0.15">
      <c r="A9773" s="2" t="s">
        <v>9787</v>
      </c>
      <c r="B9773" s="3">
        <v>45082</v>
      </c>
      <c r="C9773" s="2" t="s">
        <v>12</v>
      </c>
      <c r="D9773" s="2" t="s">
        <v>15</v>
      </c>
      <c r="E9773" s="4">
        <v>0</v>
      </c>
      <c r="F9773" s="4">
        <v>0</v>
      </c>
      <c r="G9773" s="2"/>
      <c r="H9773" s="7">
        <v>0</v>
      </c>
      <c r="I9773" s="11">
        <v>1</v>
      </c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</row>
    <row r="9774" spans="1:26" ht="13" x14ac:dyDescent="0.15">
      <c r="A9774" s="2" t="s">
        <v>9788</v>
      </c>
      <c r="B9774" s="3">
        <v>45084</v>
      </c>
      <c r="C9774" s="2" t="s">
        <v>12</v>
      </c>
      <c r="D9774" s="2" t="s">
        <v>10</v>
      </c>
      <c r="E9774" s="4">
        <v>0</v>
      </c>
      <c r="F9774" s="4">
        <v>0</v>
      </c>
      <c r="G9774" s="2"/>
      <c r="H9774" s="7">
        <v>0</v>
      </c>
      <c r="I9774" s="11">
        <v>1</v>
      </c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</row>
    <row r="9775" spans="1:26" ht="13" x14ac:dyDescent="0.15">
      <c r="A9775" s="2" t="s">
        <v>9789</v>
      </c>
      <c r="B9775" s="3">
        <v>45084</v>
      </c>
      <c r="C9775" s="2" t="s">
        <v>9</v>
      </c>
      <c r="D9775" s="2" t="s">
        <v>10</v>
      </c>
      <c r="E9775" s="4">
        <v>0</v>
      </c>
      <c r="F9775" s="4">
        <v>0</v>
      </c>
      <c r="G9775" s="2"/>
      <c r="H9775" s="7">
        <v>0</v>
      </c>
      <c r="I9775" s="11">
        <v>1</v>
      </c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</row>
    <row r="9776" spans="1:26" ht="13" x14ac:dyDescent="0.15">
      <c r="A9776" s="2" t="s">
        <v>9790</v>
      </c>
      <c r="B9776" s="3">
        <v>45083</v>
      </c>
      <c r="C9776" s="2" t="s">
        <v>18</v>
      </c>
      <c r="D9776" s="2" t="s">
        <v>10</v>
      </c>
      <c r="E9776" s="4">
        <v>0</v>
      </c>
      <c r="F9776" s="4">
        <v>0</v>
      </c>
      <c r="G9776" s="2"/>
      <c r="H9776" s="7">
        <v>0</v>
      </c>
      <c r="I9776" s="11">
        <v>1</v>
      </c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</row>
    <row r="9777" spans="1:26" ht="13" x14ac:dyDescent="0.15">
      <c r="A9777" s="2" t="s">
        <v>9791</v>
      </c>
      <c r="B9777" s="3">
        <v>45082</v>
      </c>
      <c r="C9777" s="2" t="s">
        <v>21</v>
      </c>
      <c r="D9777" s="2" t="s">
        <v>15</v>
      </c>
      <c r="E9777" s="4">
        <v>0</v>
      </c>
      <c r="F9777" s="4">
        <v>0</v>
      </c>
      <c r="G9777" s="2"/>
      <c r="H9777" s="7">
        <v>0</v>
      </c>
      <c r="I9777" s="11">
        <v>1</v>
      </c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</row>
    <row r="9778" spans="1:26" ht="13" x14ac:dyDescent="0.15">
      <c r="A9778" s="2" t="s">
        <v>9792</v>
      </c>
      <c r="B9778" s="3">
        <v>45084</v>
      </c>
      <c r="C9778" s="2" t="s">
        <v>18</v>
      </c>
      <c r="D9778" s="2" t="s">
        <v>15</v>
      </c>
      <c r="E9778" s="4">
        <v>0</v>
      </c>
      <c r="F9778" s="4">
        <v>0</v>
      </c>
      <c r="G9778" s="2"/>
      <c r="H9778" s="7">
        <v>0</v>
      </c>
      <c r="I9778" s="11">
        <v>1</v>
      </c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</row>
    <row r="9779" spans="1:26" ht="13" x14ac:dyDescent="0.15">
      <c r="A9779" s="2" t="s">
        <v>9793</v>
      </c>
      <c r="B9779" s="3">
        <v>45078</v>
      </c>
      <c r="C9779" s="2" t="s">
        <v>12</v>
      </c>
      <c r="D9779" s="2" t="s">
        <v>15</v>
      </c>
      <c r="E9779" s="4">
        <v>0</v>
      </c>
      <c r="F9779" s="4">
        <v>0</v>
      </c>
      <c r="G9779" s="2"/>
      <c r="H9779" s="7">
        <v>0</v>
      </c>
      <c r="I9779" s="11">
        <v>1</v>
      </c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</row>
    <row r="9780" spans="1:26" ht="13" x14ac:dyDescent="0.15">
      <c r="A9780" s="2" t="s">
        <v>9794</v>
      </c>
      <c r="B9780" s="3">
        <v>45084</v>
      </c>
      <c r="C9780" s="2" t="s">
        <v>9</v>
      </c>
      <c r="D9780" s="2" t="s">
        <v>15</v>
      </c>
      <c r="E9780" s="4">
        <v>0</v>
      </c>
      <c r="F9780" s="4">
        <v>0</v>
      </c>
      <c r="G9780" s="2"/>
      <c r="H9780" s="7">
        <v>0</v>
      </c>
      <c r="I9780" s="11">
        <v>1</v>
      </c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</row>
    <row r="9781" spans="1:26" ht="13" x14ac:dyDescent="0.15">
      <c r="A9781" s="2" t="s">
        <v>9795</v>
      </c>
      <c r="B9781" s="3">
        <v>45082</v>
      </c>
      <c r="C9781" s="2" t="s">
        <v>9</v>
      </c>
      <c r="D9781" s="2" t="s">
        <v>10</v>
      </c>
      <c r="E9781" s="4">
        <v>0</v>
      </c>
      <c r="F9781" s="4">
        <v>0</v>
      </c>
      <c r="G9781" s="2"/>
      <c r="H9781" s="7">
        <v>0</v>
      </c>
      <c r="I9781" s="11">
        <v>1</v>
      </c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</row>
    <row r="9782" spans="1:26" ht="13" x14ac:dyDescent="0.15">
      <c r="A9782" s="2" t="s">
        <v>9796</v>
      </c>
      <c r="B9782" s="3">
        <v>45079</v>
      </c>
      <c r="C9782" s="2" t="s">
        <v>12</v>
      </c>
      <c r="D9782" s="2" t="s">
        <v>10</v>
      </c>
      <c r="E9782" s="4">
        <v>0</v>
      </c>
      <c r="F9782" s="4">
        <v>0</v>
      </c>
      <c r="G9782" s="2"/>
      <c r="H9782" s="7">
        <v>0</v>
      </c>
      <c r="I9782" s="11">
        <v>1</v>
      </c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</row>
    <row r="9783" spans="1:26" ht="13" x14ac:dyDescent="0.15">
      <c r="A9783" s="2" t="s">
        <v>9797</v>
      </c>
      <c r="B9783" s="3">
        <v>45082</v>
      </c>
      <c r="C9783" s="2" t="s">
        <v>21</v>
      </c>
      <c r="D9783" s="2" t="s">
        <v>10</v>
      </c>
      <c r="E9783" s="4">
        <v>0</v>
      </c>
      <c r="F9783" s="4">
        <v>0</v>
      </c>
      <c r="G9783" s="2"/>
      <c r="H9783" s="7">
        <v>0</v>
      </c>
      <c r="I9783" s="11">
        <v>1</v>
      </c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</row>
    <row r="9784" spans="1:26" ht="13" x14ac:dyDescent="0.15">
      <c r="A9784" s="2" t="s">
        <v>9798</v>
      </c>
      <c r="B9784" s="3">
        <v>45079</v>
      </c>
      <c r="C9784" s="2" t="s">
        <v>21</v>
      </c>
      <c r="D9784" s="2" t="s">
        <v>10</v>
      </c>
      <c r="E9784" s="4">
        <v>0</v>
      </c>
      <c r="F9784" s="4">
        <v>0</v>
      </c>
      <c r="G9784" s="2"/>
      <c r="H9784" s="7">
        <v>0</v>
      </c>
      <c r="I9784" s="11">
        <v>1</v>
      </c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</row>
    <row r="9785" spans="1:26" ht="13" x14ac:dyDescent="0.15">
      <c r="A9785" s="2" t="s">
        <v>9799</v>
      </c>
      <c r="B9785" s="3">
        <v>45083</v>
      </c>
      <c r="C9785" s="2" t="s">
        <v>21</v>
      </c>
      <c r="D9785" s="2" t="s">
        <v>10</v>
      </c>
      <c r="E9785" s="4">
        <v>0</v>
      </c>
      <c r="F9785" s="4">
        <v>0</v>
      </c>
      <c r="G9785" s="2"/>
      <c r="H9785" s="7">
        <v>0</v>
      </c>
      <c r="I9785" s="11">
        <v>1</v>
      </c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</row>
    <row r="9786" spans="1:26" ht="13" x14ac:dyDescent="0.15">
      <c r="A9786" s="2" t="s">
        <v>9800</v>
      </c>
      <c r="B9786" s="3">
        <v>45079</v>
      </c>
      <c r="C9786" s="2" t="s">
        <v>21</v>
      </c>
      <c r="D9786" s="2" t="s">
        <v>15</v>
      </c>
      <c r="E9786" s="4">
        <v>1</v>
      </c>
      <c r="F9786" s="4">
        <v>0</v>
      </c>
      <c r="G9786" s="2" t="s">
        <v>32</v>
      </c>
      <c r="H9786" s="7">
        <v>0</v>
      </c>
      <c r="I9786" s="11">
        <v>1</v>
      </c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</row>
    <row r="9787" spans="1:26" ht="13" x14ac:dyDescent="0.15">
      <c r="A9787" s="2" t="s">
        <v>9801</v>
      </c>
      <c r="B9787" s="3">
        <v>45084</v>
      </c>
      <c r="C9787" s="2" t="s">
        <v>18</v>
      </c>
      <c r="D9787" s="2" t="s">
        <v>10</v>
      </c>
      <c r="E9787" s="4">
        <v>0</v>
      </c>
      <c r="F9787" s="4">
        <v>0</v>
      </c>
      <c r="G9787" s="2"/>
      <c r="H9787" s="7">
        <v>0</v>
      </c>
      <c r="I9787" s="11">
        <v>1</v>
      </c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</row>
    <row r="9788" spans="1:26" ht="13" x14ac:dyDescent="0.15">
      <c r="A9788" s="2" t="s">
        <v>9802</v>
      </c>
      <c r="B9788" s="3">
        <v>45083</v>
      </c>
      <c r="C9788" s="2" t="s">
        <v>21</v>
      </c>
      <c r="D9788" s="2" t="s">
        <v>10</v>
      </c>
      <c r="E9788" s="4">
        <v>0</v>
      </c>
      <c r="F9788" s="4">
        <v>0</v>
      </c>
      <c r="G9788" s="2"/>
      <c r="H9788" s="7">
        <v>0</v>
      </c>
      <c r="I9788" s="11">
        <v>1</v>
      </c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</row>
    <row r="9789" spans="1:26" ht="13" x14ac:dyDescent="0.15">
      <c r="A9789" s="2" t="s">
        <v>9803</v>
      </c>
      <c r="B9789" s="3">
        <v>45078</v>
      </c>
      <c r="C9789" s="2" t="s">
        <v>18</v>
      </c>
      <c r="D9789" s="2" t="s">
        <v>15</v>
      </c>
      <c r="E9789" s="4">
        <v>0</v>
      </c>
      <c r="F9789" s="4">
        <v>0</v>
      </c>
      <c r="G9789" s="2"/>
      <c r="H9789" s="7">
        <v>0</v>
      </c>
      <c r="I9789" s="11">
        <v>1</v>
      </c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</row>
    <row r="9790" spans="1:26" ht="13" x14ac:dyDescent="0.15">
      <c r="A9790" s="2" t="s">
        <v>9804</v>
      </c>
      <c r="B9790" s="3">
        <v>45081</v>
      </c>
      <c r="C9790" s="2" t="s">
        <v>12</v>
      </c>
      <c r="D9790" s="2" t="s">
        <v>10</v>
      </c>
      <c r="E9790" s="4">
        <v>0</v>
      </c>
      <c r="F9790" s="4">
        <v>0</v>
      </c>
      <c r="G9790" s="2"/>
      <c r="H9790" s="7">
        <v>0</v>
      </c>
      <c r="I9790" s="11">
        <v>1</v>
      </c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</row>
    <row r="9791" spans="1:26" ht="13" x14ac:dyDescent="0.15">
      <c r="A9791" s="2" t="s">
        <v>9805</v>
      </c>
      <c r="B9791" s="3">
        <v>45083</v>
      </c>
      <c r="C9791" s="2" t="s">
        <v>12</v>
      </c>
      <c r="D9791" s="2" t="s">
        <v>10</v>
      </c>
      <c r="E9791" s="4">
        <v>0</v>
      </c>
      <c r="F9791" s="4">
        <v>0</v>
      </c>
      <c r="G9791" s="2"/>
      <c r="H9791" s="7">
        <v>0</v>
      </c>
      <c r="I9791" s="11">
        <v>1</v>
      </c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</row>
    <row r="9792" spans="1:26" ht="13" x14ac:dyDescent="0.15">
      <c r="A9792" s="2" t="s">
        <v>9806</v>
      </c>
      <c r="B9792" s="3">
        <v>45078</v>
      </c>
      <c r="C9792" s="2" t="s">
        <v>12</v>
      </c>
      <c r="D9792" s="2" t="s">
        <v>15</v>
      </c>
      <c r="E9792" s="4">
        <v>0</v>
      </c>
      <c r="F9792" s="4">
        <v>0</v>
      </c>
      <c r="G9792" s="2"/>
      <c r="H9792" s="7">
        <v>0</v>
      </c>
      <c r="I9792" s="11">
        <v>1</v>
      </c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</row>
    <row r="9793" spans="1:26" ht="13" x14ac:dyDescent="0.15">
      <c r="A9793" s="2" t="s">
        <v>9807</v>
      </c>
      <c r="B9793" s="3">
        <v>45083</v>
      </c>
      <c r="C9793" s="2" t="s">
        <v>9</v>
      </c>
      <c r="D9793" s="2" t="s">
        <v>15</v>
      </c>
      <c r="E9793" s="4">
        <v>0</v>
      </c>
      <c r="F9793" s="4">
        <v>0</v>
      </c>
      <c r="G9793" s="2"/>
      <c r="H9793" s="7">
        <v>0</v>
      </c>
      <c r="I9793" s="11">
        <v>1</v>
      </c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</row>
    <row r="9794" spans="1:26" ht="13" x14ac:dyDescent="0.15">
      <c r="A9794" s="2" t="s">
        <v>9808</v>
      </c>
      <c r="B9794" s="3">
        <v>45084</v>
      </c>
      <c r="C9794" s="2" t="s">
        <v>12</v>
      </c>
      <c r="D9794" s="2" t="s">
        <v>10</v>
      </c>
      <c r="E9794" s="4">
        <v>0</v>
      </c>
      <c r="F9794" s="4">
        <v>0</v>
      </c>
      <c r="G9794" s="2"/>
      <c r="H9794" s="7">
        <v>0</v>
      </c>
      <c r="I9794" s="11">
        <v>1</v>
      </c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</row>
    <row r="9795" spans="1:26" ht="13" x14ac:dyDescent="0.15">
      <c r="A9795" s="2" t="s">
        <v>9809</v>
      </c>
      <c r="B9795" s="3">
        <v>45083</v>
      </c>
      <c r="C9795" s="2" t="s">
        <v>9</v>
      </c>
      <c r="D9795" s="2" t="s">
        <v>15</v>
      </c>
      <c r="E9795" s="4">
        <v>0</v>
      </c>
      <c r="F9795" s="4">
        <v>0</v>
      </c>
      <c r="G9795" s="2"/>
      <c r="H9795" s="7">
        <v>0</v>
      </c>
      <c r="I9795" s="11">
        <v>1</v>
      </c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</row>
    <row r="9796" spans="1:26" ht="13" x14ac:dyDescent="0.15">
      <c r="A9796" s="2" t="s">
        <v>9810</v>
      </c>
      <c r="B9796" s="3">
        <v>45082</v>
      </c>
      <c r="C9796" s="2" t="s">
        <v>21</v>
      </c>
      <c r="D9796" s="2" t="s">
        <v>15</v>
      </c>
      <c r="E9796" s="4">
        <v>0</v>
      </c>
      <c r="F9796" s="4">
        <v>0</v>
      </c>
      <c r="G9796" s="2"/>
      <c r="H9796" s="7">
        <v>0</v>
      </c>
      <c r="I9796" s="11">
        <v>1</v>
      </c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</row>
    <row r="9797" spans="1:26" ht="13" x14ac:dyDescent="0.15">
      <c r="A9797" s="2" t="s">
        <v>9811</v>
      </c>
      <c r="B9797" s="3">
        <v>45082</v>
      </c>
      <c r="C9797" s="2" t="s">
        <v>9</v>
      </c>
      <c r="D9797" s="2" t="s">
        <v>15</v>
      </c>
      <c r="E9797" s="4">
        <v>1</v>
      </c>
      <c r="F9797" s="4">
        <v>0</v>
      </c>
      <c r="G9797" s="2" t="s">
        <v>32</v>
      </c>
      <c r="H9797" s="7">
        <v>0</v>
      </c>
      <c r="I9797" s="11">
        <v>1</v>
      </c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</row>
    <row r="9798" spans="1:26" ht="13" x14ac:dyDescent="0.15">
      <c r="A9798" s="2" t="s">
        <v>9812</v>
      </c>
      <c r="B9798" s="3">
        <v>45079</v>
      </c>
      <c r="C9798" s="2" t="s">
        <v>21</v>
      </c>
      <c r="D9798" s="2" t="s">
        <v>10</v>
      </c>
      <c r="E9798" s="4">
        <v>0</v>
      </c>
      <c r="F9798" s="4">
        <v>0</v>
      </c>
      <c r="G9798" s="2"/>
      <c r="H9798" s="7">
        <v>0</v>
      </c>
      <c r="I9798" s="11">
        <v>1</v>
      </c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</row>
    <row r="9799" spans="1:26" ht="13" x14ac:dyDescent="0.15">
      <c r="A9799" s="2" t="s">
        <v>9813</v>
      </c>
      <c r="B9799" s="3">
        <v>45081</v>
      </c>
      <c r="C9799" s="2" t="s">
        <v>12</v>
      </c>
      <c r="D9799" s="2" t="s">
        <v>10</v>
      </c>
      <c r="E9799" s="4">
        <v>0</v>
      </c>
      <c r="F9799" s="4">
        <v>0</v>
      </c>
      <c r="G9799" s="2"/>
      <c r="H9799" s="7">
        <v>0</v>
      </c>
      <c r="I9799" s="11">
        <v>1</v>
      </c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</row>
    <row r="9800" spans="1:26" ht="13" x14ac:dyDescent="0.15">
      <c r="A9800" s="2" t="s">
        <v>9814</v>
      </c>
      <c r="B9800" s="3">
        <v>45078</v>
      </c>
      <c r="C9800" s="2" t="s">
        <v>9</v>
      </c>
      <c r="D9800" s="2" t="s">
        <v>10</v>
      </c>
      <c r="E9800" s="4">
        <v>0</v>
      </c>
      <c r="F9800" s="4">
        <v>0</v>
      </c>
      <c r="G9800" s="2"/>
      <c r="H9800" s="7">
        <v>0</v>
      </c>
      <c r="I9800" s="11">
        <v>1</v>
      </c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</row>
    <row r="9801" spans="1:26" ht="13" x14ac:dyDescent="0.15">
      <c r="A9801" s="2" t="s">
        <v>9815</v>
      </c>
      <c r="B9801" s="3">
        <v>45083</v>
      </c>
      <c r="C9801" s="2" t="s">
        <v>12</v>
      </c>
      <c r="D9801" s="2" t="s">
        <v>10</v>
      </c>
      <c r="E9801" s="4">
        <v>0</v>
      </c>
      <c r="F9801" s="4">
        <v>0</v>
      </c>
      <c r="G9801" s="2"/>
      <c r="H9801" s="7">
        <v>0</v>
      </c>
      <c r="I9801" s="11">
        <v>1</v>
      </c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</row>
    <row r="9802" spans="1:26" ht="13" x14ac:dyDescent="0.15">
      <c r="A9802" s="2" t="s">
        <v>9816</v>
      </c>
      <c r="B9802" s="3">
        <v>45081</v>
      </c>
      <c r="C9802" s="2" t="s">
        <v>18</v>
      </c>
      <c r="D9802" s="2" t="s">
        <v>10</v>
      </c>
      <c r="E9802" s="4">
        <v>0</v>
      </c>
      <c r="F9802" s="4">
        <v>0</v>
      </c>
      <c r="G9802" s="2"/>
      <c r="H9802" s="7">
        <v>0</v>
      </c>
      <c r="I9802" s="11">
        <v>1</v>
      </c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</row>
    <row r="9803" spans="1:26" ht="13" x14ac:dyDescent="0.15">
      <c r="A9803" s="2" t="s">
        <v>9817</v>
      </c>
      <c r="B9803" s="3">
        <v>45080</v>
      </c>
      <c r="C9803" s="2" t="s">
        <v>18</v>
      </c>
      <c r="D9803" s="2" t="s">
        <v>15</v>
      </c>
      <c r="E9803" s="4">
        <v>0</v>
      </c>
      <c r="F9803" s="4">
        <v>0</v>
      </c>
      <c r="G9803" s="2"/>
      <c r="H9803" s="7">
        <v>0</v>
      </c>
      <c r="I9803" s="11">
        <v>1</v>
      </c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</row>
    <row r="9804" spans="1:26" ht="13" x14ac:dyDescent="0.15">
      <c r="A9804" s="2" t="s">
        <v>9818</v>
      </c>
      <c r="B9804" s="3">
        <v>45079</v>
      </c>
      <c r="C9804" s="2" t="s">
        <v>18</v>
      </c>
      <c r="D9804" s="2" t="s">
        <v>10</v>
      </c>
      <c r="E9804" s="4">
        <v>1</v>
      </c>
      <c r="F9804" s="4">
        <v>0</v>
      </c>
      <c r="G9804" s="2" t="s">
        <v>79</v>
      </c>
      <c r="H9804" s="7">
        <v>0</v>
      </c>
      <c r="I9804" s="11">
        <v>1</v>
      </c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</row>
    <row r="9805" spans="1:26" ht="13" x14ac:dyDescent="0.15">
      <c r="A9805" s="2" t="s">
        <v>9819</v>
      </c>
      <c r="B9805" s="3">
        <v>45080</v>
      </c>
      <c r="C9805" s="2" t="s">
        <v>12</v>
      </c>
      <c r="D9805" s="2" t="s">
        <v>10</v>
      </c>
      <c r="E9805" s="4">
        <v>0</v>
      </c>
      <c r="F9805" s="4">
        <v>0</v>
      </c>
      <c r="G9805" s="2"/>
      <c r="H9805" s="7">
        <v>0</v>
      </c>
      <c r="I9805" s="11">
        <v>1</v>
      </c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</row>
    <row r="9806" spans="1:26" ht="13" x14ac:dyDescent="0.15">
      <c r="A9806" s="2" t="s">
        <v>9820</v>
      </c>
      <c r="B9806" s="3">
        <v>45080</v>
      </c>
      <c r="C9806" s="2" t="s">
        <v>9</v>
      </c>
      <c r="D9806" s="2" t="s">
        <v>15</v>
      </c>
      <c r="E9806" s="4">
        <v>0</v>
      </c>
      <c r="F9806" s="4">
        <v>0</v>
      </c>
      <c r="G9806" s="2"/>
      <c r="H9806" s="7">
        <v>0</v>
      </c>
      <c r="I9806" s="11">
        <v>1</v>
      </c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</row>
    <row r="9807" spans="1:26" ht="13" x14ac:dyDescent="0.15">
      <c r="A9807" s="2" t="s">
        <v>9821</v>
      </c>
      <c r="B9807" s="3">
        <v>45080</v>
      </c>
      <c r="C9807" s="2" t="s">
        <v>18</v>
      </c>
      <c r="D9807" s="2" t="s">
        <v>15</v>
      </c>
      <c r="E9807" s="4">
        <v>0</v>
      </c>
      <c r="F9807" s="4">
        <v>0</v>
      </c>
      <c r="G9807" s="2"/>
      <c r="H9807" s="7">
        <v>0</v>
      </c>
      <c r="I9807" s="11">
        <v>1</v>
      </c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</row>
    <row r="9808" spans="1:26" ht="13" x14ac:dyDescent="0.15">
      <c r="A9808" s="2" t="s">
        <v>9822</v>
      </c>
      <c r="B9808" s="3">
        <v>45083</v>
      </c>
      <c r="C9808" s="2" t="s">
        <v>9</v>
      </c>
      <c r="D9808" s="2" t="s">
        <v>15</v>
      </c>
      <c r="E9808" s="4">
        <v>0</v>
      </c>
      <c r="F9808" s="4">
        <v>0</v>
      </c>
      <c r="G9808" s="2"/>
      <c r="H9808" s="7">
        <v>0</v>
      </c>
      <c r="I9808" s="11">
        <v>1</v>
      </c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</row>
    <row r="9809" spans="1:26" ht="13" x14ac:dyDescent="0.15">
      <c r="A9809" s="2" t="s">
        <v>9823</v>
      </c>
      <c r="B9809" s="3">
        <v>45079</v>
      </c>
      <c r="C9809" s="2" t="s">
        <v>9</v>
      </c>
      <c r="D9809" s="2" t="s">
        <v>10</v>
      </c>
      <c r="E9809" s="4">
        <v>1</v>
      </c>
      <c r="F9809" s="4">
        <v>0</v>
      </c>
      <c r="G9809" s="2" t="s">
        <v>79</v>
      </c>
      <c r="H9809" s="7">
        <v>0</v>
      </c>
      <c r="I9809" s="11">
        <v>1</v>
      </c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</row>
    <row r="9810" spans="1:26" ht="13" x14ac:dyDescent="0.15">
      <c r="A9810" s="2" t="s">
        <v>9824</v>
      </c>
      <c r="B9810" s="3">
        <v>45083</v>
      </c>
      <c r="C9810" s="2" t="s">
        <v>21</v>
      </c>
      <c r="D9810" s="2" t="s">
        <v>10</v>
      </c>
      <c r="E9810" s="4">
        <v>0</v>
      </c>
      <c r="F9810" s="4">
        <v>0</v>
      </c>
      <c r="G9810" s="2"/>
      <c r="H9810" s="7">
        <v>0</v>
      </c>
      <c r="I9810" s="11">
        <v>1</v>
      </c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</row>
    <row r="9811" spans="1:26" ht="13" x14ac:dyDescent="0.15">
      <c r="A9811" s="2" t="s">
        <v>9825</v>
      </c>
      <c r="B9811" s="3">
        <v>45078</v>
      </c>
      <c r="C9811" s="2" t="s">
        <v>9</v>
      </c>
      <c r="D9811" s="2" t="s">
        <v>10</v>
      </c>
      <c r="E9811" s="4">
        <v>0</v>
      </c>
      <c r="F9811" s="4">
        <v>0</v>
      </c>
      <c r="G9811" s="2"/>
      <c r="H9811" s="7">
        <v>0</v>
      </c>
      <c r="I9811" s="11">
        <v>1</v>
      </c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</row>
    <row r="9812" spans="1:26" ht="13" x14ac:dyDescent="0.15">
      <c r="A9812" s="2" t="s">
        <v>9826</v>
      </c>
      <c r="B9812" s="3">
        <v>45079</v>
      </c>
      <c r="C9812" s="2" t="s">
        <v>12</v>
      </c>
      <c r="D9812" s="2" t="s">
        <v>10</v>
      </c>
      <c r="E9812" s="4">
        <v>0</v>
      </c>
      <c r="F9812" s="4">
        <v>0</v>
      </c>
      <c r="G9812" s="2"/>
      <c r="H9812" s="7">
        <v>0</v>
      </c>
      <c r="I9812" s="11">
        <v>1</v>
      </c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</row>
    <row r="9813" spans="1:26" ht="13" x14ac:dyDescent="0.15">
      <c r="A9813" s="2" t="s">
        <v>9827</v>
      </c>
      <c r="B9813" s="3">
        <v>45084</v>
      </c>
      <c r="C9813" s="2" t="s">
        <v>12</v>
      </c>
      <c r="D9813" s="2" t="s">
        <v>10</v>
      </c>
      <c r="E9813" s="4">
        <v>1</v>
      </c>
      <c r="F9813" s="4">
        <v>1</v>
      </c>
      <c r="G9813" s="2" t="s">
        <v>79</v>
      </c>
      <c r="H9813" s="7">
        <v>8.9700000000000006</v>
      </c>
      <c r="I9813" s="11">
        <v>1</v>
      </c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</row>
    <row r="9814" spans="1:26" ht="13" x14ac:dyDescent="0.15">
      <c r="A9814" s="2" t="s">
        <v>9828</v>
      </c>
      <c r="B9814" s="3">
        <v>45082</v>
      </c>
      <c r="C9814" s="2" t="s">
        <v>21</v>
      </c>
      <c r="D9814" s="2" t="s">
        <v>10</v>
      </c>
      <c r="E9814" s="4">
        <v>0</v>
      </c>
      <c r="F9814" s="4">
        <v>0</v>
      </c>
      <c r="G9814" s="2"/>
      <c r="H9814" s="7">
        <v>0</v>
      </c>
      <c r="I9814" s="11">
        <v>1</v>
      </c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</row>
    <row r="9815" spans="1:26" ht="13" x14ac:dyDescent="0.15">
      <c r="A9815" s="2" t="s">
        <v>9829</v>
      </c>
      <c r="B9815" s="3">
        <v>45084</v>
      </c>
      <c r="C9815" s="2" t="s">
        <v>21</v>
      </c>
      <c r="D9815" s="2" t="s">
        <v>10</v>
      </c>
      <c r="E9815" s="4">
        <v>0</v>
      </c>
      <c r="F9815" s="4">
        <v>0</v>
      </c>
      <c r="G9815" s="2"/>
      <c r="H9815" s="7">
        <v>0</v>
      </c>
      <c r="I9815" s="11">
        <v>1</v>
      </c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</row>
    <row r="9816" spans="1:26" ht="13" x14ac:dyDescent="0.15">
      <c r="A9816" s="2" t="s">
        <v>9830</v>
      </c>
      <c r="B9816" s="3">
        <v>45082</v>
      </c>
      <c r="C9816" s="2" t="s">
        <v>12</v>
      </c>
      <c r="D9816" s="2" t="s">
        <v>10</v>
      </c>
      <c r="E9816" s="4">
        <v>0</v>
      </c>
      <c r="F9816" s="4">
        <v>0</v>
      </c>
      <c r="G9816" s="2"/>
      <c r="H9816" s="7">
        <v>0</v>
      </c>
      <c r="I9816" s="11">
        <v>1</v>
      </c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</row>
    <row r="9817" spans="1:26" ht="13" x14ac:dyDescent="0.15">
      <c r="A9817" s="2" t="s">
        <v>9831</v>
      </c>
      <c r="B9817" s="3">
        <v>45081</v>
      </c>
      <c r="C9817" s="2" t="s">
        <v>18</v>
      </c>
      <c r="D9817" s="2" t="s">
        <v>15</v>
      </c>
      <c r="E9817" s="4">
        <v>0</v>
      </c>
      <c r="F9817" s="4">
        <v>0</v>
      </c>
      <c r="G9817" s="2"/>
      <c r="H9817" s="7">
        <v>0</v>
      </c>
      <c r="I9817" s="11">
        <v>1</v>
      </c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</row>
    <row r="9818" spans="1:26" ht="13" x14ac:dyDescent="0.15">
      <c r="A9818" s="2" t="s">
        <v>9832</v>
      </c>
      <c r="B9818" s="3">
        <v>45078</v>
      </c>
      <c r="C9818" s="2" t="s">
        <v>21</v>
      </c>
      <c r="D9818" s="2" t="s">
        <v>15</v>
      </c>
      <c r="E9818" s="4">
        <v>0</v>
      </c>
      <c r="F9818" s="4">
        <v>0</v>
      </c>
      <c r="G9818" s="2"/>
      <c r="H9818" s="7">
        <v>0</v>
      </c>
      <c r="I9818" s="11">
        <v>1</v>
      </c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</row>
    <row r="9819" spans="1:26" ht="13" x14ac:dyDescent="0.15">
      <c r="A9819" s="2" t="s">
        <v>9833</v>
      </c>
      <c r="B9819" s="3">
        <v>45078</v>
      </c>
      <c r="C9819" s="2" t="s">
        <v>21</v>
      </c>
      <c r="D9819" s="2" t="s">
        <v>15</v>
      </c>
      <c r="E9819" s="4">
        <v>0</v>
      </c>
      <c r="F9819" s="4">
        <v>0</v>
      </c>
      <c r="G9819" s="2"/>
      <c r="H9819" s="7">
        <v>0</v>
      </c>
      <c r="I9819" s="11">
        <v>1</v>
      </c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</row>
    <row r="9820" spans="1:26" ht="13" x14ac:dyDescent="0.15">
      <c r="A9820" s="2" t="s">
        <v>9834</v>
      </c>
      <c r="B9820" s="3">
        <v>45081</v>
      </c>
      <c r="C9820" s="2" t="s">
        <v>9</v>
      </c>
      <c r="D9820" s="2" t="s">
        <v>15</v>
      </c>
      <c r="E9820" s="4">
        <v>0</v>
      </c>
      <c r="F9820" s="4">
        <v>0</v>
      </c>
      <c r="G9820" s="2"/>
      <c r="H9820" s="7">
        <v>0</v>
      </c>
      <c r="I9820" s="11">
        <v>1</v>
      </c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</row>
    <row r="9821" spans="1:26" ht="13" x14ac:dyDescent="0.15">
      <c r="A9821" s="2" t="s">
        <v>9835</v>
      </c>
      <c r="B9821" s="3">
        <v>45080</v>
      </c>
      <c r="C9821" s="2" t="s">
        <v>9</v>
      </c>
      <c r="D9821" s="2" t="s">
        <v>10</v>
      </c>
      <c r="E9821" s="4">
        <v>0</v>
      </c>
      <c r="F9821" s="4">
        <v>0</v>
      </c>
      <c r="G9821" s="2"/>
      <c r="H9821" s="7">
        <v>0</v>
      </c>
      <c r="I9821" s="11">
        <v>1</v>
      </c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</row>
    <row r="9822" spans="1:26" ht="13" x14ac:dyDescent="0.15">
      <c r="A9822" s="2" t="s">
        <v>9836</v>
      </c>
      <c r="B9822" s="3">
        <v>45083</v>
      </c>
      <c r="C9822" s="2" t="s">
        <v>21</v>
      </c>
      <c r="D9822" s="2" t="s">
        <v>15</v>
      </c>
      <c r="E9822" s="4">
        <v>1</v>
      </c>
      <c r="F9822" s="4">
        <v>0</v>
      </c>
      <c r="G9822" s="2" t="s">
        <v>32</v>
      </c>
      <c r="H9822" s="7">
        <v>0</v>
      </c>
      <c r="I9822" s="11">
        <v>1</v>
      </c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</row>
    <row r="9823" spans="1:26" ht="13" x14ac:dyDescent="0.15">
      <c r="A9823" s="2" t="s">
        <v>9837</v>
      </c>
      <c r="B9823" s="3">
        <v>45081</v>
      </c>
      <c r="C9823" s="2" t="s">
        <v>18</v>
      </c>
      <c r="D9823" s="2" t="s">
        <v>15</v>
      </c>
      <c r="E9823" s="4">
        <v>1</v>
      </c>
      <c r="F9823" s="4">
        <v>0</v>
      </c>
      <c r="G9823" s="2" t="s">
        <v>32</v>
      </c>
      <c r="H9823" s="7">
        <v>0</v>
      </c>
      <c r="I9823" s="11">
        <v>1</v>
      </c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</row>
    <row r="9824" spans="1:26" ht="13" x14ac:dyDescent="0.15">
      <c r="A9824" s="2" t="s">
        <v>9838</v>
      </c>
      <c r="B9824" s="3">
        <v>45081</v>
      </c>
      <c r="C9824" s="2" t="s">
        <v>18</v>
      </c>
      <c r="D9824" s="2" t="s">
        <v>15</v>
      </c>
      <c r="E9824" s="4">
        <v>0</v>
      </c>
      <c r="F9824" s="4">
        <v>0</v>
      </c>
      <c r="G9824" s="2"/>
      <c r="H9824" s="7">
        <v>0</v>
      </c>
      <c r="I9824" s="11">
        <v>1</v>
      </c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</row>
    <row r="9825" spans="1:26" ht="13" x14ac:dyDescent="0.15">
      <c r="A9825" s="2" t="s">
        <v>9839</v>
      </c>
      <c r="B9825" s="3">
        <v>45079</v>
      </c>
      <c r="C9825" s="2" t="s">
        <v>9</v>
      </c>
      <c r="D9825" s="2" t="s">
        <v>15</v>
      </c>
      <c r="E9825" s="4">
        <v>0</v>
      </c>
      <c r="F9825" s="4">
        <v>0</v>
      </c>
      <c r="G9825" s="2"/>
      <c r="H9825" s="7">
        <v>0</v>
      </c>
      <c r="I9825" s="11">
        <v>1</v>
      </c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</row>
    <row r="9826" spans="1:26" ht="13" x14ac:dyDescent="0.15">
      <c r="A9826" s="2" t="s">
        <v>9840</v>
      </c>
      <c r="B9826" s="3">
        <v>45078</v>
      </c>
      <c r="C9826" s="2" t="s">
        <v>12</v>
      </c>
      <c r="D9826" s="2" t="s">
        <v>15</v>
      </c>
      <c r="E9826" s="4">
        <v>0</v>
      </c>
      <c r="F9826" s="4">
        <v>0</v>
      </c>
      <c r="G9826" s="2"/>
      <c r="H9826" s="7">
        <v>0</v>
      </c>
      <c r="I9826" s="11">
        <v>1</v>
      </c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</row>
    <row r="9827" spans="1:26" ht="13" x14ac:dyDescent="0.15">
      <c r="A9827" s="2" t="s">
        <v>9841</v>
      </c>
      <c r="B9827" s="3">
        <v>45084</v>
      </c>
      <c r="C9827" s="2" t="s">
        <v>9</v>
      </c>
      <c r="D9827" s="2" t="s">
        <v>15</v>
      </c>
      <c r="E9827" s="4">
        <v>0</v>
      </c>
      <c r="F9827" s="4">
        <v>0</v>
      </c>
      <c r="G9827" s="2"/>
      <c r="H9827" s="7">
        <v>0</v>
      </c>
      <c r="I9827" s="11">
        <v>1</v>
      </c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</row>
    <row r="9828" spans="1:26" ht="13" x14ac:dyDescent="0.15">
      <c r="A9828" s="2" t="s">
        <v>9842</v>
      </c>
      <c r="B9828" s="3">
        <v>45082</v>
      </c>
      <c r="C9828" s="2" t="s">
        <v>9</v>
      </c>
      <c r="D9828" s="2" t="s">
        <v>15</v>
      </c>
      <c r="E9828" s="4">
        <v>0</v>
      </c>
      <c r="F9828" s="4">
        <v>0</v>
      </c>
      <c r="G9828" s="2"/>
      <c r="H9828" s="7">
        <v>0</v>
      </c>
      <c r="I9828" s="11">
        <v>1</v>
      </c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</row>
    <row r="9829" spans="1:26" ht="13" x14ac:dyDescent="0.15">
      <c r="A9829" s="2" t="s">
        <v>9843</v>
      </c>
      <c r="B9829" s="3">
        <v>45082</v>
      </c>
      <c r="C9829" s="2" t="s">
        <v>9</v>
      </c>
      <c r="D9829" s="2" t="s">
        <v>15</v>
      </c>
      <c r="E9829" s="4">
        <v>0</v>
      </c>
      <c r="F9829" s="4">
        <v>0</v>
      </c>
      <c r="G9829" s="2"/>
      <c r="H9829" s="7">
        <v>0</v>
      </c>
      <c r="I9829" s="11">
        <v>1</v>
      </c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</row>
    <row r="9830" spans="1:26" ht="13" x14ac:dyDescent="0.15">
      <c r="A9830" s="2" t="s">
        <v>9844</v>
      </c>
      <c r="B9830" s="3">
        <v>45082</v>
      </c>
      <c r="C9830" s="2" t="s">
        <v>9</v>
      </c>
      <c r="D9830" s="2" t="s">
        <v>15</v>
      </c>
      <c r="E9830" s="4">
        <v>0</v>
      </c>
      <c r="F9830" s="4">
        <v>0</v>
      </c>
      <c r="G9830" s="2"/>
      <c r="H9830" s="7">
        <v>0</v>
      </c>
      <c r="I9830" s="11">
        <v>1</v>
      </c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</row>
    <row r="9831" spans="1:26" ht="13" x14ac:dyDescent="0.15">
      <c r="A9831" s="2" t="s">
        <v>9845</v>
      </c>
      <c r="B9831" s="3">
        <v>45084</v>
      </c>
      <c r="C9831" s="2" t="s">
        <v>9</v>
      </c>
      <c r="D9831" s="2" t="s">
        <v>15</v>
      </c>
      <c r="E9831" s="4">
        <v>0</v>
      </c>
      <c r="F9831" s="4">
        <v>0</v>
      </c>
      <c r="G9831" s="2"/>
      <c r="H9831" s="7">
        <v>0</v>
      </c>
      <c r="I9831" s="11">
        <v>1</v>
      </c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</row>
    <row r="9832" spans="1:26" ht="13" x14ac:dyDescent="0.15">
      <c r="A9832" s="2" t="s">
        <v>9846</v>
      </c>
      <c r="B9832" s="3">
        <v>45078</v>
      </c>
      <c r="C9832" s="2" t="s">
        <v>18</v>
      </c>
      <c r="D9832" s="2" t="s">
        <v>15</v>
      </c>
      <c r="E9832" s="4">
        <v>1</v>
      </c>
      <c r="F9832" s="4">
        <v>0</v>
      </c>
      <c r="G9832" s="2" t="s">
        <v>32</v>
      </c>
      <c r="H9832" s="7">
        <v>0</v>
      </c>
      <c r="I9832" s="11">
        <v>1</v>
      </c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</row>
    <row r="9833" spans="1:26" ht="13" x14ac:dyDescent="0.15">
      <c r="A9833" s="2" t="s">
        <v>9847</v>
      </c>
      <c r="B9833" s="3">
        <v>45078</v>
      </c>
      <c r="C9833" s="2" t="s">
        <v>21</v>
      </c>
      <c r="D9833" s="2" t="s">
        <v>15</v>
      </c>
      <c r="E9833" s="4">
        <v>0</v>
      </c>
      <c r="F9833" s="4">
        <v>0</v>
      </c>
      <c r="G9833" s="2"/>
      <c r="H9833" s="7">
        <v>0</v>
      </c>
      <c r="I9833" s="11">
        <v>1</v>
      </c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</row>
    <row r="9834" spans="1:26" ht="13" x14ac:dyDescent="0.15">
      <c r="A9834" s="2" t="s">
        <v>9848</v>
      </c>
      <c r="B9834" s="3">
        <v>45078</v>
      </c>
      <c r="C9834" s="2" t="s">
        <v>21</v>
      </c>
      <c r="D9834" s="2" t="s">
        <v>15</v>
      </c>
      <c r="E9834" s="4">
        <v>0</v>
      </c>
      <c r="F9834" s="4">
        <v>0</v>
      </c>
      <c r="G9834" s="2"/>
      <c r="H9834" s="7">
        <v>0</v>
      </c>
      <c r="I9834" s="11">
        <v>1</v>
      </c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</row>
    <row r="9835" spans="1:26" ht="13" x14ac:dyDescent="0.15">
      <c r="A9835" s="2" t="s">
        <v>9849</v>
      </c>
      <c r="B9835" s="3">
        <v>45083</v>
      </c>
      <c r="C9835" s="2" t="s">
        <v>12</v>
      </c>
      <c r="D9835" s="2" t="s">
        <v>15</v>
      </c>
      <c r="E9835" s="4">
        <v>0</v>
      </c>
      <c r="F9835" s="4">
        <v>0</v>
      </c>
      <c r="G9835" s="2"/>
      <c r="H9835" s="7">
        <v>0</v>
      </c>
      <c r="I9835" s="11">
        <v>1</v>
      </c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</row>
    <row r="9836" spans="1:26" ht="13" x14ac:dyDescent="0.15">
      <c r="A9836" s="2" t="s">
        <v>9850</v>
      </c>
      <c r="B9836" s="3">
        <v>45082</v>
      </c>
      <c r="C9836" s="2" t="s">
        <v>21</v>
      </c>
      <c r="D9836" s="2" t="s">
        <v>10</v>
      </c>
      <c r="E9836" s="4">
        <v>0</v>
      </c>
      <c r="F9836" s="4">
        <v>0</v>
      </c>
      <c r="G9836" s="2"/>
      <c r="H9836" s="7">
        <v>0</v>
      </c>
      <c r="I9836" s="11">
        <v>1</v>
      </c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</row>
    <row r="9837" spans="1:26" ht="13" x14ac:dyDescent="0.15">
      <c r="A9837" s="2" t="s">
        <v>9851</v>
      </c>
      <c r="B9837" s="3">
        <v>45083</v>
      </c>
      <c r="C9837" s="2" t="s">
        <v>9</v>
      </c>
      <c r="D9837" s="2" t="s">
        <v>10</v>
      </c>
      <c r="E9837" s="4">
        <v>0</v>
      </c>
      <c r="F9837" s="4">
        <v>0</v>
      </c>
      <c r="G9837" s="2"/>
      <c r="H9837" s="7">
        <v>0</v>
      </c>
      <c r="I9837" s="11">
        <v>1</v>
      </c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</row>
    <row r="9838" spans="1:26" ht="13" x14ac:dyDescent="0.15">
      <c r="A9838" s="2" t="s">
        <v>9852</v>
      </c>
      <c r="B9838" s="3">
        <v>45078</v>
      </c>
      <c r="C9838" s="2" t="s">
        <v>12</v>
      </c>
      <c r="D9838" s="2" t="s">
        <v>15</v>
      </c>
      <c r="E9838" s="4">
        <v>0</v>
      </c>
      <c r="F9838" s="4">
        <v>0</v>
      </c>
      <c r="G9838" s="2"/>
      <c r="H9838" s="7">
        <v>0</v>
      </c>
      <c r="I9838" s="11">
        <v>1</v>
      </c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</row>
    <row r="9839" spans="1:26" ht="13" x14ac:dyDescent="0.15">
      <c r="A9839" s="2" t="s">
        <v>9853</v>
      </c>
      <c r="B9839" s="3">
        <v>45080</v>
      </c>
      <c r="C9839" s="2" t="s">
        <v>9</v>
      </c>
      <c r="D9839" s="2" t="s">
        <v>15</v>
      </c>
      <c r="E9839" s="4">
        <v>0</v>
      </c>
      <c r="F9839" s="4">
        <v>0</v>
      </c>
      <c r="G9839" s="2"/>
      <c r="H9839" s="7">
        <v>0</v>
      </c>
      <c r="I9839" s="11">
        <v>1</v>
      </c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</row>
    <row r="9840" spans="1:26" ht="13" x14ac:dyDescent="0.15">
      <c r="A9840" s="2" t="s">
        <v>9854</v>
      </c>
      <c r="B9840" s="3">
        <v>45079</v>
      </c>
      <c r="C9840" s="2" t="s">
        <v>9</v>
      </c>
      <c r="D9840" s="2" t="s">
        <v>15</v>
      </c>
      <c r="E9840" s="4">
        <v>0</v>
      </c>
      <c r="F9840" s="4">
        <v>0</v>
      </c>
      <c r="G9840" s="2"/>
      <c r="H9840" s="7">
        <v>0</v>
      </c>
      <c r="I9840" s="11">
        <v>1</v>
      </c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</row>
    <row r="9841" spans="1:26" ht="13" x14ac:dyDescent="0.15">
      <c r="A9841" s="2" t="s">
        <v>9855</v>
      </c>
      <c r="B9841" s="3">
        <v>45081</v>
      </c>
      <c r="C9841" s="2" t="s">
        <v>21</v>
      </c>
      <c r="D9841" s="2" t="s">
        <v>15</v>
      </c>
      <c r="E9841" s="4">
        <v>0</v>
      </c>
      <c r="F9841" s="4">
        <v>0</v>
      </c>
      <c r="G9841" s="2"/>
      <c r="H9841" s="7">
        <v>0</v>
      </c>
      <c r="I9841" s="11">
        <v>1</v>
      </c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</row>
    <row r="9842" spans="1:26" ht="13" x14ac:dyDescent="0.15">
      <c r="A9842" s="2" t="s">
        <v>9856</v>
      </c>
      <c r="B9842" s="3">
        <v>45082</v>
      </c>
      <c r="C9842" s="2" t="s">
        <v>21</v>
      </c>
      <c r="D9842" s="2" t="s">
        <v>15</v>
      </c>
      <c r="E9842" s="4">
        <v>0</v>
      </c>
      <c r="F9842" s="4">
        <v>0</v>
      </c>
      <c r="G9842" s="2"/>
      <c r="H9842" s="7">
        <v>0</v>
      </c>
      <c r="I9842" s="11">
        <v>1</v>
      </c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</row>
    <row r="9843" spans="1:26" ht="13" x14ac:dyDescent="0.15">
      <c r="A9843" s="2" t="s">
        <v>9857</v>
      </c>
      <c r="B9843" s="3">
        <v>45080</v>
      </c>
      <c r="C9843" s="2" t="s">
        <v>21</v>
      </c>
      <c r="D9843" s="2" t="s">
        <v>15</v>
      </c>
      <c r="E9843" s="4">
        <v>0</v>
      </c>
      <c r="F9843" s="4">
        <v>0</v>
      </c>
      <c r="G9843" s="2"/>
      <c r="H9843" s="7">
        <v>0</v>
      </c>
      <c r="I9843" s="11">
        <v>1</v>
      </c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</row>
    <row r="9844" spans="1:26" ht="13" x14ac:dyDescent="0.15">
      <c r="A9844" s="2" t="s">
        <v>9858</v>
      </c>
      <c r="B9844" s="3">
        <v>45082</v>
      </c>
      <c r="C9844" s="2" t="s">
        <v>21</v>
      </c>
      <c r="D9844" s="2" t="s">
        <v>10</v>
      </c>
      <c r="E9844" s="4">
        <v>1</v>
      </c>
      <c r="F9844" s="4">
        <v>1</v>
      </c>
      <c r="G9844" s="2" t="s">
        <v>79</v>
      </c>
      <c r="H9844" s="7">
        <v>8.9700000000000006</v>
      </c>
      <c r="I9844" s="11">
        <v>1</v>
      </c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</row>
    <row r="9845" spans="1:26" ht="13" x14ac:dyDescent="0.15">
      <c r="A9845" s="2" t="s">
        <v>9859</v>
      </c>
      <c r="B9845" s="3">
        <v>45078</v>
      </c>
      <c r="C9845" s="2" t="s">
        <v>18</v>
      </c>
      <c r="D9845" s="2" t="s">
        <v>10</v>
      </c>
      <c r="E9845" s="4">
        <v>0</v>
      </c>
      <c r="F9845" s="4">
        <v>0</v>
      </c>
      <c r="G9845" s="2"/>
      <c r="H9845" s="7">
        <v>0</v>
      </c>
      <c r="I9845" s="11">
        <v>1</v>
      </c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</row>
    <row r="9846" spans="1:26" ht="13" x14ac:dyDescent="0.15">
      <c r="A9846" s="2" t="s">
        <v>9860</v>
      </c>
      <c r="B9846" s="3">
        <v>45078</v>
      </c>
      <c r="C9846" s="2" t="s">
        <v>21</v>
      </c>
      <c r="D9846" s="2" t="s">
        <v>10</v>
      </c>
      <c r="E9846" s="4">
        <v>0</v>
      </c>
      <c r="F9846" s="4">
        <v>0</v>
      </c>
      <c r="G9846" s="2"/>
      <c r="H9846" s="7">
        <v>0</v>
      </c>
      <c r="I9846" s="11">
        <v>1</v>
      </c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</row>
    <row r="9847" spans="1:26" ht="13" x14ac:dyDescent="0.15">
      <c r="A9847" s="2" t="s">
        <v>9861</v>
      </c>
      <c r="B9847" s="3">
        <v>45078</v>
      </c>
      <c r="C9847" s="2" t="s">
        <v>21</v>
      </c>
      <c r="D9847" s="2" t="s">
        <v>10</v>
      </c>
      <c r="E9847" s="4">
        <v>0</v>
      </c>
      <c r="F9847" s="4">
        <v>0</v>
      </c>
      <c r="G9847" s="2"/>
      <c r="H9847" s="7">
        <v>0</v>
      </c>
      <c r="I9847" s="11">
        <v>1</v>
      </c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</row>
    <row r="9848" spans="1:26" ht="13" x14ac:dyDescent="0.15">
      <c r="A9848" s="2" t="s">
        <v>9862</v>
      </c>
      <c r="B9848" s="3">
        <v>45084</v>
      </c>
      <c r="C9848" s="2" t="s">
        <v>18</v>
      </c>
      <c r="D9848" s="2" t="s">
        <v>15</v>
      </c>
      <c r="E9848" s="4">
        <v>0</v>
      </c>
      <c r="F9848" s="4">
        <v>0</v>
      </c>
      <c r="G9848" s="2"/>
      <c r="H9848" s="7">
        <v>0</v>
      </c>
      <c r="I9848" s="11">
        <v>1</v>
      </c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</row>
    <row r="9849" spans="1:26" ht="13" x14ac:dyDescent="0.15">
      <c r="A9849" s="2" t="s">
        <v>9863</v>
      </c>
      <c r="B9849" s="3">
        <v>45083</v>
      </c>
      <c r="C9849" s="2" t="s">
        <v>12</v>
      </c>
      <c r="D9849" s="2" t="s">
        <v>15</v>
      </c>
      <c r="E9849" s="4">
        <v>0</v>
      </c>
      <c r="F9849" s="4">
        <v>0</v>
      </c>
      <c r="G9849" s="2"/>
      <c r="H9849" s="7">
        <v>0</v>
      </c>
      <c r="I9849" s="11">
        <v>1</v>
      </c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</row>
    <row r="9850" spans="1:26" ht="13" x14ac:dyDescent="0.15">
      <c r="A9850" s="2" t="s">
        <v>9864</v>
      </c>
      <c r="B9850" s="3">
        <v>45083</v>
      </c>
      <c r="C9850" s="2" t="s">
        <v>9</v>
      </c>
      <c r="D9850" s="2" t="s">
        <v>15</v>
      </c>
      <c r="E9850" s="4">
        <v>0</v>
      </c>
      <c r="F9850" s="4">
        <v>0</v>
      </c>
      <c r="G9850" s="2"/>
      <c r="H9850" s="7">
        <v>0</v>
      </c>
      <c r="I9850" s="11">
        <v>1</v>
      </c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</row>
    <row r="9851" spans="1:26" ht="13" x14ac:dyDescent="0.15">
      <c r="A9851" s="2" t="s">
        <v>9865</v>
      </c>
      <c r="B9851" s="3">
        <v>45084</v>
      </c>
      <c r="C9851" s="2" t="s">
        <v>12</v>
      </c>
      <c r="D9851" s="2" t="s">
        <v>10</v>
      </c>
      <c r="E9851" s="4">
        <v>0</v>
      </c>
      <c r="F9851" s="4">
        <v>0</v>
      </c>
      <c r="G9851" s="2"/>
      <c r="H9851" s="7">
        <v>0</v>
      </c>
      <c r="I9851" s="11">
        <v>1</v>
      </c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</row>
    <row r="9852" spans="1:26" ht="13" x14ac:dyDescent="0.15">
      <c r="A9852" s="2" t="s">
        <v>9866</v>
      </c>
      <c r="B9852" s="3">
        <v>45083</v>
      </c>
      <c r="C9852" s="2" t="s">
        <v>12</v>
      </c>
      <c r="D9852" s="2" t="s">
        <v>15</v>
      </c>
      <c r="E9852" s="4">
        <v>0</v>
      </c>
      <c r="F9852" s="4">
        <v>0</v>
      </c>
      <c r="G9852" s="2"/>
      <c r="H9852" s="7">
        <v>0</v>
      </c>
      <c r="I9852" s="11">
        <v>1</v>
      </c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</row>
    <row r="9853" spans="1:26" ht="13" x14ac:dyDescent="0.15">
      <c r="A9853" s="2" t="s">
        <v>9867</v>
      </c>
      <c r="B9853" s="3">
        <v>45082</v>
      </c>
      <c r="C9853" s="2" t="s">
        <v>18</v>
      </c>
      <c r="D9853" s="2" t="s">
        <v>10</v>
      </c>
      <c r="E9853" s="4">
        <v>0</v>
      </c>
      <c r="F9853" s="4">
        <v>0</v>
      </c>
      <c r="G9853" s="2"/>
      <c r="H9853" s="7">
        <v>0</v>
      </c>
      <c r="I9853" s="11">
        <v>1</v>
      </c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</row>
    <row r="9854" spans="1:26" ht="13" x14ac:dyDescent="0.15">
      <c r="A9854" s="2" t="s">
        <v>9868</v>
      </c>
      <c r="B9854" s="3">
        <v>45080</v>
      </c>
      <c r="C9854" s="2" t="s">
        <v>9</v>
      </c>
      <c r="D9854" s="2" t="s">
        <v>10</v>
      </c>
      <c r="E9854" s="4">
        <v>0</v>
      </c>
      <c r="F9854" s="4">
        <v>0</v>
      </c>
      <c r="G9854" s="2"/>
      <c r="H9854" s="7">
        <v>0</v>
      </c>
      <c r="I9854" s="11">
        <v>1</v>
      </c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</row>
    <row r="9855" spans="1:26" ht="13" x14ac:dyDescent="0.15">
      <c r="A9855" s="2" t="s">
        <v>9869</v>
      </c>
      <c r="B9855" s="3">
        <v>45081</v>
      </c>
      <c r="C9855" s="2" t="s">
        <v>21</v>
      </c>
      <c r="D9855" s="2" t="s">
        <v>15</v>
      </c>
      <c r="E9855" s="4">
        <v>0</v>
      </c>
      <c r="F9855" s="4">
        <v>0</v>
      </c>
      <c r="G9855" s="2"/>
      <c r="H9855" s="7">
        <v>0</v>
      </c>
      <c r="I9855" s="11">
        <v>1</v>
      </c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</row>
    <row r="9856" spans="1:26" ht="13" x14ac:dyDescent="0.15">
      <c r="A9856" s="2" t="s">
        <v>9870</v>
      </c>
      <c r="B9856" s="3">
        <v>45082</v>
      </c>
      <c r="C9856" s="2" t="s">
        <v>9</v>
      </c>
      <c r="D9856" s="2" t="s">
        <v>10</v>
      </c>
      <c r="E9856" s="4">
        <v>0</v>
      </c>
      <c r="F9856" s="4">
        <v>0</v>
      </c>
      <c r="G9856" s="2"/>
      <c r="H9856" s="7">
        <v>0</v>
      </c>
      <c r="I9856" s="11">
        <v>1</v>
      </c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</row>
    <row r="9857" spans="1:26" ht="13" x14ac:dyDescent="0.15">
      <c r="A9857" s="2" t="s">
        <v>9871</v>
      </c>
      <c r="B9857" s="3">
        <v>45082</v>
      </c>
      <c r="C9857" s="2" t="s">
        <v>9</v>
      </c>
      <c r="D9857" s="2" t="s">
        <v>10</v>
      </c>
      <c r="E9857" s="4">
        <v>0</v>
      </c>
      <c r="F9857" s="4">
        <v>0</v>
      </c>
      <c r="G9857" s="2"/>
      <c r="H9857" s="7">
        <v>0</v>
      </c>
      <c r="I9857" s="11">
        <v>1</v>
      </c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</row>
    <row r="9858" spans="1:26" ht="13" x14ac:dyDescent="0.15">
      <c r="A9858" s="2" t="s">
        <v>9872</v>
      </c>
      <c r="B9858" s="3">
        <v>45078</v>
      </c>
      <c r="C9858" s="2" t="s">
        <v>21</v>
      </c>
      <c r="D9858" s="2" t="s">
        <v>15</v>
      </c>
      <c r="E9858" s="4">
        <v>0</v>
      </c>
      <c r="F9858" s="4">
        <v>0</v>
      </c>
      <c r="G9858" s="2"/>
      <c r="H9858" s="7">
        <v>0</v>
      </c>
      <c r="I9858" s="11">
        <v>1</v>
      </c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</row>
    <row r="9859" spans="1:26" ht="13" x14ac:dyDescent="0.15">
      <c r="A9859" s="2" t="s">
        <v>9873</v>
      </c>
      <c r="B9859" s="3">
        <v>45083</v>
      </c>
      <c r="C9859" s="2" t="s">
        <v>21</v>
      </c>
      <c r="D9859" s="2" t="s">
        <v>15</v>
      </c>
      <c r="E9859" s="4">
        <v>0</v>
      </c>
      <c r="F9859" s="4">
        <v>0</v>
      </c>
      <c r="G9859" s="2"/>
      <c r="H9859" s="7">
        <v>0</v>
      </c>
      <c r="I9859" s="11">
        <v>1</v>
      </c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</row>
    <row r="9860" spans="1:26" ht="13" x14ac:dyDescent="0.15">
      <c r="A9860" s="2" t="s">
        <v>9874</v>
      </c>
      <c r="B9860" s="3">
        <v>45081</v>
      </c>
      <c r="C9860" s="2" t="s">
        <v>18</v>
      </c>
      <c r="D9860" s="2" t="s">
        <v>15</v>
      </c>
      <c r="E9860" s="4">
        <v>0</v>
      </c>
      <c r="F9860" s="4">
        <v>0</v>
      </c>
      <c r="G9860" s="2"/>
      <c r="H9860" s="7">
        <v>0</v>
      </c>
      <c r="I9860" s="11">
        <v>1</v>
      </c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</row>
    <row r="9861" spans="1:26" ht="13" x14ac:dyDescent="0.15">
      <c r="A9861" s="2" t="s">
        <v>9875</v>
      </c>
      <c r="B9861" s="3">
        <v>45079</v>
      </c>
      <c r="C9861" s="2" t="s">
        <v>12</v>
      </c>
      <c r="D9861" s="2" t="s">
        <v>10</v>
      </c>
      <c r="E9861" s="4">
        <v>0</v>
      </c>
      <c r="F9861" s="4">
        <v>0</v>
      </c>
      <c r="G9861" s="2"/>
      <c r="H9861" s="7">
        <v>0</v>
      </c>
      <c r="I9861" s="11">
        <v>1</v>
      </c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</row>
    <row r="9862" spans="1:26" ht="13" x14ac:dyDescent="0.15">
      <c r="A9862" s="2" t="s">
        <v>9876</v>
      </c>
      <c r="B9862" s="3">
        <v>45078</v>
      </c>
      <c r="C9862" s="2" t="s">
        <v>21</v>
      </c>
      <c r="D9862" s="2" t="s">
        <v>15</v>
      </c>
      <c r="E9862" s="4">
        <v>0</v>
      </c>
      <c r="F9862" s="4">
        <v>0</v>
      </c>
      <c r="G9862" s="2"/>
      <c r="H9862" s="7">
        <v>0</v>
      </c>
      <c r="I9862" s="11">
        <v>1</v>
      </c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</row>
    <row r="9863" spans="1:26" ht="13" x14ac:dyDescent="0.15">
      <c r="A9863" s="2" t="s">
        <v>9877</v>
      </c>
      <c r="B9863" s="3">
        <v>45083</v>
      </c>
      <c r="C9863" s="2" t="s">
        <v>18</v>
      </c>
      <c r="D9863" s="2" t="s">
        <v>15</v>
      </c>
      <c r="E9863" s="4">
        <v>0</v>
      </c>
      <c r="F9863" s="4">
        <v>0</v>
      </c>
      <c r="G9863" s="2"/>
      <c r="H9863" s="7">
        <v>0</v>
      </c>
      <c r="I9863" s="11">
        <v>1</v>
      </c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</row>
    <row r="9864" spans="1:26" ht="13" x14ac:dyDescent="0.15">
      <c r="A9864" s="2" t="s">
        <v>9878</v>
      </c>
      <c r="B9864" s="3">
        <v>45080</v>
      </c>
      <c r="C9864" s="2" t="s">
        <v>21</v>
      </c>
      <c r="D9864" s="2" t="s">
        <v>10</v>
      </c>
      <c r="E9864" s="4">
        <v>0</v>
      </c>
      <c r="F9864" s="4">
        <v>0</v>
      </c>
      <c r="G9864" s="2"/>
      <c r="H9864" s="7">
        <v>0</v>
      </c>
      <c r="I9864" s="11">
        <v>1</v>
      </c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</row>
    <row r="9865" spans="1:26" ht="13" x14ac:dyDescent="0.15">
      <c r="A9865" s="2" t="s">
        <v>9879</v>
      </c>
      <c r="B9865" s="3">
        <v>45081</v>
      </c>
      <c r="C9865" s="2" t="s">
        <v>21</v>
      </c>
      <c r="D9865" s="2" t="s">
        <v>15</v>
      </c>
      <c r="E9865" s="4">
        <v>0</v>
      </c>
      <c r="F9865" s="4">
        <v>0</v>
      </c>
      <c r="G9865" s="2"/>
      <c r="H9865" s="7">
        <v>0</v>
      </c>
      <c r="I9865" s="11">
        <v>1</v>
      </c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</row>
    <row r="9866" spans="1:26" ht="13" x14ac:dyDescent="0.15">
      <c r="A9866" s="2" t="s">
        <v>9880</v>
      </c>
      <c r="B9866" s="3">
        <v>45082</v>
      </c>
      <c r="C9866" s="2" t="s">
        <v>12</v>
      </c>
      <c r="D9866" s="2" t="s">
        <v>15</v>
      </c>
      <c r="E9866" s="4">
        <v>0</v>
      </c>
      <c r="F9866" s="4">
        <v>0</v>
      </c>
      <c r="G9866" s="2"/>
      <c r="H9866" s="7">
        <v>0</v>
      </c>
      <c r="I9866" s="11">
        <v>1</v>
      </c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</row>
    <row r="9867" spans="1:26" ht="13" x14ac:dyDescent="0.15">
      <c r="A9867" s="2" t="s">
        <v>9881</v>
      </c>
      <c r="B9867" s="3">
        <v>45080</v>
      </c>
      <c r="C9867" s="2" t="s">
        <v>18</v>
      </c>
      <c r="D9867" s="2" t="s">
        <v>10</v>
      </c>
      <c r="E9867" s="4">
        <v>0</v>
      </c>
      <c r="F9867" s="4">
        <v>0</v>
      </c>
      <c r="G9867" s="2"/>
      <c r="H9867" s="7">
        <v>0</v>
      </c>
      <c r="I9867" s="11">
        <v>1</v>
      </c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</row>
    <row r="9868" spans="1:26" ht="13" x14ac:dyDescent="0.15">
      <c r="A9868" s="2" t="s">
        <v>9882</v>
      </c>
      <c r="B9868" s="3">
        <v>45084</v>
      </c>
      <c r="C9868" s="2" t="s">
        <v>9</v>
      </c>
      <c r="D9868" s="2" t="s">
        <v>15</v>
      </c>
      <c r="E9868" s="4">
        <v>0</v>
      </c>
      <c r="F9868" s="4">
        <v>0</v>
      </c>
      <c r="G9868" s="2"/>
      <c r="H9868" s="7">
        <v>0</v>
      </c>
      <c r="I9868" s="11">
        <v>1</v>
      </c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</row>
    <row r="9869" spans="1:26" ht="13" x14ac:dyDescent="0.15">
      <c r="A9869" s="2" t="s">
        <v>9883</v>
      </c>
      <c r="B9869" s="3">
        <v>45084</v>
      </c>
      <c r="C9869" s="2" t="s">
        <v>21</v>
      </c>
      <c r="D9869" s="2" t="s">
        <v>10</v>
      </c>
      <c r="E9869" s="4">
        <v>1</v>
      </c>
      <c r="F9869" s="4">
        <v>0</v>
      </c>
      <c r="G9869" s="2" t="s">
        <v>79</v>
      </c>
      <c r="H9869" s="7">
        <v>0</v>
      </c>
      <c r="I9869" s="11">
        <v>1</v>
      </c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</row>
    <row r="9870" spans="1:26" ht="13" x14ac:dyDescent="0.15">
      <c r="A9870" s="2" t="s">
        <v>9884</v>
      </c>
      <c r="B9870" s="3">
        <v>45084</v>
      </c>
      <c r="C9870" s="2" t="s">
        <v>18</v>
      </c>
      <c r="D9870" s="2" t="s">
        <v>10</v>
      </c>
      <c r="E9870" s="4">
        <v>0</v>
      </c>
      <c r="F9870" s="4">
        <v>0</v>
      </c>
      <c r="G9870" s="2"/>
      <c r="H9870" s="7">
        <v>0</v>
      </c>
      <c r="I9870" s="11">
        <v>1</v>
      </c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</row>
    <row r="9871" spans="1:26" ht="13" x14ac:dyDescent="0.15">
      <c r="A9871" s="2" t="s">
        <v>9885</v>
      </c>
      <c r="B9871" s="3">
        <v>45084</v>
      </c>
      <c r="C9871" s="2" t="s">
        <v>9</v>
      </c>
      <c r="D9871" s="2" t="s">
        <v>10</v>
      </c>
      <c r="E9871" s="4">
        <v>1</v>
      </c>
      <c r="F9871" s="4">
        <v>0</v>
      </c>
      <c r="G9871" s="2" t="s">
        <v>79</v>
      </c>
      <c r="H9871" s="7">
        <v>0</v>
      </c>
      <c r="I9871" s="11">
        <v>1</v>
      </c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</row>
    <row r="9872" spans="1:26" ht="13" x14ac:dyDescent="0.15">
      <c r="A9872" s="2" t="s">
        <v>9886</v>
      </c>
      <c r="B9872" s="3">
        <v>45080</v>
      </c>
      <c r="C9872" s="2" t="s">
        <v>21</v>
      </c>
      <c r="D9872" s="2" t="s">
        <v>15</v>
      </c>
      <c r="E9872" s="4">
        <v>0</v>
      </c>
      <c r="F9872" s="4">
        <v>0</v>
      </c>
      <c r="G9872" s="2"/>
      <c r="H9872" s="7">
        <v>0</v>
      </c>
      <c r="I9872" s="11">
        <v>1</v>
      </c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</row>
    <row r="9873" spans="1:26" ht="13" x14ac:dyDescent="0.15">
      <c r="A9873" s="2" t="s">
        <v>9887</v>
      </c>
      <c r="B9873" s="3">
        <v>45081</v>
      </c>
      <c r="C9873" s="2" t="s">
        <v>9</v>
      </c>
      <c r="D9873" s="2" t="s">
        <v>10</v>
      </c>
      <c r="E9873" s="4">
        <v>0</v>
      </c>
      <c r="F9873" s="4">
        <v>0</v>
      </c>
      <c r="G9873" s="2"/>
      <c r="H9873" s="7">
        <v>0</v>
      </c>
      <c r="I9873" s="11">
        <v>1</v>
      </c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</row>
    <row r="9874" spans="1:26" ht="13" x14ac:dyDescent="0.15">
      <c r="A9874" s="2" t="s">
        <v>9888</v>
      </c>
      <c r="B9874" s="3">
        <v>45084</v>
      </c>
      <c r="C9874" s="2" t="s">
        <v>18</v>
      </c>
      <c r="D9874" s="2" t="s">
        <v>15</v>
      </c>
      <c r="E9874" s="4">
        <v>0</v>
      </c>
      <c r="F9874" s="4">
        <v>0</v>
      </c>
      <c r="G9874" s="2"/>
      <c r="H9874" s="7">
        <v>0</v>
      </c>
      <c r="I9874" s="11">
        <v>1</v>
      </c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</row>
    <row r="9875" spans="1:26" ht="13" x14ac:dyDescent="0.15">
      <c r="A9875" s="2" t="s">
        <v>9889</v>
      </c>
      <c r="B9875" s="3">
        <v>45080</v>
      </c>
      <c r="C9875" s="2" t="s">
        <v>12</v>
      </c>
      <c r="D9875" s="2" t="s">
        <v>10</v>
      </c>
      <c r="E9875" s="4">
        <v>0</v>
      </c>
      <c r="F9875" s="4">
        <v>0</v>
      </c>
      <c r="G9875" s="2"/>
      <c r="H9875" s="7">
        <v>0</v>
      </c>
      <c r="I9875" s="11">
        <v>1</v>
      </c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</row>
    <row r="9876" spans="1:26" ht="13" x14ac:dyDescent="0.15">
      <c r="A9876" s="2" t="s">
        <v>9890</v>
      </c>
      <c r="B9876" s="3">
        <v>45082</v>
      </c>
      <c r="C9876" s="2" t="s">
        <v>12</v>
      </c>
      <c r="D9876" s="2" t="s">
        <v>15</v>
      </c>
      <c r="E9876" s="4">
        <v>1</v>
      </c>
      <c r="F9876" s="4">
        <v>0</v>
      </c>
      <c r="G9876" s="2" t="s">
        <v>32</v>
      </c>
      <c r="H9876" s="7">
        <v>0</v>
      </c>
      <c r="I9876" s="11">
        <v>1</v>
      </c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</row>
    <row r="9877" spans="1:26" ht="13" x14ac:dyDescent="0.15">
      <c r="A9877" s="2" t="s">
        <v>9891</v>
      </c>
      <c r="B9877" s="3">
        <v>45079</v>
      </c>
      <c r="C9877" s="2" t="s">
        <v>12</v>
      </c>
      <c r="D9877" s="2" t="s">
        <v>15</v>
      </c>
      <c r="E9877" s="4">
        <v>0</v>
      </c>
      <c r="F9877" s="4">
        <v>0</v>
      </c>
      <c r="G9877" s="2"/>
      <c r="H9877" s="7">
        <v>0</v>
      </c>
      <c r="I9877" s="11">
        <v>1</v>
      </c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</row>
    <row r="9878" spans="1:26" ht="13" x14ac:dyDescent="0.15">
      <c r="A9878" s="2" t="s">
        <v>9892</v>
      </c>
      <c r="B9878" s="3">
        <v>45083</v>
      </c>
      <c r="C9878" s="2" t="s">
        <v>21</v>
      </c>
      <c r="D9878" s="2" t="s">
        <v>15</v>
      </c>
      <c r="E9878" s="4">
        <v>0</v>
      </c>
      <c r="F9878" s="4">
        <v>0</v>
      </c>
      <c r="G9878" s="2"/>
      <c r="H9878" s="7">
        <v>0</v>
      </c>
      <c r="I9878" s="11">
        <v>1</v>
      </c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</row>
    <row r="9879" spans="1:26" ht="13" x14ac:dyDescent="0.15">
      <c r="A9879" s="2" t="s">
        <v>9893</v>
      </c>
      <c r="B9879" s="3">
        <v>45078</v>
      </c>
      <c r="C9879" s="2" t="s">
        <v>9</v>
      </c>
      <c r="D9879" s="2" t="s">
        <v>10</v>
      </c>
      <c r="E9879" s="4">
        <v>0</v>
      </c>
      <c r="F9879" s="4">
        <v>0</v>
      </c>
      <c r="G9879" s="2"/>
      <c r="H9879" s="7">
        <v>0</v>
      </c>
      <c r="I9879" s="11">
        <v>1</v>
      </c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</row>
    <row r="9880" spans="1:26" ht="13" x14ac:dyDescent="0.15">
      <c r="A9880" s="2" t="s">
        <v>9894</v>
      </c>
      <c r="B9880" s="3">
        <v>45082</v>
      </c>
      <c r="C9880" s="2" t="s">
        <v>21</v>
      </c>
      <c r="D9880" s="2" t="s">
        <v>15</v>
      </c>
      <c r="E9880" s="4">
        <v>0</v>
      </c>
      <c r="F9880" s="4">
        <v>0</v>
      </c>
      <c r="G9880" s="2"/>
      <c r="H9880" s="7">
        <v>0</v>
      </c>
      <c r="I9880" s="11">
        <v>1</v>
      </c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</row>
    <row r="9881" spans="1:26" ht="13" x14ac:dyDescent="0.15">
      <c r="A9881" s="2" t="s">
        <v>9895</v>
      </c>
      <c r="B9881" s="3">
        <v>45084</v>
      </c>
      <c r="C9881" s="2" t="s">
        <v>18</v>
      </c>
      <c r="D9881" s="2" t="s">
        <v>15</v>
      </c>
      <c r="E9881" s="4">
        <v>0</v>
      </c>
      <c r="F9881" s="4">
        <v>0</v>
      </c>
      <c r="G9881" s="2"/>
      <c r="H9881" s="7">
        <v>0</v>
      </c>
      <c r="I9881" s="11">
        <v>1</v>
      </c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</row>
    <row r="9882" spans="1:26" ht="13" x14ac:dyDescent="0.15">
      <c r="A9882" s="2" t="s">
        <v>9896</v>
      </c>
      <c r="B9882" s="3">
        <v>45078</v>
      </c>
      <c r="C9882" s="2" t="s">
        <v>9</v>
      </c>
      <c r="D9882" s="2" t="s">
        <v>10</v>
      </c>
      <c r="E9882" s="4">
        <v>0</v>
      </c>
      <c r="F9882" s="4">
        <v>0</v>
      </c>
      <c r="G9882" s="2"/>
      <c r="H9882" s="7">
        <v>0</v>
      </c>
      <c r="I9882" s="11">
        <v>1</v>
      </c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</row>
    <row r="9883" spans="1:26" ht="13" x14ac:dyDescent="0.15">
      <c r="A9883" s="2" t="s">
        <v>9897</v>
      </c>
      <c r="B9883" s="3">
        <v>45084</v>
      </c>
      <c r="C9883" s="2" t="s">
        <v>9</v>
      </c>
      <c r="D9883" s="2" t="s">
        <v>10</v>
      </c>
      <c r="E9883" s="4">
        <v>0</v>
      </c>
      <c r="F9883" s="4">
        <v>0</v>
      </c>
      <c r="G9883" s="2"/>
      <c r="H9883" s="7">
        <v>0</v>
      </c>
      <c r="I9883" s="11">
        <v>1</v>
      </c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</row>
    <row r="9884" spans="1:26" ht="13" x14ac:dyDescent="0.15">
      <c r="A9884" s="2" t="s">
        <v>9898</v>
      </c>
      <c r="B9884" s="3">
        <v>45081</v>
      </c>
      <c r="C9884" s="2" t="s">
        <v>18</v>
      </c>
      <c r="D9884" s="2" t="s">
        <v>10</v>
      </c>
      <c r="E9884" s="4">
        <v>0</v>
      </c>
      <c r="F9884" s="4">
        <v>0</v>
      </c>
      <c r="G9884" s="2"/>
      <c r="H9884" s="7">
        <v>0</v>
      </c>
      <c r="I9884" s="11">
        <v>1</v>
      </c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</row>
    <row r="9885" spans="1:26" ht="13" x14ac:dyDescent="0.15">
      <c r="A9885" s="2" t="s">
        <v>9899</v>
      </c>
      <c r="B9885" s="3">
        <v>45081</v>
      </c>
      <c r="C9885" s="2" t="s">
        <v>12</v>
      </c>
      <c r="D9885" s="2" t="s">
        <v>15</v>
      </c>
      <c r="E9885" s="4">
        <v>0</v>
      </c>
      <c r="F9885" s="4">
        <v>0</v>
      </c>
      <c r="G9885" s="2"/>
      <c r="H9885" s="7">
        <v>0</v>
      </c>
      <c r="I9885" s="11">
        <v>1</v>
      </c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</row>
    <row r="9886" spans="1:26" ht="13" x14ac:dyDescent="0.15">
      <c r="A9886" s="2" t="s">
        <v>9900</v>
      </c>
      <c r="B9886" s="3">
        <v>45084</v>
      </c>
      <c r="C9886" s="2" t="s">
        <v>21</v>
      </c>
      <c r="D9886" s="2" t="s">
        <v>10</v>
      </c>
      <c r="E9886" s="4">
        <v>0</v>
      </c>
      <c r="F9886" s="4">
        <v>0</v>
      </c>
      <c r="G9886" s="2"/>
      <c r="H9886" s="7">
        <v>0</v>
      </c>
      <c r="I9886" s="11">
        <v>1</v>
      </c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</row>
    <row r="9887" spans="1:26" ht="13" x14ac:dyDescent="0.15">
      <c r="A9887" s="2" t="s">
        <v>9901</v>
      </c>
      <c r="B9887" s="3">
        <v>45081</v>
      </c>
      <c r="C9887" s="2" t="s">
        <v>18</v>
      </c>
      <c r="D9887" s="2" t="s">
        <v>15</v>
      </c>
      <c r="E9887" s="4">
        <v>0</v>
      </c>
      <c r="F9887" s="4">
        <v>0</v>
      </c>
      <c r="G9887" s="2"/>
      <c r="H9887" s="7">
        <v>0</v>
      </c>
      <c r="I9887" s="11">
        <v>1</v>
      </c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</row>
    <row r="9888" spans="1:26" ht="13" x14ac:dyDescent="0.15">
      <c r="A9888" s="2" t="s">
        <v>9902</v>
      </c>
      <c r="B9888" s="3">
        <v>45082</v>
      </c>
      <c r="C9888" s="2" t="s">
        <v>9</v>
      </c>
      <c r="D9888" s="2" t="s">
        <v>10</v>
      </c>
      <c r="E9888" s="4">
        <v>0</v>
      </c>
      <c r="F9888" s="4">
        <v>0</v>
      </c>
      <c r="G9888" s="2"/>
      <c r="H9888" s="7">
        <v>0</v>
      </c>
      <c r="I9888" s="11">
        <v>1</v>
      </c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</row>
    <row r="9889" spans="1:26" ht="13" x14ac:dyDescent="0.15">
      <c r="A9889" s="2" t="s">
        <v>9903</v>
      </c>
      <c r="B9889" s="3">
        <v>45083</v>
      </c>
      <c r="C9889" s="2" t="s">
        <v>9</v>
      </c>
      <c r="D9889" s="2" t="s">
        <v>10</v>
      </c>
      <c r="E9889" s="4">
        <v>0</v>
      </c>
      <c r="F9889" s="4">
        <v>0</v>
      </c>
      <c r="G9889" s="2"/>
      <c r="H9889" s="7">
        <v>0</v>
      </c>
      <c r="I9889" s="11">
        <v>1</v>
      </c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</row>
    <row r="9890" spans="1:26" ht="13" x14ac:dyDescent="0.15">
      <c r="A9890" s="2" t="s">
        <v>9904</v>
      </c>
      <c r="B9890" s="3">
        <v>45078</v>
      </c>
      <c r="C9890" s="2" t="s">
        <v>18</v>
      </c>
      <c r="D9890" s="2" t="s">
        <v>15</v>
      </c>
      <c r="E9890" s="4">
        <v>0</v>
      </c>
      <c r="F9890" s="4">
        <v>0</v>
      </c>
      <c r="G9890" s="2"/>
      <c r="H9890" s="7">
        <v>0</v>
      </c>
      <c r="I9890" s="11">
        <v>1</v>
      </c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</row>
    <row r="9891" spans="1:26" ht="13" x14ac:dyDescent="0.15">
      <c r="A9891" s="2" t="s">
        <v>9905</v>
      </c>
      <c r="B9891" s="3">
        <v>45082</v>
      </c>
      <c r="C9891" s="2" t="s">
        <v>18</v>
      </c>
      <c r="D9891" s="2" t="s">
        <v>10</v>
      </c>
      <c r="E9891" s="4">
        <v>0</v>
      </c>
      <c r="F9891" s="4">
        <v>0</v>
      </c>
      <c r="G9891" s="2"/>
      <c r="H9891" s="7">
        <v>0</v>
      </c>
      <c r="I9891" s="11">
        <v>1</v>
      </c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</row>
    <row r="9892" spans="1:26" ht="13" x14ac:dyDescent="0.15">
      <c r="A9892" s="2" t="s">
        <v>9906</v>
      </c>
      <c r="B9892" s="3">
        <v>45084</v>
      </c>
      <c r="C9892" s="2" t="s">
        <v>12</v>
      </c>
      <c r="D9892" s="2" t="s">
        <v>15</v>
      </c>
      <c r="E9892" s="4">
        <v>0</v>
      </c>
      <c r="F9892" s="4">
        <v>0</v>
      </c>
      <c r="G9892" s="2"/>
      <c r="H9892" s="7">
        <v>0</v>
      </c>
      <c r="I9892" s="11">
        <v>1</v>
      </c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</row>
    <row r="9893" spans="1:26" ht="13" x14ac:dyDescent="0.15">
      <c r="A9893" s="2" t="s">
        <v>9907</v>
      </c>
      <c r="B9893" s="3">
        <v>45078</v>
      </c>
      <c r="C9893" s="2" t="s">
        <v>12</v>
      </c>
      <c r="D9893" s="2" t="s">
        <v>10</v>
      </c>
      <c r="E9893" s="4">
        <v>0</v>
      </c>
      <c r="F9893" s="4">
        <v>0</v>
      </c>
      <c r="G9893" s="2"/>
      <c r="H9893" s="7">
        <v>0</v>
      </c>
      <c r="I9893" s="11">
        <v>1</v>
      </c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</row>
    <row r="9894" spans="1:26" ht="13" x14ac:dyDescent="0.15">
      <c r="A9894" s="2" t="s">
        <v>9908</v>
      </c>
      <c r="B9894" s="3">
        <v>45078</v>
      </c>
      <c r="C9894" s="2" t="s">
        <v>9</v>
      </c>
      <c r="D9894" s="2" t="s">
        <v>10</v>
      </c>
      <c r="E9894" s="4">
        <v>0</v>
      </c>
      <c r="F9894" s="4">
        <v>0</v>
      </c>
      <c r="G9894" s="2"/>
      <c r="H9894" s="7">
        <v>0</v>
      </c>
      <c r="I9894" s="11">
        <v>1</v>
      </c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</row>
    <row r="9895" spans="1:26" ht="13" x14ac:dyDescent="0.15">
      <c r="A9895" s="2" t="s">
        <v>9909</v>
      </c>
      <c r="B9895" s="3">
        <v>45083</v>
      </c>
      <c r="C9895" s="2" t="s">
        <v>9</v>
      </c>
      <c r="D9895" s="2" t="s">
        <v>15</v>
      </c>
      <c r="E9895" s="4">
        <v>0</v>
      </c>
      <c r="F9895" s="4">
        <v>0</v>
      </c>
      <c r="G9895" s="2"/>
      <c r="H9895" s="7">
        <v>0</v>
      </c>
      <c r="I9895" s="11">
        <v>1</v>
      </c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</row>
    <row r="9896" spans="1:26" ht="13" x14ac:dyDescent="0.15">
      <c r="A9896" s="2" t="s">
        <v>9910</v>
      </c>
      <c r="B9896" s="3">
        <v>45083</v>
      </c>
      <c r="C9896" s="2" t="s">
        <v>12</v>
      </c>
      <c r="D9896" s="2" t="s">
        <v>10</v>
      </c>
      <c r="E9896" s="4">
        <v>0</v>
      </c>
      <c r="F9896" s="4">
        <v>0</v>
      </c>
      <c r="G9896" s="2"/>
      <c r="H9896" s="7">
        <v>0</v>
      </c>
      <c r="I9896" s="11">
        <v>1</v>
      </c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</row>
    <row r="9897" spans="1:26" ht="13" x14ac:dyDescent="0.15">
      <c r="A9897" s="2" t="s">
        <v>9911</v>
      </c>
      <c r="B9897" s="3">
        <v>45080</v>
      </c>
      <c r="C9897" s="2" t="s">
        <v>21</v>
      </c>
      <c r="D9897" s="2" t="s">
        <v>15</v>
      </c>
      <c r="E9897" s="4">
        <v>0</v>
      </c>
      <c r="F9897" s="4">
        <v>0</v>
      </c>
      <c r="G9897" s="2"/>
      <c r="H9897" s="7">
        <v>0</v>
      </c>
      <c r="I9897" s="11">
        <v>1</v>
      </c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</row>
    <row r="9898" spans="1:26" ht="13" x14ac:dyDescent="0.15">
      <c r="A9898" s="2" t="s">
        <v>9912</v>
      </c>
      <c r="B9898" s="3">
        <v>45078</v>
      </c>
      <c r="C9898" s="2" t="s">
        <v>21</v>
      </c>
      <c r="D9898" s="2" t="s">
        <v>15</v>
      </c>
      <c r="E9898" s="4">
        <v>0</v>
      </c>
      <c r="F9898" s="4">
        <v>0</v>
      </c>
      <c r="G9898" s="2"/>
      <c r="H9898" s="7">
        <v>0</v>
      </c>
      <c r="I9898" s="11">
        <v>1</v>
      </c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</row>
    <row r="9899" spans="1:26" ht="13" x14ac:dyDescent="0.15">
      <c r="A9899" s="2" t="s">
        <v>9913</v>
      </c>
      <c r="B9899" s="3">
        <v>45082</v>
      </c>
      <c r="C9899" s="2" t="s">
        <v>9</v>
      </c>
      <c r="D9899" s="2" t="s">
        <v>15</v>
      </c>
      <c r="E9899" s="4">
        <v>1</v>
      </c>
      <c r="F9899" s="4">
        <v>0</v>
      </c>
      <c r="G9899" s="2" t="s">
        <v>32</v>
      </c>
      <c r="H9899" s="7">
        <v>0</v>
      </c>
      <c r="I9899" s="11">
        <v>1</v>
      </c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</row>
    <row r="9900" spans="1:26" ht="13" x14ac:dyDescent="0.15">
      <c r="A9900" s="2" t="s">
        <v>9914</v>
      </c>
      <c r="B9900" s="3">
        <v>45081</v>
      </c>
      <c r="C9900" s="2" t="s">
        <v>21</v>
      </c>
      <c r="D9900" s="2" t="s">
        <v>10</v>
      </c>
      <c r="E9900" s="4">
        <v>0</v>
      </c>
      <c r="F9900" s="4">
        <v>0</v>
      </c>
      <c r="G9900" s="2"/>
      <c r="H9900" s="7">
        <v>0</v>
      </c>
      <c r="I9900" s="11">
        <v>1</v>
      </c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</row>
    <row r="9901" spans="1:26" ht="13" x14ac:dyDescent="0.15">
      <c r="A9901" s="2" t="s">
        <v>9915</v>
      </c>
      <c r="B9901" s="3">
        <v>45079</v>
      </c>
      <c r="C9901" s="2" t="s">
        <v>9</v>
      </c>
      <c r="D9901" s="2" t="s">
        <v>10</v>
      </c>
      <c r="E9901" s="4">
        <v>0</v>
      </c>
      <c r="F9901" s="4">
        <v>0</v>
      </c>
      <c r="G9901" s="2"/>
      <c r="H9901" s="7">
        <v>0</v>
      </c>
      <c r="I9901" s="11">
        <v>1</v>
      </c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</row>
    <row r="9902" spans="1:26" ht="13" x14ac:dyDescent="0.15">
      <c r="A9902" s="2" t="s">
        <v>9916</v>
      </c>
      <c r="B9902" s="3">
        <v>45078</v>
      </c>
      <c r="C9902" s="2" t="s">
        <v>9</v>
      </c>
      <c r="D9902" s="2" t="s">
        <v>15</v>
      </c>
      <c r="E9902" s="4">
        <v>0</v>
      </c>
      <c r="F9902" s="4">
        <v>0</v>
      </c>
      <c r="G9902" s="2"/>
      <c r="H9902" s="7">
        <v>0</v>
      </c>
      <c r="I9902" s="11">
        <v>1</v>
      </c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</row>
    <row r="9903" spans="1:26" ht="13" x14ac:dyDescent="0.15">
      <c r="A9903" s="2" t="s">
        <v>9917</v>
      </c>
      <c r="B9903" s="3">
        <v>45081</v>
      </c>
      <c r="C9903" s="2" t="s">
        <v>9</v>
      </c>
      <c r="D9903" s="2" t="s">
        <v>15</v>
      </c>
      <c r="E9903" s="4">
        <v>0</v>
      </c>
      <c r="F9903" s="4">
        <v>0</v>
      </c>
      <c r="G9903" s="2"/>
      <c r="H9903" s="7">
        <v>0</v>
      </c>
      <c r="I9903" s="11">
        <v>1</v>
      </c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</row>
    <row r="9904" spans="1:26" ht="13" x14ac:dyDescent="0.15">
      <c r="A9904" s="2" t="s">
        <v>9918</v>
      </c>
      <c r="B9904" s="3">
        <v>45084</v>
      </c>
      <c r="C9904" s="2" t="s">
        <v>12</v>
      </c>
      <c r="D9904" s="2" t="s">
        <v>15</v>
      </c>
      <c r="E9904" s="4">
        <v>0</v>
      </c>
      <c r="F9904" s="4">
        <v>0</v>
      </c>
      <c r="G9904" s="2"/>
      <c r="H9904" s="7">
        <v>0</v>
      </c>
      <c r="I9904" s="11">
        <v>1</v>
      </c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</row>
    <row r="9905" spans="1:26" ht="13" x14ac:dyDescent="0.15">
      <c r="A9905" s="2" t="s">
        <v>9919</v>
      </c>
      <c r="B9905" s="3">
        <v>45082</v>
      </c>
      <c r="C9905" s="2" t="s">
        <v>12</v>
      </c>
      <c r="D9905" s="2" t="s">
        <v>15</v>
      </c>
      <c r="E9905" s="4">
        <v>0</v>
      </c>
      <c r="F9905" s="4">
        <v>0</v>
      </c>
      <c r="G9905" s="2"/>
      <c r="H9905" s="7">
        <v>0</v>
      </c>
      <c r="I9905" s="11">
        <v>1</v>
      </c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</row>
    <row r="9906" spans="1:26" ht="13" x14ac:dyDescent="0.15">
      <c r="A9906" s="2" t="s">
        <v>9920</v>
      </c>
      <c r="B9906" s="3">
        <v>45083</v>
      </c>
      <c r="C9906" s="2" t="s">
        <v>9</v>
      </c>
      <c r="D9906" s="2" t="s">
        <v>15</v>
      </c>
      <c r="E9906" s="4">
        <v>0</v>
      </c>
      <c r="F9906" s="4">
        <v>0</v>
      </c>
      <c r="G9906" s="2"/>
      <c r="H9906" s="7">
        <v>0</v>
      </c>
      <c r="I9906" s="11">
        <v>1</v>
      </c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</row>
    <row r="9907" spans="1:26" ht="13" x14ac:dyDescent="0.15">
      <c r="A9907" s="2" t="s">
        <v>9921</v>
      </c>
      <c r="B9907" s="3">
        <v>45082</v>
      </c>
      <c r="C9907" s="2" t="s">
        <v>9</v>
      </c>
      <c r="D9907" s="2" t="s">
        <v>15</v>
      </c>
      <c r="E9907" s="4">
        <v>0</v>
      </c>
      <c r="F9907" s="4">
        <v>0</v>
      </c>
      <c r="G9907" s="2"/>
      <c r="H9907" s="7">
        <v>0</v>
      </c>
      <c r="I9907" s="11">
        <v>1</v>
      </c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</row>
    <row r="9908" spans="1:26" ht="13" x14ac:dyDescent="0.15">
      <c r="A9908" s="2" t="s">
        <v>9922</v>
      </c>
      <c r="B9908" s="3">
        <v>45078</v>
      </c>
      <c r="C9908" s="2" t="s">
        <v>12</v>
      </c>
      <c r="D9908" s="2" t="s">
        <v>10</v>
      </c>
      <c r="E9908" s="4">
        <v>0</v>
      </c>
      <c r="F9908" s="4">
        <v>0</v>
      </c>
      <c r="G9908" s="2"/>
      <c r="H9908" s="7">
        <v>0</v>
      </c>
      <c r="I9908" s="11">
        <v>1</v>
      </c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</row>
    <row r="9909" spans="1:26" ht="13" x14ac:dyDescent="0.15">
      <c r="A9909" s="2" t="s">
        <v>9923</v>
      </c>
      <c r="B9909" s="3">
        <v>45084</v>
      </c>
      <c r="C9909" s="2" t="s">
        <v>18</v>
      </c>
      <c r="D9909" s="2" t="s">
        <v>15</v>
      </c>
      <c r="E9909" s="4">
        <v>0</v>
      </c>
      <c r="F9909" s="4">
        <v>0</v>
      </c>
      <c r="G9909" s="2"/>
      <c r="H9909" s="7">
        <v>0</v>
      </c>
      <c r="I9909" s="11">
        <v>1</v>
      </c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</row>
    <row r="9910" spans="1:26" ht="13" x14ac:dyDescent="0.15">
      <c r="A9910" s="2" t="s">
        <v>9924</v>
      </c>
      <c r="B9910" s="3">
        <v>45080</v>
      </c>
      <c r="C9910" s="2" t="s">
        <v>12</v>
      </c>
      <c r="D9910" s="2" t="s">
        <v>10</v>
      </c>
      <c r="E9910" s="4">
        <v>0</v>
      </c>
      <c r="F9910" s="4">
        <v>0</v>
      </c>
      <c r="G9910" s="2"/>
      <c r="H9910" s="7">
        <v>0</v>
      </c>
      <c r="I9910" s="11">
        <v>1</v>
      </c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</row>
    <row r="9911" spans="1:26" ht="13" x14ac:dyDescent="0.15">
      <c r="A9911" s="2" t="s">
        <v>9925</v>
      </c>
      <c r="B9911" s="3">
        <v>45080</v>
      </c>
      <c r="C9911" s="2" t="s">
        <v>12</v>
      </c>
      <c r="D9911" s="2" t="s">
        <v>15</v>
      </c>
      <c r="E9911" s="4">
        <v>1</v>
      </c>
      <c r="F9911" s="4">
        <v>0</v>
      </c>
      <c r="G9911" s="2" t="s">
        <v>32</v>
      </c>
      <c r="H9911" s="7">
        <v>0</v>
      </c>
      <c r="I9911" s="11">
        <v>1</v>
      </c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</row>
    <row r="9912" spans="1:26" ht="13" x14ac:dyDescent="0.15">
      <c r="A9912" s="2" t="s">
        <v>9926</v>
      </c>
      <c r="B9912" s="3">
        <v>45083</v>
      </c>
      <c r="C9912" s="2" t="s">
        <v>18</v>
      </c>
      <c r="D9912" s="2" t="s">
        <v>10</v>
      </c>
      <c r="E9912" s="4">
        <v>0</v>
      </c>
      <c r="F9912" s="4">
        <v>0</v>
      </c>
      <c r="G9912" s="2"/>
      <c r="H9912" s="7">
        <v>0</v>
      </c>
      <c r="I9912" s="11">
        <v>1</v>
      </c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</row>
    <row r="9913" spans="1:26" ht="13" x14ac:dyDescent="0.15">
      <c r="A9913" s="2" t="s">
        <v>9927</v>
      </c>
      <c r="B9913" s="3">
        <v>45083</v>
      </c>
      <c r="C9913" s="2" t="s">
        <v>18</v>
      </c>
      <c r="D9913" s="2" t="s">
        <v>15</v>
      </c>
      <c r="E9913" s="4">
        <v>0</v>
      </c>
      <c r="F9913" s="4">
        <v>0</v>
      </c>
      <c r="G9913" s="2"/>
      <c r="H9913" s="7">
        <v>0</v>
      </c>
      <c r="I9913" s="11">
        <v>1</v>
      </c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</row>
    <row r="9914" spans="1:26" ht="13" x14ac:dyDescent="0.15">
      <c r="A9914" s="2" t="s">
        <v>9928</v>
      </c>
      <c r="B9914" s="3">
        <v>45083</v>
      </c>
      <c r="C9914" s="2" t="s">
        <v>9</v>
      </c>
      <c r="D9914" s="2" t="s">
        <v>10</v>
      </c>
      <c r="E9914" s="4">
        <v>0</v>
      </c>
      <c r="F9914" s="4">
        <v>0</v>
      </c>
      <c r="G9914" s="2"/>
      <c r="H9914" s="7">
        <v>0</v>
      </c>
      <c r="I9914" s="11">
        <v>1</v>
      </c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</row>
    <row r="9915" spans="1:26" ht="13" x14ac:dyDescent="0.15">
      <c r="A9915" s="2" t="s">
        <v>9929</v>
      </c>
      <c r="B9915" s="3">
        <v>45080</v>
      </c>
      <c r="C9915" s="2" t="s">
        <v>9</v>
      </c>
      <c r="D9915" s="2" t="s">
        <v>15</v>
      </c>
      <c r="E9915" s="4">
        <v>0</v>
      </c>
      <c r="F9915" s="4">
        <v>0</v>
      </c>
      <c r="G9915" s="2"/>
      <c r="H9915" s="7">
        <v>0</v>
      </c>
      <c r="I9915" s="11">
        <v>1</v>
      </c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</row>
    <row r="9916" spans="1:26" ht="13" x14ac:dyDescent="0.15">
      <c r="A9916" s="2" t="s">
        <v>9930</v>
      </c>
      <c r="B9916" s="3">
        <v>45079</v>
      </c>
      <c r="C9916" s="2" t="s">
        <v>9</v>
      </c>
      <c r="D9916" s="2" t="s">
        <v>10</v>
      </c>
      <c r="E9916" s="4">
        <v>0</v>
      </c>
      <c r="F9916" s="4">
        <v>0</v>
      </c>
      <c r="G9916" s="2"/>
      <c r="H9916" s="7">
        <v>0</v>
      </c>
      <c r="I9916" s="11">
        <v>1</v>
      </c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</row>
    <row r="9917" spans="1:26" ht="13" x14ac:dyDescent="0.15">
      <c r="A9917" s="2" t="s">
        <v>9931</v>
      </c>
      <c r="B9917" s="3">
        <v>45084</v>
      </c>
      <c r="C9917" s="2" t="s">
        <v>9</v>
      </c>
      <c r="D9917" s="2" t="s">
        <v>15</v>
      </c>
      <c r="E9917" s="4">
        <v>0</v>
      </c>
      <c r="F9917" s="4">
        <v>0</v>
      </c>
      <c r="G9917" s="2"/>
      <c r="H9917" s="7">
        <v>0</v>
      </c>
      <c r="I9917" s="11">
        <v>1</v>
      </c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</row>
    <row r="9918" spans="1:26" ht="13" x14ac:dyDescent="0.15">
      <c r="A9918" s="2" t="s">
        <v>9932</v>
      </c>
      <c r="B9918" s="3">
        <v>45084</v>
      </c>
      <c r="C9918" s="2" t="s">
        <v>18</v>
      </c>
      <c r="D9918" s="2" t="s">
        <v>10</v>
      </c>
      <c r="E9918" s="4">
        <v>0</v>
      </c>
      <c r="F9918" s="4">
        <v>0</v>
      </c>
      <c r="G9918" s="2"/>
      <c r="H9918" s="7">
        <v>0</v>
      </c>
      <c r="I9918" s="11">
        <v>1</v>
      </c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</row>
    <row r="9919" spans="1:26" ht="13" x14ac:dyDescent="0.15">
      <c r="A9919" s="2" t="s">
        <v>9933</v>
      </c>
      <c r="B9919" s="3">
        <v>45083</v>
      </c>
      <c r="C9919" s="2" t="s">
        <v>12</v>
      </c>
      <c r="D9919" s="2" t="s">
        <v>15</v>
      </c>
      <c r="E9919" s="4">
        <v>0</v>
      </c>
      <c r="F9919" s="4">
        <v>0</v>
      </c>
      <c r="G9919" s="2"/>
      <c r="H9919" s="7">
        <v>0</v>
      </c>
      <c r="I9919" s="11">
        <v>1</v>
      </c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</row>
    <row r="9920" spans="1:26" ht="13" x14ac:dyDescent="0.15">
      <c r="A9920" s="2" t="s">
        <v>9934</v>
      </c>
      <c r="B9920" s="3">
        <v>45084</v>
      </c>
      <c r="C9920" s="2" t="s">
        <v>18</v>
      </c>
      <c r="D9920" s="2" t="s">
        <v>15</v>
      </c>
      <c r="E9920" s="4">
        <v>0</v>
      </c>
      <c r="F9920" s="4">
        <v>0</v>
      </c>
      <c r="G9920" s="2"/>
      <c r="H9920" s="7">
        <v>0</v>
      </c>
      <c r="I9920" s="11">
        <v>1</v>
      </c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</row>
    <row r="9921" spans="1:26" ht="13" x14ac:dyDescent="0.15">
      <c r="A9921" s="2" t="s">
        <v>9935</v>
      </c>
      <c r="B9921" s="3">
        <v>45084</v>
      </c>
      <c r="C9921" s="2" t="s">
        <v>9</v>
      </c>
      <c r="D9921" s="2" t="s">
        <v>10</v>
      </c>
      <c r="E9921" s="4">
        <v>0</v>
      </c>
      <c r="F9921" s="4">
        <v>0</v>
      </c>
      <c r="G9921" s="2"/>
      <c r="H9921" s="7">
        <v>0</v>
      </c>
      <c r="I9921" s="11">
        <v>1</v>
      </c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</row>
    <row r="9922" spans="1:26" ht="13" x14ac:dyDescent="0.15">
      <c r="A9922" s="2" t="s">
        <v>9936</v>
      </c>
      <c r="B9922" s="3">
        <v>45084</v>
      </c>
      <c r="C9922" s="2" t="s">
        <v>21</v>
      </c>
      <c r="D9922" s="2" t="s">
        <v>10</v>
      </c>
      <c r="E9922" s="4">
        <v>0</v>
      </c>
      <c r="F9922" s="4">
        <v>0</v>
      </c>
      <c r="G9922" s="2"/>
      <c r="H9922" s="7">
        <v>0</v>
      </c>
      <c r="I9922" s="11">
        <v>1</v>
      </c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</row>
    <row r="9923" spans="1:26" ht="13" x14ac:dyDescent="0.15">
      <c r="A9923" s="2" t="s">
        <v>9937</v>
      </c>
      <c r="B9923" s="3">
        <v>45082</v>
      </c>
      <c r="C9923" s="2" t="s">
        <v>21</v>
      </c>
      <c r="D9923" s="2" t="s">
        <v>15</v>
      </c>
      <c r="E9923" s="4">
        <v>0</v>
      </c>
      <c r="F9923" s="4">
        <v>0</v>
      </c>
      <c r="G9923" s="2"/>
      <c r="H9923" s="7">
        <v>0</v>
      </c>
      <c r="I9923" s="11">
        <v>1</v>
      </c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</row>
    <row r="9924" spans="1:26" ht="13" x14ac:dyDescent="0.15">
      <c r="A9924" s="2" t="s">
        <v>9938</v>
      </c>
      <c r="B9924" s="3">
        <v>45078</v>
      </c>
      <c r="C9924" s="2" t="s">
        <v>21</v>
      </c>
      <c r="D9924" s="2" t="s">
        <v>15</v>
      </c>
      <c r="E9924" s="4">
        <v>0</v>
      </c>
      <c r="F9924" s="4">
        <v>0</v>
      </c>
      <c r="G9924" s="2"/>
      <c r="H9924" s="7">
        <v>0</v>
      </c>
      <c r="I9924" s="11">
        <v>1</v>
      </c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</row>
    <row r="9925" spans="1:26" ht="13" x14ac:dyDescent="0.15">
      <c r="A9925" s="2" t="s">
        <v>9939</v>
      </c>
      <c r="B9925" s="3">
        <v>45082</v>
      </c>
      <c r="C9925" s="2" t="s">
        <v>9</v>
      </c>
      <c r="D9925" s="2" t="s">
        <v>15</v>
      </c>
      <c r="E9925" s="4">
        <v>0</v>
      </c>
      <c r="F9925" s="4">
        <v>0</v>
      </c>
      <c r="G9925" s="2"/>
      <c r="H9925" s="7">
        <v>0</v>
      </c>
      <c r="I9925" s="11">
        <v>1</v>
      </c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</row>
    <row r="9926" spans="1:26" ht="13" x14ac:dyDescent="0.15">
      <c r="A9926" s="2" t="s">
        <v>9940</v>
      </c>
      <c r="B9926" s="3">
        <v>45083</v>
      </c>
      <c r="C9926" s="2" t="s">
        <v>18</v>
      </c>
      <c r="D9926" s="2" t="s">
        <v>10</v>
      </c>
      <c r="E9926" s="4">
        <v>1</v>
      </c>
      <c r="F9926" s="4">
        <v>0</v>
      </c>
      <c r="G9926" s="2" t="s">
        <v>79</v>
      </c>
      <c r="H9926" s="7">
        <v>0</v>
      </c>
      <c r="I9926" s="11">
        <v>1</v>
      </c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</row>
    <row r="9927" spans="1:26" ht="13" x14ac:dyDescent="0.15">
      <c r="A9927" s="2" t="s">
        <v>9941</v>
      </c>
      <c r="B9927" s="3">
        <v>45082</v>
      </c>
      <c r="C9927" s="2" t="s">
        <v>21</v>
      </c>
      <c r="D9927" s="2" t="s">
        <v>10</v>
      </c>
      <c r="E9927" s="4">
        <v>0</v>
      </c>
      <c r="F9927" s="4">
        <v>0</v>
      </c>
      <c r="G9927" s="2"/>
      <c r="H9927" s="7">
        <v>0</v>
      </c>
      <c r="I9927" s="11">
        <v>1</v>
      </c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</row>
    <row r="9928" spans="1:26" ht="13" x14ac:dyDescent="0.15">
      <c r="A9928" s="2" t="s">
        <v>9942</v>
      </c>
      <c r="B9928" s="3">
        <v>45083</v>
      </c>
      <c r="C9928" s="2" t="s">
        <v>21</v>
      </c>
      <c r="D9928" s="2" t="s">
        <v>10</v>
      </c>
      <c r="E9928" s="4">
        <v>0</v>
      </c>
      <c r="F9928" s="4">
        <v>0</v>
      </c>
      <c r="G9928" s="2"/>
      <c r="H9928" s="7">
        <v>0</v>
      </c>
      <c r="I9928" s="11">
        <v>1</v>
      </c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</row>
    <row r="9929" spans="1:26" ht="13" x14ac:dyDescent="0.15">
      <c r="A9929" s="2" t="s">
        <v>9943</v>
      </c>
      <c r="B9929" s="3">
        <v>45078</v>
      </c>
      <c r="C9929" s="2" t="s">
        <v>9</v>
      </c>
      <c r="D9929" s="2" t="s">
        <v>15</v>
      </c>
      <c r="E9929" s="4">
        <v>1</v>
      </c>
      <c r="F9929" s="4">
        <v>1</v>
      </c>
      <c r="G9929" s="2" t="s">
        <v>32</v>
      </c>
      <c r="H9929" s="7">
        <v>5.99</v>
      </c>
      <c r="I9929" s="11">
        <v>1</v>
      </c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</row>
    <row r="9930" spans="1:26" ht="13" x14ac:dyDescent="0.15">
      <c r="A9930" s="2" t="s">
        <v>9944</v>
      </c>
      <c r="B9930" s="3">
        <v>45083</v>
      </c>
      <c r="C9930" s="2" t="s">
        <v>18</v>
      </c>
      <c r="D9930" s="2" t="s">
        <v>10</v>
      </c>
      <c r="E9930" s="4">
        <v>0</v>
      </c>
      <c r="F9930" s="4">
        <v>0</v>
      </c>
      <c r="G9930" s="2"/>
      <c r="H9930" s="7">
        <v>0</v>
      </c>
      <c r="I9930" s="11">
        <v>1</v>
      </c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</row>
    <row r="9931" spans="1:26" ht="13" x14ac:dyDescent="0.15">
      <c r="A9931" s="2" t="s">
        <v>9945</v>
      </c>
      <c r="B9931" s="3">
        <v>45083</v>
      </c>
      <c r="C9931" s="2" t="s">
        <v>12</v>
      </c>
      <c r="D9931" s="2" t="s">
        <v>15</v>
      </c>
      <c r="E9931" s="4">
        <v>0</v>
      </c>
      <c r="F9931" s="4">
        <v>0</v>
      </c>
      <c r="G9931" s="2"/>
      <c r="H9931" s="7">
        <v>0</v>
      </c>
      <c r="I9931" s="11">
        <v>1</v>
      </c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</row>
    <row r="9932" spans="1:26" ht="13" x14ac:dyDescent="0.15">
      <c r="A9932" s="2" t="s">
        <v>9946</v>
      </c>
      <c r="B9932" s="3">
        <v>45083</v>
      </c>
      <c r="C9932" s="2" t="s">
        <v>12</v>
      </c>
      <c r="D9932" s="2" t="s">
        <v>10</v>
      </c>
      <c r="E9932" s="4">
        <v>0</v>
      </c>
      <c r="F9932" s="4">
        <v>0</v>
      </c>
      <c r="G9932" s="2"/>
      <c r="H9932" s="7">
        <v>0</v>
      </c>
      <c r="I9932" s="11">
        <v>1</v>
      </c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</row>
    <row r="9933" spans="1:26" ht="13" x14ac:dyDescent="0.15">
      <c r="A9933" s="2" t="s">
        <v>9947</v>
      </c>
      <c r="B9933" s="3">
        <v>45084</v>
      </c>
      <c r="C9933" s="2" t="s">
        <v>18</v>
      </c>
      <c r="D9933" s="2" t="s">
        <v>10</v>
      </c>
      <c r="E9933" s="4">
        <v>0</v>
      </c>
      <c r="F9933" s="4">
        <v>0</v>
      </c>
      <c r="G9933" s="2"/>
      <c r="H9933" s="7">
        <v>0</v>
      </c>
      <c r="I9933" s="11">
        <v>1</v>
      </c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</row>
    <row r="9934" spans="1:26" ht="13" x14ac:dyDescent="0.15">
      <c r="A9934" s="2" t="s">
        <v>9948</v>
      </c>
      <c r="B9934" s="3">
        <v>45078</v>
      </c>
      <c r="C9934" s="2" t="s">
        <v>9</v>
      </c>
      <c r="D9934" s="2" t="s">
        <v>15</v>
      </c>
      <c r="E9934" s="4">
        <v>0</v>
      </c>
      <c r="F9934" s="4">
        <v>0</v>
      </c>
      <c r="G9934" s="2"/>
      <c r="H9934" s="7">
        <v>0</v>
      </c>
      <c r="I9934" s="11">
        <v>1</v>
      </c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</row>
    <row r="9935" spans="1:26" ht="13" x14ac:dyDescent="0.15">
      <c r="A9935" s="2" t="s">
        <v>9949</v>
      </c>
      <c r="B9935" s="3">
        <v>45080</v>
      </c>
      <c r="C9935" s="2" t="s">
        <v>9</v>
      </c>
      <c r="D9935" s="2" t="s">
        <v>10</v>
      </c>
      <c r="E9935" s="4">
        <v>0</v>
      </c>
      <c r="F9935" s="4">
        <v>0</v>
      </c>
      <c r="G9935" s="2"/>
      <c r="H9935" s="7">
        <v>0</v>
      </c>
      <c r="I9935" s="11">
        <v>1</v>
      </c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</row>
    <row r="9936" spans="1:26" ht="13" x14ac:dyDescent="0.15">
      <c r="A9936" s="2" t="s">
        <v>9950</v>
      </c>
      <c r="B9936" s="3">
        <v>45082</v>
      </c>
      <c r="C9936" s="2" t="s">
        <v>12</v>
      </c>
      <c r="D9936" s="2" t="s">
        <v>10</v>
      </c>
      <c r="E9936" s="4">
        <v>0</v>
      </c>
      <c r="F9936" s="4">
        <v>0</v>
      </c>
      <c r="G9936" s="2"/>
      <c r="H9936" s="7">
        <v>0</v>
      </c>
      <c r="I9936" s="11">
        <v>1</v>
      </c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</row>
    <row r="9937" spans="1:26" ht="13" x14ac:dyDescent="0.15">
      <c r="A9937" s="2" t="s">
        <v>9951</v>
      </c>
      <c r="B9937" s="3">
        <v>45084</v>
      </c>
      <c r="C9937" s="2" t="s">
        <v>18</v>
      </c>
      <c r="D9937" s="2" t="s">
        <v>10</v>
      </c>
      <c r="E9937" s="4">
        <v>1</v>
      </c>
      <c r="F9937" s="4">
        <v>0</v>
      </c>
      <c r="G9937" s="2" t="s">
        <v>79</v>
      </c>
      <c r="H9937" s="7">
        <v>0</v>
      </c>
      <c r="I9937" s="11">
        <v>1</v>
      </c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</row>
    <row r="9938" spans="1:26" ht="13" x14ac:dyDescent="0.15">
      <c r="A9938" s="2" t="s">
        <v>9952</v>
      </c>
      <c r="B9938" s="3">
        <v>45078</v>
      </c>
      <c r="C9938" s="2" t="s">
        <v>21</v>
      </c>
      <c r="D9938" s="2" t="s">
        <v>10</v>
      </c>
      <c r="E9938" s="4">
        <v>0</v>
      </c>
      <c r="F9938" s="4">
        <v>0</v>
      </c>
      <c r="G9938" s="2"/>
      <c r="H9938" s="7">
        <v>0</v>
      </c>
      <c r="I9938" s="11">
        <v>1</v>
      </c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</row>
    <row r="9939" spans="1:26" ht="13" x14ac:dyDescent="0.15">
      <c r="A9939" s="2" t="s">
        <v>9953</v>
      </c>
      <c r="B9939" s="3">
        <v>45084</v>
      </c>
      <c r="C9939" s="2" t="s">
        <v>21</v>
      </c>
      <c r="D9939" s="2" t="s">
        <v>10</v>
      </c>
      <c r="E9939" s="4">
        <v>0</v>
      </c>
      <c r="F9939" s="4">
        <v>0</v>
      </c>
      <c r="G9939" s="2"/>
      <c r="H9939" s="7">
        <v>0</v>
      </c>
      <c r="I9939" s="11">
        <v>1</v>
      </c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</row>
    <row r="9940" spans="1:26" ht="13" x14ac:dyDescent="0.15">
      <c r="A9940" s="2" t="s">
        <v>9954</v>
      </c>
      <c r="B9940" s="3">
        <v>45082</v>
      </c>
      <c r="C9940" s="2" t="s">
        <v>12</v>
      </c>
      <c r="D9940" s="2" t="s">
        <v>10</v>
      </c>
      <c r="E9940" s="4">
        <v>0</v>
      </c>
      <c r="F9940" s="4">
        <v>0</v>
      </c>
      <c r="G9940" s="2"/>
      <c r="H9940" s="7">
        <v>0</v>
      </c>
      <c r="I9940" s="11">
        <v>1</v>
      </c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</row>
    <row r="9941" spans="1:26" ht="13" x14ac:dyDescent="0.15">
      <c r="A9941" s="2" t="s">
        <v>9955</v>
      </c>
      <c r="B9941" s="3">
        <v>45079</v>
      </c>
      <c r="C9941" s="2" t="s">
        <v>18</v>
      </c>
      <c r="D9941" s="2" t="s">
        <v>10</v>
      </c>
      <c r="E9941" s="4">
        <v>0</v>
      </c>
      <c r="F9941" s="4">
        <v>0</v>
      </c>
      <c r="G9941" s="2"/>
      <c r="H9941" s="7">
        <v>0</v>
      </c>
      <c r="I9941" s="11">
        <v>1</v>
      </c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</row>
    <row r="9942" spans="1:26" ht="13" x14ac:dyDescent="0.15">
      <c r="A9942" s="2" t="s">
        <v>9956</v>
      </c>
      <c r="B9942" s="3">
        <v>45080</v>
      </c>
      <c r="C9942" s="2" t="s">
        <v>9</v>
      </c>
      <c r="D9942" s="2" t="s">
        <v>10</v>
      </c>
      <c r="E9942" s="4">
        <v>0</v>
      </c>
      <c r="F9942" s="4">
        <v>0</v>
      </c>
      <c r="G9942" s="2"/>
      <c r="H9942" s="7">
        <v>0</v>
      </c>
      <c r="I9942" s="11">
        <v>1</v>
      </c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</row>
    <row r="9943" spans="1:26" ht="13" x14ac:dyDescent="0.15">
      <c r="A9943" s="2" t="s">
        <v>9957</v>
      </c>
      <c r="B9943" s="3">
        <v>45080</v>
      </c>
      <c r="C9943" s="2" t="s">
        <v>12</v>
      </c>
      <c r="D9943" s="2" t="s">
        <v>10</v>
      </c>
      <c r="E9943" s="4">
        <v>0</v>
      </c>
      <c r="F9943" s="4">
        <v>0</v>
      </c>
      <c r="G9943" s="2"/>
      <c r="H9943" s="7">
        <v>0</v>
      </c>
      <c r="I9943" s="11">
        <v>1</v>
      </c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</row>
    <row r="9944" spans="1:26" ht="13" x14ac:dyDescent="0.15">
      <c r="A9944" s="2" t="s">
        <v>9958</v>
      </c>
      <c r="B9944" s="3">
        <v>45078</v>
      </c>
      <c r="C9944" s="2" t="s">
        <v>21</v>
      </c>
      <c r="D9944" s="2" t="s">
        <v>15</v>
      </c>
      <c r="E9944" s="4">
        <v>0</v>
      </c>
      <c r="F9944" s="4">
        <v>0</v>
      </c>
      <c r="G9944" s="2"/>
      <c r="H9944" s="7">
        <v>0</v>
      </c>
      <c r="I9944" s="11">
        <v>1</v>
      </c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</row>
    <row r="9945" spans="1:26" ht="13" x14ac:dyDescent="0.15">
      <c r="A9945" s="2" t="s">
        <v>9959</v>
      </c>
      <c r="B9945" s="3">
        <v>45082</v>
      </c>
      <c r="C9945" s="2" t="s">
        <v>21</v>
      </c>
      <c r="D9945" s="2" t="s">
        <v>10</v>
      </c>
      <c r="E9945" s="4">
        <v>0</v>
      </c>
      <c r="F9945" s="4">
        <v>0</v>
      </c>
      <c r="G9945" s="2"/>
      <c r="H9945" s="7">
        <v>0</v>
      </c>
      <c r="I9945" s="11">
        <v>1</v>
      </c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</row>
    <row r="9946" spans="1:26" ht="13" x14ac:dyDescent="0.15">
      <c r="A9946" s="2" t="s">
        <v>9960</v>
      </c>
      <c r="B9946" s="3">
        <v>45083</v>
      </c>
      <c r="C9946" s="2" t="s">
        <v>12</v>
      </c>
      <c r="D9946" s="2" t="s">
        <v>15</v>
      </c>
      <c r="E9946" s="4">
        <v>0</v>
      </c>
      <c r="F9946" s="4">
        <v>0</v>
      </c>
      <c r="G9946" s="2"/>
      <c r="H9946" s="7">
        <v>0</v>
      </c>
      <c r="I9946" s="11">
        <v>1</v>
      </c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</row>
    <row r="9947" spans="1:26" ht="13" x14ac:dyDescent="0.15">
      <c r="A9947" s="2" t="s">
        <v>9961</v>
      </c>
      <c r="B9947" s="3">
        <v>45078</v>
      </c>
      <c r="C9947" s="2" t="s">
        <v>12</v>
      </c>
      <c r="D9947" s="2" t="s">
        <v>10</v>
      </c>
      <c r="E9947" s="4">
        <v>0</v>
      </c>
      <c r="F9947" s="4">
        <v>0</v>
      </c>
      <c r="G9947" s="2"/>
      <c r="H9947" s="7">
        <v>0</v>
      </c>
      <c r="I9947" s="11">
        <v>1</v>
      </c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</row>
    <row r="9948" spans="1:26" ht="13" x14ac:dyDescent="0.15">
      <c r="A9948" s="2" t="s">
        <v>9962</v>
      </c>
      <c r="B9948" s="3">
        <v>45079</v>
      </c>
      <c r="C9948" s="2" t="s">
        <v>9</v>
      </c>
      <c r="D9948" s="2" t="s">
        <v>10</v>
      </c>
      <c r="E9948" s="4">
        <v>0</v>
      </c>
      <c r="F9948" s="4">
        <v>0</v>
      </c>
      <c r="G9948" s="2"/>
      <c r="H9948" s="7">
        <v>0</v>
      </c>
      <c r="I9948" s="11">
        <v>1</v>
      </c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</row>
    <row r="9949" spans="1:26" ht="13" x14ac:dyDescent="0.15">
      <c r="A9949" s="2" t="s">
        <v>9963</v>
      </c>
      <c r="B9949" s="3">
        <v>45080</v>
      </c>
      <c r="C9949" s="2" t="s">
        <v>18</v>
      </c>
      <c r="D9949" s="2" t="s">
        <v>15</v>
      </c>
      <c r="E9949" s="4">
        <v>0</v>
      </c>
      <c r="F9949" s="4">
        <v>0</v>
      </c>
      <c r="G9949" s="2"/>
      <c r="H9949" s="7">
        <v>0</v>
      </c>
      <c r="I9949" s="11">
        <v>1</v>
      </c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</row>
    <row r="9950" spans="1:26" ht="13" x14ac:dyDescent="0.15">
      <c r="A9950" s="2" t="s">
        <v>9964</v>
      </c>
      <c r="B9950" s="3">
        <v>45078</v>
      </c>
      <c r="C9950" s="2" t="s">
        <v>21</v>
      </c>
      <c r="D9950" s="2" t="s">
        <v>10</v>
      </c>
      <c r="E9950" s="4">
        <v>0</v>
      </c>
      <c r="F9950" s="4">
        <v>0</v>
      </c>
      <c r="G9950" s="2"/>
      <c r="H9950" s="7">
        <v>0</v>
      </c>
      <c r="I9950" s="11">
        <v>1</v>
      </c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</row>
    <row r="9951" spans="1:26" ht="13" x14ac:dyDescent="0.15">
      <c r="A9951" s="2" t="s">
        <v>9965</v>
      </c>
      <c r="B9951" s="3">
        <v>45079</v>
      </c>
      <c r="C9951" s="2" t="s">
        <v>18</v>
      </c>
      <c r="D9951" s="2" t="s">
        <v>10</v>
      </c>
      <c r="E9951" s="4">
        <v>0</v>
      </c>
      <c r="F9951" s="4">
        <v>0</v>
      </c>
      <c r="G9951" s="2"/>
      <c r="H9951" s="7">
        <v>0</v>
      </c>
      <c r="I9951" s="11">
        <v>1</v>
      </c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</row>
    <row r="9952" spans="1:26" ht="13" x14ac:dyDescent="0.15">
      <c r="A9952" s="2" t="s">
        <v>9966</v>
      </c>
      <c r="B9952" s="3">
        <v>45079</v>
      </c>
      <c r="C9952" s="2" t="s">
        <v>9</v>
      </c>
      <c r="D9952" s="2" t="s">
        <v>15</v>
      </c>
      <c r="E9952" s="4">
        <v>0</v>
      </c>
      <c r="F9952" s="4">
        <v>0</v>
      </c>
      <c r="G9952" s="2"/>
      <c r="H9952" s="7">
        <v>0</v>
      </c>
      <c r="I9952" s="11">
        <v>1</v>
      </c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</row>
    <row r="9953" spans="1:26" ht="13" x14ac:dyDescent="0.15">
      <c r="A9953" s="2" t="s">
        <v>9967</v>
      </c>
      <c r="B9953" s="3">
        <v>45083</v>
      </c>
      <c r="C9953" s="2" t="s">
        <v>21</v>
      </c>
      <c r="D9953" s="2" t="s">
        <v>10</v>
      </c>
      <c r="E9953" s="4">
        <v>0</v>
      </c>
      <c r="F9953" s="4">
        <v>0</v>
      </c>
      <c r="G9953" s="2"/>
      <c r="H9953" s="7">
        <v>0</v>
      </c>
      <c r="I9953" s="11">
        <v>1</v>
      </c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</row>
    <row r="9954" spans="1:26" ht="13" x14ac:dyDescent="0.15">
      <c r="A9954" s="2" t="s">
        <v>9968</v>
      </c>
      <c r="B9954" s="3">
        <v>45079</v>
      </c>
      <c r="C9954" s="2" t="s">
        <v>18</v>
      </c>
      <c r="D9954" s="2" t="s">
        <v>10</v>
      </c>
      <c r="E9954" s="4">
        <v>0</v>
      </c>
      <c r="F9954" s="4">
        <v>0</v>
      </c>
      <c r="G9954" s="2"/>
      <c r="H9954" s="7">
        <v>0</v>
      </c>
      <c r="I9954" s="11">
        <v>1</v>
      </c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</row>
    <row r="9955" spans="1:26" ht="13" x14ac:dyDescent="0.15">
      <c r="A9955" s="2" t="s">
        <v>9969</v>
      </c>
      <c r="B9955" s="3">
        <v>45084</v>
      </c>
      <c r="C9955" s="2" t="s">
        <v>18</v>
      </c>
      <c r="D9955" s="2" t="s">
        <v>15</v>
      </c>
      <c r="E9955" s="4">
        <v>0</v>
      </c>
      <c r="F9955" s="4">
        <v>0</v>
      </c>
      <c r="G9955" s="2"/>
      <c r="H9955" s="7">
        <v>0</v>
      </c>
      <c r="I9955" s="11">
        <v>1</v>
      </c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</row>
    <row r="9956" spans="1:26" ht="13" x14ac:dyDescent="0.15">
      <c r="A9956" s="2" t="s">
        <v>9970</v>
      </c>
      <c r="B9956" s="3">
        <v>45078</v>
      </c>
      <c r="C9956" s="2" t="s">
        <v>18</v>
      </c>
      <c r="D9956" s="2" t="s">
        <v>15</v>
      </c>
      <c r="E9956" s="4">
        <v>0</v>
      </c>
      <c r="F9956" s="4">
        <v>0</v>
      </c>
      <c r="G9956" s="2"/>
      <c r="H9956" s="7">
        <v>0</v>
      </c>
      <c r="I9956" s="11">
        <v>1</v>
      </c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</row>
    <row r="9957" spans="1:26" ht="13" x14ac:dyDescent="0.15">
      <c r="A9957" s="2" t="s">
        <v>9971</v>
      </c>
      <c r="B9957" s="3">
        <v>45082</v>
      </c>
      <c r="C9957" s="2" t="s">
        <v>9</v>
      </c>
      <c r="D9957" s="2" t="s">
        <v>15</v>
      </c>
      <c r="E9957" s="4">
        <v>0</v>
      </c>
      <c r="F9957" s="4">
        <v>0</v>
      </c>
      <c r="G9957" s="2"/>
      <c r="H9957" s="7">
        <v>0</v>
      </c>
      <c r="I9957" s="11">
        <v>1</v>
      </c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</row>
    <row r="9958" spans="1:26" ht="13" x14ac:dyDescent="0.15">
      <c r="A9958" s="2" t="s">
        <v>9972</v>
      </c>
      <c r="B9958" s="3">
        <v>45082</v>
      </c>
      <c r="C9958" s="2" t="s">
        <v>9</v>
      </c>
      <c r="D9958" s="2" t="s">
        <v>10</v>
      </c>
      <c r="E9958" s="4">
        <v>0</v>
      </c>
      <c r="F9958" s="4">
        <v>0</v>
      </c>
      <c r="G9958" s="2"/>
      <c r="H9958" s="7">
        <v>0</v>
      </c>
      <c r="I9958" s="11">
        <v>1</v>
      </c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</row>
    <row r="9959" spans="1:26" ht="13" x14ac:dyDescent="0.15">
      <c r="A9959" s="2" t="s">
        <v>9973</v>
      </c>
      <c r="B9959" s="3">
        <v>45082</v>
      </c>
      <c r="C9959" s="2" t="s">
        <v>18</v>
      </c>
      <c r="D9959" s="2" t="s">
        <v>10</v>
      </c>
      <c r="E9959" s="4">
        <v>0</v>
      </c>
      <c r="F9959" s="4">
        <v>0</v>
      </c>
      <c r="G9959" s="2"/>
      <c r="H9959" s="7">
        <v>0</v>
      </c>
      <c r="I9959" s="11">
        <v>1</v>
      </c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</row>
    <row r="9960" spans="1:26" ht="13" x14ac:dyDescent="0.15">
      <c r="A9960" s="2" t="s">
        <v>9974</v>
      </c>
      <c r="B9960" s="3">
        <v>45083</v>
      </c>
      <c r="C9960" s="2" t="s">
        <v>12</v>
      </c>
      <c r="D9960" s="2" t="s">
        <v>15</v>
      </c>
      <c r="E9960" s="4">
        <v>1</v>
      </c>
      <c r="F9960" s="4">
        <v>0</v>
      </c>
      <c r="G9960" s="2" t="s">
        <v>32</v>
      </c>
      <c r="H9960" s="7">
        <v>0</v>
      </c>
      <c r="I9960" s="11">
        <v>1</v>
      </c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</row>
    <row r="9961" spans="1:26" ht="13" x14ac:dyDescent="0.15">
      <c r="A9961" s="2" t="s">
        <v>9975</v>
      </c>
      <c r="B9961" s="3">
        <v>45078</v>
      </c>
      <c r="C9961" s="2" t="s">
        <v>18</v>
      </c>
      <c r="D9961" s="2" t="s">
        <v>10</v>
      </c>
      <c r="E9961" s="4">
        <v>0</v>
      </c>
      <c r="F9961" s="4">
        <v>0</v>
      </c>
      <c r="G9961" s="2"/>
      <c r="H9961" s="7">
        <v>0</v>
      </c>
      <c r="I9961" s="11">
        <v>1</v>
      </c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</row>
    <row r="9962" spans="1:26" ht="13" x14ac:dyDescent="0.15">
      <c r="A9962" s="2" t="s">
        <v>9976</v>
      </c>
      <c r="B9962" s="3">
        <v>45078</v>
      </c>
      <c r="C9962" s="2" t="s">
        <v>9</v>
      </c>
      <c r="D9962" s="2" t="s">
        <v>15</v>
      </c>
      <c r="E9962" s="4">
        <v>0</v>
      </c>
      <c r="F9962" s="4">
        <v>0</v>
      </c>
      <c r="G9962" s="2"/>
      <c r="H9962" s="7">
        <v>0</v>
      </c>
      <c r="I9962" s="11">
        <v>1</v>
      </c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</row>
    <row r="9963" spans="1:26" ht="13" x14ac:dyDescent="0.15">
      <c r="A9963" s="2" t="s">
        <v>9977</v>
      </c>
      <c r="B9963" s="3">
        <v>45078</v>
      </c>
      <c r="C9963" s="2" t="s">
        <v>18</v>
      </c>
      <c r="D9963" s="2" t="s">
        <v>10</v>
      </c>
      <c r="E9963" s="4">
        <v>0</v>
      </c>
      <c r="F9963" s="4">
        <v>0</v>
      </c>
      <c r="G9963" s="2"/>
      <c r="H9963" s="7">
        <v>0</v>
      </c>
      <c r="I9963" s="11">
        <v>1</v>
      </c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</row>
    <row r="9964" spans="1:26" ht="13" x14ac:dyDescent="0.15">
      <c r="A9964" s="2" t="s">
        <v>9978</v>
      </c>
      <c r="B9964" s="3">
        <v>45084</v>
      </c>
      <c r="C9964" s="2" t="s">
        <v>18</v>
      </c>
      <c r="D9964" s="2" t="s">
        <v>10</v>
      </c>
      <c r="E9964" s="4">
        <v>1</v>
      </c>
      <c r="F9964" s="4">
        <v>1</v>
      </c>
      <c r="G9964" s="2" t="s">
        <v>79</v>
      </c>
      <c r="H9964" s="7">
        <v>2.99</v>
      </c>
      <c r="I9964" s="11">
        <v>1</v>
      </c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</row>
    <row r="9965" spans="1:26" ht="13" x14ac:dyDescent="0.15">
      <c r="A9965" s="2" t="s">
        <v>9979</v>
      </c>
      <c r="B9965" s="3">
        <v>45082</v>
      </c>
      <c r="C9965" s="2" t="s">
        <v>9</v>
      </c>
      <c r="D9965" s="2" t="s">
        <v>10</v>
      </c>
      <c r="E9965" s="4">
        <v>0</v>
      </c>
      <c r="F9965" s="4">
        <v>0</v>
      </c>
      <c r="G9965" s="2"/>
      <c r="H9965" s="7">
        <v>0</v>
      </c>
      <c r="I9965" s="11">
        <v>1</v>
      </c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</row>
    <row r="9966" spans="1:26" ht="13" x14ac:dyDescent="0.15">
      <c r="A9966" s="2" t="s">
        <v>9980</v>
      </c>
      <c r="B9966" s="3">
        <v>45083</v>
      </c>
      <c r="C9966" s="2" t="s">
        <v>9</v>
      </c>
      <c r="D9966" s="2" t="s">
        <v>10</v>
      </c>
      <c r="E9966" s="4">
        <v>0</v>
      </c>
      <c r="F9966" s="4">
        <v>0</v>
      </c>
      <c r="G9966" s="2"/>
      <c r="H9966" s="7">
        <v>0</v>
      </c>
      <c r="I9966" s="11">
        <v>1</v>
      </c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</row>
    <row r="9967" spans="1:26" ht="13" x14ac:dyDescent="0.15">
      <c r="A9967" s="2" t="s">
        <v>9981</v>
      </c>
      <c r="B9967" s="3">
        <v>45083</v>
      </c>
      <c r="C9967" s="2" t="s">
        <v>21</v>
      </c>
      <c r="D9967" s="2" t="s">
        <v>10</v>
      </c>
      <c r="E9967" s="4">
        <v>0</v>
      </c>
      <c r="F9967" s="4">
        <v>0</v>
      </c>
      <c r="G9967" s="2"/>
      <c r="H9967" s="7">
        <v>0</v>
      </c>
      <c r="I9967" s="11">
        <v>1</v>
      </c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</row>
    <row r="9968" spans="1:26" ht="13" x14ac:dyDescent="0.15">
      <c r="A9968" s="2" t="s">
        <v>9982</v>
      </c>
      <c r="B9968" s="3">
        <v>45079</v>
      </c>
      <c r="C9968" s="2" t="s">
        <v>9</v>
      </c>
      <c r="D9968" s="2" t="s">
        <v>15</v>
      </c>
      <c r="E9968" s="4">
        <v>0</v>
      </c>
      <c r="F9968" s="4">
        <v>0</v>
      </c>
      <c r="G9968" s="2"/>
      <c r="H9968" s="7">
        <v>0</v>
      </c>
      <c r="I9968" s="11">
        <v>1</v>
      </c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</row>
    <row r="9969" spans="1:26" ht="13" x14ac:dyDescent="0.15">
      <c r="A9969" s="2" t="s">
        <v>9983</v>
      </c>
      <c r="B9969" s="3">
        <v>45080</v>
      </c>
      <c r="C9969" s="2" t="s">
        <v>9</v>
      </c>
      <c r="D9969" s="2" t="s">
        <v>10</v>
      </c>
      <c r="E9969" s="4">
        <v>0</v>
      </c>
      <c r="F9969" s="4">
        <v>0</v>
      </c>
      <c r="G9969" s="2"/>
      <c r="H9969" s="7">
        <v>0</v>
      </c>
      <c r="I9969" s="11">
        <v>1</v>
      </c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</row>
    <row r="9970" spans="1:26" ht="13" x14ac:dyDescent="0.15">
      <c r="A9970" s="2" t="s">
        <v>9984</v>
      </c>
      <c r="B9970" s="3">
        <v>45081</v>
      </c>
      <c r="C9970" s="2" t="s">
        <v>21</v>
      </c>
      <c r="D9970" s="2" t="s">
        <v>15</v>
      </c>
      <c r="E9970" s="4">
        <v>0</v>
      </c>
      <c r="F9970" s="4">
        <v>0</v>
      </c>
      <c r="G9970" s="2"/>
      <c r="H9970" s="7">
        <v>0</v>
      </c>
      <c r="I9970" s="11">
        <v>1</v>
      </c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</row>
    <row r="9971" spans="1:26" ht="13" x14ac:dyDescent="0.15">
      <c r="A9971" s="2" t="s">
        <v>9985</v>
      </c>
      <c r="B9971" s="3">
        <v>45082</v>
      </c>
      <c r="C9971" s="2" t="s">
        <v>9</v>
      </c>
      <c r="D9971" s="2" t="s">
        <v>10</v>
      </c>
      <c r="E9971" s="4">
        <v>0</v>
      </c>
      <c r="F9971" s="4">
        <v>0</v>
      </c>
      <c r="G9971" s="2"/>
      <c r="H9971" s="7">
        <v>0</v>
      </c>
      <c r="I9971" s="11">
        <v>1</v>
      </c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</row>
    <row r="9972" spans="1:26" ht="13" x14ac:dyDescent="0.15">
      <c r="A9972" s="2" t="s">
        <v>9986</v>
      </c>
      <c r="B9972" s="3">
        <v>45084</v>
      </c>
      <c r="C9972" s="2" t="s">
        <v>12</v>
      </c>
      <c r="D9972" s="2" t="s">
        <v>15</v>
      </c>
      <c r="E9972" s="4">
        <v>0</v>
      </c>
      <c r="F9972" s="4">
        <v>0</v>
      </c>
      <c r="G9972" s="2"/>
      <c r="H9972" s="7">
        <v>0</v>
      </c>
      <c r="I9972" s="11">
        <v>1</v>
      </c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</row>
    <row r="9973" spans="1:26" ht="13" x14ac:dyDescent="0.15">
      <c r="A9973" s="2" t="s">
        <v>9987</v>
      </c>
      <c r="B9973" s="3">
        <v>45084</v>
      </c>
      <c r="C9973" s="2" t="s">
        <v>12</v>
      </c>
      <c r="D9973" s="2" t="s">
        <v>10</v>
      </c>
      <c r="E9973" s="4">
        <v>0</v>
      </c>
      <c r="F9973" s="4">
        <v>0</v>
      </c>
      <c r="G9973" s="2"/>
      <c r="H9973" s="7">
        <v>0</v>
      </c>
      <c r="I9973" s="11">
        <v>1</v>
      </c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</row>
    <row r="9974" spans="1:26" ht="13" x14ac:dyDescent="0.15">
      <c r="A9974" s="2" t="s">
        <v>9988</v>
      </c>
      <c r="B9974" s="3">
        <v>45079</v>
      </c>
      <c r="C9974" s="2" t="s">
        <v>18</v>
      </c>
      <c r="D9974" s="2" t="s">
        <v>15</v>
      </c>
      <c r="E9974" s="4">
        <v>0</v>
      </c>
      <c r="F9974" s="4">
        <v>0</v>
      </c>
      <c r="G9974" s="2"/>
      <c r="H9974" s="7">
        <v>0</v>
      </c>
      <c r="I9974" s="11">
        <v>1</v>
      </c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</row>
    <row r="9975" spans="1:26" ht="13" x14ac:dyDescent="0.15">
      <c r="A9975" s="2" t="s">
        <v>9989</v>
      </c>
      <c r="B9975" s="3">
        <v>45078</v>
      </c>
      <c r="C9975" s="2" t="s">
        <v>18</v>
      </c>
      <c r="D9975" s="2" t="s">
        <v>15</v>
      </c>
      <c r="E9975" s="4">
        <v>0</v>
      </c>
      <c r="F9975" s="4">
        <v>0</v>
      </c>
      <c r="G9975" s="2"/>
      <c r="H9975" s="7">
        <v>0</v>
      </c>
      <c r="I9975" s="11">
        <v>1</v>
      </c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</row>
    <row r="9976" spans="1:26" ht="13" x14ac:dyDescent="0.15">
      <c r="A9976" s="2" t="s">
        <v>9990</v>
      </c>
      <c r="B9976" s="3">
        <v>45078</v>
      </c>
      <c r="C9976" s="2" t="s">
        <v>18</v>
      </c>
      <c r="D9976" s="2" t="s">
        <v>15</v>
      </c>
      <c r="E9976" s="4">
        <v>0</v>
      </c>
      <c r="F9976" s="4">
        <v>0</v>
      </c>
      <c r="G9976" s="2"/>
      <c r="H9976" s="7">
        <v>0</v>
      </c>
      <c r="I9976" s="11">
        <v>1</v>
      </c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</row>
    <row r="9977" spans="1:26" ht="13" x14ac:dyDescent="0.15">
      <c r="A9977" s="2" t="s">
        <v>9991</v>
      </c>
      <c r="B9977" s="3">
        <v>45078</v>
      </c>
      <c r="C9977" s="2" t="s">
        <v>21</v>
      </c>
      <c r="D9977" s="2" t="s">
        <v>10</v>
      </c>
      <c r="E9977" s="4">
        <v>0</v>
      </c>
      <c r="F9977" s="4">
        <v>0</v>
      </c>
      <c r="G9977" s="2"/>
      <c r="H9977" s="7">
        <v>0</v>
      </c>
      <c r="I9977" s="11">
        <v>1</v>
      </c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</row>
    <row r="9978" spans="1:26" ht="13" x14ac:dyDescent="0.15">
      <c r="A9978" s="2" t="s">
        <v>9992</v>
      </c>
      <c r="B9978" s="3">
        <v>45078</v>
      </c>
      <c r="C9978" s="2" t="s">
        <v>9</v>
      </c>
      <c r="D9978" s="2" t="s">
        <v>10</v>
      </c>
      <c r="E9978" s="4">
        <v>0</v>
      </c>
      <c r="F9978" s="4">
        <v>0</v>
      </c>
      <c r="G9978" s="2"/>
      <c r="H9978" s="7">
        <v>0</v>
      </c>
      <c r="I9978" s="11">
        <v>1</v>
      </c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</row>
    <row r="9979" spans="1:26" ht="13" x14ac:dyDescent="0.15">
      <c r="A9979" s="2" t="s">
        <v>9993</v>
      </c>
      <c r="B9979" s="3">
        <v>45081</v>
      </c>
      <c r="C9979" s="2" t="s">
        <v>18</v>
      </c>
      <c r="D9979" s="2" t="s">
        <v>10</v>
      </c>
      <c r="E9979" s="4">
        <v>0</v>
      </c>
      <c r="F9979" s="4">
        <v>0</v>
      </c>
      <c r="G9979" s="2"/>
      <c r="H9979" s="7">
        <v>0</v>
      </c>
      <c r="I9979" s="11">
        <v>1</v>
      </c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</row>
    <row r="9980" spans="1:26" ht="13" x14ac:dyDescent="0.15">
      <c r="A9980" s="2" t="s">
        <v>9994</v>
      </c>
      <c r="B9980" s="3">
        <v>45078</v>
      </c>
      <c r="C9980" s="2" t="s">
        <v>9</v>
      </c>
      <c r="D9980" s="2" t="s">
        <v>15</v>
      </c>
      <c r="E9980" s="4">
        <v>0</v>
      </c>
      <c r="F9980" s="4">
        <v>0</v>
      </c>
      <c r="G9980" s="2"/>
      <c r="H9980" s="7">
        <v>0</v>
      </c>
      <c r="I9980" s="11">
        <v>1</v>
      </c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</row>
    <row r="9981" spans="1:26" ht="13" x14ac:dyDescent="0.15">
      <c r="A9981" s="2" t="s">
        <v>9995</v>
      </c>
      <c r="B9981" s="3">
        <v>45080</v>
      </c>
      <c r="C9981" s="2" t="s">
        <v>18</v>
      </c>
      <c r="D9981" s="2" t="s">
        <v>10</v>
      </c>
      <c r="E9981" s="4">
        <v>0</v>
      </c>
      <c r="F9981" s="4">
        <v>0</v>
      </c>
      <c r="G9981" s="2"/>
      <c r="H9981" s="7">
        <v>0</v>
      </c>
      <c r="I9981" s="11">
        <v>1</v>
      </c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</row>
    <row r="9982" spans="1:26" ht="13" x14ac:dyDescent="0.15">
      <c r="A9982" s="2" t="s">
        <v>9996</v>
      </c>
      <c r="B9982" s="3">
        <v>45082</v>
      </c>
      <c r="C9982" s="2" t="s">
        <v>12</v>
      </c>
      <c r="D9982" s="2" t="s">
        <v>15</v>
      </c>
      <c r="E9982" s="4">
        <v>1</v>
      </c>
      <c r="F9982" s="4">
        <v>0</v>
      </c>
      <c r="G9982" s="2" t="s">
        <v>32</v>
      </c>
      <c r="H9982" s="7">
        <v>0</v>
      </c>
      <c r="I9982" s="11">
        <v>1</v>
      </c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</row>
    <row r="9983" spans="1:26" ht="13" x14ac:dyDescent="0.15">
      <c r="A9983" s="2" t="s">
        <v>9997</v>
      </c>
      <c r="B9983" s="3">
        <v>45080</v>
      </c>
      <c r="C9983" s="2" t="s">
        <v>12</v>
      </c>
      <c r="D9983" s="2" t="s">
        <v>15</v>
      </c>
      <c r="E9983" s="4">
        <v>1</v>
      </c>
      <c r="F9983" s="4">
        <v>0</v>
      </c>
      <c r="G9983" s="2" t="s">
        <v>32</v>
      </c>
      <c r="H9983" s="7">
        <v>0</v>
      </c>
      <c r="I9983" s="11">
        <v>1</v>
      </c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</row>
    <row r="9984" spans="1:26" ht="13" x14ac:dyDescent="0.15">
      <c r="A9984" s="2" t="s">
        <v>9998</v>
      </c>
      <c r="B9984" s="3">
        <v>45078</v>
      </c>
      <c r="C9984" s="2" t="s">
        <v>9</v>
      </c>
      <c r="D9984" s="2" t="s">
        <v>15</v>
      </c>
      <c r="E9984" s="4">
        <v>0</v>
      </c>
      <c r="F9984" s="4">
        <v>0</v>
      </c>
      <c r="G9984" s="2"/>
      <c r="H9984" s="7">
        <v>0</v>
      </c>
      <c r="I9984" s="11">
        <v>1</v>
      </c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</row>
    <row r="9985" spans="1:26" ht="13" x14ac:dyDescent="0.15">
      <c r="A9985" s="2" t="s">
        <v>9999</v>
      </c>
      <c r="B9985" s="3">
        <v>45081</v>
      </c>
      <c r="C9985" s="2" t="s">
        <v>12</v>
      </c>
      <c r="D9985" s="2" t="s">
        <v>15</v>
      </c>
      <c r="E9985" s="4">
        <v>0</v>
      </c>
      <c r="F9985" s="4">
        <v>0</v>
      </c>
      <c r="G9985" s="2"/>
      <c r="H9985" s="7">
        <v>0</v>
      </c>
      <c r="I9985" s="11">
        <v>1</v>
      </c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</row>
    <row r="9986" spans="1:26" ht="13" x14ac:dyDescent="0.15">
      <c r="A9986" s="2" t="s">
        <v>10000</v>
      </c>
      <c r="B9986" s="3">
        <v>45078</v>
      </c>
      <c r="C9986" s="2" t="s">
        <v>12</v>
      </c>
      <c r="D9986" s="2" t="s">
        <v>15</v>
      </c>
      <c r="E9986" s="4">
        <v>1</v>
      </c>
      <c r="F9986" s="4">
        <v>1</v>
      </c>
      <c r="G9986" s="2" t="s">
        <v>32</v>
      </c>
      <c r="H9986" s="7">
        <v>5.99</v>
      </c>
      <c r="I9986" s="11">
        <v>1</v>
      </c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</row>
    <row r="9987" spans="1:26" ht="13" x14ac:dyDescent="0.15">
      <c r="A9987" s="2" t="s">
        <v>10001</v>
      </c>
      <c r="B9987" s="3">
        <v>45080</v>
      </c>
      <c r="C9987" s="2" t="s">
        <v>12</v>
      </c>
      <c r="D9987" s="2" t="s">
        <v>10</v>
      </c>
      <c r="E9987" s="4">
        <v>0</v>
      </c>
      <c r="F9987" s="4">
        <v>0</v>
      </c>
      <c r="G9987" s="2"/>
      <c r="H9987" s="7">
        <v>0</v>
      </c>
      <c r="I9987" s="11">
        <v>1</v>
      </c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</row>
    <row r="9988" spans="1:26" ht="13" x14ac:dyDescent="0.15">
      <c r="A9988" s="2" t="s">
        <v>10002</v>
      </c>
      <c r="B9988" s="3">
        <v>45080</v>
      </c>
      <c r="C9988" s="2" t="s">
        <v>12</v>
      </c>
      <c r="D9988" s="2" t="s">
        <v>15</v>
      </c>
      <c r="E9988" s="4">
        <v>0</v>
      </c>
      <c r="F9988" s="4">
        <v>0</v>
      </c>
      <c r="G9988" s="2"/>
      <c r="H9988" s="7">
        <v>0</v>
      </c>
      <c r="I9988" s="11">
        <v>1</v>
      </c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</row>
    <row r="9989" spans="1:26" ht="13" x14ac:dyDescent="0.15">
      <c r="A9989" s="2" t="s">
        <v>10003</v>
      </c>
      <c r="B9989" s="3">
        <v>45084</v>
      </c>
      <c r="C9989" s="2" t="s">
        <v>12</v>
      </c>
      <c r="D9989" s="2" t="s">
        <v>10</v>
      </c>
      <c r="E9989" s="4">
        <v>0</v>
      </c>
      <c r="F9989" s="4">
        <v>0</v>
      </c>
      <c r="G9989" s="2"/>
      <c r="H9989" s="7">
        <v>0</v>
      </c>
      <c r="I9989" s="11">
        <v>1</v>
      </c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</row>
    <row r="9990" spans="1:26" ht="13" x14ac:dyDescent="0.15">
      <c r="A9990" s="2" t="s">
        <v>10004</v>
      </c>
      <c r="B9990" s="3">
        <v>45083</v>
      </c>
      <c r="C9990" s="2" t="s">
        <v>12</v>
      </c>
      <c r="D9990" s="2" t="s">
        <v>15</v>
      </c>
      <c r="E9990" s="4">
        <v>0</v>
      </c>
      <c r="F9990" s="4">
        <v>0</v>
      </c>
      <c r="G9990" s="2"/>
      <c r="H9990" s="7">
        <v>0</v>
      </c>
      <c r="I9990" s="11">
        <v>1</v>
      </c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</row>
    <row r="9991" spans="1:26" ht="13" x14ac:dyDescent="0.15">
      <c r="A9991" s="2" t="s">
        <v>10005</v>
      </c>
      <c r="B9991" s="3">
        <v>45083</v>
      </c>
      <c r="C9991" s="2" t="s">
        <v>12</v>
      </c>
      <c r="D9991" s="2" t="s">
        <v>10</v>
      </c>
      <c r="E9991" s="4">
        <v>0</v>
      </c>
      <c r="F9991" s="4">
        <v>0</v>
      </c>
      <c r="G9991" s="2"/>
      <c r="H9991" s="7">
        <v>0</v>
      </c>
      <c r="I9991" s="11">
        <v>1</v>
      </c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</row>
    <row r="9992" spans="1:26" ht="13" x14ac:dyDescent="0.15">
      <c r="A9992" s="2" t="s">
        <v>10006</v>
      </c>
      <c r="B9992" s="3">
        <v>45082</v>
      </c>
      <c r="C9992" s="2" t="s">
        <v>21</v>
      </c>
      <c r="D9992" s="2" t="s">
        <v>10</v>
      </c>
      <c r="E9992" s="4">
        <v>0</v>
      </c>
      <c r="F9992" s="4">
        <v>0</v>
      </c>
      <c r="G9992" s="2"/>
      <c r="H9992" s="7">
        <v>0</v>
      </c>
      <c r="I9992" s="11">
        <v>1</v>
      </c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</row>
    <row r="9993" spans="1:26" ht="13" x14ac:dyDescent="0.15">
      <c r="A9993" s="2" t="s">
        <v>10007</v>
      </c>
      <c r="B9993" s="3">
        <v>45084</v>
      </c>
      <c r="C9993" s="2" t="s">
        <v>9</v>
      </c>
      <c r="D9993" s="2" t="s">
        <v>10</v>
      </c>
      <c r="E9993" s="4">
        <v>0</v>
      </c>
      <c r="F9993" s="4">
        <v>0</v>
      </c>
      <c r="G9993" s="2"/>
      <c r="H9993" s="7">
        <v>0</v>
      </c>
      <c r="I9993" s="11">
        <v>1</v>
      </c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</row>
    <row r="9994" spans="1:26" ht="13" x14ac:dyDescent="0.15">
      <c r="A9994" s="2" t="s">
        <v>10008</v>
      </c>
      <c r="B9994" s="3">
        <v>45080</v>
      </c>
      <c r="C9994" s="2" t="s">
        <v>9</v>
      </c>
      <c r="D9994" s="2" t="s">
        <v>10</v>
      </c>
      <c r="E9994" s="4">
        <v>0</v>
      </c>
      <c r="F9994" s="4">
        <v>0</v>
      </c>
      <c r="G9994" s="2"/>
      <c r="H9994" s="7">
        <v>0</v>
      </c>
      <c r="I9994" s="11">
        <v>1</v>
      </c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</row>
    <row r="9995" spans="1:26" ht="13" x14ac:dyDescent="0.15">
      <c r="A9995" s="2" t="s">
        <v>10009</v>
      </c>
      <c r="B9995" s="3">
        <v>45080</v>
      </c>
      <c r="C9995" s="2" t="s">
        <v>21</v>
      </c>
      <c r="D9995" s="2" t="s">
        <v>10</v>
      </c>
      <c r="E9995" s="4">
        <v>0</v>
      </c>
      <c r="F9995" s="4">
        <v>0</v>
      </c>
      <c r="G9995" s="2"/>
      <c r="H9995" s="7">
        <v>0</v>
      </c>
      <c r="I9995" s="11">
        <v>1</v>
      </c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</row>
    <row r="9996" spans="1:26" ht="13" x14ac:dyDescent="0.15">
      <c r="A9996" s="2" t="s">
        <v>10010</v>
      </c>
      <c r="B9996" s="3">
        <v>45081</v>
      </c>
      <c r="C9996" s="2" t="s">
        <v>9</v>
      </c>
      <c r="D9996" s="2" t="s">
        <v>15</v>
      </c>
      <c r="E9996" s="4">
        <v>0</v>
      </c>
      <c r="F9996" s="4">
        <v>0</v>
      </c>
      <c r="G9996" s="2"/>
      <c r="H9996" s="7">
        <v>0</v>
      </c>
      <c r="I9996" s="11">
        <v>1</v>
      </c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</row>
    <row r="9997" spans="1:26" ht="13" x14ac:dyDescent="0.15">
      <c r="A9997" s="2" t="s">
        <v>10011</v>
      </c>
      <c r="B9997" s="3">
        <v>45078</v>
      </c>
      <c r="C9997" s="2" t="s">
        <v>21</v>
      </c>
      <c r="D9997" s="2" t="s">
        <v>10</v>
      </c>
      <c r="E9997" s="4">
        <v>1</v>
      </c>
      <c r="F9997" s="4">
        <v>0</v>
      </c>
      <c r="G9997" s="2" t="s">
        <v>79</v>
      </c>
      <c r="H9997" s="7">
        <v>0</v>
      </c>
      <c r="I9997" s="11">
        <v>1</v>
      </c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</row>
    <row r="9998" spans="1:26" ht="13" x14ac:dyDescent="0.15">
      <c r="A9998" s="2" t="s">
        <v>10012</v>
      </c>
      <c r="B9998" s="3">
        <v>45079</v>
      </c>
      <c r="C9998" s="2" t="s">
        <v>12</v>
      </c>
      <c r="D9998" s="2" t="s">
        <v>10</v>
      </c>
      <c r="E9998" s="4">
        <v>0</v>
      </c>
      <c r="F9998" s="4">
        <v>0</v>
      </c>
      <c r="G9998" s="2"/>
      <c r="H9998" s="7">
        <v>0</v>
      </c>
      <c r="I9998" s="11">
        <v>1</v>
      </c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</row>
    <row r="9999" spans="1:26" ht="13" x14ac:dyDescent="0.15">
      <c r="A9999" s="2" t="s">
        <v>10013</v>
      </c>
      <c r="B9999" s="3">
        <v>45078</v>
      </c>
      <c r="C9999" s="2" t="s">
        <v>12</v>
      </c>
      <c r="D9999" s="2" t="s">
        <v>15</v>
      </c>
      <c r="E9999" s="4">
        <v>0</v>
      </c>
      <c r="F9999" s="4">
        <v>0</v>
      </c>
      <c r="G9999" s="2"/>
      <c r="H9999" s="7">
        <v>0</v>
      </c>
      <c r="I9999" s="11">
        <v>1</v>
      </c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</row>
    <row r="10000" spans="1:26" ht="13" x14ac:dyDescent="0.15">
      <c r="A10000" s="2" t="s">
        <v>10014</v>
      </c>
      <c r="B10000" s="3">
        <v>45083</v>
      </c>
      <c r="C10000" s="2" t="s">
        <v>12</v>
      </c>
      <c r="D10000" s="2" t="s">
        <v>15</v>
      </c>
      <c r="E10000" s="4">
        <v>0</v>
      </c>
      <c r="F10000" s="4">
        <v>0</v>
      </c>
      <c r="G10000" s="2"/>
      <c r="H10000" s="7">
        <v>0</v>
      </c>
      <c r="I10000" s="11">
        <v>1</v>
      </c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</row>
    <row r="10001" spans="1:26" ht="13" x14ac:dyDescent="0.15">
      <c r="A10001" s="2" t="s">
        <v>10015</v>
      </c>
      <c r="B10001" s="3">
        <v>45082</v>
      </c>
      <c r="C10001" s="2" t="s">
        <v>12</v>
      </c>
      <c r="D10001" s="2" t="s">
        <v>10</v>
      </c>
      <c r="E10001" s="4">
        <v>0</v>
      </c>
      <c r="F10001" s="4">
        <v>0</v>
      </c>
      <c r="G10001" s="2"/>
      <c r="H10001" s="7">
        <v>0</v>
      </c>
      <c r="I10001" s="11">
        <v>1</v>
      </c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</row>
    <row r="10002" spans="1:26" ht="13" x14ac:dyDescent="0.15">
      <c r="A10002" s="2" t="s">
        <v>10016</v>
      </c>
      <c r="B10002" s="3">
        <v>45082</v>
      </c>
      <c r="C10002" s="2" t="s">
        <v>9</v>
      </c>
      <c r="D10002" s="2" t="s">
        <v>15</v>
      </c>
      <c r="E10002" s="4">
        <v>0</v>
      </c>
      <c r="F10002" s="4">
        <v>0</v>
      </c>
      <c r="G10002" s="2"/>
      <c r="H10002" s="7">
        <v>0</v>
      </c>
      <c r="I10002" s="11">
        <v>1</v>
      </c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</row>
    <row r="10003" spans="1:26" ht="13" x14ac:dyDescent="0.15">
      <c r="A10003" s="2" t="s">
        <v>10017</v>
      </c>
      <c r="B10003" s="3">
        <v>45082</v>
      </c>
      <c r="C10003" s="2" t="s">
        <v>9</v>
      </c>
      <c r="D10003" s="2" t="s">
        <v>15</v>
      </c>
      <c r="E10003" s="4">
        <v>0</v>
      </c>
      <c r="F10003" s="4">
        <v>0</v>
      </c>
      <c r="G10003" s="2"/>
      <c r="H10003" s="7">
        <v>0</v>
      </c>
      <c r="I10003" s="11">
        <v>1</v>
      </c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</row>
    <row r="10004" spans="1:26" ht="13" x14ac:dyDescent="0.15">
      <c r="A10004" s="2" t="s">
        <v>10018</v>
      </c>
      <c r="B10004" s="3">
        <v>45080</v>
      </c>
      <c r="C10004" s="2" t="s">
        <v>9</v>
      </c>
      <c r="D10004" s="2" t="s">
        <v>15</v>
      </c>
      <c r="E10004" s="4">
        <v>0</v>
      </c>
      <c r="F10004" s="4">
        <v>0</v>
      </c>
      <c r="G10004" s="2"/>
      <c r="H10004" s="7">
        <v>0</v>
      </c>
      <c r="I10004" s="11">
        <v>1</v>
      </c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</row>
    <row r="10005" spans="1:26" ht="13" x14ac:dyDescent="0.15">
      <c r="A10005" s="2" t="s">
        <v>10019</v>
      </c>
      <c r="B10005" s="3">
        <v>45081</v>
      </c>
      <c r="C10005" s="2" t="s">
        <v>21</v>
      </c>
      <c r="D10005" s="2" t="s">
        <v>15</v>
      </c>
      <c r="E10005" s="4">
        <v>0</v>
      </c>
      <c r="F10005" s="4">
        <v>0</v>
      </c>
      <c r="G10005" s="2"/>
      <c r="H10005" s="7">
        <v>0</v>
      </c>
      <c r="I10005" s="11">
        <v>1</v>
      </c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</row>
    <row r="10006" spans="1:26" ht="13" x14ac:dyDescent="0.15">
      <c r="A10006" s="2" t="s">
        <v>10020</v>
      </c>
      <c r="B10006" s="3">
        <v>45080</v>
      </c>
      <c r="C10006" s="2" t="s">
        <v>12</v>
      </c>
      <c r="D10006" s="2" t="s">
        <v>10</v>
      </c>
      <c r="E10006" s="4">
        <v>0</v>
      </c>
      <c r="F10006" s="4">
        <v>0</v>
      </c>
      <c r="G10006" s="2"/>
      <c r="H10006" s="7">
        <v>0</v>
      </c>
      <c r="I10006" s="11">
        <v>1</v>
      </c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</row>
    <row r="10007" spans="1:26" ht="13" x14ac:dyDescent="0.15">
      <c r="A10007" s="2" t="s">
        <v>10021</v>
      </c>
      <c r="B10007" s="3">
        <v>45083</v>
      </c>
      <c r="C10007" s="2" t="s">
        <v>9</v>
      </c>
      <c r="D10007" s="2" t="s">
        <v>15</v>
      </c>
      <c r="E10007" s="4">
        <v>0</v>
      </c>
      <c r="F10007" s="4">
        <v>0</v>
      </c>
      <c r="G10007" s="2"/>
      <c r="H10007" s="7">
        <v>0</v>
      </c>
      <c r="I10007" s="11">
        <v>1</v>
      </c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</row>
    <row r="10008" spans="1:26" ht="13" x14ac:dyDescent="0.15">
      <c r="A10008" s="2" t="s">
        <v>10022</v>
      </c>
      <c r="B10008" s="3">
        <v>45083</v>
      </c>
      <c r="C10008" s="2" t="s">
        <v>21</v>
      </c>
      <c r="D10008" s="2" t="s">
        <v>15</v>
      </c>
      <c r="E10008" s="4">
        <v>0</v>
      </c>
      <c r="F10008" s="4">
        <v>0</v>
      </c>
      <c r="G10008" s="2"/>
      <c r="H10008" s="7">
        <v>0</v>
      </c>
      <c r="I10008" s="11">
        <v>1</v>
      </c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</row>
    <row r="10009" spans="1:26" ht="13" x14ac:dyDescent="0.15">
      <c r="A10009" s="2" t="s">
        <v>10023</v>
      </c>
      <c r="B10009" s="3">
        <v>45084</v>
      </c>
      <c r="C10009" s="2" t="s">
        <v>12</v>
      </c>
      <c r="D10009" s="2" t="s">
        <v>15</v>
      </c>
      <c r="E10009" s="4">
        <v>0</v>
      </c>
      <c r="F10009" s="4">
        <v>0</v>
      </c>
      <c r="G10009" s="2"/>
      <c r="H10009" s="7">
        <v>0</v>
      </c>
      <c r="I10009" s="11">
        <v>1</v>
      </c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</row>
    <row r="10010" spans="1:26" ht="13" x14ac:dyDescent="0.15">
      <c r="A10010" s="2" t="s">
        <v>10024</v>
      </c>
      <c r="B10010" s="3">
        <v>45078</v>
      </c>
      <c r="C10010" s="2" t="s">
        <v>18</v>
      </c>
      <c r="D10010" s="2" t="s">
        <v>10</v>
      </c>
      <c r="E10010" s="4">
        <v>0</v>
      </c>
      <c r="F10010" s="4">
        <v>0</v>
      </c>
      <c r="G10010" s="2"/>
      <c r="H10010" s="7">
        <v>0</v>
      </c>
      <c r="I10010" s="11">
        <v>1</v>
      </c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</row>
    <row r="10011" spans="1:26" ht="13" x14ac:dyDescent="0.15">
      <c r="A10011" s="2" t="s">
        <v>10025</v>
      </c>
      <c r="B10011" s="3">
        <v>45084</v>
      </c>
      <c r="C10011" s="2" t="s">
        <v>9</v>
      </c>
      <c r="D10011" s="2" t="s">
        <v>15</v>
      </c>
      <c r="E10011" s="4">
        <v>0</v>
      </c>
      <c r="F10011" s="4">
        <v>0</v>
      </c>
      <c r="G10011" s="2"/>
      <c r="H10011" s="7">
        <v>0</v>
      </c>
      <c r="I10011" s="11">
        <v>1</v>
      </c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</row>
    <row r="10012" spans="1:26" ht="13" x14ac:dyDescent="0.15">
      <c r="A10012" s="2" t="s">
        <v>10026</v>
      </c>
      <c r="B10012" s="3">
        <v>45082</v>
      </c>
      <c r="C10012" s="2" t="s">
        <v>9</v>
      </c>
      <c r="D10012" s="2" t="s">
        <v>15</v>
      </c>
      <c r="E10012" s="4">
        <v>0</v>
      </c>
      <c r="F10012" s="4">
        <v>0</v>
      </c>
      <c r="G10012" s="2"/>
      <c r="H10012" s="7">
        <v>0</v>
      </c>
      <c r="I10012" s="11">
        <v>1</v>
      </c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</row>
    <row r="10013" spans="1:26" ht="13" x14ac:dyDescent="0.15">
      <c r="A10013" s="2" t="s">
        <v>10027</v>
      </c>
      <c r="B10013" s="3">
        <v>45082</v>
      </c>
      <c r="C10013" s="2" t="s">
        <v>12</v>
      </c>
      <c r="D10013" s="2" t="s">
        <v>15</v>
      </c>
      <c r="E10013" s="4">
        <v>0</v>
      </c>
      <c r="F10013" s="4">
        <v>0</v>
      </c>
      <c r="G10013" s="2"/>
      <c r="H10013" s="7">
        <v>0</v>
      </c>
      <c r="I10013" s="11">
        <v>1</v>
      </c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</row>
    <row r="10014" spans="1:26" ht="13" x14ac:dyDescent="0.15">
      <c r="A10014" s="2" t="s">
        <v>10028</v>
      </c>
      <c r="B10014" s="3">
        <v>45079</v>
      </c>
      <c r="C10014" s="2" t="s">
        <v>9</v>
      </c>
      <c r="D10014" s="2" t="s">
        <v>10</v>
      </c>
      <c r="E10014" s="4">
        <v>0</v>
      </c>
      <c r="F10014" s="4">
        <v>0</v>
      </c>
      <c r="G10014" s="2"/>
      <c r="H10014" s="7">
        <v>0</v>
      </c>
      <c r="I10014" s="11">
        <v>1</v>
      </c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</row>
    <row r="10015" spans="1:26" ht="13" x14ac:dyDescent="0.15">
      <c r="A10015" s="2" t="s">
        <v>10029</v>
      </c>
      <c r="B10015" s="3">
        <v>45083</v>
      </c>
      <c r="C10015" s="2" t="s">
        <v>12</v>
      </c>
      <c r="D10015" s="2" t="s">
        <v>10</v>
      </c>
      <c r="E10015" s="4">
        <v>0</v>
      </c>
      <c r="F10015" s="4">
        <v>0</v>
      </c>
      <c r="G10015" s="2"/>
      <c r="H10015" s="7">
        <v>0</v>
      </c>
      <c r="I10015" s="11">
        <v>1</v>
      </c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</row>
    <row r="10016" spans="1:26" ht="13" x14ac:dyDescent="0.15">
      <c r="A10016" s="2" t="s">
        <v>10030</v>
      </c>
      <c r="B10016" s="3">
        <v>45078</v>
      </c>
      <c r="C10016" s="2" t="s">
        <v>21</v>
      </c>
      <c r="D10016" s="2" t="s">
        <v>15</v>
      </c>
      <c r="E10016" s="4">
        <v>0</v>
      </c>
      <c r="F10016" s="4">
        <v>0</v>
      </c>
      <c r="G10016" s="2"/>
      <c r="H10016" s="7">
        <v>0</v>
      </c>
      <c r="I10016" s="11">
        <v>1</v>
      </c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</row>
    <row r="10017" spans="1:26" ht="13" x14ac:dyDescent="0.15">
      <c r="A10017" s="2" t="s">
        <v>10031</v>
      </c>
      <c r="B10017" s="3">
        <v>45083</v>
      </c>
      <c r="C10017" s="2" t="s">
        <v>9</v>
      </c>
      <c r="D10017" s="2" t="s">
        <v>10</v>
      </c>
      <c r="E10017" s="4">
        <v>1</v>
      </c>
      <c r="F10017" s="4">
        <v>0</v>
      </c>
      <c r="G10017" s="2" t="s">
        <v>79</v>
      </c>
      <c r="H10017" s="7">
        <v>0</v>
      </c>
      <c r="I10017" s="11">
        <v>1</v>
      </c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</row>
    <row r="10018" spans="1:26" ht="13" x14ac:dyDescent="0.15">
      <c r="A10018" s="2" t="s">
        <v>10032</v>
      </c>
      <c r="B10018" s="3">
        <v>45081</v>
      </c>
      <c r="C10018" s="2" t="s">
        <v>21</v>
      </c>
      <c r="D10018" s="2" t="s">
        <v>15</v>
      </c>
      <c r="E10018" s="4">
        <v>0</v>
      </c>
      <c r="F10018" s="4">
        <v>0</v>
      </c>
      <c r="G10018" s="2"/>
      <c r="H10018" s="7">
        <v>0</v>
      </c>
      <c r="I10018" s="11">
        <v>1</v>
      </c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</row>
    <row r="10019" spans="1:26" ht="13" x14ac:dyDescent="0.15">
      <c r="A10019" s="2" t="s">
        <v>10033</v>
      </c>
      <c r="B10019" s="3">
        <v>45080</v>
      </c>
      <c r="C10019" s="2" t="s">
        <v>18</v>
      </c>
      <c r="D10019" s="2" t="s">
        <v>10</v>
      </c>
      <c r="E10019" s="4">
        <v>0</v>
      </c>
      <c r="F10019" s="4">
        <v>0</v>
      </c>
      <c r="G10019" s="2"/>
      <c r="H10019" s="7">
        <v>0</v>
      </c>
      <c r="I10019" s="11">
        <v>1</v>
      </c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</row>
    <row r="10020" spans="1:26" ht="13" x14ac:dyDescent="0.15">
      <c r="A10020" s="2" t="s">
        <v>10034</v>
      </c>
      <c r="B10020" s="3">
        <v>45081</v>
      </c>
      <c r="C10020" s="2" t="s">
        <v>12</v>
      </c>
      <c r="D10020" s="2" t="s">
        <v>10</v>
      </c>
      <c r="E10020" s="4">
        <v>0</v>
      </c>
      <c r="F10020" s="4">
        <v>0</v>
      </c>
      <c r="G10020" s="2"/>
      <c r="H10020" s="7">
        <v>0</v>
      </c>
      <c r="I10020" s="11">
        <v>1</v>
      </c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</row>
    <row r="10021" spans="1:26" ht="13" x14ac:dyDescent="0.15">
      <c r="A10021" s="2" t="s">
        <v>10035</v>
      </c>
      <c r="B10021" s="3">
        <v>45079</v>
      </c>
      <c r="C10021" s="2" t="s">
        <v>9</v>
      </c>
      <c r="D10021" s="2" t="s">
        <v>15</v>
      </c>
      <c r="E10021" s="4">
        <v>0</v>
      </c>
      <c r="F10021" s="4">
        <v>0</v>
      </c>
      <c r="G10021" s="2"/>
      <c r="H10021" s="7">
        <v>0</v>
      </c>
      <c r="I10021" s="11">
        <v>1</v>
      </c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</row>
    <row r="10022" spans="1:26" ht="13" x14ac:dyDescent="0.15">
      <c r="A10022" s="2" t="s">
        <v>10036</v>
      </c>
      <c r="B10022" s="3">
        <v>45083</v>
      </c>
      <c r="C10022" s="2" t="s">
        <v>18</v>
      </c>
      <c r="D10022" s="2" t="s">
        <v>15</v>
      </c>
      <c r="E10022" s="4">
        <v>0</v>
      </c>
      <c r="F10022" s="4">
        <v>0</v>
      </c>
      <c r="G10022" s="2"/>
      <c r="H10022" s="7">
        <v>0</v>
      </c>
      <c r="I10022" s="11">
        <v>1</v>
      </c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</row>
    <row r="10023" spans="1:26" ht="13" x14ac:dyDescent="0.15">
      <c r="A10023" s="2" t="s">
        <v>10037</v>
      </c>
      <c r="B10023" s="3">
        <v>45082</v>
      </c>
      <c r="C10023" s="2" t="s">
        <v>21</v>
      </c>
      <c r="D10023" s="2" t="s">
        <v>10</v>
      </c>
      <c r="E10023" s="4">
        <v>0</v>
      </c>
      <c r="F10023" s="4">
        <v>0</v>
      </c>
      <c r="G10023" s="2"/>
      <c r="H10023" s="7">
        <v>0</v>
      </c>
      <c r="I10023" s="11">
        <v>1</v>
      </c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</row>
    <row r="10024" spans="1:26" ht="13" x14ac:dyDescent="0.15">
      <c r="A10024" s="2" t="s">
        <v>10038</v>
      </c>
      <c r="B10024" s="3">
        <v>45084</v>
      </c>
      <c r="C10024" s="2" t="s">
        <v>9</v>
      </c>
      <c r="D10024" s="2" t="s">
        <v>15</v>
      </c>
      <c r="E10024" s="4">
        <v>0</v>
      </c>
      <c r="F10024" s="4">
        <v>0</v>
      </c>
      <c r="G10024" s="2"/>
      <c r="H10024" s="7">
        <v>0</v>
      </c>
      <c r="I10024" s="11">
        <v>1</v>
      </c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</row>
    <row r="10025" spans="1:26" ht="13" x14ac:dyDescent="0.15">
      <c r="A10025" s="2" t="s">
        <v>10039</v>
      </c>
      <c r="B10025" s="3">
        <v>45080</v>
      </c>
      <c r="C10025" s="2" t="s">
        <v>9</v>
      </c>
      <c r="D10025" s="2" t="s">
        <v>15</v>
      </c>
      <c r="E10025" s="4">
        <v>0</v>
      </c>
      <c r="F10025" s="4">
        <v>0</v>
      </c>
      <c r="G10025" s="2"/>
      <c r="H10025" s="7">
        <v>0</v>
      </c>
      <c r="I10025" s="11">
        <v>1</v>
      </c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</row>
    <row r="10026" spans="1:26" ht="13" x14ac:dyDescent="0.15">
      <c r="A10026" s="2" t="s">
        <v>10040</v>
      </c>
      <c r="B10026" s="3">
        <v>45079</v>
      </c>
      <c r="C10026" s="2" t="s">
        <v>9</v>
      </c>
      <c r="D10026" s="2" t="s">
        <v>10</v>
      </c>
      <c r="E10026" s="4">
        <v>0</v>
      </c>
      <c r="F10026" s="4">
        <v>0</v>
      </c>
      <c r="G10026" s="2"/>
      <c r="H10026" s="7">
        <v>0</v>
      </c>
      <c r="I10026" s="11">
        <v>1</v>
      </c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</row>
    <row r="10027" spans="1:26" ht="13" x14ac:dyDescent="0.15">
      <c r="A10027" s="2" t="s">
        <v>10041</v>
      </c>
      <c r="B10027" s="3">
        <v>45082</v>
      </c>
      <c r="C10027" s="2" t="s">
        <v>21</v>
      </c>
      <c r="D10027" s="2" t="s">
        <v>15</v>
      </c>
      <c r="E10027" s="4">
        <v>0</v>
      </c>
      <c r="F10027" s="4">
        <v>0</v>
      </c>
      <c r="G10027" s="2"/>
      <c r="H10027" s="7">
        <v>0</v>
      </c>
      <c r="I10027" s="11">
        <v>1</v>
      </c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</row>
    <row r="10028" spans="1:26" ht="13" x14ac:dyDescent="0.15">
      <c r="A10028" s="2" t="s">
        <v>10042</v>
      </c>
      <c r="B10028" s="3">
        <v>45080</v>
      </c>
      <c r="C10028" s="2" t="s">
        <v>12</v>
      </c>
      <c r="D10028" s="2" t="s">
        <v>10</v>
      </c>
      <c r="E10028" s="4">
        <v>0</v>
      </c>
      <c r="F10028" s="4">
        <v>0</v>
      </c>
      <c r="G10028" s="2"/>
      <c r="H10028" s="7">
        <v>0</v>
      </c>
      <c r="I10028" s="11">
        <v>1</v>
      </c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</row>
    <row r="10029" spans="1:26" ht="13" x14ac:dyDescent="0.15">
      <c r="A10029" s="2" t="s">
        <v>10043</v>
      </c>
      <c r="B10029" s="3">
        <v>45082</v>
      </c>
      <c r="C10029" s="2" t="s">
        <v>9</v>
      </c>
      <c r="D10029" s="2" t="s">
        <v>10</v>
      </c>
      <c r="E10029" s="4">
        <v>0</v>
      </c>
      <c r="F10029" s="4">
        <v>0</v>
      </c>
      <c r="G10029" s="2"/>
      <c r="H10029" s="7">
        <v>0</v>
      </c>
      <c r="I10029" s="11">
        <v>1</v>
      </c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</row>
    <row r="10030" spans="1:26" ht="13" x14ac:dyDescent="0.15">
      <c r="A10030" s="2" t="s">
        <v>10044</v>
      </c>
      <c r="B10030" s="3">
        <v>45081</v>
      </c>
      <c r="C10030" s="2" t="s">
        <v>9</v>
      </c>
      <c r="D10030" s="2" t="s">
        <v>10</v>
      </c>
      <c r="E10030" s="4">
        <v>0</v>
      </c>
      <c r="F10030" s="4">
        <v>0</v>
      </c>
      <c r="G10030" s="2"/>
      <c r="H10030" s="7">
        <v>0</v>
      </c>
      <c r="I10030" s="11">
        <v>1</v>
      </c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</row>
    <row r="10031" spans="1:26" ht="13" x14ac:dyDescent="0.15">
      <c r="A10031" s="2" t="s">
        <v>10045</v>
      </c>
      <c r="B10031" s="3">
        <v>45079</v>
      </c>
      <c r="C10031" s="2" t="s">
        <v>21</v>
      </c>
      <c r="D10031" s="2" t="s">
        <v>15</v>
      </c>
      <c r="E10031" s="4">
        <v>0</v>
      </c>
      <c r="F10031" s="4">
        <v>0</v>
      </c>
      <c r="G10031" s="2"/>
      <c r="H10031" s="7">
        <v>0</v>
      </c>
      <c r="I10031" s="11">
        <v>1</v>
      </c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</row>
    <row r="10032" spans="1:26" ht="13" x14ac:dyDescent="0.15">
      <c r="A10032" s="2" t="s">
        <v>10046</v>
      </c>
      <c r="B10032" s="3">
        <v>45078</v>
      </c>
      <c r="C10032" s="2" t="s">
        <v>12</v>
      </c>
      <c r="D10032" s="2" t="s">
        <v>10</v>
      </c>
      <c r="E10032" s="4">
        <v>0</v>
      </c>
      <c r="F10032" s="4">
        <v>0</v>
      </c>
      <c r="G10032" s="2"/>
      <c r="H10032" s="7">
        <v>0</v>
      </c>
      <c r="I10032" s="11">
        <v>1</v>
      </c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</row>
    <row r="10033" spans="1:26" ht="13" x14ac:dyDescent="0.15">
      <c r="A10033" s="2" t="s">
        <v>10047</v>
      </c>
      <c r="B10033" s="3">
        <v>45080</v>
      </c>
      <c r="C10033" s="2" t="s">
        <v>12</v>
      </c>
      <c r="D10033" s="2" t="s">
        <v>10</v>
      </c>
      <c r="E10033" s="4">
        <v>0</v>
      </c>
      <c r="F10033" s="4">
        <v>0</v>
      </c>
      <c r="G10033" s="2"/>
      <c r="H10033" s="7">
        <v>0</v>
      </c>
      <c r="I10033" s="11">
        <v>1</v>
      </c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</row>
    <row r="10034" spans="1:26" ht="13" x14ac:dyDescent="0.15">
      <c r="A10034" s="2" t="s">
        <v>10048</v>
      </c>
      <c r="B10034" s="3">
        <v>45079</v>
      </c>
      <c r="C10034" s="2" t="s">
        <v>9</v>
      </c>
      <c r="D10034" s="2" t="s">
        <v>15</v>
      </c>
      <c r="E10034" s="4">
        <v>0</v>
      </c>
      <c r="F10034" s="4">
        <v>0</v>
      </c>
      <c r="G10034" s="2"/>
      <c r="H10034" s="7">
        <v>0</v>
      </c>
      <c r="I10034" s="11">
        <v>1</v>
      </c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</row>
    <row r="10035" spans="1:26" ht="13" x14ac:dyDescent="0.15">
      <c r="A10035" s="2" t="s">
        <v>10049</v>
      </c>
      <c r="B10035" s="3">
        <v>45083</v>
      </c>
      <c r="C10035" s="2" t="s">
        <v>18</v>
      </c>
      <c r="D10035" s="2" t="s">
        <v>10</v>
      </c>
      <c r="E10035" s="4">
        <v>0</v>
      </c>
      <c r="F10035" s="4">
        <v>0</v>
      </c>
      <c r="G10035" s="2"/>
      <c r="H10035" s="7">
        <v>0</v>
      </c>
      <c r="I10035" s="11">
        <v>1</v>
      </c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</row>
    <row r="10036" spans="1:26" ht="13" x14ac:dyDescent="0.15">
      <c r="A10036" s="2" t="s">
        <v>10050</v>
      </c>
      <c r="B10036" s="3">
        <v>45082</v>
      </c>
      <c r="C10036" s="2" t="s">
        <v>12</v>
      </c>
      <c r="D10036" s="2" t="s">
        <v>10</v>
      </c>
      <c r="E10036" s="4">
        <v>0</v>
      </c>
      <c r="F10036" s="4">
        <v>0</v>
      </c>
      <c r="G10036" s="2"/>
      <c r="H10036" s="7">
        <v>0</v>
      </c>
      <c r="I10036" s="11">
        <v>1</v>
      </c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</row>
    <row r="10037" spans="1:26" ht="13" x14ac:dyDescent="0.15">
      <c r="A10037" s="2" t="s">
        <v>10051</v>
      </c>
      <c r="B10037" s="3">
        <v>45083</v>
      </c>
      <c r="C10037" s="2" t="s">
        <v>18</v>
      </c>
      <c r="D10037" s="2" t="s">
        <v>15</v>
      </c>
      <c r="E10037" s="4">
        <v>0</v>
      </c>
      <c r="F10037" s="4">
        <v>0</v>
      </c>
      <c r="G10037" s="2"/>
      <c r="H10037" s="7">
        <v>0</v>
      </c>
      <c r="I10037" s="11">
        <v>1</v>
      </c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</row>
    <row r="10038" spans="1:26" ht="13" x14ac:dyDescent="0.15">
      <c r="A10038" s="2" t="s">
        <v>10052</v>
      </c>
      <c r="B10038" s="3">
        <v>45078</v>
      </c>
      <c r="C10038" s="2" t="s">
        <v>9</v>
      </c>
      <c r="D10038" s="2" t="s">
        <v>15</v>
      </c>
      <c r="E10038" s="4">
        <v>0</v>
      </c>
      <c r="F10038" s="4">
        <v>0</v>
      </c>
      <c r="G10038" s="2"/>
      <c r="H10038" s="7">
        <v>0</v>
      </c>
      <c r="I10038" s="11">
        <v>1</v>
      </c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</row>
    <row r="10039" spans="1:26" ht="13" x14ac:dyDescent="0.15">
      <c r="A10039" s="2" t="s">
        <v>10053</v>
      </c>
      <c r="B10039" s="3">
        <v>45082</v>
      </c>
      <c r="C10039" s="2" t="s">
        <v>12</v>
      </c>
      <c r="D10039" s="2" t="s">
        <v>10</v>
      </c>
      <c r="E10039" s="4">
        <v>0</v>
      </c>
      <c r="F10039" s="4">
        <v>0</v>
      </c>
      <c r="G10039" s="2"/>
      <c r="H10039" s="7">
        <v>0</v>
      </c>
      <c r="I10039" s="11">
        <v>1</v>
      </c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</row>
    <row r="10040" spans="1:26" ht="13" x14ac:dyDescent="0.15">
      <c r="A10040" s="2" t="s">
        <v>10054</v>
      </c>
      <c r="B10040" s="3">
        <v>45079</v>
      </c>
      <c r="C10040" s="2" t="s">
        <v>21</v>
      </c>
      <c r="D10040" s="2" t="s">
        <v>10</v>
      </c>
      <c r="E10040" s="4">
        <v>0</v>
      </c>
      <c r="F10040" s="4">
        <v>0</v>
      </c>
      <c r="G10040" s="2"/>
      <c r="H10040" s="7">
        <v>0</v>
      </c>
      <c r="I10040" s="11">
        <v>1</v>
      </c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</row>
    <row r="10041" spans="1:26" ht="13" x14ac:dyDescent="0.15">
      <c r="A10041" s="2" t="s">
        <v>10055</v>
      </c>
      <c r="B10041" s="3">
        <v>45079</v>
      </c>
      <c r="C10041" s="2" t="s">
        <v>21</v>
      </c>
      <c r="D10041" s="2" t="s">
        <v>10</v>
      </c>
      <c r="E10041" s="4">
        <v>0</v>
      </c>
      <c r="F10041" s="4">
        <v>0</v>
      </c>
      <c r="G10041" s="2"/>
      <c r="H10041" s="7">
        <v>0</v>
      </c>
      <c r="I10041" s="11">
        <v>1</v>
      </c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</row>
    <row r="10042" spans="1:26" ht="13" x14ac:dyDescent="0.15">
      <c r="A10042" s="2" t="s">
        <v>10056</v>
      </c>
      <c r="B10042" s="3">
        <v>45079</v>
      </c>
      <c r="C10042" s="2" t="s">
        <v>18</v>
      </c>
      <c r="D10042" s="2" t="s">
        <v>10</v>
      </c>
      <c r="E10042" s="4">
        <v>0</v>
      </c>
      <c r="F10042" s="4">
        <v>0</v>
      </c>
      <c r="G10042" s="2"/>
      <c r="H10042" s="7">
        <v>0</v>
      </c>
      <c r="I10042" s="11">
        <v>1</v>
      </c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</row>
    <row r="10043" spans="1:26" ht="13" x14ac:dyDescent="0.15">
      <c r="A10043" s="2" t="s">
        <v>10057</v>
      </c>
      <c r="B10043" s="3">
        <v>45079</v>
      </c>
      <c r="C10043" s="2" t="s">
        <v>18</v>
      </c>
      <c r="D10043" s="2" t="s">
        <v>10</v>
      </c>
      <c r="E10043" s="4">
        <v>0</v>
      </c>
      <c r="F10043" s="4">
        <v>0</v>
      </c>
      <c r="G10043" s="2"/>
      <c r="H10043" s="7">
        <v>0</v>
      </c>
      <c r="I10043" s="11">
        <v>1</v>
      </c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</row>
    <row r="10044" spans="1:26" ht="13" x14ac:dyDescent="0.15">
      <c r="A10044" s="2" t="s">
        <v>10058</v>
      </c>
      <c r="B10044" s="3">
        <v>45079</v>
      </c>
      <c r="C10044" s="2" t="s">
        <v>9</v>
      </c>
      <c r="D10044" s="2" t="s">
        <v>10</v>
      </c>
      <c r="E10044" s="4">
        <v>0</v>
      </c>
      <c r="F10044" s="4">
        <v>0</v>
      </c>
      <c r="G10044" s="2"/>
      <c r="H10044" s="7">
        <v>0</v>
      </c>
      <c r="I10044" s="11">
        <v>1</v>
      </c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</row>
    <row r="10045" spans="1:26" ht="13" x14ac:dyDescent="0.15">
      <c r="A10045" s="2" t="s">
        <v>10059</v>
      </c>
      <c r="B10045" s="3">
        <v>45084</v>
      </c>
      <c r="C10045" s="2" t="s">
        <v>18</v>
      </c>
      <c r="D10045" s="2" t="s">
        <v>15</v>
      </c>
      <c r="E10045" s="4">
        <v>0</v>
      </c>
      <c r="F10045" s="4">
        <v>0</v>
      </c>
      <c r="G10045" s="2"/>
      <c r="H10045" s="7">
        <v>0</v>
      </c>
      <c r="I10045" s="11">
        <v>1</v>
      </c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</row>
    <row r="10046" spans="1:26" ht="13" x14ac:dyDescent="0.15">
      <c r="A10046" s="2" t="s">
        <v>10060</v>
      </c>
      <c r="B10046" s="3">
        <v>45079</v>
      </c>
      <c r="C10046" s="2" t="s">
        <v>18</v>
      </c>
      <c r="D10046" s="2" t="s">
        <v>10</v>
      </c>
      <c r="E10046" s="4">
        <v>0</v>
      </c>
      <c r="F10046" s="4">
        <v>0</v>
      </c>
      <c r="G10046" s="2"/>
      <c r="H10046" s="7">
        <v>0</v>
      </c>
      <c r="I10046" s="11">
        <v>1</v>
      </c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</row>
    <row r="10047" spans="1:26" ht="13" x14ac:dyDescent="0.15">
      <c r="A10047" s="2" t="s">
        <v>10061</v>
      </c>
      <c r="B10047" s="3">
        <v>45081</v>
      </c>
      <c r="C10047" s="2" t="s">
        <v>18</v>
      </c>
      <c r="D10047" s="2" t="s">
        <v>15</v>
      </c>
      <c r="E10047" s="4">
        <v>0</v>
      </c>
      <c r="F10047" s="4">
        <v>0</v>
      </c>
      <c r="G10047" s="2"/>
      <c r="H10047" s="7">
        <v>0</v>
      </c>
      <c r="I10047" s="11">
        <v>1</v>
      </c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</row>
    <row r="10048" spans="1:26" ht="13" x14ac:dyDescent="0.15">
      <c r="A10048" s="2" t="s">
        <v>10062</v>
      </c>
      <c r="B10048" s="3">
        <v>45080</v>
      </c>
      <c r="C10048" s="2" t="s">
        <v>12</v>
      </c>
      <c r="D10048" s="2" t="s">
        <v>15</v>
      </c>
      <c r="E10048" s="4">
        <v>1</v>
      </c>
      <c r="F10048" s="4">
        <v>0</v>
      </c>
      <c r="G10048" s="2" t="s">
        <v>32</v>
      </c>
      <c r="H10048" s="7">
        <v>0</v>
      </c>
      <c r="I10048" s="11">
        <v>1</v>
      </c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</row>
    <row r="10049" spans="1:26" ht="13" x14ac:dyDescent="0.15">
      <c r="A10049" s="2" t="s">
        <v>10063</v>
      </c>
      <c r="B10049" s="3">
        <v>45082</v>
      </c>
      <c r="C10049" s="2" t="s">
        <v>18</v>
      </c>
      <c r="D10049" s="2" t="s">
        <v>10</v>
      </c>
      <c r="E10049" s="4">
        <v>0</v>
      </c>
      <c r="F10049" s="4">
        <v>0</v>
      </c>
      <c r="G10049" s="2"/>
      <c r="H10049" s="7">
        <v>0</v>
      </c>
      <c r="I10049" s="11">
        <v>1</v>
      </c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</row>
    <row r="10050" spans="1:26" ht="13" x14ac:dyDescent="0.15">
      <c r="A10050" s="2" t="s">
        <v>10064</v>
      </c>
      <c r="B10050" s="3">
        <v>45079</v>
      </c>
      <c r="C10050" s="2" t="s">
        <v>9</v>
      </c>
      <c r="D10050" s="2" t="s">
        <v>10</v>
      </c>
      <c r="E10050" s="4">
        <v>1</v>
      </c>
      <c r="F10050" s="4">
        <v>0</v>
      </c>
      <c r="G10050" s="2" t="s">
        <v>79</v>
      </c>
      <c r="H10050" s="7">
        <v>0</v>
      </c>
      <c r="I10050" s="11">
        <v>1</v>
      </c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</row>
    <row r="10051" spans="1:26" ht="13" x14ac:dyDescent="0.15">
      <c r="A10051" s="2" t="s">
        <v>10065</v>
      </c>
      <c r="B10051" s="3">
        <v>45084</v>
      </c>
      <c r="C10051" s="2" t="s">
        <v>12</v>
      </c>
      <c r="D10051" s="2" t="s">
        <v>15</v>
      </c>
      <c r="E10051" s="4">
        <v>0</v>
      </c>
      <c r="F10051" s="4">
        <v>0</v>
      </c>
      <c r="G10051" s="2"/>
      <c r="H10051" s="7">
        <v>0</v>
      </c>
      <c r="I10051" s="11">
        <v>1</v>
      </c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</row>
    <row r="10052" spans="1:26" ht="13" x14ac:dyDescent="0.15">
      <c r="A10052" s="2" t="s">
        <v>10066</v>
      </c>
      <c r="B10052" s="3">
        <v>45081</v>
      </c>
      <c r="C10052" s="2" t="s">
        <v>9</v>
      </c>
      <c r="D10052" s="2" t="s">
        <v>15</v>
      </c>
      <c r="E10052" s="4">
        <v>0</v>
      </c>
      <c r="F10052" s="4">
        <v>0</v>
      </c>
      <c r="G10052" s="2"/>
      <c r="H10052" s="7">
        <v>0</v>
      </c>
      <c r="I10052" s="11">
        <v>1</v>
      </c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</row>
    <row r="10053" spans="1:26" ht="13" x14ac:dyDescent="0.15">
      <c r="A10053" s="2" t="s">
        <v>10067</v>
      </c>
      <c r="B10053" s="3">
        <v>45084</v>
      </c>
      <c r="C10053" s="2" t="s">
        <v>12</v>
      </c>
      <c r="D10053" s="2" t="s">
        <v>15</v>
      </c>
      <c r="E10053" s="4">
        <v>0</v>
      </c>
      <c r="F10053" s="4">
        <v>0</v>
      </c>
      <c r="G10053" s="2"/>
      <c r="H10053" s="7">
        <v>0</v>
      </c>
      <c r="I10053" s="11">
        <v>1</v>
      </c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</row>
    <row r="10054" spans="1:26" ht="13" x14ac:dyDescent="0.15">
      <c r="A10054" s="2" t="s">
        <v>10068</v>
      </c>
      <c r="B10054" s="3">
        <v>45083</v>
      </c>
      <c r="C10054" s="2" t="s">
        <v>9</v>
      </c>
      <c r="D10054" s="2" t="s">
        <v>15</v>
      </c>
      <c r="E10054" s="4">
        <v>0</v>
      </c>
      <c r="F10054" s="4">
        <v>0</v>
      </c>
      <c r="G10054" s="2"/>
      <c r="H10054" s="7">
        <v>0</v>
      </c>
      <c r="I10054" s="11">
        <v>1</v>
      </c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</row>
    <row r="10055" spans="1:26" ht="13" x14ac:dyDescent="0.15">
      <c r="A10055" s="2" t="s">
        <v>10069</v>
      </c>
      <c r="B10055" s="3">
        <v>45084</v>
      </c>
      <c r="C10055" s="2" t="s">
        <v>12</v>
      </c>
      <c r="D10055" s="2" t="s">
        <v>15</v>
      </c>
      <c r="E10055" s="4">
        <v>1</v>
      </c>
      <c r="F10055" s="4">
        <v>0</v>
      </c>
      <c r="G10055" s="2" t="s">
        <v>32</v>
      </c>
      <c r="H10055" s="7">
        <v>0</v>
      </c>
      <c r="I10055" s="11">
        <v>1</v>
      </c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</row>
    <row r="10056" spans="1:26" ht="13" x14ac:dyDescent="0.15">
      <c r="A10056" s="2" t="s">
        <v>10070</v>
      </c>
      <c r="B10056" s="3">
        <v>45083</v>
      </c>
      <c r="C10056" s="2" t="s">
        <v>9</v>
      </c>
      <c r="D10056" s="2" t="s">
        <v>15</v>
      </c>
      <c r="E10056" s="4">
        <v>0</v>
      </c>
      <c r="F10056" s="4">
        <v>0</v>
      </c>
      <c r="G10056" s="2"/>
      <c r="H10056" s="7">
        <v>0</v>
      </c>
      <c r="I10056" s="11">
        <v>1</v>
      </c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</row>
    <row r="10057" spans="1:26" ht="13" x14ac:dyDescent="0.15">
      <c r="A10057" s="2" t="s">
        <v>10071</v>
      </c>
      <c r="B10057" s="3">
        <v>45078</v>
      </c>
      <c r="C10057" s="2" t="s">
        <v>21</v>
      </c>
      <c r="D10057" s="2" t="s">
        <v>10</v>
      </c>
      <c r="E10057" s="4">
        <v>0</v>
      </c>
      <c r="F10057" s="4">
        <v>0</v>
      </c>
      <c r="G10057" s="2"/>
      <c r="H10057" s="7">
        <v>0</v>
      </c>
      <c r="I10057" s="11">
        <v>1</v>
      </c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</row>
    <row r="10058" spans="1:26" ht="13" x14ac:dyDescent="0.15">
      <c r="A10058" s="2" t="s">
        <v>10072</v>
      </c>
      <c r="B10058" s="3">
        <v>45080</v>
      </c>
      <c r="C10058" s="2" t="s">
        <v>9</v>
      </c>
      <c r="D10058" s="2" t="s">
        <v>10</v>
      </c>
      <c r="E10058" s="4">
        <v>0</v>
      </c>
      <c r="F10058" s="4">
        <v>0</v>
      </c>
      <c r="G10058" s="2"/>
      <c r="H10058" s="7">
        <v>0</v>
      </c>
      <c r="I10058" s="11">
        <v>1</v>
      </c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</row>
    <row r="10059" spans="1:26" ht="13" x14ac:dyDescent="0.15">
      <c r="A10059" s="2" t="s">
        <v>10073</v>
      </c>
      <c r="B10059" s="3">
        <v>45083</v>
      </c>
      <c r="C10059" s="2" t="s">
        <v>21</v>
      </c>
      <c r="D10059" s="2" t="s">
        <v>15</v>
      </c>
      <c r="E10059" s="4">
        <v>1</v>
      </c>
      <c r="F10059" s="4">
        <v>0</v>
      </c>
      <c r="G10059" s="2" t="s">
        <v>32</v>
      </c>
      <c r="H10059" s="7">
        <v>0</v>
      </c>
      <c r="I10059" s="11">
        <v>1</v>
      </c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</row>
    <row r="10060" spans="1:26" ht="13" x14ac:dyDescent="0.15">
      <c r="A10060" s="2" t="s">
        <v>10074</v>
      </c>
      <c r="B10060" s="3">
        <v>45083</v>
      </c>
      <c r="C10060" s="2" t="s">
        <v>18</v>
      </c>
      <c r="D10060" s="2" t="s">
        <v>10</v>
      </c>
      <c r="E10060" s="4">
        <v>0</v>
      </c>
      <c r="F10060" s="4">
        <v>0</v>
      </c>
      <c r="G10060" s="2"/>
      <c r="H10060" s="7">
        <v>0</v>
      </c>
      <c r="I10060" s="11">
        <v>1</v>
      </c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</row>
    <row r="10061" spans="1:26" ht="13" x14ac:dyDescent="0.15">
      <c r="A10061" s="2" t="s">
        <v>10075</v>
      </c>
      <c r="B10061" s="3">
        <v>45081</v>
      </c>
      <c r="C10061" s="2" t="s">
        <v>21</v>
      </c>
      <c r="D10061" s="2" t="s">
        <v>15</v>
      </c>
      <c r="E10061" s="4">
        <v>0</v>
      </c>
      <c r="F10061" s="4">
        <v>0</v>
      </c>
      <c r="G10061" s="2"/>
      <c r="H10061" s="7">
        <v>0</v>
      </c>
      <c r="I10061" s="11">
        <v>1</v>
      </c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</row>
    <row r="10062" spans="1:26" ht="13" x14ac:dyDescent="0.15">
      <c r="A10062" s="2" t="s">
        <v>10076</v>
      </c>
      <c r="B10062" s="3">
        <v>45082</v>
      </c>
      <c r="C10062" s="2" t="s">
        <v>18</v>
      </c>
      <c r="D10062" s="2" t="s">
        <v>10</v>
      </c>
      <c r="E10062" s="4">
        <v>0</v>
      </c>
      <c r="F10062" s="4">
        <v>0</v>
      </c>
      <c r="G10062" s="2"/>
      <c r="H10062" s="7">
        <v>0</v>
      </c>
      <c r="I10062" s="11">
        <v>1</v>
      </c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</row>
    <row r="10063" spans="1:26" ht="13" x14ac:dyDescent="0.15">
      <c r="A10063" s="2" t="s">
        <v>10077</v>
      </c>
      <c r="B10063" s="3">
        <v>45082</v>
      </c>
      <c r="C10063" s="2" t="s">
        <v>18</v>
      </c>
      <c r="D10063" s="2" t="s">
        <v>10</v>
      </c>
      <c r="E10063" s="4">
        <v>0</v>
      </c>
      <c r="F10063" s="4">
        <v>0</v>
      </c>
      <c r="G10063" s="2"/>
      <c r="H10063" s="7">
        <v>0</v>
      </c>
      <c r="I10063" s="11">
        <v>1</v>
      </c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</row>
    <row r="10064" spans="1:26" ht="13" x14ac:dyDescent="0.15">
      <c r="A10064" s="2" t="s">
        <v>10078</v>
      </c>
      <c r="B10064" s="3">
        <v>45082</v>
      </c>
      <c r="C10064" s="2" t="s">
        <v>21</v>
      </c>
      <c r="D10064" s="2" t="s">
        <v>15</v>
      </c>
      <c r="E10064" s="4">
        <v>0</v>
      </c>
      <c r="F10064" s="4">
        <v>0</v>
      </c>
      <c r="G10064" s="2"/>
      <c r="H10064" s="7">
        <v>0</v>
      </c>
      <c r="I10064" s="11">
        <v>1</v>
      </c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</row>
    <row r="10065" spans="1:26" ht="13" x14ac:dyDescent="0.15">
      <c r="A10065" s="2" t="s">
        <v>10079</v>
      </c>
      <c r="B10065" s="3">
        <v>45083</v>
      </c>
      <c r="C10065" s="2" t="s">
        <v>9</v>
      </c>
      <c r="D10065" s="2" t="s">
        <v>15</v>
      </c>
      <c r="E10065" s="4">
        <v>0</v>
      </c>
      <c r="F10065" s="4">
        <v>0</v>
      </c>
      <c r="G10065" s="2"/>
      <c r="H10065" s="7">
        <v>0</v>
      </c>
      <c r="I10065" s="11">
        <v>1</v>
      </c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</row>
    <row r="10066" spans="1:26" ht="13" x14ac:dyDescent="0.15">
      <c r="A10066" s="2" t="s">
        <v>10080</v>
      </c>
      <c r="B10066" s="3">
        <v>45084</v>
      </c>
      <c r="C10066" s="2" t="s">
        <v>18</v>
      </c>
      <c r="D10066" s="2" t="s">
        <v>15</v>
      </c>
      <c r="E10066" s="4">
        <v>0</v>
      </c>
      <c r="F10066" s="4">
        <v>0</v>
      </c>
      <c r="G10066" s="2"/>
      <c r="H10066" s="7">
        <v>0</v>
      </c>
      <c r="I10066" s="11">
        <v>1</v>
      </c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</row>
    <row r="10067" spans="1:26" ht="13" x14ac:dyDescent="0.15">
      <c r="A10067" s="2" t="s">
        <v>10081</v>
      </c>
      <c r="B10067" s="3">
        <v>45081</v>
      </c>
      <c r="C10067" s="2" t="s">
        <v>21</v>
      </c>
      <c r="D10067" s="2" t="s">
        <v>10</v>
      </c>
      <c r="E10067" s="4">
        <v>0</v>
      </c>
      <c r="F10067" s="4">
        <v>0</v>
      </c>
      <c r="G10067" s="2"/>
      <c r="H10067" s="7">
        <v>0</v>
      </c>
      <c r="I10067" s="11">
        <v>1</v>
      </c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</row>
    <row r="10068" spans="1:26" ht="13" x14ac:dyDescent="0.15">
      <c r="A10068" s="2" t="s">
        <v>10082</v>
      </c>
      <c r="B10068" s="3">
        <v>45080</v>
      </c>
      <c r="C10068" s="2" t="s">
        <v>21</v>
      </c>
      <c r="D10068" s="2" t="s">
        <v>15</v>
      </c>
      <c r="E10068" s="4">
        <v>0</v>
      </c>
      <c r="F10068" s="4">
        <v>0</v>
      </c>
      <c r="G10068" s="2"/>
      <c r="H10068" s="7">
        <v>0</v>
      </c>
      <c r="I10068" s="11">
        <v>1</v>
      </c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</row>
    <row r="10069" spans="1:26" ht="13" x14ac:dyDescent="0.15">
      <c r="A10069" s="2" t="s">
        <v>10083</v>
      </c>
      <c r="B10069" s="3">
        <v>45080</v>
      </c>
      <c r="C10069" s="2" t="s">
        <v>12</v>
      </c>
      <c r="D10069" s="2" t="s">
        <v>10</v>
      </c>
      <c r="E10069" s="4">
        <v>0</v>
      </c>
      <c r="F10069" s="4">
        <v>0</v>
      </c>
      <c r="G10069" s="2"/>
      <c r="H10069" s="7">
        <v>0</v>
      </c>
      <c r="I10069" s="11">
        <v>1</v>
      </c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</row>
    <row r="10070" spans="1:26" ht="13" x14ac:dyDescent="0.15">
      <c r="A10070" s="2" t="s">
        <v>10084</v>
      </c>
      <c r="B10070" s="3">
        <v>45082</v>
      </c>
      <c r="C10070" s="2" t="s">
        <v>12</v>
      </c>
      <c r="D10070" s="2" t="s">
        <v>10</v>
      </c>
      <c r="E10070" s="4">
        <v>0</v>
      </c>
      <c r="F10070" s="4">
        <v>0</v>
      </c>
      <c r="G10070" s="2"/>
      <c r="H10070" s="7">
        <v>0</v>
      </c>
      <c r="I10070" s="11">
        <v>1</v>
      </c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</row>
    <row r="10071" spans="1:26" ht="13" x14ac:dyDescent="0.15">
      <c r="A10071" s="2" t="s">
        <v>10085</v>
      </c>
      <c r="B10071" s="3">
        <v>45082</v>
      </c>
      <c r="C10071" s="2" t="s">
        <v>9</v>
      </c>
      <c r="D10071" s="2" t="s">
        <v>15</v>
      </c>
      <c r="E10071" s="4">
        <v>0</v>
      </c>
      <c r="F10071" s="4">
        <v>0</v>
      </c>
      <c r="G10071" s="2"/>
      <c r="H10071" s="7">
        <v>0</v>
      </c>
      <c r="I10071" s="11">
        <v>1</v>
      </c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</row>
    <row r="10072" spans="1:26" ht="13" x14ac:dyDescent="0.15">
      <c r="A10072" s="2" t="s">
        <v>10086</v>
      </c>
      <c r="B10072" s="3">
        <v>45084</v>
      </c>
      <c r="C10072" s="2" t="s">
        <v>12</v>
      </c>
      <c r="D10072" s="2" t="s">
        <v>10</v>
      </c>
      <c r="E10072" s="4">
        <v>0</v>
      </c>
      <c r="F10072" s="4">
        <v>0</v>
      </c>
      <c r="G10072" s="2"/>
      <c r="H10072" s="7">
        <v>0</v>
      </c>
      <c r="I10072" s="11">
        <v>1</v>
      </c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</row>
    <row r="10073" spans="1:26" ht="13" x14ac:dyDescent="0.15">
      <c r="A10073" s="2" t="s">
        <v>10087</v>
      </c>
      <c r="B10073" s="3">
        <v>45079</v>
      </c>
      <c r="C10073" s="2" t="s">
        <v>18</v>
      </c>
      <c r="D10073" s="2" t="s">
        <v>10</v>
      </c>
      <c r="E10073" s="4">
        <v>0</v>
      </c>
      <c r="F10073" s="4">
        <v>0</v>
      </c>
      <c r="G10073" s="2"/>
      <c r="H10073" s="7">
        <v>0</v>
      </c>
      <c r="I10073" s="11">
        <v>1</v>
      </c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</row>
    <row r="10074" spans="1:26" ht="13" x14ac:dyDescent="0.15">
      <c r="A10074" s="2" t="s">
        <v>10088</v>
      </c>
      <c r="B10074" s="3">
        <v>45082</v>
      </c>
      <c r="C10074" s="2" t="s">
        <v>9</v>
      </c>
      <c r="D10074" s="2" t="s">
        <v>10</v>
      </c>
      <c r="E10074" s="4">
        <v>0</v>
      </c>
      <c r="F10074" s="4">
        <v>0</v>
      </c>
      <c r="G10074" s="2"/>
      <c r="H10074" s="7">
        <v>0</v>
      </c>
      <c r="I10074" s="11">
        <v>1</v>
      </c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</row>
    <row r="10075" spans="1:26" ht="13" x14ac:dyDescent="0.15">
      <c r="A10075" s="2" t="s">
        <v>10089</v>
      </c>
      <c r="B10075" s="3">
        <v>45082</v>
      </c>
      <c r="C10075" s="2" t="s">
        <v>12</v>
      </c>
      <c r="D10075" s="2" t="s">
        <v>10</v>
      </c>
      <c r="E10075" s="4">
        <v>0</v>
      </c>
      <c r="F10075" s="4">
        <v>0</v>
      </c>
      <c r="G10075" s="2"/>
      <c r="H10075" s="7">
        <v>0</v>
      </c>
      <c r="I10075" s="11">
        <v>1</v>
      </c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</row>
    <row r="10076" spans="1:26" ht="13" x14ac:dyDescent="0.15">
      <c r="A10076" s="2" t="s">
        <v>10090</v>
      </c>
      <c r="B10076" s="3">
        <v>45078</v>
      </c>
      <c r="C10076" s="2" t="s">
        <v>18</v>
      </c>
      <c r="D10076" s="2" t="s">
        <v>15</v>
      </c>
      <c r="E10076" s="4">
        <v>0</v>
      </c>
      <c r="F10076" s="4">
        <v>0</v>
      </c>
      <c r="G10076" s="2"/>
      <c r="H10076" s="7">
        <v>0</v>
      </c>
      <c r="I10076" s="11">
        <v>1</v>
      </c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</row>
    <row r="10077" spans="1:26" ht="13" x14ac:dyDescent="0.15">
      <c r="A10077" s="2" t="s">
        <v>10091</v>
      </c>
      <c r="B10077" s="3">
        <v>45081</v>
      </c>
      <c r="C10077" s="2" t="s">
        <v>9</v>
      </c>
      <c r="D10077" s="2" t="s">
        <v>10</v>
      </c>
      <c r="E10077" s="4">
        <v>0</v>
      </c>
      <c r="F10077" s="4">
        <v>0</v>
      </c>
      <c r="G10077" s="2"/>
      <c r="H10077" s="7">
        <v>0</v>
      </c>
      <c r="I10077" s="11">
        <v>1</v>
      </c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</row>
    <row r="10078" spans="1:26" ht="13" x14ac:dyDescent="0.15">
      <c r="A10078" s="2" t="s">
        <v>10092</v>
      </c>
      <c r="B10078" s="3">
        <v>45081</v>
      </c>
      <c r="C10078" s="2" t="s">
        <v>21</v>
      </c>
      <c r="D10078" s="2" t="s">
        <v>15</v>
      </c>
      <c r="E10078" s="4">
        <v>0</v>
      </c>
      <c r="F10078" s="4">
        <v>0</v>
      </c>
      <c r="G10078" s="2"/>
      <c r="H10078" s="7">
        <v>0</v>
      </c>
      <c r="I10078" s="11">
        <v>1</v>
      </c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</row>
    <row r="10079" spans="1:26" ht="13" x14ac:dyDescent="0.15">
      <c r="A10079" s="2" t="s">
        <v>10093</v>
      </c>
      <c r="B10079" s="3">
        <v>45082</v>
      </c>
      <c r="C10079" s="2" t="s">
        <v>9</v>
      </c>
      <c r="D10079" s="2" t="s">
        <v>15</v>
      </c>
      <c r="E10079" s="4">
        <v>0</v>
      </c>
      <c r="F10079" s="4">
        <v>0</v>
      </c>
      <c r="G10079" s="2"/>
      <c r="H10079" s="7">
        <v>0</v>
      </c>
      <c r="I10079" s="11">
        <v>1</v>
      </c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</row>
    <row r="10080" spans="1:26" ht="13" x14ac:dyDescent="0.15">
      <c r="A10080" s="2" t="s">
        <v>10094</v>
      </c>
      <c r="B10080" s="3">
        <v>45083</v>
      </c>
      <c r="C10080" s="2" t="s">
        <v>18</v>
      </c>
      <c r="D10080" s="2" t="s">
        <v>10</v>
      </c>
      <c r="E10080" s="4">
        <v>0</v>
      </c>
      <c r="F10080" s="4">
        <v>0</v>
      </c>
      <c r="G10080" s="2"/>
      <c r="H10080" s="7">
        <v>0</v>
      </c>
      <c r="I10080" s="11">
        <v>1</v>
      </c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</row>
    <row r="10081" spans="1:26" ht="13" x14ac:dyDescent="0.15">
      <c r="A10081" s="2" t="s">
        <v>10095</v>
      </c>
      <c r="B10081" s="3">
        <v>45084</v>
      </c>
      <c r="C10081" s="2" t="s">
        <v>21</v>
      </c>
      <c r="D10081" s="2" t="s">
        <v>10</v>
      </c>
      <c r="E10081" s="4">
        <v>0</v>
      </c>
      <c r="F10081" s="4">
        <v>0</v>
      </c>
      <c r="G10081" s="2"/>
      <c r="H10081" s="7">
        <v>0</v>
      </c>
      <c r="I10081" s="11">
        <v>1</v>
      </c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</row>
    <row r="10082" spans="1:26" ht="13" x14ac:dyDescent="0.15">
      <c r="A10082" s="2" t="s">
        <v>10096</v>
      </c>
      <c r="B10082" s="3">
        <v>45084</v>
      </c>
      <c r="C10082" s="2" t="s">
        <v>9</v>
      </c>
      <c r="D10082" s="2" t="s">
        <v>10</v>
      </c>
      <c r="E10082" s="4">
        <v>0</v>
      </c>
      <c r="F10082" s="4">
        <v>0</v>
      </c>
      <c r="G10082" s="2"/>
      <c r="H10082" s="7">
        <v>0</v>
      </c>
      <c r="I10082" s="11">
        <v>1</v>
      </c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</row>
    <row r="10083" spans="1:26" ht="13" x14ac:dyDescent="0.15">
      <c r="A10083" s="2" t="s">
        <v>10097</v>
      </c>
      <c r="B10083" s="3">
        <v>45080</v>
      </c>
      <c r="C10083" s="2" t="s">
        <v>12</v>
      </c>
      <c r="D10083" s="2" t="s">
        <v>10</v>
      </c>
      <c r="E10083" s="4">
        <v>0</v>
      </c>
      <c r="F10083" s="4">
        <v>0</v>
      </c>
      <c r="G10083" s="2"/>
      <c r="H10083" s="7">
        <v>0</v>
      </c>
      <c r="I10083" s="11">
        <v>1</v>
      </c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</row>
    <row r="10084" spans="1:26" ht="13" x14ac:dyDescent="0.15">
      <c r="A10084" s="2" t="s">
        <v>10098</v>
      </c>
      <c r="B10084" s="3">
        <v>45080</v>
      </c>
      <c r="C10084" s="2" t="s">
        <v>12</v>
      </c>
      <c r="D10084" s="2" t="s">
        <v>15</v>
      </c>
      <c r="E10084" s="4">
        <v>0</v>
      </c>
      <c r="F10084" s="4">
        <v>0</v>
      </c>
      <c r="G10084" s="2"/>
      <c r="H10084" s="7">
        <v>0</v>
      </c>
      <c r="I10084" s="11">
        <v>1</v>
      </c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</row>
    <row r="10085" spans="1:26" ht="13" x14ac:dyDescent="0.15">
      <c r="A10085" s="2" t="s">
        <v>10099</v>
      </c>
      <c r="B10085" s="3">
        <v>45079</v>
      </c>
      <c r="C10085" s="2" t="s">
        <v>12</v>
      </c>
      <c r="D10085" s="2" t="s">
        <v>15</v>
      </c>
      <c r="E10085" s="4">
        <v>0</v>
      </c>
      <c r="F10085" s="4">
        <v>0</v>
      </c>
      <c r="G10085" s="2"/>
      <c r="H10085" s="7">
        <v>0</v>
      </c>
      <c r="I10085" s="11">
        <v>1</v>
      </c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</row>
    <row r="10086" spans="1:26" ht="13" x14ac:dyDescent="0.15">
      <c r="A10086" s="2" t="s">
        <v>10100</v>
      </c>
      <c r="B10086" s="3">
        <v>45082</v>
      </c>
      <c r="C10086" s="2" t="s">
        <v>21</v>
      </c>
      <c r="D10086" s="2" t="s">
        <v>15</v>
      </c>
      <c r="E10086" s="4">
        <v>1</v>
      </c>
      <c r="F10086" s="4">
        <v>0</v>
      </c>
      <c r="G10086" s="2" t="s">
        <v>32</v>
      </c>
      <c r="H10086" s="7">
        <v>0</v>
      </c>
      <c r="I10086" s="11">
        <v>1</v>
      </c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</row>
    <row r="10087" spans="1:26" ht="13" x14ac:dyDescent="0.15">
      <c r="A10087" s="2" t="s">
        <v>10101</v>
      </c>
      <c r="B10087" s="3">
        <v>45082</v>
      </c>
      <c r="C10087" s="2" t="s">
        <v>21</v>
      </c>
      <c r="D10087" s="2" t="s">
        <v>10</v>
      </c>
      <c r="E10087" s="4">
        <v>1</v>
      </c>
      <c r="F10087" s="4">
        <v>1</v>
      </c>
      <c r="G10087" s="2" t="s">
        <v>79</v>
      </c>
      <c r="H10087" s="7">
        <v>8.9700000000000006</v>
      </c>
      <c r="I10087" s="11">
        <v>1</v>
      </c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</row>
    <row r="10088" spans="1:26" ht="13" x14ac:dyDescent="0.15">
      <c r="A10088" s="2" t="s">
        <v>10102</v>
      </c>
      <c r="B10088" s="3">
        <v>45079</v>
      </c>
      <c r="C10088" s="2" t="s">
        <v>18</v>
      </c>
      <c r="D10088" s="2" t="s">
        <v>10</v>
      </c>
      <c r="E10088" s="4">
        <v>0</v>
      </c>
      <c r="F10088" s="4">
        <v>0</v>
      </c>
      <c r="G10088" s="2"/>
      <c r="H10088" s="7">
        <v>0</v>
      </c>
      <c r="I10088" s="11">
        <v>1</v>
      </c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</row>
    <row r="10089" spans="1:26" ht="13" x14ac:dyDescent="0.15">
      <c r="A10089" s="2" t="s">
        <v>10103</v>
      </c>
      <c r="B10089" s="3">
        <v>45078</v>
      </c>
      <c r="C10089" s="2" t="s">
        <v>21</v>
      </c>
      <c r="D10089" s="2" t="s">
        <v>10</v>
      </c>
      <c r="E10089" s="4">
        <v>0</v>
      </c>
      <c r="F10089" s="4">
        <v>0</v>
      </c>
      <c r="G10089" s="2"/>
      <c r="H10089" s="7">
        <v>0</v>
      </c>
      <c r="I10089" s="11">
        <v>1</v>
      </c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</row>
    <row r="10090" spans="1:26" ht="13" x14ac:dyDescent="0.15">
      <c r="A10090" s="2" t="s">
        <v>10104</v>
      </c>
      <c r="B10090" s="3">
        <v>45081</v>
      </c>
      <c r="C10090" s="2" t="s">
        <v>12</v>
      </c>
      <c r="D10090" s="2" t="s">
        <v>10</v>
      </c>
      <c r="E10090" s="4">
        <v>1</v>
      </c>
      <c r="F10090" s="4">
        <v>0</v>
      </c>
      <c r="G10090" s="2" t="s">
        <v>79</v>
      </c>
      <c r="H10090" s="7">
        <v>0</v>
      </c>
      <c r="I10090" s="11">
        <v>1</v>
      </c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</row>
    <row r="10091" spans="1:26" ht="13" x14ac:dyDescent="0.15">
      <c r="A10091" s="2" t="s">
        <v>10105</v>
      </c>
      <c r="B10091" s="3">
        <v>45084</v>
      </c>
      <c r="C10091" s="2" t="s">
        <v>12</v>
      </c>
      <c r="D10091" s="2" t="s">
        <v>10</v>
      </c>
      <c r="E10091" s="4">
        <v>0</v>
      </c>
      <c r="F10091" s="4">
        <v>0</v>
      </c>
      <c r="G10091" s="2"/>
      <c r="H10091" s="7">
        <v>0</v>
      </c>
      <c r="I10091" s="11">
        <v>1</v>
      </c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</row>
    <row r="10092" spans="1:26" ht="13" x14ac:dyDescent="0.15">
      <c r="A10092" s="2" t="s">
        <v>10106</v>
      </c>
      <c r="B10092" s="3">
        <v>45083</v>
      </c>
      <c r="C10092" s="2" t="s">
        <v>9</v>
      </c>
      <c r="D10092" s="2" t="s">
        <v>15</v>
      </c>
      <c r="E10092" s="4">
        <v>0</v>
      </c>
      <c r="F10092" s="4">
        <v>0</v>
      </c>
      <c r="G10092" s="2"/>
      <c r="H10092" s="7">
        <v>0</v>
      </c>
      <c r="I10092" s="11">
        <v>1</v>
      </c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</row>
    <row r="10093" spans="1:26" ht="13" x14ac:dyDescent="0.15">
      <c r="A10093" s="2" t="s">
        <v>10107</v>
      </c>
      <c r="B10093" s="3">
        <v>45081</v>
      </c>
      <c r="C10093" s="2" t="s">
        <v>9</v>
      </c>
      <c r="D10093" s="2" t="s">
        <v>15</v>
      </c>
      <c r="E10093" s="4">
        <v>0</v>
      </c>
      <c r="F10093" s="4">
        <v>0</v>
      </c>
      <c r="G10093" s="2"/>
      <c r="H10093" s="7">
        <v>0</v>
      </c>
      <c r="I10093" s="11">
        <v>1</v>
      </c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</row>
    <row r="10094" spans="1:26" ht="13" x14ac:dyDescent="0.15">
      <c r="A10094" s="2" t="s">
        <v>10108</v>
      </c>
      <c r="B10094" s="3">
        <v>45080</v>
      </c>
      <c r="C10094" s="2" t="s">
        <v>21</v>
      </c>
      <c r="D10094" s="2" t="s">
        <v>15</v>
      </c>
      <c r="E10094" s="4">
        <v>0</v>
      </c>
      <c r="F10094" s="4">
        <v>0</v>
      </c>
      <c r="G10094" s="2"/>
      <c r="H10094" s="7">
        <v>0</v>
      </c>
      <c r="I10094" s="11">
        <v>1</v>
      </c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</row>
    <row r="10095" spans="1:26" ht="13" x14ac:dyDescent="0.15">
      <c r="A10095" s="2" t="s">
        <v>10109</v>
      </c>
      <c r="B10095" s="3">
        <v>45083</v>
      </c>
      <c r="C10095" s="2" t="s">
        <v>18</v>
      </c>
      <c r="D10095" s="2" t="s">
        <v>10</v>
      </c>
      <c r="E10095" s="4">
        <v>0</v>
      </c>
      <c r="F10095" s="4">
        <v>0</v>
      </c>
      <c r="G10095" s="2"/>
      <c r="H10095" s="7">
        <v>0</v>
      </c>
      <c r="I10095" s="11">
        <v>1</v>
      </c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</row>
    <row r="10096" spans="1:26" ht="13" x14ac:dyDescent="0.15">
      <c r="A10096" s="2" t="s">
        <v>10110</v>
      </c>
      <c r="B10096" s="3">
        <v>45080</v>
      </c>
      <c r="C10096" s="2" t="s">
        <v>21</v>
      </c>
      <c r="D10096" s="2" t="s">
        <v>15</v>
      </c>
      <c r="E10096" s="4">
        <v>1</v>
      </c>
      <c r="F10096" s="4">
        <v>0</v>
      </c>
      <c r="G10096" s="2" t="s">
        <v>32</v>
      </c>
      <c r="H10096" s="7">
        <v>0</v>
      </c>
      <c r="I10096" s="11">
        <v>1</v>
      </c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</row>
    <row r="10097" spans="1:26" ht="13" x14ac:dyDescent="0.15">
      <c r="A10097" s="2" t="s">
        <v>10111</v>
      </c>
      <c r="B10097" s="3">
        <v>45083</v>
      </c>
      <c r="C10097" s="2" t="s">
        <v>9</v>
      </c>
      <c r="D10097" s="2" t="s">
        <v>10</v>
      </c>
      <c r="E10097" s="4">
        <v>0</v>
      </c>
      <c r="F10097" s="4">
        <v>0</v>
      </c>
      <c r="G10097" s="2"/>
      <c r="H10097" s="7">
        <v>0</v>
      </c>
      <c r="I10097" s="11">
        <v>1</v>
      </c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</row>
    <row r="10098" spans="1:26" ht="13" x14ac:dyDescent="0.15">
      <c r="A10098" s="2" t="s">
        <v>10112</v>
      </c>
      <c r="B10098" s="3">
        <v>45083</v>
      </c>
      <c r="C10098" s="2" t="s">
        <v>18</v>
      </c>
      <c r="D10098" s="2" t="s">
        <v>15</v>
      </c>
      <c r="E10098" s="4">
        <v>0</v>
      </c>
      <c r="F10098" s="4">
        <v>0</v>
      </c>
      <c r="G10098" s="2"/>
      <c r="H10098" s="7">
        <v>0</v>
      </c>
      <c r="I10098" s="11">
        <v>1</v>
      </c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</row>
    <row r="10099" spans="1:26" ht="13" x14ac:dyDescent="0.15">
      <c r="A10099" s="2" t="s">
        <v>10113</v>
      </c>
      <c r="B10099" s="3">
        <v>45083</v>
      </c>
      <c r="C10099" s="2" t="s">
        <v>18</v>
      </c>
      <c r="D10099" s="2" t="s">
        <v>10</v>
      </c>
      <c r="E10099" s="4">
        <v>0</v>
      </c>
      <c r="F10099" s="4">
        <v>0</v>
      </c>
      <c r="G10099" s="2"/>
      <c r="H10099" s="7">
        <v>0</v>
      </c>
      <c r="I10099" s="11">
        <v>1</v>
      </c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</row>
    <row r="10100" spans="1:26" ht="13" x14ac:dyDescent="0.15">
      <c r="A10100" s="2" t="s">
        <v>10114</v>
      </c>
      <c r="B10100" s="3">
        <v>45082</v>
      </c>
      <c r="C10100" s="2" t="s">
        <v>18</v>
      </c>
      <c r="D10100" s="2" t="s">
        <v>10</v>
      </c>
      <c r="E10100" s="4">
        <v>0</v>
      </c>
      <c r="F10100" s="4">
        <v>0</v>
      </c>
      <c r="G10100" s="2"/>
      <c r="H10100" s="7">
        <v>0</v>
      </c>
      <c r="I10100" s="11">
        <v>1</v>
      </c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</row>
    <row r="10101" spans="1:26" ht="13" x14ac:dyDescent="0.15">
      <c r="A10101" s="2" t="s">
        <v>10115</v>
      </c>
      <c r="B10101" s="3">
        <v>45081</v>
      </c>
      <c r="C10101" s="2" t="s">
        <v>18</v>
      </c>
      <c r="D10101" s="2" t="s">
        <v>10</v>
      </c>
      <c r="E10101" s="4">
        <v>0</v>
      </c>
      <c r="F10101" s="4">
        <v>0</v>
      </c>
      <c r="G10101" s="2"/>
      <c r="H10101" s="7">
        <v>0</v>
      </c>
      <c r="I10101" s="11">
        <v>1</v>
      </c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</row>
    <row r="10102" spans="1:26" ht="13" x14ac:dyDescent="0.15">
      <c r="A10102" s="2" t="s">
        <v>10116</v>
      </c>
      <c r="B10102" s="3">
        <v>45079</v>
      </c>
      <c r="C10102" s="2" t="s">
        <v>12</v>
      </c>
      <c r="D10102" s="2" t="s">
        <v>10</v>
      </c>
      <c r="E10102" s="4">
        <v>1</v>
      </c>
      <c r="F10102" s="4">
        <v>1</v>
      </c>
      <c r="G10102" s="2" t="s">
        <v>79</v>
      </c>
      <c r="H10102" s="7">
        <v>2.99</v>
      </c>
      <c r="I10102" s="11">
        <v>1</v>
      </c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</row>
    <row r="10103" spans="1:26" ht="13" x14ac:dyDescent="0.15">
      <c r="A10103" s="2" t="s">
        <v>10117</v>
      </c>
      <c r="B10103" s="3">
        <v>45078</v>
      </c>
      <c r="C10103" s="2" t="s">
        <v>21</v>
      </c>
      <c r="D10103" s="2" t="s">
        <v>10</v>
      </c>
      <c r="E10103" s="4">
        <v>1</v>
      </c>
      <c r="F10103" s="4">
        <v>0</v>
      </c>
      <c r="G10103" s="2" t="s">
        <v>79</v>
      </c>
      <c r="H10103" s="7">
        <v>0</v>
      </c>
      <c r="I10103" s="11">
        <v>1</v>
      </c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</row>
    <row r="10104" spans="1:26" ht="13" x14ac:dyDescent="0.15">
      <c r="A10104" s="2" t="s">
        <v>10118</v>
      </c>
      <c r="B10104" s="3">
        <v>45078</v>
      </c>
      <c r="C10104" s="2" t="s">
        <v>9</v>
      </c>
      <c r="D10104" s="2" t="s">
        <v>10</v>
      </c>
      <c r="E10104" s="4">
        <v>0</v>
      </c>
      <c r="F10104" s="4">
        <v>0</v>
      </c>
      <c r="G10104" s="2"/>
      <c r="H10104" s="7">
        <v>0</v>
      </c>
      <c r="I10104" s="11">
        <v>1</v>
      </c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</row>
    <row r="10105" spans="1:26" ht="13" x14ac:dyDescent="0.15">
      <c r="A10105" s="2" t="s">
        <v>10119</v>
      </c>
      <c r="B10105" s="3">
        <v>45078</v>
      </c>
      <c r="C10105" s="2" t="s">
        <v>12</v>
      </c>
      <c r="D10105" s="2" t="s">
        <v>10</v>
      </c>
      <c r="E10105" s="4">
        <v>1</v>
      </c>
      <c r="F10105" s="4">
        <v>0</v>
      </c>
      <c r="G10105" s="2" t="s">
        <v>79</v>
      </c>
      <c r="H10105" s="7">
        <v>0</v>
      </c>
      <c r="I10105" s="11">
        <v>1</v>
      </c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</row>
    <row r="10106" spans="1:26" ht="13" x14ac:dyDescent="0.15">
      <c r="A10106" s="2" t="s">
        <v>10120</v>
      </c>
      <c r="B10106" s="3">
        <v>45079</v>
      </c>
      <c r="C10106" s="2" t="s">
        <v>21</v>
      </c>
      <c r="D10106" s="2" t="s">
        <v>15</v>
      </c>
      <c r="E10106" s="4">
        <v>1</v>
      </c>
      <c r="F10106" s="4">
        <v>0</v>
      </c>
      <c r="G10106" s="2" t="s">
        <v>32</v>
      </c>
      <c r="H10106" s="7">
        <v>0</v>
      </c>
      <c r="I10106" s="11">
        <v>1</v>
      </c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</row>
    <row r="10107" spans="1:26" ht="13" x14ac:dyDescent="0.15">
      <c r="A10107" s="2" t="s">
        <v>10121</v>
      </c>
      <c r="B10107" s="3">
        <v>45080</v>
      </c>
      <c r="C10107" s="2" t="s">
        <v>9</v>
      </c>
      <c r="D10107" s="2" t="s">
        <v>10</v>
      </c>
      <c r="E10107" s="4">
        <v>0</v>
      </c>
      <c r="F10107" s="4">
        <v>0</v>
      </c>
      <c r="G10107" s="2"/>
      <c r="H10107" s="7">
        <v>0</v>
      </c>
      <c r="I10107" s="11">
        <v>1</v>
      </c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</row>
    <row r="10108" spans="1:26" ht="13" x14ac:dyDescent="0.15">
      <c r="A10108" s="2" t="s">
        <v>10122</v>
      </c>
      <c r="B10108" s="3">
        <v>45083</v>
      </c>
      <c r="C10108" s="2" t="s">
        <v>18</v>
      </c>
      <c r="D10108" s="2" t="s">
        <v>10</v>
      </c>
      <c r="E10108" s="4">
        <v>0</v>
      </c>
      <c r="F10108" s="4">
        <v>0</v>
      </c>
      <c r="G10108" s="2"/>
      <c r="H10108" s="7">
        <v>0</v>
      </c>
      <c r="I10108" s="11">
        <v>1</v>
      </c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</row>
    <row r="10109" spans="1:26" ht="13" x14ac:dyDescent="0.15">
      <c r="A10109" s="2" t="s">
        <v>10123</v>
      </c>
      <c r="B10109" s="3">
        <v>45084</v>
      </c>
      <c r="C10109" s="2" t="s">
        <v>21</v>
      </c>
      <c r="D10109" s="2" t="s">
        <v>15</v>
      </c>
      <c r="E10109" s="4">
        <v>1</v>
      </c>
      <c r="F10109" s="4">
        <v>1</v>
      </c>
      <c r="G10109" s="2" t="s">
        <v>32</v>
      </c>
      <c r="H10109" s="7">
        <v>5.99</v>
      </c>
      <c r="I10109" s="11">
        <v>1</v>
      </c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</row>
    <row r="10110" spans="1:26" ht="13" x14ac:dyDescent="0.15">
      <c r="A10110" s="2" t="s">
        <v>10124</v>
      </c>
      <c r="B10110" s="3">
        <v>45079</v>
      </c>
      <c r="C10110" s="2" t="s">
        <v>18</v>
      </c>
      <c r="D10110" s="2" t="s">
        <v>15</v>
      </c>
      <c r="E10110" s="4">
        <v>0</v>
      </c>
      <c r="F10110" s="4">
        <v>0</v>
      </c>
      <c r="G10110" s="2"/>
      <c r="H10110" s="7">
        <v>0</v>
      </c>
      <c r="I10110" s="11">
        <v>1</v>
      </c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</row>
    <row r="10111" spans="1:26" ht="13" x14ac:dyDescent="0.15">
      <c r="A10111" s="2" t="s">
        <v>10125</v>
      </c>
      <c r="B10111" s="3">
        <v>45084</v>
      </c>
      <c r="C10111" s="2" t="s">
        <v>21</v>
      </c>
      <c r="D10111" s="2" t="s">
        <v>10</v>
      </c>
      <c r="E10111" s="4">
        <v>0</v>
      </c>
      <c r="F10111" s="4">
        <v>0</v>
      </c>
      <c r="G10111" s="2"/>
      <c r="H10111" s="7">
        <v>0</v>
      </c>
      <c r="I10111" s="11">
        <v>1</v>
      </c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</row>
    <row r="10112" spans="1:26" ht="13" x14ac:dyDescent="0.15">
      <c r="A10112" s="2" t="s">
        <v>10126</v>
      </c>
      <c r="B10112" s="3">
        <v>45084</v>
      </c>
      <c r="C10112" s="2" t="s">
        <v>9</v>
      </c>
      <c r="D10112" s="2" t="s">
        <v>15</v>
      </c>
      <c r="E10112" s="4">
        <v>0</v>
      </c>
      <c r="F10112" s="4">
        <v>0</v>
      </c>
      <c r="G10112" s="2"/>
      <c r="H10112" s="7">
        <v>0</v>
      </c>
      <c r="I10112" s="11">
        <v>1</v>
      </c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</row>
    <row r="10113" spans="1:26" ht="13" x14ac:dyDescent="0.15">
      <c r="A10113" s="2" t="s">
        <v>10127</v>
      </c>
      <c r="B10113" s="3">
        <v>45083</v>
      </c>
      <c r="C10113" s="2" t="s">
        <v>18</v>
      </c>
      <c r="D10113" s="2" t="s">
        <v>10</v>
      </c>
      <c r="E10113" s="4">
        <v>0</v>
      </c>
      <c r="F10113" s="4">
        <v>0</v>
      </c>
      <c r="G10113" s="2"/>
      <c r="H10113" s="7">
        <v>0</v>
      </c>
      <c r="I10113" s="11">
        <v>1</v>
      </c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</row>
    <row r="10114" spans="1:26" ht="13" x14ac:dyDescent="0.15">
      <c r="A10114" s="2" t="s">
        <v>10128</v>
      </c>
      <c r="B10114" s="3">
        <v>45081</v>
      </c>
      <c r="C10114" s="2" t="s">
        <v>12</v>
      </c>
      <c r="D10114" s="2" t="s">
        <v>15</v>
      </c>
      <c r="E10114" s="4">
        <v>0</v>
      </c>
      <c r="F10114" s="4">
        <v>0</v>
      </c>
      <c r="G10114" s="2"/>
      <c r="H10114" s="7">
        <v>0</v>
      </c>
      <c r="I10114" s="11">
        <v>1</v>
      </c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</row>
    <row r="10115" spans="1:26" ht="13" x14ac:dyDescent="0.15">
      <c r="A10115" s="2" t="s">
        <v>10129</v>
      </c>
      <c r="B10115" s="3">
        <v>45082</v>
      </c>
      <c r="C10115" s="2" t="s">
        <v>21</v>
      </c>
      <c r="D10115" s="2" t="s">
        <v>15</v>
      </c>
      <c r="E10115" s="4">
        <v>1</v>
      </c>
      <c r="F10115" s="4">
        <v>0</v>
      </c>
      <c r="G10115" s="2" t="s">
        <v>32</v>
      </c>
      <c r="H10115" s="7">
        <v>0</v>
      </c>
      <c r="I10115" s="11">
        <v>1</v>
      </c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</row>
    <row r="10116" spans="1:26" ht="13" x14ac:dyDescent="0.15">
      <c r="A10116" s="2" t="s">
        <v>10130</v>
      </c>
      <c r="B10116" s="3">
        <v>45083</v>
      </c>
      <c r="C10116" s="2" t="s">
        <v>12</v>
      </c>
      <c r="D10116" s="2" t="s">
        <v>15</v>
      </c>
      <c r="E10116" s="4">
        <v>0</v>
      </c>
      <c r="F10116" s="4">
        <v>0</v>
      </c>
      <c r="G10116" s="2"/>
      <c r="H10116" s="7">
        <v>0</v>
      </c>
      <c r="I10116" s="11">
        <v>1</v>
      </c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</row>
    <row r="10117" spans="1:26" ht="13" x14ac:dyDescent="0.15">
      <c r="A10117" s="2" t="s">
        <v>10131</v>
      </c>
      <c r="B10117" s="3">
        <v>45084</v>
      </c>
      <c r="C10117" s="2" t="s">
        <v>9</v>
      </c>
      <c r="D10117" s="2" t="s">
        <v>10</v>
      </c>
      <c r="E10117" s="4">
        <v>0</v>
      </c>
      <c r="F10117" s="4">
        <v>0</v>
      </c>
      <c r="G10117" s="2"/>
      <c r="H10117" s="7">
        <v>0</v>
      </c>
      <c r="I10117" s="11">
        <v>1</v>
      </c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</row>
    <row r="10118" spans="1:26" ht="13" x14ac:dyDescent="0.15">
      <c r="A10118" s="2" t="s">
        <v>10132</v>
      </c>
      <c r="B10118" s="3">
        <v>45084</v>
      </c>
      <c r="C10118" s="2" t="s">
        <v>9</v>
      </c>
      <c r="D10118" s="2" t="s">
        <v>15</v>
      </c>
      <c r="E10118" s="4">
        <v>0</v>
      </c>
      <c r="F10118" s="4">
        <v>0</v>
      </c>
      <c r="G10118" s="2"/>
      <c r="H10118" s="7">
        <v>0</v>
      </c>
      <c r="I10118" s="11">
        <v>1</v>
      </c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</row>
    <row r="10119" spans="1:26" ht="13" x14ac:dyDescent="0.15">
      <c r="A10119" s="2" t="s">
        <v>10133</v>
      </c>
      <c r="B10119" s="3">
        <v>45083</v>
      </c>
      <c r="C10119" s="2" t="s">
        <v>21</v>
      </c>
      <c r="D10119" s="2" t="s">
        <v>15</v>
      </c>
      <c r="E10119" s="4">
        <v>0</v>
      </c>
      <c r="F10119" s="4">
        <v>0</v>
      </c>
      <c r="G10119" s="2"/>
      <c r="H10119" s="7">
        <v>0</v>
      </c>
      <c r="I10119" s="11">
        <v>1</v>
      </c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</row>
    <row r="10120" spans="1:26" ht="13" x14ac:dyDescent="0.15">
      <c r="A10120" s="2" t="s">
        <v>10134</v>
      </c>
      <c r="B10120" s="3">
        <v>45079</v>
      </c>
      <c r="C10120" s="2" t="s">
        <v>9</v>
      </c>
      <c r="D10120" s="2" t="s">
        <v>10</v>
      </c>
      <c r="E10120" s="4">
        <v>0</v>
      </c>
      <c r="F10120" s="4">
        <v>0</v>
      </c>
      <c r="G10120" s="2"/>
      <c r="H10120" s="7">
        <v>0</v>
      </c>
      <c r="I10120" s="11">
        <v>1</v>
      </c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</row>
    <row r="10121" spans="1:26" ht="13" x14ac:dyDescent="0.15">
      <c r="A10121" s="2" t="s">
        <v>10135</v>
      </c>
      <c r="B10121" s="3">
        <v>45081</v>
      </c>
      <c r="C10121" s="2" t="s">
        <v>21</v>
      </c>
      <c r="D10121" s="2" t="s">
        <v>15</v>
      </c>
      <c r="E10121" s="4">
        <v>0</v>
      </c>
      <c r="F10121" s="4">
        <v>0</v>
      </c>
      <c r="G10121" s="2"/>
      <c r="H10121" s="7">
        <v>0</v>
      </c>
      <c r="I10121" s="11">
        <v>1</v>
      </c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</row>
    <row r="10122" spans="1:26" ht="13" x14ac:dyDescent="0.15">
      <c r="A10122" s="2" t="s">
        <v>10136</v>
      </c>
      <c r="B10122" s="3">
        <v>45082</v>
      </c>
      <c r="C10122" s="2" t="s">
        <v>21</v>
      </c>
      <c r="D10122" s="2" t="s">
        <v>10</v>
      </c>
      <c r="E10122" s="4">
        <v>0</v>
      </c>
      <c r="F10122" s="4">
        <v>0</v>
      </c>
      <c r="G10122" s="2"/>
      <c r="H10122" s="7">
        <v>0</v>
      </c>
      <c r="I10122" s="11">
        <v>1</v>
      </c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</row>
    <row r="10123" spans="1:26" ht="13" x14ac:dyDescent="0.15">
      <c r="A10123" s="2" t="s">
        <v>10137</v>
      </c>
      <c r="B10123" s="3">
        <v>45082</v>
      </c>
      <c r="C10123" s="2" t="s">
        <v>9</v>
      </c>
      <c r="D10123" s="2" t="s">
        <v>15</v>
      </c>
      <c r="E10123" s="4">
        <v>0</v>
      </c>
      <c r="F10123" s="4">
        <v>0</v>
      </c>
      <c r="G10123" s="2"/>
      <c r="H10123" s="7">
        <v>0</v>
      </c>
      <c r="I10123" s="11">
        <v>1</v>
      </c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</row>
    <row r="10124" spans="1:26" ht="13" x14ac:dyDescent="0.15">
      <c r="A10124" s="2" t="s">
        <v>10138</v>
      </c>
      <c r="B10124" s="3">
        <v>45083</v>
      </c>
      <c r="C10124" s="2" t="s">
        <v>18</v>
      </c>
      <c r="D10124" s="2" t="s">
        <v>10</v>
      </c>
      <c r="E10124" s="4">
        <v>0</v>
      </c>
      <c r="F10124" s="4">
        <v>0</v>
      </c>
      <c r="G10124" s="2"/>
      <c r="H10124" s="7">
        <v>0</v>
      </c>
      <c r="I10124" s="11">
        <v>1</v>
      </c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</row>
    <row r="10125" spans="1:26" ht="13" x14ac:dyDescent="0.15">
      <c r="A10125" s="2" t="s">
        <v>10139</v>
      </c>
      <c r="B10125" s="3">
        <v>45084</v>
      </c>
      <c r="C10125" s="2" t="s">
        <v>12</v>
      </c>
      <c r="D10125" s="2" t="s">
        <v>10</v>
      </c>
      <c r="E10125" s="4">
        <v>0</v>
      </c>
      <c r="F10125" s="4">
        <v>0</v>
      </c>
      <c r="G10125" s="2"/>
      <c r="H10125" s="7">
        <v>0</v>
      </c>
      <c r="I10125" s="11">
        <v>1</v>
      </c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</row>
    <row r="10126" spans="1:26" ht="13" x14ac:dyDescent="0.15">
      <c r="A10126" s="2" t="s">
        <v>10140</v>
      </c>
      <c r="B10126" s="3">
        <v>45083</v>
      </c>
      <c r="C10126" s="2" t="s">
        <v>12</v>
      </c>
      <c r="D10126" s="2" t="s">
        <v>15</v>
      </c>
      <c r="E10126" s="4">
        <v>0</v>
      </c>
      <c r="F10126" s="4">
        <v>0</v>
      </c>
      <c r="G10126" s="2"/>
      <c r="H10126" s="7">
        <v>0</v>
      </c>
      <c r="I10126" s="11">
        <v>1</v>
      </c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</row>
    <row r="10127" spans="1:26" ht="13" x14ac:dyDescent="0.15">
      <c r="A10127" s="2" t="s">
        <v>10141</v>
      </c>
      <c r="B10127" s="3">
        <v>45082</v>
      </c>
      <c r="C10127" s="2" t="s">
        <v>9</v>
      </c>
      <c r="D10127" s="2" t="s">
        <v>15</v>
      </c>
      <c r="E10127" s="4">
        <v>0</v>
      </c>
      <c r="F10127" s="4">
        <v>0</v>
      </c>
      <c r="G10127" s="2"/>
      <c r="H10127" s="7">
        <v>0</v>
      </c>
      <c r="I10127" s="11">
        <v>1</v>
      </c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</row>
    <row r="10128" spans="1:26" ht="13" x14ac:dyDescent="0.15">
      <c r="A10128" s="2" t="s">
        <v>10142</v>
      </c>
      <c r="B10128" s="3">
        <v>45082</v>
      </c>
      <c r="C10128" s="2" t="s">
        <v>12</v>
      </c>
      <c r="D10128" s="2" t="s">
        <v>15</v>
      </c>
      <c r="E10128" s="4">
        <v>0</v>
      </c>
      <c r="F10128" s="4">
        <v>0</v>
      </c>
      <c r="G10128" s="2"/>
      <c r="H10128" s="7">
        <v>0</v>
      </c>
      <c r="I10128" s="11">
        <v>1</v>
      </c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</row>
    <row r="10129" spans="1:26" ht="13" x14ac:dyDescent="0.15">
      <c r="A10129" s="2" t="s">
        <v>10143</v>
      </c>
      <c r="B10129" s="3">
        <v>45078</v>
      </c>
      <c r="C10129" s="2" t="s">
        <v>21</v>
      </c>
      <c r="D10129" s="2" t="s">
        <v>15</v>
      </c>
      <c r="E10129" s="4">
        <v>0</v>
      </c>
      <c r="F10129" s="4">
        <v>0</v>
      </c>
      <c r="G10129" s="2"/>
      <c r="H10129" s="7">
        <v>0</v>
      </c>
      <c r="I10129" s="11">
        <v>1</v>
      </c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</row>
    <row r="10130" spans="1:26" ht="13" x14ac:dyDescent="0.15">
      <c r="A10130" s="2" t="s">
        <v>10144</v>
      </c>
      <c r="B10130" s="3">
        <v>45081</v>
      </c>
      <c r="C10130" s="2" t="s">
        <v>12</v>
      </c>
      <c r="D10130" s="2" t="s">
        <v>15</v>
      </c>
      <c r="E10130" s="4">
        <v>0</v>
      </c>
      <c r="F10130" s="4">
        <v>0</v>
      </c>
      <c r="G10130" s="2"/>
      <c r="H10130" s="7">
        <v>0</v>
      </c>
      <c r="I10130" s="11">
        <v>1</v>
      </c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</row>
    <row r="10131" spans="1:26" ht="13" x14ac:dyDescent="0.15">
      <c r="A10131" s="2" t="s">
        <v>10145</v>
      </c>
      <c r="B10131" s="3">
        <v>45080</v>
      </c>
      <c r="C10131" s="2" t="s">
        <v>18</v>
      </c>
      <c r="D10131" s="2" t="s">
        <v>10</v>
      </c>
      <c r="E10131" s="4">
        <v>1</v>
      </c>
      <c r="F10131" s="4">
        <v>0</v>
      </c>
      <c r="G10131" s="2" t="s">
        <v>79</v>
      </c>
      <c r="H10131" s="7">
        <v>0</v>
      </c>
      <c r="I10131" s="11">
        <v>1</v>
      </c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</row>
    <row r="10132" spans="1:26" ht="13" x14ac:dyDescent="0.15">
      <c r="A10132" s="2" t="s">
        <v>10146</v>
      </c>
      <c r="B10132" s="3">
        <v>45084</v>
      </c>
      <c r="C10132" s="2" t="s">
        <v>21</v>
      </c>
      <c r="D10132" s="2" t="s">
        <v>15</v>
      </c>
      <c r="E10132" s="4">
        <v>0</v>
      </c>
      <c r="F10132" s="4">
        <v>0</v>
      </c>
      <c r="G10132" s="2"/>
      <c r="H10132" s="7">
        <v>0</v>
      </c>
      <c r="I10132" s="11">
        <v>1</v>
      </c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</row>
    <row r="10133" spans="1:26" ht="13" x14ac:dyDescent="0.15">
      <c r="A10133" s="2" t="s">
        <v>10147</v>
      </c>
      <c r="B10133" s="3">
        <v>45080</v>
      </c>
      <c r="C10133" s="2" t="s">
        <v>18</v>
      </c>
      <c r="D10133" s="2" t="s">
        <v>10</v>
      </c>
      <c r="E10133" s="4">
        <v>0</v>
      </c>
      <c r="F10133" s="4">
        <v>0</v>
      </c>
      <c r="G10133" s="2"/>
      <c r="H10133" s="7">
        <v>0</v>
      </c>
      <c r="I10133" s="11">
        <v>1</v>
      </c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</row>
    <row r="10134" spans="1:26" ht="13" x14ac:dyDescent="0.15">
      <c r="A10134" s="2" t="s">
        <v>10148</v>
      </c>
      <c r="B10134" s="3">
        <v>45082</v>
      </c>
      <c r="C10134" s="2" t="s">
        <v>9</v>
      </c>
      <c r="D10134" s="2" t="s">
        <v>10</v>
      </c>
      <c r="E10134" s="4">
        <v>0</v>
      </c>
      <c r="F10134" s="4">
        <v>0</v>
      </c>
      <c r="G10134" s="2"/>
      <c r="H10134" s="7">
        <v>0</v>
      </c>
      <c r="I10134" s="11">
        <v>1</v>
      </c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</row>
    <row r="10135" spans="1:26" ht="13" x14ac:dyDescent="0.15">
      <c r="A10135" s="2" t="s">
        <v>10149</v>
      </c>
      <c r="B10135" s="3">
        <v>45081</v>
      </c>
      <c r="C10135" s="2" t="s">
        <v>12</v>
      </c>
      <c r="D10135" s="2" t="s">
        <v>10</v>
      </c>
      <c r="E10135" s="4">
        <v>1</v>
      </c>
      <c r="F10135" s="4">
        <v>0</v>
      </c>
      <c r="G10135" s="2" t="s">
        <v>79</v>
      </c>
      <c r="H10135" s="7">
        <v>0</v>
      </c>
      <c r="I10135" s="11">
        <v>1</v>
      </c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</row>
    <row r="10136" spans="1:26" ht="13" x14ac:dyDescent="0.15">
      <c r="A10136" s="2" t="s">
        <v>10150</v>
      </c>
      <c r="B10136" s="3">
        <v>45081</v>
      </c>
      <c r="C10136" s="2" t="s">
        <v>18</v>
      </c>
      <c r="D10136" s="2" t="s">
        <v>10</v>
      </c>
      <c r="E10136" s="4">
        <v>0</v>
      </c>
      <c r="F10136" s="4">
        <v>0</v>
      </c>
      <c r="G10136" s="2"/>
      <c r="H10136" s="7">
        <v>0</v>
      </c>
      <c r="I10136" s="11">
        <v>1</v>
      </c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</row>
    <row r="10137" spans="1:26" ht="13" x14ac:dyDescent="0.15">
      <c r="A10137" s="2" t="s">
        <v>10151</v>
      </c>
      <c r="B10137" s="3">
        <v>45082</v>
      </c>
      <c r="C10137" s="2" t="s">
        <v>18</v>
      </c>
      <c r="D10137" s="2" t="s">
        <v>10</v>
      </c>
      <c r="E10137" s="4">
        <v>0</v>
      </c>
      <c r="F10137" s="4">
        <v>0</v>
      </c>
      <c r="G10137" s="2"/>
      <c r="H10137" s="7">
        <v>0</v>
      </c>
      <c r="I10137" s="11">
        <v>1</v>
      </c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</row>
    <row r="10138" spans="1:26" ht="13" x14ac:dyDescent="0.15">
      <c r="A10138" s="2" t="s">
        <v>10152</v>
      </c>
      <c r="B10138" s="3">
        <v>45079</v>
      </c>
      <c r="C10138" s="2" t="s">
        <v>9</v>
      </c>
      <c r="D10138" s="2" t="s">
        <v>10</v>
      </c>
      <c r="E10138" s="4">
        <v>0</v>
      </c>
      <c r="F10138" s="4">
        <v>0</v>
      </c>
      <c r="G10138" s="2"/>
      <c r="H10138" s="7">
        <v>0</v>
      </c>
      <c r="I10138" s="11">
        <v>1</v>
      </c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</row>
    <row r="10139" spans="1:26" ht="13" x14ac:dyDescent="0.15">
      <c r="A10139" s="2" t="s">
        <v>10153</v>
      </c>
      <c r="B10139" s="3">
        <v>45082</v>
      </c>
      <c r="C10139" s="2" t="s">
        <v>12</v>
      </c>
      <c r="D10139" s="2" t="s">
        <v>10</v>
      </c>
      <c r="E10139" s="4">
        <v>0</v>
      </c>
      <c r="F10139" s="4">
        <v>0</v>
      </c>
      <c r="G10139" s="2"/>
      <c r="H10139" s="7">
        <v>0</v>
      </c>
      <c r="I10139" s="11">
        <v>1</v>
      </c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</row>
    <row r="10140" spans="1:26" ht="13" x14ac:dyDescent="0.15">
      <c r="A10140" s="2" t="s">
        <v>10154</v>
      </c>
      <c r="B10140" s="3">
        <v>45081</v>
      </c>
      <c r="C10140" s="2" t="s">
        <v>21</v>
      </c>
      <c r="D10140" s="2" t="s">
        <v>10</v>
      </c>
      <c r="E10140" s="4">
        <v>0</v>
      </c>
      <c r="F10140" s="4">
        <v>0</v>
      </c>
      <c r="G10140" s="2"/>
      <c r="H10140" s="7">
        <v>0</v>
      </c>
      <c r="I10140" s="11">
        <v>1</v>
      </c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</row>
    <row r="10141" spans="1:26" ht="13" x14ac:dyDescent="0.15">
      <c r="A10141" s="2" t="s">
        <v>10155</v>
      </c>
      <c r="B10141" s="3">
        <v>45084</v>
      </c>
      <c r="C10141" s="2" t="s">
        <v>18</v>
      </c>
      <c r="D10141" s="2" t="s">
        <v>10</v>
      </c>
      <c r="E10141" s="4">
        <v>0</v>
      </c>
      <c r="F10141" s="4">
        <v>0</v>
      </c>
      <c r="G10141" s="2"/>
      <c r="H10141" s="7">
        <v>0</v>
      </c>
      <c r="I10141" s="11">
        <v>1</v>
      </c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</row>
    <row r="10142" spans="1:26" ht="13" x14ac:dyDescent="0.15">
      <c r="A10142" s="2" t="s">
        <v>10156</v>
      </c>
      <c r="B10142" s="3">
        <v>45079</v>
      </c>
      <c r="C10142" s="2" t="s">
        <v>12</v>
      </c>
      <c r="D10142" s="2" t="s">
        <v>10</v>
      </c>
      <c r="E10142" s="4">
        <v>0</v>
      </c>
      <c r="F10142" s="4">
        <v>0</v>
      </c>
      <c r="G10142" s="2"/>
      <c r="H10142" s="7">
        <v>0</v>
      </c>
      <c r="I10142" s="11">
        <v>1</v>
      </c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</row>
    <row r="10143" spans="1:26" ht="13" x14ac:dyDescent="0.15">
      <c r="A10143" s="2" t="s">
        <v>10157</v>
      </c>
      <c r="B10143" s="3">
        <v>45082</v>
      </c>
      <c r="C10143" s="2" t="s">
        <v>21</v>
      </c>
      <c r="D10143" s="2" t="s">
        <v>15</v>
      </c>
      <c r="E10143" s="4">
        <v>1</v>
      </c>
      <c r="F10143" s="4">
        <v>0</v>
      </c>
      <c r="G10143" s="2" t="s">
        <v>32</v>
      </c>
      <c r="H10143" s="7">
        <v>0</v>
      </c>
      <c r="I10143" s="11">
        <v>1</v>
      </c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</row>
    <row r="10144" spans="1:26" ht="13" x14ac:dyDescent="0.15">
      <c r="A10144" s="2" t="s">
        <v>10158</v>
      </c>
      <c r="B10144" s="3">
        <v>45080</v>
      </c>
      <c r="C10144" s="2" t="s">
        <v>12</v>
      </c>
      <c r="D10144" s="2" t="s">
        <v>15</v>
      </c>
      <c r="E10144" s="4">
        <v>0</v>
      </c>
      <c r="F10144" s="4">
        <v>0</v>
      </c>
      <c r="G10144" s="2"/>
      <c r="H10144" s="7">
        <v>0</v>
      </c>
      <c r="I10144" s="11">
        <v>1</v>
      </c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</row>
    <row r="10145" spans="1:26" ht="13" x14ac:dyDescent="0.15">
      <c r="A10145" s="2" t="s">
        <v>10159</v>
      </c>
      <c r="B10145" s="3">
        <v>45084</v>
      </c>
      <c r="C10145" s="2" t="s">
        <v>21</v>
      </c>
      <c r="D10145" s="2" t="s">
        <v>15</v>
      </c>
      <c r="E10145" s="4">
        <v>0</v>
      </c>
      <c r="F10145" s="4">
        <v>0</v>
      </c>
      <c r="G10145" s="2"/>
      <c r="H10145" s="7">
        <v>0</v>
      </c>
      <c r="I10145" s="11">
        <v>1</v>
      </c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</row>
    <row r="10146" spans="1:26" ht="13" x14ac:dyDescent="0.15">
      <c r="A10146" s="2" t="s">
        <v>10160</v>
      </c>
      <c r="B10146" s="3">
        <v>45079</v>
      </c>
      <c r="C10146" s="2" t="s">
        <v>21</v>
      </c>
      <c r="D10146" s="2" t="s">
        <v>15</v>
      </c>
      <c r="E10146" s="4">
        <v>0</v>
      </c>
      <c r="F10146" s="4">
        <v>0</v>
      </c>
      <c r="G10146" s="2"/>
      <c r="H10146" s="7">
        <v>0</v>
      </c>
      <c r="I10146" s="11">
        <v>1</v>
      </c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</row>
    <row r="10147" spans="1:26" ht="13" x14ac:dyDescent="0.15">
      <c r="A10147" s="2" t="s">
        <v>10161</v>
      </c>
      <c r="B10147" s="3">
        <v>45081</v>
      </c>
      <c r="C10147" s="2" t="s">
        <v>12</v>
      </c>
      <c r="D10147" s="2" t="s">
        <v>10</v>
      </c>
      <c r="E10147" s="4">
        <v>0</v>
      </c>
      <c r="F10147" s="4">
        <v>0</v>
      </c>
      <c r="G10147" s="2"/>
      <c r="H10147" s="7">
        <v>0</v>
      </c>
      <c r="I10147" s="11">
        <v>1</v>
      </c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</row>
    <row r="10148" spans="1:26" ht="13" x14ac:dyDescent="0.15">
      <c r="A10148" s="2" t="s">
        <v>10162</v>
      </c>
      <c r="B10148" s="3">
        <v>45081</v>
      </c>
      <c r="C10148" s="2" t="s">
        <v>21</v>
      </c>
      <c r="D10148" s="2" t="s">
        <v>15</v>
      </c>
      <c r="E10148" s="4">
        <v>0</v>
      </c>
      <c r="F10148" s="4">
        <v>0</v>
      </c>
      <c r="G10148" s="2"/>
      <c r="H10148" s="7">
        <v>0</v>
      </c>
      <c r="I10148" s="11">
        <v>1</v>
      </c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</row>
    <row r="10149" spans="1:26" ht="13" x14ac:dyDescent="0.15">
      <c r="A10149" s="2" t="s">
        <v>10163</v>
      </c>
      <c r="B10149" s="3">
        <v>45084</v>
      </c>
      <c r="C10149" s="2" t="s">
        <v>18</v>
      </c>
      <c r="D10149" s="2" t="s">
        <v>15</v>
      </c>
      <c r="E10149" s="4">
        <v>0</v>
      </c>
      <c r="F10149" s="4">
        <v>0</v>
      </c>
      <c r="G10149" s="2"/>
      <c r="H10149" s="7">
        <v>0</v>
      </c>
      <c r="I10149" s="11">
        <v>1</v>
      </c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</row>
    <row r="10150" spans="1:26" ht="13" x14ac:dyDescent="0.15">
      <c r="A10150" s="2" t="s">
        <v>10164</v>
      </c>
      <c r="B10150" s="3">
        <v>45082</v>
      </c>
      <c r="C10150" s="2" t="s">
        <v>18</v>
      </c>
      <c r="D10150" s="2" t="s">
        <v>15</v>
      </c>
      <c r="E10150" s="4">
        <v>0</v>
      </c>
      <c r="F10150" s="4">
        <v>0</v>
      </c>
      <c r="G10150" s="2"/>
      <c r="H10150" s="7">
        <v>0</v>
      </c>
      <c r="I10150" s="11">
        <v>1</v>
      </c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</row>
    <row r="10151" spans="1:26" ht="13" x14ac:dyDescent="0.15">
      <c r="A10151" s="2" t="s">
        <v>10165</v>
      </c>
      <c r="B10151" s="3">
        <v>45082</v>
      </c>
      <c r="C10151" s="2" t="s">
        <v>9</v>
      </c>
      <c r="D10151" s="2" t="s">
        <v>15</v>
      </c>
      <c r="E10151" s="4">
        <v>0</v>
      </c>
      <c r="F10151" s="4">
        <v>0</v>
      </c>
      <c r="G10151" s="2"/>
      <c r="H10151" s="7">
        <v>0</v>
      </c>
      <c r="I10151" s="11">
        <v>1</v>
      </c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</row>
    <row r="10152" spans="1:26" ht="13" x14ac:dyDescent="0.15">
      <c r="A10152" s="2" t="s">
        <v>10166</v>
      </c>
      <c r="B10152" s="3">
        <v>45081</v>
      </c>
      <c r="C10152" s="2" t="s">
        <v>12</v>
      </c>
      <c r="D10152" s="2" t="s">
        <v>10</v>
      </c>
      <c r="E10152" s="4">
        <v>0</v>
      </c>
      <c r="F10152" s="4">
        <v>0</v>
      </c>
      <c r="G10152" s="2"/>
      <c r="H10152" s="7">
        <v>0</v>
      </c>
      <c r="I10152" s="11">
        <v>1</v>
      </c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</row>
    <row r="10153" spans="1:26" ht="13" x14ac:dyDescent="0.15">
      <c r="A10153" s="2" t="s">
        <v>10167</v>
      </c>
      <c r="B10153" s="3">
        <v>45081</v>
      </c>
      <c r="C10153" s="2" t="s">
        <v>21</v>
      </c>
      <c r="D10153" s="2" t="s">
        <v>15</v>
      </c>
      <c r="E10153" s="4">
        <v>0</v>
      </c>
      <c r="F10153" s="4">
        <v>0</v>
      </c>
      <c r="G10153" s="2"/>
      <c r="H10153" s="7">
        <v>0</v>
      </c>
      <c r="I10153" s="11">
        <v>1</v>
      </c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</row>
    <row r="10154" spans="1:26" ht="13" x14ac:dyDescent="0.15">
      <c r="A10154" s="2" t="s">
        <v>10168</v>
      </c>
      <c r="B10154" s="3">
        <v>45082</v>
      </c>
      <c r="C10154" s="2" t="s">
        <v>18</v>
      </c>
      <c r="D10154" s="2" t="s">
        <v>15</v>
      </c>
      <c r="E10154" s="4">
        <v>0</v>
      </c>
      <c r="F10154" s="4">
        <v>0</v>
      </c>
      <c r="G10154" s="2"/>
      <c r="H10154" s="7">
        <v>0</v>
      </c>
      <c r="I10154" s="11">
        <v>1</v>
      </c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</row>
    <row r="10155" spans="1:26" ht="13" x14ac:dyDescent="0.15">
      <c r="A10155" s="2" t="s">
        <v>10169</v>
      </c>
      <c r="B10155" s="3">
        <v>45079</v>
      </c>
      <c r="C10155" s="2" t="s">
        <v>18</v>
      </c>
      <c r="D10155" s="2" t="s">
        <v>10</v>
      </c>
      <c r="E10155" s="4">
        <v>0</v>
      </c>
      <c r="F10155" s="4">
        <v>0</v>
      </c>
      <c r="G10155" s="2"/>
      <c r="H10155" s="7">
        <v>0</v>
      </c>
      <c r="I10155" s="11">
        <v>1</v>
      </c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</row>
    <row r="10156" spans="1:26" ht="13" x14ac:dyDescent="0.15">
      <c r="A10156" s="2" t="s">
        <v>10170</v>
      </c>
      <c r="B10156" s="3">
        <v>45078</v>
      </c>
      <c r="C10156" s="2" t="s">
        <v>12</v>
      </c>
      <c r="D10156" s="2" t="s">
        <v>10</v>
      </c>
      <c r="E10156" s="4">
        <v>0</v>
      </c>
      <c r="F10156" s="4">
        <v>0</v>
      </c>
      <c r="G10156" s="2"/>
      <c r="H10156" s="7">
        <v>0</v>
      </c>
      <c r="I10156" s="11">
        <v>1</v>
      </c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</row>
    <row r="10157" spans="1:26" ht="13" x14ac:dyDescent="0.15">
      <c r="A10157" s="2" t="s">
        <v>10171</v>
      </c>
      <c r="B10157" s="3">
        <v>45079</v>
      </c>
      <c r="C10157" s="2" t="s">
        <v>12</v>
      </c>
      <c r="D10157" s="2" t="s">
        <v>10</v>
      </c>
      <c r="E10157" s="4">
        <v>0</v>
      </c>
      <c r="F10157" s="4">
        <v>0</v>
      </c>
      <c r="G10157" s="2"/>
      <c r="H10157" s="7">
        <v>0</v>
      </c>
      <c r="I10157" s="11">
        <v>1</v>
      </c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</row>
    <row r="10158" spans="1:26" ht="13" x14ac:dyDescent="0.15">
      <c r="A10158" s="2" t="s">
        <v>10172</v>
      </c>
      <c r="B10158" s="3">
        <v>45084</v>
      </c>
      <c r="C10158" s="2" t="s">
        <v>18</v>
      </c>
      <c r="D10158" s="2" t="s">
        <v>15</v>
      </c>
      <c r="E10158" s="4">
        <v>0</v>
      </c>
      <c r="F10158" s="4">
        <v>0</v>
      </c>
      <c r="G10158" s="2"/>
      <c r="H10158" s="7">
        <v>0</v>
      </c>
      <c r="I10158" s="11">
        <v>1</v>
      </c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</row>
    <row r="10159" spans="1:26" ht="13" x14ac:dyDescent="0.15">
      <c r="A10159" s="2" t="s">
        <v>10173</v>
      </c>
      <c r="B10159" s="3">
        <v>45082</v>
      </c>
      <c r="C10159" s="2" t="s">
        <v>18</v>
      </c>
      <c r="D10159" s="2" t="s">
        <v>10</v>
      </c>
      <c r="E10159" s="4">
        <v>0</v>
      </c>
      <c r="F10159" s="4">
        <v>0</v>
      </c>
      <c r="G10159" s="2"/>
      <c r="H10159" s="7">
        <v>0</v>
      </c>
      <c r="I10159" s="11">
        <v>1</v>
      </c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</row>
    <row r="10160" spans="1:26" ht="13" x14ac:dyDescent="0.15">
      <c r="A10160" s="2" t="s">
        <v>10174</v>
      </c>
      <c r="B10160" s="3">
        <v>45082</v>
      </c>
      <c r="C10160" s="2" t="s">
        <v>12</v>
      </c>
      <c r="D10160" s="2" t="s">
        <v>15</v>
      </c>
      <c r="E10160" s="4">
        <v>0</v>
      </c>
      <c r="F10160" s="4">
        <v>0</v>
      </c>
      <c r="G10160" s="2"/>
      <c r="H10160" s="7">
        <v>0</v>
      </c>
      <c r="I10160" s="11">
        <v>1</v>
      </c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</row>
    <row r="10161" spans="1:26" ht="13" x14ac:dyDescent="0.15">
      <c r="A10161" s="2" t="s">
        <v>10175</v>
      </c>
      <c r="B10161" s="3">
        <v>45083</v>
      </c>
      <c r="C10161" s="2" t="s">
        <v>18</v>
      </c>
      <c r="D10161" s="2" t="s">
        <v>10</v>
      </c>
      <c r="E10161" s="4">
        <v>0</v>
      </c>
      <c r="F10161" s="4">
        <v>0</v>
      </c>
      <c r="G10161" s="2"/>
      <c r="H10161" s="7">
        <v>0</v>
      </c>
      <c r="I10161" s="11">
        <v>1</v>
      </c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</row>
    <row r="10162" spans="1:26" ht="13" x14ac:dyDescent="0.15">
      <c r="A10162" s="2" t="s">
        <v>10176</v>
      </c>
      <c r="B10162" s="3">
        <v>45083</v>
      </c>
      <c r="C10162" s="2" t="s">
        <v>9</v>
      </c>
      <c r="D10162" s="2" t="s">
        <v>15</v>
      </c>
      <c r="E10162" s="4">
        <v>0</v>
      </c>
      <c r="F10162" s="4">
        <v>0</v>
      </c>
      <c r="G10162" s="2"/>
      <c r="H10162" s="7">
        <v>0</v>
      </c>
      <c r="I10162" s="11">
        <v>1</v>
      </c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</row>
    <row r="10163" spans="1:26" ht="13" x14ac:dyDescent="0.15">
      <c r="A10163" s="2" t="s">
        <v>10177</v>
      </c>
      <c r="B10163" s="3">
        <v>45079</v>
      </c>
      <c r="C10163" s="2" t="s">
        <v>9</v>
      </c>
      <c r="D10163" s="2" t="s">
        <v>10</v>
      </c>
      <c r="E10163" s="4">
        <v>0</v>
      </c>
      <c r="F10163" s="4">
        <v>0</v>
      </c>
      <c r="G10163" s="2"/>
      <c r="H10163" s="7">
        <v>0</v>
      </c>
      <c r="I10163" s="11">
        <v>1</v>
      </c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</row>
    <row r="10164" spans="1:26" ht="13" x14ac:dyDescent="0.15">
      <c r="A10164" s="2" t="s">
        <v>10178</v>
      </c>
      <c r="B10164" s="3">
        <v>45081</v>
      </c>
      <c r="C10164" s="2" t="s">
        <v>21</v>
      </c>
      <c r="D10164" s="2" t="s">
        <v>15</v>
      </c>
      <c r="E10164" s="4">
        <v>0</v>
      </c>
      <c r="F10164" s="4">
        <v>0</v>
      </c>
      <c r="G10164" s="2"/>
      <c r="H10164" s="7">
        <v>0</v>
      </c>
      <c r="I10164" s="11">
        <v>1</v>
      </c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</row>
    <row r="10165" spans="1:26" ht="13" x14ac:dyDescent="0.15">
      <c r="A10165" s="2" t="s">
        <v>10179</v>
      </c>
      <c r="B10165" s="3">
        <v>45080</v>
      </c>
      <c r="C10165" s="2" t="s">
        <v>9</v>
      </c>
      <c r="D10165" s="2" t="s">
        <v>15</v>
      </c>
      <c r="E10165" s="4">
        <v>0</v>
      </c>
      <c r="F10165" s="4">
        <v>0</v>
      </c>
      <c r="G10165" s="2"/>
      <c r="H10165" s="7">
        <v>0</v>
      </c>
      <c r="I10165" s="11">
        <v>1</v>
      </c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</row>
    <row r="10166" spans="1:26" ht="13" x14ac:dyDescent="0.15">
      <c r="A10166" s="2" t="s">
        <v>10180</v>
      </c>
      <c r="B10166" s="3">
        <v>45082</v>
      </c>
      <c r="C10166" s="2" t="s">
        <v>9</v>
      </c>
      <c r="D10166" s="2" t="s">
        <v>10</v>
      </c>
      <c r="E10166" s="4">
        <v>0</v>
      </c>
      <c r="F10166" s="4">
        <v>0</v>
      </c>
      <c r="G10166" s="2"/>
      <c r="H10166" s="7">
        <v>0</v>
      </c>
      <c r="I10166" s="11">
        <v>1</v>
      </c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</row>
    <row r="10167" spans="1:26" ht="13" x14ac:dyDescent="0.15">
      <c r="A10167" s="2" t="s">
        <v>10181</v>
      </c>
      <c r="B10167" s="3">
        <v>45082</v>
      </c>
      <c r="C10167" s="2" t="s">
        <v>21</v>
      </c>
      <c r="D10167" s="2" t="s">
        <v>15</v>
      </c>
      <c r="E10167" s="4">
        <v>0</v>
      </c>
      <c r="F10167" s="4">
        <v>0</v>
      </c>
      <c r="G10167" s="2"/>
      <c r="H10167" s="7">
        <v>0</v>
      </c>
      <c r="I10167" s="11">
        <v>1</v>
      </c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</row>
    <row r="10168" spans="1:26" ht="13" x14ac:dyDescent="0.15">
      <c r="A10168" s="2" t="s">
        <v>10182</v>
      </c>
      <c r="B10168" s="3">
        <v>45083</v>
      </c>
      <c r="C10168" s="2" t="s">
        <v>12</v>
      </c>
      <c r="D10168" s="2" t="s">
        <v>15</v>
      </c>
      <c r="E10168" s="4">
        <v>0</v>
      </c>
      <c r="F10168" s="4">
        <v>0</v>
      </c>
      <c r="G10168" s="2"/>
      <c r="H10168" s="7">
        <v>0</v>
      </c>
      <c r="I10168" s="11">
        <v>1</v>
      </c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</row>
    <row r="10169" spans="1:26" ht="13" x14ac:dyDescent="0.15">
      <c r="A10169" s="2" t="s">
        <v>10183</v>
      </c>
      <c r="B10169" s="3">
        <v>45083</v>
      </c>
      <c r="C10169" s="2" t="s">
        <v>21</v>
      </c>
      <c r="D10169" s="2" t="s">
        <v>10</v>
      </c>
      <c r="E10169" s="4">
        <v>0</v>
      </c>
      <c r="F10169" s="4">
        <v>0</v>
      </c>
      <c r="G10169" s="2"/>
      <c r="H10169" s="7">
        <v>0</v>
      </c>
      <c r="I10169" s="11">
        <v>1</v>
      </c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</row>
    <row r="10170" spans="1:26" ht="13" x14ac:dyDescent="0.15">
      <c r="A10170" s="2" t="s">
        <v>10184</v>
      </c>
      <c r="B10170" s="3">
        <v>45081</v>
      </c>
      <c r="C10170" s="2" t="s">
        <v>18</v>
      </c>
      <c r="D10170" s="2" t="s">
        <v>10</v>
      </c>
      <c r="E10170" s="4">
        <v>0</v>
      </c>
      <c r="F10170" s="4">
        <v>0</v>
      </c>
      <c r="G10170" s="2"/>
      <c r="H10170" s="7">
        <v>0</v>
      </c>
      <c r="I10170" s="11">
        <v>1</v>
      </c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</row>
    <row r="10171" spans="1:26" ht="13" x14ac:dyDescent="0.15">
      <c r="A10171" s="2" t="s">
        <v>10185</v>
      </c>
      <c r="B10171" s="3">
        <v>45078</v>
      </c>
      <c r="C10171" s="2" t="s">
        <v>12</v>
      </c>
      <c r="D10171" s="2" t="s">
        <v>15</v>
      </c>
      <c r="E10171" s="4">
        <v>0</v>
      </c>
      <c r="F10171" s="4">
        <v>0</v>
      </c>
      <c r="G10171" s="2"/>
      <c r="H10171" s="7">
        <v>0</v>
      </c>
      <c r="I10171" s="11">
        <v>1</v>
      </c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</row>
    <row r="10172" spans="1:26" ht="13" x14ac:dyDescent="0.15">
      <c r="A10172" s="2" t="s">
        <v>10186</v>
      </c>
      <c r="B10172" s="3">
        <v>45078</v>
      </c>
      <c r="C10172" s="2" t="s">
        <v>12</v>
      </c>
      <c r="D10172" s="2" t="s">
        <v>15</v>
      </c>
      <c r="E10172" s="4">
        <v>1</v>
      </c>
      <c r="F10172" s="4">
        <v>0</v>
      </c>
      <c r="G10172" s="2" t="s">
        <v>32</v>
      </c>
      <c r="H10172" s="7">
        <v>0</v>
      </c>
      <c r="I10172" s="11">
        <v>1</v>
      </c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</row>
    <row r="10173" spans="1:26" ht="13" x14ac:dyDescent="0.15">
      <c r="A10173" s="2" t="s">
        <v>10187</v>
      </c>
      <c r="B10173" s="3">
        <v>45084</v>
      </c>
      <c r="C10173" s="2" t="s">
        <v>9</v>
      </c>
      <c r="D10173" s="2" t="s">
        <v>10</v>
      </c>
      <c r="E10173" s="4">
        <v>0</v>
      </c>
      <c r="F10173" s="4">
        <v>0</v>
      </c>
      <c r="G10173" s="2"/>
      <c r="H10173" s="7">
        <v>0</v>
      </c>
      <c r="I10173" s="11">
        <v>1</v>
      </c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</row>
    <row r="10174" spans="1:26" ht="13" x14ac:dyDescent="0.15">
      <c r="A10174" s="2" t="s">
        <v>10188</v>
      </c>
      <c r="B10174" s="3">
        <v>45079</v>
      </c>
      <c r="C10174" s="2" t="s">
        <v>9</v>
      </c>
      <c r="D10174" s="2" t="s">
        <v>10</v>
      </c>
      <c r="E10174" s="4">
        <v>0</v>
      </c>
      <c r="F10174" s="4">
        <v>0</v>
      </c>
      <c r="G10174" s="2"/>
      <c r="H10174" s="7">
        <v>0</v>
      </c>
      <c r="I10174" s="11">
        <v>1</v>
      </c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</row>
    <row r="10175" spans="1:26" ht="13" x14ac:dyDescent="0.15">
      <c r="A10175" s="2" t="s">
        <v>10189</v>
      </c>
      <c r="B10175" s="3">
        <v>45080</v>
      </c>
      <c r="C10175" s="2" t="s">
        <v>21</v>
      </c>
      <c r="D10175" s="2" t="s">
        <v>15</v>
      </c>
      <c r="E10175" s="4">
        <v>0</v>
      </c>
      <c r="F10175" s="4">
        <v>0</v>
      </c>
      <c r="G10175" s="2"/>
      <c r="H10175" s="7">
        <v>0</v>
      </c>
      <c r="I10175" s="11">
        <v>1</v>
      </c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</row>
    <row r="10176" spans="1:26" ht="13" x14ac:dyDescent="0.15">
      <c r="A10176" s="2" t="s">
        <v>10190</v>
      </c>
      <c r="B10176" s="3">
        <v>45078</v>
      </c>
      <c r="C10176" s="2" t="s">
        <v>9</v>
      </c>
      <c r="D10176" s="2" t="s">
        <v>15</v>
      </c>
      <c r="E10176" s="4">
        <v>0</v>
      </c>
      <c r="F10176" s="4">
        <v>0</v>
      </c>
      <c r="G10176" s="2"/>
      <c r="H10176" s="7">
        <v>0</v>
      </c>
      <c r="I10176" s="11">
        <v>1</v>
      </c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</row>
    <row r="10177" spans="1:26" ht="13" x14ac:dyDescent="0.15">
      <c r="A10177" s="2" t="s">
        <v>10191</v>
      </c>
      <c r="B10177" s="3">
        <v>45081</v>
      </c>
      <c r="C10177" s="2" t="s">
        <v>18</v>
      </c>
      <c r="D10177" s="2" t="s">
        <v>10</v>
      </c>
      <c r="E10177" s="4">
        <v>0</v>
      </c>
      <c r="F10177" s="4">
        <v>0</v>
      </c>
      <c r="G10177" s="2"/>
      <c r="H10177" s="7">
        <v>0</v>
      </c>
      <c r="I10177" s="11">
        <v>1</v>
      </c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</row>
    <row r="10178" spans="1:26" ht="13" x14ac:dyDescent="0.15">
      <c r="A10178" s="2" t="s">
        <v>10192</v>
      </c>
      <c r="B10178" s="3">
        <v>45078</v>
      </c>
      <c r="C10178" s="2" t="s">
        <v>12</v>
      </c>
      <c r="D10178" s="2" t="s">
        <v>10</v>
      </c>
      <c r="E10178" s="4">
        <v>0</v>
      </c>
      <c r="F10178" s="4">
        <v>0</v>
      </c>
      <c r="G10178" s="2"/>
      <c r="H10178" s="7">
        <v>0</v>
      </c>
      <c r="I10178" s="11">
        <v>1</v>
      </c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</row>
    <row r="10179" spans="1:26" ht="13" x14ac:dyDescent="0.15">
      <c r="A10179" s="2" t="s">
        <v>10193</v>
      </c>
      <c r="B10179" s="3">
        <v>45082</v>
      </c>
      <c r="C10179" s="2" t="s">
        <v>21</v>
      </c>
      <c r="D10179" s="2" t="s">
        <v>10</v>
      </c>
      <c r="E10179" s="4">
        <v>0</v>
      </c>
      <c r="F10179" s="4">
        <v>0</v>
      </c>
      <c r="G10179" s="2"/>
      <c r="H10179" s="7">
        <v>0</v>
      </c>
      <c r="I10179" s="11">
        <v>1</v>
      </c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</row>
    <row r="10180" spans="1:26" ht="13" x14ac:dyDescent="0.15">
      <c r="A10180" s="2" t="s">
        <v>10194</v>
      </c>
      <c r="B10180" s="3">
        <v>45083</v>
      </c>
      <c r="C10180" s="2" t="s">
        <v>12</v>
      </c>
      <c r="D10180" s="2" t="s">
        <v>15</v>
      </c>
      <c r="E10180" s="4">
        <v>0</v>
      </c>
      <c r="F10180" s="4">
        <v>0</v>
      </c>
      <c r="G10180" s="2"/>
      <c r="H10180" s="7">
        <v>0</v>
      </c>
      <c r="I10180" s="11">
        <v>1</v>
      </c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</row>
    <row r="10181" spans="1:26" ht="13" x14ac:dyDescent="0.15">
      <c r="A10181" s="2" t="s">
        <v>10195</v>
      </c>
      <c r="B10181" s="3">
        <v>45084</v>
      </c>
      <c r="C10181" s="2" t="s">
        <v>12</v>
      </c>
      <c r="D10181" s="2" t="s">
        <v>15</v>
      </c>
      <c r="E10181" s="4">
        <v>0</v>
      </c>
      <c r="F10181" s="4">
        <v>0</v>
      </c>
      <c r="G10181" s="2"/>
      <c r="H10181" s="7">
        <v>0</v>
      </c>
      <c r="I10181" s="11">
        <v>1</v>
      </c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</row>
    <row r="10182" spans="1:26" ht="13" x14ac:dyDescent="0.15">
      <c r="A10182" s="2" t="s">
        <v>10196</v>
      </c>
      <c r="B10182" s="3">
        <v>45078</v>
      </c>
      <c r="C10182" s="2" t="s">
        <v>9</v>
      </c>
      <c r="D10182" s="2" t="s">
        <v>10</v>
      </c>
      <c r="E10182" s="4">
        <v>0</v>
      </c>
      <c r="F10182" s="4">
        <v>0</v>
      </c>
      <c r="G10182" s="2"/>
      <c r="H10182" s="7">
        <v>0</v>
      </c>
      <c r="I10182" s="11">
        <v>1</v>
      </c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</row>
    <row r="10183" spans="1:26" ht="13" x14ac:dyDescent="0.15">
      <c r="A10183" s="2" t="s">
        <v>10197</v>
      </c>
      <c r="B10183" s="3">
        <v>45078</v>
      </c>
      <c r="C10183" s="2" t="s">
        <v>21</v>
      </c>
      <c r="D10183" s="2" t="s">
        <v>10</v>
      </c>
      <c r="E10183" s="4">
        <v>0</v>
      </c>
      <c r="F10183" s="4">
        <v>0</v>
      </c>
      <c r="G10183" s="2"/>
      <c r="H10183" s="7">
        <v>0</v>
      </c>
      <c r="I10183" s="11">
        <v>1</v>
      </c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</row>
    <row r="10184" spans="1:26" ht="13" x14ac:dyDescent="0.15">
      <c r="A10184" s="2" t="s">
        <v>10198</v>
      </c>
      <c r="B10184" s="3">
        <v>45083</v>
      </c>
      <c r="C10184" s="2" t="s">
        <v>21</v>
      </c>
      <c r="D10184" s="2" t="s">
        <v>10</v>
      </c>
      <c r="E10184" s="4">
        <v>0</v>
      </c>
      <c r="F10184" s="4">
        <v>0</v>
      </c>
      <c r="G10184" s="2"/>
      <c r="H10184" s="7">
        <v>0</v>
      </c>
      <c r="I10184" s="11">
        <v>1</v>
      </c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</row>
    <row r="10185" spans="1:26" ht="13" x14ac:dyDescent="0.15">
      <c r="A10185" s="2" t="s">
        <v>10199</v>
      </c>
      <c r="B10185" s="3">
        <v>45082</v>
      </c>
      <c r="C10185" s="2" t="s">
        <v>9</v>
      </c>
      <c r="D10185" s="2" t="s">
        <v>15</v>
      </c>
      <c r="E10185" s="4">
        <v>0</v>
      </c>
      <c r="F10185" s="4">
        <v>0</v>
      </c>
      <c r="G10185" s="2"/>
      <c r="H10185" s="7">
        <v>0</v>
      </c>
      <c r="I10185" s="11">
        <v>1</v>
      </c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</row>
    <row r="10186" spans="1:26" ht="13" x14ac:dyDescent="0.15">
      <c r="A10186" s="2" t="s">
        <v>10200</v>
      </c>
      <c r="B10186" s="3">
        <v>45082</v>
      </c>
      <c r="C10186" s="2" t="s">
        <v>18</v>
      </c>
      <c r="D10186" s="2" t="s">
        <v>15</v>
      </c>
      <c r="E10186" s="4">
        <v>0</v>
      </c>
      <c r="F10186" s="4">
        <v>0</v>
      </c>
      <c r="G10186" s="2"/>
      <c r="H10186" s="7">
        <v>0</v>
      </c>
      <c r="I10186" s="11">
        <v>1</v>
      </c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</row>
    <row r="10187" spans="1:26" ht="13" x14ac:dyDescent="0.15">
      <c r="A10187" s="2" t="s">
        <v>10201</v>
      </c>
      <c r="B10187" s="3">
        <v>45082</v>
      </c>
      <c r="C10187" s="2" t="s">
        <v>9</v>
      </c>
      <c r="D10187" s="2" t="s">
        <v>10</v>
      </c>
      <c r="E10187" s="4">
        <v>0</v>
      </c>
      <c r="F10187" s="4">
        <v>0</v>
      </c>
      <c r="G10187" s="2"/>
      <c r="H10187" s="7">
        <v>0</v>
      </c>
      <c r="I10187" s="11">
        <v>1</v>
      </c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</row>
    <row r="10188" spans="1:26" ht="13" x14ac:dyDescent="0.15">
      <c r="A10188" s="2" t="s">
        <v>10202</v>
      </c>
      <c r="B10188" s="3">
        <v>45084</v>
      </c>
      <c r="C10188" s="2" t="s">
        <v>9</v>
      </c>
      <c r="D10188" s="2" t="s">
        <v>10</v>
      </c>
      <c r="E10188" s="4">
        <v>0</v>
      </c>
      <c r="F10188" s="4">
        <v>0</v>
      </c>
      <c r="G10188" s="2"/>
      <c r="H10188" s="7">
        <v>0</v>
      </c>
      <c r="I10188" s="11">
        <v>1</v>
      </c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</row>
    <row r="10189" spans="1:26" ht="13" x14ac:dyDescent="0.15">
      <c r="A10189" s="2" t="s">
        <v>10203</v>
      </c>
      <c r="B10189" s="3">
        <v>45082</v>
      </c>
      <c r="C10189" s="2" t="s">
        <v>12</v>
      </c>
      <c r="D10189" s="2" t="s">
        <v>10</v>
      </c>
      <c r="E10189" s="4">
        <v>0</v>
      </c>
      <c r="F10189" s="4">
        <v>0</v>
      </c>
      <c r="G10189" s="2"/>
      <c r="H10189" s="7">
        <v>0</v>
      </c>
      <c r="I10189" s="11">
        <v>1</v>
      </c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</row>
    <row r="10190" spans="1:26" ht="13" x14ac:dyDescent="0.15">
      <c r="A10190" s="2" t="s">
        <v>10204</v>
      </c>
      <c r="B10190" s="3">
        <v>45083</v>
      </c>
      <c r="C10190" s="2" t="s">
        <v>21</v>
      </c>
      <c r="D10190" s="2" t="s">
        <v>10</v>
      </c>
      <c r="E10190" s="4">
        <v>0</v>
      </c>
      <c r="F10190" s="4">
        <v>0</v>
      </c>
      <c r="G10190" s="2"/>
      <c r="H10190" s="7">
        <v>0</v>
      </c>
      <c r="I10190" s="11">
        <v>1</v>
      </c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</row>
    <row r="10191" spans="1:26" ht="13" x14ac:dyDescent="0.15">
      <c r="A10191" s="2" t="s">
        <v>10205</v>
      </c>
      <c r="B10191" s="3">
        <v>45082</v>
      </c>
      <c r="C10191" s="2" t="s">
        <v>12</v>
      </c>
      <c r="D10191" s="2" t="s">
        <v>15</v>
      </c>
      <c r="E10191" s="4">
        <v>0</v>
      </c>
      <c r="F10191" s="4">
        <v>0</v>
      </c>
      <c r="G10191" s="2"/>
      <c r="H10191" s="7">
        <v>0</v>
      </c>
      <c r="I10191" s="11">
        <v>1</v>
      </c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</row>
    <row r="10192" spans="1:26" ht="13" x14ac:dyDescent="0.15">
      <c r="A10192" s="2" t="s">
        <v>10206</v>
      </c>
      <c r="B10192" s="3">
        <v>45083</v>
      </c>
      <c r="C10192" s="2" t="s">
        <v>21</v>
      </c>
      <c r="D10192" s="2" t="s">
        <v>15</v>
      </c>
      <c r="E10192" s="4">
        <v>0</v>
      </c>
      <c r="F10192" s="4">
        <v>0</v>
      </c>
      <c r="G10192" s="2"/>
      <c r="H10192" s="7">
        <v>0</v>
      </c>
      <c r="I10192" s="11">
        <v>1</v>
      </c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</row>
    <row r="10193" spans="1:26" ht="13" x14ac:dyDescent="0.15">
      <c r="A10193" s="2" t="s">
        <v>10207</v>
      </c>
      <c r="B10193" s="3">
        <v>45083</v>
      </c>
      <c r="C10193" s="2" t="s">
        <v>18</v>
      </c>
      <c r="D10193" s="2" t="s">
        <v>15</v>
      </c>
      <c r="E10193" s="4">
        <v>0</v>
      </c>
      <c r="F10193" s="4">
        <v>0</v>
      </c>
      <c r="G10193" s="2"/>
      <c r="H10193" s="7">
        <v>0</v>
      </c>
      <c r="I10193" s="11">
        <v>1</v>
      </c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</row>
    <row r="10194" spans="1:26" ht="13" x14ac:dyDescent="0.15">
      <c r="A10194" s="2" t="s">
        <v>10208</v>
      </c>
      <c r="B10194" s="3">
        <v>45084</v>
      </c>
      <c r="C10194" s="2" t="s">
        <v>18</v>
      </c>
      <c r="D10194" s="2" t="s">
        <v>15</v>
      </c>
      <c r="E10194" s="4">
        <v>0</v>
      </c>
      <c r="F10194" s="4">
        <v>0</v>
      </c>
      <c r="G10194" s="2"/>
      <c r="H10194" s="7">
        <v>0</v>
      </c>
      <c r="I10194" s="11">
        <v>1</v>
      </c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</row>
    <row r="10195" spans="1:26" ht="13" x14ac:dyDescent="0.15">
      <c r="A10195" s="2" t="s">
        <v>10209</v>
      </c>
      <c r="B10195" s="3">
        <v>45082</v>
      </c>
      <c r="C10195" s="2" t="s">
        <v>18</v>
      </c>
      <c r="D10195" s="2" t="s">
        <v>10</v>
      </c>
      <c r="E10195" s="4">
        <v>0</v>
      </c>
      <c r="F10195" s="4">
        <v>0</v>
      </c>
      <c r="G10195" s="2"/>
      <c r="H10195" s="7">
        <v>0</v>
      </c>
      <c r="I10195" s="11">
        <v>1</v>
      </c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</row>
    <row r="10196" spans="1:26" ht="13" x14ac:dyDescent="0.15">
      <c r="A10196" s="2" t="s">
        <v>10210</v>
      </c>
      <c r="B10196" s="3">
        <v>45080</v>
      </c>
      <c r="C10196" s="2" t="s">
        <v>21</v>
      </c>
      <c r="D10196" s="2" t="s">
        <v>15</v>
      </c>
      <c r="E10196" s="4">
        <v>0</v>
      </c>
      <c r="F10196" s="4">
        <v>0</v>
      </c>
      <c r="G10196" s="2"/>
      <c r="H10196" s="7">
        <v>0</v>
      </c>
      <c r="I10196" s="11">
        <v>1</v>
      </c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</row>
    <row r="10197" spans="1:26" ht="13" x14ac:dyDescent="0.15">
      <c r="A10197" s="2" t="s">
        <v>10211</v>
      </c>
      <c r="B10197" s="3">
        <v>45082</v>
      </c>
      <c r="C10197" s="2" t="s">
        <v>21</v>
      </c>
      <c r="D10197" s="2" t="s">
        <v>15</v>
      </c>
      <c r="E10197" s="4">
        <v>0</v>
      </c>
      <c r="F10197" s="4">
        <v>0</v>
      </c>
      <c r="G10197" s="2"/>
      <c r="H10197" s="7">
        <v>0</v>
      </c>
      <c r="I10197" s="11">
        <v>1</v>
      </c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</row>
    <row r="10198" spans="1:26" ht="13" x14ac:dyDescent="0.15">
      <c r="A10198" s="2" t="s">
        <v>10212</v>
      </c>
      <c r="B10198" s="3">
        <v>45082</v>
      </c>
      <c r="C10198" s="2" t="s">
        <v>21</v>
      </c>
      <c r="D10198" s="2" t="s">
        <v>15</v>
      </c>
      <c r="E10198" s="4">
        <v>0</v>
      </c>
      <c r="F10198" s="4">
        <v>0</v>
      </c>
      <c r="G10198" s="2"/>
      <c r="H10198" s="7">
        <v>0</v>
      </c>
      <c r="I10198" s="11">
        <v>1</v>
      </c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</row>
    <row r="10199" spans="1:26" ht="13" x14ac:dyDescent="0.15">
      <c r="A10199" s="2" t="s">
        <v>10213</v>
      </c>
      <c r="B10199" s="3">
        <v>45082</v>
      </c>
      <c r="C10199" s="2" t="s">
        <v>21</v>
      </c>
      <c r="D10199" s="2" t="s">
        <v>10</v>
      </c>
      <c r="E10199" s="4">
        <v>0</v>
      </c>
      <c r="F10199" s="4">
        <v>0</v>
      </c>
      <c r="G10199" s="2"/>
      <c r="H10199" s="7">
        <v>0</v>
      </c>
      <c r="I10199" s="11">
        <v>1</v>
      </c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</row>
    <row r="10200" spans="1:26" ht="13" x14ac:dyDescent="0.15">
      <c r="A10200" s="2" t="s">
        <v>10214</v>
      </c>
      <c r="B10200" s="3">
        <v>45080</v>
      </c>
      <c r="C10200" s="2" t="s">
        <v>18</v>
      </c>
      <c r="D10200" s="2" t="s">
        <v>10</v>
      </c>
      <c r="E10200" s="4">
        <v>1</v>
      </c>
      <c r="F10200" s="4">
        <v>0</v>
      </c>
      <c r="G10200" s="2" t="s">
        <v>79</v>
      </c>
      <c r="H10200" s="7">
        <v>0</v>
      </c>
      <c r="I10200" s="11">
        <v>1</v>
      </c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</row>
    <row r="10201" spans="1:26" ht="13" x14ac:dyDescent="0.15">
      <c r="A10201" s="2" t="s">
        <v>10215</v>
      </c>
      <c r="B10201" s="3">
        <v>45083</v>
      </c>
      <c r="C10201" s="2" t="s">
        <v>18</v>
      </c>
      <c r="D10201" s="2" t="s">
        <v>15</v>
      </c>
      <c r="E10201" s="4">
        <v>1</v>
      </c>
      <c r="F10201" s="4">
        <v>0</v>
      </c>
      <c r="G10201" s="2" t="s">
        <v>32</v>
      </c>
      <c r="H10201" s="7">
        <v>0</v>
      </c>
      <c r="I10201" s="11">
        <v>1</v>
      </c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</row>
    <row r="10202" spans="1:26" ht="13" x14ac:dyDescent="0.15">
      <c r="A10202" s="2" t="s">
        <v>10216</v>
      </c>
      <c r="B10202" s="3">
        <v>45079</v>
      </c>
      <c r="C10202" s="2" t="s">
        <v>12</v>
      </c>
      <c r="D10202" s="2" t="s">
        <v>15</v>
      </c>
      <c r="E10202" s="4">
        <v>0</v>
      </c>
      <c r="F10202" s="4">
        <v>0</v>
      </c>
      <c r="G10202" s="2"/>
      <c r="H10202" s="7">
        <v>0</v>
      </c>
      <c r="I10202" s="11">
        <v>1</v>
      </c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</row>
    <row r="10203" spans="1:26" ht="13" x14ac:dyDescent="0.15">
      <c r="A10203" s="2" t="s">
        <v>10217</v>
      </c>
      <c r="B10203" s="3">
        <v>45080</v>
      </c>
      <c r="C10203" s="2" t="s">
        <v>18</v>
      </c>
      <c r="D10203" s="2" t="s">
        <v>10</v>
      </c>
      <c r="E10203" s="4">
        <v>0</v>
      </c>
      <c r="F10203" s="4">
        <v>0</v>
      </c>
      <c r="G10203" s="2"/>
      <c r="H10203" s="7">
        <v>0</v>
      </c>
      <c r="I10203" s="11">
        <v>1</v>
      </c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</row>
    <row r="10204" spans="1:26" ht="13" x14ac:dyDescent="0.15">
      <c r="A10204" s="2" t="s">
        <v>10218</v>
      </c>
      <c r="B10204" s="3">
        <v>45078</v>
      </c>
      <c r="C10204" s="2" t="s">
        <v>9</v>
      </c>
      <c r="D10204" s="2" t="s">
        <v>15</v>
      </c>
      <c r="E10204" s="4">
        <v>0</v>
      </c>
      <c r="F10204" s="4">
        <v>0</v>
      </c>
      <c r="G10204" s="2"/>
      <c r="H10204" s="7">
        <v>0</v>
      </c>
      <c r="I10204" s="11">
        <v>1</v>
      </c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</row>
    <row r="10205" spans="1:26" ht="13" x14ac:dyDescent="0.15">
      <c r="A10205" s="2" t="s">
        <v>10219</v>
      </c>
      <c r="B10205" s="3">
        <v>45080</v>
      </c>
      <c r="C10205" s="2" t="s">
        <v>9</v>
      </c>
      <c r="D10205" s="2" t="s">
        <v>15</v>
      </c>
      <c r="E10205" s="4">
        <v>0</v>
      </c>
      <c r="F10205" s="4">
        <v>0</v>
      </c>
      <c r="G10205" s="2"/>
      <c r="H10205" s="7">
        <v>0</v>
      </c>
      <c r="I10205" s="11">
        <v>1</v>
      </c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</row>
    <row r="10206" spans="1:26" ht="13" x14ac:dyDescent="0.15">
      <c r="A10206" s="2" t="s">
        <v>10220</v>
      </c>
      <c r="B10206" s="3">
        <v>45084</v>
      </c>
      <c r="C10206" s="2" t="s">
        <v>9</v>
      </c>
      <c r="D10206" s="2" t="s">
        <v>10</v>
      </c>
      <c r="E10206" s="4">
        <v>0</v>
      </c>
      <c r="F10206" s="4">
        <v>0</v>
      </c>
      <c r="G10206" s="2"/>
      <c r="H10206" s="7">
        <v>0</v>
      </c>
      <c r="I10206" s="11">
        <v>1</v>
      </c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</row>
    <row r="10207" spans="1:26" ht="13" x14ac:dyDescent="0.15">
      <c r="A10207" s="2" t="s">
        <v>10221</v>
      </c>
      <c r="B10207" s="3">
        <v>45084</v>
      </c>
      <c r="C10207" s="2" t="s">
        <v>21</v>
      </c>
      <c r="D10207" s="2" t="s">
        <v>15</v>
      </c>
      <c r="E10207" s="4">
        <v>0</v>
      </c>
      <c r="F10207" s="4">
        <v>0</v>
      </c>
      <c r="G10207" s="2"/>
      <c r="H10207" s="7">
        <v>0</v>
      </c>
      <c r="I10207" s="11">
        <v>1</v>
      </c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</row>
    <row r="10208" spans="1:26" ht="13" x14ac:dyDescent="0.15">
      <c r="A10208" s="2" t="s">
        <v>10222</v>
      </c>
      <c r="B10208" s="3">
        <v>45079</v>
      </c>
      <c r="C10208" s="2" t="s">
        <v>12</v>
      </c>
      <c r="D10208" s="2" t="s">
        <v>15</v>
      </c>
      <c r="E10208" s="4">
        <v>0</v>
      </c>
      <c r="F10208" s="4">
        <v>0</v>
      </c>
      <c r="G10208" s="2"/>
      <c r="H10208" s="7">
        <v>0</v>
      </c>
      <c r="I10208" s="11">
        <v>1</v>
      </c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</row>
    <row r="10209" spans="1:26" ht="13" x14ac:dyDescent="0.15">
      <c r="A10209" s="2" t="s">
        <v>10223</v>
      </c>
      <c r="B10209" s="3">
        <v>45083</v>
      </c>
      <c r="C10209" s="2" t="s">
        <v>21</v>
      </c>
      <c r="D10209" s="2" t="s">
        <v>10</v>
      </c>
      <c r="E10209" s="4">
        <v>0</v>
      </c>
      <c r="F10209" s="4">
        <v>0</v>
      </c>
      <c r="G10209" s="2"/>
      <c r="H10209" s="7">
        <v>0</v>
      </c>
      <c r="I10209" s="11">
        <v>1</v>
      </c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</row>
    <row r="10210" spans="1:26" ht="13" x14ac:dyDescent="0.15">
      <c r="A10210" s="2" t="s">
        <v>10224</v>
      </c>
      <c r="B10210" s="3">
        <v>45078</v>
      </c>
      <c r="C10210" s="2" t="s">
        <v>18</v>
      </c>
      <c r="D10210" s="2" t="s">
        <v>10</v>
      </c>
      <c r="E10210" s="4">
        <v>0</v>
      </c>
      <c r="F10210" s="4">
        <v>0</v>
      </c>
      <c r="G10210" s="2"/>
      <c r="H10210" s="7">
        <v>0</v>
      </c>
      <c r="I10210" s="11">
        <v>1</v>
      </c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</row>
    <row r="10211" spans="1:26" ht="13" x14ac:dyDescent="0.15">
      <c r="A10211" s="2" t="s">
        <v>10225</v>
      </c>
      <c r="B10211" s="3">
        <v>45079</v>
      </c>
      <c r="C10211" s="2" t="s">
        <v>12</v>
      </c>
      <c r="D10211" s="2" t="s">
        <v>10</v>
      </c>
      <c r="E10211" s="4">
        <v>0</v>
      </c>
      <c r="F10211" s="4">
        <v>0</v>
      </c>
      <c r="G10211" s="2"/>
      <c r="H10211" s="7">
        <v>0</v>
      </c>
      <c r="I10211" s="11">
        <v>1</v>
      </c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</row>
    <row r="10212" spans="1:26" ht="13" x14ac:dyDescent="0.15">
      <c r="A10212" s="2" t="s">
        <v>10226</v>
      </c>
      <c r="B10212" s="3">
        <v>45080</v>
      </c>
      <c r="C10212" s="2" t="s">
        <v>21</v>
      </c>
      <c r="D10212" s="2" t="s">
        <v>10</v>
      </c>
      <c r="E10212" s="4">
        <v>0</v>
      </c>
      <c r="F10212" s="4">
        <v>0</v>
      </c>
      <c r="G10212" s="2"/>
      <c r="H10212" s="7">
        <v>0</v>
      </c>
      <c r="I10212" s="11">
        <v>1</v>
      </c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</row>
    <row r="10213" spans="1:26" ht="13" x14ac:dyDescent="0.15">
      <c r="A10213" s="2" t="s">
        <v>10227</v>
      </c>
      <c r="B10213" s="3">
        <v>45082</v>
      </c>
      <c r="C10213" s="2" t="s">
        <v>12</v>
      </c>
      <c r="D10213" s="2" t="s">
        <v>10</v>
      </c>
      <c r="E10213" s="4">
        <v>0</v>
      </c>
      <c r="F10213" s="4">
        <v>0</v>
      </c>
      <c r="G10213" s="2"/>
      <c r="H10213" s="7">
        <v>0</v>
      </c>
      <c r="I10213" s="11">
        <v>1</v>
      </c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</row>
    <row r="10214" spans="1:26" ht="13" x14ac:dyDescent="0.15">
      <c r="A10214" s="2" t="s">
        <v>10228</v>
      </c>
      <c r="B10214" s="3">
        <v>45082</v>
      </c>
      <c r="C10214" s="2" t="s">
        <v>12</v>
      </c>
      <c r="D10214" s="2" t="s">
        <v>15</v>
      </c>
      <c r="E10214" s="4">
        <v>0</v>
      </c>
      <c r="F10214" s="4">
        <v>0</v>
      </c>
      <c r="G10214" s="2"/>
      <c r="H10214" s="7">
        <v>0</v>
      </c>
      <c r="I10214" s="11">
        <v>1</v>
      </c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</row>
    <row r="10215" spans="1:26" ht="13" x14ac:dyDescent="0.15">
      <c r="A10215" s="2" t="s">
        <v>10229</v>
      </c>
      <c r="B10215" s="3">
        <v>45078</v>
      </c>
      <c r="C10215" s="2" t="s">
        <v>21</v>
      </c>
      <c r="D10215" s="2" t="s">
        <v>15</v>
      </c>
      <c r="E10215" s="4">
        <v>0</v>
      </c>
      <c r="F10215" s="4">
        <v>0</v>
      </c>
      <c r="G10215" s="2"/>
      <c r="H10215" s="7">
        <v>0</v>
      </c>
      <c r="I10215" s="11">
        <v>1</v>
      </c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</row>
    <row r="10216" spans="1:26" ht="13" x14ac:dyDescent="0.15">
      <c r="A10216" s="2" t="s">
        <v>10230</v>
      </c>
      <c r="B10216" s="3">
        <v>45082</v>
      </c>
      <c r="C10216" s="2" t="s">
        <v>9</v>
      </c>
      <c r="D10216" s="2" t="s">
        <v>10</v>
      </c>
      <c r="E10216" s="4">
        <v>0</v>
      </c>
      <c r="F10216" s="4">
        <v>0</v>
      </c>
      <c r="G10216" s="2"/>
      <c r="H10216" s="7">
        <v>0</v>
      </c>
      <c r="I10216" s="11">
        <v>1</v>
      </c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</row>
    <row r="10217" spans="1:26" ht="13" x14ac:dyDescent="0.15">
      <c r="A10217" s="2" t="s">
        <v>10231</v>
      </c>
      <c r="B10217" s="3">
        <v>45082</v>
      </c>
      <c r="C10217" s="2" t="s">
        <v>9</v>
      </c>
      <c r="D10217" s="2" t="s">
        <v>10</v>
      </c>
      <c r="E10217" s="4">
        <v>0</v>
      </c>
      <c r="F10217" s="4">
        <v>0</v>
      </c>
      <c r="G10217" s="2"/>
      <c r="H10217" s="7">
        <v>0</v>
      </c>
      <c r="I10217" s="11">
        <v>1</v>
      </c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</row>
    <row r="10218" spans="1:26" ht="13" x14ac:dyDescent="0.15">
      <c r="A10218" s="2" t="s">
        <v>10232</v>
      </c>
      <c r="B10218" s="3">
        <v>45082</v>
      </c>
      <c r="C10218" s="2" t="s">
        <v>9</v>
      </c>
      <c r="D10218" s="2" t="s">
        <v>10</v>
      </c>
      <c r="E10218" s="4">
        <v>0</v>
      </c>
      <c r="F10218" s="4">
        <v>0</v>
      </c>
      <c r="G10218" s="2"/>
      <c r="H10218" s="7">
        <v>0</v>
      </c>
      <c r="I10218" s="11">
        <v>1</v>
      </c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</row>
    <row r="10219" spans="1:26" ht="13" x14ac:dyDescent="0.15">
      <c r="A10219" s="2" t="s">
        <v>10233</v>
      </c>
      <c r="B10219" s="3">
        <v>45080</v>
      </c>
      <c r="C10219" s="2" t="s">
        <v>18</v>
      </c>
      <c r="D10219" s="2" t="s">
        <v>10</v>
      </c>
      <c r="E10219" s="4">
        <v>0</v>
      </c>
      <c r="F10219" s="4">
        <v>0</v>
      </c>
      <c r="G10219" s="2"/>
      <c r="H10219" s="7">
        <v>0</v>
      </c>
      <c r="I10219" s="11">
        <v>1</v>
      </c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</row>
    <row r="10220" spans="1:26" ht="13" x14ac:dyDescent="0.15">
      <c r="A10220" s="2" t="s">
        <v>10234</v>
      </c>
      <c r="B10220" s="3">
        <v>45084</v>
      </c>
      <c r="C10220" s="2" t="s">
        <v>9</v>
      </c>
      <c r="D10220" s="2" t="s">
        <v>15</v>
      </c>
      <c r="E10220" s="4">
        <v>0</v>
      </c>
      <c r="F10220" s="4">
        <v>0</v>
      </c>
      <c r="G10220" s="2"/>
      <c r="H10220" s="7">
        <v>0</v>
      </c>
      <c r="I10220" s="11">
        <v>1</v>
      </c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</row>
    <row r="10221" spans="1:26" ht="13" x14ac:dyDescent="0.15">
      <c r="A10221" s="2" t="s">
        <v>10235</v>
      </c>
      <c r="B10221" s="3">
        <v>45078</v>
      </c>
      <c r="C10221" s="2" t="s">
        <v>12</v>
      </c>
      <c r="D10221" s="2" t="s">
        <v>15</v>
      </c>
      <c r="E10221" s="4">
        <v>0</v>
      </c>
      <c r="F10221" s="4">
        <v>0</v>
      </c>
      <c r="G10221" s="2"/>
      <c r="H10221" s="7">
        <v>0</v>
      </c>
      <c r="I10221" s="11">
        <v>1</v>
      </c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</row>
    <row r="10222" spans="1:26" ht="13" x14ac:dyDescent="0.15">
      <c r="A10222" s="2" t="s">
        <v>10236</v>
      </c>
      <c r="B10222" s="3">
        <v>45084</v>
      </c>
      <c r="C10222" s="2" t="s">
        <v>12</v>
      </c>
      <c r="D10222" s="2" t="s">
        <v>15</v>
      </c>
      <c r="E10222" s="4">
        <v>0</v>
      </c>
      <c r="F10222" s="4">
        <v>0</v>
      </c>
      <c r="G10222" s="2"/>
      <c r="H10222" s="7">
        <v>0</v>
      </c>
      <c r="I10222" s="11">
        <v>1</v>
      </c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</row>
    <row r="10223" spans="1:26" ht="13" x14ac:dyDescent="0.15">
      <c r="A10223" s="2" t="s">
        <v>10237</v>
      </c>
      <c r="B10223" s="3">
        <v>45080</v>
      </c>
      <c r="C10223" s="2" t="s">
        <v>12</v>
      </c>
      <c r="D10223" s="2" t="s">
        <v>10</v>
      </c>
      <c r="E10223" s="4">
        <v>0</v>
      </c>
      <c r="F10223" s="4">
        <v>0</v>
      </c>
      <c r="G10223" s="2"/>
      <c r="H10223" s="7">
        <v>0</v>
      </c>
      <c r="I10223" s="11">
        <v>1</v>
      </c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</row>
    <row r="10224" spans="1:26" ht="13" x14ac:dyDescent="0.15">
      <c r="A10224" s="2" t="s">
        <v>10238</v>
      </c>
      <c r="B10224" s="3">
        <v>45084</v>
      </c>
      <c r="C10224" s="2" t="s">
        <v>21</v>
      </c>
      <c r="D10224" s="2" t="s">
        <v>10</v>
      </c>
      <c r="E10224" s="4">
        <v>0</v>
      </c>
      <c r="F10224" s="4">
        <v>0</v>
      </c>
      <c r="G10224" s="2"/>
      <c r="H10224" s="7">
        <v>0</v>
      </c>
      <c r="I10224" s="11">
        <v>1</v>
      </c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</row>
    <row r="10225" spans="1:26" ht="13" x14ac:dyDescent="0.15">
      <c r="A10225" s="2" t="s">
        <v>10239</v>
      </c>
      <c r="B10225" s="3">
        <v>45081</v>
      </c>
      <c r="C10225" s="2" t="s">
        <v>12</v>
      </c>
      <c r="D10225" s="2" t="s">
        <v>10</v>
      </c>
      <c r="E10225" s="4">
        <v>0</v>
      </c>
      <c r="F10225" s="4">
        <v>0</v>
      </c>
      <c r="G10225" s="2"/>
      <c r="H10225" s="7">
        <v>0</v>
      </c>
      <c r="I10225" s="11">
        <v>1</v>
      </c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</row>
    <row r="10226" spans="1:26" ht="13" x14ac:dyDescent="0.15">
      <c r="A10226" s="2" t="s">
        <v>10240</v>
      </c>
      <c r="B10226" s="3">
        <v>45080</v>
      </c>
      <c r="C10226" s="2" t="s">
        <v>12</v>
      </c>
      <c r="D10226" s="2" t="s">
        <v>10</v>
      </c>
      <c r="E10226" s="4">
        <v>0</v>
      </c>
      <c r="F10226" s="4">
        <v>0</v>
      </c>
      <c r="G10226" s="2"/>
      <c r="H10226" s="7">
        <v>0</v>
      </c>
      <c r="I10226" s="11">
        <v>1</v>
      </c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</row>
    <row r="10227" spans="1:26" ht="13" x14ac:dyDescent="0.15">
      <c r="A10227" s="2" t="s">
        <v>10241</v>
      </c>
      <c r="B10227" s="3">
        <v>45083</v>
      </c>
      <c r="C10227" s="2" t="s">
        <v>12</v>
      </c>
      <c r="D10227" s="2" t="s">
        <v>10</v>
      </c>
      <c r="E10227" s="4">
        <v>0</v>
      </c>
      <c r="F10227" s="4">
        <v>0</v>
      </c>
      <c r="G10227" s="2"/>
      <c r="H10227" s="7">
        <v>0</v>
      </c>
      <c r="I10227" s="11">
        <v>1</v>
      </c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</row>
    <row r="10228" spans="1:26" ht="13" x14ac:dyDescent="0.15">
      <c r="A10228" s="2" t="s">
        <v>10242</v>
      </c>
      <c r="B10228" s="3">
        <v>45079</v>
      </c>
      <c r="C10228" s="2" t="s">
        <v>12</v>
      </c>
      <c r="D10228" s="2" t="s">
        <v>15</v>
      </c>
      <c r="E10228" s="4">
        <v>0</v>
      </c>
      <c r="F10228" s="4">
        <v>0</v>
      </c>
      <c r="G10228" s="2"/>
      <c r="H10228" s="7">
        <v>0</v>
      </c>
      <c r="I10228" s="11">
        <v>1</v>
      </c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</row>
    <row r="10229" spans="1:26" ht="13" x14ac:dyDescent="0.15">
      <c r="A10229" s="2" t="s">
        <v>10243</v>
      </c>
      <c r="B10229" s="3">
        <v>45080</v>
      </c>
      <c r="C10229" s="2" t="s">
        <v>12</v>
      </c>
      <c r="D10229" s="2" t="s">
        <v>10</v>
      </c>
      <c r="E10229" s="4">
        <v>0</v>
      </c>
      <c r="F10229" s="4">
        <v>0</v>
      </c>
      <c r="G10229" s="2"/>
      <c r="H10229" s="7">
        <v>0</v>
      </c>
      <c r="I10229" s="11">
        <v>1</v>
      </c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</row>
    <row r="10230" spans="1:26" ht="13" x14ac:dyDescent="0.15">
      <c r="A10230" s="2" t="s">
        <v>10244</v>
      </c>
      <c r="B10230" s="3">
        <v>45078</v>
      </c>
      <c r="C10230" s="2" t="s">
        <v>18</v>
      </c>
      <c r="D10230" s="2" t="s">
        <v>10</v>
      </c>
      <c r="E10230" s="4">
        <v>0</v>
      </c>
      <c r="F10230" s="4">
        <v>0</v>
      </c>
      <c r="G10230" s="2"/>
      <c r="H10230" s="7">
        <v>0</v>
      </c>
      <c r="I10230" s="11">
        <v>1</v>
      </c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</row>
    <row r="10231" spans="1:26" ht="13" x14ac:dyDescent="0.15">
      <c r="A10231" s="2" t="s">
        <v>10245</v>
      </c>
      <c r="B10231" s="3">
        <v>45078</v>
      </c>
      <c r="C10231" s="2" t="s">
        <v>9</v>
      </c>
      <c r="D10231" s="2" t="s">
        <v>15</v>
      </c>
      <c r="E10231" s="4">
        <v>0</v>
      </c>
      <c r="F10231" s="4">
        <v>0</v>
      </c>
      <c r="G10231" s="2"/>
      <c r="H10231" s="7">
        <v>0</v>
      </c>
      <c r="I10231" s="11">
        <v>1</v>
      </c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</row>
    <row r="10232" spans="1:26" ht="13" x14ac:dyDescent="0.15">
      <c r="A10232" s="2" t="s">
        <v>10246</v>
      </c>
      <c r="B10232" s="3">
        <v>45083</v>
      </c>
      <c r="C10232" s="2" t="s">
        <v>18</v>
      </c>
      <c r="D10232" s="2" t="s">
        <v>15</v>
      </c>
      <c r="E10232" s="4">
        <v>0</v>
      </c>
      <c r="F10232" s="4">
        <v>0</v>
      </c>
      <c r="G10232" s="2"/>
      <c r="H10232" s="7">
        <v>0</v>
      </c>
      <c r="I10232" s="11">
        <v>1</v>
      </c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</row>
    <row r="10233" spans="1:26" ht="13" x14ac:dyDescent="0.15">
      <c r="A10233" s="2" t="s">
        <v>10247</v>
      </c>
      <c r="B10233" s="3">
        <v>45081</v>
      </c>
      <c r="C10233" s="2" t="s">
        <v>9</v>
      </c>
      <c r="D10233" s="2" t="s">
        <v>10</v>
      </c>
      <c r="E10233" s="4">
        <v>0</v>
      </c>
      <c r="F10233" s="4">
        <v>0</v>
      </c>
      <c r="G10233" s="2"/>
      <c r="H10233" s="7">
        <v>0</v>
      </c>
      <c r="I10233" s="11">
        <v>1</v>
      </c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</row>
    <row r="10234" spans="1:26" ht="13" x14ac:dyDescent="0.15">
      <c r="A10234" s="2" t="s">
        <v>10248</v>
      </c>
      <c r="B10234" s="3">
        <v>45078</v>
      </c>
      <c r="C10234" s="2" t="s">
        <v>18</v>
      </c>
      <c r="D10234" s="2" t="s">
        <v>10</v>
      </c>
      <c r="E10234" s="4">
        <v>0</v>
      </c>
      <c r="F10234" s="4">
        <v>0</v>
      </c>
      <c r="G10234" s="2"/>
      <c r="H10234" s="7">
        <v>0</v>
      </c>
      <c r="I10234" s="11">
        <v>1</v>
      </c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</row>
    <row r="10235" spans="1:26" ht="13" x14ac:dyDescent="0.15">
      <c r="A10235" s="2" t="s">
        <v>10249</v>
      </c>
      <c r="B10235" s="3">
        <v>45081</v>
      </c>
      <c r="C10235" s="2" t="s">
        <v>21</v>
      </c>
      <c r="D10235" s="2" t="s">
        <v>10</v>
      </c>
      <c r="E10235" s="4">
        <v>0</v>
      </c>
      <c r="F10235" s="4">
        <v>0</v>
      </c>
      <c r="G10235" s="2"/>
      <c r="H10235" s="7">
        <v>0</v>
      </c>
      <c r="I10235" s="11">
        <v>1</v>
      </c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</row>
    <row r="10236" spans="1:26" ht="13" x14ac:dyDescent="0.15">
      <c r="A10236" s="2" t="s">
        <v>10250</v>
      </c>
      <c r="B10236" s="3">
        <v>45079</v>
      </c>
      <c r="C10236" s="2" t="s">
        <v>21</v>
      </c>
      <c r="D10236" s="2" t="s">
        <v>10</v>
      </c>
      <c r="E10236" s="4">
        <v>0</v>
      </c>
      <c r="F10236" s="4">
        <v>0</v>
      </c>
      <c r="G10236" s="2"/>
      <c r="H10236" s="7">
        <v>0</v>
      </c>
      <c r="I10236" s="11">
        <v>1</v>
      </c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</row>
    <row r="10237" spans="1:26" ht="13" x14ac:dyDescent="0.15">
      <c r="A10237" s="2" t="s">
        <v>10251</v>
      </c>
      <c r="B10237" s="3">
        <v>45084</v>
      </c>
      <c r="C10237" s="2" t="s">
        <v>21</v>
      </c>
      <c r="D10237" s="2" t="s">
        <v>10</v>
      </c>
      <c r="E10237" s="4">
        <v>0</v>
      </c>
      <c r="F10237" s="4">
        <v>0</v>
      </c>
      <c r="G10237" s="2"/>
      <c r="H10237" s="7">
        <v>0</v>
      </c>
      <c r="I10237" s="11">
        <v>1</v>
      </c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</row>
    <row r="10238" spans="1:26" ht="13" x14ac:dyDescent="0.15">
      <c r="A10238" s="2" t="s">
        <v>10252</v>
      </c>
      <c r="B10238" s="3">
        <v>45083</v>
      </c>
      <c r="C10238" s="2" t="s">
        <v>18</v>
      </c>
      <c r="D10238" s="2" t="s">
        <v>15</v>
      </c>
      <c r="E10238" s="4">
        <v>1</v>
      </c>
      <c r="F10238" s="4">
        <v>0</v>
      </c>
      <c r="G10238" s="2" t="s">
        <v>32</v>
      </c>
      <c r="H10238" s="7">
        <v>0</v>
      </c>
      <c r="I10238" s="11">
        <v>1</v>
      </c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</row>
    <row r="10239" spans="1:26" ht="13" x14ac:dyDescent="0.15">
      <c r="A10239" s="2" t="s">
        <v>10253</v>
      </c>
      <c r="B10239" s="3">
        <v>45078</v>
      </c>
      <c r="C10239" s="2" t="s">
        <v>21</v>
      </c>
      <c r="D10239" s="2" t="s">
        <v>15</v>
      </c>
      <c r="E10239" s="4">
        <v>0</v>
      </c>
      <c r="F10239" s="4">
        <v>0</v>
      </c>
      <c r="G10239" s="2"/>
      <c r="H10239" s="7">
        <v>0</v>
      </c>
      <c r="I10239" s="11">
        <v>1</v>
      </c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</row>
    <row r="10240" spans="1:26" ht="13" x14ac:dyDescent="0.15">
      <c r="A10240" s="2" t="s">
        <v>10254</v>
      </c>
      <c r="B10240" s="3">
        <v>45080</v>
      </c>
      <c r="C10240" s="2" t="s">
        <v>9</v>
      </c>
      <c r="D10240" s="2" t="s">
        <v>10</v>
      </c>
      <c r="E10240" s="4">
        <v>0</v>
      </c>
      <c r="F10240" s="4">
        <v>0</v>
      </c>
      <c r="G10240" s="2"/>
      <c r="H10240" s="7">
        <v>0</v>
      </c>
      <c r="I10240" s="11">
        <v>1</v>
      </c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</row>
    <row r="10241" spans="1:26" ht="13" x14ac:dyDescent="0.15">
      <c r="A10241" s="2" t="s">
        <v>10255</v>
      </c>
      <c r="B10241" s="3">
        <v>45083</v>
      </c>
      <c r="C10241" s="2" t="s">
        <v>21</v>
      </c>
      <c r="D10241" s="2" t="s">
        <v>10</v>
      </c>
      <c r="E10241" s="4">
        <v>0</v>
      </c>
      <c r="F10241" s="4">
        <v>0</v>
      </c>
      <c r="G10241" s="2"/>
      <c r="H10241" s="7">
        <v>0</v>
      </c>
      <c r="I10241" s="11">
        <v>1</v>
      </c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</row>
    <row r="10242" spans="1:26" ht="13" x14ac:dyDescent="0.15">
      <c r="A10242" s="2" t="s">
        <v>10256</v>
      </c>
      <c r="B10242" s="3">
        <v>45084</v>
      </c>
      <c r="C10242" s="2" t="s">
        <v>18</v>
      </c>
      <c r="D10242" s="2" t="s">
        <v>15</v>
      </c>
      <c r="E10242" s="4">
        <v>0</v>
      </c>
      <c r="F10242" s="4">
        <v>0</v>
      </c>
      <c r="G10242" s="2"/>
      <c r="H10242" s="7">
        <v>0</v>
      </c>
      <c r="I10242" s="11">
        <v>1</v>
      </c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</row>
    <row r="10243" spans="1:26" ht="13" x14ac:dyDescent="0.15">
      <c r="A10243" s="2" t="s">
        <v>10257</v>
      </c>
      <c r="B10243" s="3">
        <v>45083</v>
      </c>
      <c r="C10243" s="2" t="s">
        <v>12</v>
      </c>
      <c r="D10243" s="2" t="s">
        <v>15</v>
      </c>
      <c r="E10243" s="4">
        <v>0</v>
      </c>
      <c r="F10243" s="4">
        <v>0</v>
      </c>
      <c r="G10243" s="2"/>
      <c r="H10243" s="7">
        <v>0</v>
      </c>
      <c r="I10243" s="11">
        <v>1</v>
      </c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</row>
    <row r="10244" spans="1:26" ht="13" x14ac:dyDescent="0.15">
      <c r="A10244" s="2" t="s">
        <v>10258</v>
      </c>
      <c r="B10244" s="3">
        <v>45081</v>
      </c>
      <c r="C10244" s="2" t="s">
        <v>9</v>
      </c>
      <c r="D10244" s="2" t="s">
        <v>10</v>
      </c>
      <c r="E10244" s="4">
        <v>0</v>
      </c>
      <c r="F10244" s="4">
        <v>0</v>
      </c>
      <c r="G10244" s="2"/>
      <c r="H10244" s="7">
        <v>0</v>
      </c>
      <c r="I10244" s="11">
        <v>1</v>
      </c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</row>
    <row r="10245" spans="1:26" ht="13" x14ac:dyDescent="0.15">
      <c r="A10245" s="2" t="s">
        <v>10259</v>
      </c>
      <c r="B10245" s="3">
        <v>45082</v>
      </c>
      <c r="C10245" s="2" t="s">
        <v>18</v>
      </c>
      <c r="D10245" s="2" t="s">
        <v>15</v>
      </c>
      <c r="E10245" s="4">
        <v>0</v>
      </c>
      <c r="F10245" s="4">
        <v>0</v>
      </c>
      <c r="G10245" s="2"/>
      <c r="H10245" s="7">
        <v>0</v>
      </c>
      <c r="I10245" s="11">
        <v>1</v>
      </c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</row>
    <row r="10246" spans="1:26" ht="13" x14ac:dyDescent="0.15">
      <c r="A10246" s="2" t="s">
        <v>10260</v>
      </c>
      <c r="B10246" s="3">
        <v>45081</v>
      </c>
      <c r="C10246" s="2" t="s">
        <v>9</v>
      </c>
      <c r="D10246" s="2" t="s">
        <v>10</v>
      </c>
      <c r="E10246" s="4">
        <v>0</v>
      </c>
      <c r="F10246" s="4">
        <v>0</v>
      </c>
      <c r="G10246" s="2"/>
      <c r="H10246" s="7">
        <v>0</v>
      </c>
      <c r="I10246" s="11">
        <v>1</v>
      </c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</row>
    <row r="10247" spans="1:26" ht="13" x14ac:dyDescent="0.15">
      <c r="A10247" s="2" t="s">
        <v>10261</v>
      </c>
      <c r="B10247" s="3">
        <v>45084</v>
      </c>
      <c r="C10247" s="2" t="s">
        <v>18</v>
      </c>
      <c r="D10247" s="2" t="s">
        <v>15</v>
      </c>
      <c r="E10247" s="4">
        <v>0</v>
      </c>
      <c r="F10247" s="4">
        <v>0</v>
      </c>
      <c r="G10247" s="2"/>
      <c r="H10247" s="7">
        <v>0</v>
      </c>
      <c r="I10247" s="11">
        <v>1</v>
      </c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</row>
    <row r="10248" spans="1:26" ht="13" x14ac:dyDescent="0.15">
      <c r="A10248" s="2" t="s">
        <v>10262</v>
      </c>
      <c r="B10248" s="3">
        <v>45081</v>
      </c>
      <c r="C10248" s="2" t="s">
        <v>18</v>
      </c>
      <c r="D10248" s="2" t="s">
        <v>10</v>
      </c>
      <c r="E10248" s="4">
        <v>0</v>
      </c>
      <c r="F10248" s="4">
        <v>0</v>
      </c>
      <c r="G10248" s="2"/>
      <c r="H10248" s="7">
        <v>0</v>
      </c>
      <c r="I10248" s="11">
        <v>1</v>
      </c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</row>
    <row r="10249" spans="1:26" ht="13" x14ac:dyDescent="0.15">
      <c r="A10249" s="2" t="s">
        <v>10263</v>
      </c>
      <c r="B10249" s="3">
        <v>45083</v>
      </c>
      <c r="C10249" s="2" t="s">
        <v>21</v>
      </c>
      <c r="D10249" s="2" t="s">
        <v>10</v>
      </c>
      <c r="E10249" s="4">
        <v>0</v>
      </c>
      <c r="F10249" s="4">
        <v>0</v>
      </c>
      <c r="G10249" s="2"/>
      <c r="H10249" s="7">
        <v>0</v>
      </c>
      <c r="I10249" s="11">
        <v>1</v>
      </c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</row>
    <row r="10250" spans="1:26" ht="13" x14ac:dyDescent="0.15">
      <c r="A10250" s="2" t="s">
        <v>10264</v>
      </c>
      <c r="B10250" s="3">
        <v>45082</v>
      </c>
      <c r="C10250" s="2" t="s">
        <v>18</v>
      </c>
      <c r="D10250" s="2" t="s">
        <v>15</v>
      </c>
      <c r="E10250" s="4">
        <v>0</v>
      </c>
      <c r="F10250" s="4">
        <v>0</v>
      </c>
      <c r="G10250" s="2"/>
      <c r="H10250" s="7">
        <v>0</v>
      </c>
      <c r="I10250" s="11">
        <v>1</v>
      </c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</row>
    <row r="10251" spans="1:26" ht="13" x14ac:dyDescent="0.15">
      <c r="A10251" s="2" t="s">
        <v>10265</v>
      </c>
      <c r="B10251" s="3">
        <v>45079</v>
      </c>
      <c r="C10251" s="2" t="s">
        <v>12</v>
      </c>
      <c r="D10251" s="2" t="s">
        <v>15</v>
      </c>
      <c r="E10251" s="4">
        <v>0</v>
      </c>
      <c r="F10251" s="4">
        <v>0</v>
      </c>
      <c r="G10251" s="2"/>
      <c r="H10251" s="7">
        <v>0</v>
      </c>
      <c r="I10251" s="11">
        <v>1</v>
      </c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</row>
    <row r="10252" spans="1:26" ht="13" x14ac:dyDescent="0.15">
      <c r="A10252" s="2" t="s">
        <v>10266</v>
      </c>
      <c r="B10252" s="3">
        <v>45082</v>
      </c>
      <c r="C10252" s="2" t="s">
        <v>9</v>
      </c>
      <c r="D10252" s="2" t="s">
        <v>10</v>
      </c>
      <c r="E10252" s="4">
        <v>0</v>
      </c>
      <c r="F10252" s="4">
        <v>0</v>
      </c>
      <c r="G10252" s="2"/>
      <c r="H10252" s="7">
        <v>0</v>
      </c>
      <c r="I10252" s="11">
        <v>1</v>
      </c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</row>
    <row r="10253" spans="1:26" ht="13" x14ac:dyDescent="0.15">
      <c r="A10253" s="2" t="s">
        <v>10267</v>
      </c>
      <c r="B10253" s="3">
        <v>45079</v>
      </c>
      <c r="C10253" s="2" t="s">
        <v>12</v>
      </c>
      <c r="D10253" s="2" t="s">
        <v>10</v>
      </c>
      <c r="E10253" s="4">
        <v>0</v>
      </c>
      <c r="F10253" s="4">
        <v>0</v>
      </c>
      <c r="G10253" s="2"/>
      <c r="H10253" s="7">
        <v>0</v>
      </c>
      <c r="I10253" s="11">
        <v>1</v>
      </c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</row>
    <row r="10254" spans="1:26" ht="13" x14ac:dyDescent="0.15">
      <c r="A10254" s="2" t="s">
        <v>10268</v>
      </c>
      <c r="B10254" s="3">
        <v>45081</v>
      </c>
      <c r="C10254" s="2" t="s">
        <v>21</v>
      </c>
      <c r="D10254" s="2" t="s">
        <v>15</v>
      </c>
      <c r="E10254" s="4">
        <v>0</v>
      </c>
      <c r="F10254" s="4">
        <v>0</v>
      </c>
      <c r="G10254" s="2"/>
      <c r="H10254" s="7">
        <v>0</v>
      </c>
      <c r="I10254" s="11">
        <v>1</v>
      </c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</row>
    <row r="10255" spans="1:26" ht="13" x14ac:dyDescent="0.15">
      <c r="A10255" s="2" t="s">
        <v>10269</v>
      </c>
      <c r="B10255" s="3">
        <v>45080</v>
      </c>
      <c r="C10255" s="2" t="s">
        <v>21</v>
      </c>
      <c r="D10255" s="2" t="s">
        <v>15</v>
      </c>
      <c r="E10255" s="4">
        <v>0</v>
      </c>
      <c r="F10255" s="4">
        <v>0</v>
      </c>
      <c r="G10255" s="2"/>
      <c r="H10255" s="7">
        <v>0</v>
      </c>
      <c r="I10255" s="11">
        <v>1</v>
      </c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</row>
    <row r="10256" spans="1:26" ht="13" x14ac:dyDescent="0.15">
      <c r="A10256" s="2" t="s">
        <v>10270</v>
      </c>
      <c r="B10256" s="3">
        <v>45081</v>
      </c>
      <c r="C10256" s="2" t="s">
        <v>21</v>
      </c>
      <c r="D10256" s="2" t="s">
        <v>10</v>
      </c>
      <c r="E10256" s="4">
        <v>0</v>
      </c>
      <c r="F10256" s="4">
        <v>0</v>
      </c>
      <c r="G10256" s="2"/>
      <c r="H10256" s="7">
        <v>0</v>
      </c>
      <c r="I10256" s="11">
        <v>1</v>
      </c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</row>
    <row r="10257" spans="1:26" ht="13" x14ac:dyDescent="0.15">
      <c r="A10257" s="2" t="s">
        <v>10271</v>
      </c>
      <c r="B10257" s="3">
        <v>45082</v>
      </c>
      <c r="C10257" s="2" t="s">
        <v>21</v>
      </c>
      <c r="D10257" s="2" t="s">
        <v>15</v>
      </c>
      <c r="E10257" s="4">
        <v>0</v>
      </c>
      <c r="F10257" s="4">
        <v>0</v>
      </c>
      <c r="G10257" s="2"/>
      <c r="H10257" s="7">
        <v>0</v>
      </c>
      <c r="I10257" s="11">
        <v>1</v>
      </c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</row>
    <row r="10258" spans="1:26" ht="13" x14ac:dyDescent="0.15">
      <c r="A10258" s="2" t="s">
        <v>10272</v>
      </c>
      <c r="B10258" s="3">
        <v>45078</v>
      </c>
      <c r="C10258" s="2" t="s">
        <v>21</v>
      </c>
      <c r="D10258" s="2" t="s">
        <v>15</v>
      </c>
      <c r="E10258" s="4">
        <v>0</v>
      </c>
      <c r="F10258" s="4">
        <v>0</v>
      </c>
      <c r="G10258" s="2"/>
      <c r="H10258" s="7">
        <v>0</v>
      </c>
      <c r="I10258" s="11">
        <v>1</v>
      </c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</row>
    <row r="10259" spans="1:26" ht="13" x14ac:dyDescent="0.15">
      <c r="A10259" s="2" t="s">
        <v>10273</v>
      </c>
      <c r="B10259" s="3">
        <v>45082</v>
      </c>
      <c r="C10259" s="2" t="s">
        <v>9</v>
      </c>
      <c r="D10259" s="2" t="s">
        <v>15</v>
      </c>
      <c r="E10259" s="4">
        <v>1</v>
      </c>
      <c r="F10259" s="4">
        <v>0</v>
      </c>
      <c r="G10259" s="2" t="s">
        <v>32</v>
      </c>
      <c r="H10259" s="7">
        <v>0</v>
      </c>
      <c r="I10259" s="11">
        <v>1</v>
      </c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</row>
    <row r="10260" spans="1:26" ht="13" x14ac:dyDescent="0.15">
      <c r="A10260" s="2" t="s">
        <v>10274</v>
      </c>
      <c r="B10260" s="3">
        <v>45083</v>
      </c>
      <c r="C10260" s="2" t="s">
        <v>12</v>
      </c>
      <c r="D10260" s="2" t="s">
        <v>10</v>
      </c>
      <c r="E10260" s="4">
        <v>0</v>
      </c>
      <c r="F10260" s="4">
        <v>0</v>
      </c>
      <c r="G10260" s="2"/>
      <c r="H10260" s="7">
        <v>0</v>
      </c>
      <c r="I10260" s="11">
        <v>1</v>
      </c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</row>
    <row r="10261" spans="1:26" ht="13" x14ac:dyDescent="0.15">
      <c r="A10261" s="2" t="s">
        <v>10275</v>
      </c>
      <c r="B10261" s="3">
        <v>45080</v>
      </c>
      <c r="C10261" s="2" t="s">
        <v>18</v>
      </c>
      <c r="D10261" s="2" t="s">
        <v>10</v>
      </c>
      <c r="E10261" s="4">
        <v>0</v>
      </c>
      <c r="F10261" s="4">
        <v>0</v>
      </c>
      <c r="G10261" s="2"/>
      <c r="H10261" s="7">
        <v>0</v>
      </c>
      <c r="I10261" s="11">
        <v>1</v>
      </c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</row>
    <row r="10262" spans="1:26" ht="13" x14ac:dyDescent="0.15">
      <c r="A10262" s="2" t="s">
        <v>10276</v>
      </c>
      <c r="B10262" s="3">
        <v>45084</v>
      </c>
      <c r="C10262" s="2" t="s">
        <v>12</v>
      </c>
      <c r="D10262" s="2" t="s">
        <v>15</v>
      </c>
      <c r="E10262" s="4">
        <v>1</v>
      </c>
      <c r="F10262" s="4">
        <v>0</v>
      </c>
      <c r="G10262" s="2" t="s">
        <v>32</v>
      </c>
      <c r="H10262" s="7">
        <v>0</v>
      </c>
      <c r="I10262" s="11">
        <v>1</v>
      </c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</row>
    <row r="10263" spans="1:26" ht="13" x14ac:dyDescent="0.15">
      <c r="A10263" s="2" t="s">
        <v>10277</v>
      </c>
      <c r="B10263" s="3">
        <v>45078</v>
      </c>
      <c r="C10263" s="2" t="s">
        <v>21</v>
      </c>
      <c r="D10263" s="2" t="s">
        <v>10</v>
      </c>
      <c r="E10263" s="4">
        <v>0</v>
      </c>
      <c r="F10263" s="4">
        <v>0</v>
      </c>
      <c r="G10263" s="2"/>
      <c r="H10263" s="7">
        <v>0</v>
      </c>
      <c r="I10263" s="11">
        <v>1</v>
      </c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</row>
    <row r="10264" spans="1:26" ht="13" x14ac:dyDescent="0.15">
      <c r="A10264" s="2" t="s">
        <v>10278</v>
      </c>
      <c r="B10264" s="3">
        <v>45081</v>
      </c>
      <c r="C10264" s="2" t="s">
        <v>12</v>
      </c>
      <c r="D10264" s="2" t="s">
        <v>10</v>
      </c>
      <c r="E10264" s="4">
        <v>0</v>
      </c>
      <c r="F10264" s="4">
        <v>0</v>
      </c>
      <c r="G10264" s="2"/>
      <c r="H10264" s="7">
        <v>0</v>
      </c>
      <c r="I10264" s="11">
        <v>1</v>
      </c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</row>
    <row r="10265" spans="1:26" ht="13" x14ac:dyDescent="0.15">
      <c r="A10265" s="2" t="s">
        <v>10279</v>
      </c>
      <c r="B10265" s="3">
        <v>45081</v>
      </c>
      <c r="C10265" s="2" t="s">
        <v>9</v>
      </c>
      <c r="D10265" s="2" t="s">
        <v>15</v>
      </c>
      <c r="E10265" s="4">
        <v>0</v>
      </c>
      <c r="F10265" s="4">
        <v>0</v>
      </c>
      <c r="G10265" s="2"/>
      <c r="H10265" s="7">
        <v>0</v>
      </c>
      <c r="I10265" s="11">
        <v>1</v>
      </c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</row>
    <row r="10266" spans="1:26" ht="13" x14ac:dyDescent="0.15">
      <c r="A10266" s="2" t="s">
        <v>10280</v>
      </c>
      <c r="B10266" s="3">
        <v>45081</v>
      </c>
      <c r="C10266" s="2" t="s">
        <v>9</v>
      </c>
      <c r="D10266" s="2" t="s">
        <v>15</v>
      </c>
      <c r="E10266" s="4">
        <v>0</v>
      </c>
      <c r="F10266" s="4">
        <v>0</v>
      </c>
      <c r="G10266" s="2"/>
      <c r="H10266" s="7">
        <v>0</v>
      </c>
      <c r="I10266" s="11">
        <v>1</v>
      </c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</row>
    <row r="10267" spans="1:26" ht="13" x14ac:dyDescent="0.15">
      <c r="A10267" s="2" t="s">
        <v>10281</v>
      </c>
      <c r="B10267" s="3">
        <v>45084</v>
      </c>
      <c r="C10267" s="2" t="s">
        <v>18</v>
      </c>
      <c r="D10267" s="2" t="s">
        <v>15</v>
      </c>
      <c r="E10267" s="4">
        <v>0</v>
      </c>
      <c r="F10267" s="4">
        <v>0</v>
      </c>
      <c r="G10267" s="2"/>
      <c r="H10267" s="7">
        <v>0</v>
      </c>
      <c r="I10267" s="11">
        <v>1</v>
      </c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</row>
    <row r="10268" spans="1:26" ht="13" x14ac:dyDescent="0.15">
      <c r="A10268" s="2" t="s">
        <v>10282</v>
      </c>
      <c r="B10268" s="3">
        <v>45079</v>
      </c>
      <c r="C10268" s="2" t="s">
        <v>9</v>
      </c>
      <c r="D10268" s="2" t="s">
        <v>15</v>
      </c>
      <c r="E10268" s="4">
        <v>0</v>
      </c>
      <c r="F10268" s="4">
        <v>0</v>
      </c>
      <c r="G10268" s="2"/>
      <c r="H10268" s="7">
        <v>0</v>
      </c>
      <c r="I10268" s="11">
        <v>1</v>
      </c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</row>
    <row r="10269" spans="1:26" ht="13" x14ac:dyDescent="0.15">
      <c r="A10269" s="2" t="s">
        <v>10283</v>
      </c>
      <c r="B10269" s="3">
        <v>45083</v>
      </c>
      <c r="C10269" s="2" t="s">
        <v>9</v>
      </c>
      <c r="D10269" s="2" t="s">
        <v>10</v>
      </c>
      <c r="E10269" s="4">
        <v>0</v>
      </c>
      <c r="F10269" s="4">
        <v>0</v>
      </c>
      <c r="G10269" s="2"/>
      <c r="H10269" s="7">
        <v>0</v>
      </c>
      <c r="I10269" s="11">
        <v>1</v>
      </c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</row>
    <row r="10270" spans="1:26" ht="13" x14ac:dyDescent="0.15">
      <c r="A10270" s="2" t="s">
        <v>10284</v>
      </c>
      <c r="B10270" s="3">
        <v>45084</v>
      </c>
      <c r="C10270" s="2" t="s">
        <v>21</v>
      </c>
      <c r="D10270" s="2" t="s">
        <v>10</v>
      </c>
      <c r="E10270" s="4">
        <v>0</v>
      </c>
      <c r="F10270" s="4">
        <v>0</v>
      </c>
      <c r="G10270" s="2"/>
      <c r="H10270" s="7">
        <v>0</v>
      </c>
      <c r="I10270" s="11">
        <v>1</v>
      </c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</row>
    <row r="10271" spans="1:26" ht="13" x14ac:dyDescent="0.15">
      <c r="A10271" s="2" t="s">
        <v>10285</v>
      </c>
      <c r="B10271" s="3">
        <v>45080</v>
      </c>
      <c r="C10271" s="2" t="s">
        <v>12</v>
      </c>
      <c r="D10271" s="2" t="s">
        <v>15</v>
      </c>
      <c r="E10271" s="4">
        <v>0</v>
      </c>
      <c r="F10271" s="4">
        <v>0</v>
      </c>
      <c r="G10271" s="2"/>
      <c r="H10271" s="7">
        <v>0</v>
      </c>
      <c r="I10271" s="11">
        <v>1</v>
      </c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</row>
    <row r="10272" spans="1:26" ht="13" x14ac:dyDescent="0.15">
      <c r="A10272" s="2" t="s">
        <v>10286</v>
      </c>
      <c r="B10272" s="3">
        <v>45081</v>
      </c>
      <c r="C10272" s="2" t="s">
        <v>9</v>
      </c>
      <c r="D10272" s="2" t="s">
        <v>10</v>
      </c>
      <c r="E10272" s="4">
        <v>0</v>
      </c>
      <c r="F10272" s="4">
        <v>0</v>
      </c>
      <c r="G10272" s="2"/>
      <c r="H10272" s="7">
        <v>0</v>
      </c>
      <c r="I10272" s="11">
        <v>1</v>
      </c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</row>
    <row r="10273" spans="1:26" ht="13" x14ac:dyDescent="0.15">
      <c r="A10273" s="2" t="s">
        <v>10287</v>
      </c>
      <c r="B10273" s="3">
        <v>45081</v>
      </c>
      <c r="C10273" s="2" t="s">
        <v>12</v>
      </c>
      <c r="D10273" s="2" t="s">
        <v>10</v>
      </c>
      <c r="E10273" s="4">
        <v>0</v>
      </c>
      <c r="F10273" s="4">
        <v>0</v>
      </c>
      <c r="G10273" s="2"/>
      <c r="H10273" s="7">
        <v>0</v>
      </c>
      <c r="I10273" s="11">
        <v>1</v>
      </c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</row>
    <row r="10274" spans="1:26" ht="13" x14ac:dyDescent="0.15">
      <c r="A10274" s="2" t="s">
        <v>10288</v>
      </c>
      <c r="B10274" s="3">
        <v>45081</v>
      </c>
      <c r="C10274" s="2" t="s">
        <v>18</v>
      </c>
      <c r="D10274" s="2" t="s">
        <v>10</v>
      </c>
      <c r="E10274" s="4">
        <v>0</v>
      </c>
      <c r="F10274" s="4">
        <v>0</v>
      </c>
      <c r="G10274" s="2"/>
      <c r="H10274" s="7">
        <v>0</v>
      </c>
      <c r="I10274" s="11">
        <v>1</v>
      </c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</row>
    <row r="10275" spans="1:26" ht="13" x14ac:dyDescent="0.15">
      <c r="A10275" s="2" t="s">
        <v>10289</v>
      </c>
      <c r="B10275" s="3">
        <v>45082</v>
      </c>
      <c r="C10275" s="2" t="s">
        <v>9</v>
      </c>
      <c r="D10275" s="2" t="s">
        <v>15</v>
      </c>
      <c r="E10275" s="4">
        <v>0</v>
      </c>
      <c r="F10275" s="4">
        <v>0</v>
      </c>
      <c r="G10275" s="2"/>
      <c r="H10275" s="7">
        <v>0</v>
      </c>
      <c r="I10275" s="11">
        <v>1</v>
      </c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</row>
    <row r="10276" spans="1:26" ht="13" x14ac:dyDescent="0.15">
      <c r="A10276" s="2" t="s">
        <v>10290</v>
      </c>
      <c r="B10276" s="3">
        <v>45081</v>
      </c>
      <c r="C10276" s="2" t="s">
        <v>21</v>
      </c>
      <c r="D10276" s="2" t="s">
        <v>15</v>
      </c>
      <c r="E10276" s="4">
        <v>0</v>
      </c>
      <c r="F10276" s="4">
        <v>0</v>
      </c>
      <c r="G10276" s="2"/>
      <c r="H10276" s="7">
        <v>0</v>
      </c>
      <c r="I10276" s="11">
        <v>1</v>
      </c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</row>
    <row r="10277" spans="1:26" ht="13" x14ac:dyDescent="0.15">
      <c r="A10277" s="2" t="s">
        <v>10291</v>
      </c>
      <c r="B10277" s="3">
        <v>45081</v>
      </c>
      <c r="C10277" s="2" t="s">
        <v>12</v>
      </c>
      <c r="D10277" s="2" t="s">
        <v>15</v>
      </c>
      <c r="E10277" s="4">
        <v>0</v>
      </c>
      <c r="F10277" s="4">
        <v>0</v>
      </c>
      <c r="G10277" s="2"/>
      <c r="H10277" s="7">
        <v>0</v>
      </c>
      <c r="I10277" s="11">
        <v>1</v>
      </c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</row>
    <row r="10278" spans="1:26" ht="13" x14ac:dyDescent="0.15">
      <c r="A10278" s="2" t="s">
        <v>10292</v>
      </c>
      <c r="B10278" s="3">
        <v>45082</v>
      </c>
      <c r="C10278" s="2" t="s">
        <v>18</v>
      </c>
      <c r="D10278" s="2" t="s">
        <v>15</v>
      </c>
      <c r="E10278" s="4">
        <v>0</v>
      </c>
      <c r="F10278" s="4">
        <v>0</v>
      </c>
      <c r="G10278" s="2"/>
      <c r="H10278" s="7">
        <v>0</v>
      </c>
      <c r="I10278" s="11">
        <v>1</v>
      </c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</row>
    <row r="10279" spans="1:26" ht="13" x14ac:dyDescent="0.15">
      <c r="A10279" s="2" t="s">
        <v>10293</v>
      </c>
      <c r="B10279" s="3">
        <v>45078</v>
      </c>
      <c r="C10279" s="2" t="s">
        <v>21</v>
      </c>
      <c r="D10279" s="2" t="s">
        <v>10</v>
      </c>
      <c r="E10279" s="4">
        <v>0</v>
      </c>
      <c r="F10279" s="4">
        <v>0</v>
      </c>
      <c r="G10279" s="2"/>
      <c r="H10279" s="7">
        <v>0</v>
      </c>
      <c r="I10279" s="11">
        <v>1</v>
      </c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</row>
    <row r="10280" spans="1:26" ht="13" x14ac:dyDescent="0.15">
      <c r="A10280" s="2" t="s">
        <v>10294</v>
      </c>
      <c r="B10280" s="3">
        <v>45083</v>
      </c>
      <c r="C10280" s="2" t="s">
        <v>21</v>
      </c>
      <c r="D10280" s="2" t="s">
        <v>10</v>
      </c>
      <c r="E10280" s="4">
        <v>0</v>
      </c>
      <c r="F10280" s="4">
        <v>0</v>
      </c>
      <c r="G10280" s="2"/>
      <c r="H10280" s="7">
        <v>0</v>
      </c>
      <c r="I10280" s="11">
        <v>1</v>
      </c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</row>
    <row r="10281" spans="1:26" ht="13" x14ac:dyDescent="0.15">
      <c r="A10281" s="2" t="s">
        <v>10295</v>
      </c>
      <c r="B10281" s="3">
        <v>45083</v>
      </c>
      <c r="C10281" s="2" t="s">
        <v>21</v>
      </c>
      <c r="D10281" s="2" t="s">
        <v>15</v>
      </c>
      <c r="E10281" s="4">
        <v>0</v>
      </c>
      <c r="F10281" s="4">
        <v>0</v>
      </c>
      <c r="G10281" s="2"/>
      <c r="H10281" s="7">
        <v>0</v>
      </c>
      <c r="I10281" s="11">
        <v>1</v>
      </c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</row>
    <row r="10282" spans="1:26" ht="13" x14ac:dyDescent="0.15">
      <c r="A10282" s="2" t="s">
        <v>10296</v>
      </c>
      <c r="B10282" s="3">
        <v>45079</v>
      </c>
      <c r="C10282" s="2" t="s">
        <v>9</v>
      </c>
      <c r="D10282" s="2" t="s">
        <v>10</v>
      </c>
      <c r="E10282" s="4">
        <v>0</v>
      </c>
      <c r="F10282" s="4">
        <v>0</v>
      </c>
      <c r="G10282" s="2"/>
      <c r="H10282" s="7">
        <v>0</v>
      </c>
      <c r="I10282" s="11">
        <v>1</v>
      </c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</row>
    <row r="10283" spans="1:26" ht="13" x14ac:dyDescent="0.15">
      <c r="A10283" s="2" t="s">
        <v>10297</v>
      </c>
      <c r="B10283" s="3">
        <v>45081</v>
      </c>
      <c r="C10283" s="2" t="s">
        <v>18</v>
      </c>
      <c r="D10283" s="2" t="s">
        <v>10</v>
      </c>
      <c r="E10283" s="4">
        <v>0</v>
      </c>
      <c r="F10283" s="4">
        <v>0</v>
      </c>
      <c r="G10283" s="2"/>
      <c r="H10283" s="7">
        <v>0</v>
      </c>
      <c r="I10283" s="11">
        <v>1</v>
      </c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</row>
    <row r="10284" spans="1:26" ht="13" x14ac:dyDescent="0.15">
      <c r="A10284" s="2" t="s">
        <v>10298</v>
      </c>
      <c r="B10284" s="3">
        <v>45083</v>
      </c>
      <c r="C10284" s="2" t="s">
        <v>12</v>
      </c>
      <c r="D10284" s="2" t="s">
        <v>15</v>
      </c>
      <c r="E10284" s="4">
        <v>0</v>
      </c>
      <c r="F10284" s="4">
        <v>0</v>
      </c>
      <c r="G10284" s="2"/>
      <c r="H10284" s="7">
        <v>0</v>
      </c>
      <c r="I10284" s="11">
        <v>1</v>
      </c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</row>
    <row r="10285" spans="1:26" ht="13" x14ac:dyDescent="0.15">
      <c r="A10285" s="2" t="s">
        <v>10299</v>
      </c>
      <c r="B10285" s="3">
        <v>45081</v>
      </c>
      <c r="C10285" s="2" t="s">
        <v>18</v>
      </c>
      <c r="D10285" s="2" t="s">
        <v>15</v>
      </c>
      <c r="E10285" s="4">
        <v>0</v>
      </c>
      <c r="F10285" s="4">
        <v>0</v>
      </c>
      <c r="G10285" s="2"/>
      <c r="H10285" s="7">
        <v>0</v>
      </c>
      <c r="I10285" s="11">
        <v>1</v>
      </c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</row>
    <row r="10286" spans="1:26" ht="13" x14ac:dyDescent="0.15">
      <c r="A10286" s="2" t="s">
        <v>10300</v>
      </c>
      <c r="B10286" s="3">
        <v>45078</v>
      </c>
      <c r="C10286" s="2" t="s">
        <v>9</v>
      </c>
      <c r="D10286" s="2" t="s">
        <v>10</v>
      </c>
      <c r="E10286" s="4">
        <v>0</v>
      </c>
      <c r="F10286" s="4">
        <v>0</v>
      </c>
      <c r="G10286" s="2"/>
      <c r="H10286" s="7">
        <v>0</v>
      </c>
      <c r="I10286" s="11">
        <v>1</v>
      </c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</row>
    <row r="10287" spans="1:26" ht="13" x14ac:dyDescent="0.15">
      <c r="A10287" s="2" t="s">
        <v>10301</v>
      </c>
      <c r="B10287" s="3">
        <v>45079</v>
      </c>
      <c r="C10287" s="2" t="s">
        <v>18</v>
      </c>
      <c r="D10287" s="2" t="s">
        <v>15</v>
      </c>
      <c r="E10287" s="4">
        <v>0</v>
      </c>
      <c r="F10287" s="4">
        <v>0</v>
      </c>
      <c r="G10287" s="2"/>
      <c r="H10287" s="7">
        <v>0</v>
      </c>
      <c r="I10287" s="11">
        <v>1</v>
      </c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</row>
    <row r="10288" spans="1:26" ht="13" x14ac:dyDescent="0.15">
      <c r="A10288" s="2" t="s">
        <v>10302</v>
      </c>
      <c r="B10288" s="3">
        <v>45082</v>
      </c>
      <c r="C10288" s="2" t="s">
        <v>9</v>
      </c>
      <c r="D10288" s="2" t="s">
        <v>15</v>
      </c>
      <c r="E10288" s="4">
        <v>0</v>
      </c>
      <c r="F10288" s="4">
        <v>0</v>
      </c>
      <c r="G10288" s="2"/>
      <c r="H10288" s="7">
        <v>0</v>
      </c>
      <c r="I10288" s="11">
        <v>1</v>
      </c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</row>
    <row r="10289" spans="1:26" ht="13" x14ac:dyDescent="0.15">
      <c r="A10289" s="2" t="s">
        <v>10303</v>
      </c>
      <c r="B10289" s="3">
        <v>45082</v>
      </c>
      <c r="C10289" s="2" t="s">
        <v>12</v>
      </c>
      <c r="D10289" s="2" t="s">
        <v>15</v>
      </c>
      <c r="E10289" s="4">
        <v>0</v>
      </c>
      <c r="F10289" s="4">
        <v>0</v>
      </c>
      <c r="G10289" s="2"/>
      <c r="H10289" s="7">
        <v>0</v>
      </c>
      <c r="I10289" s="11">
        <v>1</v>
      </c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</row>
    <row r="10290" spans="1:26" ht="13" x14ac:dyDescent="0.15">
      <c r="A10290" s="2" t="s">
        <v>10304</v>
      </c>
      <c r="B10290" s="3">
        <v>45084</v>
      </c>
      <c r="C10290" s="2" t="s">
        <v>18</v>
      </c>
      <c r="D10290" s="2" t="s">
        <v>15</v>
      </c>
      <c r="E10290" s="4">
        <v>0</v>
      </c>
      <c r="F10290" s="4">
        <v>0</v>
      </c>
      <c r="G10290" s="2"/>
      <c r="H10290" s="7">
        <v>0</v>
      </c>
      <c r="I10290" s="11">
        <v>1</v>
      </c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</row>
    <row r="10291" spans="1:26" ht="13" x14ac:dyDescent="0.15">
      <c r="A10291" s="2" t="s">
        <v>10305</v>
      </c>
      <c r="B10291" s="3">
        <v>45081</v>
      </c>
      <c r="C10291" s="2" t="s">
        <v>9</v>
      </c>
      <c r="D10291" s="2" t="s">
        <v>15</v>
      </c>
      <c r="E10291" s="4">
        <v>0</v>
      </c>
      <c r="F10291" s="4">
        <v>0</v>
      </c>
      <c r="G10291" s="2"/>
      <c r="H10291" s="7">
        <v>0</v>
      </c>
      <c r="I10291" s="11">
        <v>1</v>
      </c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</row>
    <row r="10292" spans="1:26" ht="13" x14ac:dyDescent="0.15">
      <c r="A10292" s="2" t="s">
        <v>10306</v>
      </c>
      <c r="B10292" s="3">
        <v>45082</v>
      </c>
      <c r="C10292" s="2" t="s">
        <v>21</v>
      </c>
      <c r="D10292" s="2" t="s">
        <v>15</v>
      </c>
      <c r="E10292" s="4">
        <v>0</v>
      </c>
      <c r="F10292" s="4">
        <v>0</v>
      </c>
      <c r="G10292" s="2"/>
      <c r="H10292" s="7">
        <v>0</v>
      </c>
      <c r="I10292" s="11">
        <v>1</v>
      </c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</row>
    <row r="10293" spans="1:26" ht="13" x14ac:dyDescent="0.15">
      <c r="A10293" s="2" t="s">
        <v>10307</v>
      </c>
      <c r="B10293" s="3">
        <v>45082</v>
      </c>
      <c r="C10293" s="2" t="s">
        <v>9</v>
      </c>
      <c r="D10293" s="2" t="s">
        <v>10</v>
      </c>
      <c r="E10293" s="4">
        <v>0</v>
      </c>
      <c r="F10293" s="4">
        <v>0</v>
      </c>
      <c r="G10293" s="2"/>
      <c r="H10293" s="7">
        <v>0</v>
      </c>
      <c r="I10293" s="11">
        <v>1</v>
      </c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</row>
    <row r="10294" spans="1:26" ht="13" x14ac:dyDescent="0.15">
      <c r="A10294" s="2" t="s">
        <v>10308</v>
      </c>
      <c r="B10294" s="3">
        <v>45078</v>
      </c>
      <c r="C10294" s="2" t="s">
        <v>9</v>
      </c>
      <c r="D10294" s="2" t="s">
        <v>10</v>
      </c>
      <c r="E10294" s="4">
        <v>0</v>
      </c>
      <c r="F10294" s="4">
        <v>0</v>
      </c>
      <c r="G10294" s="2"/>
      <c r="H10294" s="7">
        <v>0</v>
      </c>
      <c r="I10294" s="11">
        <v>1</v>
      </c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</row>
    <row r="10295" spans="1:26" ht="13" x14ac:dyDescent="0.15">
      <c r="A10295" s="2" t="s">
        <v>10309</v>
      </c>
      <c r="B10295" s="3">
        <v>45083</v>
      </c>
      <c r="C10295" s="2" t="s">
        <v>12</v>
      </c>
      <c r="D10295" s="2" t="s">
        <v>15</v>
      </c>
      <c r="E10295" s="4">
        <v>0</v>
      </c>
      <c r="F10295" s="4">
        <v>0</v>
      </c>
      <c r="G10295" s="2"/>
      <c r="H10295" s="7">
        <v>0</v>
      </c>
      <c r="I10295" s="11">
        <v>1</v>
      </c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</row>
    <row r="10296" spans="1:26" ht="13" x14ac:dyDescent="0.15">
      <c r="A10296" s="2" t="s">
        <v>10310</v>
      </c>
      <c r="B10296" s="3">
        <v>45078</v>
      </c>
      <c r="C10296" s="2" t="s">
        <v>21</v>
      </c>
      <c r="D10296" s="2" t="s">
        <v>10</v>
      </c>
      <c r="E10296" s="4">
        <v>0</v>
      </c>
      <c r="F10296" s="4">
        <v>0</v>
      </c>
      <c r="G10296" s="2"/>
      <c r="H10296" s="7">
        <v>0</v>
      </c>
      <c r="I10296" s="11">
        <v>1</v>
      </c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</row>
    <row r="10297" spans="1:26" ht="13" x14ac:dyDescent="0.15">
      <c r="A10297" s="2" t="s">
        <v>10311</v>
      </c>
      <c r="B10297" s="3">
        <v>45080</v>
      </c>
      <c r="C10297" s="2" t="s">
        <v>12</v>
      </c>
      <c r="D10297" s="2" t="s">
        <v>15</v>
      </c>
      <c r="E10297" s="4">
        <v>0</v>
      </c>
      <c r="F10297" s="4">
        <v>0</v>
      </c>
      <c r="G10297" s="2"/>
      <c r="H10297" s="7">
        <v>0</v>
      </c>
      <c r="I10297" s="11">
        <v>1</v>
      </c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</row>
    <row r="10298" spans="1:26" ht="13" x14ac:dyDescent="0.15">
      <c r="A10298" s="2" t="s">
        <v>10312</v>
      </c>
      <c r="B10298" s="3">
        <v>45079</v>
      </c>
      <c r="C10298" s="2" t="s">
        <v>9</v>
      </c>
      <c r="D10298" s="2" t="s">
        <v>15</v>
      </c>
      <c r="E10298" s="4">
        <v>0</v>
      </c>
      <c r="F10298" s="4">
        <v>0</v>
      </c>
      <c r="G10298" s="2"/>
      <c r="H10298" s="7">
        <v>0</v>
      </c>
      <c r="I10298" s="11">
        <v>1</v>
      </c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</row>
    <row r="10299" spans="1:26" ht="13" x14ac:dyDescent="0.15">
      <c r="A10299" s="2" t="s">
        <v>10313</v>
      </c>
      <c r="B10299" s="3">
        <v>45080</v>
      </c>
      <c r="C10299" s="2" t="s">
        <v>21</v>
      </c>
      <c r="D10299" s="2" t="s">
        <v>10</v>
      </c>
      <c r="E10299" s="4">
        <v>0</v>
      </c>
      <c r="F10299" s="4">
        <v>0</v>
      </c>
      <c r="G10299" s="2"/>
      <c r="H10299" s="7">
        <v>0</v>
      </c>
      <c r="I10299" s="11">
        <v>1</v>
      </c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</row>
    <row r="10300" spans="1:26" ht="13" x14ac:dyDescent="0.15">
      <c r="A10300" s="2" t="s">
        <v>10314</v>
      </c>
      <c r="B10300" s="3">
        <v>45078</v>
      </c>
      <c r="C10300" s="2" t="s">
        <v>21</v>
      </c>
      <c r="D10300" s="2" t="s">
        <v>15</v>
      </c>
      <c r="E10300" s="4">
        <v>0</v>
      </c>
      <c r="F10300" s="4">
        <v>0</v>
      </c>
      <c r="G10300" s="2"/>
      <c r="H10300" s="7">
        <v>0</v>
      </c>
      <c r="I10300" s="11">
        <v>1</v>
      </c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</row>
    <row r="10301" spans="1:26" ht="13" x14ac:dyDescent="0.15">
      <c r="A10301" s="2" t="s">
        <v>10315</v>
      </c>
      <c r="B10301" s="3">
        <v>45079</v>
      </c>
      <c r="C10301" s="2" t="s">
        <v>9</v>
      </c>
      <c r="D10301" s="2" t="s">
        <v>15</v>
      </c>
      <c r="E10301" s="4">
        <v>0</v>
      </c>
      <c r="F10301" s="4">
        <v>0</v>
      </c>
      <c r="G10301" s="2"/>
      <c r="H10301" s="7">
        <v>0</v>
      </c>
      <c r="I10301" s="11">
        <v>1</v>
      </c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</row>
    <row r="10302" spans="1:26" ht="13" x14ac:dyDescent="0.15">
      <c r="A10302" s="2" t="s">
        <v>10316</v>
      </c>
      <c r="B10302" s="3">
        <v>45083</v>
      </c>
      <c r="C10302" s="2" t="s">
        <v>9</v>
      </c>
      <c r="D10302" s="2" t="s">
        <v>10</v>
      </c>
      <c r="E10302" s="4">
        <v>0</v>
      </c>
      <c r="F10302" s="4">
        <v>0</v>
      </c>
      <c r="G10302" s="2"/>
      <c r="H10302" s="7">
        <v>0</v>
      </c>
      <c r="I10302" s="11">
        <v>1</v>
      </c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</row>
    <row r="10303" spans="1:26" ht="13" x14ac:dyDescent="0.15">
      <c r="A10303" s="2" t="s">
        <v>10317</v>
      </c>
      <c r="B10303" s="3">
        <v>45081</v>
      </c>
      <c r="C10303" s="2" t="s">
        <v>12</v>
      </c>
      <c r="D10303" s="2" t="s">
        <v>10</v>
      </c>
      <c r="E10303" s="4">
        <v>0</v>
      </c>
      <c r="F10303" s="4">
        <v>0</v>
      </c>
      <c r="G10303" s="2"/>
      <c r="H10303" s="7">
        <v>0</v>
      </c>
      <c r="I10303" s="11">
        <v>1</v>
      </c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</row>
    <row r="10304" spans="1:26" ht="13" x14ac:dyDescent="0.15">
      <c r="A10304" s="2" t="s">
        <v>10318</v>
      </c>
      <c r="B10304" s="3">
        <v>45081</v>
      </c>
      <c r="C10304" s="2" t="s">
        <v>9</v>
      </c>
      <c r="D10304" s="2" t="s">
        <v>15</v>
      </c>
      <c r="E10304" s="4">
        <v>0</v>
      </c>
      <c r="F10304" s="4">
        <v>0</v>
      </c>
      <c r="G10304" s="2"/>
      <c r="H10304" s="7">
        <v>0</v>
      </c>
      <c r="I10304" s="11">
        <v>1</v>
      </c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</row>
    <row r="10305" spans="1:26" ht="13" x14ac:dyDescent="0.15">
      <c r="A10305" s="2" t="s">
        <v>10319</v>
      </c>
      <c r="B10305" s="3">
        <v>45084</v>
      </c>
      <c r="C10305" s="2" t="s">
        <v>21</v>
      </c>
      <c r="D10305" s="2" t="s">
        <v>10</v>
      </c>
      <c r="E10305" s="4">
        <v>0</v>
      </c>
      <c r="F10305" s="4">
        <v>0</v>
      </c>
      <c r="G10305" s="2"/>
      <c r="H10305" s="7">
        <v>0</v>
      </c>
      <c r="I10305" s="11">
        <v>1</v>
      </c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</row>
    <row r="10306" spans="1:26" ht="13" x14ac:dyDescent="0.15">
      <c r="A10306" s="2" t="s">
        <v>10320</v>
      </c>
      <c r="B10306" s="3">
        <v>45079</v>
      </c>
      <c r="C10306" s="2" t="s">
        <v>18</v>
      </c>
      <c r="D10306" s="2" t="s">
        <v>10</v>
      </c>
      <c r="E10306" s="4">
        <v>0</v>
      </c>
      <c r="F10306" s="4">
        <v>0</v>
      </c>
      <c r="G10306" s="2"/>
      <c r="H10306" s="7">
        <v>0</v>
      </c>
      <c r="I10306" s="11">
        <v>1</v>
      </c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</row>
    <row r="10307" spans="1:26" ht="13" x14ac:dyDescent="0.15">
      <c r="A10307" s="2" t="s">
        <v>10321</v>
      </c>
      <c r="B10307" s="3">
        <v>45082</v>
      </c>
      <c r="C10307" s="2" t="s">
        <v>21</v>
      </c>
      <c r="D10307" s="2" t="s">
        <v>10</v>
      </c>
      <c r="E10307" s="4">
        <v>0</v>
      </c>
      <c r="F10307" s="4">
        <v>0</v>
      </c>
      <c r="G10307" s="2"/>
      <c r="H10307" s="7">
        <v>0</v>
      </c>
      <c r="I10307" s="11">
        <v>1</v>
      </c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</row>
    <row r="10308" spans="1:26" ht="13" x14ac:dyDescent="0.15">
      <c r="A10308" s="2" t="s">
        <v>10322</v>
      </c>
      <c r="B10308" s="3">
        <v>45081</v>
      </c>
      <c r="C10308" s="2" t="s">
        <v>9</v>
      </c>
      <c r="D10308" s="2" t="s">
        <v>15</v>
      </c>
      <c r="E10308" s="4">
        <v>0</v>
      </c>
      <c r="F10308" s="4">
        <v>0</v>
      </c>
      <c r="G10308" s="2"/>
      <c r="H10308" s="7">
        <v>0</v>
      </c>
      <c r="I10308" s="11">
        <v>1</v>
      </c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</row>
    <row r="10309" spans="1:26" ht="13" x14ac:dyDescent="0.15">
      <c r="A10309" s="2" t="s">
        <v>10323</v>
      </c>
      <c r="B10309" s="3">
        <v>45079</v>
      </c>
      <c r="C10309" s="2" t="s">
        <v>18</v>
      </c>
      <c r="D10309" s="2" t="s">
        <v>15</v>
      </c>
      <c r="E10309" s="4">
        <v>0</v>
      </c>
      <c r="F10309" s="4">
        <v>0</v>
      </c>
      <c r="G10309" s="2"/>
      <c r="H10309" s="7">
        <v>0</v>
      </c>
      <c r="I10309" s="11">
        <v>1</v>
      </c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</row>
    <row r="10310" spans="1:26" ht="13" x14ac:dyDescent="0.15">
      <c r="A10310" s="2" t="s">
        <v>10324</v>
      </c>
      <c r="B10310" s="3">
        <v>45078</v>
      </c>
      <c r="C10310" s="2" t="s">
        <v>21</v>
      </c>
      <c r="D10310" s="2" t="s">
        <v>15</v>
      </c>
      <c r="E10310" s="4">
        <v>1</v>
      </c>
      <c r="F10310" s="4">
        <v>1</v>
      </c>
      <c r="G10310" s="2" t="s">
        <v>32</v>
      </c>
      <c r="H10310" s="7">
        <v>5.99</v>
      </c>
      <c r="I10310" s="11">
        <v>1</v>
      </c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</row>
    <row r="10311" spans="1:26" ht="13" x14ac:dyDescent="0.15">
      <c r="A10311" s="2" t="s">
        <v>10325</v>
      </c>
      <c r="B10311" s="3">
        <v>45081</v>
      </c>
      <c r="C10311" s="2" t="s">
        <v>18</v>
      </c>
      <c r="D10311" s="2" t="s">
        <v>15</v>
      </c>
      <c r="E10311" s="4">
        <v>0</v>
      </c>
      <c r="F10311" s="4">
        <v>0</v>
      </c>
      <c r="G10311" s="2"/>
      <c r="H10311" s="7">
        <v>0</v>
      </c>
      <c r="I10311" s="11">
        <v>1</v>
      </c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</row>
    <row r="10312" spans="1:26" ht="13" x14ac:dyDescent="0.15">
      <c r="A10312" s="2" t="s">
        <v>10326</v>
      </c>
      <c r="B10312" s="3">
        <v>45080</v>
      </c>
      <c r="C10312" s="2" t="s">
        <v>21</v>
      </c>
      <c r="D10312" s="2" t="s">
        <v>15</v>
      </c>
      <c r="E10312" s="4">
        <v>0</v>
      </c>
      <c r="F10312" s="4">
        <v>0</v>
      </c>
      <c r="G10312" s="2"/>
      <c r="H10312" s="7">
        <v>0</v>
      </c>
      <c r="I10312" s="11">
        <v>1</v>
      </c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</row>
    <row r="10313" spans="1:26" ht="13" x14ac:dyDescent="0.15">
      <c r="A10313" s="2" t="s">
        <v>10327</v>
      </c>
      <c r="B10313" s="3">
        <v>45078</v>
      </c>
      <c r="C10313" s="2" t="s">
        <v>12</v>
      </c>
      <c r="D10313" s="2" t="s">
        <v>15</v>
      </c>
      <c r="E10313" s="4">
        <v>0</v>
      </c>
      <c r="F10313" s="4">
        <v>0</v>
      </c>
      <c r="G10313" s="2"/>
      <c r="H10313" s="7">
        <v>0</v>
      </c>
      <c r="I10313" s="11">
        <v>1</v>
      </c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</row>
    <row r="10314" spans="1:26" ht="13" x14ac:dyDescent="0.15">
      <c r="A10314" s="2" t="s">
        <v>10328</v>
      </c>
      <c r="B10314" s="3">
        <v>45080</v>
      </c>
      <c r="C10314" s="2" t="s">
        <v>18</v>
      </c>
      <c r="D10314" s="2" t="s">
        <v>10</v>
      </c>
      <c r="E10314" s="4">
        <v>0</v>
      </c>
      <c r="F10314" s="4">
        <v>0</v>
      </c>
      <c r="G10314" s="2"/>
      <c r="H10314" s="7">
        <v>0</v>
      </c>
      <c r="I10314" s="11">
        <v>1</v>
      </c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</row>
    <row r="10315" spans="1:26" ht="13" x14ac:dyDescent="0.15">
      <c r="A10315" s="2" t="s">
        <v>10329</v>
      </c>
      <c r="B10315" s="3">
        <v>45079</v>
      </c>
      <c r="C10315" s="2" t="s">
        <v>9</v>
      </c>
      <c r="D10315" s="2" t="s">
        <v>10</v>
      </c>
      <c r="E10315" s="4">
        <v>0</v>
      </c>
      <c r="F10315" s="4">
        <v>0</v>
      </c>
      <c r="G10315" s="2"/>
      <c r="H10315" s="7">
        <v>0</v>
      </c>
      <c r="I10315" s="11">
        <v>1</v>
      </c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</row>
    <row r="10316" spans="1:26" ht="13" x14ac:dyDescent="0.15">
      <c r="A10316" s="2" t="s">
        <v>10330</v>
      </c>
      <c r="B10316" s="3">
        <v>45079</v>
      </c>
      <c r="C10316" s="2" t="s">
        <v>12</v>
      </c>
      <c r="D10316" s="2" t="s">
        <v>15</v>
      </c>
      <c r="E10316" s="4">
        <v>0</v>
      </c>
      <c r="F10316" s="4">
        <v>0</v>
      </c>
      <c r="G10316" s="2"/>
      <c r="H10316" s="7">
        <v>0</v>
      </c>
      <c r="I10316" s="11">
        <v>1</v>
      </c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</row>
    <row r="10317" spans="1:26" ht="13" x14ac:dyDescent="0.15">
      <c r="A10317" s="2" t="s">
        <v>10331</v>
      </c>
      <c r="B10317" s="3">
        <v>45078</v>
      </c>
      <c r="C10317" s="2" t="s">
        <v>9</v>
      </c>
      <c r="D10317" s="2" t="s">
        <v>10</v>
      </c>
      <c r="E10317" s="4">
        <v>0</v>
      </c>
      <c r="F10317" s="4">
        <v>0</v>
      </c>
      <c r="G10317" s="2"/>
      <c r="H10317" s="7">
        <v>0</v>
      </c>
      <c r="I10317" s="11">
        <v>1</v>
      </c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</row>
    <row r="10318" spans="1:26" ht="13" x14ac:dyDescent="0.15">
      <c r="A10318" s="2" t="s">
        <v>10332</v>
      </c>
      <c r="B10318" s="3">
        <v>45081</v>
      </c>
      <c r="C10318" s="2" t="s">
        <v>18</v>
      </c>
      <c r="D10318" s="2" t="s">
        <v>15</v>
      </c>
      <c r="E10318" s="4">
        <v>0</v>
      </c>
      <c r="F10318" s="4">
        <v>0</v>
      </c>
      <c r="G10318" s="2"/>
      <c r="H10318" s="7">
        <v>0</v>
      </c>
      <c r="I10318" s="11">
        <v>1</v>
      </c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</row>
    <row r="10319" spans="1:26" ht="13" x14ac:dyDescent="0.15">
      <c r="A10319" s="2" t="s">
        <v>10333</v>
      </c>
      <c r="B10319" s="3">
        <v>45078</v>
      </c>
      <c r="C10319" s="2" t="s">
        <v>18</v>
      </c>
      <c r="D10319" s="2" t="s">
        <v>10</v>
      </c>
      <c r="E10319" s="4">
        <v>0</v>
      </c>
      <c r="F10319" s="4">
        <v>0</v>
      </c>
      <c r="G10319" s="2"/>
      <c r="H10319" s="7">
        <v>0</v>
      </c>
      <c r="I10319" s="11">
        <v>1</v>
      </c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</row>
    <row r="10320" spans="1:26" ht="13" x14ac:dyDescent="0.15">
      <c r="A10320" s="2" t="s">
        <v>10334</v>
      </c>
      <c r="B10320" s="3">
        <v>45082</v>
      </c>
      <c r="C10320" s="2" t="s">
        <v>9</v>
      </c>
      <c r="D10320" s="2" t="s">
        <v>15</v>
      </c>
      <c r="E10320" s="4">
        <v>0</v>
      </c>
      <c r="F10320" s="4">
        <v>0</v>
      </c>
      <c r="G10320" s="2"/>
      <c r="H10320" s="7">
        <v>0</v>
      </c>
      <c r="I10320" s="11">
        <v>1</v>
      </c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</row>
    <row r="10321" spans="1:26" ht="13" x14ac:dyDescent="0.15">
      <c r="A10321" s="2" t="s">
        <v>10335</v>
      </c>
      <c r="B10321" s="3">
        <v>45079</v>
      </c>
      <c r="C10321" s="2" t="s">
        <v>12</v>
      </c>
      <c r="D10321" s="2" t="s">
        <v>10</v>
      </c>
      <c r="E10321" s="4">
        <v>0</v>
      </c>
      <c r="F10321" s="4">
        <v>0</v>
      </c>
      <c r="G10321" s="2"/>
      <c r="H10321" s="7">
        <v>0</v>
      </c>
      <c r="I10321" s="11">
        <v>1</v>
      </c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</row>
    <row r="10322" spans="1:26" ht="13" x14ac:dyDescent="0.15">
      <c r="A10322" s="2" t="s">
        <v>10336</v>
      </c>
      <c r="B10322" s="3">
        <v>45082</v>
      </c>
      <c r="C10322" s="2" t="s">
        <v>9</v>
      </c>
      <c r="D10322" s="2" t="s">
        <v>10</v>
      </c>
      <c r="E10322" s="4">
        <v>0</v>
      </c>
      <c r="F10322" s="4">
        <v>0</v>
      </c>
      <c r="G10322" s="2"/>
      <c r="H10322" s="7">
        <v>0</v>
      </c>
      <c r="I10322" s="11">
        <v>1</v>
      </c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</row>
    <row r="10323" spans="1:26" ht="13" x14ac:dyDescent="0.15">
      <c r="A10323" s="2" t="s">
        <v>10337</v>
      </c>
      <c r="B10323" s="3">
        <v>45079</v>
      </c>
      <c r="C10323" s="2" t="s">
        <v>12</v>
      </c>
      <c r="D10323" s="2" t="s">
        <v>15</v>
      </c>
      <c r="E10323" s="4">
        <v>1</v>
      </c>
      <c r="F10323" s="4">
        <v>0</v>
      </c>
      <c r="G10323" s="2" t="s">
        <v>32</v>
      </c>
      <c r="H10323" s="7">
        <v>0</v>
      </c>
      <c r="I10323" s="11">
        <v>1</v>
      </c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</row>
    <row r="10324" spans="1:26" ht="13" x14ac:dyDescent="0.15">
      <c r="A10324" s="2" t="s">
        <v>10338</v>
      </c>
      <c r="B10324" s="3">
        <v>45078</v>
      </c>
      <c r="C10324" s="2" t="s">
        <v>18</v>
      </c>
      <c r="D10324" s="2" t="s">
        <v>10</v>
      </c>
      <c r="E10324" s="4">
        <v>0</v>
      </c>
      <c r="F10324" s="4">
        <v>0</v>
      </c>
      <c r="G10324" s="2"/>
      <c r="H10324" s="7">
        <v>0</v>
      </c>
      <c r="I10324" s="11">
        <v>1</v>
      </c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</row>
    <row r="10325" spans="1:26" ht="13" x14ac:dyDescent="0.15">
      <c r="A10325" s="2" t="s">
        <v>10339</v>
      </c>
      <c r="B10325" s="3">
        <v>45078</v>
      </c>
      <c r="C10325" s="2" t="s">
        <v>12</v>
      </c>
      <c r="D10325" s="2" t="s">
        <v>10</v>
      </c>
      <c r="E10325" s="4">
        <v>0</v>
      </c>
      <c r="F10325" s="4">
        <v>0</v>
      </c>
      <c r="G10325" s="2"/>
      <c r="H10325" s="7">
        <v>0</v>
      </c>
      <c r="I10325" s="11">
        <v>1</v>
      </c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</row>
    <row r="10326" spans="1:26" ht="13" x14ac:dyDescent="0.15">
      <c r="A10326" s="2" t="s">
        <v>10340</v>
      </c>
      <c r="B10326" s="3">
        <v>45082</v>
      </c>
      <c r="C10326" s="2" t="s">
        <v>21</v>
      </c>
      <c r="D10326" s="2" t="s">
        <v>10</v>
      </c>
      <c r="E10326" s="4">
        <v>0</v>
      </c>
      <c r="F10326" s="4">
        <v>0</v>
      </c>
      <c r="G10326" s="2"/>
      <c r="H10326" s="7">
        <v>0</v>
      </c>
      <c r="I10326" s="11">
        <v>1</v>
      </c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</row>
    <row r="10327" spans="1:26" ht="13" x14ac:dyDescent="0.15">
      <c r="A10327" s="2" t="s">
        <v>10341</v>
      </c>
      <c r="B10327" s="3">
        <v>45082</v>
      </c>
      <c r="C10327" s="2" t="s">
        <v>21</v>
      </c>
      <c r="D10327" s="2" t="s">
        <v>15</v>
      </c>
      <c r="E10327" s="4">
        <v>0</v>
      </c>
      <c r="F10327" s="4">
        <v>0</v>
      </c>
      <c r="G10327" s="2"/>
      <c r="H10327" s="7">
        <v>0</v>
      </c>
      <c r="I10327" s="11">
        <v>1</v>
      </c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</row>
    <row r="10328" spans="1:26" ht="13" x14ac:dyDescent="0.15">
      <c r="A10328" s="2" t="s">
        <v>10342</v>
      </c>
      <c r="B10328" s="3">
        <v>45078</v>
      </c>
      <c r="C10328" s="2" t="s">
        <v>12</v>
      </c>
      <c r="D10328" s="2" t="s">
        <v>10</v>
      </c>
      <c r="E10328" s="4">
        <v>0</v>
      </c>
      <c r="F10328" s="4">
        <v>0</v>
      </c>
      <c r="G10328" s="2"/>
      <c r="H10328" s="7">
        <v>0</v>
      </c>
      <c r="I10328" s="11">
        <v>1</v>
      </c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</row>
    <row r="10329" spans="1:26" ht="13" x14ac:dyDescent="0.15">
      <c r="A10329" s="2" t="s">
        <v>10343</v>
      </c>
      <c r="B10329" s="3">
        <v>45083</v>
      </c>
      <c r="C10329" s="2" t="s">
        <v>9</v>
      </c>
      <c r="D10329" s="2" t="s">
        <v>10</v>
      </c>
      <c r="E10329" s="4">
        <v>1</v>
      </c>
      <c r="F10329" s="4">
        <v>0</v>
      </c>
      <c r="G10329" s="2" t="s">
        <v>79</v>
      </c>
      <c r="H10329" s="7">
        <v>0</v>
      </c>
      <c r="I10329" s="11">
        <v>1</v>
      </c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</row>
    <row r="10330" spans="1:26" ht="13" x14ac:dyDescent="0.15">
      <c r="A10330" s="2" t="s">
        <v>10344</v>
      </c>
      <c r="B10330" s="3">
        <v>45079</v>
      </c>
      <c r="C10330" s="2" t="s">
        <v>18</v>
      </c>
      <c r="D10330" s="2" t="s">
        <v>15</v>
      </c>
      <c r="E10330" s="4">
        <v>0</v>
      </c>
      <c r="F10330" s="4">
        <v>0</v>
      </c>
      <c r="G10330" s="2"/>
      <c r="H10330" s="7">
        <v>0</v>
      </c>
      <c r="I10330" s="11">
        <v>1</v>
      </c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</row>
    <row r="10331" spans="1:26" ht="13" x14ac:dyDescent="0.15">
      <c r="A10331" s="2" t="s">
        <v>10345</v>
      </c>
      <c r="B10331" s="3">
        <v>45081</v>
      </c>
      <c r="C10331" s="2" t="s">
        <v>12</v>
      </c>
      <c r="D10331" s="2" t="s">
        <v>15</v>
      </c>
      <c r="E10331" s="4">
        <v>0</v>
      </c>
      <c r="F10331" s="4">
        <v>0</v>
      </c>
      <c r="G10331" s="2"/>
      <c r="H10331" s="7">
        <v>0</v>
      </c>
      <c r="I10331" s="11">
        <v>1</v>
      </c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</row>
    <row r="10332" spans="1:26" ht="13" x14ac:dyDescent="0.15">
      <c r="A10332" s="2" t="s">
        <v>10346</v>
      </c>
      <c r="B10332" s="3">
        <v>45084</v>
      </c>
      <c r="C10332" s="2" t="s">
        <v>12</v>
      </c>
      <c r="D10332" s="2" t="s">
        <v>15</v>
      </c>
      <c r="E10332" s="4">
        <v>0</v>
      </c>
      <c r="F10332" s="4">
        <v>0</v>
      </c>
      <c r="G10332" s="2"/>
      <c r="H10332" s="7">
        <v>0</v>
      </c>
      <c r="I10332" s="11">
        <v>1</v>
      </c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</row>
    <row r="10333" spans="1:26" ht="13" x14ac:dyDescent="0.15">
      <c r="A10333" s="2" t="s">
        <v>10347</v>
      </c>
      <c r="B10333" s="3">
        <v>45078</v>
      </c>
      <c r="C10333" s="2" t="s">
        <v>12</v>
      </c>
      <c r="D10333" s="2" t="s">
        <v>10</v>
      </c>
      <c r="E10333" s="4">
        <v>0</v>
      </c>
      <c r="F10333" s="4">
        <v>0</v>
      </c>
      <c r="G10333" s="2"/>
      <c r="H10333" s="7">
        <v>0</v>
      </c>
      <c r="I10333" s="11">
        <v>1</v>
      </c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</row>
    <row r="10334" spans="1:26" ht="13" x14ac:dyDescent="0.15">
      <c r="A10334" s="2" t="s">
        <v>10348</v>
      </c>
      <c r="B10334" s="3">
        <v>45080</v>
      </c>
      <c r="C10334" s="2" t="s">
        <v>18</v>
      </c>
      <c r="D10334" s="2" t="s">
        <v>15</v>
      </c>
      <c r="E10334" s="4">
        <v>0</v>
      </c>
      <c r="F10334" s="4">
        <v>0</v>
      </c>
      <c r="G10334" s="2"/>
      <c r="H10334" s="7">
        <v>0</v>
      </c>
      <c r="I10334" s="11">
        <v>1</v>
      </c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</row>
    <row r="10335" spans="1:26" ht="13" x14ac:dyDescent="0.15">
      <c r="A10335" s="2" t="s">
        <v>10349</v>
      </c>
      <c r="B10335" s="3">
        <v>45079</v>
      </c>
      <c r="C10335" s="2" t="s">
        <v>9</v>
      </c>
      <c r="D10335" s="2" t="s">
        <v>10</v>
      </c>
      <c r="E10335" s="4">
        <v>0</v>
      </c>
      <c r="F10335" s="4">
        <v>0</v>
      </c>
      <c r="G10335" s="2"/>
      <c r="H10335" s="7">
        <v>0</v>
      </c>
      <c r="I10335" s="11">
        <v>1</v>
      </c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</row>
    <row r="10336" spans="1:26" ht="13" x14ac:dyDescent="0.15">
      <c r="A10336" s="2" t="s">
        <v>10350</v>
      </c>
      <c r="B10336" s="3">
        <v>45081</v>
      </c>
      <c r="C10336" s="2" t="s">
        <v>18</v>
      </c>
      <c r="D10336" s="2" t="s">
        <v>15</v>
      </c>
      <c r="E10336" s="4">
        <v>0</v>
      </c>
      <c r="F10336" s="4">
        <v>0</v>
      </c>
      <c r="G10336" s="2"/>
      <c r="H10336" s="7">
        <v>0</v>
      </c>
      <c r="I10336" s="11">
        <v>1</v>
      </c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</row>
    <row r="10337" spans="1:26" ht="13" x14ac:dyDescent="0.15">
      <c r="A10337" s="2" t="s">
        <v>10351</v>
      </c>
      <c r="B10337" s="3">
        <v>45078</v>
      </c>
      <c r="C10337" s="2" t="s">
        <v>12</v>
      </c>
      <c r="D10337" s="2" t="s">
        <v>10</v>
      </c>
      <c r="E10337" s="4">
        <v>0</v>
      </c>
      <c r="F10337" s="4">
        <v>0</v>
      </c>
      <c r="G10337" s="2"/>
      <c r="H10337" s="7">
        <v>0</v>
      </c>
      <c r="I10337" s="11">
        <v>1</v>
      </c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</row>
    <row r="10338" spans="1:26" ht="13" x14ac:dyDescent="0.15">
      <c r="A10338" s="2" t="s">
        <v>10352</v>
      </c>
      <c r="B10338" s="3">
        <v>45080</v>
      </c>
      <c r="C10338" s="2" t="s">
        <v>18</v>
      </c>
      <c r="D10338" s="2" t="s">
        <v>10</v>
      </c>
      <c r="E10338" s="4">
        <v>0</v>
      </c>
      <c r="F10338" s="4">
        <v>0</v>
      </c>
      <c r="G10338" s="2"/>
      <c r="H10338" s="7">
        <v>0</v>
      </c>
      <c r="I10338" s="11">
        <v>1</v>
      </c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</row>
    <row r="10339" spans="1:26" ht="13" x14ac:dyDescent="0.15">
      <c r="A10339" s="2" t="s">
        <v>10353</v>
      </c>
      <c r="B10339" s="3">
        <v>45080</v>
      </c>
      <c r="C10339" s="2" t="s">
        <v>21</v>
      </c>
      <c r="D10339" s="2" t="s">
        <v>10</v>
      </c>
      <c r="E10339" s="4">
        <v>0</v>
      </c>
      <c r="F10339" s="4">
        <v>0</v>
      </c>
      <c r="G10339" s="2"/>
      <c r="H10339" s="7">
        <v>0</v>
      </c>
      <c r="I10339" s="11">
        <v>1</v>
      </c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</row>
    <row r="10340" spans="1:26" ht="13" x14ac:dyDescent="0.15">
      <c r="A10340" s="2" t="s">
        <v>10354</v>
      </c>
      <c r="B10340" s="3">
        <v>45079</v>
      </c>
      <c r="C10340" s="2" t="s">
        <v>18</v>
      </c>
      <c r="D10340" s="2" t="s">
        <v>15</v>
      </c>
      <c r="E10340" s="4">
        <v>0</v>
      </c>
      <c r="F10340" s="4">
        <v>0</v>
      </c>
      <c r="G10340" s="2"/>
      <c r="H10340" s="7">
        <v>0</v>
      </c>
      <c r="I10340" s="11">
        <v>1</v>
      </c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</row>
    <row r="10341" spans="1:26" ht="13" x14ac:dyDescent="0.15">
      <c r="A10341" s="2" t="s">
        <v>10355</v>
      </c>
      <c r="B10341" s="3">
        <v>45079</v>
      </c>
      <c r="C10341" s="2" t="s">
        <v>12</v>
      </c>
      <c r="D10341" s="2" t="s">
        <v>15</v>
      </c>
      <c r="E10341" s="4">
        <v>1</v>
      </c>
      <c r="F10341" s="4">
        <v>0</v>
      </c>
      <c r="G10341" s="2" t="s">
        <v>32</v>
      </c>
      <c r="H10341" s="7">
        <v>0</v>
      </c>
      <c r="I10341" s="11">
        <v>1</v>
      </c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</row>
    <row r="10342" spans="1:26" ht="13" x14ac:dyDescent="0.15">
      <c r="A10342" s="2" t="s">
        <v>10356</v>
      </c>
      <c r="B10342" s="3">
        <v>45078</v>
      </c>
      <c r="C10342" s="2" t="s">
        <v>18</v>
      </c>
      <c r="D10342" s="2" t="s">
        <v>15</v>
      </c>
      <c r="E10342" s="4">
        <v>0</v>
      </c>
      <c r="F10342" s="4">
        <v>0</v>
      </c>
      <c r="G10342" s="2"/>
      <c r="H10342" s="7">
        <v>0</v>
      </c>
      <c r="I10342" s="11">
        <v>1</v>
      </c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</row>
    <row r="10343" spans="1:26" ht="13" x14ac:dyDescent="0.15">
      <c r="A10343" s="2" t="s">
        <v>10357</v>
      </c>
      <c r="B10343" s="3">
        <v>45080</v>
      </c>
      <c r="C10343" s="2" t="s">
        <v>21</v>
      </c>
      <c r="D10343" s="2" t="s">
        <v>10</v>
      </c>
      <c r="E10343" s="4">
        <v>0</v>
      </c>
      <c r="F10343" s="4">
        <v>0</v>
      </c>
      <c r="G10343" s="2"/>
      <c r="H10343" s="7">
        <v>0</v>
      </c>
      <c r="I10343" s="11">
        <v>1</v>
      </c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</row>
    <row r="10344" spans="1:26" ht="13" x14ac:dyDescent="0.15">
      <c r="A10344" s="2" t="s">
        <v>10358</v>
      </c>
      <c r="B10344" s="3">
        <v>45080</v>
      </c>
      <c r="C10344" s="2" t="s">
        <v>12</v>
      </c>
      <c r="D10344" s="2" t="s">
        <v>15</v>
      </c>
      <c r="E10344" s="4">
        <v>1</v>
      </c>
      <c r="F10344" s="4">
        <v>0</v>
      </c>
      <c r="G10344" s="2" t="s">
        <v>32</v>
      </c>
      <c r="H10344" s="7">
        <v>0</v>
      </c>
      <c r="I10344" s="11">
        <v>1</v>
      </c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</row>
    <row r="10345" spans="1:26" ht="13" x14ac:dyDescent="0.15">
      <c r="A10345" s="2" t="s">
        <v>10359</v>
      </c>
      <c r="B10345" s="3">
        <v>45082</v>
      </c>
      <c r="C10345" s="2" t="s">
        <v>18</v>
      </c>
      <c r="D10345" s="2" t="s">
        <v>10</v>
      </c>
      <c r="E10345" s="4">
        <v>0</v>
      </c>
      <c r="F10345" s="4">
        <v>0</v>
      </c>
      <c r="G10345" s="2"/>
      <c r="H10345" s="7">
        <v>0</v>
      </c>
      <c r="I10345" s="11">
        <v>1</v>
      </c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</row>
    <row r="10346" spans="1:26" ht="13" x14ac:dyDescent="0.15">
      <c r="A10346" s="2" t="s">
        <v>10360</v>
      </c>
      <c r="B10346" s="3">
        <v>45083</v>
      </c>
      <c r="C10346" s="2" t="s">
        <v>18</v>
      </c>
      <c r="D10346" s="2" t="s">
        <v>15</v>
      </c>
      <c r="E10346" s="4">
        <v>0</v>
      </c>
      <c r="F10346" s="4">
        <v>0</v>
      </c>
      <c r="G10346" s="2"/>
      <c r="H10346" s="7">
        <v>0</v>
      </c>
      <c r="I10346" s="11">
        <v>1</v>
      </c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</row>
    <row r="10347" spans="1:26" ht="13" x14ac:dyDescent="0.15">
      <c r="A10347" s="2" t="s">
        <v>10361</v>
      </c>
      <c r="B10347" s="3">
        <v>45081</v>
      </c>
      <c r="C10347" s="2" t="s">
        <v>9</v>
      </c>
      <c r="D10347" s="2" t="s">
        <v>15</v>
      </c>
      <c r="E10347" s="4">
        <v>0</v>
      </c>
      <c r="F10347" s="4">
        <v>0</v>
      </c>
      <c r="G10347" s="2"/>
      <c r="H10347" s="7">
        <v>0</v>
      </c>
      <c r="I10347" s="11">
        <v>1</v>
      </c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</row>
    <row r="10348" spans="1:26" ht="13" x14ac:dyDescent="0.15">
      <c r="A10348" s="2" t="s">
        <v>10362</v>
      </c>
      <c r="B10348" s="3">
        <v>45081</v>
      </c>
      <c r="C10348" s="2" t="s">
        <v>9</v>
      </c>
      <c r="D10348" s="2" t="s">
        <v>15</v>
      </c>
      <c r="E10348" s="4">
        <v>0</v>
      </c>
      <c r="F10348" s="4">
        <v>0</v>
      </c>
      <c r="G10348" s="2"/>
      <c r="H10348" s="7">
        <v>0</v>
      </c>
      <c r="I10348" s="11">
        <v>1</v>
      </c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</row>
    <row r="10349" spans="1:26" ht="13" x14ac:dyDescent="0.15">
      <c r="A10349" s="2" t="s">
        <v>10363</v>
      </c>
      <c r="B10349" s="3">
        <v>45079</v>
      </c>
      <c r="C10349" s="2" t="s">
        <v>21</v>
      </c>
      <c r="D10349" s="2" t="s">
        <v>10</v>
      </c>
      <c r="E10349" s="4">
        <v>0</v>
      </c>
      <c r="F10349" s="4">
        <v>0</v>
      </c>
      <c r="G10349" s="2"/>
      <c r="H10349" s="7">
        <v>0</v>
      </c>
      <c r="I10349" s="11">
        <v>1</v>
      </c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</row>
    <row r="10350" spans="1:26" ht="13" x14ac:dyDescent="0.15">
      <c r="A10350" s="2" t="s">
        <v>10364</v>
      </c>
      <c r="B10350" s="3">
        <v>45082</v>
      </c>
      <c r="C10350" s="2" t="s">
        <v>21</v>
      </c>
      <c r="D10350" s="2" t="s">
        <v>10</v>
      </c>
      <c r="E10350" s="4">
        <v>0</v>
      </c>
      <c r="F10350" s="4">
        <v>0</v>
      </c>
      <c r="G10350" s="2"/>
      <c r="H10350" s="7">
        <v>0</v>
      </c>
      <c r="I10350" s="11">
        <v>1</v>
      </c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</row>
    <row r="10351" spans="1:26" ht="13" x14ac:dyDescent="0.15">
      <c r="A10351" s="2" t="s">
        <v>10365</v>
      </c>
      <c r="B10351" s="3">
        <v>45078</v>
      </c>
      <c r="C10351" s="2" t="s">
        <v>21</v>
      </c>
      <c r="D10351" s="2" t="s">
        <v>10</v>
      </c>
      <c r="E10351" s="4">
        <v>0</v>
      </c>
      <c r="F10351" s="4">
        <v>0</v>
      </c>
      <c r="G10351" s="2"/>
      <c r="H10351" s="7">
        <v>0</v>
      </c>
      <c r="I10351" s="11">
        <v>1</v>
      </c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</row>
    <row r="10352" spans="1:26" ht="13" x14ac:dyDescent="0.15">
      <c r="A10352" s="2" t="s">
        <v>10366</v>
      </c>
      <c r="B10352" s="3">
        <v>45081</v>
      </c>
      <c r="C10352" s="2" t="s">
        <v>9</v>
      </c>
      <c r="D10352" s="2" t="s">
        <v>15</v>
      </c>
      <c r="E10352" s="4">
        <v>0</v>
      </c>
      <c r="F10352" s="4">
        <v>0</v>
      </c>
      <c r="G10352" s="2"/>
      <c r="H10352" s="7">
        <v>0</v>
      </c>
      <c r="I10352" s="11">
        <v>1</v>
      </c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</row>
    <row r="10353" spans="1:26" ht="13" x14ac:dyDescent="0.15">
      <c r="A10353" s="2" t="s">
        <v>10367</v>
      </c>
      <c r="B10353" s="3">
        <v>45083</v>
      </c>
      <c r="C10353" s="2" t="s">
        <v>21</v>
      </c>
      <c r="D10353" s="2" t="s">
        <v>15</v>
      </c>
      <c r="E10353" s="4">
        <v>0</v>
      </c>
      <c r="F10353" s="4">
        <v>0</v>
      </c>
      <c r="G10353" s="2"/>
      <c r="H10353" s="7">
        <v>0</v>
      </c>
      <c r="I10353" s="11">
        <v>1</v>
      </c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</row>
    <row r="10354" spans="1:26" ht="13" x14ac:dyDescent="0.15">
      <c r="A10354" s="2" t="s">
        <v>10368</v>
      </c>
      <c r="B10354" s="3">
        <v>45079</v>
      </c>
      <c r="C10354" s="2" t="s">
        <v>9</v>
      </c>
      <c r="D10354" s="2" t="s">
        <v>15</v>
      </c>
      <c r="E10354" s="4">
        <v>1</v>
      </c>
      <c r="F10354" s="4">
        <v>0</v>
      </c>
      <c r="G10354" s="2" t="s">
        <v>32</v>
      </c>
      <c r="H10354" s="7">
        <v>0</v>
      </c>
      <c r="I10354" s="11">
        <v>1</v>
      </c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</row>
    <row r="10355" spans="1:26" ht="13" x14ac:dyDescent="0.15">
      <c r="A10355" s="2" t="s">
        <v>10369</v>
      </c>
      <c r="B10355" s="3">
        <v>45082</v>
      </c>
      <c r="C10355" s="2" t="s">
        <v>18</v>
      </c>
      <c r="D10355" s="2" t="s">
        <v>15</v>
      </c>
      <c r="E10355" s="4">
        <v>0</v>
      </c>
      <c r="F10355" s="4">
        <v>0</v>
      </c>
      <c r="G10355" s="2"/>
      <c r="H10355" s="7">
        <v>0</v>
      </c>
      <c r="I10355" s="11">
        <v>1</v>
      </c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</row>
    <row r="10356" spans="1:26" ht="13" x14ac:dyDescent="0.15">
      <c r="A10356" s="2" t="s">
        <v>10370</v>
      </c>
      <c r="B10356" s="3">
        <v>45081</v>
      </c>
      <c r="C10356" s="2" t="s">
        <v>21</v>
      </c>
      <c r="D10356" s="2" t="s">
        <v>15</v>
      </c>
      <c r="E10356" s="4">
        <v>0</v>
      </c>
      <c r="F10356" s="4">
        <v>0</v>
      </c>
      <c r="G10356" s="2"/>
      <c r="H10356" s="7">
        <v>0</v>
      </c>
      <c r="I10356" s="11">
        <v>1</v>
      </c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</row>
    <row r="10357" spans="1:26" ht="13" x14ac:dyDescent="0.15">
      <c r="A10357" s="2" t="s">
        <v>10371</v>
      </c>
      <c r="B10357" s="3">
        <v>45084</v>
      </c>
      <c r="C10357" s="2" t="s">
        <v>18</v>
      </c>
      <c r="D10357" s="2" t="s">
        <v>15</v>
      </c>
      <c r="E10357" s="4">
        <v>0</v>
      </c>
      <c r="F10357" s="4">
        <v>0</v>
      </c>
      <c r="G10357" s="2"/>
      <c r="H10357" s="7">
        <v>0</v>
      </c>
      <c r="I10357" s="11">
        <v>1</v>
      </c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</row>
    <row r="10358" spans="1:26" ht="13" x14ac:dyDescent="0.15">
      <c r="A10358" s="2" t="s">
        <v>10372</v>
      </c>
      <c r="B10358" s="3">
        <v>45080</v>
      </c>
      <c r="C10358" s="2" t="s">
        <v>9</v>
      </c>
      <c r="D10358" s="2" t="s">
        <v>10</v>
      </c>
      <c r="E10358" s="4">
        <v>0</v>
      </c>
      <c r="F10358" s="4">
        <v>0</v>
      </c>
      <c r="G10358" s="2"/>
      <c r="H10358" s="7">
        <v>0</v>
      </c>
      <c r="I10358" s="11">
        <v>1</v>
      </c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</row>
    <row r="10359" spans="1:26" ht="13" x14ac:dyDescent="0.15">
      <c r="A10359" s="2" t="s">
        <v>10373</v>
      </c>
      <c r="B10359" s="3">
        <v>45079</v>
      </c>
      <c r="C10359" s="2" t="s">
        <v>21</v>
      </c>
      <c r="D10359" s="2" t="s">
        <v>10</v>
      </c>
      <c r="E10359" s="4">
        <v>0</v>
      </c>
      <c r="F10359" s="4">
        <v>0</v>
      </c>
      <c r="G10359" s="2"/>
      <c r="H10359" s="7">
        <v>0</v>
      </c>
      <c r="I10359" s="11">
        <v>1</v>
      </c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</row>
    <row r="10360" spans="1:26" ht="13" x14ac:dyDescent="0.15">
      <c r="A10360" s="2" t="s">
        <v>10374</v>
      </c>
      <c r="B10360" s="3">
        <v>45082</v>
      </c>
      <c r="C10360" s="2" t="s">
        <v>18</v>
      </c>
      <c r="D10360" s="2" t="s">
        <v>10</v>
      </c>
      <c r="E10360" s="4">
        <v>1</v>
      </c>
      <c r="F10360" s="4">
        <v>0</v>
      </c>
      <c r="G10360" s="2" t="s">
        <v>79</v>
      </c>
      <c r="H10360" s="7">
        <v>0</v>
      </c>
      <c r="I10360" s="11">
        <v>1</v>
      </c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</row>
    <row r="10361" spans="1:26" ht="13" x14ac:dyDescent="0.15">
      <c r="A10361" s="2" t="s">
        <v>10375</v>
      </c>
      <c r="B10361" s="3">
        <v>45083</v>
      </c>
      <c r="C10361" s="2" t="s">
        <v>21</v>
      </c>
      <c r="D10361" s="2" t="s">
        <v>15</v>
      </c>
      <c r="E10361" s="4">
        <v>0</v>
      </c>
      <c r="F10361" s="4">
        <v>0</v>
      </c>
      <c r="G10361" s="2"/>
      <c r="H10361" s="7">
        <v>0</v>
      </c>
      <c r="I10361" s="11">
        <v>1</v>
      </c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</row>
    <row r="10362" spans="1:26" ht="13" x14ac:dyDescent="0.15">
      <c r="A10362" s="2" t="s">
        <v>10376</v>
      </c>
      <c r="B10362" s="3">
        <v>45081</v>
      </c>
      <c r="C10362" s="2" t="s">
        <v>21</v>
      </c>
      <c r="D10362" s="2" t="s">
        <v>10</v>
      </c>
      <c r="E10362" s="4">
        <v>0</v>
      </c>
      <c r="F10362" s="4">
        <v>0</v>
      </c>
      <c r="G10362" s="2"/>
      <c r="H10362" s="7">
        <v>0</v>
      </c>
      <c r="I10362" s="11">
        <v>1</v>
      </c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</row>
    <row r="10363" spans="1:26" ht="13" x14ac:dyDescent="0.15">
      <c r="A10363" s="2" t="s">
        <v>10377</v>
      </c>
      <c r="B10363" s="3">
        <v>45078</v>
      </c>
      <c r="C10363" s="2" t="s">
        <v>18</v>
      </c>
      <c r="D10363" s="2" t="s">
        <v>15</v>
      </c>
      <c r="E10363" s="4">
        <v>0</v>
      </c>
      <c r="F10363" s="4">
        <v>0</v>
      </c>
      <c r="G10363" s="2"/>
      <c r="H10363" s="7">
        <v>0</v>
      </c>
      <c r="I10363" s="11">
        <v>1</v>
      </c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</row>
    <row r="10364" spans="1:26" ht="13" x14ac:dyDescent="0.15">
      <c r="A10364" s="2" t="s">
        <v>10378</v>
      </c>
      <c r="B10364" s="3">
        <v>45081</v>
      </c>
      <c r="C10364" s="2" t="s">
        <v>21</v>
      </c>
      <c r="D10364" s="2" t="s">
        <v>15</v>
      </c>
      <c r="E10364" s="4">
        <v>0</v>
      </c>
      <c r="F10364" s="4">
        <v>0</v>
      </c>
      <c r="G10364" s="2"/>
      <c r="H10364" s="7">
        <v>0</v>
      </c>
      <c r="I10364" s="11">
        <v>1</v>
      </c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</row>
    <row r="10365" spans="1:26" ht="13" x14ac:dyDescent="0.15">
      <c r="A10365" s="2" t="s">
        <v>10379</v>
      </c>
      <c r="B10365" s="3">
        <v>45079</v>
      </c>
      <c r="C10365" s="2" t="s">
        <v>21</v>
      </c>
      <c r="D10365" s="2" t="s">
        <v>15</v>
      </c>
      <c r="E10365" s="4">
        <v>0</v>
      </c>
      <c r="F10365" s="4">
        <v>0</v>
      </c>
      <c r="G10365" s="2"/>
      <c r="H10365" s="7">
        <v>0</v>
      </c>
      <c r="I10365" s="11">
        <v>1</v>
      </c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</row>
    <row r="10366" spans="1:26" ht="13" x14ac:dyDescent="0.15">
      <c r="A10366" s="2" t="s">
        <v>10380</v>
      </c>
      <c r="B10366" s="3">
        <v>45084</v>
      </c>
      <c r="C10366" s="2" t="s">
        <v>21</v>
      </c>
      <c r="D10366" s="2" t="s">
        <v>15</v>
      </c>
      <c r="E10366" s="4">
        <v>0</v>
      </c>
      <c r="F10366" s="4">
        <v>0</v>
      </c>
      <c r="G10366" s="2"/>
      <c r="H10366" s="7">
        <v>0</v>
      </c>
      <c r="I10366" s="11">
        <v>1</v>
      </c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</row>
    <row r="10367" spans="1:26" ht="13" x14ac:dyDescent="0.15">
      <c r="A10367" s="2" t="s">
        <v>10381</v>
      </c>
      <c r="B10367" s="3">
        <v>45083</v>
      </c>
      <c r="C10367" s="2" t="s">
        <v>12</v>
      </c>
      <c r="D10367" s="2" t="s">
        <v>15</v>
      </c>
      <c r="E10367" s="4">
        <v>1</v>
      </c>
      <c r="F10367" s="4">
        <v>0</v>
      </c>
      <c r="G10367" s="2" t="s">
        <v>32</v>
      </c>
      <c r="H10367" s="7">
        <v>0</v>
      </c>
      <c r="I10367" s="11">
        <v>1</v>
      </c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</row>
    <row r="10368" spans="1:26" ht="13" x14ac:dyDescent="0.15">
      <c r="A10368" s="2" t="s">
        <v>10382</v>
      </c>
      <c r="B10368" s="3">
        <v>45084</v>
      </c>
      <c r="C10368" s="2" t="s">
        <v>18</v>
      </c>
      <c r="D10368" s="2" t="s">
        <v>15</v>
      </c>
      <c r="E10368" s="4">
        <v>0</v>
      </c>
      <c r="F10368" s="4">
        <v>0</v>
      </c>
      <c r="G10368" s="2"/>
      <c r="H10368" s="7">
        <v>0</v>
      </c>
      <c r="I10368" s="11">
        <v>1</v>
      </c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</row>
    <row r="10369" spans="1:26" ht="13" x14ac:dyDescent="0.15">
      <c r="A10369" s="2" t="s">
        <v>10383</v>
      </c>
      <c r="B10369" s="3">
        <v>45081</v>
      </c>
      <c r="C10369" s="2" t="s">
        <v>12</v>
      </c>
      <c r="D10369" s="2" t="s">
        <v>10</v>
      </c>
      <c r="E10369" s="4">
        <v>0</v>
      </c>
      <c r="F10369" s="4">
        <v>0</v>
      </c>
      <c r="G10369" s="2"/>
      <c r="H10369" s="7">
        <v>0</v>
      </c>
      <c r="I10369" s="11">
        <v>1</v>
      </c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</row>
    <row r="10370" spans="1:26" ht="13" x14ac:dyDescent="0.15">
      <c r="A10370" s="2" t="s">
        <v>10384</v>
      </c>
      <c r="B10370" s="3">
        <v>45078</v>
      </c>
      <c r="C10370" s="2" t="s">
        <v>21</v>
      </c>
      <c r="D10370" s="2" t="s">
        <v>10</v>
      </c>
      <c r="E10370" s="4">
        <v>0</v>
      </c>
      <c r="F10370" s="4">
        <v>0</v>
      </c>
      <c r="G10370" s="2"/>
      <c r="H10370" s="7">
        <v>0</v>
      </c>
      <c r="I10370" s="11">
        <v>1</v>
      </c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</row>
    <row r="10371" spans="1:26" ht="13" x14ac:dyDescent="0.15">
      <c r="A10371" s="2" t="s">
        <v>10385</v>
      </c>
      <c r="B10371" s="3">
        <v>45080</v>
      </c>
      <c r="C10371" s="2" t="s">
        <v>21</v>
      </c>
      <c r="D10371" s="2" t="s">
        <v>10</v>
      </c>
      <c r="E10371" s="4">
        <v>0</v>
      </c>
      <c r="F10371" s="4">
        <v>0</v>
      </c>
      <c r="G10371" s="2"/>
      <c r="H10371" s="7">
        <v>0</v>
      </c>
      <c r="I10371" s="11">
        <v>1</v>
      </c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</row>
    <row r="10372" spans="1:26" ht="13" x14ac:dyDescent="0.15">
      <c r="A10372" s="2" t="s">
        <v>10386</v>
      </c>
      <c r="B10372" s="3">
        <v>45079</v>
      </c>
      <c r="C10372" s="2" t="s">
        <v>12</v>
      </c>
      <c r="D10372" s="2" t="s">
        <v>15</v>
      </c>
      <c r="E10372" s="4">
        <v>1</v>
      </c>
      <c r="F10372" s="4">
        <v>0</v>
      </c>
      <c r="G10372" s="2" t="s">
        <v>32</v>
      </c>
      <c r="H10372" s="7">
        <v>0</v>
      </c>
      <c r="I10372" s="11">
        <v>1</v>
      </c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</row>
    <row r="10373" spans="1:26" ht="13" x14ac:dyDescent="0.15">
      <c r="A10373" s="2" t="s">
        <v>10387</v>
      </c>
      <c r="B10373" s="3">
        <v>45082</v>
      </c>
      <c r="C10373" s="2" t="s">
        <v>9</v>
      </c>
      <c r="D10373" s="2" t="s">
        <v>15</v>
      </c>
      <c r="E10373" s="4">
        <v>0</v>
      </c>
      <c r="F10373" s="4">
        <v>0</v>
      </c>
      <c r="G10373" s="2"/>
      <c r="H10373" s="7">
        <v>0</v>
      </c>
      <c r="I10373" s="11">
        <v>1</v>
      </c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</row>
    <row r="10374" spans="1:26" ht="13" x14ac:dyDescent="0.15">
      <c r="A10374" s="2" t="s">
        <v>10388</v>
      </c>
      <c r="B10374" s="3">
        <v>45078</v>
      </c>
      <c r="C10374" s="2" t="s">
        <v>18</v>
      </c>
      <c r="D10374" s="2" t="s">
        <v>15</v>
      </c>
      <c r="E10374" s="4">
        <v>0</v>
      </c>
      <c r="F10374" s="4">
        <v>0</v>
      </c>
      <c r="G10374" s="2"/>
      <c r="H10374" s="7">
        <v>0</v>
      </c>
      <c r="I10374" s="11">
        <v>1</v>
      </c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</row>
    <row r="10375" spans="1:26" ht="13" x14ac:dyDescent="0.15">
      <c r="A10375" s="2" t="s">
        <v>10389</v>
      </c>
      <c r="B10375" s="3">
        <v>45080</v>
      </c>
      <c r="C10375" s="2" t="s">
        <v>18</v>
      </c>
      <c r="D10375" s="2" t="s">
        <v>15</v>
      </c>
      <c r="E10375" s="4">
        <v>0</v>
      </c>
      <c r="F10375" s="4">
        <v>0</v>
      </c>
      <c r="G10375" s="2"/>
      <c r="H10375" s="7">
        <v>0</v>
      </c>
      <c r="I10375" s="11">
        <v>1</v>
      </c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</row>
    <row r="10376" spans="1:26" ht="13" x14ac:dyDescent="0.15">
      <c r="A10376" s="2" t="s">
        <v>10390</v>
      </c>
      <c r="B10376" s="3">
        <v>45080</v>
      </c>
      <c r="C10376" s="2" t="s">
        <v>21</v>
      </c>
      <c r="D10376" s="2" t="s">
        <v>10</v>
      </c>
      <c r="E10376" s="4">
        <v>0</v>
      </c>
      <c r="F10376" s="4">
        <v>0</v>
      </c>
      <c r="G10376" s="2"/>
      <c r="H10376" s="7">
        <v>0</v>
      </c>
      <c r="I10376" s="11">
        <v>1</v>
      </c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</row>
    <row r="10377" spans="1:26" ht="13" x14ac:dyDescent="0.15">
      <c r="A10377" s="2" t="s">
        <v>10391</v>
      </c>
      <c r="B10377" s="3">
        <v>45081</v>
      </c>
      <c r="C10377" s="2" t="s">
        <v>9</v>
      </c>
      <c r="D10377" s="2" t="s">
        <v>15</v>
      </c>
      <c r="E10377" s="4">
        <v>1</v>
      </c>
      <c r="F10377" s="4">
        <v>0</v>
      </c>
      <c r="G10377" s="2" t="s">
        <v>32</v>
      </c>
      <c r="H10377" s="7">
        <v>0</v>
      </c>
      <c r="I10377" s="11">
        <v>1</v>
      </c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</row>
    <row r="10378" spans="1:26" ht="13" x14ac:dyDescent="0.15">
      <c r="A10378" s="2" t="s">
        <v>10392</v>
      </c>
      <c r="B10378" s="3">
        <v>45083</v>
      </c>
      <c r="C10378" s="2" t="s">
        <v>9</v>
      </c>
      <c r="D10378" s="2" t="s">
        <v>10</v>
      </c>
      <c r="E10378" s="4">
        <v>0</v>
      </c>
      <c r="F10378" s="4">
        <v>0</v>
      </c>
      <c r="G10378" s="2"/>
      <c r="H10378" s="7">
        <v>0</v>
      </c>
      <c r="I10378" s="11">
        <v>1</v>
      </c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</row>
    <row r="10379" spans="1:26" ht="13" x14ac:dyDescent="0.15">
      <c r="A10379" s="2" t="s">
        <v>10393</v>
      </c>
      <c r="B10379" s="3">
        <v>45081</v>
      </c>
      <c r="C10379" s="2" t="s">
        <v>18</v>
      </c>
      <c r="D10379" s="2" t="s">
        <v>10</v>
      </c>
      <c r="E10379" s="4">
        <v>1</v>
      </c>
      <c r="F10379" s="4">
        <v>0</v>
      </c>
      <c r="G10379" s="2" t="s">
        <v>79</v>
      </c>
      <c r="H10379" s="7">
        <v>0</v>
      </c>
      <c r="I10379" s="11">
        <v>1</v>
      </c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</row>
    <row r="10380" spans="1:26" ht="13" x14ac:dyDescent="0.15">
      <c r="A10380" s="2" t="s">
        <v>10394</v>
      </c>
      <c r="B10380" s="3">
        <v>45083</v>
      </c>
      <c r="C10380" s="2" t="s">
        <v>12</v>
      </c>
      <c r="D10380" s="2" t="s">
        <v>10</v>
      </c>
      <c r="E10380" s="4">
        <v>0</v>
      </c>
      <c r="F10380" s="4">
        <v>0</v>
      </c>
      <c r="G10380" s="2"/>
      <c r="H10380" s="7">
        <v>0</v>
      </c>
      <c r="I10380" s="11">
        <v>1</v>
      </c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</row>
    <row r="10381" spans="1:26" ht="13" x14ac:dyDescent="0.15">
      <c r="A10381" s="2" t="s">
        <v>10395</v>
      </c>
      <c r="B10381" s="3">
        <v>45082</v>
      </c>
      <c r="C10381" s="2" t="s">
        <v>12</v>
      </c>
      <c r="D10381" s="2" t="s">
        <v>10</v>
      </c>
      <c r="E10381" s="4">
        <v>1</v>
      </c>
      <c r="F10381" s="4">
        <v>1</v>
      </c>
      <c r="G10381" s="2" t="s">
        <v>79</v>
      </c>
      <c r="H10381" s="7">
        <v>2.99</v>
      </c>
      <c r="I10381" s="11">
        <v>1</v>
      </c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</row>
    <row r="10382" spans="1:26" ht="13" x14ac:dyDescent="0.15">
      <c r="A10382" s="2" t="s">
        <v>10396</v>
      </c>
      <c r="B10382" s="3">
        <v>45081</v>
      </c>
      <c r="C10382" s="2" t="s">
        <v>21</v>
      </c>
      <c r="D10382" s="2" t="s">
        <v>10</v>
      </c>
      <c r="E10382" s="4">
        <v>1</v>
      </c>
      <c r="F10382" s="4">
        <v>0</v>
      </c>
      <c r="G10382" s="2" t="s">
        <v>79</v>
      </c>
      <c r="H10382" s="7">
        <v>0</v>
      </c>
      <c r="I10382" s="11">
        <v>1</v>
      </c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</row>
    <row r="10383" spans="1:26" ht="13" x14ac:dyDescent="0.15">
      <c r="A10383" s="2" t="s">
        <v>10397</v>
      </c>
      <c r="B10383" s="3">
        <v>45083</v>
      </c>
      <c r="C10383" s="2" t="s">
        <v>18</v>
      </c>
      <c r="D10383" s="2" t="s">
        <v>15</v>
      </c>
      <c r="E10383" s="4">
        <v>0</v>
      </c>
      <c r="F10383" s="4">
        <v>0</v>
      </c>
      <c r="G10383" s="2"/>
      <c r="H10383" s="7">
        <v>0</v>
      </c>
      <c r="I10383" s="11">
        <v>1</v>
      </c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</row>
    <row r="10384" spans="1:26" ht="13" x14ac:dyDescent="0.15">
      <c r="A10384" s="2" t="s">
        <v>10398</v>
      </c>
      <c r="B10384" s="3">
        <v>45081</v>
      </c>
      <c r="C10384" s="2" t="s">
        <v>12</v>
      </c>
      <c r="D10384" s="2" t="s">
        <v>10</v>
      </c>
      <c r="E10384" s="4">
        <v>0</v>
      </c>
      <c r="F10384" s="4">
        <v>0</v>
      </c>
      <c r="G10384" s="2"/>
      <c r="H10384" s="7">
        <v>0</v>
      </c>
      <c r="I10384" s="11">
        <v>1</v>
      </c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</row>
    <row r="10385" spans="1:26" ht="13" x14ac:dyDescent="0.15">
      <c r="A10385" s="2" t="s">
        <v>10399</v>
      </c>
      <c r="B10385" s="3">
        <v>45083</v>
      </c>
      <c r="C10385" s="2" t="s">
        <v>12</v>
      </c>
      <c r="D10385" s="2" t="s">
        <v>15</v>
      </c>
      <c r="E10385" s="4">
        <v>0</v>
      </c>
      <c r="F10385" s="4">
        <v>0</v>
      </c>
      <c r="G10385" s="2"/>
      <c r="H10385" s="7">
        <v>0</v>
      </c>
      <c r="I10385" s="11">
        <v>1</v>
      </c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</row>
    <row r="10386" spans="1:26" ht="13" x14ac:dyDescent="0.15">
      <c r="A10386" s="2" t="s">
        <v>10400</v>
      </c>
      <c r="B10386" s="3">
        <v>45078</v>
      </c>
      <c r="C10386" s="2" t="s">
        <v>12</v>
      </c>
      <c r="D10386" s="2" t="s">
        <v>15</v>
      </c>
      <c r="E10386" s="4">
        <v>0</v>
      </c>
      <c r="F10386" s="4">
        <v>0</v>
      </c>
      <c r="G10386" s="2"/>
      <c r="H10386" s="7">
        <v>0</v>
      </c>
      <c r="I10386" s="11">
        <v>1</v>
      </c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</row>
    <row r="10387" spans="1:26" ht="13" x14ac:dyDescent="0.15">
      <c r="A10387" s="2" t="s">
        <v>10401</v>
      </c>
      <c r="B10387" s="3">
        <v>45082</v>
      </c>
      <c r="C10387" s="2" t="s">
        <v>12</v>
      </c>
      <c r="D10387" s="2" t="s">
        <v>10</v>
      </c>
      <c r="E10387" s="4">
        <v>0</v>
      </c>
      <c r="F10387" s="4">
        <v>0</v>
      </c>
      <c r="G10387" s="2"/>
      <c r="H10387" s="7">
        <v>0</v>
      </c>
      <c r="I10387" s="11">
        <v>1</v>
      </c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</row>
    <row r="10388" spans="1:26" ht="13" x14ac:dyDescent="0.15">
      <c r="A10388" s="2" t="s">
        <v>10402</v>
      </c>
      <c r="B10388" s="3">
        <v>45084</v>
      </c>
      <c r="C10388" s="2" t="s">
        <v>12</v>
      </c>
      <c r="D10388" s="2" t="s">
        <v>15</v>
      </c>
      <c r="E10388" s="4">
        <v>0</v>
      </c>
      <c r="F10388" s="4">
        <v>0</v>
      </c>
      <c r="G10388" s="2"/>
      <c r="H10388" s="7">
        <v>0</v>
      </c>
      <c r="I10388" s="11">
        <v>1</v>
      </c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</row>
    <row r="10389" spans="1:26" ht="13" x14ac:dyDescent="0.15">
      <c r="A10389" s="2" t="s">
        <v>10403</v>
      </c>
      <c r="B10389" s="3">
        <v>45080</v>
      </c>
      <c r="C10389" s="2" t="s">
        <v>18</v>
      </c>
      <c r="D10389" s="2" t="s">
        <v>10</v>
      </c>
      <c r="E10389" s="4">
        <v>0</v>
      </c>
      <c r="F10389" s="4">
        <v>0</v>
      </c>
      <c r="G10389" s="2"/>
      <c r="H10389" s="7">
        <v>0</v>
      </c>
      <c r="I10389" s="11">
        <v>1</v>
      </c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</row>
    <row r="10390" spans="1:26" ht="13" x14ac:dyDescent="0.15">
      <c r="A10390" s="2" t="s">
        <v>10404</v>
      </c>
      <c r="B10390" s="3">
        <v>45081</v>
      </c>
      <c r="C10390" s="2" t="s">
        <v>21</v>
      </c>
      <c r="D10390" s="2" t="s">
        <v>15</v>
      </c>
      <c r="E10390" s="4">
        <v>0</v>
      </c>
      <c r="F10390" s="4">
        <v>0</v>
      </c>
      <c r="G10390" s="2"/>
      <c r="H10390" s="7">
        <v>0</v>
      </c>
      <c r="I10390" s="11">
        <v>1</v>
      </c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</row>
    <row r="10391" spans="1:26" ht="13" x14ac:dyDescent="0.15">
      <c r="A10391" s="2" t="s">
        <v>10405</v>
      </c>
      <c r="B10391" s="3">
        <v>45081</v>
      </c>
      <c r="C10391" s="2" t="s">
        <v>18</v>
      </c>
      <c r="D10391" s="2" t="s">
        <v>15</v>
      </c>
      <c r="E10391" s="4">
        <v>0</v>
      </c>
      <c r="F10391" s="4">
        <v>0</v>
      </c>
      <c r="G10391" s="2"/>
      <c r="H10391" s="7">
        <v>0</v>
      </c>
      <c r="I10391" s="11">
        <v>1</v>
      </c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</row>
    <row r="10392" spans="1:26" ht="13" x14ac:dyDescent="0.15">
      <c r="A10392" s="2" t="s">
        <v>10406</v>
      </c>
      <c r="B10392" s="3">
        <v>45082</v>
      </c>
      <c r="C10392" s="2" t="s">
        <v>12</v>
      </c>
      <c r="D10392" s="2" t="s">
        <v>15</v>
      </c>
      <c r="E10392" s="4">
        <v>1</v>
      </c>
      <c r="F10392" s="4">
        <v>0</v>
      </c>
      <c r="G10392" s="2" t="s">
        <v>32</v>
      </c>
      <c r="H10392" s="7">
        <v>0</v>
      </c>
      <c r="I10392" s="11">
        <v>1</v>
      </c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</row>
    <row r="10393" spans="1:26" ht="13" x14ac:dyDescent="0.15">
      <c r="A10393" s="2" t="s">
        <v>10407</v>
      </c>
      <c r="B10393" s="3">
        <v>45084</v>
      </c>
      <c r="C10393" s="2" t="s">
        <v>18</v>
      </c>
      <c r="D10393" s="2" t="s">
        <v>15</v>
      </c>
      <c r="E10393" s="4">
        <v>0</v>
      </c>
      <c r="F10393" s="4">
        <v>0</v>
      </c>
      <c r="G10393" s="2"/>
      <c r="H10393" s="7">
        <v>0</v>
      </c>
      <c r="I10393" s="11">
        <v>1</v>
      </c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</row>
    <row r="10394" spans="1:26" ht="13" x14ac:dyDescent="0.15">
      <c r="A10394" s="2" t="s">
        <v>10408</v>
      </c>
      <c r="B10394" s="3">
        <v>45083</v>
      </c>
      <c r="C10394" s="2" t="s">
        <v>12</v>
      </c>
      <c r="D10394" s="2" t="s">
        <v>15</v>
      </c>
      <c r="E10394" s="4">
        <v>0</v>
      </c>
      <c r="F10394" s="4">
        <v>0</v>
      </c>
      <c r="G10394" s="2"/>
      <c r="H10394" s="7">
        <v>0</v>
      </c>
      <c r="I10394" s="11">
        <v>1</v>
      </c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</row>
    <row r="10395" spans="1:26" ht="13" x14ac:dyDescent="0.15">
      <c r="A10395" s="2" t="s">
        <v>10409</v>
      </c>
      <c r="B10395" s="3">
        <v>45082</v>
      </c>
      <c r="C10395" s="2" t="s">
        <v>18</v>
      </c>
      <c r="D10395" s="2" t="s">
        <v>15</v>
      </c>
      <c r="E10395" s="4">
        <v>0</v>
      </c>
      <c r="F10395" s="4">
        <v>0</v>
      </c>
      <c r="G10395" s="2"/>
      <c r="H10395" s="7">
        <v>0</v>
      </c>
      <c r="I10395" s="11">
        <v>1</v>
      </c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</row>
    <row r="10396" spans="1:26" ht="13" x14ac:dyDescent="0.15">
      <c r="A10396" s="2" t="s">
        <v>10410</v>
      </c>
      <c r="B10396" s="3">
        <v>45080</v>
      </c>
      <c r="C10396" s="2" t="s">
        <v>21</v>
      </c>
      <c r="D10396" s="2" t="s">
        <v>10</v>
      </c>
      <c r="E10396" s="4">
        <v>0</v>
      </c>
      <c r="F10396" s="4">
        <v>0</v>
      </c>
      <c r="G10396" s="2"/>
      <c r="H10396" s="7">
        <v>0</v>
      </c>
      <c r="I10396" s="11">
        <v>1</v>
      </c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</row>
    <row r="10397" spans="1:26" ht="13" x14ac:dyDescent="0.15">
      <c r="A10397" s="2" t="s">
        <v>10411</v>
      </c>
      <c r="B10397" s="3">
        <v>45083</v>
      </c>
      <c r="C10397" s="2" t="s">
        <v>12</v>
      </c>
      <c r="D10397" s="2" t="s">
        <v>10</v>
      </c>
      <c r="E10397" s="4">
        <v>0</v>
      </c>
      <c r="F10397" s="4">
        <v>0</v>
      </c>
      <c r="G10397" s="2"/>
      <c r="H10397" s="7">
        <v>0</v>
      </c>
      <c r="I10397" s="11">
        <v>1</v>
      </c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</row>
    <row r="10398" spans="1:26" ht="13" x14ac:dyDescent="0.15">
      <c r="A10398" s="2" t="s">
        <v>10412</v>
      </c>
      <c r="B10398" s="3">
        <v>45084</v>
      </c>
      <c r="C10398" s="2" t="s">
        <v>12</v>
      </c>
      <c r="D10398" s="2" t="s">
        <v>15</v>
      </c>
      <c r="E10398" s="4">
        <v>0</v>
      </c>
      <c r="F10398" s="4">
        <v>0</v>
      </c>
      <c r="G10398" s="2"/>
      <c r="H10398" s="7">
        <v>0</v>
      </c>
      <c r="I10398" s="11">
        <v>1</v>
      </c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</row>
    <row r="10399" spans="1:26" ht="13" x14ac:dyDescent="0.15">
      <c r="A10399" s="2" t="s">
        <v>10413</v>
      </c>
      <c r="B10399" s="3">
        <v>45083</v>
      </c>
      <c r="C10399" s="2" t="s">
        <v>9</v>
      </c>
      <c r="D10399" s="2" t="s">
        <v>15</v>
      </c>
      <c r="E10399" s="4">
        <v>0</v>
      </c>
      <c r="F10399" s="4">
        <v>0</v>
      </c>
      <c r="G10399" s="2"/>
      <c r="H10399" s="7">
        <v>0</v>
      </c>
      <c r="I10399" s="11">
        <v>1</v>
      </c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</row>
    <row r="10400" spans="1:26" ht="13" x14ac:dyDescent="0.15">
      <c r="A10400" s="2" t="s">
        <v>10414</v>
      </c>
      <c r="B10400" s="3">
        <v>45078</v>
      </c>
      <c r="C10400" s="2" t="s">
        <v>18</v>
      </c>
      <c r="D10400" s="2" t="s">
        <v>10</v>
      </c>
      <c r="E10400" s="4">
        <v>0</v>
      </c>
      <c r="F10400" s="4">
        <v>0</v>
      </c>
      <c r="G10400" s="2"/>
      <c r="H10400" s="7">
        <v>0</v>
      </c>
      <c r="I10400" s="11">
        <v>1</v>
      </c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</row>
    <row r="10401" spans="1:26" ht="13" x14ac:dyDescent="0.15">
      <c r="A10401" s="2" t="s">
        <v>10415</v>
      </c>
      <c r="B10401" s="3">
        <v>45078</v>
      </c>
      <c r="C10401" s="2" t="s">
        <v>18</v>
      </c>
      <c r="D10401" s="2" t="s">
        <v>10</v>
      </c>
      <c r="E10401" s="4">
        <v>0</v>
      </c>
      <c r="F10401" s="4">
        <v>0</v>
      </c>
      <c r="G10401" s="2"/>
      <c r="H10401" s="7">
        <v>0</v>
      </c>
      <c r="I10401" s="11">
        <v>1</v>
      </c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</row>
    <row r="10402" spans="1:26" ht="13" x14ac:dyDescent="0.15">
      <c r="A10402" s="2" t="s">
        <v>10416</v>
      </c>
      <c r="B10402" s="3">
        <v>45078</v>
      </c>
      <c r="C10402" s="2" t="s">
        <v>18</v>
      </c>
      <c r="D10402" s="2" t="s">
        <v>10</v>
      </c>
      <c r="E10402" s="4">
        <v>0</v>
      </c>
      <c r="F10402" s="4">
        <v>0</v>
      </c>
      <c r="G10402" s="2"/>
      <c r="H10402" s="7">
        <v>0</v>
      </c>
      <c r="I10402" s="11">
        <v>1</v>
      </c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</row>
    <row r="10403" spans="1:26" ht="13" x14ac:dyDescent="0.15">
      <c r="A10403" s="2" t="s">
        <v>10417</v>
      </c>
      <c r="B10403" s="3">
        <v>45084</v>
      </c>
      <c r="C10403" s="2" t="s">
        <v>18</v>
      </c>
      <c r="D10403" s="2" t="s">
        <v>10</v>
      </c>
      <c r="E10403" s="4">
        <v>0</v>
      </c>
      <c r="F10403" s="4">
        <v>0</v>
      </c>
      <c r="G10403" s="2"/>
      <c r="H10403" s="7">
        <v>0</v>
      </c>
      <c r="I10403" s="11">
        <v>1</v>
      </c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</row>
    <row r="10404" spans="1:26" ht="13" x14ac:dyDescent="0.15">
      <c r="A10404" s="2" t="s">
        <v>10418</v>
      </c>
      <c r="B10404" s="3">
        <v>45080</v>
      </c>
      <c r="C10404" s="2" t="s">
        <v>18</v>
      </c>
      <c r="D10404" s="2" t="s">
        <v>15</v>
      </c>
      <c r="E10404" s="4">
        <v>0</v>
      </c>
      <c r="F10404" s="4">
        <v>0</v>
      </c>
      <c r="G10404" s="2"/>
      <c r="H10404" s="7">
        <v>0</v>
      </c>
      <c r="I10404" s="11">
        <v>1</v>
      </c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</row>
    <row r="10405" spans="1:26" ht="13" x14ac:dyDescent="0.15">
      <c r="A10405" s="2" t="s">
        <v>10419</v>
      </c>
      <c r="B10405" s="3">
        <v>45078</v>
      </c>
      <c r="C10405" s="2" t="s">
        <v>9</v>
      </c>
      <c r="D10405" s="2" t="s">
        <v>15</v>
      </c>
      <c r="E10405" s="4">
        <v>0</v>
      </c>
      <c r="F10405" s="4">
        <v>0</v>
      </c>
      <c r="G10405" s="2"/>
      <c r="H10405" s="7">
        <v>0</v>
      </c>
      <c r="I10405" s="11">
        <v>1</v>
      </c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</row>
    <row r="10406" spans="1:26" ht="13" x14ac:dyDescent="0.15">
      <c r="A10406" s="2" t="s">
        <v>10420</v>
      </c>
      <c r="B10406" s="3">
        <v>45083</v>
      </c>
      <c r="C10406" s="2" t="s">
        <v>21</v>
      </c>
      <c r="D10406" s="2" t="s">
        <v>15</v>
      </c>
      <c r="E10406" s="4">
        <v>0</v>
      </c>
      <c r="F10406" s="4">
        <v>0</v>
      </c>
      <c r="G10406" s="2"/>
      <c r="H10406" s="7">
        <v>0</v>
      </c>
      <c r="I10406" s="11">
        <v>1</v>
      </c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</row>
    <row r="10407" spans="1:26" ht="13" x14ac:dyDescent="0.15">
      <c r="A10407" s="2" t="s">
        <v>10421</v>
      </c>
      <c r="B10407" s="3">
        <v>45078</v>
      </c>
      <c r="C10407" s="2" t="s">
        <v>18</v>
      </c>
      <c r="D10407" s="2" t="s">
        <v>10</v>
      </c>
      <c r="E10407" s="4">
        <v>0</v>
      </c>
      <c r="F10407" s="4">
        <v>0</v>
      </c>
      <c r="G10407" s="2"/>
      <c r="H10407" s="7">
        <v>0</v>
      </c>
      <c r="I10407" s="11">
        <v>1</v>
      </c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</row>
    <row r="10408" spans="1:26" ht="13" x14ac:dyDescent="0.15">
      <c r="A10408" s="2" t="s">
        <v>10422</v>
      </c>
      <c r="B10408" s="3">
        <v>45079</v>
      </c>
      <c r="C10408" s="2" t="s">
        <v>21</v>
      </c>
      <c r="D10408" s="2" t="s">
        <v>10</v>
      </c>
      <c r="E10408" s="4">
        <v>0</v>
      </c>
      <c r="F10408" s="4">
        <v>0</v>
      </c>
      <c r="G10408" s="2"/>
      <c r="H10408" s="7">
        <v>0</v>
      </c>
      <c r="I10408" s="11">
        <v>1</v>
      </c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</row>
    <row r="10409" spans="1:26" ht="13" x14ac:dyDescent="0.15">
      <c r="A10409" s="2" t="s">
        <v>10423</v>
      </c>
      <c r="B10409" s="3">
        <v>45079</v>
      </c>
      <c r="C10409" s="2" t="s">
        <v>12</v>
      </c>
      <c r="D10409" s="2" t="s">
        <v>15</v>
      </c>
      <c r="E10409" s="4">
        <v>0</v>
      </c>
      <c r="F10409" s="4">
        <v>0</v>
      </c>
      <c r="G10409" s="2"/>
      <c r="H10409" s="7">
        <v>0</v>
      </c>
      <c r="I10409" s="11">
        <v>1</v>
      </c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</row>
    <row r="10410" spans="1:26" ht="13" x14ac:dyDescent="0.15">
      <c r="A10410" s="2" t="s">
        <v>10424</v>
      </c>
      <c r="B10410" s="3">
        <v>45081</v>
      </c>
      <c r="C10410" s="2" t="s">
        <v>9</v>
      </c>
      <c r="D10410" s="2" t="s">
        <v>15</v>
      </c>
      <c r="E10410" s="4">
        <v>0</v>
      </c>
      <c r="F10410" s="4">
        <v>0</v>
      </c>
      <c r="G10410" s="2"/>
      <c r="H10410" s="7">
        <v>0</v>
      </c>
      <c r="I10410" s="11">
        <v>1</v>
      </c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</row>
    <row r="10411" spans="1:26" ht="13" x14ac:dyDescent="0.15">
      <c r="A10411" s="2" t="s">
        <v>10425</v>
      </c>
      <c r="B10411" s="3">
        <v>45078</v>
      </c>
      <c r="C10411" s="2" t="s">
        <v>21</v>
      </c>
      <c r="D10411" s="2" t="s">
        <v>15</v>
      </c>
      <c r="E10411" s="4">
        <v>0</v>
      </c>
      <c r="F10411" s="4">
        <v>0</v>
      </c>
      <c r="G10411" s="2"/>
      <c r="H10411" s="7">
        <v>0</v>
      </c>
      <c r="I10411" s="11">
        <v>1</v>
      </c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</row>
    <row r="10412" spans="1:26" ht="13" x14ac:dyDescent="0.15">
      <c r="A10412" s="2" t="s">
        <v>10426</v>
      </c>
      <c r="B10412" s="3">
        <v>45081</v>
      </c>
      <c r="C10412" s="2" t="s">
        <v>18</v>
      </c>
      <c r="D10412" s="2" t="s">
        <v>10</v>
      </c>
      <c r="E10412" s="4">
        <v>1</v>
      </c>
      <c r="F10412" s="4">
        <v>0</v>
      </c>
      <c r="G10412" s="2" t="s">
        <v>79</v>
      </c>
      <c r="H10412" s="7">
        <v>0</v>
      </c>
      <c r="I10412" s="11">
        <v>1</v>
      </c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</row>
    <row r="10413" spans="1:26" ht="13" x14ac:dyDescent="0.15">
      <c r="A10413" s="2" t="s">
        <v>10427</v>
      </c>
      <c r="B10413" s="3">
        <v>45078</v>
      </c>
      <c r="C10413" s="2" t="s">
        <v>18</v>
      </c>
      <c r="D10413" s="2" t="s">
        <v>10</v>
      </c>
      <c r="E10413" s="4">
        <v>0</v>
      </c>
      <c r="F10413" s="4">
        <v>0</v>
      </c>
      <c r="G10413" s="2"/>
      <c r="H10413" s="7">
        <v>0</v>
      </c>
      <c r="I10413" s="11">
        <v>1</v>
      </c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</row>
    <row r="10414" spans="1:26" ht="13" x14ac:dyDescent="0.15">
      <c r="A10414" s="2" t="s">
        <v>10428</v>
      </c>
      <c r="B10414" s="3">
        <v>45081</v>
      </c>
      <c r="C10414" s="2" t="s">
        <v>18</v>
      </c>
      <c r="D10414" s="2" t="s">
        <v>10</v>
      </c>
      <c r="E10414" s="4">
        <v>0</v>
      </c>
      <c r="F10414" s="4">
        <v>0</v>
      </c>
      <c r="G10414" s="2"/>
      <c r="H10414" s="7">
        <v>0</v>
      </c>
      <c r="I10414" s="11">
        <v>1</v>
      </c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</row>
    <row r="10415" spans="1:26" ht="13" x14ac:dyDescent="0.15">
      <c r="A10415" s="2" t="s">
        <v>10429</v>
      </c>
      <c r="B10415" s="3">
        <v>45083</v>
      </c>
      <c r="C10415" s="2" t="s">
        <v>18</v>
      </c>
      <c r="D10415" s="2" t="s">
        <v>15</v>
      </c>
      <c r="E10415" s="4">
        <v>0</v>
      </c>
      <c r="F10415" s="4">
        <v>0</v>
      </c>
      <c r="G10415" s="2"/>
      <c r="H10415" s="7">
        <v>0</v>
      </c>
      <c r="I10415" s="11">
        <v>1</v>
      </c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</row>
    <row r="10416" spans="1:26" ht="13" x14ac:dyDescent="0.15">
      <c r="A10416" s="2" t="s">
        <v>10430</v>
      </c>
      <c r="B10416" s="3">
        <v>45084</v>
      </c>
      <c r="C10416" s="2" t="s">
        <v>12</v>
      </c>
      <c r="D10416" s="2" t="s">
        <v>10</v>
      </c>
      <c r="E10416" s="4">
        <v>0</v>
      </c>
      <c r="F10416" s="4">
        <v>0</v>
      </c>
      <c r="G10416" s="2"/>
      <c r="H10416" s="7">
        <v>0</v>
      </c>
      <c r="I10416" s="11">
        <v>1</v>
      </c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</row>
    <row r="10417" spans="1:26" ht="13" x14ac:dyDescent="0.15">
      <c r="A10417" s="2" t="s">
        <v>10431</v>
      </c>
      <c r="B10417" s="3">
        <v>45083</v>
      </c>
      <c r="C10417" s="2" t="s">
        <v>12</v>
      </c>
      <c r="D10417" s="2" t="s">
        <v>15</v>
      </c>
      <c r="E10417" s="4">
        <v>0</v>
      </c>
      <c r="F10417" s="4">
        <v>0</v>
      </c>
      <c r="G10417" s="2"/>
      <c r="H10417" s="7">
        <v>0</v>
      </c>
      <c r="I10417" s="11">
        <v>1</v>
      </c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</row>
    <row r="10418" spans="1:26" ht="13" x14ac:dyDescent="0.15">
      <c r="A10418" s="2" t="s">
        <v>10432</v>
      </c>
      <c r="B10418" s="3">
        <v>45079</v>
      </c>
      <c r="C10418" s="2" t="s">
        <v>21</v>
      </c>
      <c r="D10418" s="2" t="s">
        <v>10</v>
      </c>
      <c r="E10418" s="4">
        <v>0</v>
      </c>
      <c r="F10418" s="4">
        <v>0</v>
      </c>
      <c r="G10418" s="2"/>
      <c r="H10418" s="7">
        <v>0</v>
      </c>
      <c r="I10418" s="11">
        <v>1</v>
      </c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</row>
    <row r="10419" spans="1:26" ht="13" x14ac:dyDescent="0.15">
      <c r="A10419" s="2" t="s">
        <v>10433</v>
      </c>
      <c r="B10419" s="3">
        <v>45080</v>
      </c>
      <c r="C10419" s="2" t="s">
        <v>9</v>
      </c>
      <c r="D10419" s="2" t="s">
        <v>10</v>
      </c>
      <c r="E10419" s="4">
        <v>0</v>
      </c>
      <c r="F10419" s="4">
        <v>0</v>
      </c>
      <c r="G10419" s="2"/>
      <c r="H10419" s="7">
        <v>0</v>
      </c>
      <c r="I10419" s="11">
        <v>1</v>
      </c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</row>
    <row r="10420" spans="1:26" ht="13" x14ac:dyDescent="0.15">
      <c r="A10420" s="2" t="s">
        <v>10434</v>
      </c>
      <c r="B10420" s="3">
        <v>45078</v>
      </c>
      <c r="C10420" s="2" t="s">
        <v>18</v>
      </c>
      <c r="D10420" s="2" t="s">
        <v>10</v>
      </c>
      <c r="E10420" s="4">
        <v>0</v>
      </c>
      <c r="F10420" s="4">
        <v>0</v>
      </c>
      <c r="G10420" s="2"/>
      <c r="H10420" s="7">
        <v>0</v>
      </c>
      <c r="I10420" s="11">
        <v>1</v>
      </c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</row>
    <row r="10421" spans="1:26" ht="13" x14ac:dyDescent="0.15">
      <c r="A10421" s="2" t="s">
        <v>10435</v>
      </c>
      <c r="B10421" s="3">
        <v>45084</v>
      </c>
      <c r="C10421" s="2" t="s">
        <v>21</v>
      </c>
      <c r="D10421" s="2" t="s">
        <v>15</v>
      </c>
      <c r="E10421" s="4">
        <v>0</v>
      </c>
      <c r="F10421" s="4">
        <v>0</v>
      </c>
      <c r="G10421" s="2"/>
      <c r="H10421" s="7">
        <v>0</v>
      </c>
      <c r="I10421" s="11">
        <v>1</v>
      </c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</row>
    <row r="10422" spans="1:26" ht="13" x14ac:dyDescent="0.15">
      <c r="A10422" s="2" t="s">
        <v>10436</v>
      </c>
      <c r="B10422" s="3">
        <v>45081</v>
      </c>
      <c r="C10422" s="2" t="s">
        <v>21</v>
      </c>
      <c r="D10422" s="2" t="s">
        <v>15</v>
      </c>
      <c r="E10422" s="4">
        <v>0</v>
      </c>
      <c r="F10422" s="4">
        <v>0</v>
      </c>
      <c r="G10422" s="2"/>
      <c r="H10422" s="7">
        <v>0</v>
      </c>
      <c r="I10422" s="11">
        <v>1</v>
      </c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</row>
    <row r="10423" spans="1:26" ht="13" x14ac:dyDescent="0.15">
      <c r="A10423" s="2" t="s">
        <v>10437</v>
      </c>
      <c r="B10423" s="3">
        <v>45080</v>
      </c>
      <c r="C10423" s="2" t="s">
        <v>9</v>
      </c>
      <c r="D10423" s="2" t="s">
        <v>10</v>
      </c>
      <c r="E10423" s="4">
        <v>0</v>
      </c>
      <c r="F10423" s="4">
        <v>0</v>
      </c>
      <c r="G10423" s="2"/>
      <c r="H10423" s="7">
        <v>0</v>
      </c>
      <c r="I10423" s="11">
        <v>1</v>
      </c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</row>
    <row r="10424" spans="1:26" ht="13" x14ac:dyDescent="0.15">
      <c r="A10424" s="2" t="s">
        <v>10438</v>
      </c>
      <c r="B10424" s="3">
        <v>45081</v>
      </c>
      <c r="C10424" s="2" t="s">
        <v>21</v>
      </c>
      <c r="D10424" s="2" t="s">
        <v>15</v>
      </c>
      <c r="E10424" s="4">
        <v>0</v>
      </c>
      <c r="F10424" s="4">
        <v>0</v>
      </c>
      <c r="G10424" s="2"/>
      <c r="H10424" s="7">
        <v>0</v>
      </c>
      <c r="I10424" s="11">
        <v>1</v>
      </c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</row>
    <row r="10425" spans="1:26" ht="13" x14ac:dyDescent="0.15">
      <c r="A10425" s="2" t="s">
        <v>10439</v>
      </c>
      <c r="B10425" s="3">
        <v>45080</v>
      </c>
      <c r="C10425" s="2" t="s">
        <v>18</v>
      </c>
      <c r="D10425" s="2" t="s">
        <v>15</v>
      </c>
      <c r="E10425" s="4">
        <v>0</v>
      </c>
      <c r="F10425" s="4">
        <v>0</v>
      </c>
      <c r="G10425" s="2"/>
      <c r="H10425" s="7">
        <v>0</v>
      </c>
      <c r="I10425" s="11">
        <v>1</v>
      </c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</row>
    <row r="10426" spans="1:26" ht="13" x14ac:dyDescent="0.15">
      <c r="A10426" s="2" t="s">
        <v>10440</v>
      </c>
      <c r="B10426" s="3">
        <v>45078</v>
      </c>
      <c r="C10426" s="2" t="s">
        <v>18</v>
      </c>
      <c r="D10426" s="2" t="s">
        <v>10</v>
      </c>
      <c r="E10426" s="4">
        <v>0</v>
      </c>
      <c r="F10426" s="4">
        <v>0</v>
      </c>
      <c r="G10426" s="2"/>
      <c r="H10426" s="7">
        <v>0</v>
      </c>
      <c r="I10426" s="11">
        <v>1</v>
      </c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</row>
    <row r="10427" spans="1:26" ht="13" x14ac:dyDescent="0.15">
      <c r="A10427" s="2" t="s">
        <v>10441</v>
      </c>
      <c r="B10427" s="3">
        <v>45078</v>
      </c>
      <c r="C10427" s="2" t="s">
        <v>12</v>
      </c>
      <c r="D10427" s="2" t="s">
        <v>10</v>
      </c>
      <c r="E10427" s="4">
        <v>0</v>
      </c>
      <c r="F10427" s="4">
        <v>0</v>
      </c>
      <c r="G10427" s="2"/>
      <c r="H10427" s="7">
        <v>0</v>
      </c>
      <c r="I10427" s="11">
        <v>1</v>
      </c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</row>
    <row r="10428" spans="1:26" ht="13" x14ac:dyDescent="0.15">
      <c r="A10428" s="2" t="s">
        <v>10442</v>
      </c>
      <c r="B10428" s="3">
        <v>45081</v>
      </c>
      <c r="C10428" s="2" t="s">
        <v>21</v>
      </c>
      <c r="D10428" s="2" t="s">
        <v>10</v>
      </c>
      <c r="E10428" s="4">
        <v>0</v>
      </c>
      <c r="F10428" s="4">
        <v>0</v>
      </c>
      <c r="G10428" s="2"/>
      <c r="H10428" s="7">
        <v>0</v>
      </c>
      <c r="I10428" s="11">
        <v>1</v>
      </c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</row>
    <row r="10429" spans="1:26" ht="13" x14ac:dyDescent="0.15">
      <c r="A10429" s="2" t="s">
        <v>10443</v>
      </c>
      <c r="B10429" s="3">
        <v>45079</v>
      </c>
      <c r="C10429" s="2" t="s">
        <v>18</v>
      </c>
      <c r="D10429" s="2" t="s">
        <v>10</v>
      </c>
      <c r="E10429" s="4">
        <v>0</v>
      </c>
      <c r="F10429" s="4">
        <v>0</v>
      </c>
      <c r="G10429" s="2"/>
      <c r="H10429" s="7">
        <v>0</v>
      </c>
      <c r="I10429" s="11">
        <v>1</v>
      </c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</row>
    <row r="10430" spans="1:26" ht="13" x14ac:dyDescent="0.15">
      <c r="A10430" s="2" t="s">
        <v>10444</v>
      </c>
      <c r="B10430" s="3">
        <v>45081</v>
      </c>
      <c r="C10430" s="2" t="s">
        <v>21</v>
      </c>
      <c r="D10430" s="2" t="s">
        <v>10</v>
      </c>
      <c r="E10430" s="4">
        <v>0</v>
      </c>
      <c r="F10430" s="4">
        <v>0</v>
      </c>
      <c r="G10430" s="2"/>
      <c r="H10430" s="7">
        <v>0</v>
      </c>
      <c r="I10430" s="11">
        <v>1</v>
      </c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</row>
    <row r="10431" spans="1:26" ht="13" x14ac:dyDescent="0.15">
      <c r="A10431" s="2" t="s">
        <v>10445</v>
      </c>
      <c r="B10431" s="3">
        <v>45084</v>
      </c>
      <c r="C10431" s="2" t="s">
        <v>21</v>
      </c>
      <c r="D10431" s="2" t="s">
        <v>15</v>
      </c>
      <c r="E10431" s="4">
        <v>0</v>
      </c>
      <c r="F10431" s="4">
        <v>0</v>
      </c>
      <c r="G10431" s="2"/>
      <c r="H10431" s="7">
        <v>0</v>
      </c>
      <c r="I10431" s="11">
        <v>1</v>
      </c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</row>
    <row r="10432" spans="1:26" ht="13" x14ac:dyDescent="0.15">
      <c r="A10432" s="2" t="s">
        <v>10446</v>
      </c>
      <c r="B10432" s="3">
        <v>45081</v>
      </c>
      <c r="C10432" s="2" t="s">
        <v>21</v>
      </c>
      <c r="D10432" s="2" t="s">
        <v>10</v>
      </c>
      <c r="E10432" s="4">
        <v>0</v>
      </c>
      <c r="F10432" s="4">
        <v>0</v>
      </c>
      <c r="G10432" s="2"/>
      <c r="H10432" s="7">
        <v>0</v>
      </c>
      <c r="I10432" s="11">
        <v>1</v>
      </c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</row>
    <row r="10433" spans="1:26" ht="13" x14ac:dyDescent="0.15">
      <c r="A10433" s="2" t="s">
        <v>10447</v>
      </c>
      <c r="B10433" s="3">
        <v>45084</v>
      </c>
      <c r="C10433" s="2" t="s">
        <v>9</v>
      </c>
      <c r="D10433" s="2" t="s">
        <v>15</v>
      </c>
      <c r="E10433" s="4">
        <v>0</v>
      </c>
      <c r="F10433" s="4">
        <v>0</v>
      </c>
      <c r="G10433" s="2"/>
      <c r="H10433" s="7">
        <v>0</v>
      </c>
      <c r="I10433" s="11">
        <v>1</v>
      </c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</row>
    <row r="10434" spans="1:26" ht="13" x14ac:dyDescent="0.15">
      <c r="A10434" s="2" t="s">
        <v>10448</v>
      </c>
      <c r="B10434" s="3">
        <v>45084</v>
      </c>
      <c r="C10434" s="2" t="s">
        <v>21</v>
      </c>
      <c r="D10434" s="2" t="s">
        <v>10</v>
      </c>
      <c r="E10434" s="4">
        <v>1</v>
      </c>
      <c r="F10434" s="4">
        <v>1</v>
      </c>
      <c r="G10434" s="2" t="s">
        <v>79</v>
      </c>
      <c r="H10434" s="7">
        <v>2.99</v>
      </c>
      <c r="I10434" s="11">
        <v>1</v>
      </c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</row>
    <row r="10435" spans="1:26" ht="13" x14ac:dyDescent="0.15">
      <c r="A10435" s="2" t="s">
        <v>10449</v>
      </c>
      <c r="B10435" s="3">
        <v>45083</v>
      </c>
      <c r="C10435" s="2" t="s">
        <v>9</v>
      </c>
      <c r="D10435" s="2" t="s">
        <v>15</v>
      </c>
      <c r="E10435" s="4">
        <v>0</v>
      </c>
      <c r="F10435" s="4">
        <v>0</v>
      </c>
      <c r="G10435" s="2"/>
      <c r="H10435" s="7">
        <v>0</v>
      </c>
      <c r="I10435" s="11">
        <v>1</v>
      </c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</row>
    <row r="10436" spans="1:26" ht="13" x14ac:dyDescent="0.15">
      <c r="A10436" s="2" t="s">
        <v>10450</v>
      </c>
      <c r="B10436" s="3">
        <v>45082</v>
      </c>
      <c r="C10436" s="2" t="s">
        <v>9</v>
      </c>
      <c r="D10436" s="2" t="s">
        <v>10</v>
      </c>
      <c r="E10436" s="4">
        <v>0</v>
      </c>
      <c r="F10436" s="4">
        <v>0</v>
      </c>
      <c r="G10436" s="2"/>
      <c r="H10436" s="7">
        <v>0</v>
      </c>
      <c r="I10436" s="11">
        <v>1</v>
      </c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</row>
    <row r="10437" spans="1:26" ht="13" x14ac:dyDescent="0.15">
      <c r="A10437" s="2" t="s">
        <v>10451</v>
      </c>
      <c r="B10437" s="3">
        <v>45084</v>
      </c>
      <c r="C10437" s="2" t="s">
        <v>12</v>
      </c>
      <c r="D10437" s="2" t="s">
        <v>10</v>
      </c>
      <c r="E10437" s="4">
        <v>0</v>
      </c>
      <c r="F10437" s="4">
        <v>0</v>
      </c>
      <c r="G10437" s="2"/>
      <c r="H10437" s="7">
        <v>0</v>
      </c>
      <c r="I10437" s="11">
        <v>1</v>
      </c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</row>
    <row r="10438" spans="1:26" ht="13" x14ac:dyDescent="0.15">
      <c r="A10438" s="2" t="s">
        <v>10452</v>
      </c>
      <c r="B10438" s="3">
        <v>45078</v>
      </c>
      <c r="C10438" s="2" t="s">
        <v>21</v>
      </c>
      <c r="D10438" s="2" t="s">
        <v>15</v>
      </c>
      <c r="E10438" s="4">
        <v>0</v>
      </c>
      <c r="F10438" s="4">
        <v>0</v>
      </c>
      <c r="G10438" s="2"/>
      <c r="H10438" s="7">
        <v>0</v>
      </c>
      <c r="I10438" s="11">
        <v>1</v>
      </c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</row>
    <row r="10439" spans="1:26" ht="13" x14ac:dyDescent="0.15">
      <c r="A10439" s="2" t="s">
        <v>10453</v>
      </c>
      <c r="B10439" s="3">
        <v>45082</v>
      </c>
      <c r="C10439" s="2" t="s">
        <v>12</v>
      </c>
      <c r="D10439" s="2" t="s">
        <v>10</v>
      </c>
      <c r="E10439" s="4">
        <v>0</v>
      </c>
      <c r="F10439" s="4">
        <v>0</v>
      </c>
      <c r="G10439" s="2"/>
      <c r="H10439" s="7">
        <v>0</v>
      </c>
      <c r="I10439" s="11">
        <v>1</v>
      </c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</row>
    <row r="10440" spans="1:26" ht="13" x14ac:dyDescent="0.15">
      <c r="A10440" s="2" t="s">
        <v>10454</v>
      </c>
      <c r="B10440" s="3">
        <v>45080</v>
      </c>
      <c r="C10440" s="2" t="s">
        <v>21</v>
      </c>
      <c r="D10440" s="2" t="s">
        <v>15</v>
      </c>
      <c r="E10440" s="4">
        <v>0</v>
      </c>
      <c r="F10440" s="4">
        <v>0</v>
      </c>
      <c r="G10440" s="2"/>
      <c r="H10440" s="7">
        <v>0</v>
      </c>
      <c r="I10440" s="11">
        <v>1</v>
      </c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</row>
    <row r="10441" spans="1:26" ht="13" x14ac:dyDescent="0.15">
      <c r="A10441" s="2" t="s">
        <v>10455</v>
      </c>
      <c r="B10441" s="3">
        <v>45083</v>
      </c>
      <c r="C10441" s="2" t="s">
        <v>9</v>
      </c>
      <c r="D10441" s="2" t="s">
        <v>10</v>
      </c>
      <c r="E10441" s="4">
        <v>0</v>
      </c>
      <c r="F10441" s="4">
        <v>0</v>
      </c>
      <c r="G10441" s="2"/>
      <c r="H10441" s="7">
        <v>0</v>
      </c>
      <c r="I10441" s="11">
        <v>1</v>
      </c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</row>
    <row r="10442" spans="1:26" ht="13" x14ac:dyDescent="0.15">
      <c r="A10442" s="2" t="s">
        <v>10456</v>
      </c>
      <c r="B10442" s="3">
        <v>45081</v>
      </c>
      <c r="C10442" s="2" t="s">
        <v>21</v>
      </c>
      <c r="D10442" s="2" t="s">
        <v>10</v>
      </c>
      <c r="E10442" s="4">
        <v>0</v>
      </c>
      <c r="F10442" s="4">
        <v>0</v>
      </c>
      <c r="G10442" s="2"/>
      <c r="H10442" s="7">
        <v>0</v>
      </c>
      <c r="I10442" s="11">
        <v>1</v>
      </c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</row>
    <row r="10443" spans="1:26" ht="13" x14ac:dyDescent="0.15">
      <c r="A10443" s="2" t="s">
        <v>10457</v>
      </c>
      <c r="B10443" s="3">
        <v>45078</v>
      </c>
      <c r="C10443" s="2" t="s">
        <v>18</v>
      </c>
      <c r="D10443" s="2" t="s">
        <v>10</v>
      </c>
      <c r="E10443" s="4">
        <v>0</v>
      </c>
      <c r="F10443" s="4">
        <v>0</v>
      </c>
      <c r="G10443" s="2"/>
      <c r="H10443" s="7">
        <v>0</v>
      </c>
      <c r="I10443" s="11">
        <v>1</v>
      </c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</row>
    <row r="10444" spans="1:26" ht="13" x14ac:dyDescent="0.15">
      <c r="A10444" s="2" t="s">
        <v>10458</v>
      </c>
      <c r="B10444" s="3">
        <v>45081</v>
      </c>
      <c r="C10444" s="2" t="s">
        <v>21</v>
      </c>
      <c r="D10444" s="2" t="s">
        <v>10</v>
      </c>
      <c r="E10444" s="4">
        <v>0</v>
      </c>
      <c r="F10444" s="4">
        <v>0</v>
      </c>
      <c r="G10444" s="2"/>
      <c r="H10444" s="7">
        <v>0</v>
      </c>
      <c r="I10444" s="11">
        <v>1</v>
      </c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</row>
    <row r="10445" spans="1:26" ht="13" x14ac:dyDescent="0.15">
      <c r="A10445" s="2" t="s">
        <v>10459</v>
      </c>
      <c r="B10445" s="3">
        <v>45082</v>
      </c>
      <c r="C10445" s="2" t="s">
        <v>9</v>
      </c>
      <c r="D10445" s="2" t="s">
        <v>15</v>
      </c>
      <c r="E10445" s="4">
        <v>0</v>
      </c>
      <c r="F10445" s="4">
        <v>0</v>
      </c>
      <c r="G10445" s="2"/>
      <c r="H10445" s="7">
        <v>0</v>
      </c>
      <c r="I10445" s="11">
        <v>1</v>
      </c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</row>
    <row r="10446" spans="1:26" ht="13" x14ac:dyDescent="0.15">
      <c r="A10446" s="2" t="s">
        <v>10460</v>
      </c>
      <c r="B10446" s="3">
        <v>45078</v>
      </c>
      <c r="C10446" s="2" t="s">
        <v>18</v>
      </c>
      <c r="D10446" s="2" t="s">
        <v>10</v>
      </c>
      <c r="E10446" s="4">
        <v>0</v>
      </c>
      <c r="F10446" s="4">
        <v>0</v>
      </c>
      <c r="G10446" s="2"/>
      <c r="H10446" s="7">
        <v>0</v>
      </c>
      <c r="I10446" s="11">
        <v>1</v>
      </c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</row>
    <row r="10447" spans="1:26" ht="13" x14ac:dyDescent="0.15">
      <c r="A10447" s="2" t="s">
        <v>10461</v>
      </c>
      <c r="B10447" s="3">
        <v>45081</v>
      </c>
      <c r="C10447" s="2" t="s">
        <v>12</v>
      </c>
      <c r="D10447" s="2" t="s">
        <v>15</v>
      </c>
      <c r="E10447" s="4">
        <v>0</v>
      </c>
      <c r="F10447" s="4">
        <v>0</v>
      </c>
      <c r="G10447" s="2"/>
      <c r="H10447" s="7">
        <v>0</v>
      </c>
      <c r="I10447" s="11">
        <v>1</v>
      </c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</row>
    <row r="10448" spans="1:26" ht="13" x14ac:dyDescent="0.15">
      <c r="A10448" s="2" t="s">
        <v>10462</v>
      </c>
      <c r="B10448" s="3">
        <v>45083</v>
      </c>
      <c r="C10448" s="2" t="s">
        <v>12</v>
      </c>
      <c r="D10448" s="2" t="s">
        <v>15</v>
      </c>
      <c r="E10448" s="4">
        <v>0</v>
      </c>
      <c r="F10448" s="4">
        <v>0</v>
      </c>
      <c r="G10448" s="2"/>
      <c r="H10448" s="7">
        <v>0</v>
      </c>
      <c r="I10448" s="11">
        <v>1</v>
      </c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</row>
    <row r="10449" spans="1:26" ht="13" x14ac:dyDescent="0.15">
      <c r="A10449" s="2" t="s">
        <v>10463</v>
      </c>
      <c r="B10449" s="3">
        <v>45081</v>
      </c>
      <c r="C10449" s="2" t="s">
        <v>18</v>
      </c>
      <c r="D10449" s="2" t="s">
        <v>15</v>
      </c>
      <c r="E10449" s="4">
        <v>0</v>
      </c>
      <c r="F10449" s="4">
        <v>0</v>
      </c>
      <c r="G10449" s="2"/>
      <c r="H10449" s="7">
        <v>0</v>
      </c>
      <c r="I10449" s="11">
        <v>1</v>
      </c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</row>
    <row r="10450" spans="1:26" ht="13" x14ac:dyDescent="0.15">
      <c r="A10450" s="2" t="s">
        <v>10464</v>
      </c>
      <c r="B10450" s="3">
        <v>45084</v>
      </c>
      <c r="C10450" s="2" t="s">
        <v>12</v>
      </c>
      <c r="D10450" s="2" t="s">
        <v>10</v>
      </c>
      <c r="E10450" s="4">
        <v>0</v>
      </c>
      <c r="F10450" s="4">
        <v>0</v>
      </c>
      <c r="G10450" s="2"/>
      <c r="H10450" s="7">
        <v>0</v>
      </c>
      <c r="I10450" s="11">
        <v>1</v>
      </c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</row>
    <row r="10451" spans="1:26" ht="13" x14ac:dyDescent="0.15">
      <c r="A10451" s="2" t="s">
        <v>10465</v>
      </c>
      <c r="B10451" s="3">
        <v>45081</v>
      </c>
      <c r="C10451" s="2" t="s">
        <v>21</v>
      </c>
      <c r="D10451" s="2" t="s">
        <v>15</v>
      </c>
      <c r="E10451" s="4">
        <v>0</v>
      </c>
      <c r="F10451" s="4">
        <v>0</v>
      </c>
      <c r="G10451" s="2"/>
      <c r="H10451" s="7">
        <v>0</v>
      </c>
      <c r="I10451" s="11">
        <v>1</v>
      </c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</row>
    <row r="10452" spans="1:26" ht="13" x14ac:dyDescent="0.15">
      <c r="A10452" s="2" t="s">
        <v>10466</v>
      </c>
      <c r="B10452" s="3">
        <v>45079</v>
      </c>
      <c r="C10452" s="2" t="s">
        <v>12</v>
      </c>
      <c r="D10452" s="2" t="s">
        <v>10</v>
      </c>
      <c r="E10452" s="4">
        <v>0</v>
      </c>
      <c r="F10452" s="4">
        <v>0</v>
      </c>
      <c r="G10452" s="2"/>
      <c r="H10452" s="7">
        <v>0</v>
      </c>
      <c r="I10452" s="11">
        <v>1</v>
      </c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</row>
    <row r="10453" spans="1:26" ht="13" x14ac:dyDescent="0.15">
      <c r="A10453" s="2" t="s">
        <v>10467</v>
      </c>
      <c r="B10453" s="3">
        <v>45082</v>
      </c>
      <c r="C10453" s="2" t="s">
        <v>18</v>
      </c>
      <c r="D10453" s="2" t="s">
        <v>15</v>
      </c>
      <c r="E10453" s="4">
        <v>0</v>
      </c>
      <c r="F10453" s="4">
        <v>0</v>
      </c>
      <c r="G10453" s="2"/>
      <c r="H10453" s="7">
        <v>0</v>
      </c>
      <c r="I10453" s="11">
        <v>1</v>
      </c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</row>
    <row r="10454" spans="1:26" ht="13" x14ac:dyDescent="0.15">
      <c r="A10454" s="2" t="s">
        <v>10468</v>
      </c>
      <c r="B10454" s="3">
        <v>45084</v>
      </c>
      <c r="C10454" s="2" t="s">
        <v>9</v>
      </c>
      <c r="D10454" s="2" t="s">
        <v>15</v>
      </c>
      <c r="E10454" s="4">
        <v>0</v>
      </c>
      <c r="F10454" s="4">
        <v>0</v>
      </c>
      <c r="G10454" s="2"/>
      <c r="H10454" s="7">
        <v>0</v>
      </c>
      <c r="I10454" s="11">
        <v>1</v>
      </c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</row>
    <row r="10455" spans="1:26" ht="13" x14ac:dyDescent="0.15">
      <c r="A10455" s="2" t="s">
        <v>10469</v>
      </c>
      <c r="B10455" s="3">
        <v>45082</v>
      </c>
      <c r="C10455" s="2" t="s">
        <v>18</v>
      </c>
      <c r="D10455" s="2" t="s">
        <v>10</v>
      </c>
      <c r="E10455" s="4">
        <v>0</v>
      </c>
      <c r="F10455" s="4">
        <v>0</v>
      </c>
      <c r="G10455" s="2"/>
      <c r="H10455" s="7">
        <v>0</v>
      </c>
      <c r="I10455" s="11">
        <v>1</v>
      </c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</row>
    <row r="10456" spans="1:26" ht="13" x14ac:dyDescent="0.15">
      <c r="A10456" s="2" t="s">
        <v>10470</v>
      </c>
      <c r="B10456" s="3">
        <v>45083</v>
      </c>
      <c r="C10456" s="2" t="s">
        <v>12</v>
      </c>
      <c r="D10456" s="2" t="s">
        <v>10</v>
      </c>
      <c r="E10456" s="4">
        <v>0</v>
      </c>
      <c r="F10456" s="4">
        <v>0</v>
      </c>
      <c r="G10456" s="2"/>
      <c r="H10456" s="7">
        <v>0</v>
      </c>
      <c r="I10456" s="11">
        <v>1</v>
      </c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</row>
    <row r="10457" spans="1:26" ht="13" x14ac:dyDescent="0.15">
      <c r="A10457" s="2" t="s">
        <v>10471</v>
      </c>
      <c r="B10457" s="3">
        <v>45082</v>
      </c>
      <c r="C10457" s="2" t="s">
        <v>12</v>
      </c>
      <c r="D10457" s="2" t="s">
        <v>10</v>
      </c>
      <c r="E10457" s="4">
        <v>0</v>
      </c>
      <c r="F10457" s="4">
        <v>0</v>
      </c>
      <c r="G10457" s="2"/>
      <c r="H10457" s="7">
        <v>0</v>
      </c>
      <c r="I10457" s="11">
        <v>1</v>
      </c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</row>
    <row r="10458" spans="1:26" ht="13" x14ac:dyDescent="0.15">
      <c r="A10458" s="2" t="s">
        <v>10472</v>
      </c>
      <c r="B10458" s="3">
        <v>45078</v>
      </c>
      <c r="C10458" s="2" t="s">
        <v>9</v>
      </c>
      <c r="D10458" s="2" t="s">
        <v>15</v>
      </c>
      <c r="E10458" s="4">
        <v>0</v>
      </c>
      <c r="F10458" s="4">
        <v>0</v>
      </c>
      <c r="G10458" s="2"/>
      <c r="H10458" s="7">
        <v>0</v>
      </c>
      <c r="I10458" s="11">
        <v>1</v>
      </c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</row>
    <row r="10459" spans="1:26" ht="13" x14ac:dyDescent="0.15">
      <c r="A10459" s="2" t="s">
        <v>10473</v>
      </c>
      <c r="B10459" s="3">
        <v>45084</v>
      </c>
      <c r="C10459" s="2" t="s">
        <v>21</v>
      </c>
      <c r="D10459" s="2" t="s">
        <v>15</v>
      </c>
      <c r="E10459" s="4">
        <v>0</v>
      </c>
      <c r="F10459" s="4">
        <v>0</v>
      </c>
      <c r="G10459" s="2"/>
      <c r="H10459" s="7">
        <v>0</v>
      </c>
      <c r="I10459" s="11">
        <v>1</v>
      </c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</row>
    <row r="10460" spans="1:26" ht="13" x14ac:dyDescent="0.15">
      <c r="A10460" s="2" t="s">
        <v>10474</v>
      </c>
      <c r="B10460" s="3">
        <v>45078</v>
      </c>
      <c r="C10460" s="2" t="s">
        <v>21</v>
      </c>
      <c r="D10460" s="2" t="s">
        <v>15</v>
      </c>
      <c r="E10460" s="4">
        <v>0</v>
      </c>
      <c r="F10460" s="4">
        <v>0</v>
      </c>
      <c r="G10460" s="2"/>
      <c r="H10460" s="7">
        <v>0</v>
      </c>
      <c r="I10460" s="11">
        <v>1</v>
      </c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</row>
    <row r="10461" spans="1:26" ht="13" x14ac:dyDescent="0.15">
      <c r="A10461" s="2" t="s">
        <v>10475</v>
      </c>
      <c r="B10461" s="3">
        <v>45084</v>
      </c>
      <c r="C10461" s="2" t="s">
        <v>21</v>
      </c>
      <c r="D10461" s="2" t="s">
        <v>15</v>
      </c>
      <c r="E10461" s="4">
        <v>1</v>
      </c>
      <c r="F10461" s="4">
        <v>0</v>
      </c>
      <c r="G10461" s="2" t="s">
        <v>32</v>
      </c>
      <c r="H10461" s="7">
        <v>0</v>
      </c>
      <c r="I10461" s="11">
        <v>1</v>
      </c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</row>
    <row r="10462" spans="1:26" ht="13" x14ac:dyDescent="0.15">
      <c r="A10462" s="2" t="s">
        <v>10476</v>
      </c>
      <c r="B10462" s="3">
        <v>45084</v>
      </c>
      <c r="C10462" s="2" t="s">
        <v>12</v>
      </c>
      <c r="D10462" s="2" t="s">
        <v>15</v>
      </c>
      <c r="E10462" s="4">
        <v>0</v>
      </c>
      <c r="F10462" s="4">
        <v>0</v>
      </c>
      <c r="G10462" s="2"/>
      <c r="H10462" s="7">
        <v>0</v>
      </c>
      <c r="I10462" s="11">
        <v>1</v>
      </c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</row>
    <row r="10463" spans="1:26" ht="13" x14ac:dyDescent="0.15">
      <c r="A10463" s="2" t="s">
        <v>10477</v>
      </c>
      <c r="B10463" s="3">
        <v>45081</v>
      </c>
      <c r="C10463" s="2" t="s">
        <v>21</v>
      </c>
      <c r="D10463" s="2" t="s">
        <v>15</v>
      </c>
      <c r="E10463" s="4">
        <v>0</v>
      </c>
      <c r="F10463" s="4">
        <v>0</v>
      </c>
      <c r="G10463" s="2"/>
      <c r="H10463" s="7">
        <v>0</v>
      </c>
      <c r="I10463" s="11">
        <v>1</v>
      </c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</row>
    <row r="10464" spans="1:26" ht="13" x14ac:dyDescent="0.15">
      <c r="A10464" s="2" t="s">
        <v>10478</v>
      </c>
      <c r="B10464" s="3">
        <v>45084</v>
      </c>
      <c r="C10464" s="2" t="s">
        <v>12</v>
      </c>
      <c r="D10464" s="2" t="s">
        <v>10</v>
      </c>
      <c r="E10464" s="4">
        <v>0</v>
      </c>
      <c r="F10464" s="4">
        <v>0</v>
      </c>
      <c r="G10464" s="2"/>
      <c r="H10464" s="7">
        <v>0</v>
      </c>
      <c r="I10464" s="11">
        <v>1</v>
      </c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</row>
    <row r="10465" spans="1:26" ht="13" x14ac:dyDescent="0.15">
      <c r="A10465" s="2" t="s">
        <v>10479</v>
      </c>
      <c r="B10465" s="3">
        <v>45083</v>
      </c>
      <c r="C10465" s="2" t="s">
        <v>12</v>
      </c>
      <c r="D10465" s="2" t="s">
        <v>15</v>
      </c>
      <c r="E10465" s="4">
        <v>0</v>
      </c>
      <c r="F10465" s="4">
        <v>0</v>
      </c>
      <c r="G10465" s="2"/>
      <c r="H10465" s="7">
        <v>0</v>
      </c>
      <c r="I10465" s="11">
        <v>1</v>
      </c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</row>
    <row r="10466" spans="1:26" ht="13" x14ac:dyDescent="0.15">
      <c r="A10466" s="2" t="s">
        <v>10480</v>
      </c>
      <c r="B10466" s="3">
        <v>45084</v>
      </c>
      <c r="C10466" s="2" t="s">
        <v>12</v>
      </c>
      <c r="D10466" s="2" t="s">
        <v>15</v>
      </c>
      <c r="E10466" s="4">
        <v>0</v>
      </c>
      <c r="F10466" s="4">
        <v>0</v>
      </c>
      <c r="G10466" s="2"/>
      <c r="H10466" s="7">
        <v>0</v>
      </c>
      <c r="I10466" s="11">
        <v>1</v>
      </c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</row>
    <row r="10467" spans="1:26" ht="13" x14ac:dyDescent="0.15">
      <c r="A10467" s="2" t="s">
        <v>10481</v>
      </c>
      <c r="B10467" s="3">
        <v>45080</v>
      </c>
      <c r="C10467" s="2" t="s">
        <v>18</v>
      </c>
      <c r="D10467" s="2" t="s">
        <v>15</v>
      </c>
      <c r="E10467" s="4">
        <v>0</v>
      </c>
      <c r="F10467" s="4">
        <v>0</v>
      </c>
      <c r="G10467" s="2"/>
      <c r="H10467" s="7">
        <v>0</v>
      </c>
      <c r="I10467" s="11">
        <v>1</v>
      </c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</row>
    <row r="10468" spans="1:26" ht="13" x14ac:dyDescent="0.15">
      <c r="A10468" s="2" t="s">
        <v>10482</v>
      </c>
      <c r="B10468" s="3">
        <v>45078</v>
      </c>
      <c r="C10468" s="2" t="s">
        <v>12</v>
      </c>
      <c r="D10468" s="2" t="s">
        <v>15</v>
      </c>
      <c r="E10468" s="4">
        <v>0</v>
      </c>
      <c r="F10468" s="4">
        <v>0</v>
      </c>
      <c r="G10468" s="2"/>
      <c r="H10468" s="7">
        <v>0</v>
      </c>
      <c r="I10468" s="11">
        <v>1</v>
      </c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</row>
    <row r="10469" spans="1:26" ht="13" x14ac:dyDescent="0.15">
      <c r="A10469" s="2" t="s">
        <v>10483</v>
      </c>
      <c r="B10469" s="3">
        <v>45078</v>
      </c>
      <c r="C10469" s="2" t="s">
        <v>18</v>
      </c>
      <c r="D10469" s="2" t="s">
        <v>10</v>
      </c>
      <c r="E10469" s="4">
        <v>0</v>
      </c>
      <c r="F10469" s="4">
        <v>0</v>
      </c>
      <c r="G10469" s="2"/>
      <c r="H10469" s="7">
        <v>0</v>
      </c>
      <c r="I10469" s="11">
        <v>1</v>
      </c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</row>
    <row r="10470" spans="1:26" ht="13" x14ac:dyDescent="0.15">
      <c r="A10470" s="2" t="s">
        <v>10484</v>
      </c>
      <c r="B10470" s="3">
        <v>45083</v>
      </c>
      <c r="C10470" s="2" t="s">
        <v>18</v>
      </c>
      <c r="D10470" s="2" t="s">
        <v>15</v>
      </c>
      <c r="E10470" s="4">
        <v>0</v>
      </c>
      <c r="F10470" s="4">
        <v>0</v>
      </c>
      <c r="G10470" s="2"/>
      <c r="H10470" s="7">
        <v>0</v>
      </c>
      <c r="I10470" s="11">
        <v>1</v>
      </c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</row>
    <row r="10471" spans="1:26" ht="13" x14ac:dyDescent="0.15">
      <c r="A10471" s="2" t="s">
        <v>10485</v>
      </c>
      <c r="B10471" s="3">
        <v>45083</v>
      </c>
      <c r="C10471" s="2" t="s">
        <v>21</v>
      </c>
      <c r="D10471" s="2" t="s">
        <v>15</v>
      </c>
      <c r="E10471" s="4">
        <v>0</v>
      </c>
      <c r="F10471" s="4">
        <v>0</v>
      </c>
      <c r="G10471" s="2"/>
      <c r="H10471" s="7">
        <v>0</v>
      </c>
      <c r="I10471" s="11">
        <v>1</v>
      </c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</row>
    <row r="10472" spans="1:26" ht="13" x14ac:dyDescent="0.15">
      <c r="A10472" s="2" t="s">
        <v>10486</v>
      </c>
      <c r="B10472" s="3">
        <v>45082</v>
      </c>
      <c r="C10472" s="2" t="s">
        <v>9</v>
      </c>
      <c r="D10472" s="2" t="s">
        <v>10</v>
      </c>
      <c r="E10472" s="4">
        <v>0</v>
      </c>
      <c r="F10472" s="4">
        <v>0</v>
      </c>
      <c r="G10472" s="2"/>
      <c r="H10472" s="7">
        <v>0</v>
      </c>
      <c r="I10472" s="11">
        <v>1</v>
      </c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</row>
    <row r="10473" spans="1:26" ht="13" x14ac:dyDescent="0.15">
      <c r="A10473" s="2" t="s">
        <v>10487</v>
      </c>
      <c r="B10473" s="3">
        <v>45083</v>
      </c>
      <c r="C10473" s="2" t="s">
        <v>21</v>
      </c>
      <c r="D10473" s="2" t="s">
        <v>15</v>
      </c>
      <c r="E10473" s="4">
        <v>0</v>
      </c>
      <c r="F10473" s="4">
        <v>0</v>
      </c>
      <c r="G10473" s="2"/>
      <c r="H10473" s="7">
        <v>0</v>
      </c>
      <c r="I10473" s="11">
        <v>1</v>
      </c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</row>
    <row r="10474" spans="1:26" ht="13" x14ac:dyDescent="0.15">
      <c r="A10474" s="2" t="s">
        <v>10488</v>
      </c>
      <c r="B10474" s="3">
        <v>45078</v>
      </c>
      <c r="C10474" s="2" t="s">
        <v>21</v>
      </c>
      <c r="D10474" s="2" t="s">
        <v>15</v>
      </c>
      <c r="E10474" s="4">
        <v>0</v>
      </c>
      <c r="F10474" s="4">
        <v>0</v>
      </c>
      <c r="G10474" s="2"/>
      <c r="H10474" s="7">
        <v>0</v>
      </c>
      <c r="I10474" s="11">
        <v>1</v>
      </c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</row>
    <row r="10475" spans="1:26" ht="13" x14ac:dyDescent="0.15">
      <c r="A10475" s="2" t="s">
        <v>10489</v>
      </c>
      <c r="B10475" s="3">
        <v>45079</v>
      </c>
      <c r="C10475" s="2" t="s">
        <v>12</v>
      </c>
      <c r="D10475" s="2" t="s">
        <v>15</v>
      </c>
      <c r="E10475" s="4">
        <v>0</v>
      </c>
      <c r="F10475" s="4">
        <v>0</v>
      </c>
      <c r="G10475" s="2"/>
      <c r="H10475" s="7">
        <v>0</v>
      </c>
      <c r="I10475" s="11">
        <v>1</v>
      </c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</row>
    <row r="10476" spans="1:26" ht="13" x14ac:dyDescent="0.15">
      <c r="A10476" s="2" t="s">
        <v>10490</v>
      </c>
      <c r="B10476" s="3">
        <v>45080</v>
      </c>
      <c r="C10476" s="2" t="s">
        <v>12</v>
      </c>
      <c r="D10476" s="2" t="s">
        <v>10</v>
      </c>
      <c r="E10476" s="4">
        <v>0</v>
      </c>
      <c r="F10476" s="4">
        <v>0</v>
      </c>
      <c r="G10476" s="2"/>
      <c r="H10476" s="7">
        <v>0</v>
      </c>
      <c r="I10476" s="11">
        <v>1</v>
      </c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</row>
    <row r="10477" spans="1:26" ht="13" x14ac:dyDescent="0.15">
      <c r="A10477" s="2" t="s">
        <v>10491</v>
      </c>
      <c r="B10477" s="3">
        <v>45081</v>
      </c>
      <c r="C10477" s="2" t="s">
        <v>9</v>
      </c>
      <c r="D10477" s="2" t="s">
        <v>10</v>
      </c>
      <c r="E10477" s="4">
        <v>0</v>
      </c>
      <c r="F10477" s="4">
        <v>0</v>
      </c>
      <c r="G10477" s="2"/>
      <c r="H10477" s="7">
        <v>0</v>
      </c>
      <c r="I10477" s="11">
        <v>1</v>
      </c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</row>
    <row r="10478" spans="1:26" ht="13" x14ac:dyDescent="0.15">
      <c r="A10478" s="2" t="s">
        <v>10492</v>
      </c>
      <c r="B10478" s="3">
        <v>45081</v>
      </c>
      <c r="C10478" s="2" t="s">
        <v>9</v>
      </c>
      <c r="D10478" s="2" t="s">
        <v>15</v>
      </c>
      <c r="E10478" s="4">
        <v>0</v>
      </c>
      <c r="F10478" s="4">
        <v>0</v>
      </c>
      <c r="G10478" s="2"/>
      <c r="H10478" s="7">
        <v>0</v>
      </c>
      <c r="I10478" s="11">
        <v>1</v>
      </c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</row>
    <row r="10479" spans="1:26" ht="13" x14ac:dyDescent="0.15">
      <c r="A10479" s="2" t="s">
        <v>10493</v>
      </c>
      <c r="B10479" s="3">
        <v>45084</v>
      </c>
      <c r="C10479" s="2" t="s">
        <v>12</v>
      </c>
      <c r="D10479" s="2" t="s">
        <v>15</v>
      </c>
      <c r="E10479" s="4">
        <v>0</v>
      </c>
      <c r="F10479" s="4">
        <v>0</v>
      </c>
      <c r="G10479" s="2"/>
      <c r="H10479" s="7">
        <v>0</v>
      </c>
      <c r="I10479" s="11">
        <v>1</v>
      </c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</row>
    <row r="10480" spans="1:26" ht="13" x14ac:dyDescent="0.15">
      <c r="A10480" s="2" t="s">
        <v>10494</v>
      </c>
      <c r="B10480" s="3">
        <v>45083</v>
      </c>
      <c r="C10480" s="2" t="s">
        <v>9</v>
      </c>
      <c r="D10480" s="2" t="s">
        <v>15</v>
      </c>
      <c r="E10480" s="4">
        <v>0</v>
      </c>
      <c r="F10480" s="4">
        <v>0</v>
      </c>
      <c r="G10480" s="2"/>
      <c r="H10480" s="7">
        <v>0</v>
      </c>
      <c r="I10480" s="11">
        <v>1</v>
      </c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</row>
    <row r="10481" spans="1:26" ht="13" x14ac:dyDescent="0.15">
      <c r="A10481" s="2" t="s">
        <v>10495</v>
      </c>
      <c r="B10481" s="3">
        <v>45082</v>
      </c>
      <c r="C10481" s="2" t="s">
        <v>9</v>
      </c>
      <c r="D10481" s="2" t="s">
        <v>10</v>
      </c>
      <c r="E10481" s="4">
        <v>0</v>
      </c>
      <c r="F10481" s="4">
        <v>0</v>
      </c>
      <c r="G10481" s="2"/>
      <c r="H10481" s="7">
        <v>0</v>
      </c>
      <c r="I10481" s="11">
        <v>1</v>
      </c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</row>
    <row r="10482" spans="1:26" ht="13" x14ac:dyDescent="0.15">
      <c r="A10482" s="2" t="s">
        <v>10496</v>
      </c>
      <c r="B10482" s="3">
        <v>45084</v>
      </c>
      <c r="C10482" s="2" t="s">
        <v>18</v>
      </c>
      <c r="D10482" s="2" t="s">
        <v>10</v>
      </c>
      <c r="E10482" s="4">
        <v>0</v>
      </c>
      <c r="F10482" s="4">
        <v>0</v>
      </c>
      <c r="G10482" s="2"/>
      <c r="H10482" s="7">
        <v>0</v>
      </c>
      <c r="I10482" s="11">
        <v>1</v>
      </c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</row>
    <row r="10483" spans="1:26" ht="13" x14ac:dyDescent="0.15">
      <c r="A10483" s="2" t="s">
        <v>10497</v>
      </c>
      <c r="B10483" s="3">
        <v>45080</v>
      </c>
      <c r="C10483" s="2" t="s">
        <v>9</v>
      </c>
      <c r="D10483" s="2" t="s">
        <v>15</v>
      </c>
      <c r="E10483" s="4">
        <v>1</v>
      </c>
      <c r="F10483" s="4">
        <v>0</v>
      </c>
      <c r="G10483" s="2" t="s">
        <v>32</v>
      </c>
      <c r="H10483" s="7">
        <v>0</v>
      </c>
      <c r="I10483" s="11">
        <v>1</v>
      </c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</row>
    <row r="10484" spans="1:26" ht="13" x14ac:dyDescent="0.15">
      <c r="A10484" s="2" t="s">
        <v>10498</v>
      </c>
      <c r="B10484" s="3">
        <v>45080</v>
      </c>
      <c r="C10484" s="2" t="s">
        <v>21</v>
      </c>
      <c r="D10484" s="2" t="s">
        <v>10</v>
      </c>
      <c r="E10484" s="4">
        <v>0</v>
      </c>
      <c r="F10484" s="4">
        <v>0</v>
      </c>
      <c r="G10484" s="2"/>
      <c r="H10484" s="7">
        <v>0</v>
      </c>
      <c r="I10484" s="11">
        <v>1</v>
      </c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</row>
    <row r="10485" spans="1:26" ht="13" x14ac:dyDescent="0.15">
      <c r="A10485" s="2" t="s">
        <v>10499</v>
      </c>
      <c r="B10485" s="3">
        <v>45078</v>
      </c>
      <c r="C10485" s="2" t="s">
        <v>18</v>
      </c>
      <c r="D10485" s="2" t="s">
        <v>15</v>
      </c>
      <c r="E10485" s="4">
        <v>0</v>
      </c>
      <c r="F10485" s="4">
        <v>0</v>
      </c>
      <c r="G10485" s="2"/>
      <c r="H10485" s="7">
        <v>0</v>
      </c>
      <c r="I10485" s="11">
        <v>1</v>
      </c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</row>
    <row r="10486" spans="1:26" ht="13" x14ac:dyDescent="0.15">
      <c r="A10486" s="2" t="s">
        <v>10500</v>
      </c>
      <c r="B10486" s="3">
        <v>45080</v>
      </c>
      <c r="C10486" s="2" t="s">
        <v>9</v>
      </c>
      <c r="D10486" s="2" t="s">
        <v>15</v>
      </c>
      <c r="E10486" s="4">
        <v>0</v>
      </c>
      <c r="F10486" s="4">
        <v>0</v>
      </c>
      <c r="G10486" s="2"/>
      <c r="H10486" s="7">
        <v>0</v>
      </c>
      <c r="I10486" s="11">
        <v>1</v>
      </c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</row>
    <row r="10487" spans="1:26" ht="13" x14ac:dyDescent="0.15">
      <c r="A10487" s="2" t="s">
        <v>10501</v>
      </c>
      <c r="B10487" s="3">
        <v>45079</v>
      </c>
      <c r="C10487" s="2" t="s">
        <v>18</v>
      </c>
      <c r="D10487" s="2" t="s">
        <v>10</v>
      </c>
      <c r="E10487" s="4">
        <v>0</v>
      </c>
      <c r="F10487" s="4">
        <v>0</v>
      </c>
      <c r="G10487" s="2"/>
      <c r="H10487" s="7">
        <v>0</v>
      </c>
      <c r="I10487" s="11">
        <v>1</v>
      </c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</row>
    <row r="10488" spans="1:26" ht="13" x14ac:dyDescent="0.15">
      <c r="A10488" s="2" t="s">
        <v>10502</v>
      </c>
      <c r="B10488" s="3">
        <v>45083</v>
      </c>
      <c r="C10488" s="2" t="s">
        <v>12</v>
      </c>
      <c r="D10488" s="2" t="s">
        <v>15</v>
      </c>
      <c r="E10488" s="4">
        <v>0</v>
      </c>
      <c r="F10488" s="4">
        <v>0</v>
      </c>
      <c r="G10488" s="2"/>
      <c r="H10488" s="7">
        <v>0</v>
      </c>
      <c r="I10488" s="11">
        <v>1</v>
      </c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</row>
    <row r="10489" spans="1:26" ht="13" x14ac:dyDescent="0.15">
      <c r="A10489" s="2" t="s">
        <v>10503</v>
      </c>
      <c r="B10489" s="3">
        <v>45083</v>
      </c>
      <c r="C10489" s="2" t="s">
        <v>18</v>
      </c>
      <c r="D10489" s="2" t="s">
        <v>15</v>
      </c>
      <c r="E10489" s="4">
        <v>0</v>
      </c>
      <c r="F10489" s="4">
        <v>0</v>
      </c>
      <c r="G10489" s="2"/>
      <c r="H10489" s="7">
        <v>0</v>
      </c>
      <c r="I10489" s="11">
        <v>1</v>
      </c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</row>
    <row r="10490" spans="1:26" ht="13" x14ac:dyDescent="0.15">
      <c r="A10490" s="2" t="s">
        <v>10504</v>
      </c>
      <c r="B10490" s="3">
        <v>45078</v>
      </c>
      <c r="C10490" s="2" t="s">
        <v>21</v>
      </c>
      <c r="D10490" s="2" t="s">
        <v>15</v>
      </c>
      <c r="E10490" s="4">
        <v>0</v>
      </c>
      <c r="F10490" s="4">
        <v>0</v>
      </c>
      <c r="G10490" s="2"/>
      <c r="H10490" s="7">
        <v>0</v>
      </c>
      <c r="I10490" s="11">
        <v>1</v>
      </c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</row>
    <row r="10491" spans="1:26" ht="13" x14ac:dyDescent="0.15">
      <c r="A10491" s="2" t="s">
        <v>10505</v>
      </c>
      <c r="B10491" s="3">
        <v>45081</v>
      </c>
      <c r="C10491" s="2" t="s">
        <v>9</v>
      </c>
      <c r="D10491" s="2" t="s">
        <v>10</v>
      </c>
      <c r="E10491" s="4">
        <v>0</v>
      </c>
      <c r="F10491" s="4">
        <v>0</v>
      </c>
      <c r="G10491" s="2"/>
      <c r="H10491" s="7">
        <v>0</v>
      </c>
      <c r="I10491" s="11">
        <v>1</v>
      </c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</row>
    <row r="10492" spans="1:26" ht="13" x14ac:dyDescent="0.15">
      <c r="A10492" s="2" t="s">
        <v>10506</v>
      </c>
      <c r="B10492" s="3">
        <v>45079</v>
      </c>
      <c r="C10492" s="2" t="s">
        <v>21</v>
      </c>
      <c r="D10492" s="2" t="s">
        <v>10</v>
      </c>
      <c r="E10492" s="4">
        <v>0</v>
      </c>
      <c r="F10492" s="4">
        <v>0</v>
      </c>
      <c r="G10492" s="2"/>
      <c r="H10492" s="7">
        <v>0</v>
      </c>
      <c r="I10492" s="11">
        <v>1</v>
      </c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</row>
    <row r="10493" spans="1:26" ht="13" x14ac:dyDescent="0.15">
      <c r="A10493" s="2" t="s">
        <v>10507</v>
      </c>
      <c r="B10493" s="3">
        <v>45082</v>
      </c>
      <c r="C10493" s="2" t="s">
        <v>12</v>
      </c>
      <c r="D10493" s="2" t="s">
        <v>15</v>
      </c>
      <c r="E10493" s="4">
        <v>0</v>
      </c>
      <c r="F10493" s="4">
        <v>0</v>
      </c>
      <c r="G10493" s="2"/>
      <c r="H10493" s="7">
        <v>0</v>
      </c>
      <c r="I10493" s="11">
        <v>1</v>
      </c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</row>
    <row r="10494" spans="1:26" ht="13" x14ac:dyDescent="0.15">
      <c r="A10494" s="2" t="s">
        <v>10508</v>
      </c>
      <c r="B10494" s="3">
        <v>45081</v>
      </c>
      <c r="C10494" s="2" t="s">
        <v>12</v>
      </c>
      <c r="D10494" s="2" t="s">
        <v>10</v>
      </c>
      <c r="E10494" s="4">
        <v>1</v>
      </c>
      <c r="F10494" s="4">
        <v>0</v>
      </c>
      <c r="G10494" s="2" t="s">
        <v>79</v>
      </c>
      <c r="H10494" s="7">
        <v>0</v>
      </c>
      <c r="I10494" s="11">
        <v>1</v>
      </c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</row>
    <row r="10495" spans="1:26" ht="13" x14ac:dyDescent="0.15">
      <c r="A10495" s="2" t="s">
        <v>10509</v>
      </c>
      <c r="B10495" s="3">
        <v>45083</v>
      </c>
      <c r="C10495" s="2" t="s">
        <v>12</v>
      </c>
      <c r="D10495" s="2" t="s">
        <v>10</v>
      </c>
      <c r="E10495" s="4">
        <v>0</v>
      </c>
      <c r="F10495" s="4">
        <v>0</v>
      </c>
      <c r="G10495" s="2"/>
      <c r="H10495" s="7">
        <v>0</v>
      </c>
      <c r="I10495" s="11">
        <v>1</v>
      </c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</row>
    <row r="10496" spans="1:26" ht="13" x14ac:dyDescent="0.15">
      <c r="A10496" s="2" t="s">
        <v>10510</v>
      </c>
      <c r="B10496" s="3">
        <v>45081</v>
      </c>
      <c r="C10496" s="2" t="s">
        <v>18</v>
      </c>
      <c r="D10496" s="2" t="s">
        <v>15</v>
      </c>
      <c r="E10496" s="4">
        <v>0</v>
      </c>
      <c r="F10496" s="4">
        <v>0</v>
      </c>
      <c r="G10496" s="2"/>
      <c r="H10496" s="7">
        <v>0</v>
      </c>
      <c r="I10496" s="11">
        <v>1</v>
      </c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</row>
    <row r="10497" spans="1:26" ht="13" x14ac:dyDescent="0.15">
      <c r="A10497" s="2" t="s">
        <v>10511</v>
      </c>
      <c r="B10497" s="3">
        <v>45084</v>
      </c>
      <c r="C10497" s="2" t="s">
        <v>12</v>
      </c>
      <c r="D10497" s="2" t="s">
        <v>10</v>
      </c>
      <c r="E10497" s="4">
        <v>0</v>
      </c>
      <c r="F10497" s="4">
        <v>0</v>
      </c>
      <c r="G10497" s="2"/>
      <c r="H10497" s="7">
        <v>0</v>
      </c>
      <c r="I10497" s="11">
        <v>1</v>
      </c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</row>
    <row r="10498" spans="1:26" ht="13" x14ac:dyDescent="0.15">
      <c r="A10498" s="2" t="s">
        <v>10512</v>
      </c>
      <c r="B10498" s="3">
        <v>45079</v>
      </c>
      <c r="C10498" s="2" t="s">
        <v>21</v>
      </c>
      <c r="D10498" s="2" t="s">
        <v>15</v>
      </c>
      <c r="E10498" s="4">
        <v>0</v>
      </c>
      <c r="F10498" s="4">
        <v>0</v>
      </c>
      <c r="G10498" s="2"/>
      <c r="H10498" s="7">
        <v>0</v>
      </c>
      <c r="I10498" s="11">
        <v>1</v>
      </c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</row>
    <row r="10499" spans="1:26" ht="13" x14ac:dyDescent="0.15">
      <c r="A10499" s="2" t="s">
        <v>10513</v>
      </c>
      <c r="B10499" s="3">
        <v>45078</v>
      </c>
      <c r="C10499" s="2" t="s">
        <v>21</v>
      </c>
      <c r="D10499" s="2" t="s">
        <v>10</v>
      </c>
      <c r="E10499" s="4">
        <v>0</v>
      </c>
      <c r="F10499" s="4">
        <v>0</v>
      </c>
      <c r="G10499" s="2"/>
      <c r="H10499" s="7">
        <v>0</v>
      </c>
      <c r="I10499" s="11">
        <v>1</v>
      </c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</row>
    <row r="10500" spans="1:26" ht="13" x14ac:dyDescent="0.15">
      <c r="A10500" s="2" t="s">
        <v>10514</v>
      </c>
      <c r="B10500" s="3">
        <v>45083</v>
      </c>
      <c r="C10500" s="2" t="s">
        <v>9</v>
      </c>
      <c r="D10500" s="2" t="s">
        <v>10</v>
      </c>
      <c r="E10500" s="4">
        <v>0</v>
      </c>
      <c r="F10500" s="4">
        <v>0</v>
      </c>
      <c r="G10500" s="2"/>
      <c r="H10500" s="7">
        <v>0</v>
      </c>
      <c r="I10500" s="11">
        <v>1</v>
      </c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</row>
    <row r="10501" spans="1:26" ht="13" x14ac:dyDescent="0.15">
      <c r="A10501" s="2" t="s">
        <v>10515</v>
      </c>
      <c r="B10501" s="3">
        <v>45083</v>
      </c>
      <c r="C10501" s="2" t="s">
        <v>9</v>
      </c>
      <c r="D10501" s="2" t="s">
        <v>10</v>
      </c>
      <c r="E10501" s="4">
        <v>0</v>
      </c>
      <c r="F10501" s="4">
        <v>0</v>
      </c>
      <c r="G10501" s="2"/>
      <c r="H10501" s="7">
        <v>0</v>
      </c>
      <c r="I10501" s="11">
        <v>1</v>
      </c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</row>
    <row r="10502" spans="1:26" ht="13" x14ac:dyDescent="0.15">
      <c r="A10502" s="2" t="s">
        <v>10516</v>
      </c>
      <c r="B10502" s="3">
        <v>45083</v>
      </c>
      <c r="C10502" s="2" t="s">
        <v>9</v>
      </c>
      <c r="D10502" s="2" t="s">
        <v>15</v>
      </c>
      <c r="E10502" s="4">
        <v>1</v>
      </c>
      <c r="F10502" s="4">
        <v>0</v>
      </c>
      <c r="G10502" s="2" t="s">
        <v>32</v>
      </c>
      <c r="H10502" s="7">
        <v>0</v>
      </c>
      <c r="I10502" s="11">
        <v>1</v>
      </c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</row>
    <row r="10503" spans="1:26" ht="13" x14ac:dyDescent="0.15">
      <c r="A10503" s="2" t="s">
        <v>10517</v>
      </c>
      <c r="B10503" s="3">
        <v>45082</v>
      </c>
      <c r="C10503" s="2" t="s">
        <v>21</v>
      </c>
      <c r="D10503" s="2" t="s">
        <v>15</v>
      </c>
      <c r="E10503" s="4">
        <v>0</v>
      </c>
      <c r="F10503" s="4">
        <v>0</v>
      </c>
      <c r="G10503" s="2"/>
      <c r="H10503" s="7">
        <v>0</v>
      </c>
      <c r="I10503" s="11">
        <v>1</v>
      </c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</row>
    <row r="10504" spans="1:26" ht="13" x14ac:dyDescent="0.15">
      <c r="A10504" s="2" t="s">
        <v>10518</v>
      </c>
      <c r="B10504" s="3">
        <v>45083</v>
      </c>
      <c r="C10504" s="2" t="s">
        <v>18</v>
      </c>
      <c r="D10504" s="2" t="s">
        <v>10</v>
      </c>
      <c r="E10504" s="4">
        <v>0</v>
      </c>
      <c r="F10504" s="4">
        <v>0</v>
      </c>
      <c r="G10504" s="2"/>
      <c r="H10504" s="7">
        <v>0</v>
      </c>
      <c r="I10504" s="11">
        <v>1</v>
      </c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</row>
    <row r="10505" spans="1:26" ht="13" x14ac:dyDescent="0.15">
      <c r="A10505" s="2" t="s">
        <v>10519</v>
      </c>
      <c r="B10505" s="3">
        <v>45082</v>
      </c>
      <c r="C10505" s="2" t="s">
        <v>12</v>
      </c>
      <c r="D10505" s="2" t="s">
        <v>10</v>
      </c>
      <c r="E10505" s="4">
        <v>0</v>
      </c>
      <c r="F10505" s="4">
        <v>0</v>
      </c>
      <c r="G10505" s="2"/>
      <c r="H10505" s="7">
        <v>0</v>
      </c>
      <c r="I10505" s="11">
        <v>1</v>
      </c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</row>
    <row r="10506" spans="1:26" ht="13" x14ac:dyDescent="0.15">
      <c r="A10506" s="2" t="s">
        <v>10520</v>
      </c>
      <c r="B10506" s="3">
        <v>45081</v>
      </c>
      <c r="C10506" s="2" t="s">
        <v>12</v>
      </c>
      <c r="D10506" s="2" t="s">
        <v>10</v>
      </c>
      <c r="E10506" s="4">
        <v>0</v>
      </c>
      <c r="F10506" s="4">
        <v>0</v>
      </c>
      <c r="G10506" s="2"/>
      <c r="H10506" s="7">
        <v>0</v>
      </c>
      <c r="I10506" s="11">
        <v>1</v>
      </c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</row>
    <row r="10507" spans="1:26" ht="13" x14ac:dyDescent="0.15">
      <c r="A10507" s="2" t="s">
        <v>10521</v>
      </c>
      <c r="B10507" s="3">
        <v>45082</v>
      </c>
      <c r="C10507" s="2" t="s">
        <v>18</v>
      </c>
      <c r="D10507" s="2" t="s">
        <v>15</v>
      </c>
      <c r="E10507" s="4">
        <v>0</v>
      </c>
      <c r="F10507" s="4">
        <v>0</v>
      </c>
      <c r="G10507" s="2"/>
      <c r="H10507" s="7">
        <v>0</v>
      </c>
      <c r="I10507" s="11">
        <v>1</v>
      </c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</row>
    <row r="10508" spans="1:26" ht="13" x14ac:dyDescent="0.15">
      <c r="A10508" s="2" t="s">
        <v>10522</v>
      </c>
      <c r="B10508" s="3">
        <v>45081</v>
      </c>
      <c r="C10508" s="2" t="s">
        <v>21</v>
      </c>
      <c r="D10508" s="2" t="s">
        <v>15</v>
      </c>
      <c r="E10508" s="4">
        <v>0</v>
      </c>
      <c r="F10508" s="4">
        <v>0</v>
      </c>
      <c r="G10508" s="2"/>
      <c r="H10508" s="7">
        <v>0</v>
      </c>
      <c r="I10508" s="11">
        <v>1</v>
      </c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</row>
    <row r="10509" spans="1:26" ht="13" x14ac:dyDescent="0.15">
      <c r="A10509" s="2" t="s">
        <v>10523</v>
      </c>
      <c r="B10509" s="3">
        <v>45080</v>
      </c>
      <c r="C10509" s="2" t="s">
        <v>9</v>
      </c>
      <c r="D10509" s="2" t="s">
        <v>15</v>
      </c>
      <c r="E10509" s="4">
        <v>0</v>
      </c>
      <c r="F10509" s="4">
        <v>0</v>
      </c>
      <c r="G10509" s="2"/>
      <c r="H10509" s="7">
        <v>0</v>
      </c>
      <c r="I10509" s="11">
        <v>1</v>
      </c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</row>
    <row r="10510" spans="1:26" ht="13" x14ac:dyDescent="0.15">
      <c r="A10510" s="2" t="s">
        <v>10524</v>
      </c>
      <c r="B10510" s="3">
        <v>45079</v>
      </c>
      <c r="C10510" s="2" t="s">
        <v>12</v>
      </c>
      <c r="D10510" s="2" t="s">
        <v>10</v>
      </c>
      <c r="E10510" s="4">
        <v>0</v>
      </c>
      <c r="F10510" s="4">
        <v>0</v>
      </c>
      <c r="G10510" s="2"/>
      <c r="H10510" s="7">
        <v>0</v>
      </c>
      <c r="I10510" s="11">
        <v>1</v>
      </c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</row>
    <row r="10511" spans="1:26" ht="13" x14ac:dyDescent="0.15">
      <c r="A10511" s="2" t="s">
        <v>10525</v>
      </c>
      <c r="B10511" s="3">
        <v>45080</v>
      </c>
      <c r="C10511" s="2" t="s">
        <v>9</v>
      </c>
      <c r="D10511" s="2" t="s">
        <v>10</v>
      </c>
      <c r="E10511" s="4">
        <v>0</v>
      </c>
      <c r="F10511" s="4">
        <v>0</v>
      </c>
      <c r="G10511" s="2"/>
      <c r="H10511" s="7">
        <v>0</v>
      </c>
      <c r="I10511" s="11">
        <v>1</v>
      </c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</row>
    <row r="10512" spans="1:26" ht="13" x14ac:dyDescent="0.15">
      <c r="A10512" s="2" t="s">
        <v>10526</v>
      </c>
      <c r="B10512" s="3">
        <v>45079</v>
      </c>
      <c r="C10512" s="2" t="s">
        <v>18</v>
      </c>
      <c r="D10512" s="2" t="s">
        <v>10</v>
      </c>
      <c r="E10512" s="4">
        <v>1</v>
      </c>
      <c r="F10512" s="4">
        <v>1</v>
      </c>
      <c r="G10512" s="2" t="s">
        <v>79</v>
      </c>
      <c r="H10512" s="7">
        <v>5.98</v>
      </c>
      <c r="I10512" s="11">
        <v>1</v>
      </c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</row>
    <row r="10513" spans="1:26" ht="13" x14ac:dyDescent="0.15">
      <c r="A10513" s="2" t="s">
        <v>10527</v>
      </c>
      <c r="B10513" s="3">
        <v>45083</v>
      </c>
      <c r="C10513" s="2" t="s">
        <v>9</v>
      </c>
      <c r="D10513" s="2" t="s">
        <v>15</v>
      </c>
      <c r="E10513" s="4">
        <v>1</v>
      </c>
      <c r="F10513" s="4">
        <v>0</v>
      </c>
      <c r="G10513" s="2" t="s">
        <v>32</v>
      </c>
      <c r="H10513" s="7">
        <v>0</v>
      </c>
      <c r="I10513" s="11">
        <v>1</v>
      </c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</row>
    <row r="10514" spans="1:26" ht="13" x14ac:dyDescent="0.15">
      <c r="A10514" s="2" t="s">
        <v>10528</v>
      </c>
      <c r="B10514" s="3">
        <v>45078</v>
      </c>
      <c r="C10514" s="2" t="s">
        <v>18</v>
      </c>
      <c r="D10514" s="2" t="s">
        <v>15</v>
      </c>
      <c r="E10514" s="4">
        <v>0</v>
      </c>
      <c r="F10514" s="4">
        <v>0</v>
      </c>
      <c r="G10514" s="2"/>
      <c r="H10514" s="7">
        <v>0</v>
      </c>
      <c r="I10514" s="11">
        <v>1</v>
      </c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</row>
    <row r="10515" spans="1:26" ht="13" x14ac:dyDescent="0.15">
      <c r="A10515" s="2" t="s">
        <v>10529</v>
      </c>
      <c r="B10515" s="3">
        <v>45083</v>
      </c>
      <c r="C10515" s="2" t="s">
        <v>21</v>
      </c>
      <c r="D10515" s="2" t="s">
        <v>10</v>
      </c>
      <c r="E10515" s="4">
        <v>0</v>
      </c>
      <c r="F10515" s="4">
        <v>0</v>
      </c>
      <c r="G10515" s="2"/>
      <c r="H10515" s="7">
        <v>0</v>
      </c>
      <c r="I10515" s="11">
        <v>1</v>
      </c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</row>
    <row r="10516" spans="1:26" ht="13" x14ac:dyDescent="0.15">
      <c r="A10516" s="2" t="s">
        <v>10530</v>
      </c>
      <c r="B10516" s="3">
        <v>45082</v>
      </c>
      <c r="C10516" s="2" t="s">
        <v>12</v>
      </c>
      <c r="D10516" s="2" t="s">
        <v>15</v>
      </c>
      <c r="E10516" s="4">
        <v>0</v>
      </c>
      <c r="F10516" s="4">
        <v>0</v>
      </c>
      <c r="G10516" s="2"/>
      <c r="H10516" s="7">
        <v>0</v>
      </c>
      <c r="I10516" s="11">
        <v>1</v>
      </c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</row>
    <row r="10517" spans="1:26" ht="13" x14ac:dyDescent="0.15">
      <c r="A10517" s="2" t="s">
        <v>10531</v>
      </c>
      <c r="B10517" s="3">
        <v>45079</v>
      </c>
      <c r="C10517" s="2" t="s">
        <v>21</v>
      </c>
      <c r="D10517" s="2" t="s">
        <v>10</v>
      </c>
      <c r="E10517" s="4">
        <v>0</v>
      </c>
      <c r="F10517" s="4">
        <v>0</v>
      </c>
      <c r="G10517" s="2"/>
      <c r="H10517" s="7">
        <v>0</v>
      </c>
      <c r="I10517" s="11">
        <v>1</v>
      </c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</row>
    <row r="10518" spans="1:26" ht="13" x14ac:dyDescent="0.15">
      <c r="A10518" s="2" t="s">
        <v>10532</v>
      </c>
      <c r="B10518" s="3">
        <v>45084</v>
      </c>
      <c r="C10518" s="2" t="s">
        <v>21</v>
      </c>
      <c r="D10518" s="2" t="s">
        <v>15</v>
      </c>
      <c r="E10518" s="4">
        <v>0</v>
      </c>
      <c r="F10518" s="4">
        <v>0</v>
      </c>
      <c r="G10518" s="2"/>
      <c r="H10518" s="7">
        <v>0</v>
      </c>
      <c r="I10518" s="11">
        <v>1</v>
      </c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</row>
    <row r="10519" spans="1:26" ht="13" x14ac:dyDescent="0.15">
      <c r="A10519" s="2" t="s">
        <v>10533</v>
      </c>
      <c r="B10519" s="3">
        <v>45082</v>
      </c>
      <c r="C10519" s="2" t="s">
        <v>12</v>
      </c>
      <c r="D10519" s="2" t="s">
        <v>10</v>
      </c>
      <c r="E10519" s="4">
        <v>1</v>
      </c>
      <c r="F10519" s="4">
        <v>1</v>
      </c>
      <c r="G10519" s="2" t="s">
        <v>79</v>
      </c>
      <c r="H10519" s="7">
        <v>5.98</v>
      </c>
      <c r="I10519" s="11">
        <v>1</v>
      </c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</row>
    <row r="10520" spans="1:26" ht="13" x14ac:dyDescent="0.15">
      <c r="A10520" s="2" t="s">
        <v>10534</v>
      </c>
      <c r="B10520" s="3">
        <v>45083</v>
      </c>
      <c r="C10520" s="2" t="s">
        <v>9</v>
      </c>
      <c r="D10520" s="2" t="s">
        <v>15</v>
      </c>
      <c r="E10520" s="4">
        <v>1</v>
      </c>
      <c r="F10520" s="4">
        <v>1</v>
      </c>
      <c r="G10520" s="2" t="s">
        <v>32</v>
      </c>
      <c r="H10520" s="7">
        <v>5.99</v>
      </c>
      <c r="I10520" s="11">
        <v>1</v>
      </c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</row>
    <row r="10521" spans="1:26" ht="13" x14ac:dyDescent="0.15">
      <c r="A10521" s="2" t="s">
        <v>10535</v>
      </c>
      <c r="B10521" s="3">
        <v>45084</v>
      </c>
      <c r="C10521" s="2" t="s">
        <v>12</v>
      </c>
      <c r="D10521" s="2" t="s">
        <v>15</v>
      </c>
      <c r="E10521" s="4">
        <v>0</v>
      </c>
      <c r="F10521" s="4">
        <v>0</v>
      </c>
      <c r="G10521" s="2"/>
      <c r="H10521" s="7">
        <v>0</v>
      </c>
      <c r="I10521" s="11">
        <v>1</v>
      </c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</row>
    <row r="10522" spans="1:26" ht="13" x14ac:dyDescent="0.15">
      <c r="A10522" s="2" t="s">
        <v>10536</v>
      </c>
      <c r="B10522" s="3">
        <v>45083</v>
      </c>
      <c r="C10522" s="2" t="s">
        <v>12</v>
      </c>
      <c r="D10522" s="2" t="s">
        <v>15</v>
      </c>
      <c r="E10522" s="4">
        <v>0</v>
      </c>
      <c r="F10522" s="4">
        <v>0</v>
      </c>
      <c r="G10522" s="2"/>
      <c r="H10522" s="7">
        <v>0</v>
      </c>
      <c r="I10522" s="11">
        <v>1</v>
      </c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</row>
    <row r="10523" spans="1:26" ht="13" x14ac:dyDescent="0.15">
      <c r="A10523" s="2" t="s">
        <v>10537</v>
      </c>
      <c r="B10523" s="3">
        <v>45083</v>
      </c>
      <c r="C10523" s="2" t="s">
        <v>12</v>
      </c>
      <c r="D10523" s="2" t="s">
        <v>15</v>
      </c>
      <c r="E10523" s="4">
        <v>0</v>
      </c>
      <c r="F10523" s="4">
        <v>0</v>
      </c>
      <c r="G10523" s="2"/>
      <c r="H10523" s="7">
        <v>0</v>
      </c>
      <c r="I10523" s="11">
        <v>1</v>
      </c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</row>
    <row r="10524" spans="1:26" ht="13" x14ac:dyDescent="0.15">
      <c r="A10524" s="2" t="s">
        <v>10538</v>
      </c>
      <c r="B10524" s="3">
        <v>45081</v>
      </c>
      <c r="C10524" s="2" t="s">
        <v>21</v>
      </c>
      <c r="D10524" s="2" t="s">
        <v>15</v>
      </c>
      <c r="E10524" s="4">
        <v>0</v>
      </c>
      <c r="F10524" s="4">
        <v>0</v>
      </c>
      <c r="G10524" s="2"/>
      <c r="H10524" s="7">
        <v>0</v>
      </c>
      <c r="I10524" s="11">
        <v>1</v>
      </c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</row>
    <row r="10525" spans="1:26" ht="13" x14ac:dyDescent="0.15">
      <c r="A10525" s="2" t="s">
        <v>10539</v>
      </c>
      <c r="B10525" s="3">
        <v>45083</v>
      </c>
      <c r="C10525" s="2" t="s">
        <v>12</v>
      </c>
      <c r="D10525" s="2" t="s">
        <v>10</v>
      </c>
      <c r="E10525" s="4">
        <v>0</v>
      </c>
      <c r="F10525" s="4">
        <v>0</v>
      </c>
      <c r="G10525" s="2"/>
      <c r="H10525" s="7">
        <v>0</v>
      </c>
      <c r="I10525" s="11">
        <v>1</v>
      </c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</row>
    <row r="10526" spans="1:26" ht="13" x14ac:dyDescent="0.15">
      <c r="A10526" s="2" t="s">
        <v>10540</v>
      </c>
      <c r="B10526" s="3">
        <v>45079</v>
      </c>
      <c r="C10526" s="2" t="s">
        <v>18</v>
      </c>
      <c r="D10526" s="2" t="s">
        <v>10</v>
      </c>
      <c r="E10526" s="4">
        <v>0</v>
      </c>
      <c r="F10526" s="4">
        <v>0</v>
      </c>
      <c r="G10526" s="2"/>
      <c r="H10526" s="7">
        <v>0</v>
      </c>
      <c r="I10526" s="11">
        <v>1</v>
      </c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</row>
    <row r="10527" spans="1:26" ht="13" x14ac:dyDescent="0.15">
      <c r="A10527" s="2" t="s">
        <v>10541</v>
      </c>
      <c r="B10527" s="3">
        <v>45083</v>
      </c>
      <c r="C10527" s="2" t="s">
        <v>21</v>
      </c>
      <c r="D10527" s="2" t="s">
        <v>10</v>
      </c>
      <c r="E10527" s="4">
        <v>0</v>
      </c>
      <c r="F10527" s="4">
        <v>0</v>
      </c>
      <c r="G10527" s="2"/>
      <c r="H10527" s="7">
        <v>0</v>
      </c>
      <c r="I10527" s="11">
        <v>1</v>
      </c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</row>
    <row r="10528" spans="1:26" ht="13" x14ac:dyDescent="0.15">
      <c r="A10528" s="2" t="s">
        <v>10542</v>
      </c>
      <c r="B10528" s="3">
        <v>45083</v>
      </c>
      <c r="C10528" s="2" t="s">
        <v>18</v>
      </c>
      <c r="D10528" s="2" t="s">
        <v>10</v>
      </c>
      <c r="E10528" s="4">
        <v>0</v>
      </c>
      <c r="F10528" s="4">
        <v>0</v>
      </c>
      <c r="G10528" s="2"/>
      <c r="H10528" s="7">
        <v>0</v>
      </c>
      <c r="I10528" s="11">
        <v>1</v>
      </c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</row>
    <row r="10529" spans="1:26" ht="13" x14ac:dyDescent="0.15">
      <c r="A10529" s="2" t="s">
        <v>10543</v>
      </c>
      <c r="B10529" s="3">
        <v>45084</v>
      </c>
      <c r="C10529" s="2" t="s">
        <v>18</v>
      </c>
      <c r="D10529" s="2" t="s">
        <v>15</v>
      </c>
      <c r="E10529" s="4">
        <v>0</v>
      </c>
      <c r="F10529" s="4">
        <v>0</v>
      </c>
      <c r="G10529" s="2"/>
      <c r="H10529" s="7">
        <v>0</v>
      </c>
      <c r="I10529" s="11">
        <v>1</v>
      </c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</row>
    <row r="10530" spans="1:26" ht="13" x14ac:dyDescent="0.15">
      <c r="A10530" s="2" t="s">
        <v>10544</v>
      </c>
      <c r="B10530" s="3">
        <v>45082</v>
      </c>
      <c r="C10530" s="2" t="s">
        <v>9</v>
      </c>
      <c r="D10530" s="2" t="s">
        <v>15</v>
      </c>
      <c r="E10530" s="4">
        <v>0</v>
      </c>
      <c r="F10530" s="4">
        <v>0</v>
      </c>
      <c r="G10530" s="2"/>
      <c r="H10530" s="7">
        <v>0</v>
      </c>
      <c r="I10530" s="11">
        <v>1</v>
      </c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</row>
    <row r="10531" spans="1:26" ht="13" x14ac:dyDescent="0.15">
      <c r="A10531" s="2" t="s">
        <v>10545</v>
      </c>
      <c r="B10531" s="3">
        <v>45078</v>
      </c>
      <c r="C10531" s="2" t="s">
        <v>12</v>
      </c>
      <c r="D10531" s="2" t="s">
        <v>10</v>
      </c>
      <c r="E10531" s="4">
        <v>0</v>
      </c>
      <c r="F10531" s="4">
        <v>0</v>
      </c>
      <c r="G10531" s="2"/>
      <c r="H10531" s="7">
        <v>0</v>
      </c>
      <c r="I10531" s="11">
        <v>1</v>
      </c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</row>
    <row r="10532" spans="1:26" ht="13" x14ac:dyDescent="0.15">
      <c r="A10532" s="2" t="s">
        <v>10546</v>
      </c>
      <c r="B10532" s="3">
        <v>45079</v>
      </c>
      <c r="C10532" s="2" t="s">
        <v>12</v>
      </c>
      <c r="D10532" s="2" t="s">
        <v>10</v>
      </c>
      <c r="E10532" s="4">
        <v>0</v>
      </c>
      <c r="F10532" s="4">
        <v>0</v>
      </c>
      <c r="G10532" s="2"/>
      <c r="H10532" s="7">
        <v>0</v>
      </c>
      <c r="I10532" s="11">
        <v>1</v>
      </c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</row>
    <row r="10533" spans="1:26" ht="13" x14ac:dyDescent="0.15">
      <c r="A10533" s="2" t="s">
        <v>10547</v>
      </c>
      <c r="B10533" s="3">
        <v>45078</v>
      </c>
      <c r="C10533" s="2" t="s">
        <v>12</v>
      </c>
      <c r="D10533" s="2" t="s">
        <v>10</v>
      </c>
      <c r="E10533" s="4">
        <v>0</v>
      </c>
      <c r="F10533" s="4">
        <v>0</v>
      </c>
      <c r="G10533" s="2"/>
      <c r="H10533" s="7">
        <v>0</v>
      </c>
      <c r="I10533" s="11">
        <v>1</v>
      </c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</row>
    <row r="10534" spans="1:26" ht="13" x14ac:dyDescent="0.15">
      <c r="A10534" s="2" t="s">
        <v>10548</v>
      </c>
      <c r="B10534" s="3">
        <v>45079</v>
      </c>
      <c r="C10534" s="2" t="s">
        <v>18</v>
      </c>
      <c r="D10534" s="2" t="s">
        <v>15</v>
      </c>
      <c r="E10534" s="4">
        <v>0</v>
      </c>
      <c r="F10534" s="4">
        <v>0</v>
      </c>
      <c r="G10534" s="2"/>
      <c r="H10534" s="7">
        <v>0</v>
      </c>
      <c r="I10534" s="11">
        <v>1</v>
      </c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</row>
    <row r="10535" spans="1:26" ht="13" x14ac:dyDescent="0.15">
      <c r="A10535" s="2" t="s">
        <v>10549</v>
      </c>
      <c r="B10535" s="3">
        <v>45078</v>
      </c>
      <c r="C10535" s="2" t="s">
        <v>9</v>
      </c>
      <c r="D10535" s="2" t="s">
        <v>15</v>
      </c>
      <c r="E10535" s="4">
        <v>0</v>
      </c>
      <c r="F10535" s="4">
        <v>0</v>
      </c>
      <c r="G10535" s="2"/>
      <c r="H10535" s="7">
        <v>0</v>
      </c>
      <c r="I10535" s="11">
        <v>1</v>
      </c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</row>
    <row r="10536" spans="1:26" ht="13" x14ac:dyDescent="0.15">
      <c r="A10536" s="2" t="s">
        <v>10550</v>
      </c>
      <c r="B10536" s="3">
        <v>45083</v>
      </c>
      <c r="C10536" s="2" t="s">
        <v>18</v>
      </c>
      <c r="D10536" s="2" t="s">
        <v>15</v>
      </c>
      <c r="E10536" s="4">
        <v>0</v>
      </c>
      <c r="F10536" s="4">
        <v>0</v>
      </c>
      <c r="G10536" s="2"/>
      <c r="H10536" s="7">
        <v>0</v>
      </c>
      <c r="I10536" s="11">
        <v>1</v>
      </c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</row>
    <row r="10537" spans="1:26" ht="13" x14ac:dyDescent="0.15">
      <c r="A10537" s="2" t="s">
        <v>10551</v>
      </c>
      <c r="B10537" s="3">
        <v>45082</v>
      </c>
      <c r="C10537" s="2" t="s">
        <v>12</v>
      </c>
      <c r="D10537" s="2" t="s">
        <v>10</v>
      </c>
      <c r="E10537" s="4">
        <v>1</v>
      </c>
      <c r="F10537" s="4">
        <v>0</v>
      </c>
      <c r="G10537" s="2" t="s">
        <v>79</v>
      </c>
      <c r="H10537" s="7">
        <v>0</v>
      </c>
      <c r="I10537" s="11">
        <v>1</v>
      </c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</row>
    <row r="10538" spans="1:26" ht="13" x14ac:dyDescent="0.15">
      <c r="A10538" s="2" t="s">
        <v>10552</v>
      </c>
      <c r="B10538" s="3">
        <v>45082</v>
      </c>
      <c r="C10538" s="2" t="s">
        <v>18</v>
      </c>
      <c r="D10538" s="2" t="s">
        <v>10</v>
      </c>
      <c r="E10538" s="4">
        <v>1</v>
      </c>
      <c r="F10538" s="4">
        <v>0</v>
      </c>
      <c r="G10538" s="2" t="s">
        <v>79</v>
      </c>
      <c r="H10538" s="7">
        <v>0</v>
      </c>
      <c r="I10538" s="11">
        <v>1</v>
      </c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</row>
    <row r="10539" spans="1:26" ht="13" x14ac:dyDescent="0.15">
      <c r="A10539" s="2" t="s">
        <v>10553</v>
      </c>
      <c r="B10539" s="3">
        <v>45083</v>
      </c>
      <c r="C10539" s="2" t="s">
        <v>9</v>
      </c>
      <c r="D10539" s="2" t="s">
        <v>15</v>
      </c>
      <c r="E10539" s="4">
        <v>0</v>
      </c>
      <c r="F10539" s="4">
        <v>0</v>
      </c>
      <c r="G10539" s="2"/>
      <c r="H10539" s="7">
        <v>0</v>
      </c>
      <c r="I10539" s="11">
        <v>1</v>
      </c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</row>
    <row r="10540" spans="1:26" ht="13" x14ac:dyDescent="0.15">
      <c r="A10540" s="2" t="s">
        <v>10554</v>
      </c>
      <c r="B10540" s="3">
        <v>45083</v>
      </c>
      <c r="C10540" s="2" t="s">
        <v>18</v>
      </c>
      <c r="D10540" s="2" t="s">
        <v>10</v>
      </c>
      <c r="E10540" s="4">
        <v>0</v>
      </c>
      <c r="F10540" s="4">
        <v>0</v>
      </c>
      <c r="G10540" s="2"/>
      <c r="H10540" s="7">
        <v>0</v>
      </c>
      <c r="I10540" s="11">
        <v>1</v>
      </c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</row>
    <row r="10541" spans="1:26" ht="13" x14ac:dyDescent="0.15">
      <c r="A10541" s="2" t="s">
        <v>10555</v>
      </c>
      <c r="B10541" s="3">
        <v>45084</v>
      </c>
      <c r="C10541" s="2" t="s">
        <v>9</v>
      </c>
      <c r="D10541" s="2" t="s">
        <v>15</v>
      </c>
      <c r="E10541" s="4">
        <v>0</v>
      </c>
      <c r="F10541" s="4">
        <v>0</v>
      </c>
      <c r="G10541" s="2"/>
      <c r="H10541" s="7">
        <v>0</v>
      </c>
      <c r="I10541" s="11">
        <v>1</v>
      </c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</row>
    <row r="10542" spans="1:26" ht="13" x14ac:dyDescent="0.15">
      <c r="A10542" s="2" t="s">
        <v>10556</v>
      </c>
      <c r="B10542" s="3">
        <v>45084</v>
      </c>
      <c r="C10542" s="2" t="s">
        <v>18</v>
      </c>
      <c r="D10542" s="2" t="s">
        <v>10</v>
      </c>
      <c r="E10542" s="4">
        <v>0</v>
      </c>
      <c r="F10542" s="4">
        <v>0</v>
      </c>
      <c r="G10542" s="2"/>
      <c r="H10542" s="7">
        <v>0</v>
      </c>
      <c r="I10542" s="11">
        <v>1</v>
      </c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</row>
    <row r="10543" spans="1:26" ht="13" x14ac:dyDescent="0.15">
      <c r="A10543" s="2" t="s">
        <v>10557</v>
      </c>
      <c r="B10543" s="3">
        <v>45080</v>
      </c>
      <c r="C10543" s="2" t="s">
        <v>12</v>
      </c>
      <c r="D10543" s="2" t="s">
        <v>10</v>
      </c>
      <c r="E10543" s="4">
        <v>0</v>
      </c>
      <c r="F10543" s="4">
        <v>0</v>
      </c>
      <c r="G10543" s="2"/>
      <c r="H10543" s="7">
        <v>0</v>
      </c>
      <c r="I10543" s="11">
        <v>1</v>
      </c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</row>
    <row r="10544" spans="1:26" ht="13" x14ac:dyDescent="0.15">
      <c r="A10544" s="2" t="s">
        <v>10558</v>
      </c>
      <c r="B10544" s="3">
        <v>45083</v>
      </c>
      <c r="C10544" s="2" t="s">
        <v>9</v>
      </c>
      <c r="D10544" s="2" t="s">
        <v>15</v>
      </c>
      <c r="E10544" s="4">
        <v>0</v>
      </c>
      <c r="F10544" s="4">
        <v>0</v>
      </c>
      <c r="G10544" s="2"/>
      <c r="H10544" s="7">
        <v>0</v>
      </c>
      <c r="I10544" s="11">
        <v>1</v>
      </c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</row>
    <row r="10545" spans="1:26" ht="13" x14ac:dyDescent="0.15">
      <c r="A10545" s="2" t="s">
        <v>10559</v>
      </c>
      <c r="B10545" s="3">
        <v>45082</v>
      </c>
      <c r="C10545" s="2" t="s">
        <v>9</v>
      </c>
      <c r="D10545" s="2" t="s">
        <v>15</v>
      </c>
      <c r="E10545" s="4">
        <v>0</v>
      </c>
      <c r="F10545" s="4">
        <v>0</v>
      </c>
      <c r="G10545" s="2"/>
      <c r="H10545" s="7">
        <v>0</v>
      </c>
      <c r="I10545" s="11">
        <v>1</v>
      </c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</row>
    <row r="10546" spans="1:26" ht="13" x14ac:dyDescent="0.15">
      <c r="A10546" s="2" t="s">
        <v>10560</v>
      </c>
      <c r="B10546" s="3">
        <v>45083</v>
      </c>
      <c r="C10546" s="2" t="s">
        <v>18</v>
      </c>
      <c r="D10546" s="2" t="s">
        <v>10</v>
      </c>
      <c r="E10546" s="4">
        <v>0</v>
      </c>
      <c r="F10546" s="4">
        <v>0</v>
      </c>
      <c r="G10546" s="2"/>
      <c r="H10546" s="7">
        <v>0</v>
      </c>
      <c r="I10546" s="11">
        <v>1</v>
      </c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</row>
    <row r="10547" spans="1:26" ht="13" x14ac:dyDescent="0.15">
      <c r="A10547" s="2" t="s">
        <v>10561</v>
      </c>
      <c r="B10547" s="3">
        <v>45079</v>
      </c>
      <c r="C10547" s="2" t="s">
        <v>12</v>
      </c>
      <c r="D10547" s="2" t="s">
        <v>10</v>
      </c>
      <c r="E10547" s="4">
        <v>0</v>
      </c>
      <c r="F10547" s="4">
        <v>0</v>
      </c>
      <c r="G10547" s="2"/>
      <c r="H10547" s="7">
        <v>0</v>
      </c>
      <c r="I10547" s="11">
        <v>1</v>
      </c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</row>
    <row r="10548" spans="1:26" ht="13" x14ac:dyDescent="0.15">
      <c r="A10548" s="2" t="s">
        <v>10562</v>
      </c>
      <c r="B10548" s="3">
        <v>45083</v>
      </c>
      <c r="C10548" s="2" t="s">
        <v>18</v>
      </c>
      <c r="D10548" s="2" t="s">
        <v>10</v>
      </c>
      <c r="E10548" s="4">
        <v>0</v>
      </c>
      <c r="F10548" s="4">
        <v>0</v>
      </c>
      <c r="G10548" s="2"/>
      <c r="H10548" s="7">
        <v>0</v>
      </c>
      <c r="I10548" s="11">
        <v>1</v>
      </c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</row>
    <row r="10549" spans="1:26" ht="13" x14ac:dyDescent="0.15">
      <c r="A10549" s="2" t="s">
        <v>10563</v>
      </c>
      <c r="B10549" s="3">
        <v>45080</v>
      </c>
      <c r="C10549" s="2" t="s">
        <v>18</v>
      </c>
      <c r="D10549" s="2" t="s">
        <v>10</v>
      </c>
      <c r="E10549" s="4">
        <v>0</v>
      </c>
      <c r="F10549" s="4">
        <v>0</v>
      </c>
      <c r="G10549" s="2"/>
      <c r="H10549" s="7">
        <v>0</v>
      </c>
      <c r="I10549" s="11">
        <v>1</v>
      </c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</row>
    <row r="10550" spans="1:26" ht="13" x14ac:dyDescent="0.15">
      <c r="A10550" s="2" t="s">
        <v>10564</v>
      </c>
      <c r="B10550" s="3">
        <v>45078</v>
      </c>
      <c r="C10550" s="2" t="s">
        <v>9</v>
      </c>
      <c r="D10550" s="2" t="s">
        <v>10</v>
      </c>
      <c r="E10550" s="4">
        <v>0</v>
      </c>
      <c r="F10550" s="4">
        <v>0</v>
      </c>
      <c r="G10550" s="2"/>
      <c r="H10550" s="7">
        <v>0</v>
      </c>
      <c r="I10550" s="11">
        <v>1</v>
      </c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</row>
    <row r="10551" spans="1:26" ht="13" x14ac:dyDescent="0.15">
      <c r="A10551" s="2" t="s">
        <v>10565</v>
      </c>
      <c r="B10551" s="3">
        <v>45084</v>
      </c>
      <c r="C10551" s="2" t="s">
        <v>12</v>
      </c>
      <c r="D10551" s="2" t="s">
        <v>10</v>
      </c>
      <c r="E10551" s="4">
        <v>0</v>
      </c>
      <c r="F10551" s="4">
        <v>0</v>
      </c>
      <c r="G10551" s="2"/>
      <c r="H10551" s="7">
        <v>0</v>
      </c>
      <c r="I10551" s="11">
        <v>1</v>
      </c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</row>
    <row r="10552" spans="1:26" ht="13" x14ac:dyDescent="0.15">
      <c r="A10552" s="2" t="s">
        <v>10566</v>
      </c>
      <c r="B10552" s="3">
        <v>45084</v>
      </c>
      <c r="C10552" s="2" t="s">
        <v>21</v>
      </c>
      <c r="D10552" s="2" t="s">
        <v>15</v>
      </c>
      <c r="E10552" s="4">
        <v>0</v>
      </c>
      <c r="F10552" s="4">
        <v>0</v>
      </c>
      <c r="G10552" s="2"/>
      <c r="H10552" s="7">
        <v>0</v>
      </c>
      <c r="I10552" s="11">
        <v>1</v>
      </c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</row>
    <row r="10553" spans="1:26" ht="13" x14ac:dyDescent="0.15">
      <c r="A10553" s="2" t="s">
        <v>10567</v>
      </c>
      <c r="B10553" s="3">
        <v>45081</v>
      </c>
      <c r="C10553" s="2" t="s">
        <v>18</v>
      </c>
      <c r="D10553" s="2" t="s">
        <v>15</v>
      </c>
      <c r="E10553" s="4">
        <v>0</v>
      </c>
      <c r="F10553" s="4">
        <v>0</v>
      </c>
      <c r="G10553" s="2"/>
      <c r="H10553" s="7">
        <v>0</v>
      </c>
      <c r="I10553" s="11">
        <v>1</v>
      </c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</row>
    <row r="10554" spans="1:26" ht="13" x14ac:dyDescent="0.15">
      <c r="A10554" s="2" t="s">
        <v>10568</v>
      </c>
      <c r="B10554" s="3">
        <v>45080</v>
      </c>
      <c r="C10554" s="2" t="s">
        <v>12</v>
      </c>
      <c r="D10554" s="2" t="s">
        <v>10</v>
      </c>
      <c r="E10554" s="4">
        <v>0</v>
      </c>
      <c r="F10554" s="4">
        <v>0</v>
      </c>
      <c r="G10554" s="2"/>
      <c r="H10554" s="7">
        <v>0</v>
      </c>
      <c r="I10554" s="11">
        <v>1</v>
      </c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</row>
    <row r="10555" spans="1:26" ht="13" x14ac:dyDescent="0.15">
      <c r="A10555" s="2" t="s">
        <v>10569</v>
      </c>
      <c r="B10555" s="3">
        <v>45081</v>
      </c>
      <c r="C10555" s="2" t="s">
        <v>9</v>
      </c>
      <c r="D10555" s="2" t="s">
        <v>10</v>
      </c>
      <c r="E10555" s="4">
        <v>0</v>
      </c>
      <c r="F10555" s="4">
        <v>0</v>
      </c>
      <c r="G10555" s="2"/>
      <c r="H10555" s="7">
        <v>0</v>
      </c>
      <c r="I10555" s="11">
        <v>1</v>
      </c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</row>
    <row r="10556" spans="1:26" ht="13" x14ac:dyDescent="0.15">
      <c r="A10556" s="2" t="s">
        <v>10570</v>
      </c>
      <c r="B10556" s="3">
        <v>45078</v>
      </c>
      <c r="C10556" s="2" t="s">
        <v>21</v>
      </c>
      <c r="D10556" s="2" t="s">
        <v>10</v>
      </c>
      <c r="E10556" s="4">
        <v>0</v>
      </c>
      <c r="F10556" s="4">
        <v>0</v>
      </c>
      <c r="G10556" s="2"/>
      <c r="H10556" s="7">
        <v>0</v>
      </c>
      <c r="I10556" s="11">
        <v>1</v>
      </c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</row>
    <row r="10557" spans="1:26" ht="13" x14ac:dyDescent="0.15">
      <c r="A10557" s="2" t="s">
        <v>10571</v>
      </c>
      <c r="B10557" s="3">
        <v>45084</v>
      </c>
      <c r="C10557" s="2" t="s">
        <v>21</v>
      </c>
      <c r="D10557" s="2" t="s">
        <v>10</v>
      </c>
      <c r="E10557" s="4">
        <v>0</v>
      </c>
      <c r="F10557" s="4">
        <v>0</v>
      </c>
      <c r="G10557" s="2"/>
      <c r="H10557" s="7">
        <v>0</v>
      </c>
      <c r="I10557" s="11">
        <v>1</v>
      </c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</row>
    <row r="10558" spans="1:26" ht="13" x14ac:dyDescent="0.15">
      <c r="A10558" s="2" t="s">
        <v>10572</v>
      </c>
      <c r="B10558" s="3">
        <v>45083</v>
      </c>
      <c r="C10558" s="2" t="s">
        <v>21</v>
      </c>
      <c r="D10558" s="2" t="s">
        <v>10</v>
      </c>
      <c r="E10558" s="4">
        <v>0</v>
      </c>
      <c r="F10558" s="4">
        <v>0</v>
      </c>
      <c r="G10558" s="2"/>
      <c r="H10558" s="7">
        <v>0</v>
      </c>
      <c r="I10558" s="11">
        <v>1</v>
      </c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</row>
    <row r="10559" spans="1:26" ht="13" x14ac:dyDescent="0.15">
      <c r="A10559" s="2" t="s">
        <v>10573</v>
      </c>
      <c r="B10559" s="3">
        <v>45082</v>
      </c>
      <c r="C10559" s="2" t="s">
        <v>12</v>
      </c>
      <c r="D10559" s="2" t="s">
        <v>10</v>
      </c>
      <c r="E10559" s="4">
        <v>0</v>
      </c>
      <c r="F10559" s="4">
        <v>0</v>
      </c>
      <c r="G10559" s="2"/>
      <c r="H10559" s="7">
        <v>0</v>
      </c>
      <c r="I10559" s="11">
        <v>1</v>
      </c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</row>
    <row r="10560" spans="1:26" ht="13" x14ac:dyDescent="0.15">
      <c r="A10560" s="2" t="s">
        <v>10574</v>
      </c>
      <c r="B10560" s="3">
        <v>45082</v>
      </c>
      <c r="C10560" s="2" t="s">
        <v>12</v>
      </c>
      <c r="D10560" s="2" t="s">
        <v>10</v>
      </c>
      <c r="E10560" s="4">
        <v>0</v>
      </c>
      <c r="F10560" s="4">
        <v>0</v>
      </c>
      <c r="G10560" s="2"/>
      <c r="H10560" s="7">
        <v>0</v>
      </c>
      <c r="I10560" s="11">
        <v>1</v>
      </c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</row>
    <row r="10561" spans="1:26" ht="13" x14ac:dyDescent="0.15">
      <c r="A10561" s="2" t="s">
        <v>10575</v>
      </c>
      <c r="B10561" s="3">
        <v>45084</v>
      </c>
      <c r="C10561" s="2" t="s">
        <v>9</v>
      </c>
      <c r="D10561" s="2" t="s">
        <v>15</v>
      </c>
      <c r="E10561" s="4">
        <v>0</v>
      </c>
      <c r="F10561" s="4">
        <v>0</v>
      </c>
      <c r="G10561" s="2"/>
      <c r="H10561" s="7">
        <v>0</v>
      </c>
      <c r="I10561" s="11">
        <v>1</v>
      </c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</row>
    <row r="10562" spans="1:26" ht="13" x14ac:dyDescent="0.15">
      <c r="A10562" s="2" t="s">
        <v>10576</v>
      </c>
      <c r="B10562" s="3">
        <v>45079</v>
      </c>
      <c r="C10562" s="2" t="s">
        <v>18</v>
      </c>
      <c r="D10562" s="2" t="s">
        <v>10</v>
      </c>
      <c r="E10562" s="4">
        <v>0</v>
      </c>
      <c r="F10562" s="4">
        <v>0</v>
      </c>
      <c r="G10562" s="2"/>
      <c r="H10562" s="7">
        <v>0</v>
      </c>
      <c r="I10562" s="11">
        <v>1</v>
      </c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</row>
    <row r="10563" spans="1:26" ht="13" x14ac:dyDescent="0.15">
      <c r="A10563" s="2" t="s">
        <v>10577</v>
      </c>
      <c r="B10563" s="3">
        <v>45084</v>
      </c>
      <c r="C10563" s="2" t="s">
        <v>12</v>
      </c>
      <c r="D10563" s="2" t="s">
        <v>15</v>
      </c>
      <c r="E10563" s="4">
        <v>0</v>
      </c>
      <c r="F10563" s="4">
        <v>0</v>
      </c>
      <c r="G10563" s="2"/>
      <c r="H10563" s="7">
        <v>0</v>
      </c>
      <c r="I10563" s="11">
        <v>1</v>
      </c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</row>
    <row r="10564" spans="1:26" ht="13" x14ac:dyDescent="0.15">
      <c r="A10564" s="2" t="s">
        <v>10578</v>
      </c>
      <c r="B10564" s="3">
        <v>45083</v>
      </c>
      <c r="C10564" s="2" t="s">
        <v>9</v>
      </c>
      <c r="D10564" s="2" t="s">
        <v>15</v>
      </c>
      <c r="E10564" s="4">
        <v>0</v>
      </c>
      <c r="F10564" s="4">
        <v>0</v>
      </c>
      <c r="G10564" s="2"/>
      <c r="H10564" s="7">
        <v>0</v>
      </c>
      <c r="I10564" s="11">
        <v>1</v>
      </c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</row>
    <row r="10565" spans="1:26" ht="13" x14ac:dyDescent="0.15">
      <c r="A10565" s="2" t="s">
        <v>10579</v>
      </c>
      <c r="B10565" s="3">
        <v>45084</v>
      </c>
      <c r="C10565" s="2" t="s">
        <v>9</v>
      </c>
      <c r="D10565" s="2" t="s">
        <v>10</v>
      </c>
      <c r="E10565" s="4">
        <v>0</v>
      </c>
      <c r="F10565" s="4">
        <v>0</v>
      </c>
      <c r="G10565" s="2"/>
      <c r="H10565" s="7">
        <v>0</v>
      </c>
      <c r="I10565" s="11">
        <v>1</v>
      </c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</row>
    <row r="10566" spans="1:26" ht="13" x14ac:dyDescent="0.15">
      <c r="A10566" s="2" t="s">
        <v>10580</v>
      </c>
      <c r="B10566" s="3">
        <v>45078</v>
      </c>
      <c r="C10566" s="2" t="s">
        <v>12</v>
      </c>
      <c r="D10566" s="2" t="s">
        <v>15</v>
      </c>
      <c r="E10566" s="4">
        <v>0</v>
      </c>
      <c r="F10566" s="4">
        <v>0</v>
      </c>
      <c r="G10566" s="2"/>
      <c r="H10566" s="7">
        <v>0</v>
      </c>
      <c r="I10566" s="11">
        <v>1</v>
      </c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</row>
    <row r="10567" spans="1:26" ht="13" x14ac:dyDescent="0.15">
      <c r="A10567" s="2" t="s">
        <v>10581</v>
      </c>
      <c r="B10567" s="3">
        <v>45082</v>
      </c>
      <c r="C10567" s="2" t="s">
        <v>9</v>
      </c>
      <c r="D10567" s="2" t="s">
        <v>15</v>
      </c>
      <c r="E10567" s="4">
        <v>0</v>
      </c>
      <c r="F10567" s="4">
        <v>0</v>
      </c>
      <c r="G10567" s="2"/>
      <c r="H10567" s="7">
        <v>0</v>
      </c>
      <c r="I10567" s="11">
        <v>1</v>
      </c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</row>
    <row r="10568" spans="1:26" ht="13" x14ac:dyDescent="0.15">
      <c r="A10568" s="2" t="s">
        <v>10582</v>
      </c>
      <c r="B10568" s="3">
        <v>45079</v>
      </c>
      <c r="C10568" s="2" t="s">
        <v>21</v>
      </c>
      <c r="D10568" s="2" t="s">
        <v>15</v>
      </c>
      <c r="E10568" s="4">
        <v>0</v>
      </c>
      <c r="F10568" s="4">
        <v>0</v>
      </c>
      <c r="G10568" s="2"/>
      <c r="H10568" s="7">
        <v>0</v>
      </c>
      <c r="I10568" s="11">
        <v>1</v>
      </c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</row>
    <row r="10569" spans="1:26" ht="13" x14ac:dyDescent="0.15">
      <c r="A10569" s="2" t="s">
        <v>10583</v>
      </c>
      <c r="B10569" s="3">
        <v>45081</v>
      </c>
      <c r="C10569" s="2" t="s">
        <v>18</v>
      </c>
      <c r="D10569" s="2" t="s">
        <v>10</v>
      </c>
      <c r="E10569" s="4">
        <v>0</v>
      </c>
      <c r="F10569" s="4">
        <v>0</v>
      </c>
      <c r="G10569" s="2"/>
      <c r="H10569" s="7">
        <v>0</v>
      </c>
      <c r="I10569" s="11">
        <v>1</v>
      </c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</row>
    <row r="10570" spans="1:26" ht="13" x14ac:dyDescent="0.15">
      <c r="A10570" s="2" t="s">
        <v>10584</v>
      </c>
      <c r="B10570" s="3">
        <v>45082</v>
      </c>
      <c r="C10570" s="2" t="s">
        <v>18</v>
      </c>
      <c r="D10570" s="2" t="s">
        <v>10</v>
      </c>
      <c r="E10570" s="4">
        <v>0</v>
      </c>
      <c r="F10570" s="4">
        <v>0</v>
      </c>
      <c r="G10570" s="2"/>
      <c r="H10570" s="7">
        <v>0</v>
      </c>
      <c r="I10570" s="11">
        <v>1</v>
      </c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</row>
    <row r="10571" spans="1:26" ht="13" x14ac:dyDescent="0.15">
      <c r="A10571" s="2" t="s">
        <v>10585</v>
      </c>
      <c r="B10571" s="3">
        <v>45084</v>
      </c>
      <c r="C10571" s="2" t="s">
        <v>18</v>
      </c>
      <c r="D10571" s="2" t="s">
        <v>15</v>
      </c>
      <c r="E10571" s="4">
        <v>1</v>
      </c>
      <c r="F10571" s="4">
        <v>0</v>
      </c>
      <c r="G10571" s="2" t="s">
        <v>32</v>
      </c>
      <c r="H10571" s="7">
        <v>0</v>
      </c>
      <c r="I10571" s="11">
        <v>1</v>
      </c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</row>
    <row r="10572" spans="1:26" ht="13" x14ac:dyDescent="0.15">
      <c r="A10572" s="2" t="s">
        <v>10586</v>
      </c>
      <c r="B10572" s="3">
        <v>45078</v>
      </c>
      <c r="C10572" s="2" t="s">
        <v>9</v>
      </c>
      <c r="D10572" s="2" t="s">
        <v>15</v>
      </c>
      <c r="E10572" s="4">
        <v>0</v>
      </c>
      <c r="F10572" s="4">
        <v>0</v>
      </c>
      <c r="G10572" s="2"/>
      <c r="H10572" s="7">
        <v>0</v>
      </c>
      <c r="I10572" s="11">
        <v>1</v>
      </c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</row>
    <row r="10573" spans="1:26" ht="13" x14ac:dyDescent="0.15">
      <c r="A10573" s="2" t="s">
        <v>10587</v>
      </c>
      <c r="B10573" s="3">
        <v>45079</v>
      </c>
      <c r="C10573" s="2" t="s">
        <v>18</v>
      </c>
      <c r="D10573" s="2" t="s">
        <v>10</v>
      </c>
      <c r="E10573" s="4">
        <v>0</v>
      </c>
      <c r="F10573" s="4">
        <v>0</v>
      </c>
      <c r="G10573" s="2"/>
      <c r="H10573" s="7">
        <v>0</v>
      </c>
      <c r="I10573" s="11">
        <v>1</v>
      </c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</row>
    <row r="10574" spans="1:26" ht="13" x14ac:dyDescent="0.15">
      <c r="A10574" s="2" t="s">
        <v>10588</v>
      </c>
      <c r="B10574" s="3">
        <v>45078</v>
      </c>
      <c r="C10574" s="2" t="s">
        <v>12</v>
      </c>
      <c r="D10574" s="2" t="s">
        <v>15</v>
      </c>
      <c r="E10574" s="4">
        <v>0</v>
      </c>
      <c r="F10574" s="4">
        <v>0</v>
      </c>
      <c r="G10574" s="2"/>
      <c r="H10574" s="7">
        <v>0</v>
      </c>
      <c r="I10574" s="11">
        <v>1</v>
      </c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</row>
    <row r="10575" spans="1:26" ht="13" x14ac:dyDescent="0.15">
      <c r="A10575" s="2" t="s">
        <v>10589</v>
      </c>
      <c r="B10575" s="3">
        <v>45083</v>
      </c>
      <c r="C10575" s="2" t="s">
        <v>21</v>
      </c>
      <c r="D10575" s="2" t="s">
        <v>10</v>
      </c>
      <c r="E10575" s="4">
        <v>1</v>
      </c>
      <c r="F10575" s="4">
        <v>0</v>
      </c>
      <c r="G10575" s="2" t="s">
        <v>79</v>
      </c>
      <c r="H10575" s="7">
        <v>0</v>
      </c>
      <c r="I10575" s="11">
        <v>1</v>
      </c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</row>
    <row r="10576" spans="1:26" ht="13" x14ac:dyDescent="0.15">
      <c r="A10576" s="2" t="s">
        <v>10590</v>
      </c>
      <c r="B10576" s="3">
        <v>45084</v>
      </c>
      <c r="C10576" s="2" t="s">
        <v>18</v>
      </c>
      <c r="D10576" s="2" t="s">
        <v>15</v>
      </c>
      <c r="E10576" s="4">
        <v>0</v>
      </c>
      <c r="F10576" s="4">
        <v>0</v>
      </c>
      <c r="G10576" s="2"/>
      <c r="H10576" s="7">
        <v>0</v>
      </c>
      <c r="I10576" s="11">
        <v>1</v>
      </c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</row>
    <row r="10577" spans="1:26" ht="13" x14ac:dyDescent="0.15">
      <c r="A10577" s="2" t="s">
        <v>10591</v>
      </c>
      <c r="B10577" s="3">
        <v>45079</v>
      </c>
      <c r="C10577" s="2" t="s">
        <v>18</v>
      </c>
      <c r="D10577" s="2" t="s">
        <v>10</v>
      </c>
      <c r="E10577" s="4">
        <v>0</v>
      </c>
      <c r="F10577" s="4">
        <v>0</v>
      </c>
      <c r="G10577" s="2"/>
      <c r="H10577" s="7">
        <v>0</v>
      </c>
      <c r="I10577" s="11">
        <v>1</v>
      </c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</row>
    <row r="10578" spans="1:26" ht="13" x14ac:dyDescent="0.15">
      <c r="A10578" s="2" t="s">
        <v>10592</v>
      </c>
      <c r="B10578" s="3">
        <v>45078</v>
      </c>
      <c r="C10578" s="2" t="s">
        <v>12</v>
      </c>
      <c r="D10578" s="2" t="s">
        <v>15</v>
      </c>
      <c r="E10578" s="4">
        <v>0</v>
      </c>
      <c r="F10578" s="4">
        <v>0</v>
      </c>
      <c r="G10578" s="2"/>
      <c r="H10578" s="7">
        <v>0</v>
      </c>
      <c r="I10578" s="11">
        <v>1</v>
      </c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</row>
    <row r="10579" spans="1:26" ht="13" x14ac:dyDescent="0.15">
      <c r="A10579" s="2" t="s">
        <v>10593</v>
      </c>
      <c r="B10579" s="3">
        <v>45083</v>
      </c>
      <c r="C10579" s="2" t="s">
        <v>9</v>
      </c>
      <c r="D10579" s="2" t="s">
        <v>10</v>
      </c>
      <c r="E10579" s="4">
        <v>0</v>
      </c>
      <c r="F10579" s="4">
        <v>0</v>
      </c>
      <c r="G10579" s="2"/>
      <c r="H10579" s="7">
        <v>0</v>
      </c>
      <c r="I10579" s="11">
        <v>1</v>
      </c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</row>
    <row r="10580" spans="1:26" ht="13" x14ac:dyDescent="0.15">
      <c r="A10580" s="2" t="s">
        <v>10594</v>
      </c>
      <c r="B10580" s="3">
        <v>45083</v>
      </c>
      <c r="C10580" s="2" t="s">
        <v>18</v>
      </c>
      <c r="D10580" s="2" t="s">
        <v>15</v>
      </c>
      <c r="E10580" s="4">
        <v>0</v>
      </c>
      <c r="F10580" s="4">
        <v>0</v>
      </c>
      <c r="G10580" s="2"/>
      <c r="H10580" s="7">
        <v>0</v>
      </c>
      <c r="I10580" s="11">
        <v>1</v>
      </c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</row>
    <row r="10581" spans="1:26" ht="13" x14ac:dyDescent="0.15">
      <c r="A10581" s="2" t="s">
        <v>10595</v>
      </c>
      <c r="B10581" s="3">
        <v>45082</v>
      </c>
      <c r="C10581" s="2" t="s">
        <v>21</v>
      </c>
      <c r="D10581" s="2" t="s">
        <v>10</v>
      </c>
      <c r="E10581" s="4">
        <v>0</v>
      </c>
      <c r="F10581" s="4">
        <v>0</v>
      </c>
      <c r="G10581" s="2"/>
      <c r="H10581" s="7">
        <v>0</v>
      </c>
      <c r="I10581" s="11">
        <v>1</v>
      </c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</row>
    <row r="10582" spans="1:26" ht="13" x14ac:dyDescent="0.15">
      <c r="A10582" s="2" t="s">
        <v>10596</v>
      </c>
      <c r="B10582" s="3">
        <v>45084</v>
      </c>
      <c r="C10582" s="2" t="s">
        <v>18</v>
      </c>
      <c r="D10582" s="2" t="s">
        <v>10</v>
      </c>
      <c r="E10582" s="4">
        <v>0</v>
      </c>
      <c r="F10582" s="4">
        <v>0</v>
      </c>
      <c r="G10582" s="2"/>
      <c r="H10582" s="7">
        <v>0</v>
      </c>
      <c r="I10582" s="11">
        <v>1</v>
      </c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</row>
    <row r="10583" spans="1:26" ht="13" x14ac:dyDescent="0.15">
      <c r="A10583" s="2" t="s">
        <v>10597</v>
      </c>
      <c r="B10583" s="3">
        <v>45082</v>
      </c>
      <c r="C10583" s="2" t="s">
        <v>21</v>
      </c>
      <c r="D10583" s="2" t="s">
        <v>10</v>
      </c>
      <c r="E10583" s="4">
        <v>0</v>
      </c>
      <c r="F10583" s="4">
        <v>0</v>
      </c>
      <c r="G10583" s="2"/>
      <c r="H10583" s="7">
        <v>0</v>
      </c>
      <c r="I10583" s="11">
        <v>1</v>
      </c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</row>
    <row r="10584" spans="1:26" ht="13" x14ac:dyDescent="0.15">
      <c r="A10584" s="2" t="s">
        <v>10598</v>
      </c>
      <c r="B10584" s="3">
        <v>45084</v>
      </c>
      <c r="C10584" s="2" t="s">
        <v>21</v>
      </c>
      <c r="D10584" s="2" t="s">
        <v>10</v>
      </c>
      <c r="E10584" s="4">
        <v>0</v>
      </c>
      <c r="F10584" s="4">
        <v>0</v>
      </c>
      <c r="G10584" s="2"/>
      <c r="H10584" s="7">
        <v>0</v>
      </c>
      <c r="I10584" s="11">
        <v>1</v>
      </c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</row>
    <row r="10585" spans="1:26" ht="13" x14ac:dyDescent="0.15">
      <c r="A10585" s="2" t="s">
        <v>10599</v>
      </c>
      <c r="B10585" s="3">
        <v>45078</v>
      </c>
      <c r="C10585" s="2" t="s">
        <v>18</v>
      </c>
      <c r="D10585" s="2" t="s">
        <v>10</v>
      </c>
      <c r="E10585" s="4">
        <v>1</v>
      </c>
      <c r="F10585" s="4">
        <v>0</v>
      </c>
      <c r="G10585" s="2" t="s">
        <v>79</v>
      </c>
      <c r="H10585" s="7">
        <v>0</v>
      </c>
      <c r="I10585" s="11">
        <v>1</v>
      </c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</row>
    <row r="10586" spans="1:26" ht="13" x14ac:dyDescent="0.15">
      <c r="A10586" s="2" t="s">
        <v>10600</v>
      </c>
      <c r="B10586" s="3">
        <v>45081</v>
      </c>
      <c r="C10586" s="2" t="s">
        <v>12</v>
      </c>
      <c r="D10586" s="2" t="s">
        <v>15</v>
      </c>
      <c r="E10586" s="4">
        <v>0</v>
      </c>
      <c r="F10586" s="4">
        <v>0</v>
      </c>
      <c r="G10586" s="2"/>
      <c r="H10586" s="7">
        <v>0</v>
      </c>
      <c r="I10586" s="11">
        <v>1</v>
      </c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</row>
    <row r="10587" spans="1:26" ht="13" x14ac:dyDescent="0.15">
      <c r="A10587" s="2" t="s">
        <v>10601</v>
      </c>
      <c r="B10587" s="3">
        <v>45080</v>
      </c>
      <c r="C10587" s="2" t="s">
        <v>12</v>
      </c>
      <c r="D10587" s="2" t="s">
        <v>15</v>
      </c>
      <c r="E10587" s="4">
        <v>0</v>
      </c>
      <c r="F10587" s="4">
        <v>0</v>
      </c>
      <c r="G10587" s="2"/>
      <c r="H10587" s="7">
        <v>0</v>
      </c>
      <c r="I10587" s="11">
        <v>1</v>
      </c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</row>
    <row r="10588" spans="1:26" ht="13" x14ac:dyDescent="0.15">
      <c r="A10588" s="2" t="s">
        <v>10602</v>
      </c>
      <c r="B10588" s="3">
        <v>45080</v>
      </c>
      <c r="C10588" s="2" t="s">
        <v>12</v>
      </c>
      <c r="D10588" s="2" t="s">
        <v>15</v>
      </c>
      <c r="E10588" s="4">
        <v>0</v>
      </c>
      <c r="F10588" s="4">
        <v>0</v>
      </c>
      <c r="G10588" s="2"/>
      <c r="H10588" s="7">
        <v>0</v>
      </c>
      <c r="I10588" s="11">
        <v>1</v>
      </c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</row>
    <row r="10589" spans="1:26" ht="13" x14ac:dyDescent="0.15">
      <c r="A10589" s="2" t="s">
        <v>10603</v>
      </c>
      <c r="B10589" s="3">
        <v>45082</v>
      </c>
      <c r="C10589" s="2" t="s">
        <v>18</v>
      </c>
      <c r="D10589" s="2" t="s">
        <v>15</v>
      </c>
      <c r="E10589" s="4">
        <v>0</v>
      </c>
      <c r="F10589" s="4">
        <v>0</v>
      </c>
      <c r="G10589" s="2"/>
      <c r="H10589" s="7">
        <v>0</v>
      </c>
      <c r="I10589" s="11">
        <v>1</v>
      </c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</row>
    <row r="10590" spans="1:26" ht="13" x14ac:dyDescent="0.15">
      <c r="A10590" s="2" t="s">
        <v>10604</v>
      </c>
      <c r="B10590" s="3">
        <v>45078</v>
      </c>
      <c r="C10590" s="2" t="s">
        <v>18</v>
      </c>
      <c r="D10590" s="2" t="s">
        <v>15</v>
      </c>
      <c r="E10590" s="4">
        <v>0</v>
      </c>
      <c r="F10590" s="4">
        <v>0</v>
      </c>
      <c r="G10590" s="2"/>
      <c r="H10590" s="7">
        <v>0</v>
      </c>
      <c r="I10590" s="11">
        <v>1</v>
      </c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</row>
    <row r="10591" spans="1:26" ht="13" x14ac:dyDescent="0.15">
      <c r="A10591" s="2" t="s">
        <v>10605</v>
      </c>
      <c r="B10591" s="3">
        <v>45078</v>
      </c>
      <c r="C10591" s="2" t="s">
        <v>12</v>
      </c>
      <c r="D10591" s="2" t="s">
        <v>15</v>
      </c>
      <c r="E10591" s="4">
        <v>1</v>
      </c>
      <c r="F10591" s="4">
        <v>0</v>
      </c>
      <c r="G10591" s="2" t="s">
        <v>32</v>
      </c>
      <c r="H10591" s="7">
        <v>0</v>
      </c>
      <c r="I10591" s="11">
        <v>1</v>
      </c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</row>
    <row r="10592" spans="1:26" ht="13" x14ac:dyDescent="0.15">
      <c r="A10592" s="2" t="s">
        <v>10606</v>
      </c>
      <c r="B10592" s="3">
        <v>45084</v>
      </c>
      <c r="C10592" s="2" t="s">
        <v>21</v>
      </c>
      <c r="D10592" s="2" t="s">
        <v>10</v>
      </c>
      <c r="E10592" s="4">
        <v>0</v>
      </c>
      <c r="F10592" s="4">
        <v>0</v>
      </c>
      <c r="G10592" s="2"/>
      <c r="H10592" s="7">
        <v>0</v>
      </c>
      <c r="I10592" s="11">
        <v>1</v>
      </c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</row>
    <row r="10593" spans="1:26" ht="13" x14ac:dyDescent="0.15">
      <c r="A10593" s="2" t="s">
        <v>10607</v>
      </c>
      <c r="B10593" s="3">
        <v>45083</v>
      </c>
      <c r="C10593" s="2" t="s">
        <v>21</v>
      </c>
      <c r="D10593" s="2" t="s">
        <v>10</v>
      </c>
      <c r="E10593" s="4">
        <v>1</v>
      </c>
      <c r="F10593" s="4">
        <v>0</v>
      </c>
      <c r="G10593" s="2" t="s">
        <v>79</v>
      </c>
      <c r="H10593" s="7">
        <v>0</v>
      </c>
      <c r="I10593" s="11">
        <v>1</v>
      </c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</row>
    <row r="10594" spans="1:26" ht="13" x14ac:dyDescent="0.15">
      <c r="A10594" s="2" t="s">
        <v>10608</v>
      </c>
      <c r="B10594" s="3">
        <v>45083</v>
      </c>
      <c r="C10594" s="2" t="s">
        <v>9</v>
      </c>
      <c r="D10594" s="2" t="s">
        <v>15</v>
      </c>
      <c r="E10594" s="4">
        <v>0</v>
      </c>
      <c r="F10594" s="4">
        <v>0</v>
      </c>
      <c r="G10594" s="2"/>
      <c r="H10594" s="7">
        <v>0</v>
      </c>
      <c r="I10594" s="11">
        <v>1</v>
      </c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</row>
    <row r="10595" spans="1:26" ht="13" x14ac:dyDescent="0.15">
      <c r="A10595" s="2" t="s">
        <v>10609</v>
      </c>
      <c r="B10595" s="3">
        <v>45078</v>
      </c>
      <c r="C10595" s="2" t="s">
        <v>21</v>
      </c>
      <c r="D10595" s="2" t="s">
        <v>15</v>
      </c>
      <c r="E10595" s="4">
        <v>0</v>
      </c>
      <c r="F10595" s="4">
        <v>0</v>
      </c>
      <c r="G10595" s="2"/>
      <c r="H10595" s="7">
        <v>0</v>
      </c>
      <c r="I10595" s="11">
        <v>1</v>
      </c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</row>
    <row r="10596" spans="1:26" ht="13" x14ac:dyDescent="0.15">
      <c r="A10596" s="2" t="s">
        <v>10610</v>
      </c>
      <c r="B10596" s="3">
        <v>45078</v>
      </c>
      <c r="C10596" s="2" t="s">
        <v>12</v>
      </c>
      <c r="D10596" s="2" t="s">
        <v>15</v>
      </c>
      <c r="E10596" s="4">
        <v>0</v>
      </c>
      <c r="F10596" s="4">
        <v>0</v>
      </c>
      <c r="G10596" s="2"/>
      <c r="H10596" s="7">
        <v>0</v>
      </c>
      <c r="I10596" s="11">
        <v>1</v>
      </c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</row>
    <row r="10597" spans="1:26" ht="13" x14ac:dyDescent="0.15">
      <c r="A10597" s="2" t="s">
        <v>10611</v>
      </c>
      <c r="B10597" s="3">
        <v>45083</v>
      </c>
      <c r="C10597" s="2" t="s">
        <v>18</v>
      </c>
      <c r="D10597" s="2" t="s">
        <v>15</v>
      </c>
      <c r="E10597" s="4">
        <v>0</v>
      </c>
      <c r="F10597" s="4">
        <v>0</v>
      </c>
      <c r="G10597" s="2"/>
      <c r="H10597" s="7">
        <v>0</v>
      </c>
      <c r="I10597" s="11">
        <v>1</v>
      </c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</row>
    <row r="10598" spans="1:26" ht="13" x14ac:dyDescent="0.15">
      <c r="A10598" s="2" t="s">
        <v>10612</v>
      </c>
      <c r="B10598" s="3">
        <v>45078</v>
      </c>
      <c r="C10598" s="2" t="s">
        <v>9</v>
      </c>
      <c r="D10598" s="2" t="s">
        <v>10</v>
      </c>
      <c r="E10598" s="4">
        <v>0</v>
      </c>
      <c r="F10598" s="4">
        <v>0</v>
      </c>
      <c r="G10598" s="2"/>
      <c r="H10598" s="7">
        <v>0</v>
      </c>
      <c r="I10598" s="11">
        <v>1</v>
      </c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</row>
    <row r="10599" spans="1:26" ht="13" x14ac:dyDescent="0.15">
      <c r="A10599" s="2" t="s">
        <v>10613</v>
      </c>
      <c r="B10599" s="3">
        <v>45084</v>
      </c>
      <c r="C10599" s="2" t="s">
        <v>12</v>
      </c>
      <c r="D10599" s="2" t="s">
        <v>10</v>
      </c>
      <c r="E10599" s="4">
        <v>1</v>
      </c>
      <c r="F10599" s="4">
        <v>0</v>
      </c>
      <c r="G10599" s="2" t="s">
        <v>79</v>
      </c>
      <c r="H10599" s="7">
        <v>0</v>
      </c>
      <c r="I10599" s="11">
        <v>1</v>
      </c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</row>
    <row r="10600" spans="1:26" ht="13" x14ac:dyDescent="0.15">
      <c r="A10600" s="2" t="s">
        <v>10614</v>
      </c>
      <c r="B10600" s="3">
        <v>45081</v>
      </c>
      <c r="C10600" s="2" t="s">
        <v>21</v>
      </c>
      <c r="D10600" s="2" t="s">
        <v>15</v>
      </c>
      <c r="E10600" s="4">
        <v>1</v>
      </c>
      <c r="F10600" s="4">
        <v>0</v>
      </c>
      <c r="G10600" s="2" t="s">
        <v>32</v>
      </c>
      <c r="H10600" s="7">
        <v>0</v>
      </c>
      <c r="I10600" s="11">
        <v>1</v>
      </c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</row>
    <row r="10601" spans="1:26" ht="13" x14ac:dyDescent="0.15">
      <c r="A10601" s="2" t="s">
        <v>10615</v>
      </c>
      <c r="B10601" s="3">
        <v>45078</v>
      </c>
      <c r="C10601" s="2" t="s">
        <v>18</v>
      </c>
      <c r="D10601" s="2" t="s">
        <v>10</v>
      </c>
      <c r="E10601" s="4">
        <v>0</v>
      </c>
      <c r="F10601" s="4">
        <v>0</v>
      </c>
      <c r="G10601" s="2"/>
      <c r="H10601" s="7">
        <v>0</v>
      </c>
      <c r="I10601" s="11">
        <v>1</v>
      </c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</row>
    <row r="10602" spans="1:26" ht="13" x14ac:dyDescent="0.15">
      <c r="A10602" s="2" t="s">
        <v>10616</v>
      </c>
      <c r="B10602" s="3">
        <v>45078</v>
      </c>
      <c r="C10602" s="2" t="s">
        <v>9</v>
      </c>
      <c r="D10602" s="2" t="s">
        <v>10</v>
      </c>
      <c r="E10602" s="4">
        <v>0</v>
      </c>
      <c r="F10602" s="4">
        <v>0</v>
      </c>
      <c r="G10602" s="2"/>
      <c r="H10602" s="7">
        <v>0</v>
      </c>
      <c r="I10602" s="11">
        <v>1</v>
      </c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</row>
    <row r="10603" spans="1:26" ht="13" x14ac:dyDescent="0.15">
      <c r="A10603" s="2" t="s">
        <v>10617</v>
      </c>
      <c r="B10603" s="3">
        <v>45081</v>
      </c>
      <c r="C10603" s="2" t="s">
        <v>21</v>
      </c>
      <c r="D10603" s="2" t="s">
        <v>15</v>
      </c>
      <c r="E10603" s="4">
        <v>0</v>
      </c>
      <c r="F10603" s="4">
        <v>0</v>
      </c>
      <c r="G10603" s="2"/>
      <c r="H10603" s="7">
        <v>0</v>
      </c>
      <c r="I10603" s="11">
        <v>1</v>
      </c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</row>
    <row r="10604" spans="1:26" ht="13" x14ac:dyDescent="0.15">
      <c r="A10604" s="2" t="s">
        <v>10618</v>
      </c>
      <c r="B10604" s="3">
        <v>45081</v>
      </c>
      <c r="C10604" s="2" t="s">
        <v>18</v>
      </c>
      <c r="D10604" s="2" t="s">
        <v>10</v>
      </c>
      <c r="E10604" s="4">
        <v>0</v>
      </c>
      <c r="F10604" s="4">
        <v>0</v>
      </c>
      <c r="G10604" s="2"/>
      <c r="H10604" s="7">
        <v>0</v>
      </c>
      <c r="I10604" s="11">
        <v>1</v>
      </c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</row>
    <row r="10605" spans="1:26" ht="13" x14ac:dyDescent="0.15">
      <c r="A10605" s="2" t="s">
        <v>10619</v>
      </c>
      <c r="B10605" s="3">
        <v>45080</v>
      </c>
      <c r="C10605" s="2" t="s">
        <v>9</v>
      </c>
      <c r="D10605" s="2" t="s">
        <v>15</v>
      </c>
      <c r="E10605" s="4">
        <v>0</v>
      </c>
      <c r="F10605" s="4">
        <v>0</v>
      </c>
      <c r="G10605" s="2"/>
      <c r="H10605" s="7">
        <v>0</v>
      </c>
      <c r="I10605" s="11">
        <v>1</v>
      </c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</row>
    <row r="10606" spans="1:26" ht="13" x14ac:dyDescent="0.15">
      <c r="A10606" s="2" t="s">
        <v>10620</v>
      </c>
      <c r="B10606" s="3">
        <v>45080</v>
      </c>
      <c r="C10606" s="2" t="s">
        <v>9</v>
      </c>
      <c r="D10606" s="2" t="s">
        <v>15</v>
      </c>
      <c r="E10606" s="4">
        <v>0</v>
      </c>
      <c r="F10606" s="4">
        <v>0</v>
      </c>
      <c r="G10606" s="2"/>
      <c r="H10606" s="7">
        <v>0</v>
      </c>
      <c r="I10606" s="11">
        <v>1</v>
      </c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</row>
    <row r="10607" spans="1:26" ht="13" x14ac:dyDescent="0.15">
      <c r="A10607" s="2" t="s">
        <v>10621</v>
      </c>
      <c r="B10607" s="3">
        <v>45084</v>
      </c>
      <c r="C10607" s="2" t="s">
        <v>21</v>
      </c>
      <c r="D10607" s="2" t="s">
        <v>10</v>
      </c>
      <c r="E10607" s="4">
        <v>0</v>
      </c>
      <c r="F10607" s="4">
        <v>0</v>
      </c>
      <c r="G10607" s="2"/>
      <c r="H10607" s="7">
        <v>0</v>
      </c>
      <c r="I10607" s="11">
        <v>1</v>
      </c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</row>
    <row r="10608" spans="1:26" ht="13" x14ac:dyDescent="0.15">
      <c r="A10608" s="2" t="s">
        <v>10622</v>
      </c>
      <c r="B10608" s="3">
        <v>45081</v>
      </c>
      <c r="C10608" s="2" t="s">
        <v>18</v>
      </c>
      <c r="D10608" s="2" t="s">
        <v>10</v>
      </c>
      <c r="E10608" s="4">
        <v>1</v>
      </c>
      <c r="F10608" s="4">
        <v>1</v>
      </c>
      <c r="G10608" s="2" t="s">
        <v>79</v>
      </c>
      <c r="H10608" s="7">
        <v>8.9700000000000006</v>
      </c>
      <c r="I10608" s="11">
        <v>1</v>
      </c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</row>
    <row r="10609" spans="1:26" ht="13" x14ac:dyDescent="0.15">
      <c r="A10609" s="2" t="s">
        <v>10623</v>
      </c>
      <c r="B10609" s="3">
        <v>45084</v>
      </c>
      <c r="C10609" s="2" t="s">
        <v>9</v>
      </c>
      <c r="D10609" s="2" t="s">
        <v>10</v>
      </c>
      <c r="E10609" s="4">
        <v>0</v>
      </c>
      <c r="F10609" s="4">
        <v>0</v>
      </c>
      <c r="G10609" s="2"/>
      <c r="H10609" s="7">
        <v>0</v>
      </c>
      <c r="I10609" s="11">
        <v>1</v>
      </c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</row>
    <row r="10610" spans="1:26" ht="13" x14ac:dyDescent="0.15">
      <c r="A10610" s="2" t="s">
        <v>10624</v>
      </c>
      <c r="B10610" s="3">
        <v>45083</v>
      </c>
      <c r="C10610" s="2" t="s">
        <v>12</v>
      </c>
      <c r="D10610" s="2" t="s">
        <v>15</v>
      </c>
      <c r="E10610" s="4">
        <v>0</v>
      </c>
      <c r="F10610" s="4">
        <v>0</v>
      </c>
      <c r="G10610" s="2"/>
      <c r="H10610" s="7">
        <v>0</v>
      </c>
      <c r="I10610" s="11">
        <v>1</v>
      </c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</row>
    <row r="10611" spans="1:26" ht="13" x14ac:dyDescent="0.15">
      <c r="A10611" s="2" t="s">
        <v>10625</v>
      </c>
      <c r="B10611" s="3">
        <v>45079</v>
      </c>
      <c r="C10611" s="2" t="s">
        <v>12</v>
      </c>
      <c r="D10611" s="2" t="s">
        <v>10</v>
      </c>
      <c r="E10611" s="4">
        <v>0</v>
      </c>
      <c r="F10611" s="4">
        <v>0</v>
      </c>
      <c r="G10611" s="2"/>
      <c r="H10611" s="7">
        <v>0</v>
      </c>
      <c r="I10611" s="11">
        <v>1</v>
      </c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</row>
    <row r="10612" spans="1:26" ht="13" x14ac:dyDescent="0.15">
      <c r="A10612" s="2" t="s">
        <v>10626</v>
      </c>
      <c r="B10612" s="3">
        <v>45078</v>
      </c>
      <c r="C10612" s="2" t="s">
        <v>12</v>
      </c>
      <c r="D10612" s="2" t="s">
        <v>15</v>
      </c>
      <c r="E10612" s="4">
        <v>0</v>
      </c>
      <c r="F10612" s="4">
        <v>0</v>
      </c>
      <c r="G10612" s="2"/>
      <c r="H10612" s="7">
        <v>0</v>
      </c>
      <c r="I10612" s="11">
        <v>1</v>
      </c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</row>
    <row r="10613" spans="1:26" ht="13" x14ac:dyDescent="0.15">
      <c r="A10613" s="2" t="s">
        <v>10627</v>
      </c>
      <c r="B10613" s="3">
        <v>45079</v>
      </c>
      <c r="C10613" s="2" t="s">
        <v>9</v>
      </c>
      <c r="D10613" s="2" t="s">
        <v>10</v>
      </c>
      <c r="E10613" s="4">
        <v>0</v>
      </c>
      <c r="F10613" s="4">
        <v>0</v>
      </c>
      <c r="G10613" s="2"/>
      <c r="H10613" s="7">
        <v>0</v>
      </c>
      <c r="I10613" s="11">
        <v>1</v>
      </c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</row>
    <row r="10614" spans="1:26" ht="13" x14ac:dyDescent="0.15">
      <c r="A10614" s="2" t="s">
        <v>10628</v>
      </c>
      <c r="B10614" s="3">
        <v>45084</v>
      </c>
      <c r="C10614" s="2" t="s">
        <v>9</v>
      </c>
      <c r="D10614" s="2" t="s">
        <v>10</v>
      </c>
      <c r="E10614" s="4">
        <v>0</v>
      </c>
      <c r="F10614" s="4">
        <v>0</v>
      </c>
      <c r="G10614" s="2"/>
      <c r="H10614" s="7">
        <v>0</v>
      </c>
      <c r="I10614" s="11">
        <v>1</v>
      </c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</row>
    <row r="10615" spans="1:26" ht="13" x14ac:dyDescent="0.15">
      <c r="A10615" s="2" t="s">
        <v>10629</v>
      </c>
      <c r="B10615" s="3">
        <v>45078</v>
      </c>
      <c r="C10615" s="2" t="s">
        <v>12</v>
      </c>
      <c r="D10615" s="2" t="s">
        <v>15</v>
      </c>
      <c r="E10615" s="4">
        <v>0</v>
      </c>
      <c r="F10615" s="4">
        <v>0</v>
      </c>
      <c r="G10615" s="2"/>
      <c r="H10615" s="7">
        <v>0</v>
      </c>
      <c r="I10615" s="11">
        <v>1</v>
      </c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</row>
    <row r="10616" spans="1:26" ht="13" x14ac:dyDescent="0.15">
      <c r="A10616" s="2" t="s">
        <v>10630</v>
      </c>
      <c r="B10616" s="3">
        <v>45083</v>
      </c>
      <c r="C10616" s="2" t="s">
        <v>9</v>
      </c>
      <c r="D10616" s="2" t="s">
        <v>10</v>
      </c>
      <c r="E10616" s="4">
        <v>0</v>
      </c>
      <c r="F10616" s="4">
        <v>0</v>
      </c>
      <c r="G10616" s="2"/>
      <c r="H10616" s="7">
        <v>0</v>
      </c>
      <c r="I10616" s="11">
        <v>1</v>
      </c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</row>
    <row r="10617" spans="1:26" ht="13" x14ac:dyDescent="0.15">
      <c r="A10617" s="2" t="s">
        <v>10631</v>
      </c>
      <c r="B10617" s="3">
        <v>45079</v>
      </c>
      <c r="C10617" s="2" t="s">
        <v>21</v>
      </c>
      <c r="D10617" s="2" t="s">
        <v>10</v>
      </c>
      <c r="E10617" s="4">
        <v>0</v>
      </c>
      <c r="F10617" s="4">
        <v>0</v>
      </c>
      <c r="G10617" s="2"/>
      <c r="H10617" s="7">
        <v>0</v>
      </c>
      <c r="I10617" s="11">
        <v>1</v>
      </c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</row>
    <row r="10618" spans="1:26" ht="13" x14ac:dyDescent="0.15">
      <c r="A10618" s="2" t="s">
        <v>10632</v>
      </c>
      <c r="B10618" s="3">
        <v>45079</v>
      </c>
      <c r="C10618" s="2" t="s">
        <v>21</v>
      </c>
      <c r="D10618" s="2" t="s">
        <v>10</v>
      </c>
      <c r="E10618" s="4">
        <v>0</v>
      </c>
      <c r="F10618" s="4">
        <v>0</v>
      </c>
      <c r="G10618" s="2"/>
      <c r="H10618" s="7">
        <v>0</v>
      </c>
      <c r="I10618" s="11">
        <v>1</v>
      </c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</row>
    <row r="10619" spans="1:26" ht="13" x14ac:dyDescent="0.15">
      <c r="A10619" s="2" t="s">
        <v>10633</v>
      </c>
      <c r="B10619" s="3">
        <v>45083</v>
      </c>
      <c r="C10619" s="2" t="s">
        <v>18</v>
      </c>
      <c r="D10619" s="2" t="s">
        <v>15</v>
      </c>
      <c r="E10619" s="4">
        <v>0</v>
      </c>
      <c r="F10619" s="4">
        <v>0</v>
      </c>
      <c r="G10619" s="2"/>
      <c r="H10619" s="7">
        <v>0</v>
      </c>
      <c r="I10619" s="11">
        <v>1</v>
      </c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</row>
    <row r="10620" spans="1:26" ht="13" x14ac:dyDescent="0.15">
      <c r="A10620" s="2" t="s">
        <v>10634</v>
      </c>
      <c r="B10620" s="3">
        <v>45078</v>
      </c>
      <c r="C10620" s="2" t="s">
        <v>21</v>
      </c>
      <c r="D10620" s="2" t="s">
        <v>10</v>
      </c>
      <c r="E10620" s="4">
        <v>0</v>
      </c>
      <c r="F10620" s="4">
        <v>0</v>
      </c>
      <c r="G10620" s="2"/>
      <c r="H10620" s="7">
        <v>0</v>
      </c>
      <c r="I10620" s="11">
        <v>1</v>
      </c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</row>
    <row r="10621" spans="1:26" ht="13" x14ac:dyDescent="0.15">
      <c r="A10621" s="2" t="s">
        <v>10635</v>
      </c>
      <c r="B10621" s="3">
        <v>45084</v>
      </c>
      <c r="C10621" s="2" t="s">
        <v>12</v>
      </c>
      <c r="D10621" s="2" t="s">
        <v>15</v>
      </c>
      <c r="E10621" s="4">
        <v>0</v>
      </c>
      <c r="F10621" s="4">
        <v>0</v>
      </c>
      <c r="G10621" s="2"/>
      <c r="H10621" s="7">
        <v>0</v>
      </c>
      <c r="I10621" s="11">
        <v>1</v>
      </c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</row>
    <row r="10622" spans="1:26" ht="13" x14ac:dyDescent="0.15">
      <c r="A10622" s="2" t="s">
        <v>10636</v>
      </c>
      <c r="B10622" s="3">
        <v>45078</v>
      </c>
      <c r="C10622" s="2" t="s">
        <v>21</v>
      </c>
      <c r="D10622" s="2" t="s">
        <v>10</v>
      </c>
      <c r="E10622" s="4">
        <v>0</v>
      </c>
      <c r="F10622" s="4">
        <v>0</v>
      </c>
      <c r="G10622" s="2"/>
      <c r="H10622" s="7">
        <v>0</v>
      </c>
      <c r="I10622" s="11">
        <v>1</v>
      </c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</row>
    <row r="10623" spans="1:26" ht="13" x14ac:dyDescent="0.15">
      <c r="A10623" s="2" t="s">
        <v>10637</v>
      </c>
      <c r="B10623" s="3">
        <v>45078</v>
      </c>
      <c r="C10623" s="2" t="s">
        <v>18</v>
      </c>
      <c r="D10623" s="2" t="s">
        <v>15</v>
      </c>
      <c r="E10623" s="4">
        <v>0</v>
      </c>
      <c r="F10623" s="4">
        <v>0</v>
      </c>
      <c r="G10623" s="2"/>
      <c r="H10623" s="7">
        <v>0</v>
      </c>
      <c r="I10623" s="11">
        <v>1</v>
      </c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</row>
    <row r="10624" spans="1:26" ht="13" x14ac:dyDescent="0.15">
      <c r="A10624" s="2" t="s">
        <v>10638</v>
      </c>
      <c r="B10624" s="3">
        <v>45084</v>
      </c>
      <c r="C10624" s="2" t="s">
        <v>12</v>
      </c>
      <c r="D10624" s="2" t="s">
        <v>15</v>
      </c>
      <c r="E10624" s="4">
        <v>0</v>
      </c>
      <c r="F10624" s="4">
        <v>0</v>
      </c>
      <c r="G10624" s="2"/>
      <c r="H10624" s="7">
        <v>0</v>
      </c>
      <c r="I10624" s="11">
        <v>1</v>
      </c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</row>
    <row r="10625" spans="1:26" ht="13" x14ac:dyDescent="0.15">
      <c r="A10625" s="2" t="s">
        <v>10639</v>
      </c>
      <c r="B10625" s="3">
        <v>45080</v>
      </c>
      <c r="C10625" s="2" t="s">
        <v>12</v>
      </c>
      <c r="D10625" s="2" t="s">
        <v>15</v>
      </c>
      <c r="E10625" s="4">
        <v>0</v>
      </c>
      <c r="F10625" s="4">
        <v>0</v>
      </c>
      <c r="G10625" s="2"/>
      <c r="H10625" s="7">
        <v>0</v>
      </c>
      <c r="I10625" s="11">
        <v>1</v>
      </c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</row>
    <row r="10626" spans="1:26" ht="13" x14ac:dyDescent="0.15">
      <c r="A10626" s="2" t="s">
        <v>10640</v>
      </c>
      <c r="B10626" s="3">
        <v>45081</v>
      </c>
      <c r="C10626" s="2" t="s">
        <v>12</v>
      </c>
      <c r="D10626" s="2" t="s">
        <v>10</v>
      </c>
      <c r="E10626" s="4">
        <v>0</v>
      </c>
      <c r="F10626" s="4">
        <v>0</v>
      </c>
      <c r="G10626" s="2"/>
      <c r="H10626" s="7">
        <v>0</v>
      </c>
      <c r="I10626" s="11">
        <v>1</v>
      </c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</row>
    <row r="10627" spans="1:26" ht="13" x14ac:dyDescent="0.15">
      <c r="A10627" s="2" t="s">
        <v>10641</v>
      </c>
      <c r="B10627" s="3">
        <v>45078</v>
      </c>
      <c r="C10627" s="2" t="s">
        <v>9</v>
      </c>
      <c r="D10627" s="2" t="s">
        <v>10</v>
      </c>
      <c r="E10627" s="4">
        <v>0</v>
      </c>
      <c r="F10627" s="4">
        <v>0</v>
      </c>
      <c r="G10627" s="2"/>
      <c r="H10627" s="7">
        <v>0</v>
      </c>
      <c r="I10627" s="11">
        <v>1</v>
      </c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</row>
    <row r="10628" spans="1:26" ht="13" x14ac:dyDescent="0.15">
      <c r="A10628" s="2" t="s">
        <v>10642</v>
      </c>
      <c r="B10628" s="3">
        <v>45078</v>
      </c>
      <c r="C10628" s="2" t="s">
        <v>12</v>
      </c>
      <c r="D10628" s="2" t="s">
        <v>10</v>
      </c>
      <c r="E10628" s="4">
        <v>0</v>
      </c>
      <c r="F10628" s="4">
        <v>0</v>
      </c>
      <c r="G10628" s="2"/>
      <c r="H10628" s="7">
        <v>0</v>
      </c>
      <c r="I10628" s="11">
        <v>1</v>
      </c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</row>
    <row r="10629" spans="1:26" ht="13" x14ac:dyDescent="0.15">
      <c r="A10629" s="2" t="s">
        <v>10643</v>
      </c>
      <c r="B10629" s="3">
        <v>45081</v>
      </c>
      <c r="C10629" s="2" t="s">
        <v>12</v>
      </c>
      <c r="D10629" s="2" t="s">
        <v>15</v>
      </c>
      <c r="E10629" s="4">
        <v>0</v>
      </c>
      <c r="F10629" s="4">
        <v>0</v>
      </c>
      <c r="G10629" s="2"/>
      <c r="H10629" s="7">
        <v>0</v>
      </c>
      <c r="I10629" s="11">
        <v>1</v>
      </c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</row>
    <row r="10630" spans="1:26" ht="13" x14ac:dyDescent="0.15">
      <c r="A10630" s="2" t="s">
        <v>10644</v>
      </c>
      <c r="B10630" s="3">
        <v>45082</v>
      </c>
      <c r="C10630" s="2" t="s">
        <v>12</v>
      </c>
      <c r="D10630" s="2" t="s">
        <v>15</v>
      </c>
      <c r="E10630" s="4">
        <v>0</v>
      </c>
      <c r="F10630" s="4">
        <v>0</v>
      </c>
      <c r="G10630" s="2"/>
      <c r="H10630" s="7">
        <v>0</v>
      </c>
      <c r="I10630" s="11">
        <v>1</v>
      </c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</row>
    <row r="10631" spans="1:26" ht="13" x14ac:dyDescent="0.15">
      <c r="A10631" s="2" t="s">
        <v>10645</v>
      </c>
      <c r="B10631" s="3">
        <v>45080</v>
      </c>
      <c r="C10631" s="2" t="s">
        <v>12</v>
      </c>
      <c r="D10631" s="2" t="s">
        <v>15</v>
      </c>
      <c r="E10631" s="4">
        <v>0</v>
      </c>
      <c r="F10631" s="4">
        <v>0</v>
      </c>
      <c r="G10631" s="2"/>
      <c r="H10631" s="7">
        <v>0</v>
      </c>
      <c r="I10631" s="11">
        <v>1</v>
      </c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</row>
    <row r="10632" spans="1:26" ht="13" x14ac:dyDescent="0.15">
      <c r="A10632" s="2" t="s">
        <v>10646</v>
      </c>
      <c r="B10632" s="3">
        <v>45079</v>
      </c>
      <c r="C10632" s="2" t="s">
        <v>9</v>
      </c>
      <c r="D10632" s="2" t="s">
        <v>10</v>
      </c>
      <c r="E10632" s="4">
        <v>1</v>
      </c>
      <c r="F10632" s="4">
        <v>1</v>
      </c>
      <c r="G10632" s="2" t="s">
        <v>79</v>
      </c>
      <c r="H10632" s="7">
        <v>5.98</v>
      </c>
      <c r="I10632" s="11">
        <v>1</v>
      </c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</row>
    <row r="10633" spans="1:26" ht="13" x14ac:dyDescent="0.15">
      <c r="A10633" s="2" t="s">
        <v>10647</v>
      </c>
      <c r="B10633" s="3">
        <v>45079</v>
      </c>
      <c r="C10633" s="2" t="s">
        <v>9</v>
      </c>
      <c r="D10633" s="2" t="s">
        <v>10</v>
      </c>
      <c r="E10633" s="4">
        <v>0</v>
      </c>
      <c r="F10633" s="4">
        <v>0</v>
      </c>
      <c r="G10633" s="2"/>
      <c r="H10633" s="7">
        <v>0</v>
      </c>
      <c r="I10633" s="11">
        <v>1</v>
      </c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</row>
    <row r="10634" spans="1:26" ht="13" x14ac:dyDescent="0.15">
      <c r="A10634" s="2" t="s">
        <v>10648</v>
      </c>
      <c r="B10634" s="3">
        <v>45078</v>
      </c>
      <c r="C10634" s="2" t="s">
        <v>9</v>
      </c>
      <c r="D10634" s="2" t="s">
        <v>15</v>
      </c>
      <c r="E10634" s="4">
        <v>1</v>
      </c>
      <c r="F10634" s="4">
        <v>0</v>
      </c>
      <c r="G10634" s="2" t="s">
        <v>32</v>
      </c>
      <c r="H10634" s="7">
        <v>0</v>
      </c>
      <c r="I10634" s="11">
        <v>1</v>
      </c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</row>
    <row r="10635" spans="1:26" ht="13" x14ac:dyDescent="0.15">
      <c r="A10635" s="2" t="s">
        <v>10649</v>
      </c>
      <c r="B10635" s="3">
        <v>45079</v>
      </c>
      <c r="C10635" s="2" t="s">
        <v>18</v>
      </c>
      <c r="D10635" s="2" t="s">
        <v>10</v>
      </c>
      <c r="E10635" s="4">
        <v>0</v>
      </c>
      <c r="F10635" s="4">
        <v>0</v>
      </c>
      <c r="G10635" s="2"/>
      <c r="H10635" s="7">
        <v>0</v>
      </c>
      <c r="I10635" s="11">
        <v>1</v>
      </c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</row>
    <row r="10636" spans="1:26" ht="13" x14ac:dyDescent="0.15">
      <c r="A10636" s="2" t="s">
        <v>10650</v>
      </c>
      <c r="B10636" s="3">
        <v>45081</v>
      </c>
      <c r="C10636" s="2" t="s">
        <v>12</v>
      </c>
      <c r="D10636" s="2" t="s">
        <v>15</v>
      </c>
      <c r="E10636" s="4">
        <v>0</v>
      </c>
      <c r="F10636" s="4">
        <v>0</v>
      </c>
      <c r="G10636" s="2"/>
      <c r="H10636" s="7">
        <v>0</v>
      </c>
      <c r="I10636" s="11">
        <v>1</v>
      </c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</row>
    <row r="10637" spans="1:26" ht="13" x14ac:dyDescent="0.15">
      <c r="A10637" s="2" t="s">
        <v>10651</v>
      </c>
      <c r="B10637" s="3">
        <v>45084</v>
      </c>
      <c r="C10637" s="2" t="s">
        <v>9</v>
      </c>
      <c r="D10637" s="2" t="s">
        <v>10</v>
      </c>
      <c r="E10637" s="4">
        <v>0</v>
      </c>
      <c r="F10637" s="4">
        <v>0</v>
      </c>
      <c r="G10637" s="2"/>
      <c r="H10637" s="7">
        <v>0</v>
      </c>
      <c r="I10637" s="11">
        <v>1</v>
      </c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</row>
    <row r="10638" spans="1:26" ht="13" x14ac:dyDescent="0.15">
      <c r="A10638" s="2" t="s">
        <v>10652</v>
      </c>
      <c r="B10638" s="3">
        <v>45079</v>
      </c>
      <c r="C10638" s="2" t="s">
        <v>9</v>
      </c>
      <c r="D10638" s="2" t="s">
        <v>10</v>
      </c>
      <c r="E10638" s="4">
        <v>1</v>
      </c>
      <c r="F10638" s="4">
        <v>0</v>
      </c>
      <c r="G10638" s="2" t="s">
        <v>79</v>
      </c>
      <c r="H10638" s="7">
        <v>0</v>
      </c>
      <c r="I10638" s="11">
        <v>1</v>
      </c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</row>
    <row r="10639" spans="1:26" ht="13" x14ac:dyDescent="0.15">
      <c r="A10639" s="2" t="s">
        <v>10653</v>
      </c>
      <c r="B10639" s="3">
        <v>45078</v>
      </c>
      <c r="C10639" s="2" t="s">
        <v>12</v>
      </c>
      <c r="D10639" s="2" t="s">
        <v>15</v>
      </c>
      <c r="E10639" s="4">
        <v>0</v>
      </c>
      <c r="F10639" s="4">
        <v>0</v>
      </c>
      <c r="G10639" s="2"/>
      <c r="H10639" s="7">
        <v>0</v>
      </c>
      <c r="I10639" s="11">
        <v>1</v>
      </c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</row>
    <row r="10640" spans="1:26" ht="13" x14ac:dyDescent="0.15">
      <c r="A10640" s="2" t="s">
        <v>10654</v>
      </c>
      <c r="B10640" s="3">
        <v>45079</v>
      </c>
      <c r="C10640" s="2" t="s">
        <v>12</v>
      </c>
      <c r="D10640" s="2" t="s">
        <v>15</v>
      </c>
      <c r="E10640" s="4">
        <v>0</v>
      </c>
      <c r="F10640" s="4">
        <v>0</v>
      </c>
      <c r="G10640" s="2"/>
      <c r="H10640" s="7">
        <v>0</v>
      </c>
      <c r="I10640" s="11">
        <v>1</v>
      </c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</row>
    <row r="10641" spans="1:26" ht="13" x14ac:dyDescent="0.15">
      <c r="A10641" s="2" t="s">
        <v>10655</v>
      </c>
      <c r="B10641" s="3">
        <v>45080</v>
      </c>
      <c r="C10641" s="2" t="s">
        <v>21</v>
      </c>
      <c r="D10641" s="2" t="s">
        <v>10</v>
      </c>
      <c r="E10641" s="4">
        <v>0</v>
      </c>
      <c r="F10641" s="4">
        <v>0</v>
      </c>
      <c r="G10641" s="2"/>
      <c r="H10641" s="7">
        <v>0</v>
      </c>
      <c r="I10641" s="11">
        <v>1</v>
      </c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</row>
    <row r="10642" spans="1:26" ht="13" x14ac:dyDescent="0.15">
      <c r="A10642" s="2" t="s">
        <v>10656</v>
      </c>
      <c r="B10642" s="3">
        <v>45083</v>
      </c>
      <c r="C10642" s="2" t="s">
        <v>18</v>
      </c>
      <c r="D10642" s="2" t="s">
        <v>15</v>
      </c>
      <c r="E10642" s="4">
        <v>0</v>
      </c>
      <c r="F10642" s="4">
        <v>0</v>
      </c>
      <c r="G10642" s="2"/>
      <c r="H10642" s="7">
        <v>0</v>
      </c>
      <c r="I10642" s="11">
        <v>1</v>
      </c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</row>
    <row r="10643" spans="1:26" ht="13" x14ac:dyDescent="0.15">
      <c r="A10643" s="2" t="s">
        <v>10657</v>
      </c>
      <c r="B10643" s="3">
        <v>45084</v>
      </c>
      <c r="C10643" s="2" t="s">
        <v>12</v>
      </c>
      <c r="D10643" s="2" t="s">
        <v>15</v>
      </c>
      <c r="E10643" s="4">
        <v>0</v>
      </c>
      <c r="F10643" s="4">
        <v>0</v>
      </c>
      <c r="G10643" s="2"/>
      <c r="H10643" s="7">
        <v>0</v>
      </c>
      <c r="I10643" s="11">
        <v>1</v>
      </c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</row>
    <row r="10644" spans="1:26" ht="13" x14ac:dyDescent="0.15">
      <c r="A10644" s="2" t="s">
        <v>10658</v>
      </c>
      <c r="B10644" s="3">
        <v>45078</v>
      </c>
      <c r="C10644" s="2" t="s">
        <v>9</v>
      </c>
      <c r="D10644" s="2" t="s">
        <v>10</v>
      </c>
      <c r="E10644" s="4">
        <v>0</v>
      </c>
      <c r="F10644" s="4">
        <v>0</v>
      </c>
      <c r="G10644" s="2"/>
      <c r="H10644" s="7">
        <v>0</v>
      </c>
      <c r="I10644" s="11">
        <v>1</v>
      </c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</row>
    <row r="10645" spans="1:26" ht="13" x14ac:dyDescent="0.15">
      <c r="A10645" s="2" t="s">
        <v>10659</v>
      </c>
      <c r="B10645" s="3">
        <v>45081</v>
      </c>
      <c r="C10645" s="2" t="s">
        <v>9</v>
      </c>
      <c r="D10645" s="2" t="s">
        <v>15</v>
      </c>
      <c r="E10645" s="4">
        <v>0</v>
      </c>
      <c r="F10645" s="4">
        <v>0</v>
      </c>
      <c r="G10645" s="2"/>
      <c r="H10645" s="7">
        <v>0</v>
      </c>
      <c r="I10645" s="11">
        <v>1</v>
      </c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</row>
    <row r="10646" spans="1:26" ht="13" x14ac:dyDescent="0.15">
      <c r="A10646" s="2" t="s">
        <v>10660</v>
      </c>
      <c r="B10646" s="3">
        <v>45078</v>
      </c>
      <c r="C10646" s="2" t="s">
        <v>18</v>
      </c>
      <c r="D10646" s="2" t="s">
        <v>10</v>
      </c>
      <c r="E10646" s="4">
        <v>0</v>
      </c>
      <c r="F10646" s="4">
        <v>0</v>
      </c>
      <c r="G10646" s="2"/>
      <c r="H10646" s="7">
        <v>0</v>
      </c>
      <c r="I10646" s="11">
        <v>1</v>
      </c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</row>
    <row r="10647" spans="1:26" ht="13" x14ac:dyDescent="0.15">
      <c r="A10647" s="2" t="s">
        <v>10661</v>
      </c>
      <c r="B10647" s="3">
        <v>45080</v>
      </c>
      <c r="C10647" s="2" t="s">
        <v>9</v>
      </c>
      <c r="D10647" s="2" t="s">
        <v>15</v>
      </c>
      <c r="E10647" s="4">
        <v>0</v>
      </c>
      <c r="F10647" s="4">
        <v>0</v>
      </c>
      <c r="G10647" s="2"/>
      <c r="H10647" s="7">
        <v>0</v>
      </c>
      <c r="I10647" s="11">
        <v>1</v>
      </c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</row>
    <row r="10648" spans="1:26" ht="13" x14ac:dyDescent="0.15">
      <c r="A10648" s="2" t="s">
        <v>10662</v>
      </c>
      <c r="B10648" s="3">
        <v>45083</v>
      </c>
      <c r="C10648" s="2" t="s">
        <v>21</v>
      </c>
      <c r="D10648" s="2" t="s">
        <v>10</v>
      </c>
      <c r="E10648" s="4">
        <v>0</v>
      </c>
      <c r="F10648" s="4">
        <v>0</v>
      </c>
      <c r="G10648" s="2"/>
      <c r="H10648" s="7">
        <v>0</v>
      </c>
      <c r="I10648" s="11">
        <v>1</v>
      </c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</row>
    <row r="10649" spans="1:26" ht="13" x14ac:dyDescent="0.15">
      <c r="A10649" s="2" t="s">
        <v>10663</v>
      </c>
      <c r="B10649" s="3">
        <v>45084</v>
      </c>
      <c r="C10649" s="2" t="s">
        <v>21</v>
      </c>
      <c r="D10649" s="2" t="s">
        <v>10</v>
      </c>
      <c r="E10649" s="4">
        <v>1</v>
      </c>
      <c r="F10649" s="4">
        <v>1</v>
      </c>
      <c r="G10649" s="2" t="s">
        <v>79</v>
      </c>
      <c r="H10649" s="7">
        <v>5.98</v>
      </c>
      <c r="I10649" s="11">
        <v>1</v>
      </c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</row>
    <row r="10650" spans="1:26" ht="13" x14ac:dyDescent="0.15">
      <c r="A10650" s="2" t="s">
        <v>10664</v>
      </c>
      <c r="B10650" s="3">
        <v>45083</v>
      </c>
      <c r="C10650" s="2" t="s">
        <v>18</v>
      </c>
      <c r="D10650" s="2" t="s">
        <v>15</v>
      </c>
      <c r="E10650" s="4">
        <v>0</v>
      </c>
      <c r="F10650" s="4">
        <v>0</v>
      </c>
      <c r="G10650" s="2"/>
      <c r="H10650" s="7">
        <v>0</v>
      </c>
      <c r="I10650" s="11">
        <v>1</v>
      </c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</row>
    <row r="10651" spans="1:26" ht="13" x14ac:dyDescent="0.15">
      <c r="A10651" s="2" t="s">
        <v>10665</v>
      </c>
      <c r="B10651" s="3">
        <v>45078</v>
      </c>
      <c r="C10651" s="2" t="s">
        <v>9</v>
      </c>
      <c r="D10651" s="2" t="s">
        <v>10</v>
      </c>
      <c r="E10651" s="4">
        <v>0</v>
      </c>
      <c r="F10651" s="4">
        <v>0</v>
      </c>
      <c r="G10651" s="2"/>
      <c r="H10651" s="7">
        <v>0</v>
      </c>
      <c r="I10651" s="11">
        <v>1</v>
      </c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</row>
    <row r="10652" spans="1:26" ht="13" x14ac:dyDescent="0.15">
      <c r="A10652" s="2" t="s">
        <v>10666</v>
      </c>
      <c r="B10652" s="3">
        <v>45081</v>
      </c>
      <c r="C10652" s="2" t="s">
        <v>12</v>
      </c>
      <c r="D10652" s="2" t="s">
        <v>15</v>
      </c>
      <c r="E10652" s="4">
        <v>0</v>
      </c>
      <c r="F10652" s="4">
        <v>0</v>
      </c>
      <c r="G10652" s="2"/>
      <c r="H10652" s="7">
        <v>0</v>
      </c>
      <c r="I10652" s="11">
        <v>1</v>
      </c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</row>
    <row r="10653" spans="1:26" ht="13" x14ac:dyDescent="0.15">
      <c r="A10653" s="2" t="s">
        <v>10667</v>
      </c>
      <c r="B10653" s="3">
        <v>45080</v>
      </c>
      <c r="C10653" s="2" t="s">
        <v>18</v>
      </c>
      <c r="D10653" s="2" t="s">
        <v>10</v>
      </c>
      <c r="E10653" s="4">
        <v>0</v>
      </c>
      <c r="F10653" s="4">
        <v>0</v>
      </c>
      <c r="G10653" s="2"/>
      <c r="H10653" s="7">
        <v>0</v>
      </c>
      <c r="I10653" s="11">
        <v>1</v>
      </c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</row>
    <row r="10654" spans="1:26" ht="13" x14ac:dyDescent="0.15">
      <c r="A10654" s="2" t="s">
        <v>10668</v>
      </c>
      <c r="B10654" s="3">
        <v>45080</v>
      </c>
      <c r="C10654" s="2" t="s">
        <v>18</v>
      </c>
      <c r="D10654" s="2" t="s">
        <v>15</v>
      </c>
      <c r="E10654" s="4">
        <v>0</v>
      </c>
      <c r="F10654" s="4">
        <v>0</v>
      </c>
      <c r="G10654" s="2"/>
      <c r="H10654" s="7">
        <v>0</v>
      </c>
      <c r="I10654" s="11">
        <v>1</v>
      </c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</row>
    <row r="10655" spans="1:26" ht="13" x14ac:dyDescent="0.15">
      <c r="A10655" s="2" t="s">
        <v>10669</v>
      </c>
      <c r="B10655" s="3">
        <v>45078</v>
      </c>
      <c r="C10655" s="2" t="s">
        <v>21</v>
      </c>
      <c r="D10655" s="2" t="s">
        <v>10</v>
      </c>
      <c r="E10655" s="4">
        <v>0</v>
      </c>
      <c r="F10655" s="4">
        <v>0</v>
      </c>
      <c r="G10655" s="2"/>
      <c r="H10655" s="7">
        <v>0</v>
      </c>
      <c r="I10655" s="11">
        <v>1</v>
      </c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</row>
    <row r="10656" spans="1:26" ht="13" x14ac:dyDescent="0.15">
      <c r="A10656" s="2" t="s">
        <v>10670</v>
      </c>
      <c r="B10656" s="3">
        <v>45078</v>
      </c>
      <c r="C10656" s="2" t="s">
        <v>18</v>
      </c>
      <c r="D10656" s="2" t="s">
        <v>10</v>
      </c>
      <c r="E10656" s="4">
        <v>0</v>
      </c>
      <c r="F10656" s="4">
        <v>0</v>
      </c>
      <c r="G10656" s="2"/>
      <c r="H10656" s="7">
        <v>0</v>
      </c>
      <c r="I10656" s="11">
        <v>1</v>
      </c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</row>
    <row r="10657" spans="1:26" ht="13" x14ac:dyDescent="0.15">
      <c r="A10657" s="2" t="s">
        <v>10671</v>
      </c>
      <c r="B10657" s="3">
        <v>45082</v>
      </c>
      <c r="C10657" s="2" t="s">
        <v>12</v>
      </c>
      <c r="D10657" s="2" t="s">
        <v>15</v>
      </c>
      <c r="E10657" s="4">
        <v>0</v>
      </c>
      <c r="F10657" s="4">
        <v>0</v>
      </c>
      <c r="G10657" s="2"/>
      <c r="H10657" s="7">
        <v>0</v>
      </c>
      <c r="I10657" s="11">
        <v>1</v>
      </c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</row>
    <row r="10658" spans="1:26" ht="13" x14ac:dyDescent="0.15">
      <c r="A10658" s="2" t="s">
        <v>10672</v>
      </c>
      <c r="B10658" s="3">
        <v>45080</v>
      </c>
      <c r="C10658" s="2" t="s">
        <v>18</v>
      </c>
      <c r="D10658" s="2" t="s">
        <v>15</v>
      </c>
      <c r="E10658" s="4">
        <v>0</v>
      </c>
      <c r="F10658" s="4">
        <v>0</v>
      </c>
      <c r="G10658" s="2"/>
      <c r="H10658" s="7">
        <v>0</v>
      </c>
      <c r="I10658" s="11">
        <v>1</v>
      </c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</row>
    <row r="10659" spans="1:26" ht="13" x14ac:dyDescent="0.15">
      <c r="A10659" s="2" t="s">
        <v>10673</v>
      </c>
      <c r="B10659" s="3">
        <v>45082</v>
      </c>
      <c r="C10659" s="2" t="s">
        <v>21</v>
      </c>
      <c r="D10659" s="2" t="s">
        <v>15</v>
      </c>
      <c r="E10659" s="4">
        <v>0</v>
      </c>
      <c r="F10659" s="4">
        <v>0</v>
      </c>
      <c r="G10659" s="2"/>
      <c r="H10659" s="7">
        <v>0</v>
      </c>
      <c r="I10659" s="11">
        <v>1</v>
      </c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</row>
    <row r="10660" spans="1:26" ht="13" x14ac:dyDescent="0.15">
      <c r="A10660" s="2" t="s">
        <v>10674</v>
      </c>
      <c r="B10660" s="3">
        <v>45079</v>
      </c>
      <c r="C10660" s="2" t="s">
        <v>18</v>
      </c>
      <c r="D10660" s="2" t="s">
        <v>15</v>
      </c>
      <c r="E10660" s="4">
        <v>0</v>
      </c>
      <c r="F10660" s="4">
        <v>0</v>
      </c>
      <c r="G10660" s="2"/>
      <c r="H10660" s="7">
        <v>0</v>
      </c>
      <c r="I10660" s="11">
        <v>1</v>
      </c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</row>
    <row r="10661" spans="1:26" ht="13" x14ac:dyDescent="0.15">
      <c r="A10661" s="2" t="s">
        <v>10675</v>
      </c>
      <c r="B10661" s="3">
        <v>45084</v>
      </c>
      <c r="C10661" s="2" t="s">
        <v>18</v>
      </c>
      <c r="D10661" s="2" t="s">
        <v>10</v>
      </c>
      <c r="E10661" s="4">
        <v>0</v>
      </c>
      <c r="F10661" s="4">
        <v>0</v>
      </c>
      <c r="G10661" s="2"/>
      <c r="H10661" s="7">
        <v>0</v>
      </c>
      <c r="I10661" s="11">
        <v>1</v>
      </c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</row>
    <row r="10662" spans="1:26" ht="13" x14ac:dyDescent="0.15">
      <c r="A10662" s="2" t="s">
        <v>10676</v>
      </c>
      <c r="B10662" s="3">
        <v>45083</v>
      </c>
      <c r="C10662" s="2" t="s">
        <v>9</v>
      </c>
      <c r="D10662" s="2" t="s">
        <v>15</v>
      </c>
      <c r="E10662" s="4">
        <v>0</v>
      </c>
      <c r="F10662" s="4">
        <v>0</v>
      </c>
      <c r="G10662" s="2"/>
      <c r="H10662" s="7">
        <v>0</v>
      </c>
      <c r="I10662" s="11">
        <v>1</v>
      </c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</row>
    <row r="10663" spans="1:26" ht="13" x14ac:dyDescent="0.15">
      <c r="A10663" s="2" t="s">
        <v>10677</v>
      </c>
      <c r="B10663" s="3">
        <v>45083</v>
      </c>
      <c r="C10663" s="2" t="s">
        <v>12</v>
      </c>
      <c r="D10663" s="2" t="s">
        <v>10</v>
      </c>
      <c r="E10663" s="4">
        <v>1</v>
      </c>
      <c r="F10663" s="4">
        <v>0</v>
      </c>
      <c r="G10663" s="2" t="s">
        <v>79</v>
      </c>
      <c r="H10663" s="7">
        <v>0</v>
      </c>
      <c r="I10663" s="11">
        <v>1</v>
      </c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</row>
    <row r="10664" spans="1:26" ht="13" x14ac:dyDescent="0.15">
      <c r="A10664" s="2" t="s">
        <v>10678</v>
      </c>
      <c r="B10664" s="3">
        <v>45082</v>
      </c>
      <c r="C10664" s="2" t="s">
        <v>12</v>
      </c>
      <c r="D10664" s="2" t="s">
        <v>10</v>
      </c>
      <c r="E10664" s="4">
        <v>0</v>
      </c>
      <c r="F10664" s="4">
        <v>0</v>
      </c>
      <c r="G10664" s="2"/>
      <c r="H10664" s="7">
        <v>0</v>
      </c>
      <c r="I10664" s="11">
        <v>1</v>
      </c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</row>
    <row r="10665" spans="1:26" ht="13" x14ac:dyDescent="0.15">
      <c r="A10665" s="2" t="s">
        <v>10679</v>
      </c>
      <c r="B10665" s="3">
        <v>45081</v>
      </c>
      <c r="C10665" s="2" t="s">
        <v>21</v>
      </c>
      <c r="D10665" s="2" t="s">
        <v>10</v>
      </c>
      <c r="E10665" s="4">
        <v>0</v>
      </c>
      <c r="F10665" s="4">
        <v>0</v>
      </c>
      <c r="G10665" s="2"/>
      <c r="H10665" s="7">
        <v>0</v>
      </c>
      <c r="I10665" s="11">
        <v>1</v>
      </c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</row>
    <row r="10666" spans="1:26" ht="13" x14ac:dyDescent="0.15">
      <c r="A10666" s="2" t="s">
        <v>10680</v>
      </c>
      <c r="B10666" s="3">
        <v>45078</v>
      </c>
      <c r="C10666" s="2" t="s">
        <v>18</v>
      </c>
      <c r="D10666" s="2" t="s">
        <v>10</v>
      </c>
      <c r="E10666" s="4">
        <v>0</v>
      </c>
      <c r="F10666" s="4">
        <v>0</v>
      </c>
      <c r="G10666" s="2"/>
      <c r="H10666" s="7">
        <v>0</v>
      </c>
      <c r="I10666" s="11">
        <v>1</v>
      </c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</row>
    <row r="10667" spans="1:26" ht="13" x14ac:dyDescent="0.15">
      <c r="A10667" s="2" t="s">
        <v>10681</v>
      </c>
      <c r="B10667" s="3">
        <v>45084</v>
      </c>
      <c r="C10667" s="2" t="s">
        <v>21</v>
      </c>
      <c r="D10667" s="2" t="s">
        <v>15</v>
      </c>
      <c r="E10667" s="4">
        <v>0</v>
      </c>
      <c r="F10667" s="4">
        <v>0</v>
      </c>
      <c r="G10667" s="2"/>
      <c r="H10667" s="7">
        <v>0</v>
      </c>
      <c r="I10667" s="11">
        <v>1</v>
      </c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</row>
    <row r="10668" spans="1:26" ht="13" x14ac:dyDescent="0.15">
      <c r="A10668" s="2" t="s">
        <v>10682</v>
      </c>
      <c r="B10668" s="3">
        <v>45084</v>
      </c>
      <c r="C10668" s="2" t="s">
        <v>9</v>
      </c>
      <c r="D10668" s="2" t="s">
        <v>10</v>
      </c>
      <c r="E10668" s="4">
        <v>0</v>
      </c>
      <c r="F10668" s="4">
        <v>0</v>
      </c>
      <c r="G10668" s="2"/>
      <c r="H10668" s="7">
        <v>0</v>
      </c>
      <c r="I10668" s="11">
        <v>1</v>
      </c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</row>
    <row r="10669" spans="1:26" ht="13" x14ac:dyDescent="0.15">
      <c r="A10669" s="2" t="s">
        <v>10683</v>
      </c>
      <c r="B10669" s="3">
        <v>45084</v>
      </c>
      <c r="C10669" s="2" t="s">
        <v>21</v>
      </c>
      <c r="D10669" s="2" t="s">
        <v>10</v>
      </c>
      <c r="E10669" s="4">
        <v>0</v>
      </c>
      <c r="F10669" s="4">
        <v>0</v>
      </c>
      <c r="G10669" s="2"/>
      <c r="H10669" s="7">
        <v>0</v>
      </c>
      <c r="I10669" s="11">
        <v>1</v>
      </c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</row>
    <row r="10670" spans="1:26" ht="13" x14ac:dyDescent="0.15">
      <c r="A10670" s="2" t="s">
        <v>10684</v>
      </c>
      <c r="B10670" s="3">
        <v>45079</v>
      </c>
      <c r="C10670" s="2" t="s">
        <v>12</v>
      </c>
      <c r="D10670" s="2" t="s">
        <v>10</v>
      </c>
      <c r="E10670" s="4">
        <v>0</v>
      </c>
      <c r="F10670" s="4">
        <v>0</v>
      </c>
      <c r="G10670" s="2"/>
      <c r="H10670" s="7">
        <v>0</v>
      </c>
      <c r="I10670" s="11">
        <v>1</v>
      </c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</row>
    <row r="10671" spans="1:26" ht="13" x14ac:dyDescent="0.15">
      <c r="A10671" s="2" t="s">
        <v>10685</v>
      </c>
      <c r="B10671" s="3">
        <v>45082</v>
      </c>
      <c r="C10671" s="2" t="s">
        <v>12</v>
      </c>
      <c r="D10671" s="2" t="s">
        <v>10</v>
      </c>
      <c r="E10671" s="4">
        <v>0</v>
      </c>
      <c r="F10671" s="4">
        <v>0</v>
      </c>
      <c r="G10671" s="2"/>
      <c r="H10671" s="7">
        <v>0</v>
      </c>
      <c r="I10671" s="11">
        <v>1</v>
      </c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</row>
    <row r="10672" spans="1:26" ht="13" x14ac:dyDescent="0.15">
      <c r="A10672" s="2" t="s">
        <v>10686</v>
      </c>
      <c r="B10672" s="3">
        <v>45079</v>
      </c>
      <c r="C10672" s="2" t="s">
        <v>9</v>
      </c>
      <c r="D10672" s="2" t="s">
        <v>10</v>
      </c>
      <c r="E10672" s="4">
        <v>0</v>
      </c>
      <c r="F10672" s="4">
        <v>0</v>
      </c>
      <c r="G10672" s="2"/>
      <c r="H10672" s="7">
        <v>0</v>
      </c>
      <c r="I10672" s="11">
        <v>1</v>
      </c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</row>
    <row r="10673" spans="1:26" ht="13" x14ac:dyDescent="0.15">
      <c r="A10673" s="2" t="s">
        <v>10687</v>
      </c>
      <c r="B10673" s="3">
        <v>45083</v>
      </c>
      <c r="C10673" s="2" t="s">
        <v>9</v>
      </c>
      <c r="D10673" s="2" t="s">
        <v>10</v>
      </c>
      <c r="E10673" s="4">
        <v>0</v>
      </c>
      <c r="F10673" s="4">
        <v>0</v>
      </c>
      <c r="G10673" s="2"/>
      <c r="H10673" s="7">
        <v>0</v>
      </c>
      <c r="I10673" s="11">
        <v>1</v>
      </c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</row>
    <row r="10674" spans="1:26" ht="13" x14ac:dyDescent="0.15">
      <c r="A10674" s="2" t="s">
        <v>10688</v>
      </c>
      <c r="B10674" s="3">
        <v>45083</v>
      </c>
      <c r="C10674" s="2" t="s">
        <v>9</v>
      </c>
      <c r="D10674" s="2" t="s">
        <v>15</v>
      </c>
      <c r="E10674" s="4">
        <v>0</v>
      </c>
      <c r="F10674" s="4">
        <v>0</v>
      </c>
      <c r="G10674" s="2"/>
      <c r="H10674" s="7">
        <v>0</v>
      </c>
      <c r="I10674" s="11">
        <v>1</v>
      </c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</row>
    <row r="10675" spans="1:26" ht="13" x14ac:dyDescent="0.15">
      <c r="A10675" s="2" t="s">
        <v>10689</v>
      </c>
      <c r="B10675" s="3">
        <v>45081</v>
      </c>
      <c r="C10675" s="2" t="s">
        <v>21</v>
      </c>
      <c r="D10675" s="2" t="s">
        <v>10</v>
      </c>
      <c r="E10675" s="4">
        <v>1</v>
      </c>
      <c r="F10675" s="4">
        <v>0</v>
      </c>
      <c r="G10675" s="2" t="s">
        <v>79</v>
      </c>
      <c r="H10675" s="7">
        <v>0</v>
      </c>
      <c r="I10675" s="11">
        <v>1</v>
      </c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</row>
    <row r="10676" spans="1:26" ht="13" x14ac:dyDescent="0.15">
      <c r="A10676" s="2" t="s">
        <v>10690</v>
      </c>
      <c r="B10676" s="3">
        <v>45083</v>
      </c>
      <c r="C10676" s="2" t="s">
        <v>9</v>
      </c>
      <c r="D10676" s="2" t="s">
        <v>10</v>
      </c>
      <c r="E10676" s="4">
        <v>0</v>
      </c>
      <c r="F10676" s="4">
        <v>0</v>
      </c>
      <c r="G10676" s="2"/>
      <c r="H10676" s="7">
        <v>0</v>
      </c>
      <c r="I10676" s="11">
        <v>1</v>
      </c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</row>
    <row r="10677" spans="1:26" ht="13" x14ac:dyDescent="0.15">
      <c r="A10677" s="2" t="s">
        <v>10691</v>
      </c>
      <c r="B10677" s="3">
        <v>45080</v>
      </c>
      <c r="C10677" s="2" t="s">
        <v>18</v>
      </c>
      <c r="D10677" s="2" t="s">
        <v>10</v>
      </c>
      <c r="E10677" s="4">
        <v>0</v>
      </c>
      <c r="F10677" s="4">
        <v>0</v>
      </c>
      <c r="G10677" s="2"/>
      <c r="H10677" s="7">
        <v>0</v>
      </c>
      <c r="I10677" s="11">
        <v>1</v>
      </c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</row>
    <row r="10678" spans="1:26" ht="13" x14ac:dyDescent="0.15">
      <c r="A10678" s="2" t="s">
        <v>10692</v>
      </c>
      <c r="B10678" s="3">
        <v>45080</v>
      </c>
      <c r="C10678" s="2" t="s">
        <v>21</v>
      </c>
      <c r="D10678" s="2" t="s">
        <v>15</v>
      </c>
      <c r="E10678" s="4">
        <v>1</v>
      </c>
      <c r="F10678" s="4">
        <v>0</v>
      </c>
      <c r="G10678" s="2" t="s">
        <v>32</v>
      </c>
      <c r="H10678" s="7">
        <v>0</v>
      </c>
      <c r="I10678" s="11">
        <v>1</v>
      </c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</row>
    <row r="10679" spans="1:26" ht="13" x14ac:dyDescent="0.15">
      <c r="A10679" s="2" t="s">
        <v>10693</v>
      </c>
      <c r="B10679" s="3">
        <v>45081</v>
      </c>
      <c r="C10679" s="2" t="s">
        <v>12</v>
      </c>
      <c r="D10679" s="2" t="s">
        <v>10</v>
      </c>
      <c r="E10679" s="4">
        <v>0</v>
      </c>
      <c r="F10679" s="4">
        <v>0</v>
      </c>
      <c r="G10679" s="2"/>
      <c r="H10679" s="7">
        <v>0</v>
      </c>
      <c r="I10679" s="11">
        <v>1</v>
      </c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</row>
    <row r="10680" spans="1:26" ht="13" x14ac:dyDescent="0.15">
      <c r="A10680" s="2" t="s">
        <v>10694</v>
      </c>
      <c r="B10680" s="3">
        <v>45078</v>
      </c>
      <c r="C10680" s="2" t="s">
        <v>21</v>
      </c>
      <c r="D10680" s="2" t="s">
        <v>15</v>
      </c>
      <c r="E10680" s="4">
        <v>0</v>
      </c>
      <c r="F10680" s="4">
        <v>0</v>
      </c>
      <c r="G10680" s="2"/>
      <c r="H10680" s="7">
        <v>0</v>
      </c>
      <c r="I10680" s="11">
        <v>1</v>
      </c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</row>
    <row r="10681" spans="1:26" ht="13" x14ac:dyDescent="0.15">
      <c r="A10681" s="2" t="s">
        <v>10695</v>
      </c>
      <c r="B10681" s="3">
        <v>45080</v>
      </c>
      <c r="C10681" s="2" t="s">
        <v>9</v>
      </c>
      <c r="D10681" s="2" t="s">
        <v>10</v>
      </c>
      <c r="E10681" s="4">
        <v>0</v>
      </c>
      <c r="F10681" s="4">
        <v>0</v>
      </c>
      <c r="G10681" s="2"/>
      <c r="H10681" s="7">
        <v>0</v>
      </c>
      <c r="I10681" s="11">
        <v>1</v>
      </c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</row>
    <row r="10682" spans="1:26" ht="13" x14ac:dyDescent="0.15">
      <c r="A10682" s="2" t="s">
        <v>10696</v>
      </c>
      <c r="B10682" s="3">
        <v>45082</v>
      </c>
      <c r="C10682" s="2" t="s">
        <v>9</v>
      </c>
      <c r="D10682" s="2" t="s">
        <v>10</v>
      </c>
      <c r="E10682" s="4">
        <v>0</v>
      </c>
      <c r="F10682" s="4">
        <v>0</v>
      </c>
      <c r="G10682" s="2"/>
      <c r="H10682" s="7">
        <v>0</v>
      </c>
      <c r="I10682" s="11">
        <v>1</v>
      </c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</row>
    <row r="10683" spans="1:26" ht="13" x14ac:dyDescent="0.15">
      <c r="A10683" s="2" t="s">
        <v>10697</v>
      </c>
      <c r="B10683" s="3">
        <v>45079</v>
      </c>
      <c r="C10683" s="2" t="s">
        <v>9</v>
      </c>
      <c r="D10683" s="2" t="s">
        <v>10</v>
      </c>
      <c r="E10683" s="4">
        <v>0</v>
      </c>
      <c r="F10683" s="4">
        <v>0</v>
      </c>
      <c r="G10683" s="2"/>
      <c r="H10683" s="7">
        <v>0</v>
      </c>
      <c r="I10683" s="11">
        <v>1</v>
      </c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</row>
    <row r="10684" spans="1:26" ht="13" x14ac:dyDescent="0.15">
      <c r="A10684" s="2" t="s">
        <v>10698</v>
      </c>
      <c r="B10684" s="3">
        <v>45078</v>
      </c>
      <c r="C10684" s="2" t="s">
        <v>18</v>
      </c>
      <c r="D10684" s="2" t="s">
        <v>15</v>
      </c>
      <c r="E10684" s="4">
        <v>0</v>
      </c>
      <c r="F10684" s="4">
        <v>0</v>
      </c>
      <c r="G10684" s="2"/>
      <c r="H10684" s="7">
        <v>0</v>
      </c>
      <c r="I10684" s="11">
        <v>1</v>
      </c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</row>
    <row r="10685" spans="1:26" ht="13" x14ac:dyDescent="0.15">
      <c r="A10685" s="2" t="s">
        <v>10699</v>
      </c>
      <c r="B10685" s="3">
        <v>45080</v>
      </c>
      <c r="C10685" s="2" t="s">
        <v>9</v>
      </c>
      <c r="D10685" s="2" t="s">
        <v>15</v>
      </c>
      <c r="E10685" s="4">
        <v>0</v>
      </c>
      <c r="F10685" s="4">
        <v>0</v>
      </c>
      <c r="G10685" s="2"/>
      <c r="H10685" s="7">
        <v>0</v>
      </c>
      <c r="I10685" s="11">
        <v>1</v>
      </c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</row>
    <row r="10686" spans="1:26" ht="13" x14ac:dyDescent="0.15">
      <c r="A10686" s="2" t="s">
        <v>10700</v>
      </c>
      <c r="B10686" s="3">
        <v>45083</v>
      </c>
      <c r="C10686" s="2" t="s">
        <v>18</v>
      </c>
      <c r="D10686" s="2" t="s">
        <v>10</v>
      </c>
      <c r="E10686" s="4">
        <v>0</v>
      </c>
      <c r="F10686" s="4">
        <v>0</v>
      </c>
      <c r="G10686" s="2"/>
      <c r="H10686" s="7">
        <v>0</v>
      </c>
      <c r="I10686" s="11">
        <v>1</v>
      </c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</row>
    <row r="10687" spans="1:26" ht="13" x14ac:dyDescent="0.15">
      <c r="A10687" s="2" t="s">
        <v>10701</v>
      </c>
      <c r="B10687" s="3">
        <v>45083</v>
      </c>
      <c r="C10687" s="2" t="s">
        <v>21</v>
      </c>
      <c r="D10687" s="2" t="s">
        <v>15</v>
      </c>
      <c r="E10687" s="4">
        <v>0</v>
      </c>
      <c r="F10687" s="4">
        <v>0</v>
      </c>
      <c r="G10687" s="2"/>
      <c r="H10687" s="7">
        <v>0</v>
      </c>
      <c r="I10687" s="11">
        <v>1</v>
      </c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</row>
    <row r="10688" spans="1:26" ht="13" x14ac:dyDescent="0.15">
      <c r="A10688" s="2" t="s">
        <v>10702</v>
      </c>
      <c r="B10688" s="3">
        <v>45080</v>
      </c>
      <c r="C10688" s="2" t="s">
        <v>9</v>
      </c>
      <c r="D10688" s="2" t="s">
        <v>15</v>
      </c>
      <c r="E10688" s="4">
        <v>0</v>
      </c>
      <c r="F10688" s="4">
        <v>0</v>
      </c>
      <c r="G10688" s="2"/>
      <c r="H10688" s="7">
        <v>0</v>
      </c>
      <c r="I10688" s="11">
        <v>1</v>
      </c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</row>
    <row r="10689" spans="1:26" ht="13" x14ac:dyDescent="0.15">
      <c r="A10689" s="2" t="s">
        <v>10703</v>
      </c>
      <c r="B10689" s="3">
        <v>45081</v>
      </c>
      <c r="C10689" s="2" t="s">
        <v>12</v>
      </c>
      <c r="D10689" s="2" t="s">
        <v>10</v>
      </c>
      <c r="E10689" s="4">
        <v>0</v>
      </c>
      <c r="F10689" s="4">
        <v>0</v>
      </c>
      <c r="G10689" s="2"/>
      <c r="H10689" s="7">
        <v>0</v>
      </c>
      <c r="I10689" s="11">
        <v>1</v>
      </c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</row>
    <row r="10690" spans="1:26" ht="13" x14ac:dyDescent="0.15">
      <c r="A10690" s="2" t="s">
        <v>10704</v>
      </c>
      <c r="B10690" s="3">
        <v>45078</v>
      </c>
      <c r="C10690" s="2" t="s">
        <v>21</v>
      </c>
      <c r="D10690" s="2" t="s">
        <v>10</v>
      </c>
      <c r="E10690" s="4">
        <v>0</v>
      </c>
      <c r="F10690" s="4">
        <v>0</v>
      </c>
      <c r="G10690" s="2"/>
      <c r="H10690" s="7">
        <v>0</v>
      </c>
      <c r="I10690" s="11">
        <v>1</v>
      </c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</row>
    <row r="10691" spans="1:26" ht="13" x14ac:dyDescent="0.15">
      <c r="A10691" s="2" t="s">
        <v>10705</v>
      </c>
      <c r="B10691" s="3">
        <v>45081</v>
      </c>
      <c r="C10691" s="2" t="s">
        <v>21</v>
      </c>
      <c r="D10691" s="2" t="s">
        <v>15</v>
      </c>
      <c r="E10691" s="4">
        <v>1</v>
      </c>
      <c r="F10691" s="4">
        <v>0</v>
      </c>
      <c r="G10691" s="2" t="s">
        <v>32</v>
      </c>
      <c r="H10691" s="7">
        <v>0</v>
      </c>
      <c r="I10691" s="11">
        <v>1</v>
      </c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</row>
    <row r="10692" spans="1:26" ht="13" x14ac:dyDescent="0.15">
      <c r="A10692" s="2" t="s">
        <v>10706</v>
      </c>
      <c r="B10692" s="3">
        <v>45079</v>
      </c>
      <c r="C10692" s="2" t="s">
        <v>21</v>
      </c>
      <c r="D10692" s="2" t="s">
        <v>15</v>
      </c>
      <c r="E10692" s="4">
        <v>0</v>
      </c>
      <c r="F10692" s="4">
        <v>0</v>
      </c>
      <c r="G10692" s="2"/>
      <c r="H10692" s="7">
        <v>0</v>
      </c>
      <c r="I10692" s="11">
        <v>1</v>
      </c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</row>
    <row r="10693" spans="1:26" ht="13" x14ac:dyDescent="0.15">
      <c r="A10693" s="2" t="s">
        <v>10707</v>
      </c>
      <c r="B10693" s="3">
        <v>45084</v>
      </c>
      <c r="C10693" s="2" t="s">
        <v>12</v>
      </c>
      <c r="D10693" s="2" t="s">
        <v>10</v>
      </c>
      <c r="E10693" s="4">
        <v>0</v>
      </c>
      <c r="F10693" s="4">
        <v>0</v>
      </c>
      <c r="G10693" s="2"/>
      <c r="H10693" s="7">
        <v>0</v>
      </c>
      <c r="I10693" s="11">
        <v>1</v>
      </c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</row>
    <row r="10694" spans="1:26" ht="13" x14ac:dyDescent="0.15">
      <c r="A10694" s="2" t="s">
        <v>10708</v>
      </c>
      <c r="B10694" s="3">
        <v>45083</v>
      </c>
      <c r="C10694" s="2" t="s">
        <v>12</v>
      </c>
      <c r="D10694" s="2" t="s">
        <v>15</v>
      </c>
      <c r="E10694" s="4">
        <v>0</v>
      </c>
      <c r="F10694" s="4">
        <v>0</v>
      </c>
      <c r="G10694" s="2"/>
      <c r="H10694" s="7">
        <v>0</v>
      </c>
      <c r="I10694" s="11">
        <v>1</v>
      </c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</row>
    <row r="10695" spans="1:26" ht="13" x14ac:dyDescent="0.15">
      <c r="A10695" s="2" t="s">
        <v>10709</v>
      </c>
      <c r="B10695" s="3">
        <v>45084</v>
      </c>
      <c r="C10695" s="2" t="s">
        <v>18</v>
      </c>
      <c r="D10695" s="2" t="s">
        <v>10</v>
      </c>
      <c r="E10695" s="4">
        <v>0</v>
      </c>
      <c r="F10695" s="4">
        <v>0</v>
      </c>
      <c r="G10695" s="2"/>
      <c r="H10695" s="7">
        <v>0</v>
      </c>
      <c r="I10695" s="11">
        <v>1</v>
      </c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</row>
    <row r="10696" spans="1:26" ht="13" x14ac:dyDescent="0.15">
      <c r="A10696" s="2" t="s">
        <v>10710</v>
      </c>
      <c r="B10696" s="3">
        <v>45082</v>
      </c>
      <c r="C10696" s="2" t="s">
        <v>18</v>
      </c>
      <c r="D10696" s="2" t="s">
        <v>10</v>
      </c>
      <c r="E10696" s="4">
        <v>0</v>
      </c>
      <c r="F10696" s="4">
        <v>0</v>
      </c>
      <c r="G10696" s="2"/>
      <c r="H10696" s="7">
        <v>0</v>
      </c>
      <c r="I10696" s="11">
        <v>1</v>
      </c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</row>
    <row r="10697" spans="1:26" ht="13" x14ac:dyDescent="0.15">
      <c r="A10697" s="2" t="s">
        <v>10711</v>
      </c>
      <c r="B10697" s="3">
        <v>45081</v>
      </c>
      <c r="C10697" s="2" t="s">
        <v>18</v>
      </c>
      <c r="D10697" s="2" t="s">
        <v>15</v>
      </c>
      <c r="E10697" s="4">
        <v>1</v>
      </c>
      <c r="F10697" s="4">
        <v>0</v>
      </c>
      <c r="G10697" s="2" t="s">
        <v>32</v>
      </c>
      <c r="H10697" s="7">
        <v>0</v>
      </c>
      <c r="I10697" s="11">
        <v>1</v>
      </c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</row>
    <row r="10698" spans="1:26" ht="13" x14ac:dyDescent="0.15">
      <c r="A10698" s="2" t="s">
        <v>10712</v>
      </c>
      <c r="B10698" s="3">
        <v>45083</v>
      </c>
      <c r="C10698" s="2" t="s">
        <v>21</v>
      </c>
      <c r="D10698" s="2" t="s">
        <v>15</v>
      </c>
      <c r="E10698" s="4">
        <v>0</v>
      </c>
      <c r="F10698" s="4">
        <v>0</v>
      </c>
      <c r="G10698" s="2"/>
      <c r="H10698" s="7">
        <v>0</v>
      </c>
      <c r="I10698" s="11">
        <v>1</v>
      </c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</row>
    <row r="10699" spans="1:26" ht="13" x14ac:dyDescent="0.15">
      <c r="A10699" s="2" t="s">
        <v>10713</v>
      </c>
      <c r="B10699" s="3">
        <v>45079</v>
      </c>
      <c r="C10699" s="2" t="s">
        <v>21</v>
      </c>
      <c r="D10699" s="2" t="s">
        <v>10</v>
      </c>
      <c r="E10699" s="4">
        <v>0</v>
      </c>
      <c r="F10699" s="4">
        <v>0</v>
      </c>
      <c r="G10699" s="2"/>
      <c r="H10699" s="7">
        <v>0</v>
      </c>
      <c r="I10699" s="11">
        <v>1</v>
      </c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</row>
    <row r="10700" spans="1:26" ht="13" x14ac:dyDescent="0.15">
      <c r="A10700" s="2" t="s">
        <v>10714</v>
      </c>
      <c r="B10700" s="3">
        <v>45082</v>
      </c>
      <c r="C10700" s="2" t="s">
        <v>12</v>
      </c>
      <c r="D10700" s="2" t="s">
        <v>10</v>
      </c>
      <c r="E10700" s="4">
        <v>0</v>
      </c>
      <c r="F10700" s="4">
        <v>0</v>
      </c>
      <c r="G10700" s="2"/>
      <c r="H10700" s="7">
        <v>0</v>
      </c>
      <c r="I10700" s="11">
        <v>1</v>
      </c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</row>
    <row r="10701" spans="1:26" ht="13" x14ac:dyDescent="0.15">
      <c r="A10701" s="2" t="s">
        <v>10715</v>
      </c>
      <c r="B10701" s="3">
        <v>45083</v>
      </c>
      <c r="C10701" s="2" t="s">
        <v>9</v>
      </c>
      <c r="D10701" s="2" t="s">
        <v>10</v>
      </c>
      <c r="E10701" s="4">
        <v>0</v>
      </c>
      <c r="F10701" s="4">
        <v>0</v>
      </c>
      <c r="G10701" s="2"/>
      <c r="H10701" s="7">
        <v>0</v>
      </c>
      <c r="I10701" s="11">
        <v>1</v>
      </c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</row>
    <row r="10702" spans="1:26" ht="13" x14ac:dyDescent="0.15">
      <c r="A10702" s="2" t="s">
        <v>10716</v>
      </c>
      <c r="B10702" s="3">
        <v>45080</v>
      </c>
      <c r="C10702" s="2" t="s">
        <v>12</v>
      </c>
      <c r="D10702" s="2" t="s">
        <v>15</v>
      </c>
      <c r="E10702" s="4">
        <v>0</v>
      </c>
      <c r="F10702" s="4">
        <v>0</v>
      </c>
      <c r="G10702" s="2"/>
      <c r="H10702" s="7">
        <v>0</v>
      </c>
      <c r="I10702" s="11">
        <v>1</v>
      </c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</row>
    <row r="10703" spans="1:26" ht="13" x14ac:dyDescent="0.15">
      <c r="A10703" s="2" t="s">
        <v>10717</v>
      </c>
      <c r="B10703" s="3">
        <v>45078</v>
      </c>
      <c r="C10703" s="2" t="s">
        <v>12</v>
      </c>
      <c r="D10703" s="2" t="s">
        <v>10</v>
      </c>
      <c r="E10703" s="4">
        <v>0</v>
      </c>
      <c r="F10703" s="4">
        <v>0</v>
      </c>
      <c r="G10703" s="2"/>
      <c r="H10703" s="7">
        <v>0</v>
      </c>
      <c r="I10703" s="11">
        <v>1</v>
      </c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</row>
    <row r="10704" spans="1:26" ht="13" x14ac:dyDescent="0.15">
      <c r="A10704" s="2" t="s">
        <v>10718</v>
      </c>
      <c r="B10704" s="3">
        <v>45082</v>
      </c>
      <c r="C10704" s="2" t="s">
        <v>12</v>
      </c>
      <c r="D10704" s="2" t="s">
        <v>10</v>
      </c>
      <c r="E10704" s="4">
        <v>0</v>
      </c>
      <c r="F10704" s="4">
        <v>0</v>
      </c>
      <c r="G10704" s="2"/>
      <c r="H10704" s="7">
        <v>0</v>
      </c>
      <c r="I10704" s="11">
        <v>1</v>
      </c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</row>
    <row r="10705" spans="1:26" ht="13" x14ac:dyDescent="0.15">
      <c r="A10705" s="2" t="s">
        <v>10719</v>
      </c>
      <c r="B10705" s="3">
        <v>45082</v>
      </c>
      <c r="C10705" s="2" t="s">
        <v>18</v>
      </c>
      <c r="D10705" s="2" t="s">
        <v>10</v>
      </c>
      <c r="E10705" s="4">
        <v>0</v>
      </c>
      <c r="F10705" s="4">
        <v>0</v>
      </c>
      <c r="G10705" s="2"/>
      <c r="H10705" s="7">
        <v>0</v>
      </c>
      <c r="I10705" s="11">
        <v>1</v>
      </c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</row>
    <row r="10706" spans="1:26" ht="13" x14ac:dyDescent="0.15">
      <c r="A10706" s="2" t="s">
        <v>10720</v>
      </c>
      <c r="B10706" s="3">
        <v>45078</v>
      </c>
      <c r="C10706" s="2" t="s">
        <v>12</v>
      </c>
      <c r="D10706" s="2" t="s">
        <v>15</v>
      </c>
      <c r="E10706" s="4">
        <v>0</v>
      </c>
      <c r="F10706" s="4">
        <v>0</v>
      </c>
      <c r="G10706" s="2"/>
      <c r="H10706" s="7">
        <v>0</v>
      </c>
      <c r="I10706" s="11">
        <v>1</v>
      </c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</row>
    <row r="10707" spans="1:26" ht="13" x14ac:dyDescent="0.15">
      <c r="A10707" s="2" t="s">
        <v>10721</v>
      </c>
      <c r="B10707" s="3">
        <v>45084</v>
      </c>
      <c r="C10707" s="2" t="s">
        <v>18</v>
      </c>
      <c r="D10707" s="2" t="s">
        <v>10</v>
      </c>
      <c r="E10707" s="4">
        <v>0</v>
      </c>
      <c r="F10707" s="4">
        <v>0</v>
      </c>
      <c r="G10707" s="2"/>
      <c r="H10707" s="7">
        <v>0</v>
      </c>
      <c r="I10707" s="11">
        <v>1</v>
      </c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</row>
    <row r="10708" spans="1:26" ht="13" x14ac:dyDescent="0.15">
      <c r="A10708" s="2" t="s">
        <v>10722</v>
      </c>
      <c r="B10708" s="3">
        <v>45082</v>
      </c>
      <c r="C10708" s="2" t="s">
        <v>21</v>
      </c>
      <c r="D10708" s="2" t="s">
        <v>10</v>
      </c>
      <c r="E10708" s="4">
        <v>0</v>
      </c>
      <c r="F10708" s="4">
        <v>0</v>
      </c>
      <c r="G10708" s="2"/>
      <c r="H10708" s="7">
        <v>0</v>
      </c>
      <c r="I10708" s="11">
        <v>1</v>
      </c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</row>
    <row r="10709" spans="1:26" ht="13" x14ac:dyDescent="0.15">
      <c r="A10709" s="2" t="s">
        <v>10723</v>
      </c>
      <c r="B10709" s="3">
        <v>45083</v>
      </c>
      <c r="C10709" s="2" t="s">
        <v>12</v>
      </c>
      <c r="D10709" s="2" t="s">
        <v>15</v>
      </c>
      <c r="E10709" s="4">
        <v>0</v>
      </c>
      <c r="F10709" s="4">
        <v>0</v>
      </c>
      <c r="G10709" s="2"/>
      <c r="H10709" s="7">
        <v>0</v>
      </c>
      <c r="I10709" s="11">
        <v>1</v>
      </c>
      <c r="J10709" s="2"/>
      <c r="K10709" s="2"/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</row>
    <row r="10710" spans="1:26" ht="13" x14ac:dyDescent="0.15">
      <c r="A10710" s="2" t="s">
        <v>10724</v>
      </c>
      <c r="B10710" s="3">
        <v>45082</v>
      </c>
      <c r="C10710" s="2" t="s">
        <v>18</v>
      </c>
      <c r="D10710" s="2" t="s">
        <v>15</v>
      </c>
      <c r="E10710" s="4">
        <v>0</v>
      </c>
      <c r="F10710" s="4">
        <v>0</v>
      </c>
      <c r="G10710" s="2"/>
      <c r="H10710" s="7">
        <v>0</v>
      </c>
      <c r="I10710" s="11">
        <v>1</v>
      </c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</row>
    <row r="10711" spans="1:26" ht="13" x14ac:dyDescent="0.15">
      <c r="A10711" s="2" t="s">
        <v>10725</v>
      </c>
      <c r="B10711" s="3">
        <v>45078</v>
      </c>
      <c r="C10711" s="2" t="s">
        <v>12</v>
      </c>
      <c r="D10711" s="2" t="s">
        <v>15</v>
      </c>
      <c r="E10711" s="4">
        <v>0</v>
      </c>
      <c r="F10711" s="4">
        <v>0</v>
      </c>
      <c r="G10711" s="2"/>
      <c r="H10711" s="7">
        <v>0</v>
      </c>
      <c r="I10711" s="11">
        <v>1</v>
      </c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</row>
    <row r="10712" spans="1:26" ht="13" x14ac:dyDescent="0.15">
      <c r="A10712" s="2" t="s">
        <v>10726</v>
      </c>
      <c r="B10712" s="3">
        <v>45083</v>
      </c>
      <c r="C10712" s="2" t="s">
        <v>18</v>
      </c>
      <c r="D10712" s="2" t="s">
        <v>10</v>
      </c>
      <c r="E10712" s="4">
        <v>1</v>
      </c>
      <c r="F10712" s="4">
        <v>0</v>
      </c>
      <c r="G10712" s="2" t="s">
        <v>79</v>
      </c>
      <c r="H10712" s="7">
        <v>0</v>
      </c>
      <c r="I10712" s="11">
        <v>1</v>
      </c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</row>
    <row r="10713" spans="1:26" ht="13" x14ac:dyDescent="0.15">
      <c r="A10713" s="2" t="s">
        <v>10727</v>
      </c>
      <c r="B10713" s="3">
        <v>45081</v>
      </c>
      <c r="C10713" s="2" t="s">
        <v>18</v>
      </c>
      <c r="D10713" s="2" t="s">
        <v>15</v>
      </c>
      <c r="E10713" s="4">
        <v>0</v>
      </c>
      <c r="F10713" s="4">
        <v>0</v>
      </c>
      <c r="G10713" s="2"/>
      <c r="H10713" s="7">
        <v>0</v>
      </c>
      <c r="I10713" s="11">
        <v>1</v>
      </c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</row>
    <row r="10714" spans="1:26" ht="13" x14ac:dyDescent="0.15">
      <c r="A10714" s="2" t="s">
        <v>10728</v>
      </c>
      <c r="B10714" s="3">
        <v>45079</v>
      </c>
      <c r="C10714" s="2" t="s">
        <v>12</v>
      </c>
      <c r="D10714" s="2" t="s">
        <v>15</v>
      </c>
      <c r="E10714" s="4">
        <v>0</v>
      </c>
      <c r="F10714" s="4">
        <v>0</v>
      </c>
      <c r="G10714" s="2"/>
      <c r="H10714" s="7">
        <v>0</v>
      </c>
      <c r="I10714" s="11">
        <v>1</v>
      </c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</row>
    <row r="10715" spans="1:26" ht="13" x14ac:dyDescent="0.15">
      <c r="A10715" s="2" t="s">
        <v>10729</v>
      </c>
      <c r="B10715" s="3">
        <v>45081</v>
      </c>
      <c r="C10715" s="2" t="s">
        <v>12</v>
      </c>
      <c r="D10715" s="2" t="s">
        <v>10</v>
      </c>
      <c r="E10715" s="4">
        <v>0</v>
      </c>
      <c r="F10715" s="4">
        <v>0</v>
      </c>
      <c r="G10715" s="2"/>
      <c r="H10715" s="7">
        <v>0</v>
      </c>
      <c r="I10715" s="11">
        <v>1</v>
      </c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</row>
    <row r="10716" spans="1:26" ht="13" x14ac:dyDescent="0.15">
      <c r="A10716" s="2" t="s">
        <v>10730</v>
      </c>
      <c r="B10716" s="3">
        <v>45078</v>
      </c>
      <c r="C10716" s="2" t="s">
        <v>21</v>
      </c>
      <c r="D10716" s="2" t="s">
        <v>15</v>
      </c>
      <c r="E10716" s="4">
        <v>1</v>
      </c>
      <c r="F10716" s="4">
        <v>0</v>
      </c>
      <c r="G10716" s="2" t="s">
        <v>32</v>
      </c>
      <c r="H10716" s="7">
        <v>0</v>
      </c>
      <c r="I10716" s="11">
        <v>1</v>
      </c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</row>
    <row r="10717" spans="1:26" ht="13" x14ac:dyDescent="0.15">
      <c r="A10717" s="2" t="s">
        <v>10731</v>
      </c>
      <c r="B10717" s="3">
        <v>45079</v>
      </c>
      <c r="C10717" s="2" t="s">
        <v>18</v>
      </c>
      <c r="D10717" s="2" t="s">
        <v>10</v>
      </c>
      <c r="E10717" s="4">
        <v>0</v>
      </c>
      <c r="F10717" s="4">
        <v>0</v>
      </c>
      <c r="G10717" s="2"/>
      <c r="H10717" s="7">
        <v>0</v>
      </c>
      <c r="I10717" s="11">
        <v>1</v>
      </c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</row>
    <row r="10718" spans="1:26" ht="13" x14ac:dyDescent="0.15">
      <c r="A10718" s="2" t="s">
        <v>10732</v>
      </c>
      <c r="B10718" s="3">
        <v>45079</v>
      </c>
      <c r="C10718" s="2" t="s">
        <v>9</v>
      </c>
      <c r="D10718" s="2" t="s">
        <v>10</v>
      </c>
      <c r="E10718" s="4">
        <v>1</v>
      </c>
      <c r="F10718" s="4">
        <v>0</v>
      </c>
      <c r="G10718" s="2" t="s">
        <v>79</v>
      </c>
      <c r="H10718" s="7">
        <v>0</v>
      </c>
      <c r="I10718" s="11">
        <v>1</v>
      </c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</row>
    <row r="10719" spans="1:26" ht="13" x14ac:dyDescent="0.15">
      <c r="A10719" s="2" t="s">
        <v>10733</v>
      </c>
      <c r="B10719" s="3">
        <v>45082</v>
      </c>
      <c r="C10719" s="2" t="s">
        <v>18</v>
      </c>
      <c r="D10719" s="2" t="s">
        <v>10</v>
      </c>
      <c r="E10719" s="4">
        <v>0</v>
      </c>
      <c r="F10719" s="4">
        <v>0</v>
      </c>
      <c r="G10719" s="2"/>
      <c r="H10719" s="7">
        <v>0</v>
      </c>
      <c r="I10719" s="11">
        <v>1</v>
      </c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</row>
    <row r="10720" spans="1:26" ht="13" x14ac:dyDescent="0.15">
      <c r="A10720" s="2" t="s">
        <v>10734</v>
      </c>
      <c r="B10720" s="3">
        <v>45080</v>
      </c>
      <c r="C10720" s="2" t="s">
        <v>21</v>
      </c>
      <c r="D10720" s="2" t="s">
        <v>10</v>
      </c>
      <c r="E10720" s="4">
        <v>0</v>
      </c>
      <c r="F10720" s="4">
        <v>0</v>
      </c>
      <c r="G10720" s="2"/>
      <c r="H10720" s="7">
        <v>0</v>
      </c>
      <c r="I10720" s="11">
        <v>1</v>
      </c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</row>
    <row r="10721" spans="1:26" ht="13" x14ac:dyDescent="0.15">
      <c r="A10721" s="2" t="s">
        <v>10735</v>
      </c>
      <c r="B10721" s="3">
        <v>45078</v>
      </c>
      <c r="C10721" s="2" t="s">
        <v>18</v>
      </c>
      <c r="D10721" s="2" t="s">
        <v>10</v>
      </c>
      <c r="E10721" s="4">
        <v>0</v>
      </c>
      <c r="F10721" s="4">
        <v>0</v>
      </c>
      <c r="G10721" s="2"/>
      <c r="H10721" s="7">
        <v>0</v>
      </c>
      <c r="I10721" s="11">
        <v>1</v>
      </c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</row>
    <row r="10722" spans="1:26" ht="13" x14ac:dyDescent="0.15">
      <c r="A10722" s="2" t="s">
        <v>10736</v>
      </c>
      <c r="B10722" s="3">
        <v>45081</v>
      </c>
      <c r="C10722" s="2" t="s">
        <v>12</v>
      </c>
      <c r="D10722" s="2" t="s">
        <v>15</v>
      </c>
      <c r="E10722" s="4">
        <v>0</v>
      </c>
      <c r="F10722" s="4">
        <v>0</v>
      </c>
      <c r="G10722" s="2"/>
      <c r="H10722" s="7">
        <v>0</v>
      </c>
      <c r="I10722" s="11">
        <v>1</v>
      </c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</row>
    <row r="10723" spans="1:26" ht="13" x14ac:dyDescent="0.15">
      <c r="A10723" s="2" t="s">
        <v>10737</v>
      </c>
      <c r="B10723" s="3">
        <v>45083</v>
      </c>
      <c r="C10723" s="2" t="s">
        <v>12</v>
      </c>
      <c r="D10723" s="2" t="s">
        <v>10</v>
      </c>
      <c r="E10723" s="4">
        <v>1</v>
      </c>
      <c r="F10723" s="4">
        <v>0</v>
      </c>
      <c r="G10723" s="2" t="s">
        <v>79</v>
      </c>
      <c r="H10723" s="7">
        <v>0</v>
      </c>
      <c r="I10723" s="11">
        <v>1</v>
      </c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</row>
    <row r="10724" spans="1:26" ht="13" x14ac:dyDescent="0.15">
      <c r="A10724" s="2" t="s">
        <v>10738</v>
      </c>
      <c r="B10724" s="3">
        <v>45081</v>
      </c>
      <c r="C10724" s="2" t="s">
        <v>21</v>
      </c>
      <c r="D10724" s="2" t="s">
        <v>15</v>
      </c>
      <c r="E10724" s="4">
        <v>0</v>
      </c>
      <c r="F10724" s="4">
        <v>0</v>
      </c>
      <c r="G10724" s="2"/>
      <c r="H10724" s="7">
        <v>0</v>
      </c>
      <c r="I10724" s="11">
        <v>1</v>
      </c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</row>
    <row r="10725" spans="1:26" ht="13" x14ac:dyDescent="0.15">
      <c r="A10725" s="2" t="s">
        <v>10739</v>
      </c>
      <c r="B10725" s="3">
        <v>45082</v>
      </c>
      <c r="C10725" s="2" t="s">
        <v>21</v>
      </c>
      <c r="D10725" s="2" t="s">
        <v>10</v>
      </c>
      <c r="E10725" s="4">
        <v>0</v>
      </c>
      <c r="F10725" s="4">
        <v>0</v>
      </c>
      <c r="G10725" s="2"/>
      <c r="H10725" s="7">
        <v>0</v>
      </c>
      <c r="I10725" s="11">
        <v>1</v>
      </c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</row>
    <row r="10726" spans="1:26" ht="13" x14ac:dyDescent="0.15">
      <c r="A10726" s="2" t="s">
        <v>10740</v>
      </c>
      <c r="B10726" s="3">
        <v>45084</v>
      </c>
      <c r="C10726" s="2" t="s">
        <v>9</v>
      </c>
      <c r="D10726" s="2" t="s">
        <v>15</v>
      </c>
      <c r="E10726" s="4">
        <v>0</v>
      </c>
      <c r="F10726" s="4">
        <v>0</v>
      </c>
      <c r="G10726" s="2"/>
      <c r="H10726" s="7">
        <v>0</v>
      </c>
      <c r="I10726" s="11">
        <v>1</v>
      </c>
      <c r="J10726" s="2"/>
      <c r="K10726" s="2"/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</row>
    <row r="10727" spans="1:26" ht="13" x14ac:dyDescent="0.15">
      <c r="A10727" s="2" t="s">
        <v>10741</v>
      </c>
      <c r="B10727" s="3">
        <v>45081</v>
      </c>
      <c r="C10727" s="2" t="s">
        <v>9</v>
      </c>
      <c r="D10727" s="2" t="s">
        <v>15</v>
      </c>
      <c r="E10727" s="4">
        <v>0</v>
      </c>
      <c r="F10727" s="4">
        <v>0</v>
      </c>
      <c r="G10727" s="2"/>
      <c r="H10727" s="7">
        <v>0</v>
      </c>
      <c r="I10727" s="11">
        <v>1</v>
      </c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</row>
    <row r="10728" spans="1:26" ht="13" x14ac:dyDescent="0.15">
      <c r="A10728" s="2" t="s">
        <v>10742</v>
      </c>
      <c r="B10728" s="3">
        <v>45078</v>
      </c>
      <c r="C10728" s="2" t="s">
        <v>21</v>
      </c>
      <c r="D10728" s="2" t="s">
        <v>10</v>
      </c>
      <c r="E10728" s="4">
        <v>0</v>
      </c>
      <c r="F10728" s="4">
        <v>0</v>
      </c>
      <c r="G10728" s="2"/>
      <c r="H10728" s="7">
        <v>0</v>
      </c>
      <c r="I10728" s="11">
        <v>1</v>
      </c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</row>
    <row r="10729" spans="1:26" ht="13" x14ac:dyDescent="0.15">
      <c r="A10729" s="2" t="s">
        <v>10743</v>
      </c>
      <c r="B10729" s="3">
        <v>45080</v>
      </c>
      <c r="C10729" s="2" t="s">
        <v>9</v>
      </c>
      <c r="D10729" s="2" t="s">
        <v>15</v>
      </c>
      <c r="E10729" s="4">
        <v>1</v>
      </c>
      <c r="F10729" s="4">
        <v>1</v>
      </c>
      <c r="G10729" s="2" t="s">
        <v>32</v>
      </c>
      <c r="H10729" s="7">
        <v>5.99</v>
      </c>
      <c r="I10729" s="11">
        <v>1</v>
      </c>
      <c r="J10729" s="2"/>
      <c r="K10729" s="2"/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</row>
    <row r="10730" spans="1:26" ht="13" x14ac:dyDescent="0.15">
      <c r="A10730" s="2" t="s">
        <v>10744</v>
      </c>
      <c r="B10730" s="3">
        <v>45081</v>
      </c>
      <c r="C10730" s="2" t="s">
        <v>21</v>
      </c>
      <c r="D10730" s="2" t="s">
        <v>10</v>
      </c>
      <c r="E10730" s="4">
        <v>0</v>
      </c>
      <c r="F10730" s="4">
        <v>0</v>
      </c>
      <c r="G10730" s="2"/>
      <c r="H10730" s="7">
        <v>0</v>
      </c>
      <c r="I10730" s="11">
        <v>1</v>
      </c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</row>
    <row r="10731" spans="1:26" ht="13" x14ac:dyDescent="0.15">
      <c r="A10731" s="2" t="s">
        <v>10745</v>
      </c>
      <c r="B10731" s="3">
        <v>45083</v>
      </c>
      <c r="C10731" s="2" t="s">
        <v>18</v>
      </c>
      <c r="D10731" s="2" t="s">
        <v>15</v>
      </c>
      <c r="E10731" s="4">
        <v>0</v>
      </c>
      <c r="F10731" s="4">
        <v>0</v>
      </c>
      <c r="G10731" s="2"/>
      <c r="H10731" s="7">
        <v>0</v>
      </c>
      <c r="I10731" s="11">
        <v>1</v>
      </c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</row>
    <row r="10732" spans="1:26" ht="13" x14ac:dyDescent="0.15">
      <c r="A10732" s="2" t="s">
        <v>10746</v>
      </c>
      <c r="B10732" s="3">
        <v>45078</v>
      </c>
      <c r="C10732" s="2" t="s">
        <v>21</v>
      </c>
      <c r="D10732" s="2" t="s">
        <v>10</v>
      </c>
      <c r="E10732" s="4">
        <v>0</v>
      </c>
      <c r="F10732" s="4">
        <v>0</v>
      </c>
      <c r="G10732" s="2"/>
      <c r="H10732" s="7">
        <v>0</v>
      </c>
      <c r="I10732" s="11">
        <v>1</v>
      </c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</row>
    <row r="10733" spans="1:26" ht="13" x14ac:dyDescent="0.15">
      <c r="A10733" s="2" t="s">
        <v>10747</v>
      </c>
      <c r="B10733" s="3">
        <v>45081</v>
      </c>
      <c r="C10733" s="2" t="s">
        <v>12</v>
      </c>
      <c r="D10733" s="2" t="s">
        <v>15</v>
      </c>
      <c r="E10733" s="4">
        <v>0</v>
      </c>
      <c r="F10733" s="4">
        <v>0</v>
      </c>
      <c r="G10733" s="2"/>
      <c r="H10733" s="7">
        <v>0</v>
      </c>
      <c r="I10733" s="11">
        <v>1</v>
      </c>
      <c r="J10733" s="2"/>
      <c r="K10733" s="2"/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</row>
    <row r="10734" spans="1:26" ht="13" x14ac:dyDescent="0.15">
      <c r="A10734" s="2" t="s">
        <v>10748</v>
      </c>
      <c r="B10734" s="3">
        <v>45078</v>
      </c>
      <c r="C10734" s="2" t="s">
        <v>12</v>
      </c>
      <c r="D10734" s="2" t="s">
        <v>15</v>
      </c>
      <c r="E10734" s="4">
        <v>0</v>
      </c>
      <c r="F10734" s="4">
        <v>0</v>
      </c>
      <c r="G10734" s="2"/>
      <c r="H10734" s="7">
        <v>0</v>
      </c>
      <c r="I10734" s="11">
        <v>1</v>
      </c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</row>
    <row r="10735" spans="1:26" ht="13" x14ac:dyDescent="0.15">
      <c r="A10735" s="2" t="s">
        <v>10749</v>
      </c>
      <c r="B10735" s="3">
        <v>45083</v>
      </c>
      <c r="C10735" s="2" t="s">
        <v>18</v>
      </c>
      <c r="D10735" s="2" t="s">
        <v>15</v>
      </c>
      <c r="E10735" s="4">
        <v>0</v>
      </c>
      <c r="F10735" s="4">
        <v>0</v>
      </c>
      <c r="G10735" s="2"/>
      <c r="H10735" s="7">
        <v>0</v>
      </c>
      <c r="I10735" s="11">
        <v>1</v>
      </c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</row>
    <row r="10736" spans="1:26" ht="13" x14ac:dyDescent="0.15">
      <c r="A10736" s="2" t="s">
        <v>10750</v>
      </c>
      <c r="B10736" s="3">
        <v>45084</v>
      </c>
      <c r="C10736" s="2" t="s">
        <v>9</v>
      </c>
      <c r="D10736" s="2" t="s">
        <v>10</v>
      </c>
      <c r="E10736" s="4">
        <v>0</v>
      </c>
      <c r="F10736" s="4">
        <v>0</v>
      </c>
      <c r="G10736" s="2"/>
      <c r="H10736" s="7">
        <v>0</v>
      </c>
      <c r="I10736" s="11">
        <v>1</v>
      </c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</row>
    <row r="10737" spans="1:26" ht="13" x14ac:dyDescent="0.15">
      <c r="A10737" s="2" t="s">
        <v>10751</v>
      </c>
      <c r="B10737" s="3">
        <v>45080</v>
      </c>
      <c r="C10737" s="2" t="s">
        <v>12</v>
      </c>
      <c r="D10737" s="2" t="s">
        <v>10</v>
      </c>
      <c r="E10737" s="4">
        <v>0</v>
      </c>
      <c r="F10737" s="4">
        <v>0</v>
      </c>
      <c r="G10737" s="2"/>
      <c r="H10737" s="7">
        <v>0</v>
      </c>
      <c r="I10737" s="11">
        <v>1</v>
      </c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</row>
    <row r="10738" spans="1:26" ht="13" x14ac:dyDescent="0.15">
      <c r="A10738" s="2" t="s">
        <v>10752</v>
      </c>
      <c r="B10738" s="3">
        <v>45079</v>
      </c>
      <c r="C10738" s="2" t="s">
        <v>21</v>
      </c>
      <c r="D10738" s="2" t="s">
        <v>10</v>
      </c>
      <c r="E10738" s="4">
        <v>0</v>
      </c>
      <c r="F10738" s="4">
        <v>0</v>
      </c>
      <c r="G10738" s="2"/>
      <c r="H10738" s="7">
        <v>0</v>
      </c>
      <c r="I10738" s="11">
        <v>1</v>
      </c>
      <c r="J10738" s="2"/>
      <c r="K10738" s="2"/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</row>
    <row r="10739" spans="1:26" ht="13" x14ac:dyDescent="0.15">
      <c r="A10739" s="2" t="s">
        <v>10753</v>
      </c>
      <c r="B10739" s="3">
        <v>45084</v>
      </c>
      <c r="C10739" s="2" t="s">
        <v>9</v>
      </c>
      <c r="D10739" s="2" t="s">
        <v>15</v>
      </c>
      <c r="E10739" s="4">
        <v>0</v>
      </c>
      <c r="F10739" s="4">
        <v>0</v>
      </c>
      <c r="G10739" s="2"/>
      <c r="H10739" s="7">
        <v>0</v>
      </c>
      <c r="I10739" s="11">
        <v>1</v>
      </c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</row>
    <row r="10740" spans="1:26" ht="13" x14ac:dyDescent="0.15">
      <c r="A10740" s="2" t="s">
        <v>10754</v>
      </c>
      <c r="B10740" s="3">
        <v>45081</v>
      </c>
      <c r="C10740" s="2" t="s">
        <v>9</v>
      </c>
      <c r="D10740" s="2" t="s">
        <v>15</v>
      </c>
      <c r="E10740" s="4">
        <v>1</v>
      </c>
      <c r="F10740" s="4">
        <v>0</v>
      </c>
      <c r="G10740" s="2" t="s">
        <v>32</v>
      </c>
      <c r="H10740" s="7">
        <v>0</v>
      </c>
      <c r="I10740" s="11">
        <v>1</v>
      </c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</row>
    <row r="10741" spans="1:26" ht="13" x14ac:dyDescent="0.15">
      <c r="A10741" s="2" t="s">
        <v>10755</v>
      </c>
      <c r="B10741" s="3">
        <v>45084</v>
      </c>
      <c r="C10741" s="2" t="s">
        <v>9</v>
      </c>
      <c r="D10741" s="2" t="s">
        <v>15</v>
      </c>
      <c r="E10741" s="4">
        <v>0</v>
      </c>
      <c r="F10741" s="4">
        <v>0</v>
      </c>
      <c r="G10741" s="2"/>
      <c r="H10741" s="7">
        <v>0</v>
      </c>
      <c r="I10741" s="11">
        <v>1</v>
      </c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</row>
    <row r="10742" spans="1:26" ht="13" x14ac:dyDescent="0.15">
      <c r="A10742" s="2" t="s">
        <v>10756</v>
      </c>
      <c r="B10742" s="3">
        <v>45084</v>
      </c>
      <c r="C10742" s="2" t="s">
        <v>9</v>
      </c>
      <c r="D10742" s="2" t="s">
        <v>10</v>
      </c>
      <c r="E10742" s="4">
        <v>0</v>
      </c>
      <c r="F10742" s="4">
        <v>0</v>
      </c>
      <c r="G10742" s="2"/>
      <c r="H10742" s="7">
        <v>0</v>
      </c>
      <c r="I10742" s="11">
        <v>1</v>
      </c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</row>
    <row r="10743" spans="1:26" ht="13" x14ac:dyDescent="0.15">
      <c r="A10743" s="2" t="s">
        <v>10757</v>
      </c>
      <c r="B10743" s="3">
        <v>45083</v>
      </c>
      <c r="C10743" s="2" t="s">
        <v>12</v>
      </c>
      <c r="D10743" s="2" t="s">
        <v>10</v>
      </c>
      <c r="E10743" s="4">
        <v>0</v>
      </c>
      <c r="F10743" s="4">
        <v>0</v>
      </c>
      <c r="G10743" s="2"/>
      <c r="H10743" s="7">
        <v>0</v>
      </c>
      <c r="I10743" s="11">
        <v>1</v>
      </c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</row>
    <row r="10744" spans="1:26" ht="13" x14ac:dyDescent="0.15">
      <c r="A10744" s="2" t="s">
        <v>10758</v>
      </c>
      <c r="B10744" s="3">
        <v>45084</v>
      </c>
      <c r="C10744" s="2" t="s">
        <v>9</v>
      </c>
      <c r="D10744" s="2" t="s">
        <v>15</v>
      </c>
      <c r="E10744" s="4">
        <v>0</v>
      </c>
      <c r="F10744" s="4">
        <v>0</v>
      </c>
      <c r="G10744" s="2"/>
      <c r="H10744" s="7">
        <v>0</v>
      </c>
      <c r="I10744" s="11">
        <v>1</v>
      </c>
      <c r="J10744" s="2"/>
      <c r="K10744" s="2"/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</row>
    <row r="10745" spans="1:26" ht="13" x14ac:dyDescent="0.15">
      <c r="A10745" s="2" t="s">
        <v>10759</v>
      </c>
      <c r="B10745" s="3">
        <v>45078</v>
      </c>
      <c r="C10745" s="2" t="s">
        <v>12</v>
      </c>
      <c r="D10745" s="2" t="s">
        <v>15</v>
      </c>
      <c r="E10745" s="4">
        <v>0</v>
      </c>
      <c r="F10745" s="4">
        <v>0</v>
      </c>
      <c r="G10745" s="2"/>
      <c r="H10745" s="7">
        <v>0</v>
      </c>
      <c r="I10745" s="11">
        <v>1</v>
      </c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</row>
    <row r="10746" spans="1:26" ht="13" x14ac:dyDescent="0.15">
      <c r="A10746" s="2" t="s">
        <v>10760</v>
      </c>
      <c r="B10746" s="3">
        <v>45082</v>
      </c>
      <c r="C10746" s="2" t="s">
        <v>21</v>
      </c>
      <c r="D10746" s="2" t="s">
        <v>15</v>
      </c>
      <c r="E10746" s="4">
        <v>0</v>
      </c>
      <c r="F10746" s="4">
        <v>0</v>
      </c>
      <c r="G10746" s="2"/>
      <c r="H10746" s="7">
        <v>0</v>
      </c>
      <c r="I10746" s="11">
        <v>1</v>
      </c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</row>
    <row r="10747" spans="1:26" ht="13" x14ac:dyDescent="0.15">
      <c r="A10747" s="2" t="s">
        <v>10761</v>
      </c>
      <c r="B10747" s="3">
        <v>45082</v>
      </c>
      <c r="C10747" s="2" t="s">
        <v>18</v>
      </c>
      <c r="D10747" s="2" t="s">
        <v>10</v>
      </c>
      <c r="E10747" s="4">
        <v>0</v>
      </c>
      <c r="F10747" s="4">
        <v>0</v>
      </c>
      <c r="G10747" s="2"/>
      <c r="H10747" s="7">
        <v>0</v>
      </c>
      <c r="I10747" s="11">
        <v>1</v>
      </c>
      <c r="J10747" s="2"/>
      <c r="K10747" s="2"/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</row>
    <row r="10748" spans="1:26" ht="13" x14ac:dyDescent="0.15">
      <c r="A10748" s="2" t="s">
        <v>10762</v>
      </c>
      <c r="B10748" s="3">
        <v>45079</v>
      </c>
      <c r="C10748" s="2" t="s">
        <v>18</v>
      </c>
      <c r="D10748" s="2" t="s">
        <v>15</v>
      </c>
      <c r="E10748" s="4">
        <v>0</v>
      </c>
      <c r="F10748" s="4">
        <v>0</v>
      </c>
      <c r="G10748" s="2"/>
      <c r="H10748" s="7">
        <v>0</v>
      </c>
      <c r="I10748" s="11">
        <v>1</v>
      </c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</row>
    <row r="10749" spans="1:26" ht="13" x14ac:dyDescent="0.15">
      <c r="A10749" s="2" t="s">
        <v>10763</v>
      </c>
      <c r="B10749" s="3">
        <v>45084</v>
      </c>
      <c r="C10749" s="2" t="s">
        <v>12</v>
      </c>
      <c r="D10749" s="2" t="s">
        <v>15</v>
      </c>
      <c r="E10749" s="4">
        <v>0</v>
      </c>
      <c r="F10749" s="4">
        <v>0</v>
      </c>
      <c r="G10749" s="2"/>
      <c r="H10749" s="7">
        <v>0</v>
      </c>
      <c r="I10749" s="11">
        <v>1</v>
      </c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</row>
    <row r="10750" spans="1:26" ht="13" x14ac:dyDescent="0.15">
      <c r="A10750" s="2" t="s">
        <v>10764</v>
      </c>
      <c r="B10750" s="3">
        <v>45083</v>
      </c>
      <c r="C10750" s="2" t="s">
        <v>9</v>
      </c>
      <c r="D10750" s="2" t="s">
        <v>15</v>
      </c>
      <c r="E10750" s="4">
        <v>1</v>
      </c>
      <c r="F10750" s="4">
        <v>0</v>
      </c>
      <c r="G10750" s="2" t="s">
        <v>32</v>
      </c>
      <c r="H10750" s="7">
        <v>0</v>
      </c>
      <c r="I10750" s="11">
        <v>1</v>
      </c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</row>
    <row r="10751" spans="1:26" ht="13" x14ac:dyDescent="0.15">
      <c r="A10751" s="2" t="s">
        <v>10765</v>
      </c>
      <c r="B10751" s="3">
        <v>45080</v>
      </c>
      <c r="C10751" s="2" t="s">
        <v>12</v>
      </c>
      <c r="D10751" s="2" t="s">
        <v>10</v>
      </c>
      <c r="E10751" s="4">
        <v>1</v>
      </c>
      <c r="F10751" s="4">
        <v>0</v>
      </c>
      <c r="G10751" s="2" t="s">
        <v>79</v>
      </c>
      <c r="H10751" s="7">
        <v>0</v>
      </c>
      <c r="I10751" s="11">
        <v>1</v>
      </c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</row>
    <row r="10752" spans="1:26" ht="13" x14ac:dyDescent="0.15">
      <c r="A10752" s="2" t="s">
        <v>10766</v>
      </c>
      <c r="B10752" s="3">
        <v>45083</v>
      </c>
      <c r="C10752" s="2" t="s">
        <v>9</v>
      </c>
      <c r="D10752" s="2" t="s">
        <v>10</v>
      </c>
      <c r="E10752" s="4">
        <v>0</v>
      </c>
      <c r="F10752" s="4">
        <v>0</v>
      </c>
      <c r="G10752" s="2"/>
      <c r="H10752" s="7">
        <v>0</v>
      </c>
      <c r="I10752" s="11">
        <v>1</v>
      </c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</row>
    <row r="10753" spans="1:26" ht="13" x14ac:dyDescent="0.15">
      <c r="A10753" s="2" t="s">
        <v>10767</v>
      </c>
      <c r="B10753" s="3">
        <v>45078</v>
      </c>
      <c r="C10753" s="2" t="s">
        <v>21</v>
      </c>
      <c r="D10753" s="2" t="s">
        <v>15</v>
      </c>
      <c r="E10753" s="4">
        <v>1</v>
      </c>
      <c r="F10753" s="4">
        <v>1</v>
      </c>
      <c r="G10753" s="2" t="s">
        <v>32</v>
      </c>
      <c r="H10753" s="7">
        <v>5.99</v>
      </c>
      <c r="I10753" s="11">
        <v>1</v>
      </c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</row>
    <row r="10754" spans="1:26" ht="13" x14ac:dyDescent="0.15">
      <c r="A10754" s="2" t="s">
        <v>10768</v>
      </c>
      <c r="B10754" s="3">
        <v>45081</v>
      </c>
      <c r="C10754" s="2" t="s">
        <v>12</v>
      </c>
      <c r="D10754" s="2" t="s">
        <v>15</v>
      </c>
      <c r="E10754" s="4">
        <v>0</v>
      </c>
      <c r="F10754" s="4">
        <v>0</v>
      </c>
      <c r="G10754" s="2"/>
      <c r="H10754" s="7">
        <v>0</v>
      </c>
      <c r="I10754" s="11">
        <v>1</v>
      </c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</row>
    <row r="10755" spans="1:26" ht="13" x14ac:dyDescent="0.15">
      <c r="A10755" s="2" t="s">
        <v>10769</v>
      </c>
      <c r="B10755" s="3">
        <v>45084</v>
      </c>
      <c r="C10755" s="2" t="s">
        <v>21</v>
      </c>
      <c r="D10755" s="2" t="s">
        <v>10</v>
      </c>
      <c r="E10755" s="4">
        <v>0</v>
      </c>
      <c r="F10755" s="4">
        <v>0</v>
      </c>
      <c r="G10755" s="2"/>
      <c r="H10755" s="7">
        <v>0</v>
      </c>
      <c r="I10755" s="11">
        <v>1</v>
      </c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</row>
    <row r="10756" spans="1:26" ht="13" x14ac:dyDescent="0.15">
      <c r="A10756" s="2" t="s">
        <v>10770</v>
      </c>
      <c r="B10756" s="3">
        <v>45078</v>
      </c>
      <c r="C10756" s="2" t="s">
        <v>12</v>
      </c>
      <c r="D10756" s="2" t="s">
        <v>10</v>
      </c>
      <c r="E10756" s="4">
        <v>0</v>
      </c>
      <c r="F10756" s="4">
        <v>0</v>
      </c>
      <c r="G10756" s="2"/>
      <c r="H10756" s="7">
        <v>0</v>
      </c>
      <c r="I10756" s="11">
        <v>1</v>
      </c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</row>
    <row r="10757" spans="1:26" ht="13" x14ac:dyDescent="0.15">
      <c r="A10757" s="2" t="s">
        <v>10771</v>
      </c>
      <c r="B10757" s="3">
        <v>45084</v>
      </c>
      <c r="C10757" s="2" t="s">
        <v>9</v>
      </c>
      <c r="D10757" s="2" t="s">
        <v>10</v>
      </c>
      <c r="E10757" s="4">
        <v>0</v>
      </c>
      <c r="F10757" s="4">
        <v>0</v>
      </c>
      <c r="G10757" s="2"/>
      <c r="H10757" s="7">
        <v>0</v>
      </c>
      <c r="I10757" s="11">
        <v>1</v>
      </c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</row>
    <row r="10758" spans="1:26" ht="13" x14ac:dyDescent="0.15">
      <c r="A10758" s="2" t="s">
        <v>10772</v>
      </c>
      <c r="B10758" s="3">
        <v>45080</v>
      </c>
      <c r="C10758" s="2" t="s">
        <v>9</v>
      </c>
      <c r="D10758" s="2" t="s">
        <v>10</v>
      </c>
      <c r="E10758" s="4">
        <v>1</v>
      </c>
      <c r="F10758" s="4">
        <v>0</v>
      </c>
      <c r="G10758" s="2" t="s">
        <v>79</v>
      </c>
      <c r="H10758" s="7">
        <v>0</v>
      </c>
      <c r="I10758" s="11">
        <v>1</v>
      </c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</row>
    <row r="10759" spans="1:26" ht="13" x14ac:dyDescent="0.15">
      <c r="A10759" s="2" t="s">
        <v>10773</v>
      </c>
      <c r="B10759" s="3">
        <v>45083</v>
      </c>
      <c r="C10759" s="2" t="s">
        <v>9</v>
      </c>
      <c r="D10759" s="2" t="s">
        <v>10</v>
      </c>
      <c r="E10759" s="4">
        <v>0</v>
      </c>
      <c r="F10759" s="4">
        <v>0</v>
      </c>
      <c r="G10759" s="2"/>
      <c r="H10759" s="7">
        <v>0</v>
      </c>
      <c r="I10759" s="11">
        <v>1</v>
      </c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</row>
    <row r="10760" spans="1:26" ht="13" x14ac:dyDescent="0.15">
      <c r="A10760" s="2" t="s">
        <v>10774</v>
      </c>
      <c r="B10760" s="3">
        <v>45082</v>
      </c>
      <c r="C10760" s="2" t="s">
        <v>18</v>
      </c>
      <c r="D10760" s="2" t="s">
        <v>15</v>
      </c>
      <c r="E10760" s="4">
        <v>0</v>
      </c>
      <c r="F10760" s="4">
        <v>0</v>
      </c>
      <c r="G10760" s="2"/>
      <c r="H10760" s="7">
        <v>0</v>
      </c>
      <c r="I10760" s="11">
        <v>1</v>
      </c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</row>
    <row r="10761" spans="1:26" ht="13" x14ac:dyDescent="0.15">
      <c r="A10761" s="2" t="s">
        <v>10775</v>
      </c>
      <c r="B10761" s="3">
        <v>45081</v>
      </c>
      <c r="C10761" s="2" t="s">
        <v>21</v>
      </c>
      <c r="D10761" s="2" t="s">
        <v>10</v>
      </c>
      <c r="E10761" s="4">
        <v>0</v>
      </c>
      <c r="F10761" s="4">
        <v>0</v>
      </c>
      <c r="G10761" s="2"/>
      <c r="H10761" s="7">
        <v>0</v>
      </c>
      <c r="I10761" s="11">
        <v>1</v>
      </c>
      <c r="J10761" s="2"/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</row>
    <row r="10762" spans="1:26" ht="13" x14ac:dyDescent="0.15">
      <c r="A10762" s="2" t="s">
        <v>10776</v>
      </c>
      <c r="B10762" s="3">
        <v>45079</v>
      </c>
      <c r="C10762" s="2" t="s">
        <v>9</v>
      </c>
      <c r="D10762" s="2" t="s">
        <v>10</v>
      </c>
      <c r="E10762" s="4">
        <v>0</v>
      </c>
      <c r="F10762" s="4">
        <v>0</v>
      </c>
      <c r="G10762" s="2"/>
      <c r="H10762" s="7">
        <v>0</v>
      </c>
      <c r="I10762" s="11">
        <v>1</v>
      </c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</row>
    <row r="10763" spans="1:26" ht="13" x14ac:dyDescent="0.15">
      <c r="A10763" s="2" t="s">
        <v>10777</v>
      </c>
      <c r="B10763" s="3">
        <v>45081</v>
      </c>
      <c r="C10763" s="2" t="s">
        <v>21</v>
      </c>
      <c r="D10763" s="2" t="s">
        <v>10</v>
      </c>
      <c r="E10763" s="4">
        <v>0</v>
      </c>
      <c r="F10763" s="4">
        <v>0</v>
      </c>
      <c r="G10763" s="2"/>
      <c r="H10763" s="7">
        <v>0</v>
      </c>
      <c r="I10763" s="11">
        <v>1</v>
      </c>
      <c r="J10763" s="2"/>
      <c r="K10763" s="2"/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</row>
    <row r="10764" spans="1:26" ht="13" x14ac:dyDescent="0.15">
      <c r="A10764" s="2" t="s">
        <v>10778</v>
      </c>
      <c r="B10764" s="3">
        <v>45078</v>
      </c>
      <c r="C10764" s="2" t="s">
        <v>9</v>
      </c>
      <c r="D10764" s="2" t="s">
        <v>15</v>
      </c>
      <c r="E10764" s="4">
        <v>0</v>
      </c>
      <c r="F10764" s="4">
        <v>0</v>
      </c>
      <c r="G10764" s="2"/>
      <c r="H10764" s="7">
        <v>0</v>
      </c>
      <c r="I10764" s="11">
        <v>1</v>
      </c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</row>
    <row r="10765" spans="1:26" ht="13" x14ac:dyDescent="0.15">
      <c r="A10765" s="2" t="s">
        <v>10779</v>
      </c>
      <c r="B10765" s="3">
        <v>45082</v>
      </c>
      <c r="C10765" s="2" t="s">
        <v>21</v>
      </c>
      <c r="D10765" s="2" t="s">
        <v>15</v>
      </c>
      <c r="E10765" s="4">
        <v>0</v>
      </c>
      <c r="F10765" s="4">
        <v>0</v>
      </c>
      <c r="G10765" s="2"/>
      <c r="H10765" s="7">
        <v>0</v>
      </c>
      <c r="I10765" s="11">
        <v>1</v>
      </c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</row>
    <row r="10766" spans="1:26" ht="13" x14ac:dyDescent="0.15">
      <c r="A10766" s="2" t="s">
        <v>10780</v>
      </c>
      <c r="B10766" s="3">
        <v>45080</v>
      </c>
      <c r="C10766" s="2" t="s">
        <v>9</v>
      </c>
      <c r="D10766" s="2" t="s">
        <v>10</v>
      </c>
      <c r="E10766" s="4">
        <v>0</v>
      </c>
      <c r="F10766" s="4">
        <v>0</v>
      </c>
      <c r="G10766" s="2"/>
      <c r="H10766" s="7">
        <v>0</v>
      </c>
      <c r="I10766" s="11">
        <v>1</v>
      </c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</row>
    <row r="10767" spans="1:26" ht="13" x14ac:dyDescent="0.15">
      <c r="A10767" s="2" t="s">
        <v>10781</v>
      </c>
      <c r="B10767" s="3">
        <v>45078</v>
      </c>
      <c r="C10767" s="2" t="s">
        <v>12</v>
      </c>
      <c r="D10767" s="2" t="s">
        <v>10</v>
      </c>
      <c r="E10767" s="4">
        <v>0</v>
      </c>
      <c r="F10767" s="4">
        <v>0</v>
      </c>
      <c r="G10767" s="2"/>
      <c r="H10767" s="7">
        <v>0</v>
      </c>
      <c r="I10767" s="11">
        <v>1</v>
      </c>
      <c r="J10767" s="2"/>
      <c r="K10767" s="2"/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</row>
    <row r="10768" spans="1:26" ht="13" x14ac:dyDescent="0.15">
      <c r="A10768" s="2" t="s">
        <v>10782</v>
      </c>
      <c r="B10768" s="3">
        <v>45081</v>
      </c>
      <c r="C10768" s="2" t="s">
        <v>21</v>
      </c>
      <c r="D10768" s="2" t="s">
        <v>10</v>
      </c>
      <c r="E10768" s="4">
        <v>0</v>
      </c>
      <c r="F10768" s="4">
        <v>0</v>
      </c>
      <c r="G10768" s="2"/>
      <c r="H10768" s="7">
        <v>0</v>
      </c>
      <c r="I10768" s="11">
        <v>1</v>
      </c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</row>
    <row r="10769" spans="1:26" ht="13" x14ac:dyDescent="0.15">
      <c r="A10769" s="2" t="s">
        <v>10783</v>
      </c>
      <c r="B10769" s="3">
        <v>45080</v>
      </c>
      <c r="C10769" s="2" t="s">
        <v>18</v>
      </c>
      <c r="D10769" s="2" t="s">
        <v>15</v>
      </c>
      <c r="E10769" s="4">
        <v>0</v>
      </c>
      <c r="F10769" s="4">
        <v>0</v>
      </c>
      <c r="G10769" s="2"/>
      <c r="H10769" s="7">
        <v>0</v>
      </c>
      <c r="I10769" s="11">
        <v>1</v>
      </c>
      <c r="J10769" s="2"/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</row>
    <row r="10770" spans="1:26" ht="13" x14ac:dyDescent="0.15">
      <c r="A10770" s="2" t="s">
        <v>10784</v>
      </c>
      <c r="B10770" s="3">
        <v>45083</v>
      </c>
      <c r="C10770" s="2" t="s">
        <v>21</v>
      </c>
      <c r="D10770" s="2" t="s">
        <v>10</v>
      </c>
      <c r="E10770" s="4">
        <v>0</v>
      </c>
      <c r="F10770" s="4">
        <v>0</v>
      </c>
      <c r="G10770" s="2"/>
      <c r="H10770" s="7">
        <v>0</v>
      </c>
      <c r="I10770" s="11">
        <v>1</v>
      </c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</row>
    <row r="10771" spans="1:26" ht="13" x14ac:dyDescent="0.15">
      <c r="A10771" s="2" t="s">
        <v>10785</v>
      </c>
      <c r="B10771" s="3">
        <v>45083</v>
      </c>
      <c r="C10771" s="2" t="s">
        <v>9</v>
      </c>
      <c r="D10771" s="2" t="s">
        <v>15</v>
      </c>
      <c r="E10771" s="4">
        <v>0</v>
      </c>
      <c r="F10771" s="4">
        <v>0</v>
      </c>
      <c r="G10771" s="2"/>
      <c r="H10771" s="7">
        <v>0</v>
      </c>
      <c r="I10771" s="11">
        <v>1</v>
      </c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</row>
    <row r="10772" spans="1:26" ht="13" x14ac:dyDescent="0.15">
      <c r="A10772" s="2" t="s">
        <v>10786</v>
      </c>
      <c r="B10772" s="3">
        <v>45082</v>
      </c>
      <c r="C10772" s="2" t="s">
        <v>18</v>
      </c>
      <c r="D10772" s="2" t="s">
        <v>10</v>
      </c>
      <c r="E10772" s="4">
        <v>0</v>
      </c>
      <c r="F10772" s="4">
        <v>0</v>
      </c>
      <c r="G10772" s="2"/>
      <c r="H10772" s="7">
        <v>0</v>
      </c>
      <c r="I10772" s="11">
        <v>1</v>
      </c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</row>
    <row r="10773" spans="1:26" ht="13" x14ac:dyDescent="0.15">
      <c r="A10773" s="2" t="s">
        <v>10787</v>
      </c>
      <c r="B10773" s="3">
        <v>45082</v>
      </c>
      <c r="C10773" s="2" t="s">
        <v>12</v>
      </c>
      <c r="D10773" s="2" t="s">
        <v>15</v>
      </c>
      <c r="E10773" s="4">
        <v>0</v>
      </c>
      <c r="F10773" s="4">
        <v>0</v>
      </c>
      <c r="G10773" s="2"/>
      <c r="H10773" s="7">
        <v>0</v>
      </c>
      <c r="I10773" s="11">
        <v>1</v>
      </c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</row>
    <row r="10774" spans="1:26" ht="13" x14ac:dyDescent="0.15">
      <c r="A10774" s="2" t="s">
        <v>10788</v>
      </c>
      <c r="B10774" s="3">
        <v>45078</v>
      </c>
      <c r="C10774" s="2" t="s">
        <v>9</v>
      </c>
      <c r="D10774" s="2" t="s">
        <v>15</v>
      </c>
      <c r="E10774" s="4">
        <v>0</v>
      </c>
      <c r="F10774" s="4">
        <v>0</v>
      </c>
      <c r="G10774" s="2"/>
      <c r="H10774" s="7">
        <v>0</v>
      </c>
      <c r="I10774" s="11">
        <v>1</v>
      </c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</row>
    <row r="10775" spans="1:26" ht="13" x14ac:dyDescent="0.15">
      <c r="A10775" s="2" t="s">
        <v>10789</v>
      </c>
      <c r="B10775" s="3">
        <v>45081</v>
      </c>
      <c r="C10775" s="2" t="s">
        <v>12</v>
      </c>
      <c r="D10775" s="2" t="s">
        <v>10</v>
      </c>
      <c r="E10775" s="4">
        <v>0</v>
      </c>
      <c r="F10775" s="4">
        <v>0</v>
      </c>
      <c r="G10775" s="2"/>
      <c r="H10775" s="7">
        <v>0</v>
      </c>
      <c r="I10775" s="11">
        <v>1</v>
      </c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</row>
    <row r="10776" spans="1:26" ht="13" x14ac:dyDescent="0.15">
      <c r="A10776" s="2" t="s">
        <v>10790</v>
      </c>
      <c r="B10776" s="3">
        <v>45081</v>
      </c>
      <c r="C10776" s="2" t="s">
        <v>21</v>
      </c>
      <c r="D10776" s="2" t="s">
        <v>15</v>
      </c>
      <c r="E10776" s="4">
        <v>0</v>
      </c>
      <c r="F10776" s="4">
        <v>0</v>
      </c>
      <c r="G10776" s="2"/>
      <c r="H10776" s="7">
        <v>0</v>
      </c>
      <c r="I10776" s="11">
        <v>1</v>
      </c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</row>
    <row r="10777" spans="1:26" ht="13" x14ac:dyDescent="0.15">
      <c r="A10777" s="2" t="s">
        <v>10791</v>
      </c>
      <c r="B10777" s="3">
        <v>45081</v>
      </c>
      <c r="C10777" s="2" t="s">
        <v>21</v>
      </c>
      <c r="D10777" s="2" t="s">
        <v>15</v>
      </c>
      <c r="E10777" s="4">
        <v>1</v>
      </c>
      <c r="F10777" s="4">
        <v>1</v>
      </c>
      <c r="G10777" s="2" t="s">
        <v>32</v>
      </c>
      <c r="H10777" s="7">
        <v>5.99</v>
      </c>
      <c r="I10777" s="11">
        <v>1</v>
      </c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</row>
    <row r="10778" spans="1:26" ht="13" x14ac:dyDescent="0.15">
      <c r="A10778" s="2" t="s">
        <v>10792</v>
      </c>
      <c r="B10778" s="3">
        <v>45082</v>
      </c>
      <c r="C10778" s="2" t="s">
        <v>18</v>
      </c>
      <c r="D10778" s="2" t="s">
        <v>15</v>
      </c>
      <c r="E10778" s="4">
        <v>0</v>
      </c>
      <c r="F10778" s="4">
        <v>0</v>
      </c>
      <c r="G10778" s="2"/>
      <c r="H10778" s="7">
        <v>0</v>
      </c>
      <c r="I10778" s="11">
        <v>1</v>
      </c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</row>
    <row r="10779" spans="1:26" ht="13" x14ac:dyDescent="0.15">
      <c r="A10779" s="2" t="s">
        <v>10793</v>
      </c>
      <c r="B10779" s="3">
        <v>45083</v>
      </c>
      <c r="C10779" s="2" t="s">
        <v>21</v>
      </c>
      <c r="D10779" s="2" t="s">
        <v>15</v>
      </c>
      <c r="E10779" s="4">
        <v>0</v>
      </c>
      <c r="F10779" s="4">
        <v>0</v>
      </c>
      <c r="G10779" s="2"/>
      <c r="H10779" s="7">
        <v>0</v>
      </c>
      <c r="I10779" s="11">
        <v>1</v>
      </c>
      <c r="J10779" s="2"/>
      <c r="K10779" s="2"/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</row>
    <row r="10780" spans="1:26" ht="13" x14ac:dyDescent="0.15">
      <c r="A10780" s="2" t="s">
        <v>10794</v>
      </c>
      <c r="B10780" s="3">
        <v>45078</v>
      </c>
      <c r="C10780" s="2" t="s">
        <v>18</v>
      </c>
      <c r="D10780" s="2" t="s">
        <v>15</v>
      </c>
      <c r="E10780" s="4">
        <v>0</v>
      </c>
      <c r="F10780" s="4">
        <v>0</v>
      </c>
      <c r="G10780" s="2"/>
      <c r="H10780" s="7">
        <v>0</v>
      </c>
      <c r="I10780" s="11">
        <v>1</v>
      </c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</row>
    <row r="10781" spans="1:26" ht="13" x14ac:dyDescent="0.15">
      <c r="A10781" s="2" t="s">
        <v>10795</v>
      </c>
      <c r="B10781" s="3">
        <v>45084</v>
      </c>
      <c r="C10781" s="2" t="s">
        <v>21</v>
      </c>
      <c r="D10781" s="2" t="s">
        <v>10</v>
      </c>
      <c r="E10781" s="4">
        <v>0</v>
      </c>
      <c r="F10781" s="4">
        <v>0</v>
      </c>
      <c r="G10781" s="2"/>
      <c r="H10781" s="7">
        <v>0</v>
      </c>
      <c r="I10781" s="11">
        <v>1</v>
      </c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</row>
    <row r="10782" spans="1:26" ht="13" x14ac:dyDescent="0.15">
      <c r="A10782" s="2" t="s">
        <v>10796</v>
      </c>
      <c r="B10782" s="3">
        <v>45079</v>
      </c>
      <c r="C10782" s="2" t="s">
        <v>12</v>
      </c>
      <c r="D10782" s="2" t="s">
        <v>10</v>
      </c>
      <c r="E10782" s="4">
        <v>0</v>
      </c>
      <c r="F10782" s="4">
        <v>0</v>
      </c>
      <c r="G10782" s="2"/>
      <c r="H10782" s="7">
        <v>0</v>
      </c>
      <c r="I10782" s="11">
        <v>1</v>
      </c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</row>
    <row r="10783" spans="1:26" ht="13" x14ac:dyDescent="0.15">
      <c r="A10783" s="2" t="s">
        <v>10797</v>
      </c>
      <c r="B10783" s="3">
        <v>45083</v>
      </c>
      <c r="C10783" s="2" t="s">
        <v>18</v>
      </c>
      <c r="D10783" s="2" t="s">
        <v>10</v>
      </c>
      <c r="E10783" s="4">
        <v>0</v>
      </c>
      <c r="F10783" s="4">
        <v>0</v>
      </c>
      <c r="G10783" s="2"/>
      <c r="H10783" s="7">
        <v>0</v>
      </c>
      <c r="I10783" s="11">
        <v>1</v>
      </c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</row>
    <row r="10784" spans="1:26" ht="13" x14ac:dyDescent="0.15">
      <c r="A10784" s="2" t="s">
        <v>10798</v>
      </c>
      <c r="B10784" s="3">
        <v>45083</v>
      </c>
      <c r="C10784" s="2" t="s">
        <v>9</v>
      </c>
      <c r="D10784" s="2" t="s">
        <v>10</v>
      </c>
      <c r="E10784" s="4">
        <v>0</v>
      </c>
      <c r="F10784" s="4">
        <v>0</v>
      </c>
      <c r="G10784" s="2"/>
      <c r="H10784" s="7">
        <v>0</v>
      </c>
      <c r="I10784" s="11">
        <v>1</v>
      </c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</row>
    <row r="10785" spans="1:26" ht="13" x14ac:dyDescent="0.15">
      <c r="A10785" s="2" t="s">
        <v>10799</v>
      </c>
      <c r="B10785" s="3">
        <v>45080</v>
      </c>
      <c r="C10785" s="2" t="s">
        <v>18</v>
      </c>
      <c r="D10785" s="2" t="s">
        <v>10</v>
      </c>
      <c r="E10785" s="4">
        <v>0</v>
      </c>
      <c r="F10785" s="4">
        <v>0</v>
      </c>
      <c r="G10785" s="2"/>
      <c r="H10785" s="7">
        <v>0</v>
      </c>
      <c r="I10785" s="11">
        <v>1</v>
      </c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</row>
    <row r="10786" spans="1:26" ht="13" x14ac:dyDescent="0.15">
      <c r="A10786" s="2" t="s">
        <v>10800</v>
      </c>
      <c r="B10786" s="3">
        <v>45084</v>
      </c>
      <c r="C10786" s="2" t="s">
        <v>21</v>
      </c>
      <c r="D10786" s="2" t="s">
        <v>10</v>
      </c>
      <c r="E10786" s="4">
        <v>1</v>
      </c>
      <c r="F10786" s="4">
        <v>0</v>
      </c>
      <c r="G10786" s="2" t="s">
        <v>79</v>
      </c>
      <c r="H10786" s="7">
        <v>0</v>
      </c>
      <c r="I10786" s="11">
        <v>1</v>
      </c>
      <c r="J10786" s="2"/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</row>
    <row r="10787" spans="1:26" ht="13" x14ac:dyDescent="0.15">
      <c r="A10787" s="2" t="s">
        <v>10801</v>
      </c>
      <c r="B10787" s="3">
        <v>45078</v>
      </c>
      <c r="C10787" s="2" t="s">
        <v>12</v>
      </c>
      <c r="D10787" s="2" t="s">
        <v>15</v>
      </c>
      <c r="E10787" s="4">
        <v>0</v>
      </c>
      <c r="F10787" s="4">
        <v>0</v>
      </c>
      <c r="G10787" s="2"/>
      <c r="H10787" s="7">
        <v>0</v>
      </c>
      <c r="I10787" s="11">
        <v>1</v>
      </c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</row>
    <row r="10788" spans="1:26" ht="13" x14ac:dyDescent="0.15">
      <c r="A10788" s="2" t="s">
        <v>10802</v>
      </c>
      <c r="B10788" s="3">
        <v>45084</v>
      </c>
      <c r="C10788" s="2" t="s">
        <v>18</v>
      </c>
      <c r="D10788" s="2" t="s">
        <v>15</v>
      </c>
      <c r="E10788" s="4">
        <v>0</v>
      </c>
      <c r="F10788" s="4">
        <v>0</v>
      </c>
      <c r="G10788" s="2"/>
      <c r="H10788" s="7">
        <v>0</v>
      </c>
      <c r="I10788" s="11">
        <v>1</v>
      </c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</row>
    <row r="10789" spans="1:26" ht="13" x14ac:dyDescent="0.15">
      <c r="A10789" s="2" t="s">
        <v>10803</v>
      </c>
      <c r="B10789" s="3">
        <v>45082</v>
      </c>
      <c r="C10789" s="2" t="s">
        <v>18</v>
      </c>
      <c r="D10789" s="2" t="s">
        <v>15</v>
      </c>
      <c r="E10789" s="4">
        <v>0</v>
      </c>
      <c r="F10789" s="4">
        <v>0</v>
      </c>
      <c r="G10789" s="2"/>
      <c r="H10789" s="7">
        <v>0</v>
      </c>
      <c r="I10789" s="11">
        <v>1</v>
      </c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</row>
    <row r="10790" spans="1:26" ht="13" x14ac:dyDescent="0.15">
      <c r="A10790" s="2" t="s">
        <v>10804</v>
      </c>
      <c r="B10790" s="3">
        <v>45079</v>
      </c>
      <c r="C10790" s="2" t="s">
        <v>21</v>
      </c>
      <c r="D10790" s="2" t="s">
        <v>10</v>
      </c>
      <c r="E10790" s="4">
        <v>0</v>
      </c>
      <c r="F10790" s="4">
        <v>0</v>
      </c>
      <c r="G10790" s="2"/>
      <c r="H10790" s="7">
        <v>0</v>
      </c>
      <c r="I10790" s="11">
        <v>1</v>
      </c>
      <c r="J10790" s="2"/>
      <c r="K10790" s="2"/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</row>
    <row r="10791" spans="1:26" ht="13" x14ac:dyDescent="0.15">
      <c r="A10791" s="2" t="s">
        <v>10805</v>
      </c>
      <c r="B10791" s="3">
        <v>45081</v>
      </c>
      <c r="C10791" s="2" t="s">
        <v>9</v>
      </c>
      <c r="D10791" s="2" t="s">
        <v>10</v>
      </c>
      <c r="E10791" s="4">
        <v>0</v>
      </c>
      <c r="F10791" s="4">
        <v>0</v>
      </c>
      <c r="G10791" s="2"/>
      <c r="H10791" s="7">
        <v>0</v>
      </c>
      <c r="I10791" s="11">
        <v>1</v>
      </c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</row>
    <row r="10792" spans="1:26" ht="13" x14ac:dyDescent="0.15">
      <c r="A10792" s="2" t="s">
        <v>10806</v>
      </c>
      <c r="B10792" s="3">
        <v>45083</v>
      </c>
      <c r="C10792" s="2" t="s">
        <v>12</v>
      </c>
      <c r="D10792" s="2" t="s">
        <v>15</v>
      </c>
      <c r="E10792" s="4">
        <v>0</v>
      </c>
      <c r="F10792" s="4">
        <v>0</v>
      </c>
      <c r="G10792" s="2"/>
      <c r="H10792" s="7">
        <v>0</v>
      </c>
      <c r="I10792" s="11">
        <v>1</v>
      </c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</row>
    <row r="10793" spans="1:26" ht="13" x14ac:dyDescent="0.15">
      <c r="A10793" s="2" t="s">
        <v>10807</v>
      </c>
      <c r="B10793" s="3">
        <v>45078</v>
      </c>
      <c r="C10793" s="2" t="s">
        <v>21</v>
      </c>
      <c r="D10793" s="2" t="s">
        <v>15</v>
      </c>
      <c r="E10793" s="4">
        <v>0</v>
      </c>
      <c r="F10793" s="4">
        <v>0</v>
      </c>
      <c r="G10793" s="2"/>
      <c r="H10793" s="7">
        <v>0</v>
      </c>
      <c r="I10793" s="11">
        <v>1</v>
      </c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</row>
    <row r="10794" spans="1:26" ht="13" x14ac:dyDescent="0.15">
      <c r="A10794" s="2" t="s">
        <v>10808</v>
      </c>
      <c r="B10794" s="3">
        <v>45083</v>
      </c>
      <c r="C10794" s="2" t="s">
        <v>18</v>
      </c>
      <c r="D10794" s="2" t="s">
        <v>15</v>
      </c>
      <c r="E10794" s="4">
        <v>0</v>
      </c>
      <c r="F10794" s="4">
        <v>0</v>
      </c>
      <c r="G10794" s="2"/>
      <c r="H10794" s="7">
        <v>0</v>
      </c>
      <c r="I10794" s="11">
        <v>1</v>
      </c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</row>
    <row r="10795" spans="1:26" ht="13" x14ac:dyDescent="0.15">
      <c r="A10795" s="2" t="s">
        <v>10809</v>
      </c>
      <c r="B10795" s="3">
        <v>45083</v>
      </c>
      <c r="C10795" s="2" t="s">
        <v>9</v>
      </c>
      <c r="D10795" s="2" t="s">
        <v>15</v>
      </c>
      <c r="E10795" s="4">
        <v>1</v>
      </c>
      <c r="F10795" s="4">
        <v>0</v>
      </c>
      <c r="G10795" s="2" t="s">
        <v>32</v>
      </c>
      <c r="H10795" s="7">
        <v>0</v>
      </c>
      <c r="I10795" s="11">
        <v>1</v>
      </c>
      <c r="J10795" s="2"/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</row>
    <row r="10796" spans="1:26" ht="13" x14ac:dyDescent="0.15">
      <c r="A10796" s="2" t="s">
        <v>10810</v>
      </c>
      <c r="B10796" s="3">
        <v>45081</v>
      </c>
      <c r="C10796" s="2" t="s">
        <v>18</v>
      </c>
      <c r="D10796" s="2" t="s">
        <v>15</v>
      </c>
      <c r="E10796" s="4">
        <v>1</v>
      </c>
      <c r="F10796" s="4">
        <v>0</v>
      </c>
      <c r="G10796" s="2" t="s">
        <v>32</v>
      </c>
      <c r="H10796" s="7">
        <v>0</v>
      </c>
      <c r="I10796" s="11">
        <v>1</v>
      </c>
      <c r="J10796" s="2"/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</row>
    <row r="10797" spans="1:26" ht="13" x14ac:dyDescent="0.15">
      <c r="A10797" s="2" t="s">
        <v>10811</v>
      </c>
      <c r="B10797" s="3">
        <v>45084</v>
      </c>
      <c r="C10797" s="2" t="s">
        <v>21</v>
      </c>
      <c r="D10797" s="2" t="s">
        <v>10</v>
      </c>
      <c r="E10797" s="4">
        <v>0</v>
      </c>
      <c r="F10797" s="4">
        <v>0</v>
      </c>
      <c r="G10797" s="2"/>
      <c r="H10797" s="7">
        <v>0</v>
      </c>
      <c r="I10797" s="11">
        <v>1</v>
      </c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</row>
    <row r="10798" spans="1:26" ht="13" x14ac:dyDescent="0.15">
      <c r="A10798" s="2" t="s">
        <v>10812</v>
      </c>
      <c r="B10798" s="3">
        <v>45079</v>
      </c>
      <c r="C10798" s="2" t="s">
        <v>9</v>
      </c>
      <c r="D10798" s="2" t="s">
        <v>15</v>
      </c>
      <c r="E10798" s="4">
        <v>0</v>
      </c>
      <c r="F10798" s="4">
        <v>0</v>
      </c>
      <c r="G10798" s="2"/>
      <c r="H10798" s="7">
        <v>0</v>
      </c>
      <c r="I10798" s="11">
        <v>1</v>
      </c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</row>
    <row r="10799" spans="1:26" ht="13" x14ac:dyDescent="0.15">
      <c r="A10799" s="2" t="s">
        <v>10813</v>
      </c>
      <c r="B10799" s="3">
        <v>45084</v>
      </c>
      <c r="C10799" s="2" t="s">
        <v>18</v>
      </c>
      <c r="D10799" s="2" t="s">
        <v>10</v>
      </c>
      <c r="E10799" s="4">
        <v>0</v>
      </c>
      <c r="F10799" s="4">
        <v>0</v>
      </c>
      <c r="G10799" s="2"/>
      <c r="H10799" s="7">
        <v>0</v>
      </c>
      <c r="I10799" s="11">
        <v>1</v>
      </c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</row>
    <row r="10800" spans="1:26" ht="13" x14ac:dyDescent="0.15">
      <c r="A10800" s="2" t="s">
        <v>10814</v>
      </c>
      <c r="B10800" s="3">
        <v>45078</v>
      </c>
      <c r="C10800" s="2" t="s">
        <v>18</v>
      </c>
      <c r="D10800" s="2" t="s">
        <v>15</v>
      </c>
      <c r="E10800" s="4">
        <v>0</v>
      </c>
      <c r="F10800" s="4">
        <v>0</v>
      </c>
      <c r="G10800" s="2"/>
      <c r="H10800" s="7">
        <v>0</v>
      </c>
      <c r="I10800" s="11">
        <v>1</v>
      </c>
      <c r="J10800" s="2"/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</row>
    <row r="10801" spans="1:26" ht="13" x14ac:dyDescent="0.15">
      <c r="A10801" s="2" t="s">
        <v>10815</v>
      </c>
      <c r="B10801" s="3">
        <v>45084</v>
      </c>
      <c r="C10801" s="2" t="s">
        <v>9</v>
      </c>
      <c r="D10801" s="2" t="s">
        <v>15</v>
      </c>
      <c r="E10801" s="4">
        <v>0</v>
      </c>
      <c r="F10801" s="4">
        <v>0</v>
      </c>
      <c r="G10801" s="2"/>
      <c r="H10801" s="7">
        <v>0</v>
      </c>
      <c r="I10801" s="11">
        <v>1</v>
      </c>
      <c r="J10801" s="2"/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</row>
    <row r="10802" spans="1:26" ht="13" x14ac:dyDescent="0.15">
      <c r="A10802" s="2" t="s">
        <v>10816</v>
      </c>
      <c r="B10802" s="3">
        <v>45081</v>
      </c>
      <c r="C10802" s="2" t="s">
        <v>9</v>
      </c>
      <c r="D10802" s="2" t="s">
        <v>15</v>
      </c>
      <c r="E10802" s="4">
        <v>0</v>
      </c>
      <c r="F10802" s="4">
        <v>0</v>
      </c>
      <c r="G10802" s="2"/>
      <c r="H10802" s="7">
        <v>0</v>
      </c>
      <c r="I10802" s="11">
        <v>1</v>
      </c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</row>
    <row r="10803" spans="1:26" ht="13" x14ac:dyDescent="0.15">
      <c r="A10803" s="2" t="s">
        <v>10817</v>
      </c>
      <c r="B10803" s="3">
        <v>45084</v>
      </c>
      <c r="C10803" s="2" t="s">
        <v>21</v>
      </c>
      <c r="D10803" s="2" t="s">
        <v>10</v>
      </c>
      <c r="E10803" s="4">
        <v>0</v>
      </c>
      <c r="F10803" s="4">
        <v>0</v>
      </c>
      <c r="G10803" s="2"/>
      <c r="H10803" s="7">
        <v>0</v>
      </c>
      <c r="I10803" s="11">
        <v>1</v>
      </c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</row>
    <row r="10804" spans="1:26" ht="13" x14ac:dyDescent="0.15">
      <c r="A10804" s="2" t="s">
        <v>10818</v>
      </c>
      <c r="B10804" s="3">
        <v>45081</v>
      </c>
      <c r="C10804" s="2" t="s">
        <v>18</v>
      </c>
      <c r="D10804" s="2" t="s">
        <v>10</v>
      </c>
      <c r="E10804" s="4">
        <v>0</v>
      </c>
      <c r="F10804" s="4">
        <v>0</v>
      </c>
      <c r="G10804" s="2"/>
      <c r="H10804" s="7">
        <v>0</v>
      </c>
      <c r="I10804" s="11">
        <v>1</v>
      </c>
      <c r="J10804" s="2"/>
      <c r="K10804" s="2"/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</row>
    <row r="10805" spans="1:26" ht="13" x14ac:dyDescent="0.15">
      <c r="A10805" s="2" t="s">
        <v>10819</v>
      </c>
      <c r="B10805" s="3">
        <v>45084</v>
      </c>
      <c r="C10805" s="2" t="s">
        <v>12</v>
      </c>
      <c r="D10805" s="2" t="s">
        <v>15</v>
      </c>
      <c r="E10805" s="4">
        <v>0</v>
      </c>
      <c r="F10805" s="4">
        <v>0</v>
      </c>
      <c r="G10805" s="2"/>
      <c r="H10805" s="7">
        <v>0</v>
      </c>
      <c r="I10805" s="11">
        <v>1</v>
      </c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</row>
    <row r="10806" spans="1:26" ht="13" x14ac:dyDescent="0.15">
      <c r="A10806" s="2" t="s">
        <v>10820</v>
      </c>
      <c r="B10806" s="3">
        <v>45080</v>
      </c>
      <c r="C10806" s="2" t="s">
        <v>21</v>
      </c>
      <c r="D10806" s="2" t="s">
        <v>10</v>
      </c>
      <c r="E10806" s="4">
        <v>0</v>
      </c>
      <c r="F10806" s="4">
        <v>0</v>
      </c>
      <c r="G10806" s="2"/>
      <c r="H10806" s="7">
        <v>0</v>
      </c>
      <c r="I10806" s="11">
        <v>1</v>
      </c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</row>
    <row r="10807" spans="1:26" ht="13" x14ac:dyDescent="0.15">
      <c r="A10807" s="2" t="s">
        <v>10821</v>
      </c>
      <c r="B10807" s="3">
        <v>45080</v>
      </c>
      <c r="C10807" s="2" t="s">
        <v>9</v>
      </c>
      <c r="D10807" s="2" t="s">
        <v>10</v>
      </c>
      <c r="E10807" s="4">
        <v>0</v>
      </c>
      <c r="F10807" s="4">
        <v>0</v>
      </c>
      <c r="G10807" s="2"/>
      <c r="H10807" s="7">
        <v>0</v>
      </c>
      <c r="I10807" s="11">
        <v>1</v>
      </c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</row>
    <row r="10808" spans="1:26" ht="13" x14ac:dyDescent="0.15">
      <c r="A10808" s="2" t="s">
        <v>10822</v>
      </c>
      <c r="B10808" s="3">
        <v>45082</v>
      </c>
      <c r="C10808" s="2" t="s">
        <v>9</v>
      </c>
      <c r="D10808" s="2" t="s">
        <v>15</v>
      </c>
      <c r="E10808" s="4">
        <v>0</v>
      </c>
      <c r="F10808" s="4">
        <v>0</v>
      </c>
      <c r="G10808" s="2"/>
      <c r="H10808" s="7">
        <v>0</v>
      </c>
      <c r="I10808" s="11">
        <v>1</v>
      </c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</row>
    <row r="10809" spans="1:26" ht="13" x14ac:dyDescent="0.15">
      <c r="A10809" s="2" t="s">
        <v>10823</v>
      </c>
      <c r="B10809" s="3">
        <v>45079</v>
      </c>
      <c r="C10809" s="2" t="s">
        <v>18</v>
      </c>
      <c r="D10809" s="2" t="s">
        <v>10</v>
      </c>
      <c r="E10809" s="4">
        <v>0</v>
      </c>
      <c r="F10809" s="4">
        <v>0</v>
      </c>
      <c r="G10809" s="2"/>
      <c r="H10809" s="7">
        <v>0</v>
      </c>
      <c r="I10809" s="11">
        <v>1</v>
      </c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</row>
    <row r="10810" spans="1:26" ht="13" x14ac:dyDescent="0.15">
      <c r="A10810" s="2" t="s">
        <v>10824</v>
      </c>
      <c r="B10810" s="3">
        <v>45082</v>
      </c>
      <c r="C10810" s="2" t="s">
        <v>12</v>
      </c>
      <c r="D10810" s="2" t="s">
        <v>15</v>
      </c>
      <c r="E10810" s="4">
        <v>0</v>
      </c>
      <c r="F10810" s="4">
        <v>0</v>
      </c>
      <c r="G10810" s="2"/>
      <c r="H10810" s="7">
        <v>0</v>
      </c>
      <c r="I10810" s="11">
        <v>1</v>
      </c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</row>
    <row r="10811" spans="1:26" ht="13" x14ac:dyDescent="0.15">
      <c r="A10811" s="2" t="s">
        <v>10825</v>
      </c>
      <c r="B10811" s="3">
        <v>45082</v>
      </c>
      <c r="C10811" s="2" t="s">
        <v>9</v>
      </c>
      <c r="D10811" s="2" t="s">
        <v>15</v>
      </c>
      <c r="E10811" s="4">
        <v>0</v>
      </c>
      <c r="F10811" s="4">
        <v>0</v>
      </c>
      <c r="G10811" s="2"/>
      <c r="H10811" s="7">
        <v>0</v>
      </c>
      <c r="I10811" s="11">
        <v>1</v>
      </c>
      <c r="J10811" s="2"/>
      <c r="K10811" s="2"/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</row>
    <row r="10812" spans="1:26" ht="13" x14ac:dyDescent="0.15">
      <c r="A10812" s="2" t="s">
        <v>10826</v>
      </c>
      <c r="B10812" s="3">
        <v>45083</v>
      </c>
      <c r="C10812" s="2" t="s">
        <v>21</v>
      </c>
      <c r="D10812" s="2" t="s">
        <v>15</v>
      </c>
      <c r="E10812" s="4">
        <v>0</v>
      </c>
      <c r="F10812" s="4">
        <v>0</v>
      </c>
      <c r="G10812" s="2"/>
      <c r="H10812" s="7">
        <v>0</v>
      </c>
      <c r="I10812" s="11">
        <v>1</v>
      </c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</row>
    <row r="10813" spans="1:26" ht="13" x14ac:dyDescent="0.15">
      <c r="A10813" s="2" t="s">
        <v>10827</v>
      </c>
      <c r="B10813" s="3">
        <v>45084</v>
      </c>
      <c r="C10813" s="2" t="s">
        <v>12</v>
      </c>
      <c r="D10813" s="2" t="s">
        <v>15</v>
      </c>
      <c r="E10813" s="4">
        <v>0</v>
      </c>
      <c r="F10813" s="4">
        <v>0</v>
      </c>
      <c r="G10813" s="2"/>
      <c r="H10813" s="7">
        <v>0</v>
      </c>
      <c r="I10813" s="11">
        <v>1</v>
      </c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</row>
    <row r="10814" spans="1:26" ht="13" x14ac:dyDescent="0.15">
      <c r="A10814" s="2" t="s">
        <v>10828</v>
      </c>
      <c r="B10814" s="3">
        <v>45081</v>
      </c>
      <c r="C10814" s="2" t="s">
        <v>12</v>
      </c>
      <c r="D10814" s="2" t="s">
        <v>15</v>
      </c>
      <c r="E10814" s="4">
        <v>0</v>
      </c>
      <c r="F10814" s="4">
        <v>0</v>
      </c>
      <c r="G10814" s="2"/>
      <c r="H10814" s="7">
        <v>0</v>
      </c>
      <c r="I10814" s="11">
        <v>1</v>
      </c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</row>
    <row r="10815" spans="1:26" ht="13" x14ac:dyDescent="0.15">
      <c r="A10815" s="2" t="s">
        <v>10829</v>
      </c>
      <c r="B10815" s="3">
        <v>45081</v>
      </c>
      <c r="C10815" s="2" t="s">
        <v>18</v>
      </c>
      <c r="D10815" s="2" t="s">
        <v>10</v>
      </c>
      <c r="E10815" s="4">
        <v>1</v>
      </c>
      <c r="F10815" s="4">
        <v>1</v>
      </c>
      <c r="G10815" s="2" t="s">
        <v>79</v>
      </c>
      <c r="H10815" s="7">
        <v>2.99</v>
      </c>
      <c r="I10815" s="11">
        <v>1</v>
      </c>
      <c r="J10815" s="2"/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</row>
    <row r="10816" spans="1:26" ht="13" x14ac:dyDescent="0.15">
      <c r="A10816" s="2" t="s">
        <v>10830</v>
      </c>
      <c r="B10816" s="3">
        <v>45079</v>
      </c>
      <c r="C10816" s="2" t="s">
        <v>18</v>
      </c>
      <c r="D10816" s="2" t="s">
        <v>15</v>
      </c>
      <c r="E10816" s="4">
        <v>0</v>
      </c>
      <c r="F10816" s="4">
        <v>0</v>
      </c>
      <c r="G10816" s="2"/>
      <c r="H10816" s="7">
        <v>0</v>
      </c>
      <c r="I10816" s="11">
        <v>1</v>
      </c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</row>
    <row r="10817" spans="1:26" ht="13" x14ac:dyDescent="0.15">
      <c r="A10817" s="2" t="s">
        <v>10831</v>
      </c>
      <c r="B10817" s="3">
        <v>45081</v>
      </c>
      <c r="C10817" s="2" t="s">
        <v>21</v>
      </c>
      <c r="D10817" s="2" t="s">
        <v>10</v>
      </c>
      <c r="E10817" s="4">
        <v>0</v>
      </c>
      <c r="F10817" s="4">
        <v>0</v>
      </c>
      <c r="G10817" s="2"/>
      <c r="H10817" s="7">
        <v>0</v>
      </c>
      <c r="I10817" s="11">
        <v>1</v>
      </c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</row>
    <row r="10818" spans="1:26" ht="13" x14ac:dyDescent="0.15">
      <c r="A10818" s="2" t="s">
        <v>10832</v>
      </c>
      <c r="B10818" s="3">
        <v>45080</v>
      </c>
      <c r="C10818" s="2" t="s">
        <v>12</v>
      </c>
      <c r="D10818" s="2" t="s">
        <v>10</v>
      </c>
      <c r="E10818" s="4">
        <v>0</v>
      </c>
      <c r="F10818" s="4">
        <v>0</v>
      </c>
      <c r="G10818" s="2"/>
      <c r="H10818" s="7">
        <v>0</v>
      </c>
      <c r="I10818" s="11">
        <v>1</v>
      </c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</row>
    <row r="10819" spans="1:26" ht="13" x14ac:dyDescent="0.15">
      <c r="A10819" s="2" t="s">
        <v>10833</v>
      </c>
      <c r="B10819" s="3">
        <v>45082</v>
      </c>
      <c r="C10819" s="2" t="s">
        <v>9</v>
      </c>
      <c r="D10819" s="2" t="s">
        <v>10</v>
      </c>
      <c r="E10819" s="4">
        <v>0</v>
      </c>
      <c r="F10819" s="4">
        <v>0</v>
      </c>
      <c r="G10819" s="2"/>
      <c r="H10819" s="7">
        <v>0</v>
      </c>
      <c r="I10819" s="11">
        <v>1</v>
      </c>
      <c r="J10819" s="2"/>
      <c r="K10819" s="2"/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</row>
    <row r="10820" spans="1:26" ht="13" x14ac:dyDescent="0.15">
      <c r="A10820" s="2" t="s">
        <v>10834</v>
      </c>
      <c r="B10820" s="3">
        <v>45083</v>
      </c>
      <c r="C10820" s="2" t="s">
        <v>18</v>
      </c>
      <c r="D10820" s="2" t="s">
        <v>15</v>
      </c>
      <c r="E10820" s="4">
        <v>0</v>
      </c>
      <c r="F10820" s="4">
        <v>0</v>
      </c>
      <c r="G10820" s="2"/>
      <c r="H10820" s="7">
        <v>0</v>
      </c>
      <c r="I10820" s="11">
        <v>1</v>
      </c>
      <c r="J10820" s="2"/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</row>
    <row r="10821" spans="1:26" ht="13" x14ac:dyDescent="0.15">
      <c r="A10821" s="2" t="s">
        <v>10835</v>
      </c>
      <c r="B10821" s="3">
        <v>45084</v>
      </c>
      <c r="C10821" s="2" t="s">
        <v>18</v>
      </c>
      <c r="D10821" s="2" t="s">
        <v>15</v>
      </c>
      <c r="E10821" s="4">
        <v>0</v>
      </c>
      <c r="F10821" s="4">
        <v>0</v>
      </c>
      <c r="G10821" s="2"/>
      <c r="H10821" s="7">
        <v>0</v>
      </c>
      <c r="I10821" s="11">
        <v>1</v>
      </c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</row>
    <row r="10822" spans="1:26" ht="13" x14ac:dyDescent="0.15">
      <c r="A10822" s="2" t="s">
        <v>10836</v>
      </c>
      <c r="B10822" s="3">
        <v>45078</v>
      </c>
      <c r="C10822" s="2" t="s">
        <v>18</v>
      </c>
      <c r="D10822" s="2" t="s">
        <v>15</v>
      </c>
      <c r="E10822" s="4">
        <v>0</v>
      </c>
      <c r="F10822" s="4">
        <v>0</v>
      </c>
      <c r="G10822" s="2"/>
      <c r="H10822" s="7">
        <v>0</v>
      </c>
      <c r="I10822" s="11">
        <v>1</v>
      </c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</row>
    <row r="10823" spans="1:26" ht="13" x14ac:dyDescent="0.15">
      <c r="A10823" s="2" t="s">
        <v>10837</v>
      </c>
      <c r="B10823" s="3">
        <v>45082</v>
      </c>
      <c r="C10823" s="2" t="s">
        <v>9</v>
      </c>
      <c r="D10823" s="2" t="s">
        <v>15</v>
      </c>
      <c r="E10823" s="4">
        <v>0</v>
      </c>
      <c r="F10823" s="4">
        <v>0</v>
      </c>
      <c r="G10823" s="2"/>
      <c r="H10823" s="7">
        <v>0</v>
      </c>
      <c r="I10823" s="11">
        <v>1</v>
      </c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</row>
    <row r="10824" spans="1:26" ht="13" x14ac:dyDescent="0.15">
      <c r="A10824" s="2" t="s">
        <v>10838</v>
      </c>
      <c r="B10824" s="3">
        <v>45079</v>
      </c>
      <c r="C10824" s="2" t="s">
        <v>12</v>
      </c>
      <c r="D10824" s="2" t="s">
        <v>10</v>
      </c>
      <c r="E10824" s="4">
        <v>0</v>
      </c>
      <c r="F10824" s="4">
        <v>0</v>
      </c>
      <c r="G10824" s="2"/>
      <c r="H10824" s="7">
        <v>0</v>
      </c>
      <c r="I10824" s="11">
        <v>1</v>
      </c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</row>
    <row r="10825" spans="1:26" ht="13" x14ac:dyDescent="0.15">
      <c r="A10825" s="2" t="s">
        <v>10839</v>
      </c>
      <c r="B10825" s="3">
        <v>45080</v>
      </c>
      <c r="C10825" s="2" t="s">
        <v>18</v>
      </c>
      <c r="D10825" s="2" t="s">
        <v>10</v>
      </c>
      <c r="E10825" s="4">
        <v>0</v>
      </c>
      <c r="F10825" s="4">
        <v>0</v>
      </c>
      <c r="G10825" s="2"/>
      <c r="H10825" s="7">
        <v>0</v>
      </c>
      <c r="I10825" s="11">
        <v>1</v>
      </c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</row>
    <row r="10826" spans="1:26" ht="13" x14ac:dyDescent="0.15">
      <c r="A10826" s="2" t="s">
        <v>10840</v>
      </c>
      <c r="B10826" s="3">
        <v>45080</v>
      </c>
      <c r="C10826" s="2" t="s">
        <v>18</v>
      </c>
      <c r="D10826" s="2" t="s">
        <v>10</v>
      </c>
      <c r="E10826" s="4">
        <v>0</v>
      </c>
      <c r="F10826" s="4">
        <v>0</v>
      </c>
      <c r="G10826" s="2"/>
      <c r="H10826" s="7">
        <v>0</v>
      </c>
      <c r="I10826" s="11">
        <v>1</v>
      </c>
      <c r="J10826" s="2"/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</row>
    <row r="10827" spans="1:26" ht="13" x14ac:dyDescent="0.15">
      <c r="A10827" s="2" t="s">
        <v>10841</v>
      </c>
      <c r="B10827" s="3">
        <v>45078</v>
      </c>
      <c r="C10827" s="2" t="s">
        <v>9</v>
      </c>
      <c r="D10827" s="2" t="s">
        <v>10</v>
      </c>
      <c r="E10827" s="4">
        <v>0</v>
      </c>
      <c r="F10827" s="4">
        <v>0</v>
      </c>
      <c r="G10827" s="2"/>
      <c r="H10827" s="7">
        <v>0</v>
      </c>
      <c r="I10827" s="11">
        <v>1</v>
      </c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</row>
    <row r="10828" spans="1:26" ht="13" x14ac:dyDescent="0.15">
      <c r="A10828" s="2" t="s">
        <v>10842</v>
      </c>
      <c r="B10828" s="3">
        <v>45078</v>
      </c>
      <c r="C10828" s="2" t="s">
        <v>18</v>
      </c>
      <c r="D10828" s="2" t="s">
        <v>10</v>
      </c>
      <c r="E10828" s="4">
        <v>0</v>
      </c>
      <c r="F10828" s="4">
        <v>0</v>
      </c>
      <c r="G10828" s="2"/>
      <c r="H10828" s="7">
        <v>0</v>
      </c>
      <c r="I10828" s="11">
        <v>1</v>
      </c>
      <c r="J10828" s="2"/>
      <c r="K10828" s="2"/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</row>
    <row r="10829" spans="1:26" ht="13" x14ac:dyDescent="0.15">
      <c r="A10829" s="2" t="s">
        <v>10843</v>
      </c>
      <c r="B10829" s="3">
        <v>45084</v>
      </c>
      <c r="C10829" s="2" t="s">
        <v>21</v>
      </c>
      <c r="D10829" s="2" t="s">
        <v>15</v>
      </c>
      <c r="E10829" s="4">
        <v>0</v>
      </c>
      <c r="F10829" s="4">
        <v>0</v>
      </c>
      <c r="G10829" s="2"/>
      <c r="H10829" s="7">
        <v>0</v>
      </c>
      <c r="I10829" s="11">
        <v>1</v>
      </c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</row>
    <row r="10830" spans="1:26" ht="13" x14ac:dyDescent="0.15">
      <c r="A10830" s="2" t="s">
        <v>10844</v>
      </c>
      <c r="B10830" s="3">
        <v>45078</v>
      </c>
      <c r="C10830" s="2" t="s">
        <v>9</v>
      </c>
      <c r="D10830" s="2" t="s">
        <v>10</v>
      </c>
      <c r="E10830" s="4">
        <v>1</v>
      </c>
      <c r="F10830" s="4">
        <v>0</v>
      </c>
      <c r="G10830" s="2" t="s">
        <v>79</v>
      </c>
      <c r="H10830" s="7">
        <v>0</v>
      </c>
      <c r="I10830" s="11">
        <v>1</v>
      </c>
      <c r="J10830" s="2"/>
      <c r="K10830" s="2"/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</row>
    <row r="10831" spans="1:26" ht="13" x14ac:dyDescent="0.15">
      <c r="A10831" s="2" t="s">
        <v>10845</v>
      </c>
      <c r="B10831" s="3">
        <v>45079</v>
      </c>
      <c r="C10831" s="2" t="s">
        <v>21</v>
      </c>
      <c r="D10831" s="2" t="s">
        <v>15</v>
      </c>
      <c r="E10831" s="4">
        <v>0</v>
      </c>
      <c r="F10831" s="4">
        <v>0</v>
      </c>
      <c r="G10831" s="2"/>
      <c r="H10831" s="7">
        <v>0</v>
      </c>
      <c r="I10831" s="11">
        <v>1</v>
      </c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</row>
    <row r="10832" spans="1:26" ht="13" x14ac:dyDescent="0.15">
      <c r="A10832" s="2" t="s">
        <v>10846</v>
      </c>
      <c r="B10832" s="3">
        <v>45081</v>
      </c>
      <c r="C10832" s="2" t="s">
        <v>12</v>
      </c>
      <c r="D10832" s="2" t="s">
        <v>10</v>
      </c>
      <c r="E10832" s="4">
        <v>0</v>
      </c>
      <c r="F10832" s="4">
        <v>0</v>
      </c>
      <c r="G10832" s="2"/>
      <c r="H10832" s="7">
        <v>0</v>
      </c>
      <c r="I10832" s="11">
        <v>1</v>
      </c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</row>
    <row r="10833" spans="1:26" ht="13" x14ac:dyDescent="0.15">
      <c r="A10833" s="2" t="s">
        <v>10847</v>
      </c>
      <c r="B10833" s="3">
        <v>45081</v>
      </c>
      <c r="C10833" s="2" t="s">
        <v>12</v>
      </c>
      <c r="D10833" s="2" t="s">
        <v>15</v>
      </c>
      <c r="E10833" s="4">
        <v>0</v>
      </c>
      <c r="F10833" s="4">
        <v>0</v>
      </c>
      <c r="G10833" s="2"/>
      <c r="H10833" s="7">
        <v>0</v>
      </c>
      <c r="I10833" s="11">
        <v>1</v>
      </c>
      <c r="J10833" s="2"/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</row>
    <row r="10834" spans="1:26" ht="13" x14ac:dyDescent="0.15">
      <c r="A10834" s="2" t="s">
        <v>10848</v>
      </c>
      <c r="B10834" s="3">
        <v>45081</v>
      </c>
      <c r="C10834" s="2" t="s">
        <v>9</v>
      </c>
      <c r="D10834" s="2" t="s">
        <v>15</v>
      </c>
      <c r="E10834" s="4">
        <v>0</v>
      </c>
      <c r="F10834" s="4">
        <v>0</v>
      </c>
      <c r="G10834" s="2"/>
      <c r="H10834" s="7">
        <v>0</v>
      </c>
      <c r="I10834" s="11">
        <v>1</v>
      </c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</row>
    <row r="10835" spans="1:26" ht="13" x14ac:dyDescent="0.15">
      <c r="A10835" s="2" t="s">
        <v>10849</v>
      </c>
      <c r="B10835" s="3">
        <v>45081</v>
      </c>
      <c r="C10835" s="2" t="s">
        <v>9</v>
      </c>
      <c r="D10835" s="2" t="s">
        <v>10</v>
      </c>
      <c r="E10835" s="4">
        <v>1</v>
      </c>
      <c r="F10835" s="4">
        <v>0</v>
      </c>
      <c r="G10835" s="2" t="s">
        <v>79</v>
      </c>
      <c r="H10835" s="7">
        <v>0</v>
      </c>
      <c r="I10835" s="11">
        <v>1</v>
      </c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</row>
    <row r="10836" spans="1:26" ht="13" x14ac:dyDescent="0.15">
      <c r="A10836" s="2" t="s">
        <v>10850</v>
      </c>
      <c r="B10836" s="3">
        <v>45082</v>
      </c>
      <c r="C10836" s="2" t="s">
        <v>9</v>
      </c>
      <c r="D10836" s="2" t="s">
        <v>15</v>
      </c>
      <c r="E10836" s="4">
        <v>0</v>
      </c>
      <c r="F10836" s="4">
        <v>0</v>
      </c>
      <c r="G10836" s="2"/>
      <c r="H10836" s="7">
        <v>0</v>
      </c>
      <c r="I10836" s="11">
        <v>1</v>
      </c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</row>
    <row r="10837" spans="1:26" ht="13" x14ac:dyDescent="0.15">
      <c r="A10837" s="2" t="s">
        <v>10851</v>
      </c>
      <c r="B10837" s="3">
        <v>45081</v>
      </c>
      <c r="C10837" s="2" t="s">
        <v>21</v>
      </c>
      <c r="D10837" s="2" t="s">
        <v>10</v>
      </c>
      <c r="E10837" s="4">
        <v>0</v>
      </c>
      <c r="F10837" s="4">
        <v>0</v>
      </c>
      <c r="G10837" s="2"/>
      <c r="H10837" s="7">
        <v>0</v>
      </c>
      <c r="I10837" s="11">
        <v>1</v>
      </c>
      <c r="J10837" s="2"/>
      <c r="K10837" s="2"/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</row>
    <row r="10838" spans="1:26" ht="13" x14ac:dyDescent="0.15">
      <c r="A10838" s="2" t="s">
        <v>10852</v>
      </c>
      <c r="B10838" s="3">
        <v>45084</v>
      </c>
      <c r="C10838" s="2" t="s">
        <v>21</v>
      </c>
      <c r="D10838" s="2" t="s">
        <v>15</v>
      </c>
      <c r="E10838" s="4">
        <v>0</v>
      </c>
      <c r="F10838" s="4">
        <v>0</v>
      </c>
      <c r="G10838" s="2"/>
      <c r="H10838" s="7">
        <v>0</v>
      </c>
      <c r="I10838" s="11">
        <v>1</v>
      </c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</row>
    <row r="10839" spans="1:26" ht="13" x14ac:dyDescent="0.15">
      <c r="A10839" s="2" t="s">
        <v>10853</v>
      </c>
      <c r="B10839" s="3">
        <v>45081</v>
      </c>
      <c r="C10839" s="2" t="s">
        <v>9</v>
      </c>
      <c r="D10839" s="2" t="s">
        <v>10</v>
      </c>
      <c r="E10839" s="4">
        <v>1</v>
      </c>
      <c r="F10839" s="4">
        <v>1</v>
      </c>
      <c r="G10839" s="2" t="s">
        <v>79</v>
      </c>
      <c r="H10839" s="7">
        <v>11.96</v>
      </c>
      <c r="I10839" s="11">
        <v>1</v>
      </c>
      <c r="J10839" s="2"/>
      <c r="K10839" s="2"/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</row>
    <row r="10840" spans="1:26" ht="13" x14ac:dyDescent="0.15">
      <c r="A10840" s="2" t="s">
        <v>10854</v>
      </c>
      <c r="B10840" s="3">
        <v>45080</v>
      </c>
      <c r="C10840" s="2" t="s">
        <v>21</v>
      </c>
      <c r="D10840" s="2" t="s">
        <v>10</v>
      </c>
      <c r="E10840" s="4">
        <v>0</v>
      </c>
      <c r="F10840" s="4">
        <v>0</v>
      </c>
      <c r="G10840" s="2"/>
      <c r="H10840" s="7">
        <v>0</v>
      </c>
      <c r="I10840" s="11">
        <v>1</v>
      </c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</row>
    <row r="10841" spans="1:26" ht="13" x14ac:dyDescent="0.15">
      <c r="A10841" s="2" t="s">
        <v>10855</v>
      </c>
      <c r="B10841" s="3">
        <v>45084</v>
      </c>
      <c r="C10841" s="2" t="s">
        <v>18</v>
      </c>
      <c r="D10841" s="2" t="s">
        <v>10</v>
      </c>
      <c r="E10841" s="4">
        <v>0</v>
      </c>
      <c r="F10841" s="4">
        <v>0</v>
      </c>
      <c r="G10841" s="2"/>
      <c r="H10841" s="7">
        <v>0</v>
      </c>
      <c r="I10841" s="11">
        <v>1</v>
      </c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</row>
    <row r="10842" spans="1:26" ht="13" x14ac:dyDescent="0.15">
      <c r="A10842" s="2" t="s">
        <v>10856</v>
      </c>
      <c r="B10842" s="3">
        <v>45079</v>
      </c>
      <c r="C10842" s="2" t="s">
        <v>9</v>
      </c>
      <c r="D10842" s="2" t="s">
        <v>15</v>
      </c>
      <c r="E10842" s="4">
        <v>0</v>
      </c>
      <c r="F10842" s="4">
        <v>0</v>
      </c>
      <c r="G10842" s="2"/>
      <c r="H10842" s="7">
        <v>0</v>
      </c>
      <c r="I10842" s="11">
        <v>1</v>
      </c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</row>
    <row r="10843" spans="1:26" ht="13" x14ac:dyDescent="0.15">
      <c r="A10843" s="2" t="s">
        <v>10857</v>
      </c>
      <c r="B10843" s="3">
        <v>45081</v>
      </c>
      <c r="C10843" s="2" t="s">
        <v>12</v>
      </c>
      <c r="D10843" s="2" t="s">
        <v>15</v>
      </c>
      <c r="E10843" s="4">
        <v>0</v>
      </c>
      <c r="F10843" s="4">
        <v>0</v>
      </c>
      <c r="G10843" s="2"/>
      <c r="H10843" s="7">
        <v>0</v>
      </c>
      <c r="I10843" s="11">
        <v>1</v>
      </c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</row>
    <row r="10844" spans="1:26" ht="13" x14ac:dyDescent="0.15">
      <c r="A10844" s="2" t="s">
        <v>10858</v>
      </c>
      <c r="B10844" s="3">
        <v>45084</v>
      </c>
      <c r="C10844" s="2" t="s">
        <v>21</v>
      </c>
      <c r="D10844" s="2" t="s">
        <v>10</v>
      </c>
      <c r="E10844" s="4">
        <v>0</v>
      </c>
      <c r="F10844" s="4">
        <v>0</v>
      </c>
      <c r="G10844" s="2"/>
      <c r="H10844" s="7">
        <v>0</v>
      </c>
      <c r="I10844" s="11">
        <v>1</v>
      </c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</row>
    <row r="10845" spans="1:26" ht="13" x14ac:dyDescent="0.15">
      <c r="A10845" s="2" t="s">
        <v>10859</v>
      </c>
      <c r="B10845" s="3">
        <v>45079</v>
      </c>
      <c r="C10845" s="2" t="s">
        <v>18</v>
      </c>
      <c r="D10845" s="2" t="s">
        <v>10</v>
      </c>
      <c r="E10845" s="4">
        <v>0</v>
      </c>
      <c r="F10845" s="4">
        <v>0</v>
      </c>
      <c r="G10845" s="2"/>
      <c r="H10845" s="7">
        <v>0</v>
      </c>
      <c r="I10845" s="11">
        <v>1</v>
      </c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</row>
    <row r="10846" spans="1:26" ht="13" x14ac:dyDescent="0.15">
      <c r="A10846" s="2" t="s">
        <v>10860</v>
      </c>
      <c r="B10846" s="3">
        <v>45080</v>
      </c>
      <c r="C10846" s="2" t="s">
        <v>9</v>
      </c>
      <c r="D10846" s="2" t="s">
        <v>10</v>
      </c>
      <c r="E10846" s="4">
        <v>0</v>
      </c>
      <c r="F10846" s="4">
        <v>0</v>
      </c>
      <c r="G10846" s="2"/>
      <c r="H10846" s="7">
        <v>0</v>
      </c>
      <c r="I10846" s="11">
        <v>1</v>
      </c>
      <c r="J10846" s="2"/>
      <c r="K10846" s="2"/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</row>
    <row r="10847" spans="1:26" ht="13" x14ac:dyDescent="0.15">
      <c r="A10847" s="2" t="s">
        <v>10861</v>
      </c>
      <c r="B10847" s="3">
        <v>45081</v>
      </c>
      <c r="C10847" s="2" t="s">
        <v>9</v>
      </c>
      <c r="D10847" s="2" t="s">
        <v>10</v>
      </c>
      <c r="E10847" s="4">
        <v>0</v>
      </c>
      <c r="F10847" s="4">
        <v>0</v>
      </c>
      <c r="G10847" s="2"/>
      <c r="H10847" s="7">
        <v>0</v>
      </c>
      <c r="I10847" s="11">
        <v>1</v>
      </c>
      <c r="J10847" s="2"/>
      <c r="K10847" s="2"/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</row>
    <row r="10848" spans="1:26" ht="13" x14ac:dyDescent="0.15">
      <c r="A10848" s="2" t="s">
        <v>10862</v>
      </c>
      <c r="B10848" s="3">
        <v>45083</v>
      </c>
      <c r="C10848" s="2" t="s">
        <v>12</v>
      </c>
      <c r="D10848" s="2" t="s">
        <v>15</v>
      </c>
      <c r="E10848" s="4">
        <v>0</v>
      </c>
      <c r="F10848" s="4">
        <v>0</v>
      </c>
      <c r="G10848" s="2"/>
      <c r="H10848" s="7">
        <v>0</v>
      </c>
      <c r="I10848" s="11">
        <v>1</v>
      </c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</row>
    <row r="10849" spans="1:26" ht="13" x14ac:dyDescent="0.15">
      <c r="A10849" s="2" t="s">
        <v>10863</v>
      </c>
      <c r="B10849" s="3">
        <v>45080</v>
      </c>
      <c r="C10849" s="2" t="s">
        <v>21</v>
      </c>
      <c r="D10849" s="2" t="s">
        <v>10</v>
      </c>
      <c r="E10849" s="4">
        <v>0</v>
      </c>
      <c r="F10849" s="4">
        <v>0</v>
      </c>
      <c r="G10849" s="2"/>
      <c r="H10849" s="7">
        <v>0</v>
      </c>
      <c r="I10849" s="11">
        <v>1</v>
      </c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</row>
    <row r="10850" spans="1:26" ht="13" x14ac:dyDescent="0.15">
      <c r="A10850" s="2" t="s">
        <v>10864</v>
      </c>
      <c r="B10850" s="3">
        <v>45083</v>
      </c>
      <c r="C10850" s="2" t="s">
        <v>9</v>
      </c>
      <c r="D10850" s="2" t="s">
        <v>15</v>
      </c>
      <c r="E10850" s="4">
        <v>0</v>
      </c>
      <c r="F10850" s="4">
        <v>0</v>
      </c>
      <c r="G10850" s="2"/>
      <c r="H10850" s="7">
        <v>0</v>
      </c>
      <c r="I10850" s="11">
        <v>1</v>
      </c>
      <c r="J10850" s="2"/>
      <c r="K10850" s="2"/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</row>
    <row r="10851" spans="1:26" ht="13" x14ac:dyDescent="0.15">
      <c r="A10851" s="2" t="s">
        <v>10865</v>
      </c>
      <c r="B10851" s="3">
        <v>45081</v>
      </c>
      <c r="C10851" s="2" t="s">
        <v>18</v>
      </c>
      <c r="D10851" s="2" t="s">
        <v>15</v>
      </c>
      <c r="E10851" s="4">
        <v>0</v>
      </c>
      <c r="F10851" s="4">
        <v>0</v>
      </c>
      <c r="G10851" s="2"/>
      <c r="H10851" s="7">
        <v>0</v>
      </c>
      <c r="I10851" s="11">
        <v>1</v>
      </c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</row>
    <row r="10852" spans="1:26" ht="13" x14ac:dyDescent="0.15">
      <c r="A10852" s="2" t="s">
        <v>10866</v>
      </c>
      <c r="B10852" s="3">
        <v>45084</v>
      </c>
      <c r="C10852" s="2" t="s">
        <v>18</v>
      </c>
      <c r="D10852" s="2" t="s">
        <v>15</v>
      </c>
      <c r="E10852" s="4">
        <v>0</v>
      </c>
      <c r="F10852" s="4">
        <v>0</v>
      </c>
      <c r="G10852" s="2"/>
      <c r="H10852" s="7">
        <v>0</v>
      </c>
      <c r="I10852" s="11">
        <v>1</v>
      </c>
      <c r="J10852" s="2"/>
      <c r="K10852" s="2"/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</row>
    <row r="10853" spans="1:26" ht="13" x14ac:dyDescent="0.15">
      <c r="A10853" s="2" t="s">
        <v>10867</v>
      </c>
      <c r="B10853" s="3">
        <v>45078</v>
      </c>
      <c r="C10853" s="2" t="s">
        <v>18</v>
      </c>
      <c r="D10853" s="2" t="s">
        <v>10</v>
      </c>
      <c r="E10853" s="4">
        <v>0</v>
      </c>
      <c r="F10853" s="4">
        <v>0</v>
      </c>
      <c r="G10853" s="2"/>
      <c r="H10853" s="7">
        <v>0</v>
      </c>
      <c r="I10853" s="11">
        <v>1</v>
      </c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</row>
    <row r="10854" spans="1:26" ht="13" x14ac:dyDescent="0.15">
      <c r="A10854" s="2" t="s">
        <v>10868</v>
      </c>
      <c r="B10854" s="3">
        <v>45084</v>
      </c>
      <c r="C10854" s="2" t="s">
        <v>21</v>
      </c>
      <c r="D10854" s="2" t="s">
        <v>10</v>
      </c>
      <c r="E10854" s="4">
        <v>0</v>
      </c>
      <c r="F10854" s="4">
        <v>0</v>
      </c>
      <c r="G10854" s="2"/>
      <c r="H10854" s="7">
        <v>0</v>
      </c>
      <c r="I10854" s="11">
        <v>1</v>
      </c>
      <c r="J10854" s="2"/>
      <c r="K10854" s="2"/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</row>
    <row r="10855" spans="1:26" ht="13" x14ac:dyDescent="0.15">
      <c r="A10855" s="2" t="s">
        <v>10869</v>
      </c>
      <c r="B10855" s="3">
        <v>45078</v>
      </c>
      <c r="C10855" s="2" t="s">
        <v>18</v>
      </c>
      <c r="D10855" s="2" t="s">
        <v>15</v>
      </c>
      <c r="E10855" s="4">
        <v>0</v>
      </c>
      <c r="F10855" s="4">
        <v>0</v>
      </c>
      <c r="G10855" s="2"/>
      <c r="H10855" s="7">
        <v>0</v>
      </c>
      <c r="I10855" s="11">
        <v>1</v>
      </c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</row>
    <row r="10856" spans="1:26" ht="13" x14ac:dyDescent="0.15">
      <c r="A10856" s="2" t="s">
        <v>10870</v>
      </c>
      <c r="B10856" s="3">
        <v>45081</v>
      </c>
      <c r="C10856" s="2" t="s">
        <v>12</v>
      </c>
      <c r="D10856" s="2" t="s">
        <v>10</v>
      </c>
      <c r="E10856" s="4">
        <v>0</v>
      </c>
      <c r="F10856" s="4">
        <v>0</v>
      </c>
      <c r="G10856" s="2"/>
      <c r="H10856" s="7">
        <v>0</v>
      </c>
      <c r="I10856" s="11">
        <v>1</v>
      </c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</row>
    <row r="10857" spans="1:26" ht="13" x14ac:dyDescent="0.15">
      <c r="A10857" s="2" t="s">
        <v>10871</v>
      </c>
      <c r="B10857" s="3">
        <v>45083</v>
      </c>
      <c r="C10857" s="2" t="s">
        <v>9</v>
      </c>
      <c r="D10857" s="2" t="s">
        <v>10</v>
      </c>
      <c r="E10857" s="4">
        <v>0</v>
      </c>
      <c r="F10857" s="4">
        <v>0</v>
      </c>
      <c r="G10857" s="2"/>
      <c r="H10857" s="7">
        <v>0</v>
      </c>
      <c r="I10857" s="11">
        <v>1</v>
      </c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</row>
    <row r="10858" spans="1:26" ht="13" x14ac:dyDescent="0.15">
      <c r="A10858" s="2" t="s">
        <v>10872</v>
      </c>
      <c r="B10858" s="3">
        <v>45083</v>
      </c>
      <c r="C10858" s="2" t="s">
        <v>9</v>
      </c>
      <c r="D10858" s="2" t="s">
        <v>10</v>
      </c>
      <c r="E10858" s="4">
        <v>0</v>
      </c>
      <c r="F10858" s="4">
        <v>0</v>
      </c>
      <c r="G10858" s="2"/>
      <c r="H10858" s="7">
        <v>0</v>
      </c>
      <c r="I10858" s="11">
        <v>1</v>
      </c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</row>
    <row r="10859" spans="1:26" ht="13" x14ac:dyDescent="0.15">
      <c r="A10859" s="2" t="s">
        <v>10873</v>
      </c>
      <c r="B10859" s="3">
        <v>45083</v>
      </c>
      <c r="C10859" s="2" t="s">
        <v>21</v>
      </c>
      <c r="D10859" s="2" t="s">
        <v>10</v>
      </c>
      <c r="E10859" s="4">
        <v>0</v>
      </c>
      <c r="F10859" s="4">
        <v>0</v>
      </c>
      <c r="G10859" s="2"/>
      <c r="H10859" s="7">
        <v>0</v>
      </c>
      <c r="I10859" s="11">
        <v>1</v>
      </c>
      <c r="J10859" s="2"/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</row>
    <row r="10860" spans="1:26" ht="13" x14ac:dyDescent="0.15">
      <c r="A10860" s="2" t="s">
        <v>10874</v>
      </c>
      <c r="B10860" s="3">
        <v>45078</v>
      </c>
      <c r="C10860" s="2" t="s">
        <v>18</v>
      </c>
      <c r="D10860" s="2" t="s">
        <v>15</v>
      </c>
      <c r="E10860" s="4">
        <v>0</v>
      </c>
      <c r="F10860" s="4">
        <v>0</v>
      </c>
      <c r="G10860" s="2"/>
      <c r="H10860" s="7">
        <v>0</v>
      </c>
      <c r="I10860" s="11">
        <v>1</v>
      </c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</row>
    <row r="10861" spans="1:26" ht="13" x14ac:dyDescent="0.15">
      <c r="A10861" s="2" t="s">
        <v>10875</v>
      </c>
      <c r="B10861" s="3">
        <v>45081</v>
      </c>
      <c r="C10861" s="2" t="s">
        <v>21</v>
      </c>
      <c r="D10861" s="2" t="s">
        <v>15</v>
      </c>
      <c r="E10861" s="4">
        <v>0</v>
      </c>
      <c r="F10861" s="4">
        <v>0</v>
      </c>
      <c r="G10861" s="2"/>
      <c r="H10861" s="7">
        <v>0</v>
      </c>
      <c r="I10861" s="11">
        <v>1</v>
      </c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</row>
    <row r="10862" spans="1:26" ht="13" x14ac:dyDescent="0.15">
      <c r="A10862" s="2" t="s">
        <v>10876</v>
      </c>
      <c r="B10862" s="3">
        <v>45081</v>
      </c>
      <c r="C10862" s="2" t="s">
        <v>21</v>
      </c>
      <c r="D10862" s="2" t="s">
        <v>10</v>
      </c>
      <c r="E10862" s="4">
        <v>0</v>
      </c>
      <c r="F10862" s="4">
        <v>0</v>
      </c>
      <c r="G10862" s="2"/>
      <c r="H10862" s="7">
        <v>0</v>
      </c>
      <c r="I10862" s="11">
        <v>1</v>
      </c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</row>
    <row r="10863" spans="1:26" ht="13" x14ac:dyDescent="0.15">
      <c r="A10863" s="2" t="s">
        <v>10877</v>
      </c>
      <c r="B10863" s="3">
        <v>45082</v>
      </c>
      <c r="C10863" s="2" t="s">
        <v>9</v>
      </c>
      <c r="D10863" s="2" t="s">
        <v>10</v>
      </c>
      <c r="E10863" s="4">
        <v>0</v>
      </c>
      <c r="F10863" s="4">
        <v>0</v>
      </c>
      <c r="G10863" s="2"/>
      <c r="H10863" s="7">
        <v>0</v>
      </c>
      <c r="I10863" s="11">
        <v>1</v>
      </c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</row>
    <row r="10864" spans="1:26" ht="13" x14ac:dyDescent="0.15">
      <c r="A10864" s="2" t="s">
        <v>10878</v>
      </c>
      <c r="B10864" s="3">
        <v>45084</v>
      </c>
      <c r="C10864" s="2" t="s">
        <v>9</v>
      </c>
      <c r="D10864" s="2" t="s">
        <v>10</v>
      </c>
      <c r="E10864" s="4">
        <v>0</v>
      </c>
      <c r="F10864" s="4">
        <v>0</v>
      </c>
      <c r="G10864" s="2"/>
      <c r="H10864" s="7">
        <v>0</v>
      </c>
      <c r="I10864" s="11">
        <v>1</v>
      </c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</row>
    <row r="10865" spans="1:26" ht="13" x14ac:dyDescent="0.15">
      <c r="A10865" s="2" t="s">
        <v>10879</v>
      </c>
      <c r="B10865" s="3">
        <v>45081</v>
      </c>
      <c r="C10865" s="2" t="s">
        <v>18</v>
      </c>
      <c r="D10865" s="2" t="s">
        <v>15</v>
      </c>
      <c r="E10865" s="4">
        <v>0</v>
      </c>
      <c r="F10865" s="4">
        <v>0</v>
      </c>
      <c r="G10865" s="2"/>
      <c r="H10865" s="7">
        <v>0</v>
      </c>
      <c r="I10865" s="11">
        <v>1</v>
      </c>
      <c r="J10865" s="2"/>
      <c r="K10865" s="2"/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</row>
    <row r="10866" spans="1:26" ht="13" x14ac:dyDescent="0.15">
      <c r="A10866" s="2" t="s">
        <v>10880</v>
      </c>
      <c r="B10866" s="3">
        <v>45079</v>
      </c>
      <c r="C10866" s="2" t="s">
        <v>9</v>
      </c>
      <c r="D10866" s="2" t="s">
        <v>10</v>
      </c>
      <c r="E10866" s="4">
        <v>0</v>
      </c>
      <c r="F10866" s="4">
        <v>0</v>
      </c>
      <c r="G10866" s="2"/>
      <c r="H10866" s="7">
        <v>0</v>
      </c>
      <c r="I10866" s="11">
        <v>1</v>
      </c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</row>
    <row r="10867" spans="1:26" ht="13" x14ac:dyDescent="0.15">
      <c r="A10867" s="2" t="s">
        <v>10881</v>
      </c>
      <c r="B10867" s="3">
        <v>45082</v>
      </c>
      <c r="C10867" s="2" t="s">
        <v>18</v>
      </c>
      <c r="D10867" s="2" t="s">
        <v>15</v>
      </c>
      <c r="E10867" s="4">
        <v>0</v>
      </c>
      <c r="F10867" s="4">
        <v>0</v>
      </c>
      <c r="G10867" s="2"/>
      <c r="H10867" s="7">
        <v>0</v>
      </c>
      <c r="I10867" s="11">
        <v>1</v>
      </c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</row>
    <row r="10868" spans="1:26" ht="13" x14ac:dyDescent="0.15">
      <c r="A10868" s="2" t="s">
        <v>10882</v>
      </c>
      <c r="B10868" s="3">
        <v>45078</v>
      </c>
      <c r="C10868" s="2" t="s">
        <v>12</v>
      </c>
      <c r="D10868" s="2" t="s">
        <v>15</v>
      </c>
      <c r="E10868" s="4">
        <v>0</v>
      </c>
      <c r="F10868" s="4">
        <v>0</v>
      </c>
      <c r="G10868" s="2"/>
      <c r="H10868" s="7">
        <v>0</v>
      </c>
      <c r="I10868" s="11">
        <v>1</v>
      </c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</row>
    <row r="10869" spans="1:26" ht="13" x14ac:dyDescent="0.15">
      <c r="A10869" s="2" t="s">
        <v>10883</v>
      </c>
      <c r="B10869" s="3">
        <v>45083</v>
      </c>
      <c r="C10869" s="2" t="s">
        <v>21</v>
      </c>
      <c r="D10869" s="2" t="s">
        <v>15</v>
      </c>
      <c r="E10869" s="4">
        <v>0</v>
      </c>
      <c r="F10869" s="4">
        <v>0</v>
      </c>
      <c r="G10869" s="2"/>
      <c r="H10869" s="7">
        <v>0</v>
      </c>
      <c r="I10869" s="11">
        <v>1</v>
      </c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</row>
    <row r="10870" spans="1:26" ht="13" x14ac:dyDescent="0.15">
      <c r="A10870" s="2" t="s">
        <v>10884</v>
      </c>
      <c r="B10870" s="3">
        <v>45082</v>
      </c>
      <c r="C10870" s="2" t="s">
        <v>21</v>
      </c>
      <c r="D10870" s="2" t="s">
        <v>15</v>
      </c>
      <c r="E10870" s="4">
        <v>0</v>
      </c>
      <c r="F10870" s="4">
        <v>0</v>
      </c>
      <c r="G10870" s="2"/>
      <c r="H10870" s="7">
        <v>0</v>
      </c>
      <c r="I10870" s="11">
        <v>1</v>
      </c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</row>
    <row r="10871" spans="1:26" ht="13" x14ac:dyDescent="0.15">
      <c r="A10871" s="2" t="s">
        <v>10885</v>
      </c>
      <c r="B10871" s="3">
        <v>45081</v>
      </c>
      <c r="C10871" s="2" t="s">
        <v>12</v>
      </c>
      <c r="D10871" s="2" t="s">
        <v>15</v>
      </c>
      <c r="E10871" s="4">
        <v>0</v>
      </c>
      <c r="F10871" s="4">
        <v>0</v>
      </c>
      <c r="G10871" s="2"/>
      <c r="H10871" s="7">
        <v>0</v>
      </c>
      <c r="I10871" s="11">
        <v>1</v>
      </c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</row>
    <row r="10872" spans="1:26" ht="13" x14ac:dyDescent="0.15">
      <c r="A10872" s="2" t="s">
        <v>10886</v>
      </c>
      <c r="B10872" s="3">
        <v>45083</v>
      </c>
      <c r="C10872" s="2" t="s">
        <v>12</v>
      </c>
      <c r="D10872" s="2" t="s">
        <v>15</v>
      </c>
      <c r="E10872" s="4">
        <v>0</v>
      </c>
      <c r="F10872" s="4">
        <v>0</v>
      </c>
      <c r="G10872" s="2"/>
      <c r="H10872" s="7">
        <v>0</v>
      </c>
      <c r="I10872" s="11">
        <v>1</v>
      </c>
      <c r="J10872" s="2"/>
      <c r="K10872" s="2"/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</row>
    <row r="10873" spans="1:26" ht="13" x14ac:dyDescent="0.15">
      <c r="A10873" s="2" t="s">
        <v>10887</v>
      </c>
      <c r="B10873" s="3">
        <v>45081</v>
      </c>
      <c r="C10873" s="2" t="s">
        <v>9</v>
      </c>
      <c r="D10873" s="2" t="s">
        <v>10</v>
      </c>
      <c r="E10873" s="4">
        <v>0</v>
      </c>
      <c r="F10873" s="4">
        <v>0</v>
      </c>
      <c r="G10873" s="2"/>
      <c r="H10873" s="7">
        <v>0</v>
      </c>
      <c r="I10873" s="11">
        <v>1</v>
      </c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</row>
    <row r="10874" spans="1:26" ht="13" x14ac:dyDescent="0.15">
      <c r="A10874" s="2" t="s">
        <v>10888</v>
      </c>
      <c r="B10874" s="3">
        <v>45081</v>
      </c>
      <c r="C10874" s="2" t="s">
        <v>21</v>
      </c>
      <c r="D10874" s="2" t="s">
        <v>10</v>
      </c>
      <c r="E10874" s="4">
        <v>0</v>
      </c>
      <c r="F10874" s="4">
        <v>0</v>
      </c>
      <c r="G10874" s="2"/>
      <c r="H10874" s="7">
        <v>0</v>
      </c>
      <c r="I10874" s="11">
        <v>1</v>
      </c>
      <c r="J10874" s="2"/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</row>
    <row r="10875" spans="1:26" ht="13" x14ac:dyDescent="0.15">
      <c r="A10875" s="2" t="s">
        <v>10889</v>
      </c>
      <c r="B10875" s="3">
        <v>45078</v>
      </c>
      <c r="C10875" s="2" t="s">
        <v>9</v>
      </c>
      <c r="D10875" s="2" t="s">
        <v>15</v>
      </c>
      <c r="E10875" s="4">
        <v>0</v>
      </c>
      <c r="F10875" s="4">
        <v>0</v>
      </c>
      <c r="G10875" s="2"/>
      <c r="H10875" s="7">
        <v>0</v>
      </c>
      <c r="I10875" s="11">
        <v>1</v>
      </c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</row>
    <row r="10876" spans="1:26" ht="13" x14ac:dyDescent="0.15">
      <c r="A10876" s="2" t="s">
        <v>10890</v>
      </c>
      <c r="B10876" s="3">
        <v>45081</v>
      </c>
      <c r="C10876" s="2" t="s">
        <v>21</v>
      </c>
      <c r="D10876" s="2" t="s">
        <v>10</v>
      </c>
      <c r="E10876" s="4">
        <v>0</v>
      </c>
      <c r="F10876" s="4">
        <v>0</v>
      </c>
      <c r="G10876" s="2"/>
      <c r="H10876" s="7">
        <v>0</v>
      </c>
      <c r="I10876" s="11">
        <v>1</v>
      </c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</row>
    <row r="10877" spans="1:26" ht="13" x14ac:dyDescent="0.15">
      <c r="A10877" s="2" t="s">
        <v>10891</v>
      </c>
      <c r="B10877" s="3">
        <v>45081</v>
      </c>
      <c r="C10877" s="2" t="s">
        <v>18</v>
      </c>
      <c r="D10877" s="2" t="s">
        <v>10</v>
      </c>
      <c r="E10877" s="4">
        <v>0</v>
      </c>
      <c r="F10877" s="4">
        <v>0</v>
      </c>
      <c r="G10877" s="2"/>
      <c r="H10877" s="7">
        <v>0</v>
      </c>
      <c r="I10877" s="11">
        <v>1</v>
      </c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</row>
    <row r="10878" spans="1:26" ht="13" x14ac:dyDescent="0.15">
      <c r="A10878" s="2" t="s">
        <v>10892</v>
      </c>
      <c r="B10878" s="3">
        <v>45084</v>
      </c>
      <c r="C10878" s="2" t="s">
        <v>18</v>
      </c>
      <c r="D10878" s="2" t="s">
        <v>10</v>
      </c>
      <c r="E10878" s="4">
        <v>0</v>
      </c>
      <c r="F10878" s="4">
        <v>0</v>
      </c>
      <c r="G10878" s="2"/>
      <c r="H10878" s="7">
        <v>0</v>
      </c>
      <c r="I10878" s="11">
        <v>1</v>
      </c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</row>
    <row r="10879" spans="1:26" ht="13" x14ac:dyDescent="0.15">
      <c r="A10879" s="2" t="s">
        <v>10893</v>
      </c>
      <c r="B10879" s="3">
        <v>45080</v>
      </c>
      <c r="C10879" s="2" t="s">
        <v>12</v>
      </c>
      <c r="D10879" s="2" t="s">
        <v>15</v>
      </c>
      <c r="E10879" s="4">
        <v>0</v>
      </c>
      <c r="F10879" s="4">
        <v>0</v>
      </c>
      <c r="G10879" s="2"/>
      <c r="H10879" s="7">
        <v>0</v>
      </c>
      <c r="I10879" s="11">
        <v>1</v>
      </c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</row>
    <row r="10880" spans="1:26" ht="13" x14ac:dyDescent="0.15">
      <c r="A10880" s="2" t="s">
        <v>10894</v>
      </c>
      <c r="B10880" s="3">
        <v>45083</v>
      </c>
      <c r="C10880" s="2" t="s">
        <v>9</v>
      </c>
      <c r="D10880" s="2" t="s">
        <v>10</v>
      </c>
      <c r="E10880" s="4">
        <v>0</v>
      </c>
      <c r="F10880" s="4">
        <v>0</v>
      </c>
      <c r="G10880" s="2"/>
      <c r="H10880" s="7">
        <v>0</v>
      </c>
      <c r="I10880" s="11">
        <v>1</v>
      </c>
      <c r="J10880" s="2"/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</row>
    <row r="10881" spans="1:26" ht="13" x14ac:dyDescent="0.15">
      <c r="A10881" s="2" t="s">
        <v>10895</v>
      </c>
      <c r="B10881" s="3">
        <v>45081</v>
      </c>
      <c r="C10881" s="2" t="s">
        <v>21</v>
      </c>
      <c r="D10881" s="2" t="s">
        <v>15</v>
      </c>
      <c r="E10881" s="4">
        <v>0</v>
      </c>
      <c r="F10881" s="4">
        <v>0</v>
      </c>
      <c r="G10881" s="2"/>
      <c r="H10881" s="7">
        <v>0</v>
      </c>
      <c r="I10881" s="11">
        <v>1</v>
      </c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</row>
    <row r="10882" spans="1:26" ht="13" x14ac:dyDescent="0.15">
      <c r="A10882" s="2" t="s">
        <v>10896</v>
      </c>
      <c r="B10882" s="3">
        <v>45081</v>
      </c>
      <c r="C10882" s="2" t="s">
        <v>18</v>
      </c>
      <c r="D10882" s="2" t="s">
        <v>10</v>
      </c>
      <c r="E10882" s="4">
        <v>0</v>
      </c>
      <c r="F10882" s="4">
        <v>0</v>
      </c>
      <c r="G10882" s="2"/>
      <c r="H10882" s="7">
        <v>0</v>
      </c>
      <c r="I10882" s="11">
        <v>1</v>
      </c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</row>
    <row r="10883" spans="1:26" ht="13" x14ac:dyDescent="0.15">
      <c r="A10883" s="2" t="s">
        <v>10897</v>
      </c>
      <c r="B10883" s="3">
        <v>45081</v>
      </c>
      <c r="C10883" s="2" t="s">
        <v>21</v>
      </c>
      <c r="D10883" s="2" t="s">
        <v>10</v>
      </c>
      <c r="E10883" s="4">
        <v>0</v>
      </c>
      <c r="F10883" s="4">
        <v>0</v>
      </c>
      <c r="G10883" s="2"/>
      <c r="H10883" s="7">
        <v>0</v>
      </c>
      <c r="I10883" s="11">
        <v>1</v>
      </c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</row>
    <row r="10884" spans="1:26" ht="13" x14ac:dyDescent="0.15">
      <c r="A10884" s="2" t="s">
        <v>10898</v>
      </c>
      <c r="B10884" s="3">
        <v>45082</v>
      </c>
      <c r="C10884" s="2" t="s">
        <v>12</v>
      </c>
      <c r="D10884" s="2" t="s">
        <v>15</v>
      </c>
      <c r="E10884" s="4">
        <v>0</v>
      </c>
      <c r="F10884" s="4">
        <v>0</v>
      </c>
      <c r="G10884" s="2"/>
      <c r="H10884" s="7">
        <v>0</v>
      </c>
      <c r="I10884" s="11">
        <v>1</v>
      </c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</row>
    <row r="10885" spans="1:26" ht="13" x14ac:dyDescent="0.15">
      <c r="A10885" s="2" t="s">
        <v>10899</v>
      </c>
      <c r="B10885" s="3">
        <v>45080</v>
      </c>
      <c r="C10885" s="2" t="s">
        <v>21</v>
      </c>
      <c r="D10885" s="2" t="s">
        <v>15</v>
      </c>
      <c r="E10885" s="4">
        <v>0</v>
      </c>
      <c r="F10885" s="4">
        <v>0</v>
      </c>
      <c r="G10885" s="2"/>
      <c r="H10885" s="7">
        <v>0</v>
      </c>
      <c r="I10885" s="11">
        <v>1</v>
      </c>
      <c r="J10885" s="2"/>
      <c r="K10885" s="2"/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</row>
    <row r="10886" spans="1:26" ht="13" x14ac:dyDescent="0.15">
      <c r="A10886" s="2" t="s">
        <v>10900</v>
      </c>
      <c r="B10886" s="3">
        <v>45081</v>
      </c>
      <c r="C10886" s="2" t="s">
        <v>12</v>
      </c>
      <c r="D10886" s="2" t="s">
        <v>10</v>
      </c>
      <c r="E10886" s="4">
        <v>1</v>
      </c>
      <c r="F10886" s="4">
        <v>0</v>
      </c>
      <c r="G10886" s="2" t="s">
        <v>79</v>
      </c>
      <c r="H10886" s="7">
        <v>0</v>
      </c>
      <c r="I10886" s="11">
        <v>1</v>
      </c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</row>
    <row r="10887" spans="1:26" ht="13" x14ac:dyDescent="0.15">
      <c r="A10887" s="2" t="s">
        <v>10901</v>
      </c>
      <c r="B10887" s="3">
        <v>45079</v>
      </c>
      <c r="C10887" s="2" t="s">
        <v>18</v>
      </c>
      <c r="D10887" s="2" t="s">
        <v>10</v>
      </c>
      <c r="E10887" s="4">
        <v>0</v>
      </c>
      <c r="F10887" s="4">
        <v>0</v>
      </c>
      <c r="G10887" s="2"/>
      <c r="H10887" s="7">
        <v>0</v>
      </c>
      <c r="I10887" s="11">
        <v>1</v>
      </c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</row>
    <row r="10888" spans="1:26" ht="13" x14ac:dyDescent="0.15">
      <c r="A10888" s="2" t="s">
        <v>10902</v>
      </c>
      <c r="B10888" s="3">
        <v>45083</v>
      </c>
      <c r="C10888" s="2" t="s">
        <v>12</v>
      </c>
      <c r="D10888" s="2" t="s">
        <v>10</v>
      </c>
      <c r="E10888" s="4">
        <v>0</v>
      </c>
      <c r="F10888" s="4">
        <v>0</v>
      </c>
      <c r="G10888" s="2"/>
      <c r="H10888" s="7">
        <v>0</v>
      </c>
      <c r="I10888" s="11">
        <v>1</v>
      </c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</row>
    <row r="10889" spans="1:26" ht="13" x14ac:dyDescent="0.15">
      <c r="A10889" s="2" t="s">
        <v>10903</v>
      </c>
      <c r="B10889" s="3">
        <v>45078</v>
      </c>
      <c r="C10889" s="2" t="s">
        <v>18</v>
      </c>
      <c r="D10889" s="2" t="s">
        <v>10</v>
      </c>
      <c r="E10889" s="4">
        <v>0</v>
      </c>
      <c r="F10889" s="4">
        <v>0</v>
      </c>
      <c r="G10889" s="2"/>
      <c r="H10889" s="7">
        <v>0</v>
      </c>
      <c r="I10889" s="11">
        <v>1</v>
      </c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</row>
    <row r="10890" spans="1:26" ht="13" x14ac:dyDescent="0.15">
      <c r="A10890" s="2" t="s">
        <v>10904</v>
      </c>
      <c r="B10890" s="3">
        <v>45081</v>
      </c>
      <c r="C10890" s="2" t="s">
        <v>12</v>
      </c>
      <c r="D10890" s="2" t="s">
        <v>10</v>
      </c>
      <c r="E10890" s="4">
        <v>0</v>
      </c>
      <c r="F10890" s="4">
        <v>0</v>
      </c>
      <c r="G10890" s="2"/>
      <c r="H10890" s="7">
        <v>0</v>
      </c>
      <c r="I10890" s="11">
        <v>1</v>
      </c>
      <c r="J10890" s="2"/>
      <c r="K10890" s="2"/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</row>
    <row r="10891" spans="1:26" ht="13" x14ac:dyDescent="0.15">
      <c r="A10891" s="2" t="s">
        <v>10905</v>
      </c>
      <c r="B10891" s="3">
        <v>45078</v>
      </c>
      <c r="C10891" s="2" t="s">
        <v>9</v>
      </c>
      <c r="D10891" s="2" t="s">
        <v>15</v>
      </c>
      <c r="E10891" s="4">
        <v>0</v>
      </c>
      <c r="F10891" s="4">
        <v>0</v>
      </c>
      <c r="G10891" s="2"/>
      <c r="H10891" s="7">
        <v>0</v>
      </c>
      <c r="I10891" s="11">
        <v>1</v>
      </c>
      <c r="J10891" s="2"/>
      <c r="K10891" s="2"/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</row>
    <row r="10892" spans="1:26" ht="13" x14ac:dyDescent="0.15">
      <c r="A10892" s="2" t="s">
        <v>10906</v>
      </c>
      <c r="B10892" s="3">
        <v>45081</v>
      </c>
      <c r="C10892" s="2" t="s">
        <v>9</v>
      </c>
      <c r="D10892" s="2" t="s">
        <v>15</v>
      </c>
      <c r="E10892" s="4">
        <v>0</v>
      </c>
      <c r="F10892" s="4">
        <v>0</v>
      </c>
      <c r="G10892" s="2"/>
      <c r="H10892" s="7">
        <v>0</v>
      </c>
      <c r="I10892" s="11">
        <v>1</v>
      </c>
      <c r="J10892" s="2"/>
      <c r="K10892" s="2"/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</row>
    <row r="10893" spans="1:26" ht="13" x14ac:dyDescent="0.15">
      <c r="A10893" s="2" t="s">
        <v>10907</v>
      </c>
      <c r="B10893" s="3">
        <v>45080</v>
      </c>
      <c r="C10893" s="2" t="s">
        <v>21</v>
      </c>
      <c r="D10893" s="2" t="s">
        <v>10</v>
      </c>
      <c r="E10893" s="4">
        <v>1</v>
      </c>
      <c r="F10893" s="4">
        <v>0</v>
      </c>
      <c r="G10893" s="2" t="s">
        <v>79</v>
      </c>
      <c r="H10893" s="7">
        <v>0</v>
      </c>
      <c r="I10893" s="11">
        <v>1</v>
      </c>
      <c r="J10893" s="2"/>
      <c r="K10893" s="2"/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</row>
    <row r="10894" spans="1:26" ht="13" x14ac:dyDescent="0.15">
      <c r="A10894" s="2" t="s">
        <v>10908</v>
      </c>
      <c r="B10894" s="3">
        <v>45078</v>
      </c>
      <c r="C10894" s="2" t="s">
        <v>21</v>
      </c>
      <c r="D10894" s="2" t="s">
        <v>15</v>
      </c>
      <c r="E10894" s="4">
        <v>1</v>
      </c>
      <c r="F10894" s="4">
        <v>0</v>
      </c>
      <c r="G10894" s="2" t="s">
        <v>32</v>
      </c>
      <c r="H10894" s="7">
        <v>0</v>
      </c>
      <c r="I10894" s="11">
        <v>1</v>
      </c>
      <c r="J10894" s="2"/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</row>
    <row r="10895" spans="1:26" ht="13" x14ac:dyDescent="0.15">
      <c r="A10895" s="2" t="s">
        <v>10909</v>
      </c>
      <c r="B10895" s="3">
        <v>45079</v>
      </c>
      <c r="C10895" s="2" t="s">
        <v>21</v>
      </c>
      <c r="D10895" s="2" t="s">
        <v>15</v>
      </c>
      <c r="E10895" s="4">
        <v>0</v>
      </c>
      <c r="F10895" s="4">
        <v>0</v>
      </c>
      <c r="G10895" s="2"/>
      <c r="H10895" s="7">
        <v>0</v>
      </c>
      <c r="I10895" s="11">
        <v>1</v>
      </c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</row>
    <row r="10896" spans="1:26" ht="13" x14ac:dyDescent="0.15">
      <c r="A10896" s="2" t="s">
        <v>10910</v>
      </c>
      <c r="B10896" s="3">
        <v>45082</v>
      </c>
      <c r="C10896" s="2" t="s">
        <v>21</v>
      </c>
      <c r="D10896" s="2" t="s">
        <v>10</v>
      </c>
      <c r="E10896" s="4">
        <v>0</v>
      </c>
      <c r="F10896" s="4">
        <v>0</v>
      </c>
      <c r="G10896" s="2"/>
      <c r="H10896" s="7">
        <v>0</v>
      </c>
      <c r="I10896" s="11">
        <v>1</v>
      </c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</row>
    <row r="10897" spans="1:26" ht="13" x14ac:dyDescent="0.15">
      <c r="A10897" s="2" t="s">
        <v>10911</v>
      </c>
      <c r="B10897" s="3">
        <v>45078</v>
      </c>
      <c r="C10897" s="2" t="s">
        <v>9</v>
      </c>
      <c r="D10897" s="2" t="s">
        <v>15</v>
      </c>
      <c r="E10897" s="4">
        <v>0</v>
      </c>
      <c r="F10897" s="4">
        <v>0</v>
      </c>
      <c r="G10897" s="2"/>
      <c r="H10897" s="7">
        <v>0</v>
      </c>
      <c r="I10897" s="11">
        <v>1</v>
      </c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</row>
    <row r="10898" spans="1:26" ht="13" x14ac:dyDescent="0.15">
      <c r="A10898" s="2" t="s">
        <v>10912</v>
      </c>
      <c r="B10898" s="3">
        <v>45078</v>
      </c>
      <c r="C10898" s="2" t="s">
        <v>12</v>
      </c>
      <c r="D10898" s="2" t="s">
        <v>15</v>
      </c>
      <c r="E10898" s="4">
        <v>0</v>
      </c>
      <c r="F10898" s="4">
        <v>0</v>
      </c>
      <c r="G10898" s="2"/>
      <c r="H10898" s="7">
        <v>0</v>
      </c>
      <c r="I10898" s="11">
        <v>1</v>
      </c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</row>
    <row r="10899" spans="1:26" ht="13" x14ac:dyDescent="0.15">
      <c r="A10899" s="2" t="s">
        <v>10913</v>
      </c>
      <c r="B10899" s="3">
        <v>45079</v>
      </c>
      <c r="C10899" s="2" t="s">
        <v>12</v>
      </c>
      <c r="D10899" s="2" t="s">
        <v>15</v>
      </c>
      <c r="E10899" s="4">
        <v>0</v>
      </c>
      <c r="F10899" s="4">
        <v>0</v>
      </c>
      <c r="G10899" s="2"/>
      <c r="H10899" s="7">
        <v>0</v>
      </c>
      <c r="I10899" s="11">
        <v>1</v>
      </c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</row>
    <row r="10900" spans="1:26" ht="13" x14ac:dyDescent="0.15">
      <c r="A10900" s="2" t="s">
        <v>10914</v>
      </c>
      <c r="B10900" s="3">
        <v>45080</v>
      </c>
      <c r="C10900" s="2" t="s">
        <v>9</v>
      </c>
      <c r="D10900" s="2" t="s">
        <v>10</v>
      </c>
      <c r="E10900" s="4">
        <v>0</v>
      </c>
      <c r="F10900" s="4">
        <v>0</v>
      </c>
      <c r="G10900" s="2"/>
      <c r="H10900" s="7">
        <v>0</v>
      </c>
      <c r="I10900" s="11">
        <v>1</v>
      </c>
      <c r="J10900" s="2"/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</row>
    <row r="10901" spans="1:26" ht="13" x14ac:dyDescent="0.15">
      <c r="A10901" s="2" t="s">
        <v>10915</v>
      </c>
      <c r="B10901" s="3">
        <v>45082</v>
      </c>
      <c r="C10901" s="2" t="s">
        <v>18</v>
      </c>
      <c r="D10901" s="2" t="s">
        <v>15</v>
      </c>
      <c r="E10901" s="4">
        <v>0</v>
      </c>
      <c r="F10901" s="4">
        <v>0</v>
      </c>
      <c r="G10901" s="2"/>
      <c r="H10901" s="7">
        <v>0</v>
      </c>
      <c r="I10901" s="11">
        <v>1</v>
      </c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</row>
    <row r="10902" spans="1:26" ht="13" x14ac:dyDescent="0.15">
      <c r="A10902" s="2" t="s">
        <v>10916</v>
      </c>
      <c r="B10902" s="3">
        <v>45084</v>
      </c>
      <c r="C10902" s="2" t="s">
        <v>18</v>
      </c>
      <c r="D10902" s="2" t="s">
        <v>10</v>
      </c>
      <c r="E10902" s="4">
        <v>0</v>
      </c>
      <c r="F10902" s="4">
        <v>0</v>
      </c>
      <c r="G10902" s="2"/>
      <c r="H10902" s="7">
        <v>0</v>
      </c>
      <c r="I10902" s="11">
        <v>1</v>
      </c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</row>
    <row r="10903" spans="1:26" ht="13" x14ac:dyDescent="0.15">
      <c r="A10903" s="2" t="s">
        <v>10917</v>
      </c>
      <c r="B10903" s="3">
        <v>45081</v>
      </c>
      <c r="C10903" s="2" t="s">
        <v>12</v>
      </c>
      <c r="D10903" s="2" t="s">
        <v>15</v>
      </c>
      <c r="E10903" s="4">
        <v>0</v>
      </c>
      <c r="F10903" s="4">
        <v>0</v>
      </c>
      <c r="G10903" s="2"/>
      <c r="H10903" s="7">
        <v>0</v>
      </c>
      <c r="I10903" s="11">
        <v>1</v>
      </c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</row>
    <row r="10904" spans="1:26" ht="13" x14ac:dyDescent="0.15">
      <c r="A10904" s="2" t="s">
        <v>10918</v>
      </c>
      <c r="B10904" s="3">
        <v>45083</v>
      </c>
      <c r="C10904" s="2" t="s">
        <v>18</v>
      </c>
      <c r="D10904" s="2" t="s">
        <v>15</v>
      </c>
      <c r="E10904" s="4">
        <v>0</v>
      </c>
      <c r="F10904" s="4">
        <v>0</v>
      </c>
      <c r="G10904" s="2"/>
      <c r="H10904" s="7">
        <v>0</v>
      </c>
      <c r="I10904" s="11">
        <v>1</v>
      </c>
      <c r="J10904" s="2"/>
      <c r="K10904" s="2"/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</row>
    <row r="10905" spans="1:26" ht="13" x14ac:dyDescent="0.15">
      <c r="A10905" s="2" t="s">
        <v>10919</v>
      </c>
      <c r="B10905" s="3">
        <v>45083</v>
      </c>
      <c r="C10905" s="2" t="s">
        <v>12</v>
      </c>
      <c r="D10905" s="2" t="s">
        <v>10</v>
      </c>
      <c r="E10905" s="4">
        <v>0</v>
      </c>
      <c r="F10905" s="4">
        <v>0</v>
      </c>
      <c r="G10905" s="2"/>
      <c r="H10905" s="7">
        <v>0</v>
      </c>
      <c r="I10905" s="11">
        <v>1</v>
      </c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</row>
    <row r="10906" spans="1:26" ht="13" x14ac:dyDescent="0.15">
      <c r="A10906" s="2" t="s">
        <v>10920</v>
      </c>
      <c r="B10906" s="3">
        <v>45082</v>
      </c>
      <c r="C10906" s="2" t="s">
        <v>21</v>
      </c>
      <c r="D10906" s="2" t="s">
        <v>15</v>
      </c>
      <c r="E10906" s="4">
        <v>1</v>
      </c>
      <c r="F10906" s="4">
        <v>0</v>
      </c>
      <c r="G10906" s="2" t="s">
        <v>32</v>
      </c>
      <c r="H10906" s="7">
        <v>0</v>
      </c>
      <c r="I10906" s="11">
        <v>1</v>
      </c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</row>
    <row r="10907" spans="1:26" ht="13" x14ac:dyDescent="0.15">
      <c r="A10907" s="2" t="s">
        <v>10921</v>
      </c>
      <c r="B10907" s="3">
        <v>45079</v>
      </c>
      <c r="C10907" s="2" t="s">
        <v>12</v>
      </c>
      <c r="D10907" s="2" t="s">
        <v>10</v>
      </c>
      <c r="E10907" s="4">
        <v>0</v>
      </c>
      <c r="F10907" s="4">
        <v>0</v>
      </c>
      <c r="G10907" s="2"/>
      <c r="H10907" s="7">
        <v>0</v>
      </c>
      <c r="I10907" s="11">
        <v>1</v>
      </c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</row>
    <row r="10908" spans="1:26" ht="13" x14ac:dyDescent="0.15">
      <c r="A10908" s="2" t="s">
        <v>10922</v>
      </c>
      <c r="B10908" s="3">
        <v>45078</v>
      </c>
      <c r="C10908" s="2" t="s">
        <v>18</v>
      </c>
      <c r="D10908" s="2" t="s">
        <v>15</v>
      </c>
      <c r="E10908" s="4">
        <v>0</v>
      </c>
      <c r="F10908" s="4">
        <v>0</v>
      </c>
      <c r="G10908" s="2"/>
      <c r="H10908" s="7">
        <v>0</v>
      </c>
      <c r="I10908" s="11">
        <v>1</v>
      </c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</row>
    <row r="10909" spans="1:26" ht="13" x14ac:dyDescent="0.15">
      <c r="A10909" s="2" t="s">
        <v>10923</v>
      </c>
      <c r="B10909" s="3">
        <v>45079</v>
      </c>
      <c r="C10909" s="2" t="s">
        <v>21</v>
      </c>
      <c r="D10909" s="2" t="s">
        <v>10</v>
      </c>
      <c r="E10909" s="4">
        <v>0</v>
      </c>
      <c r="F10909" s="4">
        <v>0</v>
      </c>
      <c r="G10909" s="2"/>
      <c r="H10909" s="7">
        <v>0</v>
      </c>
      <c r="I10909" s="11">
        <v>1</v>
      </c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</row>
    <row r="10910" spans="1:26" ht="13" x14ac:dyDescent="0.15">
      <c r="A10910" s="2" t="s">
        <v>10924</v>
      </c>
      <c r="B10910" s="3">
        <v>45081</v>
      </c>
      <c r="C10910" s="2" t="s">
        <v>12</v>
      </c>
      <c r="D10910" s="2" t="s">
        <v>10</v>
      </c>
      <c r="E10910" s="4">
        <v>0</v>
      </c>
      <c r="F10910" s="4">
        <v>0</v>
      </c>
      <c r="G10910" s="2"/>
      <c r="H10910" s="7">
        <v>0</v>
      </c>
      <c r="I10910" s="11">
        <v>1</v>
      </c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</row>
    <row r="10911" spans="1:26" ht="13" x14ac:dyDescent="0.15">
      <c r="A10911" s="2" t="s">
        <v>10925</v>
      </c>
      <c r="B10911" s="3">
        <v>45083</v>
      </c>
      <c r="C10911" s="2" t="s">
        <v>21</v>
      </c>
      <c r="D10911" s="2" t="s">
        <v>10</v>
      </c>
      <c r="E10911" s="4">
        <v>0</v>
      </c>
      <c r="F10911" s="4">
        <v>0</v>
      </c>
      <c r="G10911" s="2"/>
      <c r="H10911" s="7">
        <v>0</v>
      </c>
      <c r="I10911" s="11">
        <v>1</v>
      </c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</row>
    <row r="10912" spans="1:26" ht="13" x14ac:dyDescent="0.15">
      <c r="A10912" s="2" t="s">
        <v>10926</v>
      </c>
      <c r="B10912" s="3">
        <v>45083</v>
      </c>
      <c r="C10912" s="2" t="s">
        <v>18</v>
      </c>
      <c r="D10912" s="2" t="s">
        <v>15</v>
      </c>
      <c r="E10912" s="4">
        <v>0</v>
      </c>
      <c r="F10912" s="4">
        <v>0</v>
      </c>
      <c r="G10912" s="2"/>
      <c r="H10912" s="7">
        <v>0</v>
      </c>
      <c r="I10912" s="11">
        <v>1</v>
      </c>
      <c r="J10912" s="2"/>
      <c r="K10912" s="2"/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</row>
    <row r="10913" spans="1:26" ht="13" x14ac:dyDescent="0.15">
      <c r="A10913" s="2" t="s">
        <v>10927</v>
      </c>
      <c r="B10913" s="3">
        <v>45083</v>
      </c>
      <c r="C10913" s="2" t="s">
        <v>18</v>
      </c>
      <c r="D10913" s="2" t="s">
        <v>10</v>
      </c>
      <c r="E10913" s="4">
        <v>1</v>
      </c>
      <c r="F10913" s="4">
        <v>0</v>
      </c>
      <c r="G10913" s="2" t="s">
        <v>79</v>
      </c>
      <c r="H10913" s="7">
        <v>0</v>
      </c>
      <c r="I10913" s="11">
        <v>1</v>
      </c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</row>
    <row r="10914" spans="1:26" ht="13" x14ac:dyDescent="0.15">
      <c r="A10914" s="2" t="s">
        <v>10928</v>
      </c>
      <c r="B10914" s="3">
        <v>45078</v>
      </c>
      <c r="C10914" s="2" t="s">
        <v>21</v>
      </c>
      <c r="D10914" s="2" t="s">
        <v>10</v>
      </c>
      <c r="E10914" s="4">
        <v>0</v>
      </c>
      <c r="F10914" s="4">
        <v>0</v>
      </c>
      <c r="G10914" s="2"/>
      <c r="H10914" s="7">
        <v>0</v>
      </c>
      <c r="I10914" s="11">
        <v>1</v>
      </c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</row>
    <row r="10915" spans="1:26" ht="13" x14ac:dyDescent="0.15">
      <c r="A10915" s="2" t="s">
        <v>10929</v>
      </c>
      <c r="B10915" s="3">
        <v>45079</v>
      </c>
      <c r="C10915" s="2" t="s">
        <v>12</v>
      </c>
      <c r="D10915" s="2" t="s">
        <v>10</v>
      </c>
      <c r="E10915" s="4">
        <v>0</v>
      </c>
      <c r="F10915" s="4">
        <v>0</v>
      </c>
      <c r="G10915" s="2"/>
      <c r="H10915" s="7">
        <v>0</v>
      </c>
      <c r="I10915" s="11">
        <v>1</v>
      </c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</row>
    <row r="10916" spans="1:26" ht="13" x14ac:dyDescent="0.15">
      <c r="A10916" s="2" t="s">
        <v>10930</v>
      </c>
      <c r="B10916" s="3">
        <v>45084</v>
      </c>
      <c r="C10916" s="2" t="s">
        <v>9</v>
      </c>
      <c r="D10916" s="2" t="s">
        <v>10</v>
      </c>
      <c r="E10916" s="4">
        <v>0</v>
      </c>
      <c r="F10916" s="4">
        <v>0</v>
      </c>
      <c r="G10916" s="2"/>
      <c r="H10916" s="7">
        <v>0</v>
      </c>
      <c r="I10916" s="11">
        <v>1</v>
      </c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</row>
    <row r="10917" spans="1:26" ht="13" x14ac:dyDescent="0.15">
      <c r="A10917" s="2" t="s">
        <v>10931</v>
      </c>
      <c r="B10917" s="3">
        <v>45084</v>
      </c>
      <c r="C10917" s="2" t="s">
        <v>18</v>
      </c>
      <c r="D10917" s="2" t="s">
        <v>15</v>
      </c>
      <c r="E10917" s="4">
        <v>0</v>
      </c>
      <c r="F10917" s="4">
        <v>0</v>
      </c>
      <c r="G10917" s="2"/>
      <c r="H10917" s="7">
        <v>0</v>
      </c>
      <c r="I10917" s="11">
        <v>1</v>
      </c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</row>
    <row r="10918" spans="1:26" ht="13" x14ac:dyDescent="0.15">
      <c r="A10918" s="2" t="s">
        <v>10932</v>
      </c>
      <c r="B10918" s="3">
        <v>45079</v>
      </c>
      <c r="C10918" s="2" t="s">
        <v>12</v>
      </c>
      <c r="D10918" s="2" t="s">
        <v>10</v>
      </c>
      <c r="E10918" s="4">
        <v>0</v>
      </c>
      <c r="F10918" s="4">
        <v>0</v>
      </c>
      <c r="G10918" s="2"/>
      <c r="H10918" s="7">
        <v>0</v>
      </c>
      <c r="I10918" s="11">
        <v>1</v>
      </c>
      <c r="J10918" s="2"/>
      <c r="K10918" s="2"/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</row>
    <row r="10919" spans="1:26" ht="13" x14ac:dyDescent="0.15">
      <c r="A10919" s="2" t="s">
        <v>10933</v>
      </c>
      <c r="B10919" s="3">
        <v>45080</v>
      </c>
      <c r="C10919" s="2" t="s">
        <v>21</v>
      </c>
      <c r="D10919" s="2" t="s">
        <v>10</v>
      </c>
      <c r="E10919" s="4">
        <v>0</v>
      </c>
      <c r="F10919" s="4">
        <v>0</v>
      </c>
      <c r="G10919" s="2"/>
      <c r="H10919" s="7">
        <v>0</v>
      </c>
      <c r="I10919" s="11">
        <v>1</v>
      </c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</row>
    <row r="10920" spans="1:26" ht="13" x14ac:dyDescent="0.15">
      <c r="A10920" s="2" t="s">
        <v>10934</v>
      </c>
      <c r="B10920" s="3">
        <v>45082</v>
      </c>
      <c r="C10920" s="2" t="s">
        <v>21</v>
      </c>
      <c r="D10920" s="2" t="s">
        <v>10</v>
      </c>
      <c r="E10920" s="4">
        <v>1</v>
      </c>
      <c r="F10920" s="4">
        <v>0</v>
      </c>
      <c r="G10920" s="2" t="s">
        <v>79</v>
      </c>
      <c r="H10920" s="7">
        <v>0</v>
      </c>
      <c r="I10920" s="11">
        <v>1</v>
      </c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</row>
    <row r="10921" spans="1:26" ht="13" x14ac:dyDescent="0.15">
      <c r="A10921" s="2" t="s">
        <v>10935</v>
      </c>
      <c r="B10921" s="3">
        <v>45081</v>
      </c>
      <c r="C10921" s="2" t="s">
        <v>21</v>
      </c>
      <c r="D10921" s="2" t="s">
        <v>15</v>
      </c>
      <c r="E10921" s="4">
        <v>1</v>
      </c>
      <c r="F10921" s="4">
        <v>0</v>
      </c>
      <c r="G10921" s="2" t="s">
        <v>32</v>
      </c>
      <c r="H10921" s="7">
        <v>0</v>
      </c>
      <c r="I10921" s="11">
        <v>1</v>
      </c>
      <c r="J10921" s="2"/>
      <c r="K10921" s="2"/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</row>
    <row r="10922" spans="1:26" ht="13" x14ac:dyDescent="0.15">
      <c r="A10922" s="2" t="s">
        <v>10936</v>
      </c>
      <c r="B10922" s="3">
        <v>45082</v>
      </c>
      <c r="C10922" s="2" t="s">
        <v>12</v>
      </c>
      <c r="D10922" s="2" t="s">
        <v>10</v>
      </c>
      <c r="E10922" s="4">
        <v>0</v>
      </c>
      <c r="F10922" s="4">
        <v>0</v>
      </c>
      <c r="G10922" s="2"/>
      <c r="H10922" s="7">
        <v>0</v>
      </c>
      <c r="I10922" s="11">
        <v>1</v>
      </c>
      <c r="J10922" s="2"/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</row>
    <row r="10923" spans="1:26" ht="13" x14ac:dyDescent="0.15">
      <c r="A10923" s="2" t="s">
        <v>10937</v>
      </c>
      <c r="B10923" s="3">
        <v>45080</v>
      </c>
      <c r="C10923" s="2" t="s">
        <v>18</v>
      </c>
      <c r="D10923" s="2" t="s">
        <v>10</v>
      </c>
      <c r="E10923" s="4">
        <v>0</v>
      </c>
      <c r="F10923" s="4">
        <v>0</v>
      </c>
      <c r="G10923" s="2"/>
      <c r="H10923" s="7">
        <v>0</v>
      </c>
      <c r="I10923" s="11">
        <v>1</v>
      </c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</row>
    <row r="10924" spans="1:26" ht="13" x14ac:dyDescent="0.15">
      <c r="A10924" s="2" t="s">
        <v>10938</v>
      </c>
      <c r="B10924" s="3">
        <v>45079</v>
      </c>
      <c r="C10924" s="2" t="s">
        <v>21</v>
      </c>
      <c r="D10924" s="2" t="s">
        <v>10</v>
      </c>
      <c r="E10924" s="4">
        <v>0</v>
      </c>
      <c r="F10924" s="4">
        <v>0</v>
      </c>
      <c r="G10924" s="2"/>
      <c r="H10924" s="7">
        <v>0</v>
      </c>
      <c r="I10924" s="11">
        <v>1</v>
      </c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</row>
    <row r="10925" spans="1:26" ht="13" x14ac:dyDescent="0.15">
      <c r="A10925" s="2" t="s">
        <v>10939</v>
      </c>
      <c r="B10925" s="3">
        <v>45083</v>
      </c>
      <c r="C10925" s="2" t="s">
        <v>18</v>
      </c>
      <c r="D10925" s="2" t="s">
        <v>15</v>
      </c>
      <c r="E10925" s="4">
        <v>0</v>
      </c>
      <c r="F10925" s="4">
        <v>0</v>
      </c>
      <c r="G10925" s="2"/>
      <c r="H10925" s="7">
        <v>0</v>
      </c>
      <c r="I10925" s="11">
        <v>1</v>
      </c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</row>
    <row r="10926" spans="1:26" ht="13" x14ac:dyDescent="0.15">
      <c r="A10926" s="2" t="s">
        <v>10940</v>
      </c>
      <c r="B10926" s="3">
        <v>45083</v>
      </c>
      <c r="C10926" s="2" t="s">
        <v>9</v>
      </c>
      <c r="D10926" s="2" t="s">
        <v>10</v>
      </c>
      <c r="E10926" s="4">
        <v>0</v>
      </c>
      <c r="F10926" s="4">
        <v>0</v>
      </c>
      <c r="G10926" s="2"/>
      <c r="H10926" s="7">
        <v>0</v>
      </c>
      <c r="I10926" s="11">
        <v>1</v>
      </c>
      <c r="J10926" s="2"/>
      <c r="K10926" s="2"/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</row>
    <row r="10927" spans="1:26" ht="13" x14ac:dyDescent="0.15">
      <c r="A10927" s="2" t="s">
        <v>10941</v>
      </c>
      <c r="B10927" s="3">
        <v>45079</v>
      </c>
      <c r="C10927" s="2" t="s">
        <v>18</v>
      </c>
      <c r="D10927" s="2" t="s">
        <v>10</v>
      </c>
      <c r="E10927" s="4">
        <v>0</v>
      </c>
      <c r="F10927" s="4">
        <v>0</v>
      </c>
      <c r="G10927" s="2"/>
      <c r="H10927" s="7">
        <v>0</v>
      </c>
      <c r="I10927" s="11">
        <v>1</v>
      </c>
      <c r="J10927" s="2"/>
      <c r="K10927" s="2"/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</row>
    <row r="10928" spans="1:26" ht="13" x14ac:dyDescent="0.15">
      <c r="A10928" s="2" t="s">
        <v>10942</v>
      </c>
      <c r="B10928" s="3">
        <v>45084</v>
      </c>
      <c r="C10928" s="2" t="s">
        <v>9</v>
      </c>
      <c r="D10928" s="2" t="s">
        <v>10</v>
      </c>
      <c r="E10928" s="4">
        <v>0</v>
      </c>
      <c r="F10928" s="4">
        <v>0</v>
      </c>
      <c r="G10928" s="2"/>
      <c r="H10928" s="7">
        <v>0</v>
      </c>
      <c r="I10928" s="11">
        <v>1</v>
      </c>
      <c r="J10928" s="2"/>
      <c r="K10928" s="2"/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</row>
    <row r="10929" spans="1:26" ht="13" x14ac:dyDescent="0.15">
      <c r="A10929" s="2" t="s">
        <v>10943</v>
      </c>
      <c r="B10929" s="3">
        <v>45081</v>
      </c>
      <c r="C10929" s="2" t="s">
        <v>18</v>
      </c>
      <c r="D10929" s="2" t="s">
        <v>15</v>
      </c>
      <c r="E10929" s="4">
        <v>0</v>
      </c>
      <c r="F10929" s="4">
        <v>0</v>
      </c>
      <c r="G10929" s="2"/>
      <c r="H10929" s="7">
        <v>0</v>
      </c>
      <c r="I10929" s="11">
        <v>1</v>
      </c>
      <c r="J10929" s="2"/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</row>
    <row r="10930" spans="1:26" ht="13" x14ac:dyDescent="0.15">
      <c r="A10930" s="2" t="s">
        <v>10944</v>
      </c>
      <c r="B10930" s="3">
        <v>45080</v>
      </c>
      <c r="C10930" s="2" t="s">
        <v>12</v>
      </c>
      <c r="D10930" s="2" t="s">
        <v>10</v>
      </c>
      <c r="E10930" s="4">
        <v>0</v>
      </c>
      <c r="F10930" s="4">
        <v>0</v>
      </c>
      <c r="G10930" s="2"/>
      <c r="H10930" s="7">
        <v>0</v>
      </c>
      <c r="I10930" s="11">
        <v>1</v>
      </c>
      <c r="J10930" s="2"/>
      <c r="K10930" s="2"/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</row>
    <row r="10931" spans="1:26" ht="13" x14ac:dyDescent="0.15">
      <c r="A10931" s="2" t="s">
        <v>10945</v>
      </c>
      <c r="B10931" s="3">
        <v>45083</v>
      </c>
      <c r="C10931" s="2" t="s">
        <v>21</v>
      </c>
      <c r="D10931" s="2" t="s">
        <v>10</v>
      </c>
      <c r="E10931" s="4">
        <v>0</v>
      </c>
      <c r="F10931" s="4">
        <v>0</v>
      </c>
      <c r="G10931" s="2"/>
      <c r="H10931" s="7">
        <v>0</v>
      </c>
      <c r="I10931" s="11">
        <v>1</v>
      </c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</row>
    <row r="10932" spans="1:26" ht="13" x14ac:dyDescent="0.15">
      <c r="A10932" s="2" t="s">
        <v>10946</v>
      </c>
      <c r="B10932" s="3">
        <v>45080</v>
      </c>
      <c r="C10932" s="2" t="s">
        <v>12</v>
      </c>
      <c r="D10932" s="2" t="s">
        <v>10</v>
      </c>
      <c r="E10932" s="4">
        <v>0</v>
      </c>
      <c r="F10932" s="4">
        <v>0</v>
      </c>
      <c r="G10932" s="2"/>
      <c r="H10932" s="7">
        <v>0</v>
      </c>
      <c r="I10932" s="11">
        <v>1</v>
      </c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</row>
    <row r="10933" spans="1:26" ht="13" x14ac:dyDescent="0.15">
      <c r="A10933" s="2" t="s">
        <v>10947</v>
      </c>
      <c r="B10933" s="3">
        <v>45080</v>
      </c>
      <c r="C10933" s="2" t="s">
        <v>21</v>
      </c>
      <c r="D10933" s="2" t="s">
        <v>10</v>
      </c>
      <c r="E10933" s="4">
        <v>0</v>
      </c>
      <c r="F10933" s="4">
        <v>0</v>
      </c>
      <c r="G10933" s="2"/>
      <c r="H10933" s="7">
        <v>0</v>
      </c>
      <c r="I10933" s="11">
        <v>1</v>
      </c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</row>
    <row r="10934" spans="1:26" ht="13" x14ac:dyDescent="0.15">
      <c r="A10934" s="2" t="s">
        <v>10948</v>
      </c>
      <c r="B10934" s="3">
        <v>45081</v>
      </c>
      <c r="C10934" s="2" t="s">
        <v>9</v>
      </c>
      <c r="D10934" s="2" t="s">
        <v>15</v>
      </c>
      <c r="E10934" s="4">
        <v>0</v>
      </c>
      <c r="F10934" s="4">
        <v>0</v>
      </c>
      <c r="G10934" s="2"/>
      <c r="H10934" s="7">
        <v>0</v>
      </c>
      <c r="I10934" s="11">
        <v>1</v>
      </c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</row>
    <row r="10935" spans="1:26" ht="13" x14ac:dyDescent="0.15">
      <c r="A10935" s="2" t="s">
        <v>10949</v>
      </c>
      <c r="B10935" s="3">
        <v>45079</v>
      </c>
      <c r="C10935" s="2" t="s">
        <v>18</v>
      </c>
      <c r="D10935" s="2" t="s">
        <v>15</v>
      </c>
      <c r="E10935" s="4">
        <v>0</v>
      </c>
      <c r="F10935" s="4">
        <v>0</v>
      </c>
      <c r="G10935" s="2"/>
      <c r="H10935" s="7">
        <v>0</v>
      </c>
      <c r="I10935" s="11">
        <v>1</v>
      </c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</row>
    <row r="10936" spans="1:26" ht="13" x14ac:dyDescent="0.15">
      <c r="A10936" s="2" t="s">
        <v>10950</v>
      </c>
      <c r="B10936" s="3">
        <v>45078</v>
      </c>
      <c r="C10936" s="2" t="s">
        <v>18</v>
      </c>
      <c r="D10936" s="2" t="s">
        <v>10</v>
      </c>
      <c r="E10936" s="4">
        <v>1</v>
      </c>
      <c r="F10936" s="4">
        <v>1</v>
      </c>
      <c r="G10936" s="2" t="s">
        <v>79</v>
      </c>
      <c r="H10936" s="7">
        <v>2.99</v>
      </c>
      <c r="I10936" s="11">
        <v>1</v>
      </c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</row>
    <row r="10937" spans="1:26" ht="13" x14ac:dyDescent="0.15">
      <c r="A10937" s="2" t="s">
        <v>10951</v>
      </c>
      <c r="B10937" s="3">
        <v>45078</v>
      </c>
      <c r="C10937" s="2" t="s">
        <v>21</v>
      </c>
      <c r="D10937" s="2" t="s">
        <v>15</v>
      </c>
      <c r="E10937" s="4">
        <v>0</v>
      </c>
      <c r="F10937" s="4">
        <v>0</v>
      </c>
      <c r="G10937" s="2"/>
      <c r="H10937" s="7">
        <v>0</v>
      </c>
      <c r="I10937" s="11">
        <v>1</v>
      </c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</row>
    <row r="10938" spans="1:26" ht="13" x14ac:dyDescent="0.15">
      <c r="A10938" s="2" t="s">
        <v>10952</v>
      </c>
      <c r="B10938" s="3">
        <v>45084</v>
      </c>
      <c r="C10938" s="2" t="s">
        <v>18</v>
      </c>
      <c r="D10938" s="2" t="s">
        <v>15</v>
      </c>
      <c r="E10938" s="4">
        <v>1</v>
      </c>
      <c r="F10938" s="4">
        <v>0</v>
      </c>
      <c r="G10938" s="2" t="s">
        <v>32</v>
      </c>
      <c r="H10938" s="7">
        <v>0</v>
      </c>
      <c r="I10938" s="11">
        <v>1</v>
      </c>
      <c r="J10938" s="2"/>
      <c r="K10938" s="2"/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</row>
    <row r="10939" spans="1:26" ht="13" x14ac:dyDescent="0.15">
      <c r="A10939" s="2" t="s">
        <v>10953</v>
      </c>
      <c r="B10939" s="3">
        <v>45083</v>
      </c>
      <c r="C10939" s="2" t="s">
        <v>12</v>
      </c>
      <c r="D10939" s="2" t="s">
        <v>15</v>
      </c>
      <c r="E10939" s="4">
        <v>0</v>
      </c>
      <c r="F10939" s="4">
        <v>0</v>
      </c>
      <c r="G10939" s="2"/>
      <c r="H10939" s="7">
        <v>0</v>
      </c>
      <c r="I10939" s="11">
        <v>1</v>
      </c>
      <c r="J10939" s="2"/>
      <c r="K10939" s="2"/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</row>
    <row r="10940" spans="1:26" ht="13" x14ac:dyDescent="0.15">
      <c r="A10940" s="2" t="s">
        <v>10954</v>
      </c>
      <c r="B10940" s="3">
        <v>45083</v>
      </c>
      <c r="C10940" s="2" t="s">
        <v>18</v>
      </c>
      <c r="D10940" s="2" t="s">
        <v>10</v>
      </c>
      <c r="E10940" s="4">
        <v>0</v>
      </c>
      <c r="F10940" s="4">
        <v>0</v>
      </c>
      <c r="G10940" s="2"/>
      <c r="H10940" s="7">
        <v>0</v>
      </c>
      <c r="I10940" s="11">
        <v>1</v>
      </c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</row>
    <row r="10941" spans="1:26" ht="13" x14ac:dyDescent="0.15">
      <c r="A10941" s="2" t="s">
        <v>10955</v>
      </c>
      <c r="B10941" s="3">
        <v>45084</v>
      </c>
      <c r="C10941" s="2" t="s">
        <v>18</v>
      </c>
      <c r="D10941" s="2" t="s">
        <v>15</v>
      </c>
      <c r="E10941" s="4">
        <v>0</v>
      </c>
      <c r="F10941" s="4">
        <v>0</v>
      </c>
      <c r="G10941" s="2"/>
      <c r="H10941" s="7">
        <v>0</v>
      </c>
      <c r="I10941" s="11">
        <v>1</v>
      </c>
      <c r="J10941" s="2"/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</row>
    <row r="10942" spans="1:26" ht="13" x14ac:dyDescent="0.15">
      <c r="A10942" s="2" t="s">
        <v>10956</v>
      </c>
      <c r="B10942" s="3">
        <v>45078</v>
      </c>
      <c r="C10942" s="2" t="s">
        <v>9</v>
      </c>
      <c r="D10942" s="2" t="s">
        <v>10</v>
      </c>
      <c r="E10942" s="4">
        <v>0</v>
      </c>
      <c r="F10942" s="4">
        <v>0</v>
      </c>
      <c r="G10942" s="2"/>
      <c r="H10942" s="7">
        <v>0</v>
      </c>
      <c r="I10942" s="11">
        <v>1</v>
      </c>
      <c r="J10942" s="2"/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</row>
    <row r="10943" spans="1:26" ht="13" x14ac:dyDescent="0.15">
      <c r="A10943" s="2" t="s">
        <v>10957</v>
      </c>
      <c r="B10943" s="3">
        <v>45080</v>
      </c>
      <c r="C10943" s="2" t="s">
        <v>18</v>
      </c>
      <c r="D10943" s="2" t="s">
        <v>10</v>
      </c>
      <c r="E10943" s="4">
        <v>0</v>
      </c>
      <c r="F10943" s="4">
        <v>0</v>
      </c>
      <c r="G10943" s="2"/>
      <c r="H10943" s="7">
        <v>0</v>
      </c>
      <c r="I10943" s="11">
        <v>1</v>
      </c>
      <c r="J10943" s="2"/>
      <c r="K10943" s="2"/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</row>
    <row r="10944" spans="1:26" ht="13" x14ac:dyDescent="0.15">
      <c r="A10944" s="2" t="s">
        <v>10958</v>
      </c>
      <c r="B10944" s="3">
        <v>45084</v>
      </c>
      <c r="C10944" s="2" t="s">
        <v>18</v>
      </c>
      <c r="D10944" s="2" t="s">
        <v>10</v>
      </c>
      <c r="E10944" s="4">
        <v>0</v>
      </c>
      <c r="F10944" s="4">
        <v>0</v>
      </c>
      <c r="G10944" s="2"/>
      <c r="H10944" s="7">
        <v>0</v>
      </c>
      <c r="I10944" s="11">
        <v>1</v>
      </c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</row>
    <row r="10945" spans="1:26" ht="13" x14ac:dyDescent="0.15">
      <c r="A10945" s="2" t="s">
        <v>10959</v>
      </c>
      <c r="B10945" s="3">
        <v>45080</v>
      </c>
      <c r="C10945" s="2" t="s">
        <v>18</v>
      </c>
      <c r="D10945" s="2" t="s">
        <v>10</v>
      </c>
      <c r="E10945" s="4">
        <v>0</v>
      </c>
      <c r="F10945" s="4">
        <v>0</v>
      </c>
      <c r="G10945" s="2"/>
      <c r="H10945" s="7">
        <v>0</v>
      </c>
      <c r="I10945" s="11">
        <v>1</v>
      </c>
      <c r="J10945" s="2"/>
      <c r="K10945" s="2"/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</row>
    <row r="10946" spans="1:26" ht="13" x14ac:dyDescent="0.15">
      <c r="A10946" s="2" t="s">
        <v>10960</v>
      </c>
      <c r="B10946" s="3">
        <v>45083</v>
      </c>
      <c r="C10946" s="2" t="s">
        <v>21</v>
      </c>
      <c r="D10946" s="2" t="s">
        <v>15</v>
      </c>
      <c r="E10946" s="4">
        <v>0</v>
      </c>
      <c r="F10946" s="4">
        <v>0</v>
      </c>
      <c r="G10946" s="2"/>
      <c r="H10946" s="7">
        <v>0</v>
      </c>
      <c r="I10946" s="11">
        <v>1</v>
      </c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</row>
    <row r="10947" spans="1:26" ht="13" x14ac:dyDescent="0.15">
      <c r="A10947" s="2" t="s">
        <v>10961</v>
      </c>
      <c r="B10947" s="3">
        <v>45083</v>
      </c>
      <c r="C10947" s="2" t="s">
        <v>12</v>
      </c>
      <c r="D10947" s="2" t="s">
        <v>15</v>
      </c>
      <c r="E10947" s="4">
        <v>0</v>
      </c>
      <c r="F10947" s="4">
        <v>0</v>
      </c>
      <c r="G10947" s="2"/>
      <c r="H10947" s="7">
        <v>0</v>
      </c>
      <c r="I10947" s="11">
        <v>1</v>
      </c>
      <c r="J10947" s="2"/>
      <c r="K10947" s="2"/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</row>
    <row r="10948" spans="1:26" ht="13" x14ac:dyDescent="0.15">
      <c r="A10948" s="2" t="s">
        <v>10962</v>
      </c>
      <c r="B10948" s="3">
        <v>45079</v>
      </c>
      <c r="C10948" s="2" t="s">
        <v>21</v>
      </c>
      <c r="D10948" s="2" t="s">
        <v>10</v>
      </c>
      <c r="E10948" s="4">
        <v>0</v>
      </c>
      <c r="F10948" s="4">
        <v>0</v>
      </c>
      <c r="G10948" s="2"/>
      <c r="H10948" s="7">
        <v>0</v>
      </c>
      <c r="I10948" s="11">
        <v>1</v>
      </c>
      <c r="J10948" s="2"/>
      <c r="K10948" s="2"/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</row>
    <row r="10949" spans="1:26" ht="13" x14ac:dyDescent="0.15">
      <c r="A10949" s="2" t="s">
        <v>10963</v>
      </c>
      <c r="B10949" s="3">
        <v>45082</v>
      </c>
      <c r="C10949" s="2" t="s">
        <v>21</v>
      </c>
      <c r="D10949" s="2" t="s">
        <v>15</v>
      </c>
      <c r="E10949" s="4">
        <v>1</v>
      </c>
      <c r="F10949" s="4">
        <v>1</v>
      </c>
      <c r="G10949" s="2" t="s">
        <v>32</v>
      </c>
      <c r="H10949" s="7">
        <v>5.99</v>
      </c>
      <c r="I10949" s="11">
        <v>1</v>
      </c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</row>
    <row r="10950" spans="1:26" ht="13" x14ac:dyDescent="0.15">
      <c r="A10950" s="2" t="s">
        <v>10964</v>
      </c>
      <c r="B10950" s="3">
        <v>45083</v>
      </c>
      <c r="C10950" s="2" t="s">
        <v>18</v>
      </c>
      <c r="D10950" s="2" t="s">
        <v>15</v>
      </c>
      <c r="E10950" s="4">
        <v>1</v>
      </c>
      <c r="F10950" s="4">
        <v>0</v>
      </c>
      <c r="G10950" s="2" t="s">
        <v>32</v>
      </c>
      <c r="H10950" s="7">
        <v>0</v>
      </c>
      <c r="I10950" s="11">
        <v>1</v>
      </c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</row>
    <row r="10951" spans="1:26" ht="13" x14ac:dyDescent="0.15">
      <c r="A10951" s="2" t="s">
        <v>10965</v>
      </c>
      <c r="B10951" s="3">
        <v>45080</v>
      </c>
      <c r="C10951" s="2" t="s">
        <v>9</v>
      </c>
      <c r="D10951" s="2" t="s">
        <v>15</v>
      </c>
      <c r="E10951" s="4">
        <v>0</v>
      </c>
      <c r="F10951" s="4">
        <v>0</v>
      </c>
      <c r="G10951" s="2"/>
      <c r="H10951" s="7">
        <v>0</v>
      </c>
      <c r="I10951" s="11">
        <v>1</v>
      </c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</row>
    <row r="10952" spans="1:26" ht="13" x14ac:dyDescent="0.15">
      <c r="A10952" s="2" t="s">
        <v>10966</v>
      </c>
      <c r="B10952" s="3">
        <v>45084</v>
      </c>
      <c r="C10952" s="2" t="s">
        <v>18</v>
      </c>
      <c r="D10952" s="2" t="s">
        <v>15</v>
      </c>
      <c r="E10952" s="4">
        <v>0</v>
      </c>
      <c r="F10952" s="4">
        <v>0</v>
      </c>
      <c r="G10952" s="2"/>
      <c r="H10952" s="7">
        <v>0</v>
      </c>
      <c r="I10952" s="11">
        <v>1</v>
      </c>
      <c r="J10952" s="2"/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</row>
    <row r="10953" spans="1:26" ht="13" x14ac:dyDescent="0.15">
      <c r="A10953" s="2" t="s">
        <v>10967</v>
      </c>
      <c r="B10953" s="3">
        <v>45080</v>
      </c>
      <c r="C10953" s="2" t="s">
        <v>12</v>
      </c>
      <c r="D10953" s="2" t="s">
        <v>10</v>
      </c>
      <c r="E10953" s="4">
        <v>0</v>
      </c>
      <c r="F10953" s="4">
        <v>0</v>
      </c>
      <c r="G10953" s="2"/>
      <c r="H10953" s="7">
        <v>0</v>
      </c>
      <c r="I10953" s="11">
        <v>1</v>
      </c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</row>
    <row r="10954" spans="1:26" ht="13" x14ac:dyDescent="0.15">
      <c r="A10954" s="2" t="s">
        <v>10968</v>
      </c>
      <c r="B10954" s="3">
        <v>45082</v>
      </c>
      <c r="C10954" s="2" t="s">
        <v>9</v>
      </c>
      <c r="D10954" s="2" t="s">
        <v>15</v>
      </c>
      <c r="E10954" s="4">
        <v>0</v>
      </c>
      <c r="F10954" s="4">
        <v>0</v>
      </c>
      <c r="G10954" s="2"/>
      <c r="H10954" s="7">
        <v>0</v>
      </c>
      <c r="I10954" s="11">
        <v>1</v>
      </c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</row>
    <row r="10955" spans="1:26" ht="13" x14ac:dyDescent="0.15">
      <c r="A10955" s="2" t="s">
        <v>10969</v>
      </c>
      <c r="B10955" s="3">
        <v>45082</v>
      </c>
      <c r="C10955" s="2" t="s">
        <v>18</v>
      </c>
      <c r="D10955" s="2" t="s">
        <v>10</v>
      </c>
      <c r="E10955" s="4">
        <v>0</v>
      </c>
      <c r="F10955" s="4">
        <v>0</v>
      </c>
      <c r="G10955" s="2"/>
      <c r="H10955" s="7">
        <v>0</v>
      </c>
      <c r="I10955" s="11">
        <v>1</v>
      </c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</row>
    <row r="10956" spans="1:26" ht="13" x14ac:dyDescent="0.15">
      <c r="A10956" s="2" t="s">
        <v>10970</v>
      </c>
      <c r="B10956" s="3">
        <v>45082</v>
      </c>
      <c r="C10956" s="2" t="s">
        <v>21</v>
      </c>
      <c r="D10956" s="2" t="s">
        <v>15</v>
      </c>
      <c r="E10956" s="4">
        <v>0</v>
      </c>
      <c r="F10956" s="4">
        <v>0</v>
      </c>
      <c r="G10956" s="2"/>
      <c r="H10956" s="7">
        <v>0</v>
      </c>
      <c r="I10956" s="11">
        <v>1</v>
      </c>
      <c r="J10956" s="2"/>
      <c r="K10956" s="2"/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</row>
    <row r="10957" spans="1:26" ht="13" x14ac:dyDescent="0.15">
      <c r="A10957" s="2" t="s">
        <v>10971</v>
      </c>
      <c r="B10957" s="3">
        <v>45081</v>
      </c>
      <c r="C10957" s="2" t="s">
        <v>21</v>
      </c>
      <c r="D10957" s="2" t="s">
        <v>15</v>
      </c>
      <c r="E10957" s="4">
        <v>0</v>
      </c>
      <c r="F10957" s="4">
        <v>0</v>
      </c>
      <c r="G10957" s="2"/>
      <c r="H10957" s="7">
        <v>0</v>
      </c>
      <c r="I10957" s="11">
        <v>1</v>
      </c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</row>
    <row r="10958" spans="1:26" ht="13" x14ac:dyDescent="0.15">
      <c r="A10958" s="2" t="s">
        <v>10972</v>
      </c>
      <c r="B10958" s="3">
        <v>45079</v>
      </c>
      <c r="C10958" s="2" t="s">
        <v>12</v>
      </c>
      <c r="D10958" s="2" t="s">
        <v>15</v>
      </c>
      <c r="E10958" s="4">
        <v>0</v>
      </c>
      <c r="F10958" s="4">
        <v>0</v>
      </c>
      <c r="G10958" s="2"/>
      <c r="H10958" s="7">
        <v>0</v>
      </c>
      <c r="I10958" s="11">
        <v>1</v>
      </c>
      <c r="J10958" s="2"/>
      <c r="K10958" s="2"/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</row>
    <row r="10959" spans="1:26" ht="13" x14ac:dyDescent="0.15">
      <c r="A10959" s="2" t="s">
        <v>10973</v>
      </c>
      <c r="B10959" s="3">
        <v>45083</v>
      </c>
      <c r="C10959" s="2" t="s">
        <v>12</v>
      </c>
      <c r="D10959" s="2" t="s">
        <v>15</v>
      </c>
      <c r="E10959" s="4">
        <v>0</v>
      </c>
      <c r="F10959" s="4">
        <v>0</v>
      </c>
      <c r="G10959" s="2"/>
      <c r="H10959" s="7">
        <v>0</v>
      </c>
      <c r="I10959" s="11">
        <v>1</v>
      </c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</row>
    <row r="10960" spans="1:26" ht="13" x14ac:dyDescent="0.15">
      <c r="A10960" s="2" t="s">
        <v>10974</v>
      </c>
      <c r="B10960" s="3">
        <v>45083</v>
      </c>
      <c r="C10960" s="2" t="s">
        <v>21</v>
      </c>
      <c r="D10960" s="2" t="s">
        <v>10</v>
      </c>
      <c r="E10960" s="4">
        <v>0</v>
      </c>
      <c r="F10960" s="4">
        <v>0</v>
      </c>
      <c r="G10960" s="2"/>
      <c r="H10960" s="7">
        <v>0</v>
      </c>
      <c r="I10960" s="11">
        <v>1</v>
      </c>
      <c r="J10960" s="2"/>
      <c r="K10960" s="2"/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</row>
    <row r="10961" spans="1:26" ht="13" x14ac:dyDescent="0.15">
      <c r="A10961" s="2" t="s">
        <v>10975</v>
      </c>
      <c r="B10961" s="3">
        <v>45082</v>
      </c>
      <c r="C10961" s="2" t="s">
        <v>9</v>
      </c>
      <c r="D10961" s="2" t="s">
        <v>15</v>
      </c>
      <c r="E10961" s="4">
        <v>0</v>
      </c>
      <c r="F10961" s="4">
        <v>0</v>
      </c>
      <c r="G10961" s="2"/>
      <c r="H10961" s="7">
        <v>0</v>
      </c>
      <c r="I10961" s="11">
        <v>1</v>
      </c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</row>
    <row r="10962" spans="1:26" ht="13" x14ac:dyDescent="0.15">
      <c r="A10962" s="2" t="s">
        <v>10976</v>
      </c>
      <c r="B10962" s="3">
        <v>45084</v>
      </c>
      <c r="C10962" s="2" t="s">
        <v>12</v>
      </c>
      <c r="D10962" s="2" t="s">
        <v>15</v>
      </c>
      <c r="E10962" s="4">
        <v>0</v>
      </c>
      <c r="F10962" s="4">
        <v>0</v>
      </c>
      <c r="G10962" s="2"/>
      <c r="H10962" s="7">
        <v>0</v>
      </c>
      <c r="I10962" s="11">
        <v>1</v>
      </c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</row>
    <row r="10963" spans="1:26" ht="13" x14ac:dyDescent="0.15">
      <c r="A10963" s="2" t="s">
        <v>10977</v>
      </c>
      <c r="B10963" s="3">
        <v>45081</v>
      </c>
      <c r="C10963" s="2" t="s">
        <v>21</v>
      </c>
      <c r="D10963" s="2" t="s">
        <v>15</v>
      </c>
      <c r="E10963" s="4">
        <v>1</v>
      </c>
      <c r="F10963" s="4">
        <v>0</v>
      </c>
      <c r="G10963" s="2" t="s">
        <v>32</v>
      </c>
      <c r="H10963" s="7">
        <v>0</v>
      </c>
      <c r="I10963" s="11">
        <v>1</v>
      </c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</row>
    <row r="10964" spans="1:26" ht="13" x14ac:dyDescent="0.15">
      <c r="A10964" s="2" t="s">
        <v>10978</v>
      </c>
      <c r="B10964" s="3">
        <v>45083</v>
      </c>
      <c r="C10964" s="2" t="s">
        <v>21</v>
      </c>
      <c r="D10964" s="2" t="s">
        <v>15</v>
      </c>
      <c r="E10964" s="4">
        <v>0</v>
      </c>
      <c r="F10964" s="4">
        <v>0</v>
      </c>
      <c r="G10964" s="2"/>
      <c r="H10964" s="7">
        <v>0</v>
      </c>
      <c r="I10964" s="11">
        <v>1</v>
      </c>
      <c r="J10964" s="2"/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</row>
    <row r="10965" spans="1:26" ht="13" x14ac:dyDescent="0.15">
      <c r="A10965" s="2" t="s">
        <v>10979</v>
      </c>
      <c r="B10965" s="3">
        <v>45083</v>
      </c>
      <c r="C10965" s="2" t="s">
        <v>9</v>
      </c>
      <c r="D10965" s="2" t="s">
        <v>10</v>
      </c>
      <c r="E10965" s="4">
        <v>0</v>
      </c>
      <c r="F10965" s="4">
        <v>0</v>
      </c>
      <c r="G10965" s="2"/>
      <c r="H10965" s="7">
        <v>0</v>
      </c>
      <c r="I10965" s="11">
        <v>1</v>
      </c>
      <c r="J10965" s="2"/>
      <c r="K10965" s="2"/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</row>
    <row r="10966" spans="1:26" ht="13" x14ac:dyDescent="0.15">
      <c r="A10966" s="2" t="s">
        <v>10980</v>
      </c>
      <c r="B10966" s="3">
        <v>45083</v>
      </c>
      <c r="C10966" s="2" t="s">
        <v>21</v>
      </c>
      <c r="D10966" s="2" t="s">
        <v>10</v>
      </c>
      <c r="E10966" s="4">
        <v>0</v>
      </c>
      <c r="F10966" s="4">
        <v>0</v>
      </c>
      <c r="G10966" s="2"/>
      <c r="H10966" s="7">
        <v>0</v>
      </c>
      <c r="I10966" s="11">
        <v>1</v>
      </c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</row>
    <row r="10967" spans="1:26" ht="13" x14ac:dyDescent="0.15">
      <c r="A10967" s="2" t="s">
        <v>10981</v>
      </c>
      <c r="B10967" s="3">
        <v>45079</v>
      </c>
      <c r="C10967" s="2" t="s">
        <v>9</v>
      </c>
      <c r="D10967" s="2" t="s">
        <v>10</v>
      </c>
      <c r="E10967" s="4">
        <v>0</v>
      </c>
      <c r="F10967" s="4">
        <v>0</v>
      </c>
      <c r="G10967" s="2"/>
      <c r="H10967" s="7">
        <v>0</v>
      </c>
      <c r="I10967" s="11">
        <v>1</v>
      </c>
      <c r="J10967" s="2"/>
      <c r="K10967" s="2"/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</row>
    <row r="10968" spans="1:26" ht="13" x14ac:dyDescent="0.15">
      <c r="A10968" s="2" t="s">
        <v>10982</v>
      </c>
      <c r="B10968" s="3">
        <v>45084</v>
      </c>
      <c r="C10968" s="2" t="s">
        <v>12</v>
      </c>
      <c r="D10968" s="2" t="s">
        <v>10</v>
      </c>
      <c r="E10968" s="4">
        <v>0</v>
      </c>
      <c r="F10968" s="4">
        <v>0</v>
      </c>
      <c r="G10968" s="2"/>
      <c r="H10968" s="7">
        <v>0</v>
      </c>
      <c r="I10968" s="11">
        <v>1</v>
      </c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</row>
    <row r="10969" spans="1:26" ht="13" x14ac:dyDescent="0.15">
      <c r="A10969" s="2" t="s">
        <v>10983</v>
      </c>
      <c r="B10969" s="3">
        <v>45081</v>
      </c>
      <c r="C10969" s="2" t="s">
        <v>21</v>
      </c>
      <c r="D10969" s="2" t="s">
        <v>15</v>
      </c>
      <c r="E10969" s="4">
        <v>0</v>
      </c>
      <c r="F10969" s="4">
        <v>0</v>
      </c>
      <c r="G10969" s="2"/>
      <c r="H10969" s="7">
        <v>0</v>
      </c>
      <c r="I10969" s="11">
        <v>1</v>
      </c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</row>
    <row r="10970" spans="1:26" ht="13" x14ac:dyDescent="0.15">
      <c r="A10970" s="2" t="s">
        <v>10984</v>
      </c>
      <c r="B10970" s="3">
        <v>45081</v>
      </c>
      <c r="C10970" s="2" t="s">
        <v>18</v>
      </c>
      <c r="D10970" s="2" t="s">
        <v>15</v>
      </c>
      <c r="E10970" s="4">
        <v>0</v>
      </c>
      <c r="F10970" s="4">
        <v>0</v>
      </c>
      <c r="G10970" s="2"/>
      <c r="H10970" s="7">
        <v>0</v>
      </c>
      <c r="I10970" s="11">
        <v>1</v>
      </c>
      <c r="J10970" s="2"/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</row>
    <row r="10971" spans="1:26" ht="13" x14ac:dyDescent="0.15">
      <c r="A10971" s="2" t="s">
        <v>10985</v>
      </c>
      <c r="B10971" s="3">
        <v>45081</v>
      </c>
      <c r="C10971" s="2" t="s">
        <v>12</v>
      </c>
      <c r="D10971" s="2" t="s">
        <v>10</v>
      </c>
      <c r="E10971" s="4">
        <v>1</v>
      </c>
      <c r="F10971" s="4">
        <v>0</v>
      </c>
      <c r="G10971" s="2" t="s">
        <v>79</v>
      </c>
      <c r="H10971" s="7">
        <v>0</v>
      </c>
      <c r="I10971" s="11">
        <v>1</v>
      </c>
      <c r="J10971" s="2"/>
      <c r="K10971" s="2"/>
      <c r="L10971" s="2"/>
      <c r="M10971" s="2"/>
      <c r="N10971" s="2"/>
      <c r="O10971" s="2"/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</row>
    <row r="10972" spans="1:26" ht="13" x14ac:dyDescent="0.15">
      <c r="A10972" s="2" t="s">
        <v>10986</v>
      </c>
      <c r="B10972" s="3">
        <v>45080</v>
      </c>
      <c r="C10972" s="2" t="s">
        <v>12</v>
      </c>
      <c r="D10972" s="2" t="s">
        <v>15</v>
      </c>
      <c r="E10972" s="4">
        <v>0</v>
      </c>
      <c r="F10972" s="4">
        <v>0</v>
      </c>
      <c r="G10972" s="2"/>
      <c r="H10972" s="7">
        <v>0</v>
      </c>
      <c r="I10972" s="11">
        <v>1</v>
      </c>
      <c r="J10972" s="2"/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</row>
    <row r="10973" spans="1:26" ht="13" x14ac:dyDescent="0.15">
      <c r="A10973" s="2" t="s">
        <v>10987</v>
      </c>
      <c r="B10973" s="3">
        <v>45080</v>
      </c>
      <c r="C10973" s="2" t="s">
        <v>12</v>
      </c>
      <c r="D10973" s="2" t="s">
        <v>10</v>
      </c>
      <c r="E10973" s="4">
        <v>1</v>
      </c>
      <c r="F10973" s="4">
        <v>0</v>
      </c>
      <c r="G10973" s="2" t="s">
        <v>79</v>
      </c>
      <c r="H10973" s="7">
        <v>0</v>
      </c>
      <c r="I10973" s="11">
        <v>1</v>
      </c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</row>
    <row r="10974" spans="1:26" ht="13" x14ac:dyDescent="0.15">
      <c r="A10974" s="2" t="s">
        <v>10988</v>
      </c>
      <c r="B10974" s="3">
        <v>45079</v>
      </c>
      <c r="C10974" s="2" t="s">
        <v>18</v>
      </c>
      <c r="D10974" s="2" t="s">
        <v>15</v>
      </c>
      <c r="E10974" s="4">
        <v>0</v>
      </c>
      <c r="F10974" s="4">
        <v>0</v>
      </c>
      <c r="G10974" s="2"/>
      <c r="H10974" s="7">
        <v>0</v>
      </c>
      <c r="I10974" s="11">
        <v>1</v>
      </c>
      <c r="J10974" s="2"/>
      <c r="K10974" s="2"/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</row>
    <row r="10975" spans="1:26" ht="13" x14ac:dyDescent="0.15">
      <c r="A10975" s="2" t="s">
        <v>10989</v>
      </c>
      <c r="B10975" s="3">
        <v>45082</v>
      </c>
      <c r="C10975" s="2" t="s">
        <v>18</v>
      </c>
      <c r="D10975" s="2" t="s">
        <v>15</v>
      </c>
      <c r="E10975" s="4">
        <v>0</v>
      </c>
      <c r="F10975" s="4">
        <v>0</v>
      </c>
      <c r="G10975" s="2"/>
      <c r="H10975" s="7">
        <v>0</v>
      </c>
      <c r="I10975" s="11">
        <v>1</v>
      </c>
      <c r="J10975" s="2"/>
      <c r="K10975" s="2"/>
      <c r="L10975" s="2"/>
      <c r="M10975" s="2"/>
      <c r="N10975" s="2"/>
      <c r="O10975" s="2"/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</row>
    <row r="10976" spans="1:26" ht="13" x14ac:dyDescent="0.15">
      <c r="A10976" s="2" t="s">
        <v>10990</v>
      </c>
      <c r="B10976" s="3">
        <v>45083</v>
      </c>
      <c r="C10976" s="2" t="s">
        <v>21</v>
      </c>
      <c r="D10976" s="2" t="s">
        <v>10</v>
      </c>
      <c r="E10976" s="4">
        <v>0</v>
      </c>
      <c r="F10976" s="4">
        <v>0</v>
      </c>
      <c r="G10976" s="2"/>
      <c r="H10976" s="7">
        <v>0</v>
      </c>
      <c r="I10976" s="11">
        <v>1</v>
      </c>
      <c r="J10976" s="2"/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</row>
    <row r="10977" spans="1:26" ht="13" x14ac:dyDescent="0.15">
      <c r="A10977" s="2" t="s">
        <v>10991</v>
      </c>
      <c r="B10977" s="3">
        <v>45082</v>
      </c>
      <c r="C10977" s="2" t="s">
        <v>9</v>
      </c>
      <c r="D10977" s="2" t="s">
        <v>10</v>
      </c>
      <c r="E10977" s="4">
        <v>0</v>
      </c>
      <c r="F10977" s="4">
        <v>0</v>
      </c>
      <c r="G10977" s="2"/>
      <c r="H10977" s="7">
        <v>0</v>
      </c>
      <c r="I10977" s="11">
        <v>1</v>
      </c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</row>
    <row r="10978" spans="1:26" ht="13" x14ac:dyDescent="0.15">
      <c r="A10978" s="2" t="s">
        <v>10992</v>
      </c>
      <c r="B10978" s="3">
        <v>45083</v>
      </c>
      <c r="C10978" s="2" t="s">
        <v>18</v>
      </c>
      <c r="D10978" s="2" t="s">
        <v>15</v>
      </c>
      <c r="E10978" s="4">
        <v>1</v>
      </c>
      <c r="F10978" s="4">
        <v>0</v>
      </c>
      <c r="G10978" s="2" t="s">
        <v>32</v>
      </c>
      <c r="H10978" s="7">
        <v>0</v>
      </c>
      <c r="I10978" s="11">
        <v>1</v>
      </c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</row>
    <row r="10979" spans="1:26" ht="13" x14ac:dyDescent="0.15">
      <c r="A10979" s="2" t="s">
        <v>10993</v>
      </c>
      <c r="B10979" s="3">
        <v>45078</v>
      </c>
      <c r="C10979" s="2" t="s">
        <v>21</v>
      </c>
      <c r="D10979" s="2" t="s">
        <v>10</v>
      </c>
      <c r="E10979" s="4">
        <v>0</v>
      </c>
      <c r="F10979" s="4">
        <v>0</v>
      </c>
      <c r="G10979" s="2"/>
      <c r="H10979" s="7">
        <v>0</v>
      </c>
      <c r="I10979" s="11">
        <v>1</v>
      </c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</row>
    <row r="10980" spans="1:26" ht="13" x14ac:dyDescent="0.15">
      <c r="A10980" s="2" t="s">
        <v>10994</v>
      </c>
      <c r="B10980" s="3">
        <v>45078</v>
      </c>
      <c r="C10980" s="2" t="s">
        <v>21</v>
      </c>
      <c r="D10980" s="2" t="s">
        <v>10</v>
      </c>
      <c r="E10980" s="4">
        <v>0</v>
      </c>
      <c r="F10980" s="4">
        <v>0</v>
      </c>
      <c r="G10980" s="2"/>
      <c r="H10980" s="7">
        <v>0</v>
      </c>
      <c r="I10980" s="11">
        <v>1</v>
      </c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</row>
    <row r="10981" spans="1:26" ht="13" x14ac:dyDescent="0.15">
      <c r="A10981" s="2" t="s">
        <v>10995</v>
      </c>
      <c r="B10981" s="3">
        <v>45078</v>
      </c>
      <c r="C10981" s="2" t="s">
        <v>18</v>
      </c>
      <c r="D10981" s="2" t="s">
        <v>15</v>
      </c>
      <c r="E10981" s="4">
        <v>0</v>
      </c>
      <c r="F10981" s="4">
        <v>0</v>
      </c>
      <c r="G10981" s="2"/>
      <c r="H10981" s="7">
        <v>0</v>
      </c>
      <c r="I10981" s="11">
        <v>1</v>
      </c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</row>
    <row r="10982" spans="1:26" ht="13" x14ac:dyDescent="0.15">
      <c r="A10982" s="2" t="s">
        <v>10996</v>
      </c>
      <c r="B10982" s="3">
        <v>45079</v>
      </c>
      <c r="C10982" s="2" t="s">
        <v>21</v>
      </c>
      <c r="D10982" s="2" t="s">
        <v>10</v>
      </c>
      <c r="E10982" s="4">
        <v>0</v>
      </c>
      <c r="F10982" s="4">
        <v>0</v>
      </c>
      <c r="G10982" s="2"/>
      <c r="H10982" s="7">
        <v>0</v>
      </c>
      <c r="I10982" s="11">
        <v>1</v>
      </c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</row>
    <row r="10983" spans="1:26" ht="13" x14ac:dyDescent="0.15">
      <c r="A10983" s="2" t="s">
        <v>10997</v>
      </c>
      <c r="B10983" s="3">
        <v>45084</v>
      </c>
      <c r="C10983" s="2" t="s">
        <v>18</v>
      </c>
      <c r="D10983" s="2" t="s">
        <v>15</v>
      </c>
      <c r="E10983" s="4">
        <v>0</v>
      </c>
      <c r="F10983" s="4">
        <v>0</v>
      </c>
      <c r="G10983" s="2"/>
      <c r="H10983" s="7">
        <v>0</v>
      </c>
      <c r="I10983" s="11">
        <v>1</v>
      </c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</row>
    <row r="10984" spans="1:26" ht="13" x14ac:dyDescent="0.15">
      <c r="A10984" s="2" t="s">
        <v>10998</v>
      </c>
      <c r="B10984" s="3">
        <v>45084</v>
      </c>
      <c r="C10984" s="2" t="s">
        <v>12</v>
      </c>
      <c r="D10984" s="2" t="s">
        <v>15</v>
      </c>
      <c r="E10984" s="4">
        <v>0</v>
      </c>
      <c r="F10984" s="4">
        <v>0</v>
      </c>
      <c r="G10984" s="2"/>
      <c r="H10984" s="7">
        <v>0</v>
      </c>
      <c r="I10984" s="11">
        <v>1</v>
      </c>
      <c r="J10984" s="2"/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</row>
    <row r="10985" spans="1:26" ht="13" x14ac:dyDescent="0.15">
      <c r="A10985" s="2" t="s">
        <v>10999</v>
      </c>
      <c r="B10985" s="3">
        <v>45082</v>
      </c>
      <c r="C10985" s="2" t="s">
        <v>21</v>
      </c>
      <c r="D10985" s="2" t="s">
        <v>10</v>
      </c>
      <c r="E10985" s="4">
        <v>0</v>
      </c>
      <c r="F10985" s="4">
        <v>0</v>
      </c>
      <c r="G10985" s="2"/>
      <c r="H10985" s="7">
        <v>0</v>
      </c>
      <c r="I10985" s="11">
        <v>1</v>
      </c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</row>
    <row r="10986" spans="1:26" ht="13" x14ac:dyDescent="0.15">
      <c r="A10986" s="2" t="s">
        <v>11000</v>
      </c>
      <c r="B10986" s="3">
        <v>45083</v>
      </c>
      <c r="C10986" s="2" t="s">
        <v>18</v>
      </c>
      <c r="D10986" s="2" t="s">
        <v>10</v>
      </c>
      <c r="E10986" s="4">
        <v>0</v>
      </c>
      <c r="F10986" s="4">
        <v>0</v>
      </c>
      <c r="G10986" s="2"/>
      <c r="H10986" s="7">
        <v>0</v>
      </c>
      <c r="I10986" s="11">
        <v>1</v>
      </c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</row>
    <row r="10987" spans="1:26" ht="13" x14ac:dyDescent="0.15">
      <c r="A10987" s="2" t="s">
        <v>11001</v>
      </c>
      <c r="B10987" s="3">
        <v>45078</v>
      </c>
      <c r="C10987" s="2" t="s">
        <v>9</v>
      </c>
      <c r="D10987" s="2" t="s">
        <v>15</v>
      </c>
      <c r="E10987" s="4">
        <v>0</v>
      </c>
      <c r="F10987" s="4">
        <v>0</v>
      </c>
      <c r="G10987" s="2"/>
      <c r="H10987" s="7">
        <v>0</v>
      </c>
      <c r="I10987" s="11">
        <v>1</v>
      </c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</row>
    <row r="10988" spans="1:26" ht="13" x14ac:dyDescent="0.15">
      <c r="A10988" s="2" t="s">
        <v>11002</v>
      </c>
      <c r="B10988" s="3">
        <v>45080</v>
      </c>
      <c r="C10988" s="2" t="s">
        <v>9</v>
      </c>
      <c r="D10988" s="2" t="s">
        <v>15</v>
      </c>
      <c r="E10988" s="4">
        <v>0</v>
      </c>
      <c r="F10988" s="4">
        <v>0</v>
      </c>
      <c r="G10988" s="2"/>
      <c r="H10988" s="7">
        <v>0</v>
      </c>
      <c r="I10988" s="11">
        <v>1</v>
      </c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</row>
    <row r="10989" spans="1:26" ht="13" x14ac:dyDescent="0.15">
      <c r="A10989" s="2" t="s">
        <v>11003</v>
      </c>
      <c r="B10989" s="3">
        <v>45081</v>
      </c>
      <c r="C10989" s="2" t="s">
        <v>9</v>
      </c>
      <c r="D10989" s="2" t="s">
        <v>10</v>
      </c>
      <c r="E10989" s="4">
        <v>0</v>
      </c>
      <c r="F10989" s="4">
        <v>0</v>
      </c>
      <c r="G10989" s="2"/>
      <c r="H10989" s="7">
        <v>0</v>
      </c>
      <c r="I10989" s="11">
        <v>1</v>
      </c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</row>
    <row r="10990" spans="1:26" ht="13" x14ac:dyDescent="0.15">
      <c r="A10990" s="2" t="s">
        <v>11004</v>
      </c>
      <c r="B10990" s="3">
        <v>45083</v>
      </c>
      <c r="C10990" s="2" t="s">
        <v>18</v>
      </c>
      <c r="D10990" s="2" t="s">
        <v>15</v>
      </c>
      <c r="E10990" s="4">
        <v>0</v>
      </c>
      <c r="F10990" s="4">
        <v>0</v>
      </c>
      <c r="G10990" s="2"/>
      <c r="H10990" s="7">
        <v>0</v>
      </c>
      <c r="I10990" s="11">
        <v>1</v>
      </c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</row>
    <row r="10991" spans="1:26" ht="13" x14ac:dyDescent="0.15">
      <c r="A10991" s="2" t="s">
        <v>11005</v>
      </c>
      <c r="B10991" s="3">
        <v>45079</v>
      </c>
      <c r="C10991" s="2" t="s">
        <v>18</v>
      </c>
      <c r="D10991" s="2" t="s">
        <v>15</v>
      </c>
      <c r="E10991" s="4">
        <v>1</v>
      </c>
      <c r="F10991" s="4">
        <v>0</v>
      </c>
      <c r="G10991" s="2" t="s">
        <v>32</v>
      </c>
      <c r="H10991" s="7">
        <v>0</v>
      </c>
      <c r="I10991" s="11">
        <v>1</v>
      </c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</row>
    <row r="10992" spans="1:26" ht="13" x14ac:dyDescent="0.15">
      <c r="A10992" s="2" t="s">
        <v>11006</v>
      </c>
      <c r="B10992" s="3">
        <v>45078</v>
      </c>
      <c r="C10992" s="2" t="s">
        <v>18</v>
      </c>
      <c r="D10992" s="2" t="s">
        <v>15</v>
      </c>
      <c r="E10992" s="4">
        <v>1</v>
      </c>
      <c r="F10992" s="4">
        <v>0</v>
      </c>
      <c r="G10992" s="2" t="s">
        <v>32</v>
      </c>
      <c r="H10992" s="7">
        <v>0</v>
      </c>
      <c r="I10992" s="11">
        <v>1</v>
      </c>
      <c r="J10992" s="2"/>
      <c r="K10992" s="2"/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</row>
    <row r="10993" spans="1:26" ht="13" x14ac:dyDescent="0.15">
      <c r="A10993" s="2" t="s">
        <v>11007</v>
      </c>
      <c r="B10993" s="3">
        <v>45078</v>
      </c>
      <c r="C10993" s="2" t="s">
        <v>12</v>
      </c>
      <c r="D10993" s="2" t="s">
        <v>10</v>
      </c>
      <c r="E10993" s="4">
        <v>0</v>
      </c>
      <c r="F10993" s="4">
        <v>0</v>
      </c>
      <c r="G10993" s="2"/>
      <c r="H10993" s="7">
        <v>0</v>
      </c>
      <c r="I10993" s="11">
        <v>1</v>
      </c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</row>
    <row r="10994" spans="1:26" ht="13" x14ac:dyDescent="0.15">
      <c r="A10994" s="2" t="s">
        <v>11008</v>
      </c>
      <c r="B10994" s="3">
        <v>45083</v>
      </c>
      <c r="C10994" s="2" t="s">
        <v>9</v>
      </c>
      <c r="D10994" s="2" t="s">
        <v>10</v>
      </c>
      <c r="E10994" s="4">
        <v>0</v>
      </c>
      <c r="F10994" s="4">
        <v>0</v>
      </c>
      <c r="G10994" s="2"/>
      <c r="H10994" s="7">
        <v>0</v>
      </c>
      <c r="I10994" s="11">
        <v>1</v>
      </c>
      <c r="J10994" s="2"/>
      <c r="K10994" s="2"/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</row>
    <row r="10995" spans="1:26" ht="13" x14ac:dyDescent="0.15">
      <c r="A10995" s="2" t="s">
        <v>11009</v>
      </c>
      <c r="B10995" s="3">
        <v>45082</v>
      </c>
      <c r="C10995" s="2" t="s">
        <v>18</v>
      </c>
      <c r="D10995" s="2" t="s">
        <v>15</v>
      </c>
      <c r="E10995" s="4">
        <v>0</v>
      </c>
      <c r="F10995" s="4">
        <v>0</v>
      </c>
      <c r="G10995" s="2"/>
      <c r="H10995" s="7">
        <v>0</v>
      </c>
      <c r="I10995" s="11">
        <v>1</v>
      </c>
      <c r="J10995" s="2"/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</row>
    <row r="10996" spans="1:26" ht="13" x14ac:dyDescent="0.15">
      <c r="A10996" s="2" t="s">
        <v>11010</v>
      </c>
      <c r="B10996" s="3">
        <v>45083</v>
      </c>
      <c r="C10996" s="2" t="s">
        <v>21</v>
      </c>
      <c r="D10996" s="2" t="s">
        <v>15</v>
      </c>
      <c r="E10996" s="4">
        <v>0</v>
      </c>
      <c r="F10996" s="4">
        <v>0</v>
      </c>
      <c r="G10996" s="2"/>
      <c r="H10996" s="7">
        <v>0</v>
      </c>
      <c r="I10996" s="11">
        <v>1</v>
      </c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</row>
    <row r="10997" spans="1:26" ht="13" x14ac:dyDescent="0.15">
      <c r="A10997" s="2" t="s">
        <v>11011</v>
      </c>
      <c r="B10997" s="3">
        <v>45082</v>
      </c>
      <c r="C10997" s="2" t="s">
        <v>18</v>
      </c>
      <c r="D10997" s="2" t="s">
        <v>10</v>
      </c>
      <c r="E10997" s="4">
        <v>1</v>
      </c>
      <c r="F10997" s="4">
        <v>0</v>
      </c>
      <c r="G10997" s="2" t="s">
        <v>79</v>
      </c>
      <c r="H10997" s="7">
        <v>0</v>
      </c>
      <c r="I10997" s="11">
        <v>1</v>
      </c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</row>
    <row r="10998" spans="1:26" ht="13" x14ac:dyDescent="0.15">
      <c r="A10998" s="2" t="s">
        <v>11012</v>
      </c>
      <c r="B10998" s="3">
        <v>45078</v>
      </c>
      <c r="C10998" s="2" t="s">
        <v>18</v>
      </c>
      <c r="D10998" s="2" t="s">
        <v>10</v>
      </c>
      <c r="E10998" s="4">
        <v>0</v>
      </c>
      <c r="F10998" s="4">
        <v>0</v>
      </c>
      <c r="G10998" s="2"/>
      <c r="H10998" s="7">
        <v>0</v>
      </c>
      <c r="I10998" s="11">
        <v>1</v>
      </c>
      <c r="J10998" s="2"/>
      <c r="K10998" s="2"/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</row>
    <row r="10999" spans="1:26" ht="13" x14ac:dyDescent="0.15">
      <c r="A10999" s="2" t="s">
        <v>11013</v>
      </c>
      <c r="B10999" s="3">
        <v>45079</v>
      </c>
      <c r="C10999" s="2" t="s">
        <v>12</v>
      </c>
      <c r="D10999" s="2" t="s">
        <v>10</v>
      </c>
      <c r="E10999" s="4">
        <v>0</v>
      </c>
      <c r="F10999" s="4">
        <v>0</v>
      </c>
      <c r="G10999" s="2"/>
      <c r="H10999" s="7">
        <v>0</v>
      </c>
      <c r="I10999" s="11">
        <v>1</v>
      </c>
      <c r="J10999" s="2"/>
      <c r="K10999" s="2"/>
      <c r="L10999" s="2"/>
      <c r="M10999" s="2"/>
      <c r="N10999" s="2"/>
      <c r="O10999" s="2"/>
      <c r="P10999" s="2"/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</row>
    <row r="11000" spans="1:26" ht="13" x14ac:dyDescent="0.15">
      <c r="A11000" s="2" t="s">
        <v>11014</v>
      </c>
      <c r="B11000" s="3">
        <v>45080</v>
      </c>
      <c r="C11000" s="2" t="s">
        <v>9</v>
      </c>
      <c r="D11000" s="2" t="s">
        <v>10</v>
      </c>
      <c r="E11000" s="4">
        <v>0</v>
      </c>
      <c r="F11000" s="4">
        <v>0</v>
      </c>
      <c r="G11000" s="2"/>
      <c r="H11000" s="7">
        <v>0</v>
      </c>
      <c r="I11000" s="11">
        <v>1</v>
      </c>
      <c r="J11000" s="2"/>
      <c r="K11000" s="2"/>
      <c r="L11000" s="2"/>
      <c r="M11000" s="2"/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</row>
    <row r="11001" spans="1:26" ht="13" x14ac:dyDescent="0.15">
      <c r="A11001" s="2" t="s">
        <v>11015</v>
      </c>
      <c r="B11001" s="3">
        <v>45078</v>
      </c>
      <c r="C11001" s="2" t="s">
        <v>9</v>
      </c>
      <c r="D11001" s="2" t="s">
        <v>15</v>
      </c>
      <c r="E11001" s="4">
        <v>0</v>
      </c>
      <c r="F11001" s="4">
        <v>0</v>
      </c>
      <c r="G11001" s="2"/>
      <c r="H11001" s="7">
        <v>0</v>
      </c>
      <c r="I11001" s="11">
        <v>1</v>
      </c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</row>
    <row r="11002" spans="1:26" ht="13" x14ac:dyDescent="0.15">
      <c r="A11002" s="2" t="s">
        <v>11016</v>
      </c>
      <c r="B11002" s="3">
        <v>45082</v>
      </c>
      <c r="C11002" s="2" t="s">
        <v>21</v>
      </c>
      <c r="D11002" s="2" t="s">
        <v>10</v>
      </c>
      <c r="E11002" s="4">
        <v>0</v>
      </c>
      <c r="F11002" s="4">
        <v>0</v>
      </c>
      <c r="G11002" s="2"/>
      <c r="H11002" s="7">
        <v>0</v>
      </c>
      <c r="I11002" s="11">
        <v>1</v>
      </c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</row>
    <row r="11003" spans="1:26" ht="13" x14ac:dyDescent="0.15">
      <c r="A11003" s="2" t="s">
        <v>11017</v>
      </c>
      <c r="B11003" s="3">
        <v>45078</v>
      </c>
      <c r="C11003" s="2" t="s">
        <v>18</v>
      </c>
      <c r="D11003" s="2" t="s">
        <v>10</v>
      </c>
      <c r="E11003" s="4">
        <v>0</v>
      </c>
      <c r="F11003" s="4">
        <v>0</v>
      </c>
      <c r="G11003" s="2"/>
      <c r="H11003" s="7">
        <v>0</v>
      </c>
      <c r="I11003" s="11">
        <v>1</v>
      </c>
      <c r="J11003" s="2"/>
      <c r="K11003" s="2"/>
      <c r="L11003" s="2"/>
      <c r="M11003" s="2"/>
      <c r="N11003" s="2"/>
      <c r="O11003" s="2"/>
      <c r="P11003" s="2"/>
      <c r="Q11003" s="2"/>
      <c r="R11003" s="2"/>
      <c r="S11003" s="2"/>
      <c r="T11003" s="2"/>
      <c r="U11003" s="2"/>
      <c r="V11003" s="2"/>
      <c r="W11003" s="2"/>
      <c r="X11003" s="2"/>
      <c r="Y11003" s="2"/>
      <c r="Z11003" s="2"/>
    </row>
    <row r="11004" spans="1:26" ht="13" x14ac:dyDescent="0.15">
      <c r="A11004" s="2" t="s">
        <v>11018</v>
      </c>
      <c r="B11004" s="3">
        <v>45082</v>
      </c>
      <c r="C11004" s="2" t="s">
        <v>9</v>
      </c>
      <c r="D11004" s="2" t="s">
        <v>15</v>
      </c>
      <c r="E11004" s="4">
        <v>0</v>
      </c>
      <c r="F11004" s="4">
        <v>0</v>
      </c>
      <c r="G11004" s="2"/>
      <c r="H11004" s="7">
        <v>0</v>
      </c>
      <c r="I11004" s="11">
        <v>1</v>
      </c>
      <c r="J11004" s="2"/>
      <c r="K11004" s="2"/>
      <c r="L11004" s="2"/>
      <c r="M11004" s="2"/>
      <c r="N11004" s="2"/>
      <c r="O11004" s="2"/>
      <c r="P11004" s="2"/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</row>
    <row r="11005" spans="1:26" ht="13" x14ac:dyDescent="0.15">
      <c r="A11005" s="2" t="s">
        <v>11019</v>
      </c>
      <c r="B11005" s="3">
        <v>45082</v>
      </c>
      <c r="C11005" s="2" t="s">
        <v>12</v>
      </c>
      <c r="D11005" s="2" t="s">
        <v>10</v>
      </c>
      <c r="E11005" s="4">
        <v>0</v>
      </c>
      <c r="F11005" s="4">
        <v>0</v>
      </c>
      <c r="G11005" s="2"/>
      <c r="H11005" s="7">
        <v>0</v>
      </c>
      <c r="I11005" s="11">
        <v>1</v>
      </c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</row>
    <row r="11006" spans="1:26" ht="13" x14ac:dyDescent="0.15">
      <c r="A11006" s="2" t="s">
        <v>11020</v>
      </c>
      <c r="B11006" s="3">
        <v>45082</v>
      </c>
      <c r="C11006" s="2" t="s">
        <v>18</v>
      </c>
      <c r="D11006" s="2" t="s">
        <v>10</v>
      </c>
      <c r="E11006" s="4">
        <v>0</v>
      </c>
      <c r="F11006" s="4">
        <v>0</v>
      </c>
      <c r="G11006" s="2"/>
      <c r="H11006" s="7">
        <v>0</v>
      </c>
      <c r="I11006" s="11">
        <v>1</v>
      </c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</row>
    <row r="11007" spans="1:26" ht="13" x14ac:dyDescent="0.15">
      <c r="A11007" s="2" t="s">
        <v>11021</v>
      </c>
      <c r="B11007" s="3">
        <v>45084</v>
      </c>
      <c r="C11007" s="2" t="s">
        <v>21</v>
      </c>
      <c r="D11007" s="2" t="s">
        <v>15</v>
      </c>
      <c r="E11007" s="4">
        <v>0</v>
      </c>
      <c r="F11007" s="4">
        <v>0</v>
      </c>
      <c r="G11007" s="2"/>
      <c r="H11007" s="7">
        <v>0</v>
      </c>
      <c r="I11007" s="11">
        <v>1</v>
      </c>
      <c r="J11007" s="2"/>
      <c r="K11007" s="2"/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</row>
    <row r="11008" spans="1:26" ht="13" x14ac:dyDescent="0.15">
      <c r="A11008" s="2" t="s">
        <v>11022</v>
      </c>
      <c r="B11008" s="3">
        <v>45079</v>
      </c>
      <c r="C11008" s="2" t="s">
        <v>9</v>
      </c>
      <c r="D11008" s="2" t="s">
        <v>15</v>
      </c>
      <c r="E11008" s="4">
        <v>0</v>
      </c>
      <c r="F11008" s="4">
        <v>0</v>
      </c>
      <c r="G11008" s="2"/>
      <c r="H11008" s="7">
        <v>0</v>
      </c>
      <c r="I11008" s="11">
        <v>1</v>
      </c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</row>
    <row r="11009" spans="1:26" ht="13" x14ac:dyDescent="0.15">
      <c r="A11009" s="2" t="s">
        <v>11023</v>
      </c>
      <c r="B11009" s="3">
        <v>45083</v>
      </c>
      <c r="C11009" s="2" t="s">
        <v>18</v>
      </c>
      <c r="D11009" s="2" t="s">
        <v>15</v>
      </c>
      <c r="E11009" s="4">
        <v>0</v>
      </c>
      <c r="F11009" s="4">
        <v>0</v>
      </c>
      <c r="G11009" s="2"/>
      <c r="H11009" s="7">
        <v>0</v>
      </c>
      <c r="I11009" s="11">
        <v>1</v>
      </c>
      <c r="J11009" s="2"/>
      <c r="K11009" s="2"/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</row>
    <row r="11010" spans="1:26" ht="13" x14ac:dyDescent="0.15">
      <c r="A11010" s="2" t="s">
        <v>11024</v>
      </c>
      <c r="B11010" s="3">
        <v>45081</v>
      </c>
      <c r="C11010" s="2" t="s">
        <v>18</v>
      </c>
      <c r="D11010" s="2" t="s">
        <v>15</v>
      </c>
      <c r="E11010" s="4">
        <v>1</v>
      </c>
      <c r="F11010" s="4">
        <v>0</v>
      </c>
      <c r="G11010" s="2" t="s">
        <v>32</v>
      </c>
      <c r="H11010" s="7">
        <v>0</v>
      </c>
      <c r="I11010" s="11">
        <v>1</v>
      </c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</row>
    <row r="11011" spans="1:26" ht="13" x14ac:dyDescent="0.15">
      <c r="A11011" s="2" t="s">
        <v>11025</v>
      </c>
      <c r="B11011" s="3">
        <v>45082</v>
      </c>
      <c r="C11011" s="2" t="s">
        <v>18</v>
      </c>
      <c r="D11011" s="2" t="s">
        <v>10</v>
      </c>
      <c r="E11011" s="4">
        <v>0</v>
      </c>
      <c r="F11011" s="4">
        <v>0</v>
      </c>
      <c r="G11011" s="2"/>
      <c r="H11011" s="7">
        <v>0</v>
      </c>
      <c r="I11011" s="11">
        <v>1</v>
      </c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</row>
    <row r="11012" spans="1:26" ht="13" x14ac:dyDescent="0.15">
      <c r="A11012" s="2" t="s">
        <v>11026</v>
      </c>
      <c r="B11012" s="3">
        <v>45084</v>
      </c>
      <c r="C11012" s="2" t="s">
        <v>21</v>
      </c>
      <c r="D11012" s="2" t="s">
        <v>10</v>
      </c>
      <c r="E11012" s="4">
        <v>0</v>
      </c>
      <c r="F11012" s="4">
        <v>0</v>
      </c>
      <c r="G11012" s="2"/>
      <c r="H11012" s="7">
        <v>0</v>
      </c>
      <c r="I11012" s="11">
        <v>1</v>
      </c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</row>
    <row r="11013" spans="1:26" ht="13" x14ac:dyDescent="0.15">
      <c r="A11013" s="2" t="s">
        <v>11027</v>
      </c>
      <c r="B11013" s="3">
        <v>45082</v>
      </c>
      <c r="C11013" s="2" t="s">
        <v>18</v>
      </c>
      <c r="D11013" s="2" t="s">
        <v>15</v>
      </c>
      <c r="E11013" s="4">
        <v>0</v>
      </c>
      <c r="F11013" s="4">
        <v>0</v>
      </c>
      <c r="G11013" s="2"/>
      <c r="H11013" s="7">
        <v>0</v>
      </c>
      <c r="I11013" s="11">
        <v>1</v>
      </c>
      <c r="J11013" s="2"/>
      <c r="K11013" s="2"/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  <c r="V11013" s="2"/>
      <c r="W11013" s="2"/>
      <c r="X11013" s="2"/>
      <c r="Y11013" s="2"/>
      <c r="Z11013" s="2"/>
    </row>
    <row r="11014" spans="1:26" ht="13" x14ac:dyDescent="0.15">
      <c r="A11014" s="2" t="s">
        <v>11028</v>
      </c>
      <c r="B11014" s="3">
        <v>45083</v>
      </c>
      <c r="C11014" s="2" t="s">
        <v>12</v>
      </c>
      <c r="D11014" s="2" t="s">
        <v>15</v>
      </c>
      <c r="E11014" s="4">
        <v>0</v>
      </c>
      <c r="F11014" s="4">
        <v>0</v>
      </c>
      <c r="G11014" s="2"/>
      <c r="H11014" s="7">
        <v>0</v>
      </c>
      <c r="I11014" s="11">
        <v>1</v>
      </c>
      <c r="J11014" s="2"/>
      <c r="K11014" s="2"/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</row>
    <row r="11015" spans="1:26" ht="13" x14ac:dyDescent="0.15">
      <c r="A11015" s="2" t="s">
        <v>11029</v>
      </c>
      <c r="B11015" s="3">
        <v>45079</v>
      </c>
      <c r="C11015" s="2" t="s">
        <v>18</v>
      </c>
      <c r="D11015" s="2" t="s">
        <v>10</v>
      </c>
      <c r="E11015" s="4">
        <v>1</v>
      </c>
      <c r="F11015" s="4">
        <v>0</v>
      </c>
      <c r="G11015" s="2" t="s">
        <v>79</v>
      </c>
      <c r="H11015" s="7">
        <v>0</v>
      </c>
      <c r="I11015" s="11">
        <v>1</v>
      </c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</row>
    <row r="11016" spans="1:26" ht="13" x14ac:dyDescent="0.15">
      <c r="A11016" s="2" t="s">
        <v>11030</v>
      </c>
      <c r="B11016" s="3">
        <v>45078</v>
      </c>
      <c r="C11016" s="2" t="s">
        <v>21</v>
      </c>
      <c r="D11016" s="2" t="s">
        <v>10</v>
      </c>
      <c r="E11016" s="4">
        <v>0</v>
      </c>
      <c r="F11016" s="4">
        <v>0</v>
      </c>
      <c r="G11016" s="2"/>
      <c r="H11016" s="7">
        <v>0</v>
      </c>
      <c r="I11016" s="11">
        <v>1</v>
      </c>
      <c r="J11016" s="2"/>
      <c r="K11016" s="2"/>
      <c r="L11016" s="2"/>
      <c r="M11016" s="2"/>
      <c r="N11016" s="2"/>
      <c r="O11016" s="2"/>
      <c r="P11016" s="2"/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</row>
    <row r="11017" spans="1:26" ht="13" x14ac:dyDescent="0.15">
      <c r="A11017" s="2" t="s">
        <v>11031</v>
      </c>
      <c r="B11017" s="3">
        <v>45083</v>
      </c>
      <c r="C11017" s="2" t="s">
        <v>12</v>
      </c>
      <c r="D11017" s="2" t="s">
        <v>15</v>
      </c>
      <c r="E11017" s="4">
        <v>0</v>
      </c>
      <c r="F11017" s="4">
        <v>0</v>
      </c>
      <c r="G11017" s="2"/>
      <c r="H11017" s="7">
        <v>0</v>
      </c>
      <c r="I11017" s="11">
        <v>1</v>
      </c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</row>
    <row r="11018" spans="1:26" ht="13" x14ac:dyDescent="0.15">
      <c r="A11018" s="2" t="s">
        <v>11032</v>
      </c>
      <c r="B11018" s="3">
        <v>45084</v>
      </c>
      <c r="C11018" s="2" t="s">
        <v>9</v>
      </c>
      <c r="D11018" s="2" t="s">
        <v>15</v>
      </c>
      <c r="E11018" s="4">
        <v>0</v>
      </c>
      <c r="F11018" s="4">
        <v>0</v>
      </c>
      <c r="G11018" s="2"/>
      <c r="H11018" s="7">
        <v>0</v>
      </c>
      <c r="I11018" s="11">
        <v>1</v>
      </c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</row>
    <row r="11019" spans="1:26" ht="13" x14ac:dyDescent="0.15">
      <c r="A11019" s="2" t="s">
        <v>11033</v>
      </c>
      <c r="B11019" s="3">
        <v>45083</v>
      </c>
      <c r="C11019" s="2" t="s">
        <v>18</v>
      </c>
      <c r="D11019" s="2" t="s">
        <v>10</v>
      </c>
      <c r="E11019" s="4">
        <v>0</v>
      </c>
      <c r="F11019" s="4">
        <v>0</v>
      </c>
      <c r="G11019" s="2"/>
      <c r="H11019" s="7">
        <v>0</v>
      </c>
      <c r="I11019" s="11">
        <v>1</v>
      </c>
      <c r="J11019" s="2"/>
      <c r="K11019" s="2"/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</row>
    <row r="11020" spans="1:26" ht="13" x14ac:dyDescent="0.15">
      <c r="A11020" s="2" t="s">
        <v>11034</v>
      </c>
      <c r="B11020" s="3">
        <v>45078</v>
      </c>
      <c r="C11020" s="2" t="s">
        <v>18</v>
      </c>
      <c r="D11020" s="2" t="s">
        <v>15</v>
      </c>
      <c r="E11020" s="4">
        <v>0</v>
      </c>
      <c r="F11020" s="4">
        <v>0</v>
      </c>
      <c r="G11020" s="2"/>
      <c r="H11020" s="7">
        <v>0</v>
      </c>
      <c r="I11020" s="11">
        <v>1</v>
      </c>
      <c r="J11020" s="2"/>
      <c r="K11020" s="2"/>
      <c r="L11020" s="2"/>
      <c r="M11020" s="2"/>
      <c r="N11020" s="2"/>
      <c r="O11020" s="2"/>
      <c r="P11020" s="2"/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</row>
    <row r="11021" spans="1:26" ht="13" x14ac:dyDescent="0.15">
      <c r="A11021" s="2" t="s">
        <v>11035</v>
      </c>
      <c r="B11021" s="3">
        <v>45082</v>
      </c>
      <c r="C11021" s="2" t="s">
        <v>21</v>
      </c>
      <c r="D11021" s="2" t="s">
        <v>10</v>
      </c>
      <c r="E11021" s="4">
        <v>1</v>
      </c>
      <c r="F11021" s="4">
        <v>1</v>
      </c>
      <c r="G11021" s="2" t="s">
        <v>79</v>
      </c>
      <c r="H11021" s="7">
        <v>2.99</v>
      </c>
      <c r="I11021" s="11">
        <v>1</v>
      </c>
      <c r="J11021" s="2"/>
      <c r="K11021" s="2"/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</row>
    <row r="11022" spans="1:26" ht="13" x14ac:dyDescent="0.15">
      <c r="A11022" s="2" t="s">
        <v>11036</v>
      </c>
      <c r="B11022" s="3">
        <v>45082</v>
      </c>
      <c r="C11022" s="2" t="s">
        <v>9</v>
      </c>
      <c r="D11022" s="2" t="s">
        <v>10</v>
      </c>
      <c r="E11022" s="4">
        <v>0</v>
      </c>
      <c r="F11022" s="4">
        <v>0</v>
      </c>
      <c r="G11022" s="2"/>
      <c r="H11022" s="7">
        <v>0</v>
      </c>
      <c r="I11022" s="11">
        <v>1</v>
      </c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</row>
    <row r="11023" spans="1:26" ht="13" x14ac:dyDescent="0.15">
      <c r="A11023" s="2" t="s">
        <v>11037</v>
      </c>
      <c r="B11023" s="3">
        <v>45082</v>
      </c>
      <c r="C11023" s="2" t="s">
        <v>21</v>
      </c>
      <c r="D11023" s="2" t="s">
        <v>15</v>
      </c>
      <c r="E11023" s="4">
        <v>0</v>
      </c>
      <c r="F11023" s="4">
        <v>0</v>
      </c>
      <c r="G11023" s="2"/>
      <c r="H11023" s="7">
        <v>0</v>
      </c>
      <c r="I11023" s="11">
        <v>1</v>
      </c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</row>
    <row r="11024" spans="1:26" ht="13" x14ac:dyDescent="0.15">
      <c r="A11024" s="2" t="s">
        <v>11038</v>
      </c>
      <c r="B11024" s="3">
        <v>45084</v>
      </c>
      <c r="C11024" s="2" t="s">
        <v>12</v>
      </c>
      <c r="D11024" s="2" t="s">
        <v>10</v>
      </c>
      <c r="E11024" s="4">
        <v>0</v>
      </c>
      <c r="F11024" s="4">
        <v>0</v>
      </c>
      <c r="G11024" s="2"/>
      <c r="H11024" s="7">
        <v>0</v>
      </c>
      <c r="I11024" s="11">
        <v>1</v>
      </c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</row>
    <row r="11025" spans="1:26" ht="13" x14ac:dyDescent="0.15">
      <c r="A11025" s="2" t="s">
        <v>11039</v>
      </c>
      <c r="B11025" s="3">
        <v>45079</v>
      </c>
      <c r="C11025" s="2" t="s">
        <v>18</v>
      </c>
      <c r="D11025" s="2" t="s">
        <v>10</v>
      </c>
      <c r="E11025" s="4">
        <v>0</v>
      </c>
      <c r="F11025" s="4">
        <v>0</v>
      </c>
      <c r="G11025" s="2"/>
      <c r="H11025" s="7">
        <v>0</v>
      </c>
      <c r="I11025" s="11">
        <v>1</v>
      </c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</row>
    <row r="11026" spans="1:26" ht="13" x14ac:dyDescent="0.15">
      <c r="A11026" s="2" t="s">
        <v>11040</v>
      </c>
      <c r="B11026" s="3">
        <v>45084</v>
      </c>
      <c r="C11026" s="2" t="s">
        <v>18</v>
      </c>
      <c r="D11026" s="2" t="s">
        <v>15</v>
      </c>
      <c r="E11026" s="4">
        <v>0</v>
      </c>
      <c r="F11026" s="4">
        <v>0</v>
      </c>
      <c r="G11026" s="2"/>
      <c r="H11026" s="7">
        <v>0</v>
      </c>
      <c r="I11026" s="11">
        <v>1</v>
      </c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</row>
    <row r="11027" spans="1:26" ht="13" x14ac:dyDescent="0.15">
      <c r="A11027" s="2" t="s">
        <v>11041</v>
      </c>
      <c r="B11027" s="3">
        <v>45078</v>
      </c>
      <c r="C11027" s="2" t="s">
        <v>21</v>
      </c>
      <c r="D11027" s="2" t="s">
        <v>15</v>
      </c>
      <c r="E11027" s="4">
        <v>0</v>
      </c>
      <c r="F11027" s="4">
        <v>0</v>
      </c>
      <c r="G11027" s="2"/>
      <c r="H11027" s="7">
        <v>0</v>
      </c>
      <c r="I11027" s="11">
        <v>1</v>
      </c>
      <c r="J11027" s="2"/>
      <c r="K11027" s="2"/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</row>
    <row r="11028" spans="1:26" ht="13" x14ac:dyDescent="0.15">
      <c r="A11028" s="2" t="s">
        <v>11042</v>
      </c>
      <c r="B11028" s="3">
        <v>45082</v>
      </c>
      <c r="C11028" s="2" t="s">
        <v>18</v>
      </c>
      <c r="D11028" s="2" t="s">
        <v>10</v>
      </c>
      <c r="E11028" s="4">
        <v>0</v>
      </c>
      <c r="F11028" s="4">
        <v>0</v>
      </c>
      <c r="G11028" s="2"/>
      <c r="H11028" s="7">
        <v>0</v>
      </c>
      <c r="I11028" s="11">
        <v>1</v>
      </c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</row>
    <row r="11029" spans="1:26" ht="13" x14ac:dyDescent="0.15">
      <c r="A11029" s="2" t="s">
        <v>11043</v>
      </c>
      <c r="B11029" s="3">
        <v>45078</v>
      </c>
      <c r="C11029" s="2" t="s">
        <v>12</v>
      </c>
      <c r="D11029" s="2" t="s">
        <v>15</v>
      </c>
      <c r="E11029" s="4">
        <v>0</v>
      </c>
      <c r="F11029" s="4">
        <v>0</v>
      </c>
      <c r="G11029" s="2"/>
      <c r="H11029" s="7">
        <v>0</v>
      </c>
      <c r="I11029" s="11">
        <v>1</v>
      </c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</row>
    <row r="11030" spans="1:26" ht="13" x14ac:dyDescent="0.15">
      <c r="A11030" s="2" t="s">
        <v>11044</v>
      </c>
      <c r="B11030" s="3">
        <v>45079</v>
      </c>
      <c r="C11030" s="2" t="s">
        <v>12</v>
      </c>
      <c r="D11030" s="2" t="s">
        <v>15</v>
      </c>
      <c r="E11030" s="4">
        <v>0</v>
      </c>
      <c r="F11030" s="4">
        <v>0</v>
      </c>
      <c r="G11030" s="2"/>
      <c r="H11030" s="7">
        <v>0</v>
      </c>
      <c r="I11030" s="11">
        <v>1</v>
      </c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</row>
    <row r="11031" spans="1:26" ht="13" x14ac:dyDescent="0.15">
      <c r="A11031" s="2" t="s">
        <v>11045</v>
      </c>
      <c r="B11031" s="3">
        <v>45082</v>
      </c>
      <c r="C11031" s="2" t="s">
        <v>9</v>
      </c>
      <c r="D11031" s="2" t="s">
        <v>15</v>
      </c>
      <c r="E11031" s="4">
        <v>1</v>
      </c>
      <c r="F11031" s="4">
        <v>0</v>
      </c>
      <c r="G11031" s="2" t="s">
        <v>32</v>
      </c>
      <c r="H11031" s="7">
        <v>0</v>
      </c>
      <c r="I11031" s="11">
        <v>1</v>
      </c>
      <c r="J11031" s="2"/>
      <c r="K11031" s="2"/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</row>
    <row r="11032" spans="1:26" ht="13" x14ac:dyDescent="0.15">
      <c r="A11032" s="2" t="s">
        <v>11046</v>
      </c>
      <c r="B11032" s="3">
        <v>45084</v>
      </c>
      <c r="C11032" s="2" t="s">
        <v>21</v>
      </c>
      <c r="D11032" s="2" t="s">
        <v>10</v>
      </c>
      <c r="E11032" s="4">
        <v>0</v>
      </c>
      <c r="F11032" s="4">
        <v>0</v>
      </c>
      <c r="G11032" s="2"/>
      <c r="H11032" s="7">
        <v>0</v>
      </c>
      <c r="I11032" s="11">
        <v>1</v>
      </c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</row>
    <row r="11033" spans="1:26" ht="13" x14ac:dyDescent="0.15">
      <c r="A11033" s="2" t="s">
        <v>11047</v>
      </c>
      <c r="B11033" s="3">
        <v>45078</v>
      </c>
      <c r="C11033" s="2" t="s">
        <v>12</v>
      </c>
      <c r="D11033" s="2" t="s">
        <v>10</v>
      </c>
      <c r="E11033" s="4">
        <v>0</v>
      </c>
      <c r="F11033" s="4">
        <v>0</v>
      </c>
      <c r="G11033" s="2"/>
      <c r="H11033" s="7">
        <v>0</v>
      </c>
      <c r="I11033" s="11">
        <v>1</v>
      </c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</row>
    <row r="11034" spans="1:26" ht="13" x14ac:dyDescent="0.15">
      <c r="A11034" s="2" t="s">
        <v>11048</v>
      </c>
      <c r="B11034" s="3">
        <v>45078</v>
      </c>
      <c r="C11034" s="2" t="s">
        <v>12</v>
      </c>
      <c r="D11034" s="2" t="s">
        <v>10</v>
      </c>
      <c r="E11034" s="4">
        <v>0</v>
      </c>
      <c r="F11034" s="4">
        <v>0</v>
      </c>
      <c r="G11034" s="2"/>
      <c r="H11034" s="7">
        <v>0</v>
      </c>
      <c r="I11034" s="11">
        <v>1</v>
      </c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</row>
    <row r="11035" spans="1:26" ht="13" x14ac:dyDescent="0.15">
      <c r="A11035" s="2" t="s">
        <v>11049</v>
      </c>
      <c r="B11035" s="3">
        <v>45082</v>
      </c>
      <c r="C11035" s="2" t="s">
        <v>21</v>
      </c>
      <c r="D11035" s="2" t="s">
        <v>15</v>
      </c>
      <c r="E11035" s="4">
        <v>0</v>
      </c>
      <c r="F11035" s="4">
        <v>0</v>
      </c>
      <c r="G11035" s="2"/>
      <c r="H11035" s="7">
        <v>0</v>
      </c>
      <c r="I11035" s="11">
        <v>1</v>
      </c>
      <c r="J11035" s="2"/>
      <c r="K11035" s="2"/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</row>
    <row r="11036" spans="1:26" ht="13" x14ac:dyDescent="0.15">
      <c r="A11036" s="2" t="s">
        <v>11050</v>
      </c>
      <c r="B11036" s="3">
        <v>45078</v>
      </c>
      <c r="C11036" s="2" t="s">
        <v>9</v>
      </c>
      <c r="D11036" s="2" t="s">
        <v>10</v>
      </c>
      <c r="E11036" s="4">
        <v>1</v>
      </c>
      <c r="F11036" s="4">
        <v>0</v>
      </c>
      <c r="G11036" s="2" t="s">
        <v>79</v>
      </c>
      <c r="H11036" s="7">
        <v>0</v>
      </c>
      <c r="I11036" s="11">
        <v>1</v>
      </c>
      <c r="J11036" s="2"/>
      <c r="K11036" s="2"/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</row>
    <row r="11037" spans="1:26" ht="13" x14ac:dyDescent="0.15">
      <c r="A11037" s="2" t="s">
        <v>11051</v>
      </c>
      <c r="B11037" s="3">
        <v>45079</v>
      </c>
      <c r="C11037" s="2" t="s">
        <v>12</v>
      </c>
      <c r="D11037" s="2" t="s">
        <v>15</v>
      </c>
      <c r="E11037" s="4">
        <v>0</v>
      </c>
      <c r="F11037" s="4">
        <v>0</v>
      </c>
      <c r="G11037" s="2"/>
      <c r="H11037" s="7">
        <v>0</v>
      </c>
      <c r="I11037" s="11">
        <v>1</v>
      </c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</row>
    <row r="11038" spans="1:26" ht="13" x14ac:dyDescent="0.15">
      <c r="A11038" s="2" t="s">
        <v>11052</v>
      </c>
      <c r="B11038" s="3">
        <v>45084</v>
      </c>
      <c r="C11038" s="2" t="s">
        <v>18</v>
      </c>
      <c r="D11038" s="2" t="s">
        <v>10</v>
      </c>
      <c r="E11038" s="4">
        <v>0</v>
      </c>
      <c r="F11038" s="4">
        <v>0</v>
      </c>
      <c r="G11038" s="2"/>
      <c r="H11038" s="7">
        <v>0</v>
      </c>
      <c r="I11038" s="11">
        <v>1</v>
      </c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</row>
    <row r="11039" spans="1:26" ht="13" x14ac:dyDescent="0.15">
      <c r="A11039" s="2" t="s">
        <v>11053</v>
      </c>
      <c r="B11039" s="3">
        <v>45078</v>
      </c>
      <c r="C11039" s="2" t="s">
        <v>18</v>
      </c>
      <c r="D11039" s="2" t="s">
        <v>15</v>
      </c>
      <c r="E11039" s="4">
        <v>0</v>
      </c>
      <c r="F11039" s="4">
        <v>0</v>
      </c>
      <c r="G11039" s="2"/>
      <c r="H11039" s="7">
        <v>0</v>
      </c>
      <c r="I11039" s="11">
        <v>1</v>
      </c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</row>
    <row r="11040" spans="1:26" ht="13" x14ac:dyDescent="0.15">
      <c r="A11040" s="2" t="s">
        <v>11054</v>
      </c>
      <c r="B11040" s="3">
        <v>45081</v>
      </c>
      <c r="C11040" s="2" t="s">
        <v>21</v>
      </c>
      <c r="D11040" s="2" t="s">
        <v>15</v>
      </c>
      <c r="E11040" s="4">
        <v>0</v>
      </c>
      <c r="F11040" s="4">
        <v>0</v>
      </c>
      <c r="G11040" s="2"/>
      <c r="H11040" s="7">
        <v>0</v>
      </c>
      <c r="I11040" s="11">
        <v>1</v>
      </c>
      <c r="J11040" s="2"/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</row>
    <row r="11041" spans="1:26" ht="13" x14ac:dyDescent="0.15">
      <c r="A11041" s="2" t="s">
        <v>11055</v>
      </c>
      <c r="B11041" s="3">
        <v>45082</v>
      </c>
      <c r="C11041" s="2" t="s">
        <v>21</v>
      </c>
      <c r="D11041" s="2" t="s">
        <v>10</v>
      </c>
      <c r="E11041" s="4">
        <v>0</v>
      </c>
      <c r="F11041" s="4">
        <v>0</v>
      </c>
      <c r="G11041" s="2"/>
      <c r="H11041" s="7">
        <v>0</v>
      </c>
      <c r="I11041" s="11">
        <v>1</v>
      </c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</row>
    <row r="11042" spans="1:26" ht="13" x14ac:dyDescent="0.15">
      <c r="A11042" s="2" t="s">
        <v>11056</v>
      </c>
      <c r="B11042" s="3">
        <v>45079</v>
      </c>
      <c r="C11042" s="2" t="s">
        <v>12</v>
      </c>
      <c r="D11042" s="2" t="s">
        <v>10</v>
      </c>
      <c r="E11042" s="4">
        <v>0</v>
      </c>
      <c r="F11042" s="4">
        <v>0</v>
      </c>
      <c r="G11042" s="2"/>
      <c r="H11042" s="7">
        <v>0</v>
      </c>
      <c r="I11042" s="11">
        <v>1</v>
      </c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</row>
    <row r="11043" spans="1:26" ht="13" x14ac:dyDescent="0.15">
      <c r="A11043" s="2" t="s">
        <v>11057</v>
      </c>
      <c r="B11043" s="3">
        <v>45084</v>
      </c>
      <c r="C11043" s="2" t="s">
        <v>18</v>
      </c>
      <c r="D11043" s="2" t="s">
        <v>10</v>
      </c>
      <c r="E11043" s="4">
        <v>0</v>
      </c>
      <c r="F11043" s="4">
        <v>0</v>
      </c>
      <c r="G11043" s="2"/>
      <c r="H11043" s="7">
        <v>0</v>
      </c>
      <c r="I11043" s="11">
        <v>1</v>
      </c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</row>
    <row r="11044" spans="1:26" ht="13" x14ac:dyDescent="0.15">
      <c r="A11044" s="2" t="s">
        <v>11058</v>
      </c>
      <c r="B11044" s="3">
        <v>45082</v>
      </c>
      <c r="C11044" s="2" t="s">
        <v>21</v>
      </c>
      <c r="D11044" s="2" t="s">
        <v>15</v>
      </c>
      <c r="E11044" s="4">
        <v>0</v>
      </c>
      <c r="F11044" s="4">
        <v>0</v>
      </c>
      <c r="G11044" s="2"/>
      <c r="H11044" s="7">
        <v>0</v>
      </c>
      <c r="I11044" s="11">
        <v>1</v>
      </c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</row>
    <row r="11045" spans="1:26" ht="13" x14ac:dyDescent="0.15">
      <c r="A11045" s="2" t="s">
        <v>11059</v>
      </c>
      <c r="B11045" s="3">
        <v>45084</v>
      </c>
      <c r="C11045" s="2" t="s">
        <v>18</v>
      </c>
      <c r="D11045" s="2" t="s">
        <v>15</v>
      </c>
      <c r="E11045" s="4">
        <v>0</v>
      </c>
      <c r="F11045" s="4">
        <v>0</v>
      </c>
      <c r="G11045" s="2"/>
      <c r="H11045" s="7">
        <v>0</v>
      </c>
      <c r="I11045" s="11">
        <v>1</v>
      </c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</row>
    <row r="11046" spans="1:26" ht="13" x14ac:dyDescent="0.15">
      <c r="A11046" s="2" t="s">
        <v>11060</v>
      </c>
      <c r="B11046" s="3">
        <v>45084</v>
      </c>
      <c r="C11046" s="2" t="s">
        <v>18</v>
      </c>
      <c r="D11046" s="2" t="s">
        <v>15</v>
      </c>
      <c r="E11046" s="4">
        <v>0</v>
      </c>
      <c r="F11046" s="4">
        <v>0</v>
      </c>
      <c r="G11046" s="2"/>
      <c r="H11046" s="7">
        <v>0</v>
      </c>
      <c r="I11046" s="11">
        <v>1</v>
      </c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</row>
    <row r="11047" spans="1:26" ht="13" x14ac:dyDescent="0.15">
      <c r="A11047" s="2" t="s">
        <v>11061</v>
      </c>
      <c r="B11047" s="3">
        <v>45080</v>
      </c>
      <c r="C11047" s="2" t="s">
        <v>21</v>
      </c>
      <c r="D11047" s="2" t="s">
        <v>15</v>
      </c>
      <c r="E11047" s="4">
        <v>0</v>
      </c>
      <c r="F11047" s="4">
        <v>0</v>
      </c>
      <c r="G11047" s="2"/>
      <c r="H11047" s="7">
        <v>0</v>
      </c>
      <c r="I11047" s="11">
        <v>1</v>
      </c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</row>
    <row r="11048" spans="1:26" ht="13" x14ac:dyDescent="0.15">
      <c r="A11048" s="2" t="s">
        <v>11062</v>
      </c>
      <c r="B11048" s="3">
        <v>45081</v>
      </c>
      <c r="C11048" s="2" t="s">
        <v>12</v>
      </c>
      <c r="D11048" s="2" t="s">
        <v>10</v>
      </c>
      <c r="E11048" s="4">
        <v>0</v>
      </c>
      <c r="F11048" s="4">
        <v>0</v>
      </c>
      <c r="G11048" s="2"/>
      <c r="H11048" s="7">
        <v>0</v>
      </c>
      <c r="I11048" s="11">
        <v>1</v>
      </c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</row>
    <row r="11049" spans="1:26" ht="13" x14ac:dyDescent="0.15">
      <c r="A11049" s="2" t="s">
        <v>11063</v>
      </c>
      <c r="B11049" s="3">
        <v>45082</v>
      </c>
      <c r="C11049" s="2" t="s">
        <v>12</v>
      </c>
      <c r="D11049" s="2" t="s">
        <v>15</v>
      </c>
      <c r="E11049" s="4">
        <v>0</v>
      </c>
      <c r="F11049" s="4">
        <v>0</v>
      </c>
      <c r="G11049" s="2"/>
      <c r="H11049" s="7">
        <v>0</v>
      </c>
      <c r="I11049" s="11">
        <v>1</v>
      </c>
      <c r="J11049" s="2"/>
      <c r="K11049" s="2"/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</row>
    <row r="11050" spans="1:26" ht="13" x14ac:dyDescent="0.15">
      <c r="A11050" s="2" t="s">
        <v>11064</v>
      </c>
      <c r="B11050" s="3">
        <v>45081</v>
      </c>
      <c r="C11050" s="2" t="s">
        <v>21</v>
      </c>
      <c r="D11050" s="2" t="s">
        <v>15</v>
      </c>
      <c r="E11050" s="4">
        <v>0</v>
      </c>
      <c r="F11050" s="4">
        <v>0</v>
      </c>
      <c r="G11050" s="2"/>
      <c r="H11050" s="7">
        <v>0</v>
      </c>
      <c r="I11050" s="11">
        <v>1</v>
      </c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</row>
    <row r="11051" spans="1:26" ht="13" x14ac:dyDescent="0.15">
      <c r="A11051" s="2" t="s">
        <v>11065</v>
      </c>
      <c r="B11051" s="3">
        <v>45084</v>
      </c>
      <c r="C11051" s="2" t="s">
        <v>9</v>
      </c>
      <c r="D11051" s="2" t="s">
        <v>15</v>
      </c>
      <c r="E11051" s="4">
        <v>0</v>
      </c>
      <c r="F11051" s="4">
        <v>0</v>
      </c>
      <c r="G11051" s="2"/>
      <c r="H11051" s="7">
        <v>0</v>
      </c>
      <c r="I11051" s="11">
        <v>1</v>
      </c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</row>
    <row r="11052" spans="1:26" ht="13" x14ac:dyDescent="0.15">
      <c r="A11052" s="2" t="s">
        <v>11066</v>
      </c>
      <c r="B11052" s="3">
        <v>45078</v>
      </c>
      <c r="C11052" s="2" t="s">
        <v>9</v>
      </c>
      <c r="D11052" s="2" t="s">
        <v>10</v>
      </c>
      <c r="E11052" s="4">
        <v>0</v>
      </c>
      <c r="F11052" s="4">
        <v>0</v>
      </c>
      <c r="G11052" s="2"/>
      <c r="H11052" s="7">
        <v>0</v>
      </c>
      <c r="I11052" s="11">
        <v>1</v>
      </c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</row>
    <row r="11053" spans="1:26" ht="13" x14ac:dyDescent="0.15">
      <c r="A11053" s="2" t="s">
        <v>11067</v>
      </c>
      <c r="B11053" s="3">
        <v>45081</v>
      </c>
      <c r="C11053" s="2" t="s">
        <v>18</v>
      </c>
      <c r="D11053" s="2" t="s">
        <v>15</v>
      </c>
      <c r="E11053" s="4">
        <v>0</v>
      </c>
      <c r="F11053" s="4">
        <v>0</v>
      </c>
      <c r="G11053" s="2"/>
      <c r="H11053" s="7">
        <v>0</v>
      </c>
      <c r="I11053" s="11">
        <v>1</v>
      </c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</row>
    <row r="11054" spans="1:26" ht="13" x14ac:dyDescent="0.15">
      <c r="A11054" s="2" t="s">
        <v>11068</v>
      </c>
      <c r="B11054" s="3">
        <v>45080</v>
      </c>
      <c r="C11054" s="2" t="s">
        <v>21</v>
      </c>
      <c r="D11054" s="2" t="s">
        <v>15</v>
      </c>
      <c r="E11054" s="4">
        <v>0</v>
      </c>
      <c r="F11054" s="4">
        <v>0</v>
      </c>
      <c r="G11054" s="2"/>
      <c r="H11054" s="7">
        <v>0</v>
      </c>
      <c r="I11054" s="11">
        <v>1</v>
      </c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</row>
    <row r="11055" spans="1:26" ht="13" x14ac:dyDescent="0.15">
      <c r="A11055" s="2" t="s">
        <v>11069</v>
      </c>
      <c r="B11055" s="3">
        <v>45081</v>
      </c>
      <c r="C11055" s="2" t="s">
        <v>21</v>
      </c>
      <c r="D11055" s="2" t="s">
        <v>10</v>
      </c>
      <c r="E11055" s="4">
        <v>0</v>
      </c>
      <c r="F11055" s="4">
        <v>0</v>
      </c>
      <c r="G11055" s="2"/>
      <c r="H11055" s="7">
        <v>0</v>
      </c>
      <c r="I11055" s="11">
        <v>1</v>
      </c>
      <c r="J11055" s="2"/>
      <c r="K11055" s="2"/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</row>
    <row r="11056" spans="1:26" ht="13" x14ac:dyDescent="0.15">
      <c r="A11056" s="2" t="s">
        <v>11070</v>
      </c>
      <c r="B11056" s="3">
        <v>45081</v>
      </c>
      <c r="C11056" s="2" t="s">
        <v>18</v>
      </c>
      <c r="D11056" s="2" t="s">
        <v>15</v>
      </c>
      <c r="E11056" s="4">
        <v>0</v>
      </c>
      <c r="F11056" s="4">
        <v>0</v>
      </c>
      <c r="G11056" s="2"/>
      <c r="H11056" s="7">
        <v>0</v>
      </c>
      <c r="I11056" s="11">
        <v>1</v>
      </c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</row>
    <row r="11057" spans="1:26" ht="13" x14ac:dyDescent="0.15">
      <c r="A11057" s="2" t="s">
        <v>11071</v>
      </c>
      <c r="B11057" s="3">
        <v>45078</v>
      </c>
      <c r="C11057" s="2" t="s">
        <v>21</v>
      </c>
      <c r="D11057" s="2" t="s">
        <v>15</v>
      </c>
      <c r="E11057" s="4">
        <v>0</v>
      </c>
      <c r="F11057" s="4">
        <v>0</v>
      </c>
      <c r="G11057" s="2"/>
      <c r="H11057" s="7">
        <v>0</v>
      </c>
      <c r="I11057" s="11">
        <v>1</v>
      </c>
      <c r="J11057" s="2"/>
      <c r="K11057" s="2"/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</row>
    <row r="11058" spans="1:26" ht="13" x14ac:dyDescent="0.15">
      <c r="A11058" s="2" t="s">
        <v>11072</v>
      </c>
      <c r="B11058" s="3">
        <v>45083</v>
      </c>
      <c r="C11058" s="2" t="s">
        <v>21</v>
      </c>
      <c r="D11058" s="2" t="s">
        <v>10</v>
      </c>
      <c r="E11058" s="4">
        <v>0</v>
      </c>
      <c r="F11058" s="4">
        <v>0</v>
      </c>
      <c r="G11058" s="2"/>
      <c r="H11058" s="7">
        <v>0</v>
      </c>
      <c r="I11058" s="11">
        <v>1</v>
      </c>
      <c r="J11058" s="2"/>
      <c r="K11058" s="2"/>
      <c r="L11058" s="2"/>
      <c r="M11058" s="2"/>
      <c r="N11058" s="2"/>
      <c r="O11058" s="2"/>
      <c r="P11058" s="2"/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</row>
    <row r="11059" spans="1:26" ht="13" x14ac:dyDescent="0.15">
      <c r="A11059" s="2" t="s">
        <v>11073</v>
      </c>
      <c r="B11059" s="3">
        <v>45083</v>
      </c>
      <c r="C11059" s="2" t="s">
        <v>21</v>
      </c>
      <c r="D11059" s="2" t="s">
        <v>15</v>
      </c>
      <c r="E11059" s="4">
        <v>0</v>
      </c>
      <c r="F11059" s="4">
        <v>0</v>
      </c>
      <c r="G11059" s="2"/>
      <c r="H11059" s="7">
        <v>0</v>
      </c>
      <c r="I11059" s="11">
        <v>1</v>
      </c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2"/>
      <c r="V11059" s="2"/>
      <c r="W11059" s="2"/>
      <c r="X11059" s="2"/>
      <c r="Y11059" s="2"/>
      <c r="Z11059" s="2"/>
    </row>
    <row r="11060" spans="1:26" ht="13" x14ac:dyDescent="0.15">
      <c r="A11060" s="2" t="s">
        <v>11074</v>
      </c>
      <c r="B11060" s="3">
        <v>45080</v>
      </c>
      <c r="C11060" s="2" t="s">
        <v>12</v>
      </c>
      <c r="D11060" s="2" t="s">
        <v>15</v>
      </c>
      <c r="E11060" s="4">
        <v>1</v>
      </c>
      <c r="F11060" s="4">
        <v>1</v>
      </c>
      <c r="G11060" s="2" t="s">
        <v>32</v>
      </c>
      <c r="H11060" s="7">
        <v>5.99</v>
      </c>
      <c r="I11060" s="11">
        <v>1</v>
      </c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</row>
    <row r="11061" spans="1:26" ht="13" x14ac:dyDescent="0.15">
      <c r="A11061" s="2" t="s">
        <v>11075</v>
      </c>
      <c r="B11061" s="3">
        <v>45084</v>
      </c>
      <c r="C11061" s="2" t="s">
        <v>9</v>
      </c>
      <c r="D11061" s="2" t="s">
        <v>10</v>
      </c>
      <c r="E11061" s="4">
        <v>0</v>
      </c>
      <c r="F11061" s="4">
        <v>0</v>
      </c>
      <c r="G11061" s="2"/>
      <c r="H11061" s="7">
        <v>0</v>
      </c>
      <c r="I11061" s="11">
        <v>1</v>
      </c>
      <c r="J11061" s="2"/>
      <c r="K11061" s="2"/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</row>
    <row r="11062" spans="1:26" ht="13" x14ac:dyDescent="0.15">
      <c r="A11062" s="2" t="s">
        <v>11076</v>
      </c>
      <c r="B11062" s="3">
        <v>45078</v>
      </c>
      <c r="C11062" s="2" t="s">
        <v>21</v>
      </c>
      <c r="D11062" s="2" t="s">
        <v>15</v>
      </c>
      <c r="E11062" s="4">
        <v>0</v>
      </c>
      <c r="F11062" s="4">
        <v>0</v>
      </c>
      <c r="G11062" s="2"/>
      <c r="H11062" s="7">
        <v>0</v>
      </c>
      <c r="I11062" s="11">
        <v>1</v>
      </c>
      <c r="J11062" s="2"/>
      <c r="K11062" s="2"/>
      <c r="L11062" s="2"/>
      <c r="M11062" s="2"/>
      <c r="N11062" s="2"/>
      <c r="O11062" s="2"/>
      <c r="P11062" s="2"/>
      <c r="Q11062" s="2"/>
      <c r="R11062" s="2"/>
      <c r="S11062" s="2"/>
      <c r="T11062" s="2"/>
      <c r="U11062" s="2"/>
      <c r="V11062" s="2"/>
      <c r="W11062" s="2"/>
      <c r="X11062" s="2"/>
      <c r="Y11062" s="2"/>
      <c r="Z11062" s="2"/>
    </row>
    <row r="11063" spans="1:26" ht="13" x14ac:dyDescent="0.15">
      <c r="A11063" s="2" t="s">
        <v>11077</v>
      </c>
      <c r="B11063" s="3">
        <v>45084</v>
      </c>
      <c r="C11063" s="2" t="s">
        <v>18</v>
      </c>
      <c r="D11063" s="2" t="s">
        <v>10</v>
      </c>
      <c r="E11063" s="4">
        <v>0</v>
      </c>
      <c r="F11063" s="4">
        <v>0</v>
      </c>
      <c r="G11063" s="2"/>
      <c r="H11063" s="7">
        <v>0</v>
      </c>
      <c r="I11063" s="11">
        <v>1</v>
      </c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</row>
    <row r="11064" spans="1:26" ht="13" x14ac:dyDescent="0.15">
      <c r="A11064" s="2" t="s">
        <v>11078</v>
      </c>
      <c r="B11064" s="3">
        <v>45083</v>
      </c>
      <c r="C11064" s="2" t="s">
        <v>21</v>
      </c>
      <c r="D11064" s="2" t="s">
        <v>10</v>
      </c>
      <c r="E11064" s="4">
        <v>1</v>
      </c>
      <c r="F11064" s="4">
        <v>0</v>
      </c>
      <c r="G11064" s="2" t="s">
        <v>79</v>
      </c>
      <c r="H11064" s="7">
        <v>0</v>
      </c>
      <c r="I11064" s="11">
        <v>1</v>
      </c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</row>
    <row r="11065" spans="1:26" ht="13" x14ac:dyDescent="0.15">
      <c r="A11065" s="2" t="s">
        <v>11079</v>
      </c>
      <c r="B11065" s="3">
        <v>45083</v>
      </c>
      <c r="C11065" s="2" t="s">
        <v>18</v>
      </c>
      <c r="D11065" s="2" t="s">
        <v>15</v>
      </c>
      <c r="E11065" s="4">
        <v>0</v>
      </c>
      <c r="F11065" s="4">
        <v>0</v>
      </c>
      <c r="G11065" s="2"/>
      <c r="H11065" s="7">
        <v>0</v>
      </c>
      <c r="I11065" s="11">
        <v>1</v>
      </c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</row>
    <row r="11066" spans="1:26" ht="13" x14ac:dyDescent="0.15">
      <c r="A11066" s="2" t="s">
        <v>11080</v>
      </c>
      <c r="B11066" s="3">
        <v>45084</v>
      </c>
      <c r="C11066" s="2" t="s">
        <v>12</v>
      </c>
      <c r="D11066" s="2" t="s">
        <v>10</v>
      </c>
      <c r="E11066" s="4">
        <v>0</v>
      </c>
      <c r="F11066" s="4">
        <v>0</v>
      </c>
      <c r="G11066" s="2"/>
      <c r="H11066" s="7">
        <v>0</v>
      </c>
      <c r="I11066" s="11">
        <v>1</v>
      </c>
      <c r="J11066" s="2"/>
      <c r="K11066" s="2"/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</row>
    <row r="11067" spans="1:26" ht="13" x14ac:dyDescent="0.15">
      <c r="A11067" s="2" t="s">
        <v>11081</v>
      </c>
      <c r="B11067" s="3">
        <v>45081</v>
      </c>
      <c r="C11067" s="2" t="s">
        <v>18</v>
      </c>
      <c r="D11067" s="2" t="s">
        <v>15</v>
      </c>
      <c r="E11067" s="4">
        <v>0</v>
      </c>
      <c r="F11067" s="4">
        <v>0</v>
      </c>
      <c r="G11067" s="2"/>
      <c r="H11067" s="7">
        <v>0</v>
      </c>
      <c r="I11067" s="11">
        <v>1</v>
      </c>
      <c r="J11067" s="2"/>
      <c r="K11067" s="2"/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</row>
    <row r="11068" spans="1:26" ht="13" x14ac:dyDescent="0.15">
      <c r="A11068" s="2" t="s">
        <v>11082</v>
      </c>
      <c r="B11068" s="3">
        <v>45084</v>
      </c>
      <c r="C11068" s="2" t="s">
        <v>21</v>
      </c>
      <c r="D11068" s="2" t="s">
        <v>15</v>
      </c>
      <c r="E11068" s="4">
        <v>1</v>
      </c>
      <c r="F11068" s="4">
        <v>0</v>
      </c>
      <c r="G11068" s="2" t="s">
        <v>32</v>
      </c>
      <c r="H11068" s="7">
        <v>0</v>
      </c>
      <c r="I11068" s="11">
        <v>1</v>
      </c>
      <c r="J11068" s="2"/>
      <c r="K11068" s="2"/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</row>
    <row r="11069" spans="1:26" ht="13" x14ac:dyDescent="0.15">
      <c r="A11069" s="2" t="s">
        <v>11083</v>
      </c>
      <c r="B11069" s="3">
        <v>45078</v>
      </c>
      <c r="C11069" s="2" t="s">
        <v>9</v>
      </c>
      <c r="D11069" s="2" t="s">
        <v>15</v>
      </c>
      <c r="E11069" s="4">
        <v>0</v>
      </c>
      <c r="F11069" s="4">
        <v>0</v>
      </c>
      <c r="G11069" s="2"/>
      <c r="H11069" s="7">
        <v>0</v>
      </c>
      <c r="I11069" s="11">
        <v>1</v>
      </c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</row>
    <row r="11070" spans="1:26" ht="13" x14ac:dyDescent="0.15">
      <c r="A11070" s="2" t="s">
        <v>11084</v>
      </c>
      <c r="B11070" s="3">
        <v>45080</v>
      </c>
      <c r="C11070" s="2" t="s">
        <v>9</v>
      </c>
      <c r="D11070" s="2" t="s">
        <v>15</v>
      </c>
      <c r="E11070" s="4">
        <v>0</v>
      </c>
      <c r="F11070" s="4">
        <v>0</v>
      </c>
      <c r="G11070" s="2"/>
      <c r="H11070" s="7">
        <v>0</v>
      </c>
      <c r="I11070" s="11">
        <v>1</v>
      </c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</row>
    <row r="11071" spans="1:26" ht="13" x14ac:dyDescent="0.15">
      <c r="A11071" s="2" t="s">
        <v>11085</v>
      </c>
      <c r="B11071" s="3">
        <v>45082</v>
      </c>
      <c r="C11071" s="2" t="s">
        <v>18</v>
      </c>
      <c r="D11071" s="2" t="s">
        <v>15</v>
      </c>
      <c r="E11071" s="4">
        <v>0</v>
      </c>
      <c r="F11071" s="4">
        <v>0</v>
      </c>
      <c r="G11071" s="2"/>
      <c r="H11071" s="7">
        <v>0</v>
      </c>
      <c r="I11071" s="11">
        <v>1</v>
      </c>
      <c r="J11071" s="2"/>
      <c r="K11071" s="2"/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</row>
    <row r="11072" spans="1:26" ht="13" x14ac:dyDescent="0.15">
      <c r="A11072" s="2" t="s">
        <v>11086</v>
      </c>
      <c r="B11072" s="3">
        <v>45084</v>
      </c>
      <c r="C11072" s="2" t="s">
        <v>12</v>
      </c>
      <c r="D11072" s="2" t="s">
        <v>15</v>
      </c>
      <c r="E11072" s="4">
        <v>0</v>
      </c>
      <c r="F11072" s="4">
        <v>0</v>
      </c>
      <c r="G11072" s="2"/>
      <c r="H11072" s="7">
        <v>0</v>
      </c>
      <c r="I11072" s="11">
        <v>1</v>
      </c>
      <c r="J11072" s="2"/>
      <c r="K11072" s="2"/>
      <c r="L11072" s="2"/>
      <c r="M11072" s="2"/>
      <c r="N11072" s="2"/>
      <c r="O11072" s="2"/>
      <c r="P11072" s="2"/>
      <c r="Q11072" s="2"/>
      <c r="R11072" s="2"/>
      <c r="S11072" s="2"/>
      <c r="T11072" s="2"/>
      <c r="U11072" s="2"/>
      <c r="V11072" s="2"/>
      <c r="W11072" s="2"/>
      <c r="X11072" s="2"/>
      <c r="Y11072" s="2"/>
      <c r="Z11072" s="2"/>
    </row>
    <row r="11073" spans="1:26" ht="13" x14ac:dyDescent="0.15">
      <c r="A11073" s="2" t="s">
        <v>11087</v>
      </c>
      <c r="B11073" s="3">
        <v>45083</v>
      </c>
      <c r="C11073" s="2" t="s">
        <v>12</v>
      </c>
      <c r="D11073" s="2" t="s">
        <v>10</v>
      </c>
      <c r="E11073" s="4">
        <v>0</v>
      </c>
      <c r="F11073" s="4">
        <v>0</v>
      </c>
      <c r="G11073" s="2"/>
      <c r="H11073" s="7">
        <v>0</v>
      </c>
      <c r="I11073" s="11">
        <v>1</v>
      </c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</row>
    <row r="11074" spans="1:26" ht="13" x14ac:dyDescent="0.15">
      <c r="A11074" s="2" t="s">
        <v>11088</v>
      </c>
      <c r="B11074" s="3">
        <v>45081</v>
      </c>
      <c r="C11074" s="2" t="s">
        <v>21</v>
      </c>
      <c r="D11074" s="2" t="s">
        <v>15</v>
      </c>
      <c r="E11074" s="4">
        <v>0</v>
      </c>
      <c r="F11074" s="4">
        <v>0</v>
      </c>
      <c r="G11074" s="2"/>
      <c r="H11074" s="7">
        <v>0</v>
      </c>
      <c r="I11074" s="11">
        <v>1</v>
      </c>
      <c r="J11074" s="2"/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</row>
    <row r="11075" spans="1:26" ht="13" x14ac:dyDescent="0.15">
      <c r="A11075" s="2" t="s">
        <v>11089</v>
      </c>
      <c r="B11075" s="3">
        <v>45083</v>
      </c>
      <c r="C11075" s="2" t="s">
        <v>9</v>
      </c>
      <c r="D11075" s="2" t="s">
        <v>15</v>
      </c>
      <c r="E11075" s="4">
        <v>0</v>
      </c>
      <c r="F11075" s="4">
        <v>0</v>
      </c>
      <c r="G11075" s="2"/>
      <c r="H11075" s="7">
        <v>0</v>
      </c>
      <c r="I11075" s="11">
        <v>1</v>
      </c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</row>
    <row r="11076" spans="1:26" ht="13" x14ac:dyDescent="0.15">
      <c r="A11076" s="2" t="s">
        <v>11090</v>
      </c>
      <c r="B11076" s="3">
        <v>45078</v>
      </c>
      <c r="C11076" s="2" t="s">
        <v>18</v>
      </c>
      <c r="D11076" s="2" t="s">
        <v>10</v>
      </c>
      <c r="E11076" s="4">
        <v>1</v>
      </c>
      <c r="F11076" s="4">
        <v>0</v>
      </c>
      <c r="G11076" s="2" t="s">
        <v>79</v>
      </c>
      <c r="H11076" s="7">
        <v>0</v>
      </c>
      <c r="I11076" s="11">
        <v>1</v>
      </c>
      <c r="J11076" s="2"/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</row>
    <row r="11077" spans="1:26" ht="13" x14ac:dyDescent="0.15">
      <c r="A11077" s="2" t="s">
        <v>11091</v>
      </c>
      <c r="B11077" s="3">
        <v>45083</v>
      </c>
      <c r="C11077" s="2" t="s">
        <v>21</v>
      </c>
      <c r="D11077" s="2" t="s">
        <v>10</v>
      </c>
      <c r="E11077" s="4">
        <v>0</v>
      </c>
      <c r="F11077" s="4">
        <v>0</v>
      </c>
      <c r="G11077" s="2"/>
      <c r="H11077" s="7">
        <v>0</v>
      </c>
      <c r="I11077" s="11">
        <v>1</v>
      </c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</row>
    <row r="11078" spans="1:26" ht="13" x14ac:dyDescent="0.15">
      <c r="A11078" s="2" t="s">
        <v>11092</v>
      </c>
      <c r="B11078" s="3">
        <v>45079</v>
      </c>
      <c r="C11078" s="2" t="s">
        <v>21</v>
      </c>
      <c r="D11078" s="2" t="s">
        <v>15</v>
      </c>
      <c r="E11078" s="4">
        <v>0</v>
      </c>
      <c r="F11078" s="4">
        <v>0</v>
      </c>
      <c r="G11078" s="2"/>
      <c r="H11078" s="7">
        <v>0</v>
      </c>
      <c r="I11078" s="11">
        <v>1</v>
      </c>
      <c r="J11078" s="2"/>
      <c r="K11078" s="2"/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</row>
    <row r="11079" spans="1:26" ht="13" x14ac:dyDescent="0.15">
      <c r="A11079" s="2" t="s">
        <v>11093</v>
      </c>
      <c r="B11079" s="3">
        <v>45081</v>
      </c>
      <c r="C11079" s="2" t="s">
        <v>12</v>
      </c>
      <c r="D11079" s="2" t="s">
        <v>10</v>
      </c>
      <c r="E11079" s="4">
        <v>0</v>
      </c>
      <c r="F11079" s="4">
        <v>0</v>
      </c>
      <c r="G11079" s="2"/>
      <c r="H11079" s="7">
        <v>0</v>
      </c>
      <c r="I11079" s="11">
        <v>1</v>
      </c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</row>
    <row r="11080" spans="1:26" ht="13" x14ac:dyDescent="0.15">
      <c r="A11080" s="2" t="s">
        <v>11094</v>
      </c>
      <c r="B11080" s="3">
        <v>45083</v>
      </c>
      <c r="C11080" s="2" t="s">
        <v>9</v>
      </c>
      <c r="D11080" s="2" t="s">
        <v>10</v>
      </c>
      <c r="E11080" s="4">
        <v>1</v>
      </c>
      <c r="F11080" s="4">
        <v>0</v>
      </c>
      <c r="G11080" s="2" t="s">
        <v>79</v>
      </c>
      <c r="H11080" s="7">
        <v>0</v>
      </c>
      <c r="I11080" s="11">
        <v>1</v>
      </c>
      <c r="J11080" s="2"/>
      <c r="K11080" s="2"/>
      <c r="L11080" s="2"/>
      <c r="M11080" s="2"/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</row>
    <row r="11081" spans="1:26" ht="13" x14ac:dyDescent="0.15">
      <c r="A11081" s="2" t="s">
        <v>11095</v>
      </c>
      <c r="B11081" s="3">
        <v>45080</v>
      </c>
      <c r="C11081" s="2" t="s">
        <v>12</v>
      </c>
      <c r="D11081" s="2" t="s">
        <v>10</v>
      </c>
      <c r="E11081" s="4">
        <v>0</v>
      </c>
      <c r="F11081" s="4">
        <v>0</v>
      </c>
      <c r="G11081" s="2"/>
      <c r="H11081" s="7">
        <v>0</v>
      </c>
      <c r="I11081" s="11">
        <v>1</v>
      </c>
      <c r="J11081" s="2"/>
      <c r="K11081" s="2"/>
      <c r="L11081" s="2"/>
      <c r="M11081" s="2"/>
      <c r="N11081" s="2"/>
      <c r="O11081" s="2"/>
      <c r="P11081" s="2"/>
      <c r="Q11081" s="2"/>
      <c r="R11081" s="2"/>
      <c r="S11081" s="2"/>
      <c r="T11081" s="2"/>
      <c r="U11081" s="2"/>
      <c r="V11081" s="2"/>
      <c r="W11081" s="2"/>
      <c r="X11081" s="2"/>
      <c r="Y11081" s="2"/>
      <c r="Z11081" s="2"/>
    </row>
    <row r="11082" spans="1:26" ht="13" x14ac:dyDescent="0.15">
      <c r="A11082" s="2" t="s">
        <v>11096</v>
      </c>
      <c r="B11082" s="3">
        <v>45082</v>
      </c>
      <c r="C11082" s="2" t="s">
        <v>21</v>
      </c>
      <c r="D11082" s="2" t="s">
        <v>10</v>
      </c>
      <c r="E11082" s="4">
        <v>0</v>
      </c>
      <c r="F11082" s="4">
        <v>0</v>
      </c>
      <c r="G11082" s="2"/>
      <c r="H11082" s="7">
        <v>0</v>
      </c>
      <c r="I11082" s="11">
        <v>1</v>
      </c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</row>
    <row r="11083" spans="1:26" ht="13" x14ac:dyDescent="0.15">
      <c r="A11083" s="2" t="s">
        <v>11097</v>
      </c>
      <c r="B11083" s="3">
        <v>45083</v>
      </c>
      <c r="C11083" s="2" t="s">
        <v>21</v>
      </c>
      <c r="D11083" s="2" t="s">
        <v>10</v>
      </c>
      <c r="E11083" s="4">
        <v>0</v>
      </c>
      <c r="F11083" s="4">
        <v>0</v>
      </c>
      <c r="G11083" s="2"/>
      <c r="H11083" s="7">
        <v>0</v>
      </c>
      <c r="I11083" s="11">
        <v>1</v>
      </c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</row>
    <row r="11084" spans="1:26" ht="13" x14ac:dyDescent="0.15">
      <c r="A11084" s="2" t="s">
        <v>11098</v>
      </c>
      <c r="B11084" s="3">
        <v>45082</v>
      </c>
      <c r="C11084" s="2" t="s">
        <v>21</v>
      </c>
      <c r="D11084" s="2" t="s">
        <v>15</v>
      </c>
      <c r="E11084" s="4">
        <v>0</v>
      </c>
      <c r="F11084" s="4">
        <v>0</v>
      </c>
      <c r="G11084" s="2"/>
      <c r="H11084" s="7">
        <v>0</v>
      </c>
      <c r="I11084" s="11">
        <v>1</v>
      </c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</row>
    <row r="11085" spans="1:26" ht="13" x14ac:dyDescent="0.15">
      <c r="A11085" s="2" t="s">
        <v>11099</v>
      </c>
      <c r="B11085" s="3">
        <v>45082</v>
      </c>
      <c r="C11085" s="2" t="s">
        <v>18</v>
      </c>
      <c r="D11085" s="2" t="s">
        <v>15</v>
      </c>
      <c r="E11085" s="4">
        <v>0</v>
      </c>
      <c r="F11085" s="4">
        <v>0</v>
      </c>
      <c r="G11085" s="2"/>
      <c r="H11085" s="7">
        <v>0</v>
      </c>
      <c r="I11085" s="11">
        <v>1</v>
      </c>
      <c r="J11085" s="2"/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</row>
    <row r="11086" spans="1:26" ht="13" x14ac:dyDescent="0.15">
      <c r="A11086" s="2" t="s">
        <v>11100</v>
      </c>
      <c r="B11086" s="3">
        <v>45081</v>
      </c>
      <c r="C11086" s="2" t="s">
        <v>18</v>
      </c>
      <c r="D11086" s="2" t="s">
        <v>15</v>
      </c>
      <c r="E11086" s="4">
        <v>0</v>
      </c>
      <c r="F11086" s="4">
        <v>0</v>
      </c>
      <c r="G11086" s="2"/>
      <c r="H11086" s="7">
        <v>0</v>
      </c>
      <c r="I11086" s="11">
        <v>1</v>
      </c>
      <c r="J11086" s="2"/>
      <c r="K11086" s="2"/>
      <c r="L11086" s="2"/>
      <c r="M11086" s="2"/>
      <c r="N11086" s="2"/>
      <c r="O11086" s="2"/>
      <c r="P11086" s="2"/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</row>
    <row r="11087" spans="1:26" ht="13" x14ac:dyDescent="0.15">
      <c r="A11087" s="2" t="s">
        <v>11101</v>
      </c>
      <c r="B11087" s="3">
        <v>45078</v>
      </c>
      <c r="C11087" s="2" t="s">
        <v>12</v>
      </c>
      <c r="D11087" s="2" t="s">
        <v>15</v>
      </c>
      <c r="E11087" s="4">
        <v>0</v>
      </c>
      <c r="F11087" s="4">
        <v>0</v>
      </c>
      <c r="G11087" s="2"/>
      <c r="H11087" s="7">
        <v>0</v>
      </c>
      <c r="I11087" s="11">
        <v>1</v>
      </c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</row>
    <row r="11088" spans="1:26" ht="13" x14ac:dyDescent="0.15">
      <c r="A11088" s="2" t="s">
        <v>11102</v>
      </c>
      <c r="B11088" s="3">
        <v>45081</v>
      </c>
      <c r="C11088" s="2" t="s">
        <v>21</v>
      </c>
      <c r="D11088" s="2" t="s">
        <v>10</v>
      </c>
      <c r="E11088" s="4">
        <v>0</v>
      </c>
      <c r="F11088" s="4">
        <v>0</v>
      </c>
      <c r="G11088" s="2"/>
      <c r="H11088" s="7">
        <v>0</v>
      </c>
      <c r="I11088" s="11">
        <v>1</v>
      </c>
      <c r="J11088" s="2"/>
      <c r="K11088" s="2"/>
      <c r="L11088" s="2"/>
      <c r="M11088" s="2"/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</row>
    <row r="11089" spans="1:26" ht="13" x14ac:dyDescent="0.15">
      <c r="A11089" s="2" t="s">
        <v>11103</v>
      </c>
      <c r="B11089" s="3">
        <v>45079</v>
      </c>
      <c r="C11089" s="2" t="s">
        <v>21</v>
      </c>
      <c r="D11089" s="2" t="s">
        <v>15</v>
      </c>
      <c r="E11089" s="4">
        <v>0</v>
      </c>
      <c r="F11089" s="4">
        <v>0</v>
      </c>
      <c r="G11089" s="2"/>
      <c r="H11089" s="7">
        <v>0</v>
      </c>
      <c r="I11089" s="11">
        <v>1</v>
      </c>
      <c r="J11089" s="2"/>
      <c r="K11089" s="2"/>
      <c r="L11089" s="2"/>
      <c r="M11089" s="2"/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</row>
    <row r="11090" spans="1:26" ht="13" x14ac:dyDescent="0.15">
      <c r="A11090" s="2" t="s">
        <v>11104</v>
      </c>
      <c r="B11090" s="3">
        <v>45078</v>
      </c>
      <c r="C11090" s="2" t="s">
        <v>21</v>
      </c>
      <c r="D11090" s="2" t="s">
        <v>10</v>
      </c>
      <c r="E11090" s="4">
        <v>0</v>
      </c>
      <c r="F11090" s="4">
        <v>0</v>
      </c>
      <c r="G11090" s="2"/>
      <c r="H11090" s="7">
        <v>0</v>
      </c>
      <c r="I11090" s="11">
        <v>1</v>
      </c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</row>
    <row r="11091" spans="1:26" ht="13" x14ac:dyDescent="0.15">
      <c r="A11091" s="2" t="s">
        <v>11105</v>
      </c>
      <c r="B11091" s="3">
        <v>45078</v>
      </c>
      <c r="C11091" s="2" t="s">
        <v>9</v>
      </c>
      <c r="D11091" s="2" t="s">
        <v>15</v>
      </c>
      <c r="E11091" s="4">
        <v>0</v>
      </c>
      <c r="F11091" s="4">
        <v>0</v>
      </c>
      <c r="G11091" s="2"/>
      <c r="H11091" s="7">
        <v>0</v>
      </c>
      <c r="I11091" s="11">
        <v>1</v>
      </c>
      <c r="J11091" s="2"/>
      <c r="K11091" s="2"/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</row>
    <row r="11092" spans="1:26" ht="13" x14ac:dyDescent="0.15">
      <c r="A11092" s="2" t="s">
        <v>11106</v>
      </c>
      <c r="B11092" s="3">
        <v>45079</v>
      </c>
      <c r="C11092" s="2" t="s">
        <v>9</v>
      </c>
      <c r="D11092" s="2" t="s">
        <v>10</v>
      </c>
      <c r="E11092" s="4">
        <v>0</v>
      </c>
      <c r="F11092" s="4">
        <v>0</v>
      </c>
      <c r="G11092" s="2"/>
      <c r="H11092" s="7">
        <v>0</v>
      </c>
      <c r="I11092" s="11">
        <v>1</v>
      </c>
      <c r="J11092" s="2"/>
      <c r="K11092" s="2"/>
      <c r="L11092" s="2"/>
      <c r="M11092" s="2"/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</row>
    <row r="11093" spans="1:26" ht="13" x14ac:dyDescent="0.15">
      <c r="A11093" s="2" t="s">
        <v>11107</v>
      </c>
      <c r="B11093" s="3">
        <v>45079</v>
      </c>
      <c r="C11093" s="2" t="s">
        <v>21</v>
      </c>
      <c r="D11093" s="2" t="s">
        <v>10</v>
      </c>
      <c r="E11093" s="4">
        <v>0</v>
      </c>
      <c r="F11093" s="4">
        <v>0</v>
      </c>
      <c r="G11093" s="2"/>
      <c r="H11093" s="7">
        <v>0</v>
      </c>
      <c r="I11093" s="11">
        <v>1</v>
      </c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</row>
    <row r="11094" spans="1:26" ht="13" x14ac:dyDescent="0.15">
      <c r="A11094" s="2" t="s">
        <v>11108</v>
      </c>
      <c r="B11094" s="3">
        <v>45079</v>
      </c>
      <c r="C11094" s="2" t="s">
        <v>18</v>
      </c>
      <c r="D11094" s="2" t="s">
        <v>10</v>
      </c>
      <c r="E11094" s="4">
        <v>0</v>
      </c>
      <c r="F11094" s="4">
        <v>0</v>
      </c>
      <c r="G11094" s="2"/>
      <c r="H11094" s="7">
        <v>0</v>
      </c>
      <c r="I11094" s="11">
        <v>1</v>
      </c>
      <c r="J11094" s="2"/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</row>
    <row r="11095" spans="1:26" ht="13" x14ac:dyDescent="0.15">
      <c r="A11095" s="2" t="s">
        <v>11109</v>
      </c>
      <c r="B11095" s="3">
        <v>45082</v>
      </c>
      <c r="C11095" s="2" t="s">
        <v>9</v>
      </c>
      <c r="D11095" s="2" t="s">
        <v>15</v>
      </c>
      <c r="E11095" s="4">
        <v>0</v>
      </c>
      <c r="F11095" s="4">
        <v>0</v>
      </c>
      <c r="G11095" s="2"/>
      <c r="H11095" s="7">
        <v>0</v>
      </c>
      <c r="I11095" s="11">
        <v>1</v>
      </c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</row>
    <row r="11096" spans="1:26" ht="13" x14ac:dyDescent="0.15">
      <c r="A11096" s="2" t="s">
        <v>11110</v>
      </c>
      <c r="B11096" s="3">
        <v>45080</v>
      </c>
      <c r="C11096" s="2" t="s">
        <v>9</v>
      </c>
      <c r="D11096" s="2" t="s">
        <v>10</v>
      </c>
      <c r="E11096" s="4">
        <v>0</v>
      </c>
      <c r="F11096" s="4">
        <v>0</v>
      </c>
      <c r="G11096" s="2"/>
      <c r="H11096" s="7">
        <v>0</v>
      </c>
      <c r="I11096" s="11">
        <v>1</v>
      </c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</row>
    <row r="11097" spans="1:26" ht="13" x14ac:dyDescent="0.15">
      <c r="A11097" s="2" t="s">
        <v>11111</v>
      </c>
      <c r="B11097" s="3">
        <v>45082</v>
      </c>
      <c r="C11097" s="2" t="s">
        <v>9</v>
      </c>
      <c r="D11097" s="2" t="s">
        <v>10</v>
      </c>
      <c r="E11097" s="4">
        <v>0</v>
      </c>
      <c r="F11097" s="4">
        <v>0</v>
      </c>
      <c r="G11097" s="2"/>
      <c r="H11097" s="7">
        <v>0</v>
      </c>
      <c r="I11097" s="11">
        <v>1</v>
      </c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</row>
    <row r="11098" spans="1:26" ht="13" x14ac:dyDescent="0.15">
      <c r="A11098" s="2" t="s">
        <v>11112</v>
      </c>
      <c r="B11098" s="3">
        <v>45078</v>
      </c>
      <c r="C11098" s="2" t="s">
        <v>18</v>
      </c>
      <c r="D11098" s="2" t="s">
        <v>15</v>
      </c>
      <c r="E11098" s="4">
        <v>0</v>
      </c>
      <c r="F11098" s="4">
        <v>0</v>
      </c>
      <c r="G11098" s="2"/>
      <c r="H11098" s="7">
        <v>0</v>
      </c>
      <c r="I11098" s="11">
        <v>1</v>
      </c>
      <c r="J11098" s="2"/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</row>
    <row r="11099" spans="1:26" ht="13" x14ac:dyDescent="0.15">
      <c r="A11099" s="2" t="s">
        <v>11113</v>
      </c>
      <c r="B11099" s="3">
        <v>45083</v>
      </c>
      <c r="C11099" s="2" t="s">
        <v>12</v>
      </c>
      <c r="D11099" s="2" t="s">
        <v>15</v>
      </c>
      <c r="E11099" s="4">
        <v>0</v>
      </c>
      <c r="F11099" s="4">
        <v>0</v>
      </c>
      <c r="G11099" s="2"/>
      <c r="H11099" s="7">
        <v>0</v>
      </c>
      <c r="I11099" s="11">
        <v>1</v>
      </c>
      <c r="J11099" s="2"/>
      <c r="K11099" s="2"/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</row>
    <row r="11100" spans="1:26" ht="13" x14ac:dyDescent="0.15">
      <c r="A11100" s="2" t="s">
        <v>11114</v>
      </c>
      <c r="B11100" s="3">
        <v>45084</v>
      </c>
      <c r="C11100" s="2" t="s">
        <v>9</v>
      </c>
      <c r="D11100" s="2" t="s">
        <v>15</v>
      </c>
      <c r="E11100" s="4">
        <v>0</v>
      </c>
      <c r="F11100" s="4">
        <v>0</v>
      </c>
      <c r="G11100" s="2"/>
      <c r="H11100" s="7">
        <v>0</v>
      </c>
      <c r="I11100" s="11">
        <v>1</v>
      </c>
      <c r="J11100" s="2"/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</row>
    <row r="11101" spans="1:26" ht="13" x14ac:dyDescent="0.15">
      <c r="A11101" s="2" t="s">
        <v>11115</v>
      </c>
      <c r="B11101" s="3">
        <v>45078</v>
      </c>
      <c r="C11101" s="2" t="s">
        <v>18</v>
      </c>
      <c r="D11101" s="2" t="s">
        <v>15</v>
      </c>
      <c r="E11101" s="4">
        <v>0</v>
      </c>
      <c r="F11101" s="4">
        <v>0</v>
      </c>
      <c r="G11101" s="2"/>
      <c r="H11101" s="7">
        <v>0</v>
      </c>
      <c r="I11101" s="11">
        <v>1</v>
      </c>
      <c r="J11101" s="2"/>
      <c r="K11101" s="2"/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</row>
    <row r="11102" spans="1:26" ht="13" x14ac:dyDescent="0.15">
      <c r="A11102" s="2" t="s">
        <v>11116</v>
      </c>
      <c r="B11102" s="3">
        <v>45079</v>
      </c>
      <c r="C11102" s="2" t="s">
        <v>12</v>
      </c>
      <c r="D11102" s="2" t="s">
        <v>15</v>
      </c>
      <c r="E11102" s="4">
        <v>0</v>
      </c>
      <c r="F11102" s="4">
        <v>0</v>
      </c>
      <c r="G11102" s="2"/>
      <c r="H11102" s="7">
        <v>0</v>
      </c>
      <c r="I11102" s="11">
        <v>1</v>
      </c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</row>
    <row r="11103" spans="1:26" ht="13" x14ac:dyDescent="0.15">
      <c r="A11103" s="2" t="s">
        <v>11117</v>
      </c>
      <c r="B11103" s="3">
        <v>45082</v>
      </c>
      <c r="C11103" s="2" t="s">
        <v>12</v>
      </c>
      <c r="D11103" s="2" t="s">
        <v>15</v>
      </c>
      <c r="E11103" s="4">
        <v>1</v>
      </c>
      <c r="F11103" s="4">
        <v>0</v>
      </c>
      <c r="G11103" s="2" t="s">
        <v>32</v>
      </c>
      <c r="H11103" s="7">
        <v>0</v>
      </c>
      <c r="I11103" s="11">
        <v>1</v>
      </c>
      <c r="J11103" s="2"/>
      <c r="K11103" s="2"/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</row>
    <row r="11104" spans="1:26" ht="13" x14ac:dyDescent="0.15">
      <c r="A11104" s="2" t="s">
        <v>11118</v>
      </c>
      <c r="B11104" s="3">
        <v>45078</v>
      </c>
      <c r="C11104" s="2" t="s">
        <v>21</v>
      </c>
      <c r="D11104" s="2" t="s">
        <v>10</v>
      </c>
      <c r="E11104" s="4">
        <v>0</v>
      </c>
      <c r="F11104" s="4">
        <v>0</v>
      </c>
      <c r="G11104" s="2"/>
      <c r="H11104" s="7">
        <v>0</v>
      </c>
      <c r="I11104" s="11">
        <v>1</v>
      </c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</row>
    <row r="11105" spans="1:26" ht="13" x14ac:dyDescent="0.15">
      <c r="A11105" s="2" t="s">
        <v>11119</v>
      </c>
      <c r="B11105" s="3">
        <v>45078</v>
      </c>
      <c r="C11105" s="2" t="s">
        <v>18</v>
      </c>
      <c r="D11105" s="2" t="s">
        <v>15</v>
      </c>
      <c r="E11105" s="4">
        <v>0</v>
      </c>
      <c r="F11105" s="4">
        <v>0</v>
      </c>
      <c r="G11105" s="2"/>
      <c r="H11105" s="7">
        <v>0</v>
      </c>
      <c r="I11105" s="11">
        <v>1</v>
      </c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</row>
    <row r="11106" spans="1:26" ht="13" x14ac:dyDescent="0.15">
      <c r="A11106" s="2" t="s">
        <v>11120</v>
      </c>
      <c r="B11106" s="3">
        <v>45084</v>
      </c>
      <c r="C11106" s="2" t="s">
        <v>12</v>
      </c>
      <c r="D11106" s="2" t="s">
        <v>15</v>
      </c>
      <c r="E11106" s="4">
        <v>1</v>
      </c>
      <c r="F11106" s="4">
        <v>0</v>
      </c>
      <c r="G11106" s="2" t="s">
        <v>32</v>
      </c>
      <c r="H11106" s="7">
        <v>0</v>
      </c>
      <c r="I11106" s="11">
        <v>1</v>
      </c>
      <c r="J11106" s="2"/>
      <c r="K11106" s="2"/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</row>
    <row r="11107" spans="1:26" ht="13" x14ac:dyDescent="0.15">
      <c r="A11107" s="2" t="s">
        <v>11121</v>
      </c>
      <c r="B11107" s="3">
        <v>45082</v>
      </c>
      <c r="C11107" s="2" t="s">
        <v>21</v>
      </c>
      <c r="D11107" s="2" t="s">
        <v>10</v>
      </c>
      <c r="E11107" s="4">
        <v>0</v>
      </c>
      <c r="F11107" s="4">
        <v>0</v>
      </c>
      <c r="G11107" s="2"/>
      <c r="H11107" s="7">
        <v>0</v>
      </c>
      <c r="I11107" s="11">
        <v>1</v>
      </c>
      <c r="J11107" s="2"/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</row>
    <row r="11108" spans="1:26" ht="13" x14ac:dyDescent="0.15">
      <c r="A11108" s="2" t="s">
        <v>11122</v>
      </c>
      <c r="B11108" s="3">
        <v>45082</v>
      </c>
      <c r="C11108" s="2" t="s">
        <v>18</v>
      </c>
      <c r="D11108" s="2" t="s">
        <v>15</v>
      </c>
      <c r="E11108" s="4">
        <v>0</v>
      </c>
      <c r="F11108" s="4">
        <v>0</v>
      </c>
      <c r="G11108" s="2"/>
      <c r="H11108" s="7">
        <v>0</v>
      </c>
      <c r="I11108" s="11">
        <v>1</v>
      </c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</row>
    <row r="11109" spans="1:26" ht="13" x14ac:dyDescent="0.15">
      <c r="A11109" s="2" t="s">
        <v>11123</v>
      </c>
      <c r="B11109" s="3">
        <v>45083</v>
      </c>
      <c r="C11109" s="2" t="s">
        <v>18</v>
      </c>
      <c r="D11109" s="2" t="s">
        <v>10</v>
      </c>
      <c r="E11109" s="4">
        <v>0</v>
      </c>
      <c r="F11109" s="4">
        <v>0</v>
      </c>
      <c r="G11109" s="2"/>
      <c r="H11109" s="7">
        <v>0</v>
      </c>
      <c r="I11109" s="11">
        <v>1</v>
      </c>
      <c r="J11109" s="2"/>
      <c r="K11109" s="2"/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</row>
    <row r="11110" spans="1:26" ht="13" x14ac:dyDescent="0.15">
      <c r="A11110" s="2" t="s">
        <v>11124</v>
      </c>
      <c r="B11110" s="3">
        <v>45081</v>
      </c>
      <c r="C11110" s="2" t="s">
        <v>9</v>
      </c>
      <c r="D11110" s="2" t="s">
        <v>10</v>
      </c>
      <c r="E11110" s="4">
        <v>0</v>
      </c>
      <c r="F11110" s="4">
        <v>0</v>
      </c>
      <c r="G11110" s="2"/>
      <c r="H11110" s="7">
        <v>0</v>
      </c>
      <c r="I11110" s="11">
        <v>1</v>
      </c>
      <c r="J11110" s="2"/>
      <c r="K11110" s="2"/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</row>
    <row r="11111" spans="1:26" ht="13" x14ac:dyDescent="0.15">
      <c r="A11111" s="2" t="s">
        <v>11125</v>
      </c>
      <c r="B11111" s="3">
        <v>45083</v>
      </c>
      <c r="C11111" s="2" t="s">
        <v>21</v>
      </c>
      <c r="D11111" s="2" t="s">
        <v>15</v>
      </c>
      <c r="E11111" s="4">
        <v>0</v>
      </c>
      <c r="F11111" s="4">
        <v>0</v>
      </c>
      <c r="G11111" s="2"/>
      <c r="H11111" s="7">
        <v>0</v>
      </c>
      <c r="I11111" s="11">
        <v>1</v>
      </c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</row>
    <row r="11112" spans="1:26" ht="13" x14ac:dyDescent="0.15">
      <c r="A11112" s="2" t="s">
        <v>11126</v>
      </c>
      <c r="B11112" s="3">
        <v>45081</v>
      </c>
      <c r="C11112" s="2" t="s">
        <v>12</v>
      </c>
      <c r="D11112" s="2" t="s">
        <v>10</v>
      </c>
      <c r="E11112" s="4">
        <v>0</v>
      </c>
      <c r="F11112" s="4">
        <v>0</v>
      </c>
      <c r="G11112" s="2"/>
      <c r="H11112" s="7">
        <v>0</v>
      </c>
      <c r="I11112" s="11">
        <v>1</v>
      </c>
      <c r="J11112" s="2"/>
      <c r="K11112" s="2"/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</row>
    <row r="11113" spans="1:26" ht="13" x14ac:dyDescent="0.15">
      <c r="A11113" s="2" t="s">
        <v>11127</v>
      </c>
      <c r="B11113" s="3">
        <v>45079</v>
      </c>
      <c r="C11113" s="2" t="s">
        <v>21</v>
      </c>
      <c r="D11113" s="2" t="s">
        <v>15</v>
      </c>
      <c r="E11113" s="4">
        <v>1</v>
      </c>
      <c r="F11113" s="4">
        <v>0</v>
      </c>
      <c r="G11113" s="2" t="s">
        <v>32</v>
      </c>
      <c r="H11113" s="7">
        <v>0</v>
      </c>
      <c r="I11113" s="11">
        <v>1</v>
      </c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</row>
    <row r="11114" spans="1:26" ht="13" x14ac:dyDescent="0.15">
      <c r="A11114" s="2" t="s">
        <v>11128</v>
      </c>
      <c r="B11114" s="3">
        <v>45079</v>
      </c>
      <c r="C11114" s="2" t="s">
        <v>21</v>
      </c>
      <c r="D11114" s="2" t="s">
        <v>15</v>
      </c>
      <c r="E11114" s="4">
        <v>0</v>
      </c>
      <c r="F11114" s="4">
        <v>0</v>
      </c>
      <c r="G11114" s="2"/>
      <c r="H11114" s="7">
        <v>0</v>
      </c>
      <c r="I11114" s="11">
        <v>1</v>
      </c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</row>
    <row r="11115" spans="1:26" ht="13" x14ac:dyDescent="0.15">
      <c r="A11115" s="2" t="s">
        <v>11129</v>
      </c>
      <c r="B11115" s="3">
        <v>45083</v>
      </c>
      <c r="C11115" s="2" t="s">
        <v>9</v>
      </c>
      <c r="D11115" s="2" t="s">
        <v>10</v>
      </c>
      <c r="E11115" s="4">
        <v>0</v>
      </c>
      <c r="F11115" s="4">
        <v>0</v>
      </c>
      <c r="G11115" s="2"/>
      <c r="H11115" s="7">
        <v>0</v>
      </c>
      <c r="I11115" s="11">
        <v>1</v>
      </c>
      <c r="J11115" s="2"/>
      <c r="K11115" s="2"/>
      <c r="L11115" s="2"/>
      <c r="M11115" s="2"/>
      <c r="N11115" s="2"/>
      <c r="O11115" s="2"/>
      <c r="P11115" s="2"/>
      <c r="Q11115" s="2"/>
      <c r="R11115" s="2"/>
      <c r="S11115" s="2"/>
      <c r="T11115" s="2"/>
      <c r="U11115" s="2"/>
      <c r="V11115" s="2"/>
      <c r="W11115" s="2"/>
      <c r="X11115" s="2"/>
      <c r="Y11115" s="2"/>
      <c r="Z11115" s="2"/>
    </row>
    <row r="11116" spans="1:26" ht="13" x14ac:dyDescent="0.15">
      <c r="A11116" s="2" t="s">
        <v>11130</v>
      </c>
      <c r="B11116" s="3">
        <v>45084</v>
      </c>
      <c r="C11116" s="2" t="s">
        <v>18</v>
      </c>
      <c r="D11116" s="2" t="s">
        <v>15</v>
      </c>
      <c r="E11116" s="4">
        <v>0</v>
      </c>
      <c r="F11116" s="4">
        <v>0</v>
      </c>
      <c r="G11116" s="2"/>
      <c r="H11116" s="7">
        <v>0</v>
      </c>
      <c r="I11116" s="11">
        <v>1</v>
      </c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</row>
    <row r="11117" spans="1:26" ht="13" x14ac:dyDescent="0.15">
      <c r="A11117" s="2" t="s">
        <v>11131</v>
      </c>
      <c r="B11117" s="3">
        <v>45080</v>
      </c>
      <c r="C11117" s="2" t="s">
        <v>21</v>
      </c>
      <c r="D11117" s="2" t="s">
        <v>10</v>
      </c>
      <c r="E11117" s="4">
        <v>0</v>
      </c>
      <c r="F11117" s="4">
        <v>0</v>
      </c>
      <c r="G11117" s="2"/>
      <c r="H11117" s="7">
        <v>0</v>
      </c>
      <c r="I11117" s="11">
        <v>1</v>
      </c>
      <c r="J11117" s="2"/>
      <c r="K11117" s="2"/>
      <c r="L11117" s="2"/>
      <c r="M11117" s="2"/>
      <c r="N11117" s="2"/>
      <c r="O11117" s="2"/>
      <c r="P11117" s="2"/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</row>
    <row r="11118" spans="1:26" ht="13" x14ac:dyDescent="0.15">
      <c r="A11118" s="2" t="s">
        <v>11132</v>
      </c>
      <c r="B11118" s="3">
        <v>45083</v>
      </c>
      <c r="C11118" s="2" t="s">
        <v>9</v>
      </c>
      <c r="D11118" s="2" t="s">
        <v>10</v>
      </c>
      <c r="E11118" s="4">
        <v>0</v>
      </c>
      <c r="F11118" s="4">
        <v>0</v>
      </c>
      <c r="G11118" s="2"/>
      <c r="H11118" s="7">
        <v>0</v>
      </c>
      <c r="I11118" s="11">
        <v>1</v>
      </c>
      <c r="J11118" s="2"/>
      <c r="K11118" s="2"/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</row>
    <row r="11119" spans="1:26" ht="13" x14ac:dyDescent="0.15">
      <c r="A11119" s="2" t="s">
        <v>11133</v>
      </c>
      <c r="B11119" s="3">
        <v>45084</v>
      </c>
      <c r="C11119" s="2" t="s">
        <v>12</v>
      </c>
      <c r="D11119" s="2" t="s">
        <v>15</v>
      </c>
      <c r="E11119" s="4">
        <v>0</v>
      </c>
      <c r="F11119" s="4">
        <v>0</v>
      </c>
      <c r="G11119" s="2"/>
      <c r="H11119" s="7">
        <v>0</v>
      </c>
      <c r="I11119" s="11">
        <v>1</v>
      </c>
      <c r="J11119" s="2"/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</row>
    <row r="11120" spans="1:26" ht="13" x14ac:dyDescent="0.15">
      <c r="A11120" s="2" t="s">
        <v>11134</v>
      </c>
      <c r="B11120" s="3">
        <v>45082</v>
      </c>
      <c r="C11120" s="2" t="s">
        <v>9</v>
      </c>
      <c r="D11120" s="2" t="s">
        <v>10</v>
      </c>
      <c r="E11120" s="4">
        <v>0</v>
      </c>
      <c r="F11120" s="4">
        <v>0</v>
      </c>
      <c r="G11120" s="2"/>
      <c r="H11120" s="7">
        <v>0</v>
      </c>
      <c r="I11120" s="11">
        <v>1</v>
      </c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</row>
    <row r="11121" spans="1:26" ht="13" x14ac:dyDescent="0.15">
      <c r="A11121" s="2" t="s">
        <v>11135</v>
      </c>
      <c r="B11121" s="3">
        <v>45084</v>
      </c>
      <c r="C11121" s="2" t="s">
        <v>12</v>
      </c>
      <c r="D11121" s="2" t="s">
        <v>15</v>
      </c>
      <c r="E11121" s="4">
        <v>0</v>
      </c>
      <c r="F11121" s="4">
        <v>0</v>
      </c>
      <c r="G11121" s="2"/>
      <c r="H11121" s="7">
        <v>0</v>
      </c>
      <c r="I11121" s="11">
        <v>1</v>
      </c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</row>
    <row r="11122" spans="1:26" ht="13" x14ac:dyDescent="0.15">
      <c r="A11122" s="2" t="s">
        <v>11136</v>
      </c>
      <c r="B11122" s="3">
        <v>45082</v>
      </c>
      <c r="C11122" s="2" t="s">
        <v>18</v>
      </c>
      <c r="D11122" s="2" t="s">
        <v>10</v>
      </c>
      <c r="E11122" s="4">
        <v>0</v>
      </c>
      <c r="F11122" s="4">
        <v>0</v>
      </c>
      <c r="G11122" s="2"/>
      <c r="H11122" s="7">
        <v>0</v>
      </c>
      <c r="I11122" s="11">
        <v>1</v>
      </c>
      <c r="J11122" s="2"/>
      <c r="K11122" s="2"/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</row>
    <row r="11123" spans="1:26" ht="13" x14ac:dyDescent="0.15">
      <c r="A11123" s="2" t="s">
        <v>11137</v>
      </c>
      <c r="B11123" s="3">
        <v>45083</v>
      </c>
      <c r="C11123" s="2" t="s">
        <v>9</v>
      </c>
      <c r="D11123" s="2" t="s">
        <v>10</v>
      </c>
      <c r="E11123" s="4">
        <v>0</v>
      </c>
      <c r="F11123" s="4">
        <v>0</v>
      </c>
      <c r="G11123" s="2"/>
      <c r="H11123" s="7">
        <v>0</v>
      </c>
      <c r="I11123" s="11">
        <v>1</v>
      </c>
      <c r="J11123" s="2"/>
      <c r="K11123" s="2"/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</row>
    <row r="11124" spans="1:26" ht="13" x14ac:dyDescent="0.15">
      <c r="A11124" s="2" t="s">
        <v>11138</v>
      </c>
      <c r="B11124" s="3">
        <v>45081</v>
      </c>
      <c r="C11124" s="2" t="s">
        <v>21</v>
      </c>
      <c r="D11124" s="2" t="s">
        <v>10</v>
      </c>
      <c r="E11124" s="4">
        <v>0</v>
      </c>
      <c r="F11124" s="4">
        <v>0</v>
      </c>
      <c r="G11124" s="2"/>
      <c r="H11124" s="7">
        <v>0</v>
      </c>
      <c r="I11124" s="11">
        <v>1</v>
      </c>
      <c r="J11124" s="2"/>
      <c r="K11124" s="2"/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</row>
    <row r="11125" spans="1:26" ht="13" x14ac:dyDescent="0.15">
      <c r="A11125" s="2" t="s">
        <v>11139</v>
      </c>
      <c r="B11125" s="3">
        <v>45082</v>
      </c>
      <c r="C11125" s="2" t="s">
        <v>9</v>
      </c>
      <c r="D11125" s="2" t="s">
        <v>15</v>
      </c>
      <c r="E11125" s="4">
        <v>0</v>
      </c>
      <c r="F11125" s="4">
        <v>0</v>
      </c>
      <c r="G11125" s="2"/>
      <c r="H11125" s="7">
        <v>0</v>
      </c>
      <c r="I11125" s="11">
        <v>1</v>
      </c>
      <c r="J11125" s="2"/>
      <c r="K11125" s="2"/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</row>
    <row r="11126" spans="1:26" ht="13" x14ac:dyDescent="0.15">
      <c r="A11126" s="2" t="s">
        <v>11140</v>
      </c>
      <c r="B11126" s="3">
        <v>45083</v>
      </c>
      <c r="C11126" s="2" t="s">
        <v>18</v>
      </c>
      <c r="D11126" s="2" t="s">
        <v>10</v>
      </c>
      <c r="E11126" s="4">
        <v>0</v>
      </c>
      <c r="F11126" s="4">
        <v>0</v>
      </c>
      <c r="G11126" s="2"/>
      <c r="H11126" s="7">
        <v>0</v>
      </c>
      <c r="I11126" s="11">
        <v>1</v>
      </c>
      <c r="J11126" s="2"/>
      <c r="K11126" s="2"/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</row>
    <row r="11127" spans="1:26" ht="13" x14ac:dyDescent="0.15">
      <c r="A11127" s="2" t="s">
        <v>11141</v>
      </c>
      <c r="B11127" s="3">
        <v>45078</v>
      </c>
      <c r="C11127" s="2" t="s">
        <v>9</v>
      </c>
      <c r="D11127" s="2" t="s">
        <v>10</v>
      </c>
      <c r="E11127" s="4">
        <v>0</v>
      </c>
      <c r="F11127" s="4">
        <v>0</v>
      </c>
      <c r="G11127" s="2"/>
      <c r="H11127" s="7">
        <v>0</v>
      </c>
      <c r="I11127" s="11">
        <v>1</v>
      </c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</row>
    <row r="11128" spans="1:26" ht="13" x14ac:dyDescent="0.15">
      <c r="A11128" s="2" t="s">
        <v>11142</v>
      </c>
      <c r="B11128" s="3">
        <v>45078</v>
      </c>
      <c r="C11128" s="2" t="s">
        <v>18</v>
      </c>
      <c r="D11128" s="2" t="s">
        <v>10</v>
      </c>
      <c r="E11128" s="4">
        <v>0</v>
      </c>
      <c r="F11128" s="4">
        <v>0</v>
      </c>
      <c r="G11128" s="2"/>
      <c r="H11128" s="7">
        <v>0</v>
      </c>
      <c r="I11128" s="11">
        <v>1</v>
      </c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</row>
    <row r="11129" spans="1:26" ht="13" x14ac:dyDescent="0.15">
      <c r="A11129" s="2" t="s">
        <v>11143</v>
      </c>
      <c r="B11129" s="3">
        <v>45078</v>
      </c>
      <c r="C11129" s="2" t="s">
        <v>12</v>
      </c>
      <c r="D11129" s="2" t="s">
        <v>10</v>
      </c>
      <c r="E11129" s="4">
        <v>0</v>
      </c>
      <c r="F11129" s="4">
        <v>0</v>
      </c>
      <c r="G11129" s="2"/>
      <c r="H11129" s="7">
        <v>0</v>
      </c>
      <c r="I11129" s="11">
        <v>1</v>
      </c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</row>
    <row r="11130" spans="1:26" ht="13" x14ac:dyDescent="0.15">
      <c r="A11130" s="2" t="s">
        <v>11144</v>
      </c>
      <c r="B11130" s="3">
        <v>45081</v>
      </c>
      <c r="C11130" s="2" t="s">
        <v>9</v>
      </c>
      <c r="D11130" s="2" t="s">
        <v>15</v>
      </c>
      <c r="E11130" s="4">
        <v>0</v>
      </c>
      <c r="F11130" s="4">
        <v>0</v>
      </c>
      <c r="G11130" s="2"/>
      <c r="H11130" s="7">
        <v>0</v>
      </c>
      <c r="I11130" s="11">
        <v>1</v>
      </c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</row>
    <row r="11131" spans="1:26" ht="13" x14ac:dyDescent="0.15">
      <c r="A11131" s="2" t="s">
        <v>11145</v>
      </c>
      <c r="B11131" s="3">
        <v>45084</v>
      </c>
      <c r="C11131" s="2" t="s">
        <v>18</v>
      </c>
      <c r="D11131" s="2" t="s">
        <v>10</v>
      </c>
      <c r="E11131" s="4">
        <v>0</v>
      </c>
      <c r="F11131" s="4">
        <v>0</v>
      </c>
      <c r="G11131" s="2"/>
      <c r="H11131" s="7">
        <v>0</v>
      </c>
      <c r="I11131" s="11">
        <v>1</v>
      </c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</row>
    <row r="11132" spans="1:26" ht="13" x14ac:dyDescent="0.15">
      <c r="A11132" s="2" t="s">
        <v>11146</v>
      </c>
      <c r="B11132" s="3">
        <v>45078</v>
      </c>
      <c r="C11132" s="2" t="s">
        <v>21</v>
      </c>
      <c r="D11132" s="2" t="s">
        <v>15</v>
      </c>
      <c r="E11132" s="4">
        <v>1</v>
      </c>
      <c r="F11132" s="4">
        <v>1</v>
      </c>
      <c r="G11132" s="2" t="s">
        <v>32</v>
      </c>
      <c r="H11132" s="7">
        <v>5.99</v>
      </c>
      <c r="I11132" s="11">
        <v>1</v>
      </c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</row>
    <row r="11133" spans="1:26" ht="13" x14ac:dyDescent="0.15">
      <c r="A11133" s="2" t="s">
        <v>11147</v>
      </c>
      <c r="B11133" s="3">
        <v>45082</v>
      </c>
      <c r="C11133" s="2" t="s">
        <v>21</v>
      </c>
      <c r="D11133" s="2" t="s">
        <v>10</v>
      </c>
      <c r="E11133" s="4">
        <v>0</v>
      </c>
      <c r="F11133" s="4">
        <v>0</v>
      </c>
      <c r="G11133" s="2"/>
      <c r="H11133" s="7">
        <v>0</v>
      </c>
      <c r="I11133" s="11">
        <v>1</v>
      </c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</row>
    <row r="11134" spans="1:26" ht="13" x14ac:dyDescent="0.15">
      <c r="A11134" s="2" t="s">
        <v>11148</v>
      </c>
      <c r="B11134" s="3">
        <v>45083</v>
      </c>
      <c r="C11134" s="2" t="s">
        <v>21</v>
      </c>
      <c r="D11134" s="2" t="s">
        <v>10</v>
      </c>
      <c r="E11134" s="4">
        <v>0</v>
      </c>
      <c r="F11134" s="4">
        <v>0</v>
      </c>
      <c r="G11134" s="2"/>
      <c r="H11134" s="7">
        <v>0</v>
      </c>
      <c r="I11134" s="11">
        <v>1</v>
      </c>
      <c r="J11134" s="2"/>
      <c r="K11134" s="2"/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</row>
    <row r="11135" spans="1:26" ht="13" x14ac:dyDescent="0.15">
      <c r="A11135" s="2" t="s">
        <v>11149</v>
      </c>
      <c r="B11135" s="3">
        <v>45078</v>
      </c>
      <c r="C11135" s="2" t="s">
        <v>21</v>
      </c>
      <c r="D11135" s="2" t="s">
        <v>10</v>
      </c>
      <c r="E11135" s="4">
        <v>1</v>
      </c>
      <c r="F11135" s="4">
        <v>0</v>
      </c>
      <c r="G11135" s="2" t="s">
        <v>79</v>
      </c>
      <c r="H11135" s="7">
        <v>0</v>
      </c>
      <c r="I11135" s="11">
        <v>1</v>
      </c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</row>
    <row r="11136" spans="1:26" ht="13" x14ac:dyDescent="0.15">
      <c r="A11136" s="2" t="s">
        <v>11150</v>
      </c>
      <c r="B11136" s="3">
        <v>45078</v>
      </c>
      <c r="C11136" s="2" t="s">
        <v>12</v>
      </c>
      <c r="D11136" s="2" t="s">
        <v>15</v>
      </c>
      <c r="E11136" s="4">
        <v>0</v>
      </c>
      <c r="F11136" s="4">
        <v>0</v>
      </c>
      <c r="G11136" s="2"/>
      <c r="H11136" s="7">
        <v>0</v>
      </c>
      <c r="I11136" s="11">
        <v>1</v>
      </c>
      <c r="J11136" s="2"/>
      <c r="K11136" s="2"/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</row>
    <row r="11137" spans="1:26" ht="13" x14ac:dyDescent="0.15">
      <c r="A11137" s="2" t="s">
        <v>11151</v>
      </c>
      <c r="B11137" s="3">
        <v>45078</v>
      </c>
      <c r="C11137" s="2" t="s">
        <v>18</v>
      </c>
      <c r="D11137" s="2" t="s">
        <v>15</v>
      </c>
      <c r="E11137" s="4">
        <v>1</v>
      </c>
      <c r="F11137" s="4">
        <v>0</v>
      </c>
      <c r="G11137" s="2" t="s">
        <v>32</v>
      </c>
      <c r="H11137" s="7">
        <v>0</v>
      </c>
      <c r="I11137" s="11">
        <v>1</v>
      </c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</row>
    <row r="11138" spans="1:26" ht="13" x14ac:dyDescent="0.15">
      <c r="A11138" s="2" t="s">
        <v>11152</v>
      </c>
      <c r="B11138" s="3">
        <v>45079</v>
      </c>
      <c r="C11138" s="2" t="s">
        <v>12</v>
      </c>
      <c r="D11138" s="2" t="s">
        <v>10</v>
      </c>
      <c r="E11138" s="4">
        <v>0</v>
      </c>
      <c r="F11138" s="4">
        <v>0</v>
      </c>
      <c r="G11138" s="2"/>
      <c r="H11138" s="7">
        <v>0</v>
      </c>
      <c r="I11138" s="11">
        <v>1</v>
      </c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</row>
    <row r="11139" spans="1:26" ht="13" x14ac:dyDescent="0.15">
      <c r="A11139" s="2" t="s">
        <v>11153</v>
      </c>
      <c r="B11139" s="3">
        <v>45084</v>
      </c>
      <c r="C11139" s="2" t="s">
        <v>12</v>
      </c>
      <c r="D11139" s="2" t="s">
        <v>15</v>
      </c>
      <c r="E11139" s="4">
        <v>0</v>
      </c>
      <c r="F11139" s="4">
        <v>0</v>
      </c>
      <c r="G11139" s="2"/>
      <c r="H11139" s="7">
        <v>0</v>
      </c>
      <c r="I11139" s="11">
        <v>1</v>
      </c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</row>
    <row r="11140" spans="1:26" ht="13" x14ac:dyDescent="0.15">
      <c r="A11140" s="2" t="s">
        <v>11154</v>
      </c>
      <c r="B11140" s="3">
        <v>45082</v>
      </c>
      <c r="C11140" s="2" t="s">
        <v>9</v>
      </c>
      <c r="D11140" s="2" t="s">
        <v>15</v>
      </c>
      <c r="E11140" s="4">
        <v>0</v>
      </c>
      <c r="F11140" s="4">
        <v>0</v>
      </c>
      <c r="G11140" s="2"/>
      <c r="H11140" s="7">
        <v>0</v>
      </c>
      <c r="I11140" s="11">
        <v>1</v>
      </c>
      <c r="J11140" s="2"/>
      <c r="K11140" s="2"/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</row>
    <row r="11141" spans="1:26" ht="13" x14ac:dyDescent="0.15">
      <c r="A11141" s="2" t="s">
        <v>11155</v>
      </c>
      <c r="B11141" s="3">
        <v>45083</v>
      </c>
      <c r="C11141" s="2" t="s">
        <v>12</v>
      </c>
      <c r="D11141" s="2" t="s">
        <v>10</v>
      </c>
      <c r="E11141" s="4">
        <v>0</v>
      </c>
      <c r="F11141" s="4">
        <v>0</v>
      </c>
      <c r="G11141" s="2"/>
      <c r="H11141" s="7">
        <v>0</v>
      </c>
      <c r="I11141" s="11">
        <v>1</v>
      </c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</row>
    <row r="11142" spans="1:26" ht="13" x14ac:dyDescent="0.15">
      <c r="A11142" s="2" t="s">
        <v>11156</v>
      </c>
      <c r="B11142" s="3">
        <v>45079</v>
      </c>
      <c r="C11142" s="2" t="s">
        <v>9</v>
      </c>
      <c r="D11142" s="2" t="s">
        <v>10</v>
      </c>
      <c r="E11142" s="4">
        <v>0</v>
      </c>
      <c r="F11142" s="4">
        <v>0</v>
      </c>
      <c r="G11142" s="2"/>
      <c r="H11142" s="7">
        <v>0</v>
      </c>
      <c r="I11142" s="11">
        <v>1</v>
      </c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</row>
    <row r="11143" spans="1:26" ht="13" x14ac:dyDescent="0.15">
      <c r="A11143" s="2" t="s">
        <v>11157</v>
      </c>
      <c r="B11143" s="3">
        <v>45081</v>
      </c>
      <c r="C11143" s="2" t="s">
        <v>21</v>
      </c>
      <c r="D11143" s="2" t="s">
        <v>10</v>
      </c>
      <c r="E11143" s="4">
        <v>0</v>
      </c>
      <c r="F11143" s="4">
        <v>0</v>
      </c>
      <c r="G11143" s="2"/>
      <c r="H11143" s="7">
        <v>0</v>
      </c>
      <c r="I11143" s="11">
        <v>1</v>
      </c>
      <c r="J11143" s="2"/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</row>
    <row r="11144" spans="1:26" ht="13" x14ac:dyDescent="0.15">
      <c r="A11144" s="2" t="s">
        <v>11158</v>
      </c>
      <c r="B11144" s="3">
        <v>45080</v>
      </c>
      <c r="C11144" s="2" t="s">
        <v>9</v>
      </c>
      <c r="D11144" s="2" t="s">
        <v>15</v>
      </c>
      <c r="E11144" s="4">
        <v>0</v>
      </c>
      <c r="F11144" s="4">
        <v>0</v>
      </c>
      <c r="G11144" s="2"/>
      <c r="H11144" s="7">
        <v>0</v>
      </c>
      <c r="I11144" s="11">
        <v>1</v>
      </c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</row>
    <row r="11145" spans="1:26" ht="13" x14ac:dyDescent="0.15">
      <c r="A11145" s="2" t="s">
        <v>11159</v>
      </c>
      <c r="B11145" s="3">
        <v>45083</v>
      </c>
      <c r="C11145" s="2" t="s">
        <v>18</v>
      </c>
      <c r="D11145" s="2" t="s">
        <v>10</v>
      </c>
      <c r="E11145" s="4">
        <v>0</v>
      </c>
      <c r="F11145" s="4">
        <v>0</v>
      </c>
      <c r="G11145" s="2"/>
      <c r="H11145" s="7">
        <v>0</v>
      </c>
      <c r="I11145" s="11">
        <v>1</v>
      </c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</row>
    <row r="11146" spans="1:26" ht="13" x14ac:dyDescent="0.15">
      <c r="A11146" s="2" t="s">
        <v>11160</v>
      </c>
      <c r="B11146" s="3">
        <v>45079</v>
      </c>
      <c r="C11146" s="2" t="s">
        <v>18</v>
      </c>
      <c r="D11146" s="2" t="s">
        <v>10</v>
      </c>
      <c r="E11146" s="4">
        <v>0</v>
      </c>
      <c r="F11146" s="4">
        <v>0</v>
      </c>
      <c r="G11146" s="2"/>
      <c r="H11146" s="7">
        <v>0</v>
      </c>
      <c r="I11146" s="11">
        <v>1</v>
      </c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</row>
    <row r="11147" spans="1:26" ht="13" x14ac:dyDescent="0.15">
      <c r="A11147" s="2" t="s">
        <v>11161</v>
      </c>
      <c r="B11147" s="3">
        <v>45082</v>
      </c>
      <c r="C11147" s="2" t="s">
        <v>21</v>
      </c>
      <c r="D11147" s="2" t="s">
        <v>15</v>
      </c>
      <c r="E11147" s="4">
        <v>0</v>
      </c>
      <c r="F11147" s="4">
        <v>0</v>
      </c>
      <c r="G11147" s="2"/>
      <c r="H11147" s="7">
        <v>0</v>
      </c>
      <c r="I11147" s="11">
        <v>1</v>
      </c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</row>
    <row r="11148" spans="1:26" ht="13" x14ac:dyDescent="0.15">
      <c r="A11148" s="2" t="s">
        <v>11162</v>
      </c>
      <c r="B11148" s="3">
        <v>45078</v>
      </c>
      <c r="C11148" s="2" t="s">
        <v>21</v>
      </c>
      <c r="D11148" s="2" t="s">
        <v>10</v>
      </c>
      <c r="E11148" s="4">
        <v>0</v>
      </c>
      <c r="F11148" s="4">
        <v>0</v>
      </c>
      <c r="G11148" s="2"/>
      <c r="H11148" s="7">
        <v>0</v>
      </c>
      <c r="I11148" s="11">
        <v>1</v>
      </c>
      <c r="J11148" s="2"/>
      <c r="K11148" s="2"/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</row>
    <row r="11149" spans="1:26" ht="13" x14ac:dyDescent="0.15">
      <c r="A11149" s="2" t="s">
        <v>11163</v>
      </c>
      <c r="B11149" s="3">
        <v>45080</v>
      </c>
      <c r="C11149" s="2" t="s">
        <v>9</v>
      </c>
      <c r="D11149" s="2" t="s">
        <v>10</v>
      </c>
      <c r="E11149" s="4">
        <v>0</v>
      </c>
      <c r="F11149" s="4">
        <v>0</v>
      </c>
      <c r="G11149" s="2"/>
      <c r="H11149" s="7">
        <v>0</v>
      </c>
      <c r="I11149" s="11">
        <v>1</v>
      </c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</row>
    <row r="11150" spans="1:26" ht="13" x14ac:dyDescent="0.15">
      <c r="A11150" s="2" t="s">
        <v>11164</v>
      </c>
      <c r="B11150" s="3">
        <v>45084</v>
      </c>
      <c r="C11150" s="2" t="s">
        <v>18</v>
      </c>
      <c r="D11150" s="2" t="s">
        <v>15</v>
      </c>
      <c r="E11150" s="4">
        <v>0</v>
      </c>
      <c r="F11150" s="4">
        <v>0</v>
      </c>
      <c r="G11150" s="2"/>
      <c r="H11150" s="7">
        <v>0</v>
      </c>
      <c r="I11150" s="11">
        <v>1</v>
      </c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</row>
    <row r="11151" spans="1:26" ht="13" x14ac:dyDescent="0.15">
      <c r="A11151" s="2" t="s">
        <v>11165</v>
      </c>
      <c r="B11151" s="3">
        <v>45081</v>
      </c>
      <c r="C11151" s="2" t="s">
        <v>12</v>
      </c>
      <c r="D11151" s="2" t="s">
        <v>10</v>
      </c>
      <c r="E11151" s="4">
        <v>0</v>
      </c>
      <c r="F11151" s="4">
        <v>0</v>
      </c>
      <c r="G11151" s="2"/>
      <c r="H11151" s="7">
        <v>0</v>
      </c>
      <c r="I11151" s="11">
        <v>1</v>
      </c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</row>
    <row r="11152" spans="1:26" ht="13" x14ac:dyDescent="0.15">
      <c r="A11152" s="2" t="s">
        <v>11166</v>
      </c>
      <c r="B11152" s="3">
        <v>45080</v>
      </c>
      <c r="C11152" s="2" t="s">
        <v>18</v>
      </c>
      <c r="D11152" s="2" t="s">
        <v>10</v>
      </c>
      <c r="E11152" s="4">
        <v>0</v>
      </c>
      <c r="F11152" s="4">
        <v>0</v>
      </c>
      <c r="G11152" s="2"/>
      <c r="H11152" s="7">
        <v>0</v>
      </c>
      <c r="I11152" s="11">
        <v>1</v>
      </c>
      <c r="J11152" s="2"/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</row>
    <row r="11153" spans="1:26" ht="13" x14ac:dyDescent="0.15">
      <c r="A11153" s="2" t="s">
        <v>11167</v>
      </c>
      <c r="B11153" s="3">
        <v>45082</v>
      </c>
      <c r="C11153" s="2" t="s">
        <v>9</v>
      </c>
      <c r="D11153" s="2" t="s">
        <v>10</v>
      </c>
      <c r="E11153" s="4">
        <v>0</v>
      </c>
      <c r="F11153" s="4">
        <v>0</v>
      </c>
      <c r="G11153" s="2"/>
      <c r="H11153" s="7">
        <v>0</v>
      </c>
      <c r="I11153" s="11">
        <v>1</v>
      </c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</row>
    <row r="11154" spans="1:26" ht="13" x14ac:dyDescent="0.15">
      <c r="A11154" s="2" t="s">
        <v>11168</v>
      </c>
      <c r="B11154" s="3">
        <v>45083</v>
      </c>
      <c r="C11154" s="2" t="s">
        <v>9</v>
      </c>
      <c r="D11154" s="2" t="s">
        <v>15</v>
      </c>
      <c r="E11154" s="4">
        <v>0</v>
      </c>
      <c r="F11154" s="4">
        <v>0</v>
      </c>
      <c r="G11154" s="2"/>
      <c r="H11154" s="7">
        <v>0</v>
      </c>
      <c r="I11154" s="11">
        <v>1</v>
      </c>
      <c r="J11154" s="2"/>
      <c r="K11154" s="2"/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</row>
    <row r="11155" spans="1:26" ht="13" x14ac:dyDescent="0.15">
      <c r="A11155" s="2" t="s">
        <v>11169</v>
      </c>
      <c r="B11155" s="3">
        <v>45080</v>
      </c>
      <c r="C11155" s="2" t="s">
        <v>9</v>
      </c>
      <c r="D11155" s="2" t="s">
        <v>10</v>
      </c>
      <c r="E11155" s="4">
        <v>0</v>
      </c>
      <c r="F11155" s="4">
        <v>0</v>
      </c>
      <c r="G11155" s="2"/>
      <c r="H11155" s="7">
        <v>0</v>
      </c>
      <c r="I11155" s="11">
        <v>1</v>
      </c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</row>
    <row r="11156" spans="1:26" ht="13" x14ac:dyDescent="0.15">
      <c r="A11156" s="2" t="s">
        <v>11170</v>
      </c>
      <c r="B11156" s="3">
        <v>45083</v>
      </c>
      <c r="C11156" s="2" t="s">
        <v>9</v>
      </c>
      <c r="D11156" s="2" t="s">
        <v>10</v>
      </c>
      <c r="E11156" s="4">
        <v>0</v>
      </c>
      <c r="F11156" s="4">
        <v>0</v>
      </c>
      <c r="G11156" s="2"/>
      <c r="H11156" s="7">
        <v>0</v>
      </c>
      <c r="I11156" s="11">
        <v>1</v>
      </c>
      <c r="J11156" s="2"/>
      <c r="K11156" s="2"/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</row>
    <row r="11157" spans="1:26" ht="13" x14ac:dyDescent="0.15">
      <c r="A11157" s="2" t="s">
        <v>11171</v>
      </c>
      <c r="B11157" s="3">
        <v>45079</v>
      </c>
      <c r="C11157" s="2" t="s">
        <v>21</v>
      </c>
      <c r="D11157" s="2" t="s">
        <v>10</v>
      </c>
      <c r="E11157" s="4">
        <v>0</v>
      </c>
      <c r="F11157" s="4">
        <v>0</v>
      </c>
      <c r="G11157" s="2"/>
      <c r="H11157" s="7">
        <v>0</v>
      </c>
      <c r="I11157" s="11">
        <v>1</v>
      </c>
      <c r="J11157" s="2"/>
      <c r="K11157" s="2"/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</row>
    <row r="11158" spans="1:26" ht="13" x14ac:dyDescent="0.15">
      <c r="A11158" s="2" t="s">
        <v>11172</v>
      </c>
      <c r="B11158" s="3">
        <v>45083</v>
      </c>
      <c r="C11158" s="2" t="s">
        <v>18</v>
      </c>
      <c r="D11158" s="2" t="s">
        <v>10</v>
      </c>
      <c r="E11158" s="4">
        <v>0</v>
      </c>
      <c r="F11158" s="4">
        <v>0</v>
      </c>
      <c r="G11158" s="2"/>
      <c r="H11158" s="7">
        <v>0</v>
      </c>
      <c r="I11158" s="11">
        <v>1</v>
      </c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</row>
    <row r="11159" spans="1:26" ht="13" x14ac:dyDescent="0.15">
      <c r="A11159" s="2" t="s">
        <v>11173</v>
      </c>
      <c r="B11159" s="3">
        <v>45080</v>
      </c>
      <c r="C11159" s="2" t="s">
        <v>21</v>
      </c>
      <c r="D11159" s="2" t="s">
        <v>10</v>
      </c>
      <c r="E11159" s="4">
        <v>1</v>
      </c>
      <c r="F11159" s="4">
        <v>1</v>
      </c>
      <c r="G11159" s="2" t="s">
        <v>79</v>
      </c>
      <c r="H11159" s="7">
        <v>2.99</v>
      </c>
      <c r="I11159" s="11">
        <v>1</v>
      </c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</row>
    <row r="11160" spans="1:26" ht="13" x14ac:dyDescent="0.15">
      <c r="A11160" s="2" t="s">
        <v>11174</v>
      </c>
      <c r="B11160" s="3">
        <v>45083</v>
      </c>
      <c r="C11160" s="2" t="s">
        <v>12</v>
      </c>
      <c r="D11160" s="2" t="s">
        <v>10</v>
      </c>
      <c r="E11160" s="4">
        <v>0</v>
      </c>
      <c r="F11160" s="4">
        <v>0</v>
      </c>
      <c r="G11160" s="2"/>
      <c r="H11160" s="7">
        <v>0</v>
      </c>
      <c r="I11160" s="11">
        <v>1</v>
      </c>
      <c r="J11160" s="2"/>
      <c r="K11160" s="2"/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</row>
    <row r="11161" spans="1:26" ht="13" x14ac:dyDescent="0.15">
      <c r="A11161" s="2" t="s">
        <v>11175</v>
      </c>
      <c r="B11161" s="3">
        <v>45080</v>
      </c>
      <c r="C11161" s="2" t="s">
        <v>9</v>
      </c>
      <c r="D11161" s="2" t="s">
        <v>15</v>
      </c>
      <c r="E11161" s="4">
        <v>0</v>
      </c>
      <c r="F11161" s="4">
        <v>0</v>
      </c>
      <c r="G11161" s="2"/>
      <c r="H11161" s="7">
        <v>0</v>
      </c>
      <c r="I11161" s="11">
        <v>1</v>
      </c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</row>
    <row r="11162" spans="1:26" ht="13" x14ac:dyDescent="0.15">
      <c r="A11162" s="2" t="s">
        <v>11176</v>
      </c>
      <c r="B11162" s="3">
        <v>45078</v>
      </c>
      <c r="C11162" s="2" t="s">
        <v>21</v>
      </c>
      <c r="D11162" s="2" t="s">
        <v>10</v>
      </c>
      <c r="E11162" s="4">
        <v>0</v>
      </c>
      <c r="F11162" s="4">
        <v>0</v>
      </c>
      <c r="G11162" s="2"/>
      <c r="H11162" s="7">
        <v>0</v>
      </c>
      <c r="I11162" s="11">
        <v>1</v>
      </c>
      <c r="J11162" s="2"/>
      <c r="K11162" s="2"/>
      <c r="L11162" s="2"/>
      <c r="M11162" s="2"/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</row>
    <row r="11163" spans="1:26" ht="13" x14ac:dyDescent="0.15">
      <c r="A11163" s="2" t="s">
        <v>11177</v>
      </c>
      <c r="B11163" s="3">
        <v>45079</v>
      </c>
      <c r="C11163" s="2" t="s">
        <v>9</v>
      </c>
      <c r="D11163" s="2" t="s">
        <v>10</v>
      </c>
      <c r="E11163" s="4">
        <v>1</v>
      </c>
      <c r="F11163" s="4">
        <v>1</v>
      </c>
      <c r="G11163" s="2" t="s">
        <v>79</v>
      </c>
      <c r="H11163" s="7">
        <v>2.99</v>
      </c>
      <c r="I11163" s="11">
        <v>1</v>
      </c>
      <c r="J11163" s="2"/>
      <c r="K11163" s="2"/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</row>
    <row r="11164" spans="1:26" ht="13" x14ac:dyDescent="0.15">
      <c r="A11164" s="2" t="s">
        <v>11178</v>
      </c>
      <c r="B11164" s="3">
        <v>45082</v>
      </c>
      <c r="C11164" s="2" t="s">
        <v>18</v>
      </c>
      <c r="D11164" s="2" t="s">
        <v>10</v>
      </c>
      <c r="E11164" s="4">
        <v>0</v>
      </c>
      <c r="F11164" s="4">
        <v>0</v>
      </c>
      <c r="G11164" s="2"/>
      <c r="H11164" s="7">
        <v>0</v>
      </c>
      <c r="I11164" s="11">
        <v>1</v>
      </c>
      <c r="J11164" s="2"/>
      <c r="K11164" s="2"/>
      <c r="L11164" s="2"/>
      <c r="M11164" s="2"/>
      <c r="N11164" s="2"/>
      <c r="O11164" s="2"/>
      <c r="P11164" s="2"/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</row>
    <row r="11165" spans="1:26" ht="13" x14ac:dyDescent="0.15">
      <c r="A11165" s="2" t="s">
        <v>11179</v>
      </c>
      <c r="B11165" s="3">
        <v>45078</v>
      </c>
      <c r="C11165" s="2" t="s">
        <v>21</v>
      </c>
      <c r="D11165" s="2" t="s">
        <v>15</v>
      </c>
      <c r="E11165" s="4">
        <v>0</v>
      </c>
      <c r="F11165" s="4">
        <v>0</v>
      </c>
      <c r="G11165" s="2"/>
      <c r="H11165" s="7">
        <v>0</v>
      </c>
      <c r="I11165" s="11">
        <v>1</v>
      </c>
      <c r="J11165" s="2"/>
      <c r="K11165" s="2"/>
      <c r="L11165" s="2"/>
      <c r="M11165" s="2"/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</row>
    <row r="11166" spans="1:26" ht="13" x14ac:dyDescent="0.15">
      <c r="A11166" s="2" t="s">
        <v>11180</v>
      </c>
      <c r="B11166" s="3">
        <v>45083</v>
      </c>
      <c r="C11166" s="2" t="s">
        <v>12</v>
      </c>
      <c r="D11166" s="2" t="s">
        <v>10</v>
      </c>
      <c r="E11166" s="4">
        <v>0</v>
      </c>
      <c r="F11166" s="4">
        <v>0</v>
      </c>
      <c r="G11166" s="2"/>
      <c r="H11166" s="7">
        <v>0</v>
      </c>
      <c r="I11166" s="11">
        <v>1</v>
      </c>
      <c r="J11166" s="2"/>
      <c r="K11166" s="2"/>
      <c r="L11166" s="2"/>
      <c r="M11166" s="2"/>
      <c r="N11166" s="2"/>
      <c r="O11166" s="2"/>
      <c r="P11166" s="2"/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</row>
    <row r="11167" spans="1:26" ht="13" x14ac:dyDescent="0.15">
      <c r="A11167" s="2" t="s">
        <v>11181</v>
      </c>
      <c r="B11167" s="3">
        <v>45082</v>
      </c>
      <c r="C11167" s="2" t="s">
        <v>18</v>
      </c>
      <c r="D11167" s="2" t="s">
        <v>10</v>
      </c>
      <c r="E11167" s="4">
        <v>0</v>
      </c>
      <c r="F11167" s="4">
        <v>0</v>
      </c>
      <c r="G11167" s="2"/>
      <c r="H11167" s="7">
        <v>0</v>
      </c>
      <c r="I11167" s="11">
        <v>1</v>
      </c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</row>
    <row r="11168" spans="1:26" ht="13" x14ac:dyDescent="0.15">
      <c r="A11168" s="2" t="s">
        <v>11182</v>
      </c>
      <c r="B11168" s="3">
        <v>45084</v>
      </c>
      <c r="C11168" s="2" t="s">
        <v>12</v>
      </c>
      <c r="D11168" s="2" t="s">
        <v>15</v>
      </c>
      <c r="E11168" s="4">
        <v>0</v>
      </c>
      <c r="F11168" s="4">
        <v>0</v>
      </c>
      <c r="G11168" s="2"/>
      <c r="H11168" s="7">
        <v>0</v>
      </c>
      <c r="I11168" s="11">
        <v>1</v>
      </c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</row>
    <row r="11169" spans="1:26" ht="13" x14ac:dyDescent="0.15">
      <c r="A11169" s="2" t="s">
        <v>11183</v>
      </c>
      <c r="B11169" s="3">
        <v>45079</v>
      </c>
      <c r="C11169" s="2" t="s">
        <v>18</v>
      </c>
      <c r="D11169" s="2" t="s">
        <v>15</v>
      </c>
      <c r="E11169" s="4">
        <v>0</v>
      </c>
      <c r="F11169" s="4">
        <v>0</v>
      </c>
      <c r="G11169" s="2"/>
      <c r="H11169" s="7">
        <v>0</v>
      </c>
      <c r="I11169" s="11">
        <v>1</v>
      </c>
      <c r="J11169" s="2"/>
      <c r="K11169" s="2"/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</row>
    <row r="11170" spans="1:26" ht="13" x14ac:dyDescent="0.15">
      <c r="A11170" s="2" t="s">
        <v>11184</v>
      </c>
      <c r="B11170" s="3">
        <v>45078</v>
      </c>
      <c r="C11170" s="2" t="s">
        <v>18</v>
      </c>
      <c r="D11170" s="2" t="s">
        <v>10</v>
      </c>
      <c r="E11170" s="4">
        <v>0</v>
      </c>
      <c r="F11170" s="4">
        <v>0</v>
      </c>
      <c r="G11170" s="2"/>
      <c r="H11170" s="7">
        <v>0</v>
      </c>
      <c r="I11170" s="11">
        <v>1</v>
      </c>
      <c r="J11170" s="2"/>
      <c r="K11170" s="2"/>
      <c r="L11170" s="2"/>
      <c r="M11170" s="2"/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</row>
    <row r="11171" spans="1:26" ht="13" x14ac:dyDescent="0.15">
      <c r="A11171" s="2" t="s">
        <v>11185</v>
      </c>
      <c r="B11171" s="3">
        <v>45079</v>
      </c>
      <c r="C11171" s="2" t="s">
        <v>18</v>
      </c>
      <c r="D11171" s="2" t="s">
        <v>15</v>
      </c>
      <c r="E11171" s="4">
        <v>0</v>
      </c>
      <c r="F11171" s="4">
        <v>0</v>
      </c>
      <c r="G11171" s="2"/>
      <c r="H11171" s="7">
        <v>0</v>
      </c>
      <c r="I11171" s="11">
        <v>1</v>
      </c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</row>
    <row r="11172" spans="1:26" ht="13" x14ac:dyDescent="0.15">
      <c r="A11172" s="2" t="s">
        <v>11186</v>
      </c>
      <c r="B11172" s="3">
        <v>45081</v>
      </c>
      <c r="C11172" s="2" t="s">
        <v>12</v>
      </c>
      <c r="D11172" s="2" t="s">
        <v>10</v>
      </c>
      <c r="E11172" s="4">
        <v>0</v>
      </c>
      <c r="F11172" s="4">
        <v>0</v>
      </c>
      <c r="G11172" s="2"/>
      <c r="H11172" s="7">
        <v>0</v>
      </c>
      <c r="I11172" s="11">
        <v>1</v>
      </c>
      <c r="J11172" s="2"/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</row>
    <row r="11173" spans="1:26" ht="13" x14ac:dyDescent="0.15">
      <c r="A11173" s="2" t="s">
        <v>11187</v>
      </c>
      <c r="B11173" s="3">
        <v>45083</v>
      </c>
      <c r="C11173" s="2" t="s">
        <v>21</v>
      </c>
      <c r="D11173" s="2" t="s">
        <v>15</v>
      </c>
      <c r="E11173" s="4">
        <v>0</v>
      </c>
      <c r="F11173" s="4">
        <v>0</v>
      </c>
      <c r="G11173" s="2"/>
      <c r="H11173" s="7">
        <v>0</v>
      </c>
      <c r="I11173" s="11">
        <v>1</v>
      </c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</row>
    <row r="11174" spans="1:26" ht="13" x14ac:dyDescent="0.15">
      <c r="A11174" s="2" t="s">
        <v>11188</v>
      </c>
      <c r="B11174" s="3">
        <v>45080</v>
      </c>
      <c r="C11174" s="2" t="s">
        <v>21</v>
      </c>
      <c r="D11174" s="2" t="s">
        <v>10</v>
      </c>
      <c r="E11174" s="4">
        <v>0</v>
      </c>
      <c r="F11174" s="4">
        <v>0</v>
      </c>
      <c r="G11174" s="2"/>
      <c r="H11174" s="7">
        <v>0</v>
      </c>
      <c r="I11174" s="11">
        <v>1</v>
      </c>
      <c r="J11174" s="2"/>
      <c r="K11174" s="2"/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</row>
    <row r="11175" spans="1:26" ht="13" x14ac:dyDescent="0.15">
      <c r="A11175" s="2" t="s">
        <v>11189</v>
      </c>
      <c r="B11175" s="3">
        <v>45083</v>
      </c>
      <c r="C11175" s="2" t="s">
        <v>12</v>
      </c>
      <c r="D11175" s="2" t="s">
        <v>10</v>
      </c>
      <c r="E11175" s="4">
        <v>0</v>
      </c>
      <c r="F11175" s="4">
        <v>0</v>
      </c>
      <c r="G11175" s="2"/>
      <c r="H11175" s="7">
        <v>0</v>
      </c>
      <c r="I11175" s="11">
        <v>1</v>
      </c>
      <c r="J11175" s="2"/>
      <c r="K11175" s="2"/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</row>
    <row r="11176" spans="1:26" ht="13" x14ac:dyDescent="0.15">
      <c r="A11176" s="2" t="s">
        <v>11190</v>
      </c>
      <c r="B11176" s="3">
        <v>45079</v>
      </c>
      <c r="C11176" s="2" t="s">
        <v>18</v>
      </c>
      <c r="D11176" s="2" t="s">
        <v>15</v>
      </c>
      <c r="E11176" s="4">
        <v>0</v>
      </c>
      <c r="F11176" s="4">
        <v>0</v>
      </c>
      <c r="G11176" s="2"/>
      <c r="H11176" s="7">
        <v>0</v>
      </c>
      <c r="I11176" s="11">
        <v>1</v>
      </c>
      <c r="J11176" s="2"/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</row>
    <row r="11177" spans="1:26" ht="13" x14ac:dyDescent="0.15">
      <c r="A11177" s="2" t="s">
        <v>11191</v>
      </c>
      <c r="B11177" s="3">
        <v>45084</v>
      </c>
      <c r="C11177" s="2" t="s">
        <v>12</v>
      </c>
      <c r="D11177" s="2" t="s">
        <v>15</v>
      </c>
      <c r="E11177" s="4">
        <v>0</v>
      </c>
      <c r="F11177" s="4">
        <v>0</v>
      </c>
      <c r="G11177" s="2"/>
      <c r="H11177" s="7">
        <v>0</v>
      </c>
      <c r="I11177" s="11">
        <v>1</v>
      </c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</row>
    <row r="11178" spans="1:26" ht="13" x14ac:dyDescent="0.15">
      <c r="A11178" s="2" t="s">
        <v>11192</v>
      </c>
      <c r="B11178" s="3">
        <v>45082</v>
      </c>
      <c r="C11178" s="2" t="s">
        <v>21</v>
      </c>
      <c r="D11178" s="2" t="s">
        <v>15</v>
      </c>
      <c r="E11178" s="4">
        <v>0</v>
      </c>
      <c r="F11178" s="4">
        <v>0</v>
      </c>
      <c r="G11178" s="2"/>
      <c r="H11178" s="7">
        <v>0</v>
      </c>
      <c r="I11178" s="11">
        <v>1</v>
      </c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</row>
    <row r="11179" spans="1:26" ht="13" x14ac:dyDescent="0.15">
      <c r="A11179" s="2" t="s">
        <v>11193</v>
      </c>
      <c r="B11179" s="3">
        <v>45083</v>
      </c>
      <c r="C11179" s="2" t="s">
        <v>18</v>
      </c>
      <c r="D11179" s="2" t="s">
        <v>10</v>
      </c>
      <c r="E11179" s="4">
        <v>0</v>
      </c>
      <c r="F11179" s="4">
        <v>0</v>
      </c>
      <c r="G11179" s="2"/>
      <c r="H11179" s="7">
        <v>0</v>
      </c>
      <c r="I11179" s="11">
        <v>1</v>
      </c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</row>
    <row r="11180" spans="1:26" ht="13" x14ac:dyDescent="0.15">
      <c r="A11180" s="2" t="s">
        <v>11194</v>
      </c>
      <c r="B11180" s="3">
        <v>45081</v>
      </c>
      <c r="C11180" s="2" t="s">
        <v>21</v>
      </c>
      <c r="D11180" s="2" t="s">
        <v>10</v>
      </c>
      <c r="E11180" s="4">
        <v>0</v>
      </c>
      <c r="F11180" s="4">
        <v>0</v>
      </c>
      <c r="G11180" s="2"/>
      <c r="H11180" s="7">
        <v>0</v>
      </c>
      <c r="I11180" s="11">
        <v>1</v>
      </c>
      <c r="J11180" s="2"/>
      <c r="K11180" s="2"/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</row>
    <row r="11181" spans="1:26" ht="13" x14ac:dyDescent="0.15">
      <c r="A11181" s="2" t="s">
        <v>11195</v>
      </c>
      <c r="B11181" s="3">
        <v>45082</v>
      </c>
      <c r="C11181" s="2" t="s">
        <v>9</v>
      </c>
      <c r="D11181" s="2" t="s">
        <v>15</v>
      </c>
      <c r="E11181" s="4">
        <v>0</v>
      </c>
      <c r="F11181" s="4">
        <v>0</v>
      </c>
      <c r="G11181" s="2"/>
      <c r="H11181" s="7">
        <v>0</v>
      </c>
      <c r="I11181" s="11">
        <v>1</v>
      </c>
      <c r="J11181" s="2"/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</row>
    <row r="11182" spans="1:26" ht="13" x14ac:dyDescent="0.15">
      <c r="A11182" s="2" t="s">
        <v>11196</v>
      </c>
      <c r="B11182" s="3">
        <v>45084</v>
      </c>
      <c r="C11182" s="2" t="s">
        <v>21</v>
      </c>
      <c r="D11182" s="2" t="s">
        <v>15</v>
      </c>
      <c r="E11182" s="4">
        <v>0</v>
      </c>
      <c r="F11182" s="4">
        <v>0</v>
      </c>
      <c r="G11182" s="2"/>
      <c r="H11182" s="7">
        <v>0</v>
      </c>
      <c r="I11182" s="11">
        <v>1</v>
      </c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</row>
    <row r="11183" spans="1:26" ht="13" x14ac:dyDescent="0.15">
      <c r="A11183" s="2" t="s">
        <v>11197</v>
      </c>
      <c r="B11183" s="3">
        <v>45083</v>
      </c>
      <c r="C11183" s="2" t="s">
        <v>18</v>
      </c>
      <c r="D11183" s="2" t="s">
        <v>15</v>
      </c>
      <c r="E11183" s="4">
        <v>0</v>
      </c>
      <c r="F11183" s="4">
        <v>0</v>
      </c>
      <c r="G11183" s="2"/>
      <c r="H11183" s="7">
        <v>0</v>
      </c>
      <c r="I11183" s="11">
        <v>1</v>
      </c>
      <c r="J11183" s="2"/>
      <c r="K11183" s="2"/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</row>
    <row r="11184" spans="1:26" ht="13" x14ac:dyDescent="0.15">
      <c r="A11184" s="2" t="s">
        <v>11198</v>
      </c>
      <c r="B11184" s="3">
        <v>45078</v>
      </c>
      <c r="C11184" s="2" t="s">
        <v>12</v>
      </c>
      <c r="D11184" s="2" t="s">
        <v>15</v>
      </c>
      <c r="E11184" s="4">
        <v>0</v>
      </c>
      <c r="F11184" s="4">
        <v>0</v>
      </c>
      <c r="G11184" s="2"/>
      <c r="H11184" s="7">
        <v>0</v>
      </c>
      <c r="I11184" s="11">
        <v>1</v>
      </c>
      <c r="J11184" s="2"/>
      <c r="K11184" s="2"/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</row>
    <row r="11185" spans="1:26" ht="13" x14ac:dyDescent="0.15">
      <c r="A11185" s="2" t="s">
        <v>11199</v>
      </c>
      <c r="B11185" s="3">
        <v>45084</v>
      </c>
      <c r="C11185" s="2" t="s">
        <v>12</v>
      </c>
      <c r="D11185" s="2" t="s">
        <v>15</v>
      </c>
      <c r="E11185" s="4">
        <v>1</v>
      </c>
      <c r="F11185" s="4">
        <v>1</v>
      </c>
      <c r="G11185" s="2" t="s">
        <v>32</v>
      </c>
      <c r="H11185" s="7">
        <v>5.99</v>
      </c>
      <c r="I11185" s="11">
        <v>1</v>
      </c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</row>
    <row r="11186" spans="1:26" ht="13" x14ac:dyDescent="0.15">
      <c r="A11186" s="2" t="s">
        <v>11200</v>
      </c>
      <c r="B11186" s="3">
        <v>45079</v>
      </c>
      <c r="C11186" s="2" t="s">
        <v>21</v>
      </c>
      <c r="D11186" s="2" t="s">
        <v>10</v>
      </c>
      <c r="E11186" s="4">
        <v>0</v>
      </c>
      <c r="F11186" s="4">
        <v>0</v>
      </c>
      <c r="G11186" s="2"/>
      <c r="H11186" s="7">
        <v>0</v>
      </c>
      <c r="I11186" s="11">
        <v>1</v>
      </c>
      <c r="J11186" s="2"/>
      <c r="K11186" s="2"/>
      <c r="L11186" s="2"/>
      <c r="M11186" s="2"/>
      <c r="N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</row>
    <row r="11187" spans="1:26" ht="13" x14ac:dyDescent="0.15">
      <c r="A11187" s="2" t="s">
        <v>11201</v>
      </c>
      <c r="B11187" s="3">
        <v>45078</v>
      </c>
      <c r="C11187" s="2" t="s">
        <v>9</v>
      </c>
      <c r="D11187" s="2" t="s">
        <v>10</v>
      </c>
      <c r="E11187" s="4">
        <v>1</v>
      </c>
      <c r="F11187" s="4">
        <v>0</v>
      </c>
      <c r="G11187" s="2" t="s">
        <v>79</v>
      </c>
      <c r="H11187" s="7">
        <v>0</v>
      </c>
      <c r="I11187" s="11">
        <v>1</v>
      </c>
      <c r="J11187" s="2"/>
      <c r="K11187" s="2"/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</row>
    <row r="11188" spans="1:26" ht="13" x14ac:dyDescent="0.15">
      <c r="A11188" s="2" t="s">
        <v>11202</v>
      </c>
      <c r="B11188" s="3">
        <v>45079</v>
      </c>
      <c r="C11188" s="2" t="s">
        <v>18</v>
      </c>
      <c r="D11188" s="2" t="s">
        <v>10</v>
      </c>
      <c r="E11188" s="4">
        <v>0</v>
      </c>
      <c r="F11188" s="4">
        <v>0</v>
      </c>
      <c r="G11188" s="2"/>
      <c r="H11188" s="7">
        <v>0</v>
      </c>
      <c r="I11188" s="11">
        <v>1</v>
      </c>
      <c r="J11188" s="2"/>
      <c r="K11188" s="2"/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</row>
    <row r="11189" spans="1:26" ht="13" x14ac:dyDescent="0.15">
      <c r="A11189" s="2" t="s">
        <v>11203</v>
      </c>
      <c r="B11189" s="3">
        <v>45078</v>
      </c>
      <c r="C11189" s="2" t="s">
        <v>12</v>
      </c>
      <c r="D11189" s="2" t="s">
        <v>10</v>
      </c>
      <c r="E11189" s="4">
        <v>0</v>
      </c>
      <c r="F11189" s="4">
        <v>0</v>
      </c>
      <c r="G11189" s="2"/>
      <c r="H11189" s="7">
        <v>0</v>
      </c>
      <c r="I11189" s="11">
        <v>1</v>
      </c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</row>
    <row r="11190" spans="1:26" ht="13" x14ac:dyDescent="0.15">
      <c r="A11190" s="2" t="s">
        <v>11204</v>
      </c>
      <c r="B11190" s="3">
        <v>45080</v>
      </c>
      <c r="C11190" s="2" t="s">
        <v>21</v>
      </c>
      <c r="D11190" s="2" t="s">
        <v>10</v>
      </c>
      <c r="E11190" s="4">
        <v>0</v>
      </c>
      <c r="F11190" s="4">
        <v>0</v>
      </c>
      <c r="G11190" s="2"/>
      <c r="H11190" s="7">
        <v>0</v>
      </c>
      <c r="I11190" s="11">
        <v>1</v>
      </c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</row>
    <row r="11191" spans="1:26" ht="13" x14ac:dyDescent="0.15">
      <c r="A11191" s="2" t="s">
        <v>11205</v>
      </c>
      <c r="B11191" s="3">
        <v>45084</v>
      </c>
      <c r="C11191" s="2" t="s">
        <v>18</v>
      </c>
      <c r="D11191" s="2" t="s">
        <v>15</v>
      </c>
      <c r="E11191" s="4">
        <v>0</v>
      </c>
      <c r="F11191" s="4">
        <v>0</v>
      </c>
      <c r="G11191" s="2"/>
      <c r="H11191" s="7">
        <v>0</v>
      </c>
      <c r="I11191" s="11">
        <v>1</v>
      </c>
      <c r="J11191" s="2"/>
      <c r="K11191" s="2"/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</row>
    <row r="11192" spans="1:26" ht="13" x14ac:dyDescent="0.15">
      <c r="A11192" s="2" t="s">
        <v>11206</v>
      </c>
      <c r="B11192" s="3">
        <v>45082</v>
      </c>
      <c r="C11192" s="2" t="s">
        <v>21</v>
      </c>
      <c r="D11192" s="2" t="s">
        <v>15</v>
      </c>
      <c r="E11192" s="4">
        <v>1</v>
      </c>
      <c r="F11192" s="4">
        <v>0</v>
      </c>
      <c r="G11192" s="2" t="s">
        <v>32</v>
      </c>
      <c r="H11192" s="7">
        <v>0</v>
      </c>
      <c r="I11192" s="11">
        <v>1</v>
      </c>
      <c r="J11192" s="2"/>
      <c r="K11192" s="2"/>
      <c r="L11192" s="2"/>
      <c r="M11192" s="2"/>
      <c r="N11192" s="2"/>
      <c r="O11192" s="2"/>
      <c r="P11192" s="2"/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</row>
    <row r="11193" spans="1:26" ht="13" x14ac:dyDescent="0.15">
      <c r="A11193" s="2" t="s">
        <v>11207</v>
      </c>
      <c r="B11193" s="3">
        <v>45082</v>
      </c>
      <c r="C11193" s="2" t="s">
        <v>21</v>
      </c>
      <c r="D11193" s="2" t="s">
        <v>15</v>
      </c>
      <c r="E11193" s="4">
        <v>1</v>
      </c>
      <c r="F11193" s="4">
        <v>0</v>
      </c>
      <c r="G11193" s="2" t="s">
        <v>32</v>
      </c>
      <c r="H11193" s="7">
        <v>0</v>
      </c>
      <c r="I11193" s="11">
        <v>1</v>
      </c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</row>
    <row r="11194" spans="1:26" ht="13" x14ac:dyDescent="0.15">
      <c r="A11194" s="2" t="s">
        <v>11208</v>
      </c>
      <c r="B11194" s="3">
        <v>45084</v>
      </c>
      <c r="C11194" s="2" t="s">
        <v>9</v>
      </c>
      <c r="D11194" s="2" t="s">
        <v>10</v>
      </c>
      <c r="E11194" s="4">
        <v>0</v>
      </c>
      <c r="F11194" s="4">
        <v>0</v>
      </c>
      <c r="G11194" s="2"/>
      <c r="H11194" s="7">
        <v>0</v>
      </c>
      <c r="I11194" s="11">
        <v>1</v>
      </c>
      <c r="J11194" s="2"/>
      <c r="K11194" s="2"/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</row>
    <row r="11195" spans="1:26" ht="13" x14ac:dyDescent="0.15">
      <c r="A11195" s="2" t="s">
        <v>11209</v>
      </c>
      <c r="B11195" s="3">
        <v>45080</v>
      </c>
      <c r="C11195" s="2" t="s">
        <v>9</v>
      </c>
      <c r="D11195" s="2" t="s">
        <v>10</v>
      </c>
      <c r="E11195" s="4">
        <v>0</v>
      </c>
      <c r="F11195" s="4">
        <v>0</v>
      </c>
      <c r="G11195" s="2"/>
      <c r="H11195" s="7">
        <v>0</v>
      </c>
      <c r="I11195" s="11">
        <v>1</v>
      </c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</row>
    <row r="11196" spans="1:26" ht="13" x14ac:dyDescent="0.15">
      <c r="A11196" s="2" t="s">
        <v>11210</v>
      </c>
      <c r="B11196" s="3">
        <v>45079</v>
      </c>
      <c r="C11196" s="2" t="s">
        <v>21</v>
      </c>
      <c r="D11196" s="2" t="s">
        <v>10</v>
      </c>
      <c r="E11196" s="4">
        <v>1</v>
      </c>
      <c r="F11196" s="4">
        <v>0</v>
      </c>
      <c r="G11196" s="2" t="s">
        <v>79</v>
      </c>
      <c r="H11196" s="7">
        <v>0</v>
      </c>
      <c r="I11196" s="11">
        <v>1</v>
      </c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</row>
    <row r="11197" spans="1:26" ht="13" x14ac:dyDescent="0.15">
      <c r="A11197" s="2" t="s">
        <v>11211</v>
      </c>
      <c r="B11197" s="3">
        <v>45084</v>
      </c>
      <c r="C11197" s="2" t="s">
        <v>21</v>
      </c>
      <c r="D11197" s="2" t="s">
        <v>15</v>
      </c>
      <c r="E11197" s="4">
        <v>0</v>
      </c>
      <c r="F11197" s="4">
        <v>0</v>
      </c>
      <c r="G11197" s="2"/>
      <c r="H11197" s="7">
        <v>0</v>
      </c>
      <c r="I11197" s="11">
        <v>1</v>
      </c>
      <c r="J11197" s="2"/>
      <c r="K11197" s="2"/>
      <c r="L11197" s="2"/>
      <c r="M11197" s="2"/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</row>
    <row r="11198" spans="1:26" ht="13" x14ac:dyDescent="0.15">
      <c r="A11198" s="2" t="s">
        <v>11212</v>
      </c>
      <c r="B11198" s="3">
        <v>45081</v>
      </c>
      <c r="C11198" s="2" t="s">
        <v>18</v>
      </c>
      <c r="D11198" s="2" t="s">
        <v>15</v>
      </c>
      <c r="E11198" s="4">
        <v>0</v>
      </c>
      <c r="F11198" s="4">
        <v>0</v>
      </c>
      <c r="G11198" s="2"/>
      <c r="H11198" s="7">
        <v>0</v>
      </c>
      <c r="I11198" s="11">
        <v>1</v>
      </c>
      <c r="J11198" s="2"/>
      <c r="K11198" s="2"/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</row>
    <row r="11199" spans="1:26" ht="13" x14ac:dyDescent="0.15">
      <c r="A11199" s="2" t="s">
        <v>11213</v>
      </c>
      <c r="B11199" s="3">
        <v>45084</v>
      </c>
      <c r="C11199" s="2" t="s">
        <v>12</v>
      </c>
      <c r="D11199" s="2" t="s">
        <v>15</v>
      </c>
      <c r="E11199" s="4">
        <v>0</v>
      </c>
      <c r="F11199" s="4">
        <v>0</v>
      </c>
      <c r="G11199" s="2"/>
      <c r="H11199" s="7">
        <v>0</v>
      </c>
      <c r="I11199" s="11">
        <v>1</v>
      </c>
      <c r="J11199" s="2"/>
      <c r="K11199" s="2"/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</row>
    <row r="11200" spans="1:26" ht="13" x14ac:dyDescent="0.15">
      <c r="A11200" s="2" t="s">
        <v>11214</v>
      </c>
      <c r="B11200" s="3">
        <v>45080</v>
      </c>
      <c r="C11200" s="2" t="s">
        <v>21</v>
      </c>
      <c r="D11200" s="2" t="s">
        <v>15</v>
      </c>
      <c r="E11200" s="4">
        <v>0</v>
      </c>
      <c r="F11200" s="4">
        <v>0</v>
      </c>
      <c r="G11200" s="2"/>
      <c r="H11200" s="7">
        <v>0</v>
      </c>
      <c r="I11200" s="11">
        <v>1</v>
      </c>
      <c r="J11200" s="2"/>
      <c r="K11200" s="2"/>
      <c r="L11200" s="2"/>
      <c r="M11200" s="2"/>
      <c r="N11200" s="2"/>
      <c r="O11200" s="2"/>
      <c r="P11200" s="2"/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</row>
    <row r="11201" spans="1:26" ht="13" x14ac:dyDescent="0.15">
      <c r="A11201" s="2" t="s">
        <v>11215</v>
      </c>
      <c r="B11201" s="3">
        <v>45084</v>
      </c>
      <c r="C11201" s="2" t="s">
        <v>12</v>
      </c>
      <c r="D11201" s="2" t="s">
        <v>10</v>
      </c>
      <c r="E11201" s="4">
        <v>1</v>
      </c>
      <c r="F11201" s="4">
        <v>0</v>
      </c>
      <c r="G11201" s="2" t="s">
        <v>79</v>
      </c>
      <c r="H11201" s="7">
        <v>0</v>
      </c>
      <c r="I11201" s="11">
        <v>1</v>
      </c>
      <c r="J11201" s="2"/>
      <c r="K11201" s="2"/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</row>
    <row r="11202" spans="1:26" ht="13" x14ac:dyDescent="0.15">
      <c r="A11202" s="2" t="s">
        <v>11216</v>
      </c>
      <c r="B11202" s="3">
        <v>45079</v>
      </c>
      <c r="C11202" s="2" t="s">
        <v>21</v>
      </c>
      <c r="D11202" s="2" t="s">
        <v>15</v>
      </c>
      <c r="E11202" s="4">
        <v>0</v>
      </c>
      <c r="F11202" s="4">
        <v>0</v>
      </c>
      <c r="G11202" s="2"/>
      <c r="H11202" s="7">
        <v>0</v>
      </c>
      <c r="I11202" s="11">
        <v>1</v>
      </c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</row>
    <row r="11203" spans="1:26" ht="13" x14ac:dyDescent="0.15">
      <c r="A11203" s="2" t="s">
        <v>11217</v>
      </c>
      <c r="B11203" s="3">
        <v>45079</v>
      </c>
      <c r="C11203" s="2" t="s">
        <v>21</v>
      </c>
      <c r="D11203" s="2" t="s">
        <v>15</v>
      </c>
      <c r="E11203" s="4">
        <v>0</v>
      </c>
      <c r="F11203" s="4">
        <v>0</v>
      </c>
      <c r="G11203" s="2"/>
      <c r="H11203" s="7">
        <v>0</v>
      </c>
      <c r="I11203" s="11">
        <v>1</v>
      </c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</row>
    <row r="11204" spans="1:26" ht="13" x14ac:dyDescent="0.15">
      <c r="A11204" s="2" t="s">
        <v>11218</v>
      </c>
      <c r="B11204" s="3">
        <v>45078</v>
      </c>
      <c r="C11204" s="2" t="s">
        <v>12</v>
      </c>
      <c r="D11204" s="2" t="s">
        <v>15</v>
      </c>
      <c r="E11204" s="4">
        <v>0</v>
      </c>
      <c r="F11204" s="4">
        <v>0</v>
      </c>
      <c r="G11204" s="2"/>
      <c r="H11204" s="7">
        <v>0</v>
      </c>
      <c r="I11204" s="11">
        <v>1</v>
      </c>
      <c r="J11204" s="2"/>
      <c r="K11204" s="2"/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/>
      <c r="Y11204" s="2"/>
      <c r="Z11204" s="2"/>
    </row>
    <row r="11205" spans="1:26" ht="13" x14ac:dyDescent="0.15">
      <c r="A11205" s="2" t="s">
        <v>11219</v>
      </c>
      <c r="B11205" s="3">
        <v>45082</v>
      </c>
      <c r="C11205" s="2" t="s">
        <v>21</v>
      </c>
      <c r="D11205" s="2" t="s">
        <v>10</v>
      </c>
      <c r="E11205" s="4">
        <v>0</v>
      </c>
      <c r="F11205" s="4">
        <v>0</v>
      </c>
      <c r="G11205" s="2"/>
      <c r="H11205" s="7">
        <v>0</v>
      </c>
      <c r="I11205" s="11">
        <v>1</v>
      </c>
      <c r="J11205" s="2"/>
      <c r="K11205" s="2"/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</row>
    <row r="11206" spans="1:26" ht="13" x14ac:dyDescent="0.15">
      <c r="A11206" s="2" t="s">
        <v>11220</v>
      </c>
      <c r="B11206" s="3">
        <v>45082</v>
      </c>
      <c r="C11206" s="2" t="s">
        <v>21</v>
      </c>
      <c r="D11206" s="2" t="s">
        <v>10</v>
      </c>
      <c r="E11206" s="4">
        <v>0</v>
      </c>
      <c r="F11206" s="4">
        <v>0</v>
      </c>
      <c r="G11206" s="2"/>
      <c r="H11206" s="7">
        <v>0</v>
      </c>
      <c r="I11206" s="11">
        <v>1</v>
      </c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</row>
    <row r="11207" spans="1:26" ht="13" x14ac:dyDescent="0.15">
      <c r="A11207" s="2" t="s">
        <v>11221</v>
      </c>
      <c r="B11207" s="3">
        <v>45083</v>
      </c>
      <c r="C11207" s="2" t="s">
        <v>12</v>
      </c>
      <c r="D11207" s="2" t="s">
        <v>15</v>
      </c>
      <c r="E11207" s="4">
        <v>1</v>
      </c>
      <c r="F11207" s="4">
        <v>0</v>
      </c>
      <c r="G11207" s="2" t="s">
        <v>32</v>
      </c>
      <c r="H11207" s="7">
        <v>0</v>
      </c>
      <c r="I11207" s="11">
        <v>1</v>
      </c>
      <c r="J11207" s="2"/>
      <c r="K11207" s="2"/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</row>
    <row r="11208" spans="1:26" ht="13" x14ac:dyDescent="0.15">
      <c r="A11208" s="2" t="s">
        <v>11222</v>
      </c>
      <c r="B11208" s="3">
        <v>45084</v>
      </c>
      <c r="C11208" s="2" t="s">
        <v>21</v>
      </c>
      <c r="D11208" s="2" t="s">
        <v>10</v>
      </c>
      <c r="E11208" s="4">
        <v>0</v>
      </c>
      <c r="F11208" s="4">
        <v>0</v>
      </c>
      <c r="G11208" s="2"/>
      <c r="H11208" s="7">
        <v>0</v>
      </c>
      <c r="I11208" s="11">
        <v>1</v>
      </c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</row>
    <row r="11209" spans="1:26" ht="13" x14ac:dyDescent="0.15">
      <c r="A11209" s="2" t="s">
        <v>11223</v>
      </c>
      <c r="B11209" s="3">
        <v>45080</v>
      </c>
      <c r="C11209" s="2" t="s">
        <v>9</v>
      </c>
      <c r="D11209" s="2" t="s">
        <v>10</v>
      </c>
      <c r="E11209" s="4">
        <v>0</v>
      </c>
      <c r="F11209" s="4">
        <v>0</v>
      </c>
      <c r="G11209" s="2"/>
      <c r="H11209" s="7">
        <v>0</v>
      </c>
      <c r="I11209" s="11">
        <v>1</v>
      </c>
      <c r="J11209" s="2"/>
      <c r="K11209" s="2"/>
      <c r="L11209" s="2"/>
      <c r="M11209" s="2"/>
      <c r="N11209" s="2"/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  <c r="Y11209" s="2"/>
      <c r="Z11209" s="2"/>
    </row>
    <row r="11210" spans="1:26" ht="13" x14ac:dyDescent="0.15">
      <c r="A11210" s="2" t="s">
        <v>11224</v>
      </c>
      <c r="B11210" s="3">
        <v>45081</v>
      </c>
      <c r="C11210" s="2" t="s">
        <v>12</v>
      </c>
      <c r="D11210" s="2" t="s">
        <v>15</v>
      </c>
      <c r="E11210" s="4">
        <v>0</v>
      </c>
      <c r="F11210" s="4">
        <v>0</v>
      </c>
      <c r="G11210" s="2"/>
      <c r="H11210" s="7">
        <v>0</v>
      </c>
      <c r="I11210" s="11">
        <v>1</v>
      </c>
      <c r="J11210" s="2"/>
      <c r="K11210" s="2"/>
      <c r="L11210" s="2"/>
      <c r="M11210" s="2"/>
      <c r="N11210" s="2"/>
      <c r="O11210" s="2"/>
      <c r="P11210" s="2"/>
      <c r="Q11210" s="2"/>
      <c r="R11210" s="2"/>
      <c r="S11210" s="2"/>
      <c r="T11210" s="2"/>
      <c r="U11210" s="2"/>
      <c r="V11210" s="2"/>
      <c r="W11210" s="2"/>
      <c r="X11210" s="2"/>
      <c r="Y11210" s="2"/>
      <c r="Z11210" s="2"/>
    </row>
    <row r="11211" spans="1:26" ht="13" x14ac:dyDescent="0.15">
      <c r="A11211" s="2" t="s">
        <v>11225</v>
      </c>
      <c r="B11211" s="3">
        <v>45082</v>
      </c>
      <c r="C11211" s="2" t="s">
        <v>9</v>
      </c>
      <c r="D11211" s="2" t="s">
        <v>15</v>
      </c>
      <c r="E11211" s="4">
        <v>0</v>
      </c>
      <c r="F11211" s="4">
        <v>0</v>
      </c>
      <c r="G11211" s="2"/>
      <c r="H11211" s="7">
        <v>0</v>
      </c>
      <c r="I11211" s="11">
        <v>1</v>
      </c>
      <c r="J11211" s="2"/>
      <c r="K11211" s="2"/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</row>
    <row r="11212" spans="1:26" ht="13" x14ac:dyDescent="0.15">
      <c r="A11212" s="2" t="s">
        <v>11226</v>
      </c>
      <c r="B11212" s="3">
        <v>45083</v>
      </c>
      <c r="C11212" s="2" t="s">
        <v>12</v>
      </c>
      <c r="D11212" s="2" t="s">
        <v>10</v>
      </c>
      <c r="E11212" s="4">
        <v>0</v>
      </c>
      <c r="F11212" s="4">
        <v>0</v>
      </c>
      <c r="G11212" s="2"/>
      <c r="H11212" s="7">
        <v>0</v>
      </c>
      <c r="I11212" s="11">
        <v>1</v>
      </c>
      <c r="J11212" s="2"/>
      <c r="K11212" s="2"/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</row>
    <row r="11213" spans="1:26" ht="13" x14ac:dyDescent="0.15">
      <c r="A11213" s="2" t="s">
        <v>11227</v>
      </c>
      <c r="B11213" s="3">
        <v>45079</v>
      </c>
      <c r="C11213" s="2" t="s">
        <v>9</v>
      </c>
      <c r="D11213" s="2" t="s">
        <v>15</v>
      </c>
      <c r="E11213" s="4">
        <v>0</v>
      </c>
      <c r="F11213" s="4">
        <v>0</v>
      </c>
      <c r="G11213" s="2"/>
      <c r="H11213" s="7">
        <v>0</v>
      </c>
      <c r="I11213" s="11">
        <v>1</v>
      </c>
      <c r="J11213" s="2"/>
      <c r="K11213" s="2"/>
      <c r="L11213" s="2"/>
      <c r="M11213" s="2"/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/>
      <c r="Y11213" s="2"/>
      <c r="Z11213" s="2"/>
    </row>
    <row r="11214" spans="1:26" ht="13" x14ac:dyDescent="0.15">
      <c r="A11214" s="2" t="s">
        <v>11228</v>
      </c>
      <c r="B11214" s="3">
        <v>45078</v>
      </c>
      <c r="C11214" s="2" t="s">
        <v>9</v>
      </c>
      <c r="D11214" s="2" t="s">
        <v>10</v>
      </c>
      <c r="E11214" s="4">
        <v>0</v>
      </c>
      <c r="F11214" s="4">
        <v>0</v>
      </c>
      <c r="G11214" s="2"/>
      <c r="H11214" s="7">
        <v>0</v>
      </c>
      <c r="I11214" s="11">
        <v>1</v>
      </c>
      <c r="J11214" s="2"/>
      <c r="K11214" s="2"/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</row>
    <row r="11215" spans="1:26" ht="13" x14ac:dyDescent="0.15">
      <c r="A11215" s="2" t="s">
        <v>11229</v>
      </c>
      <c r="B11215" s="3">
        <v>45078</v>
      </c>
      <c r="C11215" s="2" t="s">
        <v>9</v>
      </c>
      <c r="D11215" s="2" t="s">
        <v>10</v>
      </c>
      <c r="E11215" s="4">
        <v>1</v>
      </c>
      <c r="F11215" s="4">
        <v>1</v>
      </c>
      <c r="G11215" s="2" t="s">
        <v>79</v>
      </c>
      <c r="H11215" s="7">
        <v>5.98</v>
      </c>
      <c r="I11215" s="11">
        <v>1</v>
      </c>
      <c r="J11215" s="2"/>
      <c r="K11215" s="2"/>
      <c r="L11215" s="2"/>
      <c r="M11215" s="2"/>
      <c r="N11215" s="2"/>
      <c r="O11215" s="2"/>
      <c r="P11215" s="2"/>
      <c r="Q11215" s="2"/>
      <c r="R11215" s="2"/>
      <c r="S11215" s="2"/>
      <c r="T11215" s="2"/>
      <c r="U11215" s="2"/>
      <c r="V11215" s="2"/>
      <c r="W11215" s="2"/>
      <c r="X11215" s="2"/>
      <c r="Y11215" s="2"/>
      <c r="Z11215" s="2"/>
    </row>
    <row r="11216" spans="1:26" ht="13" x14ac:dyDescent="0.15">
      <c r="A11216" s="2" t="s">
        <v>11230</v>
      </c>
      <c r="B11216" s="3">
        <v>45082</v>
      </c>
      <c r="C11216" s="2" t="s">
        <v>12</v>
      </c>
      <c r="D11216" s="2" t="s">
        <v>10</v>
      </c>
      <c r="E11216" s="4">
        <v>0</v>
      </c>
      <c r="F11216" s="4">
        <v>0</v>
      </c>
      <c r="G11216" s="2"/>
      <c r="H11216" s="7">
        <v>0</v>
      </c>
      <c r="I11216" s="11">
        <v>1</v>
      </c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</row>
    <row r="11217" spans="1:26" ht="13" x14ac:dyDescent="0.15">
      <c r="A11217" s="2" t="s">
        <v>11231</v>
      </c>
      <c r="B11217" s="3">
        <v>45084</v>
      </c>
      <c r="C11217" s="2" t="s">
        <v>21</v>
      </c>
      <c r="D11217" s="2" t="s">
        <v>10</v>
      </c>
      <c r="E11217" s="4">
        <v>0</v>
      </c>
      <c r="F11217" s="4">
        <v>0</v>
      </c>
      <c r="G11217" s="2"/>
      <c r="H11217" s="7">
        <v>0</v>
      </c>
      <c r="I11217" s="11">
        <v>1</v>
      </c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</row>
    <row r="11218" spans="1:26" ht="13" x14ac:dyDescent="0.15">
      <c r="A11218" s="2" t="s">
        <v>11232</v>
      </c>
      <c r="B11218" s="3">
        <v>45082</v>
      </c>
      <c r="C11218" s="2" t="s">
        <v>12</v>
      </c>
      <c r="D11218" s="2" t="s">
        <v>10</v>
      </c>
      <c r="E11218" s="4">
        <v>0</v>
      </c>
      <c r="F11218" s="4">
        <v>0</v>
      </c>
      <c r="G11218" s="2"/>
      <c r="H11218" s="7">
        <v>0</v>
      </c>
      <c r="I11218" s="11">
        <v>1</v>
      </c>
      <c r="J11218" s="2"/>
      <c r="K11218" s="2"/>
      <c r="L11218" s="2"/>
      <c r="M11218" s="2"/>
      <c r="N11218" s="2"/>
      <c r="O11218" s="2"/>
      <c r="P11218" s="2"/>
      <c r="Q11218" s="2"/>
      <c r="R11218" s="2"/>
      <c r="S11218" s="2"/>
      <c r="T11218" s="2"/>
      <c r="U11218" s="2"/>
      <c r="V11218" s="2"/>
      <c r="W11218" s="2"/>
      <c r="X11218" s="2"/>
      <c r="Y11218" s="2"/>
      <c r="Z11218" s="2"/>
    </row>
    <row r="11219" spans="1:26" ht="13" x14ac:dyDescent="0.15">
      <c r="A11219" s="2" t="s">
        <v>11233</v>
      </c>
      <c r="B11219" s="3">
        <v>45084</v>
      </c>
      <c r="C11219" s="2" t="s">
        <v>21</v>
      </c>
      <c r="D11219" s="2" t="s">
        <v>10</v>
      </c>
      <c r="E11219" s="4">
        <v>0</v>
      </c>
      <c r="F11219" s="4">
        <v>0</v>
      </c>
      <c r="G11219" s="2"/>
      <c r="H11219" s="7">
        <v>0</v>
      </c>
      <c r="I11219" s="11">
        <v>1</v>
      </c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  <c r="T11219" s="2"/>
      <c r="U11219" s="2"/>
      <c r="V11219" s="2"/>
      <c r="W11219" s="2"/>
      <c r="X11219" s="2"/>
      <c r="Y11219" s="2"/>
      <c r="Z11219" s="2"/>
    </row>
    <row r="11220" spans="1:26" ht="13" x14ac:dyDescent="0.15">
      <c r="A11220" s="2" t="s">
        <v>11234</v>
      </c>
      <c r="B11220" s="3">
        <v>45079</v>
      </c>
      <c r="C11220" s="2" t="s">
        <v>18</v>
      </c>
      <c r="D11220" s="2" t="s">
        <v>15</v>
      </c>
      <c r="E11220" s="4">
        <v>0</v>
      </c>
      <c r="F11220" s="4">
        <v>0</v>
      </c>
      <c r="G11220" s="2"/>
      <c r="H11220" s="7">
        <v>0</v>
      </c>
      <c r="I11220" s="11">
        <v>1</v>
      </c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</row>
    <row r="11221" spans="1:26" ht="13" x14ac:dyDescent="0.15">
      <c r="A11221" s="2" t="s">
        <v>11235</v>
      </c>
      <c r="B11221" s="3">
        <v>45083</v>
      </c>
      <c r="C11221" s="2" t="s">
        <v>21</v>
      </c>
      <c r="D11221" s="2" t="s">
        <v>10</v>
      </c>
      <c r="E11221" s="4">
        <v>0</v>
      </c>
      <c r="F11221" s="4">
        <v>0</v>
      </c>
      <c r="G11221" s="2"/>
      <c r="H11221" s="7">
        <v>0</v>
      </c>
      <c r="I11221" s="11">
        <v>1</v>
      </c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</row>
    <row r="11222" spans="1:26" ht="13" x14ac:dyDescent="0.15">
      <c r="A11222" s="2" t="s">
        <v>11236</v>
      </c>
      <c r="B11222" s="3">
        <v>45078</v>
      </c>
      <c r="C11222" s="2" t="s">
        <v>12</v>
      </c>
      <c r="D11222" s="2" t="s">
        <v>10</v>
      </c>
      <c r="E11222" s="4">
        <v>0</v>
      </c>
      <c r="F11222" s="4">
        <v>0</v>
      </c>
      <c r="G11222" s="2"/>
      <c r="H11222" s="7">
        <v>0</v>
      </c>
      <c r="I11222" s="11">
        <v>1</v>
      </c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</row>
    <row r="11223" spans="1:26" ht="13" x14ac:dyDescent="0.15">
      <c r="A11223" s="2" t="s">
        <v>11237</v>
      </c>
      <c r="B11223" s="3">
        <v>45084</v>
      </c>
      <c r="C11223" s="2" t="s">
        <v>9</v>
      </c>
      <c r="D11223" s="2" t="s">
        <v>15</v>
      </c>
      <c r="E11223" s="4">
        <v>0</v>
      </c>
      <c r="F11223" s="4">
        <v>0</v>
      </c>
      <c r="G11223" s="2"/>
      <c r="H11223" s="7">
        <v>0</v>
      </c>
      <c r="I11223" s="11">
        <v>1</v>
      </c>
      <c r="J11223" s="2"/>
      <c r="K11223" s="2"/>
      <c r="L11223" s="2"/>
      <c r="M11223" s="2"/>
      <c r="N11223" s="2"/>
      <c r="O11223" s="2"/>
      <c r="P11223" s="2"/>
      <c r="Q11223" s="2"/>
      <c r="R11223" s="2"/>
      <c r="S11223" s="2"/>
      <c r="T11223" s="2"/>
      <c r="U11223" s="2"/>
      <c r="V11223" s="2"/>
      <c r="W11223" s="2"/>
      <c r="X11223" s="2"/>
      <c r="Y11223" s="2"/>
      <c r="Z11223" s="2"/>
    </row>
    <row r="11224" spans="1:26" ht="13" x14ac:dyDescent="0.15">
      <c r="A11224" s="2" t="s">
        <v>11238</v>
      </c>
      <c r="B11224" s="3">
        <v>45083</v>
      </c>
      <c r="C11224" s="2" t="s">
        <v>12</v>
      </c>
      <c r="D11224" s="2" t="s">
        <v>10</v>
      </c>
      <c r="E11224" s="4">
        <v>1</v>
      </c>
      <c r="F11224" s="4">
        <v>1</v>
      </c>
      <c r="G11224" s="2" t="s">
        <v>79</v>
      </c>
      <c r="H11224" s="7">
        <v>5.98</v>
      </c>
      <c r="I11224" s="11">
        <v>1</v>
      </c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</row>
    <row r="11225" spans="1:26" ht="13" x14ac:dyDescent="0.15">
      <c r="A11225" s="2" t="s">
        <v>11239</v>
      </c>
      <c r="B11225" s="3">
        <v>45084</v>
      </c>
      <c r="C11225" s="2" t="s">
        <v>21</v>
      </c>
      <c r="D11225" s="2" t="s">
        <v>10</v>
      </c>
      <c r="E11225" s="4">
        <v>0</v>
      </c>
      <c r="F11225" s="4">
        <v>0</v>
      </c>
      <c r="G11225" s="2"/>
      <c r="H11225" s="7">
        <v>0</v>
      </c>
      <c r="I11225" s="11">
        <v>1</v>
      </c>
      <c r="J11225" s="2"/>
      <c r="K11225" s="2"/>
      <c r="L11225" s="2"/>
      <c r="M11225" s="2"/>
      <c r="N11225" s="2"/>
      <c r="O11225" s="2"/>
      <c r="P11225" s="2"/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</row>
    <row r="11226" spans="1:26" ht="13" x14ac:dyDescent="0.15">
      <c r="A11226" s="2" t="s">
        <v>11240</v>
      </c>
      <c r="B11226" s="3">
        <v>45084</v>
      </c>
      <c r="C11226" s="2" t="s">
        <v>18</v>
      </c>
      <c r="D11226" s="2" t="s">
        <v>10</v>
      </c>
      <c r="E11226" s="4">
        <v>0</v>
      </c>
      <c r="F11226" s="4">
        <v>0</v>
      </c>
      <c r="G11226" s="2"/>
      <c r="H11226" s="7">
        <v>0</v>
      </c>
      <c r="I11226" s="11">
        <v>1</v>
      </c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</row>
    <row r="11227" spans="1:26" ht="13" x14ac:dyDescent="0.15">
      <c r="A11227" s="2" t="s">
        <v>11241</v>
      </c>
      <c r="B11227" s="3">
        <v>45080</v>
      </c>
      <c r="C11227" s="2" t="s">
        <v>9</v>
      </c>
      <c r="D11227" s="2" t="s">
        <v>10</v>
      </c>
      <c r="E11227" s="4">
        <v>0</v>
      </c>
      <c r="F11227" s="4">
        <v>0</v>
      </c>
      <c r="G11227" s="2"/>
      <c r="H11227" s="7">
        <v>0</v>
      </c>
      <c r="I11227" s="11">
        <v>1</v>
      </c>
      <c r="J11227" s="2"/>
      <c r="K11227" s="2"/>
      <c r="L11227" s="2"/>
      <c r="M11227" s="2"/>
      <c r="N11227" s="2"/>
      <c r="O11227" s="2"/>
      <c r="P11227" s="2"/>
      <c r="Q11227" s="2"/>
      <c r="R11227" s="2"/>
      <c r="S11227" s="2"/>
      <c r="T11227" s="2"/>
      <c r="U11227" s="2"/>
      <c r="V11227" s="2"/>
      <c r="W11227" s="2"/>
      <c r="X11227" s="2"/>
      <c r="Y11227" s="2"/>
      <c r="Z11227" s="2"/>
    </row>
    <row r="11228" spans="1:26" ht="13" x14ac:dyDescent="0.15">
      <c r="A11228" s="2" t="s">
        <v>11242</v>
      </c>
      <c r="B11228" s="3">
        <v>45078</v>
      </c>
      <c r="C11228" s="2" t="s">
        <v>12</v>
      </c>
      <c r="D11228" s="2" t="s">
        <v>15</v>
      </c>
      <c r="E11228" s="4">
        <v>0</v>
      </c>
      <c r="F11228" s="4">
        <v>0</v>
      </c>
      <c r="G11228" s="2"/>
      <c r="H11228" s="7">
        <v>0</v>
      </c>
      <c r="I11228" s="11">
        <v>1</v>
      </c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</row>
    <row r="11229" spans="1:26" ht="13" x14ac:dyDescent="0.15">
      <c r="A11229" s="2" t="s">
        <v>11243</v>
      </c>
      <c r="B11229" s="3">
        <v>45083</v>
      </c>
      <c r="C11229" s="2" t="s">
        <v>18</v>
      </c>
      <c r="D11229" s="2" t="s">
        <v>10</v>
      </c>
      <c r="E11229" s="4">
        <v>0</v>
      </c>
      <c r="F11229" s="4">
        <v>0</v>
      </c>
      <c r="G11229" s="2"/>
      <c r="H11229" s="7">
        <v>0</v>
      </c>
      <c r="I11229" s="11">
        <v>1</v>
      </c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</row>
    <row r="11230" spans="1:26" ht="13" x14ac:dyDescent="0.15">
      <c r="A11230" s="2" t="s">
        <v>11244</v>
      </c>
      <c r="B11230" s="3">
        <v>45083</v>
      </c>
      <c r="C11230" s="2" t="s">
        <v>9</v>
      </c>
      <c r="D11230" s="2" t="s">
        <v>15</v>
      </c>
      <c r="E11230" s="4">
        <v>0</v>
      </c>
      <c r="F11230" s="4">
        <v>0</v>
      </c>
      <c r="G11230" s="2"/>
      <c r="H11230" s="7">
        <v>0</v>
      </c>
      <c r="I11230" s="11">
        <v>1</v>
      </c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</row>
    <row r="11231" spans="1:26" ht="13" x14ac:dyDescent="0.15">
      <c r="A11231" s="2" t="s">
        <v>11245</v>
      </c>
      <c r="B11231" s="3">
        <v>45081</v>
      </c>
      <c r="C11231" s="2" t="s">
        <v>12</v>
      </c>
      <c r="D11231" s="2" t="s">
        <v>15</v>
      </c>
      <c r="E11231" s="4">
        <v>0</v>
      </c>
      <c r="F11231" s="4">
        <v>0</v>
      </c>
      <c r="G11231" s="2"/>
      <c r="H11231" s="7">
        <v>0</v>
      </c>
      <c r="I11231" s="11">
        <v>1</v>
      </c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</row>
    <row r="11232" spans="1:26" ht="13" x14ac:dyDescent="0.15">
      <c r="A11232" s="2" t="s">
        <v>11246</v>
      </c>
      <c r="B11232" s="3">
        <v>45083</v>
      </c>
      <c r="C11232" s="2" t="s">
        <v>12</v>
      </c>
      <c r="D11232" s="2" t="s">
        <v>10</v>
      </c>
      <c r="E11232" s="4">
        <v>0</v>
      </c>
      <c r="F11232" s="4">
        <v>0</v>
      </c>
      <c r="G11232" s="2"/>
      <c r="H11232" s="7">
        <v>0</v>
      </c>
      <c r="I11232" s="11">
        <v>1</v>
      </c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</row>
    <row r="11233" spans="1:26" ht="13" x14ac:dyDescent="0.15">
      <c r="A11233" s="2" t="s">
        <v>11247</v>
      </c>
      <c r="B11233" s="3">
        <v>45083</v>
      </c>
      <c r="C11233" s="2" t="s">
        <v>12</v>
      </c>
      <c r="D11233" s="2" t="s">
        <v>15</v>
      </c>
      <c r="E11233" s="4">
        <v>0</v>
      </c>
      <c r="F11233" s="4">
        <v>0</v>
      </c>
      <c r="G11233" s="2"/>
      <c r="H11233" s="7">
        <v>0</v>
      </c>
      <c r="I11233" s="11">
        <v>1</v>
      </c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</row>
    <row r="11234" spans="1:26" ht="13" x14ac:dyDescent="0.15">
      <c r="A11234" s="2" t="s">
        <v>11248</v>
      </c>
      <c r="B11234" s="3">
        <v>45084</v>
      </c>
      <c r="C11234" s="2" t="s">
        <v>21</v>
      </c>
      <c r="D11234" s="2" t="s">
        <v>15</v>
      </c>
      <c r="E11234" s="4">
        <v>0</v>
      </c>
      <c r="F11234" s="4">
        <v>0</v>
      </c>
      <c r="G11234" s="2"/>
      <c r="H11234" s="7">
        <v>0</v>
      </c>
      <c r="I11234" s="11">
        <v>1</v>
      </c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</row>
    <row r="11235" spans="1:26" ht="13" x14ac:dyDescent="0.15">
      <c r="A11235" s="2" t="s">
        <v>11249</v>
      </c>
      <c r="B11235" s="3">
        <v>45082</v>
      </c>
      <c r="C11235" s="2" t="s">
        <v>21</v>
      </c>
      <c r="D11235" s="2" t="s">
        <v>10</v>
      </c>
      <c r="E11235" s="4">
        <v>0</v>
      </c>
      <c r="F11235" s="4">
        <v>0</v>
      </c>
      <c r="G11235" s="2"/>
      <c r="H11235" s="7">
        <v>0</v>
      </c>
      <c r="I11235" s="11">
        <v>1</v>
      </c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</row>
    <row r="11236" spans="1:26" ht="13" x14ac:dyDescent="0.15">
      <c r="A11236" s="2" t="s">
        <v>11250</v>
      </c>
      <c r="B11236" s="3">
        <v>45081</v>
      </c>
      <c r="C11236" s="2" t="s">
        <v>9</v>
      </c>
      <c r="D11236" s="2" t="s">
        <v>10</v>
      </c>
      <c r="E11236" s="4">
        <v>0</v>
      </c>
      <c r="F11236" s="4">
        <v>0</v>
      </c>
      <c r="G11236" s="2"/>
      <c r="H11236" s="7">
        <v>0</v>
      </c>
      <c r="I11236" s="11">
        <v>1</v>
      </c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</row>
    <row r="11237" spans="1:26" ht="13" x14ac:dyDescent="0.15">
      <c r="A11237" s="2" t="s">
        <v>11251</v>
      </c>
      <c r="B11237" s="3">
        <v>45082</v>
      </c>
      <c r="C11237" s="2" t="s">
        <v>12</v>
      </c>
      <c r="D11237" s="2" t="s">
        <v>10</v>
      </c>
      <c r="E11237" s="4">
        <v>0</v>
      </c>
      <c r="F11237" s="4">
        <v>0</v>
      </c>
      <c r="G11237" s="2"/>
      <c r="H11237" s="7">
        <v>0</v>
      </c>
      <c r="I11237" s="11">
        <v>1</v>
      </c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</row>
    <row r="11238" spans="1:26" ht="13" x14ac:dyDescent="0.15">
      <c r="A11238" s="2" t="s">
        <v>11252</v>
      </c>
      <c r="B11238" s="3">
        <v>45079</v>
      </c>
      <c r="C11238" s="2" t="s">
        <v>18</v>
      </c>
      <c r="D11238" s="2" t="s">
        <v>10</v>
      </c>
      <c r="E11238" s="4">
        <v>0</v>
      </c>
      <c r="F11238" s="4">
        <v>0</v>
      </c>
      <c r="G11238" s="2"/>
      <c r="H11238" s="7">
        <v>0</v>
      </c>
      <c r="I11238" s="11">
        <v>1</v>
      </c>
      <c r="J11238" s="2"/>
      <c r="K11238" s="2"/>
      <c r="L11238" s="2"/>
      <c r="M11238" s="2"/>
      <c r="N11238" s="2"/>
      <c r="O11238" s="2"/>
      <c r="P11238" s="2"/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</row>
    <row r="11239" spans="1:26" ht="13" x14ac:dyDescent="0.15">
      <c r="A11239" s="2" t="s">
        <v>11253</v>
      </c>
      <c r="B11239" s="3">
        <v>45080</v>
      </c>
      <c r="C11239" s="2" t="s">
        <v>18</v>
      </c>
      <c r="D11239" s="2" t="s">
        <v>15</v>
      </c>
      <c r="E11239" s="4">
        <v>0</v>
      </c>
      <c r="F11239" s="4">
        <v>0</v>
      </c>
      <c r="G11239" s="2"/>
      <c r="H11239" s="7">
        <v>0</v>
      </c>
      <c r="I11239" s="11">
        <v>1</v>
      </c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</row>
    <row r="11240" spans="1:26" ht="13" x14ac:dyDescent="0.15">
      <c r="A11240" s="2" t="s">
        <v>11254</v>
      </c>
      <c r="B11240" s="3">
        <v>45084</v>
      </c>
      <c r="C11240" s="2" t="s">
        <v>12</v>
      </c>
      <c r="D11240" s="2" t="s">
        <v>15</v>
      </c>
      <c r="E11240" s="4">
        <v>0</v>
      </c>
      <c r="F11240" s="4">
        <v>0</v>
      </c>
      <c r="G11240" s="2"/>
      <c r="H11240" s="7">
        <v>0</v>
      </c>
      <c r="I11240" s="11">
        <v>1</v>
      </c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</row>
    <row r="11241" spans="1:26" ht="13" x14ac:dyDescent="0.15">
      <c r="A11241" s="2" t="s">
        <v>11255</v>
      </c>
      <c r="B11241" s="3">
        <v>45078</v>
      </c>
      <c r="C11241" s="2" t="s">
        <v>9</v>
      </c>
      <c r="D11241" s="2" t="s">
        <v>15</v>
      </c>
      <c r="E11241" s="4">
        <v>0</v>
      </c>
      <c r="F11241" s="4">
        <v>0</v>
      </c>
      <c r="G11241" s="2"/>
      <c r="H11241" s="7">
        <v>0</v>
      </c>
      <c r="I11241" s="11">
        <v>1</v>
      </c>
      <c r="J11241" s="2"/>
      <c r="K11241" s="2"/>
      <c r="L11241" s="2"/>
      <c r="M11241" s="2"/>
      <c r="N11241" s="2"/>
      <c r="O11241" s="2"/>
      <c r="P11241" s="2"/>
      <c r="Q11241" s="2"/>
      <c r="R11241" s="2"/>
      <c r="S11241" s="2"/>
      <c r="T11241" s="2"/>
      <c r="U11241" s="2"/>
      <c r="V11241" s="2"/>
      <c r="W11241" s="2"/>
      <c r="X11241" s="2"/>
      <c r="Y11241" s="2"/>
      <c r="Z11241" s="2"/>
    </row>
    <row r="11242" spans="1:26" ht="13" x14ac:dyDescent="0.15">
      <c r="A11242" s="2" t="s">
        <v>11256</v>
      </c>
      <c r="B11242" s="3">
        <v>45078</v>
      </c>
      <c r="C11242" s="2" t="s">
        <v>18</v>
      </c>
      <c r="D11242" s="2" t="s">
        <v>10</v>
      </c>
      <c r="E11242" s="4">
        <v>0</v>
      </c>
      <c r="F11242" s="4">
        <v>0</v>
      </c>
      <c r="G11242" s="2"/>
      <c r="H11242" s="7">
        <v>0</v>
      </c>
      <c r="I11242" s="11">
        <v>1</v>
      </c>
      <c r="J11242" s="2"/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</row>
    <row r="11243" spans="1:26" ht="13" x14ac:dyDescent="0.15">
      <c r="A11243" s="2" t="s">
        <v>11257</v>
      </c>
      <c r="B11243" s="3">
        <v>45083</v>
      </c>
      <c r="C11243" s="2" t="s">
        <v>21</v>
      </c>
      <c r="D11243" s="2" t="s">
        <v>15</v>
      </c>
      <c r="E11243" s="4">
        <v>0</v>
      </c>
      <c r="F11243" s="4">
        <v>0</v>
      </c>
      <c r="G11243" s="2"/>
      <c r="H11243" s="7">
        <v>0</v>
      </c>
      <c r="I11243" s="11">
        <v>1</v>
      </c>
      <c r="J11243" s="2"/>
      <c r="K11243" s="2"/>
      <c r="L11243" s="2"/>
      <c r="M11243" s="2"/>
      <c r="N11243" s="2"/>
      <c r="O11243" s="2"/>
      <c r="P11243" s="2"/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</row>
    <row r="11244" spans="1:26" ht="13" x14ac:dyDescent="0.15">
      <c r="A11244" s="2" t="s">
        <v>11258</v>
      </c>
      <c r="B11244" s="3">
        <v>45083</v>
      </c>
      <c r="C11244" s="2" t="s">
        <v>9</v>
      </c>
      <c r="D11244" s="2" t="s">
        <v>10</v>
      </c>
      <c r="E11244" s="4">
        <v>0</v>
      </c>
      <c r="F11244" s="4">
        <v>0</v>
      </c>
      <c r="G11244" s="2"/>
      <c r="H11244" s="7">
        <v>0</v>
      </c>
      <c r="I11244" s="11">
        <v>1</v>
      </c>
      <c r="J11244" s="2"/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</row>
    <row r="11245" spans="1:26" ht="13" x14ac:dyDescent="0.15">
      <c r="A11245" s="2" t="s">
        <v>11259</v>
      </c>
      <c r="B11245" s="3">
        <v>45082</v>
      </c>
      <c r="C11245" s="2" t="s">
        <v>18</v>
      </c>
      <c r="D11245" s="2" t="s">
        <v>10</v>
      </c>
      <c r="E11245" s="4">
        <v>0</v>
      </c>
      <c r="F11245" s="4">
        <v>0</v>
      </c>
      <c r="G11245" s="2"/>
      <c r="H11245" s="7">
        <v>0</v>
      </c>
      <c r="I11245" s="11">
        <v>1</v>
      </c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</row>
    <row r="11246" spans="1:26" ht="13" x14ac:dyDescent="0.15">
      <c r="A11246" s="2" t="s">
        <v>11260</v>
      </c>
      <c r="B11246" s="3">
        <v>45079</v>
      </c>
      <c r="C11246" s="2" t="s">
        <v>9</v>
      </c>
      <c r="D11246" s="2" t="s">
        <v>15</v>
      </c>
      <c r="E11246" s="4">
        <v>0</v>
      </c>
      <c r="F11246" s="4">
        <v>0</v>
      </c>
      <c r="G11246" s="2"/>
      <c r="H11246" s="7">
        <v>0</v>
      </c>
      <c r="I11246" s="11">
        <v>1</v>
      </c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</row>
    <row r="11247" spans="1:26" ht="13" x14ac:dyDescent="0.15">
      <c r="A11247" s="2" t="s">
        <v>11261</v>
      </c>
      <c r="B11247" s="3">
        <v>45084</v>
      </c>
      <c r="C11247" s="2" t="s">
        <v>12</v>
      </c>
      <c r="D11247" s="2" t="s">
        <v>10</v>
      </c>
      <c r="E11247" s="4">
        <v>0</v>
      </c>
      <c r="F11247" s="4">
        <v>0</v>
      </c>
      <c r="G11247" s="2"/>
      <c r="H11247" s="7">
        <v>0</v>
      </c>
      <c r="I11247" s="11">
        <v>1</v>
      </c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</row>
    <row r="11248" spans="1:26" ht="13" x14ac:dyDescent="0.15">
      <c r="A11248" s="2" t="s">
        <v>11262</v>
      </c>
      <c r="B11248" s="3">
        <v>45079</v>
      </c>
      <c r="C11248" s="2" t="s">
        <v>9</v>
      </c>
      <c r="D11248" s="2" t="s">
        <v>10</v>
      </c>
      <c r="E11248" s="4">
        <v>0</v>
      </c>
      <c r="F11248" s="4">
        <v>0</v>
      </c>
      <c r="G11248" s="2"/>
      <c r="H11248" s="7">
        <v>0</v>
      </c>
      <c r="I11248" s="11">
        <v>1</v>
      </c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</row>
    <row r="11249" spans="1:26" ht="13" x14ac:dyDescent="0.15">
      <c r="A11249" s="2" t="s">
        <v>11263</v>
      </c>
      <c r="B11249" s="3">
        <v>45083</v>
      </c>
      <c r="C11249" s="2" t="s">
        <v>9</v>
      </c>
      <c r="D11249" s="2" t="s">
        <v>10</v>
      </c>
      <c r="E11249" s="4">
        <v>0</v>
      </c>
      <c r="F11249" s="4">
        <v>0</v>
      </c>
      <c r="G11249" s="2"/>
      <c r="H11249" s="7">
        <v>0</v>
      </c>
      <c r="I11249" s="11">
        <v>1</v>
      </c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</row>
    <row r="11250" spans="1:26" ht="13" x14ac:dyDescent="0.15">
      <c r="A11250" s="2" t="s">
        <v>11264</v>
      </c>
      <c r="B11250" s="3">
        <v>45078</v>
      </c>
      <c r="C11250" s="2" t="s">
        <v>9</v>
      </c>
      <c r="D11250" s="2" t="s">
        <v>15</v>
      </c>
      <c r="E11250" s="4">
        <v>0</v>
      </c>
      <c r="F11250" s="4">
        <v>0</v>
      </c>
      <c r="G11250" s="2"/>
      <c r="H11250" s="7">
        <v>0</v>
      </c>
      <c r="I11250" s="11">
        <v>1</v>
      </c>
      <c r="J11250" s="2"/>
      <c r="K11250" s="2"/>
      <c r="L11250" s="2"/>
      <c r="M11250" s="2"/>
      <c r="N11250" s="2"/>
      <c r="O11250" s="2"/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</row>
    <row r="11251" spans="1:26" ht="13" x14ac:dyDescent="0.15">
      <c r="A11251" s="2" t="s">
        <v>11265</v>
      </c>
      <c r="B11251" s="3">
        <v>45084</v>
      </c>
      <c r="C11251" s="2" t="s">
        <v>21</v>
      </c>
      <c r="D11251" s="2" t="s">
        <v>15</v>
      </c>
      <c r="E11251" s="4">
        <v>0</v>
      </c>
      <c r="F11251" s="4">
        <v>0</v>
      </c>
      <c r="G11251" s="2"/>
      <c r="H11251" s="7">
        <v>0</v>
      </c>
      <c r="I11251" s="11">
        <v>1</v>
      </c>
      <c r="J11251" s="2"/>
      <c r="K11251" s="2"/>
      <c r="L11251" s="2"/>
      <c r="M11251" s="2"/>
      <c r="N11251" s="2"/>
      <c r="O11251" s="2"/>
      <c r="P11251" s="2"/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</row>
    <row r="11252" spans="1:26" ht="13" x14ac:dyDescent="0.15">
      <c r="A11252" s="2" t="s">
        <v>11266</v>
      </c>
      <c r="B11252" s="3">
        <v>45084</v>
      </c>
      <c r="C11252" s="2" t="s">
        <v>18</v>
      </c>
      <c r="D11252" s="2" t="s">
        <v>10</v>
      </c>
      <c r="E11252" s="4">
        <v>0</v>
      </c>
      <c r="F11252" s="4">
        <v>0</v>
      </c>
      <c r="G11252" s="2"/>
      <c r="H11252" s="7">
        <v>0</v>
      </c>
      <c r="I11252" s="11">
        <v>1</v>
      </c>
      <c r="J11252" s="2"/>
      <c r="K11252" s="2"/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</row>
    <row r="11253" spans="1:26" ht="13" x14ac:dyDescent="0.15">
      <c r="A11253" s="2" t="s">
        <v>11267</v>
      </c>
      <c r="B11253" s="3">
        <v>45083</v>
      </c>
      <c r="C11253" s="2" t="s">
        <v>9</v>
      </c>
      <c r="D11253" s="2" t="s">
        <v>15</v>
      </c>
      <c r="E11253" s="4">
        <v>0</v>
      </c>
      <c r="F11253" s="4">
        <v>0</v>
      </c>
      <c r="G11253" s="2"/>
      <c r="H11253" s="7">
        <v>0</v>
      </c>
      <c r="I11253" s="11">
        <v>1</v>
      </c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</row>
    <row r="11254" spans="1:26" ht="13" x14ac:dyDescent="0.15">
      <c r="A11254" s="2" t="s">
        <v>11268</v>
      </c>
      <c r="B11254" s="3">
        <v>45083</v>
      </c>
      <c r="C11254" s="2" t="s">
        <v>9</v>
      </c>
      <c r="D11254" s="2" t="s">
        <v>10</v>
      </c>
      <c r="E11254" s="4">
        <v>0</v>
      </c>
      <c r="F11254" s="4">
        <v>0</v>
      </c>
      <c r="G11254" s="2"/>
      <c r="H11254" s="7">
        <v>0</v>
      </c>
      <c r="I11254" s="11">
        <v>1</v>
      </c>
      <c r="J11254" s="2"/>
      <c r="K11254" s="2"/>
      <c r="L11254" s="2"/>
      <c r="M11254" s="2"/>
      <c r="N11254" s="2"/>
      <c r="O11254" s="2"/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</row>
    <row r="11255" spans="1:26" ht="13" x14ac:dyDescent="0.15">
      <c r="A11255" s="2" t="s">
        <v>11269</v>
      </c>
      <c r="B11255" s="3">
        <v>45078</v>
      </c>
      <c r="C11255" s="2" t="s">
        <v>9</v>
      </c>
      <c r="D11255" s="2" t="s">
        <v>15</v>
      </c>
      <c r="E11255" s="4">
        <v>0</v>
      </c>
      <c r="F11255" s="4">
        <v>0</v>
      </c>
      <c r="G11255" s="2"/>
      <c r="H11255" s="7">
        <v>0</v>
      </c>
      <c r="I11255" s="11">
        <v>1</v>
      </c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</row>
    <row r="11256" spans="1:26" ht="13" x14ac:dyDescent="0.15">
      <c r="A11256" s="2" t="s">
        <v>11270</v>
      </c>
      <c r="B11256" s="3">
        <v>45082</v>
      </c>
      <c r="C11256" s="2" t="s">
        <v>9</v>
      </c>
      <c r="D11256" s="2" t="s">
        <v>15</v>
      </c>
      <c r="E11256" s="4">
        <v>0</v>
      </c>
      <c r="F11256" s="4">
        <v>0</v>
      </c>
      <c r="G11256" s="2"/>
      <c r="H11256" s="7">
        <v>0</v>
      </c>
      <c r="I11256" s="11">
        <v>1</v>
      </c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</row>
    <row r="11257" spans="1:26" ht="13" x14ac:dyDescent="0.15">
      <c r="A11257" s="2" t="s">
        <v>11271</v>
      </c>
      <c r="B11257" s="3">
        <v>45081</v>
      </c>
      <c r="C11257" s="2" t="s">
        <v>18</v>
      </c>
      <c r="D11257" s="2" t="s">
        <v>15</v>
      </c>
      <c r="E11257" s="4">
        <v>0</v>
      </c>
      <c r="F11257" s="4">
        <v>0</v>
      </c>
      <c r="G11257" s="2"/>
      <c r="H11257" s="7">
        <v>0</v>
      </c>
      <c r="I11257" s="11">
        <v>1</v>
      </c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</row>
    <row r="11258" spans="1:26" ht="13" x14ac:dyDescent="0.15">
      <c r="A11258" s="2" t="s">
        <v>11272</v>
      </c>
      <c r="B11258" s="3">
        <v>45083</v>
      </c>
      <c r="C11258" s="2" t="s">
        <v>21</v>
      </c>
      <c r="D11258" s="2" t="s">
        <v>15</v>
      </c>
      <c r="E11258" s="4">
        <v>0</v>
      </c>
      <c r="F11258" s="4">
        <v>0</v>
      </c>
      <c r="G11258" s="2"/>
      <c r="H11258" s="7">
        <v>0</v>
      </c>
      <c r="I11258" s="11">
        <v>1</v>
      </c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</row>
    <row r="11259" spans="1:26" ht="13" x14ac:dyDescent="0.15">
      <c r="A11259" s="2" t="s">
        <v>11273</v>
      </c>
      <c r="B11259" s="3">
        <v>45083</v>
      </c>
      <c r="C11259" s="2" t="s">
        <v>18</v>
      </c>
      <c r="D11259" s="2" t="s">
        <v>10</v>
      </c>
      <c r="E11259" s="4">
        <v>0</v>
      </c>
      <c r="F11259" s="4">
        <v>0</v>
      </c>
      <c r="G11259" s="2"/>
      <c r="H11259" s="7">
        <v>0</v>
      </c>
      <c r="I11259" s="11">
        <v>1</v>
      </c>
      <c r="J11259" s="2"/>
      <c r="K11259" s="2"/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</row>
    <row r="11260" spans="1:26" ht="13" x14ac:dyDescent="0.15">
      <c r="A11260" s="2" t="s">
        <v>11274</v>
      </c>
      <c r="B11260" s="3">
        <v>45078</v>
      </c>
      <c r="C11260" s="2" t="s">
        <v>12</v>
      </c>
      <c r="D11260" s="2" t="s">
        <v>15</v>
      </c>
      <c r="E11260" s="4">
        <v>0</v>
      </c>
      <c r="F11260" s="4">
        <v>0</v>
      </c>
      <c r="G11260" s="2"/>
      <c r="H11260" s="7">
        <v>0</v>
      </c>
      <c r="I11260" s="11">
        <v>1</v>
      </c>
      <c r="J11260" s="2"/>
      <c r="K11260" s="2"/>
      <c r="L11260" s="2"/>
      <c r="M11260" s="2"/>
      <c r="N11260" s="2"/>
      <c r="O11260" s="2"/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</row>
    <row r="11261" spans="1:26" ht="13" x14ac:dyDescent="0.15">
      <c r="A11261" s="2" t="s">
        <v>11275</v>
      </c>
      <c r="B11261" s="3">
        <v>45081</v>
      </c>
      <c r="C11261" s="2" t="s">
        <v>21</v>
      </c>
      <c r="D11261" s="2" t="s">
        <v>15</v>
      </c>
      <c r="E11261" s="4">
        <v>1</v>
      </c>
      <c r="F11261" s="4">
        <v>0</v>
      </c>
      <c r="G11261" s="2" t="s">
        <v>32</v>
      </c>
      <c r="H11261" s="7">
        <v>0</v>
      </c>
      <c r="I11261" s="11">
        <v>1</v>
      </c>
      <c r="J11261" s="2"/>
      <c r="K11261" s="2"/>
      <c r="L11261" s="2"/>
      <c r="M11261" s="2"/>
      <c r="N11261" s="2"/>
      <c r="O11261" s="2"/>
      <c r="P11261" s="2"/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</row>
    <row r="11262" spans="1:26" ht="13" x14ac:dyDescent="0.15">
      <c r="A11262" s="2" t="s">
        <v>11276</v>
      </c>
      <c r="B11262" s="3">
        <v>45080</v>
      </c>
      <c r="C11262" s="2" t="s">
        <v>18</v>
      </c>
      <c r="D11262" s="2" t="s">
        <v>15</v>
      </c>
      <c r="E11262" s="4">
        <v>1</v>
      </c>
      <c r="F11262" s="4">
        <v>0</v>
      </c>
      <c r="G11262" s="2" t="s">
        <v>32</v>
      </c>
      <c r="H11262" s="7">
        <v>0</v>
      </c>
      <c r="I11262" s="11">
        <v>1</v>
      </c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</row>
    <row r="11263" spans="1:26" ht="13" x14ac:dyDescent="0.15">
      <c r="A11263" s="2" t="s">
        <v>11277</v>
      </c>
      <c r="B11263" s="3">
        <v>45079</v>
      </c>
      <c r="C11263" s="2" t="s">
        <v>18</v>
      </c>
      <c r="D11263" s="2" t="s">
        <v>10</v>
      </c>
      <c r="E11263" s="4">
        <v>0</v>
      </c>
      <c r="F11263" s="4">
        <v>0</v>
      </c>
      <c r="G11263" s="2"/>
      <c r="H11263" s="7">
        <v>0</v>
      </c>
      <c r="I11263" s="11">
        <v>1</v>
      </c>
      <c r="J11263" s="2"/>
      <c r="K11263" s="2"/>
      <c r="L11263" s="2"/>
      <c r="M11263" s="2"/>
      <c r="N11263" s="2"/>
      <c r="O11263" s="2"/>
      <c r="P11263" s="2"/>
      <c r="Q11263" s="2"/>
      <c r="R11263" s="2"/>
      <c r="S11263" s="2"/>
      <c r="T11263" s="2"/>
      <c r="U11263" s="2"/>
      <c r="V11263" s="2"/>
      <c r="W11263" s="2"/>
      <c r="X11263" s="2"/>
      <c r="Y11263" s="2"/>
      <c r="Z11263" s="2"/>
    </row>
    <row r="11264" spans="1:26" ht="13" x14ac:dyDescent="0.15">
      <c r="A11264" s="2" t="s">
        <v>11278</v>
      </c>
      <c r="B11264" s="3">
        <v>45079</v>
      </c>
      <c r="C11264" s="2" t="s">
        <v>9</v>
      </c>
      <c r="D11264" s="2" t="s">
        <v>10</v>
      </c>
      <c r="E11264" s="4">
        <v>0</v>
      </c>
      <c r="F11264" s="4">
        <v>0</v>
      </c>
      <c r="G11264" s="2"/>
      <c r="H11264" s="7">
        <v>0</v>
      </c>
      <c r="I11264" s="11">
        <v>1</v>
      </c>
      <c r="J11264" s="2"/>
      <c r="K11264" s="2"/>
      <c r="L11264" s="2"/>
      <c r="M11264" s="2"/>
      <c r="N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</row>
    <row r="11265" spans="1:26" ht="13" x14ac:dyDescent="0.15">
      <c r="A11265" s="2" t="s">
        <v>11279</v>
      </c>
      <c r="B11265" s="3">
        <v>45078</v>
      </c>
      <c r="C11265" s="2" t="s">
        <v>9</v>
      </c>
      <c r="D11265" s="2" t="s">
        <v>10</v>
      </c>
      <c r="E11265" s="4">
        <v>0</v>
      </c>
      <c r="F11265" s="4">
        <v>0</v>
      </c>
      <c r="G11265" s="2"/>
      <c r="H11265" s="7">
        <v>0</v>
      </c>
      <c r="I11265" s="11">
        <v>1</v>
      </c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</row>
    <row r="11266" spans="1:26" ht="13" x14ac:dyDescent="0.15">
      <c r="A11266" s="2" t="s">
        <v>11280</v>
      </c>
      <c r="B11266" s="3">
        <v>45082</v>
      </c>
      <c r="C11266" s="2" t="s">
        <v>9</v>
      </c>
      <c r="D11266" s="2" t="s">
        <v>10</v>
      </c>
      <c r="E11266" s="4">
        <v>0</v>
      </c>
      <c r="F11266" s="4">
        <v>0</v>
      </c>
      <c r="G11266" s="2"/>
      <c r="H11266" s="7">
        <v>0</v>
      </c>
      <c r="I11266" s="11">
        <v>1</v>
      </c>
      <c r="J11266" s="2"/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</row>
    <row r="11267" spans="1:26" ht="13" x14ac:dyDescent="0.15">
      <c r="A11267" s="2" t="s">
        <v>11281</v>
      </c>
      <c r="B11267" s="3">
        <v>45080</v>
      </c>
      <c r="C11267" s="2" t="s">
        <v>18</v>
      </c>
      <c r="D11267" s="2" t="s">
        <v>10</v>
      </c>
      <c r="E11267" s="4">
        <v>1</v>
      </c>
      <c r="F11267" s="4">
        <v>0</v>
      </c>
      <c r="G11267" s="2" t="s">
        <v>79</v>
      </c>
      <c r="H11267" s="7">
        <v>0</v>
      </c>
      <c r="I11267" s="11">
        <v>1</v>
      </c>
      <c r="J11267" s="2"/>
      <c r="K11267" s="2"/>
      <c r="L11267" s="2"/>
      <c r="M11267" s="2"/>
      <c r="N11267" s="2"/>
      <c r="O11267" s="2"/>
      <c r="P11267" s="2"/>
      <c r="Q11267" s="2"/>
      <c r="R11267" s="2"/>
      <c r="S11267" s="2"/>
      <c r="T11267" s="2"/>
      <c r="U11267" s="2"/>
      <c r="V11267" s="2"/>
      <c r="W11267" s="2"/>
      <c r="X11267" s="2"/>
      <c r="Y11267" s="2"/>
      <c r="Z11267" s="2"/>
    </row>
    <row r="11268" spans="1:26" ht="13" x14ac:dyDescent="0.15">
      <c r="A11268" s="2" t="s">
        <v>11282</v>
      </c>
      <c r="B11268" s="3">
        <v>45078</v>
      </c>
      <c r="C11268" s="2" t="s">
        <v>9</v>
      </c>
      <c r="D11268" s="2" t="s">
        <v>15</v>
      </c>
      <c r="E11268" s="4">
        <v>0</v>
      </c>
      <c r="F11268" s="4">
        <v>0</v>
      </c>
      <c r="G11268" s="2"/>
      <c r="H11268" s="7">
        <v>0</v>
      </c>
      <c r="I11268" s="11">
        <v>1</v>
      </c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</row>
    <row r="11269" spans="1:26" ht="13" x14ac:dyDescent="0.15">
      <c r="A11269" s="2" t="s">
        <v>11283</v>
      </c>
      <c r="B11269" s="3">
        <v>45080</v>
      </c>
      <c r="C11269" s="2" t="s">
        <v>12</v>
      </c>
      <c r="D11269" s="2" t="s">
        <v>15</v>
      </c>
      <c r="E11269" s="4">
        <v>0</v>
      </c>
      <c r="F11269" s="4">
        <v>0</v>
      </c>
      <c r="G11269" s="2"/>
      <c r="H11269" s="7">
        <v>0</v>
      </c>
      <c r="I11269" s="11">
        <v>1</v>
      </c>
      <c r="J11269" s="2"/>
      <c r="K11269" s="2"/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</row>
    <row r="11270" spans="1:26" ht="13" x14ac:dyDescent="0.15">
      <c r="A11270" s="2" t="s">
        <v>11284</v>
      </c>
      <c r="B11270" s="3">
        <v>45081</v>
      </c>
      <c r="C11270" s="2" t="s">
        <v>21</v>
      </c>
      <c r="D11270" s="2" t="s">
        <v>15</v>
      </c>
      <c r="E11270" s="4">
        <v>0</v>
      </c>
      <c r="F11270" s="4">
        <v>0</v>
      </c>
      <c r="G11270" s="2"/>
      <c r="H11270" s="7">
        <v>0</v>
      </c>
      <c r="I11270" s="11">
        <v>1</v>
      </c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</row>
    <row r="11271" spans="1:26" ht="13" x14ac:dyDescent="0.15">
      <c r="A11271" s="2" t="s">
        <v>11285</v>
      </c>
      <c r="B11271" s="3">
        <v>45079</v>
      </c>
      <c r="C11271" s="2" t="s">
        <v>9</v>
      </c>
      <c r="D11271" s="2" t="s">
        <v>10</v>
      </c>
      <c r="E11271" s="4">
        <v>0</v>
      </c>
      <c r="F11271" s="4">
        <v>0</v>
      </c>
      <c r="G11271" s="2"/>
      <c r="H11271" s="7">
        <v>0</v>
      </c>
      <c r="I11271" s="11">
        <v>1</v>
      </c>
      <c r="J11271" s="2"/>
      <c r="K11271" s="2"/>
      <c r="L11271" s="2"/>
      <c r="M11271" s="2"/>
      <c r="N11271" s="2"/>
      <c r="O11271" s="2"/>
      <c r="P11271" s="2"/>
      <c r="Q11271" s="2"/>
      <c r="R11271" s="2"/>
      <c r="S11271" s="2"/>
      <c r="T11271" s="2"/>
      <c r="U11271" s="2"/>
      <c r="V11271" s="2"/>
      <c r="W11271" s="2"/>
      <c r="X11271" s="2"/>
      <c r="Y11271" s="2"/>
      <c r="Z11271" s="2"/>
    </row>
    <row r="11272" spans="1:26" ht="13" x14ac:dyDescent="0.15">
      <c r="A11272" s="2" t="s">
        <v>11286</v>
      </c>
      <c r="B11272" s="3">
        <v>45082</v>
      </c>
      <c r="C11272" s="2" t="s">
        <v>18</v>
      </c>
      <c r="D11272" s="2" t="s">
        <v>10</v>
      </c>
      <c r="E11272" s="4">
        <v>0</v>
      </c>
      <c r="F11272" s="4">
        <v>0</v>
      </c>
      <c r="G11272" s="2"/>
      <c r="H11272" s="7">
        <v>0</v>
      </c>
      <c r="I11272" s="11">
        <v>1</v>
      </c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</row>
    <row r="11273" spans="1:26" ht="13" x14ac:dyDescent="0.15">
      <c r="A11273" s="2" t="s">
        <v>11287</v>
      </c>
      <c r="B11273" s="3">
        <v>45084</v>
      </c>
      <c r="C11273" s="2" t="s">
        <v>21</v>
      </c>
      <c r="D11273" s="2" t="s">
        <v>15</v>
      </c>
      <c r="E11273" s="4">
        <v>1</v>
      </c>
      <c r="F11273" s="4">
        <v>0</v>
      </c>
      <c r="G11273" s="2" t="s">
        <v>32</v>
      </c>
      <c r="H11273" s="7">
        <v>0</v>
      </c>
      <c r="I11273" s="11">
        <v>1</v>
      </c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</row>
    <row r="11274" spans="1:26" ht="13" x14ac:dyDescent="0.15">
      <c r="A11274" s="2" t="s">
        <v>11288</v>
      </c>
      <c r="B11274" s="3">
        <v>45082</v>
      </c>
      <c r="C11274" s="2" t="s">
        <v>12</v>
      </c>
      <c r="D11274" s="2" t="s">
        <v>15</v>
      </c>
      <c r="E11274" s="4">
        <v>0</v>
      </c>
      <c r="F11274" s="4">
        <v>0</v>
      </c>
      <c r="G11274" s="2"/>
      <c r="H11274" s="7">
        <v>0</v>
      </c>
      <c r="I11274" s="11">
        <v>1</v>
      </c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</row>
    <row r="11275" spans="1:26" ht="13" x14ac:dyDescent="0.15">
      <c r="A11275" s="2" t="s">
        <v>11289</v>
      </c>
      <c r="B11275" s="3">
        <v>45079</v>
      </c>
      <c r="C11275" s="2" t="s">
        <v>12</v>
      </c>
      <c r="D11275" s="2" t="s">
        <v>15</v>
      </c>
      <c r="E11275" s="4">
        <v>0</v>
      </c>
      <c r="F11275" s="4">
        <v>0</v>
      </c>
      <c r="G11275" s="2"/>
      <c r="H11275" s="7">
        <v>0</v>
      </c>
      <c r="I11275" s="11">
        <v>1</v>
      </c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</row>
    <row r="11276" spans="1:26" ht="13" x14ac:dyDescent="0.15">
      <c r="A11276" s="2" t="s">
        <v>11290</v>
      </c>
      <c r="B11276" s="3">
        <v>45084</v>
      </c>
      <c r="C11276" s="2" t="s">
        <v>12</v>
      </c>
      <c r="D11276" s="2" t="s">
        <v>15</v>
      </c>
      <c r="E11276" s="4">
        <v>0</v>
      </c>
      <c r="F11276" s="4">
        <v>0</v>
      </c>
      <c r="G11276" s="2"/>
      <c r="H11276" s="7">
        <v>0</v>
      </c>
      <c r="I11276" s="11">
        <v>1</v>
      </c>
      <c r="J11276" s="2"/>
      <c r="K11276" s="2"/>
      <c r="L11276" s="2"/>
      <c r="M11276" s="2"/>
      <c r="N11276" s="2"/>
      <c r="O11276" s="2"/>
      <c r="P11276" s="2"/>
      <c r="Q11276" s="2"/>
      <c r="R11276" s="2"/>
      <c r="S11276" s="2"/>
      <c r="T11276" s="2"/>
      <c r="U11276" s="2"/>
      <c r="V11276" s="2"/>
      <c r="W11276" s="2"/>
      <c r="X11276" s="2"/>
      <c r="Y11276" s="2"/>
      <c r="Z11276" s="2"/>
    </row>
    <row r="11277" spans="1:26" ht="13" x14ac:dyDescent="0.15">
      <c r="A11277" s="2" t="s">
        <v>11291</v>
      </c>
      <c r="B11277" s="3">
        <v>45082</v>
      </c>
      <c r="C11277" s="2" t="s">
        <v>9</v>
      </c>
      <c r="D11277" s="2" t="s">
        <v>10</v>
      </c>
      <c r="E11277" s="4">
        <v>1</v>
      </c>
      <c r="F11277" s="4">
        <v>0</v>
      </c>
      <c r="G11277" s="2" t="s">
        <v>79</v>
      </c>
      <c r="H11277" s="7">
        <v>0</v>
      </c>
      <c r="I11277" s="11">
        <v>1</v>
      </c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</row>
    <row r="11278" spans="1:26" ht="13" x14ac:dyDescent="0.15">
      <c r="A11278" s="2" t="s">
        <v>11292</v>
      </c>
      <c r="B11278" s="3">
        <v>45084</v>
      </c>
      <c r="C11278" s="2" t="s">
        <v>21</v>
      </c>
      <c r="D11278" s="2" t="s">
        <v>15</v>
      </c>
      <c r="E11278" s="4">
        <v>1</v>
      </c>
      <c r="F11278" s="4">
        <v>0</v>
      </c>
      <c r="G11278" s="2" t="s">
        <v>32</v>
      </c>
      <c r="H11278" s="7">
        <v>0</v>
      </c>
      <c r="I11278" s="11">
        <v>1</v>
      </c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</row>
    <row r="11279" spans="1:26" ht="13" x14ac:dyDescent="0.15">
      <c r="A11279" s="2" t="s">
        <v>11293</v>
      </c>
      <c r="B11279" s="3">
        <v>45082</v>
      </c>
      <c r="C11279" s="2" t="s">
        <v>18</v>
      </c>
      <c r="D11279" s="2" t="s">
        <v>10</v>
      </c>
      <c r="E11279" s="4">
        <v>0</v>
      </c>
      <c r="F11279" s="4">
        <v>0</v>
      </c>
      <c r="G11279" s="2"/>
      <c r="H11279" s="7">
        <v>0</v>
      </c>
      <c r="I11279" s="11">
        <v>1</v>
      </c>
      <c r="J11279" s="2"/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</row>
    <row r="11280" spans="1:26" ht="13" x14ac:dyDescent="0.15">
      <c r="A11280" s="2" t="s">
        <v>11294</v>
      </c>
      <c r="B11280" s="3">
        <v>45082</v>
      </c>
      <c r="C11280" s="2" t="s">
        <v>12</v>
      </c>
      <c r="D11280" s="2" t="s">
        <v>10</v>
      </c>
      <c r="E11280" s="4">
        <v>0</v>
      </c>
      <c r="F11280" s="4">
        <v>0</v>
      </c>
      <c r="G11280" s="2"/>
      <c r="H11280" s="7">
        <v>0</v>
      </c>
      <c r="I11280" s="11">
        <v>1</v>
      </c>
      <c r="J11280" s="2"/>
      <c r="K11280" s="2"/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</row>
    <row r="11281" spans="1:26" ht="13" x14ac:dyDescent="0.15">
      <c r="A11281" s="2" t="s">
        <v>11295</v>
      </c>
      <c r="B11281" s="3">
        <v>45083</v>
      </c>
      <c r="C11281" s="2" t="s">
        <v>18</v>
      </c>
      <c r="D11281" s="2" t="s">
        <v>10</v>
      </c>
      <c r="E11281" s="4">
        <v>0</v>
      </c>
      <c r="F11281" s="4">
        <v>0</v>
      </c>
      <c r="G11281" s="2"/>
      <c r="H11281" s="7">
        <v>0</v>
      </c>
      <c r="I11281" s="11">
        <v>1</v>
      </c>
      <c r="J11281" s="2"/>
      <c r="K11281" s="2"/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</row>
    <row r="11282" spans="1:26" ht="13" x14ac:dyDescent="0.15">
      <c r="A11282" s="2" t="s">
        <v>11296</v>
      </c>
      <c r="B11282" s="3">
        <v>45080</v>
      </c>
      <c r="C11282" s="2" t="s">
        <v>18</v>
      </c>
      <c r="D11282" s="2" t="s">
        <v>10</v>
      </c>
      <c r="E11282" s="4">
        <v>0</v>
      </c>
      <c r="F11282" s="4">
        <v>0</v>
      </c>
      <c r="G11282" s="2"/>
      <c r="H11282" s="7">
        <v>0</v>
      </c>
      <c r="I11282" s="11">
        <v>1</v>
      </c>
      <c r="J11282" s="2"/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</row>
    <row r="11283" spans="1:26" ht="13" x14ac:dyDescent="0.15">
      <c r="A11283" s="2" t="s">
        <v>11297</v>
      </c>
      <c r="B11283" s="3">
        <v>45084</v>
      </c>
      <c r="C11283" s="2" t="s">
        <v>18</v>
      </c>
      <c r="D11283" s="2" t="s">
        <v>10</v>
      </c>
      <c r="E11283" s="4">
        <v>1</v>
      </c>
      <c r="F11283" s="4">
        <v>0</v>
      </c>
      <c r="G11283" s="2" t="s">
        <v>79</v>
      </c>
      <c r="H11283" s="7">
        <v>0</v>
      </c>
      <c r="I11283" s="11">
        <v>1</v>
      </c>
      <c r="J11283" s="2"/>
      <c r="K11283" s="2"/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</row>
    <row r="11284" spans="1:26" ht="13" x14ac:dyDescent="0.15">
      <c r="A11284" s="2" t="s">
        <v>11298</v>
      </c>
      <c r="B11284" s="3">
        <v>45082</v>
      </c>
      <c r="C11284" s="2" t="s">
        <v>9</v>
      </c>
      <c r="D11284" s="2" t="s">
        <v>10</v>
      </c>
      <c r="E11284" s="4">
        <v>0</v>
      </c>
      <c r="F11284" s="4">
        <v>0</v>
      </c>
      <c r="G11284" s="2"/>
      <c r="H11284" s="7">
        <v>0</v>
      </c>
      <c r="I11284" s="11">
        <v>1</v>
      </c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</row>
    <row r="11285" spans="1:26" ht="13" x14ac:dyDescent="0.15">
      <c r="A11285" s="2" t="s">
        <v>11299</v>
      </c>
      <c r="B11285" s="3">
        <v>45082</v>
      </c>
      <c r="C11285" s="2" t="s">
        <v>12</v>
      </c>
      <c r="D11285" s="2" t="s">
        <v>10</v>
      </c>
      <c r="E11285" s="4">
        <v>0</v>
      </c>
      <c r="F11285" s="4">
        <v>0</v>
      </c>
      <c r="G11285" s="2"/>
      <c r="H11285" s="7">
        <v>0</v>
      </c>
      <c r="I11285" s="11">
        <v>1</v>
      </c>
      <c r="J11285" s="2"/>
      <c r="K11285" s="2"/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</row>
    <row r="11286" spans="1:26" ht="13" x14ac:dyDescent="0.15">
      <c r="A11286" s="2" t="s">
        <v>11300</v>
      </c>
      <c r="B11286" s="3">
        <v>45081</v>
      </c>
      <c r="C11286" s="2" t="s">
        <v>12</v>
      </c>
      <c r="D11286" s="2" t="s">
        <v>15</v>
      </c>
      <c r="E11286" s="4">
        <v>0</v>
      </c>
      <c r="F11286" s="4">
        <v>0</v>
      </c>
      <c r="G11286" s="2"/>
      <c r="H11286" s="7">
        <v>0</v>
      </c>
      <c r="I11286" s="11">
        <v>1</v>
      </c>
      <c r="J11286" s="2"/>
      <c r="K11286" s="2"/>
      <c r="L11286" s="2"/>
      <c r="M11286" s="2"/>
      <c r="N11286" s="2"/>
      <c r="O11286" s="2"/>
      <c r="P11286" s="2"/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</row>
    <row r="11287" spans="1:26" ht="13" x14ac:dyDescent="0.15">
      <c r="A11287" s="2" t="s">
        <v>11301</v>
      </c>
      <c r="B11287" s="3">
        <v>45084</v>
      </c>
      <c r="C11287" s="2" t="s">
        <v>18</v>
      </c>
      <c r="D11287" s="2" t="s">
        <v>10</v>
      </c>
      <c r="E11287" s="4">
        <v>0</v>
      </c>
      <c r="F11287" s="4">
        <v>0</v>
      </c>
      <c r="G11287" s="2"/>
      <c r="H11287" s="7">
        <v>0</v>
      </c>
      <c r="I11287" s="11">
        <v>1</v>
      </c>
      <c r="J11287" s="2"/>
      <c r="K11287" s="2"/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</row>
    <row r="11288" spans="1:26" ht="13" x14ac:dyDescent="0.15">
      <c r="A11288" s="2" t="s">
        <v>11302</v>
      </c>
      <c r="B11288" s="3">
        <v>45084</v>
      </c>
      <c r="C11288" s="2" t="s">
        <v>21</v>
      </c>
      <c r="D11288" s="2" t="s">
        <v>10</v>
      </c>
      <c r="E11288" s="4">
        <v>0</v>
      </c>
      <c r="F11288" s="4">
        <v>0</v>
      </c>
      <c r="G11288" s="2"/>
      <c r="H11288" s="7">
        <v>0</v>
      </c>
      <c r="I11288" s="11">
        <v>1</v>
      </c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</row>
    <row r="11289" spans="1:26" ht="13" x14ac:dyDescent="0.15">
      <c r="A11289" s="2" t="s">
        <v>11303</v>
      </c>
      <c r="B11289" s="3">
        <v>45082</v>
      </c>
      <c r="C11289" s="2" t="s">
        <v>9</v>
      </c>
      <c r="D11289" s="2" t="s">
        <v>10</v>
      </c>
      <c r="E11289" s="4">
        <v>0</v>
      </c>
      <c r="F11289" s="4">
        <v>0</v>
      </c>
      <c r="G11289" s="2"/>
      <c r="H11289" s="7">
        <v>0</v>
      </c>
      <c r="I11289" s="11">
        <v>1</v>
      </c>
      <c r="J11289" s="2"/>
      <c r="K11289" s="2"/>
      <c r="L11289" s="2"/>
      <c r="M11289" s="2"/>
      <c r="N11289" s="2"/>
      <c r="O11289" s="2"/>
      <c r="P11289" s="2"/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</row>
    <row r="11290" spans="1:26" ht="13" x14ac:dyDescent="0.15">
      <c r="A11290" s="2" t="s">
        <v>11304</v>
      </c>
      <c r="B11290" s="3">
        <v>45081</v>
      </c>
      <c r="C11290" s="2" t="s">
        <v>21</v>
      </c>
      <c r="D11290" s="2" t="s">
        <v>10</v>
      </c>
      <c r="E11290" s="4">
        <v>0</v>
      </c>
      <c r="F11290" s="4">
        <v>0</v>
      </c>
      <c r="G11290" s="2"/>
      <c r="H11290" s="7">
        <v>0</v>
      </c>
      <c r="I11290" s="11">
        <v>1</v>
      </c>
      <c r="J11290" s="2"/>
      <c r="K11290" s="2"/>
      <c r="L11290" s="2"/>
      <c r="M11290" s="2"/>
      <c r="N11290" s="2"/>
      <c r="O11290" s="2"/>
      <c r="P11290" s="2"/>
      <c r="Q11290" s="2"/>
      <c r="R11290" s="2"/>
      <c r="S11290" s="2"/>
      <c r="T11290" s="2"/>
      <c r="U11290" s="2"/>
      <c r="V11290" s="2"/>
      <c r="W11290" s="2"/>
      <c r="X11290" s="2"/>
      <c r="Y11290" s="2"/>
      <c r="Z11290" s="2"/>
    </row>
    <row r="11291" spans="1:26" ht="13" x14ac:dyDescent="0.15">
      <c r="A11291" s="2" t="s">
        <v>11305</v>
      </c>
      <c r="B11291" s="3">
        <v>45082</v>
      </c>
      <c r="C11291" s="2" t="s">
        <v>12</v>
      </c>
      <c r="D11291" s="2" t="s">
        <v>10</v>
      </c>
      <c r="E11291" s="4">
        <v>0</v>
      </c>
      <c r="F11291" s="4">
        <v>0</v>
      </c>
      <c r="G11291" s="2"/>
      <c r="H11291" s="7">
        <v>0</v>
      </c>
      <c r="I11291" s="11">
        <v>1</v>
      </c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</row>
    <row r="11292" spans="1:26" ht="13" x14ac:dyDescent="0.15">
      <c r="A11292" s="2" t="s">
        <v>11306</v>
      </c>
      <c r="B11292" s="3">
        <v>45082</v>
      </c>
      <c r="C11292" s="2" t="s">
        <v>18</v>
      </c>
      <c r="D11292" s="2" t="s">
        <v>15</v>
      </c>
      <c r="E11292" s="4">
        <v>0</v>
      </c>
      <c r="F11292" s="4">
        <v>0</v>
      </c>
      <c r="G11292" s="2"/>
      <c r="H11292" s="7">
        <v>0</v>
      </c>
      <c r="I11292" s="11">
        <v>1</v>
      </c>
      <c r="J11292" s="2"/>
      <c r="K11292" s="2"/>
      <c r="L11292" s="2"/>
      <c r="M11292" s="2"/>
      <c r="N11292" s="2"/>
      <c r="O11292" s="2"/>
      <c r="P11292" s="2"/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</row>
    <row r="11293" spans="1:26" ht="13" x14ac:dyDescent="0.15">
      <c r="A11293" s="2" t="s">
        <v>11307</v>
      </c>
      <c r="B11293" s="3">
        <v>45078</v>
      </c>
      <c r="C11293" s="2" t="s">
        <v>9</v>
      </c>
      <c r="D11293" s="2" t="s">
        <v>15</v>
      </c>
      <c r="E11293" s="4">
        <v>0</v>
      </c>
      <c r="F11293" s="4">
        <v>0</v>
      </c>
      <c r="G11293" s="2"/>
      <c r="H11293" s="7">
        <v>0</v>
      </c>
      <c r="I11293" s="11">
        <v>1</v>
      </c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2"/>
      <c r="V11293" s="2"/>
      <c r="W11293" s="2"/>
      <c r="X11293" s="2"/>
      <c r="Y11293" s="2"/>
      <c r="Z11293" s="2"/>
    </row>
    <row r="11294" spans="1:26" ht="13" x14ac:dyDescent="0.15">
      <c r="A11294" s="2" t="s">
        <v>11308</v>
      </c>
      <c r="B11294" s="3">
        <v>45084</v>
      </c>
      <c r="C11294" s="2" t="s">
        <v>9</v>
      </c>
      <c r="D11294" s="2" t="s">
        <v>15</v>
      </c>
      <c r="E11294" s="4">
        <v>0</v>
      </c>
      <c r="F11294" s="4">
        <v>0</v>
      </c>
      <c r="G11294" s="2"/>
      <c r="H11294" s="7">
        <v>0</v>
      </c>
      <c r="I11294" s="11">
        <v>1</v>
      </c>
      <c r="J11294" s="2"/>
      <c r="K11294" s="2"/>
      <c r="L11294" s="2"/>
      <c r="M11294" s="2"/>
      <c r="N11294" s="2"/>
      <c r="O11294" s="2"/>
      <c r="P11294" s="2"/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</row>
    <row r="11295" spans="1:26" ht="13" x14ac:dyDescent="0.15">
      <c r="A11295" s="2" t="s">
        <v>11309</v>
      </c>
      <c r="B11295" s="3">
        <v>45082</v>
      </c>
      <c r="C11295" s="2" t="s">
        <v>18</v>
      </c>
      <c r="D11295" s="2" t="s">
        <v>10</v>
      </c>
      <c r="E11295" s="4">
        <v>0</v>
      </c>
      <c r="F11295" s="4">
        <v>0</v>
      </c>
      <c r="G11295" s="2"/>
      <c r="H11295" s="7">
        <v>0</v>
      </c>
      <c r="I11295" s="11">
        <v>1</v>
      </c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</row>
    <row r="11296" spans="1:26" ht="13" x14ac:dyDescent="0.15">
      <c r="A11296" s="2" t="s">
        <v>11310</v>
      </c>
      <c r="B11296" s="3">
        <v>45080</v>
      </c>
      <c r="C11296" s="2" t="s">
        <v>9</v>
      </c>
      <c r="D11296" s="2" t="s">
        <v>15</v>
      </c>
      <c r="E11296" s="4">
        <v>0</v>
      </c>
      <c r="F11296" s="4">
        <v>0</v>
      </c>
      <c r="G11296" s="2"/>
      <c r="H11296" s="7">
        <v>0</v>
      </c>
      <c r="I11296" s="11">
        <v>1</v>
      </c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</row>
    <row r="11297" spans="1:26" ht="13" x14ac:dyDescent="0.15">
      <c r="A11297" s="2" t="s">
        <v>11311</v>
      </c>
      <c r="B11297" s="3">
        <v>45082</v>
      </c>
      <c r="C11297" s="2" t="s">
        <v>9</v>
      </c>
      <c r="D11297" s="2" t="s">
        <v>10</v>
      </c>
      <c r="E11297" s="4">
        <v>0</v>
      </c>
      <c r="F11297" s="4">
        <v>0</v>
      </c>
      <c r="G11297" s="2"/>
      <c r="H11297" s="7">
        <v>0</v>
      </c>
      <c r="I11297" s="11">
        <v>1</v>
      </c>
      <c r="J11297" s="2"/>
      <c r="K11297" s="2"/>
      <c r="L11297" s="2"/>
      <c r="M11297" s="2"/>
      <c r="N11297" s="2"/>
      <c r="O11297" s="2"/>
      <c r="P11297" s="2"/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</row>
    <row r="11298" spans="1:26" ht="13" x14ac:dyDescent="0.15">
      <c r="A11298" s="2" t="s">
        <v>11312</v>
      </c>
      <c r="B11298" s="3">
        <v>45078</v>
      </c>
      <c r="C11298" s="2" t="s">
        <v>18</v>
      </c>
      <c r="D11298" s="2" t="s">
        <v>10</v>
      </c>
      <c r="E11298" s="4">
        <v>0</v>
      </c>
      <c r="F11298" s="4">
        <v>0</v>
      </c>
      <c r="G11298" s="2"/>
      <c r="H11298" s="7">
        <v>0</v>
      </c>
      <c r="I11298" s="11">
        <v>1</v>
      </c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</row>
    <row r="11299" spans="1:26" ht="13" x14ac:dyDescent="0.15">
      <c r="A11299" s="2" t="s">
        <v>11313</v>
      </c>
      <c r="B11299" s="3">
        <v>45083</v>
      </c>
      <c r="C11299" s="2" t="s">
        <v>9</v>
      </c>
      <c r="D11299" s="2" t="s">
        <v>10</v>
      </c>
      <c r="E11299" s="4">
        <v>0</v>
      </c>
      <c r="F11299" s="4">
        <v>0</v>
      </c>
      <c r="G11299" s="2"/>
      <c r="H11299" s="7">
        <v>0</v>
      </c>
      <c r="I11299" s="11">
        <v>1</v>
      </c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</row>
    <row r="11300" spans="1:26" ht="13" x14ac:dyDescent="0.15">
      <c r="A11300" s="2" t="s">
        <v>11314</v>
      </c>
      <c r="B11300" s="3">
        <v>45078</v>
      </c>
      <c r="C11300" s="2" t="s">
        <v>18</v>
      </c>
      <c r="D11300" s="2" t="s">
        <v>15</v>
      </c>
      <c r="E11300" s="4">
        <v>1</v>
      </c>
      <c r="F11300" s="4">
        <v>0</v>
      </c>
      <c r="G11300" s="2" t="s">
        <v>32</v>
      </c>
      <c r="H11300" s="7">
        <v>0</v>
      </c>
      <c r="I11300" s="11">
        <v>1</v>
      </c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</row>
    <row r="11301" spans="1:26" ht="13" x14ac:dyDescent="0.15">
      <c r="A11301" s="2" t="s">
        <v>11315</v>
      </c>
      <c r="B11301" s="3">
        <v>45083</v>
      </c>
      <c r="C11301" s="2" t="s">
        <v>21</v>
      </c>
      <c r="D11301" s="2" t="s">
        <v>10</v>
      </c>
      <c r="E11301" s="4">
        <v>0</v>
      </c>
      <c r="F11301" s="4">
        <v>0</v>
      </c>
      <c r="G11301" s="2"/>
      <c r="H11301" s="7">
        <v>0</v>
      </c>
      <c r="I11301" s="11">
        <v>1</v>
      </c>
      <c r="J11301" s="2"/>
      <c r="K11301" s="2"/>
      <c r="L11301" s="2"/>
      <c r="M11301" s="2"/>
      <c r="N11301" s="2"/>
      <c r="O11301" s="2"/>
      <c r="P11301" s="2"/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</row>
    <row r="11302" spans="1:26" ht="13" x14ac:dyDescent="0.15">
      <c r="A11302" s="2" t="s">
        <v>11316</v>
      </c>
      <c r="B11302" s="3">
        <v>45083</v>
      </c>
      <c r="C11302" s="2" t="s">
        <v>9</v>
      </c>
      <c r="D11302" s="2" t="s">
        <v>10</v>
      </c>
      <c r="E11302" s="4">
        <v>0</v>
      </c>
      <c r="F11302" s="4">
        <v>0</v>
      </c>
      <c r="G11302" s="2"/>
      <c r="H11302" s="7">
        <v>0</v>
      </c>
      <c r="I11302" s="11">
        <v>1</v>
      </c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</row>
    <row r="11303" spans="1:26" ht="13" x14ac:dyDescent="0.15">
      <c r="A11303" s="2" t="s">
        <v>11317</v>
      </c>
      <c r="B11303" s="3">
        <v>45080</v>
      </c>
      <c r="C11303" s="2" t="s">
        <v>12</v>
      </c>
      <c r="D11303" s="2" t="s">
        <v>15</v>
      </c>
      <c r="E11303" s="4">
        <v>0</v>
      </c>
      <c r="F11303" s="4">
        <v>0</v>
      </c>
      <c r="G11303" s="2"/>
      <c r="H11303" s="7">
        <v>0</v>
      </c>
      <c r="I11303" s="11">
        <v>1</v>
      </c>
      <c r="J11303" s="2"/>
      <c r="K11303" s="2"/>
      <c r="L11303" s="2"/>
      <c r="M11303" s="2"/>
      <c r="N11303" s="2"/>
      <c r="O11303" s="2"/>
      <c r="P11303" s="2"/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</row>
    <row r="11304" spans="1:26" ht="13" x14ac:dyDescent="0.15">
      <c r="A11304" s="2" t="s">
        <v>11318</v>
      </c>
      <c r="B11304" s="3">
        <v>45082</v>
      </c>
      <c r="C11304" s="2" t="s">
        <v>9</v>
      </c>
      <c r="D11304" s="2" t="s">
        <v>15</v>
      </c>
      <c r="E11304" s="4">
        <v>0</v>
      </c>
      <c r="F11304" s="4">
        <v>0</v>
      </c>
      <c r="G11304" s="2"/>
      <c r="H11304" s="7">
        <v>0</v>
      </c>
      <c r="I11304" s="11">
        <v>1</v>
      </c>
      <c r="J11304" s="2"/>
      <c r="K11304" s="2"/>
      <c r="L11304" s="2"/>
      <c r="M11304" s="2"/>
      <c r="N11304" s="2"/>
      <c r="O11304" s="2"/>
      <c r="P11304" s="2"/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</row>
    <row r="11305" spans="1:26" ht="13" x14ac:dyDescent="0.15">
      <c r="A11305" s="2" t="s">
        <v>11319</v>
      </c>
      <c r="B11305" s="3">
        <v>45081</v>
      </c>
      <c r="C11305" s="2" t="s">
        <v>18</v>
      </c>
      <c r="D11305" s="2" t="s">
        <v>15</v>
      </c>
      <c r="E11305" s="4">
        <v>0</v>
      </c>
      <c r="F11305" s="4">
        <v>0</v>
      </c>
      <c r="G11305" s="2"/>
      <c r="H11305" s="7">
        <v>0</v>
      </c>
      <c r="I11305" s="11">
        <v>1</v>
      </c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</row>
    <row r="11306" spans="1:26" ht="13" x14ac:dyDescent="0.15">
      <c r="A11306" s="2" t="s">
        <v>11320</v>
      </c>
      <c r="B11306" s="3">
        <v>45083</v>
      </c>
      <c r="C11306" s="2" t="s">
        <v>21</v>
      </c>
      <c r="D11306" s="2" t="s">
        <v>10</v>
      </c>
      <c r="E11306" s="4">
        <v>0</v>
      </c>
      <c r="F11306" s="4">
        <v>0</v>
      </c>
      <c r="G11306" s="2"/>
      <c r="H11306" s="7">
        <v>0</v>
      </c>
      <c r="I11306" s="11">
        <v>1</v>
      </c>
      <c r="J11306" s="2"/>
      <c r="K11306" s="2"/>
      <c r="L11306" s="2"/>
      <c r="M11306" s="2"/>
      <c r="N11306" s="2"/>
      <c r="O11306" s="2"/>
      <c r="P11306" s="2"/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</row>
    <row r="11307" spans="1:26" ht="13" x14ac:dyDescent="0.15">
      <c r="A11307" s="2" t="s">
        <v>11321</v>
      </c>
      <c r="B11307" s="3">
        <v>45084</v>
      </c>
      <c r="C11307" s="2" t="s">
        <v>12</v>
      </c>
      <c r="D11307" s="2" t="s">
        <v>10</v>
      </c>
      <c r="E11307" s="4">
        <v>0</v>
      </c>
      <c r="F11307" s="4">
        <v>0</v>
      </c>
      <c r="G11307" s="2"/>
      <c r="H11307" s="7">
        <v>0</v>
      </c>
      <c r="I11307" s="11">
        <v>1</v>
      </c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</row>
    <row r="11308" spans="1:26" ht="13" x14ac:dyDescent="0.15">
      <c r="A11308" s="2" t="s">
        <v>11322</v>
      </c>
      <c r="B11308" s="3">
        <v>45084</v>
      </c>
      <c r="C11308" s="2" t="s">
        <v>21</v>
      </c>
      <c r="D11308" s="2" t="s">
        <v>15</v>
      </c>
      <c r="E11308" s="4">
        <v>1</v>
      </c>
      <c r="F11308" s="4">
        <v>0</v>
      </c>
      <c r="G11308" s="2" t="s">
        <v>32</v>
      </c>
      <c r="H11308" s="7">
        <v>0</v>
      </c>
      <c r="I11308" s="11">
        <v>1</v>
      </c>
      <c r="J11308" s="2"/>
      <c r="K11308" s="2"/>
      <c r="L11308" s="2"/>
      <c r="M11308" s="2"/>
      <c r="N11308" s="2"/>
      <c r="O11308" s="2"/>
      <c r="P11308" s="2"/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</row>
    <row r="11309" spans="1:26" ht="13" x14ac:dyDescent="0.15">
      <c r="A11309" s="2" t="s">
        <v>11323</v>
      </c>
      <c r="B11309" s="3">
        <v>45082</v>
      </c>
      <c r="C11309" s="2" t="s">
        <v>9</v>
      </c>
      <c r="D11309" s="2" t="s">
        <v>15</v>
      </c>
      <c r="E11309" s="4">
        <v>0</v>
      </c>
      <c r="F11309" s="4">
        <v>0</v>
      </c>
      <c r="G11309" s="2"/>
      <c r="H11309" s="7">
        <v>0</v>
      </c>
      <c r="I11309" s="11">
        <v>1</v>
      </c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  <c r="T11309" s="2"/>
      <c r="U11309" s="2"/>
      <c r="V11309" s="2"/>
      <c r="W11309" s="2"/>
      <c r="X11309" s="2"/>
      <c r="Y11309" s="2"/>
      <c r="Z11309" s="2"/>
    </row>
    <row r="11310" spans="1:26" ht="13" x14ac:dyDescent="0.15">
      <c r="A11310" s="2" t="s">
        <v>11324</v>
      </c>
      <c r="B11310" s="3">
        <v>45080</v>
      </c>
      <c r="C11310" s="2" t="s">
        <v>21</v>
      </c>
      <c r="D11310" s="2" t="s">
        <v>10</v>
      </c>
      <c r="E11310" s="4">
        <v>0</v>
      </c>
      <c r="F11310" s="4">
        <v>0</v>
      </c>
      <c r="G11310" s="2"/>
      <c r="H11310" s="7">
        <v>0</v>
      </c>
      <c r="I11310" s="11">
        <v>1</v>
      </c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</row>
    <row r="11311" spans="1:26" ht="13" x14ac:dyDescent="0.15">
      <c r="A11311" s="2" t="s">
        <v>11325</v>
      </c>
      <c r="B11311" s="3">
        <v>45079</v>
      </c>
      <c r="C11311" s="2" t="s">
        <v>18</v>
      </c>
      <c r="D11311" s="2" t="s">
        <v>10</v>
      </c>
      <c r="E11311" s="4">
        <v>1</v>
      </c>
      <c r="F11311" s="4">
        <v>1</v>
      </c>
      <c r="G11311" s="2" t="s">
        <v>79</v>
      </c>
      <c r="H11311" s="7">
        <v>5.98</v>
      </c>
      <c r="I11311" s="11">
        <v>1</v>
      </c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</row>
    <row r="11312" spans="1:26" ht="13" x14ac:dyDescent="0.15">
      <c r="A11312" s="2" t="s">
        <v>11326</v>
      </c>
      <c r="B11312" s="3">
        <v>45078</v>
      </c>
      <c r="C11312" s="2" t="s">
        <v>9</v>
      </c>
      <c r="D11312" s="2" t="s">
        <v>10</v>
      </c>
      <c r="E11312" s="4">
        <v>0</v>
      </c>
      <c r="F11312" s="4">
        <v>0</v>
      </c>
      <c r="G11312" s="2"/>
      <c r="H11312" s="7">
        <v>0</v>
      </c>
      <c r="I11312" s="11">
        <v>1</v>
      </c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</row>
    <row r="11313" spans="1:26" ht="13" x14ac:dyDescent="0.15">
      <c r="A11313" s="2" t="s">
        <v>11327</v>
      </c>
      <c r="B11313" s="3">
        <v>45081</v>
      </c>
      <c r="C11313" s="2" t="s">
        <v>12</v>
      </c>
      <c r="D11313" s="2" t="s">
        <v>15</v>
      </c>
      <c r="E11313" s="4">
        <v>0</v>
      </c>
      <c r="F11313" s="4">
        <v>0</v>
      </c>
      <c r="G11313" s="2"/>
      <c r="H11313" s="7">
        <v>0</v>
      </c>
      <c r="I11313" s="11">
        <v>1</v>
      </c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</row>
    <row r="11314" spans="1:26" ht="13" x14ac:dyDescent="0.15">
      <c r="A11314" s="2" t="s">
        <v>11328</v>
      </c>
      <c r="B11314" s="3">
        <v>45080</v>
      </c>
      <c r="C11314" s="2" t="s">
        <v>18</v>
      </c>
      <c r="D11314" s="2" t="s">
        <v>10</v>
      </c>
      <c r="E11314" s="4">
        <v>0</v>
      </c>
      <c r="F11314" s="4">
        <v>0</v>
      </c>
      <c r="G11314" s="2"/>
      <c r="H11314" s="7">
        <v>0</v>
      </c>
      <c r="I11314" s="11">
        <v>1</v>
      </c>
      <c r="J11314" s="2"/>
      <c r="K11314" s="2"/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</row>
    <row r="11315" spans="1:26" ht="13" x14ac:dyDescent="0.15">
      <c r="A11315" s="2" t="s">
        <v>11329</v>
      </c>
      <c r="B11315" s="3">
        <v>45084</v>
      </c>
      <c r="C11315" s="2" t="s">
        <v>9</v>
      </c>
      <c r="D11315" s="2" t="s">
        <v>15</v>
      </c>
      <c r="E11315" s="4">
        <v>0</v>
      </c>
      <c r="F11315" s="4">
        <v>0</v>
      </c>
      <c r="G11315" s="2"/>
      <c r="H11315" s="7">
        <v>0</v>
      </c>
      <c r="I11315" s="11">
        <v>1</v>
      </c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</row>
    <row r="11316" spans="1:26" ht="13" x14ac:dyDescent="0.15">
      <c r="A11316" s="2" t="s">
        <v>11330</v>
      </c>
      <c r="B11316" s="3">
        <v>45084</v>
      </c>
      <c r="C11316" s="2" t="s">
        <v>21</v>
      </c>
      <c r="D11316" s="2" t="s">
        <v>15</v>
      </c>
      <c r="E11316" s="4">
        <v>0</v>
      </c>
      <c r="F11316" s="4">
        <v>0</v>
      </c>
      <c r="G11316" s="2"/>
      <c r="H11316" s="7">
        <v>0</v>
      </c>
      <c r="I11316" s="11">
        <v>1</v>
      </c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</row>
    <row r="11317" spans="1:26" ht="13" x14ac:dyDescent="0.15">
      <c r="A11317" s="2" t="s">
        <v>11331</v>
      </c>
      <c r="B11317" s="3">
        <v>45082</v>
      </c>
      <c r="C11317" s="2" t="s">
        <v>21</v>
      </c>
      <c r="D11317" s="2" t="s">
        <v>15</v>
      </c>
      <c r="E11317" s="4">
        <v>1</v>
      </c>
      <c r="F11317" s="4">
        <v>0</v>
      </c>
      <c r="G11317" s="2" t="s">
        <v>32</v>
      </c>
      <c r="H11317" s="7">
        <v>0</v>
      </c>
      <c r="I11317" s="11">
        <v>1</v>
      </c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</row>
    <row r="11318" spans="1:26" ht="13" x14ac:dyDescent="0.15">
      <c r="A11318" s="2" t="s">
        <v>11332</v>
      </c>
      <c r="B11318" s="3">
        <v>45079</v>
      </c>
      <c r="C11318" s="2" t="s">
        <v>18</v>
      </c>
      <c r="D11318" s="2" t="s">
        <v>15</v>
      </c>
      <c r="E11318" s="4">
        <v>0</v>
      </c>
      <c r="F11318" s="4">
        <v>0</v>
      </c>
      <c r="G11318" s="2"/>
      <c r="H11318" s="7">
        <v>0</v>
      </c>
      <c r="I11318" s="11">
        <v>1</v>
      </c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</row>
    <row r="11319" spans="1:26" ht="13" x14ac:dyDescent="0.15">
      <c r="A11319" s="2" t="s">
        <v>11333</v>
      </c>
      <c r="B11319" s="3">
        <v>45082</v>
      </c>
      <c r="C11319" s="2" t="s">
        <v>21</v>
      </c>
      <c r="D11319" s="2" t="s">
        <v>15</v>
      </c>
      <c r="E11319" s="4">
        <v>1</v>
      </c>
      <c r="F11319" s="4">
        <v>0</v>
      </c>
      <c r="G11319" s="2" t="s">
        <v>32</v>
      </c>
      <c r="H11319" s="7">
        <v>0</v>
      </c>
      <c r="I11319" s="11">
        <v>1</v>
      </c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</row>
    <row r="11320" spans="1:26" ht="13" x14ac:dyDescent="0.15">
      <c r="A11320" s="2" t="s">
        <v>11334</v>
      </c>
      <c r="B11320" s="3">
        <v>45083</v>
      </c>
      <c r="C11320" s="2" t="s">
        <v>21</v>
      </c>
      <c r="D11320" s="2" t="s">
        <v>15</v>
      </c>
      <c r="E11320" s="4">
        <v>0</v>
      </c>
      <c r="F11320" s="4">
        <v>0</v>
      </c>
      <c r="G11320" s="2"/>
      <c r="H11320" s="7">
        <v>0</v>
      </c>
      <c r="I11320" s="11">
        <v>1</v>
      </c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</row>
    <row r="11321" spans="1:26" ht="13" x14ac:dyDescent="0.15">
      <c r="A11321" s="2" t="s">
        <v>11335</v>
      </c>
      <c r="B11321" s="3">
        <v>45079</v>
      </c>
      <c r="C11321" s="2" t="s">
        <v>12</v>
      </c>
      <c r="D11321" s="2" t="s">
        <v>10</v>
      </c>
      <c r="E11321" s="4">
        <v>0</v>
      </c>
      <c r="F11321" s="4">
        <v>0</v>
      </c>
      <c r="G11321" s="2"/>
      <c r="H11321" s="7">
        <v>0</v>
      </c>
      <c r="I11321" s="11">
        <v>1</v>
      </c>
      <c r="J11321" s="2"/>
      <c r="K11321" s="2"/>
      <c r="L11321" s="2"/>
      <c r="M11321" s="2"/>
      <c r="N11321" s="2"/>
      <c r="O11321" s="2"/>
      <c r="P11321" s="2"/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</row>
    <row r="11322" spans="1:26" ht="13" x14ac:dyDescent="0.15">
      <c r="A11322" s="2" t="s">
        <v>11336</v>
      </c>
      <c r="B11322" s="3">
        <v>45078</v>
      </c>
      <c r="C11322" s="2" t="s">
        <v>12</v>
      </c>
      <c r="D11322" s="2" t="s">
        <v>15</v>
      </c>
      <c r="E11322" s="4">
        <v>0</v>
      </c>
      <c r="F11322" s="4">
        <v>0</v>
      </c>
      <c r="G11322" s="2"/>
      <c r="H11322" s="7">
        <v>0</v>
      </c>
      <c r="I11322" s="11">
        <v>1</v>
      </c>
      <c r="J11322" s="2"/>
      <c r="K11322" s="2"/>
      <c r="L11322" s="2"/>
      <c r="M11322" s="2"/>
      <c r="N11322" s="2"/>
      <c r="O11322" s="2"/>
      <c r="P11322" s="2"/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</row>
    <row r="11323" spans="1:26" ht="13" x14ac:dyDescent="0.15">
      <c r="A11323" s="2" t="s">
        <v>11337</v>
      </c>
      <c r="B11323" s="3">
        <v>45082</v>
      </c>
      <c r="C11323" s="2" t="s">
        <v>9</v>
      </c>
      <c r="D11323" s="2" t="s">
        <v>15</v>
      </c>
      <c r="E11323" s="4">
        <v>0</v>
      </c>
      <c r="F11323" s="4">
        <v>0</v>
      </c>
      <c r="G11323" s="2"/>
      <c r="H11323" s="7">
        <v>0</v>
      </c>
      <c r="I11323" s="11">
        <v>1</v>
      </c>
      <c r="J11323" s="2"/>
      <c r="K11323" s="2"/>
      <c r="L11323" s="2"/>
      <c r="M11323" s="2"/>
      <c r="N11323" s="2"/>
      <c r="O11323" s="2"/>
      <c r="P11323" s="2"/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</row>
    <row r="11324" spans="1:26" ht="13" x14ac:dyDescent="0.15">
      <c r="A11324" s="2" t="s">
        <v>11338</v>
      </c>
      <c r="B11324" s="3">
        <v>45079</v>
      </c>
      <c r="C11324" s="2" t="s">
        <v>18</v>
      </c>
      <c r="D11324" s="2" t="s">
        <v>15</v>
      </c>
      <c r="E11324" s="4">
        <v>0</v>
      </c>
      <c r="F11324" s="4">
        <v>0</v>
      </c>
      <c r="G11324" s="2"/>
      <c r="H11324" s="7">
        <v>0</v>
      </c>
      <c r="I11324" s="11">
        <v>1</v>
      </c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</row>
    <row r="11325" spans="1:26" ht="13" x14ac:dyDescent="0.15">
      <c r="A11325" s="2" t="s">
        <v>11339</v>
      </c>
      <c r="B11325" s="3">
        <v>45080</v>
      </c>
      <c r="C11325" s="2" t="s">
        <v>21</v>
      </c>
      <c r="D11325" s="2" t="s">
        <v>15</v>
      </c>
      <c r="E11325" s="4">
        <v>0</v>
      </c>
      <c r="F11325" s="4">
        <v>0</v>
      </c>
      <c r="G11325" s="2"/>
      <c r="H11325" s="7">
        <v>0</v>
      </c>
      <c r="I11325" s="11">
        <v>1</v>
      </c>
      <c r="J11325" s="2"/>
      <c r="K11325" s="2"/>
      <c r="L11325" s="2"/>
      <c r="M11325" s="2"/>
      <c r="N11325" s="2"/>
      <c r="O11325" s="2"/>
      <c r="P11325" s="2"/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</row>
    <row r="11326" spans="1:26" ht="13" x14ac:dyDescent="0.15">
      <c r="A11326" s="2" t="s">
        <v>11340</v>
      </c>
      <c r="B11326" s="3">
        <v>45080</v>
      </c>
      <c r="C11326" s="2" t="s">
        <v>12</v>
      </c>
      <c r="D11326" s="2" t="s">
        <v>10</v>
      </c>
      <c r="E11326" s="4">
        <v>0</v>
      </c>
      <c r="F11326" s="4">
        <v>0</v>
      </c>
      <c r="G11326" s="2"/>
      <c r="H11326" s="7">
        <v>0</v>
      </c>
      <c r="I11326" s="11">
        <v>1</v>
      </c>
      <c r="J11326" s="2"/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</row>
    <row r="11327" spans="1:26" ht="13" x14ac:dyDescent="0.15">
      <c r="A11327" s="2" t="s">
        <v>11341</v>
      </c>
      <c r="B11327" s="3">
        <v>45083</v>
      </c>
      <c r="C11327" s="2" t="s">
        <v>9</v>
      </c>
      <c r="D11327" s="2" t="s">
        <v>10</v>
      </c>
      <c r="E11327" s="4">
        <v>0</v>
      </c>
      <c r="F11327" s="4">
        <v>0</v>
      </c>
      <c r="G11327" s="2"/>
      <c r="H11327" s="7">
        <v>0</v>
      </c>
      <c r="I11327" s="11">
        <v>1</v>
      </c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</row>
    <row r="11328" spans="1:26" ht="13" x14ac:dyDescent="0.15">
      <c r="A11328" s="2" t="s">
        <v>11342</v>
      </c>
      <c r="B11328" s="3">
        <v>45081</v>
      </c>
      <c r="C11328" s="2" t="s">
        <v>12</v>
      </c>
      <c r="D11328" s="2" t="s">
        <v>15</v>
      </c>
      <c r="E11328" s="4">
        <v>0</v>
      </c>
      <c r="F11328" s="4">
        <v>0</v>
      </c>
      <c r="G11328" s="2"/>
      <c r="H11328" s="7">
        <v>0</v>
      </c>
      <c r="I11328" s="11">
        <v>1</v>
      </c>
      <c r="J11328" s="2"/>
      <c r="K11328" s="2"/>
      <c r="L11328" s="2"/>
      <c r="M11328" s="2"/>
      <c r="N11328" s="2"/>
      <c r="O11328" s="2"/>
      <c r="P11328" s="2"/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</row>
    <row r="11329" spans="1:26" ht="13" x14ac:dyDescent="0.15">
      <c r="A11329" s="2" t="s">
        <v>11343</v>
      </c>
      <c r="B11329" s="3">
        <v>45078</v>
      </c>
      <c r="C11329" s="2" t="s">
        <v>18</v>
      </c>
      <c r="D11329" s="2" t="s">
        <v>10</v>
      </c>
      <c r="E11329" s="4">
        <v>1</v>
      </c>
      <c r="F11329" s="4">
        <v>0</v>
      </c>
      <c r="G11329" s="2" t="s">
        <v>79</v>
      </c>
      <c r="H11329" s="7">
        <v>0</v>
      </c>
      <c r="I11329" s="11">
        <v>1</v>
      </c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2"/>
      <c r="V11329" s="2"/>
      <c r="W11329" s="2"/>
      <c r="X11329" s="2"/>
      <c r="Y11329" s="2"/>
      <c r="Z11329" s="2"/>
    </row>
    <row r="11330" spans="1:26" ht="13" x14ac:dyDescent="0.15">
      <c r="A11330" s="2" t="s">
        <v>11344</v>
      </c>
      <c r="B11330" s="3">
        <v>45082</v>
      </c>
      <c r="C11330" s="2" t="s">
        <v>12</v>
      </c>
      <c r="D11330" s="2" t="s">
        <v>15</v>
      </c>
      <c r="E11330" s="4">
        <v>0</v>
      </c>
      <c r="F11330" s="4">
        <v>0</v>
      </c>
      <c r="G11330" s="2"/>
      <c r="H11330" s="7">
        <v>0</v>
      </c>
      <c r="I11330" s="11">
        <v>1</v>
      </c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</row>
    <row r="11331" spans="1:26" ht="13" x14ac:dyDescent="0.15">
      <c r="A11331" s="2" t="s">
        <v>11345</v>
      </c>
      <c r="B11331" s="3">
        <v>45082</v>
      </c>
      <c r="C11331" s="2" t="s">
        <v>12</v>
      </c>
      <c r="D11331" s="2" t="s">
        <v>15</v>
      </c>
      <c r="E11331" s="4">
        <v>0</v>
      </c>
      <c r="F11331" s="4">
        <v>0</v>
      </c>
      <c r="G11331" s="2"/>
      <c r="H11331" s="7">
        <v>0</v>
      </c>
      <c r="I11331" s="11">
        <v>1</v>
      </c>
      <c r="J11331" s="2"/>
      <c r="K11331" s="2"/>
      <c r="L11331" s="2"/>
      <c r="M11331" s="2"/>
      <c r="N11331" s="2"/>
      <c r="O11331" s="2"/>
      <c r="P11331" s="2"/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</row>
    <row r="11332" spans="1:26" ht="13" x14ac:dyDescent="0.15">
      <c r="A11332" s="2" t="s">
        <v>11346</v>
      </c>
      <c r="B11332" s="3">
        <v>45084</v>
      </c>
      <c r="C11332" s="2" t="s">
        <v>9</v>
      </c>
      <c r="D11332" s="2" t="s">
        <v>15</v>
      </c>
      <c r="E11332" s="4">
        <v>0</v>
      </c>
      <c r="F11332" s="4">
        <v>0</v>
      </c>
      <c r="G11332" s="2"/>
      <c r="H11332" s="7">
        <v>0</v>
      </c>
      <c r="I11332" s="11">
        <v>1</v>
      </c>
      <c r="J11332" s="2"/>
      <c r="K11332" s="2"/>
      <c r="L11332" s="2"/>
      <c r="M11332" s="2"/>
      <c r="N11332" s="2"/>
      <c r="O11332" s="2"/>
      <c r="P11332" s="2"/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</row>
    <row r="11333" spans="1:26" ht="13" x14ac:dyDescent="0.15">
      <c r="A11333" s="2" t="s">
        <v>11347</v>
      </c>
      <c r="B11333" s="3">
        <v>45083</v>
      </c>
      <c r="C11333" s="2" t="s">
        <v>12</v>
      </c>
      <c r="D11333" s="2" t="s">
        <v>10</v>
      </c>
      <c r="E11333" s="4">
        <v>0</v>
      </c>
      <c r="F11333" s="4">
        <v>0</v>
      </c>
      <c r="G11333" s="2"/>
      <c r="H11333" s="7">
        <v>0</v>
      </c>
      <c r="I11333" s="11">
        <v>1</v>
      </c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</row>
    <row r="11334" spans="1:26" ht="13" x14ac:dyDescent="0.15">
      <c r="A11334" s="2" t="s">
        <v>11348</v>
      </c>
      <c r="B11334" s="3">
        <v>45080</v>
      </c>
      <c r="C11334" s="2" t="s">
        <v>9</v>
      </c>
      <c r="D11334" s="2" t="s">
        <v>15</v>
      </c>
      <c r="E11334" s="4">
        <v>0</v>
      </c>
      <c r="F11334" s="4">
        <v>0</v>
      </c>
      <c r="G11334" s="2"/>
      <c r="H11334" s="7">
        <v>0</v>
      </c>
      <c r="I11334" s="11">
        <v>1</v>
      </c>
      <c r="J11334" s="2"/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</row>
    <row r="11335" spans="1:26" ht="13" x14ac:dyDescent="0.15">
      <c r="A11335" s="2" t="s">
        <v>11349</v>
      </c>
      <c r="B11335" s="3">
        <v>45084</v>
      </c>
      <c r="C11335" s="2" t="s">
        <v>18</v>
      </c>
      <c r="D11335" s="2" t="s">
        <v>15</v>
      </c>
      <c r="E11335" s="4">
        <v>0</v>
      </c>
      <c r="F11335" s="4">
        <v>0</v>
      </c>
      <c r="G11335" s="2"/>
      <c r="H11335" s="7">
        <v>0</v>
      </c>
      <c r="I11335" s="11">
        <v>1</v>
      </c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</row>
    <row r="11336" spans="1:26" ht="13" x14ac:dyDescent="0.15">
      <c r="A11336" s="2" t="s">
        <v>11350</v>
      </c>
      <c r="B11336" s="3">
        <v>45078</v>
      </c>
      <c r="C11336" s="2" t="s">
        <v>21</v>
      </c>
      <c r="D11336" s="2" t="s">
        <v>10</v>
      </c>
      <c r="E11336" s="4">
        <v>0</v>
      </c>
      <c r="F11336" s="4">
        <v>0</v>
      </c>
      <c r="G11336" s="2"/>
      <c r="H11336" s="7">
        <v>0</v>
      </c>
      <c r="I11336" s="11">
        <v>1</v>
      </c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</row>
    <row r="11337" spans="1:26" ht="13" x14ac:dyDescent="0.15">
      <c r="A11337" s="2" t="s">
        <v>11351</v>
      </c>
      <c r="B11337" s="3">
        <v>45081</v>
      </c>
      <c r="C11337" s="2" t="s">
        <v>12</v>
      </c>
      <c r="D11337" s="2" t="s">
        <v>10</v>
      </c>
      <c r="E11337" s="4">
        <v>0</v>
      </c>
      <c r="F11337" s="4">
        <v>0</v>
      </c>
      <c r="G11337" s="2"/>
      <c r="H11337" s="7">
        <v>0</v>
      </c>
      <c r="I11337" s="11">
        <v>1</v>
      </c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</row>
    <row r="11338" spans="1:26" ht="13" x14ac:dyDescent="0.15">
      <c r="A11338" s="2" t="s">
        <v>11352</v>
      </c>
      <c r="B11338" s="3">
        <v>45083</v>
      </c>
      <c r="C11338" s="2" t="s">
        <v>9</v>
      </c>
      <c r="D11338" s="2" t="s">
        <v>10</v>
      </c>
      <c r="E11338" s="4">
        <v>0</v>
      </c>
      <c r="F11338" s="4">
        <v>0</v>
      </c>
      <c r="G11338" s="2"/>
      <c r="H11338" s="7">
        <v>0</v>
      </c>
      <c r="I11338" s="11">
        <v>1</v>
      </c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</row>
    <row r="11339" spans="1:26" ht="13" x14ac:dyDescent="0.15">
      <c r="A11339" s="2" t="s">
        <v>11353</v>
      </c>
      <c r="B11339" s="3">
        <v>45078</v>
      </c>
      <c r="C11339" s="2" t="s">
        <v>9</v>
      </c>
      <c r="D11339" s="2" t="s">
        <v>15</v>
      </c>
      <c r="E11339" s="4">
        <v>0</v>
      </c>
      <c r="F11339" s="4">
        <v>0</v>
      </c>
      <c r="G11339" s="2"/>
      <c r="H11339" s="7">
        <v>0</v>
      </c>
      <c r="I11339" s="11">
        <v>1</v>
      </c>
      <c r="J11339" s="2"/>
      <c r="K11339" s="2"/>
      <c r="L11339" s="2"/>
      <c r="M11339" s="2"/>
      <c r="N11339" s="2"/>
      <c r="O11339" s="2"/>
      <c r="P11339" s="2"/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</row>
    <row r="11340" spans="1:26" ht="13" x14ac:dyDescent="0.15">
      <c r="A11340" s="2" t="s">
        <v>11354</v>
      </c>
      <c r="B11340" s="3">
        <v>45078</v>
      </c>
      <c r="C11340" s="2" t="s">
        <v>18</v>
      </c>
      <c r="D11340" s="2" t="s">
        <v>10</v>
      </c>
      <c r="E11340" s="4">
        <v>0</v>
      </c>
      <c r="F11340" s="4">
        <v>0</v>
      </c>
      <c r="G11340" s="2"/>
      <c r="H11340" s="7">
        <v>0</v>
      </c>
      <c r="I11340" s="11">
        <v>1</v>
      </c>
      <c r="J11340" s="2"/>
      <c r="K11340" s="2"/>
      <c r="L11340" s="2"/>
      <c r="M11340" s="2"/>
      <c r="N11340" s="2"/>
      <c r="O11340" s="2"/>
      <c r="P11340" s="2"/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</row>
    <row r="11341" spans="1:26" ht="13" x14ac:dyDescent="0.15">
      <c r="A11341" s="2" t="s">
        <v>11355</v>
      </c>
      <c r="B11341" s="3">
        <v>45080</v>
      </c>
      <c r="C11341" s="2" t="s">
        <v>18</v>
      </c>
      <c r="D11341" s="2" t="s">
        <v>10</v>
      </c>
      <c r="E11341" s="4">
        <v>1</v>
      </c>
      <c r="F11341" s="4">
        <v>0</v>
      </c>
      <c r="G11341" s="2" t="s">
        <v>79</v>
      </c>
      <c r="H11341" s="7">
        <v>0</v>
      </c>
      <c r="I11341" s="11">
        <v>1</v>
      </c>
      <c r="J11341" s="2"/>
      <c r="K11341" s="2"/>
      <c r="L11341" s="2"/>
      <c r="M11341" s="2"/>
      <c r="N11341" s="2"/>
      <c r="O11341" s="2"/>
      <c r="P11341" s="2"/>
      <c r="Q11341" s="2"/>
      <c r="R11341" s="2"/>
      <c r="S11341" s="2"/>
      <c r="T11341" s="2"/>
      <c r="U11341" s="2"/>
      <c r="V11341" s="2"/>
      <c r="W11341" s="2"/>
      <c r="X11341" s="2"/>
      <c r="Y11341" s="2"/>
      <c r="Z11341" s="2"/>
    </row>
    <row r="11342" spans="1:26" ht="13" x14ac:dyDescent="0.15">
      <c r="A11342" s="2" t="s">
        <v>11356</v>
      </c>
      <c r="B11342" s="3">
        <v>45083</v>
      </c>
      <c r="C11342" s="2" t="s">
        <v>21</v>
      </c>
      <c r="D11342" s="2" t="s">
        <v>10</v>
      </c>
      <c r="E11342" s="4">
        <v>0</v>
      </c>
      <c r="F11342" s="4">
        <v>0</v>
      </c>
      <c r="G11342" s="2"/>
      <c r="H11342" s="7">
        <v>0</v>
      </c>
      <c r="I11342" s="11">
        <v>1</v>
      </c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</row>
    <row r="11343" spans="1:26" ht="13" x14ac:dyDescent="0.15">
      <c r="A11343" s="2" t="s">
        <v>11357</v>
      </c>
      <c r="B11343" s="3">
        <v>45083</v>
      </c>
      <c r="C11343" s="2" t="s">
        <v>18</v>
      </c>
      <c r="D11343" s="2" t="s">
        <v>15</v>
      </c>
      <c r="E11343" s="4">
        <v>0</v>
      </c>
      <c r="F11343" s="4">
        <v>0</v>
      </c>
      <c r="G11343" s="2"/>
      <c r="H11343" s="7">
        <v>0</v>
      </c>
      <c r="I11343" s="11">
        <v>1</v>
      </c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</row>
    <row r="11344" spans="1:26" ht="13" x14ac:dyDescent="0.15">
      <c r="A11344" s="2" t="s">
        <v>11358</v>
      </c>
      <c r="B11344" s="3">
        <v>45084</v>
      </c>
      <c r="C11344" s="2" t="s">
        <v>12</v>
      </c>
      <c r="D11344" s="2" t="s">
        <v>15</v>
      </c>
      <c r="E11344" s="4">
        <v>0</v>
      </c>
      <c r="F11344" s="4">
        <v>0</v>
      </c>
      <c r="G11344" s="2"/>
      <c r="H11344" s="7">
        <v>0</v>
      </c>
      <c r="I11344" s="11">
        <v>1</v>
      </c>
      <c r="J11344" s="2"/>
      <c r="K11344" s="2"/>
      <c r="L11344" s="2"/>
      <c r="M11344" s="2"/>
      <c r="N11344" s="2"/>
      <c r="O11344" s="2"/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</row>
    <row r="11345" spans="1:26" ht="13" x14ac:dyDescent="0.15">
      <c r="A11345" s="2" t="s">
        <v>11359</v>
      </c>
      <c r="B11345" s="3">
        <v>45079</v>
      </c>
      <c r="C11345" s="2" t="s">
        <v>12</v>
      </c>
      <c r="D11345" s="2" t="s">
        <v>15</v>
      </c>
      <c r="E11345" s="4">
        <v>0</v>
      </c>
      <c r="F11345" s="4">
        <v>0</v>
      </c>
      <c r="G11345" s="2"/>
      <c r="H11345" s="7">
        <v>0</v>
      </c>
      <c r="I11345" s="11">
        <v>1</v>
      </c>
      <c r="J11345" s="2"/>
      <c r="K11345" s="2"/>
      <c r="L11345" s="2"/>
      <c r="M11345" s="2"/>
      <c r="N11345" s="2"/>
      <c r="O11345" s="2"/>
      <c r="P11345" s="2"/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</row>
    <row r="11346" spans="1:26" ht="13" x14ac:dyDescent="0.15">
      <c r="A11346" s="2" t="s">
        <v>11360</v>
      </c>
      <c r="B11346" s="3">
        <v>45083</v>
      </c>
      <c r="C11346" s="2" t="s">
        <v>9</v>
      </c>
      <c r="D11346" s="2" t="s">
        <v>15</v>
      </c>
      <c r="E11346" s="4">
        <v>0</v>
      </c>
      <c r="F11346" s="4">
        <v>0</v>
      </c>
      <c r="G11346" s="2"/>
      <c r="H11346" s="7">
        <v>0</v>
      </c>
      <c r="I11346" s="11">
        <v>1</v>
      </c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</row>
    <row r="11347" spans="1:26" ht="13" x14ac:dyDescent="0.15">
      <c r="A11347" s="2" t="s">
        <v>11361</v>
      </c>
      <c r="B11347" s="3">
        <v>45084</v>
      </c>
      <c r="C11347" s="2" t="s">
        <v>21</v>
      </c>
      <c r="D11347" s="2" t="s">
        <v>15</v>
      </c>
      <c r="E11347" s="4">
        <v>0</v>
      </c>
      <c r="F11347" s="4">
        <v>0</v>
      </c>
      <c r="G11347" s="2"/>
      <c r="H11347" s="7">
        <v>0</v>
      </c>
      <c r="I11347" s="11">
        <v>1</v>
      </c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</row>
    <row r="11348" spans="1:26" ht="13" x14ac:dyDescent="0.15">
      <c r="A11348" s="2" t="s">
        <v>11362</v>
      </c>
      <c r="B11348" s="3">
        <v>45084</v>
      </c>
      <c r="C11348" s="2" t="s">
        <v>12</v>
      </c>
      <c r="D11348" s="2" t="s">
        <v>15</v>
      </c>
      <c r="E11348" s="4">
        <v>0</v>
      </c>
      <c r="F11348" s="4">
        <v>0</v>
      </c>
      <c r="G11348" s="2"/>
      <c r="H11348" s="7">
        <v>0</v>
      </c>
      <c r="I11348" s="11">
        <v>1</v>
      </c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</row>
    <row r="11349" spans="1:26" ht="13" x14ac:dyDescent="0.15">
      <c r="A11349" s="2" t="s">
        <v>11363</v>
      </c>
      <c r="B11349" s="3">
        <v>45082</v>
      </c>
      <c r="C11349" s="2" t="s">
        <v>21</v>
      </c>
      <c r="D11349" s="2" t="s">
        <v>15</v>
      </c>
      <c r="E11349" s="4">
        <v>0</v>
      </c>
      <c r="F11349" s="4">
        <v>0</v>
      </c>
      <c r="G11349" s="2"/>
      <c r="H11349" s="7">
        <v>0</v>
      </c>
      <c r="I11349" s="11">
        <v>1</v>
      </c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</row>
    <row r="11350" spans="1:26" ht="13" x14ac:dyDescent="0.15">
      <c r="A11350" s="2" t="s">
        <v>11364</v>
      </c>
      <c r="B11350" s="3">
        <v>45084</v>
      </c>
      <c r="C11350" s="2" t="s">
        <v>12</v>
      </c>
      <c r="D11350" s="2" t="s">
        <v>10</v>
      </c>
      <c r="E11350" s="4">
        <v>0</v>
      </c>
      <c r="F11350" s="4">
        <v>0</v>
      </c>
      <c r="G11350" s="2"/>
      <c r="H11350" s="7">
        <v>0</v>
      </c>
      <c r="I11350" s="11">
        <v>1</v>
      </c>
      <c r="J11350" s="2"/>
      <c r="K11350" s="2"/>
      <c r="L11350" s="2"/>
      <c r="M11350" s="2"/>
      <c r="N11350" s="2"/>
      <c r="O11350" s="2"/>
      <c r="P11350" s="2"/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</row>
    <row r="11351" spans="1:26" ht="13" x14ac:dyDescent="0.15">
      <c r="A11351" s="2" t="s">
        <v>11365</v>
      </c>
      <c r="B11351" s="3">
        <v>45083</v>
      </c>
      <c r="C11351" s="2" t="s">
        <v>18</v>
      </c>
      <c r="D11351" s="2" t="s">
        <v>10</v>
      </c>
      <c r="E11351" s="4">
        <v>0</v>
      </c>
      <c r="F11351" s="4">
        <v>0</v>
      </c>
      <c r="G11351" s="2"/>
      <c r="H11351" s="7">
        <v>0</v>
      </c>
      <c r="I11351" s="11">
        <v>1</v>
      </c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</row>
    <row r="11352" spans="1:26" ht="13" x14ac:dyDescent="0.15">
      <c r="A11352" s="2" t="s">
        <v>11366</v>
      </c>
      <c r="B11352" s="3">
        <v>45078</v>
      </c>
      <c r="C11352" s="2" t="s">
        <v>18</v>
      </c>
      <c r="D11352" s="2" t="s">
        <v>10</v>
      </c>
      <c r="E11352" s="4">
        <v>0</v>
      </c>
      <c r="F11352" s="4">
        <v>0</v>
      </c>
      <c r="G11352" s="2"/>
      <c r="H11352" s="7">
        <v>0</v>
      </c>
      <c r="I11352" s="11">
        <v>1</v>
      </c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</row>
    <row r="11353" spans="1:26" ht="13" x14ac:dyDescent="0.15">
      <c r="A11353" s="2" t="s">
        <v>11367</v>
      </c>
      <c r="B11353" s="3">
        <v>45082</v>
      </c>
      <c r="C11353" s="2" t="s">
        <v>12</v>
      </c>
      <c r="D11353" s="2" t="s">
        <v>10</v>
      </c>
      <c r="E11353" s="4">
        <v>0</v>
      </c>
      <c r="F11353" s="4">
        <v>0</v>
      </c>
      <c r="G11353" s="2"/>
      <c r="H11353" s="7">
        <v>0</v>
      </c>
      <c r="I11353" s="11">
        <v>1</v>
      </c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</row>
    <row r="11354" spans="1:26" ht="13" x14ac:dyDescent="0.15">
      <c r="A11354" s="2" t="s">
        <v>11368</v>
      </c>
      <c r="B11354" s="3">
        <v>45081</v>
      </c>
      <c r="C11354" s="2" t="s">
        <v>18</v>
      </c>
      <c r="D11354" s="2" t="s">
        <v>10</v>
      </c>
      <c r="E11354" s="4">
        <v>0</v>
      </c>
      <c r="F11354" s="4">
        <v>0</v>
      </c>
      <c r="G11354" s="2"/>
      <c r="H11354" s="7">
        <v>0</v>
      </c>
      <c r="I11354" s="11">
        <v>1</v>
      </c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</row>
    <row r="11355" spans="1:26" ht="13" x14ac:dyDescent="0.15">
      <c r="A11355" s="2" t="s">
        <v>11369</v>
      </c>
      <c r="B11355" s="3">
        <v>45079</v>
      </c>
      <c r="C11355" s="2" t="s">
        <v>12</v>
      </c>
      <c r="D11355" s="2" t="s">
        <v>15</v>
      </c>
      <c r="E11355" s="4">
        <v>0</v>
      </c>
      <c r="F11355" s="4">
        <v>0</v>
      </c>
      <c r="G11355" s="2"/>
      <c r="H11355" s="7">
        <v>0</v>
      </c>
      <c r="I11355" s="11">
        <v>1</v>
      </c>
      <c r="J11355" s="2"/>
      <c r="K11355" s="2"/>
      <c r="L11355" s="2"/>
      <c r="M11355" s="2"/>
      <c r="N11355" s="2"/>
      <c r="O11355" s="2"/>
      <c r="P11355" s="2"/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</row>
    <row r="11356" spans="1:26" ht="13" x14ac:dyDescent="0.15">
      <c r="A11356" s="2" t="s">
        <v>11370</v>
      </c>
      <c r="B11356" s="3">
        <v>45080</v>
      </c>
      <c r="C11356" s="2" t="s">
        <v>9</v>
      </c>
      <c r="D11356" s="2" t="s">
        <v>15</v>
      </c>
      <c r="E11356" s="4">
        <v>0</v>
      </c>
      <c r="F11356" s="4">
        <v>0</v>
      </c>
      <c r="G11356" s="2"/>
      <c r="H11356" s="7">
        <v>0</v>
      </c>
      <c r="I11356" s="11">
        <v>1</v>
      </c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</row>
    <row r="11357" spans="1:26" ht="13" x14ac:dyDescent="0.15">
      <c r="A11357" s="2" t="s">
        <v>11371</v>
      </c>
      <c r="B11357" s="3">
        <v>45082</v>
      </c>
      <c r="C11357" s="2" t="s">
        <v>9</v>
      </c>
      <c r="D11357" s="2" t="s">
        <v>15</v>
      </c>
      <c r="E11357" s="4">
        <v>0</v>
      </c>
      <c r="F11357" s="4">
        <v>0</v>
      </c>
      <c r="G11357" s="2"/>
      <c r="H11357" s="7">
        <v>0</v>
      </c>
      <c r="I11357" s="11">
        <v>1</v>
      </c>
      <c r="J11357" s="2"/>
      <c r="K11357" s="2"/>
      <c r="L11357" s="2"/>
      <c r="M11357" s="2"/>
      <c r="N11357" s="2"/>
      <c r="O11357" s="2"/>
      <c r="P11357" s="2"/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</row>
    <row r="11358" spans="1:26" ht="13" x14ac:dyDescent="0.15">
      <c r="A11358" s="2" t="s">
        <v>11372</v>
      </c>
      <c r="B11358" s="3">
        <v>45080</v>
      </c>
      <c r="C11358" s="2" t="s">
        <v>21</v>
      </c>
      <c r="D11358" s="2" t="s">
        <v>10</v>
      </c>
      <c r="E11358" s="4">
        <v>0</v>
      </c>
      <c r="F11358" s="4">
        <v>0</v>
      </c>
      <c r="G11358" s="2"/>
      <c r="H11358" s="7">
        <v>0</v>
      </c>
      <c r="I11358" s="11">
        <v>1</v>
      </c>
      <c r="J11358" s="2"/>
      <c r="K11358" s="2"/>
      <c r="L11358" s="2"/>
      <c r="M11358" s="2"/>
      <c r="N11358" s="2"/>
      <c r="O11358" s="2"/>
      <c r="P11358" s="2"/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</row>
    <row r="11359" spans="1:26" ht="13" x14ac:dyDescent="0.15">
      <c r="A11359" s="2" t="s">
        <v>11373</v>
      </c>
      <c r="B11359" s="3">
        <v>45084</v>
      </c>
      <c r="C11359" s="2" t="s">
        <v>21</v>
      </c>
      <c r="D11359" s="2" t="s">
        <v>15</v>
      </c>
      <c r="E11359" s="4">
        <v>0</v>
      </c>
      <c r="F11359" s="4">
        <v>0</v>
      </c>
      <c r="G11359" s="2"/>
      <c r="H11359" s="7">
        <v>0</v>
      </c>
      <c r="I11359" s="11">
        <v>1</v>
      </c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</row>
    <row r="11360" spans="1:26" ht="13" x14ac:dyDescent="0.15">
      <c r="A11360" s="2" t="s">
        <v>11374</v>
      </c>
      <c r="B11360" s="3">
        <v>45078</v>
      </c>
      <c r="C11360" s="2" t="s">
        <v>18</v>
      </c>
      <c r="D11360" s="2" t="s">
        <v>10</v>
      </c>
      <c r="E11360" s="4">
        <v>0</v>
      </c>
      <c r="F11360" s="4">
        <v>0</v>
      </c>
      <c r="G11360" s="2"/>
      <c r="H11360" s="7">
        <v>0</v>
      </c>
      <c r="I11360" s="11">
        <v>1</v>
      </c>
      <c r="J11360" s="2"/>
      <c r="K11360" s="2"/>
      <c r="L11360" s="2"/>
      <c r="M11360" s="2"/>
      <c r="N11360" s="2"/>
      <c r="O11360" s="2"/>
      <c r="P11360" s="2"/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</row>
    <row r="11361" spans="1:26" ht="13" x14ac:dyDescent="0.15">
      <c r="A11361" s="2" t="s">
        <v>11375</v>
      </c>
      <c r="B11361" s="3">
        <v>45080</v>
      </c>
      <c r="C11361" s="2" t="s">
        <v>12</v>
      </c>
      <c r="D11361" s="2" t="s">
        <v>15</v>
      </c>
      <c r="E11361" s="4">
        <v>0</v>
      </c>
      <c r="F11361" s="4">
        <v>0</v>
      </c>
      <c r="G11361" s="2"/>
      <c r="H11361" s="7">
        <v>0</v>
      </c>
      <c r="I11361" s="11">
        <v>1</v>
      </c>
      <c r="J11361" s="2"/>
      <c r="K11361" s="2"/>
      <c r="L11361" s="2"/>
      <c r="M11361" s="2"/>
      <c r="N11361" s="2"/>
      <c r="O11361" s="2"/>
      <c r="P11361" s="2"/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</row>
    <row r="11362" spans="1:26" ht="13" x14ac:dyDescent="0.15">
      <c r="A11362" s="2" t="s">
        <v>11376</v>
      </c>
      <c r="B11362" s="3">
        <v>45082</v>
      </c>
      <c r="C11362" s="2" t="s">
        <v>12</v>
      </c>
      <c r="D11362" s="2" t="s">
        <v>15</v>
      </c>
      <c r="E11362" s="4">
        <v>0</v>
      </c>
      <c r="F11362" s="4">
        <v>0</v>
      </c>
      <c r="G11362" s="2"/>
      <c r="H11362" s="7">
        <v>0</v>
      </c>
      <c r="I11362" s="11">
        <v>1</v>
      </c>
      <c r="J11362" s="2"/>
      <c r="K11362" s="2"/>
      <c r="L11362" s="2"/>
      <c r="M11362" s="2"/>
      <c r="N11362" s="2"/>
      <c r="O11362" s="2"/>
      <c r="P11362" s="2"/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</row>
    <row r="11363" spans="1:26" ht="13" x14ac:dyDescent="0.15">
      <c r="A11363" s="2" t="s">
        <v>11377</v>
      </c>
      <c r="B11363" s="3">
        <v>45084</v>
      </c>
      <c r="C11363" s="2" t="s">
        <v>21</v>
      </c>
      <c r="D11363" s="2" t="s">
        <v>15</v>
      </c>
      <c r="E11363" s="4">
        <v>1</v>
      </c>
      <c r="F11363" s="4">
        <v>0</v>
      </c>
      <c r="G11363" s="2" t="s">
        <v>32</v>
      </c>
      <c r="H11363" s="7">
        <v>0</v>
      </c>
      <c r="I11363" s="11">
        <v>1</v>
      </c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</row>
    <row r="11364" spans="1:26" ht="13" x14ac:dyDescent="0.15">
      <c r="A11364" s="2" t="s">
        <v>11378</v>
      </c>
      <c r="B11364" s="3">
        <v>45083</v>
      </c>
      <c r="C11364" s="2" t="s">
        <v>18</v>
      </c>
      <c r="D11364" s="2" t="s">
        <v>10</v>
      </c>
      <c r="E11364" s="4">
        <v>0</v>
      </c>
      <c r="F11364" s="4">
        <v>0</v>
      </c>
      <c r="G11364" s="2"/>
      <c r="H11364" s="7">
        <v>0</v>
      </c>
      <c r="I11364" s="11">
        <v>1</v>
      </c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</row>
    <row r="11365" spans="1:26" ht="13" x14ac:dyDescent="0.15">
      <c r="A11365" s="2" t="s">
        <v>11379</v>
      </c>
      <c r="B11365" s="3">
        <v>45084</v>
      </c>
      <c r="C11365" s="2" t="s">
        <v>18</v>
      </c>
      <c r="D11365" s="2" t="s">
        <v>10</v>
      </c>
      <c r="E11365" s="4">
        <v>0</v>
      </c>
      <c r="F11365" s="4">
        <v>0</v>
      </c>
      <c r="G11365" s="2"/>
      <c r="H11365" s="7">
        <v>0</v>
      </c>
      <c r="I11365" s="11">
        <v>1</v>
      </c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</row>
    <row r="11366" spans="1:26" ht="13" x14ac:dyDescent="0.15">
      <c r="A11366" s="2" t="s">
        <v>11380</v>
      </c>
      <c r="B11366" s="3">
        <v>45081</v>
      </c>
      <c r="C11366" s="2" t="s">
        <v>18</v>
      </c>
      <c r="D11366" s="2" t="s">
        <v>10</v>
      </c>
      <c r="E11366" s="4">
        <v>1</v>
      </c>
      <c r="F11366" s="4">
        <v>0</v>
      </c>
      <c r="G11366" s="2" t="s">
        <v>79</v>
      </c>
      <c r="H11366" s="7">
        <v>0</v>
      </c>
      <c r="I11366" s="11">
        <v>1</v>
      </c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</row>
    <row r="11367" spans="1:26" ht="13" x14ac:dyDescent="0.15">
      <c r="A11367" s="2" t="s">
        <v>11381</v>
      </c>
      <c r="B11367" s="3">
        <v>45084</v>
      </c>
      <c r="C11367" s="2" t="s">
        <v>21</v>
      </c>
      <c r="D11367" s="2" t="s">
        <v>10</v>
      </c>
      <c r="E11367" s="4">
        <v>0</v>
      </c>
      <c r="F11367" s="4">
        <v>0</v>
      </c>
      <c r="G11367" s="2"/>
      <c r="H11367" s="7">
        <v>0</v>
      </c>
      <c r="I11367" s="11">
        <v>1</v>
      </c>
      <c r="J11367" s="2"/>
      <c r="K11367" s="2"/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</row>
    <row r="11368" spans="1:26" ht="13" x14ac:dyDescent="0.15">
      <c r="A11368" s="2" t="s">
        <v>11382</v>
      </c>
      <c r="B11368" s="3">
        <v>45082</v>
      </c>
      <c r="C11368" s="2" t="s">
        <v>18</v>
      </c>
      <c r="D11368" s="2" t="s">
        <v>10</v>
      </c>
      <c r="E11368" s="4">
        <v>0</v>
      </c>
      <c r="F11368" s="4">
        <v>0</v>
      </c>
      <c r="G11368" s="2"/>
      <c r="H11368" s="7">
        <v>0</v>
      </c>
      <c r="I11368" s="11">
        <v>1</v>
      </c>
      <c r="J11368" s="2"/>
      <c r="K11368" s="2"/>
      <c r="L11368" s="2"/>
      <c r="M11368" s="2"/>
      <c r="N11368" s="2"/>
      <c r="O11368" s="2"/>
      <c r="P11368" s="2"/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</row>
    <row r="11369" spans="1:26" ht="13" x14ac:dyDescent="0.15">
      <c r="A11369" s="2" t="s">
        <v>11383</v>
      </c>
      <c r="B11369" s="3">
        <v>45082</v>
      </c>
      <c r="C11369" s="2" t="s">
        <v>9</v>
      </c>
      <c r="D11369" s="2" t="s">
        <v>15</v>
      </c>
      <c r="E11369" s="4">
        <v>0</v>
      </c>
      <c r="F11369" s="4">
        <v>0</v>
      </c>
      <c r="G11369" s="2"/>
      <c r="H11369" s="7">
        <v>0</v>
      </c>
      <c r="I11369" s="11">
        <v>1</v>
      </c>
      <c r="J11369" s="2"/>
      <c r="K11369" s="2"/>
      <c r="L11369" s="2"/>
      <c r="M11369" s="2"/>
      <c r="N11369" s="2"/>
      <c r="O11369" s="2"/>
      <c r="P11369" s="2"/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</row>
    <row r="11370" spans="1:26" ht="13" x14ac:dyDescent="0.15">
      <c r="A11370" s="2" t="s">
        <v>11384</v>
      </c>
      <c r="B11370" s="3">
        <v>45078</v>
      </c>
      <c r="C11370" s="2" t="s">
        <v>12</v>
      </c>
      <c r="D11370" s="2" t="s">
        <v>15</v>
      </c>
      <c r="E11370" s="4">
        <v>0</v>
      </c>
      <c r="F11370" s="4">
        <v>0</v>
      </c>
      <c r="G11370" s="2"/>
      <c r="H11370" s="7">
        <v>0</v>
      </c>
      <c r="I11370" s="11">
        <v>1</v>
      </c>
      <c r="J11370" s="2"/>
      <c r="K11370" s="2"/>
      <c r="L11370" s="2"/>
      <c r="M11370" s="2"/>
      <c r="N11370" s="2"/>
      <c r="O11370" s="2"/>
      <c r="P11370" s="2"/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</row>
    <row r="11371" spans="1:26" ht="13" x14ac:dyDescent="0.15">
      <c r="A11371" s="2" t="s">
        <v>11385</v>
      </c>
      <c r="B11371" s="3">
        <v>45083</v>
      </c>
      <c r="C11371" s="2" t="s">
        <v>21</v>
      </c>
      <c r="D11371" s="2" t="s">
        <v>15</v>
      </c>
      <c r="E11371" s="4">
        <v>1</v>
      </c>
      <c r="F11371" s="4">
        <v>0</v>
      </c>
      <c r="G11371" s="2" t="s">
        <v>32</v>
      </c>
      <c r="H11371" s="7">
        <v>0</v>
      </c>
      <c r="I11371" s="11">
        <v>1</v>
      </c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</row>
    <row r="11372" spans="1:26" ht="13" x14ac:dyDescent="0.15">
      <c r="A11372" s="2" t="s">
        <v>11386</v>
      </c>
      <c r="B11372" s="3">
        <v>45083</v>
      </c>
      <c r="C11372" s="2" t="s">
        <v>9</v>
      </c>
      <c r="D11372" s="2" t="s">
        <v>10</v>
      </c>
      <c r="E11372" s="4">
        <v>0</v>
      </c>
      <c r="F11372" s="4">
        <v>0</v>
      </c>
      <c r="G11372" s="2"/>
      <c r="H11372" s="7">
        <v>0</v>
      </c>
      <c r="I11372" s="11">
        <v>1</v>
      </c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</row>
    <row r="11373" spans="1:26" ht="13" x14ac:dyDescent="0.15">
      <c r="A11373" s="2" t="s">
        <v>11387</v>
      </c>
      <c r="B11373" s="3">
        <v>45079</v>
      </c>
      <c r="C11373" s="2" t="s">
        <v>18</v>
      </c>
      <c r="D11373" s="2" t="s">
        <v>10</v>
      </c>
      <c r="E11373" s="4">
        <v>1</v>
      </c>
      <c r="F11373" s="4">
        <v>0</v>
      </c>
      <c r="G11373" s="2" t="s">
        <v>79</v>
      </c>
      <c r="H11373" s="7">
        <v>0</v>
      </c>
      <c r="I11373" s="11">
        <v>1</v>
      </c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</row>
    <row r="11374" spans="1:26" ht="13" x14ac:dyDescent="0.15">
      <c r="A11374" s="2" t="s">
        <v>11388</v>
      </c>
      <c r="B11374" s="3">
        <v>45082</v>
      </c>
      <c r="C11374" s="2" t="s">
        <v>21</v>
      </c>
      <c r="D11374" s="2" t="s">
        <v>10</v>
      </c>
      <c r="E11374" s="4">
        <v>0</v>
      </c>
      <c r="F11374" s="4">
        <v>0</v>
      </c>
      <c r="G11374" s="2"/>
      <c r="H11374" s="7">
        <v>0</v>
      </c>
      <c r="I11374" s="11">
        <v>1</v>
      </c>
      <c r="J11374" s="2"/>
      <c r="K11374" s="2"/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</row>
    <row r="11375" spans="1:26" ht="13" x14ac:dyDescent="0.15">
      <c r="A11375" s="2" t="s">
        <v>11389</v>
      </c>
      <c r="B11375" s="3">
        <v>45084</v>
      </c>
      <c r="C11375" s="2" t="s">
        <v>9</v>
      </c>
      <c r="D11375" s="2" t="s">
        <v>10</v>
      </c>
      <c r="E11375" s="4">
        <v>1</v>
      </c>
      <c r="F11375" s="4">
        <v>0</v>
      </c>
      <c r="G11375" s="2" t="s">
        <v>79</v>
      </c>
      <c r="H11375" s="7">
        <v>0</v>
      </c>
      <c r="I11375" s="11">
        <v>1</v>
      </c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</row>
    <row r="11376" spans="1:26" ht="13" x14ac:dyDescent="0.15">
      <c r="A11376" s="2" t="s">
        <v>11390</v>
      </c>
      <c r="B11376" s="3">
        <v>45078</v>
      </c>
      <c r="C11376" s="2" t="s">
        <v>21</v>
      </c>
      <c r="D11376" s="2" t="s">
        <v>15</v>
      </c>
      <c r="E11376" s="4">
        <v>0</v>
      </c>
      <c r="F11376" s="4">
        <v>0</v>
      </c>
      <c r="G11376" s="2"/>
      <c r="H11376" s="7">
        <v>0</v>
      </c>
      <c r="I11376" s="11">
        <v>1</v>
      </c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</row>
    <row r="11377" spans="1:26" ht="13" x14ac:dyDescent="0.15">
      <c r="A11377" s="2" t="s">
        <v>11391</v>
      </c>
      <c r="B11377" s="3">
        <v>45081</v>
      </c>
      <c r="C11377" s="2" t="s">
        <v>18</v>
      </c>
      <c r="D11377" s="2" t="s">
        <v>10</v>
      </c>
      <c r="E11377" s="4">
        <v>0</v>
      </c>
      <c r="F11377" s="4">
        <v>0</v>
      </c>
      <c r="G11377" s="2"/>
      <c r="H11377" s="7">
        <v>0</v>
      </c>
      <c r="I11377" s="11">
        <v>1</v>
      </c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</row>
    <row r="11378" spans="1:26" ht="13" x14ac:dyDescent="0.15">
      <c r="A11378" s="2" t="s">
        <v>11392</v>
      </c>
      <c r="B11378" s="3">
        <v>45082</v>
      </c>
      <c r="C11378" s="2" t="s">
        <v>18</v>
      </c>
      <c r="D11378" s="2" t="s">
        <v>15</v>
      </c>
      <c r="E11378" s="4">
        <v>0</v>
      </c>
      <c r="F11378" s="4">
        <v>0</v>
      </c>
      <c r="G11378" s="2"/>
      <c r="H11378" s="7">
        <v>0</v>
      </c>
      <c r="I11378" s="11">
        <v>1</v>
      </c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</row>
    <row r="11379" spans="1:26" ht="13" x14ac:dyDescent="0.15">
      <c r="A11379" s="2" t="s">
        <v>11393</v>
      </c>
      <c r="B11379" s="3">
        <v>45083</v>
      </c>
      <c r="C11379" s="2" t="s">
        <v>18</v>
      </c>
      <c r="D11379" s="2" t="s">
        <v>15</v>
      </c>
      <c r="E11379" s="4">
        <v>0</v>
      </c>
      <c r="F11379" s="4">
        <v>0</v>
      </c>
      <c r="G11379" s="2"/>
      <c r="H11379" s="7">
        <v>0</v>
      </c>
      <c r="I11379" s="11">
        <v>1</v>
      </c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</row>
    <row r="11380" spans="1:26" ht="13" x14ac:dyDescent="0.15">
      <c r="A11380" s="2" t="s">
        <v>11394</v>
      </c>
      <c r="B11380" s="3">
        <v>45078</v>
      </c>
      <c r="C11380" s="2" t="s">
        <v>21</v>
      </c>
      <c r="D11380" s="2" t="s">
        <v>15</v>
      </c>
      <c r="E11380" s="4">
        <v>0</v>
      </c>
      <c r="F11380" s="4">
        <v>0</v>
      </c>
      <c r="G11380" s="2"/>
      <c r="H11380" s="7">
        <v>0</v>
      </c>
      <c r="I11380" s="11">
        <v>1</v>
      </c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</row>
    <row r="11381" spans="1:26" ht="13" x14ac:dyDescent="0.15">
      <c r="A11381" s="2" t="s">
        <v>11395</v>
      </c>
      <c r="B11381" s="3">
        <v>45079</v>
      </c>
      <c r="C11381" s="2" t="s">
        <v>18</v>
      </c>
      <c r="D11381" s="2" t="s">
        <v>15</v>
      </c>
      <c r="E11381" s="4">
        <v>1</v>
      </c>
      <c r="F11381" s="4">
        <v>0</v>
      </c>
      <c r="G11381" s="2" t="s">
        <v>32</v>
      </c>
      <c r="H11381" s="7">
        <v>0</v>
      </c>
      <c r="I11381" s="11">
        <v>1</v>
      </c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</row>
    <row r="11382" spans="1:26" ht="13" x14ac:dyDescent="0.15">
      <c r="A11382" s="2" t="s">
        <v>11396</v>
      </c>
      <c r="B11382" s="3">
        <v>45082</v>
      </c>
      <c r="C11382" s="2" t="s">
        <v>18</v>
      </c>
      <c r="D11382" s="2" t="s">
        <v>15</v>
      </c>
      <c r="E11382" s="4">
        <v>0</v>
      </c>
      <c r="F11382" s="4">
        <v>0</v>
      </c>
      <c r="G11382" s="2"/>
      <c r="H11382" s="7">
        <v>0</v>
      </c>
      <c r="I11382" s="11">
        <v>1</v>
      </c>
      <c r="J11382" s="2"/>
      <c r="K11382" s="2"/>
      <c r="L11382" s="2"/>
      <c r="M11382" s="2"/>
      <c r="N11382" s="2"/>
      <c r="O11382" s="2"/>
      <c r="P11382" s="2"/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</row>
    <row r="11383" spans="1:26" ht="13" x14ac:dyDescent="0.15">
      <c r="A11383" s="2" t="s">
        <v>11397</v>
      </c>
      <c r="B11383" s="3">
        <v>45083</v>
      </c>
      <c r="C11383" s="2" t="s">
        <v>21</v>
      </c>
      <c r="D11383" s="2" t="s">
        <v>15</v>
      </c>
      <c r="E11383" s="4">
        <v>0</v>
      </c>
      <c r="F11383" s="4">
        <v>0</v>
      </c>
      <c r="G11383" s="2"/>
      <c r="H11383" s="7">
        <v>0</v>
      </c>
      <c r="I11383" s="11">
        <v>1</v>
      </c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</row>
    <row r="11384" spans="1:26" ht="13" x14ac:dyDescent="0.15">
      <c r="A11384" s="2" t="s">
        <v>11398</v>
      </c>
      <c r="B11384" s="3">
        <v>45081</v>
      </c>
      <c r="C11384" s="2" t="s">
        <v>18</v>
      </c>
      <c r="D11384" s="2" t="s">
        <v>10</v>
      </c>
      <c r="E11384" s="4">
        <v>0</v>
      </c>
      <c r="F11384" s="4">
        <v>0</v>
      </c>
      <c r="G11384" s="2"/>
      <c r="H11384" s="7">
        <v>0</v>
      </c>
      <c r="I11384" s="11">
        <v>1</v>
      </c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</row>
    <row r="11385" spans="1:26" ht="13" x14ac:dyDescent="0.15">
      <c r="A11385" s="2" t="s">
        <v>11399</v>
      </c>
      <c r="B11385" s="3">
        <v>45078</v>
      </c>
      <c r="C11385" s="2" t="s">
        <v>9</v>
      </c>
      <c r="D11385" s="2" t="s">
        <v>15</v>
      </c>
      <c r="E11385" s="4">
        <v>0</v>
      </c>
      <c r="F11385" s="4">
        <v>0</v>
      </c>
      <c r="G11385" s="2"/>
      <c r="H11385" s="7">
        <v>0</v>
      </c>
      <c r="I11385" s="11">
        <v>1</v>
      </c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</row>
    <row r="11386" spans="1:26" ht="13" x14ac:dyDescent="0.15">
      <c r="A11386" s="2" t="s">
        <v>11400</v>
      </c>
      <c r="B11386" s="3">
        <v>45081</v>
      </c>
      <c r="C11386" s="2" t="s">
        <v>21</v>
      </c>
      <c r="D11386" s="2" t="s">
        <v>10</v>
      </c>
      <c r="E11386" s="4">
        <v>0</v>
      </c>
      <c r="F11386" s="4">
        <v>0</v>
      </c>
      <c r="G11386" s="2"/>
      <c r="H11386" s="7">
        <v>0</v>
      </c>
      <c r="I11386" s="11">
        <v>1</v>
      </c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</row>
    <row r="11387" spans="1:26" ht="13" x14ac:dyDescent="0.15">
      <c r="A11387" s="2" t="s">
        <v>11401</v>
      </c>
      <c r="B11387" s="3">
        <v>45082</v>
      </c>
      <c r="C11387" s="2" t="s">
        <v>21</v>
      </c>
      <c r="D11387" s="2" t="s">
        <v>15</v>
      </c>
      <c r="E11387" s="4">
        <v>0</v>
      </c>
      <c r="F11387" s="4">
        <v>0</v>
      </c>
      <c r="G11387" s="2"/>
      <c r="H11387" s="7">
        <v>0</v>
      </c>
      <c r="I11387" s="11">
        <v>1</v>
      </c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</row>
    <row r="11388" spans="1:26" ht="13" x14ac:dyDescent="0.15">
      <c r="A11388" s="2" t="s">
        <v>11402</v>
      </c>
      <c r="B11388" s="3">
        <v>45081</v>
      </c>
      <c r="C11388" s="2" t="s">
        <v>18</v>
      </c>
      <c r="D11388" s="2" t="s">
        <v>15</v>
      </c>
      <c r="E11388" s="4">
        <v>0</v>
      </c>
      <c r="F11388" s="4">
        <v>0</v>
      </c>
      <c r="G11388" s="2"/>
      <c r="H11388" s="7">
        <v>0</v>
      </c>
      <c r="I11388" s="11">
        <v>1</v>
      </c>
      <c r="J11388" s="2"/>
      <c r="K11388" s="2"/>
      <c r="L11388" s="2"/>
      <c r="M11388" s="2"/>
      <c r="N11388" s="2"/>
      <c r="O11388" s="2"/>
      <c r="P11388" s="2"/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</row>
    <row r="11389" spans="1:26" ht="13" x14ac:dyDescent="0.15">
      <c r="A11389" s="2" t="s">
        <v>11403</v>
      </c>
      <c r="B11389" s="3">
        <v>45082</v>
      </c>
      <c r="C11389" s="2" t="s">
        <v>12</v>
      </c>
      <c r="D11389" s="2" t="s">
        <v>15</v>
      </c>
      <c r="E11389" s="4">
        <v>0</v>
      </c>
      <c r="F11389" s="4">
        <v>0</v>
      </c>
      <c r="G11389" s="2"/>
      <c r="H11389" s="7">
        <v>0</v>
      </c>
      <c r="I11389" s="11">
        <v>1</v>
      </c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</row>
    <row r="11390" spans="1:26" ht="13" x14ac:dyDescent="0.15">
      <c r="A11390" s="2" t="s">
        <v>11404</v>
      </c>
      <c r="B11390" s="3">
        <v>45082</v>
      </c>
      <c r="C11390" s="2" t="s">
        <v>9</v>
      </c>
      <c r="D11390" s="2" t="s">
        <v>15</v>
      </c>
      <c r="E11390" s="4">
        <v>0</v>
      </c>
      <c r="F11390" s="4">
        <v>0</v>
      </c>
      <c r="G11390" s="2"/>
      <c r="H11390" s="7">
        <v>0</v>
      </c>
      <c r="I11390" s="11">
        <v>1</v>
      </c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</row>
    <row r="11391" spans="1:26" ht="13" x14ac:dyDescent="0.15">
      <c r="A11391" s="2" t="s">
        <v>11405</v>
      </c>
      <c r="B11391" s="3">
        <v>45078</v>
      </c>
      <c r="C11391" s="2" t="s">
        <v>9</v>
      </c>
      <c r="D11391" s="2" t="s">
        <v>10</v>
      </c>
      <c r="E11391" s="4">
        <v>0</v>
      </c>
      <c r="F11391" s="4">
        <v>0</v>
      </c>
      <c r="G11391" s="2"/>
      <c r="H11391" s="7">
        <v>0</v>
      </c>
      <c r="I11391" s="11">
        <v>1</v>
      </c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</row>
    <row r="11392" spans="1:26" ht="13" x14ac:dyDescent="0.15">
      <c r="A11392" s="2" t="s">
        <v>11406</v>
      </c>
      <c r="B11392" s="3">
        <v>45078</v>
      </c>
      <c r="C11392" s="2" t="s">
        <v>9</v>
      </c>
      <c r="D11392" s="2" t="s">
        <v>15</v>
      </c>
      <c r="E11392" s="4">
        <v>0</v>
      </c>
      <c r="F11392" s="4">
        <v>0</v>
      </c>
      <c r="G11392" s="2"/>
      <c r="H11392" s="7">
        <v>0</v>
      </c>
      <c r="I11392" s="11">
        <v>1</v>
      </c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</row>
    <row r="11393" spans="1:26" ht="13" x14ac:dyDescent="0.15">
      <c r="A11393" s="2" t="s">
        <v>11407</v>
      </c>
      <c r="B11393" s="3">
        <v>45081</v>
      </c>
      <c r="C11393" s="2" t="s">
        <v>18</v>
      </c>
      <c r="D11393" s="2" t="s">
        <v>15</v>
      </c>
      <c r="E11393" s="4">
        <v>0</v>
      </c>
      <c r="F11393" s="4">
        <v>0</v>
      </c>
      <c r="G11393" s="2"/>
      <c r="H11393" s="7">
        <v>0</v>
      </c>
      <c r="I11393" s="11">
        <v>1</v>
      </c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</row>
    <row r="11394" spans="1:26" ht="13" x14ac:dyDescent="0.15">
      <c r="A11394" s="2" t="s">
        <v>11408</v>
      </c>
      <c r="B11394" s="3">
        <v>45082</v>
      </c>
      <c r="C11394" s="2" t="s">
        <v>12</v>
      </c>
      <c r="D11394" s="2" t="s">
        <v>15</v>
      </c>
      <c r="E11394" s="4">
        <v>0</v>
      </c>
      <c r="F11394" s="4">
        <v>0</v>
      </c>
      <c r="G11394" s="2"/>
      <c r="H11394" s="7">
        <v>0</v>
      </c>
      <c r="I11394" s="11">
        <v>1</v>
      </c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</row>
    <row r="11395" spans="1:26" ht="13" x14ac:dyDescent="0.15">
      <c r="A11395" s="2" t="s">
        <v>11409</v>
      </c>
      <c r="B11395" s="3">
        <v>45083</v>
      </c>
      <c r="C11395" s="2" t="s">
        <v>12</v>
      </c>
      <c r="D11395" s="2" t="s">
        <v>15</v>
      </c>
      <c r="E11395" s="4">
        <v>1</v>
      </c>
      <c r="F11395" s="4">
        <v>0</v>
      </c>
      <c r="G11395" s="2" t="s">
        <v>32</v>
      </c>
      <c r="H11395" s="7">
        <v>0</v>
      </c>
      <c r="I11395" s="11">
        <v>1</v>
      </c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</row>
    <row r="11396" spans="1:26" ht="13" x14ac:dyDescent="0.15">
      <c r="A11396" s="2" t="s">
        <v>11410</v>
      </c>
      <c r="B11396" s="3">
        <v>45081</v>
      </c>
      <c r="C11396" s="2" t="s">
        <v>12</v>
      </c>
      <c r="D11396" s="2" t="s">
        <v>15</v>
      </c>
      <c r="E11396" s="4">
        <v>0</v>
      </c>
      <c r="F11396" s="4">
        <v>0</v>
      </c>
      <c r="G11396" s="2"/>
      <c r="H11396" s="7">
        <v>0</v>
      </c>
      <c r="I11396" s="11">
        <v>1</v>
      </c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</row>
    <row r="11397" spans="1:26" ht="13" x14ac:dyDescent="0.15">
      <c r="A11397" s="2" t="s">
        <v>11411</v>
      </c>
      <c r="B11397" s="3">
        <v>45078</v>
      </c>
      <c r="C11397" s="2" t="s">
        <v>18</v>
      </c>
      <c r="D11397" s="2" t="s">
        <v>15</v>
      </c>
      <c r="E11397" s="4">
        <v>0</v>
      </c>
      <c r="F11397" s="4">
        <v>0</v>
      </c>
      <c r="G11397" s="2"/>
      <c r="H11397" s="7">
        <v>0</v>
      </c>
      <c r="I11397" s="11">
        <v>1</v>
      </c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</row>
    <row r="11398" spans="1:26" ht="13" x14ac:dyDescent="0.15">
      <c r="A11398" s="2" t="s">
        <v>11412</v>
      </c>
      <c r="B11398" s="3">
        <v>45080</v>
      </c>
      <c r="C11398" s="2" t="s">
        <v>9</v>
      </c>
      <c r="D11398" s="2" t="s">
        <v>15</v>
      </c>
      <c r="E11398" s="4">
        <v>0</v>
      </c>
      <c r="F11398" s="4">
        <v>0</v>
      </c>
      <c r="G11398" s="2"/>
      <c r="H11398" s="7">
        <v>0</v>
      </c>
      <c r="I11398" s="11">
        <v>1</v>
      </c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</row>
    <row r="11399" spans="1:26" ht="13" x14ac:dyDescent="0.15">
      <c r="A11399" s="2" t="s">
        <v>11413</v>
      </c>
      <c r="B11399" s="3">
        <v>45082</v>
      </c>
      <c r="C11399" s="2" t="s">
        <v>18</v>
      </c>
      <c r="D11399" s="2" t="s">
        <v>15</v>
      </c>
      <c r="E11399" s="4">
        <v>1</v>
      </c>
      <c r="F11399" s="4">
        <v>0</v>
      </c>
      <c r="G11399" s="2" t="s">
        <v>32</v>
      </c>
      <c r="H11399" s="7">
        <v>0</v>
      </c>
      <c r="I11399" s="11">
        <v>1</v>
      </c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</row>
    <row r="11400" spans="1:26" ht="13" x14ac:dyDescent="0.15">
      <c r="A11400" s="2" t="s">
        <v>11414</v>
      </c>
      <c r="B11400" s="3">
        <v>45078</v>
      </c>
      <c r="C11400" s="2" t="s">
        <v>12</v>
      </c>
      <c r="D11400" s="2" t="s">
        <v>10</v>
      </c>
      <c r="E11400" s="4">
        <v>1</v>
      </c>
      <c r="F11400" s="4">
        <v>0</v>
      </c>
      <c r="G11400" s="2" t="s">
        <v>79</v>
      </c>
      <c r="H11400" s="7">
        <v>0</v>
      </c>
      <c r="I11400" s="11">
        <v>1</v>
      </c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</row>
    <row r="11401" spans="1:26" ht="13" x14ac:dyDescent="0.15">
      <c r="A11401" s="2" t="s">
        <v>11415</v>
      </c>
      <c r="B11401" s="3">
        <v>45079</v>
      </c>
      <c r="C11401" s="2" t="s">
        <v>21</v>
      </c>
      <c r="D11401" s="2" t="s">
        <v>10</v>
      </c>
      <c r="E11401" s="4">
        <v>0</v>
      </c>
      <c r="F11401" s="4">
        <v>0</v>
      </c>
      <c r="G11401" s="2"/>
      <c r="H11401" s="7">
        <v>0</v>
      </c>
      <c r="I11401" s="11">
        <v>1</v>
      </c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</row>
    <row r="11402" spans="1:26" ht="13" x14ac:dyDescent="0.15">
      <c r="A11402" s="2" t="s">
        <v>11416</v>
      </c>
      <c r="B11402" s="3">
        <v>45078</v>
      </c>
      <c r="C11402" s="2" t="s">
        <v>12</v>
      </c>
      <c r="D11402" s="2" t="s">
        <v>15</v>
      </c>
      <c r="E11402" s="4">
        <v>0</v>
      </c>
      <c r="F11402" s="4">
        <v>0</v>
      </c>
      <c r="G11402" s="2"/>
      <c r="H11402" s="7">
        <v>0</v>
      </c>
      <c r="I11402" s="11">
        <v>1</v>
      </c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</row>
    <row r="11403" spans="1:26" ht="13" x14ac:dyDescent="0.15">
      <c r="A11403" s="2" t="s">
        <v>11417</v>
      </c>
      <c r="B11403" s="3">
        <v>45081</v>
      </c>
      <c r="C11403" s="2" t="s">
        <v>18</v>
      </c>
      <c r="D11403" s="2" t="s">
        <v>15</v>
      </c>
      <c r="E11403" s="4">
        <v>0</v>
      </c>
      <c r="F11403" s="4">
        <v>0</v>
      </c>
      <c r="G11403" s="2"/>
      <c r="H11403" s="7">
        <v>0</v>
      </c>
      <c r="I11403" s="11">
        <v>1</v>
      </c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</row>
    <row r="11404" spans="1:26" ht="13" x14ac:dyDescent="0.15">
      <c r="A11404" s="2" t="s">
        <v>11418</v>
      </c>
      <c r="B11404" s="3">
        <v>45082</v>
      </c>
      <c r="C11404" s="2" t="s">
        <v>9</v>
      </c>
      <c r="D11404" s="2" t="s">
        <v>15</v>
      </c>
      <c r="E11404" s="4">
        <v>0</v>
      </c>
      <c r="F11404" s="4">
        <v>0</v>
      </c>
      <c r="G11404" s="2"/>
      <c r="H11404" s="7">
        <v>0</v>
      </c>
      <c r="I11404" s="11">
        <v>1</v>
      </c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</row>
    <row r="11405" spans="1:26" ht="13" x14ac:dyDescent="0.15">
      <c r="A11405" s="2" t="s">
        <v>11419</v>
      </c>
      <c r="B11405" s="3">
        <v>45084</v>
      </c>
      <c r="C11405" s="2" t="s">
        <v>18</v>
      </c>
      <c r="D11405" s="2" t="s">
        <v>10</v>
      </c>
      <c r="E11405" s="4">
        <v>1</v>
      </c>
      <c r="F11405" s="4">
        <v>0</v>
      </c>
      <c r="G11405" s="2" t="s">
        <v>79</v>
      </c>
      <c r="H11405" s="7">
        <v>0</v>
      </c>
      <c r="I11405" s="11">
        <v>1</v>
      </c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</row>
    <row r="11406" spans="1:26" ht="13" x14ac:dyDescent="0.15">
      <c r="A11406" s="2" t="s">
        <v>11420</v>
      </c>
      <c r="B11406" s="3">
        <v>45082</v>
      </c>
      <c r="C11406" s="2" t="s">
        <v>21</v>
      </c>
      <c r="D11406" s="2" t="s">
        <v>15</v>
      </c>
      <c r="E11406" s="4">
        <v>0</v>
      </c>
      <c r="F11406" s="4">
        <v>0</v>
      </c>
      <c r="G11406" s="2"/>
      <c r="H11406" s="7">
        <v>0</v>
      </c>
      <c r="I11406" s="11">
        <v>1</v>
      </c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</row>
    <row r="11407" spans="1:26" ht="13" x14ac:dyDescent="0.15">
      <c r="A11407" s="2" t="s">
        <v>11421</v>
      </c>
      <c r="B11407" s="3">
        <v>45079</v>
      </c>
      <c r="C11407" s="2" t="s">
        <v>12</v>
      </c>
      <c r="D11407" s="2" t="s">
        <v>15</v>
      </c>
      <c r="E11407" s="4">
        <v>0</v>
      </c>
      <c r="F11407" s="4">
        <v>0</v>
      </c>
      <c r="G11407" s="2"/>
      <c r="H11407" s="7">
        <v>0</v>
      </c>
      <c r="I11407" s="11">
        <v>1</v>
      </c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</row>
    <row r="11408" spans="1:26" ht="13" x14ac:dyDescent="0.15">
      <c r="A11408" s="2" t="s">
        <v>11422</v>
      </c>
      <c r="B11408" s="3">
        <v>45084</v>
      </c>
      <c r="C11408" s="2" t="s">
        <v>18</v>
      </c>
      <c r="D11408" s="2" t="s">
        <v>10</v>
      </c>
      <c r="E11408" s="4">
        <v>0</v>
      </c>
      <c r="F11408" s="4">
        <v>0</v>
      </c>
      <c r="G11408" s="2"/>
      <c r="H11408" s="7">
        <v>0</v>
      </c>
      <c r="I11408" s="11">
        <v>1</v>
      </c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</row>
    <row r="11409" spans="1:26" ht="13" x14ac:dyDescent="0.15">
      <c r="A11409" s="2" t="s">
        <v>11423</v>
      </c>
      <c r="B11409" s="3">
        <v>45084</v>
      </c>
      <c r="C11409" s="2" t="s">
        <v>18</v>
      </c>
      <c r="D11409" s="2" t="s">
        <v>10</v>
      </c>
      <c r="E11409" s="4">
        <v>0</v>
      </c>
      <c r="F11409" s="4">
        <v>0</v>
      </c>
      <c r="G11409" s="2"/>
      <c r="H11409" s="7">
        <v>0</v>
      </c>
      <c r="I11409" s="11">
        <v>1</v>
      </c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</row>
    <row r="11410" spans="1:26" ht="13" x14ac:dyDescent="0.15">
      <c r="A11410" s="2" t="s">
        <v>11424</v>
      </c>
      <c r="B11410" s="3">
        <v>45079</v>
      </c>
      <c r="C11410" s="2" t="s">
        <v>21</v>
      </c>
      <c r="D11410" s="2" t="s">
        <v>10</v>
      </c>
      <c r="E11410" s="4">
        <v>0</v>
      </c>
      <c r="F11410" s="4">
        <v>0</v>
      </c>
      <c r="G11410" s="2"/>
      <c r="H11410" s="7">
        <v>0</v>
      </c>
      <c r="I11410" s="11">
        <v>1</v>
      </c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</row>
    <row r="11411" spans="1:26" ht="13" x14ac:dyDescent="0.15">
      <c r="A11411" s="2" t="s">
        <v>11425</v>
      </c>
      <c r="B11411" s="3">
        <v>45080</v>
      </c>
      <c r="C11411" s="2" t="s">
        <v>21</v>
      </c>
      <c r="D11411" s="2" t="s">
        <v>15</v>
      </c>
      <c r="E11411" s="4">
        <v>0</v>
      </c>
      <c r="F11411" s="4">
        <v>0</v>
      </c>
      <c r="G11411" s="2"/>
      <c r="H11411" s="7">
        <v>0</v>
      </c>
      <c r="I11411" s="11">
        <v>1</v>
      </c>
      <c r="J11411" s="2"/>
      <c r="K11411" s="2"/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</row>
    <row r="11412" spans="1:26" ht="13" x14ac:dyDescent="0.15">
      <c r="A11412" s="2" t="s">
        <v>11426</v>
      </c>
      <c r="B11412" s="3">
        <v>45081</v>
      </c>
      <c r="C11412" s="2" t="s">
        <v>21</v>
      </c>
      <c r="D11412" s="2" t="s">
        <v>10</v>
      </c>
      <c r="E11412" s="4">
        <v>0</v>
      </c>
      <c r="F11412" s="4">
        <v>0</v>
      </c>
      <c r="G11412" s="2"/>
      <c r="H11412" s="7">
        <v>0</v>
      </c>
      <c r="I11412" s="11">
        <v>1</v>
      </c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</row>
    <row r="11413" spans="1:26" ht="13" x14ac:dyDescent="0.15">
      <c r="A11413" s="2" t="s">
        <v>11427</v>
      </c>
      <c r="B11413" s="3">
        <v>45082</v>
      </c>
      <c r="C11413" s="2" t="s">
        <v>12</v>
      </c>
      <c r="D11413" s="2" t="s">
        <v>10</v>
      </c>
      <c r="E11413" s="4">
        <v>0</v>
      </c>
      <c r="F11413" s="4">
        <v>0</v>
      </c>
      <c r="G11413" s="2"/>
      <c r="H11413" s="7">
        <v>0</v>
      </c>
      <c r="I11413" s="11">
        <v>1</v>
      </c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</row>
    <row r="11414" spans="1:26" ht="13" x14ac:dyDescent="0.15">
      <c r="A11414" s="2" t="s">
        <v>11428</v>
      </c>
      <c r="B11414" s="3">
        <v>45078</v>
      </c>
      <c r="C11414" s="2" t="s">
        <v>12</v>
      </c>
      <c r="D11414" s="2" t="s">
        <v>10</v>
      </c>
      <c r="E11414" s="4">
        <v>0</v>
      </c>
      <c r="F11414" s="4">
        <v>0</v>
      </c>
      <c r="G11414" s="2"/>
      <c r="H11414" s="7">
        <v>0</v>
      </c>
      <c r="I11414" s="11">
        <v>1</v>
      </c>
      <c r="J11414" s="2"/>
      <c r="K11414" s="2"/>
      <c r="L11414" s="2"/>
      <c r="M11414" s="2"/>
      <c r="N11414" s="2"/>
      <c r="O11414" s="2"/>
      <c r="P11414" s="2"/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</row>
    <row r="11415" spans="1:26" ht="13" x14ac:dyDescent="0.15">
      <c r="A11415" s="2" t="s">
        <v>11429</v>
      </c>
      <c r="B11415" s="3">
        <v>45078</v>
      </c>
      <c r="C11415" s="2" t="s">
        <v>9</v>
      </c>
      <c r="D11415" s="2" t="s">
        <v>15</v>
      </c>
      <c r="E11415" s="4">
        <v>0</v>
      </c>
      <c r="F11415" s="4">
        <v>0</v>
      </c>
      <c r="G11415" s="2"/>
      <c r="H11415" s="7">
        <v>0</v>
      </c>
      <c r="I11415" s="11">
        <v>1</v>
      </c>
      <c r="J11415" s="2"/>
      <c r="K11415" s="2"/>
      <c r="L11415" s="2"/>
      <c r="M11415" s="2"/>
      <c r="N11415" s="2"/>
      <c r="O11415" s="2"/>
      <c r="P11415" s="2"/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</row>
    <row r="11416" spans="1:26" ht="13" x14ac:dyDescent="0.15">
      <c r="A11416" s="2" t="s">
        <v>11430</v>
      </c>
      <c r="B11416" s="3">
        <v>45078</v>
      </c>
      <c r="C11416" s="2" t="s">
        <v>9</v>
      </c>
      <c r="D11416" s="2" t="s">
        <v>15</v>
      </c>
      <c r="E11416" s="4">
        <v>0</v>
      </c>
      <c r="F11416" s="4">
        <v>0</v>
      </c>
      <c r="G11416" s="2"/>
      <c r="H11416" s="7">
        <v>0</v>
      </c>
      <c r="I11416" s="11">
        <v>1</v>
      </c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</row>
    <row r="11417" spans="1:26" ht="13" x14ac:dyDescent="0.15">
      <c r="A11417" s="2" t="s">
        <v>11431</v>
      </c>
      <c r="B11417" s="3">
        <v>45079</v>
      </c>
      <c r="C11417" s="2" t="s">
        <v>9</v>
      </c>
      <c r="D11417" s="2" t="s">
        <v>15</v>
      </c>
      <c r="E11417" s="4">
        <v>0</v>
      </c>
      <c r="F11417" s="4">
        <v>0</v>
      </c>
      <c r="G11417" s="2"/>
      <c r="H11417" s="7">
        <v>0</v>
      </c>
      <c r="I11417" s="11">
        <v>1</v>
      </c>
      <c r="J11417" s="2"/>
      <c r="K11417" s="2"/>
      <c r="L11417" s="2"/>
      <c r="M11417" s="2"/>
      <c r="N11417" s="2"/>
      <c r="O11417" s="2"/>
      <c r="P11417" s="2"/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</row>
    <row r="11418" spans="1:26" ht="13" x14ac:dyDescent="0.15">
      <c r="A11418" s="2" t="s">
        <v>11432</v>
      </c>
      <c r="B11418" s="3">
        <v>45083</v>
      </c>
      <c r="C11418" s="2" t="s">
        <v>12</v>
      </c>
      <c r="D11418" s="2" t="s">
        <v>15</v>
      </c>
      <c r="E11418" s="4">
        <v>0</v>
      </c>
      <c r="F11418" s="4">
        <v>0</v>
      </c>
      <c r="G11418" s="2"/>
      <c r="H11418" s="7">
        <v>0</v>
      </c>
      <c r="I11418" s="11">
        <v>1</v>
      </c>
      <c r="J11418" s="2"/>
      <c r="K11418" s="2"/>
      <c r="L11418" s="2"/>
      <c r="M11418" s="2"/>
      <c r="N11418" s="2"/>
      <c r="O11418" s="2"/>
      <c r="P11418" s="2"/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</row>
    <row r="11419" spans="1:26" ht="13" x14ac:dyDescent="0.15">
      <c r="A11419" s="2" t="s">
        <v>11433</v>
      </c>
      <c r="B11419" s="3">
        <v>45084</v>
      </c>
      <c r="C11419" s="2" t="s">
        <v>12</v>
      </c>
      <c r="D11419" s="2" t="s">
        <v>15</v>
      </c>
      <c r="E11419" s="4">
        <v>0</v>
      </c>
      <c r="F11419" s="4">
        <v>0</v>
      </c>
      <c r="G11419" s="2"/>
      <c r="H11419" s="7">
        <v>0</v>
      </c>
      <c r="I11419" s="11">
        <v>1</v>
      </c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</row>
    <row r="11420" spans="1:26" ht="13" x14ac:dyDescent="0.15">
      <c r="A11420" s="2" t="s">
        <v>11434</v>
      </c>
      <c r="B11420" s="3">
        <v>45081</v>
      </c>
      <c r="C11420" s="2" t="s">
        <v>12</v>
      </c>
      <c r="D11420" s="2" t="s">
        <v>10</v>
      </c>
      <c r="E11420" s="4">
        <v>0</v>
      </c>
      <c r="F11420" s="4">
        <v>0</v>
      </c>
      <c r="G11420" s="2"/>
      <c r="H11420" s="7">
        <v>0</v>
      </c>
      <c r="I11420" s="11">
        <v>1</v>
      </c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</row>
    <row r="11421" spans="1:26" ht="13" x14ac:dyDescent="0.15">
      <c r="A11421" s="2" t="s">
        <v>11435</v>
      </c>
      <c r="B11421" s="3">
        <v>45082</v>
      </c>
      <c r="C11421" s="2" t="s">
        <v>21</v>
      </c>
      <c r="D11421" s="2" t="s">
        <v>15</v>
      </c>
      <c r="E11421" s="4">
        <v>1</v>
      </c>
      <c r="F11421" s="4">
        <v>0</v>
      </c>
      <c r="G11421" s="2" t="s">
        <v>32</v>
      </c>
      <c r="H11421" s="7">
        <v>0</v>
      </c>
      <c r="I11421" s="11">
        <v>1</v>
      </c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</row>
    <row r="11422" spans="1:26" ht="13" x14ac:dyDescent="0.15">
      <c r="A11422" s="2" t="s">
        <v>11436</v>
      </c>
      <c r="B11422" s="3">
        <v>45082</v>
      </c>
      <c r="C11422" s="2" t="s">
        <v>18</v>
      </c>
      <c r="D11422" s="2" t="s">
        <v>15</v>
      </c>
      <c r="E11422" s="4">
        <v>0</v>
      </c>
      <c r="F11422" s="4">
        <v>0</v>
      </c>
      <c r="G11422" s="2"/>
      <c r="H11422" s="7">
        <v>0</v>
      </c>
      <c r="I11422" s="11">
        <v>1</v>
      </c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</row>
    <row r="11423" spans="1:26" ht="13" x14ac:dyDescent="0.15">
      <c r="A11423" s="2" t="s">
        <v>11437</v>
      </c>
      <c r="B11423" s="3">
        <v>45083</v>
      </c>
      <c r="C11423" s="2" t="s">
        <v>18</v>
      </c>
      <c r="D11423" s="2" t="s">
        <v>10</v>
      </c>
      <c r="E11423" s="4">
        <v>0</v>
      </c>
      <c r="F11423" s="4">
        <v>0</v>
      </c>
      <c r="G11423" s="2"/>
      <c r="H11423" s="7">
        <v>0</v>
      </c>
      <c r="I11423" s="11">
        <v>1</v>
      </c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</row>
    <row r="11424" spans="1:26" ht="13" x14ac:dyDescent="0.15">
      <c r="A11424" s="2" t="s">
        <v>11438</v>
      </c>
      <c r="B11424" s="3">
        <v>45082</v>
      </c>
      <c r="C11424" s="2" t="s">
        <v>9</v>
      </c>
      <c r="D11424" s="2" t="s">
        <v>15</v>
      </c>
      <c r="E11424" s="4">
        <v>0</v>
      </c>
      <c r="F11424" s="4">
        <v>0</v>
      </c>
      <c r="G11424" s="2"/>
      <c r="H11424" s="7">
        <v>0</v>
      </c>
      <c r="I11424" s="11">
        <v>1</v>
      </c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</row>
    <row r="11425" spans="1:26" ht="13" x14ac:dyDescent="0.15">
      <c r="A11425" s="2" t="s">
        <v>11439</v>
      </c>
      <c r="B11425" s="3">
        <v>45082</v>
      </c>
      <c r="C11425" s="2" t="s">
        <v>9</v>
      </c>
      <c r="D11425" s="2" t="s">
        <v>15</v>
      </c>
      <c r="E11425" s="4">
        <v>0</v>
      </c>
      <c r="F11425" s="4">
        <v>0</v>
      </c>
      <c r="G11425" s="2"/>
      <c r="H11425" s="7">
        <v>0</v>
      </c>
      <c r="I11425" s="11">
        <v>1</v>
      </c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</row>
    <row r="11426" spans="1:26" ht="13" x14ac:dyDescent="0.15">
      <c r="A11426" s="2" t="s">
        <v>11440</v>
      </c>
      <c r="B11426" s="3">
        <v>45082</v>
      </c>
      <c r="C11426" s="2" t="s">
        <v>18</v>
      </c>
      <c r="D11426" s="2" t="s">
        <v>10</v>
      </c>
      <c r="E11426" s="4">
        <v>0</v>
      </c>
      <c r="F11426" s="4">
        <v>0</v>
      </c>
      <c r="G11426" s="2"/>
      <c r="H11426" s="7">
        <v>0</v>
      </c>
      <c r="I11426" s="11">
        <v>1</v>
      </c>
      <c r="J11426" s="2"/>
      <c r="K11426" s="2"/>
      <c r="L11426" s="2"/>
      <c r="M11426" s="2"/>
      <c r="N11426" s="2"/>
      <c r="O11426" s="2"/>
      <c r="P11426" s="2"/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</row>
    <row r="11427" spans="1:26" ht="13" x14ac:dyDescent="0.15">
      <c r="A11427" s="2" t="s">
        <v>11441</v>
      </c>
      <c r="B11427" s="3">
        <v>45079</v>
      </c>
      <c r="C11427" s="2" t="s">
        <v>9</v>
      </c>
      <c r="D11427" s="2" t="s">
        <v>10</v>
      </c>
      <c r="E11427" s="4">
        <v>0</v>
      </c>
      <c r="F11427" s="4">
        <v>0</v>
      </c>
      <c r="G11427" s="2"/>
      <c r="H11427" s="7">
        <v>0</v>
      </c>
      <c r="I11427" s="11">
        <v>1</v>
      </c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</row>
    <row r="11428" spans="1:26" ht="13" x14ac:dyDescent="0.15">
      <c r="A11428" s="2" t="s">
        <v>11442</v>
      </c>
      <c r="B11428" s="3">
        <v>45080</v>
      </c>
      <c r="C11428" s="2" t="s">
        <v>18</v>
      </c>
      <c r="D11428" s="2" t="s">
        <v>10</v>
      </c>
      <c r="E11428" s="4">
        <v>0</v>
      </c>
      <c r="F11428" s="4">
        <v>0</v>
      </c>
      <c r="G11428" s="2"/>
      <c r="H11428" s="7">
        <v>0</v>
      </c>
      <c r="I11428" s="11">
        <v>1</v>
      </c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</row>
    <row r="11429" spans="1:26" ht="13" x14ac:dyDescent="0.15">
      <c r="A11429" s="2" t="s">
        <v>11443</v>
      </c>
      <c r="B11429" s="3">
        <v>45081</v>
      </c>
      <c r="C11429" s="2" t="s">
        <v>21</v>
      </c>
      <c r="D11429" s="2" t="s">
        <v>15</v>
      </c>
      <c r="E11429" s="4">
        <v>0</v>
      </c>
      <c r="F11429" s="4">
        <v>0</v>
      </c>
      <c r="G11429" s="2"/>
      <c r="H11429" s="7">
        <v>0</v>
      </c>
      <c r="I11429" s="11">
        <v>1</v>
      </c>
      <c r="J11429" s="2"/>
      <c r="K11429" s="2"/>
      <c r="L11429" s="2"/>
      <c r="M11429" s="2"/>
      <c r="N11429" s="2"/>
      <c r="O11429" s="2"/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</row>
    <row r="11430" spans="1:26" ht="13" x14ac:dyDescent="0.15">
      <c r="A11430" s="2" t="s">
        <v>11444</v>
      </c>
      <c r="B11430" s="3">
        <v>45078</v>
      </c>
      <c r="C11430" s="2" t="s">
        <v>12</v>
      </c>
      <c r="D11430" s="2" t="s">
        <v>15</v>
      </c>
      <c r="E11430" s="4">
        <v>0</v>
      </c>
      <c r="F11430" s="4">
        <v>0</v>
      </c>
      <c r="G11430" s="2"/>
      <c r="H11430" s="7">
        <v>0</v>
      </c>
      <c r="I11430" s="11">
        <v>1</v>
      </c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</row>
    <row r="11431" spans="1:26" ht="13" x14ac:dyDescent="0.15">
      <c r="A11431" s="2" t="s">
        <v>11445</v>
      </c>
      <c r="B11431" s="3">
        <v>45082</v>
      </c>
      <c r="C11431" s="2" t="s">
        <v>21</v>
      </c>
      <c r="D11431" s="2" t="s">
        <v>15</v>
      </c>
      <c r="E11431" s="4">
        <v>0</v>
      </c>
      <c r="F11431" s="4">
        <v>0</v>
      </c>
      <c r="G11431" s="2"/>
      <c r="H11431" s="7">
        <v>0</v>
      </c>
      <c r="I11431" s="11">
        <v>1</v>
      </c>
      <c r="J11431" s="2"/>
      <c r="K11431" s="2"/>
      <c r="L11431" s="2"/>
      <c r="M11431" s="2"/>
      <c r="N11431" s="2"/>
      <c r="O11431" s="2"/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</row>
    <row r="11432" spans="1:26" ht="13" x14ac:dyDescent="0.15">
      <c r="A11432" s="2" t="s">
        <v>11446</v>
      </c>
      <c r="B11432" s="3">
        <v>45078</v>
      </c>
      <c r="C11432" s="2" t="s">
        <v>9</v>
      </c>
      <c r="D11432" s="2" t="s">
        <v>15</v>
      </c>
      <c r="E11432" s="4">
        <v>0</v>
      </c>
      <c r="F11432" s="4">
        <v>0</v>
      </c>
      <c r="G11432" s="2"/>
      <c r="H11432" s="7">
        <v>0</v>
      </c>
      <c r="I11432" s="11">
        <v>1</v>
      </c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</row>
    <row r="11433" spans="1:26" ht="13" x14ac:dyDescent="0.15">
      <c r="A11433" s="2" t="s">
        <v>11447</v>
      </c>
      <c r="B11433" s="3">
        <v>45079</v>
      </c>
      <c r="C11433" s="2" t="s">
        <v>12</v>
      </c>
      <c r="D11433" s="2" t="s">
        <v>10</v>
      </c>
      <c r="E11433" s="4">
        <v>0</v>
      </c>
      <c r="F11433" s="4">
        <v>0</v>
      </c>
      <c r="G11433" s="2"/>
      <c r="H11433" s="7">
        <v>0</v>
      </c>
      <c r="I11433" s="11">
        <v>1</v>
      </c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</row>
    <row r="11434" spans="1:26" ht="13" x14ac:dyDescent="0.15">
      <c r="A11434" s="2" t="s">
        <v>11448</v>
      </c>
      <c r="B11434" s="3">
        <v>45078</v>
      </c>
      <c r="C11434" s="2" t="s">
        <v>21</v>
      </c>
      <c r="D11434" s="2" t="s">
        <v>15</v>
      </c>
      <c r="E11434" s="4">
        <v>0</v>
      </c>
      <c r="F11434" s="4">
        <v>0</v>
      </c>
      <c r="G11434" s="2"/>
      <c r="H11434" s="7">
        <v>0</v>
      </c>
      <c r="I11434" s="11">
        <v>1</v>
      </c>
      <c r="J11434" s="2"/>
      <c r="K11434" s="2"/>
      <c r="L11434" s="2"/>
      <c r="M11434" s="2"/>
      <c r="N11434" s="2"/>
      <c r="O11434" s="2"/>
      <c r="P11434" s="2"/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</row>
    <row r="11435" spans="1:26" ht="13" x14ac:dyDescent="0.15">
      <c r="A11435" s="2" t="s">
        <v>11449</v>
      </c>
      <c r="B11435" s="3">
        <v>45084</v>
      </c>
      <c r="C11435" s="2" t="s">
        <v>18</v>
      </c>
      <c r="D11435" s="2" t="s">
        <v>10</v>
      </c>
      <c r="E11435" s="4">
        <v>0</v>
      </c>
      <c r="F11435" s="4">
        <v>0</v>
      </c>
      <c r="G11435" s="2"/>
      <c r="H11435" s="7">
        <v>0</v>
      </c>
      <c r="I11435" s="11">
        <v>1</v>
      </c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</row>
    <row r="11436" spans="1:26" ht="13" x14ac:dyDescent="0.15">
      <c r="A11436" s="2" t="s">
        <v>11450</v>
      </c>
      <c r="B11436" s="3">
        <v>45081</v>
      </c>
      <c r="C11436" s="2" t="s">
        <v>18</v>
      </c>
      <c r="D11436" s="2" t="s">
        <v>10</v>
      </c>
      <c r="E11436" s="4">
        <v>0</v>
      </c>
      <c r="F11436" s="4">
        <v>0</v>
      </c>
      <c r="G11436" s="2"/>
      <c r="H11436" s="7">
        <v>0</v>
      </c>
      <c r="I11436" s="11">
        <v>1</v>
      </c>
      <c r="J11436" s="2"/>
      <c r="K11436" s="2"/>
      <c r="L11436" s="2"/>
      <c r="M11436" s="2"/>
      <c r="N11436" s="2"/>
      <c r="O11436" s="2"/>
      <c r="P11436" s="2"/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</row>
    <row r="11437" spans="1:26" ht="13" x14ac:dyDescent="0.15">
      <c r="A11437" s="2" t="s">
        <v>11451</v>
      </c>
      <c r="B11437" s="3">
        <v>45082</v>
      </c>
      <c r="C11437" s="2" t="s">
        <v>12</v>
      </c>
      <c r="D11437" s="2" t="s">
        <v>10</v>
      </c>
      <c r="E11437" s="4">
        <v>0</v>
      </c>
      <c r="F11437" s="4">
        <v>0</v>
      </c>
      <c r="G11437" s="2"/>
      <c r="H11437" s="7">
        <v>0</v>
      </c>
      <c r="I11437" s="11">
        <v>1</v>
      </c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</row>
    <row r="11438" spans="1:26" ht="13" x14ac:dyDescent="0.15">
      <c r="A11438" s="2" t="s">
        <v>11452</v>
      </c>
      <c r="B11438" s="3">
        <v>45084</v>
      </c>
      <c r="C11438" s="2" t="s">
        <v>12</v>
      </c>
      <c r="D11438" s="2" t="s">
        <v>10</v>
      </c>
      <c r="E11438" s="4">
        <v>0</v>
      </c>
      <c r="F11438" s="4">
        <v>0</v>
      </c>
      <c r="G11438" s="2"/>
      <c r="H11438" s="7">
        <v>0</v>
      </c>
      <c r="I11438" s="11">
        <v>1</v>
      </c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</row>
    <row r="11439" spans="1:26" ht="13" x14ac:dyDescent="0.15">
      <c r="A11439" s="2" t="s">
        <v>11453</v>
      </c>
      <c r="B11439" s="3">
        <v>45080</v>
      </c>
      <c r="C11439" s="2" t="s">
        <v>21</v>
      </c>
      <c r="D11439" s="2" t="s">
        <v>10</v>
      </c>
      <c r="E11439" s="4">
        <v>0</v>
      </c>
      <c r="F11439" s="4">
        <v>0</v>
      </c>
      <c r="G11439" s="2"/>
      <c r="H11439" s="7">
        <v>0</v>
      </c>
      <c r="I11439" s="11">
        <v>1</v>
      </c>
      <c r="J11439" s="2"/>
      <c r="K11439" s="2"/>
      <c r="L11439" s="2"/>
      <c r="M11439" s="2"/>
      <c r="N11439" s="2"/>
      <c r="O11439" s="2"/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</row>
    <row r="11440" spans="1:26" ht="13" x14ac:dyDescent="0.15">
      <c r="A11440" s="2" t="s">
        <v>11454</v>
      </c>
      <c r="B11440" s="3">
        <v>45082</v>
      </c>
      <c r="C11440" s="2" t="s">
        <v>9</v>
      </c>
      <c r="D11440" s="2" t="s">
        <v>10</v>
      </c>
      <c r="E11440" s="4">
        <v>0</v>
      </c>
      <c r="F11440" s="4">
        <v>0</v>
      </c>
      <c r="G11440" s="2"/>
      <c r="H11440" s="7">
        <v>0</v>
      </c>
      <c r="I11440" s="11">
        <v>1</v>
      </c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</row>
    <row r="11441" spans="1:26" ht="13" x14ac:dyDescent="0.15">
      <c r="A11441" s="2" t="s">
        <v>11455</v>
      </c>
      <c r="B11441" s="3">
        <v>45081</v>
      </c>
      <c r="C11441" s="2" t="s">
        <v>9</v>
      </c>
      <c r="D11441" s="2" t="s">
        <v>10</v>
      </c>
      <c r="E11441" s="4">
        <v>0</v>
      </c>
      <c r="F11441" s="4">
        <v>0</v>
      </c>
      <c r="G11441" s="2"/>
      <c r="H11441" s="7">
        <v>0</v>
      </c>
      <c r="I11441" s="11">
        <v>1</v>
      </c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</row>
    <row r="11442" spans="1:26" ht="13" x14ac:dyDescent="0.15">
      <c r="A11442" s="2" t="s">
        <v>11456</v>
      </c>
      <c r="B11442" s="3">
        <v>45080</v>
      </c>
      <c r="C11442" s="2" t="s">
        <v>9</v>
      </c>
      <c r="D11442" s="2" t="s">
        <v>10</v>
      </c>
      <c r="E11442" s="4">
        <v>0</v>
      </c>
      <c r="F11442" s="4">
        <v>0</v>
      </c>
      <c r="G11442" s="2"/>
      <c r="H11442" s="7">
        <v>0</v>
      </c>
      <c r="I11442" s="11">
        <v>1</v>
      </c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</row>
    <row r="11443" spans="1:26" ht="13" x14ac:dyDescent="0.15">
      <c r="A11443" s="2" t="s">
        <v>11457</v>
      </c>
      <c r="B11443" s="3">
        <v>45078</v>
      </c>
      <c r="C11443" s="2" t="s">
        <v>18</v>
      </c>
      <c r="D11443" s="2" t="s">
        <v>15</v>
      </c>
      <c r="E11443" s="4">
        <v>0</v>
      </c>
      <c r="F11443" s="4">
        <v>0</v>
      </c>
      <c r="G11443" s="2"/>
      <c r="H11443" s="7">
        <v>0</v>
      </c>
      <c r="I11443" s="11">
        <v>1</v>
      </c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</row>
    <row r="11444" spans="1:26" ht="13" x14ac:dyDescent="0.15">
      <c r="A11444" s="2" t="s">
        <v>11458</v>
      </c>
      <c r="B11444" s="3">
        <v>45079</v>
      </c>
      <c r="C11444" s="2" t="s">
        <v>9</v>
      </c>
      <c r="D11444" s="2" t="s">
        <v>10</v>
      </c>
      <c r="E11444" s="4">
        <v>0</v>
      </c>
      <c r="F11444" s="4">
        <v>0</v>
      </c>
      <c r="G11444" s="2"/>
      <c r="H11444" s="7">
        <v>0</v>
      </c>
      <c r="I11444" s="11">
        <v>1</v>
      </c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</row>
    <row r="11445" spans="1:26" ht="13" x14ac:dyDescent="0.15">
      <c r="A11445" s="2" t="s">
        <v>11459</v>
      </c>
      <c r="B11445" s="3">
        <v>45084</v>
      </c>
      <c r="C11445" s="2" t="s">
        <v>12</v>
      </c>
      <c r="D11445" s="2" t="s">
        <v>10</v>
      </c>
      <c r="E11445" s="4">
        <v>0</v>
      </c>
      <c r="F11445" s="4">
        <v>0</v>
      </c>
      <c r="G11445" s="2"/>
      <c r="H11445" s="7">
        <v>0</v>
      </c>
      <c r="I11445" s="11">
        <v>1</v>
      </c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</row>
    <row r="11446" spans="1:26" ht="13" x14ac:dyDescent="0.15">
      <c r="A11446" s="2" t="s">
        <v>11460</v>
      </c>
      <c r="B11446" s="3">
        <v>45083</v>
      </c>
      <c r="C11446" s="2" t="s">
        <v>18</v>
      </c>
      <c r="D11446" s="2" t="s">
        <v>15</v>
      </c>
      <c r="E11446" s="4">
        <v>0</v>
      </c>
      <c r="F11446" s="4">
        <v>0</v>
      </c>
      <c r="G11446" s="2"/>
      <c r="H11446" s="7">
        <v>0</v>
      </c>
      <c r="I11446" s="11">
        <v>1</v>
      </c>
      <c r="J11446" s="2"/>
      <c r="K11446" s="2"/>
      <c r="L11446" s="2"/>
      <c r="M11446" s="2"/>
      <c r="N11446" s="2"/>
      <c r="O11446" s="2"/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</row>
    <row r="11447" spans="1:26" ht="13" x14ac:dyDescent="0.15">
      <c r="A11447" s="2" t="s">
        <v>11461</v>
      </c>
      <c r="B11447" s="3">
        <v>45082</v>
      </c>
      <c r="C11447" s="2" t="s">
        <v>9</v>
      </c>
      <c r="D11447" s="2" t="s">
        <v>15</v>
      </c>
      <c r="E11447" s="4">
        <v>0</v>
      </c>
      <c r="F11447" s="4">
        <v>0</v>
      </c>
      <c r="G11447" s="2"/>
      <c r="H11447" s="7">
        <v>0</v>
      </c>
      <c r="I11447" s="11">
        <v>1</v>
      </c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</row>
    <row r="11448" spans="1:26" ht="13" x14ac:dyDescent="0.15">
      <c r="A11448" s="2" t="s">
        <v>11462</v>
      </c>
      <c r="B11448" s="3">
        <v>45080</v>
      </c>
      <c r="C11448" s="2" t="s">
        <v>18</v>
      </c>
      <c r="D11448" s="2" t="s">
        <v>15</v>
      </c>
      <c r="E11448" s="4">
        <v>0</v>
      </c>
      <c r="F11448" s="4">
        <v>0</v>
      </c>
      <c r="G11448" s="2"/>
      <c r="H11448" s="7">
        <v>0</v>
      </c>
      <c r="I11448" s="11">
        <v>1</v>
      </c>
      <c r="J11448" s="2"/>
      <c r="K11448" s="2"/>
      <c r="L11448" s="2"/>
      <c r="M11448" s="2"/>
      <c r="N11448" s="2"/>
      <c r="O11448" s="2"/>
      <c r="P11448" s="2"/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</row>
    <row r="11449" spans="1:26" ht="13" x14ac:dyDescent="0.15">
      <c r="A11449" s="2" t="s">
        <v>11463</v>
      </c>
      <c r="B11449" s="3">
        <v>45079</v>
      </c>
      <c r="C11449" s="2" t="s">
        <v>21</v>
      </c>
      <c r="D11449" s="2" t="s">
        <v>15</v>
      </c>
      <c r="E11449" s="4">
        <v>0</v>
      </c>
      <c r="F11449" s="4">
        <v>0</v>
      </c>
      <c r="G11449" s="2"/>
      <c r="H11449" s="7">
        <v>0</v>
      </c>
      <c r="I11449" s="11">
        <v>1</v>
      </c>
      <c r="J11449" s="2"/>
      <c r="K11449" s="2"/>
      <c r="L11449" s="2"/>
      <c r="M11449" s="2"/>
      <c r="N11449" s="2"/>
      <c r="O11449" s="2"/>
      <c r="P11449" s="2"/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</row>
    <row r="11450" spans="1:26" ht="13" x14ac:dyDescent="0.15">
      <c r="A11450" s="2" t="s">
        <v>11464</v>
      </c>
      <c r="B11450" s="3">
        <v>45082</v>
      </c>
      <c r="C11450" s="2" t="s">
        <v>18</v>
      </c>
      <c r="D11450" s="2" t="s">
        <v>10</v>
      </c>
      <c r="E11450" s="4">
        <v>0</v>
      </c>
      <c r="F11450" s="4">
        <v>0</v>
      </c>
      <c r="G11450" s="2"/>
      <c r="H11450" s="7">
        <v>0</v>
      </c>
      <c r="I11450" s="11">
        <v>1</v>
      </c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</row>
    <row r="11451" spans="1:26" ht="13" x14ac:dyDescent="0.15">
      <c r="A11451" s="2" t="s">
        <v>11465</v>
      </c>
      <c r="B11451" s="3">
        <v>45078</v>
      </c>
      <c r="C11451" s="2" t="s">
        <v>18</v>
      </c>
      <c r="D11451" s="2" t="s">
        <v>15</v>
      </c>
      <c r="E11451" s="4">
        <v>0</v>
      </c>
      <c r="F11451" s="4">
        <v>0</v>
      </c>
      <c r="G11451" s="2"/>
      <c r="H11451" s="7">
        <v>0</v>
      </c>
      <c r="I11451" s="11">
        <v>1</v>
      </c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</row>
    <row r="11452" spans="1:26" ht="13" x14ac:dyDescent="0.15">
      <c r="A11452" s="2" t="s">
        <v>11466</v>
      </c>
      <c r="B11452" s="3">
        <v>45082</v>
      </c>
      <c r="C11452" s="2" t="s">
        <v>9</v>
      </c>
      <c r="D11452" s="2" t="s">
        <v>10</v>
      </c>
      <c r="E11452" s="4">
        <v>0</v>
      </c>
      <c r="F11452" s="4">
        <v>0</v>
      </c>
      <c r="G11452" s="2"/>
      <c r="H11452" s="7">
        <v>0</v>
      </c>
      <c r="I11452" s="11">
        <v>1</v>
      </c>
      <c r="J11452" s="2"/>
      <c r="K11452" s="2"/>
      <c r="L11452" s="2"/>
      <c r="M11452" s="2"/>
      <c r="N11452" s="2"/>
      <c r="O11452" s="2"/>
      <c r="P11452" s="2"/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</row>
    <row r="11453" spans="1:26" ht="13" x14ac:dyDescent="0.15">
      <c r="A11453" s="2" t="s">
        <v>11467</v>
      </c>
      <c r="B11453" s="3">
        <v>45081</v>
      </c>
      <c r="C11453" s="2" t="s">
        <v>18</v>
      </c>
      <c r="D11453" s="2" t="s">
        <v>10</v>
      </c>
      <c r="E11453" s="4">
        <v>0</v>
      </c>
      <c r="F11453" s="4">
        <v>0</v>
      </c>
      <c r="G11453" s="2"/>
      <c r="H11453" s="7">
        <v>0</v>
      </c>
      <c r="I11453" s="11">
        <v>1</v>
      </c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</row>
    <row r="11454" spans="1:26" ht="13" x14ac:dyDescent="0.15">
      <c r="A11454" s="2" t="s">
        <v>11468</v>
      </c>
      <c r="B11454" s="3">
        <v>45083</v>
      </c>
      <c r="C11454" s="2" t="s">
        <v>9</v>
      </c>
      <c r="D11454" s="2" t="s">
        <v>15</v>
      </c>
      <c r="E11454" s="4">
        <v>0</v>
      </c>
      <c r="F11454" s="4">
        <v>0</v>
      </c>
      <c r="G11454" s="2"/>
      <c r="H11454" s="7">
        <v>0</v>
      </c>
      <c r="I11454" s="11">
        <v>1</v>
      </c>
      <c r="J11454" s="2"/>
      <c r="K11454" s="2"/>
      <c r="L11454" s="2"/>
      <c r="M11454" s="2"/>
      <c r="N11454" s="2"/>
      <c r="O11454" s="2"/>
      <c r="P11454" s="2"/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</row>
    <row r="11455" spans="1:26" ht="13" x14ac:dyDescent="0.15">
      <c r="A11455" s="2" t="s">
        <v>11469</v>
      </c>
      <c r="B11455" s="3">
        <v>45079</v>
      </c>
      <c r="C11455" s="2" t="s">
        <v>21</v>
      </c>
      <c r="D11455" s="2" t="s">
        <v>15</v>
      </c>
      <c r="E11455" s="4">
        <v>1</v>
      </c>
      <c r="F11455" s="4">
        <v>0</v>
      </c>
      <c r="G11455" s="2" t="s">
        <v>32</v>
      </c>
      <c r="H11455" s="7">
        <v>0</v>
      </c>
      <c r="I11455" s="11">
        <v>1</v>
      </c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</row>
    <row r="11456" spans="1:26" ht="13" x14ac:dyDescent="0.15">
      <c r="A11456" s="2" t="s">
        <v>11470</v>
      </c>
      <c r="B11456" s="3">
        <v>45078</v>
      </c>
      <c r="C11456" s="2" t="s">
        <v>12</v>
      </c>
      <c r="D11456" s="2" t="s">
        <v>10</v>
      </c>
      <c r="E11456" s="4">
        <v>0</v>
      </c>
      <c r="F11456" s="4">
        <v>0</v>
      </c>
      <c r="G11456" s="2"/>
      <c r="H11456" s="7">
        <v>0</v>
      </c>
      <c r="I11456" s="11">
        <v>1</v>
      </c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</row>
    <row r="11457" spans="1:26" ht="13" x14ac:dyDescent="0.15">
      <c r="A11457" s="2" t="s">
        <v>11471</v>
      </c>
      <c r="B11457" s="3">
        <v>45083</v>
      </c>
      <c r="C11457" s="2" t="s">
        <v>9</v>
      </c>
      <c r="D11457" s="2" t="s">
        <v>15</v>
      </c>
      <c r="E11457" s="4">
        <v>0</v>
      </c>
      <c r="F11457" s="4">
        <v>0</v>
      </c>
      <c r="G11457" s="2"/>
      <c r="H11457" s="7">
        <v>0</v>
      </c>
      <c r="I11457" s="11">
        <v>1</v>
      </c>
      <c r="J11457" s="2"/>
      <c r="K11457" s="2"/>
      <c r="L11457" s="2"/>
      <c r="M11457" s="2"/>
      <c r="N11457" s="2"/>
      <c r="O11457" s="2"/>
      <c r="P11457" s="2"/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</row>
    <row r="11458" spans="1:26" ht="13" x14ac:dyDescent="0.15">
      <c r="A11458" s="2" t="s">
        <v>11472</v>
      </c>
      <c r="B11458" s="3">
        <v>45079</v>
      </c>
      <c r="C11458" s="2" t="s">
        <v>18</v>
      </c>
      <c r="D11458" s="2" t="s">
        <v>15</v>
      </c>
      <c r="E11458" s="4">
        <v>0</v>
      </c>
      <c r="F11458" s="4">
        <v>0</v>
      </c>
      <c r="G11458" s="2"/>
      <c r="H11458" s="7">
        <v>0</v>
      </c>
      <c r="I11458" s="11">
        <v>1</v>
      </c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</row>
    <row r="11459" spans="1:26" ht="13" x14ac:dyDescent="0.15">
      <c r="A11459" s="2" t="s">
        <v>11473</v>
      </c>
      <c r="B11459" s="3">
        <v>45080</v>
      </c>
      <c r="C11459" s="2" t="s">
        <v>18</v>
      </c>
      <c r="D11459" s="2" t="s">
        <v>15</v>
      </c>
      <c r="E11459" s="4">
        <v>0</v>
      </c>
      <c r="F11459" s="4">
        <v>0</v>
      </c>
      <c r="G11459" s="2"/>
      <c r="H11459" s="7">
        <v>0</v>
      </c>
      <c r="I11459" s="11">
        <v>1</v>
      </c>
      <c r="J11459" s="2"/>
      <c r="K11459" s="2"/>
      <c r="L11459" s="2"/>
      <c r="M11459" s="2"/>
      <c r="N11459" s="2"/>
      <c r="O11459" s="2"/>
      <c r="P11459" s="2"/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</row>
    <row r="11460" spans="1:26" ht="13" x14ac:dyDescent="0.15">
      <c r="A11460" s="2" t="s">
        <v>11474</v>
      </c>
      <c r="B11460" s="3">
        <v>45083</v>
      </c>
      <c r="C11460" s="2" t="s">
        <v>9</v>
      </c>
      <c r="D11460" s="2" t="s">
        <v>15</v>
      </c>
      <c r="E11460" s="4">
        <v>0</v>
      </c>
      <c r="F11460" s="4">
        <v>0</v>
      </c>
      <c r="G11460" s="2"/>
      <c r="H11460" s="7">
        <v>0</v>
      </c>
      <c r="I11460" s="11">
        <v>1</v>
      </c>
      <c r="J11460" s="2"/>
      <c r="K11460" s="2"/>
      <c r="L11460" s="2"/>
      <c r="M11460" s="2"/>
      <c r="N11460" s="2"/>
      <c r="O11460" s="2"/>
      <c r="P11460" s="2"/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</row>
    <row r="11461" spans="1:26" ht="13" x14ac:dyDescent="0.15">
      <c r="A11461" s="2" t="s">
        <v>11475</v>
      </c>
      <c r="B11461" s="3">
        <v>45082</v>
      </c>
      <c r="C11461" s="2" t="s">
        <v>12</v>
      </c>
      <c r="D11461" s="2" t="s">
        <v>10</v>
      </c>
      <c r="E11461" s="4">
        <v>0</v>
      </c>
      <c r="F11461" s="4">
        <v>0</v>
      </c>
      <c r="G11461" s="2"/>
      <c r="H11461" s="7">
        <v>0</v>
      </c>
      <c r="I11461" s="11">
        <v>1</v>
      </c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</row>
    <row r="11462" spans="1:26" ht="13" x14ac:dyDescent="0.15">
      <c r="A11462" s="2" t="s">
        <v>11476</v>
      </c>
      <c r="B11462" s="3">
        <v>45081</v>
      </c>
      <c r="C11462" s="2" t="s">
        <v>12</v>
      </c>
      <c r="D11462" s="2" t="s">
        <v>10</v>
      </c>
      <c r="E11462" s="4">
        <v>0</v>
      </c>
      <c r="F11462" s="4">
        <v>0</v>
      </c>
      <c r="G11462" s="2"/>
      <c r="H11462" s="7">
        <v>0</v>
      </c>
      <c r="I11462" s="11">
        <v>1</v>
      </c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</row>
    <row r="11463" spans="1:26" ht="13" x14ac:dyDescent="0.15">
      <c r="A11463" s="2" t="s">
        <v>11477</v>
      </c>
      <c r="B11463" s="3">
        <v>45081</v>
      </c>
      <c r="C11463" s="2" t="s">
        <v>18</v>
      </c>
      <c r="D11463" s="2" t="s">
        <v>10</v>
      </c>
      <c r="E11463" s="4">
        <v>0</v>
      </c>
      <c r="F11463" s="4">
        <v>0</v>
      </c>
      <c r="G11463" s="2"/>
      <c r="H11463" s="7">
        <v>0</v>
      </c>
      <c r="I11463" s="11">
        <v>1</v>
      </c>
      <c r="J11463" s="2"/>
      <c r="K11463" s="2"/>
      <c r="L11463" s="2"/>
      <c r="M11463" s="2"/>
      <c r="N11463" s="2"/>
      <c r="O11463" s="2"/>
      <c r="P11463" s="2"/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</row>
    <row r="11464" spans="1:26" ht="13" x14ac:dyDescent="0.15">
      <c r="A11464" s="2" t="s">
        <v>11478</v>
      </c>
      <c r="B11464" s="3">
        <v>45079</v>
      </c>
      <c r="C11464" s="2" t="s">
        <v>12</v>
      </c>
      <c r="D11464" s="2" t="s">
        <v>10</v>
      </c>
      <c r="E11464" s="4">
        <v>0</v>
      </c>
      <c r="F11464" s="4">
        <v>0</v>
      </c>
      <c r="G11464" s="2"/>
      <c r="H11464" s="7">
        <v>0</v>
      </c>
      <c r="I11464" s="11">
        <v>1</v>
      </c>
      <c r="J11464" s="2"/>
      <c r="K11464" s="2"/>
      <c r="L11464" s="2"/>
      <c r="M11464" s="2"/>
      <c r="N11464" s="2"/>
      <c r="O11464" s="2"/>
      <c r="P11464" s="2"/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</row>
    <row r="11465" spans="1:26" ht="13" x14ac:dyDescent="0.15">
      <c r="A11465" s="2" t="s">
        <v>11479</v>
      </c>
      <c r="B11465" s="3">
        <v>45079</v>
      </c>
      <c r="C11465" s="2" t="s">
        <v>18</v>
      </c>
      <c r="D11465" s="2" t="s">
        <v>15</v>
      </c>
      <c r="E11465" s="4">
        <v>0</v>
      </c>
      <c r="F11465" s="4">
        <v>0</v>
      </c>
      <c r="G11465" s="2"/>
      <c r="H11465" s="7">
        <v>0</v>
      </c>
      <c r="I11465" s="11">
        <v>1</v>
      </c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</row>
    <row r="11466" spans="1:26" ht="13" x14ac:dyDescent="0.15">
      <c r="A11466" s="2" t="s">
        <v>11480</v>
      </c>
      <c r="B11466" s="3">
        <v>45080</v>
      </c>
      <c r="C11466" s="2" t="s">
        <v>18</v>
      </c>
      <c r="D11466" s="2" t="s">
        <v>15</v>
      </c>
      <c r="E11466" s="4">
        <v>0</v>
      </c>
      <c r="F11466" s="4">
        <v>0</v>
      </c>
      <c r="G11466" s="2"/>
      <c r="H11466" s="7">
        <v>0</v>
      </c>
      <c r="I11466" s="11">
        <v>1</v>
      </c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</row>
    <row r="11467" spans="1:26" ht="13" x14ac:dyDescent="0.15">
      <c r="A11467" s="2" t="s">
        <v>11481</v>
      </c>
      <c r="B11467" s="3">
        <v>45080</v>
      </c>
      <c r="C11467" s="2" t="s">
        <v>12</v>
      </c>
      <c r="D11467" s="2" t="s">
        <v>15</v>
      </c>
      <c r="E11467" s="4">
        <v>0</v>
      </c>
      <c r="F11467" s="4">
        <v>0</v>
      </c>
      <c r="G11467" s="2"/>
      <c r="H11467" s="7">
        <v>0</v>
      </c>
      <c r="I11467" s="11">
        <v>1</v>
      </c>
      <c r="J11467" s="2"/>
      <c r="K11467" s="2"/>
      <c r="L11467" s="2"/>
      <c r="M11467" s="2"/>
      <c r="N11467" s="2"/>
      <c r="O11467" s="2"/>
      <c r="P11467" s="2"/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</row>
    <row r="11468" spans="1:26" ht="13" x14ac:dyDescent="0.15">
      <c r="A11468" s="2" t="s">
        <v>11482</v>
      </c>
      <c r="B11468" s="3">
        <v>45079</v>
      </c>
      <c r="C11468" s="2" t="s">
        <v>12</v>
      </c>
      <c r="D11468" s="2" t="s">
        <v>15</v>
      </c>
      <c r="E11468" s="4">
        <v>0</v>
      </c>
      <c r="F11468" s="4">
        <v>0</v>
      </c>
      <c r="G11468" s="2"/>
      <c r="H11468" s="7">
        <v>0</v>
      </c>
      <c r="I11468" s="11">
        <v>1</v>
      </c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</row>
    <row r="11469" spans="1:26" ht="13" x14ac:dyDescent="0.15">
      <c r="A11469" s="2" t="s">
        <v>11483</v>
      </c>
      <c r="B11469" s="3">
        <v>45078</v>
      </c>
      <c r="C11469" s="2" t="s">
        <v>12</v>
      </c>
      <c r="D11469" s="2" t="s">
        <v>15</v>
      </c>
      <c r="E11469" s="4">
        <v>0</v>
      </c>
      <c r="F11469" s="4">
        <v>0</v>
      </c>
      <c r="G11469" s="2"/>
      <c r="H11469" s="7">
        <v>0</v>
      </c>
      <c r="I11469" s="11">
        <v>1</v>
      </c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</row>
    <row r="11470" spans="1:26" ht="13" x14ac:dyDescent="0.15">
      <c r="A11470" s="2" t="s">
        <v>11484</v>
      </c>
      <c r="B11470" s="3">
        <v>45083</v>
      </c>
      <c r="C11470" s="2" t="s">
        <v>18</v>
      </c>
      <c r="D11470" s="2" t="s">
        <v>15</v>
      </c>
      <c r="E11470" s="4">
        <v>0</v>
      </c>
      <c r="F11470" s="4">
        <v>0</v>
      </c>
      <c r="G11470" s="2"/>
      <c r="H11470" s="7">
        <v>0</v>
      </c>
      <c r="I11470" s="11">
        <v>1</v>
      </c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</row>
    <row r="11471" spans="1:26" ht="13" x14ac:dyDescent="0.15">
      <c r="A11471" s="2" t="s">
        <v>11485</v>
      </c>
      <c r="B11471" s="3">
        <v>45082</v>
      </c>
      <c r="C11471" s="2" t="s">
        <v>18</v>
      </c>
      <c r="D11471" s="2" t="s">
        <v>15</v>
      </c>
      <c r="E11471" s="4">
        <v>0</v>
      </c>
      <c r="F11471" s="4">
        <v>0</v>
      </c>
      <c r="G11471" s="2"/>
      <c r="H11471" s="7">
        <v>0</v>
      </c>
      <c r="I11471" s="11">
        <v>1</v>
      </c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</row>
    <row r="11472" spans="1:26" ht="13" x14ac:dyDescent="0.15">
      <c r="A11472" s="2" t="s">
        <v>11486</v>
      </c>
      <c r="B11472" s="3">
        <v>45081</v>
      </c>
      <c r="C11472" s="2" t="s">
        <v>21</v>
      </c>
      <c r="D11472" s="2" t="s">
        <v>15</v>
      </c>
      <c r="E11472" s="4">
        <v>1</v>
      </c>
      <c r="F11472" s="4">
        <v>1</v>
      </c>
      <c r="G11472" s="2" t="s">
        <v>32</v>
      </c>
      <c r="H11472" s="7">
        <v>5.99</v>
      </c>
      <c r="I11472" s="11">
        <v>1</v>
      </c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</row>
    <row r="11473" spans="1:26" ht="13" x14ac:dyDescent="0.15">
      <c r="A11473" s="2" t="s">
        <v>11487</v>
      </c>
      <c r="B11473" s="3">
        <v>45079</v>
      </c>
      <c r="C11473" s="2" t="s">
        <v>18</v>
      </c>
      <c r="D11473" s="2" t="s">
        <v>15</v>
      </c>
      <c r="E11473" s="4">
        <v>0</v>
      </c>
      <c r="F11473" s="4">
        <v>0</v>
      </c>
      <c r="G11473" s="2"/>
      <c r="H11473" s="7">
        <v>0</v>
      </c>
      <c r="I11473" s="11">
        <v>1</v>
      </c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</row>
    <row r="11474" spans="1:26" ht="13" x14ac:dyDescent="0.15">
      <c r="A11474" s="2" t="s">
        <v>11488</v>
      </c>
      <c r="B11474" s="3">
        <v>45079</v>
      </c>
      <c r="C11474" s="2" t="s">
        <v>9</v>
      </c>
      <c r="D11474" s="2" t="s">
        <v>15</v>
      </c>
      <c r="E11474" s="4">
        <v>0</v>
      </c>
      <c r="F11474" s="4">
        <v>0</v>
      </c>
      <c r="G11474" s="2"/>
      <c r="H11474" s="7">
        <v>0</v>
      </c>
      <c r="I11474" s="11">
        <v>1</v>
      </c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</row>
    <row r="11475" spans="1:26" ht="13" x14ac:dyDescent="0.15">
      <c r="A11475" s="2" t="s">
        <v>11489</v>
      </c>
      <c r="B11475" s="3">
        <v>45078</v>
      </c>
      <c r="C11475" s="2" t="s">
        <v>18</v>
      </c>
      <c r="D11475" s="2" t="s">
        <v>10</v>
      </c>
      <c r="E11475" s="4">
        <v>0</v>
      </c>
      <c r="F11475" s="4">
        <v>0</v>
      </c>
      <c r="G11475" s="2"/>
      <c r="H11475" s="7">
        <v>0</v>
      </c>
      <c r="I11475" s="11">
        <v>1</v>
      </c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</row>
    <row r="11476" spans="1:26" ht="13" x14ac:dyDescent="0.15">
      <c r="A11476" s="2" t="s">
        <v>11490</v>
      </c>
      <c r="B11476" s="3">
        <v>45082</v>
      </c>
      <c r="C11476" s="2" t="s">
        <v>9</v>
      </c>
      <c r="D11476" s="2" t="s">
        <v>10</v>
      </c>
      <c r="E11476" s="4">
        <v>0</v>
      </c>
      <c r="F11476" s="4">
        <v>0</v>
      </c>
      <c r="G11476" s="2"/>
      <c r="H11476" s="7">
        <v>0</v>
      </c>
      <c r="I11476" s="11">
        <v>1</v>
      </c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</row>
    <row r="11477" spans="1:26" ht="13" x14ac:dyDescent="0.15">
      <c r="A11477" s="2" t="s">
        <v>11491</v>
      </c>
      <c r="B11477" s="3">
        <v>45082</v>
      </c>
      <c r="C11477" s="2" t="s">
        <v>18</v>
      </c>
      <c r="D11477" s="2" t="s">
        <v>10</v>
      </c>
      <c r="E11477" s="4">
        <v>0</v>
      </c>
      <c r="F11477" s="4">
        <v>0</v>
      </c>
      <c r="G11477" s="2"/>
      <c r="H11477" s="7">
        <v>0</v>
      </c>
      <c r="I11477" s="11">
        <v>1</v>
      </c>
      <c r="J11477" s="2"/>
      <c r="K11477" s="2"/>
      <c r="L11477" s="2"/>
      <c r="M11477" s="2"/>
      <c r="N11477" s="2"/>
      <c r="O11477" s="2"/>
      <c r="P11477" s="2"/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</row>
    <row r="11478" spans="1:26" ht="13" x14ac:dyDescent="0.15">
      <c r="A11478" s="2" t="s">
        <v>11492</v>
      </c>
      <c r="B11478" s="3">
        <v>45083</v>
      </c>
      <c r="C11478" s="2" t="s">
        <v>18</v>
      </c>
      <c r="D11478" s="2" t="s">
        <v>15</v>
      </c>
      <c r="E11478" s="4">
        <v>0</v>
      </c>
      <c r="F11478" s="4">
        <v>0</v>
      </c>
      <c r="G11478" s="2"/>
      <c r="H11478" s="7">
        <v>0</v>
      </c>
      <c r="I11478" s="11">
        <v>1</v>
      </c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</row>
    <row r="11479" spans="1:26" ht="13" x14ac:dyDescent="0.15">
      <c r="A11479" s="2" t="s">
        <v>11493</v>
      </c>
      <c r="B11479" s="3">
        <v>45080</v>
      </c>
      <c r="C11479" s="2" t="s">
        <v>21</v>
      </c>
      <c r="D11479" s="2" t="s">
        <v>10</v>
      </c>
      <c r="E11479" s="4">
        <v>0</v>
      </c>
      <c r="F11479" s="4">
        <v>0</v>
      </c>
      <c r="G11479" s="2"/>
      <c r="H11479" s="7">
        <v>0</v>
      </c>
      <c r="I11479" s="11">
        <v>1</v>
      </c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</row>
    <row r="11480" spans="1:26" ht="13" x14ac:dyDescent="0.15">
      <c r="A11480" s="2" t="s">
        <v>11494</v>
      </c>
      <c r="B11480" s="3">
        <v>45083</v>
      </c>
      <c r="C11480" s="2" t="s">
        <v>18</v>
      </c>
      <c r="D11480" s="2" t="s">
        <v>10</v>
      </c>
      <c r="E11480" s="4">
        <v>0</v>
      </c>
      <c r="F11480" s="4">
        <v>0</v>
      </c>
      <c r="G11480" s="2"/>
      <c r="H11480" s="7">
        <v>0</v>
      </c>
      <c r="I11480" s="11">
        <v>1</v>
      </c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</row>
    <row r="11481" spans="1:26" ht="13" x14ac:dyDescent="0.15">
      <c r="A11481" s="2" t="s">
        <v>11495</v>
      </c>
      <c r="B11481" s="3">
        <v>45078</v>
      </c>
      <c r="C11481" s="2" t="s">
        <v>21</v>
      </c>
      <c r="D11481" s="2" t="s">
        <v>10</v>
      </c>
      <c r="E11481" s="4">
        <v>0</v>
      </c>
      <c r="F11481" s="4">
        <v>0</v>
      </c>
      <c r="G11481" s="2"/>
      <c r="H11481" s="7">
        <v>0</v>
      </c>
      <c r="I11481" s="11">
        <v>1</v>
      </c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</row>
    <row r="11482" spans="1:26" ht="13" x14ac:dyDescent="0.15">
      <c r="A11482" s="2" t="s">
        <v>11496</v>
      </c>
      <c r="B11482" s="3">
        <v>45081</v>
      </c>
      <c r="C11482" s="2" t="s">
        <v>9</v>
      </c>
      <c r="D11482" s="2" t="s">
        <v>15</v>
      </c>
      <c r="E11482" s="4">
        <v>0</v>
      </c>
      <c r="F11482" s="4">
        <v>0</v>
      </c>
      <c r="G11482" s="2"/>
      <c r="H11482" s="7">
        <v>0</v>
      </c>
      <c r="I11482" s="11">
        <v>1</v>
      </c>
      <c r="J11482" s="2"/>
      <c r="K11482" s="2"/>
      <c r="L11482" s="2"/>
      <c r="M11482" s="2"/>
      <c r="N11482" s="2"/>
      <c r="O11482" s="2"/>
      <c r="P11482" s="2"/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</row>
    <row r="11483" spans="1:26" ht="13" x14ac:dyDescent="0.15">
      <c r="A11483" s="2" t="s">
        <v>11497</v>
      </c>
      <c r="B11483" s="3">
        <v>45083</v>
      </c>
      <c r="C11483" s="2" t="s">
        <v>9</v>
      </c>
      <c r="D11483" s="2" t="s">
        <v>10</v>
      </c>
      <c r="E11483" s="4">
        <v>0</v>
      </c>
      <c r="F11483" s="4">
        <v>0</v>
      </c>
      <c r="G11483" s="2"/>
      <c r="H11483" s="7">
        <v>0</v>
      </c>
      <c r="I11483" s="11">
        <v>1</v>
      </c>
      <c r="J11483" s="2"/>
      <c r="K11483" s="2"/>
      <c r="L11483" s="2"/>
      <c r="M11483" s="2"/>
      <c r="N11483" s="2"/>
      <c r="O11483" s="2"/>
      <c r="P11483" s="2"/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</row>
    <row r="11484" spans="1:26" ht="13" x14ac:dyDescent="0.15">
      <c r="A11484" s="2" t="s">
        <v>11498</v>
      </c>
      <c r="B11484" s="3">
        <v>45084</v>
      </c>
      <c r="C11484" s="2" t="s">
        <v>9</v>
      </c>
      <c r="D11484" s="2" t="s">
        <v>15</v>
      </c>
      <c r="E11484" s="4">
        <v>0</v>
      </c>
      <c r="F11484" s="4">
        <v>0</v>
      </c>
      <c r="G11484" s="2"/>
      <c r="H11484" s="7">
        <v>0</v>
      </c>
      <c r="I11484" s="11">
        <v>1</v>
      </c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</row>
    <row r="11485" spans="1:26" ht="13" x14ac:dyDescent="0.15">
      <c r="A11485" s="2" t="s">
        <v>11499</v>
      </c>
      <c r="B11485" s="3">
        <v>45084</v>
      </c>
      <c r="C11485" s="2" t="s">
        <v>9</v>
      </c>
      <c r="D11485" s="2" t="s">
        <v>10</v>
      </c>
      <c r="E11485" s="4">
        <v>1</v>
      </c>
      <c r="F11485" s="4">
        <v>0</v>
      </c>
      <c r="G11485" s="2" t="s">
        <v>79</v>
      </c>
      <c r="H11485" s="7">
        <v>0</v>
      </c>
      <c r="I11485" s="11">
        <v>1</v>
      </c>
      <c r="J11485" s="2"/>
      <c r="K11485" s="2"/>
      <c r="L11485" s="2"/>
      <c r="M11485" s="2"/>
      <c r="N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</row>
    <row r="11486" spans="1:26" ht="13" x14ac:dyDescent="0.15">
      <c r="A11486" s="2" t="s">
        <v>11500</v>
      </c>
      <c r="B11486" s="3">
        <v>45082</v>
      </c>
      <c r="C11486" s="2" t="s">
        <v>18</v>
      </c>
      <c r="D11486" s="2" t="s">
        <v>10</v>
      </c>
      <c r="E11486" s="4">
        <v>0</v>
      </c>
      <c r="F11486" s="4">
        <v>0</v>
      </c>
      <c r="G11486" s="2"/>
      <c r="H11486" s="7">
        <v>0</v>
      </c>
      <c r="I11486" s="11">
        <v>1</v>
      </c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</row>
    <row r="11487" spans="1:26" ht="13" x14ac:dyDescent="0.15">
      <c r="A11487" s="2" t="s">
        <v>11501</v>
      </c>
      <c r="B11487" s="3">
        <v>45081</v>
      </c>
      <c r="C11487" s="2" t="s">
        <v>18</v>
      </c>
      <c r="D11487" s="2" t="s">
        <v>10</v>
      </c>
      <c r="E11487" s="4">
        <v>0</v>
      </c>
      <c r="F11487" s="4">
        <v>0</v>
      </c>
      <c r="G11487" s="2"/>
      <c r="H11487" s="7">
        <v>0</v>
      </c>
      <c r="I11487" s="11">
        <v>1</v>
      </c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</row>
    <row r="11488" spans="1:26" ht="13" x14ac:dyDescent="0.15">
      <c r="A11488" s="2" t="s">
        <v>11502</v>
      </c>
      <c r="B11488" s="3">
        <v>45083</v>
      </c>
      <c r="C11488" s="2" t="s">
        <v>18</v>
      </c>
      <c r="D11488" s="2" t="s">
        <v>15</v>
      </c>
      <c r="E11488" s="4">
        <v>0</v>
      </c>
      <c r="F11488" s="4">
        <v>0</v>
      </c>
      <c r="G11488" s="2"/>
      <c r="H11488" s="7">
        <v>0</v>
      </c>
      <c r="I11488" s="11">
        <v>1</v>
      </c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</row>
    <row r="11489" spans="1:26" ht="13" x14ac:dyDescent="0.15">
      <c r="A11489" s="2" t="s">
        <v>11503</v>
      </c>
      <c r="B11489" s="3">
        <v>45081</v>
      </c>
      <c r="C11489" s="2" t="s">
        <v>21</v>
      </c>
      <c r="D11489" s="2" t="s">
        <v>15</v>
      </c>
      <c r="E11489" s="4">
        <v>0</v>
      </c>
      <c r="F11489" s="4">
        <v>0</v>
      </c>
      <c r="G11489" s="2"/>
      <c r="H11489" s="7">
        <v>0</v>
      </c>
      <c r="I11489" s="11">
        <v>1</v>
      </c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</row>
    <row r="11490" spans="1:26" ht="13" x14ac:dyDescent="0.15">
      <c r="A11490" s="2" t="s">
        <v>11504</v>
      </c>
      <c r="B11490" s="3">
        <v>45079</v>
      </c>
      <c r="C11490" s="2" t="s">
        <v>21</v>
      </c>
      <c r="D11490" s="2" t="s">
        <v>10</v>
      </c>
      <c r="E11490" s="4">
        <v>0</v>
      </c>
      <c r="F11490" s="4">
        <v>0</v>
      </c>
      <c r="G11490" s="2"/>
      <c r="H11490" s="7">
        <v>0</v>
      </c>
      <c r="I11490" s="11">
        <v>1</v>
      </c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</row>
    <row r="11491" spans="1:26" ht="13" x14ac:dyDescent="0.15">
      <c r="A11491" s="2" t="s">
        <v>11505</v>
      </c>
      <c r="B11491" s="3">
        <v>45080</v>
      </c>
      <c r="C11491" s="2" t="s">
        <v>18</v>
      </c>
      <c r="D11491" s="2" t="s">
        <v>15</v>
      </c>
      <c r="E11491" s="4">
        <v>0</v>
      </c>
      <c r="F11491" s="4">
        <v>0</v>
      </c>
      <c r="G11491" s="2"/>
      <c r="H11491" s="7">
        <v>0</v>
      </c>
      <c r="I11491" s="11">
        <v>1</v>
      </c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</row>
    <row r="11492" spans="1:26" ht="13" x14ac:dyDescent="0.15">
      <c r="A11492" s="2" t="s">
        <v>11506</v>
      </c>
      <c r="B11492" s="3">
        <v>45078</v>
      </c>
      <c r="C11492" s="2" t="s">
        <v>21</v>
      </c>
      <c r="D11492" s="2" t="s">
        <v>10</v>
      </c>
      <c r="E11492" s="4">
        <v>0</v>
      </c>
      <c r="F11492" s="4">
        <v>0</v>
      </c>
      <c r="G11492" s="2"/>
      <c r="H11492" s="7">
        <v>0</v>
      </c>
      <c r="I11492" s="11">
        <v>1</v>
      </c>
      <c r="J11492" s="2"/>
      <c r="K11492" s="2"/>
      <c r="L11492" s="2"/>
      <c r="M11492" s="2"/>
      <c r="N11492" s="2"/>
      <c r="O11492" s="2"/>
      <c r="P11492" s="2"/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</row>
    <row r="11493" spans="1:26" ht="13" x14ac:dyDescent="0.15">
      <c r="A11493" s="2" t="s">
        <v>11507</v>
      </c>
      <c r="B11493" s="3">
        <v>45080</v>
      </c>
      <c r="C11493" s="2" t="s">
        <v>9</v>
      </c>
      <c r="D11493" s="2" t="s">
        <v>10</v>
      </c>
      <c r="E11493" s="4">
        <v>0</v>
      </c>
      <c r="F11493" s="4">
        <v>0</v>
      </c>
      <c r="G11493" s="2"/>
      <c r="H11493" s="7">
        <v>0</v>
      </c>
      <c r="I11493" s="11">
        <v>1</v>
      </c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</row>
    <row r="11494" spans="1:26" ht="13" x14ac:dyDescent="0.15">
      <c r="A11494" s="2" t="s">
        <v>11508</v>
      </c>
      <c r="B11494" s="3">
        <v>45084</v>
      </c>
      <c r="C11494" s="2" t="s">
        <v>12</v>
      </c>
      <c r="D11494" s="2" t="s">
        <v>10</v>
      </c>
      <c r="E11494" s="4">
        <v>0</v>
      </c>
      <c r="F11494" s="4">
        <v>0</v>
      </c>
      <c r="G11494" s="2"/>
      <c r="H11494" s="7">
        <v>0</v>
      </c>
      <c r="I11494" s="11">
        <v>1</v>
      </c>
      <c r="J11494" s="2"/>
      <c r="K11494" s="2"/>
      <c r="L11494" s="2"/>
      <c r="M11494" s="2"/>
      <c r="N11494" s="2"/>
      <c r="O11494" s="2"/>
      <c r="P11494" s="2"/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</row>
    <row r="11495" spans="1:26" ht="13" x14ac:dyDescent="0.15">
      <c r="A11495" s="2" t="s">
        <v>11509</v>
      </c>
      <c r="B11495" s="3">
        <v>45080</v>
      </c>
      <c r="C11495" s="2" t="s">
        <v>12</v>
      </c>
      <c r="D11495" s="2" t="s">
        <v>10</v>
      </c>
      <c r="E11495" s="4">
        <v>0</v>
      </c>
      <c r="F11495" s="4">
        <v>0</v>
      </c>
      <c r="G11495" s="2"/>
      <c r="H11495" s="7">
        <v>0</v>
      </c>
      <c r="I11495" s="11">
        <v>1</v>
      </c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</row>
    <row r="11496" spans="1:26" ht="13" x14ac:dyDescent="0.15">
      <c r="A11496" s="2" t="s">
        <v>11510</v>
      </c>
      <c r="B11496" s="3">
        <v>45084</v>
      </c>
      <c r="C11496" s="2" t="s">
        <v>21</v>
      </c>
      <c r="D11496" s="2" t="s">
        <v>10</v>
      </c>
      <c r="E11496" s="4">
        <v>0</v>
      </c>
      <c r="F11496" s="4">
        <v>0</v>
      </c>
      <c r="G11496" s="2"/>
      <c r="H11496" s="7">
        <v>0</v>
      </c>
      <c r="I11496" s="11">
        <v>1</v>
      </c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</row>
    <row r="11497" spans="1:26" ht="13" x14ac:dyDescent="0.15">
      <c r="A11497" s="2" t="s">
        <v>11511</v>
      </c>
      <c r="B11497" s="3">
        <v>45080</v>
      </c>
      <c r="C11497" s="2" t="s">
        <v>18</v>
      </c>
      <c r="D11497" s="2" t="s">
        <v>15</v>
      </c>
      <c r="E11497" s="4">
        <v>0</v>
      </c>
      <c r="F11497" s="4">
        <v>0</v>
      </c>
      <c r="G11497" s="2"/>
      <c r="H11497" s="7">
        <v>0</v>
      </c>
      <c r="I11497" s="11">
        <v>1</v>
      </c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</row>
    <row r="11498" spans="1:26" ht="13" x14ac:dyDescent="0.15">
      <c r="A11498" s="2" t="s">
        <v>11512</v>
      </c>
      <c r="B11498" s="3">
        <v>45084</v>
      </c>
      <c r="C11498" s="2" t="s">
        <v>9</v>
      </c>
      <c r="D11498" s="2" t="s">
        <v>10</v>
      </c>
      <c r="E11498" s="4">
        <v>0</v>
      </c>
      <c r="F11498" s="4">
        <v>0</v>
      </c>
      <c r="G11498" s="2"/>
      <c r="H11498" s="7">
        <v>0</v>
      </c>
      <c r="I11498" s="11">
        <v>1</v>
      </c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</row>
    <row r="11499" spans="1:26" ht="13" x14ac:dyDescent="0.15">
      <c r="A11499" s="2" t="s">
        <v>11513</v>
      </c>
      <c r="B11499" s="3">
        <v>45079</v>
      </c>
      <c r="C11499" s="2" t="s">
        <v>18</v>
      </c>
      <c r="D11499" s="2" t="s">
        <v>15</v>
      </c>
      <c r="E11499" s="4">
        <v>0</v>
      </c>
      <c r="F11499" s="4">
        <v>0</v>
      </c>
      <c r="G11499" s="2"/>
      <c r="H11499" s="7">
        <v>0</v>
      </c>
      <c r="I11499" s="11">
        <v>1</v>
      </c>
      <c r="J11499" s="2"/>
      <c r="K11499" s="2"/>
      <c r="L11499" s="2"/>
      <c r="M11499" s="2"/>
      <c r="N11499" s="2"/>
      <c r="O11499" s="2"/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</row>
    <row r="11500" spans="1:26" ht="13" x14ac:dyDescent="0.15">
      <c r="A11500" s="2" t="s">
        <v>11514</v>
      </c>
      <c r="B11500" s="3">
        <v>45079</v>
      </c>
      <c r="C11500" s="2" t="s">
        <v>18</v>
      </c>
      <c r="D11500" s="2" t="s">
        <v>15</v>
      </c>
      <c r="E11500" s="4">
        <v>0</v>
      </c>
      <c r="F11500" s="4">
        <v>0</v>
      </c>
      <c r="G11500" s="2"/>
      <c r="H11500" s="7">
        <v>0</v>
      </c>
      <c r="I11500" s="11">
        <v>1</v>
      </c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</row>
    <row r="11501" spans="1:26" ht="13" x14ac:dyDescent="0.15">
      <c r="A11501" s="2" t="s">
        <v>11515</v>
      </c>
      <c r="B11501" s="3">
        <v>45084</v>
      </c>
      <c r="C11501" s="2" t="s">
        <v>9</v>
      </c>
      <c r="D11501" s="2" t="s">
        <v>10</v>
      </c>
      <c r="E11501" s="4">
        <v>0</v>
      </c>
      <c r="F11501" s="4">
        <v>0</v>
      </c>
      <c r="G11501" s="2"/>
      <c r="H11501" s="7">
        <v>0</v>
      </c>
      <c r="I11501" s="11">
        <v>1</v>
      </c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</row>
    <row r="11502" spans="1:26" ht="13" x14ac:dyDescent="0.15">
      <c r="A11502" s="2" t="s">
        <v>11516</v>
      </c>
      <c r="B11502" s="3">
        <v>45082</v>
      </c>
      <c r="C11502" s="2" t="s">
        <v>9</v>
      </c>
      <c r="D11502" s="2" t="s">
        <v>15</v>
      </c>
      <c r="E11502" s="4">
        <v>0</v>
      </c>
      <c r="F11502" s="4">
        <v>0</v>
      </c>
      <c r="G11502" s="2"/>
      <c r="H11502" s="7">
        <v>0</v>
      </c>
      <c r="I11502" s="11">
        <v>1</v>
      </c>
      <c r="J11502" s="2"/>
      <c r="K11502" s="2"/>
      <c r="L11502" s="2"/>
      <c r="M11502" s="2"/>
      <c r="N11502" s="2"/>
      <c r="O11502" s="2"/>
      <c r="P11502" s="2"/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</row>
    <row r="11503" spans="1:26" ht="13" x14ac:dyDescent="0.15">
      <c r="A11503" s="2" t="s">
        <v>11517</v>
      </c>
      <c r="B11503" s="3">
        <v>45083</v>
      </c>
      <c r="C11503" s="2" t="s">
        <v>18</v>
      </c>
      <c r="D11503" s="2" t="s">
        <v>15</v>
      </c>
      <c r="E11503" s="4">
        <v>0</v>
      </c>
      <c r="F11503" s="4">
        <v>0</v>
      </c>
      <c r="G11503" s="2"/>
      <c r="H11503" s="7">
        <v>0</v>
      </c>
      <c r="I11503" s="11">
        <v>1</v>
      </c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</row>
    <row r="11504" spans="1:26" ht="13" x14ac:dyDescent="0.15">
      <c r="A11504" s="2" t="s">
        <v>11518</v>
      </c>
      <c r="B11504" s="3">
        <v>45084</v>
      </c>
      <c r="C11504" s="2" t="s">
        <v>18</v>
      </c>
      <c r="D11504" s="2" t="s">
        <v>15</v>
      </c>
      <c r="E11504" s="4">
        <v>1</v>
      </c>
      <c r="F11504" s="4">
        <v>0</v>
      </c>
      <c r="G11504" s="2" t="s">
        <v>32</v>
      </c>
      <c r="H11504" s="7">
        <v>0</v>
      </c>
      <c r="I11504" s="11">
        <v>1</v>
      </c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</row>
    <row r="11505" spans="1:26" ht="13" x14ac:dyDescent="0.15">
      <c r="A11505" s="2" t="s">
        <v>11519</v>
      </c>
      <c r="B11505" s="3">
        <v>45083</v>
      </c>
      <c r="C11505" s="2" t="s">
        <v>21</v>
      </c>
      <c r="D11505" s="2" t="s">
        <v>10</v>
      </c>
      <c r="E11505" s="4">
        <v>1</v>
      </c>
      <c r="F11505" s="4">
        <v>1</v>
      </c>
      <c r="G11505" s="2" t="s">
        <v>79</v>
      </c>
      <c r="H11505" s="7">
        <v>2.99</v>
      </c>
      <c r="I11505" s="11">
        <v>1</v>
      </c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</row>
    <row r="11506" spans="1:26" ht="13" x14ac:dyDescent="0.15">
      <c r="A11506" s="2" t="s">
        <v>11520</v>
      </c>
      <c r="B11506" s="3">
        <v>45081</v>
      </c>
      <c r="C11506" s="2" t="s">
        <v>21</v>
      </c>
      <c r="D11506" s="2" t="s">
        <v>15</v>
      </c>
      <c r="E11506" s="4">
        <v>0</v>
      </c>
      <c r="F11506" s="4">
        <v>0</v>
      </c>
      <c r="G11506" s="2"/>
      <c r="H11506" s="7">
        <v>0</v>
      </c>
      <c r="I11506" s="11">
        <v>1</v>
      </c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</row>
    <row r="11507" spans="1:26" ht="13" x14ac:dyDescent="0.15">
      <c r="A11507" s="2" t="s">
        <v>11521</v>
      </c>
      <c r="B11507" s="3">
        <v>45084</v>
      </c>
      <c r="C11507" s="2" t="s">
        <v>12</v>
      </c>
      <c r="D11507" s="2" t="s">
        <v>10</v>
      </c>
      <c r="E11507" s="4">
        <v>0</v>
      </c>
      <c r="F11507" s="4">
        <v>0</v>
      </c>
      <c r="G11507" s="2"/>
      <c r="H11507" s="7">
        <v>0</v>
      </c>
      <c r="I11507" s="11">
        <v>1</v>
      </c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</row>
    <row r="11508" spans="1:26" ht="13" x14ac:dyDescent="0.15">
      <c r="A11508" s="2" t="s">
        <v>11522</v>
      </c>
      <c r="B11508" s="3">
        <v>45079</v>
      </c>
      <c r="C11508" s="2" t="s">
        <v>18</v>
      </c>
      <c r="D11508" s="2" t="s">
        <v>10</v>
      </c>
      <c r="E11508" s="4">
        <v>0</v>
      </c>
      <c r="F11508" s="4">
        <v>0</v>
      </c>
      <c r="G11508" s="2"/>
      <c r="H11508" s="7">
        <v>0</v>
      </c>
      <c r="I11508" s="11">
        <v>1</v>
      </c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</row>
    <row r="11509" spans="1:26" ht="13" x14ac:dyDescent="0.15">
      <c r="A11509" s="2" t="s">
        <v>11523</v>
      </c>
      <c r="B11509" s="3">
        <v>45078</v>
      </c>
      <c r="C11509" s="2" t="s">
        <v>21</v>
      </c>
      <c r="D11509" s="2" t="s">
        <v>15</v>
      </c>
      <c r="E11509" s="4">
        <v>0</v>
      </c>
      <c r="F11509" s="4">
        <v>0</v>
      </c>
      <c r="G11509" s="2"/>
      <c r="H11509" s="7">
        <v>0</v>
      </c>
      <c r="I11509" s="11">
        <v>1</v>
      </c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</row>
    <row r="11510" spans="1:26" ht="13" x14ac:dyDescent="0.15">
      <c r="A11510" s="2" t="s">
        <v>11524</v>
      </c>
      <c r="B11510" s="3">
        <v>45079</v>
      </c>
      <c r="C11510" s="2" t="s">
        <v>12</v>
      </c>
      <c r="D11510" s="2" t="s">
        <v>10</v>
      </c>
      <c r="E11510" s="4">
        <v>0</v>
      </c>
      <c r="F11510" s="4">
        <v>0</v>
      </c>
      <c r="G11510" s="2"/>
      <c r="H11510" s="7">
        <v>0</v>
      </c>
      <c r="I11510" s="11">
        <v>1</v>
      </c>
      <c r="J11510" s="2"/>
      <c r="K11510" s="2"/>
      <c r="L11510" s="2"/>
      <c r="M11510" s="2"/>
      <c r="N11510" s="2"/>
      <c r="O11510" s="2"/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</row>
    <row r="11511" spans="1:26" ht="13" x14ac:dyDescent="0.15">
      <c r="A11511" s="2" t="s">
        <v>11525</v>
      </c>
      <c r="B11511" s="3">
        <v>45081</v>
      </c>
      <c r="C11511" s="2" t="s">
        <v>18</v>
      </c>
      <c r="D11511" s="2" t="s">
        <v>15</v>
      </c>
      <c r="E11511" s="4">
        <v>0</v>
      </c>
      <c r="F11511" s="4">
        <v>0</v>
      </c>
      <c r="G11511" s="2"/>
      <c r="H11511" s="7">
        <v>0</v>
      </c>
      <c r="I11511" s="11">
        <v>1</v>
      </c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</row>
    <row r="11512" spans="1:26" ht="13" x14ac:dyDescent="0.15">
      <c r="A11512" s="2" t="s">
        <v>11526</v>
      </c>
      <c r="B11512" s="3">
        <v>45079</v>
      </c>
      <c r="C11512" s="2" t="s">
        <v>12</v>
      </c>
      <c r="D11512" s="2" t="s">
        <v>10</v>
      </c>
      <c r="E11512" s="4">
        <v>0</v>
      </c>
      <c r="F11512" s="4">
        <v>0</v>
      </c>
      <c r="G11512" s="2"/>
      <c r="H11512" s="7">
        <v>0</v>
      </c>
      <c r="I11512" s="11">
        <v>1</v>
      </c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</row>
    <row r="11513" spans="1:26" ht="13" x14ac:dyDescent="0.15">
      <c r="A11513" s="2" t="s">
        <v>11527</v>
      </c>
      <c r="B11513" s="3">
        <v>45082</v>
      </c>
      <c r="C11513" s="2" t="s">
        <v>12</v>
      </c>
      <c r="D11513" s="2" t="s">
        <v>15</v>
      </c>
      <c r="E11513" s="4">
        <v>0</v>
      </c>
      <c r="F11513" s="4">
        <v>0</v>
      </c>
      <c r="G11513" s="2"/>
      <c r="H11513" s="7">
        <v>0</v>
      </c>
      <c r="I11513" s="11">
        <v>1</v>
      </c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</row>
    <row r="11514" spans="1:26" ht="13" x14ac:dyDescent="0.15">
      <c r="A11514" s="2" t="s">
        <v>11528</v>
      </c>
      <c r="B11514" s="3">
        <v>45081</v>
      </c>
      <c r="C11514" s="2" t="s">
        <v>18</v>
      </c>
      <c r="D11514" s="2" t="s">
        <v>15</v>
      </c>
      <c r="E11514" s="4">
        <v>0</v>
      </c>
      <c r="F11514" s="4">
        <v>0</v>
      </c>
      <c r="G11514" s="2"/>
      <c r="H11514" s="7">
        <v>0</v>
      </c>
      <c r="I11514" s="11">
        <v>1</v>
      </c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</row>
    <row r="11515" spans="1:26" ht="13" x14ac:dyDescent="0.15">
      <c r="A11515" s="2" t="s">
        <v>11529</v>
      </c>
      <c r="B11515" s="3">
        <v>45084</v>
      </c>
      <c r="C11515" s="2" t="s">
        <v>21</v>
      </c>
      <c r="D11515" s="2" t="s">
        <v>15</v>
      </c>
      <c r="E11515" s="4">
        <v>0</v>
      </c>
      <c r="F11515" s="4">
        <v>0</v>
      </c>
      <c r="G11515" s="2"/>
      <c r="H11515" s="7">
        <v>0</v>
      </c>
      <c r="I11515" s="11">
        <v>1</v>
      </c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</row>
    <row r="11516" spans="1:26" ht="13" x14ac:dyDescent="0.15">
      <c r="A11516" s="2" t="s">
        <v>11530</v>
      </c>
      <c r="B11516" s="3">
        <v>45084</v>
      </c>
      <c r="C11516" s="2" t="s">
        <v>18</v>
      </c>
      <c r="D11516" s="2" t="s">
        <v>10</v>
      </c>
      <c r="E11516" s="4">
        <v>0</v>
      </c>
      <c r="F11516" s="4">
        <v>0</v>
      </c>
      <c r="G11516" s="2"/>
      <c r="H11516" s="7">
        <v>0</v>
      </c>
      <c r="I11516" s="11">
        <v>1</v>
      </c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</row>
    <row r="11517" spans="1:26" ht="13" x14ac:dyDescent="0.15">
      <c r="A11517" s="2" t="s">
        <v>11531</v>
      </c>
      <c r="B11517" s="3">
        <v>45084</v>
      </c>
      <c r="C11517" s="2" t="s">
        <v>21</v>
      </c>
      <c r="D11517" s="2" t="s">
        <v>10</v>
      </c>
      <c r="E11517" s="4">
        <v>0</v>
      </c>
      <c r="F11517" s="4">
        <v>0</v>
      </c>
      <c r="G11517" s="2"/>
      <c r="H11517" s="7">
        <v>0</v>
      </c>
      <c r="I11517" s="11">
        <v>1</v>
      </c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</row>
    <row r="11518" spans="1:26" ht="13" x14ac:dyDescent="0.15">
      <c r="A11518" s="2" t="s">
        <v>11532</v>
      </c>
      <c r="B11518" s="3">
        <v>45082</v>
      </c>
      <c r="C11518" s="2" t="s">
        <v>12</v>
      </c>
      <c r="D11518" s="2" t="s">
        <v>10</v>
      </c>
      <c r="E11518" s="4">
        <v>1</v>
      </c>
      <c r="F11518" s="4">
        <v>0</v>
      </c>
      <c r="G11518" s="2" t="s">
        <v>79</v>
      </c>
      <c r="H11518" s="7">
        <v>0</v>
      </c>
      <c r="I11518" s="11">
        <v>1</v>
      </c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</row>
    <row r="11519" spans="1:26" ht="13" x14ac:dyDescent="0.15">
      <c r="A11519" s="2" t="s">
        <v>11533</v>
      </c>
      <c r="B11519" s="3">
        <v>45083</v>
      </c>
      <c r="C11519" s="2" t="s">
        <v>12</v>
      </c>
      <c r="D11519" s="2" t="s">
        <v>10</v>
      </c>
      <c r="E11519" s="4">
        <v>0</v>
      </c>
      <c r="F11519" s="4">
        <v>0</v>
      </c>
      <c r="G11519" s="2"/>
      <c r="H11519" s="7">
        <v>0</v>
      </c>
      <c r="I11519" s="11">
        <v>1</v>
      </c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</row>
    <row r="11520" spans="1:26" ht="13" x14ac:dyDescent="0.15">
      <c r="A11520" s="2" t="s">
        <v>11534</v>
      </c>
      <c r="B11520" s="3">
        <v>45080</v>
      </c>
      <c r="C11520" s="2" t="s">
        <v>12</v>
      </c>
      <c r="D11520" s="2" t="s">
        <v>10</v>
      </c>
      <c r="E11520" s="4">
        <v>0</v>
      </c>
      <c r="F11520" s="4">
        <v>0</v>
      </c>
      <c r="G11520" s="2"/>
      <c r="H11520" s="7">
        <v>0</v>
      </c>
      <c r="I11520" s="11">
        <v>1</v>
      </c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</row>
    <row r="11521" spans="1:26" ht="13" x14ac:dyDescent="0.15">
      <c r="A11521" s="2" t="s">
        <v>11535</v>
      </c>
      <c r="B11521" s="3">
        <v>45083</v>
      </c>
      <c r="C11521" s="2" t="s">
        <v>18</v>
      </c>
      <c r="D11521" s="2" t="s">
        <v>15</v>
      </c>
      <c r="E11521" s="4">
        <v>1</v>
      </c>
      <c r="F11521" s="4">
        <v>0</v>
      </c>
      <c r="G11521" s="2" t="s">
        <v>32</v>
      </c>
      <c r="H11521" s="7">
        <v>0</v>
      </c>
      <c r="I11521" s="11">
        <v>1</v>
      </c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</row>
    <row r="11522" spans="1:26" ht="13" x14ac:dyDescent="0.15">
      <c r="A11522" s="2" t="s">
        <v>11536</v>
      </c>
      <c r="B11522" s="3">
        <v>45079</v>
      </c>
      <c r="C11522" s="2" t="s">
        <v>21</v>
      </c>
      <c r="D11522" s="2" t="s">
        <v>10</v>
      </c>
      <c r="E11522" s="4">
        <v>0</v>
      </c>
      <c r="F11522" s="4">
        <v>0</v>
      </c>
      <c r="G11522" s="2"/>
      <c r="H11522" s="7">
        <v>0</v>
      </c>
      <c r="I11522" s="11">
        <v>1</v>
      </c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</row>
    <row r="11523" spans="1:26" ht="13" x14ac:dyDescent="0.15">
      <c r="A11523" s="2" t="s">
        <v>11537</v>
      </c>
      <c r="B11523" s="3">
        <v>45082</v>
      </c>
      <c r="C11523" s="2" t="s">
        <v>12</v>
      </c>
      <c r="D11523" s="2" t="s">
        <v>10</v>
      </c>
      <c r="E11523" s="4">
        <v>0</v>
      </c>
      <c r="F11523" s="4">
        <v>0</v>
      </c>
      <c r="G11523" s="2"/>
      <c r="H11523" s="7">
        <v>0</v>
      </c>
      <c r="I11523" s="11">
        <v>1</v>
      </c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</row>
    <row r="11524" spans="1:26" ht="13" x14ac:dyDescent="0.15">
      <c r="A11524" s="2" t="s">
        <v>11538</v>
      </c>
      <c r="B11524" s="3">
        <v>45078</v>
      </c>
      <c r="C11524" s="2" t="s">
        <v>12</v>
      </c>
      <c r="D11524" s="2" t="s">
        <v>10</v>
      </c>
      <c r="E11524" s="4">
        <v>0</v>
      </c>
      <c r="F11524" s="4">
        <v>0</v>
      </c>
      <c r="G11524" s="2"/>
      <c r="H11524" s="7">
        <v>0</v>
      </c>
      <c r="I11524" s="11">
        <v>1</v>
      </c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</row>
    <row r="11525" spans="1:26" ht="13" x14ac:dyDescent="0.15">
      <c r="A11525" s="2" t="s">
        <v>11539</v>
      </c>
      <c r="B11525" s="3">
        <v>45083</v>
      </c>
      <c r="C11525" s="2" t="s">
        <v>21</v>
      </c>
      <c r="D11525" s="2" t="s">
        <v>10</v>
      </c>
      <c r="E11525" s="4">
        <v>0</v>
      </c>
      <c r="F11525" s="4">
        <v>0</v>
      </c>
      <c r="G11525" s="2"/>
      <c r="H11525" s="7">
        <v>0</v>
      </c>
      <c r="I11525" s="11">
        <v>1</v>
      </c>
      <c r="J11525" s="2"/>
      <c r="K11525" s="2"/>
      <c r="L11525" s="2"/>
      <c r="M11525" s="2"/>
      <c r="N11525" s="2"/>
      <c r="O11525" s="2"/>
      <c r="P11525" s="2"/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</row>
    <row r="11526" spans="1:26" ht="13" x14ac:dyDescent="0.15">
      <c r="A11526" s="2" t="s">
        <v>11540</v>
      </c>
      <c r="B11526" s="3">
        <v>45083</v>
      </c>
      <c r="C11526" s="2" t="s">
        <v>21</v>
      </c>
      <c r="D11526" s="2" t="s">
        <v>10</v>
      </c>
      <c r="E11526" s="4">
        <v>0</v>
      </c>
      <c r="F11526" s="4">
        <v>0</v>
      </c>
      <c r="G11526" s="2"/>
      <c r="H11526" s="7">
        <v>0</v>
      </c>
      <c r="I11526" s="11">
        <v>1</v>
      </c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</row>
    <row r="11527" spans="1:26" ht="13" x14ac:dyDescent="0.15">
      <c r="A11527" s="2" t="s">
        <v>11541</v>
      </c>
      <c r="B11527" s="3">
        <v>45078</v>
      </c>
      <c r="C11527" s="2" t="s">
        <v>9</v>
      </c>
      <c r="D11527" s="2" t="s">
        <v>10</v>
      </c>
      <c r="E11527" s="4">
        <v>0</v>
      </c>
      <c r="F11527" s="4">
        <v>0</v>
      </c>
      <c r="G11527" s="2"/>
      <c r="H11527" s="7">
        <v>0</v>
      </c>
      <c r="I11527" s="11">
        <v>1</v>
      </c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</row>
    <row r="11528" spans="1:26" ht="13" x14ac:dyDescent="0.15">
      <c r="A11528" s="2" t="s">
        <v>11542</v>
      </c>
      <c r="B11528" s="3">
        <v>45084</v>
      </c>
      <c r="C11528" s="2" t="s">
        <v>21</v>
      </c>
      <c r="D11528" s="2" t="s">
        <v>10</v>
      </c>
      <c r="E11528" s="4">
        <v>0</v>
      </c>
      <c r="F11528" s="4">
        <v>0</v>
      </c>
      <c r="G11528" s="2"/>
      <c r="H11528" s="7">
        <v>0</v>
      </c>
      <c r="I11528" s="11">
        <v>1</v>
      </c>
      <c r="J11528" s="2"/>
      <c r="K11528" s="2"/>
      <c r="L11528" s="2"/>
      <c r="M11528" s="2"/>
      <c r="N11528" s="2"/>
      <c r="O11528" s="2"/>
      <c r="P11528" s="2"/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</row>
    <row r="11529" spans="1:26" ht="13" x14ac:dyDescent="0.15">
      <c r="A11529" s="2" t="s">
        <v>11543</v>
      </c>
      <c r="B11529" s="3">
        <v>45083</v>
      </c>
      <c r="C11529" s="2" t="s">
        <v>9</v>
      </c>
      <c r="D11529" s="2" t="s">
        <v>15</v>
      </c>
      <c r="E11529" s="4">
        <v>0</v>
      </c>
      <c r="F11529" s="4">
        <v>0</v>
      </c>
      <c r="G11529" s="2"/>
      <c r="H11529" s="7">
        <v>0</v>
      </c>
      <c r="I11529" s="11">
        <v>1</v>
      </c>
      <c r="J11529" s="2"/>
      <c r="K11529" s="2"/>
      <c r="L11529" s="2"/>
      <c r="M11529" s="2"/>
      <c r="N11529" s="2"/>
      <c r="O11529" s="2"/>
      <c r="P11529" s="2"/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</row>
    <row r="11530" spans="1:26" ht="13" x14ac:dyDescent="0.15">
      <c r="A11530" s="2" t="s">
        <v>11544</v>
      </c>
      <c r="B11530" s="3">
        <v>45082</v>
      </c>
      <c r="C11530" s="2" t="s">
        <v>9</v>
      </c>
      <c r="D11530" s="2" t="s">
        <v>15</v>
      </c>
      <c r="E11530" s="4">
        <v>0</v>
      </c>
      <c r="F11530" s="4">
        <v>0</v>
      </c>
      <c r="G11530" s="2"/>
      <c r="H11530" s="7">
        <v>0</v>
      </c>
      <c r="I11530" s="11">
        <v>1</v>
      </c>
      <c r="J11530" s="2"/>
      <c r="K11530" s="2"/>
      <c r="L11530" s="2"/>
      <c r="M11530" s="2"/>
      <c r="N11530" s="2"/>
      <c r="O11530" s="2"/>
      <c r="P11530" s="2"/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</row>
    <row r="11531" spans="1:26" ht="13" x14ac:dyDescent="0.15">
      <c r="A11531" s="2" t="s">
        <v>11545</v>
      </c>
      <c r="B11531" s="3">
        <v>45081</v>
      </c>
      <c r="C11531" s="2" t="s">
        <v>18</v>
      </c>
      <c r="D11531" s="2" t="s">
        <v>10</v>
      </c>
      <c r="E11531" s="4">
        <v>0</v>
      </c>
      <c r="F11531" s="4">
        <v>0</v>
      </c>
      <c r="G11531" s="2"/>
      <c r="H11531" s="7">
        <v>0</v>
      </c>
      <c r="I11531" s="11">
        <v>1</v>
      </c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</row>
    <row r="11532" spans="1:26" ht="13" x14ac:dyDescent="0.15">
      <c r="A11532" s="2" t="s">
        <v>11546</v>
      </c>
      <c r="B11532" s="3">
        <v>45080</v>
      </c>
      <c r="C11532" s="2" t="s">
        <v>18</v>
      </c>
      <c r="D11532" s="2" t="s">
        <v>10</v>
      </c>
      <c r="E11532" s="4">
        <v>0</v>
      </c>
      <c r="F11532" s="4">
        <v>0</v>
      </c>
      <c r="G11532" s="2"/>
      <c r="H11532" s="7">
        <v>0</v>
      </c>
      <c r="I11532" s="11">
        <v>1</v>
      </c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</row>
    <row r="11533" spans="1:26" ht="13" x14ac:dyDescent="0.15">
      <c r="A11533" s="2" t="s">
        <v>11547</v>
      </c>
      <c r="B11533" s="3">
        <v>45078</v>
      </c>
      <c r="C11533" s="2" t="s">
        <v>21</v>
      </c>
      <c r="D11533" s="2" t="s">
        <v>15</v>
      </c>
      <c r="E11533" s="4">
        <v>1</v>
      </c>
      <c r="F11533" s="4">
        <v>1</v>
      </c>
      <c r="G11533" s="2" t="s">
        <v>32</v>
      </c>
      <c r="H11533" s="7">
        <v>5.99</v>
      </c>
      <c r="I11533" s="11">
        <v>1</v>
      </c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</row>
    <row r="11534" spans="1:26" ht="13" x14ac:dyDescent="0.15">
      <c r="A11534" s="2" t="s">
        <v>11548</v>
      </c>
      <c r="B11534" s="3">
        <v>45084</v>
      </c>
      <c r="C11534" s="2" t="s">
        <v>12</v>
      </c>
      <c r="D11534" s="2" t="s">
        <v>15</v>
      </c>
      <c r="E11534" s="4">
        <v>0</v>
      </c>
      <c r="F11534" s="4">
        <v>0</v>
      </c>
      <c r="G11534" s="2"/>
      <c r="H11534" s="7">
        <v>0</v>
      </c>
      <c r="I11534" s="11">
        <v>1</v>
      </c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</row>
    <row r="11535" spans="1:26" ht="13" x14ac:dyDescent="0.15">
      <c r="A11535" s="2" t="s">
        <v>11549</v>
      </c>
      <c r="B11535" s="3">
        <v>45078</v>
      </c>
      <c r="C11535" s="2" t="s">
        <v>9</v>
      </c>
      <c r="D11535" s="2" t="s">
        <v>10</v>
      </c>
      <c r="E11535" s="4">
        <v>0</v>
      </c>
      <c r="F11535" s="4">
        <v>0</v>
      </c>
      <c r="G11535" s="2"/>
      <c r="H11535" s="7">
        <v>0</v>
      </c>
      <c r="I11535" s="11">
        <v>1</v>
      </c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</row>
    <row r="11536" spans="1:26" ht="13" x14ac:dyDescent="0.15">
      <c r="A11536" s="2" t="s">
        <v>11550</v>
      </c>
      <c r="B11536" s="3">
        <v>45084</v>
      </c>
      <c r="C11536" s="2" t="s">
        <v>12</v>
      </c>
      <c r="D11536" s="2" t="s">
        <v>15</v>
      </c>
      <c r="E11536" s="4">
        <v>0</v>
      </c>
      <c r="F11536" s="4">
        <v>0</v>
      </c>
      <c r="G11536" s="2"/>
      <c r="H11536" s="7">
        <v>0</v>
      </c>
      <c r="I11536" s="11">
        <v>1</v>
      </c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</row>
    <row r="11537" spans="1:26" ht="13" x14ac:dyDescent="0.15">
      <c r="A11537" s="2" t="s">
        <v>11551</v>
      </c>
      <c r="B11537" s="3">
        <v>45081</v>
      </c>
      <c r="C11537" s="2" t="s">
        <v>12</v>
      </c>
      <c r="D11537" s="2" t="s">
        <v>10</v>
      </c>
      <c r="E11537" s="4">
        <v>0</v>
      </c>
      <c r="F11537" s="4">
        <v>0</v>
      </c>
      <c r="G11537" s="2"/>
      <c r="H11537" s="7">
        <v>0</v>
      </c>
      <c r="I11537" s="11">
        <v>1</v>
      </c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</row>
    <row r="11538" spans="1:26" ht="13" x14ac:dyDescent="0.15">
      <c r="A11538" s="2" t="s">
        <v>11552</v>
      </c>
      <c r="B11538" s="3">
        <v>45084</v>
      </c>
      <c r="C11538" s="2" t="s">
        <v>21</v>
      </c>
      <c r="D11538" s="2" t="s">
        <v>10</v>
      </c>
      <c r="E11538" s="4">
        <v>0</v>
      </c>
      <c r="F11538" s="4">
        <v>0</v>
      </c>
      <c r="G11538" s="2"/>
      <c r="H11538" s="7">
        <v>0</v>
      </c>
      <c r="I11538" s="11">
        <v>1</v>
      </c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</row>
    <row r="11539" spans="1:26" ht="13" x14ac:dyDescent="0.15">
      <c r="A11539" s="2" t="s">
        <v>11553</v>
      </c>
      <c r="B11539" s="3">
        <v>45084</v>
      </c>
      <c r="C11539" s="2" t="s">
        <v>9</v>
      </c>
      <c r="D11539" s="2" t="s">
        <v>10</v>
      </c>
      <c r="E11539" s="4">
        <v>0</v>
      </c>
      <c r="F11539" s="4">
        <v>0</v>
      </c>
      <c r="G11539" s="2"/>
      <c r="H11539" s="7">
        <v>0</v>
      </c>
      <c r="I11539" s="11">
        <v>1</v>
      </c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</row>
    <row r="11540" spans="1:26" ht="13" x14ac:dyDescent="0.15">
      <c r="A11540" s="2" t="s">
        <v>11554</v>
      </c>
      <c r="B11540" s="3">
        <v>45078</v>
      </c>
      <c r="C11540" s="2" t="s">
        <v>12</v>
      </c>
      <c r="D11540" s="2" t="s">
        <v>10</v>
      </c>
      <c r="E11540" s="4">
        <v>0</v>
      </c>
      <c r="F11540" s="4">
        <v>0</v>
      </c>
      <c r="G11540" s="2"/>
      <c r="H11540" s="7">
        <v>0</v>
      </c>
      <c r="I11540" s="11">
        <v>1</v>
      </c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</row>
    <row r="11541" spans="1:26" ht="13" x14ac:dyDescent="0.15">
      <c r="A11541" s="2" t="s">
        <v>11555</v>
      </c>
      <c r="B11541" s="3">
        <v>45079</v>
      </c>
      <c r="C11541" s="2" t="s">
        <v>21</v>
      </c>
      <c r="D11541" s="2" t="s">
        <v>10</v>
      </c>
      <c r="E11541" s="4">
        <v>0</v>
      </c>
      <c r="F11541" s="4">
        <v>0</v>
      </c>
      <c r="G11541" s="2"/>
      <c r="H11541" s="7">
        <v>0</v>
      </c>
      <c r="I11541" s="11">
        <v>1</v>
      </c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</row>
    <row r="11542" spans="1:26" ht="13" x14ac:dyDescent="0.15">
      <c r="A11542" s="2" t="s">
        <v>11556</v>
      </c>
      <c r="B11542" s="3">
        <v>45078</v>
      </c>
      <c r="C11542" s="2" t="s">
        <v>9</v>
      </c>
      <c r="D11542" s="2" t="s">
        <v>15</v>
      </c>
      <c r="E11542" s="4">
        <v>0</v>
      </c>
      <c r="F11542" s="4">
        <v>0</v>
      </c>
      <c r="G11542" s="2"/>
      <c r="H11542" s="7">
        <v>0</v>
      </c>
      <c r="I11542" s="11">
        <v>1</v>
      </c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</row>
    <row r="11543" spans="1:26" ht="13" x14ac:dyDescent="0.15">
      <c r="A11543" s="2" t="s">
        <v>11557</v>
      </c>
      <c r="B11543" s="3">
        <v>45079</v>
      </c>
      <c r="C11543" s="2" t="s">
        <v>21</v>
      </c>
      <c r="D11543" s="2" t="s">
        <v>10</v>
      </c>
      <c r="E11543" s="4">
        <v>0</v>
      </c>
      <c r="F11543" s="4">
        <v>0</v>
      </c>
      <c r="G11543" s="2"/>
      <c r="H11543" s="7">
        <v>0</v>
      </c>
      <c r="I11543" s="11">
        <v>1</v>
      </c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</row>
    <row r="11544" spans="1:26" ht="13" x14ac:dyDescent="0.15">
      <c r="A11544" s="2" t="s">
        <v>11558</v>
      </c>
      <c r="B11544" s="3">
        <v>45082</v>
      </c>
      <c r="C11544" s="2" t="s">
        <v>21</v>
      </c>
      <c r="D11544" s="2" t="s">
        <v>10</v>
      </c>
      <c r="E11544" s="4">
        <v>0</v>
      </c>
      <c r="F11544" s="4">
        <v>0</v>
      </c>
      <c r="G11544" s="2"/>
      <c r="H11544" s="7">
        <v>0</v>
      </c>
      <c r="I11544" s="11">
        <v>1</v>
      </c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</row>
    <row r="11545" spans="1:26" ht="13" x14ac:dyDescent="0.15">
      <c r="A11545" s="2" t="s">
        <v>11559</v>
      </c>
      <c r="B11545" s="3">
        <v>45078</v>
      </c>
      <c r="C11545" s="2" t="s">
        <v>18</v>
      </c>
      <c r="D11545" s="2" t="s">
        <v>15</v>
      </c>
      <c r="E11545" s="4">
        <v>0</v>
      </c>
      <c r="F11545" s="4">
        <v>0</v>
      </c>
      <c r="G11545" s="2"/>
      <c r="H11545" s="7">
        <v>0</v>
      </c>
      <c r="I11545" s="11">
        <v>1</v>
      </c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</row>
    <row r="11546" spans="1:26" ht="13" x14ac:dyDescent="0.15">
      <c r="A11546" s="2" t="s">
        <v>11560</v>
      </c>
      <c r="B11546" s="3">
        <v>45081</v>
      </c>
      <c r="C11546" s="2" t="s">
        <v>12</v>
      </c>
      <c r="D11546" s="2" t="s">
        <v>10</v>
      </c>
      <c r="E11546" s="4">
        <v>0</v>
      </c>
      <c r="F11546" s="4">
        <v>0</v>
      </c>
      <c r="G11546" s="2"/>
      <c r="H11546" s="7">
        <v>0</v>
      </c>
      <c r="I11546" s="11">
        <v>1</v>
      </c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</row>
    <row r="11547" spans="1:26" ht="13" x14ac:dyDescent="0.15">
      <c r="A11547" s="2" t="s">
        <v>11561</v>
      </c>
      <c r="B11547" s="3">
        <v>45081</v>
      </c>
      <c r="C11547" s="2" t="s">
        <v>18</v>
      </c>
      <c r="D11547" s="2" t="s">
        <v>10</v>
      </c>
      <c r="E11547" s="4">
        <v>0</v>
      </c>
      <c r="F11547" s="4">
        <v>0</v>
      </c>
      <c r="G11547" s="2"/>
      <c r="H11547" s="7">
        <v>0</v>
      </c>
      <c r="I11547" s="11">
        <v>1</v>
      </c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</row>
    <row r="11548" spans="1:26" ht="13" x14ac:dyDescent="0.15">
      <c r="A11548" s="2" t="s">
        <v>11562</v>
      </c>
      <c r="B11548" s="3">
        <v>45080</v>
      </c>
      <c r="C11548" s="2" t="s">
        <v>9</v>
      </c>
      <c r="D11548" s="2" t="s">
        <v>15</v>
      </c>
      <c r="E11548" s="4">
        <v>0</v>
      </c>
      <c r="F11548" s="4">
        <v>0</v>
      </c>
      <c r="G11548" s="2"/>
      <c r="H11548" s="7">
        <v>0</v>
      </c>
      <c r="I11548" s="11">
        <v>1</v>
      </c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</row>
    <row r="11549" spans="1:26" ht="13" x14ac:dyDescent="0.15">
      <c r="A11549" s="2" t="s">
        <v>11563</v>
      </c>
      <c r="B11549" s="3">
        <v>45081</v>
      </c>
      <c r="C11549" s="2" t="s">
        <v>21</v>
      </c>
      <c r="D11549" s="2" t="s">
        <v>10</v>
      </c>
      <c r="E11549" s="4">
        <v>0</v>
      </c>
      <c r="F11549" s="4">
        <v>0</v>
      </c>
      <c r="G11549" s="2"/>
      <c r="H11549" s="7">
        <v>0</v>
      </c>
      <c r="I11549" s="11">
        <v>1</v>
      </c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</row>
    <row r="11550" spans="1:26" ht="13" x14ac:dyDescent="0.15">
      <c r="A11550" s="2" t="s">
        <v>11564</v>
      </c>
      <c r="B11550" s="3">
        <v>45080</v>
      </c>
      <c r="C11550" s="2" t="s">
        <v>12</v>
      </c>
      <c r="D11550" s="2" t="s">
        <v>10</v>
      </c>
      <c r="E11550" s="4">
        <v>0</v>
      </c>
      <c r="F11550" s="4">
        <v>0</v>
      </c>
      <c r="G11550" s="2"/>
      <c r="H11550" s="7">
        <v>0</v>
      </c>
      <c r="I11550" s="11">
        <v>1</v>
      </c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</row>
    <row r="11551" spans="1:26" ht="13" x14ac:dyDescent="0.15">
      <c r="A11551" s="2" t="s">
        <v>11565</v>
      </c>
      <c r="B11551" s="3">
        <v>45083</v>
      </c>
      <c r="C11551" s="2" t="s">
        <v>21</v>
      </c>
      <c r="D11551" s="2" t="s">
        <v>15</v>
      </c>
      <c r="E11551" s="4">
        <v>0</v>
      </c>
      <c r="F11551" s="4">
        <v>0</v>
      </c>
      <c r="G11551" s="2"/>
      <c r="H11551" s="7">
        <v>0</v>
      </c>
      <c r="I11551" s="11">
        <v>1</v>
      </c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</row>
    <row r="11552" spans="1:26" ht="13" x14ac:dyDescent="0.15">
      <c r="A11552" s="2" t="s">
        <v>11566</v>
      </c>
      <c r="B11552" s="3">
        <v>45080</v>
      </c>
      <c r="C11552" s="2" t="s">
        <v>18</v>
      </c>
      <c r="D11552" s="2" t="s">
        <v>15</v>
      </c>
      <c r="E11552" s="4">
        <v>0</v>
      </c>
      <c r="F11552" s="4">
        <v>0</v>
      </c>
      <c r="G11552" s="2"/>
      <c r="H11552" s="7">
        <v>0</v>
      </c>
      <c r="I11552" s="11">
        <v>1</v>
      </c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</row>
    <row r="11553" spans="1:26" ht="13" x14ac:dyDescent="0.15">
      <c r="A11553" s="2" t="s">
        <v>11567</v>
      </c>
      <c r="B11553" s="3">
        <v>45081</v>
      </c>
      <c r="C11553" s="2" t="s">
        <v>18</v>
      </c>
      <c r="D11553" s="2" t="s">
        <v>15</v>
      </c>
      <c r="E11553" s="4">
        <v>0</v>
      </c>
      <c r="F11553" s="4">
        <v>0</v>
      </c>
      <c r="G11553" s="2"/>
      <c r="H11553" s="7">
        <v>0</v>
      </c>
      <c r="I11553" s="11">
        <v>1</v>
      </c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</row>
    <row r="11554" spans="1:26" ht="13" x14ac:dyDescent="0.15">
      <c r="A11554" s="2" t="s">
        <v>11568</v>
      </c>
      <c r="B11554" s="3">
        <v>45084</v>
      </c>
      <c r="C11554" s="2" t="s">
        <v>18</v>
      </c>
      <c r="D11554" s="2" t="s">
        <v>15</v>
      </c>
      <c r="E11554" s="4">
        <v>1</v>
      </c>
      <c r="F11554" s="4">
        <v>0</v>
      </c>
      <c r="G11554" s="2" t="s">
        <v>32</v>
      </c>
      <c r="H11554" s="7">
        <v>0</v>
      </c>
      <c r="I11554" s="11">
        <v>1</v>
      </c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</row>
    <row r="11555" spans="1:26" ht="13" x14ac:dyDescent="0.15">
      <c r="A11555" s="2" t="s">
        <v>11569</v>
      </c>
      <c r="B11555" s="3">
        <v>45080</v>
      </c>
      <c r="C11555" s="2" t="s">
        <v>12</v>
      </c>
      <c r="D11555" s="2" t="s">
        <v>10</v>
      </c>
      <c r="E11555" s="4">
        <v>1</v>
      </c>
      <c r="F11555" s="4">
        <v>0</v>
      </c>
      <c r="G11555" s="2" t="s">
        <v>79</v>
      </c>
      <c r="H11555" s="7">
        <v>0</v>
      </c>
      <c r="I11555" s="11">
        <v>1</v>
      </c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</row>
    <row r="11556" spans="1:26" ht="13" x14ac:dyDescent="0.15">
      <c r="A11556" s="2" t="s">
        <v>11570</v>
      </c>
      <c r="B11556" s="3">
        <v>45078</v>
      </c>
      <c r="C11556" s="2" t="s">
        <v>12</v>
      </c>
      <c r="D11556" s="2" t="s">
        <v>15</v>
      </c>
      <c r="E11556" s="4">
        <v>0</v>
      </c>
      <c r="F11556" s="4">
        <v>0</v>
      </c>
      <c r="G11556" s="2"/>
      <c r="H11556" s="7">
        <v>0</v>
      </c>
      <c r="I11556" s="11">
        <v>1</v>
      </c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</row>
    <row r="11557" spans="1:26" ht="13" x14ac:dyDescent="0.15">
      <c r="A11557" s="2" t="s">
        <v>11571</v>
      </c>
      <c r="B11557" s="3">
        <v>45080</v>
      </c>
      <c r="C11557" s="2" t="s">
        <v>9</v>
      </c>
      <c r="D11557" s="2" t="s">
        <v>15</v>
      </c>
      <c r="E11557" s="4">
        <v>0</v>
      </c>
      <c r="F11557" s="4">
        <v>0</v>
      </c>
      <c r="G11557" s="2"/>
      <c r="H11557" s="7">
        <v>0</v>
      </c>
      <c r="I11557" s="11">
        <v>1</v>
      </c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</row>
    <row r="11558" spans="1:26" ht="13" x14ac:dyDescent="0.15">
      <c r="A11558" s="2" t="s">
        <v>11572</v>
      </c>
      <c r="B11558" s="3">
        <v>45083</v>
      </c>
      <c r="C11558" s="2" t="s">
        <v>9</v>
      </c>
      <c r="D11558" s="2" t="s">
        <v>10</v>
      </c>
      <c r="E11558" s="4">
        <v>0</v>
      </c>
      <c r="F11558" s="4">
        <v>0</v>
      </c>
      <c r="G11558" s="2"/>
      <c r="H11558" s="7">
        <v>0</v>
      </c>
      <c r="I11558" s="11">
        <v>1</v>
      </c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</row>
    <row r="11559" spans="1:26" ht="13" x14ac:dyDescent="0.15">
      <c r="A11559" s="2" t="s">
        <v>11573</v>
      </c>
      <c r="B11559" s="3">
        <v>45083</v>
      </c>
      <c r="C11559" s="2" t="s">
        <v>12</v>
      </c>
      <c r="D11559" s="2" t="s">
        <v>15</v>
      </c>
      <c r="E11559" s="4">
        <v>0</v>
      </c>
      <c r="F11559" s="4">
        <v>0</v>
      </c>
      <c r="G11559" s="2"/>
      <c r="H11559" s="7">
        <v>0</v>
      </c>
      <c r="I11559" s="11">
        <v>1</v>
      </c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</row>
    <row r="11560" spans="1:26" ht="13" x14ac:dyDescent="0.15">
      <c r="A11560" s="2" t="s">
        <v>11574</v>
      </c>
      <c r="B11560" s="3">
        <v>45078</v>
      </c>
      <c r="C11560" s="2" t="s">
        <v>12</v>
      </c>
      <c r="D11560" s="2" t="s">
        <v>10</v>
      </c>
      <c r="E11560" s="4">
        <v>0</v>
      </c>
      <c r="F11560" s="4">
        <v>0</v>
      </c>
      <c r="G11560" s="2"/>
      <c r="H11560" s="7">
        <v>0</v>
      </c>
      <c r="I11560" s="11">
        <v>1</v>
      </c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</row>
    <row r="11561" spans="1:26" ht="13" x14ac:dyDescent="0.15">
      <c r="A11561" s="2" t="s">
        <v>11575</v>
      </c>
      <c r="B11561" s="3">
        <v>45084</v>
      </c>
      <c r="C11561" s="2" t="s">
        <v>21</v>
      </c>
      <c r="D11561" s="2" t="s">
        <v>15</v>
      </c>
      <c r="E11561" s="4">
        <v>0</v>
      </c>
      <c r="F11561" s="4">
        <v>0</v>
      </c>
      <c r="G11561" s="2"/>
      <c r="H11561" s="7">
        <v>0</v>
      </c>
      <c r="I11561" s="11">
        <v>1</v>
      </c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</row>
    <row r="11562" spans="1:26" ht="13" x14ac:dyDescent="0.15">
      <c r="A11562" s="2" t="s">
        <v>11576</v>
      </c>
      <c r="B11562" s="3">
        <v>45080</v>
      </c>
      <c r="C11562" s="2" t="s">
        <v>12</v>
      </c>
      <c r="D11562" s="2" t="s">
        <v>10</v>
      </c>
      <c r="E11562" s="4">
        <v>0</v>
      </c>
      <c r="F11562" s="4">
        <v>0</v>
      </c>
      <c r="G11562" s="2"/>
      <c r="H11562" s="7">
        <v>0</v>
      </c>
      <c r="I11562" s="11">
        <v>1</v>
      </c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</row>
    <row r="11563" spans="1:26" ht="13" x14ac:dyDescent="0.15">
      <c r="A11563" s="2" t="s">
        <v>11577</v>
      </c>
      <c r="B11563" s="3">
        <v>45083</v>
      </c>
      <c r="C11563" s="2" t="s">
        <v>21</v>
      </c>
      <c r="D11563" s="2" t="s">
        <v>15</v>
      </c>
      <c r="E11563" s="4">
        <v>0</v>
      </c>
      <c r="F11563" s="4">
        <v>0</v>
      </c>
      <c r="G11563" s="2"/>
      <c r="H11563" s="7">
        <v>0</v>
      </c>
      <c r="I11563" s="11">
        <v>1</v>
      </c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</row>
    <row r="11564" spans="1:26" ht="13" x14ac:dyDescent="0.15">
      <c r="A11564" s="2" t="s">
        <v>11578</v>
      </c>
      <c r="B11564" s="3">
        <v>45079</v>
      </c>
      <c r="C11564" s="2" t="s">
        <v>18</v>
      </c>
      <c r="D11564" s="2" t="s">
        <v>15</v>
      </c>
      <c r="E11564" s="4">
        <v>0</v>
      </c>
      <c r="F11564" s="4">
        <v>0</v>
      </c>
      <c r="G11564" s="2"/>
      <c r="H11564" s="7">
        <v>0</v>
      </c>
      <c r="I11564" s="11">
        <v>1</v>
      </c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</row>
    <row r="11565" spans="1:26" ht="13" x14ac:dyDescent="0.15">
      <c r="A11565" s="2" t="s">
        <v>11579</v>
      </c>
      <c r="B11565" s="3">
        <v>45081</v>
      </c>
      <c r="C11565" s="2" t="s">
        <v>18</v>
      </c>
      <c r="D11565" s="2" t="s">
        <v>15</v>
      </c>
      <c r="E11565" s="4">
        <v>1</v>
      </c>
      <c r="F11565" s="4">
        <v>0</v>
      </c>
      <c r="G11565" s="2" t="s">
        <v>32</v>
      </c>
      <c r="H11565" s="7">
        <v>0</v>
      </c>
      <c r="I11565" s="11">
        <v>1</v>
      </c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</row>
    <row r="11566" spans="1:26" ht="13" x14ac:dyDescent="0.15">
      <c r="A11566" s="2" t="s">
        <v>11580</v>
      </c>
      <c r="B11566" s="3">
        <v>45082</v>
      </c>
      <c r="C11566" s="2" t="s">
        <v>21</v>
      </c>
      <c r="D11566" s="2" t="s">
        <v>15</v>
      </c>
      <c r="E11566" s="4">
        <v>0</v>
      </c>
      <c r="F11566" s="4">
        <v>0</v>
      </c>
      <c r="G11566" s="2"/>
      <c r="H11566" s="7">
        <v>0</v>
      </c>
      <c r="I11566" s="11">
        <v>1</v>
      </c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</row>
    <row r="11567" spans="1:26" ht="13" x14ac:dyDescent="0.15">
      <c r="A11567" s="2" t="s">
        <v>11581</v>
      </c>
      <c r="B11567" s="3">
        <v>45079</v>
      </c>
      <c r="C11567" s="2" t="s">
        <v>12</v>
      </c>
      <c r="D11567" s="2" t="s">
        <v>15</v>
      </c>
      <c r="E11567" s="4">
        <v>0</v>
      </c>
      <c r="F11567" s="4">
        <v>0</v>
      </c>
      <c r="G11567" s="2"/>
      <c r="H11567" s="7">
        <v>0</v>
      </c>
      <c r="I11567" s="11">
        <v>1</v>
      </c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</row>
    <row r="11568" spans="1:26" ht="13" x14ac:dyDescent="0.15">
      <c r="A11568" s="2" t="s">
        <v>11582</v>
      </c>
      <c r="B11568" s="3">
        <v>45083</v>
      </c>
      <c r="C11568" s="2" t="s">
        <v>18</v>
      </c>
      <c r="D11568" s="2" t="s">
        <v>15</v>
      </c>
      <c r="E11568" s="4">
        <v>0</v>
      </c>
      <c r="F11568" s="4">
        <v>0</v>
      </c>
      <c r="G11568" s="2"/>
      <c r="H11568" s="7">
        <v>0</v>
      </c>
      <c r="I11568" s="11">
        <v>1</v>
      </c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</row>
    <row r="11569" spans="1:26" ht="13" x14ac:dyDescent="0.15">
      <c r="A11569" s="2" t="s">
        <v>11583</v>
      </c>
      <c r="B11569" s="3">
        <v>45081</v>
      </c>
      <c r="C11569" s="2" t="s">
        <v>18</v>
      </c>
      <c r="D11569" s="2" t="s">
        <v>15</v>
      </c>
      <c r="E11569" s="4">
        <v>0</v>
      </c>
      <c r="F11569" s="4">
        <v>0</v>
      </c>
      <c r="G11569" s="2"/>
      <c r="H11569" s="7">
        <v>0</v>
      </c>
      <c r="I11569" s="11">
        <v>1</v>
      </c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</row>
    <row r="11570" spans="1:26" ht="13" x14ac:dyDescent="0.15">
      <c r="A11570" s="2" t="s">
        <v>11584</v>
      </c>
      <c r="B11570" s="3">
        <v>45081</v>
      </c>
      <c r="C11570" s="2" t="s">
        <v>12</v>
      </c>
      <c r="D11570" s="2" t="s">
        <v>10</v>
      </c>
      <c r="E11570" s="4">
        <v>0</v>
      </c>
      <c r="F11570" s="4">
        <v>0</v>
      </c>
      <c r="G11570" s="2"/>
      <c r="H11570" s="7">
        <v>0</v>
      </c>
      <c r="I11570" s="11">
        <v>1</v>
      </c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</row>
    <row r="11571" spans="1:26" ht="13" x14ac:dyDescent="0.15">
      <c r="A11571" s="2" t="s">
        <v>11585</v>
      </c>
      <c r="B11571" s="3">
        <v>45084</v>
      </c>
      <c r="C11571" s="2" t="s">
        <v>21</v>
      </c>
      <c r="D11571" s="2" t="s">
        <v>10</v>
      </c>
      <c r="E11571" s="4">
        <v>0</v>
      </c>
      <c r="F11571" s="4">
        <v>0</v>
      </c>
      <c r="G11571" s="2"/>
      <c r="H11571" s="7">
        <v>0</v>
      </c>
      <c r="I11571" s="11">
        <v>1</v>
      </c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</row>
    <row r="11572" spans="1:26" ht="13" x14ac:dyDescent="0.15">
      <c r="A11572" s="2" t="s">
        <v>11586</v>
      </c>
      <c r="B11572" s="3">
        <v>45079</v>
      </c>
      <c r="C11572" s="2" t="s">
        <v>21</v>
      </c>
      <c r="D11572" s="2" t="s">
        <v>10</v>
      </c>
      <c r="E11572" s="4">
        <v>0</v>
      </c>
      <c r="F11572" s="4">
        <v>0</v>
      </c>
      <c r="G11572" s="2"/>
      <c r="H11572" s="7">
        <v>0</v>
      </c>
      <c r="I11572" s="11">
        <v>1</v>
      </c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</row>
    <row r="11573" spans="1:26" ht="13" x14ac:dyDescent="0.15">
      <c r="A11573" s="2" t="s">
        <v>11587</v>
      </c>
      <c r="B11573" s="3">
        <v>45084</v>
      </c>
      <c r="C11573" s="2" t="s">
        <v>9</v>
      </c>
      <c r="D11573" s="2" t="s">
        <v>15</v>
      </c>
      <c r="E11573" s="4">
        <v>0</v>
      </c>
      <c r="F11573" s="4">
        <v>0</v>
      </c>
      <c r="G11573" s="2"/>
      <c r="H11573" s="7">
        <v>0</v>
      </c>
      <c r="I11573" s="11">
        <v>1</v>
      </c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</row>
    <row r="11574" spans="1:26" ht="13" x14ac:dyDescent="0.15">
      <c r="A11574" s="2" t="s">
        <v>11588</v>
      </c>
      <c r="B11574" s="3">
        <v>45078</v>
      </c>
      <c r="C11574" s="2" t="s">
        <v>9</v>
      </c>
      <c r="D11574" s="2" t="s">
        <v>15</v>
      </c>
      <c r="E11574" s="4">
        <v>0</v>
      </c>
      <c r="F11574" s="4">
        <v>0</v>
      </c>
      <c r="G11574" s="2"/>
      <c r="H11574" s="7">
        <v>0</v>
      </c>
      <c r="I11574" s="11">
        <v>1</v>
      </c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</row>
    <row r="11575" spans="1:26" ht="13" x14ac:dyDescent="0.15">
      <c r="A11575" s="2" t="s">
        <v>11589</v>
      </c>
      <c r="B11575" s="3">
        <v>45078</v>
      </c>
      <c r="C11575" s="2" t="s">
        <v>21</v>
      </c>
      <c r="D11575" s="2" t="s">
        <v>15</v>
      </c>
      <c r="E11575" s="4">
        <v>0</v>
      </c>
      <c r="F11575" s="4">
        <v>0</v>
      </c>
      <c r="G11575" s="2"/>
      <c r="H11575" s="7">
        <v>0</v>
      </c>
      <c r="I11575" s="11">
        <v>1</v>
      </c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</row>
    <row r="11576" spans="1:26" ht="13" x14ac:dyDescent="0.15">
      <c r="A11576" s="2" t="s">
        <v>11590</v>
      </c>
      <c r="B11576" s="3">
        <v>45084</v>
      </c>
      <c r="C11576" s="2" t="s">
        <v>12</v>
      </c>
      <c r="D11576" s="2" t="s">
        <v>10</v>
      </c>
      <c r="E11576" s="4">
        <v>0</v>
      </c>
      <c r="F11576" s="4">
        <v>0</v>
      </c>
      <c r="G11576" s="2"/>
      <c r="H11576" s="7">
        <v>0</v>
      </c>
      <c r="I11576" s="11">
        <v>1</v>
      </c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</row>
    <row r="11577" spans="1:26" ht="13" x14ac:dyDescent="0.15">
      <c r="A11577" s="2" t="s">
        <v>11591</v>
      </c>
      <c r="B11577" s="3">
        <v>45079</v>
      </c>
      <c r="C11577" s="2" t="s">
        <v>12</v>
      </c>
      <c r="D11577" s="2" t="s">
        <v>10</v>
      </c>
      <c r="E11577" s="4">
        <v>0</v>
      </c>
      <c r="F11577" s="4">
        <v>0</v>
      </c>
      <c r="G11577" s="2"/>
      <c r="H11577" s="7">
        <v>0</v>
      </c>
      <c r="I11577" s="11">
        <v>1</v>
      </c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</row>
    <row r="11578" spans="1:26" ht="13" x14ac:dyDescent="0.15">
      <c r="A11578" s="2" t="s">
        <v>11592</v>
      </c>
      <c r="B11578" s="3">
        <v>45078</v>
      </c>
      <c r="C11578" s="2" t="s">
        <v>21</v>
      </c>
      <c r="D11578" s="2" t="s">
        <v>15</v>
      </c>
      <c r="E11578" s="4">
        <v>0</v>
      </c>
      <c r="F11578" s="4">
        <v>0</v>
      </c>
      <c r="G11578" s="2"/>
      <c r="H11578" s="7">
        <v>0</v>
      </c>
      <c r="I11578" s="11">
        <v>1</v>
      </c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</row>
    <row r="11579" spans="1:26" ht="13" x14ac:dyDescent="0.15">
      <c r="A11579" s="2" t="s">
        <v>11593</v>
      </c>
      <c r="B11579" s="3">
        <v>45082</v>
      </c>
      <c r="C11579" s="2" t="s">
        <v>21</v>
      </c>
      <c r="D11579" s="2" t="s">
        <v>15</v>
      </c>
      <c r="E11579" s="4">
        <v>1</v>
      </c>
      <c r="F11579" s="4">
        <v>0</v>
      </c>
      <c r="G11579" s="2" t="s">
        <v>32</v>
      </c>
      <c r="H11579" s="7">
        <v>0</v>
      </c>
      <c r="I11579" s="11">
        <v>1</v>
      </c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</row>
    <row r="11580" spans="1:26" ht="13" x14ac:dyDescent="0.15">
      <c r="A11580" s="2" t="s">
        <v>11594</v>
      </c>
      <c r="B11580" s="3">
        <v>45078</v>
      </c>
      <c r="C11580" s="2" t="s">
        <v>9</v>
      </c>
      <c r="D11580" s="2" t="s">
        <v>10</v>
      </c>
      <c r="E11580" s="4">
        <v>1</v>
      </c>
      <c r="F11580" s="4">
        <v>0</v>
      </c>
      <c r="G11580" s="2" t="s">
        <v>79</v>
      </c>
      <c r="H11580" s="7">
        <v>0</v>
      </c>
      <c r="I11580" s="11">
        <v>1</v>
      </c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</row>
    <row r="11581" spans="1:26" ht="13" x14ac:dyDescent="0.15">
      <c r="A11581" s="2" t="s">
        <v>11595</v>
      </c>
      <c r="B11581" s="3">
        <v>45078</v>
      </c>
      <c r="C11581" s="2" t="s">
        <v>12</v>
      </c>
      <c r="D11581" s="2" t="s">
        <v>15</v>
      </c>
      <c r="E11581" s="4">
        <v>0</v>
      </c>
      <c r="F11581" s="4">
        <v>0</v>
      </c>
      <c r="G11581" s="2"/>
      <c r="H11581" s="7">
        <v>0</v>
      </c>
      <c r="I11581" s="11">
        <v>1</v>
      </c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</row>
    <row r="11582" spans="1:26" ht="13" x14ac:dyDescent="0.15">
      <c r="A11582" s="2" t="s">
        <v>11596</v>
      </c>
      <c r="B11582" s="3">
        <v>45083</v>
      </c>
      <c r="C11582" s="2" t="s">
        <v>18</v>
      </c>
      <c r="D11582" s="2" t="s">
        <v>10</v>
      </c>
      <c r="E11582" s="4">
        <v>0</v>
      </c>
      <c r="F11582" s="4">
        <v>0</v>
      </c>
      <c r="G11582" s="2"/>
      <c r="H11582" s="7">
        <v>0</v>
      </c>
      <c r="I11582" s="11">
        <v>1</v>
      </c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</row>
    <row r="11583" spans="1:26" ht="13" x14ac:dyDescent="0.15">
      <c r="A11583" s="2" t="s">
        <v>11597</v>
      </c>
      <c r="B11583" s="3">
        <v>45080</v>
      </c>
      <c r="C11583" s="2" t="s">
        <v>21</v>
      </c>
      <c r="D11583" s="2" t="s">
        <v>10</v>
      </c>
      <c r="E11583" s="4">
        <v>0</v>
      </c>
      <c r="F11583" s="4">
        <v>0</v>
      </c>
      <c r="G11583" s="2"/>
      <c r="H11583" s="7">
        <v>0</v>
      </c>
      <c r="I11583" s="11">
        <v>1</v>
      </c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</row>
    <row r="11584" spans="1:26" ht="13" x14ac:dyDescent="0.15">
      <c r="A11584" s="2" t="s">
        <v>11598</v>
      </c>
      <c r="B11584" s="3">
        <v>45083</v>
      </c>
      <c r="C11584" s="2" t="s">
        <v>9</v>
      </c>
      <c r="D11584" s="2" t="s">
        <v>10</v>
      </c>
      <c r="E11584" s="4">
        <v>0</v>
      </c>
      <c r="F11584" s="4">
        <v>0</v>
      </c>
      <c r="G11584" s="2"/>
      <c r="H11584" s="7">
        <v>0</v>
      </c>
      <c r="I11584" s="11">
        <v>1</v>
      </c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</row>
    <row r="11585" spans="1:26" ht="13" x14ac:dyDescent="0.15">
      <c r="A11585" s="2" t="s">
        <v>11599</v>
      </c>
      <c r="B11585" s="3">
        <v>45078</v>
      </c>
      <c r="C11585" s="2" t="s">
        <v>12</v>
      </c>
      <c r="D11585" s="2" t="s">
        <v>10</v>
      </c>
      <c r="E11585" s="4">
        <v>0</v>
      </c>
      <c r="F11585" s="4">
        <v>0</v>
      </c>
      <c r="G11585" s="2"/>
      <c r="H11585" s="7">
        <v>0</v>
      </c>
      <c r="I11585" s="11">
        <v>1</v>
      </c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</row>
    <row r="11586" spans="1:26" ht="13" x14ac:dyDescent="0.15">
      <c r="A11586" s="2" t="s">
        <v>11600</v>
      </c>
      <c r="B11586" s="3">
        <v>45082</v>
      </c>
      <c r="C11586" s="2" t="s">
        <v>21</v>
      </c>
      <c r="D11586" s="2" t="s">
        <v>10</v>
      </c>
      <c r="E11586" s="4">
        <v>0</v>
      </c>
      <c r="F11586" s="4">
        <v>0</v>
      </c>
      <c r="G11586" s="2"/>
      <c r="H11586" s="7">
        <v>0</v>
      </c>
      <c r="I11586" s="11">
        <v>1</v>
      </c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</row>
    <row r="11587" spans="1:26" ht="13" x14ac:dyDescent="0.15">
      <c r="A11587" s="2" t="s">
        <v>11601</v>
      </c>
      <c r="B11587" s="3">
        <v>45078</v>
      </c>
      <c r="C11587" s="2" t="s">
        <v>12</v>
      </c>
      <c r="D11587" s="2" t="s">
        <v>15</v>
      </c>
      <c r="E11587" s="4">
        <v>0</v>
      </c>
      <c r="F11587" s="4">
        <v>0</v>
      </c>
      <c r="G11587" s="2"/>
      <c r="H11587" s="7">
        <v>0</v>
      </c>
      <c r="I11587" s="11">
        <v>1</v>
      </c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</row>
    <row r="11588" spans="1:26" ht="13" x14ac:dyDescent="0.15">
      <c r="A11588" s="2" t="s">
        <v>11602</v>
      </c>
      <c r="B11588" s="3">
        <v>45081</v>
      </c>
      <c r="C11588" s="2" t="s">
        <v>9</v>
      </c>
      <c r="D11588" s="2" t="s">
        <v>10</v>
      </c>
      <c r="E11588" s="4">
        <v>0</v>
      </c>
      <c r="F11588" s="4">
        <v>0</v>
      </c>
      <c r="G11588" s="2"/>
      <c r="H11588" s="7">
        <v>0</v>
      </c>
      <c r="I11588" s="11">
        <v>1</v>
      </c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</row>
    <row r="11589" spans="1:26" ht="13" x14ac:dyDescent="0.15">
      <c r="A11589" s="2" t="s">
        <v>11603</v>
      </c>
      <c r="B11589" s="3">
        <v>45080</v>
      </c>
      <c r="C11589" s="2" t="s">
        <v>9</v>
      </c>
      <c r="D11589" s="2" t="s">
        <v>10</v>
      </c>
      <c r="E11589" s="4">
        <v>0</v>
      </c>
      <c r="F11589" s="4">
        <v>0</v>
      </c>
      <c r="G11589" s="2"/>
      <c r="H11589" s="7">
        <v>0</v>
      </c>
      <c r="I11589" s="11">
        <v>1</v>
      </c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</row>
    <row r="11590" spans="1:26" ht="13" x14ac:dyDescent="0.15">
      <c r="A11590" s="2" t="s">
        <v>11604</v>
      </c>
      <c r="B11590" s="3">
        <v>45079</v>
      </c>
      <c r="C11590" s="2" t="s">
        <v>21</v>
      </c>
      <c r="D11590" s="2" t="s">
        <v>10</v>
      </c>
      <c r="E11590" s="4">
        <v>0</v>
      </c>
      <c r="F11590" s="4">
        <v>0</v>
      </c>
      <c r="G11590" s="2"/>
      <c r="H11590" s="7">
        <v>0</v>
      </c>
      <c r="I11590" s="11">
        <v>1</v>
      </c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</row>
    <row r="11591" spans="1:26" ht="13" x14ac:dyDescent="0.15">
      <c r="A11591" s="2" t="s">
        <v>11605</v>
      </c>
      <c r="B11591" s="3">
        <v>45082</v>
      </c>
      <c r="C11591" s="2" t="s">
        <v>18</v>
      </c>
      <c r="D11591" s="2" t="s">
        <v>15</v>
      </c>
      <c r="E11591" s="4">
        <v>0</v>
      </c>
      <c r="F11591" s="4">
        <v>0</v>
      </c>
      <c r="G11591" s="2"/>
      <c r="H11591" s="7">
        <v>0</v>
      </c>
      <c r="I11591" s="11">
        <v>1</v>
      </c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</row>
    <row r="11592" spans="1:26" ht="13" x14ac:dyDescent="0.15">
      <c r="A11592" s="2" t="s">
        <v>11606</v>
      </c>
      <c r="B11592" s="3">
        <v>45080</v>
      </c>
      <c r="C11592" s="2" t="s">
        <v>9</v>
      </c>
      <c r="D11592" s="2" t="s">
        <v>15</v>
      </c>
      <c r="E11592" s="4">
        <v>0</v>
      </c>
      <c r="F11592" s="4">
        <v>0</v>
      </c>
      <c r="G11592" s="2"/>
      <c r="H11592" s="7">
        <v>0</v>
      </c>
      <c r="I11592" s="11">
        <v>1</v>
      </c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</row>
    <row r="11593" spans="1:26" ht="13" x14ac:dyDescent="0.15">
      <c r="A11593" s="2" t="s">
        <v>11607</v>
      </c>
      <c r="B11593" s="3">
        <v>45082</v>
      </c>
      <c r="C11593" s="2" t="s">
        <v>12</v>
      </c>
      <c r="D11593" s="2" t="s">
        <v>10</v>
      </c>
      <c r="E11593" s="4">
        <v>0</v>
      </c>
      <c r="F11593" s="4">
        <v>0</v>
      </c>
      <c r="G11593" s="2"/>
      <c r="H11593" s="7">
        <v>0</v>
      </c>
      <c r="I11593" s="11">
        <v>1</v>
      </c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</row>
    <row r="11594" spans="1:26" ht="13" x14ac:dyDescent="0.15">
      <c r="A11594" s="2" t="s">
        <v>11608</v>
      </c>
      <c r="B11594" s="3">
        <v>45084</v>
      </c>
      <c r="C11594" s="2" t="s">
        <v>18</v>
      </c>
      <c r="D11594" s="2" t="s">
        <v>15</v>
      </c>
      <c r="E11594" s="4">
        <v>0</v>
      </c>
      <c r="F11594" s="4">
        <v>0</v>
      </c>
      <c r="G11594" s="2"/>
      <c r="H11594" s="7">
        <v>0</v>
      </c>
      <c r="I11594" s="11">
        <v>1</v>
      </c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</row>
    <row r="11595" spans="1:26" ht="13" x14ac:dyDescent="0.15">
      <c r="A11595" s="2" t="s">
        <v>11609</v>
      </c>
      <c r="B11595" s="3">
        <v>45080</v>
      </c>
      <c r="C11595" s="2" t="s">
        <v>12</v>
      </c>
      <c r="D11595" s="2" t="s">
        <v>15</v>
      </c>
      <c r="E11595" s="4">
        <v>1</v>
      </c>
      <c r="F11595" s="4">
        <v>0</v>
      </c>
      <c r="G11595" s="2" t="s">
        <v>32</v>
      </c>
      <c r="H11595" s="7">
        <v>0</v>
      </c>
      <c r="I11595" s="11">
        <v>1</v>
      </c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</row>
    <row r="11596" spans="1:26" ht="13" x14ac:dyDescent="0.15">
      <c r="A11596" s="2" t="s">
        <v>11610</v>
      </c>
      <c r="B11596" s="3">
        <v>45082</v>
      </c>
      <c r="C11596" s="2" t="s">
        <v>12</v>
      </c>
      <c r="D11596" s="2" t="s">
        <v>15</v>
      </c>
      <c r="E11596" s="4">
        <v>1</v>
      </c>
      <c r="F11596" s="4">
        <v>0</v>
      </c>
      <c r="G11596" s="2" t="s">
        <v>32</v>
      </c>
      <c r="H11596" s="7">
        <v>0</v>
      </c>
      <c r="I11596" s="11">
        <v>1</v>
      </c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</row>
    <row r="11597" spans="1:26" ht="13" x14ac:dyDescent="0.15">
      <c r="A11597" s="2" t="s">
        <v>11611</v>
      </c>
      <c r="B11597" s="3">
        <v>45078</v>
      </c>
      <c r="C11597" s="2" t="s">
        <v>21</v>
      </c>
      <c r="D11597" s="2" t="s">
        <v>10</v>
      </c>
      <c r="E11597" s="4">
        <v>1</v>
      </c>
      <c r="F11597" s="4">
        <v>0</v>
      </c>
      <c r="G11597" s="2" t="s">
        <v>79</v>
      </c>
      <c r="H11597" s="7">
        <v>0</v>
      </c>
      <c r="I11597" s="11">
        <v>1</v>
      </c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</row>
    <row r="11598" spans="1:26" ht="13" x14ac:dyDescent="0.15">
      <c r="A11598" s="2" t="s">
        <v>11612</v>
      </c>
      <c r="B11598" s="3">
        <v>45078</v>
      </c>
      <c r="C11598" s="2" t="s">
        <v>9</v>
      </c>
      <c r="D11598" s="2" t="s">
        <v>15</v>
      </c>
      <c r="E11598" s="4">
        <v>0</v>
      </c>
      <c r="F11598" s="4">
        <v>0</v>
      </c>
      <c r="G11598" s="2"/>
      <c r="H11598" s="7">
        <v>0</v>
      </c>
      <c r="I11598" s="11">
        <v>1</v>
      </c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</row>
    <row r="11599" spans="1:26" ht="13" x14ac:dyDescent="0.15">
      <c r="A11599" s="2" t="s">
        <v>11613</v>
      </c>
      <c r="B11599" s="3">
        <v>45078</v>
      </c>
      <c r="C11599" s="2" t="s">
        <v>18</v>
      </c>
      <c r="D11599" s="2" t="s">
        <v>10</v>
      </c>
      <c r="E11599" s="4">
        <v>0</v>
      </c>
      <c r="F11599" s="4">
        <v>0</v>
      </c>
      <c r="G11599" s="2"/>
      <c r="H11599" s="7">
        <v>0</v>
      </c>
      <c r="I11599" s="11">
        <v>1</v>
      </c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</row>
    <row r="11600" spans="1:26" ht="13" x14ac:dyDescent="0.15">
      <c r="A11600" s="2" t="s">
        <v>11614</v>
      </c>
      <c r="B11600" s="3">
        <v>45082</v>
      </c>
      <c r="C11600" s="2" t="s">
        <v>9</v>
      </c>
      <c r="D11600" s="2" t="s">
        <v>15</v>
      </c>
      <c r="E11600" s="4">
        <v>0</v>
      </c>
      <c r="F11600" s="4">
        <v>0</v>
      </c>
      <c r="G11600" s="2"/>
      <c r="H11600" s="7">
        <v>0</v>
      </c>
      <c r="I11600" s="11">
        <v>1</v>
      </c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</row>
    <row r="11601" spans="1:26" ht="13" x14ac:dyDescent="0.15">
      <c r="A11601" s="2" t="s">
        <v>11615</v>
      </c>
      <c r="B11601" s="3">
        <v>45081</v>
      </c>
      <c r="C11601" s="2" t="s">
        <v>21</v>
      </c>
      <c r="D11601" s="2" t="s">
        <v>10</v>
      </c>
      <c r="E11601" s="4">
        <v>1</v>
      </c>
      <c r="F11601" s="4">
        <v>0</v>
      </c>
      <c r="G11601" s="2" t="s">
        <v>79</v>
      </c>
      <c r="H11601" s="7">
        <v>0</v>
      </c>
      <c r="I11601" s="11">
        <v>1</v>
      </c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</row>
    <row r="11602" spans="1:26" ht="13" x14ac:dyDescent="0.15">
      <c r="A11602" s="2" t="s">
        <v>11616</v>
      </c>
      <c r="B11602" s="3">
        <v>45082</v>
      </c>
      <c r="C11602" s="2" t="s">
        <v>9</v>
      </c>
      <c r="D11602" s="2" t="s">
        <v>10</v>
      </c>
      <c r="E11602" s="4">
        <v>0</v>
      </c>
      <c r="F11602" s="4">
        <v>0</v>
      </c>
      <c r="G11602" s="2"/>
      <c r="H11602" s="7">
        <v>0</v>
      </c>
      <c r="I11602" s="11">
        <v>1</v>
      </c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</row>
    <row r="11603" spans="1:26" ht="13" x14ac:dyDescent="0.15">
      <c r="A11603" s="2" t="s">
        <v>11617</v>
      </c>
      <c r="B11603" s="3">
        <v>45080</v>
      </c>
      <c r="C11603" s="2" t="s">
        <v>21</v>
      </c>
      <c r="D11603" s="2" t="s">
        <v>10</v>
      </c>
      <c r="E11603" s="4">
        <v>1</v>
      </c>
      <c r="F11603" s="4">
        <v>0</v>
      </c>
      <c r="G11603" s="2" t="s">
        <v>79</v>
      </c>
      <c r="H11603" s="7">
        <v>0</v>
      </c>
      <c r="I11603" s="11">
        <v>1</v>
      </c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</row>
    <row r="11604" spans="1:26" ht="13" x14ac:dyDescent="0.15">
      <c r="A11604" s="2" t="s">
        <v>11618</v>
      </c>
      <c r="B11604" s="3">
        <v>45084</v>
      </c>
      <c r="C11604" s="2" t="s">
        <v>18</v>
      </c>
      <c r="D11604" s="2" t="s">
        <v>15</v>
      </c>
      <c r="E11604" s="4">
        <v>0</v>
      </c>
      <c r="F11604" s="4">
        <v>0</v>
      </c>
      <c r="G11604" s="2"/>
      <c r="H11604" s="7">
        <v>0</v>
      </c>
      <c r="I11604" s="11">
        <v>1</v>
      </c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</row>
    <row r="11605" spans="1:26" ht="13" x14ac:dyDescent="0.15">
      <c r="A11605" s="2" t="s">
        <v>11619</v>
      </c>
      <c r="B11605" s="3">
        <v>45084</v>
      </c>
      <c r="C11605" s="2" t="s">
        <v>12</v>
      </c>
      <c r="D11605" s="2" t="s">
        <v>10</v>
      </c>
      <c r="E11605" s="4">
        <v>0</v>
      </c>
      <c r="F11605" s="4">
        <v>0</v>
      </c>
      <c r="G11605" s="2"/>
      <c r="H11605" s="7">
        <v>0</v>
      </c>
      <c r="I11605" s="11">
        <v>1</v>
      </c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</row>
    <row r="11606" spans="1:26" ht="13" x14ac:dyDescent="0.15">
      <c r="A11606" s="2" t="s">
        <v>11620</v>
      </c>
      <c r="B11606" s="3">
        <v>45083</v>
      </c>
      <c r="C11606" s="2" t="s">
        <v>12</v>
      </c>
      <c r="D11606" s="2" t="s">
        <v>15</v>
      </c>
      <c r="E11606" s="4">
        <v>0</v>
      </c>
      <c r="F11606" s="4">
        <v>0</v>
      </c>
      <c r="G11606" s="2"/>
      <c r="H11606" s="7">
        <v>0</v>
      </c>
      <c r="I11606" s="11">
        <v>1</v>
      </c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</row>
    <row r="11607" spans="1:26" ht="13" x14ac:dyDescent="0.15">
      <c r="A11607" s="2" t="s">
        <v>11621</v>
      </c>
      <c r="B11607" s="3">
        <v>45078</v>
      </c>
      <c r="C11607" s="2" t="s">
        <v>18</v>
      </c>
      <c r="D11607" s="2" t="s">
        <v>10</v>
      </c>
      <c r="E11607" s="4">
        <v>0</v>
      </c>
      <c r="F11607" s="4">
        <v>0</v>
      </c>
      <c r="G11607" s="2"/>
      <c r="H11607" s="7">
        <v>0</v>
      </c>
      <c r="I11607" s="11">
        <v>1</v>
      </c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</row>
    <row r="11608" spans="1:26" ht="13" x14ac:dyDescent="0.15">
      <c r="A11608" s="2" t="s">
        <v>11622</v>
      </c>
      <c r="B11608" s="3">
        <v>45084</v>
      </c>
      <c r="C11608" s="2" t="s">
        <v>18</v>
      </c>
      <c r="D11608" s="2" t="s">
        <v>15</v>
      </c>
      <c r="E11608" s="4">
        <v>0</v>
      </c>
      <c r="F11608" s="4">
        <v>0</v>
      </c>
      <c r="G11608" s="2"/>
      <c r="H11608" s="7">
        <v>0</v>
      </c>
      <c r="I11608" s="11">
        <v>1</v>
      </c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</row>
    <row r="11609" spans="1:26" ht="13" x14ac:dyDescent="0.15">
      <c r="A11609" s="2" t="s">
        <v>11623</v>
      </c>
      <c r="B11609" s="3">
        <v>45082</v>
      </c>
      <c r="C11609" s="2" t="s">
        <v>12</v>
      </c>
      <c r="D11609" s="2" t="s">
        <v>15</v>
      </c>
      <c r="E11609" s="4">
        <v>0</v>
      </c>
      <c r="F11609" s="4">
        <v>0</v>
      </c>
      <c r="G11609" s="2"/>
      <c r="H11609" s="7">
        <v>0</v>
      </c>
      <c r="I11609" s="11">
        <v>1</v>
      </c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</row>
    <row r="11610" spans="1:26" ht="13" x14ac:dyDescent="0.15">
      <c r="A11610" s="2" t="s">
        <v>11624</v>
      </c>
      <c r="B11610" s="3">
        <v>45079</v>
      </c>
      <c r="C11610" s="2" t="s">
        <v>21</v>
      </c>
      <c r="D11610" s="2" t="s">
        <v>10</v>
      </c>
      <c r="E11610" s="4">
        <v>0</v>
      </c>
      <c r="F11610" s="4">
        <v>0</v>
      </c>
      <c r="G11610" s="2"/>
      <c r="H11610" s="7">
        <v>0</v>
      </c>
      <c r="I11610" s="11">
        <v>1</v>
      </c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</row>
    <row r="11611" spans="1:26" ht="13" x14ac:dyDescent="0.15">
      <c r="A11611" s="2" t="s">
        <v>11625</v>
      </c>
      <c r="B11611" s="3">
        <v>45084</v>
      </c>
      <c r="C11611" s="2" t="s">
        <v>18</v>
      </c>
      <c r="D11611" s="2" t="s">
        <v>15</v>
      </c>
      <c r="E11611" s="4">
        <v>1</v>
      </c>
      <c r="F11611" s="4">
        <v>1</v>
      </c>
      <c r="G11611" s="2" t="s">
        <v>32</v>
      </c>
      <c r="H11611" s="7">
        <v>5.99</v>
      </c>
      <c r="I11611" s="11">
        <v>1</v>
      </c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</row>
    <row r="11612" spans="1:26" ht="13" x14ac:dyDescent="0.15">
      <c r="A11612" s="2" t="s">
        <v>11626</v>
      </c>
      <c r="B11612" s="3">
        <v>45078</v>
      </c>
      <c r="C11612" s="2" t="s">
        <v>18</v>
      </c>
      <c r="D11612" s="2" t="s">
        <v>10</v>
      </c>
      <c r="E11612" s="4">
        <v>0</v>
      </c>
      <c r="F11612" s="4">
        <v>0</v>
      </c>
      <c r="G11612" s="2"/>
      <c r="H11612" s="7">
        <v>0</v>
      </c>
      <c r="I11612" s="11">
        <v>1</v>
      </c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</row>
    <row r="11613" spans="1:26" ht="13" x14ac:dyDescent="0.15">
      <c r="A11613" s="2" t="s">
        <v>11627</v>
      </c>
      <c r="B11613" s="3">
        <v>45079</v>
      </c>
      <c r="C11613" s="2" t="s">
        <v>12</v>
      </c>
      <c r="D11613" s="2" t="s">
        <v>15</v>
      </c>
      <c r="E11613" s="4">
        <v>0</v>
      </c>
      <c r="F11613" s="4">
        <v>0</v>
      </c>
      <c r="G11613" s="2"/>
      <c r="H11613" s="7">
        <v>0</v>
      </c>
      <c r="I11613" s="11">
        <v>1</v>
      </c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</row>
    <row r="11614" spans="1:26" ht="13" x14ac:dyDescent="0.15">
      <c r="A11614" s="2" t="s">
        <v>11628</v>
      </c>
      <c r="B11614" s="3">
        <v>45084</v>
      </c>
      <c r="C11614" s="2" t="s">
        <v>18</v>
      </c>
      <c r="D11614" s="2" t="s">
        <v>10</v>
      </c>
      <c r="E11614" s="4">
        <v>0</v>
      </c>
      <c r="F11614" s="4">
        <v>0</v>
      </c>
      <c r="G11614" s="2"/>
      <c r="H11614" s="7">
        <v>0</v>
      </c>
      <c r="I11614" s="11">
        <v>1</v>
      </c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</row>
    <row r="11615" spans="1:26" ht="13" x14ac:dyDescent="0.15">
      <c r="A11615" s="2" t="s">
        <v>11629</v>
      </c>
      <c r="B11615" s="3">
        <v>45083</v>
      </c>
      <c r="C11615" s="2" t="s">
        <v>12</v>
      </c>
      <c r="D11615" s="2" t="s">
        <v>10</v>
      </c>
      <c r="E11615" s="4">
        <v>0</v>
      </c>
      <c r="F11615" s="4">
        <v>0</v>
      </c>
      <c r="G11615" s="2"/>
      <c r="H11615" s="7">
        <v>0</v>
      </c>
      <c r="I11615" s="11">
        <v>1</v>
      </c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</row>
    <row r="11616" spans="1:26" ht="13" x14ac:dyDescent="0.15">
      <c r="A11616" s="2" t="s">
        <v>11630</v>
      </c>
      <c r="B11616" s="3">
        <v>45080</v>
      </c>
      <c r="C11616" s="2" t="s">
        <v>12</v>
      </c>
      <c r="D11616" s="2" t="s">
        <v>10</v>
      </c>
      <c r="E11616" s="4">
        <v>0</v>
      </c>
      <c r="F11616" s="4">
        <v>0</v>
      </c>
      <c r="G11616" s="2"/>
      <c r="H11616" s="7">
        <v>0</v>
      </c>
      <c r="I11616" s="11">
        <v>1</v>
      </c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</row>
    <row r="11617" spans="1:26" ht="13" x14ac:dyDescent="0.15">
      <c r="A11617" s="2" t="s">
        <v>11631</v>
      </c>
      <c r="B11617" s="3">
        <v>45081</v>
      </c>
      <c r="C11617" s="2" t="s">
        <v>18</v>
      </c>
      <c r="D11617" s="2" t="s">
        <v>10</v>
      </c>
      <c r="E11617" s="4">
        <v>0</v>
      </c>
      <c r="F11617" s="4">
        <v>0</v>
      </c>
      <c r="G11617" s="2"/>
      <c r="H11617" s="7">
        <v>0</v>
      </c>
      <c r="I11617" s="11">
        <v>1</v>
      </c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</row>
    <row r="11618" spans="1:26" ht="13" x14ac:dyDescent="0.15">
      <c r="A11618" s="2" t="s">
        <v>11632</v>
      </c>
      <c r="B11618" s="3">
        <v>45083</v>
      </c>
      <c r="C11618" s="2" t="s">
        <v>9</v>
      </c>
      <c r="D11618" s="2" t="s">
        <v>10</v>
      </c>
      <c r="E11618" s="4">
        <v>1</v>
      </c>
      <c r="F11618" s="4">
        <v>1</v>
      </c>
      <c r="G11618" s="2" t="s">
        <v>79</v>
      </c>
      <c r="H11618" s="7">
        <v>5.98</v>
      </c>
      <c r="I11618" s="11">
        <v>1</v>
      </c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</row>
    <row r="11619" spans="1:26" ht="13" x14ac:dyDescent="0.15">
      <c r="A11619" s="2" t="s">
        <v>11633</v>
      </c>
      <c r="B11619" s="3">
        <v>45079</v>
      </c>
      <c r="C11619" s="2" t="s">
        <v>12</v>
      </c>
      <c r="D11619" s="2" t="s">
        <v>10</v>
      </c>
      <c r="E11619" s="4">
        <v>0</v>
      </c>
      <c r="F11619" s="4">
        <v>0</v>
      </c>
      <c r="G11619" s="2"/>
      <c r="H11619" s="7">
        <v>0</v>
      </c>
      <c r="I11619" s="11">
        <v>1</v>
      </c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</row>
    <row r="11620" spans="1:26" ht="13" x14ac:dyDescent="0.15">
      <c r="A11620" s="2" t="s">
        <v>11634</v>
      </c>
      <c r="B11620" s="3">
        <v>45083</v>
      </c>
      <c r="C11620" s="2" t="s">
        <v>9</v>
      </c>
      <c r="D11620" s="2" t="s">
        <v>10</v>
      </c>
      <c r="E11620" s="4">
        <v>0</v>
      </c>
      <c r="F11620" s="4">
        <v>0</v>
      </c>
      <c r="G11620" s="2"/>
      <c r="H11620" s="7">
        <v>0</v>
      </c>
      <c r="I11620" s="11">
        <v>1</v>
      </c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</row>
    <row r="11621" spans="1:26" ht="13" x14ac:dyDescent="0.15">
      <c r="A11621" s="2" t="s">
        <v>11635</v>
      </c>
      <c r="B11621" s="3">
        <v>45079</v>
      </c>
      <c r="C11621" s="2" t="s">
        <v>21</v>
      </c>
      <c r="D11621" s="2" t="s">
        <v>15</v>
      </c>
      <c r="E11621" s="4">
        <v>0</v>
      </c>
      <c r="F11621" s="4">
        <v>0</v>
      </c>
      <c r="G11621" s="2"/>
      <c r="H11621" s="7">
        <v>0</v>
      </c>
      <c r="I11621" s="11">
        <v>1</v>
      </c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</row>
    <row r="11622" spans="1:26" ht="13" x14ac:dyDescent="0.15">
      <c r="A11622" s="2" t="s">
        <v>11636</v>
      </c>
      <c r="B11622" s="3">
        <v>45080</v>
      </c>
      <c r="C11622" s="2" t="s">
        <v>12</v>
      </c>
      <c r="D11622" s="2" t="s">
        <v>15</v>
      </c>
      <c r="E11622" s="4">
        <v>0</v>
      </c>
      <c r="F11622" s="4">
        <v>0</v>
      </c>
      <c r="G11622" s="2"/>
      <c r="H11622" s="7">
        <v>0</v>
      </c>
      <c r="I11622" s="11">
        <v>1</v>
      </c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</row>
    <row r="11623" spans="1:26" ht="13" x14ac:dyDescent="0.15">
      <c r="A11623" s="2" t="s">
        <v>11637</v>
      </c>
      <c r="B11623" s="3">
        <v>45082</v>
      </c>
      <c r="C11623" s="2" t="s">
        <v>21</v>
      </c>
      <c r="D11623" s="2" t="s">
        <v>10</v>
      </c>
      <c r="E11623" s="4">
        <v>0</v>
      </c>
      <c r="F11623" s="4">
        <v>0</v>
      </c>
      <c r="G11623" s="2"/>
      <c r="H11623" s="7">
        <v>0</v>
      </c>
      <c r="I11623" s="11">
        <v>1</v>
      </c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</row>
    <row r="11624" spans="1:26" ht="13" x14ac:dyDescent="0.15">
      <c r="A11624" s="2" t="s">
        <v>11638</v>
      </c>
      <c r="B11624" s="3">
        <v>45081</v>
      </c>
      <c r="C11624" s="2" t="s">
        <v>9</v>
      </c>
      <c r="D11624" s="2" t="s">
        <v>15</v>
      </c>
      <c r="E11624" s="4">
        <v>0</v>
      </c>
      <c r="F11624" s="4">
        <v>0</v>
      </c>
      <c r="G11624" s="2"/>
      <c r="H11624" s="7">
        <v>0</v>
      </c>
      <c r="I11624" s="11">
        <v>1</v>
      </c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</row>
    <row r="11625" spans="1:26" ht="13" x14ac:dyDescent="0.15">
      <c r="A11625" s="2" t="s">
        <v>11639</v>
      </c>
      <c r="B11625" s="3">
        <v>45084</v>
      </c>
      <c r="C11625" s="2" t="s">
        <v>9</v>
      </c>
      <c r="D11625" s="2" t="s">
        <v>10</v>
      </c>
      <c r="E11625" s="4">
        <v>0</v>
      </c>
      <c r="F11625" s="4">
        <v>0</v>
      </c>
      <c r="G11625" s="2"/>
      <c r="H11625" s="7">
        <v>0</v>
      </c>
      <c r="I11625" s="11">
        <v>1</v>
      </c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</row>
    <row r="11626" spans="1:26" ht="13" x14ac:dyDescent="0.15">
      <c r="A11626" s="2" t="s">
        <v>11640</v>
      </c>
      <c r="B11626" s="3">
        <v>45083</v>
      </c>
      <c r="C11626" s="2" t="s">
        <v>9</v>
      </c>
      <c r="D11626" s="2" t="s">
        <v>15</v>
      </c>
      <c r="E11626" s="4">
        <v>0</v>
      </c>
      <c r="F11626" s="4">
        <v>0</v>
      </c>
      <c r="G11626" s="2"/>
      <c r="H11626" s="7">
        <v>0</v>
      </c>
      <c r="I11626" s="11">
        <v>1</v>
      </c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</row>
    <row r="11627" spans="1:26" ht="13" x14ac:dyDescent="0.15">
      <c r="A11627" s="2" t="s">
        <v>11641</v>
      </c>
      <c r="B11627" s="3">
        <v>45081</v>
      </c>
      <c r="C11627" s="2" t="s">
        <v>9</v>
      </c>
      <c r="D11627" s="2" t="s">
        <v>10</v>
      </c>
      <c r="E11627" s="4">
        <v>0</v>
      </c>
      <c r="F11627" s="4">
        <v>0</v>
      </c>
      <c r="G11627" s="2"/>
      <c r="H11627" s="7">
        <v>0</v>
      </c>
      <c r="I11627" s="11">
        <v>1</v>
      </c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</row>
    <row r="11628" spans="1:26" ht="13" x14ac:dyDescent="0.15">
      <c r="A11628" s="2" t="s">
        <v>11642</v>
      </c>
      <c r="B11628" s="3">
        <v>45078</v>
      </c>
      <c r="C11628" s="2" t="s">
        <v>9</v>
      </c>
      <c r="D11628" s="2" t="s">
        <v>10</v>
      </c>
      <c r="E11628" s="4">
        <v>0</v>
      </c>
      <c r="F11628" s="4">
        <v>0</v>
      </c>
      <c r="G11628" s="2"/>
      <c r="H11628" s="7">
        <v>0</v>
      </c>
      <c r="I11628" s="11">
        <v>1</v>
      </c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</row>
    <row r="11629" spans="1:26" ht="13" x14ac:dyDescent="0.15">
      <c r="A11629" s="2" t="s">
        <v>11643</v>
      </c>
      <c r="B11629" s="3">
        <v>45078</v>
      </c>
      <c r="C11629" s="2" t="s">
        <v>18</v>
      </c>
      <c r="D11629" s="2" t="s">
        <v>10</v>
      </c>
      <c r="E11629" s="4">
        <v>0</v>
      </c>
      <c r="F11629" s="4">
        <v>0</v>
      </c>
      <c r="G11629" s="2"/>
      <c r="H11629" s="7">
        <v>0</v>
      </c>
      <c r="I11629" s="11">
        <v>1</v>
      </c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</row>
    <row r="11630" spans="1:26" ht="13" x14ac:dyDescent="0.15">
      <c r="A11630" s="2" t="s">
        <v>11644</v>
      </c>
      <c r="B11630" s="3">
        <v>45084</v>
      </c>
      <c r="C11630" s="2" t="s">
        <v>9</v>
      </c>
      <c r="D11630" s="2" t="s">
        <v>15</v>
      </c>
      <c r="E11630" s="4">
        <v>0</v>
      </c>
      <c r="F11630" s="4">
        <v>0</v>
      </c>
      <c r="G11630" s="2"/>
      <c r="H11630" s="7">
        <v>0</v>
      </c>
      <c r="I11630" s="11">
        <v>1</v>
      </c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</row>
    <row r="11631" spans="1:26" ht="13" x14ac:dyDescent="0.15">
      <c r="A11631" s="2" t="s">
        <v>11645</v>
      </c>
      <c r="B11631" s="3">
        <v>45080</v>
      </c>
      <c r="C11631" s="2" t="s">
        <v>12</v>
      </c>
      <c r="D11631" s="2" t="s">
        <v>10</v>
      </c>
      <c r="E11631" s="4">
        <v>0</v>
      </c>
      <c r="F11631" s="4">
        <v>0</v>
      </c>
      <c r="G11631" s="2"/>
      <c r="H11631" s="7">
        <v>0</v>
      </c>
      <c r="I11631" s="11">
        <v>1</v>
      </c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</row>
    <row r="11632" spans="1:26" ht="13" x14ac:dyDescent="0.15">
      <c r="A11632" s="2" t="s">
        <v>11646</v>
      </c>
      <c r="B11632" s="3">
        <v>45082</v>
      </c>
      <c r="C11632" s="2" t="s">
        <v>9</v>
      </c>
      <c r="D11632" s="2" t="s">
        <v>10</v>
      </c>
      <c r="E11632" s="4">
        <v>0</v>
      </c>
      <c r="F11632" s="4">
        <v>0</v>
      </c>
      <c r="G11632" s="2"/>
      <c r="H11632" s="7">
        <v>0</v>
      </c>
      <c r="I11632" s="11">
        <v>1</v>
      </c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</row>
    <row r="11633" spans="1:26" ht="13" x14ac:dyDescent="0.15">
      <c r="A11633" s="2" t="s">
        <v>11647</v>
      </c>
      <c r="B11633" s="3">
        <v>45078</v>
      </c>
      <c r="C11633" s="2" t="s">
        <v>9</v>
      </c>
      <c r="D11633" s="2" t="s">
        <v>15</v>
      </c>
      <c r="E11633" s="4">
        <v>0</v>
      </c>
      <c r="F11633" s="4">
        <v>0</v>
      </c>
      <c r="G11633" s="2"/>
      <c r="H11633" s="7">
        <v>0</v>
      </c>
      <c r="I11633" s="11">
        <v>1</v>
      </c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</row>
    <row r="11634" spans="1:26" ht="13" x14ac:dyDescent="0.15">
      <c r="A11634" s="2" t="s">
        <v>11648</v>
      </c>
      <c r="B11634" s="3">
        <v>45078</v>
      </c>
      <c r="C11634" s="2" t="s">
        <v>9</v>
      </c>
      <c r="D11634" s="2" t="s">
        <v>10</v>
      </c>
      <c r="E11634" s="4">
        <v>0</v>
      </c>
      <c r="F11634" s="4">
        <v>0</v>
      </c>
      <c r="G11634" s="2"/>
      <c r="H11634" s="7">
        <v>0</v>
      </c>
      <c r="I11634" s="11">
        <v>1</v>
      </c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</row>
    <row r="11635" spans="1:26" ht="13" x14ac:dyDescent="0.15">
      <c r="A11635" s="2" t="s">
        <v>11649</v>
      </c>
      <c r="B11635" s="3">
        <v>45080</v>
      </c>
      <c r="C11635" s="2" t="s">
        <v>18</v>
      </c>
      <c r="D11635" s="2" t="s">
        <v>10</v>
      </c>
      <c r="E11635" s="4">
        <v>0</v>
      </c>
      <c r="F11635" s="4">
        <v>0</v>
      </c>
      <c r="G11635" s="2"/>
      <c r="H11635" s="7">
        <v>0</v>
      </c>
      <c r="I11635" s="11">
        <v>1</v>
      </c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</row>
    <row r="11636" spans="1:26" ht="13" x14ac:dyDescent="0.15">
      <c r="A11636" s="2" t="s">
        <v>11650</v>
      </c>
      <c r="B11636" s="3">
        <v>45081</v>
      </c>
      <c r="C11636" s="2" t="s">
        <v>18</v>
      </c>
      <c r="D11636" s="2" t="s">
        <v>10</v>
      </c>
      <c r="E11636" s="4">
        <v>0</v>
      </c>
      <c r="F11636" s="4">
        <v>0</v>
      </c>
      <c r="G11636" s="2"/>
      <c r="H11636" s="7">
        <v>0</v>
      </c>
      <c r="I11636" s="11">
        <v>1</v>
      </c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</row>
    <row r="11637" spans="1:26" ht="13" x14ac:dyDescent="0.15">
      <c r="A11637" s="2" t="s">
        <v>11651</v>
      </c>
      <c r="B11637" s="3">
        <v>45081</v>
      </c>
      <c r="C11637" s="2" t="s">
        <v>21</v>
      </c>
      <c r="D11637" s="2" t="s">
        <v>15</v>
      </c>
      <c r="E11637" s="4">
        <v>0</v>
      </c>
      <c r="F11637" s="4">
        <v>0</v>
      </c>
      <c r="G11637" s="2"/>
      <c r="H11637" s="7">
        <v>0</v>
      </c>
      <c r="I11637" s="11">
        <v>1</v>
      </c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</row>
    <row r="11638" spans="1:26" ht="13" x14ac:dyDescent="0.15">
      <c r="A11638" s="2" t="s">
        <v>11652</v>
      </c>
      <c r="B11638" s="3">
        <v>45081</v>
      </c>
      <c r="C11638" s="2" t="s">
        <v>9</v>
      </c>
      <c r="D11638" s="2" t="s">
        <v>15</v>
      </c>
      <c r="E11638" s="4">
        <v>0</v>
      </c>
      <c r="F11638" s="4">
        <v>0</v>
      </c>
      <c r="G11638" s="2"/>
      <c r="H11638" s="7">
        <v>0</v>
      </c>
      <c r="I11638" s="11">
        <v>1</v>
      </c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</row>
    <row r="11639" spans="1:26" ht="13" x14ac:dyDescent="0.15">
      <c r="A11639" s="2" t="s">
        <v>11653</v>
      </c>
      <c r="B11639" s="3">
        <v>45078</v>
      </c>
      <c r="C11639" s="2" t="s">
        <v>9</v>
      </c>
      <c r="D11639" s="2" t="s">
        <v>15</v>
      </c>
      <c r="E11639" s="4">
        <v>0</v>
      </c>
      <c r="F11639" s="4">
        <v>0</v>
      </c>
      <c r="G11639" s="2"/>
      <c r="H11639" s="7">
        <v>0</v>
      </c>
      <c r="I11639" s="11">
        <v>1</v>
      </c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</row>
    <row r="11640" spans="1:26" ht="13" x14ac:dyDescent="0.15">
      <c r="A11640" s="2" t="s">
        <v>11654</v>
      </c>
      <c r="B11640" s="3">
        <v>45081</v>
      </c>
      <c r="C11640" s="2" t="s">
        <v>21</v>
      </c>
      <c r="D11640" s="2" t="s">
        <v>10</v>
      </c>
      <c r="E11640" s="4">
        <v>0</v>
      </c>
      <c r="F11640" s="4">
        <v>0</v>
      </c>
      <c r="G11640" s="2"/>
      <c r="H11640" s="7">
        <v>0</v>
      </c>
      <c r="I11640" s="11">
        <v>1</v>
      </c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</row>
    <row r="11641" spans="1:26" ht="13" x14ac:dyDescent="0.15">
      <c r="A11641" s="2" t="s">
        <v>11655</v>
      </c>
      <c r="B11641" s="3">
        <v>45078</v>
      </c>
      <c r="C11641" s="2" t="s">
        <v>9</v>
      </c>
      <c r="D11641" s="2" t="s">
        <v>15</v>
      </c>
      <c r="E11641" s="4">
        <v>0</v>
      </c>
      <c r="F11641" s="4">
        <v>0</v>
      </c>
      <c r="G11641" s="2"/>
      <c r="H11641" s="7">
        <v>0</v>
      </c>
      <c r="I11641" s="11">
        <v>1</v>
      </c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</row>
    <row r="11642" spans="1:26" ht="13" x14ac:dyDescent="0.15">
      <c r="A11642" s="2" t="s">
        <v>11656</v>
      </c>
      <c r="B11642" s="3">
        <v>45080</v>
      </c>
      <c r="C11642" s="2" t="s">
        <v>9</v>
      </c>
      <c r="D11642" s="2" t="s">
        <v>15</v>
      </c>
      <c r="E11642" s="4">
        <v>0</v>
      </c>
      <c r="F11642" s="4">
        <v>0</v>
      </c>
      <c r="G11642" s="2"/>
      <c r="H11642" s="7">
        <v>0</v>
      </c>
      <c r="I11642" s="11">
        <v>1</v>
      </c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</row>
    <row r="11643" spans="1:26" ht="13" x14ac:dyDescent="0.15">
      <c r="A11643" s="2" t="s">
        <v>11657</v>
      </c>
      <c r="B11643" s="3">
        <v>45082</v>
      </c>
      <c r="C11643" s="2" t="s">
        <v>12</v>
      </c>
      <c r="D11643" s="2" t="s">
        <v>15</v>
      </c>
      <c r="E11643" s="4">
        <v>0</v>
      </c>
      <c r="F11643" s="4">
        <v>0</v>
      </c>
      <c r="G11643" s="2"/>
      <c r="H11643" s="7">
        <v>0</v>
      </c>
      <c r="I11643" s="11">
        <v>1</v>
      </c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</row>
    <row r="11644" spans="1:26" ht="13" x14ac:dyDescent="0.15">
      <c r="A11644" s="2" t="s">
        <v>11658</v>
      </c>
      <c r="B11644" s="3">
        <v>45079</v>
      </c>
      <c r="C11644" s="2" t="s">
        <v>9</v>
      </c>
      <c r="D11644" s="2" t="s">
        <v>15</v>
      </c>
      <c r="E11644" s="4">
        <v>0</v>
      </c>
      <c r="F11644" s="4">
        <v>0</v>
      </c>
      <c r="G11644" s="2"/>
      <c r="H11644" s="7">
        <v>0</v>
      </c>
      <c r="I11644" s="11">
        <v>1</v>
      </c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</row>
    <row r="11645" spans="1:26" ht="13" x14ac:dyDescent="0.15">
      <c r="A11645" s="2" t="s">
        <v>11659</v>
      </c>
      <c r="B11645" s="3">
        <v>45083</v>
      </c>
      <c r="C11645" s="2" t="s">
        <v>21</v>
      </c>
      <c r="D11645" s="2" t="s">
        <v>10</v>
      </c>
      <c r="E11645" s="4">
        <v>0</v>
      </c>
      <c r="F11645" s="4">
        <v>0</v>
      </c>
      <c r="G11645" s="2"/>
      <c r="H11645" s="7">
        <v>0</v>
      </c>
      <c r="I11645" s="11">
        <v>1</v>
      </c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</row>
    <row r="11646" spans="1:26" ht="13" x14ac:dyDescent="0.15">
      <c r="A11646" s="2" t="s">
        <v>11660</v>
      </c>
      <c r="B11646" s="3">
        <v>45079</v>
      </c>
      <c r="C11646" s="2" t="s">
        <v>9</v>
      </c>
      <c r="D11646" s="2" t="s">
        <v>15</v>
      </c>
      <c r="E11646" s="4">
        <v>0</v>
      </c>
      <c r="F11646" s="4">
        <v>0</v>
      </c>
      <c r="G11646" s="2"/>
      <c r="H11646" s="7">
        <v>0</v>
      </c>
      <c r="I11646" s="11">
        <v>1</v>
      </c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</row>
    <row r="11647" spans="1:26" ht="13" x14ac:dyDescent="0.15">
      <c r="A11647" s="2" t="s">
        <v>11661</v>
      </c>
      <c r="B11647" s="3">
        <v>45083</v>
      </c>
      <c r="C11647" s="2" t="s">
        <v>12</v>
      </c>
      <c r="D11647" s="2" t="s">
        <v>10</v>
      </c>
      <c r="E11647" s="4">
        <v>0</v>
      </c>
      <c r="F11647" s="4">
        <v>0</v>
      </c>
      <c r="G11647" s="2"/>
      <c r="H11647" s="7">
        <v>0</v>
      </c>
      <c r="I11647" s="11">
        <v>1</v>
      </c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</row>
    <row r="11648" spans="1:26" ht="13" x14ac:dyDescent="0.15">
      <c r="A11648" s="2" t="s">
        <v>11662</v>
      </c>
      <c r="B11648" s="3">
        <v>45078</v>
      </c>
      <c r="C11648" s="2" t="s">
        <v>21</v>
      </c>
      <c r="D11648" s="2" t="s">
        <v>15</v>
      </c>
      <c r="E11648" s="4">
        <v>0</v>
      </c>
      <c r="F11648" s="4">
        <v>0</v>
      </c>
      <c r="G11648" s="2"/>
      <c r="H11648" s="7">
        <v>0</v>
      </c>
      <c r="I11648" s="11">
        <v>1</v>
      </c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</row>
    <row r="11649" spans="1:26" ht="13" x14ac:dyDescent="0.15">
      <c r="A11649" s="2" t="s">
        <v>11663</v>
      </c>
      <c r="B11649" s="3">
        <v>45084</v>
      </c>
      <c r="C11649" s="2" t="s">
        <v>21</v>
      </c>
      <c r="D11649" s="2" t="s">
        <v>10</v>
      </c>
      <c r="E11649" s="4">
        <v>0</v>
      </c>
      <c r="F11649" s="4">
        <v>0</v>
      </c>
      <c r="G11649" s="2"/>
      <c r="H11649" s="7">
        <v>0</v>
      </c>
      <c r="I11649" s="11">
        <v>1</v>
      </c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</row>
    <row r="11650" spans="1:26" ht="13" x14ac:dyDescent="0.15">
      <c r="A11650" s="2" t="s">
        <v>11664</v>
      </c>
      <c r="B11650" s="3">
        <v>45084</v>
      </c>
      <c r="C11650" s="2" t="s">
        <v>21</v>
      </c>
      <c r="D11650" s="2" t="s">
        <v>15</v>
      </c>
      <c r="E11650" s="4">
        <v>1</v>
      </c>
      <c r="F11650" s="4">
        <v>0</v>
      </c>
      <c r="G11650" s="2" t="s">
        <v>32</v>
      </c>
      <c r="H11650" s="7">
        <v>0</v>
      </c>
      <c r="I11650" s="11">
        <v>1</v>
      </c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</row>
    <row r="11651" spans="1:26" ht="13" x14ac:dyDescent="0.15">
      <c r="A11651" s="2" t="s">
        <v>11665</v>
      </c>
      <c r="B11651" s="3">
        <v>45083</v>
      </c>
      <c r="C11651" s="2" t="s">
        <v>18</v>
      </c>
      <c r="D11651" s="2" t="s">
        <v>15</v>
      </c>
      <c r="E11651" s="4">
        <v>0</v>
      </c>
      <c r="F11651" s="4">
        <v>0</v>
      </c>
      <c r="G11651" s="2"/>
      <c r="H11651" s="7">
        <v>0</v>
      </c>
      <c r="I11651" s="11">
        <v>1</v>
      </c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</row>
    <row r="11652" spans="1:26" ht="13" x14ac:dyDescent="0.15">
      <c r="A11652" s="2" t="s">
        <v>11666</v>
      </c>
      <c r="B11652" s="3">
        <v>45079</v>
      </c>
      <c r="C11652" s="2" t="s">
        <v>18</v>
      </c>
      <c r="D11652" s="2" t="s">
        <v>10</v>
      </c>
      <c r="E11652" s="4">
        <v>0</v>
      </c>
      <c r="F11652" s="4">
        <v>0</v>
      </c>
      <c r="G11652" s="2"/>
      <c r="H11652" s="7">
        <v>0</v>
      </c>
      <c r="I11652" s="11">
        <v>1</v>
      </c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</row>
    <row r="11653" spans="1:26" ht="13" x14ac:dyDescent="0.15">
      <c r="A11653" s="2" t="s">
        <v>11667</v>
      </c>
      <c r="B11653" s="3">
        <v>45080</v>
      </c>
      <c r="C11653" s="2" t="s">
        <v>9</v>
      </c>
      <c r="D11653" s="2" t="s">
        <v>15</v>
      </c>
      <c r="E11653" s="4">
        <v>0</v>
      </c>
      <c r="F11653" s="4">
        <v>0</v>
      </c>
      <c r="G11653" s="2"/>
      <c r="H11653" s="7">
        <v>0</v>
      </c>
      <c r="I11653" s="11">
        <v>1</v>
      </c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</row>
    <row r="11654" spans="1:26" ht="13" x14ac:dyDescent="0.15">
      <c r="A11654" s="2" t="s">
        <v>11668</v>
      </c>
      <c r="B11654" s="3">
        <v>45082</v>
      </c>
      <c r="C11654" s="2" t="s">
        <v>18</v>
      </c>
      <c r="D11654" s="2" t="s">
        <v>10</v>
      </c>
      <c r="E11654" s="4">
        <v>0</v>
      </c>
      <c r="F11654" s="4">
        <v>0</v>
      </c>
      <c r="G11654" s="2"/>
      <c r="H11654" s="7">
        <v>0</v>
      </c>
      <c r="I11654" s="11">
        <v>1</v>
      </c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</row>
    <row r="11655" spans="1:26" ht="13" x14ac:dyDescent="0.15">
      <c r="A11655" s="2" t="s">
        <v>11669</v>
      </c>
      <c r="B11655" s="3">
        <v>45083</v>
      </c>
      <c r="C11655" s="2" t="s">
        <v>9</v>
      </c>
      <c r="D11655" s="2" t="s">
        <v>15</v>
      </c>
      <c r="E11655" s="4">
        <v>0</v>
      </c>
      <c r="F11655" s="4">
        <v>0</v>
      </c>
      <c r="G11655" s="2"/>
      <c r="H11655" s="7">
        <v>0</v>
      </c>
      <c r="I11655" s="11">
        <v>1</v>
      </c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</row>
    <row r="11656" spans="1:26" ht="13" x14ac:dyDescent="0.15">
      <c r="A11656" s="2" t="s">
        <v>11670</v>
      </c>
      <c r="B11656" s="3">
        <v>45084</v>
      </c>
      <c r="C11656" s="2" t="s">
        <v>12</v>
      </c>
      <c r="D11656" s="2" t="s">
        <v>10</v>
      </c>
      <c r="E11656" s="4">
        <v>0</v>
      </c>
      <c r="F11656" s="4">
        <v>0</v>
      </c>
      <c r="G11656" s="2"/>
      <c r="H11656" s="7">
        <v>0</v>
      </c>
      <c r="I11656" s="11">
        <v>1</v>
      </c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</row>
    <row r="11657" spans="1:26" ht="13" x14ac:dyDescent="0.15">
      <c r="A11657" s="2" t="s">
        <v>11671</v>
      </c>
      <c r="B11657" s="3">
        <v>45078</v>
      </c>
      <c r="C11657" s="2" t="s">
        <v>21</v>
      </c>
      <c r="D11657" s="2" t="s">
        <v>15</v>
      </c>
      <c r="E11657" s="4">
        <v>0</v>
      </c>
      <c r="F11657" s="4">
        <v>0</v>
      </c>
      <c r="G11657" s="2"/>
      <c r="H11657" s="7">
        <v>0</v>
      </c>
      <c r="I11657" s="11">
        <v>1</v>
      </c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</row>
    <row r="11658" spans="1:26" ht="13" x14ac:dyDescent="0.15">
      <c r="A11658" s="2" t="s">
        <v>11672</v>
      </c>
      <c r="B11658" s="3">
        <v>45084</v>
      </c>
      <c r="C11658" s="2" t="s">
        <v>21</v>
      </c>
      <c r="D11658" s="2" t="s">
        <v>10</v>
      </c>
      <c r="E11658" s="4">
        <v>0</v>
      </c>
      <c r="F11658" s="4">
        <v>0</v>
      </c>
      <c r="G11658" s="2"/>
      <c r="H11658" s="7">
        <v>0</v>
      </c>
      <c r="I11658" s="11">
        <v>1</v>
      </c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</row>
    <row r="11659" spans="1:26" ht="13" x14ac:dyDescent="0.15">
      <c r="A11659" s="2" t="s">
        <v>11673</v>
      </c>
      <c r="B11659" s="3">
        <v>45081</v>
      </c>
      <c r="C11659" s="2" t="s">
        <v>9</v>
      </c>
      <c r="D11659" s="2" t="s">
        <v>15</v>
      </c>
      <c r="E11659" s="4">
        <v>1</v>
      </c>
      <c r="F11659" s="4">
        <v>0</v>
      </c>
      <c r="G11659" s="2" t="s">
        <v>32</v>
      </c>
      <c r="H11659" s="7">
        <v>0</v>
      </c>
      <c r="I11659" s="11">
        <v>1</v>
      </c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</row>
    <row r="11660" spans="1:26" ht="13" x14ac:dyDescent="0.15">
      <c r="A11660" s="2" t="s">
        <v>11674</v>
      </c>
      <c r="B11660" s="3">
        <v>45080</v>
      </c>
      <c r="C11660" s="2" t="s">
        <v>12</v>
      </c>
      <c r="D11660" s="2" t="s">
        <v>15</v>
      </c>
      <c r="E11660" s="4">
        <v>0</v>
      </c>
      <c r="F11660" s="4">
        <v>0</v>
      </c>
      <c r="G11660" s="2"/>
      <c r="H11660" s="7">
        <v>0</v>
      </c>
      <c r="I11660" s="11">
        <v>1</v>
      </c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</row>
    <row r="11661" spans="1:26" ht="13" x14ac:dyDescent="0.15">
      <c r="A11661" s="2" t="s">
        <v>11675</v>
      </c>
      <c r="B11661" s="3">
        <v>45079</v>
      </c>
      <c r="C11661" s="2" t="s">
        <v>21</v>
      </c>
      <c r="D11661" s="2" t="s">
        <v>15</v>
      </c>
      <c r="E11661" s="4">
        <v>0</v>
      </c>
      <c r="F11661" s="4">
        <v>0</v>
      </c>
      <c r="G11661" s="2"/>
      <c r="H11661" s="7">
        <v>0</v>
      </c>
      <c r="I11661" s="11">
        <v>1</v>
      </c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</row>
    <row r="11662" spans="1:26" ht="13" x14ac:dyDescent="0.15">
      <c r="A11662" s="2" t="s">
        <v>11676</v>
      </c>
      <c r="B11662" s="3">
        <v>45078</v>
      </c>
      <c r="C11662" s="2" t="s">
        <v>21</v>
      </c>
      <c r="D11662" s="2" t="s">
        <v>10</v>
      </c>
      <c r="E11662" s="4">
        <v>0</v>
      </c>
      <c r="F11662" s="4">
        <v>0</v>
      </c>
      <c r="G11662" s="2"/>
      <c r="H11662" s="7">
        <v>0</v>
      </c>
      <c r="I11662" s="11">
        <v>1</v>
      </c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</row>
    <row r="11663" spans="1:26" ht="13" x14ac:dyDescent="0.15">
      <c r="A11663" s="2" t="s">
        <v>11677</v>
      </c>
      <c r="B11663" s="3">
        <v>45083</v>
      </c>
      <c r="C11663" s="2" t="s">
        <v>18</v>
      </c>
      <c r="D11663" s="2" t="s">
        <v>15</v>
      </c>
      <c r="E11663" s="4">
        <v>0</v>
      </c>
      <c r="F11663" s="4">
        <v>0</v>
      </c>
      <c r="G11663" s="2"/>
      <c r="H11663" s="7">
        <v>0</v>
      </c>
      <c r="I11663" s="11">
        <v>1</v>
      </c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</row>
    <row r="11664" spans="1:26" ht="13" x14ac:dyDescent="0.15">
      <c r="A11664" s="2" t="s">
        <v>11678</v>
      </c>
      <c r="B11664" s="3">
        <v>45078</v>
      </c>
      <c r="C11664" s="2" t="s">
        <v>21</v>
      </c>
      <c r="D11664" s="2" t="s">
        <v>10</v>
      </c>
      <c r="E11664" s="4">
        <v>1</v>
      </c>
      <c r="F11664" s="4">
        <v>0</v>
      </c>
      <c r="G11664" s="2" t="s">
        <v>79</v>
      </c>
      <c r="H11664" s="7">
        <v>0</v>
      </c>
      <c r="I11664" s="11">
        <v>1</v>
      </c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</row>
    <row r="11665" spans="1:26" ht="13" x14ac:dyDescent="0.15">
      <c r="A11665" s="2" t="s">
        <v>11679</v>
      </c>
      <c r="B11665" s="3">
        <v>45084</v>
      </c>
      <c r="C11665" s="2" t="s">
        <v>9</v>
      </c>
      <c r="D11665" s="2" t="s">
        <v>15</v>
      </c>
      <c r="E11665" s="4">
        <v>0</v>
      </c>
      <c r="F11665" s="4">
        <v>0</v>
      </c>
      <c r="G11665" s="2"/>
      <c r="H11665" s="7">
        <v>0</v>
      </c>
      <c r="I11665" s="11">
        <v>1</v>
      </c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</row>
    <row r="11666" spans="1:26" ht="13" x14ac:dyDescent="0.15">
      <c r="A11666" s="2" t="s">
        <v>11680</v>
      </c>
      <c r="B11666" s="3">
        <v>45078</v>
      </c>
      <c r="C11666" s="2" t="s">
        <v>21</v>
      </c>
      <c r="D11666" s="2" t="s">
        <v>10</v>
      </c>
      <c r="E11666" s="4">
        <v>0</v>
      </c>
      <c r="F11666" s="4">
        <v>0</v>
      </c>
      <c r="G11666" s="2"/>
      <c r="H11666" s="7">
        <v>0</v>
      </c>
      <c r="I11666" s="11">
        <v>1</v>
      </c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</row>
    <row r="11667" spans="1:26" ht="13" x14ac:dyDescent="0.15">
      <c r="A11667" s="2" t="s">
        <v>11681</v>
      </c>
      <c r="B11667" s="3">
        <v>45082</v>
      </c>
      <c r="C11667" s="2" t="s">
        <v>18</v>
      </c>
      <c r="D11667" s="2" t="s">
        <v>15</v>
      </c>
      <c r="E11667" s="4">
        <v>0</v>
      </c>
      <c r="F11667" s="4">
        <v>0</v>
      </c>
      <c r="G11667" s="2"/>
      <c r="H11667" s="7">
        <v>0</v>
      </c>
      <c r="I11667" s="11">
        <v>1</v>
      </c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</row>
    <row r="11668" spans="1:26" ht="13" x14ac:dyDescent="0.15">
      <c r="A11668" s="2" t="s">
        <v>11682</v>
      </c>
      <c r="B11668" s="3">
        <v>45082</v>
      </c>
      <c r="C11668" s="2" t="s">
        <v>18</v>
      </c>
      <c r="D11668" s="2" t="s">
        <v>15</v>
      </c>
      <c r="E11668" s="4">
        <v>0</v>
      </c>
      <c r="F11668" s="4">
        <v>0</v>
      </c>
      <c r="G11668" s="2"/>
      <c r="H11668" s="7">
        <v>0</v>
      </c>
      <c r="I11668" s="11">
        <v>1</v>
      </c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</row>
    <row r="11669" spans="1:26" ht="13" x14ac:dyDescent="0.15">
      <c r="A11669" s="2" t="s">
        <v>11683</v>
      </c>
      <c r="B11669" s="3">
        <v>45083</v>
      </c>
      <c r="C11669" s="2" t="s">
        <v>21</v>
      </c>
      <c r="D11669" s="2" t="s">
        <v>15</v>
      </c>
      <c r="E11669" s="4">
        <v>0</v>
      </c>
      <c r="F11669" s="4">
        <v>0</v>
      </c>
      <c r="G11669" s="2"/>
      <c r="H11669" s="7">
        <v>0</v>
      </c>
      <c r="I11669" s="11">
        <v>1</v>
      </c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</row>
    <row r="11670" spans="1:26" ht="13" x14ac:dyDescent="0.15">
      <c r="A11670" s="2" t="s">
        <v>11684</v>
      </c>
      <c r="B11670" s="3">
        <v>45080</v>
      </c>
      <c r="C11670" s="2" t="s">
        <v>12</v>
      </c>
      <c r="D11670" s="2" t="s">
        <v>15</v>
      </c>
      <c r="E11670" s="4">
        <v>0</v>
      </c>
      <c r="F11670" s="4">
        <v>0</v>
      </c>
      <c r="G11670" s="2"/>
      <c r="H11670" s="7">
        <v>0</v>
      </c>
      <c r="I11670" s="11">
        <v>1</v>
      </c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</row>
    <row r="11671" spans="1:26" ht="13" x14ac:dyDescent="0.15">
      <c r="A11671" s="2" t="s">
        <v>11685</v>
      </c>
      <c r="B11671" s="3">
        <v>45078</v>
      </c>
      <c r="C11671" s="2" t="s">
        <v>18</v>
      </c>
      <c r="D11671" s="2" t="s">
        <v>10</v>
      </c>
      <c r="E11671" s="4">
        <v>0</v>
      </c>
      <c r="F11671" s="4">
        <v>0</v>
      </c>
      <c r="G11671" s="2"/>
      <c r="H11671" s="7">
        <v>0</v>
      </c>
      <c r="I11671" s="11">
        <v>1</v>
      </c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</row>
    <row r="11672" spans="1:26" ht="13" x14ac:dyDescent="0.15">
      <c r="A11672" s="2" t="s">
        <v>11686</v>
      </c>
      <c r="B11672" s="3">
        <v>45083</v>
      </c>
      <c r="C11672" s="2" t="s">
        <v>12</v>
      </c>
      <c r="D11672" s="2" t="s">
        <v>10</v>
      </c>
      <c r="E11672" s="4">
        <v>0</v>
      </c>
      <c r="F11672" s="4">
        <v>0</v>
      </c>
      <c r="G11672" s="2"/>
      <c r="H11672" s="7">
        <v>0</v>
      </c>
      <c r="I11672" s="11">
        <v>1</v>
      </c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</row>
    <row r="11673" spans="1:26" ht="13" x14ac:dyDescent="0.15">
      <c r="A11673" s="2" t="s">
        <v>11687</v>
      </c>
      <c r="B11673" s="3">
        <v>45082</v>
      </c>
      <c r="C11673" s="2" t="s">
        <v>18</v>
      </c>
      <c r="D11673" s="2" t="s">
        <v>15</v>
      </c>
      <c r="E11673" s="4">
        <v>0</v>
      </c>
      <c r="F11673" s="4">
        <v>0</v>
      </c>
      <c r="G11673" s="2"/>
      <c r="H11673" s="7">
        <v>0</v>
      </c>
      <c r="I11673" s="11">
        <v>1</v>
      </c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</row>
    <row r="11674" spans="1:26" ht="13" x14ac:dyDescent="0.15">
      <c r="A11674" s="2" t="s">
        <v>11688</v>
      </c>
      <c r="B11674" s="3">
        <v>45081</v>
      </c>
      <c r="C11674" s="2" t="s">
        <v>12</v>
      </c>
      <c r="D11674" s="2" t="s">
        <v>15</v>
      </c>
      <c r="E11674" s="4">
        <v>1</v>
      </c>
      <c r="F11674" s="4">
        <v>0</v>
      </c>
      <c r="G11674" s="2" t="s">
        <v>32</v>
      </c>
      <c r="H11674" s="7">
        <v>0</v>
      </c>
      <c r="I11674" s="11">
        <v>1</v>
      </c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</row>
    <row r="11675" spans="1:26" ht="13" x14ac:dyDescent="0.15">
      <c r="A11675" s="2" t="s">
        <v>11689</v>
      </c>
      <c r="B11675" s="3">
        <v>45084</v>
      </c>
      <c r="C11675" s="2" t="s">
        <v>18</v>
      </c>
      <c r="D11675" s="2" t="s">
        <v>15</v>
      </c>
      <c r="E11675" s="4">
        <v>0</v>
      </c>
      <c r="F11675" s="4">
        <v>0</v>
      </c>
      <c r="G11675" s="2"/>
      <c r="H11675" s="7">
        <v>0</v>
      </c>
      <c r="I11675" s="11">
        <v>1</v>
      </c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</row>
    <row r="11676" spans="1:26" ht="13" x14ac:dyDescent="0.15">
      <c r="A11676" s="2" t="s">
        <v>11690</v>
      </c>
      <c r="B11676" s="3">
        <v>45081</v>
      </c>
      <c r="C11676" s="2" t="s">
        <v>9</v>
      </c>
      <c r="D11676" s="2" t="s">
        <v>15</v>
      </c>
      <c r="E11676" s="4">
        <v>0</v>
      </c>
      <c r="F11676" s="4">
        <v>0</v>
      </c>
      <c r="G11676" s="2"/>
      <c r="H11676" s="7">
        <v>0</v>
      </c>
      <c r="I11676" s="11">
        <v>1</v>
      </c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</row>
    <row r="11677" spans="1:26" ht="13" x14ac:dyDescent="0.15">
      <c r="A11677" s="2" t="s">
        <v>11691</v>
      </c>
      <c r="B11677" s="3">
        <v>45079</v>
      </c>
      <c r="C11677" s="2" t="s">
        <v>18</v>
      </c>
      <c r="D11677" s="2" t="s">
        <v>15</v>
      </c>
      <c r="E11677" s="4">
        <v>0</v>
      </c>
      <c r="F11677" s="4">
        <v>0</v>
      </c>
      <c r="G11677" s="2"/>
      <c r="H11677" s="7">
        <v>0</v>
      </c>
      <c r="I11677" s="11">
        <v>1</v>
      </c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</row>
    <row r="11678" spans="1:26" ht="13" x14ac:dyDescent="0.15">
      <c r="A11678" s="2" t="s">
        <v>11692</v>
      </c>
      <c r="B11678" s="3">
        <v>45079</v>
      </c>
      <c r="C11678" s="2" t="s">
        <v>21</v>
      </c>
      <c r="D11678" s="2" t="s">
        <v>15</v>
      </c>
      <c r="E11678" s="4">
        <v>0</v>
      </c>
      <c r="F11678" s="4">
        <v>0</v>
      </c>
      <c r="G11678" s="2"/>
      <c r="H11678" s="7">
        <v>0</v>
      </c>
      <c r="I11678" s="11">
        <v>1</v>
      </c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</row>
    <row r="11679" spans="1:26" ht="13" x14ac:dyDescent="0.15">
      <c r="A11679" s="2" t="s">
        <v>11693</v>
      </c>
      <c r="B11679" s="3">
        <v>45081</v>
      </c>
      <c r="C11679" s="2" t="s">
        <v>21</v>
      </c>
      <c r="D11679" s="2" t="s">
        <v>10</v>
      </c>
      <c r="E11679" s="4">
        <v>0</v>
      </c>
      <c r="F11679" s="4">
        <v>0</v>
      </c>
      <c r="G11679" s="2"/>
      <c r="H11679" s="7">
        <v>0</v>
      </c>
      <c r="I11679" s="11">
        <v>1</v>
      </c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</row>
    <row r="11680" spans="1:26" ht="13" x14ac:dyDescent="0.15">
      <c r="A11680" s="2" t="s">
        <v>11694</v>
      </c>
      <c r="B11680" s="3">
        <v>45082</v>
      </c>
      <c r="C11680" s="2" t="s">
        <v>21</v>
      </c>
      <c r="D11680" s="2" t="s">
        <v>10</v>
      </c>
      <c r="E11680" s="4">
        <v>0</v>
      </c>
      <c r="F11680" s="4">
        <v>0</v>
      </c>
      <c r="G11680" s="2"/>
      <c r="H11680" s="7">
        <v>0</v>
      </c>
      <c r="I11680" s="11">
        <v>1</v>
      </c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</row>
    <row r="11681" spans="1:26" ht="13" x14ac:dyDescent="0.15">
      <c r="A11681" s="2" t="s">
        <v>11695</v>
      </c>
      <c r="B11681" s="3">
        <v>45082</v>
      </c>
      <c r="C11681" s="2" t="s">
        <v>18</v>
      </c>
      <c r="D11681" s="2" t="s">
        <v>10</v>
      </c>
      <c r="E11681" s="4">
        <v>0</v>
      </c>
      <c r="F11681" s="4">
        <v>0</v>
      </c>
      <c r="G11681" s="2"/>
      <c r="H11681" s="7">
        <v>0</v>
      </c>
      <c r="I11681" s="11">
        <v>1</v>
      </c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</row>
    <row r="11682" spans="1:26" ht="13" x14ac:dyDescent="0.15">
      <c r="A11682" s="2" t="s">
        <v>11696</v>
      </c>
      <c r="B11682" s="3">
        <v>45080</v>
      </c>
      <c r="C11682" s="2" t="s">
        <v>12</v>
      </c>
      <c r="D11682" s="2" t="s">
        <v>15</v>
      </c>
      <c r="E11682" s="4">
        <v>0</v>
      </c>
      <c r="F11682" s="4">
        <v>0</v>
      </c>
      <c r="G11682" s="2"/>
      <c r="H11682" s="7">
        <v>0</v>
      </c>
      <c r="I11682" s="11">
        <v>1</v>
      </c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</row>
    <row r="11683" spans="1:26" ht="13" x14ac:dyDescent="0.15">
      <c r="A11683" s="2" t="s">
        <v>11697</v>
      </c>
      <c r="B11683" s="3">
        <v>45081</v>
      </c>
      <c r="C11683" s="2" t="s">
        <v>9</v>
      </c>
      <c r="D11683" s="2" t="s">
        <v>10</v>
      </c>
      <c r="E11683" s="4">
        <v>0</v>
      </c>
      <c r="F11683" s="4">
        <v>0</v>
      </c>
      <c r="G11683" s="2"/>
      <c r="H11683" s="7">
        <v>0</v>
      </c>
      <c r="I11683" s="11">
        <v>1</v>
      </c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</row>
    <row r="11684" spans="1:26" ht="13" x14ac:dyDescent="0.15">
      <c r="A11684" s="2" t="s">
        <v>11698</v>
      </c>
      <c r="B11684" s="3">
        <v>45082</v>
      </c>
      <c r="C11684" s="2" t="s">
        <v>21</v>
      </c>
      <c r="D11684" s="2" t="s">
        <v>10</v>
      </c>
      <c r="E11684" s="4">
        <v>1</v>
      </c>
      <c r="F11684" s="4">
        <v>0</v>
      </c>
      <c r="G11684" s="2" t="s">
        <v>79</v>
      </c>
      <c r="H11684" s="7">
        <v>0</v>
      </c>
      <c r="I11684" s="11">
        <v>1</v>
      </c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</row>
    <row r="11685" spans="1:26" ht="13" x14ac:dyDescent="0.15">
      <c r="A11685" s="2" t="s">
        <v>11699</v>
      </c>
      <c r="B11685" s="3">
        <v>45078</v>
      </c>
      <c r="C11685" s="2" t="s">
        <v>9</v>
      </c>
      <c r="D11685" s="2" t="s">
        <v>10</v>
      </c>
      <c r="E11685" s="4">
        <v>0</v>
      </c>
      <c r="F11685" s="4">
        <v>0</v>
      </c>
      <c r="G11685" s="2"/>
      <c r="H11685" s="7">
        <v>0</v>
      </c>
      <c r="I11685" s="11">
        <v>1</v>
      </c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</row>
    <row r="11686" spans="1:26" ht="13" x14ac:dyDescent="0.15">
      <c r="A11686" s="2" t="s">
        <v>11700</v>
      </c>
      <c r="B11686" s="3">
        <v>45078</v>
      </c>
      <c r="C11686" s="2" t="s">
        <v>21</v>
      </c>
      <c r="D11686" s="2" t="s">
        <v>15</v>
      </c>
      <c r="E11686" s="4">
        <v>0</v>
      </c>
      <c r="F11686" s="4">
        <v>0</v>
      </c>
      <c r="G11686" s="2"/>
      <c r="H11686" s="7">
        <v>0</v>
      </c>
      <c r="I11686" s="11">
        <v>1</v>
      </c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</row>
    <row r="11687" spans="1:26" ht="13" x14ac:dyDescent="0.15">
      <c r="A11687" s="2" t="s">
        <v>11701</v>
      </c>
      <c r="B11687" s="3">
        <v>45079</v>
      </c>
      <c r="C11687" s="2" t="s">
        <v>21</v>
      </c>
      <c r="D11687" s="2" t="s">
        <v>15</v>
      </c>
      <c r="E11687" s="4">
        <v>1</v>
      </c>
      <c r="F11687" s="4">
        <v>0</v>
      </c>
      <c r="G11687" s="2" t="s">
        <v>32</v>
      </c>
      <c r="H11687" s="7">
        <v>0</v>
      </c>
      <c r="I11687" s="11">
        <v>1</v>
      </c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</row>
    <row r="11688" spans="1:26" ht="13" x14ac:dyDescent="0.15">
      <c r="A11688" s="2" t="s">
        <v>11702</v>
      </c>
      <c r="B11688" s="3">
        <v>45083</v>
      </c>
      <c r="C11688" s="2" t="s">
        <v>18</v>
      </c>
      <c r="D11688" s="2" t="s">
        <v>15</v>
      </c>
      <c r="E11688" s="4">
        <v>0</v>
      </c>
      <c r="F11688" s="4">
        <v>0</v>
      </c>
      <c r="G11688" s="2"/>
      <c r="H11688" s="7">
        <v>0</v>
      </c>
      <c r="I11688" s="11">
        <v>1</v>
      </c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</row>
    <row r="11689" spans="1:26" ht="13" x14ac:dyDescent="0.15">
      <c r="A11689" s="2" t="s">
        <v>11703</v>
      </c>
      <c r="B11689" s="3">
        <v>45081</v>
      </c>
      <c r="C11689" s="2" t="s">
        <v>21</v>
      </c>
      <c r="D11689" s="2" t="s">
        <v>15</v>
      </c>
      <c r="E11689" s="4">
        <v>0</v>
      </c>
      <c r="F11689" s="4">
        <v>0</v>
      </c>
      <c r="G11689" s="2"/>
      <c r="H11689" s="7">
        <v>0</v>
      </c>
      <c r="I11689" s="11">
        <v>1</v>
      </c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</row>
    <row r="11690" spans="1:26" ht="13" x14ac:dyDescent="0.15">
      <c r="A11690" s="2" t="s">
        <v>11704</v>
      </c>
      <c r="B11690" s="3">
        <v>45083</v>
      </c>
      <c r="C11690" s="2" t="s">
        <v>9</v>
      </c>
      <c r="D11690" s="2" t="s">
        <v>15</v>
      </c>
      <c r="E11690" s="4">
        <v>0</v>
      </c>
      <c r="F11690" s="4">
        <v>0</v>
      </c>
      <c r="G11690" s="2"/>
      <c r="H11690" s="7">
        <v>0</v>
      </c>
      <c r="I11690" s="11">
        <v>1</v>
      </c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</row>
    <row r="11691" spans="1:26" ht="13" x14ac:dyDescent="0.15">
      <c r="A11691" s="2" t="s">
        <v>11705</v>
      </c>
      <c r="B11691" s="3">
        <v>45084</v>
      </c>
      <c r="C11691" s="2" t="s">
        <v>18</v>
      </c>
      <c r="D11691" s="2" t="s">
        <v>15</v>
      </c>
      <c r="E11691" s="4">
        <v>0</v>
      </c>
      <c r="F11691" s="4">
        <v>0</v>
      </c>
      <c r="G11691" s="2"/>
      <c r="H11691" s="7">
        <v>0</v>
      </c>
      <c r="I11691" s="11">
        <v>1</v>
      </c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</row>
    <row r="11692" spans="1:26" ht="13" x14ac:dyDescent="0.15">
      <c r="A11692" s="2" t="s">
        <v>11706</v>
      </c>
      <c r="B11692" s="3">
        <v>45078</v>
      </c>
      <c r="C11692" s="2" t="s">
        <v>21</v>
      </c>
      <c r="D11692" s="2" t="s">
        <v>10</v>
      </c>
      <c r="E11692" s="4">
        <v>0</v>
      </c>
      <c r="F11692" s="4">
        <v>0</v>
      </c>
      <c r="G11692" s="2"/>
      <c r="H11692" s="7">
        <v>0</v>
      </c>
      <c r="I11692" s="11">
        <v>1</v>
      </c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</row>
    <row r="11693" spans="1:26" ht="13" x14ac:dyDescent="0.15">
      <c r="A11693" s="2" t="s">
        <v>11707</v>
      </c>
      <c r="B11693" s="3">
        <v>45083</v>
      </c>
      <c r="C11693" s="2" t="s">
        <v>9</v>
      </c>
      <c r="D11693" s="2" t="s">
        <v>15</v>
      </c>
      <c r="E11693" s="4">
        <v>0</v>
      </c>
      <c r="F11693" s="4">
        <v>0</v>
      </c>
      <c r="G11693" s="2"/>
      <c r="H11693" s="7">
        <v>0</v>
      </c>
      <c r="I11693" s="11">
        <v>1</v>
      </c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</row>
    <row r="11694" spans="1:26" ht="13" x14ac:dyDescent="0.15">
      <c r="A11694" s="2" t="s">
        <v>11708</v>
      </c>
      <c r="B11694" s="3">
        <v>45080</v>
      </c>
      <c r="C11694" s="2" t="s">
        <v>21</v>
      </c>
      <c r="D11694" s="2" t="s">
        <v>10</v>
      </c>
      <c r="E11694" s="4">
        <v>1</v>
      </c>
      <c r="F11694" s="4">
        <v>0</v>
      </c>
      <c r="G11694" s="2" t="s">
        <v>79</v>
      </c>
      <c r="H11694" s="7">
        <v>0</v>
      </c>
      <c r="I11694" s="11">
        <v>1</v>
      </c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</row>
    <row r="11695" spans="1:26" ht="13" x14ac:dyDescent="0.15">
      <c r="A11695" s="2" t="s">
        <v>11709</v>
      </c>
      <c r="B11695" s="3">
        <v>45083</v>
      </c>
      <c r="C11695" s="2" t="s">
        <v>21</v>
      </c>
      <c r="D11695" s="2" t="s">
        <v>10</v>
      </c>
      <c r="E11695" s="4">
        <v>0</v>
      </c>
      <c r="F11695" s="4">
        <v>0</v>
      </c>
      <c r="G11695" s="2"/>
      <c r="H11695" s="7">
        <v>0</v>
      </c>
      <c r="I11695" s="11">
        <v>1</v>
      </c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</row>
    <row r="11696" spans="1:26" ht="13" x14ac:dyDescent="0.15">
      <c r="A11696" s="2" t="s">
        <v>11710</v>
      </c>
      <c r="B11696" s="3">
        <v>45081</v>
      </c>
      <c r="C11696" s="2" t="s">
        <v>21</v>
      </c>
      <c r="D11696" s="2" t="s">
        <v>10</v>
      </c>
      <c r="E11696" s="4">
        <v>1</v>
      </c>
      <c r="F11696" s="4">
        <v>0</v>
      </c>
      <c r="G11696" s="2" t="s">
        <v>79</v>
      </c>
      <c r="H11696" s="7">
        <v>0</v>
      </c>
      <c r="I11696" s="11">
        <v>1</v>
      </c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</row>
    <row r="11697" spans="1:26" ht="13" x14ac:dyDescent="0.15">
      <c r="A11697" s="2" t="s">
        <v>11711</v>
      </c>
      <c r="B11697" s="3">
        <v>45082</v>
      </c>
      <c r="C11697" s="2" t="s">
        <v>18</v>
      </c>
      <c r="D11697" s="2" t="s">
        <v>15</v>
      </c>
      <c r="E11697" s="4">
        <v>0</v>
      </c>
      <c r="F11697" s="4">
        <v>0</v>
      </c>
      <c r="G11697" s="2"/>
      <c r="H11697" s="7">
        <v>0</v>
      </c>
      <c r="I11697" s="11">
        <v>1</v>
      </c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</row>
    <row r="11698" spans="1:26" ht="13" x14ac:dyDescent="0.15">
      <c r="A11698" s="2" t="s">
        <v>11712</v>
      </c>
      <c r="B11698" s="3">
        <v>45084</v>
      </c>
      <c r="C11698" s="2" t="s">
        <v>12</v>
      </c>
      <c r="D11698" s="2" t="s">
        <v>10</v>
      </c>
      <c r="E11698" s="4">
        <v>0</v>
      </c>
      <c r="F11698" s="4">
        <v>0</v>
      </c>
      <c r="G11698" s="2"/>
      <c r="H11698" s="7">
        <v>0</v>
      </c>
      <c r="I11698" s="11">
        <v>1</v>
      </c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</row>
    <row r="11699" spans="1:26" ht="13" x14ac:dyDescent="0.15">
      <c r="A11699" s="2" t="s">
        <v>11713</v>
      </c>
      <c r="B11699" s="3">
        <v>45079</v>
      </c>
      <c r="C11699" s="2" t="s">
        <v>21</v>
      </c>
      <c r="D11699" s="2" t="s">
        <v>15</v>
      </c>
      <c r="E11699" s="4">
        <v>1</v>
      </c>
      <c r="F11699" s="4">
        <v>0</v>
      </c>
      <c r="G11699" s="2" t="s">
        <v>32</v>
      </c>
      <c r="H11699" s="7">
        <v>0</v>
      </c>
      <c r="I11699" s="11">
        <v>1</v>
      </c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</row>
    <row r="11700" spans="1:26" ht="13" x14ac:dyDescent="0.15">
      <c r="A11700" s="2" t="s">
        <v>11714</v>
      </c>
      <c r="B11700" s="3">
        <v>45078</v>
      </c>
      <c r="C11700" s="2" t="s">
        <v>9</v>
      </c>
      <c r="D11700" s="2" t="s">
        <v>10</v>
      </c>
      <c r="E11700" s="4">
        <v>0</v>
      </c>
      <c r="F11700" s="4">
        <v>0</v>
      </c>
      <c r="G11700" s="2"/>
      <c r="H11700" s="7">
        <v>0</v>
      </c>
      <c r="I11700" s="11">
        <v>1</v>
      </c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</row>
    <row r="11701" spans="1:26" ht="13" x14ac:dyDescent="0.15">
      <c r="A11701" s="2" t="s">
        <v>11715</v>
      </c>
      <c r="B11701" s="3">
        <v>45082</v>
      </c>
      <c r="C11701" s="2" t="s">
        <v>18</v>
      </c>
      <c r="D11701" s="2" t="s">
        <v>15</v>
      </c>
      <c r="E11701" s="4">
        <v>0</v>
      </c>
      <c r="F11701" s="4">
        <v>0</v>
      </c>
      <c r="G11701" s="2"/>
      <c r="H11701" s="7">
        <v>0</v>
      </c>
      <c r="I11701" s="11">
        <v>1</v>
      </c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</row>
    <row r="11702" spans="1:26" ht="13" x14ac:dyDescent="0.15">
      <c r="A11702" s="2" t="s">
        <v>11716</v>
      </c>
      <c r="B11702" s="3">
        <v>45079</v>
      </c>
      <c r="C11702" s="2" t="s">
        <v>9</v>
      </c>
      <c r="D11702" s="2" t="s">
        <v>15</v>
      </c>
      <c r="E11702" s="4">
        <v>1</v>
      </c>
      <c r="F11702" s="4">
        <v>0</v>
      </c>
      <c r="G11702" s="2" t="s">
        <v>32</v>
      </c>
      <c r="H11702" s="7">
        <v>0</v>
      </c>
      <c r="I11702" s="11">
        <v>1</v>
      </c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</row>
    <row r="11703" spans="1:26" ht="13" x14ac:dyDescent="0.15">
      <c r="A11703" s="2" t="s">
        <v>11717</v>
      </c>
      <c r="B11703" s="3">
        <v>45084</v>
      </c>
      <c r="C11703" s="2" t="s">
        <v>21</v>
      </c>
      <c r="D11703" s="2" t="s">
        <v>10</v>
      </c>
      <c r="E11703" s="4">
        <v>0</v>
      </c>
      <c r="F11703" s="4">
        <v>0</v>
      </c>
      <c r="G11703" s="2"/>
      <c r="H11703" s="7">
        <v>0</v>
      </c>
      <c r="I11703" s="11">
        <v>1</v>
      </c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</row>
    <row r="11704" spans="1:26" ht="13" x14ac:dyDescent="0.15">
      <c r="A11704" s="2" t="s">
        <v>11718</v>
      </c>
      <c r="B11704" s="3">
        <v>45080</v>
      </c>
      <c r="C11704" s="2" t="s">
        <v>9</v>
      </c>
      <c r="D11704" s="2" t="s">
        <v>15</v>
      </c>
      <c r="E11704" s="4">
        <v>0</v>
      </c>
      <c r="F11704" s="4">
        <v>0</v>
      </c>
      <c r="G11704" s="2"/>
      <c r="H11704" s="7">
        <v>0</v>
      </c>
      <c r="I11704" s="11">
        <v>1</v>
      </c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</row>
    <row r="11705" spans="1:26" ht="13" x14ac:dyDescent="0.15">
      <c r="A11705" s="2" t="s">
        <v>11719</v>
      </c>
      <c r="B11705" s="3">
        <v>45078</v>
      </c>
      <c r="C11705" s="2" t="s">
        <v>21</v>
      </c>
      <c r="D11705" s="2" t="s">
        <v>10</v>
      </c>
      <c r="E11705" s="4">
        <v>0</v>
      </c>
      <c r="F11705" s="4">
        <v>0</v>
      </c>
      <c r="G11705" s="2"/>
      <c r="H11705" s="7">
        <v>0</v>
      </c>
      <c r="I11705" s="11">
        <v>1</v>
      </c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</row>
    <row r="11706" spans="1:26" ht="13" x14ac:dyDescent="0.15">
      <c r="A11706" s="2" t="s">
        <v>11720</v>
      </c>
      <c r="B11706" s="3">
        <v>45080</v>
      </c>
      <c r="C11706" s="2" t="s">
        <v>12</v>
      </c>
      <c r="D11706" s="2" t="s">
        <v>10</v>
      </c>
      <c r="E11706" s="4">
        <v>0</v>
      </c>
      <c r="F11706" s="4">
        <v>0</v>
      </c>
      <c r="G11706" s="2"/>
      <c r="H11706" s="7">
        <v>0</v>
      </c>
      <c r="I11706" s="11">
        <v>1</v>
      </c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</row>
    <row r="11707" spans="1:26" ht="13" x14ac:dyDescent="0.15">
      <c r="A11707" s="2" t="s">
        <v>11721</v>
      </c>
      <c r="B11707" s="3">
        <v>45078</v>
      </c>
      <c r="C11707" s="2" t="s">
        <v>21</v>
      </c>
      <c r="D11707" s="2" t="s">
        <v>10</v>
      </c>
      <c r="E11707" s="4">
        <v>0</v>
      </c>
      <c r="F11707" s="4">
        <v>0</v>
      </c>
      <c r="G11707" s="2"/>
      <c r="H11707" s="7">
        <v>0</v>
      </c>
      <c r="I11707" s="11">
        <v>1</v>
      </c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</row>
    <row r="11708" spans="1:26" ht="13" x14ac:dyDescent="0.15">
      <c r="A11708" s="2" t="s">
        <v>11722</v>
      </c>
      <c r="B11708" s="3">
        <v>45083</v>
      </c>
      <c r="C11708" s="2" t="s">
        <v>12</v>
      </c>
      <c r="D11708" s="2" t="s">
        <v>15</v>
      </c>
      <c r="E11708" s="4">
        <v>0</v>
      </c>
      <c r="F11708" s="4">
        <v>0</v>
      </c>
      <c r="G11708" s="2"/>
      <c r="H11708" s="7">
        <v>0</v>
      </c>
      <c r="I11708" s="11">
        <v>1</v>
      </c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</row>
    <row r="11709" spans="1:26" ht="13" x14ac:dyDescent="0.15">
      <c r="A11709" s="2" t="s">
        <v>11723</v>
      </c>
      <c r="B11709" s="3">
        <v>45083</v>
      </c>
      <c r="C11709" s="2" t="s">
        <v>12</v>
      </c>
      <c r="D11709" s="2" t="s">
        <v>10</v>
      </c>
      <c r="E11709" s="4">
        <v>0</v>
      </c>
      <c r="F11709" s="4">
        <v>0</v>
      </c>
      <c r="G11709" s="2"/>
      <c r="H11709" s="7">
        <v>0</v>
      </c>
      <c r="I11709" s="11">
        <v>1</v>
      </c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</row>
    <row r="11710" spans="1:26" ht="13" x14ac:dyDescent="0.15">
      <c r="A11710" s="2" t="s">
        <v>11724</v>
      </c>
      <c r="B11710" s="3">
        <v>45081</v>
      </c>
      <c r="C11710" s="2" t="s">
        <v>12</v>
      </c>
      <c r="D11710" s="2" t="s">
        <v>15</v>
      </c>
      <c r="E11710" s="4">
        <v>0</v>
      </c>
      <c r="F11710" s="4">
        <v>0</v>
      </c>
      <c r="G11710" s="2"/>
      <c r="H11710" s="7">
        <v>0</v>
      </c>
      <c r="I11710" s="11">
        <v>1</v>
      </c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</row>
    <row r="11711" spans="1:26" ht="13" x14ac:dyDescent="0.15">
      <c r="A11711" s="2" t="s">
        <v>11725</v>
      </c>
      <c r="B11711" s="3">
        <v>45079</v>
      </c>
      <c r="C11711" s="2" t="s">
        <v>9</v>
      </c>
      <c r="D11711" s="2" t="s">
        <v>10</v>
      </c>
      <c r="E11711" s="4">
        <v>0</v>
      </c>
      <c r="F11711" s="4">
        <v>0</v>
      </c>
      <c r="G11711" s="2"/>
      <c r="H11711" s="7">
        <v>0</v>
      </c>
      <c r="I11711" s="11">
        <v>1</v>
      </c>
      <c r="J11711" s="2"/>
      <c r="K11711" s="2"/>
      <c r="L11711" s="2"/>
      <c r="M11711" s="2"/>
      <c r="N11711" s="2"/>
      <c r="O11711" s="2"/>
      <c r="P11711" s="2"/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</row>
    <row r="11712" spans="1:26" ht="13" x14ac:dyDescent="0.15">
      <c r="A11712" s="2" t="s">
        <v>11726</v>
      </c>
      <c r="B11712" s="3">
        <v>45079</v>
      </c>
      <c r="C11712" s="2" t="s">
        <v>21</v>
      </c>
      <c r="D11712" s="2" t="s">
        <v>10</v>
      </c>
      <c r="E11712" s="4">
        <v>0</v>
      </c>
      <c r="F11712" s="4">
        <v>0</v>
      </c>
      <c r="G11712" s="2"/>
      <c r="H11712" s="7">
        <v>0</v>
      </c>
      <c r="I11712" s="11">
        <v>1</v>
      </c>
      <c r="J11712" s="2"/>
      <c r="K11712" s="2"/>
      <c r="L11712" s="2"/>
      <c r="M11712" s="2"/>
      <c r="N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</row>
    <row r="11713" spans="1:26" ht="13" x14ac:dyDescent="0.15">
      <c r="A11713" s="2" t="s">
        <v>11727</v>
      </c>
      <c r="B11713" s="3">
        <v>45078</v>
      </c>
      <c r="C11713" s="2" t="s">
        <v>12</v>
      </c>
      <c r="D11713" s="2" t="s">
        <v>10</v>
      </c>
      <c r="E11713" s="4">
        <v>0</v>
      </c>
      <c r="F11713" s="4">
        <v>0</v>
      </c>
      <c r="G11713" s="2"/>
      <c r="H11713" s="7">
        <v>0</v>
      </c>
      <c r="I11713" s="11">
        <v>1</v>
      </c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</row>
    <row r="11714" spans="1:26" ht="13" x14ac:dyDescent="0.15">
      <c r="A11714" s="2" t="s">
        <v>11728</v>
      </c>
      <c r="B11714" s="3">
        <v>45084</v>
      </c>
      <c r="C11714" s="2" t="s">
        <v>18</v>
      </c>
      <c r="D11714" s="2" t="s">
        <v>15</v>
      </c>
      <c r="E11714" s="4">
        <v>0</v>
      </c>
      <c r="F11714" s="4">
        <v>0</v>
      </c>
      <c r="G11714" s="2"/>
      <c r="H11714" s="7">
        <v>0</v>
      </c>
      <c r="I11714" s="11">
        <v>1</v>
      </c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</row>
    <row r="11715" spans="1:26" ht="13" x14ac:dyDescent="0.15">
      <c r="A11715" s="2" t="s">
        <v>11729</v>
      </c>
      <c r="B11715" s="3">
        <v>45083</v>
      </c>
      <c r="C11715" s="2" t="s">
        <v>18</v>
      </c>
      <c r="D11715" s="2" t="s">
        <v>10</v>
      </c>
      <c r="E11715" s="4">
        <v>0</v>
      </c>
      <c r="F11715" s="4">
        <v>0</v>
      </c>
      <c r="G11715" s="2"/>
      <c r="H11715" s="7">
        <v>0</v>
      </c>
      <c r="I11715" s="11">
        <v>1</v>
      </c>
      <c r="J11715" s="2"/>
      <c r="K11715" s="2"/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</row>
    <row r="11716" spans="1:26" ht="13" x14ac:dyDescent="0.15">
      <c r="A11716" s="2" t="s">
        <v>11730</v>
      </c>
      <c r="B11716" s="3">
        <v>45083</v>
      </c>
      <c r="C11716" s="2" t="s">
        <v>12</v>
      </c>
      <c r="D11716" s="2" t="s">
        <v>15</v>
      </c>
      <c r="E11716" s="4">
        <v>1</v>
      </c>
      <c r="F11716" s="4">
        <v>0</v>
      </c>
      <c r="G11716" s="2" t="s">
        <v>32</v>
      </c>
      <c r="H11716" s="7">
        <v>0</v>
      </c>
      <c r="I11716" s="11">
        <v>1</v>
      </c>
      <c r="J11716" s="2"/>
      <c r="K11716" s="2"/>
      <c r="L11716" s="2"/>
      <c r="M11716" s="2"/>
      <c r="N11716" s="2"/>
      <c r="O11716" s="2"/>
      <c r="P11716" s="2"/>
      <c r="Q11716" s="2"/>
      <c r="R11716" s="2"/>
      <c r="S11716" s="2"/>
      <c r="T11716" s="2"/>
      <c r="U11716" s="2"/>
      <c r="V11716" s="2"/>
      <c r="W11716" s="2"/>
      <c r="X11716" s="2"/>
      <c r="Y11716" s="2"/>
      <c r="Z11716" s="2"/>
    </row>
    <row r="11717" spans="1:26" ht="13" x14ac:dyDescent="0.15">
      <c r="A11717" s="2" t="s">
        <v>11731</v>
      </c>
      <c r="B11717" s="3">
        <v>45079</v>
      </c>
      <c r="C11717" s="2" t="s">
        <v>12</v>
      </c>
      <c r="D11717" s="2" t="s">
        <v>10</v>
      </c>
      <c r="E11717" s="4">
        <v>1</v>
      </c>
      <c r="F11717" s="4">
        <v>0</v>
      </c>
      <c r="G11717" s="2" t="s">
        <v>79</v>
      </c>
      <c r="H11717" s="7">
        <v>0</v>
      </c>
      <c r="I11717" s="11">
        <v>1</v>
      </c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</row>
    <row r="11718" spans="1:26" ht="13" x14ac:dyDescent="0.15">
      <c r="A11718" s="2" t="s">
        <v>11732</v>
      </c>
      <c r="B11718" s="3">
        <v>45081</v>
      </c>
      <c r="C11718" s="2" t="s">
        <v>18</v>
      </c>
      <c r="D11718" s="2" t="s">
        <v>10</v>
      </c>
      <c r="E11718" s="4">
        <v>0</v>
      </c>
      <c r="F11718" s="4">
        <v>0</v>
      </c>
      <c r="G11718" s="2"/>
      <c r="H11718" s="7">
        <v>0</v>
      </c>
      <c r="I11718" s="11">
        <v>1</v>
      </c>
      <c r="J11718" s="2"/>
      <c r="K11718" s="2"/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</row>
    <row r="11719" spans="1:26" ht="13" x14ac:dyDescent="0.15">
      <c r="A11719" s="2" t="s">
        <v>11733</v>
      </c>
      <c r="B11719" s="3">
        <v>45082</v>
      </c>
      <c r="C11719" s="2" t="s">
        <v>21</v>
      </c>
      <c r="D11719" s="2" t="s">
        <v>15</v>
      </c>
      <c r="E11719" s="4">
        <v>0</v>
      </c>
      <c r="F11719" s="4">
        <v>0</v>
      </c>
      <c r="G11719" s="2"/>
      <c r="H11719" s="7">
        <v>0</v>
      </c>
      <c r="I11719" s="11">
        <v>1</v>
      </c>
      <c r="J11719" s="2"/>
      <c r="K11719" s="2"/>
      <c r="L11719" s="2"/>
      <c r="M11719" s="2"/>
      <c r="N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</row>
    <row r="11720" spans="1:26" ht="13" x14ac:dyDescent="0.15">
      <c r="A11720" s="2" t="s">
        <v>11734</v>
      </c>
      <c r="B11720" s="3">
        <v>45079</v>
      </c>
      <c r="C11720" s="2" t="s">
        <v>21</v>
      </c>
      <c r="D11720" s="2" t="s">
        <v>10</v>
      </c>
      <c r="E11720" s="4">
        <v>0</v>
      </c>
      <c r="F11720" s="4">
        <v>0</v>
      </c>
      <c r="G11720" s="2"/>
      <c r="H11720" s="7">
        <v>0</v>
      </c>
      <c r="I11720" s="11">
        <v>1</v>
      </c>
      <c r="J11720" s="2"/>
      <c r="K11720" s="2"/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</row>
    <row r="11721" spans="1:26" ht="13" x14ac:dyDescent="0.15">
      <c r="A11721" s="2" t="s">
        <v>11735</v>
      </c>
      <c r="B11721" s="3">
        <v>45078</v>
      </c>
      <c r="C11721" s="2" t="s">
        <v>18</v>
      </c>
      <c r="D11721" s="2" t="s">
        <v>10</v>
      </c>
      <c r="E11721" s="4">
        <v>0</v>
      </c>
      <c r="F11721" s="4">
        <v>0</v>
      </c>
      <c r="G11721" s="2"/>
      <c r="H11721" s="7">
        <v>0</v>
      </c>
      <c r="I11721" s="11">
        <v>1</v>
      </c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</row>
    <row r="11722" spans="1:26" ht="13" x14ac:dyDescent="0.15">
      <c r="A11722" s="2" t="s">
        <v>11736</v>
      </c>
      <c r="B11722" s="3">
        <v>45081</v>
      </c>
      <c r="C11722" s="2" t="s">
        <v>9</v>
      </c>
      <c r="D11722" s="2" t="s">
        <v>15</v>
      </c>
      <c r="E11722" s="4">
        <v>0</v>
      </c>
      <c r="F11722" s="4">
        <v>0</v>
      </c>
      <c r="G11722" s="2"/>
      <c r="H11722" s="7">
        <v>0</v>
      </c>
      <c r="I11722" s="11">
        <v>1</v>
      </c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</row>
    <row r="11723" spans="1:26" ht="13" x14ac:dyDescent="0.15">
      <c r="A11723" s="2" t="s">
        <v>11737</v>
      </c>
      <c r="B11723" s="3">
        <v>45078</v>
      </c>
      <c r="C11723" s="2" t="s">
        <v>18</v>
      </c>
      <c r="D11723" s="2" t="s">
        <v>10</v>
      </c>
      <c r="E11723" s="4">
        <v>0</v>
      </c>
      <c r="F11723" s="4">
        <v>0</v>
      </c>
      <c r="G11723" s="2"/>
      <c r="H11723" s="7">
        <v>0</v>
      </c>
      <c r="I11723" s="11">
        <v>1</v>
      </c>
      <c r="J11723" s="2"/>
      <c r="K11723" s="2"/>
      <c r="L11723" s="2"/>
      <c r="M11723" s="2"/>
      <c r="N11723" s="2"/>
      <c r="O11723" s="2"/>
      <c r="P11723" s="2"/>
      <c r="Q11723" s="2"/>
      <c r="R11723" s="2"/>
      <c r="S11723" s="2"/>
      <c r="T11723" s="2"/>
      <c r="U11723" s="2"/>
      <c r="V11723" s="2"/>
      <c r="W11723" s="2"/>
      <c r="X11723" s="2"/>
      <c r="Y11723" s="2"/>
      <c r="Z11723" s="2"/>
    </row>
    <row r="11724" spans="1:26" ht="13" x14ac:dyDescent="0.15">
      <c r="A11724" s="2" t="s">
        <v>11738</v>
      </c>
      <c r="B11724" s="3">
        <v>45080</v>
      </c>
      <c r="C11724" s="2" t="s">
        <v>21</v>
      </c>
      <c r="D11724" s="2" t="s">
        <v>10</v>
      </c>
      <c r="E11724" s="4">
        <v>1</v>
      </c>
      <c r="F11724" s="4">
        <v>1</v>
      </c>
      <c r="G11724" s="2" t="s">
        <v>79</v>
      </c>
      <c r="H11724" s="7">
        <v>2.99</v>
      </c>
      <c r="I11724" s="11">
        <v>1</v>
      </c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</row>
    <row r="11725" spans="1:26" ht="13" x14ac:dyDescent="0.15">
      <c r="A11725" s="2" t="s">
        <v>11739</v>
      </c>
      <c r="B11725" s="3">
        <v>45083</v>
      </c>
      <c r="C11725" s="2" t="s">
        <v>18</v>
      </c>
      <c r="D11725" s="2" t="s">
        <v>10</v>
      </c>
      <c r="E11725" s="4">
        <v>0</v>
      </c>
      <c r="F11725" s="4">
        <v>0</v>
      </c>
      <c r="G11725" s="2"/>
      <c r="H11725" s="7">
        <v>0</v>
      </c>
      <c r="I11725" s="11">
        <v>1</v>
      </c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</row>
    <row r="11726" spans="1:26" ht="13" x14ac:dyDescent="0.15">
      <c r="A11726" s="2" t="s">
        <v>11740</v>
      </c>
      <c r="B11726" s="3">
        <v>45078</v>
      </c>
      <c r="C11726" s="2" t="s">
        <v>21</v>
      </c>
      <c r="D11726" s="2" t="s">
        <v>10</v>
      </c>
      <c r="E11726" s="4">
        <v>0</v>
      </c>
      <c r="F11726" s="4">
        <v>0</v>
      </c>
      <c r="G11726" s="2"/>
      <c r="H11726" s="7">
        <v>0</v>
      </c>
      <c r="I11726" s="11">
        <v>1</v>
      </c>
      <c r="J11726" s="2"/>
      <c r="K11726" s="2"/>
      <c r="L11726" s="2"/>
      <c r="M11726" s="2"/>
      <c r="N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</row>
    <row r="11727" spans="1:26" ht="13" x14ac:dyDescent="0.15">
      <c r="A11727" s="2" t="s">
        <v>11741</v>
      </c>
      <c r="B11727" s="3">
        <v>45079</v>
      </c>
      <c r="C11727" s="2" t="s">
        <v>18</v>
      </c>
      <c r="D11727" s="2" t="s">
        <v>10</v>
      </c>
      <c r="E11727" s="4">
        <v>0</v>
      </c>
      <c r="F11727" s="4">
        <v>0</v>
      </c>
      <c r="G11727" s="2"/>
      <c r="H11727" s="7">
        <v>0</v>
      </c>
      <c r="I11727" s="11">
        <v>1</v>
      </c>
      <c r="J11727" s="2"/>
      <c r="K11727" s="2"/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</row>
    <row r="11728" spans="1:26" ht="13" x14ac:dyDescent="0.15">
      <c r="A11728" s="2" t="s">
        <v>11742</v>
      </c>
      <c r="B11728" s="3">
        <v>45079</v>
      </c>
      <c r="C11728" s="2" t="s">
        <v>18</v>
      </c>
      <c r="D11728" s="2" t="s">
        <v>10</v>
      </c>
      <c r="E11728" s="4">
        <v>0</v>
      </c>
      <c r="F11728" s="4">
        <v>0</v>
      </c>
      <c r="G11728" s="2"/>
      <c r="H11728" s="7">
        <v>0</v>
      </c>
      <c r="I11728" s="11">
        <v>1</v>
      </c>
      <c r="J11728" s="2"/>
      <c r="K11728" s="2"/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</row>
    <row r="11729" spans="1:26" ht="13" x14ac:dyDescent="0.15">
      <c r="A11729" s="2" t="s">
        <v>11743</v>
      </c>
      <c r="B11729" s="3">
        <v>45078</v>
      </c>
      <c r="C11729" s="2" t="s">
        <v>9</v>
      </c>
      <c r="D11729" s="2" t="s">
        <v>15</v>
      </c>
      <c r="E11729" s="4">
        <v>0</v>
      </c>
      <c r="F11729" s="4">
        <v>0</v>
      </c>
      <c r="G11729" s="2"/>
      <c r="H11729" s="7">
        <v>0</v>
      </c>
      <c r="I11729" s="11">
        <v>1</v>
      </c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</row>
    <row r="11730" spans="1:26" ht="13" x14ac:dyDescent="0.15">
      <c r="A11730" s="2" t="s">
        <v>11744</v>
      </c>
      <c r="B11730" s="3">
        <v>45080</v>
      </c>
      <c r="C11730" s="2" t="s">
        <v>21</v>
      </c>
      <c r="D11730" s="2" t="s">
        <v>10</v>
      </c>
      <c r="E11730" s="4">
        <v>0</v>
      </c>
      <c r="F11730" s="4">
        <v>0</v>
      </c>
      <c r="G11730" s="2"/>
      <c r="H11730" s="7">
        <v>0</v>
      </c>
      <c r="I11730" s="11">
        <v>1</v>
      </c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</row>
    <row r="11731" spans="1:26" ht="13" x14ac:dyDescent="0.15">
      <c r="A11731" s="2" t="s">
        <v>11745</v>
      </c>
      <c r="B11731" s="3">
        <v>45082</v>
      </c>
      <c r="C11731" s="2" t="s">
        <v>18</v>
      </c>
      <c r="D11731" s="2" t="s">
        <v>15</v>
      </c>
      <c r="E11731" s="4">
        <v>0</v>
      </c>
      <c r="F11731" s="4">
        <v>0</v>
      </c>
      <c r="G11731" s="2"/>
      <c r="H11731" s="7">
        <v>0</v>
      </c>
      <c r="I11731" s="11">
        <v>1</v>
      </c>
      <c r="J11731" s="2"/>
      <c r="K11731" s="2"/>
      <c r="L11731" s="2"/>
      <c r="M11731" s="2"/>
      <c r="N11731" s="2"/>
      <c r="O11731" s="2"/>
      <c r="P11731" s="2"/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</row>
    <row r="11732" spans="1:26" ht="13" x14ac:dyDescent="0.15">
      <c r="A11732" s="2" t="s">
        <v>11746</v>
      </c>
      <c r="B11732" s="3">
        <v>45078</v>
      </c>
      <c r="C11732" s="2" t="s">
        <v>18</v>
      </c>
      <c r="D11732" s="2" t="s">
        <v>10</v>
      </c>
      <c r="E11732" s="4">
        <v>0</v>
      </c>
      <c r="F11732" s="4">
        <v>0</v>
      </c>
      <c r="G11732" s="2"/>
      <c r="H11732" s="7">
        <v>0</v>
      </c>
      <c r="I11732" s="11">
        <v>1</v>
      </c>
      <c r="J11732" s="2"/>
      <c r="K11732" s="2"/>
      <c r="L11732" s="2"/>
      <c r="M11732" s="2"/>
      <c r="N11732" s="2"/>
      <c r="O11732" s="2"/>
      <c r="P11732" s="2"/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</row>
    <row r="11733" spans="1:26" ht="13" x14ac:dyDescent="0.15">
      <c r="A11733" s="2" t="s">
        <v>11747</v>
      </c>
      <c r="B11733" s="3">
        <v>45084</v>
      </c>
      <c r="C11733" s="2" t="s">
        <v>12</v>
      </c>
      <c r="D11733" s="2" t="s">
        <v>15</v>
      </c>
      <c r="E11733" s="4">
        <v>0</v>
      </c>
      <c r="F11733" s="4">
        <v>0</v>
      </c>
      <c r="G11733" s="2"/>
      <c r="H11733" s="7">
        <v>0</v>
      </c>
      <c r="I11733" s="11">
        <v>1</v>
      </c>
      <c r="J11733" s="2"/>
      <c r="K11733" s="2"/>
      <c r="L11733" s="2"/>
      <c r="M11733" s="2"/>
      <c r="N11733" s="2"/>
      <c r="O11733" s="2"/>
      <c r="P11733" s="2"/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</row>
    <row r="11734" spans="1:26" ht="13" x14ac:dyDescent="0.15">
      <c r="A11734" s="2" t="s">
        <v>11748</v>
      </c>
      <c r="B11734" s="3">
        <v>45078</v>
      </c>
      <c r="C11734" s="2" t="s">
        <v>18</v>
      </c>
      <c r="D11734" s="2" t="s">
        <v>15</v>
      </c>
      <c r="E11734" s="4">
        <v>0</v>
      </c>
      <c r="F11734" s="4">
        <v>0</v>
      </c>
      <c r="G11734" s="2"/>
      <c r="H11734" s="7">
        <v>0</v>
      </c>
      <c r="I11734" s="11">
        <v>1</v>
      </c>
      <c r="J11734" s="2"/>
      <c r="K11734" s="2"/>
      <c r="L11734" s="2"/>
      <c r="M11734" s="2"/>
      <c r="N11734" s="2"/>
      <c r="O11734" s="2"/>
      <c r="P11734" s="2"/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</row>
    <row r="11735" spans="1:26" ht="13" x14ac:dyDescent="0.15">
      <c r="A11735" s="2" t="s">
        <v>11749</v>
      </c>
      <c r="B11735" s="3">
        <v>45084</v>
      </c>
      <c r="C11735" s="2" t="s">
        <v>9</v>
      </c>
      <c r="D11735" s="2" t="s">
        <v>15</v>
      </c>
      <c r="E11735" s="4">
        <v>0</v>
      </c>
      <c r="F11735" s="4">
        <v>0</v>
      </c>
      <c r="G11735" s="2"/>
      <c r="H11735" s="7">
        <v>0</v>
      </c>
      <c r="I11735" s="11">
        <v>1</v>
      </c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</row>
    <row r="11736" spans="1:26" ht="13" x14ac:dyDescent="0.15">
      <c r="A11736" s="2" t="s">
        <v>11750</v>
      </c>
      <c r="B11736" s="3">
        <v>45081</v>
      </c>
      <c r="C11736" s="2" t="s">
        <v>9</v>
      </c>
      <c r="D11736" s="2" t="s">
        <v>15</v>
      </c>
      <c r="E11736" s="4">
        <v>0</v>
      </c>
      <c r="F11736" s="4">
        <v>0</v>
      </c>
      <c r="G11736" s="2"/>
      <c r="H11736" s="7">
        <v>0</v>
      </c>
      <c r="I11736" s="11">
        <v>1</v>
      </c>
      <c r="J11736" s="2"/>
      <c r="K11736" s="2"/>
      <c r="L11736" s="2"/>
      <c r="M11736" s="2"/>
      <c r="N11736" s="2"/>
      <c r="O11736" s="2"/>
      <c r="P11736" s="2"/>
      <c r="Q11736" s="2"/>
      <c r="R11736" s="2"/>
      <c r="S11736" s="2"/>
      <c r="T11736" s="2"/>
      <c r="U11736" s="2"/>
      <c r="V11736" s="2"/>
      <c r="W11736" s="2"/>
      <c r="X11736" s="2"/>
      <c r="Y11736" s="2"/>
      <c r="Z11736" s="2"/>
    </row>
    <row r="11737" spans="1:26" ht="13" x14ac:dyDescent="0.15">
      <c r="A11737" s="2" t="s">
        <v>11751</v>
      </c>
      <c r="B11737" s="3">
        <v>45083</v>
      </c>
      <c r="C11737" s="2" t="s">
        <v>18</v>
      </c>
      <c r="D11737" s="2" t="s">
        <v>15</v>
      </c>
      <c r="E11737" s="4">
        <v>0</v>
      </c>
      <c r="F11737" s="4">
        <v>0</v>
      </c>
      <c r="G11737" s="2"/>
      <c r="H11737" s="7">
        <v>0</v>
      </c>
      <c r="I11737" s="11">
        <v>1</v>
      </c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</row>
    <row r="11738" spans="1:26" ht="13" x14ac:dyDescent="0.15">
      <c r="A11738" s="2" t="s">
        <v>11752</v>
      </c>
      <c r="B11738" s="3">
        <v>45083</v>
      </c>
      <c r="C11738" s="2" t="s">
        <v>18</v>
      </c>
      <c r="D11738" s="2" t="s">
        <v>10</v>
      </c>
      <c r="E11738" s="4">
        <v>0</v>
      </c>
      <c r="F11738" s="4">
        <v>0</v>
      </c>
      <c r="G11738" s="2"/>
      <c r="H11738" s="7">
        <v>0</v>
      </c>
      <c r="I11738" s="11">
        <v>1</v>
      </c>
      <c r="J11738" s="2"/>
      <c r="K11738" s="2"/>
      <c r="L11738" s="2"/>
      <c r="M11738" s="2"/>
      <c r="N11738" s="2"/>
      <c r="O11738" s="2"/>
      <c r="P11738" s="2"/>
      <c r="Q11738" s="2"/>
      <c r="R11738" s="2"/>
      <c r="S11738" s="2"/>
      <c r="T11738" s="2"/>
      <c r="U11738" s="2"/>
      <c r="V11738" s="2"/>
      <c r="W11738" s="2"/>
      <c r="X11738" s="2"/>
      <c r="Y11738" s="2"/>
      <c r="Z11738" s="2"/>
    </row>
    <row r="11739" spans="1:26" ht="13" x14ac:dyDescent="0.15">
      <c r="A11739" s="2" t="s">
        <v>11753</v>
      </c>
      <c r="B11739" s="3">
        <v>45081</v>
      </c>
      <c r="C11739" s="2" t="s">
        <v>12</v>
      </c>
      <c r="D11739" s="2" t="s">
        <v>10</v>
      </c>
      <c r="E11739" s="4">
        <v>0</v>
      </c>
      <c r="F11739" s="4">
        <v>0</v>
      </c>
      <c r="G11739" s="2"/>
      <c r="H11739" s="7">
        <v>0</v>
      </c>
      <c r="I11739" s="11">
        <v>1</v>
      </c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</row>
    <row r="11740" spans="1:26" ht="13" x14ac:dyDescent="0.15">
      <c r="A11740" s="2" t="s">
        <v>11754</v>
      </c>
      <c r="B11740" s="3">
        <v>45084</v>
      </c>
      <c r="C11740" s="2" t="s">
        <v>12</v>
      </c>
      <c r="D11740" s="2" t="s">
        <v>10</v>
      </c>
      <c r="E11740" s="4">
        <v>0</v>
      </c>
      <c r="F11740" s="4">
        <v>0</v>
      </c>
      <c r="G11740" s="2"/>
      <c r="H11740" s="7">
        <v>0</v>
      </c>
      <c r="I11740" s="11">
        <v>1</v>
      </c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</row>
    <row r="11741" spans="1:26" ht="13" x14ac:dyDescent="0.15">
      <c r="A11741" s="2" t="s">
        <v>11755</v>
      </c>
      <c r="B11741" s="3">
        <v>45079</v>
      </c>
      <c r="C11741" s="2" t="s">
        <v>18</v>
      </c>
      <c r="D11741" s="2" t="s">
        <v>15</v>
      </c>
      <c r="E11741" s="4">
        <v>0</v>
      </c>
      <c r="F11741" s="4">
        <v>0</v>
      </c>
      <c r="G11741" s="2"/>
      <c r="H11741" s="7">
        <v>0</v>
      </c>
      <c r="I11741" s="11">
        <v>1</v>
      </c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</row>
    <row r="11742" spans="1:26" ht="13" x14ac:dyDescent="0.15">
      <c r="A11742" s="2" t="s">
        <v>11756</v>
      </c>
      <c r="B11742" s="3">
        <v>45084</v>
      </c>
      <c r="C11742" s="2" t="s">
        <v>18</v>
      </c>
      <c r="D11742" s="2" t="s">
        <v>10</v>
      </c>
      <c r="E11742" s="4">
        <v>0</v>
      </c>
      <c r="F11742" s="4">
        <v>0</v>
      </c>
      <c r="G11742" s="2"/>
      <c r="H11742" s="7">
        <v>0</v>
      </c>
      <c r="I11742" s="11">
        <v>1</v>
      </c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</row>
    <row r="11743" spans="1:26" ht="13" x14ac:dyDescent="0.15">
      <c r="A11743" s="2" t="s">
        <v>11757</v>
      </c>
      <c r="B11743" s="3">
        <v>45079</v>
      </c>
      <c r="C11743" s="2" t="s">
        <v>9</v>
      </c>
      <c r="D11743" s="2" t="s">
        <v>15</v>
      </c>
      <c r="E11743" s="4">
        <v>0</v>
      </c>
      <c r="F11743" s="4">
        <v>0</v>
      </c>
      <c r="G11743" s="2"/>
      <c r="H11743" s="7">
        <v>0</v>
      </c>
      <c r="I11743" s="11">
        <v>1</v>
      </c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2"/>
      <c r="V11743" s="2"/>
      <c r="W11743" s="2"/>
      <c r="X11743" s="2"/>
      <c r="Y11743" s="2"/>
      <c r="Z11743" s="2"/>
    </row>
    <row r="11744" spans="1:26" ht="13" x14ac:dyDescent="0.15">
      <c r="A11744" s="2" t="s">
        <v>11758</v>
      </c>
      <c r="B11744" s="3">
        <v>45078</v>
      </c>
      <c r="C11744" s="2" t="s">
        <v>21</v>
      </c>
      <c r="D11744" s="2" t="s">
        <v>15</v>
      </c>
      <c r="E11744" s="4">
        <v>0</v>
      </c>
      <c r="F11744" s="4">
        <v>0</v>
      </c>
      <c r="G11744" s="2"/>
      <c r="H11744" s="7">
        <v>0</v>
      </c>
      <c r="I11744" s="11">
        <v>1</v>
      </c>
      <c r="J11744" s="2"/>
      <c r="K11744" s="2"/>
      <c r="L11744" s="2"/>
      <c r="M11744" s="2"/>
      <c r="N11744" s="2"/>
      <c r="O11744" s="2"/>
      <c r="P11744" s="2"/>
      <c r="Q11744" s="2"/>
      <c r="R11744" s="2"/>
      <c r="S11744" s="2"/>
      <c r="T11744" s="2"/>
      <c r="U11744" s="2"/>
      <c r="V11744" s="2"/>
      <c r="W11744" s="2"/>
      <c r="X11744" s="2"/>
      <c r="Y11744" s="2"/>
      <c r="Z11744" s="2"/>
    </row>
    <row r="11745" spans="1:26" ht="13" x14ac:dyDescent="0.15">
      <c r="A11745" s="2" t="s">
        <v>11759</v>
      </c>
      <c r="B11745" s="3">
        <v>45081</v>
      </c>
      <c r="C11745" s="2" t="s">
        <v>21</v>
      </c>
      <c r="D11745" s="2" t="s">
        <v>15</v>
      </c>
      <c r="E11745" s="4">
        <v>0</v>
      </c>
      <c r="F11745" s="4">
        <v>0</v>
      </c>
      <c r="G11745" s="2"/>
      <c r="H11745" s="7">
        <v>0</v>
      </c>
      <c r="I11745" s="11">
        <v>1</v>
      </c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</row>
    <row r="11746" spans="1:26" ht="13" x14ac:dyDescent="0.15">
      <c r="A11746" s="2" t="s">
        <v>11760</v>
      </c>
      <c r="B11746" s="3">
        <v>45083</v>
      </c>
      <c r="C11746" s="2" t="s">
        <v>21</v>
      </c>
      <c r="D11746" s="2" t="s">
        <v>15</v>
      </c>
      <c r="E11746" s="4">
        <v>0</v>
      </c>
      <c r="F11746" s="4">
        <v>0</v>
      </c>
      <c r="G11746" s="2"/>
      <c r="H11746" s="7">
        <v>0</v>
      </c>
      <c r="I11746" s="11">
        <v>1</v>
      </c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</row>
    <row r="11747" spans="1:26" ht="13" x14ac:dyDescent="0.15">
      <c r="A11747" s="2" t="s">
        <v>11761</v>
      </c>
      <c r="B11747" s="3">
        <v>45081</v>
      </c>
      <c r="C11747" s="2" t="s">
        <v>18</v>
      </c>
      <c r="D11747" s="2" t="s">
        <v>10</v>
      </c>
      <c r="E11747" s="4">
        <v>0</v>
      </c>
      <c r="F11747" s="4">
        <v>0</v>
      </c>
      <c r="G11747" s="2"/>
      <c r="H11747" s="7">
        <v>0</v>
      </c>
      <c r="I11747" s="11">
        <v>1</v>
      </c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</row>
    <row r="11748" spans="1:26" ht="13" x14ac:dyDescent="0.15">
      <c r="A11748" s="2" t="s">
        <v>11762</v>
      </c>
      <c r="B11748" s="3">
        <v>45083</v>
      </c>
      <c r="C11748" s="2" t="s">
        <v>9</v>
      </c>
      <c r="D11748" s="2" t="s">
        <v>10</v>
      </c>
      <c r="E11748" s="4">
        <v>0</v>
      </c>
      <c r="F11748" s="4">
        <v>0</v>
      </c>
      <c r="G11748" s="2"/>
      <c r="H11748" s="7">
        <v>0</v>
      </c>
      <c r="I11748" s="11">
        <v>1</v>
      </c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</row>
    <row r="11749" spans="1:26" ht="13" x14ac:dyDescent="0.15">
      <c r="A11749" s="2" t="s">
        <v>11763</v>
      </c>
      <c r="B11749" s="3">
        <v>45084</v>
      </c>
      <c r="C11749" s="2" t="s">
        <v>12</v>
      </c>
      <c r="D11749" s="2" t="s">
        <v>15</v>
      </c>
      <c r="E11749" s="4">
        <v>0</v>
      </c>
      <c r="F11749" s="4">
        <v>0</v>
      </c>
      <c r="G11749" s="2"/>
      <c r="H11749" s="7">
        <v>0</v>
      </c>
      <c r="I11749" s="11">
        <v>1</v>
      </c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</row>
    <row r="11750" spans="1:26" ht="13" x14ac:dyDescent="0.15">
      <c r="A11750" s="2" t="s">
        <v>11764</v>
      </c>
      <c r="B11750" s="3">
        <v>45082</v>
      </c>
      <c r="C11750" s="2" t="s">
        <v>9</v>
      </c>
      <c r="D11750" s="2" t="s">
        <v>15</v>
      </c>
      <c r="E11750" s="4">
        <v>0</v>
      </c>
      <c r="F11750" s="4">
        <v>0</v>
      </c>
      <c r="G11750" s="2"/>
      <c r="H11750" s="7">
        <v>0</v>
      </c>
      <c r="I11750" s="11">
        <v>1</v>
      </c>
      <c r="J11750" s="2"/>
      <c r="K11750" s="2"/>
      <c r="L11750" s="2"/>
      <c r="M11750" s="2"/>
      <c r="N11750" s="2"/>
      <c r="O11750" s="2"/>
      <c r="P11750" s="2"/>
      <c r="Q11750" s="2"/>
      <c r="R11750" s="2"/>
      <c r="S11750" s="2"/>
      <c r="T11750" s="2"/>
      <c r="U11750" s="2"/>
      <c r="V11750" s="2"/>
      <c r="W11750" s="2"/>
      <c r="X11750" s="2"/>
      <c r="Y11750" s="2"/>
      <c r="Z11750" s="2"/>
    </row>
    <row r="11751" spans="1:26" ht="13" x14ac:dyDescent="0.15">
      <c r="A11751" s="2" t="s">
        <v>11765</v>
      </c>
      <c r="B11751" s="3">
        <v>45083</v>
      </c>
      <c r="C11751" s="2" t="s">
        <v>9</v>
      </c>
      <c r="D11751" s="2" t="s">
        <v>15</v>
      </c>
      <c r="E11751" s="4">
        <v>0</v>
      </c>
      <c r="F11751" s="4">
        <v>0</v>
      </c>
      <c r="G11751" s="2"/>
      <c r="H11751" s="7">
        <v>0</v>
      </c>
      <c r="I11751" s="11">
        <v>1</v>
      </c>
      <c r="J11751" s="2"/>
      <c r="K11751" s="2"/>
      <c r="L11751" s="2"/>
      <c r="M11751" s="2"/>
      <c r="N11751" s="2"/>
      <c r="O11751" s="2"/>
      <c r="P11751" s="2"/>
      <c r="Q11751" s="2"/>
      <c r="R11751" s="2"/>
      <c r="S11751" s="2"/>
      <c r="T11751" s="2"/>
      <c r="U11751" s="2"/>
      <c r="V11751" s="2"/>
      <c r="W11751" s="2"/>
      <c r="X11751" s="2"/>
      <c r="Y11751" s="2"/>
      <c r="Z11751" s="2"/>
    </row>
    <row r="11752" spans="1:26" ht="13" x14ac:dyDescent="0.15">
      <c r="A11752" s="2" t="s">
        <v>11766</v>
      </c>
      <c r="B11752" s="3">
        <v>45078</v>
      </c>
      <c r="C11752" s="2" t="s">
        <v>9</v>
      </c>
      <c r="D11752" s="2" t="s">
        <v>10</v>
      </c>
      <c r="E11752" s="4">
        <v>0</v>
      </c>
      <c r="F11752" s="4">
        <v>0</v>
      </c>
      <c r="G11752" s="2"/>
      <c r="H11752" s="7">
        <v>0</v>
      </c>
      <c r="I11752" s="11">
        <v>1</v>
      </c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</row>
    <row r="11753" spans="1:26" ht="13" x14ac:dyDescent="0.15">
      <c r="A11753" s="2" t="s">
        <v>11767</v>
      </c>
      <c r="B11753" s="3">
        <v>45080</v>
      </c>
      <c r="C11753" s="2" t="s">
        <v>9</v>
      </c>
      <c r="D11753" s="2" t="s">
        <v>15</v>
      </c>
      <c r="E11753" s="4">
        <v>0</v>
      </c>
      <c r="F11753" s="4">
        <v>0</v>
      </c>
      <c r="G11753" s="2"/>
      <c r="H11753" s="7">
        <v>0</v>
      </c>
      <c r="I11753" s="11">
        <v>1</v>
      </c>
      <c r="J11753" s="2"/>
      <c r="K11753" s="2"/>
      <c r="L11753" s="2"/>
      <c r="M11753" s="2"/>
      <c r="N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</row>
    <row r="11754" spans="1:26" ht="13" x14ac:dyDescent="0.15">
      <c r="A11754" s="2" t="s">
        <v>11768</v>
      </c>
      <c r="B11754" s="3">
        <v>45079</v>
      </c>
      <c r="C11754" s="2" t="s">
        <v>18</v>
      </c>
      <c r="D11754" s="2" t="s">
        <v>10</v>
      </c>
      <c r="E11754" s="4">
        <v>0</v>
      </c>
      <c r="F11754" s="4">
        <v>0</v>
      </c>
      <c r="G11754" s="2"/>
      <c r="H11754" s="7">
        <v>0</v>
      </c>
      <c r="I11754" s="11">
        <v>1</v>
      </c>
      <c r="J11754" s="2"/>
      <c r="K11754" s="2"/>
      <c r="L11754" s="2"/>
      <c r="M11754" s="2"/>
      <c r="N11754" s="2"/>
      <c r="O11754" s="2"/>
      <c r="P11754" s="2"/>
      <c r="Q11754" s="2"/>
      <c r="R11754" s="2"/>
      <c r="S11754" s="2"/>
      <c r="T11754" s="2"/>
      <c r="U11754" s="2"/>
      <c r="V11754" s="2"/>
      <c r="W11754" s="2"/>
      <c r="X11754" s="2"/>
      <c r="Y11754" s="2"/>
      <c r="Z11754" s="2"/>
    </row>
    <row r="11755" spans="1:26" ht="13" x14ac:dyDescent="0.15">
      <c r="A11755" s="2" t="s">
        <v>11769</v>
      </c>
      <c r="B11755" s="3">
        <v>45080</v>
      </c>
      <c r="C11755" s="2" t="s">
        <v>12</v>
      </c>
      <c r="D11755" s="2" t="s">
        <v>15</v>
      </c>
      <c r="E11755" s="4">
        <v>0</v>
      </c>
      <c r="F11755" s="4">
        <v>0</v>
      </c>
      <c r="G11755" s="2"/>
      <c r="H11755" s="7">
        <v>0</v>
      </c>
      <c r="I11755" s="11">
        <v>1</v>
      </c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  <c r="T11755" s="2"/>
      <c r="U11755" s="2"/>
      <c r="V11755" s="2"/>
      <c r="W11755" s="2"/>
      <c r="X11755" s="2"/>
      <c r="Y11755" s="2"/>
      <c r="Z11755" s="2"/>
    </row>
    <row r="11756" spans="1:26" ht="13" x14ac:dyDescent="0.15">
      <c r="A11756" s="2" t="s">
        <v>11770</v>
      </c>
      <c r="B11756" s="3">
        <v>45082</v>
      </c>
      <c r="C11756" s="2" t="s">
        <v>21</v>
      </c>
      <c r="D11756" s="2" t="s">
        <v>10</v>
      </c>
      <c r="E11756" s="4">
        <v>0</v>
      </c>
      <c r="F11756" s="4">
        <v>0</v>
      </c>
      <c r="G11756" s="2"/>
      <c r="H11756" s="7">
        <v>0</v>
      </c>
      <c r="I11756" s="11">
        <v>1</v>
      </c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</row>
    <row r="11757" spans="1:26" ht="13" x14ac:dyDescent="0.15">
      <c r="A11757" s="2" t="s">
        <v>11771</v>
      </c>
      <c r="B11757" s="3">
        <v>45083</v>
      </c>
      <c r="C11757" s="2" t="s">
        <v>18</v>
      </c>
      <c r="D11757" s="2" t="s">
        <v>15</v>
      </c>
      <c r="E11757" s="4">
        <v>0</v>
      </c>
      <c r="F11757" s="4">
        <v>0</v>
      </c>
      <c r="G11757" s="2"/>
      <c r="H11757" s="7">
        <v>0</v>
      </c>
      <c r="I11757" s="11">
        <v>1</v>
      </c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</row>
    <row r="11758" spans="1:26" ht="13" x14ac:dyDescent="0.15">
      <c r="A11758" s="2" t="s">
        <v>11772</v>
      </c>
      <c r="B11758" s="3">
        <v>45083</v>
      </c>
      <c r="C11758" s="2" t="s">
        <v>9</v>
      </c>
      <c r="D11758" s="2" t="s">
        <v>15</v>
      </c>
      <c r="E11758" s="4">
        <v>0</v>
      </c>
      <c r="F11758" s="4">
        <v>0</v>
      </c>
      <c r="G11758" s="2"/>
      <c r="H11758" s="7">
        <v>0</v>
      </c>
      <c r="I11758" s="11">
        <v>1</v>
      </c>
      <c r="J11758" s="2"/>
      <c r="K11758" s="2"/>
      <c r="L11758" s="2"/>
      <c r="M11758" s="2"/>
      <c r="N11758" s="2"/>
      <c r="O11758" s="2"/>
      <c r="P11758" s="2"/>
      <c r="Q11758" s="2"/>
      <c r="R11758" s="2"/>
      <c r="S11758" s="2"/>
      <c r="T11758" s="2"/>
      <c r="U11758" s="2"/>
      <c r="V11758" s="2"/>
      <c r="W11758" s="2"/>
      <c r="X11758" s="2"/>
      <c r="Y11758" s="2"/>
      <c r="Z11758" s="2"/>
    </row>
    <row r="11759" spans="1:26" ht="13" x14ac:dyDescent="0.15">
      <c r="A11759" s="2" t="s">
        <v>11773</v>
      </c>
      <c r="B11759" s="3">
        <v>45083</v>
      </c>
      <c r="C11759" s="2" t="s">
        <v>9</v>
      </c>
      <c r="D11759" s="2" t="s">
        <v>10</v>
      </c>
      <c r="E11759" s="4">
        <v>0</v>
      </c>
      <c r="F11759" s="4">
        <v>0</v>
      </c>
      <c r="G11759" s="2"/>
      <c r="H11759" s="7">
        <v>0</v>
      </c>
      <c r="I11759" s="11">
        <v>1</v>
      </c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</row>
    <row r="11760" spans="1:26" ht="13" x14ac:dyDescent="0.15">
      <c r="A11760" s="2" t="s">
        <v>11774</v>
      </c>
      <c r="B11760" s="3">
        <v>45082</v>
      </c>
      <c r="C11760" s="2" t="s">
        <v>21</v>
      </c>
      <c r="D11760" s="2" t="s">
        <v>15</v>
      </c>
      <c r="E11760" s="4">
        <v>0</v>
      </c>
      <c r="F11760" s="4">
        <v>0</v>
      </c>
      <c r="G11760" s="2"/>
      <c r="H11760" s="7">
        <v>0</v>
      </c>
      <c r="I11760" s="11">
        <v>1</v>
      </c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2"/>
      <c r="U11760" s="2"/>
      <c r="V11760" s="2"/>
      <c r="W11760" s="2"/>
      <c r="X11760" s="2"/>
      <c r="Y11760" s="2"/>
      <c r="Z11760" s="2"/>
    </row>
    <row r="11761" spans="1:26" ht="13" x14ac:dyDescent="0.15">
      <c r="A11761" s="2" t="s">
        <v>11775</v>
      </c>
      <c r="B11761" s="3">
        <v>45078</v>
      </c>
      <c r="C11761" s="2" t="s">
        <v>18</v>
      </c>
      <c r="D11761" s="2" t="s">
        <v>10</v>
      </c>
      <c r="E11761" s="4">
        <v>0</v>
      </c>
      <c r="F11761" s="4">
        <v>0</v>
      </c>
      <c r="G11761" s="2"/>
      <c r="H11761" s="7">
        <v>0</v>
      </c>
      <c r="I11761" s="11">
        <v>1</v>
      </c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</row>
    <row r="11762" spans="1:26" ht="13" x14ac:dyDescent="0.15">
      <c r="A11762" s="2" t="s">
        <v>11776</v>
      </c>
      <c r="B11762" s="3">
        <v>45078</v>
      </c>
      <c r="C11762" s="2" t="s">
        <v>12</v>
      </c>
      <c r="D11762" s="2" t="s">
        <v>10</v>
      </c>
      <c r="E11762" s="4">
        <v>1</v>
      </c>
      <c r="F11762" s="4">
        <v>0</v>
      </c>
      <c r="G11762" s="2" t="s">
        <v>79</v>
      </c>
      <c r="H11762" s="7">
        <v>0</v>
      </c>
      <c r="I11762" s="11">
        <v>1</v>
      </c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</row>
    <row r="11763" spans="1:26" ht="13" x14ac:dyDescent="0.15">
      <c r="A11763" s="2" t="s">
        <v>11777</v>
      </c>
      <c r="B11763" s="3">
        <v>45083</v>
      </c>
      <c r="C11763" s="2" t="s">
        <v>12</v>
      </c>
      <c r="D11763" s="2" t="s">
        <v>10</v>
      </c>
      <c r="E11763" s="4">
        <v>0</v>
      </c>
      <c r="F11763" s="4">
        <v>0</v>
      </c>
      <c r="G11763" s="2"/>
      <c r="H11763" s="7">
        <v>0</v>
      </c>
      <c r="I11763" s="11">
        <v>1</v>
      </c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  <c r="T11763" s="2"/>
      <c r="U11763" s="2"/>
      <c r="V11763" s="2"/>
      <c r="W11763" s="2"/>
      <c r="X11763" s="2"/>
      <c r="Y11763" s="2"/>
      <c r="Z11763" s="2"/>
    </row>
    <row r="11764" spans="1:26" ht="13" x14ac:dyDescent="0.15">
      <c r="A11764" s="2" t="s">
        <v>11778</v>
      </c>
      <c r="B11764" s="3">
        <v>45078</v>
      </c>
      <c r="C11764" s="2" t="s">
        <v>21</v>
      </c>
      <c r="D11764" s="2" t="s">
        <v>15</v>
      </c>
      <c r="E11764" s="4">
        <v>0</v>
      </c>
      <c r="F11764" s="4">
        <v>0</v>
      </c>
      <c r="G11764" s="2"/>
      <c r="H11764" s="7">
        <v>0</v>
      </c>
      <c r="I11764" s="11">
        <v>1</v>
      </c>
      <c r="J11764" s="2"/>
      <c r="K11764" s="2"/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</row>
    <row r="11765" spans="1:26" ht="13" x14ac:dyDescent="0.15">
      <c r="A11765" s="2" t="s">
        <v>11779</v>
      </c>
      <c r="B11765" s="3">
        <v>45078</v>
      </c>
      <c r="C11765" s="2" t="s">
        <v>21</v>
      </c>
      <c r="D11765" s="2" t="s">
        <v>10</v>
      </c>
      <c r="E11765" s="4">
        <v>0</v>
      </c>
      <c r="F11765" s="4">
        <v>0</v>
      </c>
      <c r="G11765" s="2"/>
      <c r="H11765" s="7">
        <v>0</v>
      </c>
      <c r="I11765" s="11">
        <v>1</v>
      </c>
      <c r="J11765" s="2"/>
      <c r="K11765" s="2"/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</row>
    <row r="11766" spans="1:26" ht="13" x14ac:dyDescent="0.15">
      <c r="A11766" s="2" t="s">
        <v>11780</v>
      </c>
      <c r="B11766" s="3">
        <v>45084</v>
      </c>
      <c r="C11766" s="2" t="s">
        <v>12</v>
      </c>
      <c r="D11766" s="2" t="s">
        <v>15</v>
      </c>
      <c r="E11766" s="4">
        <v>0</v>
      </c>
      <c r="F11766" s="4">
        <v>0</v>
      </c>
      <c r="G11766" s="2"/>
      <c r="H11766" s="7">
        <v>0</v>
      </c>
      <c r="I11766" s="11">
        <v>1</v>
      </c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</row>
    <row r="11767" spans="1:26" ht="13" x14ac:dyDescent="0.15">
      <c r="A11767" s="2" t="s">
        <v>11781</v>
      </c>
      <c r="B11767" s="3">
        <v>45080</v>
      </c>
      <c r="C11767" s="2" t="s">
        <v>12</v>
      </c>
      <c r="D11767" s="2" t="s">
        <v>10</v>
      </c>
      <c r="E11767" s="4">
        <v>0</v>
      </c>
      <c r="F11767" s="4">
        <v>0</v>
      </c>
      <c r="G11767" s="2"/>
      <c r="H11767" s="7">
        <v>0</v>
      </c>
      <c r="I11767" s="11">
        <v>1</v>
      </c>
      <c r="J11767" s="2"/>
      <c r="K11767" s="2"/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</row>
    <row r="11768" spans="1:26" ht="13" x14ac:dyDescent="0.15">
      <c r="A11768" s="2" t="s">
        <v>11782</v>
      </c>
      <c r="B11768" s="3">
        <v>45080</v>
      </c>
      <c r="C11768" s="2" t="s">
        <v>12</v>
      </c>
      <c r="D11768" s="2" t="s">
        <v>15</v>
      </c>
      <c r="E11768" s="4">
        <v>0</v>
      </c>
      <c r="F11768" s="4">
        <v>0</v>
      </c>
      <c r="G11768" s="2"/>
      <c r="H11768" s="7">
        <v>0</v>
      </c>
      <c r="I11768" s="11">
        <v>1</v>
      </c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</row>
    <row r="11769" spans="1:26" ht="13" x14ac:dyDescent="0.15">
      <c r="A11769" s="2" t="s">
        <v>11783</v>
      </c>
      <c r="B11769" s="3">
        <v>45078</v>
      </c>
      <c r="C11769" s="2" t="s">
        <v>9</v>
      </c>
      <c r="D11769" s="2" t="s">
        <v>10</v>
      </c>
      <c r="E11769" s="4">
        <v>0</v>
      </c>
      <c r="F11769" s="4">
        <v>0</v>
      </c>
      <c r="G11769" s="2"/>
      <c r="H11769" s="7">
        <v>0</v>
      </c>
      <c r="I11769" s="11">
        <v>1</v>
      </c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</row>
    <row r="11770" spans="1:26" ht="13" x14ac:dyDescent="0.15">
      <c r="A11770" s="2" t="s">
        <v>11784</v>
      </c>
      <c r="B11770" s="3">
        <v>45082</v>
      </c>
      <c r="C11770" s="2" t="s">
        <v>12</v>
      </c>
      <c r="D11770" s="2" t="s">
        <v>15</v>
      </c>
      <c r="E11770" s="4">
        <v>1</v>
      </c>
      <c r="F11770" s="4">
        <v>1</v>
      </c>
      <c r="G11770" s="2" t="s">
        <v>32</v>
      </c>
      <c r="H11770" s="7">
        <v>5.99</v>
      </c>
      <c r="I11770" s="11">
        <v>1</v>
      </c>
      <c r="J11770" s="2"/>
      <c r="K11770" s="2"/>
      <c r="L11770" s="2"/>
      <c r="M11770" s="2"/>
      <c r="N11770" s="2"/>
      <c r="O11770" s="2"/>
      <c r="P11770" s="2"/>
      <c r="Q11770" s="2"/>
      <c r="R11770" s="2"/>
      <c r="S11770" s="2"/>
      <c r="T11770" s="2"/>
      <c r="U11770" s="2"/>
      <c r="V11770" s="2"/>
      <c r="W11770" s="2"/>
      <c r="X11770" s="2"/>
      <c r="Y11770" s="2"/>
      <c r="Z11770" s="2"/>
    </row>
    <row r="11771" spans="1:26" ht="13" x14ac:dyDescent="0.15">
      <c r="A11771" s="2" t="s">
        <v>11785</v>
      </c>
      <c r="B11771" s="3">
        <v>45081</v>
      </c>
      <c r="C11771" s="2" t="s">
        <v>18</v>
      </c>
      <c r="D11771" s="2" t="s">
        <v>10</v>
      </c>
      <c r="E11771" s="4">
        <v>0</v>
      </c>
      <c r="F11771" s="4">
        <v>0</v>
      </c>
      <c r="G11771" s="2"/>
      <c r="H11771" s="7">
        <v>0</v>
      </c>
      <c r="I11771" s="11">
        <v>1</v>
      </c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  <c r="V11771" s="2"/>
      <c r="W11771" s="2"/>
      <c r="X11771" s="2"/>
      <c r="Y11771" s="2"/>
      <c r="Z11771" s="2"/>
    </row>
    <row r="11772" spans="1:26" ht="13" x14ac:dyDescent="0.15">
      <c r="A11772" s="2" t="s">
        <v>11786</v>
      </c>
      <c r="B11772" s="3">
        <v>45082</v>
      </c>
      <c r="C11772" s="2" t="s">
        <v>9</v>
      </c>
      <c r="D11772" s="2" t="s">
        <v>15</v>
      </c>
      <c r="E11772" s="4">
        <v>1</v>
      </c>
      <c r="F11772" s="4">
        <v>0</v>
      </c>
      <c r="G11772" s="2" t="s">
        <v>32</v>
      </c>
      <c r="H11772" s="7">
        <v>0</v>
      </c>
      <c r="I11772" s="11">
        <v>1</v>
      </c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</row>
    <row r="11773" spans="1:26" ht="13" x14ac:dyDescent="0.15">
      <c r="A11773" s="2" t="s">
        <v>11787</v>
      </c>
      <c r="B11773" s="3">
        <v>45079</v>
      </c>
      <c r="C11773" s="2" t="s">
        <v>12</v>
      </c>
      <c r="D11773" s="2" t="s">
        <v>10</v>
      </c>
      <c r="E11773" s="4">
        <v>0</v>
      </c>
      <c r="F11773" s="4">
        <v>0</v>
      </c>
      <c r="G11773" s="2"/>
      <c r="H11773" s="7">
        <v>0</v>
      </c>
      <c r="I11773" s="11">
        <v>1</v>
      </c>
      <c r="J11773" s="2"/>
      <c r="K11773" s="2"/>
      <c r="L11773" s="2"/>
      <c r="M11773" s="2"/>
      <c r="N11773" s="2"/>
      <c r="O11773" s="2"/>
      <c r="P11773" s="2"/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</row>
    <row r="11774" spans="1:26" ht="13" x14ac:dyDescent="0.15">
      <c r="A11774" s="2" t="s">
        <v>11788</v>
      </c>
      <c r="B11774" s="3">
        <v>45080</v>
      </c>
      <c r="C11774" s="2" t="s">
        <v>21</v>
      </c>
      <c r="D11774" s="2" t="s">
        <v>10</v>
      </c>
      <c r="E11774" s="4">
        <v>0</v>
      </c>
      <c r="F11774" s="4">
        <v>0</v>
      </c>
      <c r="G11774" s="2"/>
      <c r="H11774" s="7">
        <v>0</v>
      </c>
      <c r="I11774" s="11">
        <v>1</v>
      </c>
      <c r="J11774" s="2"/>
      <c r="K11774" s="2"/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</row>
    <row r="11775" spans="1:26" ht="13" x14ac:dyDescent="0.15">
      <c r="A11775" s="2" t="s">
        <v>11789</v>
      </c>
      <c r="B11775" s="3">
        <v>45084</v>
      </c>
      <c r="C11775" s="2" t="s">
        <v>21</v>
      </c>
      <c r="D11775" s="2" t="s">
        <v>15</v>
      </c>
      <c r="E11775" s="4">
        <v>0</v>
      </c>
      <c r="F11775" s="4">
        <v>0</v>
      </c>
      <c r="G11775" s="2"/>
      <c r="H11775" s="7">
        <v>0</v>
      </c>
      <c r="I11775" s="11">
        <v>1</v>
      </c>
      <c r="J11775" s="2"/>
      <c r="K11775" s="2"/>
      <c r="L11775" s="2"/>
      <c r="M11775" s="2"/>
      <c r="N11775" s="2"/>
      <c r="O11775" s="2"/>
      <c r="P11775" s="2"/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</row>
    <row r="11776" spans="1:26" ht="13" x14ac:dyDescent="0.15">
      <c r="A11776" s="2" t="s">
        <v>11790</v>
      </c>
      <c r="B11776" s="3">
        <v>45078</v>
      </c>
      <c r="C11776" s="2" t="s">
        <v>9</v>
      </c>
      <c r="D11776" s="2" t="s">
        <v>15</v>
      </c>
      <c r="E11776" s="4">
        <v>0</v>
      </c>
      <c r="F11776" s="4">
        <v>0</v>
      </c>
      <c r="G11776" s="2"/>
      <c r="H11776" s="7">
        <v>0</v>
      </c>
      <c r="I11776" s="11">
        <v>1</v>
      </c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</row>
    <row r="11777" spans="1:26" ht="13" x14ac:dyDescent="0.15">
      <c r="A11777" s="2" t="s">
        <v>11791</v>
      </c>
      <c r="B11777" s="3">
        <v>45082</v>
      </c>
      <c r="C11777" s="2" t="s">
        <v>12</v>
      </c>
      <c r="D11777" s="2" t="s">
        <v>15</v>
      </c>
      <c r="E11777" s="4">
        <v>0</v>
      </c>
      <c r="F11777" s="4">
        <v>0</v>
      </c>
      <c r="G11777" s="2"/>
      <c r="H11777" s="7">
        <v>0</v>
      </c>
      <c r="I11777" s="11">
        <v>1</v>
      </c>
      <c r="J11777" s="2"/>
      <c r="K11777" s="2"/>
      <c r="L11777" s="2"/>
      <c r="M11777" s="2"/>
      <c r="N11777" s="2"/>
      <c r="O11777" s="2"/>
      <c r="P11777" s="2"/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</row>
    <row r="11778" spans="1:26" ht="13" x14ac:dyDescent="0.15">
      <c r="A11778" s="2" t="s">
        <v>11792</v>
      </c>
      <c r="B11778" s="3">
        <v>45084</v>
      </c>
      <c r="C11778" s="2" t="s">
        <v>18</v>
      </c>
      <c r="D11778" s="2" t="s">
        <v>15</v>
      </c>
      <c r="E11778" s="4">
        <v>0</v>
      </c>
      <c r="F11778" s="4">
        <v>0</v>
      </c>
      <c r="G11778" s="2"/>
      <c r="H11778" s="7">
        <v>0</v>
      </c>
      <c r="I11778" s="11">
        <v>1</v>
      </c>
      <c r="J11778" s="2"/>
      <c r="K11778" s="2"/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</row>
    <row r="11779" spans="1:26" ht="13" x14ac:dyDescent="0.15">
      <c r="A11779" s="2" t="s">
        <v>11793</v>
      </c>
      <c r="B11779" s="3">
        <v>45079</v>
      </c>
      <c r="C11779" s="2" t="s">
        <v>12</v>
      </c>
      <c r="D11779" s="2" t="s">
        <v>10</v>
      </c>
      <c r="E11779" s="4">
        <v>0</v>
      </c>
      <c r="F11779" s="4">
        <v>0</v>
      </c>
      <c r="G11779" s="2"/>
      <c r="H11779" s="7">
        <v>0</v>
      </c>
      <c r="I11779" s="11">
        <v>1</v>
      </c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</row>
    <row r="11780" spans="1:26" ht="13" x14ac:dyDescent="0.15">
      <c r="A11780" s="2" t="s">
        <v>11794</v>
      </c>
      <c r="B11780" s="3">
        <v>45079</v>
      </c>
      <c r="C11780" s="2" t="s">
        <v>9</v>
      </c>
      <c r="D11780" s="2" t="s">
        <v>15</v>
      </c>
      <c r="E11780" s="4">
        <v>0</v>
      </c>
      <c r="F11780" s="4">
        <v>0</v>
      </c>
      <c r="G11780" s="2"/>
      <c r="H11780" s="7">
        <v>0</v>
      </c>
      <c r="I11780" s="11">
        <v>1</v>
      </c>
      <c r="J11780" s="2"/>
      <c r="K11780" s="2"/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</row>
    <row r="11781" spans="1:26" ht="13" x14ac:dyDescent="0.15">
      <c r="A11781" s="2" t="s">
        <v>11795</v>
      </c>
      <c r="B11781" s="3">
        <v>45083</v>
      </c>
      <c r="C11781" s="2" t="s">
        <v>12</v>
      </c>
      <c r="D11781" s="2" t="s">
        <v>10</v>
      </c>
      <c r="E11781" s="4">
        <v>0</v>
      </c>
      <c r="F11781" s="4">
        <v>0</v>
      </c>
      <c r="G11781" s="2"/>
      <c r="H11781" s="7">
        <v>0</v>
      </c>
      <c r="I11781" s="11">
        <v>1</v>
      </c>
      <c r="J11781" s="2"/>
      <c r="K11781" s="2"/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</row>
    <row r="11782" spans="1:26" ht="13" x14ac:dyDescent="0.15">
      <c r="A11782" s="2" t="s">
        <v>11796</v>
      </c>
      <c r="B11782" s="3">
        <v>45083</v>
      </c>
      <c r="C11782" s="2" t="s">
        <v>21</v>
      </c>
      <c r="D11782" s="2" t="s">
        <v>15</v>
      </c>
      <c r="E11782" s="4">
        <v>1</v>
      </c>
      <c r="F11782" s="4">
        <v>0</v>
      </c>
      <c r="G11782" s="2" t="s">
        <v>32</v>
      </c>
      <c r="H11782" s="7">
        <v>0</v>
      </c>
      <c r="I11782" s="11">
        <v>1</v>
      </c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</row>
    <row r="11783" spans="1:26" ht="13" x14ac:dyDescent="0.15">
      <c r="A11783" s="2" t="s">
        <v>11797</v>
      </c>
      <c r="B11783" s="3">
        <v>45080</v>
      </c>
      <c r="C11783" s="2" t="s">
        <v>12</v>
      </c>
      <c r="D11783" s="2" t="s">
        <v>10</v>
      </c>
      <c r="E11783" s="4">
        <v>0</v>
      </c>
      <c r="F11783" s="4">
        <v>0</v>
      </c>
      <c r="G11783" s="2"/>
      <c r="H11783" s="7">
        <v>0</v>
      </c>
      <c r="I11783" s="11">
        <v>1</v>
      </c>
      <c r="J11783" s="2"/>
      <c r="K11783" s="2"/>
      <c r="L11783" s="2"/>
      <c r="M11783" s="2"/>
      <c r="N11783" s="2"/>
      <c r="O11783" s="2"/>
      <c r="P11783" s="2"/>
      <c r="Q11783" s="2"/>
      <c r="R11783" s="2"/>
      <c r="S11783" s="2"/>
      <c r="T11783" s="2"/>
      <c r="U11783" s="2"/>
      <c r="V11783" s="2"/>
      <c r="W11783" s="2"/>
      <c r="X11783" s="2"/>
      <c r="Y11783" s="2"/>
      <c r="Z11783" s="2"/>
    </row>
    <row r="11784" spans="1:26" ht="13" x14ac:dyDescent="0.15">
      <c r="A11784" s="2" t="s">
        <v>11798</v>
      </c>
      <c r="B11784" s="3">
        <v>45080</v>
      </c>
      <c r="C11784" s="2" t="s">
        <v>9</v>
      </c>
      <c r="D11784" s="2" t="s">
        <v>15</v>
      </c>
      <c r="E11784" s="4">
        <v>0</v>
      </c>
      <c r="F11784" s="4">
        <v>0</v>
      </c>
      <c r="G11784" s="2"/>
      <c r="H11784" s="7">
        <v>0</v>
      </c>
      <c r="I11784" s="11">
        <v>1</v>
      </c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</row>
    <row r="11785" spans="1:26" ht="13" x14ac:dyDescent="0.15">
      <c r="A11785" s="2" t="s">
        <v>11799</v>
      </c>
      <c r="B11785" s="3">
        <v>45078</v>
      </c>
      <c r="C11785" s="2" t="s">
        <v>21</v>
      </c>
      <c r="D11785" s="2" t="s">
        <v>10</v>
      </c>
      <c r="E11785" s="4">
        <v>0</v>
      </c>
      <c r="F11785" s="4">
        <v>0</v>
      </c>
      <c r="G11785" s="2"/>
      <c r="H11785" s="7">
        <v>0</v>
      </c>
      <c r="I11785" s="11">
        <v>1</v>
      </c>
      <c r="J11785" s="2"/>
      <c r="K11785" s="2"/>
      <c r="L11785" s="2"/>
      <c r="M11785" s="2"/>
      <c r="N11785" s="2"/>
      <c r="O11785" s="2"/>
      <c r="P11785" s="2"/>
      <c r="Q11785" s="2"/>
      <c r="R11785" s="2"/>
      <c r="S11785" s="2"/>
      <c r="T11785" s="2"/>
      <c r="U11785" s="2"/>
      <c r="V11785" s="2"/>
      <c r="W11785" s="2"/>
      <c r="X11785" s="2"/>
      <c r="Y11785" s="2"/>
      <c r="Z11785" s="2"/>
    </row>
    <row r="11786" spans="1:26" ht="13" x14ac:dyDescent="0.15">
      <c r="A11786" s="2" t="s">
        <v>11800</v>
      </c>
      <c r="B11786" s="3">
        <v>45083</v>
      </c>
      <c r="C11786" s="2" t="s">
        <v>18</v>
      </c>
      <c r="D11786" s="2" t="s">
        <v>10</v>
      </c>
      <c r="E11786" s="4">
        <v>0</v>
      </c>
      <c r="F11786" s="4">
        <v>0</v>
      </c>
      <c r="G11786" s="2"/>
      <c r="H11786" s="7">
        <v>0</v>
      </c>
      <c r="I11786" s="11">
        <v>1</v>
      </c>
      <c r="J11786" s="2"/>
      <c r="K11786" s="2"/>
      <c r="L11786" s="2"/>
      <c r="M11786" s="2"/>
      <c r="N11786" s="2"/>
      <c r="O11786" s="2"/>
      <c r="P11786" s="2"/>
      <c r="Q11786" s="2"/>
      <c r="R11786" s="2"/>
      <c r="S11786" s="2"/>
      <c r="T11786" s="2"/>
      <c r="U11786" s="2"/>
      <c r="V11786" s="2"/>
      <c r="W11786" s="2"/>
      <c r="X11786" s="2"/>
      <c r="Y11786" s="2"/>
      <c r="Z11786" s="2"/>
    </row>
    <row r="11787" spans="1:26" ht="13" x14ac:dyDescent="0.15">
      <c r="A11787" s="2" t="s">
        <v>11801</v>
      </c>
      <c r="B11787" s="3">
        <v>45078</v>
      </c>
      <c r="C11787" s="2" t="s">
        <v>12</v>
      </c>
      <c r="D11787" s="2" t="s">
        <v>15</v>
      </c>
      <c r="E11787" s="4">
        <v>0</v>
      </c>
      <c r="F11787" s="4">
        <v>0</v>
      </c>
      <c r="G11787" s="2"/>
      <c r="H11787" s="7">
        <v>0</v>
      </c>
      <c r="I11787" s="11">
        <v>1</v>
      </c>
      <c r="J11787" s="2"/>
      <c r="K11787" s="2"/>
      <c r="L11787" s="2"/>
      <c r="M11787" s="2"/>
      <c r="N11787" s="2"/>
      <c r="O11787" s="2"/>
      <c r="P11787" s="2"/>
      <c r="Q11787" s="2"/>
      <c r="R11787" s="2"/>
      <c r="S11787" s="2"/>
      <c r="T11787" s="2"/>
      <c r="U11787" s="2"/>
      <c r="V11787" s="2"/>
      <c r="W11787" s="2"/>
      <c r="X11787" s="2"/>
      <c r="Y11787" s="2"/>
      <c r="Z11787" s="2"/>
    </row>
    <row r="11788" spans="1:26" ht="13" x14ac:dyDescent="0.15">
      <c r="A11788" s="2" t="s">
        <v>11802</v>
      </c>
      <c r="B11788" s="3">
        <v>45083</v>
      </c>
      <c r="C11788" s="2" t="s">
        <v>18</v>
      </c>
      <c r="D11788" s="2" t="s">
        <v>15</v>
      </c>
      <c r="E11788" s="4">
        <v>0</v>
      </c>
      <c r="F11788" s="4">
        <v>0</v>
      </c>
      <c r="G11788" s="2"/>
      <c r="H11788" s="7">
        <v>0</v>
      </c>
      <c r="I11788" s="11">
        <v>1</v>
      </c>
      <c r="J11788" s="2"/>
      <c r="K11788" s="2"/>
      <c r="L11788" s="2"/>
      <c r="M11788" s="2"/>
      <c r="N11788" s="2"/>
      <c r="O11788" s="2"/>
      <c r="P11788" s="2"/>
      <c r="Q11788" s="2"/>
      <c r="R11788" s="2"/>
      <c r="S11788" s="2"/>
      <c r="T11788" s="2"/>
      <c r="U11788" s="2"/>
      <c r="V11788" s="2"/>
      <c r="W11788" s="2"/>
      <c r="X11788" s="2"/>
      <c r="Y11788" s="2"/>
      <c r="Z11788" s="2"/>
    </row>
    <row r="11789" spans="1:26" ht="13" x14ac:dyDescent="0.15">
      <c r="A11789" s="2" t="s">
        <v>11803</v>
      </c>
      <c r="B11789" s="3">
        <v>45083</v>
      </c>
      <c r="C11789" s="2" t="s">
        <v>12</v>
      </c>
      <c r="D11789" s="2" t="s">
        <v>15</v>
      </c>
      <c r="E11789" s="4">
        <v>0</v>
      </c>
      <c r="F11789" s="4">
        <v>0</v>
      </c>
      <c r="G11789" s="2"/>
      <c r="H11789" s="7">
        <v>0</v>
      </c>
      <c r="I11789" s="11">
        <v>1</v>
      </c>
      <c r="J11789" s="2"/>
      <c r="K11789" s="2"/>
      <c r="L11789" s="2"/>
      <c r="M11789" s="2"/>
      <c r="N11789" s="2"/>
      <c r="O11789" s="2"/>
      <c r="P11789" s="2"/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</row>
    <row r="11790" spans="1:26" ht="13" x14ac:dyDescent="0.15">
      <c r="A11790" s="2" t="s">
        <v>11804</v>
      </c>
      <c r="B11790" s="3">
        <v>45084</v>
      </c>
      <c r="C11790" s="2" t="s">
        <v>9</v>
      </c>
      <c r="D11790" s="2" t="s">
        <v>10</v>
      </c>
      <c r="E11790" s="4">
        <v>1</v>
      </c>
      <c r="F11790" s="4">
        <v>0</v>
      </c>
      <c r="G11790" s="2" t="s">
        <v>79</v>
      </c>
      <c r="H11790" s="7">
        <v>0</v>
      </c>
      <c r="I11790" s="11">
        <v>1</v>
      </c>
      <c r="J11790" s="2"/>
      <c r="K11790" s="2"/>
      <c r="L11790" s="2"/>
      <c r="M11790" s="2"/>
      <c r="N11790" s="2"/>
      <c r="O11790" s="2"/>
      <c r="P11790" s="2"/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</row>
    <row r="11791" spans="1:26" ht="13" x14ac:dyDescent="0.15">
      <c r="A11791" s="2" t="s">
        <v>11805</v>
      </c>
      <c r="B11791" s="3">
        <v>45081</v>
      </c>
      <c r="C11791" s="2" t="s">
        <v>21</v>
      </c>
      <c r="D11791" s="2" t="s">
        <v>15</v>
      </c>
      <c r="E11791" s="4">
        <v>0</v>
      </c>
      <c r="F11791" s="4">
        <v>0</v>
      </c>
      <c r="G11791" s="2"/>
      <c r="H11791" s="7">
        <v>0</v>
      </c>
      <c r="I11791" s="11">
        <v>1</v>
      </c>
      <c r="J11791" s="2"/>
      <c r="K11791" s="2"/>
      <c r="L11791" s="2"/>
      <c r="M11791" s="2"/>
      <c r="N11791" s="2"/>
      <c r="O11791" s="2"/>
      <c r="P11791" s="2"/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</row>
    <row r="11792" spans="1:26" ht="13" x14ac:dyDescent="0.15">
      <c r="A11792" s="2" t="s">
        <v>11806</v>
      </c>
      <c r="B11792" s="3">
        <v>45080</v>
      </c>
      <c r="C11792" s="2" t="s">
        <v>12</v>
      </c>
      <c r="D11792" s="2" t="s">
        <v>15</v>
      </c>
      <c r="E11792" s="4">
        <v>0</v>
      </c>
      <c r="F11792" s="4">
        <v>0</v>
      </c>
      <c r="G11792" s="2"/>
      <c r="H11792" s="7">
        <v>0</v>
      </c>
      <c r="I11792" s="11">
        <v>1</v>
      </c>
      <c r="J11792" s="2"/>
      <c r="K11792" s="2"/>
      <c r="L11792" s="2"/>
      <c r="M11792" s="2"/>
      <c r="N11792" s="2"/>
      <c r="O11792" s="2"/>
      <c r="P11792" s="2"/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</row>
    <row r="11793" spans="1:26" ht="13" x14ac:dyDescent="0.15">
      <c r="A11793" s="2" t="s">
        <v>11807</v>
      </c>
      <c r="B11793" s="3">
        <v>45080</v>
      </c>
      <c r="C11793" s="2" t="s">
        <v>12</v>
      </c>
      <c r="D11793" s="2" t="s">
        <v>10</v>
      </c>
      <c r="E11793" s="4">
        <v>0</v>
      </c>
      <c r="F11793" s="4">
        <v>0</v>
      </c>
      <c r="G11793" s="2"/>
      <c r="H11793" s="7">
        <v>0</v>
      </c>
      <c r="I11793" s="11">
        <v>1</v>
      </c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</row>
    <row r="11794" spans="1:26" ht="13" x14ac:dyDescent="0.15">
      <c r="A11794" s="2" t="s">
        <v>11808</v>
      </c>
      <c r="B11794" s="3">
        <v>45079</v>
      </c>
      <c r="C11794" s="2" t="s">
        <v>12</v>
      </c>
      <c r="D11794" s="2" t="s">
        <v>15</v>
      </c>
      <c r="E11794" s="4">
        <v>0</v>
      </c>
      <c r="F11794" s="4">
        <v>0</v>
      </c>
      <c r="G11794" s="2"/>
      <c r="H11794" s="7">
        <v>0</v>
      </c>
      <c r="I11794" s="11">
        <v>1</v>
      </c>
      <c r="J11794" s="2"/>
      <c r="K11794" s="2"/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</row>
    <row r="11795" spans="1:26" ht="13" x14ac:dyDescent="0.15">
      <c r="A11795" s="2" t="s">
        <v>11809</v>
      </c>
      <c r="B11795" s="3">
        <v>45081</v>
      </c>
      <c r="C11795" s="2" t="s">
        <v>9</v>
      </c>
      <c r="D11795" s="2" t="s">
        <v>15</v>
      </c>
      <c r="E11795" s="4">
        <v>0</v>
      </c>
      <c r="F11795" s="4">
        <v>0</v>
      </c>
      <c r="G11795" s="2"/>
      <c r="H11795" s="7">
        <v>0</v>
      </c>
      <c r="I11795" s="11">
        <v>1</v>
      </c>
      <c r="J11795" s="2"/>
      <c r="K11795" s="2"/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</row>
    <row r="11796" spans="1:26" ht="13" x14ac:dyDescent="0.15">
      <c r="A11796" s="2" t="s">
        <v>11810</v>
      </c>
      <c r="B11796" s="3">
        <v>45081</v>
      </c>
      <c r="C11796" s="2" t="s">
        <v>12</v>
      </c>
      <c r="D11796" s="2" t="s">
        <v>15</v>
      </c>
      <c r="E11796" s="4">
        <v>0</v>
      </c>
      <c r="F11796" s="4">
        <v>0</v>
      </c>
      <c r="G11796" s="2"/>
      <c r="H11796" s="7">
        <v>0</v>
      </c>
      <c r="I11796" s="11">
        <v>1</v>
      </c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</row>
    <row r="11797" spans="1:26" ht="13" x14ac:dyDescent="0.15">
      <c r="A11797" s="2" t="s">
        <v>11811</v>
      </c>
      <c r="B11797" s="3">
        <v>45080</v>
      </c>
      <c r="C11797" s="2" t="s">
        <v>18</v>
      </c>
      <c r="D11797" s="2" t="s">
        <v>15</v>
      </c>
      <c r="E11797" s="4">
        <v>0</v>
      </c>
      <c r="F11797" s="4">
        <v>0</v>
      </c>
      <c r="G11797" s="2"/>
      <c r="H11797" s="7">
        <v>0</v>
      </c>
      <c r="I11797" s="11">
        <v>1</v>
      </c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</row>
    <row r="11798" spans="1:26" ht="13" x14ac:dyDescent="0.15">
      <c r="A11798" s="2" t="s">
        <v>11812</v>
      </c>
      <c r="B11798" s="3">
        <v>45082</v>
      </c>
      <c r="C11798" s="2" t="s">
        <v>18</v>
      </c>
      <c r="D11798" s="2" t="s">
        <v>15</v>
      </c>
      <c r="E11798" s="4">
        <v>0</v>
      </c>
      <c r="F11798" s="4">
        <v>0</v>
      </c>
      <c r="G11798" s="2"/>
      <c r="H11798" s="7">
        <v>0</v>
      </c>
      <c r="I11798" s="11">
        <v>1</v>
      </c>
      <c r="J11798" s="2"/>
      <c r="K11798" s="2"/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</row>
    <row r="11799" spans="1:26" ht="13" x14ac:dyDescent="0.15">
      <c r="A11799" s="2" t="s">
        <v>11813</v>
      </c>
      <c r="B11799" s="3">
        <v>45084</v>
      </c>
      <c r="C11799" s="2" t="s">
        <v>12</v>
      </c>
      <c r="D11799" s="2" t="s">
        <v>10</v>
      </c>
      <c r="E11799" s="4">
        <v>0</v>
      </c>
      <c r="F11799" s="4">
        <v>0</v>
      </c>
      <c r="G11799" s="2"/>
      <c r="H11799" s="7">
        <v>0</v>
      </c>
      <c r="I11799" s="11">
        <v>1</v>
      </c>
      <c r="J11799" s="2"/>
      <c r="K11799" s="2"/>
      <c r="L11799" s="2"/>
      <c r="M11799" s="2"/>
      <c r="N11799" s="2"/>
      <c r="O11799" s="2"/>
      <c r="P11799" s="2"/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</row>
    <row r="11800" spans="1:26" ht="13" x14ac:dyDescent="0.15">
      <c r="A11800" s="2" t="s">
        <v>11814</v>
      </c>
      <c r="B11800" s="3">
        <v>45082</v>
      </c>
      <c r="C11800" s="2" t="s">
        <v>18</v>
      </c>
      <c r="D11800" s="2" t="s">
        <v>15</v>
      </c>
      <c r="E11800" s="4">
        <v>0</v>
      </c>
      <c r="F11800" s="4">
        <v>0</v>
      </c>
      <c r="G11800" s="2"/>
      <c r="H11800" s="7">
        <v>0</v>
      </c>
      <c r="I11800" s="11">
        <v>1</v>
      </c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</row>
    <row r="11801" spans="1:26" ht="13" x14ac:dyDescent="0.15">
      <c r="A11801" s="2" t="s">
        <v>11815</v>
      </c>
      <c r="B11801" s="3">
        <v>45080</v>
      </c>
      <c r="C11801" s="2" t="s">
        <v>12</v>
      </c>
      <c r="D11801" s="2" t="s">
        <v>10</v>
      </c>
      <c r="E11801" s="4">
        <v>0</v>
      </c>
      <c r="F11801" s="4">
        <v>0</v>
      </c>
      <c r="G11801" s="2"/>
      <c r="H11801" s="7">
        <v>0</v>
      </c>
      <c r="I11801" s="11">
        <v>1</v>
      </c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</row>
    <row r="11802" spans="1:26" ht="13" x14ac:dyDescent="0.15">
      <c r="A11802" s="2" t="s">
        <v>11816</v>
      </c>
      <c r="B11802" s="3">
        <v>45084</v>
      </c>
      <c r="C11802" s="2" t="s">
        <v>21</v>
      </c>
      <c r="D11802" s="2" t="s">
        <v>10</v>
      </c>
      <c r="E11802" s="4">
        <v>0</v>
      </c>
      <c r="F11802" s="4">
        <v>0</v>
      </c>
      <c r="G11802" s="2"/>
      <c r="H11802" s="7">
        <v>0</v>
      </c>
      <c r="I11802" s="11">
        <v>1</v>
      </c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</row>
    <row r="11803" spans="1:26" ht="13" x14ac:dyDescent="0.15">
      <c r="A11803" s="2" t="s">
        <v>11817</v>
      </c>
      <c r="B11803" s="3">
        <v>45083</v>
      </c>
      <c r="C11803" s="2" t="s">
        <v>12</v>
      </c>
      <c r="D11803" s="2" t="s">
        <v>15</v>
      </c>
      <c r="E11803" s="4">
        <v>0</v>
      </c>
      <c r="F11803" s="4">
        <v>0</v>
      </c>
      <c r="G11803" s="2"/>
      <c r="H11803" s="7">
        <v>0</v>
      </c>
      <c r="I11803" s="11">
        <v>1</v>
      </c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</row>
    <row r="11804" spans="1:26" ht="13" x14ac:dyDescent="0.15">
      <c r="A11804" s="2" t="s">
        <v>11818</v>
      </c>
      <c r="B11804" s="3">
        <v>45083</v>
      </c>
      <c r="C11804" s="2" t="s">
        <v>18</v>
      </c>
      <c r="D11804" s="2" t="s">
        <v>15</v>
      </c>
      <c r="E11804" s="4">
        <v>0</v>
      </c>
      <c r="F11804" s="4">
        <v>0</v>
      </c>
      <c r="G11804" s="2"/>
      <c r="H11804" s="7">
        <v>0</v>
      </c>
      <c r="I11804" s="11">
        <v>1</v>
      </c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</row>
    <row r="11805" spans="1:26" ht="13" x14ac:dyDescent="0.15">
      <c r="A11805" s="2" t="s">
        <v>11819</v>
      </c>
      <c r="B11805" s="3">
        <v>45084</v>
      </c>
      <c r="C11805" s="2" t="s">
        <v>21</v>
      </c>
      <c r="D11805" s="2" t="s">
        <v>10</v>
      </c>
      <c r="E11805" s="4">
        <v>0</v>
      </c>
      <c r="F11805" s="4">
        <v>0</v>
      </c>
      <c r="G11805" s="2"/>
      <c r="H11805" s="7">
        <v>0</v>
      </c>
      <c r="I11805" s="11">
        <v>1</v>
      </c>
      <c r="J11805" s="2"/>
      <c r="K11805" s="2"/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</row>
    <row r="11806" spans="1:26" ht="13" x14ac:dyDescent="0.15">
      <c r="A11806" s="2" t="s">
        <v>11820</v>
      </c>
      <c r="B11806" s="3">
        <v>45080</v>
      </c>
      <c r="C11806" s="2" t="s">
        <v>21</v>
      </c>
      <c r="D11806" s="2" t="s">
        <v>10</v>
      </c>
      <c r="E11806" s="4">
        <v>0</v>
      </c>
      <c r="F11806" s="4">
        <v>0</v>
      </c>
      <c r="G11806" s="2"/>
      <c r="H11806" s="7">
        <v>0</v>
      </c>
      <c r="I11806" s="11">
        <v>1</v>
      </c>
      <c r="J11806" s="2"/>
      <c r="K11806" s="2"/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</row>
    <row r="11807" spans="1:26" ht="13" x14ac:dyDescent="0.15">
      <c r="A11807" s="2" t="s">
        <v>11821</v>
      </c>
      <c r="B11807" s="3">
        <v>45081</v>
      </c>
      <c r="C11807" s="2" t="s">
        <v>9</v>
      </c>
      <c r="D11807" s="2" t="s">
        <v>15</v>
      </c>
      <c r="E11807" s="4">
        <v>0</v>
      </c>
      <c r="F11807" s="4">
        <v>0</v>
      </c>
      <c r="G11807" s="2"/>
      <c r="H11807" s="7">
        <v>0</v>
      </c>
      <c r="I11807" s="11">
        <v>1</v>
      </c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</row>
    <row r="11808" spans="1:26" ht="13" x14ac:dyDescent="0.15">
      <c r="A11808" s="2" t="s">
        <v>11822</v>
      </c>
      <c r="B11808" s="3">
        <v>45083</v>
      </c>
      <c r="C11808" s="2" t="s">
        <v>12</v>
      </c>
      <c r="D11808" s="2" t="s">
        <v>10</v>
      </c>
      <c r="E11808" s="4">
        <v>0</v>
      </c>
      <c r="F11808" s="4">
        <v>0</v>
      </c>
      <c r="G11808" s="2"/>
      <c r="H11808" s="7">
        <v>0</v>
      </c>
      <c r="I11808" s="11">
        <v>1</v>
      </c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</row>
    <row r="11809" spans="1:26" ht="13" x14ac:dyDescent="0.15">
      <c r="A11809" s="2" t="s">
        <v>11823</v>
      </c>
      <c r="B11809" s="3">
        <v>45082</v>
      </c>
      <c r="C11809" s="2" t="s">
        <v>18</v>
      </c>
      <c r="D11809" s="2" t="s">
        <v>10</v>
      </c>
      <c r="E11809" s="4">
        <v>0</v>
      </c>
      <c r="F11809" s="4">
        <v>0</v>
      </c>
      <c r="G11809" s="2"/>
      <c r="H11809" s="7">
        <v>0</v>
      </c>
      <c r="I11809" s="11">
        <v>1</v>
      </c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</row>
    <row r="11810" spans="1:26" ht="13" x14ac:dyDescent="0.15">
      <c r="A11810" s="2" t="s">
        <v>11824</v>
      </c>
      <c r="B11810" s="3">
        <v>45082</v>
      </c>
      <c r="C11810" s="2" t="s">
        <v>12</v>
      </c>
      <c r="D11810" s="2" t="s">
        <v>10</v>
      </c>
      <c r="E11810" s="4">
        <v>0</v>
      </c>
      <c r="F11810" s="4">
        <v>0</v>
      </c>
      <c r="G11810" s="2"/>
      <c r="H11810" s="7">
        <v>0</v>
      </c>
      <c r="I11810" s="11">
        <v>1</v>
      </c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</row>
    <row r="11811" spans="1:26" ht="13" x14ac:dyDescent="0.15">
      <c r="A11811" s="2" t="s">
        <v>11825</v>
      </c>
      <c r="B11811" s="3">
        <v>45081</v>
      </c>
      <c r="C11811" s="2" t="s">
        <v>18</v>
      </c>
      <c r="D11811" s="2" t="s">
        <v>10</v>
      </c>
      <c r="E11811" s="4">
        <v>0</v>
      </c>
      <c r="F11811" s="4">
        <v>0</v>
      </c>
      <c r="G11811" s="2"/>
      <c r="H11811" s="7">
        <v>0</v>
      </c>
      <c r="I11811" s="11">
        <v>1</v>
      </c>
      <c r="J11811" s="2"/>
      <c r="K11811" s="2"/>
      <c r="L11811" s="2"/>
      <c r="M11811" s="2"/>
      <c r="N11811" s="2"/>
      <c r="O11811" s="2"/>
      <c r="P11811" s="2"/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</row>
    <row r="11812" spans="1:26" ht="13" x14ac:dyDescent="0.15">
      <c r="A11812" s="2" t="s">
        <v>11826</v>
      </c>
      <c r="B11812" s="3">
        <v>45078</v>
      </c>
      <c r="C11812" s="2" t="s">
        <v>18</v>
      </c>
      <c r="D11812" s="2" t="s">
        <v>15</v>
      </c>
      <c r="E11812" s="4">
        <v>0</v>
      </c>
      <c r="F11812" s="4">
        <v>0</v>
      </c>
      <c r="G11812" s="2"/>
      <c r="H11812" s="7">
        <v>0</v>
      </c>
      <c r="I11812" s="11">
        <v>1</v>
      </c>
      <c r="J11812" s="2"/>
      <c r="K11812" s="2"/>
      <c r="L11812" s="2"/>
      <c r="M11812" s="2"/>
      <c r="N11812" s="2"/>
      <c r="O11812" s="2"/>
      <c r="P11812" s="2"/>
      <c r="Q11812" s="2"/>
      <c r="R11812" s="2"/>
      <c r="S11812" s="2"/>
      <c r="T11812" s="2"/>
      <c r="U11812" s="2"/>
      <c r="V11812" s="2"/>
      <c r="W11812" s="2"/>
      <c r="X11812" s="2"/>
      <c r="Y11812" s="2"/>
      <c r="Z11812" s="2"/>
    </row>
    <row r="11813" spans="1:26" ht="13" x14ac:dyDescent="0.15">
      <c r="A11813" s="2" t="s">
        <v>11827</v>
      </c>
      <c r="B11813" s="3">
        <v>45082</v>
      </c>
      <c r="C11813" s="2" t="s">
        <v>21</v>
      </c>
      <c r="D11813" s="2" t="s">
        <v>15</v>
      </c>
      <c r="E11813" s="4">
        <v>1</v>
      </c>
      <c r="F11813" s="4">
        <v>0</v>
      </c>
      <c r="G11813" s="2" t="s">
        <v>32</v>
      </c>
      <c r="H11813" s="7">
        <v>0</v>
      </c>
      <c r="I11813" s="11">
        <v>1</v>
      </c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</row>
    <row r="11814" spans="1:26" ht="13" x14ac:dyDescent="0.15">
      <c r="A11814" s="2" t="s">
        <v>11828</v>
      </c>
      <c r="B11814" s="3">
        <v>45080</v>
      </c>
      <c r="C11814" s="2" t="s">
        <v>18</v>
      </c>
      <c r="D11814" s="2" t="s">
        <v>15</v>
      </c>
      <c r="E11814" s="4">
        <v>0</v>
      </c>
      <c r="F11814" s="4">
        <v>0</v>
      </c>
      <c r="G11814" s="2"/>
      <c r="H11814" s="7">
        <v>0</v>
      </c>
      <c r="I11814" s="11">
        <v>1</v>
      </c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</row>
    <row r="11815" spans="1:26" ht="13" x14ac:dyDescent="0.15">
      <c r="A11815" s="2" t="s">
        <v>11829</v>
      </c>
      <c r="B11815" s="3">
        <v>45083</v>
      </c>
      <c r="C11815" s="2" t="s">
        <v>18</v>
      </c>
      <c r="D11815" s="2" t="s">
        <v>15</v>
      </c>
      <c r="E11815" s="4">
        <v>0</v>
      </c>
      <c r="F11815" s="4">
        <v>0</v>
      </c>
      <c r="G11815" s="2"/>
      <c r="H11815" s="7">
        <v>0</v>
      </c>
      <c r="I11815" s="11">
        <v>1</v>
      </c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</row>
    <row r="11816" spans="1:26" ht="13" x14ac:dyDescent="0.15">
      <c r="A11816" s="2" t="s">
        <v>11830</v>
      </c>
      <c r="B11816" s="3">
        <v>45082</v>
      </c>
      <c r="C11816" s="2" t="s">
        <v>21</v>
      </c>
      <c r="D11816" s="2" t="s">
        <v>15</v>
      </c>
      <c r="E11816" s="4">
        <v>0</v>
      </c>
      <c r="F11816" s="4">
        <v>0</v>
      </c>
      <c r="G11816" s="2"/>
      <c r="H11816" s="7">
        <v>0</v>
      </c>
      <c r="I11816" s="11">
        <v>1</v>
      </c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</row>
    <row r="11817" spans="1:26" ht="13" x14ac:dyDescent="0.15">
      <c r="A11817" s="2" t="s">
        <v>11831</v>
      </c>
      <c r="B11817" s="3">
        <v>45078</v>
      </c>
      <c r="C11817" s="2" t="s">
        <v>9</v>
      </c>
      <c r="D11817" s="2" t="s">
        <v>10</v>
      </c>
      <c r="E11817" s="4">
        <v>0</v>
      </c>
      <c r="F11817" s="4">
        <v>0</v>
      </c>
      <c r="G11817" s="2"/>
      <c r="H11817" s="7">
        <v>0</v>
      </c>
      <c r="I11817" s="11">
        <v>1</v>
      </c>
      <c r="J11817" s="2"/>
      <c r="K11817" s="2"/>
      <c r="L11817" s="2"/>
      <c r="M11817" s="2"/>
      <c r="N11817" s="2"/>
      <c r="O11817" s="2"/>
      <c r="P11817" s="2"/>
      <c r="Q11817" s="2"/>
      <c r="R11817" s="2"/>
      <c r="S11817" s="2"/>
      <c r="T11817" s="2"/>
      <c r="U11817" s="2"/>
      <c r="V11817" s="2"/>
      <c r="W11817" s="2"/>
      <c r="X11817" s="2"/>
      <c r="Y11817" s="2"/>
      <c r="Z11817" s="2"/>
    </row>
    <row r="11818" spans="1:26" ht="13" x14ac:dyDescent="0.15">
      <c r="A11818" s="2" t="s">
        <v>11832</v>
      </c>
      <c r="B11818" s="3">
        <v>45078</v>
      </c>
      <c r="C11818" s="2" t="s">
        <v>9</v>
      </c>
      <c r="D11818" s="2" t="s">
        <v>15</v>
      </c>
      <c r="E11818" s="4">
        <v>0</v>
      </c>
      <c r="F11818" s="4">
        <v>0</v>
      </c>
      <c r="G11818" s="2"/>
      <c r="H11818" s="7">
        <v>0</v>
      </c>
      <c r="I11818" s="11">
        <v>1</v>
      </c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</row>
    <row r="11819" spans="1:26" ht="13" x14ac:dyDescent="0.15">
      <c r="A11819" s="2" t="s">
        <v>11833</v>
      </c>
      <c r="B11819" s="3">
        <v>45081</v>
      </c>
      <c r="C11819" s="2" t="s">
        <v>12</v>
      </c>
      <c r="D11819" s="2" t="s">
        <v>10</v>
      </c>
      <c r="E11819" s="4">
        <v>0</v>
      </c>
      <c r="F11819" s="4">
        <v>0</v>
      </c>
      <c r="G11819" s="2"/>
      <c r="H11819" s="7">
        <v>0</v>
      </c>
      <c r="I11819" s="11">
        <v>1</v>
      </c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</row>
    <row r="11820" spans="1:26" ht="13" x14ac:dyDescent="0.15">
      <c r="A11820" s="2" t="s">
        <v>11834</v>
      </c>
      <c r="B11820" s="3">
        <v>45078</v>
      </c>
      <c r="C11820" s="2" t="s">
        <v>9</v>
      </c>
      <c r="D11820" s="2" t="s">
        <v>10</v>
      </c>
      <c r="E11820" s="4">
        <v>0</v>
      </c>
      <c r="F11820" s="4">
        <v>0</v>
      </c>
      <c r="G11820" s="2"/>
      <c r="H11820" s="7">
        <v>0</v>
      </c>
      <c r="I11820" s="11">
        <v>1</v>
      </c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</row>
    <row r="11821" spans="1:26" ht="13" x14ac:dyDescent="0.15">
      <c r="A11821" s="2" t="s">
        <v>11835</v>
      </c>
      <c r="B11821" s="3">
        <v>45083</v>
      </c>
      <c r="C11821" s="2" t="s">
        <v>21</v>
      </c>
      <c r="D11821" s="2" t="s">
        <v>10</v>
      </c>
      <c r="E11821" s="4">
        <v>0</v>
      </c>
      <c r="F11821" s="4">
        <v>0</v>
      </c>
      <c r="G11821" s="2"/>
      <c r="H11821" s="7">
        <v>0</v>
      </c>
      <c r="I11821" s="11">
        <v>1</v>
      </c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</row>
    <row r="11822" spans="1:26" ht="13" x14ac:dyDescent="0.15">
      <c r="A11822" s="2" t="s">
        <v>11836</v>
      </c>
      <c r="B11822" s="3">
        <v>45078</v>
      </c>
      <c r="C11822" s="2" t="s">
        <v>18</v>
      </c>
      <c r="D11822" s="2" t="s">
        <v>10</v>
      </c>
      <c r="E11822" s="4">
        <v>0</v>
      </c>
      <c r="F11822" s="4">
        <v>0</v>
      </c>
      <c r="G11822" s="2"/>
      <c r="H11822" s="7">
        <v>0</v>
      </c>
      <c r="I11822" s="11">
        <v>1</v>
      </c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</row>
    <row r="11823" spans="1:26" ht="13" x14ac:dyDescent="0.15">
      <c r="A11823" s="2" t="s">
        <v>11837</v>
      </c>
      <c r="B11823" s="3">
        <v>45081</v>
      </c>
      <c r="C11823" s="2" t="s">
        <v>21</v>
      </c>
      <c r="D11823" s="2" t="s">
        <v>10</v>
      </c>
      <c r="E11823" s="4">
        <v>0</v>
      </c>
      <c r="F11823" s="4">
        <v>0</v>
      </c>
      <c r="G11823" s="2"/>
      <c r="H11823" s="7">
        <v>0</v>
      </c>
      <c r="I11823" s="11">
        <v>1</v>
      </c>
      <c r="J11823" s="2"/>
      <c r="K11823" s="2"/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</row>
    <row r="11824" spans="1:26" ht="13" x14ac:dyDescent="0.15">
      <c r="A11824" s="2" t="s">
        <v>11838</v>
      </c>
      <c r="B11824" s="3">
        <v>45079</v>
      </c>
      <c r="C11824" s="2" t="s">
        <v>12</v>
      </c>
      <c r="D11824" s="2" t="s">
        <v>15</v>
      </c>
      <c r="E11824" s="4">
        <v>0</v>
      </c>
      <c r="F11824" s="4">
        <v>0</v>
      </c>
      <c r="G11824" s="2"/>
      <c r="H11824" s="7">
        <v>0</v>
      </c>
      <c r="I11824" s="11">
        <v>1</v>
      </c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</row>
    <row r="11825" spans="1:26" ht="13" x14ac:dyDescent="0.15">
      <c r="A11825" s="2" t="s">
        <v>11839</v>
      </c>
      <c r="B11825" s="3">
        <v>45082</v>
      </c>
      <c r="C11825" s="2" t="s">
        <v>18</v>
      </c>
      <c r="D11825" s="2" t="s">
        <v>15</v>
      </c>
      <c r="E11825" s="4">
        <v>0</v>
      </c>
      <c r="F11825" s="4">
        <v>0</v>
      </c>
      <c r="G11825" s="2"/>
      <c r="H11825" s="7">
        <v>0</v>
      </c>
      <c r="I11825" s="11">
        <v>1</v>
      </c>
      <c r="J11825" s="2"/>
      <c r="K11825" s="2"/>
      <c r="L11825" s="2"/>
      <c r="M11825" s="2"/>
      <c r="N11825" s="2"/>
      <c r="O11825" s="2"/>
      <c r="P11825" s="2"/>
      <c r="Q11825" s="2"/>
      <c r="R11825" s="2"/>
      <c r="S11825" s="2"/>
      <c r="T11825" s="2"/>
      <c r="U11825" s="2"/>
      <c r="V11825" s="2"/>
      <c r="W11825" s="2"/>
      <c r="X11825" s="2"/>
      <c r="Y11825" s="2"/>
      <c r="Z11825" s="2"/>
    </row>
    <row r="11826" spans="1:26" ht="13" x14ac:dyDescent="0.15">
      <c r="A11826" s="2" t="s">
        <v>11840</v>
      </c>
      <c r="B11826" s="3">
        <v>45080</v>
      </c>
      <c r="C11826" s="2" t="s">
        <v>18</v>
      </c>
      <c r="D11826" s="2" t="s">
        <v>15</v>
      </c>
      <c r="E11826" s="4">
        <v>0</v>
      </c>
      <c r="F11826" s="4">
        <v>0</v>
      </c>
      <c r="G11826" s="2"/>
      <c r="H11826" s="7">
        <v>0</v>
      </c>
      <c r="I11826" s="11">
        <v>1</v>
      </c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</row>
    <row r="11827" spans="1:26" ht="13" x14ac:dyDescent="0.15">
      <c r="A11827" s="2" t="s">
        <v>11841</v>
      </c>
      <c r="B11827" s="3">
        <v>45082</v>
      </c>
      <c r="C11827" s="2" t="s">
        <v>18</v>
      </c>
      <c r="D11827" s="2" t="s">
        <v>10</v>
      </c>
      <c r="E11827" s="4">
        <v>0</v>
      </c>
      <c r="F11827" s="4">
        <v>0</v>
      </c>
      <c r="G11827" s="2"/>
      <c r="H11827" s="7">
        <v>0</v>
      </c>
      <c r="I11827" s="11">
        <v>1</v>
      </c>
      <c r="J11827" s="2"/>
      <c r="K11827" s="2"/>
      <c r="L11827" s="2"/>
      <c r="M11827" s="2"/>
      <c r="N11827" s="2"/>
      <c r="O11827" s="2"/>
      <c r="P11827" s="2"/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</row>
    <row r="11828" spans="1:26" ht="13" x14ac:dyDescent="0.15">
      <c r="A11828" s="2" t="s">
        <v>11842</v>
      </c>
      <c r="B11828" s="3">
        <v>45082</v>
      </c>
      <c r="C11828" s="2" t="s">
        <v>18</v>
      </c>
      <c r="D11828" s="2" t="s">
        <v>10</v>
      </c>
      <c r="E11828" s="4">
        <v>0</v>
      </c>
      <c r="F11828" s="4">
        <v>0</v>
      </c>
      <c r="G11828" s="2"/>
      <c r="H11828" s="7">
        <v>0</v>
      </c>
      <c r="I11828" s="11">
        <v>1</v>
      </c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</row>
    <row r="11829" spans="1:26" ht="13" x14ac:dyDescent="0.15">
      <c r="A11829" s="2" t="s">
        <v>11843</v>
      </c>
      <c r="B11829" s="3">
        <v>45082</v>
      </c>
      <c r="C11829" s="2" t="s">
        <v>9</v>
      </c>
      <c r="D11829" s="2" t="s">
        <v>15</v>
      </c>
      <c r="E11829" s="4">
        <v>0</v>
      </c>
      <c r="F11829" s="4">
        <v>0</v>
      </c>
      <c r="G11829" s="2"/>
      <c r="H11829" s="7">
        <v>0</v>
      </c>
      <c r="I11829" s="11">
        <v>1</v>
      </c>
      <c r="J11829" s="2"/>
      <c r="K11829" s="2"/>
      <c r="L11829" s="2"/>
      <c r="M11829" s="2"/>
      <c r="N11829" s="2"/>
      <c r="O11829" s="2"/>
      <c r="P11829" s="2"/>
      <c r="Q11829" s="2"/>
      <c r="R11829" s="2"/>
      <c r="S11829" s="2"/>
      <c r="T11829" s="2"/>
      <c r="U11829" s="2"/>
      <c r="V11829" s="2"/>
      <c r="W11829" s="2"/>
      <c r="X11829" s="2"/>
      <c r="Y11829" s="2"/>
      <c r="Z11829" s="2"/>
    </row>
    <row r="11830" spans="1:26" ht="13" x14ac:dyDescent="0.15">
      <c r="A11830" s="2" t="s">
        <v>11844</v>
      </c>
      <c r="B11830" s="3">
        <v>45082</v>
      </c>
      <c r="C11830" s="2" t="s">
        <v>18</v>
      </c>
      <c r="D11830" s="2" t="s">
        <v>15</v>
      </c>
      <c r="E11830" s="4">
        <v>0</v>
      </c>
      <c r="F11830" s="4">
        <v>0</v>
      </c>
      <c r="G11830" s="2"/>
      <c r="H11830" s="7">
        <v>0</v>
      </c>
      <c r="I11830" s="11">
        <v>1</v>
      </c>
      <c r="J11830" s="2"/>
      <c r="K11830" s="2"/>
      <c r="L11830" s="2"/>
      <c r="M11830" s="2"/>
      <c r="N11830" s="2"/>
      <c r="O11830" s="2"/>
      <c r="P11830" s="2"/>
      <c r="Q11830" s="2"/>
      <c r="R11830" s="2"/>
      <c r="S11830" s="2"/>
      <c r="T11830" s="2"/>
      <c r="U11830" s="2"/>
      <c r="V11830" s="2"/>
      <c r="W11830" s="2"/>
      <c r="X11830" s="2"/>
      <c r="Y11830" s="2"/>
      <c r="Z11830" s="2"/>
    </row>
    <row r="11831" spans="1:26" ht="13" x14ac:dyDescent="0.15">
      <c r="A11831" s="2" t="s">
        <v>11845</v>
      </c>
      <c r="B11831" s="3">
        <v>45081</v>
      </c>
      <c r="C11831" s="2" t="s">
        <v>12</v>
      </c>
      <c r="D11831" s="2" t="s">
        <v>10</v>
      </c>
      <c r="E11831" s="4">
        <v>0</v>
      </c>
      <c r="F11831" s="4">
        <v>0</v>
      </c>
      <c r="G11831" s="2"/>
      <c r="H11831" s="7">
        <v>0</v>
      </c>
      <c r="I11831" s="11">
        <v>1</v>
      </c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</row>
    <row r="11832" spans="1:26" ht="13" x14ac:dyDescent="0.15">
      <c r="A11832" s="2" t="s">
        <v>11846</v>
      </c>
      <c r="B11832" s="3">
        <v>45083</v>
      </c>
      <c r="C11832" s="2" t="s">
        <v>12</v>
      </c>
      <c r="D11832" s="2" t="s">
        <v>15</v>
      </c>
      <c r="E11832" s="4">
        <v>0</v>
      </c>
      <c r="F11832" s="4">
        <v>0</v>
      </c>
      <c r="G11832" s="2"/>
      <c r="H11832" s="7">
        <v>0</v>
      </c>
      <c r="I11832" s="11">
        <v>1</v>
      </c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</row>
    <row r="11833" spans="1:26" ht="13" x14ac:dyDescent="0.15">
      <c r="A11833" s="2" t="s">
        <v>11847</v>
      </c>
      <c r="B11833" s="3">
        <v>45080</v>
      </c>
      <c r="C11833" s="2" t="s">
        <v>18</v>
      </c>
      <c r="D11833" s="2" t="s">
        <v>10</v>
      </c>
      <c r="E11833" s="4">
        <v>0</v>
      </c>
      <c r="F11833" s="4">
        <v>0</v>
      </c>
      <c r="G11833" s="2"/>
      <c r="H11833" s="7">
        <v>0</v>
      </c>
      <c r="I11833" s="11">
        <v>1</v>
      </c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</row>
    <row r="11834" spans="1:26" ht="13" x14ac:dyDescent="0.15">
      <c r="A11834" s="2" t="s">
        <v>11848</v>
      </c>
      <c r="B11834" s="3">
        <v>45078</v>
      </c>
      <c r="C11834" s="2" t="s">
        <v>21</v>
      </c>
      <c r="D11834" s="2" t="s">
        <v>10</v>
      </c>
      <c r="E11834" s="4">
        <v>0</v>
      </c>
      <c r="F11834" s="4">
        <v>0</v>
      </c>
      <c r="G11834" s="2"/>
      <c r="H11834" s="7">
        <v>0</v>
      </c>
      <c r="I11834" s="11">
        <v>1</v>
      </c>
      <c r="J11834" s="2"/>
      <c r="K11834" s="2"/>
      <c r="L11834" s="2"/>
      <c r="M11834" s="2"/>
      <c r="N11834" s="2"/>
      <c r="O11834" s="2"/>
      <c r="P11834" s="2"/>
      <c r="Q11834" s="2"/>
      <c r="R11834" s="2"/>
      <c r="S11834" s="2"/>
      <c r="T11834" s="2"/>
      <c r="U11834" s="2"/>
      <c r="V11834" s="2"/>
      <c r="W11834" s="2"/>
      <c r="X11834" s="2"/>
      <c r="Y11834" s="2"/>
      <c r="Z11834" s="2"/>
    </row>
    <row r="11835" spans="1:26" ht="13" x14ac:dyDescent="0.15">
      <c r="A11835" s="2" t="s">
        <v>11849</v>
      </c>
      <c r="B11835" s="3">
        <v>45083</v>
      </c>
      <c r="C11835" s="2" t="s">
        <v>12</v>
      </c>
      <c r="D11835" s="2" t="s">
        <v>15</v>
      </c>
      <c r="E11835" s="4">
        <v>0</v>
      </c>
      <c r="F11835" s="4">
        <v>0</v>
      </c>
      <c r="G11835" s="2"/>
      <c r="H11835" s="7">
        <v>0</v>
      </c>
      <c r="I11835" s="11">
        <v>1</v>
      </c>
      <c r="J11835" s="2"/>
      <c r="K11835" s="2"/>
      <c r="L11835" s="2"/>
      <c r="M11835" s="2"/>
      <c r="N11835" s="2"/>
      <c r="O11835" s="2"/>
      <c r="P11835" s="2"/>
      <c r="Q11835" s="2"/>
      <c r="R11835" s="2"/>
      <c r="S11835" s="2"/>
      <c r="T11835" s="2"/>
      <c r="U11835" s="2"/>
      <c r="V11835" s="2"/>
      <c r="W11835" s="2"/>
      <c r="X11835" s="2"/>
      <c r="Y11835" s="2"/>
      <c r="Z11835" s="2"/>
    </row>
    <row r="11836" spans="1:26" ht="13" x14ac:dyDescent="0.15">
      <c r="A11836" s="2" t="s">
        <v>11850</v>
      </c>
      <c r="B11836" s="3">
        <v>45080</v>
      </c>
      <c r="C11836" s="2" t="s">
        <v>18</v>
      </c>
      <c r="D11836" s="2" t="s">
        <v>15</v>
      </c>
      <c r="E11836" s="4">
        <v>0</v>
      </c>
      <c r="F11836" s="4">
        <v>0</v>
      </c>
      <c r="G11836" s="2"/>
      <c r="H11836" s="7">
        <v>0</v>
      </c>
      <c r="I11836" s="11">
        <v>1</v>
      </c>
      <c r="J11836" s="2"/>
      <c r="K11836" s="2"/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</row>
    <row r="11837" spans="1:26" ht="13" x14ac:dyDescent="0.15">
      <c r="A11837" s="2" t="s">
        <v>11851</v>
      </c>
      <c r="B11837" s="3">
        <v>45081</v>
      </c>
      <c r="C11837" s="2" t="s">
        <v>9</v>
      </c>
      <c r="D11837" s="2" t="s">
        <v>10</v>
      </c>
      <c r="E11837" s="4">
        <v>1</v>
      </c>
      <c r="F11837" s="4">
        <v>0</v>
      </c>
      <c r="G11837" s="2" t="s">
        <v>79</v>
      </c>
      <c r="H11837" s="7">
        <v>0</v>
      </c>
      <c r="I11837" s="11">
        <v>1</v>
      </c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</row>
    <row r="11838" spans="1:26" ht="13" x14ac:dyDescent="0.15">
      <c r="A11838" s="2" t="s">
        <v>11852</v>
      </c>
      <c r="B11838" s="3">
        <v>45084</v>
      </c>
      <c r="C11838" s="2" t="s">
        <v>9</v>
      </c>
      <c r="D11838" s="2" t="s">
        <v>10</v>
      </c>
      <c r="E11838" s="4">
        <v>0</v>
      </c>
      <c r="F11838" s="4">
        <v>0</v>
      </c>
      <c r="G11838" s="2"/>
      <c r="H11838" s="7">
        <v>0</v>
      </c>
      <c r="I11838" s="11">
        <v>1</v>
      </c>
      <c r="J11838" s="2"/>
      <c r="K11838" s="2"/>
      <c r="L11838" s="2"/>
      <c r="M11838" s="2"/>
      <c r="N11838" s="2"/>
      <c r="O11838" s="2"/>
      <c r="P11838" s="2"/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</row>
    <row r="11839" spans="1:26" ht="13" x14ac:dyDescent="0.15">
      <c r="A11839" s="2" t="s">
        <v>11853</v>
      </c>
      <c r="B11839" s="3">
        <v>45079</v>
      </c>
      <c r="C11839" s="2" t="s">
        <v>18</v>
      </c>
      <c r="D11839" s="2" t="s">
        <v>15</v>
      </c>
      <c r="E11839" s="4">
        <v>0</v>
      </c>
      <c r="F11839" s="4">
        <v>0</v>
      </c>
      <c r="G11839" s="2"/>
      <c r="H11839" s="7">
        <v>0</v>
      </c>
      <c r="I11839" s="11">
        <v>1</v>
      </c>
      <c r="J11839" s="2"/>
      <c r="K11839" s="2"/>
      <c r="L11839" s="2"/>
      <c r="M11839" s="2"/>
      <c r="N11839" s="2"/>
      <c r="O11839" s="2"/>
      <c r="P11839" s="2"/>
      <c r="Q11839" s="2"/>
      <c r="R11839" s="2"/>
      <c r="S11839" s="2"/>
      <c r="T11839" s="2"/>
      <c r="U11839" s="2"/>
      <c r="V11839" s="2"/>
      <c r="W11839" s="2"/>
      <c r="X11839" s="2"/>
      <c r="Y11839" s="2"/>
      <c r="Z11839" s="2"/>
    </row>
    <row r="11840" spans="1:26" ht="13" x14ac:dyDescent="0.15">
      <c r="A11840" s="2" t="s">
        <v>11854</v>
      </c>
      <c r="B11840" s="3">
        <v>45083</v>
      </c>
      <c r="C11840" s="2" t="s">
        <v>18</v>
      </c>
      <c r="D11840" s="2" t="s">
        <v>10</v>
      </c>
      <c r="E11840" s="4">
        <v>0</v>
      </c>
      <c r="F11840" s="4">
        <v>0</v>
      </c>
      <c r="G11840" s="2"/>
      <c r="H11840" s="7">
        <v>0</v>
      </c>
      <c r="I11840" s="11">
        <v>1</v>
      </c>
      <c r="J11840" s="2"/>
      <c r="K11840" s="2"/>
      <c r="L11840" s="2"/>
      <c r="M11840" s="2"/>
      <c r="N11840" s="2"/>
      <c r="O11840" s="2"/>
      <c r="P11840" s="2"/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</row>
    <row r="11841" spans="1:26" ht="13" x14ac:dyDescent="0.15">
      <c r="A11841" s="2" t="s">
        <v>11855</v>
      </c>
      <c r="B11841" s="3">
        <v>45083</v>
      </c>
      <c r="C11841" s="2" t="s">
        <v>9</v>
      </c>
      <c r="D11841" s="2" t="s">
        <v>15</v>
      </c>
      <c r="E11841" s="4">
        <v>0</v>
      </c>
      <c r="F11841" s="4">
        <v>0</v>
      </c>
      <c r="G11841" s="2"/>
      <c r="H11841" s="7">
        <v>0</v>
      </c>
      <c r="I11841" s="11">
        <v>1</v>
      </c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</row>
    <row r="11842" spans="1:26" ht="13" x14ac:dyDescent="0.15">
      <c r="A11842" s="2" t="s">
        <v>11856</v>
      </c>
      <c r="B11842" s="3">
        <v>45082</v>
      </c>
      <c r="C11842" s="2" t="s">
        <v>18</v>
      </c>
      <c r="D11842" s="2" t="s">
        <v>15</v>
      </c>
      <c r="E11842" s="4">
        <v>0</v>
      </c>
      <c r="F11842" s="4">
        <v>0</v>
      </c>
      <c r="G11842" s="2"/>
      <c r="H11842" s="7">
        <v>0</v>
      </c>
      <c r="I11842" s="11">
        <v>1</v>
      </c>
      <c r="J11842" s="2"/>
      <c r="K11842" s="2"/>
      <c r="L11842" s="2"/>
      <c r="M11842" s="2"/>
      <c r="N11842" s="2"/>
      <c r="O11842" s="2"/>
      <c r="P11842" s="2"/>
      <c r="Q11842" s="2"/>
      <c r="R11842" s="2"/>
      <c r="S11842" s="2"/>
      <c r="T11842" s="2"/>
      <c r="U11842" s="2"/>
      <c r="V11842" s="2"/>
      <c r="W11842" s="2"/>
      <c r="X11842" s="2"/>
      <c r="Y11842" s="2"/>
      <c r="Z11842" s="2"/>
    </row>
    <row r="11843" spans="1:26" ht="13" x14ac:dyDescent="0.15">
      <c r="A11843" s="2" t="s">
        <v>11857</v>
      </c>
      <c r="B11843" s="3">
        <v>45079</v>
      </c>
      <c r="C11843" s="2" t="s">
        <v>12</v>
      </c>
      <c r="D11843" s="2" t="s">
        <v>10</v>
      </c>
      <c r="E11843" s="4">
        <v>0</v>
      </c>
      <c r="F11843" s="4">
        <v>0</v>
      </c>
      <c r="G11843" s="2"/>
      <c r="H11843" s="7">
        <v>0</v>
      </c>
      <c r="I11843" s="11">
        <v>1</v>
      </c>
      <c r="J11843" s="2"/>
      <c r="K11843" s="2"/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</row>
    <row r="11844" spans="1:26" ht="13" x14ac:dyDescent="0.15">
      <c r="A11844" s="2" t="s">
        <v>11858</v>
      </c>
      <c r="B11844" s="3">
        <v>45084</v>
      </c>
      <c r="C11844" s="2" t="s">
        <v>12</v>
      </c>
      <c r="D11844" s="2" t="s">
        <v>15</v>
      </c>
      <c r="E11844" s="4">
        <v>0</v>
      </c>
      <c r="F11844" s="4">
        <v>0</v>
      </c>
      <c r="G11844" s="2"/>
      <c r="H11844" s="7">
        <v>0</v>
      </c>
      <c r="I11844" s="11">
        <v>1</v>
      </c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</row>
    <row r="11845" spans="1:26" ht="13" x14ac:dyDescent="0.15">
      <c r="A11845" s="2" t="s">
        <v>11859</v>
      </c>
      <c r="B11845" s="3">
        <v>45081</v>
      </c>
      <c r="C11845" s="2" t="s">
        <v>18</v>
      </c>
      <c r="D11845" s="2" t="s">
        <v>10</v>
      </c>
      <c r="E11845" s="4">
        <v>0</v>
      </c>
      <c r="F11845" s="4">
        <v>0</v>
      </c>
      <c r="G11845" s="2"/>
      <c r="H11845" s="7">
        <v>0</v>
      </c>
      <c r="I11845" s="11">
        <v>1</v>
      </c>
      <c r="J11845" s="2"/>
      <c r="K11845" s="2"/>
      <c r="L11845" s="2"/>
      <c r="M11845" s="2"/>
      <c r="N11845" s="2"/>
      <c r="O11845" s="2"/>
      <c r="P11845" s="2"/>
      <c r="Q11845" s="2"/>
      <c r="R11845" s="2"/>
      <c r="S11845" s="2"/>
      <c r="T11845" s="2"/>
      <c r="U11845" s="2"/>
      <c r="V11845" s="2"/>
      <c r="W11845" s="2"/>
      <c r="X11845" s="2"/>
      <c r="Y11845" s="2"/>
      <c r="Z11845" s="2"/>
    </row>
    <row r="11846" spans="1:26" ht="13" x14ac:dyDescent="0.15">
      <c r="A11846" s="2" t="s">
        <v>11860</v>
      </c>
      <c r="B11846" s="3">
        <v>45083</v>
      </c>
      <c r="C11846" s="2" t="s">
        <v>12</v>
      </c>
      <c r="D11846" s="2" t="s">
        <v>15</v>
      </c>
      <c r="E11846" s="4">
        <v>1</v>
      </c>
      <c r="F11846" s="4">
        <v>0</v>
      </c>
      <c r="G11846" s="2" t="s">
        <v>32</v>
      </c>
      <c r="H11846" s="7">
        <v>0</v>
      </c>
      <c r="I11846" s="11">
        <v>1</v>
      </c>
      <c r="J11846" s="2"/>
      <c r="K11846" s="2"/>
      <c r="L11846" s="2"/>
      <c r="M11846" s="2"/>
      <c r="N11846" s="2"/>
      <c r="O11846" s="2"/>
      <c r="P11846" s="2"/>
      <c r="Q11846" s="2"/>
      <c r="R11846" s="2"/>
      <c r="S11846" s="2"/>
      <c r="T11846" s="2"/>
      <c r="U11846" s="2"/>
      <c r="V11846" s="2"/>
      <c r="W11846" s="2"/>
      <c r="X11846" s="2"/>
      <c r="Y11846" s="2"/>
      <c r="Z11846" s="2"/>
    </row>
    <row r="11847" spans="1:26" ht="13" x14ac:dyDescent="0.15">
      <c r="A11847" s="2" t="s">
        <v>11861</v>
      </c>
      <c r="B11847" s="3">
        <v>45083</v>
      </c>
      <c r="C11847" s="2" t="s">
        <v>18</v>
      </c>
      <c r="D11847" s="2" t="s">
        <v>10</v>
      </c>
      <c r="E11847" s="4">
        <v>0</v>
      </c>
      <c r="F11847" s="4">
        <v>0</v>
      </c>
      <c r="G11847" s="2"/>
      <c r="H11847" s="7">
        <v>0</v>
      </c>
      <c r="I11847" s="11">
        <v>1</v>
      </c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  <c r="V11847" s="2"/>
      <c r="W11847" s="2"/>
      <c r="X11847" s="2"/>
      <c r="Y11847" s="2"/>
      <c r="Z11847" s="2"/>
    </row>
    <row r="11848" spans="1:26" ht="13" x14ac:dyDescent="0.15">
      <c r="A11848" s="2" t="s">
        <v>11862</v>
      </c>
      <c r="B11848" s="3">
        <v>45083</v>
      </c>
      <c r="C11848" s="2" t="s">
        <v>12</v>
      </c>
      <c r="D11848" s="2" t="s">
        <v>10</v>
      </c>
      <c r="E11848" s="4">
        <v>0</v>
      </c>
      <c r="F11848" s="4">
        <v>0</v>
      </c>
      <c r="G11848" s="2"/>
      <c r="H11848" s="7">
        <v>0</v>
      </c>
      <c r="I11848" s="11">
        <v>1</v>
      </c>
      <c r="J11848" s="2"/>
      <c r="K11848" s="2"/>
      <c r="L11848" s="2"/>
      <c r="M11848" s="2"/>
      <c r="N11848" s="2"/>
      <c r="O11848" s="2"/>
      <c r="P11848" s="2"/>
      <c r="Q11848" s="2"/>
      <c r="R11848" s="2"/>
      <c r="S11848" s="2"/>
      <c r="T11848" s="2"/>
      <c r="U11848" s="2"/>
      <c r="V11848" s="2"/>
      <c r="W11848" s="2"/>
      <c r="X11848" s="2"/>
      <c r="Y11848" s="2"/>
      <c r="Z11848" s="2"/>
    </row>
    <row r="11849" spans="1:26" ht="13" x14ac:dyDescent="0.15">
      <c r="A11849" s="2" t="s">
        <v>11863</v>
      </c>
      <c r="B11849" s="3">
        <v>45083</v>
      </c>
      <c r="C11849" s="2" t="s">
        <v>18</v>
      </c>
      <c r="D11849" s="2" t="s">
        <v>10</v>
      </c>
      <c r="E11849" s="4">
        <v>0</v>
      </c>
      <c r="F11849" s="4">
        <v>0</v>
      </c>
      <c r="G11849" s="2"/>
      <c r="H11849" s="7">
        <v>0</v>
      </c>
      <c r="I11849" s="11">
        <v>1</v>
      </c>
      <c r="J11849" s="2"/>
      <c r="K11849" s="2"/>
      <c r="L11849" s="2"/>
      <c r="M11849" s="2"/>
      <c r="N11849" s="2"/>
      <c r="O11849" s="2"/>
      <c r="P11849" s="2"/>
      <c r="Q11849" s="2"/>
      <c r="R11849" s="2"/>
      <c r="S11849" s="2"/>
      <c r="T11849" s="2"/>
      <c r="U11849" s="2"/>
      <c r="V11849" s="2"/>
      <c r="W11849" s="2"/>
      <c r="X11849" s="2"/>
      <c r="Y11849" s="2"/>
      <c r="Z11849" s="2"/>
    </row>
    <row r="11850" spans="1:26" ht="13" x14ac:dyDescent="0.15">
      <c r="A11850" s="2" t="s">
        <v>11864</v>
      </c>
      <c r="B11850" s="3">
        <v>45081</v>
      </c>
      <c r="C11850" s="2" t="s">
        <v>12</v>
      </c>
      <c r="D11850" s="2" t="s">
        <v>10</v>
      </c>
      <c r="E11850" s="4">
        <v>0</v>
      </c>
      <c r="F11850" s="4">
        <v>0</v>
      </c>
      <c r="G11850" s="2"/>
      <c r="H11850" s="7">
        <v>0</v>
      </c>
      <c r="I11850" s="11">
        <v>1</v>
      </c>
      <c r="J11850" s="2"/>
      <c r="K11850" s="2"/>
      <c r="L11850" s="2"/>
      <c r="M11850" s="2"/>
      <c r="N11850" s="2"/>
      <c r="O11850" s="2"/>
      <c r="P11850" s="2"/>
      <c r="Q11850" s="2"/>
      <c r="R11850" s="2"/>
      <c r="S11850" s="2"/>
      <c r="T11850" s="2"/>
      <c r="U11850" s="2"/>
      <c r="V11850" s="2"/>
      <c r="W11850" s="2"/>
      <c r="X11850" s="2"/>
      <c r="Y11850" s="2"/>
      <c r="Z11850" s="2"/>
    </row>
    <row r="11851" spans="1:26" ht="13" x14ac:dyDescent="0.15">
      <c r="A11851" s="2" t="s">
        <v>11865</v>
      </c>
      <c r="B11851" s="3">
        <v>45081</v>
      </c>
      <c r="C11851" s="2" t="s">
        <v>9</v>
      </c>
      <c r="D11851" s="2" t="s">
        <v>10</v>
      </c>
      <c r="E11851" s="4">
        <v>0</v>
      </c>
      <c r="F11851" s="4">
        <v>0</v>
      </c>
      <c r="G11851" s="2"/>
      <c r="H11851" s="7">
        <v>0</v>
      </c>
      <c r="I11851" s="11">
        <v>1</v>
      </c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2"/>
      <c r="V11851" s="2"/>
      <c r="W11851" s="2"/>
      <c r="X11851" s="2"/>
      <c r="Y11851" s="2"/>
      <c r="Z11851" s="2"/>
    </row>
    <row r="11852" spans="1:26" ht="13" x14ac:dyDescent="0.15">
      <c r="A11852" s="2" t="s">
        <v>11866</v>
      </c>
      <c r="B11852" s="3">
        <v>45082</v>
      </c>
      <c r="C11852" s="2" t="s">
        <v>12</v>
      </c>
      <c r="D11852" s="2" t="s">
        <v>10</v>
      </c>
      <c r="E11852" s="4">
        <v>0</v>
      </c>
      <c r="F11852" s="4">
        <v>0</v>
      </c>
      <c r="G11852" s="2"/>
      <c r="H11852" s="7">
        <v>0</v>
      </c>
      <c r="I11852" s="11">
        <v>1</v>
      </c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</row>
    <row r="11853" spans="1:26" ht="13" x14ac:dyDescent="0.15">
      <c r="A11853" s="2" t="s">
        <v>11867</v>
      </c>
      <c r="B11853" s="3">
        <v>45078</v>
      </c>
      <c r="C11853" s="2" t="s">
        <v>9</v>
      </c>
      <c r="D11853" s="2" t="s">
        <v>10</v>
      </c>
      <c r="E11853" s="4">
        <v>0</v>
      </c>
      <c r="F11853" s="4">
        <v>0</v>
      </c>
      <c r="G11853" s="2"/>
      <c r="H11853" s="7">
        <v>0</v>
      </c>
      <c r="I11853" s="11">
        <v>1</v>
      </c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</row>
    <row r="11854" spans="1:26" ht="13" x14ac:dyDescent="0.15">
      <c r="A11854" s="2" t="s">
        <v>11868</v>
      </c>
      <c r="B11854" s="3">
        <v>45083</v>
      </c>
      <c r="C11854" s="2" t="s">
        <v>12</v>
      </c>
      <c r="D11854" s="2" t="s">
        <v>10</v>
      </c>
      <c r="E11854" s="4">
        <v>0</v>
      </c>
      <c r="F11854" s="4">
        <v>0</v>
      </c>
      <c r="G11854" s="2"/>
      <c r="H11854" s="7">
        <v>0</v>
      </c>
      <c r="I11854" s="11">
        <v>1</v>
      </c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</row>
    <row r="11855" spans="1:26" ht="13" x14ac:dyDescent="0.15">
      <c r="A11855" s="2" t="s">
        <v>11869</v>
      </c>
      <c r="B11855" s="3">
        <v>45078</v>
      </c>
      <c r="C11855" s="2" t="s">
        <v>12</v>
      </c>
      <c r="D11855" s="2" t="s">
        <v>10</v>
      </c>
      <c r="E11855" s="4">
        <v>0</v>
      </c>
      <c r="F11855" s="4">
        <v>0</v>
      </c>
      <c r="G11855" s="2"/>
      <c r="H11855" s="7">
        <v>0</v>
      </c>
      <c r="I11855" s="11">
        <v>1</v>
      </c>
      <c r="J11855" s="2"/>
      <c r="K11855" s="2"/>
      <c r="L11855" s="2"/>
      <c r="M11855" s="2"/>
      <c r="N11855" s="2"/>
      <c r="O11855" s="2"/>
      <c r="P11855" s="2"/>
      <c r="Q11855" s="2"/>
      <c r="R11855" s="2"/>
      <c r="S11855" s="2"/>
      <c r="T11855" s="2"/>
      <c r="U11855" s="2"/>
      <c r="V11855" s="2"/>
      <c r="W11855" s="2"/>
      <c r="X11855" s="2"/>
      <c r="Y11855" s="2"/>
      <c r="Z11855" s="2"/>
    </row>
    <row r="11856" spans="1:26" ht="13" x14ac:dyDescent="0.15">
      <c r="A11856" s="2" t="s">
        <v>11870</v>
      </c>
      <c r="B11856" s="3">
        <v>45080</v>
      </c>
      <c r="C11856" s="2" t="s">
        <v>18</v>
      </c>
      <c r="D11856" s="2" t="s">
        <v>15</v>
      </c>
      <c r="E11856" s="4">
        <v>0</v>
      </c>
      <c r="F11856" s="4">
        <v>0</v>
      </c>
      <c r="G11856" s="2"/>
      <c r="H11856" s="7">
        <v>0</v>
      </c>
      <c r="I11856" s="11">
        <v>1</v>
      </c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</row>
    <row r="11857" spans="1:26" ht="13" x14ac:dyDescent="0.15">
      <c r="A11857" s="2" t="s">
        <v>11871</v>
      </c>
      <c r="B11857" s="3">
        <v>45079</v>
      </c>
      <c r="C11857" s="2" t="s">
        <v>21</v>
      </c>
      <c r="D11857" s="2" t="s">
        <v>10</v>
      </c>
      <c r="E11857" s="4">
        <v>0</v>
      </c>
      <c r="F11857" s="4">
        <v>0</v>
      </c>
      <c r="G11857" s="2"/>
      <c r="H11857" s="7">
        <v>0</v>
      </c>
      <c r="I11857" s="11">
        <v>1</v>
      </c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</row>
    <row r="11858" spans="1:26" ht="13" x14ac:dyDescent="0.15">
      <c r="A11858" s="2" t="s">
        <v>11872</v>
      </c>
      <c r="B11858" s="3">
        <v>45083</v>
      </c>
      <c r="C11858" s="2" t="s">
        <v>9</v>
      </c>
      <c r="D11858" s="2" t="s">
        <v>15</v>
      </c>
      <c r="E11858" s="4">
        <v>0</v>
      </c>
      <c r="F11858" s="4">
        <v>0</v>
      </c>
      <c r="G11858" s="2"/>
      <c r="H11858" s="7">
        <v>0</v>
      </c>
      <c r="I11858" s="11">
        <v>1</v>
      </c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</row>
    <row r="11859" spans="1:26" ht="13" x14ac:dyDescent="0.15">
      <c r="A11859" s="2" t="s">
        <v>11873</v>
      </c>
      <c r="B11859" s="3">
        <v>45084</v>
      </c>
      <c r="C11859" s="2" t="s">
        <v>21</v>
      </c>
      <c r="D11859" s="2" t="s">
        <v>15</v>
      </c>
      <c r="E11859" s="4">
        <v>0</v>
      </c>
      <c r="F11859" s="4">
        <v>0</v>
      </c>
      <c r="G11859" s="2"/>
      <c r="H11859" s="7">
        <v>0</v>
      </c>
      <c r="I11859" s="11">
        <v>1</v>
      </c>
      <c r="J11859" s="2"/>
      <c r="K11859" s="2"/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</row>
    <row r="11860" spans="1:26" ht="13" x14ac:dyDescent="0.15">
      <c r="A11860" s="2" t="s">
        <v>11874</v>
      </c>
      <c r="B11860" s="3">
        <v>45084</v>
      </c>
      <c r="C11860" s="2" t="s">
        <v>12</v>
      </c>
      <c r="D11860" s="2" t="s">
        <v>15</v>
      </c>
      <c r="E11860" s="4">
        <v>1</v>
      </c>
      <c r="F11860" s="4">
        <v>1</v>
      </c>
      <c r="G11860" s="2" t="s">
        <v>32</v>
      </c>
      <c r="H11860" s="7">
        <v>5.99</v>
      </c>
      <c r="I11860" s="11">
        <v>1</v>
      </c>
      <c r="J11860" s="2"/>
      <c r="K11860" s="2"/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</row>
    <row r="11861" spans="1:26" ht="13" x14ac:dyDescent="0.15">
      <c r="A11861" s="2" t="s">
        <v>11875</v>
      </c>
      <c r="B11861" s="3">
        <v>45082</v>
      </c>
      <c r="C11861" s="2" t="s">
        <v>9</v>
      </c>
      <c r="D11861" s="2" t="s">
        <v>15</v>
      </c>
      <c r="E11861" s="4">
        <v>0</v>
      </c>
      <c r="F11861" s="4">
        <v>0</v>
      </c>
      <c r="G11861" s="2"/>
      <c r="H11861" s="7">
        <v>0</v>
      </c>
      <c r="I11861" s="11">
        <v>1</v>
      </c>
      <c r="J11861" s="2"/>
      <c r="K11861" s="2"/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</row>
    <row r="11862" spans="1:26" ht="13" x14ac:dyDescent="0.15">
      <c r="A11862" s="2" t="s">
        <v>11876</v>
      </c>
      <c r="B11862" s="3">
        <v>45084</v>
      </c>
      <c r="C11862" s="2" t="s">
        <v>21</v>
      </c>
      <c r="D11862" s="2" t="s">
        <v>15</v>
      </c>
      <c r="E11862" s="4">
        <v>0</v>
      </c>
      <c r="F11862" s="4">
        <v>0</v>
      </c>
      <c r="G11862" s="2"/>
      <c r="H11862" s="7">
        <v>0</v>
      </c>
      <c r="I11862" s="11">
        <v>1</v>
      </c>
      <c r="J11862" s="2"/>
      <c r="K11862" s="2"/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</row>
    <row r="11863" spans="1:26" ht="13" x14ac:dyDescent="0.15">
      <c r="A11863" s="2" t="s">
        <v>11877</v>
      </c>
      <c r="B11863" s="3">
        <v>45081</v>
      </c>
      <c r="C11863" s="2" t="s">
        <v>12</v>
      </c>
      <c r="D11863" s="2" t="s">
        <v>15</v>
      </c>
      <c r="E11863" s="4">
        <v>0</v>
      </c>
      <c r="F11863" s="4">
        <v>0</v>
      </c>
      <c r="G11863" s="2"/>
      <c r="H11863" s="7">
        <v>0</v>
      </c>
      <c r="I11863" s="11">
        <v>1</v>
      </c>
      <c r="J11863" s="2"/>
      <c r="K11863" s="2"/>
      <c r="L11863" s="2"/>
      <c r="M11863" s="2"/>
      <c r="N11863" s="2"/>
      <c r="O11863" s="2"/>
      <c r="P11863" s="2"/>
      <c r="Q11863" s="2"/>
      <c r="R11863" s="2"/>
      <c r="S11863" s="2"/>
      <c r="T11863" s="2"/>
      <c r="U11863" s="2"/>
      <c r="V11863" s="2"/>
      <c r="W11863" s="2"/>
      <c r="X11863" s="2"/>
      <c r="Y11863" s="2"/>
      <c r="Z11863" s="2"/>
    </row>
    <row r="11864" spans="1:26" ht="13" x14ac:dyDescent="0.15">
      <c r="A11864" s="2" t="s">
        <v>11878</v>
      </c>
      <c r="B11864" s="3">
        <v>45078</v>
      </c>
      <c r="C11864" s="2" t="s">
        <v>18</v>
      </c>
      <c r="D11864" s="2" t="s">
        <v>10</v>
      </c>
      <c r="E11864" s="4">
        <v>1</v>
      </c>
      <c r="F11864" s="4">
        <v>0</v>
      </c>
      <c r="G11864" s="2" t="s">
        <v>79</v>
      </c>
      <c r="H11864" s="7">
        <v>0</v>
      </c>
      <c r="I11864" s="11">
        <v>1</v>
      </c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</row>
    <row r="11865" spans="1:26" ht="13" x14ac:dyDescent="0.15">
      <c r="A11865" s="2" t="s">
        <v>11879</v>
      </c>
      <c r="B11865" s="3">
        <v>45081</v>
      </c>
      <c r="C11865" s="2" t="s">
        <v>18</v>
      </c>
      <c r="D11865" s="2" t="s">
        <v>10</v>
      </c>
      <c r="E11865" s="4">
        <v>0</v>
      </c>
      <c r="F11865" s="4">
        <v>0</v>
      </c>
      <c r="G11865" s="2"/>
      <c r="H11865" s="7">
        <v>0</v>
      </c>
      <c r="I11865" s="11">
        <v>1</v>
      </c>
      <c r="J11865" s="2"/>
      <c r="K11865" s="2"/>
      <c r="L11865" s="2"/>
      <c r="M11865" s="2"/>
      <c r="N11865" s="2"/>
      <c r="O11865" s="2"/>
      <c r="P11865" s="2"/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</row>
    <row r="11866" spans="1:26" ht="13" x14ac:dyDescent="0.15">
      <c r="A11866" s="2" t="s">
        <v>11880</v>
      </c>
      <c r="B11866" s="3">
        <v>45082</v>
      </c>
      <c r="C11866" s="2" t="s">
        <v>18</v>
      </c>
      <c r="D11866" s="2" t="s">
        <v>15</v>
      </c>
      <c r="E11866" s="4">
        <v>1</v>
      </c>
      <c r="F11866" s="4">
        <v>0</v>
      </c>
      <c r="G11866" s="2" t="s">
        <v>32</v>
      </c>
      <c r="H11866" s="7">
        <v>0</v>
      </c>
      <c r="I11866" s="11">
        <v>1</v>
      </c>
      <c r="J11866" s="2"/>
      <c r="K11866" s="2"/>
      <c r="L11866" s="2"/>
      <c r="M11866" s="2"/>
      <c r="N11866" s="2"/>
      <c r="O11866" s="2"/>
      <c r="P11866" s="2"/>
      <c r="Q11866" s="2"/>
      <c r="R11866" s="2"/>
      <c r="S11866" s="2"/>
      <c r="T11866" s="2"/>
      <c r="U11866" s="2"/>
      <c r="V11866" s="2"/>
      <c r="W11866" s="2"/>
      <c r="X11866" s="2"/>
      <c r="Y11866" s="2"/>
      <c r="Z11866" s="2"/>
    </row>
    <row r="11867" spans="1:26" ht="13" x14ac:dyDescent="0.15">
      <c r="A11867" s="2" t="s">
        <v>11881</v>
      </c>
      <c r="B11867" s="3">
        <v>45080</v>
      </c>
      <c r="C11867" s="2" t="s">
        <v>18</v>
      </c>
      <c r="D11867" s="2" t="s">
        <v>15</v>
      </c>
      <c r="E11867" s="4">
        <v>0</v>
      </c>
      <c r="F11867" s="4">
        <v>0</v>
      </c>
      <c r="G11867" s="2"/>
      <c r="H11867" s="7">
        <v>0</v>
      </c>
      <c r="I11867" s="11">
        <v>1</v>
      </c>
      <c r="J11867" s="2"/>
      <c r="K11867" s="2"/>
      <c r="L11867" s="2"/>
      <c r="M11867" s="2"/>
      <c r="N11867" s="2"/>
      <c r="O11867" s="2"/>
      <c r="P11867" s="2"/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</row>
    <row r="11868" spans="1:26" ht="13" x14ac:dyDescent="0.15">
      <c r="A11868" s="2" t="s">
        <v>11882</v>
      </c>
      <c r="B11868" s="3">
        <v>45082</v>
      </c>
      <c r="C11868" s="2" t="s">
        <v>9</v>
      </c>
      <c r="D11868" s="2" t="s">
        <v>10</v>
      </c>
      <c r="E11868" s="4">
        <v>0</v>
      </c>
      <c r="F11868" s="4">
        <v>0</v>
      </c>
      <c r="G11868" s="2"/>
      <c r="H11868" s="7">
        <v>0</v>
      </c>
      <c r="I11868" s="11">
        <v>1</v>
      </c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</row>
    <row r="11869" spans="1:26" ht="13" x14ac:dyDescent="0.15">
      <c r="A11869" s="2" t="s">
        <v>11883</v>
      </c>
      <c r="B11869" s="3">
        <v>45083</v>
      </c>
      <c r="C11869" s="2" t="s">
        <v>18</v>
      </c>
      <c r="D11869" s="2" t="s">
        <v>10</v>
      </c>
      <c r="E11869" s="4">
        <v>0</v>
      </c>
      <c r="F11869" s="4">
        <v>0</v>
      </c>
      <c r="G11869" s="2"/>
      <c r="H11869" s="7">
        <v>0</v>
      </c>
      <c r="I11869" s="11">
        <v>1</v>
      </c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</row>
    <row r="11870" spans="1:26" ht="13" x14ac:dyDescent="0.15">
      <c r="A11870" s="2" t="s">
        <v>11884</v>
      </c>
      <c r="B11870" s="3">
        <v>45082</v>
      </c>
      <c r="C11870" s="2" t="s">
        <v>21</v>
      </c>
      <c r="D11870" s="2" t="s">
        <v>10</v>
      </c>
      <c r="E11870" s="4">
        <v>0</v>
      </c>
      <c r="F11870" s="4">
        <v>0</v>
      </c>
      <c r="G11870" s="2"/>
      <c r="H11870" s="7">
        <v>0</v>
      </c>
      <c r="I11870" s="11">
        <v>1</v>
      </c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</row>
    <row r="11871" spans="1:26" ht="13" x14ac:dyDescent="0.15">
      <c r="A11871" s="2" t="s">
        <v>11885</v>
      </c>
      <c r="B11871" s="3">
        <v>45080</v>
      </c>
      <c r="C11871" s="2" t="s">
        <v>18</v>
      </c>
      <c r="D11871" s="2" t="s">
        <v>15</v>
      </c>
      <c r="E11871" s="4">
        <v>1</v>
      </c>
      <c r="F11871" s="4">
        <v>0</v>
      </c>
      <c r="G11871" s="2" t="s">
        <v>32</v>
      </c>
      <c r="H11871" s="7">
        <v>0</v>
      </c>
      <c r="I11871" s="11">
        <v>1</v>
      </c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</row>
    <row r="11872" spans="1:26" ht="13" x14ac:dyDescent="0.15">
      <c r="A11872" s="2" t="s">
        <v>11886</v>
      </c>
      <c r="B11872" s="3">
        <v>45084</v>
      </c>
      <c r="C11872" s="2" t="s">
        <v>21</v>
      </c>
      <c r="D11872" s="2" t="s">
        <v>15</v>
      </c>
      <c r="E11872" s="4">
        <v>0</v>
      </c>
      <c r="F11872" s="4">
        <v>0</v>
      </c>
      <c r="G11872" s="2"/>
      <c r="H11872" s="7">
        <v>0</v>
      </c>
      <c r="I11872" s="11">
        <v>1</v>
      </c>
      <c r="J11872" s="2"/>
      <c r="K11872" s="2"/>
      <c r="L11872" s="2"/>
      <c r="M11872" s="2"/>
      <c r="N11872" s="2"/>
      <c r="O11872" s="2"/>
      <c r="P11872" s="2"/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</row>
    <row r="11873" spans="1:26" ht="13" x14ac:dyDescent="0.15">
      <c r="A11873" s="2" t="s">
        <v>11887</v>
      </c>
      <c r="B11873" s="3">
        <v>45083</v>
      </c>
      <c r="C11873" s="2" t="s">
        <v>18</v>
      </c>
      <c r="D11873" s="2" t="s">
        <v>10</v>
      </c>
      <c r="E11873" s="4">
        <v>0</v>
      </c>
      <c r="F11873" s="4">
        <v>0</v>
      </c>
      <c r="G11873" s="2"/>
      <c r="H11873" s="7">
        <v>0</v>
      </c>
      <c r="I11873" s="11">
        <v>1</v>
      </c>
      <c r="J11873" s="2"/>
      <c r="K11873" s="2"/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</row>
    <row r="11874" spans="1:26" ht="13" x14ac:dyDescent="0.15">
      <c r="A11874" s="2" t="s">
        <v>11888</v>
      </c>
      <c r="B11874" s="3">
        <v>45084</v>
      </c>
      <c r="C11874" s="2" t="s">
        <v>18</v>
      </c>
      <c r="D11874" s="2" t="s">
        <v>15</v>
      </c>
      <c r="E11874" s="4">
        <v>0</v>
      </c>
      <c r="F11874" s="4">
        <v>0</v>
      </c>
      <c r="G11874" s="2"/>
      <c r="H11874" s="7">
        <v>0</v>
      </c>
      <c r="I11874" s="11">
        <v>1</v>
      </c>
      <c r="J11874" s="2"/>
      <c r="K11874" s="2"/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</row>
    <row r="11875" spans="1:26" ht="13" x14ac:dyDescent="0.15">
      <c r="A11875" s="2" t="s">
        <v>11889</v>
      </c>
      <c r="B11875" s="3">
        <v>45078</v>
      </c>
      <c r="C11875" s="2" t="s">
        <v>12</v>
      </c>
      <c r="D11875" s="2" t="s">
        <v>15</v>
      </c>
      <c r="E11875" s="4">
        <v>0</v>
      </c>
      <c r="F11875" s="4">
        <v>0</v>
      </c>
      <c r="G11875" s="2"/>
      <c r="H11875" s="7">
        <v>0</v>
      </c>
      <c r="I11875" s="11">
        <v>1</v>
      </c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</row>
    <row r="11876" spans="1:26" ht="13" x14ac:dyDescent="0.15">
      <c r="A11876" s="2" t="s">
        <v>11890</v>
      </c>
      <c r="B11876" s="3">
        <v>45079</v>
      </c>
      <c r="C11876" s="2" t="s">
        <v>18</v>
      </c>
      <c r="D11876" s="2" t="s">
        <v>15</v>
      </c>
      <c r="E11876" s="4">
        <v>0</v>
      </c>
      <c r="F11876" s="4">
        <v>0</v>
      </c>
      <c r="G11876" s="2"/>
      <c r="H11876" s="7">
        <v>0</v>
      </c>
      <c r="I11876" s="11">
        <v>1</v>
      </c>
      <c r="J11876" s="2"/>
      <c r="K11876" s="2"/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</row>
    <row r="11877" spans="1:26" ht="13" x14ac:dyDescent="0.15">
      <c r="A11877" s="2" t="s">
        <v>11891</v>
      </c>
      <c r="B11877" s="3">
        <v>45081</v>
      </c>
      <c r="C11877" s="2" t="s">
        <v>18</v>
      </c>
      <c r="D11877" s="2" t="s">
        <v>15</v>
      </c>
      <c r="E11877" s="4">
        <v>0</v>
      </c>
      <c r="F11877" s="4">
        <v>0</v>
      </c>
      <c r="G11877" s="2"/>
      <c r="H11877" s="7">
        <v>0</v>
      </c>
      <c r="I11877" s="11">
        <v>1</v>
      </c>
      <c r="J11877" s="2"/>
      <c r="K11877" s="2"/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</row>
    <row r="11878" spans="1:26" ht="13" x14ac:dyDescent="0.15">
      <c r="A11878" s="2" t="s">
        <v>11892</v>
      </c>
      <c r="B11878" s="3">
        <v>45084</v>
      </c>
      <c r="C11878" s="2" t="s">
        <v>12</v>
      </c>
      <c r="D11878" s="2" t="s">
        <v>15</v>
      </c>
      <c r="E11878" s="4">
        <v>0</v>
      </c>
      <c r="F11878" s="4">
        <v>0</v>
      </c>
      <c r="G11878" s="2"/>
      <c r="H11878" s="7">
        <v>0</v>
      </c>
      <c r="I11878" s="11">
        <v>1</v>
      </c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</row>
    <row r="11879" spans="1:26" ht="13" x14ac:dyDescent="0.15">
      <c r="A11879" s="2" t="s">
        <v>11893</v>
      </c>
      <c r="B11879" s="3">
        <v>45080</v>
      </c>
      <c r="C11879" s="2" t="s">
        <v>21</v>
      </c>
      <c r="D11879" s="2" t="s">
        <v>10</v>
      </c>
      <c r="E11879" s="4">
        <v>0</v>
      </c>
      <c r="F11879" s="4">
        <v>0</v>
      </c>
      <c r="G11879" s="2"/>
      <c r="H11879" s="7">
        <v>0</v>
      </c>
      <c r="I11879" s="11">
        <v>1</v>
      </c>
      <c r="J11879" s="2"/>
      <c r="K11879" s="2"/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</row>
    <row r="11880" spans="1:26" ht="13" x14ac:dyDescent="0.15">
      <c r="A11880" s="2" t="s">
        <v>11894</v>
      </c>
      <c r="B11880" s="3">
        <v>45080</v>
      </c>
      <c r="C11880" s="2" t="s">
        <v>21</v>
      </c>
      <c r="D11880" s="2" t="s">
        <v>15</v>
      </c>
      <c r="E11880" s="4">
        <v>0</v>
      </c>
      <c r="F11880" s="4">
        <v>0</v>
      </c>
      <c r="G11880" s="2"/>
      <c r="H11880" s="7">
        <v>0</v>
      </c>
      <c r="I11880" s="11">
        <v>1</v>
      </c>
      <c r="J11880" s="2"/>
      <c r="K11880" s="2"/>
      <c r="L11880" s="2"/>
      <c r="M11880" s="2"/>
      <c r="N11880" s="2"/>
      <c r="O11880" s="2"/>
      <c r="P11880" s="2"/>
      <c r="Q11880" s="2"/>
      <c r="R11880" s="2"/>
      <c r="S11880" s="2"/>
      <c r="T11880" s="2"/>
      <c r="U11880" s="2"/>
      <c r="V11880" s="2"/>
      <c r="W11880" s="2"/>
      <c r="X11880" s="2"/>
      <c r="Y11880" s="2"/>
      <c r="Z11880" s="2"/>
    </row>
    <row r="11881" spans="1:26" ht="13" x14ac:dyDescent="0.15">
      <c r="A11881" s="2" t="s">
        <v>11895</v>
      </c>
      <c r="B11881" s="3">
        <v>45082</v>
      </c>
      <c r="C11881" s="2" t="s">
        <v>21</v>
      </c>
      <c r="D11881" s="2" t="s">
        <v>10</v>
      </c>
      <c r="E11881" s="4">
        <v>0</v>
      </c>
      <c r="F11881" s="4">
        <v>0</v>
      </c>
      <c r="G11881" s="2"/>
      <c r="H11881" s="7">
        <v>0</v>
      </c>
      <c r="I11881" s="11">
        <v>1</v>
      </c>
      <c r="J11881" s="2"/>
      <c r="K11881" s="2"/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</row>
    <row r="11882" spans="1:26" ht="13" x14ac:dyDescent="0.15">
      <c r="A11882" s="2" t="s">
        <v>11896</v>
      </c>
      <c r="B11882" s="3">
        <v>45084</v>
      </c>
      <c r="C11882" s="2" t="s">
        <v>21</v>
      </c>
      <c r="D11882" s="2" t="s">
        <v>15</v>
      </c>
      <c r="E11882" s="4">
        <v>0</v>
      </c>
      <c r="F11882" s="4">
        <v>0</v>
      </c>
      <c r="G11882" s="2"/>
      <c r="H11882" s="7">
        <v>0</v>
      </c>
      <c r="I11882" s="11">
        <v>1</v>
      </c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</row>
    <row r="11883" spans="1:26" ht="13" x14ac:dyDescent="0.15">
      <c r="A11883" s="2" t="s">
        <v>11897</v>
      </c>
      <c r="B11883" s="3">
        <v>45079</v>
      </c>
      <c r="C11883" s="2" t="s">
        <v>21</v>
      </c>
      <c r="D11883" s="2" t="s">
        <v>15</v>
      </c>
      <c r="E11883" s="4">
        <v>0</v>
      </c>
      <c r="F11883" s="4">
        <v>0</v>
      </c>
      <c r="G11883" s="2"/>
      <c r="H11883" s="7">
        <v>0</v>
      </c>
      <c r="I11883" s="11">
        <v>1</v>
      </c>
      <c r="J11883" s="2"/>
      <c r="K11883" s="2"/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</row>
    <row r="11884" spans="1:26" ht="13" x14ac:dyDescent="0.15">
      <c r="A11884" s="2" t="s">
        <v>11898</v>
      </c>
      <c r="B11884" s="3">
        <v>45084</v>
      </c>
      <c r="C11884" s="2" t="s">
        <v>9</v>
      </c>
      <c r="D11884" s="2" t="s">
        <v>10</v>
      </c>
      <c r="E11884" s="4">
        <v>0</v>
      </c>
      <c r="F11884" s="4">
        <v>0</v>
      </c>
      <c r="G11884" s="2"/>
      <c r="H11884" s="7">
        <v>0</v>
      </c>
      <c r="I11884" s="11">
        <v>1</v>
      </c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</row>
    <row r="11885" spans="1:26" ht="13" x14ac:dyDescent="0.15">
      <c r="A11885" s="2" t="s">
        <v>11899</v>
      </c>
      <c r="B11885" s="3">
        <v>45080</v>
      </c>
      <c r="C11885" s="2" t="s">
        <v>9</v>
      </c>
      <c r="D11885" s="2" t="s">
        <v>15</v>
      </c>
      <c r="E11885" s="4">
        <v>0</v>
      </c>
      <c r="F11885" s="4">
        <v>0</v>
      </c>
      <c r="G11885" s="2"/>
      <c r="H11885" s="7">
        <v>0</v>
      </c>
      <c r="I11885" s="11">
        <v>1</v>
      </c>
      <c r="J11885" s="2"/>
      <c r="K11885" s="2"/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</row>
    <row r="11886" spans="1:26" ht="13" x14ac:dyDescent="0.15">
      <c r="A11886" s="2" t="s">
        <v>11900</v>
      </c>
      <c r="B11886" s="3">
        <v>45080</v>
      </c>
      <c r="C11886" s="2" t="s">
        <v>21</v>
      </c>
      <c r="D11886" s="2" t="s">
        <v>10</v>
      </c>
      <c r="E11886" s="4">
        <v>1</v>
      </c>
      <c r="F11886" s="4">
        <v>0</v>
      </c>
      <c r="G11886" s="2" t="s">
        <v>79</v>
      </c>
      <c r="H11886" s="7">
        <v>0</v>
      </c>
      <c r="I11886" s="11">
        <v>1</v>
      </c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</row>
    <row r="11887" spans="1:26" ht="13" x14ac:dyDescent="0.15">
      <c r="A11887" s="2" t="s">
        <v>11901</v>
      </c>
      <c r="B11887" s="3">
        <v>45080</v>
      </c>
      <c r="C11887" s="2" t="s">
        <v>12</v>
      </c>
      <c r="D11887" s="2" t="s">
        <v>10</v>
      </c>
      <c r="E11887" s="4">
        <v>0</v>
      </c>
      <c r="F11887" s="4">
        <v>0</v>
      </c>
      <c r="G11887" s="2"/>
      <c r="H11887" s="7">
        <v>0</v>
      </c>
      <c r="I11887" s="11">
        <v>1</v>
      </c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</row>
    <row r="11888" spans="1:26" ht="13" x14ac:dyDescent="0.15">
      <c r="A11888" s="2" t="s">
        <v>11902</v>
      </c>
      <c r="B11888" s="3">
        <v>45081</v>
      </c>
      <c r="C11888" s="2" t="s">
        <v>9</v>
      </c>
      <c r="D11888" s="2" t="s">
        <v>10</v>
      </c>
      <c r="E11888" s="4">
        <v>0</v>
      </c>
      <c r="F11888" s="4">
        <v>0</v>
      </c>
      <c r="G11888" s="2"/>
      <c r="H11888" s="7">
        <v>0</v>
      </c>
      <c r="I11888" s="11">
        <v>1</v>
      </c>
      <c r="J11888" s="2"/>
      <c r="K11888" s="2"/>
      <c r="L11888" s="2"/>
      <c r="M11888" s="2"/>
      <c r="N11888" s="2"/>
      <c r="O11888" s="2"/>
      <c r="P11888" s="2"/>
      <c r="Q11888" s="2"/>
      <c r="R11888" s="2"/>
      <c r="S11888" s="2"/>
      <c r="T11888" s="2"/>
      <c r="U11888" s="2"/>
      <c r="V11888" s="2"/>
      <c r="W11888" s="2"/>
      <c r="X11888" s="2"/>
      <c r="Y11888" s="2"/>
      <c r="Z11888" s="2"/>
    </row>
    <row r="11889" spans="1:26" ht="13" x14ac:dyDescent="0.15">
      <c r="A11889" s="2" t="s">
        <v>11903</v>
      </c>
      <c r="B11889" s="3">
        <v>45083</v>
      </c>
      <c r="C11889" s="2" t="s">
        <v>18</v>
      </c>
      <c r="D11889" s="2" t="s">
        <v>10</v>
      </c>
      <c r="E11889" s="4">
        <v>0</v>
      </c>
      <c r="F11889" s="4">
        <v>0</v>
      </c>
      <c r="G11889" s="2"/>
      <c r="H11889" s="7">
        <v>0</v>
      </c>
      <c r="I11889" s="11">
        <v>1</v>
      </c>
      <c r="J11889" s="2"/>
      <c r="K11889" s="2"/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</row>
    <row r="11890" spans="1:26" ht="13" x14ac:dyDescent="0.15">
      <c r="A11890" s="2" t="s">
        <v>11904</v>
      </c>
      <c r="B11890" s="3">
        <v>45081</v>
      </c>
      <c r="C11890" s="2" t="s">
        <v>21</v>
      </c>
      <c r="D11890" s="2" t="s">
        <v>15</v>
      </c>
      <c r="E11890" s="4">
        <v>1</v>
      </c>
      <c r="F11890" s="4">
        <v>0</v>
      </c>
      <c r="G11890" s="2" t="s">
        <v>32</v>
      </c>
      <c r="H11890" s="7">
        <v>0</v>
      </c>
      <c r="I11890" s="11">
        <v>1</v>
      </c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</row>
    <row r="11891" spans="1:26" ht="13" x14ac:dyDescent="0.15">
      <c r="A11891" s="2" t="s">
        <v>11905</v>
      </c>
      <c r="B11891" s="3">
        <v>45082</v>
      </c>
      <c r="C11891" s="2" t="s">
        <v>21</v>
      </c>
      <c r="D11891" s="2" t="s">
        <v>10</v>
      </c>
      <c r="E11891" s="4">
        <v>0</v>
      </c>
      <c r="F11891" s="4">
        <v>0</v>
      </c>
      <c r="G11891" s="2"/>
      <c r="H11891" s="7">
        <v>0</v>
      </c>
      <c r="I11891" s="11">
        <v>1</v>
      </c>
      <c r="J11891" s="2"/>
      <c r="K11891" s="2"/>
      <c r="L11891" s="2"/>
      <c r="M11891" s="2"/>
      <c r="N11891" s="2"/>
      <c r="O11891" s="2"/>
      <c r="P11891" s="2"/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</row>
    <row r="11892" spans="1:26" ht="13" x14ac:dyDescent="0.15">
      <c r="A11892" s="2" t="s">
        <v>11906</v>
      </c>
      <c r="B11892" s="3">
        <v>45083</v>
      </c>
      <c r="C11892" s="2" t="s">
        <v>18</v>
      </c>
      <c r="D11892" s="2" t="s">
        <v>10</v>
      </c>
      <c r="E11892" s="4">
        <v>0</v>
      </c>
      <c r="F11892" s="4">
        <v>0</v>
      </c>
      <c r="G11892" s="2"/>
      <c r="H11892" s="7">
        <v>0</v>
      </c>
      <c r="I11892" s="11">
        <v>1</v>
      </c>
      <c r="J11892" s="2"/>
      <c r="K11892" s="2"/>
      <c r="L11892" s="2"/>
      <c r="M11892" s="2"/>
      <c r="N11892" s="2"/>
      <c r="O11892" s="2"/>
      <c r="P11892" s="2"/>
      <c r="Q11892" s="2"/>
      <c r="R11892" s="2"/>
      <c r="S11892" s="2"/>
      <c r="T11892" s="2"/>
      <c r="U11892" s="2"/>
      <c r="V11892" s="2"/>
      <c r="W11892" s="2"/>
      <c r="X11892" s="2"/>
      <c r="Y11892" s="2"/>
      <c r="Z11892" s="2"/>
    </row>
    <row r="11893" spans="1:26" ht="13" x14ac:dyDescent="0.15">
      <c r="A11893" s="2" t="s">
        <v>11907</v>
      </c>
      <c r="B11893" s="3">
        <v>45082</v>
      </c>
      <c r="C11893" s="2" t="s">
        <v>21</v>
      </c>
      <c r="D11893" s="2" t="s">
        <v>15</v>
      </c>
      <c r="E11893" s="4">
        <v>0</v>
      </c>
      <c r="F11893" s="4">
        <v>0</v>
      </c>
      <c r="G11893" s="2"/>
      <c r="H11893" s="7">
        <v>0</v>
      </c>
      <c r="I11893" s="11">
        <v>1</v>
      </c>
      <c r="J11893" s="2"/>
      <c r="K11893" s="2"/>
      <c r="L11893" s="2"/>
      <c r="M11893" s="2"/>
      <c r="N11893" s="2"/>
      <c r="O11893" s="2"/>
      <c r="P11893" s="2"/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</row>
    <row r="11894" spans="1:26" ht="13" x14ac:dyDescent="0.15">
      <c r="A11894" s="2" t="s">
        <v>11908</v>
      </c>
      <c r="B11894" s="3">
        <v>45078</v>
      </c>
      <c r="C11894" s="2" t="s">
        <v>9</v>
      </c>
      <c r="D11894" s="2" t="s">
        <v>10</v>
      </c>
      <c r="E11894" s="4">
        <v>0</v>
      </c>
      <c r="F11894" s="4">
        <v>0</v>
      </c>
      <c r="G11894" s="2"/>
      <c r="H11894" s="7">
        <v>0</v>
      </c>
      <c r="I11894" s="11">
        <v>1</v>
      </c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</row>
    <row r="11895" spans="1:26" ht="13" x14ac:dyDescent="0.15">
      <c r="A11895" s="2" t="s">
        <v>11909</v>
      </c>
      <c r="B11895" s="3">
        <v>45083</v>
      </c>
      <c r="C11895" s="2" t="s">
        <v>9</v>
      </c>
      <c r="D11895" s="2" t="s">
        <v>10</v>
      </c>
      <c r="E11895" s="4">
        <v>0</v>
      </c>
      <c r="F11895" s="4">
        <v>0</v>
      </c>
      <c r="G11895" s="2"/>
      <c r="H11895" s="7">
        <v>0</v>
      </c>
      <c r="I11895" s="11">
        <v>1</v>
      </c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</row>
    <row r="11896" spans="1:26" ht="13" x14ac:dyDescent="0.15">
      <c r="A11896" s="2" t="s">
        <v>11910</v>
      </c>
      <c r="B11896" s="3">
        <v>45084</v>
      </c>
      <c r="C11896" s="2" t="s">
        <v>9</v>
      </c>
      <c r="D11896" s="2" t="s">
        <v>10</v>
      </c>
      <c r="E11896" s="4">
        <v>0</v>
      </c>
      <c r="F11896" s="4">
        <v>0</v>
      </c>
      <c r="G11896" s="2"/>
      <c r="H11896" s="7">
        <v>0</v>
      </c>
      <c r="I11896" s="11">
        <v>1</v>
      </c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</row>
    <row r="11897" spans="1:26" ht="13" x14ac:dyDescent="0.15">
      <c r="A11897" s="2" t="s">
        <v>11911</v>
      </c>
      <c r="B11897" s="3">
        <v>45080</v>
      </c>
      <c r="C11897" s="2" t="s">
        <v>21</v>
      </c>
      <c r="D11897" s="2" t="s">
        <v>10</v>
      </c>
      <c r="E11897" s="4">
        <v>0</v>
      </c>
      <c r="F11897" s="4">
        <v>0</v>
      </c>
      <c r="G11897" s="2"/>
      <c r="H11897" s="7">
        <v>0</v>
      </c>
      <c r="I11897" s="11">
        <v>1</v>
      </c>
      <c r="J11897" s="2"/>
      <c r="K11897" s="2"/>
      <c r="L11897" s="2"/>
      <c r="M11897" s="2"/>
      <c r="N11897" s="2"/>
      <c r="O11897" s="2"/>
      <c r="P11897" s="2"/>
      <c r="Q11897" s="2"/>
      <c r="R11897" s="2"/>
      <c r="S11897" s="2"/>
      <c r="T11897" s="2"/>
      <c r="U11897" s="2"/>
      <c r="V11897" s="2"/>
      <c r="W11897" s="2"/>
      <c r="X11897" s="2"/>
      <c r="Y11897" s="2"/>
      <c r="Z11897" s="2"/>
    </row>
    <row r="11898" spans="1:26" ht="13" x14ac:dyDescent="0.15">
      <c r="A11898" s="2" t="s">
        <v>11912</v>
      </c>
      <c r="B11898" s="3">
        <v>45078</v>
      </c>
      <c r="C11898" s="2" t="s">
        <v>21</v>
      </c>
      <c r="D11898" s="2" t="s">
        <v>15</v>
      </c>
      <c r="E11898" s="4">
        <v>0</v>
      </c>
      <c r="F11898" s="4">
        <v>0</v>
      </c>
      <c r="G11898" s="2"/>
      <c r="H11898" s="7">
        <v>0</v>
      </c>
      <c r="I11898" s="11">
        <v>1</v>
      </c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</row>
    <row r="11899" spans="1:26" ht="13" x14ac:dyDescent="0.15">
      <c r="A11899" s="2" t="s">
        <v>11913</v>
      </c>
      <c r="B11899" s="3">
        <v>45084</v>
      </c>
      <c r="C11899" s="2" t="s">
        <v>9</v>
      </c>
      <c r="D11899" s="2" t="s">
        <v>15</v>
      </c>
      <c r="E11899" s="4">
        <v>1</v>
      </c>
      <c r="F11899" s="4">
        <v>0</v>
      </c>
      <c r="G11899" s="2" t="s">
        <v>32</v>
      </c>
      <c r="H11899" s="7">
        <v>0</v>
      </c>
      <c r="I11899" s="11">
        <v>1</v>
      </c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</row>
    <row r="11900" spans="1:26" ht="13" x14ac:dyDescent="0.15">
      <c r="A11900" s="2" t="s">
        <v>11914</v>
      </c>
      <c r="B11900" s="3">
        <v>45083</v>
      </c>
      <c r="C11900" s="2" t="s">
        <v>21</v>
      </c>
      <c r="D11900" s="2" t="s">
        <v>10</v>
      </c>
      <c r="E11900" s="4">
        <v>0</v>
      </c>
      <c r="F11900" s="4">
        <v>0</v>
      </c>
      <c r="G11900" s="2"/>
      <c r="H11900" s="7">
        <v>0</v>
      </c>
      <c r="I11900" s="11">
        <v>1</v>
      </c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</row>
    <row r="11901" spans="1:26" ht="13" x14ac:dyDescent="0.15">
      <c r="A11901" s="2" t="s">
        <v>11915</v>
      </c>
      <c r="B11901" s="3">
        <v>45081</v>
      </c>
      <c r="C11901" s="2" t="s">
        <v>18</v>
      </c>
      <c r="D11901" s="2" t="s">
        <v>15</v>
      </c>
      <c r="E11901" s="4">
        <v>0</v>
      </c>
      <c r="F11901" s="4">
        <v>0</v>
      </c>
      <c r="G11901" s="2"/>
      <c r="H11901" s="7">
        <v>0</v>
      </c>
      <c r="I11901" s="11">
        <v>1</v>
      </c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</row>
    <row r="11902" spans="1:26" ht="13" x14ac:dyDescent="0.15">
      <c r="A11902" s="2" t="s">
        <v>11916</v>
      </c>
      <c r="B11902" s="3">
        <v>45084</v>
      </c>
      <c r="C11902" s="2" t="s">
        <v>9</v>
      </c>
      <c r="D11902" s="2" t="s">
        <v>15</v>
      </c>
      <c r="E11902" s="4">
        <v>0</v>
      </c>
      <c r="F11902" s="4">
        <v>0</v>
      </c>
      <c r="G11902" s="2"/>
      <c r="H11902" s="7">
        <v>0</v>
      </c>
      <c r="I11902" s="11">
        <v>1</v>
      </c>
      <c r="J11902" s="2"/>
      <c r="K11902" s="2"/>
      <c r="L11902" s="2"/>
      <c r="M11902" s="2"/>
      <c r="N11902" s="2"/>
      <c r="O11902" s="2"/>
      <c r="P11902" s="2"/>
      <c r="Q11902" s="2"/>
      <c r="R11902" s="2"/>
      <c r="S11902" s="2"/>
      <c r="T11902" s="2"/>
      <c r="U11902" s="2"/>
      <c r="V11902" s="2"/>
      <c r="W11902" s="2"/>
      <c r="X11902" s="2"/>
      <c r="Y11902" s="2"/>
      <c r="Z11902" s="2"/>
    </row>
    <row r="11903" spans="1:26" ht="13" x14ac:dyDescent="0.15">
      <c r="A11903" s="2" t="s">
        <v>11917</v>
      </c>
      <c r="B11903" s="3">
        <v>45083</v>
      </c>
      <c r="C11903" s="2" t="s">
        <v>18</v>
      </c>
      <c r="D11903" s="2" t="s">
        <v>15</v>
      </c>
      <c r="E11903" s="4">
        <v>0</v>
      </c>
      <c r="F11903" s="4">
        <v>0</v>
      </c>
      <c r="G11903" s="2"/>
      <c r="H11903" s="7">
        <v>0</v>
      </c>
      <c r="I11903" s="11">
        <v>1</v>
      </c>
      <c r="J11903" s="2"/>
      <c r="K11903" s="2"/>
      <c r="L11903" s="2"/>
      <c r="M11903" s="2"/>
      <c r="N11903" s="2"/>
      <c r="O11903" s="2"/>
      <c r="P11903" s="2"/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</row>
    <row r="11904" spans="1:26" ht="13" x14ac:dyDescent="0.15">
      <c r="A11904" s="2" t="s">
        <v>11918</v>
      </c>
      <c r="B11904" s="3">
        <v>45084</v>
      </c>
      <c r="C11904" s="2" t="s">
        <v>18</v>
      </c>
      <c r="D11904" s="2" t="s">
        <v>15</v>
      </c>
      <c r="E11904" s="4">
        <v>0</v>
      </c>
      <c r="F11904" s="4">
        <v>0</v>
      </c>
      <c r="G11904" s="2"/>
      <c r="H11904" s="7">
        <v>0</v>
      </c>
      <c r="I11904" s="11">
        <v>1</v>
      </c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</row>
    <row r="11905" spans="1:26" ht="13" x14ac:dyDescent="0.15">
      <c r="A11905" s="2" t="s">
        <v>11919</v>
      </c>
      <c r="B11905" s="3">
        <v>45084</v>
      </c>
      <c r="C11905" s="2" t="s">
        <v>9</v>
      </c>
      <c r="D11905" s="2" t="s">
        <v>15</v>
      </c>
      <c r="E11905" s="4">
        <v>0</v>
      </c>
      <c r="F11905" s="4">
        <v>0</v>
      </c>
      <c r="G11905" s="2"/>
      <c r="H11905" s="7">
        <v>0</v>
      </c>
      <c r="I11905" s="11">
        <v>1</v>
      </c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2"/>
      <c r="V11905" s="2"/>
      <c r="W11905" s="2"/>
      <c r="X11905" s="2"/>
      <c r="Y11905" s="2"/>
      <c r="Z11905" s="2"/>
    </row>
    <row r="11906" spans="1:26" ht="13" x14ac:dyDescent="0.15">
      <c r="A11906" s="2" t="s">
        <v>11920</v>
      </c>
      <c r="B11906" s="3">
        <v>45078</v>
      </c>
      <c r="C11906" s="2" t="s">
        <v>9</v>
      </c>
      <c r="D11906" s="2" t="s">
        <v>15</v>
      </c>
      <c r="E11906" s="4">
        <v>0</v>
      </c>
      <c r="F11906" s="4">
        <v>0</v>
      </c>
      <c r="G11906" s="2"/>
      <c r="H11906" s="7">
        <v>0</v>
      </c>
      <c r="I11906" s="11">
        <v>1</v>
      </c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</row>
    <row r="11907" spans="1:26" ht="13" x14ac:dyDescent="0.15">
      <c r="A11907" s="2" t="s">
        <v>11921</v>
      </c>
      <c r="B11907" s="3">
        <v>45084</v>
      </c>
      <c r="C11907" s="2" t="s">
        <v>9</v>
      </c>
      <c r="D11907" s="2" t="s">
        <v>10</v>
      </c>
      <c r="E11907" s="4">
        <v>0</v>
      </c>
      <c r="F11907" s="4">
        <v>0</v>
      </c>
      <c r="G11907" s="2"/>
      <c r="H11907" s="7">
        <v>0</v>
      </c>
      <c r="I11907" s="11">
        <v>1</v>
      </c>
      <c r="J11907" s="2"/>
      <c r="K11907" s="2"/>
      <c r="L11907" s="2"/>
      <c r="M11907" s="2"/>
      <c r="N11907" s="2"/>
      <c r="O11907" s="2"/>
      <c r="P11907" s="2"/>
      <c r="Q11907" s="2"/>
      <c r="R11907" s="2"/>
      <c r="S11907" s="2"/>
      <c r="T11907" s="2"/>
      <c r="U11907" s="2"/>
      <c r="V11907" s="2"/>
      <c r="W11907" s="2"/>
      <c r="X11907" s="2"/>
      <c r="Y11907" s="2"/>
      <c r="Z11907" s="2"/>
    </row>
    <row r="11908" spans="1:26" ht="13" x14ac:dyDescent="0.15">
      <c r="A11908" s="2" t="s">
        <v>11922</v>
      </c>
      <c r="B11908" s="3">
        <v>45084</v>
      </c>
      <c r="C11908" s="2" t="s">
        <v>18</v>
      </c>
      <c r="D11908" s="2" t="s">
        <v>15</v>
      </c>
      <c r="E11908" s="4">
        <v>0</v>
      </c>
      <c r="F11908" s="4">
        <v>0</v>
      </c>
      <c r="G11908" s="2"/>
      <c r="H11908" s="7">
        <v>0</v>
      </c>
      <c r="I11908" s="11">
        <v>1</v>
      </c>
      <c r="J11908" s="2"/>
      <c r="K11908" s="2"/>
      <c r="L11908" s="2"/>
      <c r="M11908" s="2"/>
      <c r="N11908" s="2"/>
      <c r="O11908" s="2"/>
      <c r="P11908" s="2"/>
      <c r="Q11908" s="2"/>
      <c r="R11908" s="2"/>
      <c r="S11908" s="2"/>
      <c r="T11908" s="2"/>
      <c r="U11908" s="2"/>
      <c r="V11908" s="2"/>
      <c r="W11908" s="2"/>
      <c r="X11908" s="2"/>
      <c r="Y11908" s="2"/>
      <c r="Z11908" s="2"/>
    </row>
    <row r="11909" spans="1:26" ht="13" x14ac:dyDescent="0.15">
      <c r="A11909" s="2" t="s">
        <v>11923</v>
      </c>
      <c r="B11909" s="3">
        <v>45082</v>
      </c>
      <c r="C11909" s="2" t="s">
        <v>18</v>
      </c>
      <c r="D11909" s="2" t="s">
        <v>10</v>
      </c>
      <c r="E11909" s="4">
        <v>0</v>
      </c>
      <c r="F11909" s="4">
        <v>0</v>
      </c>
      <c r="G11909" s="2"/>
      <c r="H11909" s="7">
        <v>0</v>
      </c>
      <c r="I11909" s="11">
        <v>1</v>
      </c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</row>
    <row r="11910" spans="1:26" ht="13" x14ac:dyDescent="0.15">
      <c r="A11910" s="2" t="s">
        <v>11924</v>
      </c>
      <c r="B11910" s="3">
        <v>45084</v>
      </c>
      <c r="C11910" s="2" t="s">
        <v>18</v>
      </c>
      <c r="D11910" s="2" t="s">
        <v>10</v>
      </c>
      <c r="E11910" s="4">
        <v>0</v>
      </c>
      <c r="F11910" s="4">
        <v>0</v>
      </c>
      <c r="G11910" s="2"/>
      <c r="H11910" s="7">
        <v>0</v>
      </c>
      <c r="I11910" s="11">
        <v>1</v>
      </c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</row>
    <row r="11911" spans="1:26" ht="13" x14ac:dyDescent="0.15">
      <c r="A11911" s="2" t="s">
        <v>11925</v>
      </c>
      <c r="B11911" s="3">
        <v>45078</v>
      </c>
      <c r="C11911" s="2" t="s">
        <v>12</v>
      </c>
      <c r="D11911" s="2" t="s">
        <v>10</v>
      </c>
      <c r="E11911" s="4">
        <v>0</v>
      </c>
      <c r="F11911" s="4">
        <v>0</v>
      </c>
      <c r="G11911" s="2"/>
      <c r="H11911" s="7">
        <v>0</v>
      </c>
      <c r="I11911" s="11">
        <v>1</v>
      </c>
      <c r="J11911" s="2"/>
      <c r="K11911" s="2"/>
      <c r="L11911" s="2"/>
      <c r="M11911" s="2"/>
      <c r="N11911" s="2"/>
      <c r="O11911" s="2"/>
      <c r="P11911" s="2"/>
      <c r="Q11911" s="2"/>
      <c r="R11911" s="2"/>
      <c r="S11911" s="2"/>
      <c r="T11911" s="2"/>
      <c r="U11911" s="2"/>
      <c r="V11911" s="2"/>
      <c r="W11911" s="2"/>
      <c r="X11911" s="2"/>
      <c r="Y11911" s="2"/>
      <c r="Z11911" s="2"/>
    </row>
    <row r="11912" spans="1:26" ht="13" x14ac:dyDescent="0.15">
      <c r="A11912" s="2" t="s">
        <v>11926</v>
      </c>
      <c r="B11912" s="3">
        <v>45083</v>
      </c>
      <c r="C11912" s="2" t="s">
        <v>21</v>
      </c>
      <c r="D11912" s="2" t="s">
        <v>10</v>
      </c>
      <c r="E11912" s="4">
        <v>0</v>
      </c>
      <c r="F11912" s="4">
        <v>0</v>
      </c>
      <c r="G11912" s="2"/>
      <c r="H11912" s="7">
        <v>0</v>
      </c>
      <c r="I11912" s="11">
        <v>1</v>
      </c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</row>
    <row r="11913" spans="1:26" ht="13" x14ac:dyDescent="0.15">
      <c r="A11913" s="2" t="s">
        <v>11927</v>
      </c>
      <c r="B11913" s="3">
        <v>45083</v>
      </c>
      <c r="C11913" s="2" t="s">
        <v>21</v>
      </c>
      <c r="D11913" s="2" t="s">
        <v>10</v>
      </c>
      <c r="E11913" s="4">
        <v>0</v>
      </c>
      <c r="F11913" s="4">
        <v>0</v>
      </c>
      <c r="G11913" s="2"/>
      <c r="H11913" s="7">
        <v>0</v>
      </c>
      <c r="I11913" s="11">
        <v>1</v>
      </c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</row>
    <row r="11914" spans="1:26" ht="13" x14ac:dyDescent="0.15">
      <c r="A11914" s="2" t="s">
        <v>11928</v>
      </c>
      <c r="B11914" s="3">
        <v>45078</v>
      </c>
      <c r="C11914" s="2" t="s">
        <v>18</v>
      </c>
      <c r="D11914" s="2" t="s">
        <v>15</v>
      </c>
      <c r="E11914" s="4">
        <v>0</v>
      </c>
      <c r="F11914" s="4">
        <v>0</v>
      </c>
      <c r="G11914" s="2"/>
      <c r="H11914" s="7">
        <v>0</v>
      </c>
      <c r="I11914" s="11">
        <v>1</v>
      </c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  <c r="T11914" s="2"/>
      <c r="U11914" s="2"/>
      <c r="V11914" s="2"/>
      <c r="W11914" s="2"/>
      <c r="X11914" s="2"/>
      <c r="Y11914" s="2"/>
      <c r="Z11914" s="2"/>
    </row>
    <row r="11915" spans="1:26" ht="13" x14ac:dyDescent="0.15">
      <c r="A11915" s="2" t="s">
        <v>11929</v>
      </c>
      <c r="B11915" s="3">
        <v>45082</v>
      </c>
      <c r="C11915" s="2" t="s">
        <v>18</v>
      </c>
      <c r="D11915" s="2" t="s">
        <v>10</v>
      </c>
      <c r="E11915" s="4">
        <v>0</v>
      </c>
      <c r="F11915" s="4">
        <v>0</v>
      </c>
      <c r="G11915" s="2"/>
      <c r="H11915" s="7">
        <v>0</v>
      </c>
      <c r="I11915" s="11">
        <v>1</v>
      </c>
      <c r="J11915" s="2"/>
      <c r="K11915" s="2"/>
      <c r="L11915" s="2"/>
      <c r="M11915" s="2"/>
      <c r="N11915" s="2"/>
      <c r="O11915" s="2"/>
      <c r="P11915" s="2"/>
      <c r="Q11915" s="2"/>
      <c r="R11915" s="2"/>
      <c r="S11915" s="2"/>
      <c r="T11915" s="2"/>
      <c r="U11915" s="2"/>
      <c r="V11915" s="2"/>
      <c r="W11915" s="2"/>
      <c r="X11915" s="2"/>
      <c r="Y11915" s="2"/>
      <c r="Z11915" s="2"/>
    </row>
    <row r="11916" spans="1:26" ht="13" x14ac:dyDescent="0.15">
      <c r="A11916" s="2" t="s">
        <v>11930</v>
      </c>
      <c r="B11916" s="3">
        <v>45083</v>
      </c>
      <c r="C11916" s="2" t="s">
        <v>18</v>
      </c>
      <c r="D11916" s="2" t="s">
        <v>10</v>
      </c>
      <c r="E11916" s="4">
        <v>0</v>
      </c>
      <c r="F11916" s="4">
        <v>0</v>
      </c>
      <c r="G11916" s="2"/>
      <c r="H11916" s="7">
        <v>0</v>
      </c>
      <c r="I11916" s="11">
        <v>1</v>
      </c>
      <c r="J11916" s="2"/>
      <c r="K11916" s="2"/>
      <c r="L11916" s="2"/>
      <c r="M11916" s="2"/>
      <c r="N11916" s="2"/>
      <c r="O11916" s="2"/>
      <c r="P11916" s="2"/>
      <c r="Q11916" s="2"/>
      <c r="R11916" s="2"/>
      <c r="S11916" s="2"/>
      <c r="T11916" s="2"/>
      <c r="U11916" s="2"/>
      <c r="V11916" s="2"/>
      <c r="W11916" s="2"/>
      <c r="X11916" s="2"/>
      <c r="Y11916" s="2"/>
      <c r="Z11916" s="2"/>
    </row>
    <row r="11917" spans="1:26" ht="13" x14ac:dyDescent="0.15">
      <c r="A11917" s="2" t="s">
        <v>11931</v>
      </c>
      <c r="B11917" s="3">
        <v>45082</v>
      </c>
      <c r="C11917" s="2" t="s">
        <v>12</v>
      </c>
      <c r="D11917" s="2" t="s">
        <v>15</v>
      </c>
      <c r="E11917" s="4">
        <v>0</v>
      </c>
      <c r="F11917" s="4">
        <v>0</v>
      </c>
      <c r="G11917" s="2"/>
      <c r="H11917" s="7">
        <v>0</v>
      </c>
      <c r="I11917" s="11">
        <v>1</v>
      </c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</row>
    <row r="11918" spans="1:26" ht="13" x14ac:dyDescent="0.15">
      <c r="A11918" s="2" t="s">
        <v>11932</v>
      </c>
      <c r="B11918" s="3">
        <v>45084</v>
      </c>
      <c r="C11918" s="2" t="s">
        <v>12</v>
      </c>
      <c r="D11918" s="2" t="s">
        <v>15</v>
      </c>
      <c r="E11918" s="4">
        <v>0</v>
      </c>
      <c r="F11918" s="4">
        <v>0</v>
      </c>
      <c r="G11918" s="2"/>
      <c r="H11918" s="7">
        <v>0</v>
      </c>
      <c r="I11918" s="11">
        <v>1</v>
      </c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</row>
    <row r="11919" spans="1:26" ht="13" x14ac:dyDescent="0.15">
      <c r="A11919" s="2" t="s">
        <v>11933</v>
      </c>
      <c r="B11919" s="3">
        <v>45081</v>
      </c>
      <c r="C11919" s="2" t="s">
        <v>12</v>
      </c>
      <c r="D11919" s="2" t="s">
        <v>10</v>
      </c>
      <c r="E11919" s="4">
        <v>1</v>
      </c>
      <c r="F11919" s="4">
        <v>0</v>
      </c>
      <c r="G11919" s="2" t="s">
        <v>79</v>
      </c>
      <c r="H11919" s="7">
        <v>0</v>
      </c>
      <c r="I11919" s="11">
        <v>1</v>
      </c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</row>
    <row r="11920" spans="1:26" ht="13" x14ac:dyDescent="0.15">
      <c r="A11920" s="2" t="s">
        <v>11934</v>
      </c>
      <c r="B11920" s="3">
        <v>45084</v>
      </c>
      <c r="C11920" s="2" t="s">
        <v>18</v>
      </c>
      <c r="D11920" s="2" t="s">
        <v>15</v>
      </c>
      <c r="E11920" s="4">
        <v>0</v>
      </c>
      <c r="F11920" s="4">
        <v>0</v>
      </c>
      <c r="G11920" s="2"/>
      <c r="H11920" s="7">
        <v>0</v>
      </c>
      <c r="I11920" s="11">
        <v>1</v>
      </c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</row>
    <row r="11921" spans="1:26" ht="13" x14ac:dyDescent="0.15">
      <c r="A11921" s="2" t="s">
        <v>11935</v>
      </c>
      <c r="B11921" s="3">
        <v>45082</v>
      </c>
      <c r="C11921" s="2" t="s">
        <v>18</v>
      </c>
      <c r="D11921" s="2" t="s">
        <v>10</v>
      </c>
      <c r="E11921" s="4">
        <v>0</v>
      </c>
      <c r="F11921" s="4">
        <v>0</v>
      </c>
      <c r="G11921" s="2"/>
      <c r="H11921" s="7">
        <v>0</v>
      </c>
      <c r="I11921" s="11">
        <v>1</v>
      </c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</row>
    <row r="11922" spans="1:26" ht="13" x14ac:dyDescent="0.15">
      <c r="A11922" s="2" t="s">
        <v>11936</v>
      </c>
      <c r="B11922" s="3">
        <v>45079</v>
      </c>
      <c r="C11922" s="2" t="s">
        <v>21</v>
      </c>
      <c r="D11922" s="2" t="s">
        <v>15</v>
      </c>
      <c r="E11922" s="4">
        <v>0</v>
      </c>
      <c r="F11922" s="4">
        <v>0</v>
      </c>
      <c r="G11922" s="2"/>
      <c r="H11922" s="7">
        <v>0</v>
      </c>
      <c r="I11922" s="11">
        <v>1</v>
      </c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</row>
    <row r="11923" spans="1:26" ht="13" x14ac:dyDescent="0.15">
      <c r="A11923" s="2" t="s">
        <v>11937</v>
      </c>
      <c r="B11923" s="3">
        <v>45084</v>
      </c>
      <c r="C11923" s="2" t="s">
        <v>18</v>
      </c>
      <c r="D11923" s="2" t="s">
        <v>15</v>
      </c>
      <c r="E11923" s="4">
        <v>0</v>
      </c>
      <c r="F11923" s="4">
        <v>0</v>
      </c>
      <c r="G11923" s="2"/>
      <c r="H11923" s="7">
        <v>0</v>
      </c>
      <c r="I11923" s="11">
        <v>1</v>
      </c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</row>
    <row r="11924" spans="1:26" ht="13" x14ac:dyDescent="0.15">
      <c r="A11924" s="2" t="s">
        <v>11938</v>
      </c>
      <c r="B11924" s="3">
        <v>45080</v>
      </c>
      <c r="C11924" s="2" t="s">
        <v>21</v>
      </c>
      <c r="D11924" s="2" t="s">
        <v>10</v>
      </c>
      <c r="E11924" s="4">
        <v>0</v>
      </c>
      <c r="F11924" s="4">
        <v>0</v>
      </c>
      <c r="G11924" s="2"/>
      <c r="H11924" s="7">
        <v>0</v>
      </c>
      <c r="I11924" s="11">
        <v>1</v>
      </c>
      <c r="J11924" s="2"/>
      <c r="K11924" s="2"/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</row>
    <row r="11925" spans="1:26" ht="13" x14ac:dyDescent="0.15">
      <c r="A11925" s="2" t="s">
        <v>11939</v>
      </c>
      <c r="B11925" s="3">
        <v>45079</v>
      </c>
      <c r="C11925" s="2" t="s">
        <v>12</v>
      </c>
      <c r="D11925" s="2" t="s">
        <v>10</v>
      </c>
      <c r="E11925" s="4">
        <v>0</v>
      </c>
      <c r="F11925" s="4">
        <v>0</v>
      </c>
      <c r="G11925" s="2"/>
      <c r="H11925" s="7">
        <v>0</v>
      </c>
      <c r="I11925" s="11">
        <v>1</v>
      </c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</row>
    <row r="11926" spans="1:26" ht="13" x14ac:dyDescent="0.15">
      <c r="A11926" s="2" t="s">
        <v>11940</v>
      </c>
      <c r="B11926" s="3">
        <v>45080</v>
      </c>
      <c r="C11926" s="2" t="s">
        <v>12</v>
      </c>
      <c r="D11926" s="2" t="s">
        <v>15</v>
      </c>
      <c r="E11926" s="4">
        <v>0</v>
      </c>
      <c r="F11926" s="4">
        <v>0</v>
      </c>
      <c r="G11926" s="2"/>
      <c r="H11926" s="7">
        <v>0</v>
      </c>
      <c r="I11926" s="11">
        <v>1</v>
      </c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</row>
    <row r="11927" spans="1:26" ht="13" x14ac:dyDescent="0.15">
      <c r="A11927" s="2" t="s">
        <v>11941</v>
      </c>
      <c r="B11927" s="3">
        <v>45082</v>
      </c>
      <c r="C11927" s="2" t="s">
        <v>12</v>
      </c>
      <c r="D11927" s="2" t="s">
        <v>15</v>
      </c>
      <c r="E11927" s="4">
        <v>0</v>
      </c>
      <c r="F11927" s="4">
        <v>0</v>
      </c>
      <c r="G11927" s="2"/>
      <c r="H11927" s="7">
        <v>0</v>
      </c>
      <c r="I11927" s="11">
        <v>1</v>
      </c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</row>
    <row r="11928" spans="1:26" ht="13" x14ac:dyDescent="0.15">
      <c r="A11928" s="2" t="s">
        <v>11942</v>
      </c>
      <c r="B11928" s="3">
        <v>45080</v>
      </c>
      <c r="C11928" s="2" t="s">
        <v>9</v>
      </c>
      <c r="D11928" s="2" t="s">
        <v>10</v>
      </c>
      <c r="E11928" s="4">
        <v>0</v>
      </c>
      <c r="F11928" s="4">
        <v>0</v>
      </c>
      <c r="G11928" s="2"/>
      <c r="H11928" s="7">
        <v>0</v>
      </c>
      <c r="I11928" s="11">
        <v>1</v>
      </c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</row>
    <row r="11929" spans="1:26" ht="13" x14ac:dyDescent="0.15">
      <c r="A11929" s="2" t="s">
        <v>11943</v>
      </c>
      <c r="B11929" s="3">
        <v>45083</v>
      </c>
      <c r="C11929" s="2" t="s">
        <v>18</v>
      </c>
      <c r="D11929" s="2" t="s">
        <v>15</v>
      </c>
      <c r="E11929" s="4">
        <v>0</v>
      </c>
      <c r="F11929" s="4">
        <v>0</v>
      </c>
      <c r="G11929" s="2"/>
      <c r="H11929" s="7">
        <v>0</v>
      </c>
      <c r="I11929" s="11">
        <v>1</v>
      </c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</row>
    <row r="11930" spans="1:26" ht="13" x14ac:dyDescent="0.15">
      <c r="A11930" s="2" t="s">
        <v>11944</v>
      </c>
      <c r="B11930" s="3">
        <v>45082</v>
      </c>
      <c r="C11930" s="2" t="s">
        <v>12</v>
      </c>
      <c r="D11930" s="2" t="s">
        <v>10</v>
      </c>
      <c r="E11930" s="4">
        <v>0</v>
      </c>
      <c r="F11930" s="4">
        <v>0</v>
      </c>
      <c r="G11930" s="2"/>
      <c r="H11930" s="7">
        <v>0</v>
      </c>
      <c r="I11930" s="11">
        <v>1</v>
      </c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</row>
    <row r="11931" spans="1:26" ht="13" x14ac:dyDescent="0.15">
      <c r="A11931" s="2" t="s">
        <v>11945</v>
      </c>
      <c r="B11931" s="3">
        <v>45084</v>
      </c>
      <c r="C11931" s="2" t="s">
        <v>9</v>
      </c>
      <c r="D11931" s="2" t="s">
        <v>10</v>
      </c>
      <c r="E11931" s="4">
        <v>0</v>
      </c>
      <c r="F11931" s="4">
        <v>0</v>
      </c>
      <c r="G11931" s="2"/>
      <c r="H11931" s="7">
        <v>0</v>
      </c>
      <c r="I11931" s="11">
        <v>1</v>
      </c>
      <c r="J11931" s="2"/>
      <c r="K11931" s="2"/>
      <c r="L11931" s="2"/>
      <c r="M11931" s="2"/>
      <c r="N11931" s="2"/>
      <c r="O11931" s="2"/>
      <c r="P11931" s="2"/>
      <c r="Q11931" s="2"/>
      <c r="R11931" s="2"/>
      <c r="S11931" s="2"/>
      <c r="T11931" s="2"/>
      <c r="U11931" s="2"/>
      <c r="V11931" s="2"/>
      <c r="W11931" s="2"/>
      <c r="X11931" s="2"/>
      <c r="Y11931" s="2"/>
      <c r="Z11931" s="2"/>
    </row>
    <row r="11932" spans="1:26" ht="13" x14ac:dyDescent="0.15">
      <c r="A11932" s="2" t="s">
        <v>11946</v>
      </c>
      <c r="B11932" s="3">
        <v>45083</v>
      </c>
      <c r="C11932" s="2" t="s">
        <v>12</v>
      </c>
      <c r="D11932" s="2" t="s">
        <v>15</v>
      </c>
      <c r="E11932" s="4">
        <v>0</v>
      </c>
      <c r="F11932" s="4">
        <v>0</v>
      </c>
      <c r="G11932" s="2"/>
      <c r="H11932" s="7">
        <v>0</v>
      </c>
      <c r="I11932" s="11">
        <v>1</v>
      </c>
      <c r="J11932" s="2"/>
      <c r="K11932" s="2"/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</row>
    <row r="11933" spans="1:26" ht="13" x14ac:dyDescent="0.15">
      <c r="A11933" s="2" t="s">
        <v>11947</v>
      </c>
      <c r="B11933" s="3">
        <v>45081</v>
      </c>
      <c r="C11933" s="2" t="s">
        <v>12</v>
      </c>
      <c r="D11933" s="2" t="s">
        <v>15</v>
      </c>
      <c r="E11933" s="4">
        <v>0</v>
      </c>
      <c r="F11933" s="4">
        <v>0</v>
      </c>
      <c r="G11933" s="2"/>
      <c r="H11933" s="7">
        <v>0</v>
      </c>
      <c r="I11933" s="11">
        <v>1</v>
      </c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</row>
    <row r="11934" spans="1:26" ht="13" x14ac:dyDescent="0.15">
      <c r="A11934" s="2" t="s">
        <v>11948</v>
      </c>
      <c r="B11934" s="3">
        <v>45084</v>
      </c>
      <c r="C11934" s="2" t="s">
        <v>9</v>
      </c>
      <c r="D11934" s="2" t="s">
        <v>10</v>
      </c>
      <c r="E11934" s="4">
        <v>0</v>
      </c>
      <c r="F11934" s="4">
        <v>0</v>
      </c>
      <c r="G11934" s="2"/>
      <c r="H11934" s="7">
        <v>0</v>
      </c>
      <c r="I11934" s="11">
        <v>1</v>
      </c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</row>
    <row r="11935" spans="1:26" ht="13" x14ac:dyDescent="0.15">
      <c r="A11935" s="2" t="s">
        <v>11949</v>
      </c>
      <c r="B11935" s="3">
        <v>45081</v>
      </c>
      <c r="C11935" s="2" t="s">
        <v>18</v>
      </c>
      <c r="D11935" s="2" t="s">
        <v>10</v>
      </c>
      <c r="E11935" s="4">
        <v>0</v>
      </c>
      <c r="F11935" s="4">
        <v>0</v>
      </c>
      <c r="G11935" s="2"/>
      <c r="H11935" s="7">
        <v>0</v>
      </c>
      <c r="I11935" s="11">
        <v>1</v>
      </c>
      <c r="J11935" s="2"/>
      <c r="K11935" s="2"/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</row>
    <row r="11936" spans="1:26" ht="13" x14ac:dyDescent="0.15">
      <c r="A11936" s="2" t="s">
        <v>11950</v>
      </c>
      <c r="B11936" s="3">
        <v>45081</v>
      </c>
      <c r="C11936" s="2" t="s">
        <v>12</v>
      </c>
      <c r="D11936" s="2" t="s">
        <v>15</v>
      </c>
      <c r="E11936" s="4">
        <v>1</v>
      </c>
      <c r="F11936" s="4">
        <v>0</v>
      </c>
      <c r="G11936" s="2" t="s">
        <v>32</v>
      </c>
      <c r="H11936" s="7">
        <v>0</v>
      </c>
      <c r="I11936" s="11">
        <v>1</v>
      </c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</row>
    <row r="11937" spans="1:26" ht="13" x14ac:dyDescent="0.15">
      <c r="A11937" s="2" t="s">
        <v>11951</v>
      </c>
      <c r="B11937" s="3">
        <v>45081</v>
      </c>
      <c r="C11937" s="2" t="s">
        <v>18</v>
      </c>
      <c r="D11937" s="2" t="s">
        <v>15</v>
      </c>
      <c r="E11937" s="4">
        <v>0</v>
      </c>
      <c r="F11937" s="4">
        <v>0</v>
      </c>
      <c r="G11937" s="2"/>
      <c r="H11937" s="7">
        <v>0</v>
      </c>
      <c r="I11937" s="11">
        <v>1</v>
      </c>
      <c r="J11937" s="2"/>
      <c r="K11937" s="2"/>
      <c r="L11937" s="2"/>
      <c r="M11937" s="2"/>
      <c r="N11937" s="2"/>
      <c r="O11937" s="2"/>
      <c r="P11937" s="2"/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</row>
    <row r="11938" spans="1:26" ht="13" x14ac:dyDescent="0.15">
      <c r="A11938" s="2" t="s">
        <v>11952</v>
      </c>
      <c r="B11938" s="3">
        <v>45080</v>
      </c>
      <c r="C11938" s="2" t="s">
        <v>21</v>
      </c>
      <c r="D11938" s="2" t="s">
        <v>10</v>
      </c>
      <c r="E11938" s="4">
        <v>0</v>
      </c>
      <c r="F11938" s="4">
        <v>0</v>
      </c>
      <c r="G11938" s="2"/>
      <c r="H11938" s="7">
        <v>0</v>
      </c>
      <c r="I11938" s="11">
        <v>1</v>
      </c>
      <c r="J11938" s="2"/>
      <c r="K11938" s="2"/>
      <c r="L11938" s="2"/>
      <c r="M11938" s="2"/>
      <c r="N11938" s="2"/>
      <c r="O11938" s="2"/>
      <c r="P11938" s="2"/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</row>
    <row r="11939" spans="1:26" ht="13" x14ac:dyDescent="0.15">
      <c r="A11939" s="2" t="s">
        <v>11953</v>
      </c>
      <c r="B11939" s="3">
        <v>45083</v>
      </c>
      <c r="C11939" s="2" t="s">
        <v>9</v>
      </c>
      <c r="D11939" s="2" t="s">
        <v>15</v>
      </c>
      <c r="E11939" s="4">
        <v>0</v>
      </c>
      <c r="F11939" s="4">
        <v>0</v>
      </c>
      <c r="G11939" s="2"/>
      <c r="H11939" s="7">
        <v>0</v>
      </c>
      <c r="I11939" s="11">
        <v>1</v>
      </c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</row>
    <row r="11940" spans="1:26" ht="13" x14ac:dyDescent="0.15">
      <c r="A11940" s="2" t="s">
        <v>11954</v>
      </c>
      <c r="B11940" s="3">
        <v>45084</v>
      </c>
      <c r="C11940" s="2" t="s">
        <v>21</v>
      </c>
      <c r="D11940" s="2" t="s">
        <v>15</v>
      </c>
      <c r="E11940" s="4">
        <v>0</v>
      </c>
      <c r="F11940" s="4">
        <v>0</v>
      </c>
      <c r="G11940" s="2"/>
      <c r="H11940" s="7">
        <v>0</v>
      </c>
      <c r="I11940" s="11">
        <v>1</v>
      </c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</row>
    <row r="11941" spans="1:26" ht="13" x14ac:dyDescent="0.15">
      <c r="A11941" s="2" t="s">
        <v>11955</v>
      </c>
      <c r="B11941" s="3">
        <v>45081</v>
      </c>
      <c r="C11941" s="2" t="s">
        <v>9</v>
      </c>
      <c r="D11941" s="2" t="s">
        <v>15</v>
      </c>
      <c r="E11941" s="4">
        <v>0</v>
      </c>
      <c r="F11941" s="4">
        <v>0</v>
      </c>
      <c r="G11941" s="2"/>
      <c r="H11941" s="7">
        <v>0</v>
      </c>
      <c r="I11941" s="11">
        <v>1</v>
      </c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</row>
    <row r="11942" spans="1:26" ht="13" x14ac:dyDescent="0.15">
      <c r="A11942" s="2" t="s">
        <v>11956</v>
      </c>
      <c r="B11942" s="3">
        <v>45080</v>
      </c>
      <c r="C11942" s="2" t="s">
        <v>21</v>
      </c>
      <c r="D11942" s="2" t="s">
        <v>15</v>
      </c>
      <c r="E11942" s="4">
        <v>0</v>
      </c>
      <c r="F11942" s="4">
        <v>0</v>
      </c>
      <c r="G11942" s="2"/>
      <c r="H11942" s="7">
        <v>0</v>
      </c>
      <c r="I11942" s="11">
        <v>1</v>
      </c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</row>
    <row r="11943" spans="1:26" ht="13" x14ac:dyDescent="0.15">
      <c r="A11943" s="2" t="s">
        <v>11957</v>
      </c>
      <c r="B11943" s="3">
        <v>45082</v>
      </c>
      <c r="C11943" s="2" t="s">
        <v>18</v>
      </c>
      <c r="D11943" s="2" t="s">
        <v>15</v>
      </c>
      <c r="E11943" s="4">
        <v>0</v>
      </c>
      <c r="F11943" s="4">
        <v>0</v>
      </c>
      <c r="G11943" s="2"/>
      <c r="H11943" s="7">
        <v>0</v>
      </c>
      <c r="I11943" s="11">
        <v>1</v>
      </c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</row>
    <row r="11944" spans="1:26" ht="13" x14ac:dyDescent="0.15">
      <c r="A11944" s="2" t="s">
        <v>11958</v>
      </c>
      <c r="B11944" s="3">
        <v>45080</v>
      </c>
      <c r="C11944" s="2" t="s">
        <v>12</v>
      </c>
      <c r="D11944" s="2" t="s">
        <v>15</v>
      </c>
      <c r="E11944" s="4">
        <v>0</v>
      </c>
      <c r="F11944" s="4">
        <v>0</v>
      </c>
      <c r="G11944" s="2"/>
      <c r="H11944" s="7">
        <v>0</v>
      </c>
      <c r="I11944" s="11">
        <v>1</v>
      </c>
      <c r="J11944" s="2"/>
      <c r="K11944" s="2"/>
      <c r="L11944" s="2"/>
      <c r="M11944" s="2"/>
      <c r="N11944" s="2"/>
      <c r="O11944" s="2"/>
      <c r="P11944" s="2"/>
      <c r="Q11944" s="2"/>
      <c r="R11944" s="2"/>
      <c r="S11944" s="2"/>
      <c r="T11944" s="2"/>
      <c r="U11944" s="2"/>
      <c r="V11944" s="2"/>
      <c r="W11944" s="2"/>
      <c r="X11944" s="2"/>
      <c r="Y11944" s="2"/>
      <c r="Z11944" s="2"/>
    </row>
    <row r="11945" spans="1:26" ht="13" x14ac:dyDescent="0.15">
      <c r="A11945" s="2" t="s">
        <v>11959</v>
      </c>
      <c r="B11945" s="3">
        <v>45078</v>
      </c>
      <c r="C11945" s="2" t="s">
        <v>12</v>
      </c>
      <c r="D11945" s="2" t="s">
        <v>15</v>
      </c>
      <c r="E11945" s="4">
        <v>0</v>
      </c>
      <c r="F11945" s="4">
        <v>0</v>
      </c>
      <c r="G11945" s="2"/>
      <c r="H11945" s="7">
        <v>0</v>
      </c>
      <c r="I11945" s="11">
        <v>1</v>
      </c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</row>
    <row r="11946" spans="1:26" ht="13" x14ac:dyDescent="0.15">
      <c r="A11946" s="2" t="s">
        <v>11960</v>
      </c>
      <c r="B11946" s="3">
        <v>45078</v>
      </c>
      <c r="C11946" s="2" t="s">
        <v>12</v>
      </c>
      <c r="D11946" s="2" t="s">
        <v>15</v>
      </c>
      <c r="E11946" s="4">
        <v>0</v>
      </c>
      <c r="F11946" s="4">
        <v>0</v>
      </c>
      <c r="G11946" s="2"/>
      <c r="H11946" s="7">
        <v>0</v>
      </c>
      <c r="I11946" s="11">
        <v>1</v>
      </c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</row>
    <row r="11947" spans="1:26" ht="13" x14ac:dyDescent="0.15">
      <c r="A11947" s="2" t="s">
        <v>11961</v>
      </c>
      <c r="B11947" s="3">
        <v>45078</v>
      </c>
      <c r="C11947" s="2" t="s">
        <v>18</v>
      </c>
      <c r="D11947" s="2" t="s">
        <v>15</v>
      </c>
      <c r="E11947" s="4">
        <v>0</v>
      </c>
      <c r="F11947" s="4">
        <v>0</v>
      </c>
      <c r="G11947" s="2"/>
      <c r="H11947" s="7">
        <v>0</v>
      </c>
      <c r="I11947" s="11">
        <v>1</v>
      </c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</row>
    <row r="11948" spans="1:26" ht="13" x14ac:dyDescent="0.15">
      <c r="A11948" s="2" t="s">
        <v>11962</v>
      </c>
      <c r="B11948" s="3">
        <v>45083</v>
      </c>
      <c r="C11948" s="2" t="s">
        <v>12</v>
      </c>
      <c r="D11948" s="2" t="s">
        <v>10</v>
      </c>
      <c r="E11948" s="4">
        <v>1</v>
      </c>
      <c r="F11948" s="4">
        <v>0</v>
      </c>
      <c r="G11948" s="2" t="s">
        <v>79</v>
      </c>
      <c r="H11948" s="7">
        <v>0</v>
      </c>
      <c r="I11948" s="11">
        <v>1</v>
      </c>
      <c r="J11948" s="2"/>
      <c r="K11948" s="2"/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</row>
    <row r="11949" spans="1:26" ht="13" x14ac:dyDescent="0.15">
      <c r="A11949" s="2" t="s">
        <v>11963</v>
      </c>
      <c r="B11949" s="3">
        <v>45081</v>
      </c>
      <c r="C11949" s="2" t="s">
        <v>21</v>
      </c>
      <c r="D11949" s="2" t="s">
        <v>10</v>
      </c>
      <c r="E11949" s="4">
        <v>0</v>
      </c>
      <c r="F11949" s="4">
        <v>0</v>
      </c>
      <c r="G11949" s="2"/>
      <c r="H11949" s="7">
        <v>0</v>
      </c>
      <c r="I11949" s="11">
        <v>1</v>
      </c>
      <c r="J11949" s="2"/>
      <c r="K11949" s="2"/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</row>
    <row r="11950" spans="1:26" ht="13" x14ac:dyDescent="0.15">
      <c r="A11950" s="2" t="s">
        <v>11964</v>
      </c>
      <c r="B11950" s="3">
        <v>45083</v>
      </c>
      <c r="C11950" s="2" t="s">
        <v>18</v>
      </c>
      <c r="D11950" s="2" t="s">
        <v>15</v>
      </c>
      <c r="E11950" s="4">
        <v>0</v>
      </c>
      <c r="F11950" s="4">
        <v>0</v>
      </c>
      <c r="G11950" s="2"/>
      <c r="H11950" s="7">
        <v>0</v>
      </c>
      <c r="I11950" s="11">
        <v>1</v>
      </c>
      <c r="J11950" s="2"/>
      <c r="K11950" s="2"/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</row>
    <row r="11951" spans="1:26" ht="13" x14ac:dyDescent="0.15">
      <c r="A11951" s="2" t="s">
        <v>11965</v>
      </c>
      <c r="B11951" s="3">
        <v>45081</v>
      </c>
      <c r="C11951" s="2" t="s">
        <v>21</v>
      </c>
      <c r="D11951" s="2" t="s">
        <v>10</v>
      </c>
      <c r="E11951" s="4">
        <v>0</v>
      </c>
      <c r="F11951" s="4">
        <v>0</v>
      </c>
      <c r="G11951" s="2"/>
      <c r="H11951" s="7">
        <v>0</v>
      </c>
      <c r="I11951" s="11">
        <v>1</v>
      </c>
      <c r="J11951" s="2"/>
      <c r="K11951" s="2"/>
      <c r="L11951" s="2"/>
      <c r="M11951" s="2"/>
      <c r="N11951" s="2"/>
      <c r="O11951" s="2"/>
      <c r="P11951" s="2"/>
      <c r="Q11951" s="2"/>
      <c r="R11951" s="2"/>
      <c r="S11951" s="2"/>
      <c r="T11951" s="2"/>
      <c r="U11951" s="2"/>
      <c r="V11951" s="2"/>
      <c r="W11951" s="2"/>
      <c r="X11951" s="2"/>
      <c r="Y11951" s="2"/>
      <c r="Z11951" s="2"/>
    </row>
    <row r="11952" spans="1:26" ht="13" x14ac:dyDescent="0.15">
      <c r="A11952" s="2" t="s">
        <v>11966</v>
      </c>
      <c r="B11952" s="3">
        <v>45080</v>
      </c>
      <c r="C11952" s="2" t="s">
        <v>12</v>
      </c>
      <c r="D11952" s="2" t="s">
        <v>10</v>
      </c>
      <c r="E11952" s="4">
        <v>0</v>
      </c>
      <c r="F11952" s="4">
        <v>0</v>
      </c>
      <c r="G11952" s="2"/>
      <c r="H11952" s="7">
        <v>0</v>
      </c>
      <c r="I11952" s="11">
        <v>1</v>
      </c>
      <c r="J11952" s="2"/>
      <c r="K11952" s="2"/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</row>
    <row r="11953" spans="1:26" ht="13" x14ac:dyDescent="0.15">
      <c r="A11953" s="2" t="s">
        <v>11967</v>
      </c>
      <c r="B11953" s="3">
        <v>45080</v>
      </c>
      <c r="C11953" s="2" t="s">
        <v>18</v>
      </c>
      <c r="D11953" s="2" t="s">
        <v>10</v>
      </c>
      <c r="E11953" s="4">
        <v>0</v>
      </c>
      <c r="F11953" s="4">
        <v>0</v>
      </c>
      <c r="G11953" s="2"/>
      <c r="H11953" s="7">
        <v>0</v>
      </c>
      <c r="I11953" s="11">
        <v>1</v>
      </c>
      <c r="J11953" s="2"/>
      <c r="K11953" s="2"/>
      <c r="L11953" s="2"/>
      <c r="M11953" s="2"/>
      <c r="N11953" s="2"/>
      <c r="O11953" s="2"/>
      <c r="P11953" s="2"/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</row>
    <row r="11954" spans="1:26" ht="13" x14ac:dyDescent="0.15">
      <c r="A11954" s="2" t="s">
        <v>11968</v>
      </c>
      <c r="B11954" s="3">
        <v>45082</v>
      </c>
      <c r="C11954" s="2" t="s">
        <v>12</v>
      </c>
      <c r="D11954" s="2" t="s">
        <v>10</v>
      </c>
      <c r="E11954" s="4">
        <v>0</v>
      </c>
      <c r="F11954" s="4">
        <v>0</v>
      </c>
      <c r="G11954" s="2"/>
      <c r="H11954" s="7">
        <v>0</v>
      </c>
      <c r="I11954" s="11">
        <v>1</v>
      </c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</row>
    <row r="11955" spans="1:26" ht="13" x14ac:dyDescent="0.15">
      <c r="A11955" s="2" t="s">
        <v>11969</v>
      </c>
      <c r="B11955" s="3">
        <v>45082</v>
      </c>
      <c r="C11955" s="2" t="s">
        <v>9</v>
      </c>
      <c r="D11955" s="2" t="s">
        <v>10</v>
      </c>
      <c r="E11955" s="4">
        <v>0</v>
      </c>
      <c r="F11955" s="4">
        <v>0</v>
      </c>
      <c r="G11955" s="2"/>
      <c r="H11955" s="7">
        <v>0</v>
      </c>
      <c r="I11955" s="11">
        <v>1</v>
      </c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</row>
    <row r="11956" spans="1:26" ht="13" x14ac:dyDescent="0.15">
      <c r="A11956" s="2" t="s">
        <v>11970</v>
      </c>
      <c r="B11956" s="3">
        <v>45081</v>
      </c>
      <c r="C11956" s="2" t="s">
        <v>18</v>
      </c>
      <c r="D11956" s="2" t="s">
        <v>15</v>
      </c>
      <c r="E11956" s="4">
        <v>1</v>
      </c>
      <c r="F11956" s="4">
        <v>0</v>
      </c>
      <c r="G11956" s="2" t="s">
        <v>32</v>
      </c>
      <c r="H11956" s="7">
        <v>0</v>
      </c>
      <c r="I11956" s="11">
        <v>1</v>
      </c>
      <c r="J11956" s="2"/>
      <c r="K11956" s="2"/>
      <c r="L11956" s="2"/>
      <c r="M11956" s="2"/>
      <c r="N11956" s="2"/>
      <c r="O11956" s="2"/>
      <c r="P11956" s="2"/>
      <c r="Q11956" s="2"/>
      <c r="R11956" s="2"/>
      <c r="S11956" s="2"/>
      <c r="T11956" s="2"/>
      <c r="U11956" s="2"/>
      <c r="V11956" s="2"/>
      <c r="W11956" s="2"/>
      <c r="X11956" s="2"/>
      <c r="Y11956" s="2"/>
      <c r="Z11956" s="2"/>
    </row>
    <row r="11957" spans="1:26" ht="13" x14ac:dyDescent="0.15">
      <c r="A11957" s="2" t="s">
        <v>11971</v>
      </c>
      <c r="B11957" s="3">
        <v>45084</v>
      </c>
      <c r="C11957" s="2" t="s">
        <v>12</v>
      </c>
      <c r="D11957" s="2" t="s">
        <v>15</v>
      </c>
      <c r="E11957" s="4">
        <v>1</v>
      </c>
      <c r="F11957" s="4">
        <v>0</v>
      </c>
      <c r="G11957" s="2" t="s">
        <v>32</v>
      </c>
      <c r="H11957" s="7">
        <v>0</v>
      </c>
      <c r="I11957" s="11">
        <v>1</v>
      </c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</row>
    <row r="11958" spans="1:26" ht="13" x14ac:dyDescent="0.15">
      <c r="A11958" s="2" t="s">
        <v>11972</v>
      </c>
      <c r="B11958" s="3">
        <v>45080</v>
      </c>
      <c r="C11958" s="2" t="s">
        <v>18</v>
      </c>
      <c r="D11958" s="2" t="s">
        <v>15</v>
      </c>
      <c r="E11958" s="4">
        <v>0</v>
      </c>
      <c r="F11958" s="4">
        <v>0</v>
      </c>
      <c r="G11958" s="2"/>
      <c r="H11958" s="7">
        <v>0</v>
      </c>
      <c r="I11958" s="11">
        <v>1</v>
      </c>
      <c r="J11958" s="2"/>
      <c r="K11958" s="2"/>
      <c r="L11958" s="2"/>
      <c r="M11958" s="2"/>
      <c r="N11958" s="2"/>
      <c r="O11958" s="2"/>
      <c r="P11958" s="2"/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</row>
    <row r="11959" spans="1:26" ht="13" x14ac:dyDescent="0.15">
      <c r="A11959" s="2" t="s">
        <v>11973</v>
      </c>
      <c r="B11959" s="3">
        <v>45080</v>
      </c>
      <c r="C11959" s="2" t="s">
        <v>21</v>
      </c>
      <c r="D11959" s="2" t="s">
        <v>10</v>
      </c>
      <c r="E11959" s="4">
        <v>0</v>
      </c>
      <c r="F11959" s="4">
        <v>0</v>
      </c>
      <c r="G11959" s="2"/>
      <c r="H11959" s="7">
        <v>0</v>
      </c>
      <c r="I11959" s="11">
        <v>1</v>
      </c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2"/>
      <c r="V11959" s="2"/>
      <c r="W11959" s="2"/>
      <c r="X11959" s="2"/>
      <c r="Y11959" s="2"/>
      <c r="Z11959" s="2"/>
    </row>
    <row r="11960" spans="1:26" ht="13" x14ac:dyDescent="0.15">
      <c r="A11960" s="2" t="s">
        <v>11974</v>
      </c>
      <c r="B11960" s="3">
        <v>45084</v>
      </c>
      <c r="C11960" s="2" t="s">
        <v>9</v>
      </c>
      <c r="D11960" s="2" t="s">
        <v>15</v>
      </c>
      <c r="E11960" s="4">
        <v>0</v>
      </c>
      <c r="F11960" s="4">
        <v>0</v>
      </c>
      <c r="G11960" s="2"/>
      <c r="H11960" s="7">
        <v>0</v>
      </c>
      <c r="I11960" s="11">
        <v>1</v>
      </c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</row>
    <row r="11961" spans="1:26" ht="13" x14ac:dyDescent="0.15">
      <c r="A11961" s="2" t="s">
        <v>11975</v>
      </c>
      <c r="B11961" s="3">
        <v>45082</v>
      </c>
      <c r="C11961" s="2" t="s">
        <v>12</v>
      </c>
      <c r="D11961" s="2" t="s">
        <v>15</v>
      </c>
      <c r="E11961" s="4">
        <v>0</v>
      </c>
      <c r="F11961" s="4">
        <v>0</v>
      </c>
      <c r="G11961" s="2"/>
      <c r="H11961" s="7">
        <v>0</v>
      </c>
      <c r="I11961" s="11">
        <v>1</v>
      </c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</row>
    <row r="11962" spans="1:26" ht="13" x14ac:dyDescent="0.15">
      <c r="A11962" s="2" t="s">
        <v>11976</v>
      </c>
      <c r="B11962" s="3">
        <v>45078</v>
      </c>
      <c r="C11962" s="2" t="s">
        <v>18</v>
      </c>
      <c r="D11962" s="2" t="s">
        <v>15</v>
      </c>
      <c r="E11962" s="4">
        <v>0</v>
      </c>
      <c r="F11962" s="4">
        <v>0</v>
      </c>
      <c r="G11962" s="2"/>
      <c r="H11962" s="7">
        <v>0</v>
      </c>
      <c r="I11962" s="11">
        <v>1</v>
      </c>
      <c r="J11962" s="2"/>
      <c r="K11962" s="2"/>
      <c r="L11962" s="2"/>
      <c r="M11962" s="2"/>
      <c r="N11962" s="2"/>
      <c r="O11962" s="2"/>
      <c r="P11962" s="2"/>
      <c r="Q11962" s="2"/>
      <c r="R11962" s="2"/>
      <c r="S11962" s="2"/>
      <c r="T11962" s="2"/>
      <c r="U11962" s="2"/>
      <c r="V11962" s="2"/>
      <c r="W11962" s="2"/>
      <c r="X11962" s="2"/>
      <c r="Y11962" s="2"/>
      <c r="Z11962" s="2"/>
    </row>
    <row r="11963" spans="1:26" ht="13" x14ac:dyDescent="0.15">
      <c r="A11963" s="2" t="s">
        <v>11977</v>
      </c>
      <c r="B11963" s="3">
        <v>45082</v>
      </c>
      <c r="C11963" s="2" t="s">
        <v>21</v>
      </c>
      <c r="D11963" s="2" t="s">
        <v>15</v>
      </c>
      <c r="E11963" s="4">
        <v>0</v>
      </c>
      <c r="F11963" s="4">
        <v>0</v>
      </c>
      <c r="G11963" s="2"/>
      <c r="H11963" s="7">
        <v>0</v>
      </c>
      <c r="I11963" s="11">
        <v>1</v>
      </c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  <c r="V11963" s="2"/>
      <c r="W11963" s="2"/>
      <c r="X11963" s="2"/>
      <c r="Y11963" s="2"/>
      <c r="Z11963" s="2"/>
    </row>
    <row r="11964" spans="1:26" ht="13" x14ac:dyDescent="0.15">
      <c r="A11964" s="2" t="s">
        <v>11978</v>
      </c>
      <c r="B11964" s="3">
        <v>45080</v>
      </c>
      <c r="C11964" s="2" t="s">
        <v>18</v>
      </c>
      <c r="D11964" s="2" t="s">
        <v>10</v>
      </c>
      <c r="E11964" s="4">
        <v>1</v>
      </c>
      <c r="F11964" s="4">
        <v>0</v>
      </c>
      <c r="G11964" s="2" t="s">
        <v>79</v>
      </c>
      <c r="H11964" s="7">
        <v>0</v>
      </c>
      <c r="I11964" s="11">
        <v>1</v>
      </c>
      <c r="J11964" s="2"/>
      <c r="K11964" s="2"/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</row>
    <row r="11965" spans="1:26" ht="13" x14ac:dyDescent="0.15">
      <c r="A11965" s="2" t="s">
        <v>11979</v>
      </c>
      <c r="B11965" s="3">
        <v>45080</v>
      </c>
      <c r="C11965" s="2" t="s">
        <v>12</v>
      </c>
      <c r="D11965" s="2" t="s">
        <v>10</v>
      </c>
      <c r="E11965" s="4">
        <v>0</v>
      </c>
      <c r="F11965" s="4">
        <v>0</v>
      </c>
      <c r="G11965" s="2"/>
      <c r="H11965" s="7">
        <v>0</v>
      </c>
      <c r="I11965" s="11">
        <v>1</v>
      </c>
      <c r="J11965" s="2"/>
      <c r="K11965" s="2"/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</row>
    <row r="11966" spans="1:26" ht="13" x14ac:dyDescent="0.15">
      <c r="A11966" s="2" t="s">
        <v>11980</v>
      </c>
      <c r="B11966" s="3">
        <v>45083</v>
      </c>
      <c r="C11966" s="2" t="s">
        <v>12</v>
      </c>
      <c r="D11966" s="2" t="s">
        <v>15</v>
      </c>
      <c r="E11966" s="4">
        <v>0</v>
      </c>
      <c r="F11966" s="4">
        <v>0</v>
      </c>
      <c r="G11966" s="2"/>
      <c r="H11966" s="7">
        <v>0</v>
      </c>
      <c r="I11966" s="11">
        <v>1</v>
      </c>
      <c r="J11966" s="2"/>
      <c r="K11966" s="2"/>
      <c r="L11966" s="2"/>
      <c r="M11966" s="2"/>
      <c r="N11966" s="2"/>
      <c r="O11966" s="2"/>
      <c r="P11966" s="2"/>
      <c r="Q11966" s="2"/>
      <c r="R11966" s="2"/>
      <c r="S11966" s="2"/>
      <c r="T11966" s="2"/>
      <c r="U11966" s="2"/>
      <c r="V11966" s="2"/>
      <c r="W11966" s="2"/>
      <c r="X11966" s="2"/>
      <c r="Y11966" s="2"/>
      <c r="Z11966" s="2"/>
    </row>
    <row r="11967" spans="1:26" ht="13" x14ac:dyDescent="0.15">
      <c r="A11967" s="2" t="s">
        <v>11981</v>
      </c>
      <c r="B11967" s="3">
        <v>45081</v>
      </c>
      <c r="C11967" s="2" t="s">
        <v>21</v>
      </c>
      <c r="D11967" s="2" t="s">
        <v>10</v>
      </c>
      <c r="E11967" s="4">
        <v>0</v>
      </c>
      <c r="F11967" s="4">
        <v>0</v>
      </c>
      <c r="G11967" s="2"/>
      <c r="H11967" s="7">
        <v>0</v>
      </c>
      <c r="I11967" s="11">
        <v>1</v>
      </c>
      <c r="J11967" s="2"/>
      <c r="K11967" s="2"/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</row>
    <row r="11968" spans="1:26" ht="13" x14ac:dyDescent="0.15">
      <c r="A11968" s="2" t="s">
        <v>11982</v>
      </c>
      <c r="B11968" s="3">
        <v>45082</v>
      </c>
      <c r="C11968" s="2" t="s">
        <v>12</v>
      </c>
      <c r="D11968" s="2" t="s">
        <v>10</v>
      </c>
      <c r="E11968" s="4">
        <v>0</v>
      </c>
      <c r="F11968" s="4">
        <v>0</v>
      </c>
      <c r="G11968" s="2"/>
      <c r="H11968" s="7">
        <v>0</v>
      </c>
      <c r="I11968" s="11">
        <v>1</v>
      </c>
      <c r="J11968" s="2"/>
      <c r="K11968" s="2"/>
      <c r="L11968" s="2"/>
      <c r="M11968" s="2"/>
      <c r="N11968" s="2"/>
      <c r="O11968" s="2"/>
      <c r="P11968" s="2"/>
      <c r="Q11968" s="2"/>
      <c r="R11968" s="2"/>
      <c r="S11968" s="2"/>
      <c r="T11968" s="2"/>
      <c r="U11968" s="2"/>
      <c r="V11968" s="2"/>
      <c r="W11968" s="2"/>
      <c r="X11968" s="2"/>
      <c r="Y11968" s="2"/>
      <c r="Z11968" s="2"/>
    </row>
    <row r="11969" spans="1:26" ht="13" x14ac:dyDescent="0.15">
      <c r="A11969" s="2" t="s">
        <v>11983</v>
      </c>
      <c r="B11969" s="3">
        <v>45083</v>
      </c>
      <c r="C11969" s="2" t="s">
        <v>12</v>
      </c>
      <c r="D11969" s="2" t="s">
        <v>15</v>
      </c>
      <c r="E11969" s="4">
        <v>0</v>
      </c>
      <c r="F11969" s="4">
        <v>0</v>
      </c>
      <c r="G11969" s="2"/>
      <c r="H11969" s="7">
        <v>0</v>
      </c>
      <c r="I11969" s="11">
        <v>1</v>
      </c>
      <c r="J11969" s="2"/>
      <c r="K11969" s="2"/>
      <c r="L11969" s="2"/>
      <c r="M11969" s="2"/>
      <c r="N11969" s="2"/>
      <c r="O11969" s="2"/>
      <c r="P11969" s="2"/>
      <c r="Q11969" s="2"/>
      <c r="R11969" s="2"/>
      <c r="S11969" s="2"/>
      <c r="T11969" s="2"/>
      <c r="U11969" s="2"/>
      <c r="V11969" s="2"/>
      <c r="W11969" s="2"/>
      <c r="X11969" s="2"/>
      <c r="Y11969" s="2"/>
      <c r="Z11969" s="2"/>
    </row>
    <row r="11970" spans="1:26" ht="13" x14ac:dyDescent="0.15">
      <c r="A11970" s="2" t="s">
        <v>11984</v>
      </c>
      <c r="B11970" s="3">
        <v>45083</v>
      </c>
      <c r="C11970" s="2" t="s">
        <v>9</v>
      </c>
      <c r="D11970" s="2" t="s">
        <v>10</v>
      </c>
      <c r="E11970" s="4">
        <v>0</v>
      </c>
      <c r="F11970" s="4">
        <v>0</v>
      </c>
      <c r="G11970" s="2"/>
      <c r="H11970" s="7">
        <v>0</v>
      </c>
      <c r="I11970" s="11">
        <v>1</v>
      </c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</row>
    <row r="11971" spans="1:26" ht="13" x14ac:dyDescent="0.15">
      <c r="A11971" s="2" t="s">
        <v>11985</v>
      </c>
      <c r="B11971" s="3">
        <v>45081</v>
      </c>
      <c r="C11971" s="2" t="s">
        <v>9</v>
      </c>
      <c r="D11971" s="2" t="s">
        <v>10</v>
      </c>
      <c r="E11971" s="4">
        <v>1</v>
      </c>
      <c r="F11971" s="4">
        <v>0</v>
      </c>
      <c r="G11971" s="2" t="s">
        <v>79</v>
      </c>
      <c r="H11971" s="7">
        <v>0</v>
      </c>
      <c r="I11971" s="11">
        <v>1</v>
      </c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</row>
    <row r="11972" spans="1:26" ht="13" x14ac:dyDescent="0.15">
      <c r="A11972" s="2" t="s">
        <v>11986</v>
      </c>
      <c r="B11972" s="3">
        <v>45081</v>
      </c>
      <c r="C11972" s="2" t="s">
        <v>9</v>
      </c>
      <c r="D11972" s="2" t="s">
        <v>10</v>
      </c>
      <c r="E11972" s="4">
        <v>0</v>
      </c>
      <c r="F11972" s="4">
        <v>0</v>
      </c>
      <c r="G11972" s="2"/>
      <c r="H11972" s="7">
        <v>0</v>
      </c>
      <c r="I11972" s="11">
        <v>1</v>
      </c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</row>
    <row r="11973" spans="1:26" ht="13" x14ac:dyDescent="0.15">
      <c r="A11973" s="2" t="s">
        <v>11987</v>
      </c>
      <c r="B11973" s="3">
        <v>45080</v>
      </c>
      <c r="C11973" s="2" t="s">
        <v>21</v>
      </c>
      <c r="D11973" s="2" t="s">
        <v>10</v>
      </c>
      <c r="E11973" s="4">
        <v>1</v>
      </c>
      <c r="F11973" s="4">
        <v>1</v>
      </c>
      <c r="G11973" s="2" t="s">
        <v>79</v>
      </c>
      <c r="H11973" s="7">
        <v>5.98</v>
      </c>
      <c r="I11973" s="11">
        <v>1</v>
      </c>
      <c r="J11973" s="2"/>
      <c r="K11973" s="2"/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</row>
    <row r="11974" spans="1:26" ht="13" x14ac:dyDescent="0.15">
      <c r="A11974" s="2" t="s">
        <v>11988</v>
      </c>
      <c r="B11974" s="3">
        <v>45080</v>
      </c>
      <c r="C11974" s="2" t="s">
        <v>21</v>
      </c>
      <c r="D11974" s="2" t="s">
        <v>15</v>
      </c>
      <c r="E11974" s="4">
        <v>0</v>
      </c>
      <c r="F11974" s="4">
        <v>0</v>
      </c>
      <c r="G11974" s="2"/>
      <c r="H11974" s="7">
        <v>0</v>
      </c>
      <c r="I11974" s="11">
        <v>1</v>
      </c>
      <c r="J11974" s="2"/>
      <c r="K11974" s="2"/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</row>
    <row r="11975" spans="1:26" ht="13" x14ac:dyDescent="0.15">
      <c r="A11975" s="2" t="s">
        <v>11989</v>
      </c>
      <c r="B11975" s="3">
        <v>45080</v>
      </c>
      <c r="C11975" s="2" t="s">
        <v>18</v>
      </c>
      <c r="D11975" s="2" t="s">
        <v>15</v>
      </c>
      <c r="E11975" s="4">
        <v>1</v>
      </c>
      <c r="F11975" s="4">
        <v>0</v>
      </c>
      <c r="G11975" s="2" t="s">
        <v>32</v>
      </c>
      <c r="H11975" s="7">
        <v>0</v>
      </c>
      <c r="I11975" s="11">
        <v>1</v>
      </c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</row>
    <row r="11976" spans="1:26" ht="13" x14ac:dyDescent="0.15">
      <c r="A11976" s="2" t="s">
        <v>11990</v>
      </c>
      <c r="B11976" s="3">
        <v>45081</v>
      </c>
      <c r="C11976" s="2" t="s">
        <v>9</v>
      </c>
      <c r="D11976" s="2" t="s">
        <v>10</v>
      </c>
      <c r="E11976" s="4">
        <v>0</v>
      </c>
      <c r="F11976" s="4">
        <v>0</v>
      </c>
      <c r="G11976" s="2"/>
      <c r="H11976" s="7">
        <v>0</v>
      </c>
      <c r="I11976" s="11">
        <v>1</v>
      </c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</row>
    <row r="11977" spans="1:26" ht="13" x14ac:dyDescent="0.15">
      <c r="A11977" s="2" t="s">
        <v>11991</v>
      </c>
      <c r="B11977" s="3">
        <v>45083</v>
      </c>
      <c r="C11977" s="2" t="s">
        <v>18</v>
      </c>
      <c r="D11977" s="2" t="s">
        <v>15</v>
      </c>
      <c r="E11977" s="4">
        <v>0</v>
      </c>
      <c r="F11977" s="4">
        <v>0</v>
      </c>
      <c r="G11977" s="2"/>
      <c r="H11977" s="7">
        <v>0</v>
      </c>
      <c r="I11977" s="11">
        <v>1</v>
      </c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</row>
    <row r="11978" spans="1:26" ht="13" x14ac:dyDescent="0.15">
      <c r="A11978" s="2" t="s">
        <v>11992</v>
      </c>
      <c r="B11978" s="3">
        <v>45084</v>
      </c>
      <c r="C11978" s="2" t="s">
        <v>18</v>
      </c>
      <c r="D11978" s="2" t="s">
        <v>10</v>
      </c>
      <c r="E11978" s="4">
        <v>0</v>
      </c>
      <c r="F11978" s="4">
        <v>0</v>
      </c>
      <c r="G11978" s="2"/>
      <c r="H11978" s="7">
        <v>0</v>
      </c>
      <c r="I11978" s="11">
        <v>1</v>
      </c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</row>
    <row r="11979" spans="1:26" ht="13" x14ac:dyDescent="0.15">
      <c r="A11979" s="2" t="s">
        <v>11993</v>
      </c>
      <c r="B11979" s="3">
        <v>45081</v>
      </c>
      <c r="C11979" s="2" t="s">
        <v>21</v>
      </c>
      <c r="D11979" s="2" t="s">
        <v>10</v>
      </c>
      <c r="E11979" s="4">
        <v>0</v>
      </c>
      <c r="F11979" s="4">
        <v>0</v>
      </c>
      <c r="G11979" s="2"/>
      <c r="H11979" s="7">
        <v>0</v>
      </c>
      <c r="I11979" s="11">
        <v>1</v>
      </c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</row>
    <row r="11980" spans="1:26" ht="13" x14ac:dyDescent="0.15">
      <c r="A11980" s="2" t="s">
        <v>11994</v>
      </c>
      <c r="B11980" s="3">
        <v>45083</v>
      </c>
      <c r="C11980" s="2" t="s">
        <v>18</v>
      </c>
      <c r="D11980" s="2" t="s">
        <v>10</v>
      </c>
      <c r="E11980" s="4">
        <v>0</v>
      </c>
      <c r="F11980" s="4">
        <v>0</v>
      </c>
      <c r="G11980" s="2"/>
      <c r="H11980" s="7">
        <v>0</v>
      </c>
      <c r="I11980" s="11">
        <v>1</v>
      </c>
      <c r="J11980" s="2"/>
      <c r="K11980" s="2"/>
      <c r="L11980" s="2"/>
      <c r="M11980" s="2"/>
      <c r="N11980" s="2"/>
      <c r="O11980" s="2"/>
      <c r="P11980" s="2"/>
      <c r="Q11980" s="2"/>
      <c r="R11980" s="2"/>
      <c r="S11980" s="2"/>
      <c r="T11980" s="2"/>
      <c r="U11980" s="2"/>
      <c r="V11980" s="2"/>
      <c r="W11980" s="2"/>
      <c r="X11980" s="2"/>
      <c r="Y11980" s="2"/>
      <c r="Z11980" s="2"/>
    </row>
    <row r="11981" spans="1:26" ht="13" x14ac:dyDescent="0.15">
      <c r="A11981" s="2" t="s">
        <v>11995</v>
      </c>
      <c r="B11981" s="3">
        <v>45080</v>
      </c>
      <c r="C11981" s="2" t="s">
        <v>21</v>
      </c>
      <c r="D11981" s="2" t="s">
        <v>15</v>
      </c>
      <c r="E11981" s="4">
        <v>0</v>
      </c>
      <c r="F11981" s="4">
        <v>0</v>
      </c>
      <c r="G11981" s="2"/>
      <c r="H11981" s="7">
        <v>0</v>
      </c>
      <c r="I11981" s="11">
        <v>1</v>
      </c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</row>
    <row r="11982" spans="1:26" ht="13" x14ac:dyDescent="0.15">
      <c r="A11982" s="2" t="s">
        <v>11996</v>
      </c>
      <c r="B11982" s="3">
        <v>45083</v>
      </c>
      <c r="C11982" s="2" t="s">
        <v>21</v>
      </c>
      <c r="D11982" s="2" t="s">
        <v>15</v>
      </c>
      <c r="E11982" s="4">
        <v>0</v>
      </c>
      <c r="F11982" s="4">
        <v>0</v>
      </c>
      <c r="G11982" s="2"/>
      <c r="H11982" s="7">
        <v>0</v>
      </c>
      <c r="I11982" s="11">
        <v>1</v>
      </c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</row>
    <row r="11983" spans="1:26" ht="13" x14ac:dyDescent="0.15">
      <c r="A11983" s="2" t="s">
        <v>11997</v>
      </c>
      <c r="B11983" s="3">
        <v>45083</v>
      </c>
      <c r="C11983" s="2" t="s">
        <v>9</v>
      </c>
      <c r="D11983" s="2" t="s">
        <v>15</v>
      </c>
      <c r="E11983" s="4">
        <v>0</v>
      </c>
      <c r="F11983" s="4">
        <v>0</v>
      </c>
      <c r="G11983" s="2"/>
      <c r="H11983" s="7">
        <v>0</v>
      </c>
      <c r="I11983" s="11">
        <v>1</v>
      </c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</row>
    <row r="11984" spans="1:26" ht="13" x14ac:dyDescent="0.15">
      <c r="A11984" s="2" t="s">
        <v>11998</v>
      </c>
      <c r="B11984" s="3">
        <v>45081</v>
      </c>
      <c r="C11984" s="2" t="s">
        <v>18</v>
      </c>
      <c r="D11984" s="2" t="s">
        <v>15</v>
      </c>
      <c r="E11984" s="4">
        <v>0</v>
      </c>
      <c r="F11984" s="4">
        <v>0</v>
      </c>
      <c r="G11984" s="2"/>
      <c r="H11984" s="7">
        <v>0</v>
      </c>
      <c r="I11984" s="11">
        <v>1</v>
      </c>
      <c r="J11984" s="2"/>
      <c r="K11984" s="2"/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</row>
    <row r="11985" spans="1:26" ht="13" x14ac:dyDescent="0.15">
      <c r="A11985" s="2" t="s">
        <v>11999</v>
      </c>
      <c r="B11985" s="3">
        <v>45083</v>
      </c>
      <c r="C11985" s="2" t="s">
        <v>9</v>
      </c>
      <c r="D11985" s="2" t="s">
        <v>15</v>
      </c>
      <c r="E11985" s="4">
        <v>0</v>
      </c>
      <c r="F11985" s="4">
        <v>0</v>
      </c>
      <c r="G11985" s="2"/>
      <c r="H11985" s="7">
        <v>0</v>
      </c>
      <c r="I11985" s="11">
        <v>1</v>
      </c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</row>
    <row r="11986" spans="1:26" ht="13" x14ac:dyDescent="0.15">
      <c r="A11986" s="2" t="s">
        <v>12000</v>
      </c>
      <c r="B11986" s="3">
        <v>45080</v>
      </c>
      <c r="C11986" s="2" t="s">
        <v>12</v>
      </c>
      <c r="D11986" s="2" t="s">
        <v>15</v>
      </c>
      <c r="E11986" s="4">
        <v>0</v>
      </c>
      <c r="F11986" s="4">
        <v>0</v>
      </c>
      <c r="G11986" s="2"/>
      <c r="H11986" s="7">
        <v>0</v>
      </c>
      <c r="I11986" s="11">
        <v>1</v>
      </c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</row>
    <row r="11987" spans="1:26" ht="13" x14ac:dyDescent="0.15">
      <c r="A11987" s="2" t="s">
        <v>12001</v>
      </c>
      <c r="B11987" s="3">
        <v>45081</v>
      </c>
      <c r="C11987" s="2" t="s">
        <v>21</v>
      </c>
      <c r="D11987" s="2" t="s">
        <v>15</v>
      </c>
      <c r="E11987" s="4">
        <v>0</v>
      </c>
      <c r="F11987" s="4">
        <v>0</v>
      </c>
      <c r="G11987" s="2"/>
      <c r="H11987" s="7">
        <v>0</v>
      </c>
      <c r="I11987" s="11">
        <v>1</v>
      </c>
      <c r="J11987" s="2"/>
      <c r="K11987" s="2"/>
      <c r="L11987" s="2"/>
      <c r="M11987" s="2"/>
      <c r="N11987" s="2"/>
      <c r="O11987" s="2"/>
      <c r="P11987" s="2"/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</row>
    <row r="11988" spans="1:26" ht="13" x14ac:dyDescent="0.15">
      <c r="A11988" s="2" t="s">
        <v>12002</v>
      </c>
      <c r="B11988" s="3">
        <v>45079</v>
      </c>
      <c r="C11988" s="2" t="s">
        <v>18</v>
      </c>
      <c r="D11988" s="2" t="s">
        <v>10</v>
      </c>
      <c r="E11988" s="4">
        <v>0</v>
      </c>
      <c r="F11988" s="4">
        <v>0</v>
      </c>
      <c r="G11988" s="2"/>
      <c r="H11988" s="7">
        <v>0</v>
      </c>
      <c r="I11988" s="11">
        <v>1</v>
      </c>
      <c r="J11988" s="2"/>
      <c r="K11988" s="2"/>
      <c r="L11988" s="2"/>
      <c r="M11988" s="2"/>
      <c r="N11988" s="2"/>
      <c r="O11988" s="2"/>
      <c r="P11988" s="2"/>
      <c r="Q11988" s="2"/>
      <c r="R11988" s="2"/>
      <c r="S11988" s="2"/>
      <c r="T11988" s="2"/>
      <c r="U11988" s="2"/>
      <c r="V11988" s="2"/>
      <c r="W11988" s="2"/>
      <c r="X11988" s="2"/>
      <c r="Y11988" s="2"/>
      <c r="Z11988" s="2"/>
    </row>
    <row r="11989" spans="1:26" ht="13" x14ac:dyDescent="0.15">
      <c r="A11989" s="2" t="s">
        <v>12003</v>
      </c>
      <c r="B11989" s="3">
        <v>45078</v>
      </c>
      <c r="C11989" s="2" t="s">
        <v>18</v>
      </c>
      <c r="D11989" s="2" t="s">
        <v>15</v>
      </c>
      <c r="E11989" s="4">
        <v>0</v>
      </c>
      <c r="F11989" s="4">
        <v>0</v>
      </c>
      <c r="G11989" s="2"/>
      <c r="H11989" s="7">
        <v>0</v>
      </c>
      <c r="I11989" s="11">
        <v>1</v>
      </c>
      <c r="J11989" s="2"/>
      <c r="K11989" s="2"/>
      <c r="L11989" s="2"/>
      <c r="M11989" s="2"/>
      <c r="N11989" s="2"/>
      <c r="O11989" s="2"/>
      <c r="P11989" s="2"/>
      <c r="Q11989" s="2"/>
      <c r="R11989" s="2"/>
      <c r="S11989" s="2"/>
      <c r="T11989" s="2"/>
      <c r="U11989" s="2"/>
      <c r="V11989" s="2"/>
      <c r="W11989" s="2"/>
      <c r="X11989" s="2"/>
      <c r="Y11989" s="2"/>
      <c r="Z11989" s="2"/>
    </row>
    <row r="11990" spans="1:26" ht="13" x14ac:dyDescent="0.15">
      <c r="A11990" s="2" t="s">
        <v>12004</v>
      </c>
      <c r="B11990" s="3">
        <v>45079</v>
      </c>
      <c r="C11990" s="2" t="s">
        <v>21</v>
      </c>
      <c r="D11990" s="2" t="s">
        <v>10</v>
      </c>
      <c r="E11990" s="4">
        <v>0</v>
      </c>
      <c r="F11990" s="4">
        <v>0</v>
      </c>
      <c r="G11990" s="2"/>
      <c r="H11990" s="7">
        <v>0</v>
      </c>
      <c r="I11990" s="11">
        <v>1</v>
      </c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</row>
    <row r="11991" spans="1:26" ht="13" x14ac:dyDescent="0.15">
      <c r="A11991" s="2" t="s">
        <v>12005</v>
      </c>
      <c r="B11991" s="3">
        <v>45079</v>
      </c>
      <c r="C11991" s="2" t="s">
        <v>12</v>
      </c>
      <c r="D11991" s="2" t="s">
        <v>15</v>
      </c>
      <c r="E11991" s="4">
        <v>0</v>
      </c>
      <c r="F11991" s="4">
        <v>0</v>
      </c>
      <c r="G11991" s="2"/>
      <c r="H11991" s="7">
        <v>0</v>
      </c>
      <c r="I11991" s="11">
        <v>1</v>
      </c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</row>
    <row r="11992" spans="1:26" ht="13" x14ac:dyDescent="0.15">
      <c r="A11992" s="2" t="s">
        <v>12006</v>
      </c>
      <c r="B11992" s="3">
        <v>45083</v>
      </c>
      <c r="C11992" s="2" t="s">
        <v>9</v>
      </c>
      <c r="D11992" s="2" t="s">
        <v>15</v>
      </c>
      <c r="E11992" s="4">
        <v>0</v>
      </c>
      <c r="F11992" s="4">
        <v>0</v>
      </c>
      <c r="G11992" s="2"/>
      <c r="H11992" s="7">
        <v>0</v>
      </c>
      <c r="I11992" s="11">
        <v>1</v>
      </c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</row>
    <row r="11993" spans="1:26" ht="13" x14ac:dyDescent="0.15">
      <c r="A11993" s="2" t="s">
        <v>12007</v>
      </c>
      <c r="B11993" s="3">
        <v>45082</v>
      </c>
      <c r="C11993" s="2" t="s">
        <v>18</v>
      </c>
      <c r="D11993" s="2" t="s">
        <v>15</v>
      </c>
      <c r="E11993" s="4">
        <v>0</v>
      </c>
      <c r="F11993" s="4">
        <v>0</v>
      </c>
      <c r="G11993" s="2"/>
      <c r="H11993" s="7">
        <v>0</v>
      </c>
      <c r="I11993" s="11">
        <v>1</v>
      </c>
      <c r="J11993" s="2"/>
      <c r="K11993" s="2"/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</row>
    <row r="11994" spans="1:26" ht="13" x14ac:dyDescent="0.15">
      <c r="A11994" s="2" t="s">
        <v>12008</v>
      </c>
      <c r="B11994" s="3">
        <v>45078</v>
      </c>
      <c r="C11994" s="2" t="s">
        <v>18</v>
      </c>
      <c r="D11994" s="2" t="s">
        <v>10</v>
      </c>
      <c r="E11994" s="4">
        <v>0</v>
      </c>
      <c r="F11994" s="4">
        <v>0</v>
      </c>
      <c r="G11994" s="2"/>
      <c r="H11994" s="7">
        <v>0</v>
      </c>
      <c r="I11994" s="11">
        <v>1</v>
      </c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</row>
    <row r="11995" spans="1:26" ht="13" x14ac:dyDescent="0.15">
      <c r="A11995" s="2" t="s">
        <v>12009</v>
      </c>
      <c r="B11995" s="3">
        <v>45080</v>
      </c>
      <c r="C11995" s="2" t="s">
        <v>12</v>
      </c>
      <c r="D11995" s="2" t="s">
        <v>10</v>
      </c>
      <c r="E11995" s="4">
        <v>0</v>
      </c>
      <c r="F11995" s="4">
        <v>0</v>
      </c>
      <c r="G11995" s="2"/>
      <c r="H11995" s="7">
        <v>0</v>
      </c>
      <c r="I11995" s="11">
        <v>1</v>
      </c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2"/>
      <c r="V11995" s="2"/>
      <c r="W11995" s="2"/>
      <c r="X11995" s="2"/>
      <c r="Y11995" s="2"/>
      <c r="Z11995" s="2"/>
    </row>
    <row r="11996" spans="1:26" ht="13" x14ac:dyDescent="0.15">
      <c r="A11996" s="2" t="s">
        <v>12010</v>
      </c>
      <c r="B11996" s="3">
        <v>45084</v>
      </c>
      <c r="C11996" s="2" t="s">
        <v>12</v>
      </c>
      <c r="D11996" s="2" t="s">
        <v>10</v>
      </c>
      <c r="E11996" s="4">
        <v>0</v>
      </c>
      <c r="F11996" s="4">
        <v>0</v>
      </c>
      <c r="G11996" s="2"/>
      <c r="H11996" s="7">
        <v>0</v>
      </c>
      <c r="I11996" s="11">
        <v>1</v>
      </c>
      <c r="J11996" s="2"/>
      <c r="K11996" s="2"/>
      <c r="L11996" s="2"/>
      <c r="M11996" s="2"/>
      <c r="N11996" s="2"/>
      <c r="O11996" s="2"/>
      <c r="P11996" s="2"/>
      <c r="Q11996" s="2"/>
      <c r="R11996" s="2"/>
      <c r="S11996" s="2"/>
      <c r="T11996" s="2"/>
      <c r="U11996" s="2"/>
      <c r="V11996" s="2"/>
      <c r="W11996" s="2"/>
      <c r="X11996" s="2"/>
      <c r="Y11996" s="2"/>
      <c r="Z11996" s="2"/>
    </row>
    <row r="11997" spans="1:26" ht="13" x14ac:dyDescent="0.15">
      <c r="A11997" s="2" t="s">
        <v>12011</v>
      </c>
      <c r="B11997" s="3">
        <v>45083</v>
      </c>
      <c r="C11997" s="2" t="s">
        <v>18</v>
      </c>
      <c r="D11997" s="2" t="s">
        <v>10</v>
      </c>
      <c r="E11997" s="4">
        <v>0</v>
      </c>
      <c r="F11997" s="4">
        <v>0</v>
      </c>
      <c r="G11997" s="2"/>
      <c r="H11997" s="7">
        <v>0</v>
      </c>
      <c r="I11997" s="11">
        <v>1</v>
      </c>
      <c r="J11997" s="2"/>
      <c r="K11997" s="2"/>
      <c r="L11997" s="2"/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</row>
    <row r="11998" spans="1:26" ht="13" x14ac:dyDescent="0.15">
      <c r="A11998" s="2" t="s">
        <v>12012</v>
      </c>
      <c r="B11998" s="3">
        <v>45084</v>
      </c>
      <c r="C11998" s="2" t="s">
        <v>18</v>
      </c>
      <c r="D11998" s="2" t="s">
        <v>15</v>
      </c>
      <c r="E11998" s="4">
        <v>0</v>
      </c>
      <c r="F11998" s="4">
        <v>0</v>
      </c>
      <c r="G11998" s="2"/>
      <c r="H11998" s="7">
        <v>0</v>
      </c>
      <c r="I11998" s="11">
        <v>1</v>
      </c>
      <c r="J11998" s="2"/>
      <c r="K11998" s="2"/>
      <c r="L11998" s="2"/>
      <c r="M11998" s="2"/>
      <c r="N11998" s="2"/>
      <c r="O11998" s="2"/>
      <c r="P11998" s="2"/>
      <c r="Q11998" s="2"/>
      <c r="R11998" s="2"/>
      <c r="S11998" s="2"/>
      <c r="T11998" s="2"/>
      <c r="U11998" s="2"/>
      <c r="V11998" s="2"/>
      <c r="W11998" s="2"/>
      <c r="X11998" s="2"/>
      <c r="Y11998" s="2"/>
      <c r="Z11998" s="2"/>
    </row>
    <row r="11999" spans="1:26" ht="13" x14ac:dyDescent="0.15">
      <c r="A11999" s="2" t="s">
        <v>12013</v>
      </c>
      <c r="B11999" s="3">
        <v>45083</v>
      </c>
      <c r="C11999" s="2" t="s">
        <v>12</v>
      </c>
      <c r="D11999" s="2" t="s">
        <v>10</v>
      </c>
      <c r="E11999" s="4">
        <v>0</v>
      </c>
      <c r="F11999" s="4">
        <v>0</v>
      </c>
      <c r="G11999" s="2"/>
      <c r="H11999" s="7">
        <v>0</v>
      </c>
      <c r="I11999" s="11">
        <v>1</v>
      </c>
      <c r="J11999" s="2"/>
      <c r="K11999" s="2"/>
      <c r="L11999" s="2"/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</row>
    <row r="12000" spans="1:26" ht="13" x14ac:dyDescent="0.15">
      <c r="A12000" s="2" t="s">
        <v>12014</v>
      </c>
      <c r="B12000" s="3">
        <v>45079</v>
      </c>
      <c r="C12000" s="2" t="s">
        <v>12</v>
      </c>
      <c r="D12000" s="2" t="s">
        <v>10</v>
      </c>
      <c r="E12000" s="4">
        <v>1</v>
      </c>
      <c r="F12000" s="4">
        <v>0</v>
      </c>
      <c r="G12000" s="2" t="s">
        <v>79</v>
      </c>
      <c r="H12000" s="7">
        <v>0</v>
      </c>
      <c r="I12000" s="11">
        <v>1</v>
      </c>
      <c r="J12000" s="2"/>
      <c r="K12000" s="2"/>
      <c r="L12000" s="2"/>
      <c r="M12000" s="2"/>
      <c r="N12000" s="2"/>
      <c r="O12000" s="2"/>
      <c r="P12000" s="2"/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</row>
    <row r="12001" spans="1:26" ht="13" x14ac:dyDescent="0.15">
      <c r="A12001" s="2" t="s">
        <v>12015</v>
      </c>
      <c r="B12001" s="3">
        <v>45080</v>
      </c>
      <c r="C12001" s="2" t="s">
        <v>21</v>
      </c>
      <c r="D12001" s="2" t="s">
        <v>15</v>
      </c>
      <c r="E12001" s="4">
        <v>0</v>
      </c>
      <c r="F12001" s="4">
        <v>0</v>
      </c>
      <c r="G12001" s="2"/>
      <c r="H12001" s="7">
        <v>0</v>
      </c>
      <c r="I12001" s="11">
        <v>1</v>
      </c>
      <c r="J12001" s="2"/>
      <c r="K12001" s="2"/>
      <c r="L12001" s="2"/>
      <c r="M12001" s="2"/>
      <c r="N12001" s="2"/>
      <c r="O12001" s="2"/>
      <c r="P12001" s="2"/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</row>
    <row r="12002" spans="1:26" ht="13" x14ac:dyDescent="0.15">
      <c r="A12002" s="2" t="s">
        <v>12016</v>
      </c>
      <c r="B12002" s="3">
        <v>45079</v>
      </c>
      <c r="C12002" s="2" t="s">
        <v>18</v>
      </c>
      <c r="D12002" s="2" t="s">
        <v>10</v>
      </c>
      <c r="E12002" s="4">
        <v>0</v>
      </c>
      <c r="F12002" s="4">
        <v>0</v>
      </c>
      <c r="G12002" s="2"/>
      <c r="H12002" s="7">
        <v>0</v>
      </c>
      <c r="I12002" s="11">
        <v>1</v>
      </c>
      <c r="J12002" s="2"/>
      <c r="K12002" s="2"/>
      <c r="L12002" s="2"/>
      <c r="M12002" s="2"/>
      <c r="N12002" s="2"/>
      <c r="O12002" s="2"/>
      <c r="P12002" s="2"/>
      <c r="Q12002" s="2"/>
      <c r="R12002" s="2"/>
      <c r="S12002" s="2"/>
      <c r="T12002" s="2"/>
      <c r="U12002" s="2"/>
      <c r="V12002" s="2"/>
      <c r="W12002" s="2"/>
      <c r="X12002" s="2"/>
      <c r="Y12002" s="2"/>
      <c r="Z12002" s="2"/>
    </row>
    <row r="12003" spans="1:26" ht="13" x14ac:dyDescent="0.15">
      <c r="A12003" s="2" t="s">
        <v>12017</v>
      </c>
      <c r="B12003" s="3">
        <v>45078</v>
      </c>
      <c r="C12003" s="2" t="s">
        <v>18</v>
      </c>
      <c r="D12003" s="2" t="s">
        <v>15</v>
      </c>
      <c r="E12003" s="4">
        <v>1</v>
      </c>
      <c r="F12003" s="4">
        <v>0</v>
      </c>
      <c r="G12003" s="2" t="s">
        <v>32</v>
      </c>
      <c r="H12003" s="7">
        <v>0</v>
      </c>
      <c r="I12003" s="11">
        <v>1</v>
      </c>
      <c r="J12003" s="2"/>
      <c r="K12003" s="2"/>
      <c r="L12003" s="2"/>
      <c r="M12003" s="2"/>
      <c r="N12003" s="2"/>
      <c r="O12003" s="2"/>
      <c r="P12003" s="2"/>
      <c r="Q12003" s="2"/>
      <c r="R12003" s="2"/>
      <c r="S12003" s="2"/>
      <c r="T12003" s="2"/>
      <c r="U12003" s="2"/>
      <c r="V12003" s="2"/>
      <c r="W12003" s="2"/>
      <c r="X12003" s="2"/>
      <c r="Y12003" s="2"/>
      <c r="Z12003" s="2"/>
    </row>
    <row r="12004" spans="1:26" ht="13" x14ac:dyDescent="0.15">
      <c r="A12004" s="2" t="s">
        <v>12018</v>
      </c>
      <c r="B12004" s="3">
        <v>45078</v>
      </c>
      <c r="C12004" s="2" t="s">
        <v>21</v>
      </c>
      <c r="D12004" s="2" t="s">
        <v>10</v>
      </c>
      <c r="E12004" s="4">
        <v>0</v>
      </c>
      <c r="F12004" s="4">
        <v>0</v>
      </c>
      <c r="G12004" s="2"/>
      <c r="H12004" s="7">
        <v>0</v>
      </c>
      <c r="I12004" s="11">
        <v>1</v>
      </c>
      <c r="J12004" s="2"/>
      <c r="K12004" s="2"/>
      <c r="L12004" s="2"/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</row>
    <row r="12005" spans="1:26" ht="13" x14ac:dyDescent="0.15">
      <c r="A12005" s="2" t="s">
        <v>12019</v>
      </c>
      <c r="B12005" s="3">
        <v>45079</v>
      </c>
      <c r="C12005" s="2" t="s">
        <v>21</v>
      </c>
      <c r="D12005" s="2" t="s">
        <v>10</v>
      </c>
      <c r="E12005" s="4">
        <v>1</v>
      </c>
      <c r="F12005" s="4">
        <v>0</v>
      </c>
      <c r="G12005" s="2" t="s">
        <v>79</v>
      </c>
      <c r="H12005" s="7">
        <v>0</v>
      </c>
      <c r="I12005" s="11">
        <v>1</v>
      </c>
      <c r="J12005" s="2"/>
      <c r="K12005" s="2"/>
      <c r="L12005" s="2"/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</row>
    <row r="12006" spans="1:26" ht="13" x14ac:dyDescent="0.15">
      <c r="A12006" s="2" t="s">
        <v>12020</v>
      </c>
      <c r="B12006" s="3">
        <v>45079</v>
      </c>
      <c r="C12006" s="2" t="s">
        <v>9</v>
      </c>
      <c r="D12006" s="2" t="s">
        <v>15</v>
      </c>
      <c r="E12006" s="4">
        <v>0</v>
      </c>
      <c r="F12006" s="4">
        <v>0</v>
      </c>
      <c r="G12006" s="2"/>
      <c r="H12006" s="7">
        <v>0</v>
      </c>
      <c r="I12006" s="11">
        <v>1</v>
      </c>
      <c r="J12006" s="2"/>
      <c r="K12006" s="2"/>
      <c r="L12006" s="2"/>
      <c r="M12006" s="2"/>
      <c r="N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</row>
    <row r="12007" spans="1:26" ht="13" x14ac:dyDescent="0.15">
      <c r="A12007" s="2" t="s">
        <v>12021</v>
      </c>
      <c r="B12007" s="3">
        <v>45082</v>
      </c>
      <c r="C12007" s="2" t="s">
        <v>18</v>
      </c>
      <c r="D12007" s="2" t="s">
        <v>10</v>
      </c>
      <c r="E12007" s="4">
        <v>0</v>
      </c>
      <c r="F12007" s="4">
        <v>0</v>
      </c>
      <c r="G12007" s="2"/>
      <c r="H12007" s="7">
        <v>0</v>
      </c>
      <c r="I12007" s="11">
        <v>1</v>
      </c>
      <c r="J12007" s="2"/>
      <c r="K12007" s="2"/>
      <c r="L12007" s="2"/>
      <c r="M12007" s="2"/>
      <c r="N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</row>
    <row r="12008" spans="1:26" ht="13" x14ac:dyDescent="0.15">
      <c r="A12008" s="2" t="s">
        <v>12022</v>
      </c>
      <c r="B12008" s="3">
        <v>45084</v>
      </c>
      <c r="C12008" s="2" t="s">
        <v>12</v>
      </c>
      <c r="D12008" s="2" t="s">
        <v>15</v>
      </c>
      <c r="E12008" s="4">
        <v>0</v>
      </c>
      <c r="F12008" s="4">
        <v>0</v>
      </c>
      <c r="G12008" s="2"/>
      <c r="H12008" s="7">
        <v>0</v>
      </c>
      <c r="I12008" s="11">
        <v>1</v>
      </c>
      <c r="J12008" s="2"/>
      <c r="K12008" s="2"/>
      <c r="L12008" s="2"/>
      <c r="M12008" s="2"/>
      <c r="N12008" s="2"/>
      <c r="O12008" s="2"/>
      <c r="P12008" s="2"/>
      <c r="Q12008" s="2"/>
      <c r="R12008" s="2"/>
      <c r="S12008" s="2"/>
      <c r="T12008" s="2"/>
      <c r="U12008" s="2"/>
      <c r="V12008" s="2"/>
      <c r="W12008" s="2"/>
      <c r="X12008" s="2"/>
      <c r="Y12008" s="2"/>
      <c r="Z12008" s="2"/>
    </row>
    <row r="12009" spans="1:26" ht="13" x14ac:dyDescent="0.15">
      <c r="A12009" s="2" t="s">
        <v>12023</v>
      </c>
      <c r="B12009" s="3">
        <v>45081</v>
      </c>
      <c r="C12009" s="2" t="s">
        <v>21</v>
      </c>
      <c r="D12009" s="2" t="s">
        <v>15</v>
      </c>
      <c r="E12009" s="4">
        <v>0</v>
      </c>
      <c r="F12009" s="4">
        <v>0</v>
      </c>
      <c r="G12009" s="2"/>
      <c r="H12009" s="7">
        <v>0</v>
      </c>
      <c r="I12009" s="11">
        <v>1</v>
      </c>
      <c r="J12009" s="2"/>
      <c r="K12009" s="2"/>
      <c r="L12009" s="2"/>
      <c r="M12009" s="2"/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</row>
    <row r="12010" spans="1:26" ht="13" x14ac:dyDescent="0.15">
      <c r="A12010" s="2" t="s">
        <v>12024</v>
      </c>
      <c r="B12010" s="3">
        <v>45084</v>
      </c>
      <c r="C12010" s="2" t="s">
        <v>9</v>
      </c>
      <c r="D12010" s="2" t="s">
        <v>10</v>
      </c>
      <c r="E12010" s="4">
        <v>1</v>
      </c>
      <c r="F12010" s="4">
        <v>0</v>
      </c>
      <c r="G12010" s="2" t="s">
        <v>79</v>
      </c>
      <c r="H12010" s="7">
        <v>0</v>
      </c>
      <c r="I12010" s="11">
        <v>1</v>
      </c>
      <c r="J12010" s="2"/>
      <c r="K12010" s="2"/>
      <c r="L12010" s="2"/>
      <c r="M12010" s="2"/>
      <c r="N12010" s="2"/>
      <c r="O12010" s="2"/>
      <c r="P12010" s="2"/>
      <c r="Q12010" s="2"/>
      <c r="R12010" s="2"/>
      <c r="S12010" s="2"/>
      <c r="T12010" s="2"/>
      <c r="U12010" s="2"/>
      <c r="V12010" s="2"/>
      <c r="W12010" s="2"/>
      <c r="X12010" s="2"/>
      <c r="Y12010" s="2"/>
      <c r="Z12010" s="2"/>
    </row>
    <row r="12011" spans="1:26" ht="13" x14ac:dyDescent="0.15">
      <c r="A12011" s="2" t="s">
        <v>12025</v>
      </c>
      <c r="B12011" s="3">
        <v>45082</v>
      </c>
      <c r="C12011" s="2" t="s">
        <v>12</v>
      </c>
      <c r="D12011" s="2" t="s">
        <v>15</v>
      </c>
      <c r="E12011" s="4">
        <v>0</v>
      </c>
      <c r="F12011" s="4">
        <v>0</v>
      </c>
      <c r="G12011" s="2"/>
      <c r="H12011" s="7">
        <v>0</v>
      </c>
      <c r="I12011" s="11">
        <v>1</v>
      </c>
      <c r="J12011" s="2"/>
      <c r="K12011" s="2"/>
      <c r="L12011" s="2"/>
      <c r="M12011" s="2"/>
      <c r="N12011" s="2"/>
      <c r="O12011" s="2"/>
      <c r="P12011" s="2"/>
      <c r="Q12011" s="2"/>
      <c r="R12011" s="2"/>
      <c r="S12011" s="2"/>
      <c r="T12011" s="2"/>
      <c r="U12011" s="2"/>
      <c r="V12011" s="2"/>
      <c r="W12011" s="2"/>
      <c r="X12011" s="2"/>
      <c r="Y12011" s="2"/>
      <c r="Z12011" s="2"/>
    </row>
    <row r="12012" spans="1:26" ht="13" x14ac:dyDescent="0.15">
      <c r="A12012" s="2" t="s">
        <v>12026</v>
      </c>
      <c r="B12012" s="3">
        <v>45083</v>
      </c>
      <c r="C12012" s="2" t="s">
        <v>21</v>
      </c>
      <c r="D12012" s="2" t="s">
        <v>15</v>
      </c>
      <c r="E12012" s="4">
        <v>0</v>
      </c>
      <c r="F12012" s="4">
        <v>0</v>
      </c>
      <c r="G12012" s="2"/>
      <c r="H12012" s="7">
        <v>0</v>
      </c>
      <c r="I12012" s="11">
        <v>1</v>
      </c>
      <c r="J12012" s="2"/>
      <c r="K12012" s="2"/>
      <c r="L12012" s="2"/>
      <c r="M12012" s="2"/>
      <c r="N12012" s="2"/>
      <c r="O12012" s="2"/>
      <c r="P12012" s="2"/>
      <c r="Q12012" s="2"/>
      <c r="R12012" s="2"/>
      <c r="S12012" s="2"/>
      <c r="T12012" s="2"/>
      <c r="U12012" s="2"/>
      <c r="V12012" s="2"/>
      <c r="W12012" s="2"/>
      <c r="X12012" s="2"/>
      <c r="Y12012" s="2"/>
      <c r="Z12012" s="2"/>
    </row>
    <row r="12013" spans="1:26" ht="13" x14ac:dyDescent="0.15">
      <c r="A12013" s="2" t="s">
        <v>12027</v>
      </c>
      <c r="B12013" s="3">
        <v>45080</v>
      </c>
      <c r="C12013" s="2" t="s">
        <v>18</v>
      </c>
      <c r="D12013" s="2" t="s">
        <v>10</v>
      </c>
      <c r="E12013" s="4">
        <v>0</v>
      </c>
      <c r="F12013" s="4">
        <v>0</v>
      </c>
      <c r="G12013" s="2"/>
      <c r="H12013" s="7">
        <v>0</v>
      </c>
      <c r="I12013" s="11">
        <v>1</v>
      </c>
      <c r="J12013" s="2"/>
      <c r="K12013" s="2"/>
      <c r="L12013" s="2"/>
      <c r="M12013" s="2"/>
      <c r="N12013" s="2"/>
      <c r="O12013" s="2"/>
      <c r="P12013" s="2"/>
      <c r="Q12013" s="2"/>
      <c r="R12013" s="2"/>
      <c r="S12013" s="2"/>
      <c r="T12013" s="2"/>
      <c r="U12013" s="2"/>
      <c r="V12013" s="2"/>
      <c r="W12013" s="2"/>
      <c r="X12013" s="2"/>
      <c r="Y12013" s="2"/>
      <c r="Z12013" s="2"/>
    </row>
    <row r="12014" spans="1:26" ht="13" x14ac:dyDescent="0.15">
      <c r="A12014" s="2" t="s">
        <v>12028</v>
      </c>
      <c r="B12014" s="3">
        <v>45080</v>
      </c>
      <c r="C12014" s="2" t="s">
        <v>9</v>
      </c>
      <c r="D12014" s="2" t="s">
        <v>15</v>
      </c>
      <c r="E12014" s="4">
        <v>0</v>
      </c>
      <c r="F12014" s="4">
        <v>0</v>
      </c>
      <c r="G12014" s="2"/>
      <c r="H12014" s="7">
        <v>0</v>
      </c>
      <c r="I12014" s="11">
        <v>1</v>
      </c>
      <c r="J12014" s="2"/>
      <c r="K12014" s="2"/>
      <c r="L12014" s="2"/>
      <c r="M12014" s="2"/>
      <c r="N12014" s="2"/>
      <c r="O12014" s="2"/>
      <c r="P12014" s="2"/>
      <c r="Q12014" s="2"/>
      <c r="R12014" s="2"/>
      <c r="S12014" s="2"/>
      <c r="T12014" s="2"/>
      <c r="U12014" s="2"/>
      <c r="V12014" s="2"/>
      <c r="W12014" s="2"/>
      <c r="X12014" s="2"/>
      <c r="Y12014" s="2"/>
      <c r="Z12014" s="2"/>
    </row>
    <row r="12015" spans="1:26" ht="13" x14ac:dyDescent="0.15">
      <c r="A12015" s="2" t="s">
        <v>12029</v>
      </c>
      <c r="B12015" s="3">
        <v>45081</v>
      </c>
      <c r="C12015" s="2" t="s">
        <v>21</v>
      </c>
      <c r="D12015" s="2" t="s">
        <v>10</v>
      </c>
      <c r="E12015" s="4">
        <v>0</v>
      </c>
      <c r="F12015" s="4">
        <v>0</v>
      </c>
      <c r="G12015" s="2"/>
      <c r="H12015" s="7">
        <v>0</v>
      </c>
      <c r="I12015" s="11">
        <v>1</v>
      </c>
      <c r="J12015" s="2"/>
      <c r="K12015" s="2"/>
      <c r="L12015" s="2"/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</row>
    <row r="12016" spans="1:26" ht="13" x14ac:dyDescent="0.15">
      <c r="A12016" s="2" t="s">
        <v>12030</v>
      </c>
      <c r="B12016" s="3">
        <v>45080</v>
      </c>
      <c r="C12016" s="2" t="s">
        <v>18</v>
      </c>
      <c r="D12016" s="2" t="s">
        <v>10</v>
      </c>
      <c r="E12016" s="4">
        <v>0</v>
      </c>
      <c r="F12016" s="4">
        <v>0</v>
      </c>
      <c r="G12016" s="2"/>
      <c r="H12016" s="7">
        <v>0</v>
      </c>
      <c r="I12016" s="11">
        <v>1</v>
      </c>
      <c r="J12016" s="2"/>
      <c r="K12016" s="2"/>
      <c r="L12016" s="2"/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</row>
    <row r="12017" spans="1:26" ht="13" x14ac:dyDescent="0.15">
      <c r="A12017" s="2" t="s">
        <v>12031</v>
      </c>
      <c r="B12017" s="3">
        <v>45079</v>
      </c>
      <c r="C12017" s="2" t="s">
        <v>9</v>
      </c>
      <c r="D12017" s="2" t="s">
        <v>15</v>
      </c>
      <c r="E12017" s="4">
        <v>0</v>
      </c>
      <c r="F12017" s="4">
        <v>0</v>
      </c>
      <c r="G12017" s="2"/>
      <c r="H12017" s="7">
        <v>0</v>
      </c>
      <c r="I12017" s="11">
        <v>1</v>
      </c>
      <c r="J12017" s="2"/>
      <c r="K12017" s="2"/>
      <c r="L12017" s="2"/>
      <c r="M12017" s="2"/>
      <c r="N12017" s="2"/>
      <c r="O12017" s="2"/>
      <c r="P12017" s="2"/>
      <c r="Q12017" s="2"/>
      <c r="R12017" s="2"/>
      <c r="S12017" s="2"/>
      <c r="T12017" s="2"/>
      <c r="U12017" s="2"/>
      <c r="V12017" s="2"/>
      <c r="W12017" s="2"/>
      <c r="X12017" s="2"/>
      <c r="Y12017" s="2"/>
      <c r="Z12017" s="2"/>
    </row>
    <row r="12018" spans="1:26" ht="13" x14ac:dyDescent="0.15">
      <c r="A12018" s="2" t="s">
        <v>12032</v>
      </c>
      <c r="B12018" s="3">
        <v>45079</v>
      </c>
      <c r="C12018" s="2" t="s">
        <v>18</v>
      </c>
      <c r="D12018" s="2" t="s">
        <v>10</v>
      </c>
      <c r="E12018" s="4">
        <v>0</v>
      </c>
      <c r="F12018" s="4">
        <v>0</v>
      </c>
      <c r="G12018" s="2"/>
      <c r="H12018" s="7">
        <v>0</v>
      </c>
      <c r="I12018" s="11">
        <v>1</v>
      </c>
      <c r="J12018" s="2"/>
      <c r="K12018" s="2"/>
      <c r="L12018" s="2"/>
      <c r="M12018" s="2"/>
      <c r="N12018" s="2"/>
      <c r="O12018" s="2"/>
      <c r="P12018" s="2"/>
      <c r="Q12018" s="2"/>
      <c r="R12018" s="2"/>
      <c r="S12018" s="2"/>
      <c r="T12018" s="2"/>
      <c r="U12018" s="2"/>
      <c r="V12018" s="2"/>
      <c r="W12018" s="2"/>
      <c r="X12018" s="2"/>
      <c r="Y12018" s="2"/>
      <c r="Z12018" s="2"/>
    </row>
    <row r="12019" spans="1:26" ht="13" x14ac:dyDescent="0.15">
      <c r="A12019" s="2" t="s">
        <v>12033</v>
      </c>
      <c r="B12019" s="3">
        <v>45080</v>
      </c>
      <c r="C12019" s="2" t="s">
        <v>12</v>
      </c>
      <c r="D12019" s="2" t="s">
        <v>15</v>
      </c>
      <c r="E12019" s="4">
        <v>0</v>
      </c>
      <c r="F12019" s="4">
        <v>0</v>
      </c>
      <c r="G12019" s="2"/>
      <c r="H12019" s="7">
        <v>0</v>
      </c>
      <c r="I12019" s="11">
        <v>1</v>
      </c>
      <c r="J12019" s="2"/>
      <c r="K12019" s="2"/>
      <c r="L12019" s="2"/>
      <c r="M12019" s="2"/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</row>
    <row r="12020" spans="1:26" ht="13" x14ac:dyDescent="0.15">
      <c r="A12020" s="2" t="s">
        <v>12034</v>
      </c>
      <c r="B12020" s="3">
        <v>45083</v>
      </c>
      <c r="C12020" s="2" t="s">
        <v>18</v>
      </c>
      <c r="D12020" s="2" t="s">
        <v>15</v>
      </c>
      <c r="E12020" s="4">
        <v>0</v>
      </c>
      <c r="F12020" s="4">
        <v>0</v>
      </c>
      <c r="G12020" s="2"/>
      <c r="H12020" s="7">
        <v>0</v>
      </c>
      <c r="I12020" s="11">
        <v>1</v>
      </c>
      <c r="J12020" s="2"/>
      <c r="K12020" s="2"/>
      <c r="L12020" s="2"/>
      <c r="M12020" s="2"/>
      <c r="N12020" s="2"/>
      <c r="O12020" s="2"/>
      <c r="P12020" s="2"/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</row>
    <row r="12021" spans="1:26" ht="13" x14ac:dyDescent="0.15">
      <c r="A12021" s="2" t="s">
        <v>12035</v>
      </c>
      <c r="B12021" s="3">
        <v>45082</v>
      </c>
      <c r="C12021" s="2" t="s">
        <v>18</v>
      </c>
      <c r="D12021" s="2" t="s">
        <v>10</v>
      </c>
      <c r="E12021" s="4">
        <v>1</v>
      </c>
      <c r="F12021" s="4">
        <v>0</v>
      </c>
      <c r="G12021" s="2" t="s">
        <v>79</v>
      </c>
      <c r="H12021" s="7">
        <v>0</v>
      </c>
      <c r="I12021" s="11">
        <v>1</v>
      </c>
      <c r="J12021" s="2"/>
      <c r="K12021" s="2"/>
      <c r="L12021" s="2"/>
      <c r="M12021" s="2"/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</row>
    <row r="12022" spans="1:26" ht="13" x14ac:dyDescent="0.15">
      <c r="A12022" s="2" t="s">
        <v>12036</v>
      </c>
      <c r="B12022" s="3">
        <v>45081</v>
      </c>
      <c r="C12022" s="2" t="s">
        <v>18</v>
      </c>
      <c r="D12022" s="2" t="s">
        <v>10</v>
      </c>
      <c r="E12022" s="4">
        <v>0</v>
      </c>
      <c r="F12022" s="4">
        <v>0</v>
      </c>
      <c r="G12022" s="2"/>
      <c r="H12022" s="7">
        <v>0</v>
      </c>
      <c r="I12022" s="11">
        <v>1</v>
      </c>
      <c r="J12022" s="2"/>
      <c r="K12022" s="2"/>
      <c r="L12022" s="2"/>
      <c r="M12022" s="2"/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</row>
    <row r="12023" spans="1:26" ht="13" x14ac:dyDescent="0.15">
      <c r="A12023" s="2" t="s">
        <v>12037</v>
      </c>
      <c r="B12023" s="3">
        <v>45080</v>
      </c>
      <c r="C12023" s="2" t="s">
        <v>21</v>
      </c>
      <c r="D12023" s="2" t="s">
        <v>10</v>
      </c>
      <c r="E12023" s="4">
        <v>0</v>
      </c>
      <c r="F12023" s="4">
        <v>0</v>
      </c>
      <c r="G12023" s="2"/>
      <c r="H12023" s="7">
        <v>0</v>
      </c>
      <c r="I12023" s="11">
        <v>1</v>
      </c>
      <c r="J12023" s="2"/>
      <c r="K12023" s="2"/>
      <c r="L12023" s="2"/>
      <c r="M12023" s="2"/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</row>
    <row r="12024" spans="1:26" ht="13" x14ac:dyDescent="0.15">
      <c r="A12024" s="2" t="s">
        <v>12038</v>
      </c>
      <c r="B12024" s="3">
        <v>45078</v>
      </c>
      <c r="C12024" s="2" t="s">
        <v>21</v>
      </c>
      <c r="D12024" s="2" t="s">
        <v>15</v>
      </c>
      <c r="E12024" s="4">
        <v>0</v>
      </c>
      <c r="F12024" s="4">
        <v>0</v>
      </c>
      <c r="G12024" s="2"/>
      <c r="H12024" s="7">
        <v>0</v>
      </c>
      <c r="I12024" s="11">
        <v>1</v>
      </c>
      <c r="J12024" s="2"/>
      <c r="K12024" s="2"/>
      <c r="L12024" s="2"/>
      <c r="M12024" s="2"/>
      <c r="N12024" s="2"/>
      <c r="O12024" s="2"/>
      <c r="P12024" s="2"/>
      <c r="Q12024" s="2"/>
      <c r="R12024" s="2"/>
      <c r="S12024" s="2"/>
      <c r="T12024" s="2"/>
      <c r="U12024" s="2"/>
      <c r="V12024" s="2"/>
      <c r="W12024" s="2"/>
      <c r="X12024" s="2"/>
      <c r="Y12024" s="2"/>
      <c r="Z12024" s="2"/>
    </row>
    <row r="12025" spans="1:26" ht="13" x14ac:dyDescent="0.15">
      <c r="A12025" s="2" t="s">
        <v>12039</v>
      </c>
      <c r="B12025" s="3">
        <v>45083</v>
      </c>
      <c r="C12025" s="2" t="s">
        <v>12</v>
      </c>
      <c r="D12025" s="2" t="s">
        <v>10</v>
      </c>
      <c r="E12025" s="4">
        <v>0</v>
      </c>
      <c r="F12025" s="4">
        <v>0</v>
      </c>
      <c r="G12025" s="2"/>
      <c r="H12025" s="7">
        <v>0</v>
      </c>
      <c r="I12025" s="11">
        <v>1</v>
      </c>
      <c r="J12025" s="2"/>
      <c r="K12025" s="2"/>
      <c r="L12025" s="2"/>
      <c r="M12025" s="2"/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</row>
    <row r="12026" spans="1:26" ht="13" x14ac:dyDescent="0.15">
      <c r="A12026" s="2" t="s">
        <v>12040</v>
      </c>
      <c r="B12026" s="3">
        <v>45083</v>
      </c>
      <c r="C12026" s="2" t="s">
        <v>18</v>
      </c>
      <c r="D12026" s="2" t="s">
        <v>15</v>
      </c>
      <c r="E12026" s="4">
        <v>0</v>
      </c>
      <c r="F12026" s="4">
        <v>0</v>
      </c>
      <c r="G12026" s="2"/>
      <c r="H12026" s="7">
        <v>0</v>
      </c>
      <c r="I12026" s="11">
        <v>1</v>
      </c>
      <c r="J12026" s="2"/>
      <c r="K12026" s="2"/>
      <c r="L12026" s="2"/>
      <c r="M12026" s="2"/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</row>
    <row r="12027" spans="1:26" ht="13" x14ac:dyDescent="0.15">
      <c r="A12027" s="2" t="s">
        <v>12041</v>
      </c>
      <c r="B12027" s="3">
        <v>45084</v>
      </c>
      <c r="C12027" s="2" t="s">
        <v>12</v>
      </c>
      <c r="D12027" s="2" t="s">
        <v>15</v>
      </c>
      <c r="E12027" s="4">
        <v>0</v>
      </c>
      <c r="F12027" s="4">
        <v>0</v>
      </c>
      <c r="G12027" s="2"/>
      <c r="H12027" s="7">
        <v>0</v>
      </c>
      <c r="I12027" s="11">
        <v>1</v>
      </c>
      <c r="J12027" s="2"/>
      <c r="K12027" s="2"/>
      <c r="L12027" s="2"/>
      <c r="M12027" s="2"/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</row>
    <row r="12028" spans="1:26" ht="13" x14ac:dyDescent="0.15">
      <c r="A12028" s="2" t="s">
        <v>12042</v>
      </c>
      <c r="B12028" s="3">
        <v>45079</v>
      </c>
      <c r="C12028" s="2" t="s">
        <v>12</v>
      </c>
      <c r="D12028" s="2" t="s">
        <v>15</v>
      </c>
      <c r="E12028" s="4">
        <v>0</v>
      </c>
      <c r="F12028" s="4">
        <v>0</v>
      </c>
      <c r="G12028" s="2"/>
      <c r="H12028" s="7">
        <v>0</v>
      </c>
      <c r="I12028" s="11">
        <v>1</v>
      </c>
      <c r="J12028" s="2"/>
      <c r="K12028" s="2"/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</row>
    <row r="12029" spans="1:26" ht="13" x14ac:dyDescent="0.15">
      <c r="A12029" s="2" t="s">
        <v>12043</v>
      </c>
      <c r="B12029" s="3">
        <v>45079</v>
      </c>
      <c r="C12029" s="2" t="s">
        <v>12</v>
      </c>
      <c r="D12029" s="2" t="s">
        <v>15</v>
      </c>
      <c r="E12029" s="4">
        <v>0</v>
      </c>
      <c r="F12029" s="4">
        <v>0</v>
      </c>
      <c r="G12029" s="2"/>
      <c r="H12029" s="7">
        <v>0</v>
      </c>
      <c r="I12029" s="11">
        <v>1</v>
      </c>
      <c r="J12029" s="2"/>
      <c r="K12029" s="2"/>
      <c r="L12029" s="2"/>
      <c r="M12029" s="2"/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</row>
    <row r="12030" spans="1:26" ht="13" x14ac:dyDescent="0.15">
      <c r="A12030" s="2" t="s">
        <v>12044</v>
      </c>
      <c r="B12030" s="3">
        <v>45080</v>
      </c>
      <c r="C12030" s="2" t="s">
        <v>12</v>
      </c>
      <c r="D12030" s="2" t="s">
        <v>10</v>
      </c>
      <c r="E12030" s="4">
        <v>0</v>
      </c>
      <c r="F12030" s="4">
        <v>0</v>
      </c>
      <c r="G12030" s="2"/>
      <c r="H12030" s="7">
        <v>0</v>
      </c>
      <c r="I12030" s="11">
        <v>1</v>
      </c>
      <c r="J12030" s="2"/>
      <c r="K12030" s="2"/>
      <c r="L12030" s="2"/>
      <c r="M12030" s="2"/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</row>
    <row r="12031" spans="1:26" ht="13" x14ac:dyDescent="0.15">
      <c r="A12031" s="2" t="s">
        <v>12045</v>
      </c>
      <c r="B12031" s="3">
        <v>45083</v>
      </c>
      <c r="C12031" s="2" t="s">
        <v>9</v>
      </c>
      <c r="D12031" s="2" t="s">
        <v>10</v>
      </c>
      <c r="E12031" s="4">
        <v>0</v>
      </c>
      <c r="F12031" s="4">
        <v>0</v>
      </c>
      <c r="G12031" s="2"/>
      <c r="H12031" s="7">
        <v>0</v>
      </c>
      <c r="I12031" s="11">
        <v>1</v>
      </c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</row>
    <row r="12032" spans="1:26" ht="13" x14ac:dyDescent="0.15">
      <c r="A12032" s="2" t="s">
        <v>12046</v>
      </c>
      <c r="B12032" s="3">
        <v>45081</v>
      </c>
      <c r="C12032" s="2" t="s">
        <v>12</v>
      </c>
      <c r="D12032" s="2" t="s">
        <v>10</v>
      </c>
      <c r="E12032" s="4">
        <v>1</v>
      </c>
      <c r="F12032" s="4">
        <v>0</v>
      </c>
      <c r="G12032" s="2" t="s">
        <v>79</v>
      </c>
      <c r="H12032" s="7">
        <v>0</v>
      </c>
      <c r="I12032" s="11">
        <v>1</v>
      </c>
      <c r="J12032" s="2"/>
      <c r="K12032" s="2"/>
      <c r="L12032" s="2"/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</row>
    <row r="12033" spans="1:26" ht="13" x14ac:dyDescent="0.15">
      <c r="A12033" s="2" t="s">
        <v>12047</v>
      </c>
      <c r="B12033" s="3">
        <v>45078</v>
      </c>
      <c r="C12033" s="2" t="s">
        <v>21</v>
      </c>
      <c r="D12033" s="2" t="s">
        <v>10</v>
      </c>
      <c r="E12033" s="4">
        <v>0</v>
      </c>
      <c r="F12033" s="4">
        <v>0</v>
      </c>
      <c r="G12033" s="2"/>
      <c r="H12033" s="7">
        <v>0</v>
      </c>
      <c r="I12033" s="11">
        <v>1</v>
      </c>
      <c r="J12033" s="2"/>
      <c r="K12033" s="2"/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</row>
    <row r="12034" spans="1:26" ht="13" x14ac:dyDescent="0.15">
      <c r="A12034" s="2" t="s">
        <v>12048</v>
      </c>
      <c r="B12034" s="3">
        <v>45082</v>
      </c>
      <c r="C12034" s="2" t="s">
        <v>12</v>
      </c>
      <c r="D12034" s="2" t="s">
        <v>10</v>
      </c>
      <c r="E12034" s="4">
        <v>0</v>
      </c>
      <c r="F12034" s="4">
        <v>0</v>
      </c>
      <c r="G12034" s="2"/>
      <c r="H12034" s="7">
        <v>0</v>
      </c>
      <c r="I12034" s="11">
        <v>1</v>
      </c>
      <c r="J12034" s="2"/>
      <c r="K12034" s="2"/>
      <c r="L12034" s="2"/>
      <c r="M12034" s="2"/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</row>
    <row r="12035" spans="1:26" ht="13" x14ac:dyDescent="0.15">
      <c r="A12035" s="2" t="s">
        <v>12049</v>
      </c>
      <c r="B12035" s="3">
        <v>45084</v>
      </c>
      <c r="C12035" s="2" t="s">
        <v>12</v>
      </c>
      <c r="D12035" s="2" t="s">
        <v>10</v>
      </c>
      <c r="E12035" s="4">
        <v>0</v>
      </c>
      <c r="F12035" s="4">
        <v>0</v>
      </c>
      <c r="G12035" s="2"/>
      <c r="H12035" s="7">
        <v>0</v>
      </c>
      <c r="I12035" s="11">
        <v>1</v>
      </c>
      <c r="J12035" s="2"/>
      <c r="K12035" s="2"/>
      <c r="L12035" s="2"/>
      <c r="M12035" s="2"/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</row>
    <row r="12036" spans="1:26" ht="13" x14ac:dyDescent="0.15">
      <c r="A12036" s="2" t="s">
        <v>12050</v>
      </c>
      <c r="B12036" s="3">
        <v>45079</v>
      </c>
      <c r="C12036" s="2" t="s">
        <v>18</v>
      </c>
      <c r="D12036" s="2" t="s">
        <v>10</v>
      </c>
      <c r="E12036" s="4">
        <v>0</v>
      </c>
      <c r="F12036" s="4">
        <v>0</v>
      </c>
      <c r="G12036" s="2"/>
      <c r="H12036" s="7">
        <v>0</v>
      </c>
      <c r="I12036" s="11">
        <v>1</v>
      </c>
      <c r="J12036" s="2"/>
      <c r="K12036" s="2"/>
      <c r="L12036" s="2"/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</row>
    <row r="12037" spans="1:26" ht="13" x14ac:dyDescent="0.15">
      <c r="A12037" s="2" t="s">
        <v>12051</v>
      </c>
      <c r="B12037" s="3">
        <v>45080</v>
      </c>
      <c r="C12037" s="2" t="s">
        <v>9</v>
      </c>
      <c r="D12037" s="2" t="s">
        <v>10</v>
      </c>
      <c r="E12037" s="4">
        <v>0</v>
      </c>
      <c r="F12037" s="4">
        <v>0</v>
      </c>
      <c r="G12037" s="2"/>
      <c r="H12037" s="7">
        <v>0</v>
      </c>
      <c r="I12037" s="11">
        <v>1</v>
      </c>
      <c r="J12037" s="2"/>
      <c r="K12037" s="2"/>
      <c r="L12037" s="2"/>
      <c r="M12037" s="2"/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</row>
    <row r="12038" spans="1:26" ht="13" x14ac:dyDescent="0.15">
      <c r="A12038" s="2" t="s">
        <v>12052</v>
      </c>
      <c r="B12038" s="3">
        <v>45082</v>
      </c>
      <c r="C12038" s="2" t="s">
        <v>12</v>
      </c>
      <c r="D12038" s="2" t="s">
        <v>15</v>
      </c>
      <c r="E12038" s="4">
        <v>0</v>
      </c>
      <c r="F12038" s="4">
        <v>0</v>
      </c>
      <c r="G12038" s="2"/>
      <c r="H12038" s="7">
        <v>0</v>
      </c>
      <c r="I12038" s="11">
        <v>1</v>
      </c>
      <c r="J12038" s="2"/>
      <c r="K12038" s="2"/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</row>
    <row r="12039" spans="1:26" ht="13" x14ac:dyDescent="0.15">
      <c r="A12039" s="2" t="s">
        <v>12053</v>
      </c>
      <c r="B12039" s="3">
        <v>45080</v>
      </c>
      <c r="C12039" s="2" t="s">
        <v>18</v>
      </c>
      <c r="D12039" s="2" t="s">
        <v>10</v>
      </c>
      <c r="E12039" s="4">
        <v>0</v>
      </c>
      <c r="F12039" s="4">
        <v>0</v>
      </c>
      <c r="G12039" s="2"/>
      <c r="H12039" s="7">
        <v>0</v>
      </c>
      <c r="I12039" s="11">
        <v>1</v>
      </c>
      <c r="J12039" s="2"/>
      <c r="K12039" s="2"/>
      <c r="L12039" s="2"/>
      <c r="M12039" s="2"/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</row>
    <row r="12040" spans="1:26" ht="13" x14ac:dyDescent="0.15">
      <c r="A12040" s="2" t="s">
        <v>12054</v>
      </c>
      <c r="B12040" s="3">
        <v>45083</v>
      </c>
      <c r="C12040" s="2" t="s">
        <v>21</v>
      </c>
      <c r="D12040" s="2" t="s">
        <v>15</v>
      </c>
      <c r="E12040" s="4">
        <v>0</v>
      </c>
      <c r="F12040" s="4">
        <v>0</v>
      </c>
      <c r="G12040" s="2"/>
      <c r="H12040" s="7">
        <v>0</v>
      </c>
      <c r="I12040" s="11">
        <v>1</v>
      </c>
      <c r="J12040" s="2"/>
      <c r="K12040" s="2"/>
      <c r="L12040" s="2"/>
      <c r="M12040" s="2"/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</row>
    <row r="12041" spans="1:26" ht="13" x14ac:dyDescent="0.15">
      <c r="A12041" s="2" t="s">
        <v>12055</v>
      </c>
      <c r="B12041" s="3">
        <v>45079</v>
      </c>
      <c r="C12041" s="2" t="s">
        <v>18</v>
      </c>
      <c r="D12041" s="2" t="s">
        <v>15</v>
      </c>
      <c r="E12041" s="4">
        <v>0</v>
      </c>
      <c r="F12041" s="4">
        <v>0</v>
      </c>
      <c r="G12041" s="2"/>
      <c r="H12041" s="7">
        <v>0</v>
      </c>
      <c r="I12041" s="11">
        <v>1</v>
      </c>
      <c r="J12041" s="2"/>
      <c r="K12041" s="2"/>
      <c r="L12041" s="2"/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</row>
    <row r="12042" spans="1:26" ht="13" x14ac:dyDescent="0.15">
      <c r="A12042" s="2" t="s">
        <v>12056</v>
      </c>
      <c r="B12042" s="3">
        <v>45082</v>
      </c>
      <c r="C12042" s="2" t="s">
        <v>12</v>
      </c>
      <c r="D12042" s="2" t="s">
        <v>10</v>
      </c>
      <c r="E12042" s="4">
        <v>0</v>
      </c>
      <c r="F12042" s="4">
        <v>0</v>
      </c>
      <c r="G12042" s="2"/>
      <c r="H12042" s="7">
        <v>0</v>
      </c>
      <c r="I12042" s="11">
        <v>1</v>
      </c>
      <c r="J12042" s="2"/>
      <c r="K12042" s="2"/>
      <c r="L12042" s="2"/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</row>
    <row r="12043" spans="1:26" ht="13" x14ac:dyDescent="0.15">
      <c r="A12043" s="2" t="s">
        <v>12057</v>
      </c>
      <c r="B12043" s="3">
        <v>45079</v>
      </c>
      <c r="C12043" s="2" t="s">
        <v>12</v>
      </c>
      <c r="D12043" s="2" t="s">
        <v>10</v>
      </c>
      <c r="E12043" s="4">
        <v>1</v>
      </c>
      <c r="F12043" s="4">
        <v>0</v>
      </c>
      <c r="G12043" s="2" t="s">
        <v>79</v>
      </c>
      <c r="H12043" s="7">
        <v>0</v>
      </c>
      <c r="I12043" s="11">
        <v>1</v>
      </c>
      <c r="J12043" s="2"/>
      <c r="K12043" s="2"/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</row>
    <row r="12044" spans="1:26" ht="13" x14ac:dyDescent="0.15">
      <c r="A12044" s="2" t="s">
        <v>12058</v>
      </c>
      <c r="B12044" s="3">
        <v>45078</v>
      </c>
      <c r="C12044" s="2" t="s">
        <v>18</v>
      </c>
      <c r="D12044" s="2" t="s">
        <v>15</v>
      </c>
      <c r="E12044" s="4">
        <v>0</v>
      </c>
      <c r="F12044" s="4">
        <v>0</v>
      </c>
      <c r="G12044" s="2"/>
      <c r="H12044" s="7">
        <v>0</v>
      </c>
      <c r="I12044" s="11">
        <v>1</v>
      </c>
      <c r="J12044" s="2"/>
      <c r="K12044" s="2"/>
      <c r="L12044" s="2"/>
      <c r="M12044" s="2"/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</row>
    <row r="12045" spans="1:26" ht="13" x14ac:dyDescent="0.15">
      <c r="A12045" s="2" t="s">
        <v>12059</v>
      </c>
      <c r="B12045" s="3">
        <v>45078</v>
      </c>
      <c r="C12045" s="2" t="s">
        <v>21</v>
      </c>
      <c r="D12045" s="2" t="s">
        <v>10</v>
      </c>
      <c r="E12045" s="4">
        <v>1</v>
      </c>
      <c r="F12045" s="4">
        <v>0</v>
      </c>
      <c r="G12045" s="2" t="s">
        <v>79</v>
      </c>
      <c r="H12045" s="7">
        <v>0</v>
      </c>
      <c r="I12045" s="11">
        <v>1</v>
      </c>
      <c r="J12045" s="2"/>
      <c r="K12045" s="2"/>
      <c r="L12045" s="2"/>
      <c r="M12045" s="2"/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</row>
    <row r="12046" spans="1:26" ht="13" x14ac:dyDescent="0.15">
      <c r="A12046" s="2" t="s">
        <v>12060</v>
      </c>
      <c r="B12046" s="3">
        <v>45079</v>
      </c>
      <c r="C12046" s="2" t="s">
        <v>9</v>
      </c>
      <c r="D12046" s="2" t="s">
        <v>15</v>
      </c>
      <c r="E12046" s="4">
        <v>0</v>
      </c>
      <c r="F12046" s="4">
        <v>0</v>
      </c>
      <c r="G12046" s="2"/>
      <c r="H12046" s="7">
        <v>0</v>
      </c>
      <c r="I12046" s="11">
        <v>1</v>
      </c>
      <c r="J12046" s="2"/>
      <c r="K12046" s="2"/>
      <c r="L12046" s="2"/>
      <c r="M12046" s="2"/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</row>
    <row r="12047" spans="1:26" ht="13" x14ac:dyDescent="0.15">
      <c r="A12047" s="2" t="s">
        <v>12061</v>
      </c>
      <c r="B12047" s="3">
        <v>45079</v>
      </c>
      <c r="C12047" s="2" t="s">
        <v>18</v>
      </c>
      <c r="D12047" s="2" t="s">
        <v>10</v>
      </c>
      <c r="E12047" s="4">
        <v>0</v>
      </c>
      <c r="F12047" s="4">
        <v>0</v>
      </c>
      <c r="G12047" s="2"/>
      <c r="H12047" s="7">
        <v>0</v>
      </c>
      <c r="I12047" s="11">
        <v>1</v>
      </c>
      <c r="J12047" s="2"/>
      <c r="K12047" s="2"/>
      <c r="L12047" s="2"/>
      <c r="M12047" s="2"/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</row>
    <row r="12048" spans="1:26" ht="13" x14ac:dyDescent="0.15">
      <c r="A12048" s="2" t="s">
        <v>12062</v>
      </c>
      <c r="B12048" s="3">
        <v>45079</v>
      </c>
      <c r="C12048" s="2" t="s">
        <v>12</v>
      </c>
      <c r="D12048" s="2" t="s">
        <v>10</v>
      </c>
      <c r="E12048" s="4">
        <v>0</v>
      </c>
      <c r="F12048" s="4">
        <v>0</v>
      </c>
      <c r="G12048" s="2"/>
      <c r="H12048" s="7">
        <v>0</v>
      </c>
      <c r="I12048" s="11">
        <v>1</v>
      </c>
      <c r="J12048" s="2"/>
      <c r="K12048" s="2"/>
      <c r="L12048" s="2"/>
      <c r="M12048" s="2"/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</row>
    <row r="12049" spans="1:26" ht="13" x14ac:dyDescent="0.15">
      <c r="A12049" s="2" t="s">
        <v>12063</v>
      </c>
      <c r="B12049" s="3">
        <v>45078</v>
      </c>
      <c r="C12049" s="2" t="s">
        <v>12</v>
      </c>
      <c r="D12049" s="2" t="s">
        <v>10</v>
      </c>
      <c r="E12049" s="4">
        <v>0</v>
      </c>
      <c r="F12049" s="4">
        <v>0</v>
      </c>
      <c r="G12049" s="2"/>
      <c r="H12049" s="7">
        <v>0</v>
      </c>
      <c r="I12049" s="11">
        <v>1</v>
      </c>
      <c r="J12049" s="2"/>
      <c r="K12049" s="2"/>
      <c r="L12049" s="2"/>
      <c r="M12049" s="2"/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</row>
    <row r="12050" spans="1:26" ht="13" x14ac:dyDescent="0.15">
      <c r="A12050" s="2" t="s">
        <v>12064</v>
      </c>
      <c r="B12050" s="3">
        <v>45081</v>
      </c>
      <c r="C12050" s="2" t="s">
        <v>9</v>
      </c>
      <c r="D12050" s="2" t="s">
        <v>10</v>
      </c>
      <c r="E12050" s="4">
        <v>0</v>
      </c>
      <c r="F12050" s="4">
        <v>0</v>
      </c>
      <c r="G12050" s="2"/>
      <c r="H12050" s="7">
        <v>0</v>
      </c>
      <c r="I12050" s="11">
        <v>1</v>
      </c>
      <c r="J12050" s="2"/>
      <c r="K12050" s="2"/>
      <c r="L12050" s="2"/>
      <c r="M12050" s="2"/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</row>
    <row r="12051" spans="1:26" ht="13" x14ac:dyDescent="0.15">
      <c r="A12051" s="2" t="s">
        <v>12065</v>
      </c>
      <c r="B12051" s="3">
        <v>45084</v>
      </c>
      <c r="C12051" s="2" t="s">
        <v>9</v>
      </c>
      <c r="D12051" s="2" t="s">
        <v>15</v>
      </c>
      <c r="E12051" s="4">
        <v>0</v>
      </c>
      <c r="F12051" s="4">
        <v>0</v>
      </c>
      <c r="G12051" s="2"/>
      <c r="H12051" s="7">
        <v>0</v>
      </c>
      <c r="I12051" s="11">
        <v>1</v>
      </c>
      <c r="J12051" s="2"/>
      <c r="K12051" s="2"/>
      <c r="L12051" s="2"/>
      <c r="M12051" s="2"/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</row>
    <row r="12052" spans="1:26" ht="13" x14ac:dyDescent="0.15">
      <c r="A12052" s="2" t="s">
        <v>12066</v>
      </c>
      <c r="B12052" s="3">
        <v>45081</v>
      </c>
      <c r="C12052" s="2" t="s">
        <v>12</v>
      </c>
      <c r="D12052" s="2" t="s">
        <v>15</v>
      </c>
      <c r="E12052" s="4">
        <v>0</v>
      </c>
      <c r="F12052" s="4">
        <v>0</v>
      </c>
      <c r="G12052" s="2"/>
      <c r="H12052" s="7">
        <v>0</v>
      </c>
      <c r="I12052" s="11">
        <v>1</v>
      </c>
      <c r="J12052" s="2"/>
      <c r="K12052" s="2"/>
      <c r="L12052" s="2"/>
      <c r="M12052" s="2"/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</row>
    <row r="12053" spans="1:26" ht="13" x14ac:dyDescent="0.15">
      <c r="A12053" s="2" t="s">
        <v>12067</v>
      </c>
      <c r="B12053" s="3">
        <v>45078</v>
      </c>
      <c r="C12053" s="2" t="s">
        <v>12</v>
      </c>
      <c r="D12053" s="2" t="s">
        <v>15</v>
      </c>
      <c r="E12053" s="4">
        <v>0</v>
      </c>
      <c r="F12053" s="4">
        <v>0</v>
      </c>
      <c r="G12053" s="2"/>
      <c r="H12053" s="7">
        <v>0</v>
      </c>
      <c r="I12053" s="11">
        <v>1</v>
      </c>
      <c r="J12053" s="2"/>
      <c r="K12053" s="2"/>
      <c r="L12053" s="2"/>
      <c r="M12053" s="2"/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</row>
    <row r="12054" spans="1:26" ht="13" x14ac:dyDescent="0.15">
      <c r="A12054" s="2" t="s">
        <v>12068</v>
      </c>
      <c r="B12054" s="3">
        <v>45084</v>
      </c>
      <c r="C12054" s="2" t="s">
        <v>12</v>
      </c>
      <c r="D12054" s="2" t="s">
        <v>10</v>
      </c>
      <c r="E12054" s="4">
        <v>0</v>
      </c>
      <c r="F12054" s="4">
        <v>0</v>
      </c>
      <c r="G12054" s="2"/>
      <c r="H12054" s="7">
        <v>0</v>
      </c>
      <c r="I12054" s="11">
        <v>1</v>
      </c>
      <c r="J12054" s="2"/>
      <c r="K12054" s="2"/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</row>
    <row r="12055" spans="1:26" ht="13" x14ac:dyDescent="0.15">
      <c r="A12055" s="2" t="s">
        <v>12069</v>
      </c>
      <c r="B12055" s="3">
        <v>45082</v>
      </c>
      <c r="C12055" s="2" t="s">
        <v>12</v>
      </c>
      <c r="D12055" s="2" t="s">
        <v>15</v>
      </c>
      <c r="E12055" s="4">
        <v>1</v>
      </c>
      <c r="F12055" s="4">
        <v>0</v>
      </c>
      <c r="G12055" s="2" t="s">
        <v>32</v>
      </c>
      <c r="H12055" s="7">
        <v>0</v>
      </c>
      <c r="I12055" s="11">
        <v>1</v>
      </c>
      <c r="J12055" s="2"/>
      <c r="K12055" s="2"/>
      <c r="L12055" s="2"/>
      <c r="M12055" s="2"/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</row>
    <row r="12056" spans="1:26" ht="13" x14ac:dyDescent="0.15">
      <c r="A12056" s="2" t="s">
        <v>12070</v>
      </c>
      <c r="B12056" s="3">
        <v>45083</v>
      </c>
      <c r="C12056" s="2" t="s">
        <v>9</v>
      </c>
      <c r="D12056" s="2" t="s">
        <v>10</v>
      </c>
      <c r="E12056" s="4">
        <v>0</v>
      </c>
      <c r="F12056" s="4">
        <v>0</v>
      </c>
      <c r="G12056" s="2"/>
      <c r="H12056" s="7">
        <v>0</v>
      </c>
      <c r="I12056" s="11">
        <v>1</v>
      </c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</row>
    <row r="12057" spans="1:26" ht="13" x14ac:dyDescent="0.15">
      <c r="A12057" s="2" t="s">
        <v>12071</v>
      </c>
      <c r="B12057" s="3">
        <v>45080</v>
      </c>
      <c r="C12057" s="2" t="s">
        <v>18</v>
      </c>
      <c r="D12057" s="2" t="s">
        <v>10</v>
      </c>
      <c r="E12057" s="4">
        <v>0</v>
      </c>
      <c r="F12057" s="4">
        <v>0</v>
      </c>
      <c r="G12057" s="2"/>
      <c r="H12057" s="7">
        <v>0</v>
      </c>
      <c r="I12057" s="11">
        <v>1</v>
      </c>
      <c r="J12057" s="2"/>
      <c r="K12057" s="2"/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</row>
    <row r="12058" spans="1:26" ht="13" x14ac:dyDescent="0.15">
      <c r="A12058" s="2" t="s">
        <v>12072</v>
      </c>
      <c r="B12058" s="3">
        <v>45078</v>
      </c>
      <c r="C12058" s="2" t="s">
        <v>9</v>
      </c>
      <c r="D12058" s="2" t="s">
        <v>15</v>
      </c>
      <c r="E12058" s="4">
        <v>0</v>
      </c>
      <c r="F12058" s="4">
        <v>0</v>
      </c>
      <c r="G12058" s="2"/>
      <c r="H12058" s="7">
        <v>0</v>
      </c>
      <c r="I12058" s="11">
        <v>1</v>
      </c>
      <c r="J12058" s="2"/>
      <c r="K12058" s="2"/>
      <c r="L12058" s="2"/>
      <c r="M12058" s="2"/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</row>
    <row r="12059" spans="1:26" ht="13" x14ac:dyDescent="0.15">
      <c r="A12059" s="2" t="s">
        <v>12073</v>
      </c>
      <c r="B12059" s="3">
        <v>45079</v>
      </c>
      <c r="C12059" s="2" t="s">
        <v>12</v>
      </c>
      <c r="D12059" s="2" t="s">
        <v>10</v>
      </c>
      <c r="E12059" s="4">
        <v>1</v>
      </c>
      <c r="F12059" s="4">
        <v>0</v>
      </c>
      <c r="G12059" s="2" t="s">
        <v>79</v>
      </c>
      <c r="H12059" s="7">
        <v>0</v>
      </c>
      <c r="I12059" s="11">
        <v>1</v>
      </c>
      <c r="J12059" s="2"/>
      <c r="K12059" s="2"/>
      <c r="L12059" s="2"/>
      <c r="M12059" s="2"/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</row>
    <row r="12060" spans="1:26" ht="13" x14ac:dyDescent="0.15">
      <c r="A12060" s="2" t="s">
        <v>12074</v>
      </c>
      <c r="B12060" s="3">
        <v>45080</v>
      </c>
      <c r="C12060" s="2" t="s">
        <v>18</v>
      </c>
      <c r="D12060" s="2" t="s">
        <v>15</v>
      </c>
      <c r="E12060" s="4">
        <v>0</v>
      </c>
      <c r="F12060" s="4">
        <v>0</v>
      </c>
      <c r="G12060" s="2"/>
      <c r="H12060" s="7">
        <v>0</v>
      </c>
      <c r="I12060" s="11">
        <v>1</v>
      </c>
      <c r="J12060" s="2"/>
      <c r="K12060" s="2"/>
      <c r="L12060" s="2"/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</row>
    <row r="12061" spans="1:26" ht="13" x14ac:dyDescent="0.15">
      <c r="A12061" s="2" t="s">
        <v>12075</v>
      </c>
      <c r="B12061" s="3">
        <v>45083</v>
      </c>
      <c r="C12061" s="2" t="s">
        <v>12</v>
      </c>
      <c r="D12061" s="2" t="s">
        <v>15</v>
      </c>
      <c r="E12061" s="4">
        <v>1</v>
      </c>
      <c r="F12061" s="4">
        <v>0</v>
      </c>
      <c r="G12061" s="2" t="s">
        <v>32</v>
      </c>
      <c r="H12061" s="7">
        <v>0</v>
      </c>
      <c r="I12061" s="11">
        <v>1</v>
      </c>
      <c r="J12061" s="2"/>
      <c r="K12061" s="2"/>
      <c r="L12061" s="2"/>
      <c r="M12061" s="2"/>
      <c r="N12061" s="2"/>
      <c r="O12061" s="2"/>
      <c r="P12061" s="2"/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</row>
    <row r="12062" spans="1:26" ht="13" x14ac:dyDescent="0.15">
      <c r="A12062" s="2" t="s">
        <v>12076</v>
      </c>
      <c r="B12062" s="3">
        <v>45078</v>
      </c>
      <c r="C12062" s="2" t="s">
        <v>18</v>
      </c>
      <c r="D12062" s="2" t="s">
        <v>10</v>
      </c>
      <c r="E12062" s="4">
        <v>1</v>
      </c>
      <c r="F12062" s="4">
        <v>0</v>
      </c>
      <c r="G12062" s="2" t="s">
        <v>79</v>
      </c>
      <c r="H12062" s="7">
        <v>0</v>
      </c>
      <c r="I12062" s="11">
        <v>1</v>
      </c>
      <c r="J12062" s="2"/>
      <c r="K12062" s="2"/>
      <c r="L12062" s="2"/>
      <c r="M12062" s="2"/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</row>
    <row r="12063" spans="1:26" ht="13" x14ac:dyDescent="0.15">
      <c r="A12063" s="2" t="s">
        <v>12077</v>
      </c>
      <c r="B12063" s="3">
        <v>45080</v>
      </c>
      <c r="C12063" s="2" t="s">
        <v>21</v>
      </c>
      <c r="D12063" s="2" t="s">
        <v>10</v>
      </c>
      <c r="E12063" s="4">
        <v>0</v>
      </c>
      <c r="F12063" s="4">
        <v>0</v>
      </c>
      <c r="G12063" s="2"/>
      <c r="H12063" s="7">
        <v>0</v>
      </c>
      <c r="I12063" s="11">
        <v>1</v>
      </c>
      <c r="J12063" s="2"/>
      <c r="K12063" s="2"/>
      <c r="L12063" s="2"/>
      <c r="M12063" s="2"/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</row>
    <row r="12064" spans="1:26" ht="13" x14ac:dyDescent="0.15">
      <c r="A12064" s="2" t="s">
        <v>12078</v>
      </c>
      <c r="B12064" s="3">
        <v>45080</v>
      </c>
      <c r="C12064" s="2" t="s">
        <v>9</v>
      </c>
      <c r="D12064" s="2" t="s">
        <v>15</v>
      </c>
      <c r="E12064" s="4">
        <v>1</v>
      </c>
      <c r="F12064" s="4">
        <v>0</v>
      </c>
      <c r="G12064" s="2" t="s">
        <v>32</v>
      </c>
      <c r="H12064" s="7">
        <v>0</v>
      </c>
      <c r="I12064" s="11">
        <v>1</v>
      </c>
      <c r="J12064" s="2"/>
      <c r="K12064" s="2"/>
      <c r="L12064" s="2"/>
      <c r="M12064" s="2"/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</row>
    <row r="12065" spans="1:26" ht="13" x14ac:dyDescent="0.15">
      <c r="A12065" s="2" t="s">
        <v>12079</v>
      </c>
      <c r="B12065" s="3">
        <v>45082</v>
      </c>
      <c r="C12065" s="2" t="s">
        <v>12</v>
      </c>
      <c r="D12065" s="2" t="s">
        <v>10</v>
      </c>
      <c r="E12065" s="4">
        <v>0</v>
      </c>
      <c r="F12065" s="4">
        <v>0</v>
      </c>
      <c r="G12065" s="2"/>
      <c r="H12065" s="7">
        <v>0</v>
      </c>
      <c r="I12065" s="11">
        <v>1</v>
      </c>
      <c r="J12065" s="2"/>
      <c r="K12065" s="2"/>
      <c r="L12065" s="2"/>
      <c r="M12065" s="2"/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</row>
    <row r="12066" spans="1:26" ht="13" x14ac:dyDescent="0.15">
      <c r="A12066" s="2" t="s">
        <v>12080</v>
      </c>
      <c r="B12066" s="3">
        <v>45082</v>
      </c>
      <c r="C12066" s="2" t="s">
        <v>21</v>
      </c>
      <c r="D12066" s="2" t="s">
        <v>15</v>
      </c>
      <c r="E12066" s="4">
        <v>0</v>
      </c>
      <c r="F12066" s="4">
        <v>0</v>
      </c>
      <c r="G12066" s="2"/>
      <c r="H12066" s="7">
        <v>0</v>
      </c>
      <c r="I12066" s="11">
        <v>1</v>
      </c>
      <c r="J12066" s="2"/>
      <c r="K12066" s="2"/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</row>
    <row r="12067" spans="1:26" ht="13" x14ac:dyDescent="0.15">
      <c r="A12067" s="2" t="s">
        <v>12081</v>
      </c>
      <c r="B12067" s="3">
        <v>45082</v>
      </c>
      <c r="C12067" s="2" t="s">
        <v>21</v>
      </c>
      <c r="D12067" s="2" t="s">
        <v>10</v>
      </c>
      <c r="E12067" s="4">
        <v>0</v>
      </c>
      <c r="F12067" s="4">
        <v>0</v>
      </c>
      <c r="G12067" s="2"/>
      <c r="H12067" s="7">
        <v>0</v>
      </c>
      <c r="I12067" s="11">
        <v>1</v>
      </c>
      <c r="J12067" s="2"/>
      <c r="K12067" s="2"/>
      <c r="L12067" s="2"/>
      <c r="M12067" s="2"/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</row>
    <row r="12068" spans="1:26" ht="13" x14ac:dyDescent="0.15">
      <c r="A12068" s="2" t="s">
        <v>12082</v>
      </c>
      <c r="B12068" s="3">
        <v>45080</v>
      </c>
      <c r="C12068" s="2" t="s">
        <v>9</v>
      </c>
      <c r="D12068" s="2" t="s">
        <v>15</v>
      </c>
      <c r="E12068" s="4">
        <v>0</v>
      </c>
      <c r="F12068" s="4">
        <v>0</v>
      </c>
      <c r="G12068" s="2"/>
      <c r="H12068" s="7">
        <v>0</v>
      </c>
      <c r="I12068" s="11">
        <v>1</v>
      </c>
      <c r="J12068" s="2"/>
      <c r="K12068" s="2"/>
      <c r="L12068" s="2"/>
      <c r="M12068" s="2"/>
      <c r="N12068" s="2"/>
      <c r="O12068" s="2"/>
      <c r="P12068" s="2"/>
      <c r="Q12068" s="2"/>
      <c r="R12068" s="2"/>
      <c r="S12068" s="2"/>
      <c r="T12068" s="2"/>
      <c r="U12068" s="2"/>
      <c r="V12068" s="2"/>
      <c r="W12068" s="2"/>
      <c r="X12068" s="2"/>
      <c r="Y12068" s="2"/>
      <c r="Z12068" s="2"/>
    </row>
    <row r="12069" spans="1:26" ht="13" x14ac:dyDescent="0.15">
      <c r="A12069" s="2" t="s">
        <v>12083</v>
      </c>
      <c r="B12069" s="3">
        <v>45081</v>
      </c>
      <c r="C12069" s="2" t="s">
        <v>18</v>
      </c>
      <c r="D12069" s="2" t="s">
        <v>15</v>
      </c>
      <c r="E12069" s="4">
        <v>0</v>
      </c>
      <c r="F12069" s="4">
        <v>0</v>
      </c>
      <c r="G12069" s="2"/>
      <c r="H12069" s="7">
        <v>0</v>
      </c>
      <c r="I12069" s="11">
        <v>1</v>
      </c>
      <c r="J12069" s="2"/>
      <c r="K12069" s="2"/>
      <c r="L12069" s="2"/>
      <c r="M12069" s="2"/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</row>
    <row r="12070" spans="1:26" ht="13" x14ac:dyDescent="0.15">
      <c r="A12070" s="2" t="s">
        <v>12084</v>
      </c>
      <c r="B12070" s="3">
        <v>45079</v>
      </c>
      <c r="C12070" s="2" t="s">
        <v>18</v>
      </c>
      <c r="D12070" s="2" t="s">
        <v>10</v>
      </c>
      <c r="E12070" s="4">
        <v>0</v>
      </c>
      <c r="F12070" s="4">
        <v>0</v>
      </c>
      <c r="G12070" s="2"/>
      <c r="H12070" s="7">
        <v>0</v>
      </c>
      <c r="I12070" s="11">
        <v>1</v>
      </c>
      <c r="J12070" s="2"/>
      <c r="K12070" s="2"/>
      <c r="L12070" s="2"/>
      <c r="M12070" s="2"/>
      <c r="N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</row>
    <row r="12071" spans="1:26" ht="13" x14ac:dyDescent="0.15">
      <c r="A12071" s="2" t="s">
        <v>12085</v>
      </c>
      <c r="B12071" s="3">
        <v>45078</v>
      </c>
      <c r="C12071" s="2" t="s">
        <v>12</v>
      </c>
      <c r="D12071" s="2" t="s">
        <v>10</v>
      </c>
      <c r="E12071" s="4">
        <v>0</v>
      </c>
      <c r="F12071" s="4">
        <v>0</v>
      </c>
      <c r="G12071" s="2"/>
      <c r="H12071" s="7">
        <v>0</v>
      </c>
      <c r="I12071" s="11">
        <v>1</v>
      </c>
      <c r="J12071" s="2"/>
      <c r="K12071" s="2"/>
      <c r="L12071" s="2"/>
      <c r="M12071" s="2"/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</row>
    <row r="12072" spans="1:26" ht="13" x14ac:dyDescent="0.15">
      <c r="A12072" s="2" t="s">
        <v>12086</v>
      </c>
      <c r="B12072" s="3">
        <v>45083</v>
      </c>
      <c r="C12072" s="2" t="s">
        <v>18</v>
      </c>
      <c r="D12072" s="2" t="s">
        <v>15</v>
      </c>
      <c r="E12072" s="4">
        <v>0</v>
      </c>
      <c r="F12072" s="4">
        <v>0</v>
      </c>
      <c r="G12072" s="2"/>
      <c r="H12072" s="7">
        <v>0</v>
      </c>
      <c r="I12072" s="11">
        <v>1</v>
      </c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</row>
    <row r="12073" spans="1:26" ht="13" x14ac:dyDescent="0.15">
      <c r="A12073" s="2" t="s">
        <v>12087</v>
      </c>
      <c r="B12073" s="3">
        <v>45081</v>
      </c>
      <c r="C12073" s="2" t="s">
        <v>12</v>
      </c>
      <c r="D12073" s="2" t="s">
        <v>10</v>
      </c>
      <c r="E12073" s="4">
        <v>0</v>
      </c>
      <c r="F12073" s="4">
        <v>0</v>
      </c>
      <c r="G12073" s="2"/>
      <c r="H12073" s="7">
        <v>0</v>
      </c>
      <c r="I12073" s="11">
        <v>1</v>
      </c>
      <c r="J12073" s="2"/>
      <c r="K12073" s="2"/>
      <c r="L12073" s="2"/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</row>
    <row r="12074" spans="1:26" ht="13" x14ac:dyDescent="0.15">
      <c r="A12074" s="2" t="s">
        <v>12088</v>
      </c>
      <c r="B12074" s="3">
        <v>45084</v>
      </c>
      <c r="C12074" s="2" t="s">
        <v>12</v>
      </c>
      <c r="D12074" s="2" t="s">
        <v>15</v>
      </c>
      <c r="E12074" s="4">
        <v>1</v>
      </c>
      <c r="F12074" s="4">
        <v>0</v>
      </c>
      <c r="G12074" s="2" t="s">
        <v>32</v>
      </c>
      <c r="H12074" s="7">
        <v>0</v>
      </c>
      <c r="I12074" s="11">
        <v>1</v>
      </c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</row>
    <row r="12075" spans="1:26" ht="13" x14ac:dyDescent="0.15">
      <c r="A12075" s="2" t="s">
        <v>12089</v>
      </c>
      <c r="B12075" s="3">
        <v>45080</v>
      </c>
      <c r="C12075" s="2" t="s">
        <v>9</v>
      </c>
      <c r="D12075" s="2" t="s">
        <v>15</v>
      </c>
      <c r="E12075" s="4">
        <v>0</v>
      </c>
      <c r="F12075" s="4">
        <v>0</v>
      </c>
      <c r="G12075" s="2"/>
      <c r="H12075" s="7">
        <v>0</v>
      </c>
      <c r="I12075" s="11">
        <v>1</v>
      </c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</row>
    <row r="12076" spans="1:26" ht="13" x14ac:dyDescent="0.15">
      <c r="A12076" s="2" t="s">
        <v>12090</v>
      </c>
      <c r="B12076" s="3">
        <v>45080</v>
      </c>
      <c r="C12076" s="2" t="s">
        <v>18</v>
      </c>
      <c r="D12076" s="2" t="s">
        <v>15</v>
      </c>
      <c r="E12076" s="4">
        <v>0</v>
      </c>
      <c r="F12076" s="4">
        <v>0</v>
      </c>
      <c r="G12076" s="2"/>
      <c r="H12076" s="7">
        <v>0</v>
      </c>
      <c r="I12076" s="11">
        <v>1</v>
      </c>
      <c r="J12076" s="2"/>
      <c r="K12076" s="2"/>
      <c r="L12076" s="2"/>
      <c r="M12076" s="2"/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</row>
    <row r="12077" spans="1:26" ht="13" x14ac:dyDescent="0.15">
      <c r="A12077" s="2" t="s">
        <v>12091</v>
      </c>
      <c r="B12077" s="3">
        <v>45082</v>
      </c>
      <c r="C12077" s="2" t="s">
        <v>21</v>
      </c>
      <c r="D12077" s="2" t="s">
        <v>15</v>
      </c>
      <c r="E12077" s="4">
        <v>0</v>
      </c>
      <c r="F12077" s="4">
        <v>0</v>
      </c>
      <c r="G12077" s="2"/>
      <c r="H12077" s="7">
        <v>0</v>
      </c>
      <c r="I12077" s="11">
        <v>1</v>
      </c>
      <c r="J12077" s="2"/>
      <c r="K12077" s="2"/>
      <c r="L12077" s="2"/>
      <c r="M12077" s="2"/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</row>
    <row r="12078" spans="1:26" ht="13" x14ac:dyDescent="0.15">
      <c r="A12078" s="2" t="s">
        <v>12092</v>
      </c>
      <c r="B12078" s="3">
        <v>45081</v>
      </c>
      <c r="C12078" s="2" t="s">
        <v>18</v>
      </c>
      <c r="D12078" s="2" t="s">
        <v>15</v>
      </c>
      <c r="E12078" s="4">
        <v>0</v>
      </c>
      <c r="F12078" s="4">
        <v>0</v>
      </c>
      <c r="G12078" s="2"/>
      <c r="H12078" s="7">
        <v>0</v>
      </c>
      <c r="I12078" s="11">
        <v>1</v>
      </c>
      <c r="J12078" s="2"/>
      <c r="K12078" s="2"/>
      <c r="L12078" s="2"/>
      <c r="M12078" s="2"/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</row>
    <row r="12079" spans="1:26" ht="13" x14ac:dyDescent="0.15">
      <c r="A12079" s="2" t="s">
        <v>12093</v>
      </c>
      <c r="B12079" s="3">
        <v>45083</v>
      </c>
      <c r="C12079" s="2" t="s">
        <v>12</v>
      </c>
      <c r="D12079" s="2" t="s">
        <v>10</v>
      </c>
      <c r="E12079" s="4">
        <v>0</v>
      </c>
      <c r="F12079" s="4">
        <v>0</v>
      </c>
      <c r="G12079" s="2"/>
      <c r="H12079" s="7">
        <v>0</v>
      </c>
      <c r="I12079" s="11">
        <v>1</v>
      </c>
      <c r="J12079" s="2"/>
      <c r="K12079" s="2"/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</row>
    <row r="12080" spans="1:26" ht="13" x14ac:dyDescent="0.15">
      <c r="A12080" s="2" t="s">
        <v>12094</v>
      </c>
      <c r="B12080" s="3">
        <v>45084</v>
      </c>
      <c r="C12080" s="2" t="s">
        <v>18</v>
      </c>
      <c r="D12080" s="2" t="s">
        <v>10</v>
      </c>
      <c r="E12080" s="4">
        <v>0</v>
      </c>
      <c r="F12080" s="4">
        <v>0</v>
      </c>
      <c r="G12080" s="2"/>
      <c r="H12080" s="7">
        <v>0</v>
      </c>
      <c r="I12080" s="11">
        <v>1</v>
      </c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</row>
    <row r="12081" spans="1:26" ht="13" x14ac:dyDescent="0.15">
      <c r="A12081" s="2" t="s">
        <v>12095</v>
      </c>
      <c r="B12081" s="3">
        <v>45082</v>
      </c>
      <c r="C12081" s="2" t="s">
        <v>18</v>
      </c>
      <c r="D12081" s="2" t="s">
        <v>15</v>
      </c>
      <c r="E12081" s="4">
        <v>0</v>
      </c>
      <c r="F12081" s="4">
        <v>0</v>
      </c>
      <c r="G12081" s="2"/>
      <c r="H12081" s="7">
        <v>0</v>
      </c>
      <c r="I12081" s="11">
        <v>1</v>
      </c>
      <c r="J12081" s="2"/>
      <c r="K12081" s="2"/>
      <c r="L12081" s="2"/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</row>
    <row r="12082" spans="1:26" ht="13" x14ac:dyDescent="0.15">
      <c r="A12082" s="2" t="s">
        <v>12096</v>
      </c>
      <c r="B12082" s="3">
        <v>45078</v>
      </c>
      <c r="C12082" s="2" t="s">
        <v>9</v>
      </c>
      <c r="D12082" s="2" t="s">
        <v>15</v>
      </c>
      <c r="E12082" s="4">
        <v>0</v>
      </c>
      <c r="F12082" s="4">
        <v>0</v>
      </c>
      <c r="G12082" s="2"/>
      <c r="H12082" s="7">
        <v>0</v>
      </c>
      <c r="I12082" s="11">
        <v>1</v>
      </c>
      <c r="J12082" s="2"/>
      <c r="K12082" s="2"/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</row>
    <row r="12083" spans="1:26" ht="13" x14ac:dyDescent="0.15">
      <c r="A12083" s="2" t="s">
        <v>12097</v>
      </c>
      <c r="B12083" s="3">
        <v>45082</v>
      </c>
      <c r="C12083" s="2" t="s">
        <v>9</v>
      </c>
      <c r="D12083" s="2" t="s">
        <v>15</v>
      </c>
      <c r="E12083" s="4">
        <v>0</v>
      </c>
      <c r="F12083" s="4">
        <v>0</v>
      </c>
      <c r="G12083" s="2"/>
      <c r="H12083" s="7">
        <v>0</v>
      </c>
      <c r="I12083" s="11">
        <v>1</v>
      </c>
      <c r="J12083" s="2"/>
      <c r="K12083" s="2"/>
      <c r="L12083" s="2"/>
      <c r="M12083" s="2"/>
      <c r="N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</row>
    <row r="12084" spans="1:26" ht="13" x14ac:dyDescent="0.15">
      <c r="A12084" s="2" t="s">
        <v>12098</v>
      </c>
      <c r="B12084" s="3">
        <v>45081</v>
      </c>
      <c r="C12084" s="2" t="s">
        <v>9</v>
      </c>
      <c r="D12084" s="2" t="s">
        <v>15</v>
      </c>
      <c r="E12084" s="4">
        <v>0</v>
      </c>
      <c r="F12084" s="4">
        <v>0</v>
      </c>
      <c r="G12084" s="2"/>
      <c r="H12084" s="7">
        <v>0</v>
      </c>
      <c r="I12084" s="11">
        <v>1</v>
      </c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</row>
    <row r="12085" spans="1:26" ht="13" x14ac:dyDescent="0.15">
      <c r="A12085" s="2" t="s">
        <v>12099</v>
      </c>
      <c r="B12085" s="3">
        <v>45084</v>
      </c>
      <c r="C12085" s="2" t="s">
        <v>12</v>
      </c>
      <c r="D12085" s="2" t="s">
        <v>10</v>
      </c>
      <c r="E12085" s="4">
        <v>0</v>
      </c>
      <c r="F12085" s="4">
        <v>0</v>
      </c>
      <c r="G12085" s="2"/>
      <c r="H12085" s="7">
        <v>0</v>
      </c>
      <c r="I12085" s="11">
        <v>1</v>
      </c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</row>
    <row r="12086" spans="1:26" ht="13" x14ac:dyDescent="0.15">
      <c r="A12086" s="2" t="s">
        <v>12100</v>
      </c>
      <c r="B12086" s="3">
        <v>45080</v>
      </c>
      <c r="C12086" s="2" t="s">
        <v>18</v>
      </c>
      <c r="D12086" s="2" t="s">
        <v>15</v>
      </c>
      <c r="E12086" s="4">
        <v>0</v>
      </c>
      <c r="F12086" s="4">
        <v>0</v>
      </c>
      <c r="G12086" s="2"/>
      <c r="H12086" s="7">
        <v>0</v>
      </c>
      <c r="I12086" s="11">
        <v>1</v>
      </c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</row>
    <row r="12087" spans="1:26" ht="13" x14ac:dyDescent="0.15">
      <c r="A12087" s="2" t="s">
        <v>12101</v>
      </c>
      <c r="B12087" s="3">
        <v>45081</v>
      </c>
      <c r="C12087" s="2" t="s">
        <v>12</v>
      </c>
      <c r="D12087" s="2" t="s">
        <v>10</v>
      </c>
      <c r="E12087" s="4">
        <v>0</v>
      </c>
      <c r="F12087" s="4">
        <v>0</v>
      </c>
      <c r="G12087" s="2"/>
      <c r="H12087" s="7">
        <v>0</v>
      </c>
      <c r="I12087" s="11">
        <v>1</v>
      </c>
      <c r="J12087" s="2"/>
      <c r="K12087" s="2"/>
      <c r="L12087" s="2"/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</row>
    <row r="12088" spans="1:26" ht="13" x14ac:dyDescent="0.15">
      <c r="A12088" s="2" t="s">
        <v>12102</v>
      </c>
      <c r="B12088" s="3">
        <v>45082</v>
      </c>
      <c r="C12088" s="2" t="s">
        <v>21</v>
      </c>
      <c r="D12088" s="2" t="s">
        <v>10</v>
      </c>
      <c r="E12088" s="4">
        <v>0</v>
      </c>
      <c r="F12088" s="4">
        <v>0</v>
      </c>
      <c r="G12088" s="2"/>
      <c r="H12088" s="7">
        <v>0</v>
      </c>
      <c r="I12088" s="11">
        <v>1</v>
      </c>
      <c r="J12088" s="2"/>
      <c r="K12088" s="2"/>
      <c r="L12088" s="2"/>
      <c r="M12088" s="2"/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</row>
    <row r="12089" spans="1:26" ht="13" x14ac:dyDescent="0.15">
      <c r="A12089" s="2" t="s">
        <v>12103</v>
      </c>
      <c r="B12089" s="3">
        <v>45082</v>
      </c>
      <c r="C12089" s="2" t="s">
        <v>12</v>
      </c>
      <c r="D12089" s="2" t="s">
        <v>15</v>
      </c>
      <c r="E12089" s="4">
        <v>0</v>
      </c>
      <c r="F12089" s="4">
        <v>0</v>
      </c>
      <c r="G12089" s="2"/>
      <c r="H12089" s="7">
        <v>0</v>
      </c>
      <c r="I12089" s="11">
        <v>1</v>
      </c>
      <c r="J12089" s="2"/>
      <c r="K12089" s="2"/>
      <c r="L12089" s="2"/>
      <c r="M12089" s="2"/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</row>
    <row r="12090" spans="1:26" ht="13" x14ac:dyDescent="0.15">
      <c r="A12090" s="2" t="s">
        <v>12104</v>
      </c>
      <c r="B12090" s="3">
        <v>45084</v>
      </c>
      <c r="C12090" s="2" t="s">
        <v>21</v>
      </c>
      <c r="D12090" s="2" t="s">
        <v>10</v>
      </c>
      <c r="E12090" s="4">
        <v>0</v>
      </c>
      <c r="F12090" s="4">
        <v>0</v>
      </c>
      <c r="G12090" s="2"/>
      <c r="H12090" s="7">
        <v>0</v>
      </c>
      <c r="I12090" s="11">
        <v>1</v>
      </c>
      <c r="J12090" s="2"/>
      <c r="K12090" s="2"/>
      <c r="L12090" s="2"/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</row>
    <row r="12091" spans="1:26" ht="13" x14ac:dyDescent="0.15">
      <c r="A12091" s="2" t="s">
        <v>12105</v>
      </c>
      <c r="B12091" s="3">
        <v>45082</v>
      </c>
      <c r="C12091" s="2" t="s">
        <v>18</v>
      </c>
      <c r="D12091" s="2" t="s">
        <v>10</v>
      </c>
      <c r="E12091" s="4">
        <v>0</v>
      </c>
      <c r="F12091" s="4">
        <v>0</v>
      </c>
      <c r="G12091" s="2"/>
      <c r="H12091" s="7">
        <v>0</v>
      </c>
      <c r="I12091" s="11">
        <v>1</v>
      </c>
      <c r="J12091" s="2"/>
      <c r="K12091" s="2"/>
      <c r="L12091" s="2"/>
      <c r="M12091" s="2"/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</row>
    <row r="12092" spans="1:26" ht="13" x14ac:dyDescent="0.15">
      <c r="A12092" s="2" t="s">
        <v>12106</v>
      </c>
      <c r="B12092" s="3">
        <v>45078</v>
      </c>
      <c r="C12092" s="2" t="s">
        <v>9</v>
      </c>
      <c r="D12092" s="2" t="s">
        <v>10</v>
      </c>
      <c r="E12092" s="4">
        <v>0</v>
      </c>
      <c r="F12092" s="4">
        <v>0</v>
      </c>
      <c r="G12092" s="2"/>
      <c r="H12092" s="7">
        <v>0</v>
      </c>
      <c r="I12092" s="11">
        <v>1</v>
      </c>
      <c r="J12092" s="2"/>
      <c r="K12092" s="2"/>
      <c r="L12092" s="2"/>
      <c r="M12092" s="2"/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</row>
    <row r="12093" spans="1:26" ht="13" x14ac:dyDescent="0.15">
      <c r="A12093" s="2" t="s">
        <v>12107</v>
      </c>
      <c r="B12093" s="3">
        <v>45084</v>
      </c>
      <c r="C12093" s="2" t="s">
        <v>21</v>
      </c>
      <c r="D12093" s="2" t="s">
        <v>10</v>
      </c>
      <c r="E12093" s="4">
        <v>1</v>
      </c>
      <c r="F12093" s="4">
        <v>0</v>
      </c>
      <c r="G12093" s="2" t="s">
        <v>79</v>
      </c>
      <c r="H12093" s="7">
        <v>0</v>
      </c>
      <c r="I12093" s="11">
        <v>1</v>
      </c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</row>
    <row r="12094" spans="1:26" ht="13" x14ac:dyDescent="0.15">
      <c r="A12094" s="2" t="s">
        <v>12108</v>
      </c>
      <c r="B12094" s="3">
        <v>45079</v>
      </c>
      <c r="C12094" s="2" t="s">
        <v>18</v>
      </c>
      <c r="D12094" s="2" t="s">
        <v>15</v>
      </c>
      <c r="E12094" s="4">
        <v>0</v>
      </c>
      <c r="F12094" s="4">
        <v>0</v>
      </c>
      <c r="G12094" s="2"/>
      <c r="H12094" s="7">
        <v>0</v>
      </c>
      <c r="I12094" s="11">
        <v>1</v>
      </c>
      <c r="J12094" s="2"/>
      <c r="K12094" s="2"/>
      <c r="L12094" s="2"/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</row>
    <row r="12095" spans="1:26" ht="13" x14ac:dyDescent="0.15">
      <c r="A12095" s="2" t="s">
        <v>12109</v>
      </c>
      <c r="B12095" s="3">
        <v>45081</v>
      </c>
      <c r="C12095" s="2" t="s">
        <v>18</v>
      </c>
      <c r="D12095" s="2" t="s">
        <v>10</v>
      </c>
      <c r="E12095" s="4">
        <v>0</v>
      </c>
      <c r="F12095" s="4">
        <v>0</v>
      </c>
      <c r="G12095" s="2"/>
      <c r="H12095" s="7">
        <v>0</v>
      </c>
      <c r="I12095" s="11">
        <v>1</v>
      </c>
      <c r="J12095" s="2"/>
      <c r="K12095" s="2"/>
      <c r="L12095" s="2"/>
      <c r="M12095" s="2"/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</row>
    <row r="12096" spans="1:26" ht="13" x14ac:dyDescent="0.15">
      <c r="A12096" s="2" t="s">
        <v>12110</v>
      </c>
      <c r="B12096" s="3">
        <v>45083</v>
      </c>
      <c r="C12096" s="2" t="s">
        <v>9</v>
      </c>
      <c r="D12096" s="2" t="s">
        <v>15</v>
      </c>
      <c r="E12096" s="4">
        <v>0</v>
      </c>
      <c r="F12096" s="4">
        <v>0</v>
      </c>
      <c r="G12096" s="2"/>
      <c r="H12096" s="7">
        <v>0</v>
      </c>
      <c r="I12096" s="11">
        <v>1</v>
      </c>
      <c r="J12096" s="2"/>
      <c r="K12096" s="2"/>
      <c r="L12096" s="2"/>
      <c r="M12096" s="2"/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</row>
    <row r="12097" spans="1:26" ht="13" x14ac:dyDescent="0.15">
      <c r="A12097" s="2" t="s">
        <v>12111</v>
      </c>
      <c r="B12097" s="3">
        <v>45083</v>
      </c>
      <c r="C12097" s="2" t="s">
        <v>18</v>
      </c>
      <c r="D12097" s="2" t="s">
        <v>10</v>
      </c>
      <c r="E12097" s="4">
        <v>0</v>
      </c>
      <c r="F12097" s="4">
        <v>0</v>
      </c>
      <c r="G12097" s="2"/>
      <c r="H12097" s="7">
        <v>0</v>
      </c>
      <c r="I12097" s="11">
        <v>1</v>
      </c>
      <c r="J12097" s="2"/>
      <c r="K12097" s="2"/>
      <c r="L12097" s="2"/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</row>
    <row r="12098" spans="1:26" ht="13" x14ac:dyDescent="0.15">
      <c r="A12098" s="2" t="s">
        <v>12112</v>
      </c>
      <c r="B12098" s="3">
        <v>45078</v>
      </c>
      <c r="C12098" s="2" t="s">
        <v>9</v>
      </c>
      <c r="D12098" s="2" t="s">
        <v>10</v>
      </c>
      <c r="E12098" s="4">
        <v>0</v>
      </c>
      <c r="F12098" s="4">
        <v>0</v>
      </c>
      <c r="G12098" s="2"/>
      <c r="H12098" s="7">
        <v>0</v>
      </c>
      <c r="I12098" s="11">
        <v>1</v>
      </c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</row>
    <row r="12099" spans="1:26" ht="13" x14ac:dyDescent="0.15">
      <c r="A12099" s="2" t="s">
        <v>12113</v>
      </c>
      <c r="B12099" s="3">
        <v>45079</v>
      </c>
      <c r="C12099" s="2" t="s">
        <v>12</v>
      </c>
      <c r="D12099" s="2" t="s">
        <v>10</v>
      </c>
      <c r="E12099" s="4">
        <v>0</v>
      </c>
      <c r="F12099" s="4">
        <v>0</v>
      </c>
      <c r="G12099" s="2"/>
      <c r="H12099" s="7">
        <v>0</v>
      </c>
      <c r="I12099" s="11">
        <v>1</v>
      </c>
      <c r="J12099" s="2"/>
      <c r="K12099" s="2"/>
      <c r="L12099" s="2"/>
      <c r="M12099" s="2"/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</row>
    <row r="12100" spans="1:26" ht="13" x14ac:dyDescent="0.15">
      <c r="A12100" s="2" t="s">
        <v>12114</v>
      </c>
      <c r="B12100" s="3">
        <v>45083</v>
      </c>
      <c r="C12100" s="2" t="s">
        <v>21</v>
      </c>
      <c r="D12100" s="2" t="s">
        <v>15</v>
      </c>
      <c r="E12100" s="4">
        <v>0</v>
      </c>
      <c r="F12100" s="4">
        <v>0</v>
      </c>
      <c r="G12100" s="2"/>
      <c r="H12100" s="7">
        <v>0</v>
      </c>
      <c r="I12100" s="11">
        <v>1</v>
      </c>
      <c r="J12100" s="2"/>
      <c r="K12100" s="2"/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</row>
    <row r="12101" spans="1:26" ht="13" x14ac:dyDescent="0.15">
      <c r="A12101" s="2" t="s">
        <v>12115</v>
      </c>
      <c r="B12101" s="3">
        <v>45083</v>
      </c>
      <c r="C12101" s="2" t="s">
        <v>12</v>
      </c>
      <c r="D12101" s="2" t="s">
        <v>15</v>
      </c>
      <c r="E12101" s="4">
        <v>0</v>
      </c>
      <c r="F12101" s="4">
        <v>0</v>
      </c>
      <c r="G12101" s="2"/>
      <c r="H12101" s="7">
        <v>0</v>
      </c>
      <c r="I12101" s="11">
        <v>1</v>
      </c>
      <c r="J12101" s="2"/>
      <c r="K12101" s="2"/>
      <c r="L12101" s="2"/>
      <c r="M12101" s="2"/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</row>
    <row r="12102" spans="1:26" ht="13" x14ac:dyDescent="0.15">
      <c r="A12102" s="2" t="s">
        <v>12116</v>
      </c>
      <c r="B12102" s="3">
        <v>45078</v>
      </c>
      <c r="C12102" s="2" t="s">
        <v>9</v>
      </c>
      <c r="D12102" s="2" t="s">
        <v>15</v>
      </c>
      <c r="E12102" s="4">
        <v>0</v>
      </c>
      <c r="F12102" s="4">
        <v>0</v>
      </c>
      <c r="G12102" s="2"/>
      <c r="H12102" s="7">
        <v>0</v>
      </c>
      <c r="I12102" s="11">
        <v>1</v>
      </c>
      <c r="J12102" s="2"/>
      <c r="K12102" s="2"/>
      <c r="L12102" s="2"/>
      <c r="M12102" s="2"/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</row>
    <row r="12103" spans="1:26" ht="13" x14ac:dyDescent="0.15">
      <c r="A12103" s="2" t="s">
        <v>12117</v>
      </c>
      <c r="B12103" s="3">
        <v>45081</v>
      </c>
      <c r="C12103" s="2" t="s">
        <v>12</v>
      </c>
      <c r="D12103" s="2" t="s">
        <v>10</v>
      </c>
      <c r="E12103" s="4">
        <v>0</v>
      </c>
      <c r="F12103" s="4">
        <v>0</v>
      </c>
      <c r="G12103" s="2"/>
      <c r="H12103" s="7">
        <v>0</v>
      </c>
      <c r="I12103" s="11">
        <v>1</v>
      </c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</row>
    <row r="12104" spans="1:26" ht="13" x14ac:dyDescent="0.15">
      <c r="A12104" s="2" t="s">
        <v>12118</v>
      </c>
      <c r="B12104" s="3">
        <v>45084</v>
      </c>
      <c r="C12104" s="2" t="s">
        <v>12</v>
      </c>
      <c r="D12104" s="2" t="s">
        <v>15</v>
      </c>
      <c r="E12104" s="4">
        <v>0</v>
      </c>
      <c r="F12104" s="4">
        <v>0</v>
      </c>
      <c r="G12104" s="2"/>
      <c r="H12104" s="7">
        <v>0</v>
      </c>
      <c r="I12104" s="11">
        <v>1</v>
      </c>
      <c r="J12104" s="2"/>
      <c r="K12104" s="2"/>
      <c r="L12104" s="2"/>
      <c r="M12104" s="2"/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</row>
    <row r="12105" spans="1:26" ht="13" x14ac:dyDescent="0.15">
      <c r="A12105" s="2" t="s">
        <v>12119</v>
      </c>
      <c r="B12105" s="3">
        <v>45081</v>
      </c>
      <c r="C12105" s="2" t="s">
        <v>21</v>
      </c>
      <c r="D12105" s="2" t="s">
        <v>15</v>
      </c>
      <c r="E12105" s="4">
        <v>0</v>
      </c>
      <c r="F12105" s="4">
        <v>0</v>
      </c>
      <c r="G12105" s="2"/>
      <c r="H12105" s="7">
        <v>0</v>
      </c>
      <c r="I12105" s="11">
        <v>1</v>
      </c>
      <c r="J12105" s="2"/>
      <c r="K12105" s="2"/>
      <c r="L12105" s="2"/>
      <c r="M12105" s="2"/>
      <c r="N12105" s="2"/>
      <c r="O12105" s="2"/>
      <c r="P12105" s="2"/>
      <c r="Q12105" s="2"/>
      <c r="R12105" s="2"/>
      <c r="S12105" s="2"/>
      <c r="T12105" s="2"/>
      <c r="U12105" s="2"/>
      <c r="V12105" s="2"/>
      <c r="W12105" s="2"/>
      <c r="X12105" s="2"/>
      <c r="Y12105" s="2"/>
      <c r="Z12105" s="2"/>
    </row>
    <row r="12106" spans="1:26" ht="13" x14ac:dyDescent="0.15">
      <c r="A12106" s="2" t="s">
        <v>12120</v>
      </c>
      <c r="B12106" s="3">
        <v>45081</v>
      </c>
      <c r="C12106" s="2" t="s">
        <v>9</v>
      </c>
      <c r="D12106" s="2" t="s">
        <v>10</v>
      </c>
      <c r="E12106" s="4">
        <v>0</v>
      </c>
      <c r="F12106" s="4">
        <v>0</v>
      </c>
      <c r="G12106" s="2"/>
      <c r="H12106" s="7">
        <v>0</v>
      </c>
      <c r="I12106" s="11">
        <v>1</v>
      </c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</row>
    <row r="12107" spans="1:26" ht="13" x14ac:dyDescent="0.15">
      <c r="A12107" s="2" t="s">
        <v>12121</v>
      </c>
      <c r="B12107" s="3">
        <v>45084</v>
      </c>
      <c r="C12107" s="2" t="s">
        <v>21</v>
      </c>
      <c r="D12107" s="2" t="s">
        <v>10</v>
      </c>
      <c r="E12107" s="4">
        <v>0</v>
      </c>
      <c r="F12107" s="4">
        <v>0</v>
      </c>
      <c r="G12107" s="2"/>
      <c r="H12107" s="7">
        <v>0</v>
      </c>
      <c r="I12107" s="11">
        <v>1</v>
      </c>
      <c r="J12107" s="2"/>
      <c r="K12107" s="2"/>
      <c r="L12107" s="2"/>
      <c r="M12107" s="2"/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</row>
    <row r="12108" spans="1:26" ht="13" x14ac:dyDescent="0.15">
      <c r="A12108" s="2" t="s">
        <v>12122</v>
      </c>
      <c r="B12108" s="3">
        <v>45081</v>
      </c>
      <c r="C12108" s="2" t="s">
        <v>21</v>
      </c>
      <c r="D12108" s="2" t="s">
        <v>10</v>
      </c>
      <c r="E12108" s="4">
        <v>0</v>
      </c>
      <c r="F12108" s="4">
        <v>0</v>
      </c>
      <c r="G12108" s="2"/>
      <c r="H12108" s="7">
        <v>0</v>
      </c>
      <c r="I12108" s="11">
        <v>1</v>
      </c>
      <c r="J12108" s="2"/>
      <c r="K12108" s="2"/>
      <c r="L12108" s="2"/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</row>
    <row r="12109" spans="1:26" ht="13" x14ac:dyDescent="0.15">
      <c r="A12109" s="2" t="s">
        <v>12123</v>
      </c>
      <c r="B12109" s="3">
        <v>45079</v>
      </c>
      <c r="C12109" s="2" t="s">
        <v>9</v>
      </c>
      <c r="D12109" s="2" t="s">
        <v>10</v>
      </c>
      <c r="E12109" s="4">
        <v>0</v>
      </c>
      <c r="F12109" s="4">
        <v>0</v>
      </c>
      <c r="G12109" s="2"/>
      <c r="H12109" s="7">
        <v>0</v>
      </c>
      <c r="I12109" s="11">
        <v>1</v>
      </c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</row>
    <row r="12110" spans="1:26" ht="13" x14ac:dyDescent="0.15">
      <c r="A12110" s="2" t="s">
        <v>12124</v>
      </c>
      <c r="B12110" s="3">
        <v>45080</v>
      </c>
      <c r="C12110" s="2" t="s">
        <v>21</v>
      </c>
      <c r="D12110" s="2" t="s">
        <v>15</v>
      </c>
      <c r="E12110" s="4">
        <v>0</v>
      </c>
      <c r="F12110" s="4">
        <v>0</v>
      </c>
      <c r="G12110" s="2"/>
      <c r="H12110" s="7">
        <v>0</v>
      </c>
      <c r="I12110" s="11">
        <v>1</v>
      </c>
      <c r="J12110" s="2"/>
      <c r="K12110" s="2"/>
      <c r="L12110" s="2"/>
      <c r="M12110" s="2"/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</row>
    <row r="12111" spans="1:26" ht="13" x14ac:dyDescent="0.15">
      <c r="A12111" s="2" t="s">
        <v>12125</v>
      </c>
      <c r="B12111" s="3">
        <v>45083</v>
      </c>
      <c r="C12111" s="2" t="s">
        <v>9</v>
      </c>
      <c r="D12111" s="2" t="s">
        <v>10</v>
      </c>
      <c r="E12111" s="4">
        <v>0</v>
      </c>
      <c r="F12111" s="4">
        <v>0</v>
      </c>
      <c r="G12111" s="2"/>
      <c r="H12111" s="7">
        <v>0</v>
      </c>
      <c r="I12111" s="11">
        <v>1</v>
      </c>
      <c r="J12111" s="2"/>
      <c r="K12111" s="2"/>
      <c r="L12111" s="2"/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</row>
    <row r="12112" spans="1:26" ht="13" x14ac:dyDescent="0.15">
      <c r="A12112" s="2" t="s">
        <v>12126</v>
      </c>
      <c r="B12112" s="3">
        <v>45082</v>
      </c>
      <c r="C12112" s="2" t="s">
        <v>21</v>
      </c>
      <c r="D12112" s="2" t="s">
        <v>10</v>
      </c>
      <c r="E12112" s="4">
        <v>0</v>
      </c>
      <c r="F12112" s="4">
        <v>0</v>
      </c>
      <c r="G12112" s="2"/>
      <c r="H12112" s="7">
        <v>0</v>
      </c>
      <c r="I12112" s="11">
        <v>1</v>
      </c>
      <c r="J12112" s="2"/>
      <c r="K12112" s="2"/>
      <c r="L12112" s="2"/>
      <c r="M12112" s="2"/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</row>
    <row r="12113" spans="1:26" ht="13" x14ac:dyDescent="0.15">
      <c r="A12113" s="2" t="s">
        <v>12127</v>
      </c>
      <c r="B12113" s="3">
        <v>45078</v>
      </c>
      <c r="C12113" s="2" t="s">
        <v>9</v>
      </c>
      <c r="D12113" s="2" t="s">
        <v>10</v>
      </c>
      <c r="E12113" s="4">
        <v>0</v>
      </c>
      <c r="F12113" s="4">
        <v>0</v>
      </c>
      <c r="G12113" s="2"/>
      <c r="H12113" s="7">
        <v>0</v>
      </c>
      <c r="I12113" s="11">
        <v>1</v>
      </c>
      <c r="J12113" s="2"/>
      <c r="K12113" s="2"/>
      <c r="L12113" s="2"/>
      <c r="M12113" s="2"/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</row>
    <row r="12114" spans="1:26" ht="13" x14ac:dyDescent="0.15">
      <c r="A12114" s="2" t="s">
        <v>12128</v>
      </c>
      <c r="B12114" s="3">
        <v>45083</v>
      </c>
      <c r="C12114" s="2" t="s">
        <v>21</v>
      </c>
      <c r="D12114" s="2" t="s">
        <v>15</v>
      </c>
      <c r="E12114" s="4">
        <v>0</v>
      </c>
      <c r="F12114" s="4">
        <v>0</v>
      </c>
      <c r="G12114" s="2"/>
      <c r="H12114" s="7">
        <v>0</v>
      </c>
      <c r="I12114" s="11">
        <v>1</v>
      </c>
      <c r="J12114" s="2"/>
      <c r="K12114" s="2"/>
      <c r="L12114" s="2"/>
      <c r="M12114" s="2"/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</row>
    <row r="12115" spans="1:26" ht="13" x14ac:dyDescent="0.15">
      <c r="A12115" s="2" t="s">
        <v>12129</v>
      </c>
      <c r="B12115" s="3">
        <v>45082</v>
      </c>
      <c r="C12115" s="2" t="s">
        <v>12</v>
      </c>
      <c r="D12115" s="2" t="s">
        <v>15</v>
      </c>
      <c r="E12115" s="4">
        <v>0</v>
      </c>
      <c r="F12115" s="4">
        <v>0</v>
      </c>
      <c r="G12115" s="2"/>
      <c r="H12115" s="7">
        <v>0</v>
      </c>
      <c r="I12115" s="11">
        <v>1</v>
      </c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</row>
    <row r="12116" spans="1:26" ht="13" x14ac:dyDescent="0.15">
      <c r="A12116" s="2" t="s">
        <v>12130</v>
      </c>
      <c r="B12116" s="3">
        <v>45082</v>
      </c>
      <c r="C12116" s="2" t="s">
        <v>21</v>
      </c>
      <c r="D12116" s="2" t="s">
        <v>15</v>
      </c>
      <c r="E12116" s="4">
        <v>0</v>
      </c>
      <c r="F12116" s="4">
        <v>0</v>
      </c>
      <c r="G12116" s="2"/>
      <c r="H12116" s="7">
        <v>0</v>
      </c>
      <c r="I12116" s="11">
        <v>1</v>
      </c>
      <c r="J12116" s="2"/>
      <c r="K12116" s="2"/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</row>
    <row r="12117" spans="1:26" ht="13" x14ac:dyDescent="0.15">
      <c r="A12117" s="2" t="s">
        <v>12131</v>
      </c>
      <c r="B12117" s="3">
        <v>45078</v>
      </c>
      <c r="C12117" s="2" t="s">
        <v>12</v>
      </c>
      <c r="D12117" s="2" t="s">
        <v>10</v>
      </c>
      <c r="E12117" s="4">
        <v>0</v>
      </c>
      <c r="F12117" s="4">
        <v>0</v>
      </c>
      <c r="G12117" s="2"/>
      <c r="H12117" s="7">
        <v>0</v>
      </c>
      <c r="I12117" s="11">
        <v>1</v>
      </c>
      <c r="J12117" s="2"/>
      <c r="K12117" s="2"/>
      <c r="L12117" s="2"/>
      <c r="M12117" s="2"/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</row>
    <row r="12118" spans="1:26" ht="13" x14ac:dyDescent="0.15">
      <c r="A12118" s="2" t="s">
        <v>12132</v>
      </c>
      <c r="B12118" s="3">
        <v>45082</v>
      </c>
      <c r="C12118" s="2" t="s">
        <v>18</v>
      </c>
      <c r="D12118" s="2" t="s">
        <v>15</v>
      </c>
      <c r="E12118" s="4">
        <v>0</v>
      </c>
      <c r="F12118" s="4">
        <v>0</v>
      </c>
      <c r="G12118" s="2"/>
      <c r="H12118" s="7">
        <v>0</v>
      </c>
      <c r="I12118" s="11">
        <v>1</v>
      </c>
      <c r="J12118" s="2"/>
      <c r="K12118" s="2"/>
      <c r="L12118" s="2"/>
      <c r="M12118" s="2"/>
      <c r="N12118" s="2"/>
      <c r="O12118" s="2"/>
      <c r="P12118" s="2"/>
      <c r="Q12118" s="2"/>
      <c r="R12118" s="2"/>
      <c r="S12118" s="2"/>
      <c r="T12118" s="2"/>
      <c r="U12118" s="2"/>
      <c r="V12118" s="2"/>
      <c r="W12118" s="2"/>
      <c r="X12118" s="2"/>
      <c r="Y12118" s="2"/>
      <c r="Z12118" s="2"/>
    </row>
    <row r="12119" spans="1:26" ht="13" x14ac:dyDescent="0.15">
      <c r="A12119" s="2" t="s">
        <v>12133</v>
      </c>
      <c r="B12119" s="3">
        <v>45080</v>
      </c>
      <c r="C12119" s="2" t="s">
        <v>21</v>
      </c>
      <c r="D12119" s="2" t="s">
        <v>15</v>
      </c>
      <c r="E12119" s="4">
        <v>0</v>
      </c>
      <c r="F12119" s="4">
        <v>0</v>
      </c>
      <c r="G12119" s="2"/>
      <c r="H12119" s="7">
        <v>0</v>
      </c>
      <c r="I12119" s="11">
        <v>1</v>
      </c>
      <c r="J12119" s="2"/>
      <c r="K12119" s="2"/>
      <c r="L12119" s="2"/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</row>
    <row r="12120" spans="1:26" ht="13" x14ac:dyDescent="0.15">
      <c r="A12120" s="2" t="s">
        <v>12134</v>
      </c>
      <c r="B12120" s="3">
        <v>45080</v>
      </c>
      <c r="C12120" s="2" t="s">
        <v>9</v>
      </c>
      <c r="D12120" s="2" t="s">
        <v>10</v>
      </c>
      <c r="E12120" s="4">
        <v>0</v>
      </c>
      <c r="F12120" s="4">
        <v>0</v>
      </c>
      <c r="G12120" s="2"/>
      <c r="H12120" s="7">
        <v>0</v>
      </c>
      <c r="I12120" s="11">
        <v>1</v>
      </c>
      <c r="J12120" s="2"/>
      <c r="K12120" s="2"/>
      <c r="L12120" s="2"/>
      <c r="M12120" s="2"/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</row>
    <row r="12121" spans="1:26" ht="13" x14ac:dyDescent="0.15">
      <c r="A12121" s="2" t="s">
        <v>12135</v>
      </c>
      <c r="B12121" s="3">
        <v>45080</v>
      </c>
      <c r="C12121" s="2" t="s">
        <v>12</v>
      </c>
      <c r="D12121" s="2" t="s">
        <v>10</v>
      </c>
      <c r="E12121" s="4">
        <v>0</v>
      </c>
      <c r="F12121" s="4">
        <v>0</v>
      </c>
      <c r="G12121" s="2"/>
      <c r="H12121" s="7">
        <v>0</v>
      </c>
      <c r="I12121" s="11">
        <v>1</v>
      </c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</row>
    <row r="12122" spans="1:26" ht="13" x14ac:dyDescent="0.15">
      <c r="A12122" s="2" t="s">
        <v>12136</v>
      </c>
      <c r="B12122" s="3">
        <v>45080</v>
      </c>
      <c r="C12122" s="2" t="s">
        <v>9</v>
      </c>
      <c r="D12122" s="2" t="s">
        <v>15</v>
      </c>
      <c r="E12122" s="4">
        <v>0</v>
      </c>
      <c r="F12122" s="4">
        <v>0</v>
      </c>
      <c r="G12122" s="2"/>
      <c r="H12122" s="7">
        <v>0</v>
      </c>
      <c r="I12122" s="11">
        <v>1</v>
      </c>
      <c r="J12122" s="2"/>
      <c r="K12122" s="2"/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</row>
    <row r="12123" spans="1:26" ht="13" x14ac:dyDescent="0.15">
      <c r="A12123" s="2" t="s">
        <v>12137</v>
      </c>
      <c r="B12123" s="3">
        <v>45082</v>
      </c>
      <c r="C12123" s="2" t="s">
        <v>9</v>
      </c>
      <c r="D12123" s="2" t="s">
        <v>10</v>
      </c>
      <c r="E12123" s="4">
        <v>0</v>
      </c>
      <c r="F12123" s="4">
        <v>0</v>
      </c>
      <c r="G12123" s="2"/>
      <c r="H12123" s="7">
        <v>0</v>
      </c>
      <c r="I12123" s="11">
        <v>1</v>
      </c>
      <c r="J12123" s="2"/>
      <c r="K12123" s="2"/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</row>
    <row r="12124" spans="1:26" ht="13" x14ac:dyDescent="0.15">
      <c r="A12124" s="2" t="s">
        <v>12138</v>
      </c>
      <c r="B12124" s="3">
        <v>45083</v>
      </c>
      <c r="C12124" s="2" t="s">
        <v>9</v>
      </c>
      <c r="D12124" s="2" t="s">
        <v>15</v>
      </c>
      <c r="E12124" s="4">
        <v>1</v>
      </c>
      <c r="F12124" s="4">
        <v>1</v>
      </c>
      <c r="G12124" s="2" t="s">
        <v>32</v>
      </c>
      <c r="H12124" s="7">
        <v>5.99</v>
      </c>
      <c r="I12124" s="11">
        <v>1</v>
      </c>
      <c r="J12124" s="2"/>
      <c r="K12124" s="2"/>
      <c r="L12124" s="2"/>
      <c r="M12124" s="2"/>
      <c r="N12124" s="2"/>
      <c r="O12124" s="2"/>
      <c r="P12124" s="2"/>
      <c r="Q12124" s="2"/>
      <c r="R12124" s="2"/>
      <c r="S12124" s="2"/>
      <c r="T12124" s="2"/>
      <c r="U12124" s="2"/>
      <c r="V12124" s="2"/>
      <c r="W12124" s="2"/>
      <c r="X12124" s="2"/>
      <c r="Y12124" s="2"/>
      <c r="Z12124" s="2"/>
    </row>
    <row r="12125" spans="1:26" ht="13" x14ac:dyDescent="0.15">
      <c r="A12125" s="2" t="s">
        <v>12139</v>
      </c>
      <c r="B12125" s="3">
        <v>45078</v>
      </c>
      <c r="C12125" s="2" t="s">
        <v>12</v>
      </c>
      <c r="D12125" s="2" t="s">
        <v>10</v>
      </c>
      <c r="E12125" s="4">
        <v>0</v>
      </c>
      <c r="F12125" s="4">
        <v>0</v>
      </c>
      <c r="G12125" s="2"/>
      <c r="H12125" s="7">
        <v>0</v>
      </c>
      <c r="I12125" s="11">
        <v>1</v>
      </c>
      <c r="J12125" s="2"/>
      <c r="K12125" s="2"/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</row>
    <row r="12126" spans="1:26" ht="13" x14ac:dyDescent="0.15">
      <c r="A12126" s="2" t="s">
        <v>12140</v>
      </c>
      <c r="B12126" s="3">
        <v>45084</v>
      </c>
      <c r="C12126" s="2" t="s">
        <v>21</v>
      </c>
      <c r="D12126" s="2" t="s">
        <v>15</v>
      </c>
      <c r="E12126" s="4">
        <v>0</v>
      </c>
      <c r="F12126" s="4">
        <v>0</v>
      </c>
      <c r="G12126" s="2"/>
      <c r="H12126" s="7">
        <v>0</v>
      </c>
      <c r="I12126" s="11">
        <v>1</v>
      </c>
      <c r="J12126" s="2"/>
      <c r="K12126" s="2"/>
      <c r="L12126" s="2"/>
      <c r="M12126" s="2"/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</row>
    <row r="12127" spans="1:26" ht="13" x14ac:dyDescent="0.15">
      <c r="A12127" s="2" t="s">
        <v>12141</v>
      </c>
      <c r="B12127" s="3">
        <v>45081</v>
      </c>
      <c r="C12127" s="2" t="s">
        <v>18</v>
      </c>
      <c r="D12127" s="2" t="s">
        <v>10</v>
      </c>
      <c r="E12127" s="4">
        <v>0</v>
      </c>
      <c r="F12127" s="4">
        <v>0</v>
      </c>
      <c r="G12127" s="2"/>
      <c r="H12127" s="7">
        <v>0</v>
      </c>
      <c r="I12127" s="11">
        <v>1</v>
      </c>
      <c r="J12127" s="2"/>
      <c r="K12127" s="2"/>
      <c r="L12127" s="2"/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</row>
    <row r="12128" spans="1:26" ht="13" x14ac:dyDescent="0.15">
      <c r="A12128" s="2" t="s">
        <v>12142</v>
      </c>
      <c r="B12128" s="3">
        <v>45084</v>
      </c>
      <c r="C12128" s="2" t="s">
        <v>18</v>
      </c>
      <c r="D12128" s="2" t="s">
        <v>10</v>
      </c>
      <c r="E12128" s="4">
        <v>1</v>
      </c>
      <c r="F12128" s="4">
        <v>0</v>
      </c>
      <c r="G12128" s="2" t="s">
        <v>79</v>
      </c>
      <c r="H12128" s="7">
        <v>0</v>
      </c>
      <c r="I12128" s="11">
        <v>1</v>
      </c>
      <c r="J12128" s="2"/>
      <c r="K12128" s="2"/>
      <c r="L12128" s="2"/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</row>
    <row r="12129" spans="1:26" ht="13" x14ac:dyDescent="0.15">
      <c r="A12129" s="2" t="s">
        <v>12143</v>
      </c>
      <c r="B12129" s="3">
        <v>45078</v>
      </c>
      <c r="C12129" s="2" t="s">
        <v>12</v>
      </c>
      <c r="D12129" s="2" t="s">
        <v>15</v>
      </c>
      <c r="E12129" s="4">
        <v>1</v>
      </c>
      <c r="F12129" s="4">
        <v>0</v>
      </c>
      <c r="G12129" s="2" t="s">
        <v>32</v>
      </c>
      <c r="H12129" s="7">
        <v>0</v>
      </c>
      <c r="I12129" s="11">
        <v>1</v>
      </c>
      <c r="J12129" s="2"/>
      <c r="K12129" s="2"/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</row>
    <row r="12130" spans="1:26" ht="13" x14ac:dyDescent="0.15">
      <c r="A12130" s="2" t="s">
        <v>12144</v>
      </c>
      <c r="B12130" s="3">
        <v>45079</v>
      </c>
      <c r="C12130" s="2" t="s">
        <v>21</v>
      </c>
      <c r="D12130" s="2" t="s">
        <v>10</v>
      </c>
      <c r="E12130" s="4">
        <v>0</v>
      </c>
      <c r="F12130" s="4">
        <v>0</v>
      </c>
      <c r="G12130" s="2"/>
      <c r="H12130" s="7">
        <v>0</v>
      </c>
      <c r="I12130" s="11">
        <v>1</v>
      </c>
      <c r="J12130" s="2"/>
      <c r="K12130" s="2"/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</row>
    <row r="12131" spans="1:26" ht="13" x14ac:dyDescent="0.15">
      <c r="A12131" s="2" t="s">
        <v>12145</v>
      </c>
      <c r="B12131" s="3">
        <v>45079</v>
      </c>
      <c r="C12131" s="2" t="s">
        <v>18</v>
      </c>
      <c r="D12131" s="2" t="s">
        <v>10</v>
      </c>
      <c r="E12131" s="4">
        <v>1</v>
      </c>
      <c r="F12131" s="4">
        <v>1</v>
      </c>
      <c r="G12131" s="2" t="s">
        <v>79</v>
      </c>
      <c r="H12131" s="7">
        <v>5.98</v>
      </c>
      <c r="I12131" s="11">
        <v>1</v>
      </c>
      <c r="J12131" s="2"/>
      <c r="K12131" s="2"/>
      <c r="L12131" s="2"/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</row>
    <row r="12132" spans="1:26" ht="13" x14ac:dyDescent="0.15">
      <c r="A12132" s="2" t="s">
        <v>12146</v>
      </c>
      <c r="B12132" s="3">
        <v>45082</v>
      </c>
      <c r="C12132" s="2" t="s">
        <v>9</v>
      </c>
      <c r="D12132" s="2" t="s">
        <v>10</v>
      </c>
      <c r="E12132" s="4">
        <v>0</v>
      </c>
      <c r="F12132" s="4">
        <v>0</v>
      </c>
      <c r="G12132" s="2"/>
      <c r="H12132" s="7">
        <v>0</v>
      </c>
      <c r="I12132" s="11">
        <v>1</v>
      </c>
      <c r="J12132" s="2"/>
      <c r="K12132" s="2"/>
      <c r="L12132" s="2"/>
      <c r="M12132" s="2"/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</row>
    <row r="12133" spans="1:26" ht="13" x14ac:dyDescent="0.15">
      <c r="A12133" s="2" t="s">
        <v>12147</v>
      </c>
      <c r="B12133" s="3">
        <v>45083</v>
      </c>
      <c r="C12133" s="2" t="s">
        <v>9</v>
      </c>
      <c r="D12133" s="2" t="s">
        <v>10</v>
      </c>
      <c r="E12133" s="4">
        <v>0</v>
      </c>
      <c r="F12133" s="4">
        <v>0</v>
      </c>
      <c r="G12133" s="2"/>
      <c r="H12133" s="7">
        <v>0</v>
      </c>
      <c r="I12133" s="11">
        <v>1</v>
      </c>
      <c r="J12133" s="2"/>
      <c r="K12133" s="2"/>
      <c r="L12133" s="2"/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</row>
    <row r="12134" spans="1:26" ht="13" x14ac:dyDescent="0.15">
      <c r="A12134" s="2" t="s">
        <v>12148</v>
      </c>
      <c r="B12134" s="3">
        <v>45084</v>
      </c>
      <c r="C12134" s="2" t="s">
        <v>12</v>
      </c>
      <c r="D12134" s="2" t="s">
        <v>10</v>
      </c>
      <c r="E12134" s="4">
        <v>1</v>
      </c>
      <c r="F12134" s="4">
        <v>0</v>
      </c>
      <c r="G12134" s="2" t="s">
        <v>79</v>
      </c>
      <c r="H12134" s="7">
        <v>0</v>
      </c>
      <c r="I12134" s="11">
        <v>1</v>
      </c>
      <c r="J12134" s="2"/>
      <c r="K12134" s="2"/>
      <c r="L12134" s="2"/>
      <c r="M12134" s="2"/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</row>
    <row r="12135" spans="1:26" ht="13" x14ac:dyDescent="0.15">
      <c r="A12135" s="2" t="s">
        <v>12149</v>
      </c>
      <c r="B12135" s="3">
        <v>45079</v>
      </c>
      <c r="C12135" s="2" t="s">
        <v>21</v>
      </c>
      <c r="D12135" s="2" t="s">
        <v>15</v>
      </c>
      <c r="E12135" s="4">
        <v>0</v>
      </c>
      <c r="F12135" s="4">
        <v>0</v>
      </c>
      <c r="G12135" s="2"/>
      <c r="H12135" s="7">
        <v>0</v>
      </c>
      <c r="I12135" s="11">
        <v>1</v>
      </c>
      <c r="J12135" s="2"/>
      <c r="K12135" s="2"/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</row>
    <row r="12136" spans="1:26" ht="13" x14ac:dyDescent="0.15">
      <c r="A12136" s="2" t="s">
        <v>12150</v>
      </c>
      <c r="B12136" s="3">
        <v>45080</v>
      </c>
      <c r="C12136" s="2" t="s">
        <v>9</v>
      </c>
      <c r="D12136" s="2" t="s">
        <v>15</v>
      </c>
      <c r="E12136" s="4">
        <v>0</v>
      </c>
      <c r="F12136" s="4">
        <v>0</v>
      </c>
      <c r="G12136" s="2"/>
      <c r="H12136" s="7">
        <v>0</v>
      </c>
      <c r="I12136" s="11">
        <v>1</v>
      </c>
      <c r="J12136" s="2"/>
      <c r="K12136" s="2"/>
      <c r="L12136" s="2"/>
      <c r="M12136" s="2"/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</row>
    <row r="12137" spans="1:26" ht="13" x14ac:dyDescent="0.15">
      <c r="A12137" s="2" t="s">
        <v>12151</v>
      </c>
      <c r="B12137" s="3">
        <v>45084</v>
      </c>
      <c r="C12137" s="2" t="s">
        <v>12</v>
      </c>
      <c r="D12137" s="2" t="s">
        <v>10</v>
      </c>
      <c r="E12137" s="4">
        <v>0</v>
      </c>
      <c r="F12137" s="4">
        <v>0</v>
      </c>
      <c r="G12137" s="2"/>
      <c r="H12137" s="7">
        <v>0</v>
      </c>
      <c r="I12137" s="11">
        <v>1</v>
      </c>
      <c r="J12137" s="2"/>
      <c r="K12137" s="2"/>
      <c r="L12137" s="2"/>
      <c r="M12137" s="2"/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</row>
    <row r="12138" spans="1:26" ht="13" x14ac:dyDescent="0.15">
      <c r="A12138" s="2" t="s">
        <v>12152</v>
      </c>
      <c r="B12138" s="3">
        <v>45084</v>
      </c>
      <c r="C12138" s="2" t="s">
        <v>21</v>
      </c>
      <c r="D12138" s="2" t="s">
        <v>15</v>
      </c>
      <c r="E12138" s="4">
        <v>1</v>
      </c>
      <c r="F12138" s="4">
        <v>1</v>
      </c>
      <c r="G12138" s="2" t="s">
        <v>32</v>
      </c>
      <c r="H12138" s="7">
        <v>5.99</v>
      </c>
      <c r="I12138" s="11">
        <v>1</v>
      </c>
      <c r="J12138" s="2"/>
      <c r="K12138" s="2"/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</row>
    <row r="12139" spans="1:26" ht="13" x14ac:dyDescent="0.15">
      <c r="A12139" s="2" t="s">
        <v>12153</v>
      </c>
      <c r="B12139" s="3">
        <v>45078</v>
      </c>
      <c r="C12139" s="2" t="s">
        <v>12</v>
      </c>
      <c r="D12139" s="2" t="s">
        <v>10</v>
      </c>
      <c r="E12139" s="4">
        <v>0</v>
      </c>
      <c r="F12139" s="4">
        <v>0</v>
      </c>
      <c r="G12139" s="2"/>
      <c r="H12139" s="7">
        <v>0</v>
      </c>
      <c r="I12139" s="11">
        <v>1</v>
      </c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</row>
    <row r="12140" spans="1:26" ht="13" x14ac:dyDescent="0.15">
      <c r="A12140" s="2" t="s">
        <v>12154</v>
      </c>
      <c r="B12140" s="3">
        <v>45080</v>
      </c>
      <c r="C12140" s="2" t="s">
        <v>18</v>
      </c>
      <c r="D12140" s="2" t="s">
        <v>15</v>
      </c>
      <c r="E12140" s="4">
        <v>0</v>
      </c>
      <c r="F12140" s="4">
        <v>0</v>
      </c>
      <c r="G12140" s="2"/>
      <c r="H12140" s="7">
        <v>0</v>
      </c>
      <c r="I12140" s="11">
        <v>1</v>
      </c>
      <c r="J12140" s="2"/>
      <c r="K12140" s="2"/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</row>
    <row r="12141" spans="1:26" ht="13" x14ac:dyDescent="0.15">
      <c r="A12141" s="2" t="s">
        <v>12155</v>
      </c>
      <c r="B12141" s="3">
        <v>45082</v>
      </c>
      <c r="C12141" s="2" t="s">
        <v>18</v>
      </c>
      <c r="D12141" s="2" t="s">
        <v>10</v>
      </c>
      <c r="E12141" s="4">
        <v>1</v>
      </c>
      <c r="F12141" s="4">
        <v>0</v>
      </c>
      <c r="G12141" s="2" t="s">
        <v>79</v>
      </c>
      <c r="H12141" s="7">
        <v>0</v>
      </c>
      <c r="I12141" s="11">
        <v>1</v>
      </c>
      <c r="J12141" s="2"/>
      <c r="K12141" s="2"/>
      <c r="L12141" s="2"/>
      <c r="M12141" s="2"/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</row>
    <row r="12142" spans="1:26" ht="13" x14ac:dyDescent="0.15">
      <c r="A12142" s="2" t="s">
        <v>12156</v>
      </c>
      <c r="B12142" s="3">
        <v>45079</v>
      </c>
      <c r="C12142" s="2" t="s">
        <v>21</v>
      </c>
      <c r="D12142" s="2" t="s">
        <v>15</v>
      </c>
      <c r="E12142" s="4">
        <v>0</v>
      </c>
      <c r="F12142" s="4">
        <v>0</v>
      </c>
      <c r="G12142" s="2"/>
      <c r="H12142" s="7">
        <v>0</v>
      </c>
      <c r="I12142" s="11">
        <v>1</v>
      </c>
      <c r="J12142" s="2"/>
      <c r="K12142" s="2"/>
      <c r="L12142" s="2"/>
      <c r="M12142" s="2"/>
      <c r="N12142" s="2"/>
      <c r="O12142" s="2"/>
      <c r="P12142" s="2"/>
      <c r="Q12142" s="2"/>
      <c r="R12142" s="2"/>
      <c r="S12142" s="2"/>
      <c r="T12142" s="2"/>
      <c r="U12142" s="2"/>
      <c r="V12142" s="2"/>
      <c r="W12142" s="2"/>
      <c r="X12142" s="2"/>
      <c r="Y12142" s="2"/>
      <c r="Z12142" s="2"/>
    </row>
    <row r="12143" spans="1:26" ht="13" x14ac:dyDescent="0.15">
      <c r="A12143" s="2" t="s">
        <v>12157</v>
      </c>
      <c r="B12143" s="3">
        <v>45082</v>
      </c>
      <c r="C12143" s="2" t="s">
        <v>21</v>
      </c>
      <c r="D12143" s="2" t="s">
        <v>15</v>
      </c>
      <c r="E12143" s="4">
        <v>0</v>
      </c>
      <c r="F12143" s="4">
        <v>0</v>
      </c>
      <c r="G12143" s="2"/>
      <c r="H12143" s="7">
        <v>0</v>
      </c>
      <c r="I12143" s="11">
        <v>1</v>
      </c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</row>
    <row r="12144" spans="1:26" ht="13" x14ac:dyDescent="0.15">
      <c r="A12144" s="2" t="s">
        <v>12158</v>
      </c>
      <c r="B12144" s="3">
        <v>45080</v>
      </c>
      <c r="C12144" s="2" t="s">
        <v>9</v>
      </c>
      <c r="D12144" s="2" t="s">
        <v>15</v>
      </c>
      <c r="E12144" s="4">
        <v>1</v>
      </c>
      <c r="F12144" s="4">
        <v>0</v>
      </c>
      <c r="G12144" s="2" t="s">
        <v>32</v>
      </c>
      <c r="H12144" s="7">
        <v>0</v>
      </c>
      <c r="I12144" s="11">
        <v>1</v>
      </c>
      <c r="J12144" s="2"/>
      <c r="K12144" s="2"/>
      <c r="L12144" s="2"/>
      <c r="M12144" s="2"/>
      <c r="N12144" s="2"/>
      <c r="O12144" s="2"/>
      <c r="P12144" s="2"/>
      <c r="Q12144" s="2"/>
      <c r="R12144" s="2"/>
      <c r="S12144" s="2"/>
      <c r="T12144" s="2"/>
      <c r="U12144" s="2"/>
      <c r="V12144" s="2"/>
      <c r="W12144" s="2"/>
      <c r="X12144" s="2"/>
      <c r="Y12144" s="2"/>
      <c r="Z12144" s="2"/>
    </row>
    <row r="12145" spans="1:26" ht="13" x14ac:dyDescent="0.15">
      <c r="A12145" s="2" t="s">
        <v>12159</v>
      </c>
      <c r="B12145" s="3">
        <v>45082</v>
      </c>
      <c r="C12145" s="2" t="s">
        <v>12</v>
      </c>
      <c r="D12145" s="2" t="s">
        <v>15</v>
      </c>
      <c r="E12145" s="4">
        <v>0</v>
      </c>
      <c r="F12145" s="4">
        <v>0</v>
      </c>
      <c r="G12145" s="2"/>
      <c r="H12145" s="7">
        <v>0</v>
      </c>
      <c r="I12145" s="11">
        <v>1</v>
      </c>
      <c r="J12145" s="2"/>
      <c r="K12145" s="2"/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</row>
    <row r="12146" spans="1:26" ht="13" x14ac:dyDescent="0.15">
      <c r="A12146" s="2" t="s">
        <v>12160</v>
      </c>
      <c r="B12146" s="3">
        <v>45083</v>
      </c>
      <c r="C12146" s="2" t="s">
        <v>12</v>
      </c>
      <c r="D12146" s="2" t="s">
        <v>15</v>
      </c>
      <c r="E12146" s="4">
        <v>0</v>
      </c>
      <c r="F12146" s="4">
        <v>0</v>
      </c>
      <c r="G12146" s="2"/>
      <c r="H12146" s="7">
        <v>0</v>
      </c>
      <c r="I12146" s="11">
        <v>1</v>
      </c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</row>
    <row r="12147" spans="1:26" ht="13" x14ac:dyDescent="0.15">
      <c r="A12147" s="2" t="s">
        <v>12161</v>
      </c>
      <c r="B12147" s="3">
        <v>45082</v>
      </c>
      <c r="C12147" s="2" t="s">
        <v>21</v>
      </c>
      <c r="D12147" s="2" t="s">
        <v>15</v>
      </c>
      <c r="E12147" s="4">
        <v>0</v>
      </c>
      <c r="F12147" s="4">
        <v>0</v>
      </c>
      <c r="G12147" s="2"/>
      <c r="H12147" s="7">
        <v>0</v>
      </c>
      <c r="I12147" s="11">
        <v>1</v>
      </c>
      <c r="J12147" s="2"/>
      <c r="K12147" s="2"/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</row>
    <row r="12148" spans="1:26" ht="13" x14ac:dyDescent="0.15">
      <c r="A12148" s="2" t="s">
        <v>12162</v>
      </c>
      <c r="B12148" s="3">
        <v>45083</v>
      </c>
      <c r="C12148" s="2" t="s">
        <v>9</v>
      </c>
      <c r="D12148" s="2" t="s">
        <v>15</v>
      </c>
      <c r="E12148" s="4">
        <v>0</v>
      </c>
      <c r="F12148" s="4">
        <v>0</v>
      </c>
      <c r="G12148" s="2"/>
      <c r="H12148" s="7">
        <v>0</v>
      </c>
      <c r="I12148" s="11">
        <v>1</v>
      </c>
      <c r="J12148" s="2"/>
      <c r="K12148" s="2"/>
      <c r="L12148" s="2"/>
      <c r="M12148" s="2"/>
      <c r="N12148" s="2"/>
      <c r="O12148" s="2"/>
      <c r="P12148" s="2"/>
      <c r="Q12148" s="2"/>
      <c r="R12148" s="2"/>
      <c r="S12148" s="2"/>
      <c r="T12148" s="2"/>
      <c r="U12148" s="2"/>
      <c r="V12148" s="2"/>
      <c r="W12148" s="2"/>
      <c r="X12148" s="2"/>
      <c r="Y12148" s="2"/>
      <c r="Z12148" s="2"/>
    </row>
    <row r="12149" spans="1:26" ht="13" x14ac:dyDescent="0.15">
      <c r="A12149" s="2" t="s">
        <v>12163</v>
      </c>
      <c r="B12149" s="3">
        <v>45084</v>
      </c>
      <c r="C12149" s="2" t="s">
        <v>18</v>
      </c>
      <c r="D12149" s="2" t="s">
        <v>15</v>
      </c>
      <c r="E12149" s="4">
        <v>0</v>
      </c>
      <c r="F12149" s="4">
        <v>0</v>
      </c>
      <c r="G12149" s="2"/>
      <c r="H12149" s="7">
        <v>0</v>
      </c>
      <c r="I12149" s="11">
        <v>1</v>
      </c>
      <c r="J12149" s="2"/>
      <c r="K12149" s="2"/>
      <c r="L12149" s="2"/>
      <c r="M12149" s="2"/>
      <c r="N12149" s="2"/>
      <c r="O12149" s="2"/>
      <c r="P12149" s="2"/>
      <c r="Q12149" s="2"/>
      <c r="R12149" s="2"/>
      <c r="S12149" s="2"/>
      <c r="T12149" s="2"/>
      <c r="U12149" s="2"/>
      <c r="V12149" s="2"/>
      <c r="W12149" s="2"/>
      <c r="X12149" s="2"/>
      <c r="Y12149" s="2"/>
      <c r="Z12149" s="2"/>
    </row>
    <row r="12150" spans="1:26" ht="13" x14ac:dyDescent="0.15">
      <c r="A12150" s="2" t="s">
        <v>12164</v>
      </c>
      <c r="B12150" s="3">
        <v>45084</v>
      </c>
      <c r="C12150" s="2" t="s">
        <v>9</v>
      </c>
      <c r="D12150" s="2" t="s">
        <v>15</v>
      </c>
      <c r="E12150" s="4">
        <v>0</v>
      </c>
      <c r="F12150" s="4">
        <v>0</v>
      </c>
      <c r="G12150" s="2"/>
      <c r="H12150" s="7">
        <v>0</v>
      </c>
      <c r="I12150" s="11">
        <v>1</v>
      </c>
      <c r="J12150" s="2"/>
      <c r="K12150" s="2"/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</row>
    <row r="12151" spans="1:26" ht="13" x14ac:dyDescent="0.15">
      <c r="A12151" s="2" t="s">
        <v>12165</v>
      </c>
      <c r="B12151" s="3">
        <v>45078</v>
      </c>
      <c r="C12151" s="2" t="s">
        <v>12</v>
      </c>
      <c r="D12151" s="2" t="s">
        <v>10</v>
      </c>
      <c r="E12151" s="4">
        <v>0</v>
      </c>
      <c r="F12151" s="4">
        <v>0</v>
      </c>
      <c r="G12151" s="2"/>
      <c r="H12151" s="7">
        <v>0</v>
      </c>
      <c r="I12151" s="11">
        <v>1</v>
      </c>
      <c r="J12151" s="2"/>
      <c r="K12151" s="2"/>
      <c r="L12151" s="2"/>
      <c r="M12151" s="2"/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</row>
    <row r="12152" spans="1:26" ht="13" x14ac:dyDescent="0.15">
      <c r="A12152" s="2" t="s">
        <v>12166</v>
      </c>
      <c r="B12152" s="3">
        <v>45083</v>
      </c>
      <c r="C12152" s="2" t="s">
        <v>18</v>
      </c>
      <c r="D12152" s="2" t="s">
        <v>15</v>
      </c>
      <c r="E12152" s="4">
        <v>1</v>
      </c>
      <c r="F12152" s="4">
        <v>0</v>
      </c>
      <c r="G12152" s="2" t="s">
        <v>32</v>
      </c>
      <c r="H12152" s="7">
        <v>0</v>
      </c>
      <c r="I12152" s="11">
        <v>1</v>
      </c>
      <c r="J12152" s="2"/>
      <c r="K12152" s="2"/>
      <c r="L12152" s="2"/>
      <c r="M12152" s="2"/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</row>
    <row r="12153" spans="1:26" ht="13" x14ac:dyDescent="0.15">
      <c r="A12153" s="2" t="s">
        <v>12167</v>
      </c>
      <c r="B12153" s="3">
        <v>45079</v>
      </c>
      <c r="C12153" s="2" t="s">
        <v>18</v>
      </c>
      <c r="D12153" s="2" t="s">
        <v>10</v>
      </c>
      <c r="E12153" s="4">
        <v>1</v>
      </c>
      <c r="F12153" s="4">
        <v>0</v>
      </c>
      <c r="G12153" s="2" t="s">
        <v>79</v>
      </c>
      <c r="H12153" s="7">
        <v>0</v>
      </c>
      <c r="I12153" s="11">
        <v>1</v>
      </c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</row>
    <row r="12154" spans="1:26" ht="13" x14ac:dyDescent="0.15">
      <c r="A12154" s="2" t="s">
        <v>12168</v>
      </c>
      <c r="B12154" s="3">
        <v>45084</v>
      </c>
      <c r="C12154" s="2" t="s">
        <v>21</v>
      </c>
      <c r="D12154" s="2" t="s">
        <v>10</v>
      </c>
      <c r="E12154" s="4">
        <v>0</v>
      </c>
      <c r="F12154" s="4">
        <v>0</v>
      </c>
      <c r="G12154" s="2"/>
      <c r="H12154" s="7">
        <v>0</v>
      </c>
      <c r="I12154" s="11">
        <v>1</v>
      </c>
      <c r="J12154" s="2"/>
      <c r="K12154" s="2"/>
      <c r="L12154" s="2"/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</row>
    <row r="12155" spans="1:26" ht="13" x14ac:dyDescent="0.15">
      <c r="A12155" s="2" t="s">
        <v>12169</v>
      </c>
      <c r="B12155" s="3">
        <v>45081</v>
      </c>
      <c r="C12155" s="2" t="s">
        <v>18</v>
      </c>
      <c r="D12155" s="2" t="s">
        <v>15</v>
      </c>
      <c r="E12155" s="4">
        <v>1</v>
      </c>
      <c r="F12155" s="4">
        <v>0</v>
      </c>
      <c r="G12155" s="2" t="s">
        <v>32</v>
      </c>
      <c r="H12155" s="7">
        <v>0</v>
      </c>
      <c r="I12155" s="11">
        <v>1</v>
      </c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</row>
    <row r="12156" spans="1:26" ht="13" x14ac:dyDescent="0.15">
      <c r="A12156" s="2" t="s">
        <v>12170</v>
      </c>
      <c r="B12156" s="3">
        <v>45078</v>
      </c>
      <c r="C12156" s="2" t="s">
        <v>9</v>
      </c>
      <c r="D12156" s="2" t="s">
        <v>15</v>
      </c>
      <c r="E12156" s="4">
        <v>0</v>
      </c>
      <c r="F12156" s="4">
        <v>0</v>
      </c>
      <c r="G12156" s="2"/>
      <c r="H12156" s="7">
        <v>0</v>
      </c>
      <c r="I12156" s="11">
        <v>1</v>
      </c>
      <c r="J12156" s="2"/>
      <c r="K12156" s="2"/>
      <c r="L12156" s="2"/>
      <c r="M12156" s="2"/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</row>
    <row r="12157" spans="1:26" ht="13" x14ac:dyDescent="0.15">
      <c r="A12157" s="2" t="s">
        <v>12171</v>
      </c>
      <c r="B12157" s="3">
        <v>45082</v>
      </c>
      <c r="C12157" s="2" t="s">
        <v>18</v>
      </c>
      <c r="D12157" s="2" t="s">
        <v>10</v>
      </c>
      <c r="E12157" s="4">
        <v>0</v>
      </c>
      <c r="F12157" s="4">
        <v>0</v>
      </c>
      <c r="G12157" s="2"/>
      <c r="H12157" s="7">
        <v>0</v>
      </c>
      <c r="I12157" s="11">
        <v>1</v>
      </c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</row>
    <row r="12158" spans="1:26" ht="13" x14ac:dyDescent="0.15">
      <c r="A12158" s="2" t="s">
        <v>12172</v>
      </c>
      <c r="B12158" s="3">
        <v>45080</v>
      </c>
      <c r="C12158" s="2" t="s">
        <v>9</v>
      </c>
      <c r="D12158" s="2" t="s">
        <v>15</v>
      </c>
      <c r="E12158" s="4">
        <v>0</v>
      </c>
      <c r="F12158" s="4">
        <v>0</v>
      </c>
      <c r="G12158" s="2"/>
      <c r="H12158" s="7">
        <v>0</v>
      </c>
      <c r="I12158" s="11">
        <v>1</v>
      </c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</row>
    <row r="12159" spans="1:26" ht="13" x14ac:dyDescent="0.15">
      <c r="A12159" s="2" t="s">
        <v>12173</v>
      </c>
      <c r="B12159" s="3">
        <v>45080</v>
      </c>
      <c r="C12159" s="2" t="s">
        <v>12</v>
      </c>
      <c r="D12159" s="2" t="s">
        <v>10</v>
      </c>
      <c r="E12159" s="4">
        <v>0</v>
      </c>
      <c r="F12159" s="4">
        <v>0</v>
      </c>
      <c r="G12159" s="2"/>
      <c r="H12159" s="7">
        <v>0</v>
      </c>
      <c r="I12159" s="11">
        <v>1</v>
      </c>
      <c r="J12159" s="2"/>
      <c r="K12159" s="2"/>
      <c r="L12159" s="2"/>
      <c r="M12159" s="2"/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</row>
    <row r="12160" spans="1:26" ht="13" x14ac:dyDescent="0.15">
      <c r="A12160" s="2" t="s">
        <v>12174</v>
      </c>
      <c r="B12160" s="3">
        <v>45082</v>
      </c>
      <c r="C12160" s="2" t="s">
        <v>12</v>
      </c>
      <c r="D12160" s="2" t="s">
        <v>10</v>
      </c>
      <c r="E12160" s="4">
        <v>0</v>
      </c>
      <c r="F12160" s="4">
        <v>0</v>
      </c>
      <c r="G12160" s="2"/>
      <c r="H12160" s="7">
        <v>0</v>
      </c>
      <c r="I12160" s="11">
        <v>1</v>
      </c>
      <c r="J12160" s="2"/>
      <c r="K12160" s="2"/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</row>
    <row r="12161" spans="1:26" ht="13" x14ac:dyDescent="0.15">
      <c r="A12161" s="2" t="s">
        <v>12175</v>
      </c>
      <c r="B12161" s="3">
        <v>45083</v>
      </c>
      <c r="C12161" s="2" t="s">
        <v>12</v>
      </c>
      <c r="D12161" s="2" t="s">
        <v>10</v>
      </c>
      <c r="E12161" s="4">
        <v>0</v>
      </c>
      <c r="F12161" s="4">
        <v>0</v>
      </c>
      <c r="G12161" s="2"/>
      <c r="H12161" s="7">
        <v>0</v>
      </c>
      <c r="I12161" s="11">
        <v>1</v>
      </c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</row>
    <row r="12162" spans="1:26" ht="13" x14ac:dyDescent="0.15">
      <c r="A12162" s="2" t="s">
        <v>12176</v>
      </c>
      <c r="B12162" s="3">
        <v>45084</v>
      </c>
      <c r="C12162" s="2" t="s">
        <v>12</v>
      </c>
      <c r="D12162" s="2" t="s">
        <v>10</v>
      </c>
      <c r="E12162" s="4">
        <v>0</v>
      </c>
      <c r="F12162" s="4">
        <v>0</v>
      </c>
      <c r="G12162" s="2"/>
      <c r="H12162" s="7">
        <v>0</v>
      </c>
      <c r="I12162" s="11">
        <v>1</v>
      </c>
      <c r="J12162" s="2"/>
      <c r="K12162" s="2"/>
      <c r="L12162" s="2"/>
      <c r="M12162" s="2"/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</row>
    <row r="12163" spans="1:26" ht="13" x14ac:dyDescent="0.15">
      <c r="A12163" s="2" t="s">
        <v>12177</v>
      </c>
      <c r="B12163" s="3">
        <v>45084</v>
      </c>
      <c r="C12163" s="2" t="s">
        <v>21</v>
      </c>
      <c r="D12163" s="2" t="s">
        <v>10</v>
      </c>
      <c r="E12163" s="4">
        <v>0</v>
      </c>
      <c r="F12163" s="4">
        <v>0</v>
      </c>
      <c r="G12163" s="2"/>
      <c r="H12163" s="7">
        <v>0</v>
      </c>
      <c r="I12163" s="11">
        <v>1</v>
      </c>
      <c r="J12163" s="2"/>
      <c r="K12163" s="2"/>
      <c r="L12163" s="2"/>
      <c r="M12163" s="2"/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</row>
    <row r="12164" spans="1:26" ht="13" x14ac:dyDescent="0.15">
      <c r="A12164" s="2" t="s">
        <v>12178</v>
      </c>
      <c r="B12164" s="3">
        <v>45083</v>
      </c>
      <c r="C12164" s="2" t="s">
        <v>18</v>
      </c>
      <c r="D12164" s="2" t="s">
        <v>10</v>
      </c>
      <c r="E12164" s="4">
        <v>0</v>
      </c>
      <c r="F12164" s="4">
        <v>0</v>
      </c>
      <c r="G12164" s="2"/>
      <c r="H12164" s="7">
        <v>0</v>
      </c>
      <c r="I12164" s="11">
        <v>1</v>
      </c>
      <c r="J12164" s="2"/>
      <c r="K12164" s="2"/>
      <c r="L12164" s="2"/>
      <c r="M12164" s="2"/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</row>
    <row r="12165" spans="1:26" ht="13" x14ac:dyDescent="0.15">
      <c r="A12165" s="2" t="s">
        <v>12179</v>
      </c>
      <c r="B12165" s="3">
        <v>45080</v>
      </c>
      <c r="C12165" s="2" t="s">
        <v>9</v>
      </c>
      <c r="D12165" s="2" t="s">
        <v>10</v>
      </c>
      <c r="E12165" s="4">
        <v>0</v>
      </c>
      <c r="F12165" s="4">
        <v>0</v>
      </c>
      <c r="G12165" s="2"/>
      <c r="H12165" s="7">
        <v>0</v>
      </c>
      <c r="I12165" s="11">
        <v>1</v>
      </c>
      <c r="J12165" s="2"/>
      <c r="K12165" s="2"/>
      <c r="L12165" s="2"/>
      <c r="M12165" s="2"/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</row>
    <row r="12166" spans="1:26" ht="13" x14ac:dyDescent="0.15">
      <c r="A12166" s="2" t="s">
        <v>12180</v>
      </c>
      <c r="B12166" s="3">
        <v>45084</v>
      </c>
      <c r="C12166" s="2" t="s">
        <v>21</v>
      </c>
      <c r="D12166" s="2" t="s">
        <v>15</v>
      </c>
      <c r="E12166" s="4">
        <v>0</v>
      </c>
      <c r="F12166" s="4">
        <v>0</v>
      </c>
      <c r="G12166" s="2"/>
      <c r="H12166" s="7">
        <v>0</v>
      </c>
      <c r="I12166" s="11">
        <v>1</v>
      </c>
      <c r="J12166" s="2"/>
      <c r="K12166" s="2"/>
      <c r="L12166" s="2"/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</row>
    <row r="12167" spans="1:26" ht="13" x14ac:dyDescent="0.15">
      <c r="A12167" s="2" t="s">
        <v>12181</v>
      </c>
      <c r="B12167" s="3">
        <v>45078</v>
      </c>
      <c r="C12167" s="2" t="s">
        <v>18</v>
      </c>
      <c r="D12167" s="2" t="s">
        <v>15</v>
      </c>
      <c r="E12167" s="4">
        <v>0</v>
      </c>
      <c r="F12167" s="4">
        <v>0</v>
      </c>
      <c r="G12167" s="2"/>
      <c r="H12167" s="7">
        <v>0</v>
      </c>
      <c r="I12167" s="11">
        <v>1</v>
      </c>
      <c r="J12167" s="2"/>
      <c r="K12167" s="2"/>
      <c r="L12167" s="2"/>
      <c r="M12167" s="2"/>
      <c r="N12167" s="2"/>
      <c r="O12167" s="2"/>
      <c r="P12167" s="2"/>
      <c r="Q12167" s="2"/>
      <c r="R12167" s="2"/>
      <c r="S12167" s="2"/>
      <c r="T12167" s="2"/>
      <c r="U12167" s="2"/>
      <c r="V12167" s="2"/>
      <c r="W12167" s="2"/>
      <c r="X12167" s="2"/>
      <c r="Y12167" s="2"/>
      <c r="Z12167" s="2"/>
    </row>
    <row r="12168" spans="1:26" ht="13" x14ac:dyDescent="0.15">
      <c r="A12168" s="2" t="s">
        <v>12182</v>
      </c>
      <c r="B12168" s="3">
        <v>45078</v>
      </c>
      <c r="C12168" s="2" t="s">
        <v>18</v>
      </c>
      <c r="D12168" s="2" t="s">
        <v>15</v>
      </c>
      <c r="E12168" s="4">
        <v>0</v>
      </c>
      <c r="F12168" s="4">
        <v>0</v>
      </c>
      <c r="G12168" s="2"/>
      <c r="H12168" s="7">
        <v>0</v>
      </c>
      <c r="I12168" s="11">
        <v>1</v>
      </c>
      <c r="J12168" s="2"/>
      <c r="K12168" s="2"/>
      <c r="L12168" s="2"/>
      <c r="M12168" s="2"/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</row>
    <row r="12169" spans="1:26" ht="13" x14ac:dyDescent="0.15">
      <c r="A12169" s="2" t="s">
        <v>12183</v>
      </c>
      <c r="B12169" s="3">
        <v>45084</v>
      </c>
      <c r="C12169" s="2" t="s">
        <v>21</v>
      </c>
      <c r="D12169" s="2" t="s">
        <v>10</v>
      </c>
      <c r="E12169" s="4">
        <v>0</v>
      </c>
      <c r="F12169" s="4">
        <v>0</v>
      </c>
      <c r="G12169" s="2"/>
      <c r="H12169" s="7">
        <v>0</v>
      </c>
      <c r="I12169" s="11">
        <v>1</v>
      </c>
      <c r="J12169" s="2"/>
      <c r="K12169" s="2"/>
      <c r="L12169" s="2"/>
      <c r="M12169" s="2"/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</row>
    <row r="12170" spans="1:26" ht="13" x14ac:dyDescent="0.15">
      <c r="A12170" s="2" t="s">
        <v>12184</v>
      </c>
      <c r="B12170" s="3">
        <v>45084</v>
      </c>
      <c r="C12170" s="2" t="s">
        <v>9</v>
      </c>
      <c r="D12170" s="2" t="s">
        <v>15</v>
      </c>
      <c r="E12170" s="4">
        <v>0</v>
      </c>
      <c r="F12170" s="4">
        <v>0</v>
      </c>
      <c r="G12170" s="2"/>
      <c r="H12170" s="7">
        <v>0</v>
      </c>
      <c r="I12170" s="11">
        <v>1</v>
      </c>
      <c r="J12170" s="2"/>
      <c r="K12170" s="2"/>
      <c r="L12170" s="2"/>
      <c r="M12170" s="2"/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</row>
    <row r="12171" spans="1:26" ht="13" x14ac:dyDescent="0.15">
      <c r="A12171" s="2" t="s">
        <v>12185</v>
      </c>
      <c r="B12171" s="3">
        <v>45080</v>
      </c>
      <c r="C12171" s="2" t="s">
        <v>9</v>
      </c>
      <c r="D12171" s="2" t="s">
        <v>10</v>
      </c>
      <c r="E12171" s="4">
        <v>0</v>
      </c>
      <c r="F12171" s="4">
        <v>0</v>
      </c>
      <c r="G12171" s="2"/>
      <c r="H12171" s="7">
        <v>0</v>
      </c>
      <c r="I12171" s="11">
        <v>1</v>
      </c>
      <c r="J12171" s="2"/>
      <c r="K12171" s="2"/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</row>
    <row r="12172" spans="1:26" ht="13" x14ac:dyDescent="0.15">
      <c r="A12172" s="2" t="s">
        <v>12186</v>
      </c>
      <c r="B12172" s="3">
        <v>45083</v>
      </c>
      <c r="C12172" s="2" t="s">
        <v>18</v>
      </c>
      <c r="D12172" s="2" t="s">
        <v>10</v>
      </c>
      <c r="E12172" s="4">
        <v>0</v>
      </c>
      <c r="F12172" s="4">
        <v>0</v>
      </c>
      <c r="G12172" s="2"/>
      <c r="H12172" s="7">
        <v>0</v>
      </c>
      <c r="I12172" s="11">
        <v>1</v>
      </c>
      <c r="J12172" s="2"/>
      <c r="K12172" s="2"/>
      <c r="L12172" s="2"/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</row>
    <row r="12173" spans="1:26" ht="13" x14ac:dyDescent="0.15">
      <c r="A12173" s="2" t="s">
        <v>12187</v>
      </c>
      <c r="B12173" s="3">
        <v>45081</v>
      </c>
      <c r="C12173" s="2" t="s">
        <v>18</v>
      </c>
      <c r="D12173" s="2" t="s">
        <v>10</v>
      </c>
      <c r="E12173" s="4">
        <v>0</v>
      </c>
      <c r="F12173" s="4">
        <v>0</v>
      </c>
      <c r="G12173" s="2"/>
      <c r="H12173" s="7">
        <v>0</v>
      </c>
      <c r="I12173" s="11">
        <v>1</v>
      </c>
      <c r="J12173" s="2"/>
      <c r="K12173" s="2"/>
      <c r="L12173" s="2"/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</row>
    <row r="12174" spans="1:26" ht="13" x14ac:dyDescent="0.15">
      <c r="A12174" s="2" t="s">
        <v>12188</v>
      </c>
      <c r="B12174" s="3">
        <v>45079</v>
      </c>
      <c r="C12174" s="2" t="s">
        <v>21</v>
      </c>
      <c r="D12174" s="2" t="s">
        <v>10</v>
      </c>
      <c r="E12174" s="4">
        <v>1</v>
      </c>
      <c r="F12174" s="4">
        <v>0</v>
      </c>
      <c r="G12174" s="2" t="s">
        <v>79</v>
      </c>
      <c r="H12174" s="7">
        <v>0</v>
      </c>
      <c r="I12174" s="11">
        <v>1</v>
      </c>
      <c r="J12174" s="2"/>
      <c r="K12174" s="2"/>
      <c r="L12174" s="2"/>
      <c r="M12174" s="2"/>
      <c r="N12174" s="2"/>
      <c r="O12174" s="2"/>
      <c r="P12174" s="2"/>
      <c r="Q12174" s="2"/>
      <c r="R12174" s="2"/>
      <c r="S12174" s="2"/>
      <c r="T12174" s="2"/>
      <c r="U12174" s="2"/>
      <c r="V12174" s="2"/>
      <c r="W12174" s="2"/>
      <c r="X12174" s="2"/>
      <c r="Y12174" s="2"/>
      <c r="Z12174" s="2"/>
    </row>
    <row r="12175" spans="1:26" ht="13" x14ac:dyDescent="0.15">
      <c r="A12175" s="2" t="s">
        <v>12189</v>
      </c>
      <c r="B12175" s="3">
        <v>45078</v>
      </c>
      <c r="C12175" s="2" t="s">
        <v>21</v>
      </c>
      <c r="D12175" s="2" t="s">
        <v>15</v>
      </c>
      <c r="E12175" s="4">
        <v>0</v>
      </c>
      <c r="F12175" s="4">
        <v>0</v>
      </c>
      <c r="G12175" s="2"/>
      <c r="H12175" s="7">
        <v>0</v>
      </c>
      <c r="I12175" s="11">
        <v>1</v>
      </c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</row>
    <row r="12176" spans="1:26" ht="13" x14ac:dyDescent="0.15">
      <c r="A12176" s="2" t="s">
        <v>12190</v>
      </c>
      <c r="B12176" s="3">
        <v>45079</v>
      </c>
      <c r="C12176" s="2" t="s">
        <v>12</v>
      </c>
      <c r="D12176" s="2" t="s">
        <v>10</v>
      </c>
      <c r="E12176" s="4">
        <v>0</v>
      </c>
      <c r="F12176" s="4">
        <v>0</v>
      </c>
      <c r="G12176" s="2"/>
      <c r="H12176" s="7">
        <v>0</v>
      </c>
      <c r="I12176" s="11">
        <v>1</v>
      </c>
      <c r="J12176" s="2"/>
      <c r="K12176" s="2"/>
      <c r="L12176" s="2"/>
      <c r="M12176" s="2"/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</row>
    <row r="12177" spans="1:26" ht="13" x14ac:dyDescent="0.15">
      <c r="A12177" s="2" t="s">
        <v>12191</v>
      </c>
      <c r="B12177" s="3">
        <v>45083</v>
      </c>
      <c r="C12177" s="2" t="s">
        <v>18</v>
      </c>
      <c r="D12177" s="2" t="s">
        <v>15</v>
      </c>
      <c r="E12177" s="4">
        <v>0</v>
      </c>
      <c r="F12177" s="4">
        <v>0</v>
      </c>
      <c r="G12177" s="2"/>
      <c r="H12177" s="7">
        <v>0</v>
      </c>
      <c r="I12177" s="11">
        <v>1</v>
      </c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</row>
    <row r="12178" spans="1:26" ht="13" x14ac:dyDescent="0.15">
      <c r="A12178" s="2" t="s">
        <v>12192</v>
      </c>
      <c r="B12178" s="3">
        <v>45080</v>
      </c>
      <c r="C12178" s="2" t="s">
        <v>21</v>
      </c>
      <c r="D12178" s="2" t="s">
        <v>10</v>
      </c>
      <c r="E12178" s="4">
        <v>0</v>
      </c>
      <c r="F12178" s="4">
        <v>0</v>
      </c>
      <c r="G12178" s="2"/>
      <c r="H12178" s="7">
        <v>0</v>
      </c>
      <c r="I12178" s="11">
        <v>1</v>
      </c>
      <c r="J12178" s="2"/>
      <c r="K12178" s="2"/>
      <c r="L12178" s="2"/>
      <c r="M12178" s="2"/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</row>
    <row r="12179" spans="1:26" ht="13" x14ac:dyDescent="0.15">
      <c r="A12179" s="2" t="s">
        <v>12193</v>
      </c>
      <c r="B12179" s="3">
        <v>45080</v>
      </c>
      <c r="C12179" s="2" t="s">
        <v>18</v>
      </c>
      <c r="D12179" s="2" t="s">
        <v>15</v>
      </c>
      <c r="E12179" s="4">
        <v>0</v>
      </c>
      <c r="F12179" s="4">
        <v>0</v>
      </c>
      <c r="G12179" s="2"/>
      <c r="H12179" s="7">
        <v>0</v>
      </c>
      <c r="I12179" s="11">
        <v>1</v>
      </c>
      <c r="J12179" s="2"/>
      <c r="K12179" s="2"/>
      <c r="L12179" s="2"/>
      <c r="M12179" s="2"/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</row>
    <row r="12180" spans="1:26" ht="13" x14ac:dyDescent="0.15">
      <c r="A12180" s="2" t="s">
        <v>12194</v>
      </c>
      <c r="B12180" s="3">
        <v>45082</v>
      </c>
      <c r="C12180" s="2" t="s">
        <v>21</v>
      </c>
      <c r="D12180" s="2" t="s">
        <v>10</v>
      </c>
      <c r="E12180" s="4">
        <v>0</v>
      </c>
      <c r="F12180" s="4">
        <v>0</v>
      </c>
      <c r="G12180" s="2"/>
      <c r="H12180" s="7">
        <v>0</v>
      </c>
      <c r="I12180" s="11">
        <v>1</v>
      </c>
      <c r="J12180" s="2"/>
      <c r="K12180" s="2"/>
      <c r="L12180" s="2"/>
      <c r="M12180" s="2"/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</row>
    <row r="12181" spans="1:26" ht="13" x14ac:dyDescent="0.15">
      <c r="A12181" s="2" t="s">
        <v>12195</v>
      </c>
      <c r="B12181" s="3">
        <v>45078</v>
      </c>
      <c r="C12181" s="2" t="s">
        <v>12</v>
      </c>
      <c r="D12181" s="2" t="s">
        <v>15</v>
      </c>
      <c r="E12181" s="4">
        <v>0</v>
      </c>
      <c r="F12181" s="4">
        <v>0</v>
      </c>
      <c r="G12181" s="2"/>
      <c r="H12181" s="7">
        <v>0</v>
      </c>
      <c r="I12181" s="11">
        <v>1</v>
      </c>
      <c r="J12181" s="2"/>
      <c r="K12181" s="2"/>
      <c r="L12181" s="2"/>
      <c r="M12181" s="2"/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</row>
    <row r="12182" spans="1:26" ht="13" x14ac:dyDescent="0.15">
      <c r="A12182" s="2" t="s">
        <v>12196</v>
      </c>
      <c r="B12182" s="3">
        <v>45080</v>
      </c>
      <c r="C12182" s="2" t="s">
        <v>18</v>
      </c>
      <c r="D12182" s="2" t="s">
        <v>10</v>
      </c>
      <c r="E12182" s="4">
        <v>0</v>
      </c>
      <c r="F12182" s="4">
        <v>0</v>
      </c>
      <c r="G12182" s="2"/>
      <c r="H12182" s="7">
        <v>0</v>
      </c>
      <c r="I12182" s="11">
        <v>1</v>
      </c>
      <c r="J12182" s="2"/>
      <c r="K12182" s="2"/>
      <c r="L12182" s="2"/>
      <c r="M12182" s="2"/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</row>
    <row r="12183" spans="1:26" ht="13" x14ac:dyDescent="0.15">
      <c r="A12183" s="2" t="s">
        <v>12197</v>
      </c>
      <c r="B12183" s="3">
        <v>45081</v>
      </c>
      <c r="C12183" s="2" t="s">
        <v>12</v>
      </c>
      <c r="D12183" s="2" t="s">
        <v>10</v>
      </c>
      <c r="E12183" s="4">
        <v>0</v>
      </c>
      <c r="F12183" s="4">
        <v>0</v>
      </c>
      <c r="G12183" s="2"/>
      <c r="H12183" s="7">
        <v>0</v>
      </c>
      <c r="I12183" s="11">
        <v>1</v>
      </c>
      <c r="J12183" s="2"/>
      <c r="K12183" s="2"/>
      <c r="L12183" s="2"/>
      <c r="M12183" s="2"/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</row>
    <row r="12184" spans="1:26" ht="13" x14ac:dyDescent="0.15">
      <c r="A12184" s="2" t="s">
        <v>12198</v>
      </c>
      <c r="B12184" s="3">
        <v>45081</v>
      </c>
      <c r="C12184" s="2" t="s">
        <v>21</v>
      </c>
      <c r="D12184" s="2" t="s">
        <v>10</v>
      </c>
      <c r="E12184" s="4">
        <v>0</v>
      </c>
      <c r="F12184" s="4">
        <v>0</v>
      </c>
      <c r="G12184" s="2"/>
      <c r="H12184" s="7">
        <v>0</v>
      </c>
      <c r="I12184" s="11">
        <v>1</v>
      </c>
      <c r="J12184" s="2"/>
      <c r="K12184" s="2"/>
      <c r="L12184" s="2"/>
      <c r="M12184" s="2"/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</row>
    <row r="12185" spans="1:26" ht="13" x14ac:dyDescent="0.15">
      <c r="A12185" s="2" t="s">
        <v>12199</v>
      </c>
      <c r="B12185" s="3">
        <v>45079</v>
      </c>
      <c r="C12185" s="2" t="s">
        <v>12</v>
      </c>
      <c r="D12185" s="2" t="s">
        <v>10</v>
      </c>
      <c r="E12185" s="4">
        <v>0</v>
      </c>
      <c r="F12185" s="4">
        <v>0</v>
      </c>
      <c r="G12185" s="2"/>
      <c r="H12185" s="7">
        <v>0</v>
      </c>
      <c r="I12185" s="11">
        <v>1</v>
      </c>
      <c r="J12185" s="2"/>
      <c r="K12185" s="2"/>
      <c r="L12185" s="2"/>
      <c r="M12185" s="2"/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</row>
    <row r="12186" spans="1:26" ht="13" x14ac:dyDescent="0.15">
      <c r="A12186" s="2" t="s">
        <v>12200</v>
      </c>
      <c r="B12186" s="3">
        <v>45082</v>
      </c>
      <c r="C12186" s="2" t="s">
        <v>21</v>
      </c>
      <c r="D12186" s="2" t="s">
        <v>15</v>
      </c>
      <c r="E12186" s="4">
        <v>0</v>
      </c>
      <c r="F12186" s="4">
        <v>0</v>
      </c>
      <c r="G12186" s="2"/>
      <c r="H12186" s="7">
        <v>0</v>
      </c>
      <c r="I12186" s="11">
        <v>1</v>
      </c>
      <c r="J12186" s="2"/>
      <c r="K12186" s="2"/>
      <c r="L12186" s="2"/>
      <c r="M12186" s="2"/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</row>
    <row r="12187" spans="1:26" ht="13" x14ac:dyDescent="0.15">
      <c r="A12187" s="2" t="s">
        <v>12201</v>
      </c>
      <c r="B12187" s="3">
        <v>45078</v>
      </c>
      <c r="C12187" s="2" t="s">
        <v>18</v>
      </c>
      <c r="D12187" s="2" t="s">
        <v>10</v>
      </c>
      <c r="E12187" s="4">
        <v>0</v>
      </c>
      <c r="F12187" s="4">
        <v>0</v>
      </c>
      <c r="G12187" s="2"/>
      <c r="H12187" s="7">
        <v>0</v>
      </c>
      <c r="I12187" s="11">
        <v>1</v>
      </c>
      <c r="J12187" s="2"/>
      <c r="K12187" s="2"/>
      <c r="L12187" s="2"/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</row>
    <row r="12188" spans="1:26" ht="13" x14ac:dyDescent="0.15">
      <c r="A12188" s="2" t="s">
        <v>12202</v>
      </c>
      <c r="B12188" s="3">
        <v>45084</v>
      </c>
      <c r="C12188" s="2" t="s">
        <v>21</v>
      </c>
      <c r="D12188" s="2" t="s">
        <v>15</v>
      </c>
      <c r="E12188" s="4">
        <v>0</v>
      </c>
      <c r="F12188" s="4">
        <v>0</v>
      </c>
      <c r="G12188" s="2"/>
      <c r="H12188" s="7">
        <v>0</v>
      </c>
      <c r="I12188" s="11">
        <v>1</v>
      </c>
      <c r="J12188" s="2"/>
      <c r="K12188" s="2"/>
      <c r="L12188" s="2"/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</row>
    <row r="12189" spans="1:26" ht="13" x14ac:dyDescent="0.15">
      <c r="A12189" s="2" t="s">
        <v>12203</v>
      </c>
      <c r="B12189" s="3">
        <v>45083</v>
      </c>
      <c r="C12189" s="2" t="s">
        <v>12</v>
      </c>
      <c r="D12189" s="2" t="s">
        <v>15</v>
      </c>
      <c r="E12189" s="4">
        <v>0</v>
      </c>
      <c r="F12189" s="4">
        <v>0</v>
      </c>
      <c r="G12189" s="2"/>
      <c r="H12189" s="7">
        <v>0</v>
      </c>
      <c r="I12189" s="11">
        <v>1</v>
      </c>
      <c r="J12189" s="2"/>
      <c r="K12189" s="2"/>
      <c r="L12189" s="2"/>
      <c r="M12189" s="2"/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</row>
    <row r="12190" spans="1:26" ht="13" x14ac:dyDescent="0.15">
      <c r="A12190" s="2" t="s">
        <v>12204</v>
      </c>
      <c r="B12190" s="3">
        <v>45084</v>
      </c>
      <c r="C12190" s="2" t="s">
        <v>9</v>
      </c>
      <c r="D12190" s="2" t="s">
        <v>10</v>
      </c>
      <c r="E12190" s="4">
        <v>0</v>
      </c>
      <c r="F12190" s="4">
        <v>0</v>
      </c>
      <c r="G12190" s="2"/>
      <c r="H12190" s="7">
        <v>0</v>
      </c>
      <c r="I12190" s="11">
        <v>1</v>
      </c>
      <c r="J12190" s="2"/>
      <c r="K12190" s="2"/>
      <c r="L12190" s="2"/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</row>
    <row r="12191" spans="1:26" ht="13" x14ac:dyDescent="0.15">
      <c r="A12191" s="2" t="s">
        <v>12205</v>
      </c>
      <c r="B12191" s="3">
        <v>45080</v>
      </c>
      <c r="C12191" s="2" t="s">
        <v>12</v>
      </c>
      <c r="D12191" s="2" t="s">
        <v>10</v>
      </c>
      <c r="E12191" s="4">
        <v>0</v>
      </c>
      <c r="F12191" s="4">
        <v>0</v>
      </c>
      <c r="G12191" s="2"/>
      <c r="H12191" s="7">
        <v>0</v>
      </c>
      <c r="I12191" s="11">
        <v>1</v>
      </c>
      <c r="J12191" s="2"/>
      <c r="K12191" s="2"/>
      <c r="L12191" s="2"/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</row>
    <row r="12192" spans="1:26" ht="13" x14ac:dyDescent="0.15">
      <c r="A12192" s="2" t="s">
        <v>12206</v>
      </c>
      <c r="B12192" s="3">
        <v>45083</v>
      </c>
      <c r="C12192" s="2" t="s">
        <v>9</v>
      </c>
      <c r="D12192" s="2" t="s">
        <v>15</v>
      </c>
      <c r="E12192" s="4">
        <v>0</v>
      </c>
      <c r="F12192" s="4">
        <v>0</v>
      </c>
      <c r="G12192" s="2"/>
      <c r="H12192" s="7">
        <v>0</v>
      </c>
      <c r="I12192" s="11">
        <v>1</v>
      </c>
      <c r="J12192" s="2"/>
      <c r="K12192" s="2"/>
      <c r="L12192" s="2"/>
      <c r="M12192" s="2"/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</row>
    <row r="12193" spans="1:26" ht="13" x14ac:dyDescent="0.15">
      <c r="A12193" s="2" t="s">
        <v>12207</v>
      </c>
      <c r="B12193" s="3">
        <v>45078</v>
      </c>
      <c r="C12193" s="2" t="s">
        <v>21</v>
      </c>
      <c r="D12193" s="2" t="s">
        <v>15</v>
      </c>
      <c r="E12193" s="4">
        <v>0</v>
      </c>
      <c r="F12193" s="4">
        <v>0</v>
      </c>
      <c r="G12193" s="2"/>
      <c r="H12193" s="7">
        <v>0</v>
      </c>
      <c r="I12193" s="11">
        <v>1</v>
      </c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</row>
    <row r="12194" spans="1:26" ht="13" x14ac:dyDescent="0.15">
      <c r="A12194" s="2" t="s">
        <v>12208</v>
      </c>
      <c r="B12194" s="3">
        <v>45084</v>
      </c>
      <c r="C12194" s="2" t="s">
        <v>12</v>
      </c>
      <c r="D12194" s="2" t="s">
        <v>10</v>
      </c>
      <c r="E12194" s="4">
        <v>0</v>
      </c>
      <c r="F12194" s="4">
        <v>0</v>
      </c>
      <c r="G12194" s="2"/>
      <c r="H12194" s="7">
        <v>0</v>
      </c>
      <c r="I12194" s="11">
        <v>1</v>
      </c>
      <c r="J12194" s="2"/>
      <c r="K12194" s="2"/>
      <c r="L12194" s="2"/>
      <c r="M12194" s="2"/>
      <c r="N12194" s="2"/>
      <c r="O12194" s="2"/>
      <c r="P12194" s="2"/>
      <c r="Q12194" s="2"/>
      <c r="R12194" s="2"/>
      <c r="S12194" s="2"/>
      <c r="T12194" s="2"/>
      <c r="U12194" s="2"/>
      <c r="V12194" s="2"/>
      <c r="W12194" s="2"/>
      <c r="X12194" s="2"/>
      <c r="Y12194" s="2"/>
      <c r="Z12194" s="2"/>
    </row>
    <row r="12195" spans="1:26" ht="13" x14ac:dyDescent="0.15">
      <c r="A12195" s="2" t="s">
        <v>12209</v>
      </c>
      <c r="B12195" s="3">
        <v>45078</v>
      </c>
      <c r="C12195" s="2" t="s">
        <v>18</v>
      </c>
      <c r="D12195" s="2" t="s">
        <v>15</v>
      </c>
      <c r="E12195" s="4">
        <v>0</v>
      </c>
      <c r="F12195" s="4">
        <v>0</v>
      </c>
      <c r="G12195" s="2"/>
      <c r="H12195" s="7">
        <v>0</v>
      </c>
      <c r="I12195" s="11">
        <v>1</v>
      </c>
      <c r="J12195" s="2"/>
      <c r="K12195" s="2"/>
      <c r="L12195" s="2"/>
      <c r="M12195" s="2"/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</row>
    <row r="12196" spans="1:26" ht="13" x14ac:dyDescent="0.15">
      <c r="A12196" s="2" t="s">
        <v>12210</v>
      </c>
      <c r="B12196" s="3">
        <v>45078</v>
      </c>
      <c r="C12196" s="2" t="s">
        <v>12</v>
      </c>
      <c r="D12196" s="2" t="s">
        <v>10</v>
      </c>
      <c r="E12196" s="4">
        <v>0</v>
      </c>
      <c r="F12196" s="4">
        <v>0</v>
      </c>
      <c r="G12196" s="2"/>
      <c r="H12196" s="7">
        <v>0</v>
      </c>
      <c r="I12196" s="11">
        <v>1</v>
      </c>
      <c r="J12196" s="2"/>
      <c r="K12196" s="2"/>
      <c r="L12196" s="2"/>
      <c r="M12196" s="2"/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</row>
    <row r="12197" spans="1:26" ht="13" x14ac:dyDescent="0.15">
      <c r="A12197" s="2" t="s">
        <v>12211</v>
      </c>
      <c r="B12197" s="3">
        <v>45079</v>
      </c>
      <c r="C12197" s="2" t="s">
        <v>21</v>
      </c>
      <c r="D12197" s="2" t="s">
        <v>15</v>
      </c>
      <c r="E12197" s="4">
        <v>1</v>
      </c>
      <c r="F12197" s="4">
        <v>0</v>
      </c>
      <c r="G12197" s="2" t="s">
        <v>32</v>
      </c>
      <c r="H12197" s="7">
        <v>0</v>
      </c>
      <c r="I12197" s="11">
        <v>1</v>
      </c>
      <c r="J12197" s="2"/>
      <c r="K12197" s="2"/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</row>
    <row r="12198" spans="1:26" ht="13" x14ac:dyDescent="0.15">
      <c r="A12198" s="2" t="s">
        <v>12212</v>
      </c>
      <c r="B12198" s="3">
        <v>45083</v>
      </c>
      <c r="C12198" s="2" t="s">
        <v>18</v>
      </c>
      <c r="D12198" s="2" t="s">
        <v>10</v>
      </c>
      <c r="E12198" s="4">
        <v>0</v>
      </c>
      <c r="F12198" s="4">
        <v>0</v>
      </c>
      <c r="G12198" s="2"/>
      <c r="H12198" s="7">
        <v>0</v>
      </c>
      <c r="I12198" s="11">
        <v>1</v>
      </c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</row>
    <row r="12199" spans="1:26" ht="13" x14ac:dyDescent="0.15">
      <c r="A12199" s="2" t="s">
        <v>12213</v>
      </c>
      <c r="B12199" s="3">
        <v>45078</v>
      </c>
      <c r="C12199" s="2" t="s">
        <v>9</v>
      </c>
      <c r="D12199" s="2" t="s">
        <v>15</v>
      </c>
      <c r="E12199" s="4">
        <v>0</v>
      </c>
      <c r="F12199" s="4">
        <v>0</v>
      </c>
      <c r="G12199" s="2"/>
      <c r="H12199" s="7">
        <v>0</v>
      </c>
      <c r="I12199" s="11">
        <v>1</v>
      </c>
      <c r="J12199" s="2"/>
      <c r="K12199" s="2"/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</row>
    <row r="12200" spans="1:26" ht="13" x14ac:dyDescent="0.15">
      <c r="A12200" s="2" t="s">
        <v>12214</v>
      </c>
      <c r="B12200" s="3">
        <v>45081</v>
      </c>
      <c r="C12200" s="2" t="s">
        <v>12</v>
      </c>
      <c r="D12200" s="2" t="s">
        <v>10</v>
      </c>
      <c r="E12200" s="4">
        <v>0</v>
      </c>
      <c r="F12200" s="4">
        <v>0</v>
      </c>
      <c r="G12200" s="2"/>
      <c r="H12200" s="7">
        <v>0</v>
      </c>
      <c r="I12200" s="11">
        <v>1</v>
      </c>
      <c r="J12200" s="2"/>
      <c r="K12200" s="2"/>
      <c r="L12200" s="2"/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</row>
    <row r="12201" spans="1:26" ht="13" x14ac:dyDescent="0.15">
      <c r="A12201" s="2" t="s">
        <v>12215</v>
      </c>
      <c r="B12201" s="3">
        <v>45078</v>
      </c>
      <c r="C12201" s="2" t="s">
        <v>18</v>
      </c>
      <c r="D12201" s="2" t="s">
        <v>15</v>
      </c>
      <c r="E12201" s="4">
        <v>0</v>
      </c>
      <c r="F12201" s="4">
        <v>0</v>
      </c>
      <c r="G12201" s="2"/>
      <c r="H12201" s="7">
        <v>0</v>
      </c>
      <c r="I12201" s="11">
        <v>1</v>
      </c>
      <c r="J12201" s="2"/>
      <c r="K12201" s="2"/>
      <c r="L12201" s="2"/>
      <c r="M12201" s="2"/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</row>
    <row r="12202" spans="1:26" ht="13" x14ac:dyDescent="0.15">
      <c r="A12202" s="2" t="s">
        <v>12216</v>
      </c>
      <c r="B12202" s="3">
        <v>45080</v>
      </c>
      <c r="C12202" s="2" t="s">
        <v>9</v>
      </c>
      <c r="D12202" s="2" t="s">
        <v>10</v>
      </c>
      <c r="E12202" s="4">
        <v>0</v>
      </c>
      <c r="F12202" s="4">
        <v>0</v>
      </c>
      <c r="G12202" s="2"/>
      <c r="H12202" s="7">
        <v>0</v>
      </c>
      <c r="I12202" s="11">
        <v>1</v>
      </c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</row>
    <row r="12203" spans="1:26" ht="13" x14ac:dyDescent="0.15">
      <c r="A12203" s="2" t="s">
        <v>12217</v>
      </c>
      <c r="B12203" s="3">
        <v>45079</v>
      </c>
      <c r="C12203" s="2" t="s">
        <v>21</v>
      </c>
      <c r="D12203" s="2" t="s">
        <v>10</v>
      </c>
      <c r="E12203" s="4">
        <v>0</v>
      </c>
      <c r="F12203" s="4">
        <v>0</v>
      </c>
      <c r="G12203" s="2"/>
      <c r="H12203" s="7">
        <v>0</v>
      </c>
      <c r="I12203" s="11">
        <v>1</v>
      </c>
      <c r="J12203" s="2"/>
      <c r="K12203" s="2"/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</row>
    <row r="12204" spans="1:26" ht="13" x14ac:dyDescent="0.15">
      <c r="A12204" s="2" t="s">
        <v>12218</v>
      </c>
      <c r="B12204" s="3">
        <v>45082</v>
      </c>
      <c r="C12204" s="2" t="s">
        <v>9</v>
      </c>
      <c r="D12204" s="2" t="s">
        <v>10</v>
      </c>
      <c r="E12204" s="4">
        <v>0</v>
      </c>
      <c r="F12204" s="4">
        <v>0</v>
      </c>
      <c r="G12204" s="2"/>
      <c r="H12204" s="7">
        <v>0</v>
      </c>
      <c r="I12204" s="11">
        <v>1</v>
      </c>
      <c r="J12204" s="2"/>
      <c r="K12204" s="2"/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</row>
    <row r="12205" spans="1:26" ht="13" x14ac:dyDescent="0.15">
      <c r="A12205" s="2" t="s">
        <v>12219</v>
      </c>
      <c r="B12205" s="3">
        <v>45084</v>
      </c>
      <c r="C12205" s="2" t="s">
        <v>9</v>
      </c>
      <c r="D12205" s="2" t="s">
        <v>15</v>
      </c>
      <c r="E12205" s="4">
        <v>0</v>
      </c>
      <c r="F12205" s="4">
        <v>0</v>
      </c>
      <c r="G12205" s="2"/>
      <c r="H12205" s="7">
        <v>0</v>
      </c>
      <c r="I12205" s="11">
        <v>1</v>
      </c>
      <c r="J12205" s="2"/>
      <c r="K12205" s="2"/>
      <c r="L12205" s="2"/>
      <c r="M12205" s="2"/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</row>
    <row r="12206" spans="1:26" ht="13" x14ac:dyDescent="0.15">
      <c r="A12206" s="2" t="s">
        <v>12220</v>
      </c>
      <c r="B12206" s="3">
        <v>45083</v>
      </c>
      <c r="C12206" s="2" t="s">
        <v>18</v>
      </c>
      <c r="D12206" s="2" t="s">
        <v>10</v>
      </c>
      <c r="E12206" s="4">
        <v>0</v>
      </c>
      <c r="F12206" s="4">
        <v>0</v>
      </c>
      <c r="G12206" s="2"/>
      <c r="H12206" s="7">
        <v>0</v>
      </c>
      <c r="I12206" s="11">
        <v>1</v>
      </c>
      <c r="J12206" s="2"/>
      <c r="K12206" s="2"/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</row>
    <row r="12207" spans="1:26" ht="13" x14ac:dyDescent="0.15">
      <c r="A12207" s="2" t="s">
        <v>12221</v>
      </c>
      <c r="B12207" s="3">
        <v>45078</v>
      </c>
      <c r="C12207" s="2" t="s">
        <v>18</v>
      </c>
      <c r="D12207" s="2" t="s">
        <v>15</v>
      </c>
      <c r="E12207" s="4">
        <v>0</v>
      </c>
      <c r="F12207" s="4">
        <v>0</v>
      </c>
      <c r="G12207" s="2"/>
      <c r="H12207" s="7">
        <v>0</v>
      </c>
      <c r="I12207" s="11">
        <v>1</v>
      </c>
      <c r="J12207" s="2"/>
      <c r="K12207" s="2"/>
      <c r="L12207" s="2"/>
      <c r="M12207" s="2"/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</row>
    <row r="12208" spans="1:26" ht="13" x14ac:dyDescent="0.15">
      <c r="A12208" s="2" t="s">
        <v>12222</v>
      </c>
      <c r="B12208" s="3">
        <v>45082</v>
      </c>
      <c r="C12208" s="2" t="s">
        <v>18</v>
      </c>
      <c r="D12208" s="2" t="s">
        <v>10</v>
      </c>
      <c r="E12208" s="4">
        <v>0</v>
      </c>
      <c r="F12208" s="4">
        <v>0</v>
      </c>
      <c r="G12208" s="2"/>
      <c r="H12208" s="7">
        <v>0</v>
      </c>
      <c r="I12208" s="11">
        <v>1</v>
      </c>
      <c r="J12208" s="2"/>
      <c r="K12208" s="2"/>
      <c r="L12208" s="2"/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</row>
    <row r="12209" spans="1:26" ht="13" x14ac:dyDescent="0.15">
      <c r="A12209" s="2" t="s">
        <v>12223</v>
      </c>
      <c r="B12209" s="3">
        <v>45080</v>
      </c>
      <c r="C12209" s="2" t="s">
        <v>21</v>
      </c>
      <c r="D12209" s="2" t="s">
        <v>15</v>
      </c>
      <c r="E12209" s="4">
        <v>0</v>
      </c>
      <c r="F12209" s="4">
        <v>0</v>
      </c>
      <c r="G12209" s="2"/>
      <c r="H12209" s="7">
        <v>0</v>
      </c>
      <c r="I12209" s="11">
        <v>1</v>
      </c>
      <c r="J12209" s="2"/>
      <c r="K12209" s="2"/>
      <c r="L12209" s="2"/>
      <c r="M12209" s="2"/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</row>
    <row r="12210" spans="1:26" ht="13" x14ac:dyDescent="0.15">
      <c r="A12210" s="2" t="s">
        <v>12224</v>
      </c>
      <c r="B12210" s="3">
        <v>45080</v>
      </c>
      <c r="C12210" s="2" t="s">
        <v>21</v>
      </c>
      <c r="D12210" s="2" t="s">
        <v>10</v>
      </c>
      <c r="E12210" s="4">
        <v>0</v>
      </c>
      <c r="F12210" s="4">
        <v>0</v>
      </c>
      <c r="G12210" s="2"/>
      <c r="H12210" s="7">
        <v>0</v>
      </c>
      <c r="I12210" s="11">
        <v>1</v>
      </c>
      <c r="J12210" s="2"/>
      <c r="K12210" s="2"/>
      <c r="L12210" s="2"/>
      <c r="M12210" s="2"/>
      <c r="N12210" s="2"/>
      <c r="O12210" s="2"/>
      <c r="P12210" s="2"/>
      <c r="Q12210" s="2"/>
      <c r="R12210" s="2"/>
      <c r="S12210" s="2"/>
      <c r="T12210" s="2"/>
      <c r="U12210" s="2"/>
      <c r="V12210" s="2"/>
      <c r="W12210" s="2"/>
      <c r="X12210" s="2"/>
      <c r="Y12210" s="2"/>
      <c r="Z12210" s="2"/>
    </row>
    <row r="12211" spans="1:26" ht="13" x14ac:dyDescent="0.15">
      <c r="A12211" s="2" t="s">
        <v>12225</v>
      </c>
      <c r="B12211" s="3">
        <v>45080</v>
      </c>
      <c r="C12211" s="2" t="s">
        <v>9</v>
      </c>
      <c r="D12211" s="2" t="s">
        <v>10</v>
      </c>
      <c r="E12211" s="4">
        <v>0</v>
      </c>
      <c r="F12211" s="4">
        <v>0</v>
      </c>
      <c r="G12211" s="2"/>
      <c r="H12211" s="7">
        <v>0</v>
      </c>
      <c r="I12211" s="11">
        <v>1</v>
      </c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</row>
    <row r="12212" spans="1:26" ht="13" x14ac:dyDescent="0.15">
      <c r="A12212" s="2" t="s">
        <v>12226</v>
      </c>
      <c r="B12212" s="3">
        <v>45082</v>
      </c>
      <c r="C12212" s="2" t="s">
        <v>12</v>
      </c>
      <c r="D12212" s="2" t="s">
        <v>15</v>
      </c>
      <c r="E12212" s="4">
        <v>0</v>
      </c>
      <c r="F12212" s="4">
        <v>0</v>
      </c>
      <c r="G12212" s="2"/>
      <c r="H12212" s="7">
        <v>0</v>
      </c>
      <c r="I12212" s="11">
        <v>1</v>
      </c>
      <c r="J12212" s="2"/>
      <c r="K12212" s="2"/>
      <c r="L12212" s="2"/>
      <c r="M12212" s="2"/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</row>
    <row r="12213" spans="1:26" ht="13" x14ac:dyDescent="0.15">
      <c r="A12213" s="2" t="s">
        <v>12227</v>
      </c>
      <c r="B12213" s="3">
        <v>45078</v>
      </c>
      <c r="C12213" s="2" t="s">
        <v>12</v>
      </c>
      <c r="D12213" s="2" t="s">
        <v>10</v>
      </c>
      <c r="E12213" s="4">
        <v>1</v>
      </c>
      <c r="F12213" s="4">
        <v>0</v>
      </c>
      <c r="G12213" s="2" t="s">
        <v>79</v>
      </c>
      <c r="H12213" s="7">
        <v>0</v>
      </c>
      <c r="I12213" s="11">
        <v>1</v>
      </c>
      <c r="J12213" s="2"/>
      <c r="K12213" s="2"/>
      <c r="L12213" s="2"/>
      <c r="M12213" s="2"/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</row>
    <row r="12214" spans="1:26" ht="13" x14ac:dyDescent="0.15">
      <c r="A12214" s="2" t="s">
        <v>12228</v>
      </c>
      <c r="B12214" s="3">
        <v>45082</v>
      </c>
      <c r="C12214" s="2" t="s">
        <v>9</v>
      </c>
      <c r="D12214" s="2" t="s">
        <v>10</v>
      </c>
      <c r="E12214" s="4">
        <v>0</v>
      </c>
      <c r="F12214" s="4">
        <v>0</v>
      </c>
      <c r="G12214" s="2"/>
      <c r="H12214" s="7">
        <v>0</v>
      </c>
      <c r="I12214" s="11">
        <v>1</v>
      </c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</row>
    <row r="12215" spans="1:26" ht="13" x14ac:dyDescent="0.15">
      <c r="A12215" s="2" t="s">
        <v>12229</v>
      </c>
      <c r="B12215" s="3">
        <v>45078</v>
      </c>
      <c r="C12215" s="2" t="s">
        <v>9</v>
      </c>
      <c r="D12215" s="2" t="s">
        <v>15</v>
      </c>
      <c r="E12215" s="4">
        <v>0</v>
      </c>
      <c r="F12215" s="4">
        <v>0</v>
      </c>
      <c r="G12215" s="2"/>
      <c r="H12215" s="7">
        <v>0</v>
      </c>
      <c r="I12215" s="11">
        <v>1</v>
      </c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</row>
    <row r="12216" spans="1:26" ht="13" x14ac:dyDescent="0.15">
      <c r="A12216" s="2" t="s">
        <v>12230</v>
      </c>
      <c r="B12216" s="3">
        <v>45079</v>
      </c>
      <c r="C12216" s="2" t="s">
        <v>18</v>
      </c>
      <c r="D12216" s="2" t="s">
        <v>10</v>
      </c>
      <c r="E12216" s="4">
        <v>0</v>
      </c>
      <c r="F12216" s="4">
        <v>0</v>
      </c>
      <c r="G12216" s="2"/>
      <c r="H12216" s="7">
        <v>0</v>
      </c>
      <c r="I12216" s="11">
        <v>1</v>
      </c>
      <c r="J12216" s="2"/>
      <c r="K12216" s="2"/>
      <c r="L12216" s="2"/>
      <c r="M12216" s="2"/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</row>
    <row r="12217" spans="1:26" ht="13" x14ac:dyDescent="0.15">
      <c r="A12217" s="2" t="s">
        <v>12231</v>
      </c>
      <c r="B12217" s="3">
        <v>45078</v>
      </c>
      <c r="C12217" s="2" t="s">
        <v>18</v>
      </c>
      <c r="D12217" s="2" t="s">
        <v>15</v>
      </c>
      <c r="E12217" s="4">
        <v>0</v>
      </c>
      <c r="F12217" s="4">
        <v>0</v>
      </c>
      <c r="G12217" s="2"/>
      <c r="H12217" s="7">
        <v>0</v>
      </c>
      <c r="I12217" s="11">
        <v>1</v>
      </c>
      <c r="J12217" s="2"/>
      <c r="K12217" s="2"/>
      <c r="L12217" s="2"/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</row>
    <row r="12218" spans="1:26" ht="13" x14ac:dyDescent="0.15">
      <c r="A12218" s="2" t="s">
        <v>12232</v>
      </c>
      <c r="B12218" s="3">
        <v>45080</v>
      </c>
      <c r="C12218" s="2" t="s">
        <v>12</v>
      </c>
      <c r="D12218" s="2" t="s">
        <v>15</v>
      </c>
      <c r="E12218" s="4">
        <v>0</v>
      </c>
      <c r="F12218" s="4">
        <v>0</v>
      </c>
      <c r="G12218" s="2"/>
      <c r="H12218" s="7">
        <v>0</v>
      </c>
      <c r="I12218" s="11">
        <v>1</v>
      </c>
      <c r="J12218" s="2"/>
      <c r="K12218" s="2"/>
      <c r="L12218" s="2"/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</row>
    <row r="12219" spans="1:26" ht="13" x14ac:dyDescent="0.15">
      <c r="A12219" s="2" t="s">
        <v>12233</v>
      </c>
      <c r="B12219" s="3">
        <v>45078</v>
      </c>
      <c r="C12219" s="2" t="s">
        <v>21</v>
      </c>
      <c r="D12219" s="2" t="s">
        <v>10</v>
      </c>
      <c r="E12219" s="4">
        <v>1</v>
      </c>
      <c r="F12219" s="4">
        <v>0</v>
      </c>
      <c r="G12219" s="2" t="s">
        <v>79</v>
      </c>
      <c r="H12219" s="7">
        <v>0</v>
      </c>
      <c r="I12219" s="11">
        <v>1</v>
      </c>
      <c r="J12219" s="2"/>
      <c r="K12219" s="2"/>
      <c r="L12219" s="2"/>
      <c r="M12219" s="2"/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</row>
    <row r="12220" spans="1:26" ht="13" x14ac:dyDescent="0.15">
      <c r="A12220" s="2" t="s">
        <v>12234</v>
      </c>
      <c r="B12220" s="3">
        <v>45083</v>
      </c>
      <c r="C12220" s="2" t="s">
        <v>9</v>
      </c>
      <c r="D12220" s="2" t="s">
        <v>15</v>
      </c>
      <c r="E12220" s="4">
        <v>0</v>
      </c>
      <c r="F12220" s="4">
        <v>0</v>
      </c>
      <c r="G12220" s="2"/>
      <c r="H12220" s="7">
        <v>0</v>
      </c>
      <c r="I12220" s="11">
        <v>1</v>
      </c>
      <c r="J12220" s="2"/>
      <c r="K12220" s="2"/>
      <c r="L12220" s="2"/>
      <c r="M12220" s="2"/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</row>
    <row r="12221" spans="1:26" ht="13" x14ac:dyDescent="0.15">
      <c r="A12221" s="2" t="s">
        <v>12235</v>
      </c>
      <c r="B12221" s="3">
        <v>45082</v>
      </c>
      <c r="C12221" s="2" t="s">
        <v>21</v>
      </c>
      <c r="D12221" s="2" t="s">
        <v>15</v>
      </c>
      <c r="E12221" s="4">
        <v>0</v>
      </c>
      <c r="F12221" s="4">
        <v>0</v>
      </c>
      <c r="G12221" s="2"/>
      <c r="H12221" s="7">
        <v>0</v>
      </c>
      <c r="I12221" s="11">
        <v>1</v>
      </c>
      <c r="J12221" s="2"/>
      <c r="K12221" s="2"/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</row>
    <row r="12222" spans="1:26" ht="13" x14ac:dyDescent="0.15">
      <c r="A12222" s="2" t="s">
        <v>12236</v>
      </c>
      <c r="B12222" s="3">
        <v>45078</v>
      </c>
      <c r="C12222" s="2" t="s">
        <v>12</v>
      </c>
      <c r="D12222" s="2" t="s">
        <v>10</v>
      </c>
      <c r="E12222" s="4">
        <v>0</v>
      </c>
      <c r="F12222" s="4">
        <v>0</v>
      </c>
      <c r="G12222" s="2"/>
      <c r="H12222" s="7">
        <v>0</v>
      </c>
      <c r="I12222" s="11">
        <v>1</v>
      </c>
      <c r="J12222" s="2"/>
      <c r="K12222" s="2"/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</row>
    <row r="12223" spans="1:26" ht="13" x14ac:dyDescent="0.15">
      <c r="A12223" s="2" t="s">
        <v>12237</v>
      </c>
      <c r="B12223" s="3">
        <v>45083</v>
      </c>
      <c r="C12223" s="2" t="s">
        <v>18</v>
      </c>
      <c r="D12223" s="2" t="s">
        <v>15</v>
      </c>
      <c r="E12223" s="4">
        <v>0</v>
      </c>
      <c r="F12223" s="4">
        <v>0</v>
      </c>
      <c r="G12223" s="2"/>
      <c r="H12223" s="7">
        <v>0</v>
      </c>
      <c r="I12223" s="11">
        <v>1</v>
      </c>
      <c r="J12223" s="2"/>
      <c r="K12223" s="2"/>
      <c r="L12223" s="2"/>
      <c r="M12223" s="2"/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</row>
    <row r="12224" spans="1:26" ht="13" x14ac:dyDescent="0.15">
      <c r="A12224" s="2" t="s">
        <v>12238</v>
      </c>
      <c r="B12224" s="3">
        <v>45079</v>
      </c>
      <c r="C12224" s="2" t="s">
        <v>21</v>
      </c>
      <c r="D12224" s="2" t="s">
        <v>15</v>
      </c>
      <c r="E12224" s="4">
        <v>0</v>
      </c>
      <c r="F12224" s="4">
        <v>0</v>
      </c>
      <c r="G12224" s="2"/>
      <c r="H12224" s="7">
        <v>0</v>
      </c>
      <c r="I12224" s="11">
        <v>1</v>
      </c>
      <c r="J12224" s="2"/>
      <c r="K12224" s="2"/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</row>
    <row r="12225" spans="1:26" ht="13" x14ac:dyDescent="0.15">
      <c r="A12225" s="2" t="s">
        <v>12239</v>
      </c>
      <c r="B12225" s="3">
        <v>45080</v>
      </c>
      <c r="C12225" s="2" t="s">
        <v>12</v>
      </c>
      <c r="D12225" s="2" t="s">
        <v>10</v>
      </c>
      <c r="E12225" s="4">
        <v>0</v>
      </c>
      <c r="F12225" s="4">
        <v>0</v>
      </c>
      <c r="G12225" s="2"/>
      <c r="H12225" s="7">
        <v>0</v>
      </c>
      <c r="I12225" s="11">
        <v>1</v>
      </c>
      <c r="J12225" s="2"/>
      <c r="K12225" s="2"/>
      <c r="L12225" s="2"/>
      <c r="M12225" s="2"/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</row>
    <row r="12226" spans="1:26" ht="13" x14ac:dyDescent="0.15">
      <c r="A12226" s="2" t="s">
        <v>12240</v>
      </c>
      <c r="B12226" s="3">
        <v>45081</v>
      </c>
      <c r="C12226" s="2" t="s">
        <v>9</v>
      </c>
      <c r="D12226" s="2" t="s">
        <v>10</v>
      </c>
      <c r="E12226" s="4">
        <v>0</v>
      </c>
      <c r="F12226" s="4">
        <v>0</v>
      </c>
      <c r="G12226" s="2"/>
      <c r="H12226" s="7">
        <v>0</v>
      </c>
      <c r="I12226" s="11">
        <v>1</v>
      </c>
      <c r="J12226" s="2"/>
      <c r="K12226" s="2"/>
      <c r="L12226" s="2"/>
      <c r="M12226" s="2"/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</row>
    <row r="12227" spans="1:26" ht="13" x14ac:dyDescent="0.15">
      <c r="A12227" s="2" t="s">
        <v>12241</v>
      </c>
      <c r="B12227" s="3">
        <v>45078</v>
      </c>
      <c r="C12227" s="2" t="s">
        <v>12</v>
      </c>
      <c r="D12227" s="2" t="s">
        <v>10</v>
      </c>
      <c r="E12227" s="4">
        <v>0</v>
      </c>
      <c r="F12227" s="4">
        <v>0</v>
      </c>
      <c r="G12227" s="2"/>
      <c r="H12227" s="7">
        <v>0</v>
      </c>
      <c r="I12227" s="11">
        <v>1</v>
      </c>
      <c r="J12227" s="2"/>
      <c r="K12227" s="2"/>
      <c r="L12227" s="2"/>
      <c r="M12227" s="2"/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</row>
    <row r="12228" spans="1:26" ht="13" x14ac:dyDescent="0.15">
      <c r="A12228" s="2" t="s">
        <v>12242</v>
      </c>
      <c r="B12228" s="3">
        <v>45080</v>
      </c>
      <c r="C12228" s="2" t="s">
        <v>12</v>
      </c>
      <c r="D12228" s="2" t="s">
        <v>15</v>
      </c>
      <c r="E12228" s="4">
        <v>0</v>
      </c>
      <c r="F12228" s="4">
        <v>0</v>
      </c>
      <c r="G12228" s="2"/>
      <c r="H12228" s="7">
        <v>0</v>
      </c>
      <c r="I12228" s="11">
        <v>1</v>
      </c>
      <c r="J12228" s="2"/>
      <c r="K12228" s="2"/>
      <c r="L12228" s="2"/>
      <c r="M12228" s="2"/>
      <c r="N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</row>
    <row r="12229" spans="1:26" ht="13" x14ac:dyDescent="0.15">
      <c r="A12229" s="2" t="s">
        <v>12243</v>
      </c>
      <c r="B12229" s="3">
        <v>45083</v>
      </c>
      <c r="C12229" s="2" t="s">
        <v>18</v>
      </c>
      <c r="D12229" s="2" t="s">
        <v>10</v>
      </c>
      <c r="E12229" s="4">
        <v>0</v>
      </c>
      <c r="F12229" s="4">
        <v>0</v>
      </c>
      <c r="G12229" s="2"/>
      <c r="H12229" s="7">
        <v>0</v>
      </c>
      <c r="I12229" s="11">
        <v>1</v>
      </c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</row>
    <row r="12230" spans="1:26" ht="13" x14ac:dyDescent="0.15">
      <c r="A12230" s="2" t="s">
        <v>12244</v>
      </c>
      <c r="B12230" s="3">
        <v>45083</v>
      </c>
      <c r="C12230" s="2" t="s">
        <v>18</v>
      </c>
      <c r="D12230" s="2" t="s">
        <v>10</v>
      </c>
      <c r="E12230" s="4">
        <v>0</v>
      </c>
      <c r="F12230" s="4">
        <v>0</v>
      </c>
      <c r="G12230" s="2"/>
      <c r="H12230" s="7">
        <v>0</v>
      </c>
      <c r="I12230" s="11">
        <v>1</v>
      </c>
      <c r="J12230" s="2"/>
      <c r="K12230" s="2"/>
      <c r="L12230" s="2"/>
      <c r="M12230" s="2"/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</row>
    <row r="12231" spans="1:26" ht="13" x14ac:dyDescent="0.15">
      <c r="A12231" s="2" t="s">
        <v>12245</v>
      </c>
      <c r="B12231" s="3">
        <v>45078</v>
      </c>
      <c r="C12231" s="2" t="s">
        <v>21</v>
      </c>
      <c r="D12231" s="2" t="s">
        <v>10</v>
      </c>
      <c r="E12231" s="4">
        <v>0</v>
      </c>
      <c r="F12231" s="4">
        <v>0</v>
      </c>
      <c r="G12231" s="2"/>
      <c r="H12231" s="7">
        <v>0</v>
      </c>
      <c r="I12231" s="11">
        <v>1</v>
      </c>
      <c r="J12231" s="2"/>
      <c r="K12231" s="2"/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</row>
    <row r="12232" spans="1:26" ht="13" x14ac:dyDescent="0.15">
      <c r="A12232" s="2" t="s">
        <v>12246</v>
      </c>
      <c r="B12232" s="3">
        <v>45079</v>
      </c>
      <c r="C12232" s="2" t="s">
        <v>12</v>
      </c>
      <c r="D12232" s="2" t="s">
        <v>15</v>
      </c>
      <c r="E12232" s="4">
        <v>0</v>
      </c>
      <c r="F12232" s="4">
        <v>0</v>
      </c>
      <c r="G12232" s="2"/>
      <c r="H12232" s="7">
        <v>0</v>
      </c>
      <c r="I12232" s="11">
        <v>1</v>
      </c>
      <c r="J12232" s="2"/>
      <c r="K12232" s="2"/>
      <c r="L12232" s="2"/>
      <c r="M12232" s="2"/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</row>
    <row r="12233" spans="1:26" ht="13" x14ac:dyDescent="0.15">
      <c r="A12233" s="2" t="s">
        <v>12247</v>
      </c>
      <c r="B12233" s="3">
        <v>45082</v>
      </c>
      <c r="C12233" s="2" t="s">
        <v>12</v>
      </c>
      <c r="D12233" s="2" t="s">
        <v>10</v>
      </c>
      <c r="E12233" s="4">
        <v>0</v>
      </c>
      <c r="F12233" s="4">
        <v>0</v>
      </c>
      <c r="G12233" s="2"/>
      <c r="H12233" s="7">
        <v>0</v>
      </c>
      <c r="I12233" s="11">
        <v>1</v>
      </c>
      <c r="J12233" s="2"/>
      <c r="K12233" s="2"/>
      <c r="L12233" s="2"/>
      <c r="M12233" s="2"/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</row>
    <row r="12234" spans="1:26" ht="13" x14ac:dyDescent="0.15">
      <c r="A12234" s="2" t="s">
        <v>12248</v>
      </c>
      <c r="B12234" s="3">
        <v>45082</v>
      </c>
      <c r="C12234" s="2" t="s">
        <v>9</v>
      </c>
      <c r="D12234" s="2" t="s">
        <v>15</v>
      </c>
      <c r="E12234" s="4">
        <v>0</v>
      </c>
      <c r="F12234" s="4">
        <v>0</v>
      </c>
      <c r="G12234" s="2"/>
      <c r="H12234" s="7">
        <v>0</v>
      </c>
      <c r="I12234" s="11">
        <v>1</v>
      </c>
      <c r="J12234" s="2"/>
      <c r="K12234" s="2"/>
      <c r="L12234" s="2"/>
      <c r="M12234" s="2"/>
      <c r="N12234" s="2"/>
      <c r="O12234" s="2"/>
      <c r="P12234" s="2"/>
      <c r="Q12234" s="2"/>
      <c r="R12234" s="2"/>
      <c r="S12234" s="2"/>
      <c r="T12234" s="2"/>
      <c r="U12234" s="2"/>
      <c r="V12234" s="2"/>
      <c r="W12234" s="2"/>
      <c r="X12234" s="2"/>
      <c r="Y12234" s="2"/>
      <c r="Z12234" s="2"/>
    </row>
    <row r="12235" spans="1:26" ht="13" x14ac:dyDescent="0.15">
      <c r="A12235" s="2" t="s">
        <v>12249</v>
      </c>
      <c r="B12235" s="3">
        <v>45083</v>
      </c>
      <c r="C12235" s="2" t="s">
        <v>12</v>
      </c>
      <c r="D12235" s="2" t="s">
        <v>15</v>
      </c>
      <c r="E12235" s="4">
        <v>1</v>
      </c>
      <c r="F12235" s="4">
        <v>0</v>
      </c>
      <c r="G12235" s="2" t="s">
        <v>32</v>
      </c>
      <c r="H12235" s="7">
        <v>0</v>
      </c>
      <c r="I12235" s="11">
        <v>1</v>
      </c>
      <c r="J12235" s="2"/>
      <c r="K12235" s="2"/>
      <c r="L12235" s="2"/>
      <c r="M12235" s="2"/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</row>
    <row r="12236" spans="1:26" ht="13" x14ac:dyDescent="0.15">
      <c r="A12236" s="2" t="s">
        <v>12250</v>
      </c>
      <c r="B12236" s="3">
        <v>45080</v>
      </c>
      <c r="C12236" s="2" t="s">
        <v>18</v>
      </c>
      <c r="D12236" s="2" t="s">
        <v>10</v>
      </c>
      <c r="E12236" s="4">
        <v>0</v>
      </c>
      <c r="F12236" s="4">
        <v>0</v>
      </c>
      <c r="G12236" s="2"/>
      <c r="H12236" s="7">
        <v>0</v>
      </c>
      <c r="I12236" s="11">
        <v>1</v>
      </c>
      <c r="J12236" s="2"/>
      <c r="K12236" s="2"/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</row>
    <row r="12237" spans="1:26" ht="13" x14ac:dyDescent="0.15">
      <c r="A12237" s="2" t="s">
        <v>12251</v>
      </c>
      <c r="B12237" s="3">
        <v>45084</v>
      </c>
      <c r="C12237" s="2" t="s">
        <v>18</v>
      </c>
      <c r="D12237" s="2" t="s">
        <v>15</v>
      </c>
      <c r="E12237" s="4">
        <v>0</v>
      </c>
      <c r="F12237" s="4">
        <v>0</v>
      </c>
      <c r="G12237" s="2"/>
      <c r="H12237" s="7">
        <v>0</v>
      </c>
      <c r="I12237" s="11">
        <v>1</v>
      </c>
      <c r="J12237" s="2"/>
      <c r="K12237" s="2"/>
      <c r="L12237" s="2"/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</row>
    <row r="12238" spans="1:26" ht="13" x14ac:dyDescent="0.15">
      <c r="A12238" s="2" t="s">
        <v>12252</v>
      </c>
      <c r="B12238" s="3">
        <v>45081</v>
      </c>
      <c r="C12238" s="2" t="s">
        <v>9</v>
      </c>
      <c r="D12238" s="2" t="s">
        <v>15</v>
      </c>
      <c r="E12238" s="4">
        <v>0</v>
      </c>
      <c r="F12238" s="4">
        <v>0</v>
      </c>
      <c r="G12238" s="2"/>
      <c r="H12238" s="7">
        <v>0</v>
      </c>
      <c r="I12238" s="11">
        <v>1</v>
      </c>
      <c r="J12238" s="2"/>
      <c r="K12238" s="2"/>
      <c r="L12238" s="2"/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</row>
    <row r="12239" spans="1:26" ht="13" x14ac:dyDescent="0.15">
      <c r="A12239" s="2" t="s">
        <v>12253</v>
      </c>
      <c r="B12239" s="3">
        <v>45078</v>
      </c>
      <c r="C12239" s="2" t="s">
        <v>18</v>
      </c>
      <c r="D12239" s="2" t="s">
        <v>10</v>
      </c>
      <c r="E12239" s="4">
        <v>0</v>
      </c>
      <c r="F12239" s="4">
        <v>0</v>
      </c>
      <c r="G12239" s="2"/>
      <c r="H12239" s="7">
        <v>0</v>
      </c>
      <c r="I12239" s="11">
        <v>1</v>
      </c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</row>
    <row r="12240" spans="1:26" ht="13" x14ac:dyDescent="0.15">
      <c r="A12240" s="2" t="s">
        <v>12254</v>
      </c>
      <c r="B12240" s="3">
        <v>45082</v>
      </c>
      <c r="C12240" s="2" t="s">
        <v>9</v>
      </c>
      <c r="D12240" s="2" t="s">
        <v>15</v>
      </c>
      <c r="E12240" s="4">
        <v>0</v>
      </c>
      <c r="F12240" s="4">
        <v>0</v>
      </c>
      <c r="G12240" s="2"/>
      <c r="H12240" s="7">
        <v>0</v>
      </c>
      <c r="I12240" s="11">
        <v>1</v>
      </c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</row>
    <row r="12241" spans="1:26" ht="13" x14ac:dyDescent="0.15">
      <c r="A12241" s="2" t="s">
        <v>12255</v>
      </c>
      <c r="B12241" s="3">
        <v>45083</v>
      </c>
      <c r="C12241" s="2" t="s">
        <v>12</v>
      </c>
      <c r="D12241" s="2" t="s">
        <v>10</v>
      </c>
      <c r="E12241" s="4">
        <v>0</v>
      </c>
      <c r="F12241" s="4">
        <v>0</v>
      </c>
      <c r="G12241" s="2"/>
      <c r="H12241" s="7">
        <v>0</v>
      </c>
      <c r="I12241" s="11">
        <v>1</v>
      </c>
      <c r="J12241" s="2"/>
      <c r="K12241" s="2"/>
      <c r="L12241" s="2"/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</row>
    <row r="12242" spans="1:26" ht="13" x14ac:dyDescent="0.15">
      <c r="A12242" s="2" t="s">
        <v>12256</v>
      </c>
      <c r="B12242" s="3">
        <v>45079</v>
      </c>
      <c r="C12242" s="2" t="s">
        <v>9</v>
      </c>
      <c r="D12242" s="2" t="s">
        <v>10</v>
      </c>
      <c r="E12242" s="4">
        <v>0</v>
      </c>
      <c r="F12242" s="4">
        <v>0</v>
      </c>
      <c r="G12242" s="2"/>
      <c r="H12242" s="7">
        <v>0</v>
      </c>
      <c r="I12242" s="11">
        <v>1</v>
      </c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</row>
    <row r="12243" spans="1:26" ht="13" x14ac:dyDescent="0.15">
      <c r="A12243" s="2" t="s">
        <v>12257</v>
      </c>
      <c r="B12243" s="3">
        <v>45084</v>
      </c>
      <c r="C12243" s="2" t="s">
        <v>9</v>
      </c>
      <c r="D12243" s="2" t="s">
        <v>15</v>
      </c>
      <c r="E12243" s="4">
        <v>0</v>
      </c>
      <c r="F12243" s="4">
        <v>0</v>
      </c>
      <c r="G12243" s="2"/>
      <c r="H12243" s="7">
        <v>0</v>
      </c>
      <c r="I12243" s="11">
        <v>1</v>
      </c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</row>
    <row r="12244" spans="1:26" ht="13" x14ac:dyDescent="0.15">
      <c r="A12244" s="2" t="s">
        <v>12258</v>
      </c>
      <c r="B12244" s="3">
        <v>45080</v>
      </c>
      <c r="C12244" s="2" t="s">
        <v>18</v>
      </c>
      <c r="D12244" s="2" t="s">
        <v>10</v>
      </c>
      <c r="E12244" s="4">
        <v>0</v>
      </c>
      <c r="F12244" s="4">
        <v>0</v>
      </c>
      <c r="G12244" s="2"/>
      <c r="H12244" s="7">
        <v>0</v>
      </c>
      <c r="I12244" s="11">
        <v>1</v>
      </c>
      <c r="J12244" s="2"/>
      <c r="K12244" s="2"/>
      <c r="L12244" s="2"/>
      <c r="M12244" s="2"/>
      <c r="N12244" s="2"/>
      <c r="O12244" s="2"/>
      <c r="P12244" s="2"/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</row>
    <row r="12245" spans="1:26" ht="13" x14ac:dyDescent="0.15">
      <c r="A12245" s="2" t="s">
        <v>12259</v>
      </c>
      <c r="B12245" s="3">
        <v>45082</v>
      </c>
      <c r="C12245" s="2" t="s">
        <v>12</v>
      </c>
      <c r="D12245" s="2" t="s">
        <v>10</v>
      </c>
      <c r="E12245" s="4">
        <v>0</v>
      </c>
      <c r="F12245" s="4">
        <v>0</v>
      </c>
      <c r="G12245" s="2"/>
      <c r="H12245" s="7">
        <v>0</v>
      </c>
      <c r="I12245" s="11">
        <v>1</v>
      </c>
      <c r="J12245" s="2"/>
      <c r="K12245" s="2"/>
      <c r="L12245" s="2"/>
      <c r="M12245" s="2"/>
      <c r="N12245" s="2"/>
      <c r="O12245" s="2"/>
      <c r="P12245" s="2"/>
      <c r="Q12245" s="2"/>
      <c r="R12245" s="2"/>
      <c r="S12245" s="2"/>
      <c r="T12245" s="2"/>
      <c r="U12245" s="2"/>
      <c r="V12245" s="2"/>
      <c r="W12245" s="2"/>
      <c r="X12245" s="2"/>
      <c r="Y12245" s="2"/>
      <c r="Z12245" s="2"/>
    </row>
    <row r="12246" spans="1:26" ht="13" x14ac:dyDescent="0.15">
      <c r="A12246" s="2" t="s">
        <v>12260</v>
      </c>
      <c r="B12246" s="3">
        <v>45081</v>
      </c>
      <c r="C12246" s="2" t="s">
        <v>18</v>
      </c>
      <c r="D12246" s="2" t="s">
        <v>15</v>
      </c>
      <c r="E12246" s="4">
        <v>0</v>
      </c>
      <c r="F12246" s="4">
        <v>0</v>
      </c>
      <c r="G12246" s="2"/>
      <c r="H12246" s="7">
        <v>0</v>
      </c>
      <c r="I12246" s="11">
        <v>1</v>
      </c>
      <c r="J12246" s="2"/>
      <c r="K12246" s="2"/>
      <c r="L12246" s="2"/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</row>
    <row r="12247" spans="1:26" ht="13" x14ac:dyDescent="0.15">
      <c r="A12247" s="2" t="s">
        <v>12261</v>
      </c>
      <c r="B12247" s="3">
        <v>45084</v>
      </c>
      <c r="C12247" s="2" t="s">
        <v>18</v>
      </c>
      <c r="D12247" s="2" t="s">
        <v>10</v>
      </c>
      <c r="E12247" s="4">
        <v>0</v>
      </c>
      <c r="F12247" s="4">
        <v>0</v>
      </c>
      <c r="G12247" s="2"/>
      <c r="H12247" s="7">
        <v>0</v>
      </c>
      <c r="I12247" s="11">
        <v>1</v>
      </c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</row>
    <row r="12248" spans="1:26" ht="13" x14ac:dyDescent="0.15">
      <c r="A12248" s="2" t="s">
        <v>12262</v>
      </c>
      <c r="B12248" s="3">
        <v>45080</v>
      </c>
      <c r="C12248" s="2" t="s">
        <v>9</v>
      </c>
      <c r="D12248" s="2" t="s">
        <v>15</v>
      </c>
      <c r="E12248" s="4">
        <v>0</v>
      </c>
      <c r="F12248" s="4">
        <v>0</v>
      </c>
      <c r="G12248" s="2"/>
      <c r="H12248" s="7">
        <v>0</v>
      </c>
      <c r="I12248" s="11">
        <v>1</v>
      </c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</row>
    <row r="12249" spans="1:26" ht="13" x14ac:dyDescent="0.15">
      <c r="A12249" s="2" t="s">
        <v>12263</v>
      </c>
      <c r="B12249" s="3">
        <v>45079</v>
      </c>
      <c r="C12249" s="2" t="s">
        <v>18</v>
      </c>
      <c r="D12249" s="2" t="s">
        <v>15</v>
      </c>
      <c r="E12249" s="4">
        <v>0</v>
      </c>
      <c r="F12249" s="4">
        <v>0</v>
      </c>
      <c r="G12249" s="2"/>
      <c r="H12249" s="7">
        <v>0</v>
      </c>
      <c r="I12249" s="11">
        <v>1</v>
      </c>
      <c r="J12249" s="2"/>
      <c r="K12249" s="2"/>
      <c r="L12249" s="2"/>
      <c r="M12249" s="2"/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</row>
    <row r="12250" spans="1:26" ht="13" x14ac:dyDescent="0.15">
      <c r="A12250" s="2" t="s">
        <v>12264</v>
      </c>
      <c r="B12250" s="3">
        <v>45083</v>
      </c>
      <c r="C12250" s="2" t="s">
        <v>9</v>
      </c>
      <c r="D12250" s="2" t="s">
        <v>15</v>
      </c>
      <c r="E12250" s="4">
        <v>1</v>
      </c>
      <c r="F12250" s="4">
        <v>0</v>
      </c>
      <c r="G12250" s="2" t="s">
        <v>32</v>
      </c>
      <c r="H12250" s="7">
        <v>0</v>
      </c>
      <c r="I12250" s="11">
        <v>1</v>
      </c>
      <c r="J12250" s="2"/>
      <c r="K12250" s="2"/>
      <c r="L12250" s="2"/>
      <c r="M12250" s="2"/>
      <c r="N12250" s="2"/>
      <c r="O12250" s="2"/>
      <c r="P12250" s="2"/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</row>
    <row r="12251" spans="1:26" ht="13" x14ac:dyDescent="0.15">
      <c r="A12251" s="2" t="s">
        <v>12265</v>
      </c>
      <c r="B12251" s="3">
        <v>45083</v>
      </c>
      <c r="C12251" s="2" t="s">
        <v>21</v>
      </c>
      <c r="D12251" s="2" t="s">
        <v>10</v>
      </c>
      <c r="E12251" s="4">
        <v>0</v>
      </c>
      <c r="F12251" s="4">
        <v>0</v>
      </c>
      <c r="G12251" s="2"/>
      <c r="H12251" s="7">
        <v>0</v>
      </c>
      <c r="I12251" s="11">
        <v>1</v>
      </c>
      <c r="J12251" s="2"/>
      <c r="K12251" s="2"/>
      <c r="L12251" s="2"/>
      <c r="M12251" s="2"/>
      <c r="N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</row>
    <row r="12252" spans="1:26" ht="13" x14ac:dyDescent="0.15">
      <c r="A12252" s="2" t="s">
        <v>12266</v>
      </c>
      <c r="B12252" s="3">
        <v>45084</v>
      </c>
      <c r="C12252" s="2" t="s">
        <v>18</v>
      </c>
      <c r="D12252" s="2" t="s">
        <v>10</v>
      </c>
      <c r="E12252" s="4">
        <v>0</v>
      </c>
      <c r="F12252" s="4">
        <v>0</v>
      </c>
      <c r="G12252" s="2"/>
      <c r="H12252" s="7">
        <v>0</v>
      </c>
      <c r="I12252" s="11">
        <v>1</v>
      </c>
      <c r="J12252" s="2"/>
      <c r="K12252" s="2"/>
      <c r="L12252" s="2"/>
      <c r="M12252" s="2"/>
      <c r="N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</row>
    <row r="12253" spans="1:26" ht="13" x14ac:dyDescent="0.15">
      <c r="A12253" s="2" t="s">
        <v>12267</v>
      </c>
      <c r="B12253" s="3">
        <v>45084</v>
      </c>
      <c r="C12253" s="2" t="s">
        <v>9</v>
      </c>
      <c r="D12253" s="2" t="s">
        <v>15</v>
      </c>
      <c r="E12253" s="4">
        <v>0</v>
      </c>
      <c r="F12253" s="4">
        <v>0</v>
      </c>
      <c r="G12253" s="2"/>
      <c r="H12253" s="7">
        <v>0</v>
      </c>
      <c r="I12253" s="11">
        <v>1</v>
      </c>
      <c r="J12253" s="2"/>
      <c r="K12253" s="2"/>
      <c r="L12253" s="2"/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</row>
    <row r="12254" spans="1:26" ht="13" x14ac:dyDescent="0.15">
      <c r="A12254" s="2" t="s">
        <v>12268</v>
      </c>
      <c r="B12254" s="3">
        <v>45083</v>
      </c>
      <c r="C12254" s="2" t="s">
        <v>21</v>
      </c>
      <c r="D12254" s="2" t="s">
        <v>10</v>
      </c>
      <c r="E12254" s="4">
        <v>0</v>
      </c>
      <c r="F12254" s="4">
        <v>0</v>
      </c>
      <c r="G12254" s="2"/>
      <c r="H12254" s="7">
        <v>0</v>
      </c>
      <c r="I12254" s="11">
        <v>1</v>
      </c>
      <c r="J12254" s="2"/>
      <c r="K12254" s="2"/>
      <c r="L12254" s="2"/>
      <c r="M12254" s="2"/>
      <c r="N12254" s="2"/>
      <c r="O12254" s="2"/>
      <c r="P12254" s="2"/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</row>
    <row r="12255" spans="1:26" ht="13" x14ac:dyDescent="0.15">
      <c r="A12255" s="2" t="s">
        <v>12269</v>
      </c>
      <c r="B12255" s="3">
        <v>45083</v>
      </c>
      <c r="C12255" s="2" t="s">
        <v>21</v>
      </c>
      <c r="D12255" s="2" t="s">
        <v>10</v>
      </c>
      <c r="E12255" s="4">
        <v>0</v>
      </c>
      <c r="F12255" s="4">
        <v>0</v>
      </c>
      <c r="G12255" s="2"/>
      <c r="H12255" s="7">
        <v>0</v>
      </c>
      <c r="I12255" s="11">
        <v>1</v>
      </c>
      <c r="J12255" s="2"/>
      <c r="K12255" s="2"/>
      <c r="L12255" s="2"/>
      <c r="M12255" s="2"/>
      <c r="N12255" s="2"/>
      <c r="O12255" s="2"/>
      <c r="P12255" s="2"/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</row>
    <row r="12256" spans="1:26" ht="13" x14ac:dyDescent="0.15">
      <c r="A12256" s="2" t="s">
        <v>12270</v>
      </c>
      <c r="B12256" s="3">
        <v>45082</v>
      </c>
      <c r="C12256" s="2" t="s">
        <v>21</v>
      </c>
      <c r="D12256" s="2" t="s">
        <v>15</v>
      </c>
      <c r="E12256" s="4">
        <v>1</v>
      </c>
      <c r="F12256" s="4">
        <v>0</v>
      </c>
      <c r="G12256" s="2" t="s">
        <v>32</v>
      </c>
      <c r="H12256" s="7">
        <v>0</v>
      </c>
      <c r="I12256" s="11">
        <v>1</v>
      </c>
      <c r="J12256" s="2"/>
      <c r="K12256" s="2"/>
      <c r="L12256" s="2"/>
      <c r="M12256" s="2"/>
      <c r="N12256" s="2"/>
      <c r="O12256" s="2"/>
      <c r="P12256" s="2"/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</row>
    <row r="12257" spans="1:26" ht="13" x14ac:dyDescent="0.15">
      <c r="A12257" s="2" t="s">
        <v>12271</v>
      </c>
      <c r="B12257" s="3">
        <v>45078</v>
      </c>
      <c r="C12257" s="2" t="s">
        <v>21</v>
      </c>
      <c r="D12257" s="2" t="s">
        <v>15</v>
      </c>
      <c r="E12257" s="4">
        <v>0</v>
      </c>
      <c r="F12257" s="4">
        <v>0</v>
      </c>
      <c r="G12257" s="2"/>
      <c r="H12257" s="7">
        <v>0</v>
      </c>
      <c r="I12257" s="11">
        <v>1</v>
      </c>
      <c r="J12257" s="2"/>
      <c r="K12257" s="2"/>
      <c r="L12257" s="2"/>
      <c r="M12257" s="2"/>
      <c r="N12257" s="2"/>
      <c r="O12257" s="2"/>
      <c r="P12257" s="2"/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</row>
    <row r="12258" spans="1:26" ht="13" x14ac:dyDescent="0.15">
      <c r="A12258" s="2" t="s">
        <v>12272</v>
      </c>
      <c r="B12258" s="3">
        <v>45078</v>
      </c>
      <c r="C12258" s="2" t="s">
        <v>21</v>
      </c>
      <c r="D12258" s="2" t="s">
        <v>15</v>
      </c>
      <c r="E12258" s="4">
        <v>0</v>
      </c>
      <c r="F12258" s="4">
        <v>0</v>
      </c>
      <c r="G12258" s="2"/>
      <c r="H12258" s="7">
        <v>0</v>
      </c>
      <c r="I12258" s="11">
        <v>1</v>
      </c>
      <c r="J12258" s="2"/>
      <c r="K12258" s="2"/>
      <c r="L12258" s="2"/>
      <c r="M12258" s="2"/>
      <c r="N12258" s="2"/>
      <c r="O12258" s="2"/>
      <c r="P12258" s="2"/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</row>
    <row r="12259" spans="1:26" ht="13" x14ac:dyDescent="0.15">
      <c r="A12259" s="2" t="s">
        <v>12273</v>
      </c>
      <c r="B12259" s="3">
        <v>45078</v>
      </c>
      <c r="C12259" s="2" t="s">
        <v>18</v>
      </c>
      <c r="D12259" s="2" t="s">
        <v>15</v>
      </c>
      <c r="E12259" s="4">
        <v>0</v>
      </c>
      <c r="F12259" s="4">
        <v>0</v>
      </c>
      <c r="G12259" s="2"/>
      <c r="H12259" s="7">
        <v>0</v>
      </c>
      <c r="I12259" s="11">
        <v>1</v>
      </c>
      <c r="J12259" s="2"/>
      <c r="K12259" s="2"/>
      <c r="L12259" s="2"/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</row>
    <row r="12260" spans="1:26" ht="13" x14ac:dyDescent="0.15">
      <c r="A12260" s="2" t="s">
        <v>12274</v>
      </c>
      <c r="B12260" s="3">
        <v>45082</v>
      </c>
      <c r="C12260" s="2" t="s">
        <v>18</v>
      </c>
      <c r="D12260" s="2" t="s">
        <v>10</v>
      </c>
      <c r="E12260" s="4">
        <v>0</v>
      </c>
      <c r="F12260" s="4">
        <v>0</v>
      </c>
      <c r="G12260" s="2"/>
      <c r="H12260" s="7">
        <v>0</v>
      </c>
      <c r="I12260" s="11">
        <v>1</v>
      </c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</row>
    <row r="12261" spans="1:26" ht="13" x14ac:dyDescent="0.15">
      <c r="A12261" s="2" t="s">
        <v>12275</v>
      </c>
      <c r="B12261" s="3">
        <v>45080</v>
      </c>
      <c r="C12261" s="2" t="s">
        <v>12</v>
      </c>
      <c r="D12261" s="2" t="s">
        <v>15</v>
      </c>
      <c r="E12261" s="4">
        <v>0</v>
      </c>
      <c r="F12261" s="4">
        <v>0</v>
      </c>
      <c r="G12261" s="2"/>
      <c r="H12261" s="7">
        <v>0</v>
      </c>
      <c r="I12261" s="11">
        <v>1</v>
      </c>
      <c r="J12261" s="2"/>
      <c r="K12261" s="2"/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</row>
    <row r="12262" spans="1:26" ht="13" x14ac:dyDescent="0.15">
      <c r="A12262" s="2" t="s">
        <v>12276</v>
      </c>
      <c r="B12262" s="3">
        <v>45084</v>
      </c>
      <c r="C12262" s="2" t="s">
        <v>21</v>
      </c>
      <c r="D12262" s="2" t="s">
        <v>15</v>
      </c>
      <c r="E12262" s="4">
        <v>0</v>
      </c>
      <c r="F12262" s="4">
        <v>0</v>
      </c>
      <c r="G12262" s="2"/>
      <c r="H12262" s="7">
        <v>0</v>
      </c>
      <c r="I12262" s="11">
        <v>1</v>
      </c>
      <c r="J12262" s="2"/>
      <c r="K12262" s="2"/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</row>
    <row r="12263" spans="1:26" ht="13" x14ac:dyDescent="0.15">
      <c r="A12263" s="2" t="s">
        <v>12277</v>
      </c>
      <c r="B12263" s="3">
        <v>45078</v>
      </c>
      <c r="C12263" s="2" t="s">
        <v>12</v>
      </c>
      <c r="D12263" s="2" t="s">
        <v>10</v>
      </c>
      <c r="E12263" s="4">
        <v>1</v>
      </c>
      <c r="F12263" s="4">
        <v>1</v>
      </c>
      <c r="G12263" s="2" t="s">
        <v>79</v>
      </c>
      <c r="H12263" s="7">
        <v>5.98</v>
      </c>
      <c r="I12263" s="11">
        <v>1</v>
      </c>
      <c r="J12263" s="2"/>
      <c r="K12263" s="2"/>
      <c r="L12263" s="2"/>
      <c r="M12263" s="2"/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</row>
    <row r="12264" spans="1:26" ht="13" x14ac:dyDescent="0.15">
      <c r="A12264" s="2" t="s">
        <v>12278</v>
      </c>
      <c r="B12264" s="3">
        <v>45080</v>
      </c>
      <c r="C12264" s="2" t="s">
        <v>9</v>
      </c>
      <c r="D12264" s="2" t="s">
        <v>10</v>
      </c>
      <c r="E12264" s="4">
        <v>0</v>
      </c>
      <c r="F12264" s="4">
        <v>0</v>
      </c>
      <c r="G12264" s="2"/>
      <c r="H12264" s="7">
        <v>0</v>
      </c>
      <c r="I12264" s="11">
        <v>1</v>
      </c>
      <c r="J12264" s="2"/>
      <c r="K12264" s="2"/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</row>
    <row r="12265" spans="1:26" ht="13" x14ac:dyDescent="0.15">
      <c r="A12265" s="2" t="s">
        <v>12279</v>
      </c>
      <c r="B12265" s="3">
        <v>45084</v>
      </c>
      <c r="C12265" s="2" t="s">
        <v>9</v>
      </c>
      <c r="D12265" s="2" t="s">
        <v>10</v>
      </c>
      <c r="E12265" s="4">
        <v>0</v>
      </c>
      <c r="F12265" s="4">
        <v>0</v>
      </c>
      <c r="G12265" s="2"/>
      <c r="H12265" s="7">
        <v>0</v>
      </c>
      <c r="I12265" s="11">
        <v>1</v>
      </c>
      <c r="J12265" s="2"/>
      <c r="K12265" s="2"/>
      <c r="L12265" s="2"/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</row>
    <row r="12266" spans="1:26" ht="13" x14ac:dyDescent="0.15">
      <c r="A12266" s="2" t="s">
        <v>12280</v>
      </c>
      <c r="B12266" s="3">
        <v>45082</v>
      </c>
      <c r="C12266" s="2" t="s">
        <v>9</v>
      </c>
      <c r="D12266" s="2" t="s">
        <v>15</v>
      </c>
      <c r="E12266" s="4">
        <v>0</v>
      </c>
      <c r="F12266" s="4">
        <v>0</v>
      </c>
      <c r="G12266" s="2"/>
      <c r="H12266" s="7">
        <v>0</v>
      </c>
      <c r="I12266" s="11">
        <v>1</v>
      </c>
      <c r="J12266" s="2"/>
      <c r="K12266" s="2"/>
      <c r="L12266" s="2"/>
      <c r="M12266" s="2"/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</row>
    <row r="12267" spans="1:26" ht="13" x14ac:dyDescent="0.15">
      <c r="A12267" s="2" t="s">
        <v>12281</v>
      </c>
      <c r="B12267" s="3">
        <v>45084</v>
      </c>
      <c r="C12267" s="2" t="s">
        <v>9</v>
      </c>
      <c r="D12267" s="2" t="s">
        <v>15</v>
      </c>
      <c r="E12267" s="4">
        <v>0</v>
      </c>
      <c r="F12267" s="4">
        <v>0</v>
      </c>
      <c r="G12267" s="2"/>
      <c r="H12267" s="7">
        <v>0</v>
      </c>
      <c r="I12267" s="11">
        <v>1</v>
      </c>
      <c r="J12267" s="2"/>
      <c r="K12267" s="2"/>
      <c r="L12267" s="2"/>
      <c r="M12267" s="2"/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</row>
    <row r="12268" spans="1:26" ht="13" x14ac:dyDescent="0.15">
      <c r="A12268" s="2" t="s">
        <v>12282</v>
      </c>
      <c r="B12268" s="3">
        <v>45082</v>
      </c>
      <c r="C12268" s="2" t="s">
        <v>9</v>
      </c>
      <c r="D12268" s="2" t="s">
        <v>10</v>
      </c>
      <c r="E12268" s="4">
        <v>0</v>
      </c>
      <c r="F12268" s="4">
        <v>0</v>
      </c>
      <c r="G12268" s="2"/>
      <c r="H12268" s="7">
        <v>0</v>
      </c>
      <c r="I12268" s="11">
        <v>1</v>
      </c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</row>
    <row r="12269" spans="1:26" ht="13" x14ac:dyDescent="0.15">
      <c r="A12269" s="2" t="s">
        <v>12283</v>
      </c>
      <c r="B12269" s="3">
        <v>45078</v>
      </c>
      <c r="C12269" s="2" t="s">
        <v>18</v>
      </c>
      <c r="D12269" s="2" t="s">
        <v>15</v>
      </c>
      <c r="E12269" s="4">
        <v>0</v>
      </c>
      <c r="F12269" s="4">
        <v>0</v>
      </c>
      <c r="G12269" s="2"/>
      <c r="H12269" s="7">
        <v>0</v>
      </c>
      <c r="I12269" s="11">
        <v>1</v>
      </c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</row>
    <row r="12270" spans="1:26" ht="13" x14ac:dyDescent="0.15">
      <c r="A12270" s="2" t="s">
        <v>12284</v>
      </c>
      <c r="B12270" s="3">
        <v>45080</v>
      </c>
      <c r="C12270" s="2" t="s">
        <v>21</v>
      </c>
      <c r="D12270" s="2" t="s">
        <v>10</v>
      </c>
      <c r="E12270" s="4">
        <v>0</v>
      </c>
      <c r="F12270" s="4">
        <v>0</v>
      </c>
      <c r="G12270" s="2"/>
      <c r="H12270" s="7">
        <v>0</v>
      </c>
      <c r="I12270" s="11">
        <v>1</v>
      </c>
      <c r="J12270" s="2"/>
      <c r="K12270" s="2"/>
      <c r="L12270" s="2"/>
      <c r="M12270" s="2"/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</row>
    <row r="12271" spans="1:26" ht="13" x14ac:dyDescent="0.15">
      <c r="A12271" s="2" t="s">
        <v>12285</v>
      </c>
      <c r="B12271" s="3">
        <v>45081</v>
      </c>
      <c r="C12271" s="2" t="s">
        <v>21</v>
      </c>
      <c r="D12271" s="2" t="s">
        <v>15</v>
      </c>
      <c r="E12271" s="4">
        <v>0</v>
      </c>
      <c r="F12271" s="4">
        <v>0</v>
      </c>
      <c r="G12271" s="2"/>
      <c r="H12271" s="7">
        <v>0</v>
      </c>
      <c r="I12271" s="11">
        <v>1</v>
      </c>
      <c r="J12271" s="2"/>
      <c r="K12271" s="2"/>
      <c r="L12271" s="2"/>
      <c r="M12271" s="2"/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</row>
    <row r="12272" spans="1:26" ht="13" x14ac:dyDescent="0.15">
      <c r="A12272" s="2" t="s">
        <v>12286</v>
      </c>
      <c r="B12272" s="3">
        <v>45079</v>
      </c>
      <c r="C12272" s="2" t="s">
        <v>21</v>
      </c>
      <c r="D12272" s="2" t="s">
        <v>10</v>
      </c>
      <c r="E12272" s="4">
        <v>0</v>
      </c>
      <c r="F12272" s="4">
        <v>0</v>
      </c>
      <c r="G12272" s="2"/>
      <c r="H12272" s="7">
        <v>0</v>
      </c>
      <c r="I12272" s="11">
        <v>1</v>
      </c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</row>
    <row r="12273" spans="1:26" ht="13" x14ac:dyDescent="0.15">
      <c r="A12273" s="2" t="s">
        <v>12287</v>
      </c>
      <c r="B12273" s="3">
        <v>45083</v>
      </c>
      <c r="C12273" s="2" t="s">
        <v>9</v>
      </c>
      <c r="D12273" s="2" t="s">
        <v>15</v>
      </c>
      <c r="E12273" s="4">
        <v>0</v>
      </c>
      <c r="F12273" s="4">
        <v>0</v>
      </c>
      <c r="G12273" s="2"/>
      <c r="H12273" s="7">
        <v>0</v>
      </c>
      <c r="I12273" s="11">
        <v>1</v>
      </c>
      <c r="J12273" s="2"/>
      <c r="K12273" s="2"/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</row>
    <row r="12274" spans="1:26" ht="13" x14ac:dyDescent="0.15">
      <c r="A12274" s="2" t="s">
        <v>12288</v>
      </c>
      <c r="B12274" s="3">
        <v>45084</v>
      </c>
      <c r="C12274" s="2" t="s">
        <v>9</v>
      </c>
      <c r="D12274" s="2" t="s">
        <v>10</v>
      </c>
      <c r="E12274" s="4">
        <v>0</v>
      </c>
      <c r="F12274" s="4">
        <v>0</v>
      </c>
      <c r="G12274" s="2"/>
      <c r="H12274" s="7">
        <v>0</v>
      </c>
      <c r="I12274" s="11">
        <v>1</v>
      </c>
      <c r="J12274" s="2"/>
      <c r="K12274" s="2"/>
      <c r="L12274" s="2"/>
      <c r="M12274" s="2"/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</row>
    <row r="12275" spans="1:26" ht="13" x14ac:dyDescent="0.15">
      <c r="A12275" s="2" t="s">
        <v>12289</v>
      </c>
      <c r="B12275" s="3">
        <v>45079</v>
      </c>
      <c r="C12275" s="2" t="s">
        <v>9</v>
      </c>
      <c r="D12275" s="2" t="s">
        <v>10</v>
      </c>
      <c r="E12275" s="4">
        <v>0</v>
      </c>
      <c r="F12275" s="4">
        <v>0</v>
      </c>
      <c r="G12275" s="2"/>
      <c r="H12275" s="7">
        <v>0</v>
      </c>
      <c r="I12275" s="11">
        <v>1</v>
      </c>
      <c r="J12275" s="2"/>
      <c r="K12275" s="2"/>
      <c r="L12275" s="2"/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</row>
    <row r="12276" spans="1:26" ht="13" x14ac:dyDescent="0.15">
      <c r="A12276" s="2" t="s">
        <v>12290</v>
      </c>
      <c r="B12276" s="3">
        <v>45082</v>
      </c>
      <c r="C12276" s="2" t="s">
        <v>12</v>
      </c>
      <c r="D12276" s="2" t="s">
        <v>10</v>
      </c>
      <c r="E12276" s="4">
        <v>0</v>
      </c>
      <c r="F12276" s="4">
        <v>0</v>
      </c>
      <c r="G12276" s="2"/>
      <c r="H12276" s="7">
        <v>0</v>
      </c>
      <c r="I12276" s="11">
        <v>1</v>
      </c>
      <c r="J12276" s="2"/>
      <c r="K12276" s="2"/>
      <c r="L12276" s="2"/>
      <c r="M12276" s="2"/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</row>
    <row r="12277" spans="1:26" ht="13" x14ac:dyDescent="0.15">
      <c r="A12277" s="2" t="s">
        <v>12291</v>
      </c>
      <c r="B12277" s="3">
        <v>45078</v>
      </c>
      <c r="C12277" s="2" t="s">
        <v>9</v>
      </c>
      <c r="D12277" s="2" t="s">
        <v>10</v>
      </c>
      <c r="E12277" s="4">
        <v>0</v>
      </c>
      <c r="F12277" s="4">
        <v>0</v>
      </c>
      <c r="G12277" s="2"/>
      <c r="H12277" s="7">
        <v>0</v>
      </c>
      <c r="I12277" s="11">
        <v>1</v>
      </c>
      <c r="J12277" s="2"/>
      <c r="K12277" s="2"/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</row>
    <row r="12278" spans="1:26" ht="13" x14ac:dyDescent="0.15">
      <c r="A12278" s="2" t="s">
        <v>12292</v>
      </c>
      <c r="B12278" s="3">
        <v>45080</v>
      </c>
      <c r="C12278" s="2" t="s">
        <v>12</v>
      </c>
      <c r="D12278" s="2" t="s">
        <v>15</v>
      </c>
      <c r="E12278" s="4">
        <v>0</v>
      </c>
      <c r="F12278" s="4">
        <v>0</v>
      </c>
      <c r="G12278" s="2"/>
      <c r="H12278" s="7">
        <v>0</v>
      </c>
      <c r="I12278" s="11">
        <v>1</v>
      </c>
      <c r="J12278" s="2"/>
      <c r="K12278" s="2"/>
      <c r="L12278" s="2"/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</row>
    <row r="12279" spans="1:26" ht="13" x14ac:dyDescent="0.15">
      <c r="A12279" s="2" t="s">
        <v>12293</v>
      </c>
      <c r="B12279" s="3">
        <v>45084</v>
      </c>
      <c r="C12279" s="2" t="s">
        <v>21</v>
      </c>
      <c r="D12279" s="2" t="s">
        <v>15</v>
      </c>
      <c r="E12279" s="4">
        <v>0</v>
      </c>
      <c r="F12279" s="4">
        <v>0</v>
      </c>
      <c r="G12279" s="2"/>
      <c r="H12279" s="7">
        <v>0</v>
      </c>
      <c r="I12279" s="11">
        <v>1</v>
      </c>
      <c r="J12279" s="2"/>
      <c r="K12279" s="2"/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</row>
    <row r="12280" spans="1:26" ht="13" x14ac:dyDescent="0.15">
      <c r="A12280" s="2" t="s">
        <v>12294</v>
      </c>
      <c r="B12280" s="3">
        <v>45078</v>
      </c>
      <c r="C12280" s="2" t="s">
        <v>9</v>
      </c>
      <c r="D12280" s="2" t="s">
        <v>15</v>
      </c>
      <c r="E12280" s="4">
        <v>0</v>
      </c>
      <c r="F12280" s="4">
        <v>0</v>
      </c>
      <c r="G12280" s="2"/>
      <c r="H12280" s="7">
        <v>0</v>
      </c>
      <c r="I12280" s="11">
        <v>1</v>
      </c>
      <c r="J12280" s="2"/>
      <c r="K12280" s="2"/>
      <c r="L12280" s="2"/>
      <c r="M12280" s="2"/>
      <c r="N12280" s="2"/>
      <c r="O12280" s="2"/>
      <c r="P12280" s="2"/>
      <c r="Q12280" s="2"/>
      <c r="R12280" s="2"/>
      <c r="S12280" s="2"/>
      <c r="T12280" s="2"/>
      <c r="U12280" s="2"/>
      <c r="V12280" s="2"/>
      <c r="W12280" s="2"/>
      <c r="X12280" s="2"/>
      <c r="Y12280" s="2"/>
      <c r="Z12280" s="2"/>
    </row>
    <row r="12281" spans="1:26" ht="13" x14ac:dyDescent="0.15">
      <c r="A12281" s="2" t="s">
        <v>12295</v>
      </c>
      <c r="B12281" s="3">
        <v>45078</v>
      </c>
      <c r="C12281" s="2" t="s">
        <v>9</v>
      </c>
      <c r="D12281" s="2" t="s">
        <v>15</v>
      </c>
      <c r="E12281" s="4">
        <v>0</v>
      </c>
      <c r="F12281" s="4">
        <v>0</v>
      </c>
      <c r="G12281" s="2"/>
      <c r="H12281" s="7">
        <v>0</v>
      </c>
      <c r="I12281" s="11">
        <v>1</v>
      </c>
      <c r="J12281" s="2"/>
      <c r="K12281" s="2"/>
      <c r="L12281" s="2"/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</row>
    <row r="12282" spans="1:26" ht="13" x14ac:dyDescent="0.15">
      <c r="A12282" s="2" t="s">
        <v>12296</v>
      </c>
      <c r="B12282" s="3">
        <v>45078</v>
      </c>
      <c r="C12282" s="2" t="s">
        <v>18</v>
      </c>
      <c r="D12282" s="2" t="s">
        <v>15</v>
      </c>
      <c r="E12282" s="4">
        <v>0</v>
      </c>
      <c r="F12282" s="4">
        <v>0</v>
      </c>
      <c r="G12282" s="2"/>
      <c r="H12282" s="7">
        <v>0</v>
      </c>
      <c r="I12282" s="11">
        <v>1</v>
      </c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</row>
    <row r="12283" spans="1:26" ht="13" x14ac:dyDescent="0.15">
      <c r="A12283" s="2" t="s">
        <v>12297</v>
      </c>
      <c r="B12283" s="3">
        <v>45084</v>
      </c>
      <c r="C12283" s="2" t="s">
        <v>12</v>
      </c>
      <c r="D12283" s="2" t="s">
        <v>15</v>
      </c>
      <c r="E12283" s="4">
        <v>0</v>
      </c>
      <c r="F12283" s="4">
        <v>0</v>
      </c>
      <c r="G12283" s="2"/>
      <c r="H12283" s="7">
        <v>0</v>
      </c>
      <c r="I12283" s="11">
        <v>1</v>
      </c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</row>
    <row r="12284" spans="1:26" ht="13" x14ac:dyDescent="0.15">
      <c r="A12284" s="2" t="s">
        <v>12298</v>
      </c>
      <c r="B12284" s="3">
        <v>45081</v>
      </c>
      <c r="C12284" s="2" t="s">
        <v>18</v>
      </c>
      <c r="D12284" s="2" t="s">
        <v>15</v>
      </c>
      <c r="E12284" s="4">
        <v>0</v>
      </c>
      <c r="F12284" s="4">
        <v>0</v>
      </c>
      <c r="G12284" s="2"/>
      <c r="H12284" s="7">
        <v>0</v>
      </c>
      <c r="I12284" s="11">
        <v>1</v>
      </c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</row>
    <row r="12285" spans="1:26" ht="13" x14ac:dyDescent="0.15">
      <c r="A12285" s="2" t="s">
        <v>12299</v>
      </c>
      <c r="B12285" s="3">
        <v>45083</v>
      </c>
      <c r="C12285" s="2" t="s">
        <v>12</v>
      </c>
      <c r="D12285" s="2" t="s">
        <v>10</v>
      </c>
      <c r="E12285" s="4">
        <v>0</v>
      </c>
      <c r="F12285" s="4">
        <v>0</v>
      </c>
      <c r="G12285" s="2"/>
      <c r="H12285" s="7">
        <v>0</v>
      </c>
      <c r="I12285" s="11">
        <v>1</v>
      </c>
      <c r="J12285" s="2"/>
      <c r="K12285" s="2"/>
      <c r="L12285" s="2"/>
      <c r="M12285" s="2"/>
      <c r="N12285" s="2"/>
      <c r="O12285" s="2"/>
      <c r="P12285" s="2"/>
      <c r="Q12285" s="2"/>
      <c r="R12285" s="2"/>
      <c r="S12285" s="2"/>
      <c r="T12285" s="2"/>
      <c r="U12285" s="2"/>
      <c r="V12285" s="2"/>
      <c r="W12285" s="2"/>
      <c r="X12285" s="2"/>
      <c r="Y12285" s="2"/>
      <c r="Z12285" s="2"/>
    </row>
    <row r="12286" spans="1:26" ht="13" x14ac:dyDescent="0.15">
      <c r="A12286" s="2" t="s">
        <v>12300</v>
      </c>
      <c r="B12286" s="3">
        <v>45079</v>
      </c>
      <c r="C12286" s="2" t="s">
        <v>9</v>
      </c>
      <c r="D12286" s="2" t="s">
        <v>10</v>
      </c>
      <c r="E12286" s="4">
        <v>1</v>
      </c>
      <c r="F12286" s="4">
        <v>0</v>
      </c>
      <c r="G12286" s="2" t="s">
        <v>79</v>
      </c>
      <c r="H12286" s="7">
        <v>0</v>
      </c>
      <c r="I12286" s="11">
        <v>1</v>
      </c>
      <c r="J12286" s="2"/>
      <c r="K12286" s="2"/>
      <c r="L12286" s="2"/>
      <c r="M12286" s="2"/>
      <c r="N12286" s="2"/>
      <c r="O12286" s="2"/>
      <c r="P12286" s="2"/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</row>
    <row r="12287" spans="1:26" ht="13" x14ac:dyDescent="0.15">
      <c r="A12287" s="2" t="s">
        <v>12301</v>
      </c>
      <c r="B12287" s="3">
        <v>45080</v>
      </c>
      <c r="C12287" s="2" t="s">
        <v>12</v>
      </c>
      <c r="D12287" s="2" t="s">
        <v>10</v>
      </c>
      <c r="E12287" s="4">
        <v>0</v>
      </c>
      <c r="F12287" s="4">
        <v>0</v>
      </c>
      <c r="G12287" s="2"/>
      <c r="H12287" s="7">
        <v>0</v>
      </c>
      <c r="I12287" s="11">
        <v>1</v>
      </c>
      <c r="J12287" s="2"/>
      <c r="K12287" s="2"/>
      <c r="L12287" s="2"/>
      <c r="M12287" s="2"/>
      <c r="N12287" s="2"/>
      <c r="O12287" s="2"/>
      <c r="P12287" s="2"/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</row>
    <row r="12288" spans="1:26" ht="13" x14ac:dyDescent="0.15">
      <c r="A12288" s="2" t="s">
        <v>12302</v>
      </c>
      <c r="B12288" s="3">
        <v>45082</v>
      </c>
      <c r="C12288" s="2" t="s">
        <v>12</v>
      </c>
      <c r="D12288" s="2" t="s">
        <v>15</v>
      </c>
      <c r="E12288" s="4">
        <v>0</v>
      </c>
      <c r="F12288" s="4">
        <v>0</v>
      </c>
      <c r="G12288" s="2"/>
      <c r="H12288" s="7">
        <v>0</v>
      </c>
      <c r="I12288" s="11">
        <v>1</v>
      </c>
      <c r="J12288" s="2"/>
      <c r="K12288" s="2"/>
      <c r="L12288" s="2"/>
      <c r="M12288" s="2"/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</row>
    <row r="12289" spans="1:26" ht="13" x14ac:dyDescent="0.15">
      <c r="A12289" s="2" t="s">
        <v>12303</v>
      </c>
      <c r="B12289" s="3">
        <v>45081</v>
      </c>
      <c r="C12289" s="2" t="s">
        <v>21</v>
      </c>
      <c r="D12289" s="2" t="s">
        <v>10</v>
      </c>
      <c r="E12289" s="4">
        <v>0</v>
      </c>
      <c r="F12289" s="4">
        <v>0</v>
      </c>
      <c r="G12289" s="2"/>
      <c r="H12289" s="7">
        <v>0</v>
      </c>
      <c r="I12289" s="11">
        <v>1</v>
      </c>
      <c r="J12289" s="2"/>
      <c r="K12289" s="2"/>
      <c r="L12289" s="2"/>
      <c r="M12289" s="2"/>
      <c r="N12289" s="2"/>
      <c r="O12289" s="2"/>
      <c r="P12289" s="2"/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</row>
    <row r="12290" spans="1:26" ht="13" x14ac:dyDescent="0.15">
      <c r="A12290" s="2" t="s">
        <v>12304</v>
      </c>
      <c r="B12290" s="3">
        <v>45083</v>
      </c>
      <c r="C12290" s="2" t="s">
        <v>18</v>
      </c>
      <c r="D12290" s="2" t="s">
        <v>10</v>
      </c>
      <c r="E12290" s="4">
        <v>0</v>
      </c>
      <c r="F12290" s="4">
        <v>0</v>
      </c>
      <c r="G12290" s="2"/>
      <c r="H12290" s="7">
        <v>0</v>
      </c>
      <c r="I12290" s="11">
        <v>1</v>
      </c>
      <c r="J12290" s="2"/>
      <c r="K12290" s="2"/>
      <c r="L12290" s="2"/>
      <c r="M12290" s="2"/>
      <c r="N12290" s="2"/>
      <c r="O12290" s="2"/>
      <c r="P12290" s="2"/>
      <c r="Q12290" s="2"/>
      <c r="R12290" s="2"/>
      <c r="S12290" s="2"/>
      <c r="T12290" s="2"/>
      <c r="U12290" s="2"/>
      <c r="V12290" s="2"/>
      <c r="W12290" s="2"/>
      <c r="X12290" s="2"/>
      <c r="Y12290" s="2"/>
      <c r="Z12290" s="2"/>
    </row>
    <row r="12291" spans="1:26" ht="13" x14ac:dyDescent="0.15">
      <c r="A12291" s="2" t="s">
        <v>12305</v>
      </c>
      <c r="B12291" s="3">
        <v>45081</v>
      </c>
      <c r="C12291" s="2" t="s">
        <v>9</v>
      </c>
      <c r="D12291" s="2" t="s">
        <v>15</v>
      </c>
      <c r="E12291" s="4">
        <v>0</v>
      </c>
      <c r="F12291" s="4">
        <v>0</v>
      </c>
      <c r="G12291" s="2"/>
      <c r="H12291" s="7">
        <v>0</v>
      </c>
      <c r="I12291" s="11">
        <v>1</v>
      </c>
      <c r="J12291" s="2"/>
      <c r="K12291" s="2"/>
      <c r="L12291" s="2"/>
      <c r="M12291" s="2"/>
      <c r="N12291" s="2"/>
      <c r="O12291" s="2"/>
      <c r="P12291" s="2"/>
      <c r="Q12291" s="2"/>
      <c r="R12291" s="2"/>
      <c r="S12291" s="2"/>
      <c r="T12291" s="2"/>
      <c r="U12291" s="2"/>
      <c r="V12291" s="2"/>
      <c r="W12291" s="2"/>
      <c r="X12291" s="2"/>
      <c r="Y12291" s="2"/>
      <c r="Z12291" s="2"/>
    </row>
    <row r="12292" spans="1:26" ht="13" x14ac:dyDescent="0.15">
      <c r="A12292" s="2" t="s">
        <v>12306</v>
      </c>
      <c r="B12292" s="3">
        <v>45083</v>
      </c>
      <c r="C12292" s="2" t="s">
        <v>12</v>
      </c>
      <c r="D12292" s="2" t="s">
        <v>15</v>
      </c>
      <c r="E12292" s="4">
        <v>0</v>
      </c>
      <c r="F12292" s="4">
        <v>0</v>
      </c>
      <c r="G12292" s="2"/>
      <c r="H12292" s="7">
        <v>0</v>
      </c>
      <c r="I12292" s="11">
        <v>1</v>
      </c>
      <c r="J12292" s="2"/>
      <c r="K12292" s="2"/>
      <c r="L12292" s="2"/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</row>
    <row r="12293" spans="1:26" ht="13" x14ac:dyDescent="0.15">
      <c r="A12293" s="2" t="s">
        <v>12307</v>
      </c>
      <c r="B12293" s="3">
        <v>45084</v>
      </c>
      <c r="C12293" s="2" t="s">
        <v>9</v>
      </c>
      <c r="D12293" s="2" t="s">
        <v>15</v>
      </c>
      <c r="E12293" s="4">
        <v>0</v>
      </c>
      <c r="F12293" s="4">
        <v>0</v>
      </c>
      <c r="G12293" s="2"/>
      <c r="H12293" s="7">
        <v>0</v>
      </c>
      <c r="I12293" s="11">
        <v>1</v>
      </c>
      <c r="J12293" s="2"/>
      <c r="K12293" s="2"/>
      <c r="L12293" s="2"/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</row>
    <row r="12294" spans="1:26" ht="13" x14ac:dyDescent="0.15">
      <c r="A12294" s="2" t="s">
        <v>12308</v>
      </c>
      <c r="B12294" s="3">
        <v>45081</v>
      </c>
      <c r="C12294" s="2" t="s">
        <v>9</v>
      </c>
      <c r="D12294" s="2" t="s">
        <v>15</v>
      </c>
      <c r="E12294" s="4">
        <v>0</v>
      </c>
      <c r="F12294" s="4">
        <v>0</v>
      </c>
      <c r="G12294" s="2"/>
      <c r="H12294" s="7">
        <v>0</v>
      </c>
      <c r="I12294" s="11">
        <v>1</v>
      </c>
      <c r="J12294" s="2"/>
      <c r="K12294" s="2"/>
      <c r="L12294" s="2"/>
      <c r="M12294" s="2"/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</row>
    <row r="12295" spans="1:26" ht="13" x14ac:dyDescent="0.15">
      <c r="A12295" s="2" t="s">
        <v>12309</v>
      </c>
      <c r="B12295" s="3">
        <v>45083</v>
      </c>
      <c r="C12295" s="2" t="s">
        <v>18</v>
      </c>
      <c r="D12295" s="2" t="s">
        <v>15</v>
      </c>
      <c r="E12295" s="4">
        <v>0</v>
      </c>
      <c r="F12295" s="4">
        <v>0</v>
      </c>
      <c r="G12295" s="2"/>
      <c r="H12295" s="7">
        <v>0</v>
      </c>
      <c r="I12295" s="11">
        <v>1</v>
      </c>
      <c r="J12295" s="2"/>
      <c r="K12295" s="2"/>
      <c r="L12295" s="2"/>
      <c r="M12295" s="2"/>
      <c r="N12295" s="2"/>
      <c r="O12295" s="2"/>
      <c r="P12295" s="2"/>
      <c r="Q12295" s="2"/>
      <c r="R12295" s="2"/>
      <c r="S12295" s="2"/>
      <c r="T12295" s="2"/>
      <c r="U12295" s="2"/>
      <c r="V12295" s="2"/>
      <c r="W12295" s="2"/>
      <c r="X12295" s="2"/>
      <c r="Y12295" s="2"/>
      <c r="Z12295" s="2"/>
    </row>
    <row r="12296" spans="1:26" ht="13" x14ac:dyDescent="0.15">
      <c r="A12296" s="2" t="s">
        <v>12310</v>
      </c>
      <c r="B12296" s="3">
        <v>45078</v>
      </c>
      <c r="C12296" s="2" t="s">
        <v>9</v>
      </c>
      <c r="D12296" s="2" t="s">
        <v>10</v>
      </c>
      <c r="E12296" s="4">
        <v>1</v>
      </c>
      <c r="F12296" s="4">
        <v>0</v>
      </c>
      <c r="G12296" s="2" t="s">
        <v>79</v>
      </c>
      <c r="H12296" s="7">
        <v>0</v>
      </c>
      <c r="I12296" s="11">
        <v>1</v>
      </c>
      <c r="J12296" s="2"/>
      <c r="K12296" s="2"/>
      <c r="L12296" s="2"/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</row>
    <row r="12297" spans="1:26" ht="13" x14ac:dyDescent="0.15">
      <c r="A12297" s="2" t="s">
        <v>12311</v>
      </c>
      <c r="B12297" s="3">
        <v>45081</v>
      </c>
      <c r="C12297" s="2" t="s">
        <v>12</v>
      </c>
      <c r="D12297" s="2" t="s">
        <v>15</v>
      </c>
      <c r="E12297" s="4">
        <v>0</v>
      </c>
      <c r="F12297" s="4">
        <v>0</v>
      </c>
      <c r="G12297" s="2"/>
      <c r="H12297" s="7">
        <v>0</v>
      </c>
      <c r="I12297" s="11">
        <v>1</v>
      </c>
      <c r="J12297" s="2"/>
      <c r="K12297" s="2"/>
      <c r="L12297" s="2"/>
      <c r="M12297" s="2"/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</row>
    <row r="12298" spans="1:26" ht="13" x14ac:dyDescent="0.15">
      <c r="A12298" s="2" t="s">
        <v>12312</v>
      </c>
      <c r="B12298" s="3">
        <v>45080</v>
      </c>
      <c r="C12298" s="2" t="s">
        <v>9</v>
      </c>
      <c r="D12298" s="2" t="s">
        <v>15</v>
      </c>
      <c r="E12298" s="4">
        <v>0</v>
      </c>
      <c r="F12298" s="4">
        <v>0</v>
      </c>
      <c r="G12298" s="2"/>
      <c r="H12298" s="7">
        <v>0</v>
      </c>
      <c r="I12298" s="11">
        <v>1</v>
      </c>
      <c r="J12298" s="2"/>
      <c r="K12298" s="2"/>
      <c r="L12298" s="2"/>
      <c r="M12298" s="2"/>
      <c r="N12298" s="2"/>
      <c r="O12298" s="2"/>
      <c r="P12298" s="2"/>
      <c r="Q12298" s="2"/>
      <c r="R12298" s="2"/>
      <c r="S12298" s="2"/>
      <c r="T12298" s="2"/>
      <c r="U12298" s="2"/>
      <c r="V12298" s="2"/>
      <c r="W12298" s="2"/>
      <c r="X12298" s="2"/>
      <c r="Y12298" s="2"/>
      <c r="Z12298" s="2"/>
    </row>
    <row r="12299" spans="1:26" ht="13" x14ac:dyDescent="0.15">
      <c r="A12299" s="2" t="s">
        <v>12313</v>
      </c>
      <c r="B12299" s="3">
        <v>45081</v>
      </c>
      <c r="C12299" s="2" t="s">
        <v>21</v>
      </c>
      <c r="D12299" s="2" t="s">
        <v>10</v>
      </c>
      <c r="E12299" s="4">
        <v>0</v>
      </c>
      <c r="F12299" s="4">
        <v>0</v>
      </c>
      <c r="G12299" s="2"/>
      <c r="H12299" s="7">
        <v>0</v>
      </c>
      <c r="I12299" s="11">
        <v>1</v>
      </c>
      <c r="J12299" s="2"/>
      <c r="K12299" s="2"/>
      <c r="L12299" s="2"/>
      <c r="M12299" s="2"/>
      <c r="N12299" s="2"/>
      <c r="O12299" s="2"/>
      <c r="P12299" s="2"/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</row>
    <row r="12300" spans="1:26" ht="13" x14ac:dyDescent="0.15">
      <c r="A12300" s="2" t="s">
        <v>12314</v>
      </c>
      <c r="B12300" s="3">
        <v>45082</v>
      </c>
      <c r="C12300" s="2" t="s">
        <v>21</v>
      </c>
      <c r="D12300" s="2" t="s">
        <v>15</v>
      </c>
      <c r="E12300" s="4">
        <v>0</v>
      </c>
      <c r="F12300" s="4">
        <v>0</v>
      </c>
      <c r="G12300" s="2"/>
      <c r="H12300" s="7">
        <v>0</v>
      </c>
      <c r="I12300" s="11">
        <v>1</v>
      </c>
      <c r="J12300" s="2"/>
      <c r="K12300" s="2"/>
      <c r="L12300" s="2"/>
      <c r="M12300" s="2"/>
      <c r="N12300" s="2"/>
      <c r="O12300" s="2"/>
      <c r="P12300" s="2"/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</row>
    <row r="12301" spans="1:26" ht="13" x14ac:dyDescent="0.15">
      <c r="A12301" s="2" t="s">
        <v>12315</v>
      </c>
      <c r="B12301" s="3">
        <v>45078</v>
      </c>
      <c r="C12301" s="2" t="s">
        <v>18</v>
      </c>
      <c r="D12301" s="2" t="s">
        <v>10</v>
      </c>
      <c r="E12301" s="4">
        <v>0</v>
      </c>
      <c r="F12301" s="4">
        <v>0</v>
      </c>
      <c r="G12301" s="2"/>
      <c r="H12301" s="7">
        <v>0</v>
      </c>
      <c r="I12301" s="11">
        <v>1</v>
      </c>
      <c r="J12301" s="2"/>
      <c r="K12301" s="2"/>
      <c r="L12301" s="2"/>
      <c r="M12301" s="2"/>
      <c r="N12301" s="2"/>
      <c r="O12301" s="2"/>
      <c r="P12301" s="2"/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</row>
    <row r="12302" spans="1:26" ht="13" x14ac:dyDescent="0.15">
      <c r="A12302" s="2" t="s">
        <v>12316</v>
      </c>
      <c r="B12302" s="3">
        <v>45079</v>
      </c>
      <c r="C12302" s="2" t="s">
        <v>12</v>
      </c>
      <c r="D12302" s="2" t="s">
        <v>10</v>
      </c>
      <c r="E12302" s="4">
        <v>1</v>
      </c>
      <c r="F12302" s="4">
        <v>0</v>
      </c>
      <c r="G12302" s="2" t="s">
        <v>79</v>
      </c>
      <c r="H12302" s="7">
        <v>0</v>
      </c>
      <c r="I12302" s="11">
        <v>1</v>
      </c>
      <c r="J12302" s="2"/>
      <c r="K12302" s="2"/>
      <c r="L12302" s="2"/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</row>
    <row r="12303" spans="1:26" ht="13" x14ac:dyDescent="0.15">
      <c r="A12303" s="2" t="s">
        <v>12317</v>
      </c>
      <c r="B12303" s="3">
        <v>45080</v>
      </c>
      <c r="C12303" s="2" t="s">
        <v>18</v>
      </c>
      <c r="D12303" s="2" t="s">
        <v>10</v>
      </c>
      <c r="E12303" s="4">
        <v>0</v>
      </c>
      <c r="F12303" s="4">
        <v>0</v>
      </c>
      <c r="G12303" s="2"/>
      <c r="H12303" s="7">
        <v>0</v>
      </c>
      <c r="I12303" s="11">
        <v>1</v>
      </c>
      <c r="J12303" s="2"/>
      <c r="K12303" s="2"/>
      <c r="L12303" s="2"/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</row>
    <row r="12304" spans="1:26" ht="13" x14ac:dyDescent="0.15">
      <c r="A12304" s="2" t="s">
        <v>12318</v>
      </c>
      <c r="B12304" s="3">
        <v>45084</v>
      </c>
      <c r="C12304" s="2" t="s">
        <v>18</v>
      </c>
      <c r="D12304" s="2" t="s">
        <v>10</v>
      </c>
      <c r="E12304" s="4">
        <v>0</v>
      </c>
      <c r="F12304" s="4">
        <v>0</v>
      </c>
      <c r="G12304" s="2"/>
      <c r="H12304" s="7">
        <v>0</v>
      </c>
      <c r="I12304" s="11">
        <v>1</v>
      </c>
      <c r="J12304" s="2"/>
      <c r="K12304" s="2"/>
      <c r="L12304" s="2"/>
      <c r="M12304" s="2"/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</row>
    <row r="12305" spans="1:26" ht="13" x14ac:dyDescent="0.15">
      <c r="A12305" s="2" t="s">
        <v>12319</v>
      </c>
      <c r="B12305" s="3">
        <v>45078</v>
      </c>
      <c r="C12305" s="2" t="s">
        <v>12</v>
      </c>
      <c r="D12305" s="2" t="s">
        <v>15</v>
      </c>
      <c r="E12305" s="4">
        <v>0</v>
      </c>
      <c r="F12305" s="4">
        <v>0</v>
      </c>
      <c r="G12305" s="2"/>
      <c r="H12305" s="7">
        <v>0</v>
      </c>
      <c r="I12305" s="11">
        <v>1</v>
      </c>
      <c r="J12305" s="2"/>
      <c r="K12305" s="2"/>
      <c r="L12305" s="2"/>
      <c r="M12305" s="2"/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</row>
    <row r="12306" spans="1:26" ht="13" x14ac:dyDescent="0.15">
      <c r="A12306" s="2" t="s">
        <v>12320</v>
      </c>
      <c r="B12306" s="3">
        <v>45082</v>
      </c>
      <c r="C12306" s="2" t="s">
        <v>12</v>
      </c>
      <c r="D12306" s="2" t="s">
        <v>10</v>
      </c>
      <c r="E12306" s="4">
        <v>0</v>
      </c>
      <c r="F12306" s="4">
        <v>0</v>
      </c>
      <c r="G12306" s="2"/>
      <c r="H12306" s="7">
        <v>0</v>
      </c>
      <c r="I12306" s="11">
        <v>1</v>
      </c>
      <c r="J12306" s="2"/>
      <c r="K12306" s="2"/>
      <c r="L12306" s="2"/>
      <c r="M12306" s="2"/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</row>
    <row r="12307" spans="1:26" ht="13" x14ac:dyDescent="0.15">
      <c r="A12307" s="2" t="s">
        <v>12321</v>
      </c>
      <c r="B12307" s="3">
        <v>45083</v>
      </c>
      <c r="C12307" s="2" t="s">
        <v>18</v>
      </c>
      <c r="D12307" s="2" t="s">
        <v>10</v>
      </c>
      <c r="E12307" s="4">
        <v>1</v>
      </c>
      <c r="F12307" s="4">
        <v>0</v>
      </c>
      <c r="G12307" s="2" t="s">
        <v>79</v>
      </c>
      <c r="H12307" s="7">
        <v>0</v>
      </c>
      <c r="I12307" s="11">
        <v>1</v>
      </c>
      <c r="J12307" s="2"/>
      <c r="K12307" s="2"/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</row>
    <row r="12308" spans="1:26" ht="13" x14ac:dyDescent="0.15">
      <c r="A12308" s="2" t="s">
        <v>12322</v>
      </c>
      <c r="B12308" s="3">
        <v>45082</v>
      </c>
      <c r="C12308" s="2" t="s">
        <v>18</v>
      </c>
      <c r="D12308" s="2" t="s">
        <v>10</v>
      </c>
      <c r="E12308" s="4">
        <v>0</v>
      </c>
      <c r="F12308" s="4">
        <v>0</v>
      </c>
      <c r="G12308" s="2"/>
      <c r="H12308" s="7">
        <v>0</v>
      </c>
      <c r="I12308" s="11">
        <v>1</v>
      </c>
      <c r="J12308" s="2"/>
      <c r="K12308" s="2"/>
      <c r="L12308" s="2"/>
      <c r="M12308" s="2"/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</row>
    <row r="12309" spans="1:26" ht="13" x14ac:dyDescent="0.15">
      <c r="A12309" s="2" t="s">
        <v>12323</v>
      </c>
      <c r="B12309" s="3">
        <v>45082</v>
      </c>
      <c r="C12309" s="2" t="s">
        <v>21</v>
      </c>
      <c r="D12309" s="2" t="s">
        <v>15</v>
      </c>
      <c r="E12309" s="4">
        <v>0</v>
      </c>
      <c r="F12309" s="4">
        <v>0</v>
      </c>
      <c r="G12309" s="2"/>
      <c r="H12309" s="7">
        <v>0</v>
      </c>
      <c r="I12309" s="11">
        <v>1</v>
      </c>
      <c r="J12309" s="2"/>
      <c r="K12309" s="2"/>
      <c r="L12309" s="2"/>
      <c r="M12309" s="2"/>
      <c r="N12309" s="2"/>
      <c r="O12309" s="2"/>
      <c r="P12309" s="2"/>
      <c r="Q12309" s="2"/>
      <c r="R12309" s="2"/>
      <c r="S12309" s="2"/>
      <c r="T12309" s="2"/>
      <c r="U12309" s="2"/>
      <c r="V12309" s="2"/>
      <c r="W12309" s="2"/>
      <c r="X12309" s="2"/>
      <c r="Y12309" s="2"/>
      <c r="Z12309" s="2"/>
    </row>
    <row r="12310" spans="1:26" ht="13" x14ac:dyDescent="0.15">
      <c r="A12310" s="2" t="s">
        <v>12324</v>
      </c>
      <c r="B12310" s="3">
        <v>45082</v>
      </c>
      <c r="C12310" s="2" t="s">
        <v>9</v>
      </c>
      <c r="D12310" s="2" t="s">
        <v>10</v>
      </c>
      <c r="E12310" s="4">
        <v>0</v>
      </c>
      <c r="F12310" s="4">
        <v>0</v>
      </c>
      <c r="G12310" s="2"/>
      <c r="H12310" s="7">
        <v>0</v>
      </c>
      <c r="I12310" s="11">
        <v>1</v>
      </c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</row>
    <row r="12311" spans="1:26" ht="13" x14ac:dyDescent="0.15">
      <c r="A12311" s="2" t="s">
        <v>12325</v>
      </c>
      <c r="B12311" s="3">
        <v>45084</v>
      </c>
      <c r="C12311" s="2" t="s">
        <v>9</v>
      </c>
      <c r="D12311" s="2" t="s">
        <v>10</v>
      </c>
      <c r="E12311" s="4">
        <v>0</v>
      </c>
      <c r="F12311" s="4">
        <v>0</v>
      </c>
      <c r="G12311" s="2"/>
      <c r="H12311" s="7">
        <v>0</v>
      </c>
      <c r="I12311" s="11">
        <v>1</v>
      </c>
      <c r="J12311" s="2"/>
      <c r="K12311" s="2"/>
      <c r="L12311" s="2"/>
      <c r="M12311" s="2"/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</row>
    <row r="12312" spans="1:26" ht="13" x14ac:dyDescent="0.15">
      <c r="A12312" s="2" t="s">
        <v>12326</v>
      </c>
      <c r="B12312" s="3">
        <v>45084</v>
      </c>
      <c r="C12312" s="2" t="s">
        <v>18</v>
      </c>
      <c r="D12312" s="2" t="s">
        <v>10</v>
      </c>
      <c r="E12312" s="4">
        <v>0</v>
      </c>
      <c r="F12312" s="4">
        <v>0</v>
      </c>
      <c r="G12312" s="2"/>
      <c r="H12312" s="7">
        <v>0</v>
      </c>
      <c r="I12312" s="11">
        <v>1</v>
      </c>
      <c r="J12312" s="2"/>
      <c r="K12312" s="2"/>
      <c r="L12312" s="2"/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</row>
    <row r="12313" spans="1:26" ht="13" x14ac:dyDescent="0.15">
      <c r="A12313" s="2" t="s">
        <v>12327</v>
      </c>
      <c r="B12313" s="3">
        <v>45084</v>
      </c>
      <c r="C12313" s="2" t="s">
        <v>18</v>
      </c>
      <c r="D12313" s="2" t="s">
        <v>15</v>
      </c>
      <c r="E12313" s="4">
        <v>0</v>
      </c>
      <c r="F12313" s="4">
        <v>0</v>
      </c>
      <c r="G12313" s="2"/>
      <c r="H12313" s="7">
        <v>0</v>
      </c>
      <c r="I12313" s="11">
        <v>1</v>
      </c>
      <c r="J12313" s="2"/>
      <c r="K12313" s="2"/>
      <c r="L12313" s="2"/>
      <c r="M12313" s="2"/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</row>
    <row r="12314" spans="1:26" ht="13" x14ac:dyDescent="0.15">
      <c r="A12314" s="2" t="s">
        <v>12328</v>
      </c>
      <c r="B12314" s="3">
        <v>45081</v>
      </c>
      <c r="C12314" s="2" t="s">
        <v>18</v>
      </c>
      <c r="D12314" s="2" t="s">
        <v>15</v>
      </c>
      <c r="E12314" s="4">
        <v>0</v>
      </c>
      <c r="F12314" s="4">
        <v>0</v>
      </c>
      <c r="G12314" s="2"/>
      <c r="H12314" s="7">
        <v>0</v>
      </c>
      <c r="I12314" s="11">
        <v>1</v>
      </c>
      <c r="J12314" s="2"/>
      <c r="K12314" s="2"/>
      <c r="L12314" s="2"/>
      <c r="M12314" s="2"/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</row>
    <row r="12315" spans="1:26" ht="13" x14ac:dyDescent="0.15">
      <c r="A12315" s="2" t="s">
        <v>12329</v>
      </c>
      <c r="B12315" s="3">
        <v>45083</v>
      </c>
      <c r="C12315" s="2" t="s">
        <v>9</v>
      </c>
      <c r="D12315" s="2" t="s">
        <v>10</v>
      </c>
      <c r="E12315" s="4">
        <v>0</v>
      </c>
      <c r="F12315" s="4">
        <v>0</v>
      </c>
      <c r="G12315" s="2"/>
      <c r="H12315" s="7">
        <v>0</v>
      </c>
      <c r="I12315" s="11">
        <v>1</v>
      </c>
      <c r="J12315" s="2"/>
      <c r="K12315" s="2"/>
      <c r="L12315" s="2"/>
      <c r="M12315" s="2"/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</row>
    <row r="12316" spans="1:26" ht="13" x14ac:dyDescent="0.15">
      <c r="A12316" s="2" t="s">
        <v>12330</v>
      </c>
      <c r="B12316" s="3">
        <v>45081</v>
      </c>
      <c r="C12316" s="2" t="s">
        <v>9</v>
      </c>
      <c r="D12316" s="2" t="s">
        <v>15</v>
      </c>
      <c r="E12316" s="4">
        <v>0</v>
      </c>
      <c r="F12316" s="4">
        <v>0</v>
      </c>
      <c r="G12316" s="2"/>
      <c r="H12316" s="7">
        <v>0</v>
      </c>
      <c r="I12316" s="11">
        <v>1</v>
      </c>
      <c r="J12316" s="2"/>
      <c r="K12316" s="2"/>
      <c r="L12316" s="2"/>
      <c r="M12316" s="2"/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</row>
    <row r="12317" spans="1:26" ht="13" x14ac:dyDescent="0.15">
      <c r="A12317" s="2" t="s">
        <v>12331</v>
      </c>
      <c r="B12317" s="3">
        <v>45078</v>
      </c>
      <c r="C12317" s="2" t="s">
        <v>12</v>
      </c>
      <c r="D12317" s="2" t="s">
        <v>15</v>
      </c>
      <c r="E12317" s="4">
        <v>0</v>
      </c>
      <c r="F12317" s="4">
        <v>0</v>
      </c>
      <c r="G12317" s="2"/>
      <c r="H12317" s="7">
        <v>0</v>
      </c>
      <c r="I12317" s="11">
        <v>1</v>
      </c>
      <c r="J12317" s="2"/>
      <c r="K12317" s="2"/>
      <c r="L12317" s="2"/>
      <c r="M12317" s="2"/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</row>
    <row r="12318" spans="1:26" ht="13" x14ac:dyDescent="0.15">
      <c r="A12318" s="2" t="s">
        <v>12332</v>
      </c>
      <c r="B12318" s="3">
        <v>45079</v>
      </c>
      <c r="C12318" s="2" t="s">
        <v>21</v>
      </c>
      <c r="D12318" s="2" t="s">
        <v>10</v>
      </c>
      <c r="E12318" s="4">
        <v>0</v>
      </c>
      <c r="F12318" s="4">
        <v>0</v>
      </c>
      <c r="G12318" s="2"/>
      <c r="H12318" s="7">
        <v>0</v>
      </c>
      <c r="I12318" s="11">
        <v>1</v>
      </c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</row>
    <row r="12319" spans="1:26" ht="13" x14ac:dyDescent="0.15">
      <c r="A12319" s="2" t="s">
        <v>12333</v>
      </c>
      <c r="B12319" s="3">
        <v>45084</v>
      </c>
      <c r="C12319" s="2" t="s">
        <v>21</v>
      </c>
      <c r="D12319" s="2" t="s">
        <v>15</v>
      </c>
      <c r="E12319" s="4">
        <v>0</v>
      </c>
      <c r="F12319" s="4">
        <v>0</v>
      </c>
      <c r="G12319" s="2"/>
      <c r="H12319" s="7">
        <v>0</v>
      </c>
      <c r="I12319" s="11">
        <v>1</v>
      </c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</row>
    <row r="12320" spans="1:26" ht="13" x14ac:dyDescent="0.15">
      <c r="A12320" s="2" t="s">
        <v>12334</v>
      </c>
      <c r="B12320" s="3">
        <v>45078</v>
      </c>
      <c r="C12320" s="2" t="s">
        <v>21</v>
      </c>
      <c r="D12320" s="2" t="s">
        <v>10</v>
      </c>
      <c r="E12320" s="4">
        <v>0</v>
      </c>
      <c r="F12320" s="4">
        <v>0</v>
      </c>
      <c r="G12320" s="2"/>
      <c r="H12320" s="7">
        <v>0</v>
      </c>
      <c r="I12320" s="11">
        <v>1</v>
      </c>
      <c r="J12320" s="2"/>
      <c r="K12320" s="2"/>
      <c r="L12320" s="2"/>
      <c r="M12320" s="2"/>
      <c r="N12320" s="2"/>
      <c r="O12320" s="2"/>
      <c r="P12320" s="2"/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</row>
    <row r="12321" spans="1:26" ht="13" x14ac:dyDescent="0.15">
      <c r="A12321" s="2" t="s">
        <v>12335</v>
      </c>
      <c r="B12321" s="3">
        <v>45082</v>
      </c>
      <c r="C12321" s="2" t="s">
        <v>9</v>
      </c>
      <c r="D12321" s="2" t="s">
        <v>15</v>
      </c>
      <c r="E12321" s="4">
        <v>0</v>
      </c>
      <c r="F12321" s="4">
        <v>0</v>
      </c>
      <c r="G12321" s="2"/>
      <c r="H12321" s="7">
        <v>0</v>
      </c>
      <c r="I12321" s="11">
        <v>1</v>
      </c>
      <c r="J12321" s="2"/>
      <c r="K12321" s="2"/>
      <c r="L12321" s="2"/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</row>
    <row r="12322" spans="1:26" ht="13" x14ac:dyDescent="0.15">
      <c r="A12322" s="2" t="s">
        <v>12336</v>
      </c>
      <c r="B12322" s="3">
        <v>45082</v>
      </c>
      <c r="C12322" s="2" t="s">
        <v>21</v>
      </c>
      <c r="D12322" s="2" t="s">
        <v>10</v>
      </c>
      <c r="E12322" s="4">
        <v>0</v>
      </c>
      <c r="F12322" s="4">
        <v>0</v>
      </c>
      <c r="G12322" s="2"/>
      <c r="H12322" s="7">
        <v>0</v>
      </c>
      <c r="I12322" s="11">
        <v>1</v>
      </c>
      <c r="J12322" s="2"/>
      <c r="K12322" s="2"/>
      <c r="L12322" s="2"/>
      <c r="M12322" s="2"/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</row>
    <row r="12323" spans="1:26" ht="13" x14ac:dyDescent="0.15">
      <c r="A12323" s="2" t="s">
        <v>12337</v>
      </c>
      <c r="B12323" s="3">
        <v>45084</v>
      </c>
      <c r="C12323" s="2" t="s">
        <v>9</v>
      </c>
      <c r="D12323" s="2" t="s">
        <v>15</v>
      </c>
      <c r="E12323" s="4">
        <v>0</v>
      </c>
      <c r="F12323" s="4">
        <v>0</v>
      </c>
      <c r="G12323" s="2"/>
      <c r="H12323" s="7">
        <v>0</v>
      </c>
      <c r="I12323" s="11">
        <v>1</v>
      </c>
      <c r="J12323" s="2"/>
      <c r="K12323" s="2"/>
      <c r="L12323" s="2"/>
      <c r="M12323" s="2"/>
      <c r="N12323" s="2"/>
      <c r="O12323" s="2"/>
      <c r="P12323" s="2"/>
      <c r="Q12323" s="2"/>
      <c r="R12323" s="2"/>
      <c r="S12323" s="2"/>
      <c r="T12323" s="2"/>
      <c r="U12323" s="2"/>
      <c r="V12323" s="2"/>
      <c r="W12323" s="2"/>
      <c r="X12323" s="2"/>
      <c r="Y12323" s="2"/>
      <c r="Z12323" s="2"/>
    </row>
    <row r="12324" spans="1:26" ht="13" x14ac:dyDescent="0.15">
      <c r="A12324" s="2" t="s">
        <v>12338</v>
      </c>
      <c r="B12324" s="3">
        <v>45079</v>
      </c>
      <c r="C12324" s="2" t="s">
        <v>18</v>
      </c>
      <c r="D12324" s="2" t="s">
        <v>10</v>
      </c>
      <c r="E12324" s="4">
        <v>0</v>
      </c>
      <c r="F12324" s="4">
        <v>0</v>
      </c>
      <c r="G12324" s="2"/>
      <c r="H12324" s="7">
        <v>0</v>
      </c>
      <c r="I12324" s="11">
        <v>1</v>
      </c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</row>
    <row r="12325" spans="1:26" ht="13" x14ac:dyDescent="0.15">
      <c r="A12325" s="2" t="s">
        <v>12339</v>
      </c>
      <c r="B12325" s="3">
        <v>45084</v>
      </c>
      <c r="C12325" s="2" t="s">
        <v>18</v>
      </c>
      <c r="D12325" s="2" t="s">
        <v>15</v>
      </c>
      <c r="E12325" s="4">
        <v>0</v>
      </c>
      <c r="F12325" s="4">
        <v>0</v>
      </c>
      <c r="G12325" s="2"/>
      <c r="H12325" s="7">
        <v>0</v>
      </c>
      <c r="I12325" s="11">
        <v>1</v>
      </c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</row>
    <row r="12326" spans="1:26" ht="13" x14ac:dyDescent="0.15">
      <c r="A12326" s="2" t="s">
        <v>12340</v>
      </c>
      <c r="B12326" s="3">
        <v>45080</v>
      </c>
      <c r="C12326" s="2" t="s">
        <v>9</v>
      </c>
      <c r="D12326" s="2" t="s">
        <v>15</v>
      </c>
      <c r="E12326" s="4">
        <v>0</v>
      </c>
      <c r="F12326" s="4">
        <v>0</v>
      </c>
      <c r="G12326" s="2"/>
      <c r="H12326" s="7">
        <v>0</v>
      </c>
      <c r="I12326" s="11">
        <v>1</v>
      </c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</row>
    <row r="12327" spans="1:26" ht="13" x14ac:dyDescent="0.15">
      <c r="A12327" s="2" t="s">
        <v>12341</v>
      </c>
      <c r="B12327" s="3">
        <v>45078</v>
      </c>
      <c r="C12327" s="2" t="s">
        <v>18</v>
      </c>
      <c r="D12327" s="2" t="s">
        <v>15</v>
      </c>
      <c r="E12327" s="4">
        <v>0</v>
      </c>
      <c r="F12327" s="4">
        <v>0</v>
      </c>
      <c r="G12327" s="2"/>
      <c r="H12327" s="7">
        <v>0</v>
      </c>
      <c r="I12327" s="11">
        <v>1</v>
      </c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</row>
    <row r="12328" spans="1:26" ht="13" x14ac:dyDescent="0.15">
      <c r="A12328" s="2" t="s">
        <v>12342</v>
      </c>
      <c r="B12328" s="3">
        <v>45078</v>
      </c>
      <c r="C12328" s="2" t="s">
        <v>9</v>
      </c>
      <c r="D12328" s="2" t="s">
        <v>10</v>
      </c>
      <c r="E12328" s="4">
        <v>0</v>
      </c>
      <c r="F12328" s="4">
        <v>0</v>
      </c>
      <c r="G12328" s="2"/>
      <c r="H12328" s="7">
        <v>0</v>
      </c>
      <c r="I12328" s="11">
        <v>1</v>
      </c>
      <c r="J12328" s="2"/>
      <c r="K12328" s="2"/>
      <c r="L12328" s="2"/>
      <c r="M12328" s="2"/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</row>
    <row r="12329" spans="1:26" ht="13" x14ac:dyDescent="0.15">
      <c r="A12329" s="2" t="s">
        <v>12343</v>
      </c>
      <c r="B12329" s="3">
        <v>45084</v>
      </c>
      <c r="C12329" s="2" t="s">
        <v>18</v>
      </c>
      <c r="D12329" s="2" t="s">
        <v>15</v>
      </c>
      <c r="E12329" s="4">
        <v>0</v>
      </c>
      <c r="F12329" s="4">
        <v>0</v>
      </c>
      <c r="G12329" s="2"/>
      <c r="H12329" s="7">
        <v>0</v>
      </c>
      <c r="I12329" s="11">
        <v>1</v>
      </c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</row>
    <row r="12330" spans="1:26" ht="13" x14ac:dyDescent="0.15">
      <c r="A12330" s="2" t="s">
        <v>12344</v>
      </c>
      <c r="B12330" s="3">
        <v>45078</v>
      </c>
      <c r="C12330" s="2" t="s">
        <v>9</v>
      </c>
      <c r="D12330" s="2" t="s">
        <v>15</v>
      </c>
      <c r="E12330" s="4">
        <v>0</v>
      </c>
      <c r="F12330" s="4">
        <v>0</v>
      </c>
      <c r="G12330" s="2"/>
      <c r="H12330" s="7">
        <v>0</v>
      </c>
      <c r="I12330" s="11">
        <v>1</v>
      </c>
      <c r="J12330" s="2"/>
      <c r="K12330" s="2"/>
      <c r="L12330" s="2"/>
      <c r="M12330" s="2"/>
      <c r="N12330" s="2"/>
      <c r="O12330" s="2"/>
      <c r="P12330" s="2"/>
      <c r="Q12330" s="2"/>
      <c r="R12330" s="2"/>
      <c r="S12330" s="2"/>
      <c r="T12330" s="2"/>
      <c r="U12330" s="2"/>
      <c r="V12330" s="2"/>
      <c r="W12330" s="2"/>
      <c r="X12330" s="2"/>
      <c r="Y12330" s="2"/>
      <c r="Z12330" s="2"/>
    </row>
    <row r="12331" spans="1:26" ht="13" x14ac:dyDescent="0.15">
      <c r="A12331" s="2" t="s">
        <v>12345</v>
      </c>
      <c r="B12331" s="3">
        <v>45082</v>
      </c>
      <c r="C12331" s="2" t="s">
        <v>21</v>
      </c>
      <c r="D12331" s="2" t="s">
        <v>10</v>
      </c>
      <c r="E12331" s="4">
        <v>0</v>
      </c>
      <c r="F12331" s="4">
        <v>0</v>
      </c>
      <c r="G12331" s="2"/>
      <c r="H12331" s="7">
        <v>0</v>
      </c>
      <c r="I12331" s="11">
        <v>1</v>
      </c>
      <c r="J12331" s="2"/>
      <c r="K12331" s="2"/>
      <c r="L12331" s="2"/>
      <c r="M12331" s="2"/>
      <c r="N12331" s="2"/>
      <c r="O12331" s="2"/>
      <c r="P12331" s="2"/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</row>
    <row r="12332" spans="1:26" ht="13" x14ac:dyDescent="0.15">
      <c r="A12332" s="2" t="s">
        <v>12346</v>
      </c>
      <c r="B12332" s="3">
        <v>45084</v>
      </c>
      <c r="C12332" s="2" t="s">
        <v>12</v>
      </c>
      <c r="D12332" s="2" t="s">
        <v>15</v>
      </c>
      <c r="E12332" s="4">
        <v>0</v>
      </c>
      <c r="F12332" s="4">
        <v>0</v>
      </c>
      <c r="G12332" s="2"/>
      <c r="H12332" s="7">
        <v>0</v>
      </c>
      <c r="I12332" s="11">
        <v>1</v>
      </c>
      <c r="J12332" s="2"/>
      <c r="K12332" s="2"/>
      <c r="L12332" s="2"/>
      <c r="M12332" s="2"/>
      <c r="N12332" s="2"/>
      <c r="O12332" s="2"/>
      <c r="P12332" s="2"/>
      <c r="Q12332" s="2"/>
      <c r="R12332" s="2"/>
      <c r="S12332" s="2"/>
      <c r="T12332" s="2"/>
      <c r="U12332" s="2"/>
      <c r="V12332" s="2"/>
      <c r="W12332" s="2"/>
      <c r="X12332" s="2"/>
      <c r="Y12332" s="2"/>
      <c r="Z12332" s="2"/>
    </row>
    <row r="12333" spans="1:26" ht="13" x14ac:dyDescent="0.15">
      <c r="A12333" s="2" t="s">
        <v>12347</v>
      </c>
      <c r="B12333" s="3">
        <v>45083</v>
      </c>
      <c r="C12333" s="2" t="s">
        <v>12</v>
      </c>
      <c r="D12333" s="2" t="s">
        <v>10</v>
      </c>
      <c r="E12333" s="4">
        <v>0</v>
      </c>
      <c r="F12333" s="4">
        <v>0</v>
      </c>
      <c r="G12333" s="2"/>
      <c r="H12333" s="7">
        <v>0</v>
      </c>
      <c r="I12333" s="11">
        <v>1</v>
      </c>
      <c r="J12333" s="2"/>
      <c r="K12333" s="2"/>
      <c r="L12333" s="2"/>
      <c r="M12333" s="2"/>
      <c r="N12333" s="2"/>
      <c r="O12333" s="2"/>
      <c r="P12333" s="2"/>
      <c r="Q12333" s="2"/>
      <c r="R12333" s="2"/>
      <c r="S12333" s="2"/>
      <c r="T12333" s="2"/>
      <c r="U12333" s="2"/>
      <c r="V12333" s="2"/>
      <c r="W12333" s="2"/>
      <c r="X12333" s="2"/>
      <c r="Y12333" s="2"/>
      <c r="Z12333" s="2"/>
    </row>
    <row r="12334" spans="1:26" ht="13" x14ac:dyDescent="0.15">
      <c r="A12334" s="2" t="s">
        <v>12348</v>
      </c>
      <c r="B12334" s="3">
        <v>45082</v>
      </c>
      <c r="C12334" s="2" t="s">
        <v>12</v>
      </c>
      <c r="D12334" s="2" t="s">
        <v>10</v>
      </c>
      <c r="E12334" s="4">
        <v>0</v>
      </c>
      <c r="F12334" s="4">
        <v>0</v>
      </c>
      <c r="G12334" s="2"/>
      <c r="H12334" s="7">
        <v>0</v>
      </c>
      <c r="I12334" s="11">
        <v>1</v>
      </c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</row>
    <row r="12335" spans="1:26" ht="13" x14ac:dyDescent="0.15">
      <c r="A12335" s="2" t="s">
        <v>12349</v>
      </c>
      <c r="B12335" s="3">
        <v>45080</v>
      </c>
      <c r="C12335" s="2" t="s">
        <v>9</v>
      </c>
      <c r="D12335" s="2" t="s">
        <v>15</v>
      </c>
      <c r="E12335" s="4">
        <v>0</v>
      </c>
      <c r="F12335" s="4">
        <v>0</v>
      </c>
      <c r="G12335" s="2"/>
      <c r="H12335" s="7">
        <v>0</v>
      </c>
      <c r="I12335" s="11">
        <v>1</v>
      </c>
      <c r="J12335" s="2"/>
      <c r="K12335" s="2"/>
      <c r="L12335" s="2"/>
      <c r="M12335" s="2"/>
      <c r="N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</row>
    <row r="12336" spans="1:26" ht="13" x14ac:dyDescent="0.15">
      <c r="A12336" s="2" t="s">
        <v>12350</v>
      </c>
      <c r="B12336" s="3">
        <v>45078</v>
      </c>
      <c r="C12336" s="2" t="s">
        <v>9</v>
      </c>
      <c r="D12336" s="2" t="s">
        <v>15</v>
      </c>
      <c r="E12336" s="4">
        <v>0</v>
      </c>
      <c r="F12336" s="4">
        <v>0</v>
      </c>
      <c r="G12336" s="2"/>
      <c r="H12336" s="7">
        <v>0</v>
      </c>
      <c r="I12336" s="11">
        <v>1</v>
      </c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</row>
    <row r="12337" spans="1:26" ht="13" x14ac:dyDescent="0.15">
      <c r="A12337" s="2" t="s">
        <v>12351</v>
      </c>
      <c r="B12337" s="3">
        <v>45084</v>
      </c>
      <c r="C12337" s="2" t="s">
        <v>9</v>
      </c>
      <c r="D12337" s="2" t="s">
        <v>10</v>
      </c>
      <c r="E12337" s="4">
        <v>1</v>
      </c>
      <c r="F12337" s="4">
        <v>0</v>
      </c>
      <c r="G12337" s="2" t="s">
        <v>79</v>
      </c>
      <c r="H12337" s="7">
        <v>0</v>
      </c>
      <c r="I12337" s="11">
        <v>1</v>
      </c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</row>
    <row r="12338" spans="1:26" ht="13" x14ac:dyDescent="0.15">
      <c r="A12338" s="2" t="s">
        <v>12352</v>
      </c>
      <c r="B12338" s="3">
        <v>45084</v>
      </c>
      <c r="C12338" s="2" t="s">
        <v>18</v>
      </c>
      <c r="D12338" s="2" t="s">
        <v>10</v>
      </c>
      <c r="E12338" s="4">
        <v>0</v>
      </c>
      <c r="F12338" s="4">
        <v>0</v>
      </c>
      <c r="G12338" s="2"/>
      <c r="H12338" s="7">
        <v>0</v>
      </c>
      <c r="I12338" s="11">
        <v>1</v>
      </c>
      <c r="J12338" s="2"/>
      <c r="K12338" s="2"/>
      <c r="L12338" s="2"/>
      <c r="M12338" s="2"/>
      <c r="N12338" s="2"/>
      <c r="O12338" s="2"/>
      <c r="P12338" s="2"/>
      <c r="Q12338" s="2"/>
      <c r="R12338" s="2"/>
      <c r="S12338" s="2"/>
      <c r="T12338" s="2"/>
      <c r="U12338" s="2"/>
      <c r="V12338" s="2"/>
      <c r="W12338" s="2"/>
      <c r="X12338" s="2"/>
      <c r="Y12338" s="2"/>
      <c r="Z12338" s="2"/>
    </row>
    <row r="12339" spans="1:26" ht="13" x14ac:dyDescent="0.15">
      <c r="A12339" s="2" t="s">
        <v>12353</v>
      </c>
      <c r="B12339" s="3">
        <v>45081</v>
      </c>
      <c r="C12339" s="2" t="s">
        <v>9</v>
      </c>
      <c r="D12339" s="2" t="s">
        <v>15</v>
      </c>
      <c r="E12339" s="4">
        <v>0</v>
      </c>
      <c r="F12339" s="4">
        <v>0</v>
      </c>
      <c r="G12339" s="2"/>
      <c r="H12339" s="7">
        <v>0</v>
      </c>
      <c r="I12339" s="11">
        <v>1</v>
      </c>
      <c r="J12339" s="2"/>
      <c r="K12339" s="2"/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</row>
    <row r="12340" spans="1:26" ht="13" x14ac:dyDescent="0.15">
      <c r="A12340" s="2" t="s">
        <v>12354</v>
      </c>
      <c r="B12340" s="3">
        <v>45081</v>
      </c>
      <c r="C12340" s="2" t="s">
        <v>21</v>
      </c>
      <c r="D12340" s="2" t="s">
        <v>10</v>
      </c>
      <c r="E12340" s="4">
        <v>0</v>
      </c>
      <c r="F12340" s="4">
        <v>0</v>
      </c>
      <c r="G12340" s="2"/>
      <c r="H12340" s="7">
        <v>0</v>
      </c>
      <c r="I12340" s="11">
        <v>1</v>
      </c>
      <c r="J12340" s="2"/>
      <c r="K12340" s="2"/>
      <c r="L12340" s="2"/>
      <c r="M12340" s="2"/>
      <c r="N12340" s="2"/>
      <c r="O12340" s="2"/>
      <c r="P12340" s="2"/>
      <c r="Q12340" s="2"/>
      <c r="R12340" s="2"/>
      <c r="S12340" s="2"/>
      <c r="T12340" s="2"/>
      <c r="U12340" s="2"/>
      <c r="V12340" s="2"/>
      <c r="W12340" s="2"/>
      <c r="X12340" s="2"/>
      <c r="Y12340" s="2"/>
      <c r="Z12340" s="2"/>
    </row>
    <row r="12341" spans="1:26" ht="13" x14ac:dyDescent="0.15">
      <c r="A12341" s="2" t="s">
        <v>12355</v>
      </c>
      <c r="B12341" s="3">
        <v>45080</v>
      </c>
      <c r="C12341" s="2" t="s">
        <v>12</v>
      </c>
      <c r="D12341" s="2" t="s">
        <v>10</v>
      </c>
      <c r="E12341" s="4">
        <v>0</v>
      </c>
      <c r="F12341" s="4">
        <v>0</v>
      </c>
      <c r="G12341" s="2"/>
      <c r="H12341" s="7">
        <v>0</v>
      </c>
      <c r="I12341" s="11">
        <v>1</v>
      </c>
      <c r="J12341" s="2"/>
      <c r="K12341" s="2"/>
      <c r="L12341" s="2"/>
      <c r="M12341" s="2"/>
      <c r="N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</row>
    <row r="12342" spans="1:26" ht="13" x14ac:dyDescent="0.15">
      <c r="A12342" s="2" t="s">
        <v>12356</v>
      </c>
      <c r="B12342" s="3">
        <v>45082</v>
      </c>
      <c r="C12342" s="2" t="s">
        <v>12</v>
      </c>
      <c r="D12342" s="2" t="s">
        <v>10</v>
      </c>
      <c r="E12342" s="4">
        <v>1</v>
      </c>
      <c r="F12342" s="4">
        <v>0</v>
      </c>
      <c r="G12342" s="2" t="s">
        <v>79</v>
      </c>
      <c r="H12342" s="7">
        <v>0</v>
      </c>
      <c r="I12342" s="11">
        <v>1</v>
      </c>
      <c r="J12342" s="2"/>
      <c r="K12342" s="2"/>
      <c r="L12342" s="2"/>
      <c r="M12342" s="2"/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</row>
    <row r="12343" spans="1:26" ht="13" x14ac:dyDescent="0.15">
      <c r="A12343" s="2" t="s">
        <v>12357</v>
      </c>
      <c r="B12343" s="3">
        <v>45079</v>
      </c>
      <c r="C12343" s="2" t="s">
        <v>18</v>
      </c>
      <c r="D12343" s="2" t="s">
        <v>15</v>
      </c>
      <c r="E12343" s="4">
        <v>1</v>
      </c>
      <c r="F12343" s="4">
        <v>0</v>
      </c>
      <c r="G12343" s="2" t="s">
        <v>32</v>
      </c>
      <c r="H12343" s="7">
        <v>0</v>
      </c>
      <c r="I12343" s="11">
        <v>1</v>
      </c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</row>
    <row r="12344" spans="1:26" ht="13" x14ac:dyDescent="0.15">
      <c r="A12344" s="2" t="s">
        <v>12358</v>
      </c>
      <c r="B12344" s="3">
        <v>45083</v>
      </c>
      <c r="C12344" s="2" t="s">
        <v>21</v>
      </c>
      <c r="D12344" s="2" t="s">
        <v>10</v>
      </c>
      <c r="E12344" s="4">
        <v>0</v>
      </c>
      <c r="F12344" s="4">
        <v>0</v>
      </c>
      <c r="G12344" s="2"/>
      <c r="H12344" s="7">
        <v>0</v>
      </c>
      <c r="I12344" s="11">
        <v>1</v>
      </c>
      <c r="J12344" s="2"/>
      <c r="K12344" s="2"/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</row>
    <row r="12345" spans="1:26" ht="13" x14ac:dyDescent="0.15">
      <c r="A12345" s="2" t="s">
        <v>12359</v>
      </c>
      <c r="B12345" s="3">
        <v>45079</v>
      </c>
      <c r="C12345" s="2" t="s">
        <v>9</v>
      </c>
      <c r="D12345" s="2" t="s">
        <v>10</v>
      </c>
      <c r="E12345" s="4">
        <v>0</v>
      </c>
      <c r="F12345" s="4">
        <v>0</v>
      </c>
      <c r="G12345" s="2"/>
      <c r="H12345" s="7">
        <v>0</v>
      </c>
      <c r="I12345" s="11">
        <v>1</v>
      </c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</row>
    <row r="12346" spans="1:26" ht="13" x14ac:dyDescent="0.15">
      <c r="A12346" s="2" t="s">
        <v>12360</v>
      </c>
      <c r="B12346" s="3">
        <v>45079</v>
      </c>
      <c r="C12346" s="2" t="s">
        <v>18</v>
      </c>
      <c r="D12346" s="2" t="s">
        <v>10</v>
      </c>
      <c r="E12346" s="4">
        <v>1</v>
      </c>
      <c r="F12346" s="4">
        <v>0</v>
      </c>
      <c r="G12346" s="2" t="s">
        <v>79</v>
      </c>
      <c r="H12346" s="7">
        <v>0</v>
      </c>
      <c r="I12346" s="11">
        <v>1</v>
      </c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</row>
    <row r="12347" spans="1:26" ht="13" x14ac:dyDescent="0.15">
      <c r="A12347" s="2" t="s">
        <v>12361</v>
      </c>
      <c r="B12347" s="3">
        <v>45078</v>
      </c>
      <c r="C12347" s="2" t="s">
        <v>12</v>
      </c>
      <c r="D12347" s="2" t="s">
        <v>15</v>
      </c>
      <c r="E12347" s="4">
        <v>0</v>
      </c>
      <c r="F12347" s="4">
        <v>0</v>
      </c>
      <c r="G12347" s="2"/>
      <c r="H12347" s="7">
        <v>0</v>
      </c>
      <c r="I12347" s="11">
        <v>1</v>
      </c>
      <c r="J12347" s="2"/>
      <c r="K12347" s="2"/>
      <c r="L12347" s="2"/>
      <c r="M12347" s="2"/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</row>
    <row r="12348" spans="1:26" ht="13" x14ac:dyDescent="0.15">
      <c r="A12348" s="2" t="s">
        <v>12362</v>
      </c>
      <c r="B12348" s="3">
        <v>45082</v>
      </c>
      <c r="C12348" s="2" t="s">
        <v>21</v>
      </c>
      <c r="D12348" s="2" t="s">
        <v>15</v>
      </c>
      <c r="E12348" s="4">
        <v>0</v>
      </c>
      <c r="F12348" s="4">
        <v>0</v>
      </c>
      <c r="G12348" s="2"/>
      <c r="H12348" s="7">
        <v>0</v>
      </c>
      <c r="I12348" s="11">
        <v>1</v>
      </c>
      <c r="J12348" s="2"/>
      <c r="K12348" s="2"/>
      <c r="L12348" s="2"/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</row>
    <row r="12349" spans="1:26" ht="13" x14ac:dyDescent="0.15">
      <c r="A12349" s="2" t="s">
        <v>12363</v>
      </c>
      <c r="B12349" s="3">
        <v>45083</v>
      </c>
      <c r="C12349" s="2" t="s">
        <v>18</v>
      </c>
      <c r="D12349" s="2" t="s">
        <v>15</v>
      </c>
      <c r="E12349" s="4">
        <v>0</v>
      </c>
      <c r="F12349" s="4">
        <v>0</v>
      </c>
      <c r="G12349" s="2"/>
      <c r="H12349" s="7">
        <v>0</v>
      </c>
      <c r="I12349" s="11">
        <v>1</v>
      </c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</row>
    <row r="12350" spans="1:26" ht="13" x14ac:dyDescent="0.15">
      <c r="A12350" s="2" t="s">
        <v>12364</v>
      </c>
      <c r="B12350" s="3">
        <v>45081</v>
      </c>
      <c r="C12350" s="2" t="s">
        <v>12</v>
      </c>
      <c r="D12350" s="2" t="s">
        <v>15</v>
      </c>
      <c r="E12350" s="4">
        <v>0</v>
      </c>
      <c r="F12350" s="4">
        <v>0</v>
      </c>
      <c r="G12350" s="2"/>
      <c r="H12350" s="7">
        <v>0</v>
      </c>
      <c r="I12350" s="11">
        <v>1</v>
      </c>
      <c r="J12350" s="2"/>
      <c r="K12350" s="2"/>
      <c r="L12350" s="2"/>
      <c r="M12350" s="2"/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</row>
    <row r="12351" spans="1:26" ht="13" x14ac:dyDescent="0.15">
      <c r="A12351" s="2" t="s">
        <v>12365</v>
      </c>
      <c r="B12351" s="3">
        <v>45083</v>
      </c>
      <c r="C12351" s="2" t="s">
        <v>12</v>
      </c>
      <c r="D12351" s="2" t="s">
        <v>10</v>
      </c>
      <c r="E12351" s="4">
        <v>0</v>
      </c>
      <c r="F12351" s="4">
        <v>0</v>
      </c>
      <c r="G12351" s="2"/>
      <c r="H12351" s="7">
        <v>0</v>
      </c>
      <c r="I12351" s="11">
        <v>1</v>
      </c>
      <c r="J12351" s="2"/>
      <c r="K12351" s="2"/>
      <c r="L12351" s="2"/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</row>
    <row r="12352" spans="1:26" ht="13" x14ac:dyDescent="0.15">
      <c r="A12352" s="2" t="s">
        <v>12366</v>
      </c>
      <c r="B12352" s="3">
        <v>45080</v>
      </c>
      <c r="C12352" s="2" t="s">
        <v>21</v>
      </c>
      <c r="D12352" s="2" t="s">
        <v>10</v>
      </c>
      <c r="E12352" s="4">
        <v>1</v>
      </c>
      <c r="F12352" s="4">
        <v>0</v>
      </c>
      <c r="G12352" s="2" t="s">
        <v>79</v>
      </c>
      <c r="H12352" s="7">
        <v>0</v>
      </c>
      <c r="I12352" s="11">
        <v>1</v>
      </c>
      <c r="J12352" s="2"/>
      <c r="K12352" s="2"/>
      <c r="L12352" s="2"/>
      <c r="M12352" s="2"/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</row>
    <row r="12353" spans="1:26" ht="13" x14ac:dyDescent="0.15">
      <c r="A12353" s="2" t="s">
        <v>12367</v>
      </c>
      <c r="B12353" s="3">
        <v>45078</v>
      </c>
      <c r="C12353" s="2" t="s">
        <v>21</v>
      </c>
      <c r="D12353" s="2" t="s">
        <v>15</v>
      </c>
      <c r="E12353" s="4">
        <v>0</v>
      </c>
      <c r="F12353" s="4">
        <v>0</v>
      </c>
      <c r="G12353" s="2"/>
      <c r="H12353" s="7">
        <v>0</v>
      </c>
      <c r="I12353" s="11">
        <v>1</v>
      </c>
      <c r="J12353" s="2"/>
      <c r="K12353" s="2"/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</row>
    <row r="12354" spans="1:26" ht="13" x14ac:dyDescent="0.15">
      <c r="A12354" s="2" t="s">
        <v>12368</v>
      </c>
      <c r="B12354" s="3">
        <v>45083</v>
      </c>
      <c r="C12354" s="2" t="s">
        <v>21</v>
      </c>
      <c r="D12354" s="2" t="s">
        <v>10</v>
      </c>
      <c r="E12354" s="4">
        <v>0</v>
      </c>
      <c r="F12354" s="4">
        <v>0</v>
      </c>
      <c r="G12354" s="2"/>
      <c r="H12354" s="7">
        <v>0</v>
      </c>
      <c r="I12354" s="11">
        <v>1</v>
      </c>
      <c r="J12354" s="2"/>
      <c r="K12354" s="2"/>
      <c r="L12354" s="2"/>
      <c r="M12354" s="2"/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</row>
    <row r="12355" spans="1:26" ht="13" x14ac:dyDescent="0.15">
      <c r="A12355" s="2" t="s">
        <v>12369</v>
      </c>
      <c r="B12355" s="3">
        <v>45078</v>
      </c>
      <c r="C12355" s="2" t="s">
        <v>12</v>
      </c>
      <c r="D12355" s="2" t="s">
        <v>10</v>
      </c>
      <c r="E12355" s="4">
        <v>0</v>
      </c>
      <c r="F12355" s="4">
        <v>0</v>
      </c>
      <c r="G12355" s="2"/>
      <c r="H12355" s="7">
        <v>0</v>
      </c>
      <c r="I12355" s="11">
        <v>1</v>
      </c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</row>
    <row r="12356" spans="1:26" ht="13" x14ac:dyDescent="0.15">
      <c r="A12356" s="2" t="s">
        <v>12370</v>
      </c>
      <c r="B12356" s="3">
        <v>45083</v>
      </c>
      <c r="C12356" s="2" t="s">
        <v>12</v>
      </c>
      <c r="D12356" s="2" t="s">
        <v>15</v>
      </c>
      <c r="E12356" s="4">
        <v>0</v>
      </c>
      <c r="F12356" s="4">
        <v>0</v>
      </c>
      <c r="G12356" s="2"/>
      <c r="H12356" s="7">
        <v>0</v>
      </c>
      <c r="I12356" s="11">
        <v>1</v>
      </c>
      <c r="J12356" s="2"/>
      <c r="K12356" s="2"/>
      <c r="L12356" s="2"/>
      <c r="M12356" s="2"/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</row>
    <row r="12357" spans="1:26" ht="13" x14ac:dyDescent="0.15">
      <c r="A12357" s="2" t="s">
        <v>12371</v>
      </c>
      <c r="B12357" s="3">
        <v>45079</v>
      </c>
      <c r="C12357" s="2" t="s">
        <v>18</v>
      </c>
      <c r="D12357" s="2" t="s">
        <v>15</v>
      </c>
      <c r="E12357" s="4">
        <v>0</v>
      </c>
      <c r="F12357" s="4">
        <v>0</v>
      </c>
      <c r="G12357" s="2"/>
      <c r="H12357" s="7">
        <v>0</v>
      </c>
      <c r="I12357" s="11">
        <v>1</v>
      </c>
      <c r="J12357" s="2"/>
      <c r="K12357" s="2"/>
      <c r="L12357" s="2"/>
      <c r="M12357" s="2"/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</row>
    <row r="12358" spans="1:26" ht="13" x14ac:dyDescent="0.15">
      <c r="A12358" s="2" t="s">
        <v>12372</v>
      </c>
      <c r="B12358" s="3">
        <v>45084</v>
      </c>
      <c r="C12358" s="2" t="s">
        <v>9</v>
      </c>
      <c r="D12358" s="2" t="s">
        <v>10</v>
      </c>
      <c r="E12358" s="4">
        <v>0</v>
      </c>
      <c r="F12358" s="4">
        <v>0</v>
      </c>
      <c r="G12358" s="2"/>
      <c r="H12358" s="7">
        <v>0</v>
      </c>
      <c r="I12358" s="11">
        <v>1</v>
      </c>
      <c r="J12358" s="2"/>
      <c r="K12358" s="2"/>
      <c r="L12358" s="2"/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</row>
    <row r="12359" spans="1:26" ht="13" x14ac:dyDescent="0.15">
      <c r="A12359" s="2" t="s">
        <v>12373</v>
      </c>
      <c r="B12359" s="3">
        <v>45083</v>
      </c>
      <c r="C12359" s="2" t="s">
        <v>18</v>
      </c>
      <c r="D12359" s="2" t="s">
        <v>10</v>
      </c>
      <c r="E12359" s="4">
        <v>0</v>
      </c>
      <c r="F12359" s="4">
        <v>0</v>
      </c>
      <c r="G12359" s="2"/>
      <c r="H12359" s="7">
        <v>0</v>
      </c>
      <c r="I12359" s="11">
        <v>1</v>
      </c>
      <c r="J12359" s="2"/>
      <c r="K12359" s="2"/>
      <c r="L12359" s="2"/>
      <c r="M12359" s="2"/>
      <c r="N12359" s="2"/>
      <c r="O12359" s="2"/>
      <c r="P12359" s="2"/>
      <c r="Q12359" s="2"/>
      <c r="R12359" s="2"/>
      <c r="S12359" s="2"/>
      <c r="T12359" s="2"/>
      <c r="U12359" s="2"/>
      <c r="V12359" s="2"/>
      <c r="W12359" s="2"/>
      <c r="X12359" s="2"/>
      <c r="Y12359" s="2"/>
      <c r="Z12359" s="2"/>
    </row>
    <row r="12360" spans="1:26" ht="13" x14ac:dyDescent="0.15">
      <c r="A12360" s="2" t="s">
        <v>12374</v>
      </c>
      <c r="B12360" s="3">
        <v>45081</v>
      </c>
      <c r="C12360" s="2" t="s">
        <v>21</v>
      </c>
      <c r="D12360" s="2" t="s">
        <v>10</v>
      </c>
      <c r="E12360" s="4">
        <v>0</v>
      </c>
      <c r="F12360" s="4">
        <v>0</v>
      </c>
      <c r="G12360" s="2"/>
      <c r="H12360" s="7">
        <v>0</v>
      </c>
      <c r="I12360" s="11">
        <v>1</v>
      </c>
      <c r="J12360" s="2"/>
      <c r="K12360" s="2"/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</row>
    <row r="12361" spans="1:26" ht="13" x14ac:dyDescent="0.15">
      <c r="A12361" s="2" t="s">
        <v>12375</v>
      </c>
      <c r="B12361" s="3">
        <v>45083</v>
      </c>
      <c r="C12361" s="2" t="s">
        <v>9</v>
      </c>
      <c r="D12361" s="2" t="s">
        <v>10</v>
      </c>
      <c r="E12361" s="4">
        <v>0</v>
      </c>
      <c r="F12361" s="4">
        <v>0</v>
      </c>
      <c r="G12361" s="2"/>
      <c r="H12361" s="7">
        <v>0</v>
      </c>
      <c r="I12361" s="11">
        <v>1</v>
      </c>
      <c r="J12361" s="2"/>
      <c r="K12361" s="2"/>
      <c r="L12361" s="2"/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</row>
    <row r="12362" spans="1:26" ht="13" x14ac:dyDescent="0.15">
      <c r="A12362" s="2" t="s">
        <v>12376</v>
      </c>
      <c r="B12362" s="3">
        <v>45083</v>
      </c>
      <c r="C12362" s="2" t="s">
        <v>18</v>
      </c>
      <c r="D12362" s="2" t="s">
        <v>10</v>
      </c>
      <c r="E12362" s="4">
        <v>0</v>
      </c>
      <c r="F12362" s="4">
        <v>0</v>
      </c>
      <c r="G12362" s="2"/>
      <c r="H12362" s="7">
        <v>0</v>
      </c>
      <c r="I12362" s="11">
        <v>1</v>
      </c>
      <c r="J12362" s="2"/>
      <c r="K12362" s="2"/>
      <c r="L12362" s="2"/>
      <c r="M12362" s="2"/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</row>
    <row r="12363" spans="1:26" ht="13" x14ac:dyDescent="0.15">
      <c r="A12363" s="2" t="s">
        <v>12377</v>
      </c>
      <c r="B12363" s="3">
        <v>45080</v>
      </c>
      <c r="C12363" s="2" t="s">
        <v>18</v>
      </c>
      <c r="D12363" s="2" t="s">
        <v>15</v>
      </c>
      <c r="E12363" s="4">
        <v>0</v>
      </c>
      <c r="F12363" s="4">
        <v>0</v>
      </c>
      <c r="G12363" s="2"/>
      <c r="H12363" s="7">
        <v>0</v>
      </c>
      <c r="I12363" s="11">
        <v>1</v>
      </c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</row>
    <row r="12364" spans="1:26" ht="13" x14ac:dyDescent="0.15">
      <c r="A12364" s="2" t="s">
        <v>12378</v>
      </c>
      <c r="B12364" s="3">
        <v>45080</v>
      </c>
      <c r="C12364" s="2" t="s">
        <v>21</v>
      </c>
      <c r="D12364" s="2" t="s">
        <v>10</v>
      </c>
      <c r="E12364" s="4">
        <v>0</v>
      </c>
      <c r="F12364" s="4">
        <v>0</v>
      </c>
      <c r="G12364" s="2"/>
      <c r="H12364" s="7">
        <v>0</v>
      </c>
      <c r="I12364" s="11">
        <v>1</v>
      </c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</row>
    <row r="12365" spans="1:26" ht="13" x14ac:dyDescent="0.15">
      <c r="A12365" s="2" t="s">
        <v>12379</v>
      </c>
      <c r="B12365" s="3">
        <v>45080</v>
      </c>
      <c r="C12365" s="2" t="s">
        <v>9</v>
      </c>
      <c r="D12365" s="2" t="s">
        <v>15</v>
      </c>
      <c r="E12365" s="4">
        <v>0</v>
      </c>
      <c r="F12365" s="4">
        <v>0</v>
      </c>
      <c r="G12365" s="2"/>
      <c r="H12365" s="7">
        <v>0</v>
      </c>
      <c r="I12365" s="11">
        <v>1</v>
      </c>
      <c r="J12365" s="2"/>
      <c r="K12365" s="2"/>
      <c r="L12365" s="2"/>
      <c r="M12365" s="2"/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</row>
    <row r="12366" spans="1:26" ht="13" x14ac:dyDescent="0.15">
      <c r="A12366" s="2" t="s">
        <v>12380</v>
      </c>
      <c r="B12366" s="3">
        <v>45082</v>
      </c>
      <c r="C12366" s="2" t="s">
        <v>21</v>
      </c>
      <c r="D12366" s="2" t="s">
        <v>15</v>
      </c>
      <c r="E12366" s="4">
        <v>0</v>
      </c>
      <c r="F12366" s="4">
        <v>0</v>
      </c>
      <c r="G12366" s="2"/>
      <c r="H12366" s="7">
        <v>0</v>
      </c>
      <c r="I12366" s="11">
        <v>1</v>
      </c>
      <c r="J12366" s="2"/>
      <c r="K12366" s="2"/>
      <c r="L12366" s="2"/>
      <c r="M12366" s="2"/>
      <c r="N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</row>
    <row r="12367" spans="1:26" ht="13" x14ac:dyDescent="0.15">
      <c r="A12367" s="2" t="s">
        <v>12381</v>
      </c>
      <c r="B12367" s="3">
        <v>45080</v>
      </c>
      <c r="C12367" s="2" t="s">
        <v>21</v>
      </c>
      <c r="D12367" s="2" t="s">
        <v>10</v>
      </c>
      <c r="E12367" s="4">
        <v>0</v>
      </c>
      <c r="F12367" s="4">
        <v>0</v>
      </c>
      <c r="G12367" s="2"/>
      <c r="H12367" s="7">
        <v>0</v>
      </c>
      <c r="I12367" s="11">
        <v>1</v>
      </c>
      <c r="J12367" s="2"/>
      <c r="K12367" s="2"/>
      <c r="L12367" s="2"/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</row>
    <row r="12368" spans="1:26" ht="13" x14ac:dyDescent="0.15">
      <c r="A12368" s="2" t="s">
        <v>12382</v>
      </c>
      <c r="B12368" s="3">
        <v>45078</v>
      </c>
      <c r="C12368" s="2" t="s">
        <v>9</v>
      </c>
      <c r="D12368" s="2" t="s">
        <v>10</v>
      </c>
      <c r="E12368" s="4">
        <v>1</v>
      </c>
      <c r="F12368" s="4">
        <v>0</v>
      </c>
      <c r="G12368" s="2" t="s">
        <v>79</v>
      </c>
      <c r="H12368" s="7">
        <v>0</v>
      </c>
      <c r="I12368" s="11">
        <v>1</v>
      </c>
      <c r="J12368" s="2"/>
      <c r="K12368" s="2"/>
      <c r="L12368" s="2"/>
      <c r="M12368" s="2"/>
      <c r="N12368" s="2"/>
      <c r="O12368" s="2"/>
      <c r="P12368" s="2"/>
      <c r="Q12368" s="2"/>
      <c r="R12368" s="2"/>
      <c r="S12368" s="2"/>
      <c r="T12368" s="2"/>
      <c r="U12368" s="2"/>
      <c r="V12368" s="2"/>
      <c r="W12368" s="2"/>
      <c r="X12368" s="2"/>
      <c r="Y12368" s="2"/>
      <c r="Z12368" s="2"/>
    </row>
    <row r="12369" spans="1:26" ht="13" x14ac:dyDescent="0.15">
      <c r="A12369" s="2" t="s">
        <v>12383</v>
      </c>
      <c r="B12369" s="3">
        <v>45078</v>
      </c>
      <c r="C12369" s="2" t="s">
        <v>9</v>
      </c>
      <c r="D12369" s="2" t="s">
        <v>15</v>
      </c>
      <c r="E12369" s="4">
        <v>0</v>
      </c>
      <c r="F12369" s="4">
        <v>0</v>
      </c>
      <c r="G12369" s="2"/>
      <c r="H12369" s="7">
        <v>0</v>
      </c>
      <c r="I12369" s="11">
        <v>1</v>
      </c>
      <c r="J12369" s="2"/>
      <c r="K12369" s="2"/>
      <c r="L12369" s="2"/>
      <c r="M12369" s="2"/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</row>
    <row r="12370" spans="1:26" ht="13" x14ac:dyDescent="0.15">
      <c r="A12370" s="2" t="s">
        <v>12384</v>
      </c>
      <c r="B12370" s="3">
        <v>45082</v>
      </c>
      <c r="C12370" s="2" t="s">
        <v>12</v>
      </c>
      <c r="D12370" s="2" t="s">
        <v>10</v>
      </c>
      <c r="E12370" s="4">
        <v>0</v>
      </c>
      <c r="F12370" s="4">
        <v>0</v>
      </c>
      <c r="G12370" s="2"/>
      <c r="H12370" s="7">
        <v>0</v>
      </c>
      <c r="I12370" s="11">
        <v>1</v>
      </c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</row>
    <row r="12371" spans="1:26" ht="13" x14ac:dyDescent="0.15">
      <c r="A12371" s="2" t="s">
        <v>12385</v>
      </c>
      <c r="B12371" s="3">
        <v>45083</v>
      </c>
      <c r="C12371" s="2" t="s">
        <v>12</v>
      </c>
      <c r="D12371" s="2" t="s">
        <v>10</v>
      </c>
      <c r="E12371" s="4">
        <v>0</v>
      </c>
      <c r="F12371" s="4">
        <v>0</v>
      </c>
      <c r="G12371" s="2"/>
      <c r="H12371" s="7">
        <v>0</v>
      </c>
      <c r="I12371" s="11">
        <v>1</v>
      </c>
      <c r="J12371" s="2"/>
      <c r="K12371" s="2"/>
      <c r="L12371" s="2"/>
      <c r="M12371" s="2"/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</row>
    <row r="12372" spans="1:26" ht="13" x14ac:dyDescent="0.15">
      <c r="A12372" s="2" t="s">
        <v>12386</v>
      </c>
      <c r="B12372" s="3">
        <v>45082</v>
      </c>
      <c r="C12372" s="2" t="s">
        <v>18</v>
      </c>
      <c r="D12372" s="2" t="s">
        <v>15</v>
      </c>
      <c r="E12372" s="4">
        <v>1</v>
      </c>
      <c r="F12372" s="4">
        <v>0</v>
      </c>
      <c r="G12372" s="2" t="s">
        <v>32</v>
      </c>
      <c r="H12372" s="7">
        <v>0</v>
      </c>
      <c r="I12372" s="11">
        <v>1</v>
      </c>
      <c r="J12372" s="2"/>
      <c r="K12372" s="2"/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</row>
    <row r="12373" spans="1:26" ht="13" x14ac:dyDescent="0.15">
      <c r="A12373" s="2" t="s">
        <v>12387</v>
      </c>
      <c r="B12373" s="3">
        <v>45080</v>
      </c>
      <c r="C12373" s="2" t="s">
        <v>18</v>
      </c>
      <c r="D12373" s="2" t="s">
        <v>15</v>
      </c>
      <c r="E12373" s="4">
        <v>0</v>
      </c>
      <c r="F12373" s="4">
        <v>0</v>
      </c>
      <c r="G12373" s="2"/>
      <c r="H12373" s="7">
        <v>0</v>
      </c>
      <c r="I12373" s="11">
        <v>1</v>
      </c>
      <c r="J12373" s="2"/>
      <c r="K12373" s="2"/>
      <c r="L12373" s="2"/>
      <c r="M12373" s="2"/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</row>
    <row r="12374" spans="1:26" ht="13" x14ac:dyDescent="0.15">
      <c r="A12374" s="2" t="s">
        <v>12388</v>
      </c>
      <c r="B12374" s="3">
        <v>45084</v>
      </c>
      <c r="C12374" s="2" t="s">
        <v>9</v>
      </c>
      <c r="D12374" s="2" t="s">
        <v>15</v>
      </c>
      <c r="E12374" s="4">
        <v>0</v>
      </c>
      <c r="F12374" s="4">
        <v>0</v>
      </c>
      <c r="G12374" s="2"/>
      <c r="H12374" s="7">
        <v>0</v>
      </c>
      <c r="I12374" s="11">
        <v>1</v>
      </c>
      <c r="J12374" s="2"/>
      <c r="K12374" s="2"/>
      <c r="L12374" s="2"/>
      <c r="M12374" s="2"/>
      <c r="N12374" s="2"/>
      <c r="O12374" s="2"/>
      <c r="P12374" s="2"/>
      <c r="Q12374" s="2"/>
      <c r="R12374" s="2"/>
      <c r="S12374" s="2"/>
      <c r="T12374" s="2"/>
      <c r="U12374" s="2"/>
      <c r="V12374" s="2"/>
      <c r="W12374" s="2"/>
      <c r="X12374" s="2"/>
      <c r="Y12374" s="2"/>
      <c r="Z12374" s="2"/>
    </row>
    <row r="12375" spans="1:26" ht="13" x14ac:dyDescent="0.15">
      <c r="A12375" s="2" t="s">
        <v>12389</v>
      </c>
      <c r="B12375" s="3">
        <v>45078</v>
      </c>
      <c r="C12375" s="2" t="s">
        <v>12</v>
      </c>
      <c r="D12375" s="2" t="s">
        <v>15</v>
      </c>
      <c r="E12375" s="4">
        <v>0</v>
      </c>
      <c r="F12375" s="4">
        <v>0</v>
      </c>
      <c r="G12375" s="2"/>
      <c r="H12375" s="7">
        <v>0</v>
      </c>
      <c r="I12375" s="11">
        <v>1</v>
      </c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</row>
    <row r="12376" spans="1:26" ht="13" x14ac:dyDescent="0.15">
      <c r="A12376" s="2" t="s">
        <v>12390</v>
      </c>
      <c r="B12376" s="3">
        <v>45083</v>
      </c>
      <c r="C12376" s="2" t="s">
        <v>18</v>
      </c>
      <c r="D12376" s="2" t="s">
        <v>15</v>
      </c>
      <c r="E12376" s="4">
        <v>0</v>
      </c>
      <c r="F12376" s="4">
        <v>0</v>
      </c>
      <c r="G12376" s="2"/>
      <c r="H12376" s="7">
        <v>0</v>
      </c>
      <c r="I12376" s="11">
        <v>1</v>
      </c>
      <c r="J12376" s="2"/>
      <c r="K12376" s="2"/>
      <c r="L12376" s="2"/>
      <c r="M12376" s="2"/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</row>
    <row r="12377" spans="1:26" ht="13" x14ac:dyDescent="0.15">
      <c r="A12377" s="2" t="s">
        <v>12391</v>
      </c>
      <c r="B12377" s="3">
        <v>45080</v>
      </c>
      <c r="C12377" s="2" t="s">
        <v>21</v>
      </c>
      <c r="D12377" s="2" t="s">
        <v>10</v>
      </c>
      <c r="E12377" s="4">
        <v>0</v>
      </c>
      <c r="F12377" s="4">
        <v>0</v>
      </c>
      <c r="G12377" s="2"/>
      <c r="H12377" s="7">
        <v>0</v>
      </c>
      <c r="I12377" s="11">
        <v>1</v>
      </c>
      <c r="J12377" s="2"/>
      <c r="K12377" s="2"/>
      <c r="L12377" s="2"/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</row>
    <row r="12378" spans="1:26" ht="13" x14ac:dyDescent="0.15">
      <c r="A12378" s="2" t="s">
        <v>12392</v>
      </c>
      <c r="B12378" s="3">
        <v>45078</v>
      </c>
      <c r="C12378" s="2" t="s">
        <v>18</v>
      </c>
      <c r="D12378" s="2" t="s">
        <v>10</v>
      </c>
      <c r="E12378" s="4">
        <v>0</v>
      </c>
      <c r="F12378" s="4">
        <v>0</v>
      </c>
      <c r="G12378" s="2"/>
      <c r="H12378" s="7">
        <v>0</v>
      </c>
      <c r="I12378" s="11">
        <v>1</v>
      </c>
      <c r="J12378" s="2"/>
      <c r="K12378" s="2"/>
      <c r="L12378" s="2"/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</row>
    <row r="12379" spans="1:26" ht="13" x14ac:dyDescent="0.15">
      <c r="A12379" s="2" t="s">
        <v>12393</v>
      </c>
      <c r="B12379" s="3">
        <v>45079</v>
      </c>
      <c r="C12379" s="2" t="s">
        <v>9</v>
      </c>
      <c r="D12379" s="2" t="s">
        <v>10</v>
      </c>
      <c r="E12379" s="4">
        <v>0</v>
      </c>
      <c r="F12379" s="4">
        <v>0</v>
      </c>
      <c r="G12379" s="2"/>
      <c r="H12379" s="7">
        <v>0</v>
      </c>
      <c r="I12379" s="11">
        <v>1</v>
      </c>
      <c r="J12379" s="2"/>
      <c r="K12379" s="2"/>
      <c r="L12379" s="2"/>
      <c r="M12379" s="2"/>
      <c r="N12379" s="2"/>
      <c r="O12379" s="2"/>
      <c r="P12379" s="2"/>
      <c r="Q12379" s="2"/>
      <c r="R12379" s="2"/>
      <c r="S12379" s="2"/>
      <c r="T12379" s="2"/>
      <c r="U12379" s="2"/>
      <c r="V12379" s="2"/>
      <c r="W12379" s="2"/>
      <c r="X12379" s="2"/>
      <c r="Y12379" s="2"/>
      <c r="Z12379" s="2"/>
    </row>
    <row r="12380" spans="1:26" ht="13" x14ac:dyDescent="0.15">
      <c r="A12380" s="2" t="s">
        <v>12394</v>
      </c>
      <c r="B12380" s="3">
        <v>45082</v>
      </c>
      <c r="C12380" s="2" t="s">
        <v>18</v>
      </c>
      <c r="D12380" s="2" t="s">
        <v>15</v>
      </c>
      <c r="E12380" s="4">
        <v>0</v>
      </c>
      <c r="F12380" s="4">
        <v>0</v>
      </c>
      <c r="G12380" s="2"/>
      <c r="H12380" s="7">
        <v>0</v>
      </c>
      <c r="I12380" s="11">
        <v>1</v>
      </c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</row>
    <row r="12381" spans="1:26" ht="13" x14ac:dyDescent="0.15">
      <c r="A12381" s="2" t="s">
        <v>12395</v>
      </c>
      <c r="B12381" s="3">
        <v>45084</v>
      </c>
      <c r="C12381" s="2" t="s">
        <v>9</v>
      </c>
      <c r="D12381" s="2" t="s">
        <v>10</v>
      </c>
      <c r="E12381" s="4">
        <v>0</v>
      </c>
      <c r="F12381" s="4">
        <v>0</v>
      </c>
      <c r="G12381" s="2"/>
      <c r="H12381" s="7">
        <v>0</v>
      </c>
      <c r="I12381" s="11">
        <v>1</v>
      </c>
      <c r="J12381" s="2"/>
      <c r="K12381" s="2"/>
      <c r="L12381" s="2"/>
      <c r="M12381" s="2"/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</row>
    <row r="12382" spans="1:26" ht="13" x14ac:dyDescent="0.15">
      <c r="A12382" s="2" t="s">
        <v>12396</v>
      </c>
      <c r="B12382" s="3">
        <v>45079</v>
      </c>
      <c r="C12382" s="2" t="s">
        <v>21</v>
      </c>
      <c r="D12382" s="2" t="s">
        <v>10</v>
      </c>
      <c r="E12382" s="4">
        <v>1</v>
      </c>
      <c r="F12382" s="4">
        <v>1</v>
      </c>
      <c r="G12382" s="2" t="s">
        <v>79</v>
      </c>
      <c r="H12382" s="7">
        <v>8.9700000000000006</v>
      </c>
      <c r="I12382" s="11">
        <v>1</v>
      </c>
      <c r="J12382" s="2"/>
      <c r="K12382" s="2"/>
      <c r="L12382" s="2"/>
      <c r="M12382" s="2"/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</row>
    <row r="12383" spans="1:26" ht="13" x14ac:dyDescent="0.15">
      <c r="A12383" s="2" t="s">
        <v>12397</v>
      </c>
      <c r="B12383" s="3">
        <v>45083</v>
      </c>
      <c r="C12383" s="2" t="s">
        <v>12</v>
      </c>
      <c r="D12383" s="2" t="s">
        <v>10</v>
      </c>
      <c r="E12383" s="4">
        <v>1</v>
      </c>
      <c r="F12383" s="4">
        <v>0</v>
      </c>
      <c r="G12383" s="2" t="s">
        <v>79</v>
      </c>
      <c r="H12383" s="7">
        <v>0</v>
      </c>
      <c r="I12383" s="11">
        <v>1</v>
      </c>
      <c r="J12383" s="2"/>
      <c r="K12383" s="2"/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</row>
    <row r="12384" spans="1:26" ht="13" x14ac:dyDescent="0.15">
      <c r="A12384" s="2" t="s">
        <v>12398</v>
      </c>
      <c r="B12384" s="3">
        <v>45083</v>
      </c>
      <c r="C12384" s="2" t="s">
        <v>21</v>
      </c>
      <c r="D12384" s="2" t="s">
        <v>15</v>
      </c>
      <c r="E12384" s="4">
        <v>0</v>
      </c>
      <c r="F12384" s="4">
        <v>0</v>
      </c>
      <c r="G12384" s="2"/>
      <c r="H12384" s="7">
        <v>0</v>
      </c>
      <c r="I12384" s="11">
        <v>1</v>
      </c>
      <c r="J12384" s="2"/>
      <c r="K12384" s="2"/>
      <c r="L12384" s="2"/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</row>
    <row r="12385" spans="1:26" ht="13" x14ac:dyDescent="0.15">
      <c r="A12385" s="2" t="s">
        <v>12399</v>
      </c>
      <c r="B12385" s="3">
        <v>45080</v>
      </c>
      <c r="C12385" s="2" t="s">
        <v>12</v>
      </c>
      <c r="D12385" s="2" t="s">
        <v>10</v>
      </c>
      <c r="E12385" s="4">
        <v>0</v>
      </c>
      <c r="F12385" s="4">
        <v>0</v>
      </c>
      <c r="G12385" s="2"/>
      <c r="H12385" s="7">
        <v>0</v>
      </c>
      <c r="I12385" s="11">
        <v>1</v>
      </c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</row>
    <row r="12386" spans="1:26" ht="13" x14ac:dyDescent="0.15">
      <c r="A12386" s="2" t="s">
        <v>12400</v>
      </c>
      <c r="B12386" s="3">
        <v>45081</v>
      </c>
      <c r="C12386" s="2" t="s">
        <v>21</v>
      </c>
      <c r="D12386" s="2" t="s">
        <v>15</v>
      </c>
      <c r="E12386" s="4">
        <v>1</v>
      </c>
      <c r="F12386" s="4">
        <v>0</v>
      </c>
      <c r="G12386" s="2" t="s">
        <v>32</v>
      </c>
      <c r="H12386" s="7">
        <v>0</v>
      </c>
      <c r="I12386" s="11">
        <v>1</v>
      </c>
      <c r="J12386" s="2"/>
      <c r="K12386" s="2"/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</row>
    <row r="12387" spans="1:26" ht="13" x14ac:dyDescent="0.15">
      <c r="A12387" s="2" t="s">
        <v>12401</v>
      </c>
      <c r="B12387" s="3">
        <v>45082</v>
      </c>
      <c r="C12387" s="2" t="s">
        <v>12</v>
      </c>
      <c r="D12387" s="2" t="s">
        <v>15</v>
      </c>
      <c r="E12387" s="4">
        <v>0</v>
      </c>
      <c r="F12387" s="4">
        <v>0</v>
      </c>
      <c r="G12387" s="2"/>
      <c r="H12387" s="7">
        <v>0</v>
      </c>
      <c r="I12387" s="11">
        <v>1</v>
      </c>
      <c r="J12387" s="2"/>
      <c r="K12387" s="2"/>
      <c r="L12387" s="2"/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</row>
    <row r="12388" spans="1:26" ht="13" x14ac:dyDescent="0.15">
      <c r="A12388" s="2" t="s">
        <v>12402</v>
      </c>
      <c r="B12388" s="3">
        <v>45084</v>
      </c>
      <c r="C12388" s="2" t="s">
        <v>18</v>
      </c>
      <c r="D12388" s="2" t="s">
        <v>10</v>
      </c>
      <c r="E12388" s="4">
        <v>0</v>
      </c>
      <c r="F12388" s="4">
        <v>0</v>
      </c>
      <c r="G12388" s="2"/>
      <c r="H12388" s="7">
        <v>0</v>
      </c>
      <c r="I12388" s="11">
        <v>1</v>
      </c>
      <c r="J12388" s="2"/>
      <c r="K12388" s="2"/>
      <c r="L12388" s="2"/>
      <c r="M12388" s="2"/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</row>
    <row r="12389" spans="1:26" ht="13" x14ac:dyDescent="0.15">
      <c r="A12389" s="2" t="s">
        <v>12403</v>
      </c>
      <c r="B12389" s="3">
        <v>45083</v>
      </c>
      <c r="C12389" s="2" t="s">
        <v>21</v>
      </c>
      <c r="D12389" s="2" t="s">
        <v>10</v>
      </c>
      <c r="E12389" s="4">
        <v>0</v>
      </c>
      <c r="F12389" s="4">
        <v>0</v>
      </c>
      <c r="G12389" s="2"/>
      <c r="H12389" s="7">
        <v>0</v>
      </c>
      <c r="I12389" s="11">
        <v>1</v>
      </c>
      <c r="J12389" s="2"/>
      <c r="K12389" s="2"/>
      <c r="L12389" s="2"/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</row>
    <row r="12390" spans="1:26" ht="13" x14ac:dyDescent="0.15">
      <c r="A12390" s="2" t="s">
        <v>12404</v>
      </c>
      <c r="B12390" s="3">
        <v>45083</v>
      </c>
      <c r="C12390" s="2" t="s">
        <v>12</v>
      </c>
      <c r="D12390" s="2" t="s">
        <v>15</v>
      </c>
      <c r="E12390" s="4">
        <v>0</v>
      </c>
      <c r="F12390" s="4">
        <v>0</v>
      </c>
      <c r="G12390" s="2"/>
      <c r="H12390" s="7">
        <v>0</v>
      </c>
      <c r="I12390" s="11">
        <v>1</v>
      </c>
      <c r="J12390" s="2"/>
      <c r="K12390" s="2"/>
      <c r="L12390" s="2"/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</row>
    <row r="12391" spans="1:26" ht="13" x14ac:dyDescent="0.15">
      <c r="A12391" s="2" t="s">
        <v>12405</v>
      </c>
      <c r="B12391" s="3">
        <v>45081</v>
      </c>
      <c r="C12391" s="2" t="s">
        <v>9</v>
      </c>
      <c r="D12391" s="2" t="s">
        <v>15</v>
      </c>
      <c r="E12391" s="4">
        <v>0</v>
      </c>
      <c r="F12391" s="4">
        <v>0</v>
      </c>
      <c r="G12391" s="2"/>
      <c r="H12391" s="7">
        <v>0</v>
      </c>
      <c r="I12391" s="11">
        <v>1</v>
      </c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</row>
    <row r="12392" spans="1:26" ht="13" x14ac:dyDescent="0.15">
      <c r="A12392" s="2" t="s">
        <v>12406</v>
      </c>
      <c r="B12392" s="3">
        <v>45081</v>
      </c>
      <c r="C12392" s="2" t="s">
        <v>21</v>
      </c>
      <c r="D12392" s="2" t="s">
        <v>10</v>
      </c>
      <c r="E12392" s="4">
        <v>0</v>
      </c>
      <c r="F12392" s="4">
        <v>0</v>
      </c>
      <c r="G12392" s="2"/>
      <c r="H12392" s="7">
        <v>0</v>
      </c>
      <c r="I12392" s="11">
        <v>1</v>
      </c>
      <c r="J12392" s="2"/>
      <c r="K12392" s="2"/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</row>
    <row r="12393" spans="1:26" ht="13" x14ac:dyDescent="0.15">
      <c r="A12393" s="2" t="s">
        <v>12407</v>
      </c>
      <c r="B12393" s="3">
        <v>45084</v>
      </c>
      <c r="C12393" s="2" t="s">
        <v>21</v>
      </c>
      <c r="D12393" s="2" t="s">
        <v>10</v>
      </c>
      <c r="E12393" s="4">
        <v>0</v>
      </c>
      <c r="F12393" s="4">
        <v>0</v>
      </c>
      <c r="G12393" s="2"/>
      <c r="H12393" s="7">
        <v>0</v>
      </c>
      <c r="I12393" s="11">
        <v>1</v>
      </c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</row>
    <row r="12394" spans="1:26" ht="13" x14ac:dyDescent="0.15">
      <c r="A12394" s="2" t="s">
        <v>12408</v>
      </c>
      <c r="B12394" s="3">
        <v>45083</v>
      </c>
      <c r="C12394" s="2" t="s">
        <v>18</v>
      </c>
      <c r="D12394" s="2" t="s">
        <v>15</v>
      </c>
      <c r="E12394" s="4">
        <v>0</v>
      </c>
      <c r="F12394" s="4">
        <v>0</v>
      </c>
      <c r="G12394" s="2"/>
      <c r="H12394" s="7">
        <v>0</v>
      </c>
      <c r="I12394" s="11">
        <v>1</v>
      </c>
      <c r="J12394" s="2"/>
      <c r="K12394" s="2"/>
      <c r="L12394" s="2"/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</row>
    <row r="12395" spans="1:26" ht="13" x14ac:dyDescent="0.15">
      <c r="A12395" s="2" t="s">
        <v>12409</v>
      </c>
      <c r="B12395" s="3">
        <v>45081</v>
      </c>
      <c r="C12395" s="2" t="s">
        <v>12</v>
      </c>
      <c r="D12395" s="2" t="s">
        <v>15</v>
      </c>
      <c r="E12395" s="4">
        <v>0</v>
      </c>
      <c r="F12395" s="4">
        <v>0</v>
      </c>
      <c r="G12395" s="2"/>
      <c r="H12395" s="7">
        <v>0</v>
      </c>
      <c r="I12395" s="11">
        <v>1</v>
      </c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</row>
    <row r="12396" spans="1:26" ht="13" x14ac:dyDescent="0.15">
      <c r="A12396" s="2" t="s">
        <v>12410</v>
      </c>
      <c r="B12396" s="3">
        <v>45080</v>
      </c>
      <c r="C12396" s="2" t="s">
        <v>18</v>
      </c>
      <c r="D12396" s="2" t="s">
        <v>15</v>
      </c>
      <c r="E12396" s="4">
        <v>0</v>
      </c>
      <c r="F12396" s="4">
        <v>0</v>
      </c>
      <c r="G12396" s="2"/>
      <c r="H12396" s="7">
        <v>0</v>
      </c>
      <c r="I12396" s="11">
        <v>1</v>
      </c>
      <c r="J12396" s="2"/>
      <c r="K12396" s="2"/>
      <c r="L12396" s="2"/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</row>
    <row r="12397" spans="1:26" ht="13" x14ac:dyDescent="0.15">
      <c r="A12397" s="2" t="s">
        <v>12411</v>
      </c>
      <c r="B12397" s="3">
        <v>45080</v>
      </c>
      <c r="C12397" s="2" t="s">
        <v>9</v>
      </c>
      <c r="D12397" s="2" t="s">
        <v>10</v>
      </c>
      <c r="E12397" s="4">
        <v>0</v>
      </c>
      <c r="F12397" s="4">
        <v>0</v>
      </c>
      <c r="G12397" s="2"/>
      <c r="H12397" s="7">
        <v>0</v>
      </c>
      <c r="I12397" s="11">
        <v>1</v>
      </c>
      <c r="J12397" s="2"/>
      <c r="K12397" s="2"/>
      <c r="L12397" s="2"/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</row>
    <row r="12398" spans="1:26" ht="13" x14ac:dyDescent="0.15">
      <c r="A12398" s="2" t="s">
        <v>12412</v>
      </c>
      <c r="B12398" s="3">
        <v>45084</v>
      </c>
      <c r="C12398" s="2" t="s">
        <v>18</v>
      </c>
      <c r="D12398" s="2" t="s">
        <v>15</v>
      </c>
      <c r="E12398" s="4">
        <v>0</v>
      </c>
      <c r="F12398" s="4">
        <v>0</v>
      </c>
      <c r="G12398" s="2"/>
      <c r="H12398" s="7">
        <v>0</v>
      </c>
      <c r="I12398" s="11">
        <v>1</v>
      </c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</row>
    <row r="12399" spans="1:26" ht="13" x14ac:dyDescent="0.15">
      <c r="A12399" s="2" t="s">
        <v>12413</v>
      </c>
      <c r="B12399" s="3">
        <v>45080</v>
      </c>
      <c r="C12399" s="2" t="s">
        <v>21</v>
      </c>
      <c r="D12399" s="2" t="s">
        <v>10</v>
      </c>
      <c r="E12399" s="4">
        <v>0</v>
      </c>
      <c r="F12399" s="4">
        <v>0</v>
      </c>
      <c r="G12399" s="2"/>
      <c r="H12399" s="7">
        <v>0</v>
      </c>
      <c r="I12399" s="11">
        <v>1</v>
      </c>
      <c r="J12399" s="2"/>
      <c r="K12399" s="2"/>
      <c r="L12399" s="2"/>
      <c r="M12399" s="2"/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</row>
    <row r="12400" spans="1:26" ht="13" x14ac:dyDescent="0.15">
      <c r="A12400" s="2" t="s">
        <v>12414</v>
      </c>
      <c r="B12400" s="3">
        <v>45081</v>
      </c>
      <c r="C12400" s="2" t="s">
        <v>21</v>
      </c>
      <c r="D12400" s="2" t="s">
        <v>10</v>
      </c>
      <c r="E12400" s="4">
        <v>0</v>
      </c>
      <c r="F12400" s="4">
        <v>0</v>
      </c>
      <c r="G12400" s="2"/>
      <c r="H12400" s="7">
        <v>0</v>
      </c>
      <c r="I12400" s="11">
        <v>1</v>
      </c>
      <c r="J12400" s="2"/>
      <c r="K12400" s="2"/>
      <c r="L12400" s="2"/>
      <c r="M12400" s="2"/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</row>
    <row r="12401" spans="1:26" ht="13" x14ac:dyDescent="0.15">
      <c r="A12401" s="2" t="s">
        <v>12415</v>
      </c>
      <c r="B12401" s="3">
        <v>45080</v>
      </c>
      <c r="C12401" s="2" t="s">
        <v>12</v>
      </c>
      <c r="D12401" s="2" t="s">
        <v>15</v>
      </c>
      <c r="E12401" s="4">
        <v>0</v>
      </c>
      <c r="F12401" s="4">
        <v>0</v>
      </c>
      <c r="G12401" s="2"/>
      <c r="H12401" s="7">
        <v>0</v>
      </c>
      <c r="I12401" s="11">
        <v>1</v>
      </c>
      <c r="J12401" s="2"/>
      <c r="K12401" s="2"/>
      <c r="L12401" s="2"/>
      <c r="M12401" s="2"/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</row>
    <row r="12402" spans="1:26" ht="13" x14ac:dyDescent="0.15">
      <c r="A12402" s="2" t="s">
        <v>12416</v>
      </c>
      <c r="B12402" s="3">
        <v>45082</v>
      </c>
      <c r="C12402" s="2" t="s">
        <v>18</v>
      </c>
      <c r="D12402" s="2" t="s">
        <v>15</v>
      </c>
      <c r="E12402" s="4">
        <v>0</v>
      </c>
      <c r="F12402" s="4">
        <v>0</v>
      </c>
      <c r="G12402" s="2"/>
      <c r="H12402" s="7">
        <v>0</v>
      </c>
      <c r="I12402" s="11">
        <v>1</v>
      </c>
      <c r="J12402" s="2"/>
      <c r="K12402" s="2"/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</row>
    <row r="12403" spans="1:26" ht="13" x14ac:dyDescent="0.15">
      <c r="A12403" s="2" t="s">
        <v>12417</v>
      </c>
      <c r="B12403" s="3">
        <v>45082</v>
      </c>
      <c r="C12403" s="2" t="s">
        <v>18</v>
      </c>
      <c r="D12403" s="2" t="s">
        <v>15</v>
      </c>
      <c r="E12403" s="4">
        <v>0</v>
      </c>
      <c r="F12403" s="4">
        <v>0</v>
      </c>
      <c r="G12403" s="2"/>
      <c r="H12403" s="7">
        <v>0</v>
      </c>
      <c r="I12403" s="11">
        <v>1</v>
      </c>
      <c r="J12403" s="2"/>
      <c r="K12403" s="2"/>
      <c r="L12403" s="2"/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</row>
    <row r="12404" spans="1:26" ht="13" x14ac:dyDescent="0.15">
      <c r="A12404" s="2" t="s">
        <v>12418</v>
      </c>
      <c r="B12404" s="3">
        <v>45082</v>
      </c>
      <c r="C12404" s="2" t="s">
        <v>12</v>
      </c>
      <c r="D12404" s="2" t="s">
        <v>10</v>
      </c>
      <c r="E12404" s="4">
        <v>0</v>
      </c>
      <c r="F12404" s="4">
        <v>0</v>
      </c>
      <c r="G12404" s="2"/>
      <c r="H12404" s="7">
        <v>0</v>
      </c>
      <c r="I12404" s="11">
        <v>1</v>
      </c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</row>
    <row r="12405" spans="1:26" ht="13" x14ac:dyDescent="0.15">
      <c r="A12405" s="2" t="s">
        <v>12419</v>
      </c>
      <c r="B12405" s="3">
        <v>45083</v>
      </c>
      <c r="C12405" s="2" t="s">
        <v>12</v>
      </c>
      <c r="D12405" s="2" t="s">
        <v>10</v>
      </c>
      <c r="E12405" s="4">
        <v>0</v>
      </c>
      <c r="F12405" s="4">
        <v>0</v>
      </c>
      <c r="G12405" s="2"/>
      <c r="H12405" s="7">
        <v>0</v>
      </c>
      <c r="I12405" s="11">
        <v>1</v>
      </c>
      <c r="J12405" s="2"/>
      <c r="K12405" s="2"/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</row>
    <row r="12406" spans="1:26" ht="13" x14ac:dyDescent="0.15">
      <c r="A12406" s="2" t="s">
        <v>12420</v>
      </c>
      <c r="B12406" s="3">
        <v>45082</v>
      </c>
      <c r="C12406" s="2" t="s">
        <v>18</v>
      </c>
      <c r="D12406" s="2" t="s">
        <v>10</v>
      </c>
      <c r="E12406" s="4">
        <v>0</v>
      </c>
      <c r="F12406" s="4">
        <v>0</v>
      </c>
      <c r="G12406" s="2"/>
      <c r="H12406" s="7">
        <v>0</v>
      </c>
      <c r="I12406" s="11">
        <v>1</v>
      </c>
      <c r="J12406" s="2"/>
      <c r="K12406" s="2"/>
      <c r="L12406" s="2"/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</row>
    <row r="12407" spans="1:26" ht="13" x14ac:dyDescent="0.15">
      <c r="A12407" s="2" t="s">
        <v>12421</v>
      </c>
      <c r="B12407" s="3">
        <v>45082</v>
      </c>
      <c r="C12407" s="2" t="s">
        <v>21</v>
      </c>
      <c r="D12407" s="2" t="s">
        <v>10</v>
      </c>
      <c r="E12407" s="4">
        <v>0</v>
      </c>
      <c r="F12407" s="4">
        <v>0</v>
      </c>
      <c r="G12407" s="2"/>
      <c r="H12407" s="7">
        <v>0</v>
      </c>
      <c r="I12407" s="11">
        <v>1</v>
      </c>
      <c r="J12407" s="2"/>
      <c r="K12407" s="2"/>
      <c r="L12407" s="2"/>
      <c r="M12407" s="2"/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</row>
    <row r="12408" spans="1:26" ht="13" x14ac:dyDescent="0.15">
      <c r="A12408" s="2" t="s">
        <v>12422</v>
      </c>
      <c r="B12408" s="3">
        <v>45084</v>
      </c>
      <c r="C12408" s="2" t="s">
        <v>18</v>
      </c>
      <c r="D12408" s="2" t="s">
        <v>15</v>
      </c>
      <c r="E12408" s="4">
        <v>1</v>
      </c>
      <c r="F12408" s="4">
        <v>0</v>
      </c>
      <c r="G12408" s="2" t="s">
        <v>32</v>
      </c>
      <c r="H12408" s="7">
        <v>0</v>
      </c>
      <c r="I12408" s="11">
        <v>1</v>
      </c>
      <c r="J12408" s="2"/>
      <c r="K12408" s="2"/>
      <c r="L12408" s="2"/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</row>
    <row r="12409" spans="1:26" ht="13" x14ac:dyDescent="0.15">
      <c r="A12409" s="2" t="s">
        <v>12423</v>
      </c>
      <c r="B12409" s="3">
        <v>45082</v>
      </c>
      <c r="C12409" s="2" t="s">
        <v>12</v>
      </c>
      <c r="D12409" s="2" t="s">
        <v>15</v>
      </c>
      <c r="E12409" s="4">
        <v>1</v>
      </c>
      <c r="F12409" s="4">
        <v>0</v>
      </c>
      <c r="G12409" s="2" t="s">
        <v>32</v>
      </c>
      <c r="H12409" s="7">
        <v>0</v>
      </c>
      <c r="I12409" s="11">
        <v>1</v>
      </c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</row>
    <row r="12410" spans="1:26" ht="13" x14ac:dyDescent="0.15">
      <c r="A12410" s="2" t="s">
        <v>12424</v>
      </c>
      <c r="B12410" s="3">
        <v>45078</v>
      </c>
      <c r="C12410" s="2" t="s">
        <v>9</v>
      </c>
      <c r="D12410" s="2" t="s">
        <v>10</v>
      </c>
      <c r="E12410" s="4">
        <v>0</v>
      </c>
      <c r="F12410" s="4">
        <v>0</v>
      </c>
      <c r="G12410" s="2"/>
      <c r="H12410" s="7">
        <v>0</v>
      </c>
      <c r="I12410" s="11">
        <v>1</v>
      </c>
      <c r="J12410" s="2"/>
      <c r="K12410" s="2"/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</row>
    <row r="12411" spans="1:26" ht="13" x14ac:dyDescent="0.15">
      <c r="A12411" s="2" t="s">
        <v>12425</v>
      </c>
      <c r="B12411" s="3">
        <v>45078</v>
      </c>
      <c r="C12411" s="2" t="s">
        <v>12</v>
      </c>
      <c r="D12411" s="2" t="s">
        <v>10</v>
      </c>
      <c r="E12411" s="4">
        <v>0</v>
      </c>
      <c r="F12411" s="4">
        <v>0</v>
      </c>
      <c r="G12411" s="2"/>
      <c r="H12411" s="7">
        <v>0</v>
      </c>
      <c r="I12411" s="11">
        <v>1</v>
      </c>
      <c r="J12411" s="2"/>
      <c r="K12411" s="2"/>
      <c r="L12411" s="2"/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</row>
    <row r="12412" spans="1:26" ht="13" x14ac:dyDescent="0.15">
      <c r="A12412" s="2" t="s">
        <v>12426</v>
      </c>
      <c r="B12412" s="3">
        <v>45082</v>
      </c>
      <c r="C12412" s="2" t="s">
        <v>18</v>
      </c>
      <c r="D12412" s="2" t="s">
        <v>15</v>
      </c>
      <c r="E12412" s="4">
        <v>0</v>
      </c>
      <c r="F12412" s="4">
        <v>0</v>
      </c>
      <c r="G12412" s="2"/>
      <c r="H12412" s="7">
        <v>0</v>
      </c>
      <c r="I12412" s="11">
        <v>1</v>
      </c>
      <c r="J12412" s="2"/>
      <c r="K12412" s="2"/>
      <c r="L12412" s="2"/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</row>
    <row r="12413" spans="1:26" ht="13" x14ac:dyDescent="0.15">
      <c r="A12413" s="2" t="s">
        <v>12427</v>
      </c>
      <c r="B12413" s="3">
        <v>45084</v>
      </c>
      <c r="C12413" s="2" t="s">
        <v>18</v>
      </c>
      <c r="D12413" s="2" t="s">
        <v>10</v>
      </c>
      <c r="E12413" s="4">
        <v>0</v>
      </c>
      <c r="F12413" s="4">
        <v>0</v>
      </c>
      <c r="G12413" s="2"/>
      <c r="H12413" s="7">
        <v>0</v>
      </c>
      <c r="I12413" s="11">
        <v>1</v>
      </c>
      <c r="J12413" s="2"/>
      <c r="K12413" s="2"/>
      <c r="L12413" s="2"/>
      <c r="M12413" s="2"/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</row>
    <row r="12414" spans="1:26" ht="13" x14ac:dyDescent="0.15">
      <c r="A12414" s="2" t="s">
        <v>12428</v>
      </c>
      <c r="B12414" s="3">
        <v>45084</v>
      </c>
      <c r="C12414" s="2" t="s">
        <v>9</v>
      </c>
      <c r="D12414" s="2" t="s">
        <v>15</v>
      </c>
      <c r="E12414" s="4">
        <v>0</v>
      </c>
      <c r="F12414" s="4">
        <v>0</v>
      </c>
      <c r="G12414" s="2"/>
      <c r="H12414" s="7">
        <v>0</v>
      </c>
      <c r="I12414" s="11">
        <v>1</v>
      </c>
      <c r="J12414" s="2"/>
      <c r="K12414" s="2"/>
      <c r="L12414" s="2"/>
      <c r="M12414" s="2"/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</row>
    <row r="12415" spans="1:26" ht="13" x14ac:dyDescent="0.15">
      <c r="A12415" s="2" t="s">
        <v>12429</v>
      </c>
      <c r="B12415" s="3">
        <v>45078</v>
      </c>
      <c r="C12415" s="2" t="s">
        <v>18</v>
      </c>
      <c r="D12415" s="2" t="s">
        <v>10</v>
      </c>
      <c r="E12415" s="4">
        <v>0</v>
      </c>
      <c r="F12415" s="4">
        <v>0</v>
      </c>
      <c r="G12415" s="2"/>
      <c r="H12415" s="7">
        <v>0</v>
      </c>
      <c r="I12415" s="11">
        <v>1</v>
      </c>
      <c r="J12415" s="2"/>
      <c r="K12415" s="2"/>
      <c r="L12415" s="2"/>
      <c r="M12415" s="2"/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</row>
    <row r="12416" spans="1:26" ht="13" x14ac:dyDescent="0.15">
      <c r="A12416" s="2" t="s">
        <v>12430</v>
      </c>
      <c r="B12416" s="3">
        <v>45080</v>
      </c>
      <c r="C12416" s="2" t="s">
        <v>21</v>
      </c>
      <c r="D12416" s="2" t="s">
        <v>10</v>
      </c>
      <c r="E12416" s="4">
        <v>0</v>
      </c>
      <c r="F12416" s="4">
        <v>0</v>
      </c>
      <c r="G12416" s="2"/>
      <c r="H12416" s="7">
        <v>0</v>
      </c>
      <c r="I12416" s="11">
        <v>1</v>
      </c>
      <c r="J12416" s="2"/>
      <c r="K12416" s="2"/>
      <c r="L12416" s="2"/>
      <c r="M12416" s="2"/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</row>
    <row r="12417" spans="1:26" ht="13" x14ac:dyDescent="0.15">
      <c r="A12417" s="2" t="s">
        <v>12431</v>
      </c>
      <c r="B12417" s="3">
        <v>45082</v>
      </c>
      <c r="C12417" s="2" t="s">
        <v>9</v>
      </c>
      <c r="D12417" s="2" t="s">
        <v>10</v>
      </c>
      <c r="E12417" s="4">
        <v>0</v>
      </c>
      <c r="F12417" s="4">
        <v>0</v>
      </c>
      <c r="G12417" s="2"/>
      <c r="H12417" s="7">
        <v>0</v>
      </c>
      <c r="I12417" s="11">
        <v>1</v>
      </c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</row>
    <row r="12418" spans="1:26" ht="13" x14ac:dyDescent="0.15">
      <c r="A12418" s="2" t="s">
        <v>12432</v>
      </c>
      <c r="B12418" s="3">
        <v>45083</v>
      </c>
      <c r="C12418" s="2" t="s">
        <v>12</v>
      </c>
      <c r="D12418" s="2" t="s">
        <v>15</v>
      </c>
      <c r="E12418" s="4">
        <v>0</v>
      </c>
      <c r="F12418" s="4">
        <v>0</v>
      </c>
      <c r="G12418" s="2"/>
      <c r="H12418" s="7">
        <v>0</v>
      </c>
      <c r="I12418" s="11">
        <v>1</v>
      </c>
      <c r="J12418" s="2"/>
      <c r="K12418" s="2"/>
      <c r="L12418" s="2"/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</row>
    <row r="12419" spans="1:26" ht="13" x14ac:dyDescent="0.15">
      <c r="A12419" s="2" t="s">
        <v>12433</v>
      </c>
      <c r="B12419" s="3">
        <v>45079</v>
      </c>
      <c r="C12419" s="2" t="s">
        <v>12</v>
      </c>
      <c r="D12419" s="2" t="s">
        <v>10</v>
      </c>
      <c r="E12419" s="4">
        <v>0</v>
      </c>
      <c r="F12419" s="4">
        <v>0</v>
      </c>
      <c r="G12419" s="2"/>
      <c r="H12419" s="7">
        <v>0</v>
      </c>
      <c r="I12419" s="11">
        <v>1</v>
      </c>
      <c r="J12419" s="2"/>
      <c r="K12419" s="2"/>
      <c r="L12419" s="2"/>
      <c r="M12419" s="2"/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</row>
    <row r="12420" spans="1:26" ht="13" x14ac:dyDescent="0.15">
      <c r="A12420" s="2" t="s">
        <v>12434</v>
      </c>
      <c r="B12420" s="3">
        <v>45083</v>
      </c>
      <c r="C12420" s="2" t="s">
        <v>9</v>
      </c>
      <c r="D12420" s="2" t="s">
        <v>10</v>
      </c>
      <c r="E12420" s="4">
        <v>0</v>
      </c>
      <c r="F12420" s="4">
        <v>0</v>
      </c>
      <c r="G12420" s="2"/>
      <c r="H12420" s="7">
        <v>0</v>
      </c>
      <c r="I12420" s="11">
        <v>1</v>
      </c>
      <c r="J12420" s="2"/>
      <c r="K12420" s="2"/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</row>
    <row r="12421" spans="1:26" ht="13" x14ac:dyDescent="0.15">
      <c r="A12421" s="2" t="s">
        <v>12435</v>
      </c>
      <c r="B12421" s="3">
        <v>45079</v>
      </c>
      <c r="C12421" s="2" t="s">
        <v>12</v>
      </c>
      <c r="D12421" s="2" t="s">
        <v>10</v>
      </c>
      <c r="E12421" s="4">
        <v>0</v>
      </c>
      <c r="F12421" s="4">
        <v>0</v>
      </c>
      <c r="G12421" s="2"/>
      <c r="H12421" s="7">
        <v>0</v>
      </c>
      <c r="I12421" s="11">
        <v>1</v>
      </c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</row>
    <row r="12422" spans="1:26" ht="13" x14ac:dyDescent="0.15">
      <c r="A12422" s="2" t="s">
        <v>12436</v>
      </c>
      <c r="B12422" s="3">
        <v>45080</v>
      </c>
      <c r="C12422" s="2" t="s">
        <v>9</v>
      </c>
      <c r="D12422" s="2" t="s">
        <v>15</v>
      </c>
      <c r="E12422" s="4">
        <v>0</v>
      </c>
      <c r="F12422" s="4">
        <v>0</v>
      </c>
      <c r="G12422" s="2"/>
      <c r="H12422" s="7">
        <v>0</v>
      </c>
      <c r="I12422" s="11">
        <v>1</v>
      </c>
      <c r="J12422" s="2"/>
      <c r="K12422" s="2"/>
      <c r="L12422" s="2"/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</row>
    <row r="12423" spans="1:26" ht="13" x14ac:dyDescent="0.15">
      <c r="A12423" s="2" t="s">
        <v>12437</v>
      </c>
      <c r="B12423" s="3">
        <v>45084</v>
      </c>
      <c r="C12423" s="2" t="s">
        <v>12</v>
      </c>
      <c r="D12423" s="2" t="s">
        <v>10</v>
      </c>
      <c r="E12423" s="4">
        <v>0</v>
      </c>
      <c r="F12423" s="4">
        <v>0</v>
      </c>
      <c r="G12423" s="2"/>
      <c r="H12423" s="7">
        <v>0</v>
      </c>
      <c r="I12423" s="11">
        <v>1</v>
      </c>
      <c r="J12423" s="2"/>
      <c r="K12423" s="2"/>
      <c r="L12423" s="2"/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</row>
    <row r="12424" spans="1:26" ht="13" x14ac:dyDescent="0.15">
      <c r="A12424" s="2" t="s">
        <v>12438</v>
      </c>
      <c r="B12424" s="3">
        <v>45078</v>
      </c>
      <c r="C12424" s="2" t="s">
        <v>21</v>
      </c>
      <c r="D12424" s="2" t="s">
        <v>10</v>
      </c>
      <c r="E12424" s="4">
        <v>0</v>
      </c>
      <c r="F12424" s="4">
        <v>0</v>
      </c>
      <c r="G12424" s="2"/>
      <c r="H12424" s="7">
        <v>0</v>
      </c>
      <c r="I12424" s="11">
        <v>1</v>
      </c>
      <c r="J12424" s="2"/>
      <c r="K12424" s="2"/>
      <c r="L12424" s="2"/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</row>
    <row r="12425" spans="1:26" ht="13" x14ac:dyDescent="0.15">
      <c r="A12425" s="2" t="s">
        <v>12439</v>
      </c>
      <c r="B12425" s="3">
        <v>45080</v>
      </c>
      <c r="C12425" s="2" t="s">
        <v>12</v>
      </c>
      <c r="D12425" s="2" t="s">
        <v>10</v>
      </c>
      <c r="E12425" s="4">
        <v>1</v>
      </c>
      <c r="F12425" s="4">
        <v>1</v>
      </c>
      <c r="G12425" s="2" t="s">
        <v>79</v>
      </c>
      <c r="H12425" s="7">
        <v>2.99</v>
      </c>
      <c r="I12425" s="11">
        <v>1</v>
      </c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</row>
    <row r="12426" spans="1:26" ht="13" x14ac:dyDescent="0.15">
      <c r="A12426" s="2" t="s">
        <v>12440</v>
      </c>
      <c r="B12426" s="3">
        <v>45080</v>
      </c>
      <c r="C12426" s="2" t="s">
        <v>12</v>
      </c>
      <c r="D12426" s="2" t="s">
        <v>10</v>
      </c>
      <c r="E12426" s="4">
        <v>0</v>
      </c>
      <c r="F12426" s="4">
        <v>0</v>
      </c>
      <c r="G12426" s="2"/>
      <c r="H12426" s="7">
        <v>0</v>
      </c>
      <c r="I12426" s="11">
        <v>1</v>
      </c>
      <c r="J12426" s="2"/>
      <c r="K12426" s="2"/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</row>
    <row r="12427" spans="1:26" ht="13" x14ac:dyDescent="0.15">
      <c r="A12427" s="2" t="s">
        <v>12441</v>
      </c>
      <c r="B12427" s="3">
        <v>45079</v>
      </c>
      <c r="C12427" s="2" t="s">
        <v>9</v>
      </c>
      <c r="D12427" s="2" t="s">
        <v>10</v>
      </c>
      <c r="E12427" s="4">
        <v>1</v>
      </c>
      <c r="F12427" s="4">
        <v>0</v>
      </c>
      <c r="G12427" s="2" t="s">
        <v>79</v>
      </c>
      <c r="H12427" s="7">
        <v>0</v>
      </c>
      <c r="I12427" s="11">
        <v>1</v>
      </c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</row>
    <row r="12428" spans="1:26" ht="13" x14ac:dyDescent="0.15">
      <c r="A12428" s="2" t="s">
        <v>12442</v>
      </c>
      <c r="B12428" s="3">
        <v>45082</v>
      </c>
      <c r="C12428" s="2" t="s">
        <v>9</v>
      </c>
      <c r="D12428" s="2" t="s">
        <v>15</v>
      </c>
      <c r="E12428" s="4">
        <v>0</v>
      </c>
      <c r="F12428" s="4">
        <v>0</v>
      </c>
      <c r="G12428" s="2"/>
      <c r="H12428" s="7">
        <v>0</v>
      </c>
      <c r="I12428" s="11">
        <v>1</v>
      </c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</row>
    <row r="12429" spans="1:26" ht="13" x14ac:dyDescent="0.15">
      <c r="A12429" s="2" t="s">
        <v>12443</v>
      </c>
      <c r="B12429" s="3">
        <v>45082</v>
      </c>
      <c r="C12429" s="2" t="s">
        <v>21</v>
      </c>
      <c r="D12429" s="2" t="s">
        <v>15</v>
      </c>
      <c r="E12429" s="4">
        <v>0</v>
      </c>
      <c r="F12429" s="4">
        <v>0</v>
      </c>
      <c r="G12429" s="2"/>
      <c r="H12429" s="7">
        <v>0</v>
      </c>
      <c r="I12429" s="11">
        <v>1</v>
      </c>
      <c r="J12429" s="2"/>
      <c r="K12429" s="2"/>
      <c r="L12429" s="2"/>
      <c r="M12429" s="2"/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</row>
    <row r="12430" spans="1:26" ht="13" x14ac:dyDescent="0.15">
      <c r="A12430" s="2" t="s">
        <v>12444</v>
      </c>
      <c r="B12430" s="3">
        <v>45082</v>
      </c>
      <c r="C12430" s="2" t="s">
        <v>12</v>
      </c>
      <c r="D12430" s="2" t="s">
        <v>15</v>
      </c>
      <c r="E12430" s="4">
        <v>0</v>
      </c>
      <c r="F12430" s="4">
        <v>0</v>
      </c>
      <c r="G12430" s="2"/>
      <c r="H12430" s="7">
        <v>0</v>
      </c>
      <c r="I12430" s="11">
        <v>1</v>
      </c>
      <c r="J12430" s="2"/>
      <c r="K12430" s="2"/>
      <c r="L12430" s="2"/>
      <c r="M12430" s="2"/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</row>
    <row r="12431" spans="1:26" ht="13" x14ac:dyDescent="0.15">
      <c r="A12431" s="2" t="s">
        <v>12445</v>
      </c>
      <c r="B12431" s="3">
        <v>45084</v>
      </c>
      <c r="C12431" s="2" t="s">
        <v>9</v>
      </c>
      <c r="D12431" s="2" t="s">
        <v>15</v>
      </c>
      <c r="E12431" s="4">
        <v>0</v>
      </c>
      <c r="F12431" s="4">
        <v>0</v>
      </c>
      <c r="G12431" s="2"/>
      <c r="H12431" s="7">
        <v>0</v>
      </c>
      <c r="I12431" s="11">
        <v>1</v>
      </c>
      <c r="J12431" s="2"/>
      <c r="K12431" s="2"/>
      <c r="L12431" s="2"/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</row>
    <row r="12432" spans="1:26" ht="13" x14ac:dyDescent="0.15">
      <c r="A12432" s="2" t="s">
        <v>12446</v>
      </c>
      <c r="B12432" s="3">
        <v>45079</v>
      </c>
      <c r="C12432" s="2" t="s">
        <v>12</v>
      </c>
      <c r="D12432" s="2" t="s">
        <v>15</v>
      </c>
      <c r="E12432" s="4">
        <v>0</v>
      </c>
      <c r="F12432" s="4">
        <v>0</v>
      </c>
      <c r="G12432" s="2"/>
      <c r="H12432" s="7">
        <v>0</v>
      </c>
      <c r="I12432" s="11">
        <v>1</v>
      </c>
      <c r="J12432" s="2"/>
      <c r="K12432" s="2"/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</row>
    <row r="12433" spans="1:26" ht="13" x14ac:dyDescent="0.15">
      <c r="A12433" s="2" t="s">
        <v>12447</v>
      </c>
      <c r="B12433" s="3">
        <v>45082</v>
      </c>
      <c r="C12433" s="2" t="s">
        <v>9</v>
      </c>
      <c r="D12433" s="2" t="s">
        <v>15</v>
      </c>
      <c r="E12433" s="4">
        <v>0</v>
      </c>
      <c r="F12433" s="4">
        <v>0</v>
      </c>
      <c r="G12433" s="2"/>
      <c r="H12433" s="7">
        <v>0</v>
      </c>
      <c r="I12433" s="11">
        <v>1</v>
      </c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</row>
    <row r="12434" spans="1:26" ht="13" x14ac:dyDescent="0.15">
      <c r="A12434" s="2" t="s">
        <v>12448</v>
      </c>
      <c r="B12434" s="3">
        <v>45078</v>
      </c>
      <c r="C12434" s="2" t="s">
        <v>9</v>
      </c>
      <c r="D12434" s="2" t="s">
        <v>10</v>
      </c>
      <c r="E12434" s="4">
        <v>0</v>
      </c>
      <c r="F12434" s="4">
        <v>0</v>
      </c>
      <c r="G12434" s="2"/>
      <c r="H12434" s="7">
        <v>0</v>
      </c>
      <c r="I12434" s="11">
        <v>1</v>
      </c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</row>
    <row r="12435" spans="1:26" ht="13" x14ac:dyDescent="0.15">
      <c r="A12435" s="2" t="s">
        <v>12449</v>
      </c>
      <c r="B12435" s="3">
        <v>45084</v>
      </c>
      <c r="C12435" s="2" t="s">
        <v>21</v>
      </c>
      <c r="D12435" s="2" t="s">
        <v>10</v>
      </c>
      <c r="E12435" s="4">
        <v>0</v>
      </c>
      <c r="F12435" s="4">
        <v>0</v>
      </c>
      <c r="G12435" s="2"/>
      <c r="H12435" s="7">
        <v>0</v>
      </c>
      <c r="I12435" s="11">
        <v>1</v>
      </c>
      <c r="J12435" s="2"/>
      <c r="K12435" s="2"/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</row>
    <row r="12436" spans="1:26" ht="13" x14ac:dyDescent="0.15">
      <c r="A12436" s="2" t="s">
        <v>12450</v>
      </c>
      <c r="B12436" s="3">
        <v>45082</v>
      </c>
      <c r="C12436" s="2" t="s">
        <v>9</v>
      </c>
      <c r="D12436" s="2" t="s">
        <v>15</v>
      </c>
      <c r="E12436" s="4">
        <v>0</v>
      </c>
      <c r="F12436" s="4">
        <v>0</v>
      </c>
      <c r="G12436" s="2"/>
      <c r="H12436" s="7">
        <v>0</v>
      </c>
      <c r="I12436" s="11">
        <v>1</v>
      </c>
      <c r="J12436" s="2"/>
      <c r="K12436" s="2"/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</row>
    <row r="12437" spans="1:26" ht="13" x14ac:dyDescent="0.15">
      <c r="A12437" s="2" t="s">
        <v>12451</v>
      </c>
      <c r="B12437" s="3">
        <v>45081</v>
      </c>
      <c r="C12437" s="2" t="s">
        <v>12</v>
      </c>
      <c r="D12437" s="2" t="s">
        <v>15</v>
      </c>
      <c r="E12437" s="4">
        <v>0</v>
      </c>
      <c r="F12437" s="4">
        <v>0</v>
      </c>
      <c r="G12437" s="2"/>
      <c r="H12437" s="7">
        <v>0</v>
      </c>
      <c r="I12437" s="11">
        <v>1</v>
      </c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</row>
    <row r="12438" spans="1:26" ht="13" x14ac:dyDescent="0.15">
      <c r="A12438" s="2" t="s">
        <v>12452</v>
      </c>
      <c r="B12438" s="3">
        <v>45080</v>
      </c>
      <c r="C12438" s="2" t="s">
        <v>18</v>
      </c>
      <c r="D12438" s="2" t="s">
        <v>15</v>
      </c>
      <c r="E12438" s="4">
        <v>0</v>
      </c>
      <c r="F12438" s="4">
        <v>0</v>
      </c>
      <c r="G12438" s="2"/>
      <c r="H12438" s="7">
        <v>0</v>
      </c>
      <c r="I12438" s="11">
        <v>1</v>
      </c>
      <c r="J12438" s="2"/>
      <c r="K12438" s="2"/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</row>
    <row r="12439" spans="1:26" ht="13" x14ac:dyDescent="0.15">
      <c r="A12439" s="2" t="s">
        <v>12453</v>
      </c>
      <c r="B12439" s="3">
        <v>45082</v>
      </c>
      <c r="C12439" s="2" t="s">
        <v>9</v>
      </c>
      <c r="D12439" s="2" t="s">
        <v>15</v>
      </c>
      <c r="E12439" s="4">
        <v>0</v>
      </c>
      <c r="F12439" s="4">
        <v>0</v>
      </c>
      <c r="G12439" s="2"/>
      <c r="H12439" s="7">
        <v>0</v>
      </c>
      <c r="I12439" s="11">
        <v>1</v>
      </c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</row>
    <row r="12440" spans="1:26" ht="13" x14ac:dyDescent="0.15">
      <c r="A12440" s="2" t="s">
        <v>12454</v>
      </c>
      <c r="B12440" s="3">
        <v>45082</v>
      </c>
      <c r="C12440" s="2" t="s">
        <v>18</v>
      </c>
      <c r="D12440" s="2" t="s">
        <v>10</v>
      </c>
      <c r="E12440" s="4">
        <v>0</v>
      </c>
      <c r="F12440" s="4">
        <v>0</v>
      </c>
      <c r="G12440" s="2"/>
      <c r="H12440" s="7">
        <v>0</v>
      </c>
      <c r="I12440" s="11">
        <v>1</v>
      </c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</row>
    <row r="12441" spans="1:26" ht="13" x14ac:dyDescent="0.15">
      <c r="A12441" s="2" t="s">
        <v>12455</v>
      </c>
      <c r="B12441" s="3">
        <v>45082</v>
      </c>
      <c r="C12441" s="2" t="s">
        <v>12</v>
      </c>
      <c r="D12441" s="2" t="s">
        <v>15</v>
      </c>
      <c r="E12441" s="4">
        <v>0</v>
      </c>
      <c r="F12441" s="4">
        <v>0</v>
      </c>
      <c r="G12441" s="2"/>
      <c r="H12441" s="7">
        <v>0</v>
      </c>
      <c r="I12441" s="11">
        <v>1</v>
      </c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</row>
    <row r="12442" spans="1:26" ht="13" x14ac:dyDescent="0.15">
      <c r="A12442" s="2" t="s">
        <v>12456</v>
      </c>
      <c r="B12442" s="3">
        <v>45083</v>
      </c>
      <c r="C12442" s="2" t="s">
        <v>21</v>
      </c>
      <c r="D12442" s="2" t="s">
        <v>15</v>
      </c>
      <c r="E12442" s="4">
        <v>0</v>
      </c>
      <c r="F12442" s="4">
        <v>0</v>
      </c>
      <c r="G12442" s="2"/>
      <c r="H12442" s="7">
        <v>0</v>
      </c>
      <c r="I12442" s="11">
        <v>1</v>
      </c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</row>
    <row r="12443" spans="1:26" ht="13" x14ac:dyDescent="0.15">
      <c r="A12443" s="2" t="s">
        <v>12457</v>
      </c>
      <c r="B12443" s="3">
        <v>45079</v>
      </c>
      <c r="C12443" s="2" t="s">
        <v>9</v>
      </c>
      <c r="D12443" s="2" t="s">
        <v>10</v>
      </c>
      <c r="E12443" s="4">
        <v>0</v>
      </c>
      <c r="F12443" s="4">
        <v>0</v>
      </c>
      <c r="G12443" s="2"/>
      <c r="H12443" s="7">
        <v>0</v>
      </c>
      <c r="I12443" s="11">
        <v>1</v>
      </c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</row>
    <row r="12444" spans="1:26" ht="13" x14ac:dyDescent="0.15">
      <c r="A12444" s="2" t="s">
        <v>12458</v>
      </c>
      <c r="B12444" s="3">
        <v>45081</v>
      </c>
      <c r="C12444" s="2" t="s">
        <v>12</v>
      </c>
      <c r="D12444" s="2" t="s">
        <v>10</v>
      </c>
      <c r="E12444" s="4">
        <v>0</v>
      </c>
      <c r="F12444" s="4">
        <v>0</v>
      </c>
      <c r="G12444" s="2"/>
      <c r="H12444" s="7">
        <v>0</v>
      </c>
      <c r="I12444" s="11">
        <v>1</v>
      </c>
      <c r="J12444" s="2"/>
      <c r="K12444" s="2"/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</row>
    <row r="12445" spans="1:26" ht="13" x14ac:dyDescent="0.15">
      <c r="A12445" s="2" t="s">
        <v>12459</v>
      </c>
      <c r="B12445" s="3">
        <v>45078</v>
      </c>
      <c r="C12445" s="2" t="s">
        <v>12</v>
      </c>
      <c r="D12445" s="2" t="s">
        <v>10</v>
      </c>
      <c r="E12445" s="4">
        <v>0</v>
      </c>
      <c r="F12445" s="4">
        <v>0</v>
      </c>
      <c r="G12445" s="2"/>
      <c r="H12445" s="7">
        <v>0</v>
      </c>
      <c r="I12445" s="11">
        <v>1</v>
      </c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</row>
    <row r="12446" spans="1:26" ht="13" x14ac:dyDescent="0.15">
      <c r="A12446" s="2" t="s">
        <v>12460</v>
      </c>
      <c r="B12446" s="3">
        <v>45080</v>
      </c>
      <c r="C12446" s="2" t="s">
        <v>18</v>
      </c>
      <c r="D12446" s="2" t="s">
        <v>15</v>
      </c>
      <c r="E12446" s="4">
        <v>0</v>
      </c>
      <c r="F12446" s="4">
        <v>0</v>
      </c>
      <c r="G12446" s="2"/>
      <c r="H12446" s="7">
        <v>0</v>
      </c>
      <c r="I12446" s="11">
        <v>1</v>
      </c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</row>
    <row r="12447" spans="1:26" ht="13" x14ac:dyDescent="0.15">
      <c r="A12447" s="2" t="s">
        <v>12461</v>
      </c>
      <c r="B12447" s="3">
        <v>45079</v>
      </c>
      <c r="C12447" s="2" t="s">
        <v>12</v>
      </c>
      <c r="D12447" s="2" t="s">
        <v>15</v>
      </c>
      <c r="E12447" s="4">
        <v>0</v>
      </c>
      <c r="F12447" s="4">
        <v>0</v>
      </c>
      <c r="G12447" s="2"/>
      <c r="H12447" s="7">
        <v>0</v>
      </c>
      <c r="I12447" s="11">
        <v>1</v>
      </c>
      <c r="J12447" s="2"/>
      <c r="K12447" s="2"/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</row>
    <row r="12448" spans="1:26" ht="13" x14ac:dyDescent="0.15">
      <c r="A12448" s="2" t="s">
        <v>12462</v>
      </c>
      <c r="B12448" s="3">
        <v>45080</v>
      </c>
      <c r="C12448" s="2" t="s">
        <v>9</v>
      </c>
      <c r="D12448" s="2" t="s">
        <v>10</v>
      </c>
      <c r="E12448" s="4">
        <v>0</v>
      </c>
      <c r="F12448" s="4">
        <v>0</v>
      </c>
      <c r="G12448" s="2"/>
      <c r="H12448" s="7">
        <v>0</v>
      </c>
      <c r="I12448" s="11">
        <v>1</v>
      </c>
      <c r="J12448" s="2"/>
      <c r="K12448" s="2"/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</row>
    <row r="12449" spans="1:26" ht="13" x14ac:dyDescent="0.15">
      <c r="A12449" s="2" t="s">
        <v>12463</v>
      </c>
      <c r="B12449" s="3">
        <v>45084</v>
      </c>
      <c r="C12449" s="2" t="s">
        <v>9</v>
      </c>
      <c r="D12449" s="2" t="s">
        <v>10</v>
      </c>
      <c r="E12449" s="4">
        <v>0</v>
      </c>
      <c r="F12449" s="4">
        <v>0</v>
      </c>
      <c r="G12449" s="2"/>
      <c r="H12449" s="7">
        <v>0</v>
      </c>
      <c r="I12449" s="11">
        <v>1</v>
      </c>
      <c r="J12449" s="2"/>
      <c r="K12449" s="2"/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</row>
    <row r="12450" spans="1:26" ht="13" x14ac:dyDescent="0.15">
      <c r="A12450" s="2" t="s">
        <v>12464</v>
      </c>
      <c r="B12450" s="3">
        <v>45078</v>
      </c>
      <c r="C12450" s="2" t="s">
        <v>21</v>
      </c>
      <c r="D12450" s="2" t="s">
        <v>10</v>
      </c>
      <c r="E12450" s="4">
        <v>0</v>
      </c>
      <c r="F12450" s="4">
        <v>0</v>
      </c>
      <c r="G12450" s="2"/>
      <c r="H12450" s="7">
        <v>0</v>
      </c>
      <c r="I12450" s="11">
        <v>1</v>
      </c>
      <c r="J12450" s="2"/>
      <c r="K12450" s="2"/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</row>
    <row r="12451" spans="1:26" ht="13" x14ac:dyDescent="0.15">
      <c r="A12451" s="2" t="s">
        <v>12465</v>
      </c>
      <c r="B12451" s="3">
        <v>45079</v>
      </c>
      <c r="C12451" s="2" t="s">
        <v>18</v>
      </c>
      <c r="D12451" s="2" t="s">
        <v>15</v>
      </c>
      <c r="E12451" s="4">
        <v>0</v>
      </c>
      <c r="F12451" s="4">
        <v>0</v>
      </c>
      <c r="G12451" s="2"/>
      <c r="H12451" s="7">
        <v>0</v>
      </c>
      <c r="I12451" s="11">
        <v>1</v>
      </c>
      <c r="J12451" s="2"/>
      <c r="K12451" s="2"/>
      <c r="L12451" s="2"/>
      <c r="M12451" s="2"/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</row>
    <row r="12452" spans="1:26" ht="13" x14ac:dyDescent="0.15">
      <c r="A12452" s="2" t="s">
        <v>12466</v>
      </c>
      <c r="B12452" s="3">
        <v>45082</v>
      </c>
      <c r="C12452" s="2" t="s">
        <v>18</v>
      </c>
      <c r="D12452" s="2" t="s">
        <v>15</v>
      </c>
      <c r="E12452" s="4">
        <v>0</v>
      </c>
      <c r="F12452" s="4">
        <v>0</v>
      </c>
      <c r="G12452" s="2"/>
      <c r="H12452" s="7">
        <v>0</v>
      </c>
      <c r="I12452" s="11">
        <v>1</v>
      </c>
      <c r="J12452" s="2"/>
      <c r="K12452" s="2"/>
      <c r="L12452" s="2"/>
      <c r="M12452" s="2"/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</row>
    <row r="12453" spans="1:26" ht="13" x14ac:dyDescent="0.15">
      <c r="A12453" s="2" t="s">
        <v>12467</v>
      </c>
      <c r="B12453" s="3">
        <v>45081</v>
      </c>
      <c r="C12453" s="2" t="s">
        <v>12</v>
      </c>
      <c r="D12453" s="2" t="s">
        <v>15</v>
      </c>
      <c r="E12453" s="4">
        <v>0</v>
      </c>
      <c r="F12453" s="4">
        <v>0</v>
      </c>
      <c r="G12453" s="2"/>
      <c r="H12453" s="7">
        <v>0</v>
      </c>
      <c r="I12453" s="11">
        <v>1</v>
      </c>
      <c r="J12453" s="2"/>
      <c r="K12453" s="2"/>
      <c r="L12453" s="2"/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</row>
    <row r="12454" spans="1:26" ht="13" x14ac:dyDescent="0.15">
      <c r="A12454" s="2" t="s">
        <v>12468</v>
      </c>
      <c r="B12454" s="3">
        <v>45082</v>
      </c>
      <c r="C12454" s="2" t="s">
        <v>12</v>
      </c>
      <c r="D12454" s="2" t="s">
        <v>10</v>
      </c>
      <c r="E12454" s="4">
        <v>1</v>
      </c>
      <c r="F12454" s="4">
        <v>1</v>
      </c>
      <c r="G12454" s="2" t="s">
        <v>79</v>
      </c>
      <c r="H12454" s="7">
        <v>8.9700000000000006</v>
      </c>
      <c r="I12454" s="11">
        <v>1</v>
      </c>
      <c r="J12454" s="2"/>
      <c r="K12454" s="2"/>
      <c r="L12454" s="2"/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</row>
    <row r="12455" spans="1:26" ht="13" x14ac:dyDescent="0.15">
      <c r="A12455" s="2" t="s">
        <v>12469</v>
      </c>
      <c r="B12455" s="3">
        <v>45079</v>
      </c>
      <c r="C12455" s="2" t="s">
        <v>21</v>
      </c>
      <c r="D12455" s="2" t="s">
        <v>15</v>
      </c>
      <c r="E12455" s="4">
        <v>0</v>
      </c>
      <c r="F12455" s="4">
        <v>0</v>
      </c>
      <c r="G12455" s="2"/>
      <c r="H12455" s="7">
        <v>0</v>
      </c>
      <c r="I12455" s="11">
        <v>1</v>
      </c>
      <c r="J12455" s="2"/>
      <c r="K12455" s="2"/>
      <c r="L12455" s="2"/>
      <c r="M12455" s="2"/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</row>
    <row r="12456" spans="1:26" ht="13" x14ac:dyDescent="0.15">
      <c r="A12456" s="2" t="s">
        <v>12470</v>
      </c>
      <c r="B12456" s="3">
        <v>45078</v>
      </c>
      <c r="C12456" s="2" t="s">
        <v>12</v>
      </c>
      <c r="D12456" s="2" t="s">
        <v>10</v>
      </c>
      <c r="E12456" s="4">
        <v>0</v>
      </c>
      <c r="F12456" s="4">
        <v>0</v>
      </c>
      <c r="G12456" s="2"/>
      <c r="H12456" s="7">
        <v>0</v>
      </c>
      <c r="I12456" s="11">
        <v>1</v>
      </c>
      <c r="J12456" s="2"/>
      <c r="K12456" s="2"/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</row>
    <row r="12457" spans="1:26" ht="13" x14ac:dyDescent="0.15">
      <c r="A12457" s="2" t="s">
        <v>12471</v>
      </c>
      <c r="B12457" s="3">
        <v>45081</v>
      </c>
      <c r="C12457" s="2" t="s">
        <v>18</v>
      </c>
      <c r="D12457" s="2" t="s">
        <v>15</v>
      </c>
      <c r="E12457" s="4">
        <v>0</v>
      </c>
      <c r="F12457" s="4">
        <v>0</v>
      </c>
      <c r="G12457" s="2"/>
      <c r="H12457" s="7">
        <v>0</v>
      </c>
      <c r="I12457" s="11">
        <v>1</v>
      </c>
      <c r="J12457" s="2"/>
      <c r="K12457" s="2"/>
      <c r="L12457" s="2"/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</row>
    <row r="12458" spans="1:26" ht="13" x14ac:dyDescent="0.15">
      <c r="A12458" s="2" t="s">
        <v>12472</v>
      </c>
      <c r="B12458" s="3">
        <v>45082</v>
      </c>
      <c r="C12458" s="2" t="s">
        <v>12</v>
      </c>
      <c r="D12458" s="2" t="s">
        <v>10</v>
      </c>
      <c r="E12458" s="4">
        <v>0</v>
      </c>
      <c r="F12458" s="4">
        <v>0</v>
      </c>
      <c r="G12458" s="2"/>
      <c r="H12458" s="7">
        <v>0</v>
      </c>
      <c r="I12458" s="11">
        <v>1</v>
      </c>
      <c r="J12458" s="2"/>
      <c r="K12458" s="2"/>
      <c r="L12458" s="2"/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</row>
    <row r="12459" spans="1:26" ht="13" x14ac:dyDescent="0.15">
      <c r="A12459" s="2" t="s">
        <v>12473</v>
      </c>
      <c r="B12459" s="3">
        <v>45084</v>
      </c>
      <c r="C12459" s="2" t="s">
        <v>12</v>
      </c>
      <c r="D12459" s="2" t="s">
        <v>15</v>
      </c>
      <c r="E12459" s="4">
        <v>0</v>
      </c>
      <c r="F12459" s="4">
        <v>0</v>
      </c>
      <c r="G12459" s="2"/>
      <c r="H12459" s="7">
        <v>0</v>
      </c>
      <c r="I12459" s="11">
        <v>1</v>
      </c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</row>
    <row r="12460" spans="1:26" ht="13" x14ac:dyDescent="0.15">
      <c r="A12460" s="2" t="s">
        <v>12474</v>
      </c>
      <c r="B12460" s="3">
        <v>45082</v>
      </c>
      <c r="C12460" s="2" t="s">
        <v>9</v>
      </c>
      <c r="D12460" s="2" t="s">
        <v>15</v>
      </c>
      <c r="E12460" s="4">
        <v>0</v>
      </c>
      <c r="F12460" s="4">
        <v>0</v>
      </c>
      <c r="G12460" s="2"/>
      <c r="H12460" s="7">
        <v>0</v>
      </c>
      <c r="I12460" s="11">
        <v>1</v>
      </c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</row>
    <row r="12461" spans="1:26" ht="13" x14ac:dyDescent="0.15">
      <c r="A12461" s="2" t="s">
        <v>12475</v>
      </c>
      <c r="B12461" s="3">
        <v>45081</v>
      </c>
      <c r="C12461" s="2" t="s">
        <v>18</v>
      </c>
      <c r="D12461" s="2" t="s">
        <v>15</v>
      </c>
      <c r="E12461" s="4">
        <v>0</v>
      </c>
      <c r="F12461" s="4">
        <v>0</v>
      </c>
      <c r="G12461" s="2"/>
      <c r="H12461" s="7">
        <v>0</v>
      </c>
      <c r="I12461" s="11">
        <v>1</v>
      </c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</row>
    <row r="12462" spans="1:26" ht="13" x14ac:dyDescent="0.15">
      <c r="A12462" s="2" t="s">
        <v>12476</v>
      </c>
      <c r="B12462" s="3">
        <v>45078</v>
      </c>
      <c r="C12462" s="2" t="s">
        <v>18</v>
      </c>
      <c r="D12462" s="2" t="s">
        <v>15</v>
      </c>
      <c r="E12462" s="4">
        <v>0</v>
      </c>
      <c r="F12462" s="4">
        <v>0</v>
      </c>
      <c r="G12462" s="2"/>
      <c r="H12462" s="7">
        <v>0</v>
      </c>
      <c r="I12462" s="11">
        <v>1</v>
      </c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</row>
    <row r="12463" spans="1:26" ht="13" x14ac:dyDescent="0.15">
      <c r="A12463" s="2" t="s">
        <v>12477</v>
      </c>
      <c r="B12463" s="3">
        <v>45083</v>
      </c>
      <c r="C12463" s="2" t="s">
        <v>21</v>
      </c>
      <c r="D12463" s="2" t="s">
        <v>15</v>
      </c>
      <c r="E12463" s="4">
        <v>0</v>
      </c>
      <c r="F12463" s="4">
        <v>0</v>
      </c>
      <c r="G12463" s="2"/>
      <c r="H12463" s="7">
        <v>0</v>
      </c>
      <c r="I12463" s="11">
        <v>1</v>
      </c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</row>
    <row r="12464" spans="1:26" ht="13" x14ac:dyDescent="0.15">
      <c r="A12464" s="2" t="s">
        <v>12478</v>
      </c>
      <c r="B12464" s="3">
        <v>45081</v>
      </c>
      <c r="C12464" s="2" t="s">
        <v>9</v>
      </c>
      <c r="D12464" s="2" t="s">
        <v>15</v>
      </c>
      <c r="E12464" s="4">
        <v>0</v>
      </c>
      <c r="F12464" s="4">
        <v>0</v>
      </c>
      <c r="G12464" s="2"/>
      <c r="H12464" s="7">
        <v>0</v>
      </c>
      <c r="I12464" s="11">
        <v>1</v>
      </c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</row>
    <row r="12465" spans="1:26" ht="13" x14ac:dyDescent="0.15">
      <c r="A12465" s="2" t="s">
        <v>12479</v>
      </c>
      <c r="B12465" s="3">
        <v>45082</v>
      </c>
      <c r="C12465" s="2" t="s">
        <v>9</v>
      </c>
      <c r="D12465" s="2" t="s">
        <v>15</v>
      </c>
      <c r="E12465" s="4">
        <v>1</v>
      </c>
      <c r="F12465" s="4">
        <v>0</v>
      </c>
      <c r="G12465" s="2" t="s">
        <v>32</v>
      </c>
      <c r="H12465" s="7">
        <v>0</v>
      </c>
      <c r="I12465" s="11">
        <v>1</v>
      </c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</row>
    <row r="12466" spans="1:26" ht="13" x14ac:dyDescent="0.15">
      <c r="A12466" s="2" t="s">
        <v>12480</v>
      </c>
      <c r="B12466" s="3">
        <v>45080</v>
      </c>
      <c r="C12466" s="2" t="s">
        <v>12</v>
      </c>
      <c r="D12466" s="2" t="s">
        <v>15</v>
      </c>
      <c r="E12466" s="4">
        <v>0</v>
      </c>
      <c r="F12466" s="4">
        <v>0</v>
      </c>
      <c r="G12466" s="2"/>
      <c r="H12466" s="7">
        <v>0</v>
      </c>
      <c r="I12466" s="11">
        <v>1</v>
      </c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</row>
    <row r="12467" spans="1:26" ht="13" x14ac:dyDescent="0.15">
      <c r="A12467" s="2" t="s">
        <v>12481</v>
      </c>
      <c r="B12467" s="3">
        <v>45079</v>
      </c>
      <c r="C12467" s="2" t="s">
        <v>9</v>
      </c>
      <c r="D12467" s="2" t="s">
        <v>10</v>
      </c>
      <c r="E12467" s="4">
        <v>0</v>
      </c>
      <c r="F12467" s="4">
        <v>0</v>
      </c>
      <c r="G12467" s="2"/>
      <c r="H12467" s="7">
        <v>0</v>
      </c>
      <c r="I12467" s="11">
        <v>1</v>
      </c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</row>
    <row r="12468" spans="1:26" ht="13" x14ac:dyDescent="0.15">
      <c r="A12468" s="2" t="s">
        <v>12482</v>
      </c>
      <c r="B12468" s="3">
        <v>45078</v>
      </c>
      <c r="C12468" s="2" t="s">
        <v>18</v>
      </c>
      <c r="D12468" s="2" t="s">
        <v>10</v>
      </c>
      <c r="E12468" s="4">
        <v>0</v>
      </c>
      <c r="F12468" s="4">
        <v>0</v>
      </c>
      <c r="G12468" s="2"/>
      <c r="H12468" s="7">
        <v>0</v>
      </c>
      <c r="I12468" s="11">
        <v>1</v>
      </c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</row>
    <row r="12469" spans="1:26" ht="13" x14ac:dyDescent="0.15">
      <c r="A12469" s="2" t="s">
        <v>12483</v>
      </c>
      <c r="B12469" s="3">
        <v>45083</v>
      </c>
      <c r="C12469" s="2" t="s">
        <v>21</v>
      </c>
      <c r="D12469" s="2" t="s">
        <v>10</v>
      </c>
      <c r="E12469" s="4">
        <v>0</v>
      </c>
      <c r="F12469" s="4">
        <v>0</v>
      </c>
      <c r="G12469" s="2"/>
      <c r="H12469" s="7">
        <v>0</v>
      </c>
      <c r="I12469" s="11">
        <v>1</v>
      </c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</row>
    <row r="12470" spans="1:26" ht="13" x14ac:dyDescent="0.15">
      <c r="A12470" s="2" t="s">
        <v>12484</v>
      </c>
      <c r="B12470" s="3">
        <v>45080</v>
      </c>
      <c r="C12470" s="2" t="s">
        <v>9</v>
      </c>
      <c r="D12470" s="2" t="s">
        <v>15</v>
      </c>
      <c r="E12470" s="4">
        <v>0</v>
      </c>
      <c r="F12470" s="4">
        <v>0</v>
      </c>
      <c r="G12470" s="2"/>
      <c r="H12470" s="7">
        <v>0</v>
      </c>
      <c r="I12470" s="11">
        <v>1</v>
      </c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</row>
    <row r="12471" spans="1:26" ht="13" x14ac:dyDescent="0.15">
      <c r="A12471" s="2" t="s">
        <v>12485</v>
      </c>
      <c r="B12471" s="3">
        <v>45084</v>
      </c>
      <c r="C12471" s="2" t="s">
        <v>18</v>
      </c>
      <c r="D12471" s="2" t="s">
        <v>10</v>
      </c>
      <c r="E12471" s="4">
        <v>0</v>
      </c>
      <c r="F12471" s="4">
        <v>0</v>
      </c>
      <c r="G12471" s="2"/>
      <c r="H12471" s="7">
        <v>0</v>
      </c>
      <c r="I12471" s="11">
        <v>1</v>
      </c>
      <c r="J12471" s="2"/>
      <c r="K12471" s="2"/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</row>
    <row r="12472" spans="1:26" ht="13" x14ac:dyDescent="0.15">
      <c r="A12472" s="2" t="s">
        <v>12486</v>
      </c>
      <c r="B12472" s="3">
        <v>45079</v>
      </c>
      <c r="C12472" s="2" t="s">
        <v>18</v>
      </c>
      <c r="D12472" s="2" t="s">
        <v>15</v>
      </c>
      <c r="E12472" s="4">
        <v>0</v>
      </c>
      <c r="F12472" s="4">
        <v>0</v>
      </c>
      <c r="G12472" s="2"/>
      <c r="H12472" s="7">
        <v>0</v>
      </c>
      <c r="I12472" s="11">
        <v>1</v>
      </c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</row>
    <row r="12473" spans="1:26" ht="13" x14ac:dyDescent="0.15">
      <c r="A12473" s="2" t="s">
        <v>12487</v>
      </c>
      <c r="B12473" s="3">
        <v>45084</v>
      </c>
      <c r="C12473" s="2" t="s">
        <v>18</v>
      </c>
      <c r="D12473" s="2" t="s">
        <v>10</v>
      </c>
      <c r="E12473" s="4">
        <v>0</v>
      </c>
      <c r="F12473" s="4">
        <v>0</v>
      </c>
      <c r="G12473" s="2"/>
      <c r="H12473" s="7">
        <v>0</v>
      </c>
      <c r="I12473" s="11">
        <v>1</v>
      </c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</row>
    <row r="12474" spans="1:26" ht="13" x14ac:dyDescent="0.15">
      <c r="A12474" s="2" t="s">
        <v>12488</v>
      </c>
      <c r="B12474" s="3">
        <v>45078</v>
      </c>
      <c r="C12474" s="2" t="s">
        <v>9</v>
      </c>
      <c r="D12474" s="2" t="s">
        <v>15</v>
      </c>
      <c r="E12474" s="4">
        <v>0</v>
      </c>
      <c r="F12474" s="4">
        <v>0</v>
      </c>
      <c r="G12474" s="2"/>
      <c r="H12474" s="7">
        <v>0</v>
      </c>
      <c r="I12474" s="11">
        <v>1</v>
      </c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</row>
    <row r="12475" spans="1:26" ht="13" x14ac:dyDescent="0.15">
      <c r="A12475" s="2" t="s">
        <v>12489</v>
      </c>
      <c r="B12475" s="3">
        <v>45081</v>
      </c>
      <c r="C12475" s="2" t="s">
        <v>21</v>
      </c>
      <c r="D12475" s="2" t="s">
        <v>10</v>
      </c>
      <c r="E12475" s="4">
        <v>0</v>
      </c>
      <c r="F12475" s="4">
        <v>0</v>
      </c>
      <c r="G12475" s="2"/>
      <c r="H12475" s="7">
        <v>0</v>
      </c>
      <c r="I12475" s="11">
        <v>1</v>
      </c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</row>
    <row r="12476" spans="1:26" ht="13" x14ac:dyDescent="0.15">
      <c r="A12476" s="2" t="s">
        <v>12490</v>
      </c>
      <c r="B12476" s="3">
        <v>45078</v>
      </c>
      <c r="C12476" s="2" t="s">
        <v>12</v>
      </c>
      <c r="D12476" s="2" t="s">
        <v>10</v>
      </c>
      <c r="E12476" s="4">
        <v>0</v>
      </c>
      <c r="F12476" s="4">
        <v>0</v>
      </c>
      <c r="G12476" s="2"/>
      <c r="H12476" s="7">
        <v>0</v>
      </c>
      <c r="I12476" s="11">
        <v>1</v>
      </c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</row>
    <row r="12477" spans="1:26" ht="13" x14ac:dyDescent="0.15">
      <c r="A12477" s="2" t="s">
        <v>12491</v>
      </c>
      <c r="B12477" s="3">
        <v>45082</v>
      </c>
      <c r="C12477" s="2" t="s">
        <v>9</v>
      </c>
      <c r="D12477" s="2" t="s">
        <v>15</v>
      </c>
      <c r="E12477" s="4">
        <v>0</v>
      </c>
      <c r="F12477" s="4">
        <v>0</v>
      </c>
      <c r="G12477" s="2"/>
      <c r="H12477" s="7">
        <v>0</v>
      </c>
      <c r="I12477" s="11">
        <v>1</v>
      </c>
      <c r="J12477" s="2"/>
      <c r="K12477" s="2"/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</row>
    <row r="12478" spans="1:26" ht="13" x14ac:dyDescent="0.15">
      <c r="A12478" s="2" t="s">
        <v>12492</v>
      </c>
      <c r="B12478" s="3">
        <v>45080</v>
      </c>
      <c r="C12478" s="2" t="s">
        <v>9</v>
      </c>
      <c r="D12478" s="2" t="s">
        <v>10</v>
      </c>
      <c r="E12478" s="4">
        <v>0</v>
      </c>
      <c r="F12478" s="4">
        <v>0</v>
      </c>
      <c r="G12478" s="2"/>
      <c r="H12478" s="7">
        <v>0</v>
      </c>
      <c r="I12478" s="11">
        <v>1</v>
      </c>
      <c r="J12478" s="2"/>
      <c r="K12478" s="2"/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</row>
    <row r="12479" spans="1:26" ht="13" x14ac:dyDescent="0.15">
      <c r="A12479" s="2" t="s">
        <v>12493</v>
      </c>
      <c r="B12479" s="3">
        <v>45079</v>
      </c>
      <c r="C12479" s="2" t="s">
        <v>18</v>
      </c>
      <c r="D12479" s="2" t="s">
        <v>15</v>
      </c>
      <c r="E12479" s="4">
        <v>0</v>
      </c>
      <c r="F12479" s="4">
        <v>0</v>
      </c>
      <c r="G12479" s="2"/>
      <c r="H12479" s="7">
        <v>0</v>
      </c>
      <c r="I12479" s="11">
        <v>1</v>
      </c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</row>
    <row r="12480" spans="1:26" ht="13" x14ac:dyDescent="0.15">
      <c r="A12480" s="2" t="s">
        <v>12494</v>
      </c>
      <c r="B12480" s="3">
        <v>45079</v>
      </c>
      <c r="C12480" s="2" t="s">
        <v>12</v>
      </c>
      <c r="D12480" s="2" t="s">
        <v>10</v>
      </c>
      <c r="E12480" s="4">
        <v>0</v>
      </c>
      <c r="F12480" s="4">
        <v>0</v>
      </c>
      <c r="G12480" s="2"/>
      <c r="H12480" s="7">
        <v>0</v>
      </c>
      <c r="I12480" s="11">
        <v>1</v>
      </c>
      <c r="J12480" s="2"/>
      <c r="K12480" s="2"/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</row>
    <row r="12481" spans="1:26" ht="13" x14ac:dyDescent="0.15">
      <c r="A12481" s="2" t="s">
        <v>12495</v>
      </c>
      <c r="B12481" s="3">
        <v>45083</v>
      </c>
      <c r="C12481" s="2" t="s">
        <v>12</v>
      </c>
      <c r="D12481" s="2" t="s">
        <v>15</v>
      </c>
      <c r="E12481" s="4">
        <v>0</v>
      </c>
      <c r="F12481" s="4">
        <v>0</v>
      </c>
      <c r="G12481" s="2"/>
      <c r="H12481" s="7">
        <v>0</v>
      </c>
      <c r="I12481" s="11">
        <v>1</v>
      </c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</row>
    <row r="12482" spans="1:26" ht="13" x14ac:dyDescent="0.15">
      <c r="A12482" s="2" t="s">
        <v>12496</v>
      </c>
      <c r="B12482" s="3">
        <v>45084</v>
      </c>
      <c r="C12482" s="2" t="s">
        <v>18</v>
      </c>
      <c r="D12482" s="2" t="s">
        <v>15</v>
      </c>
      <c r="E12482" s="4">
        <v>0</v>
      </c>
      <c r="F12482" s="4">
        <v>0</v>
      </c>
      <c r="G12482" s="2"/>
      <c r="H12482" s="7">
        <v>0</v>
      </c>
      <c r="I12482" s="11">
        <v>1</v>
      </c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</row>
    <row r="12483" spans="1:26" ht="13" x14ac:dyDescent="0.15">
      <c r="A12483" s="2" t="s">
        <v>12497</v>
      </c>
      <c r="B12483" s="3">
        <v>45084</v>
      </c>
      <c r="C12483" s="2" t="s">
        <v>12</v>
      </c>
      <c r="D12483" s="2" t="s">
        <v>15</v>
      </c>
      <c r="E12483" s="4">
        <v>0</v>
      </c>
      <c r="F12483" s="4">
        <v>0</v>
      </c>
      <c r="G12483" s="2"/>
      <c r="H12483" s="7">
        <v>0</v>
      </c>
      <c r="I12483" s="11">
        <v>1</v>
      </c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</row>
    <row r="12484" spans="1:26" ht="13" x14ac:dyDescent="0.15">
      <c r="A12484" s="2" t="s">
        <v>12498</v>
      </c>
      <c r="B12484" s="3">
        <v>45082</v>
      </c>
      <c r="C12484" s="2" t="s">
        <v>18</v>
      </c>
      <c r="D12484" s="2" t="s">
        <v>10</v>
      </c>
      <c r="E12484" s="4">
        <v>0</v>
      </c>
      <c r="F12484" s="4">
        <v>0</v>
      </c>
      <c r="G12484" s="2"/>
      <c r="H12484" s="7">
        <v>0</v>
      </c>
      <c r="I12484" s="11">
        <v>1</v>
      </c>
      <c r="J12484" s="2"/>
      <c r="K12484" s="2"/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</row>
    <row r="12485" spans="1:26" ht="13" x14ac:dyDescent="0.15">
      <c r="A12485" s="2" t="s">
        <v>12499</v>
      </c>
      <c r="B12485" s="3">
        <v>45082</v>
      </c>
      <c r="C12485" s="2" t="s">
        <v>9</v>
      </c>
      <c r="D12485" s="2" t="s">
        <v>10</v>
      </c>
      <c r="E12485" s="4">
        <v>0</v>
      </c>
      <c r="F12485" s="4">
        <v>0</v>
      </c>
      <c r="G12485" s="2"/>
      <c r="H12485" s="7">
        <v>0</v>
      </c>
      <c r="I12485" s="11">
        <v>1</v>
      </c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</row>
    <row r="12486" spans="1:26" ht="13" x14ac:dyDescent="0.15">
      <c r="A12486" s="2" t="s">
        <v>12500</v>
      </c>
      <c r="B12486" s="3">
        <v>45083</v>
      </c>
      <c r="C12486" s="2" t="s">
        <v>21</v>
      </c>
      <c r="D12486" s="2" t="s">
        <v>10</v>
      </c>
      <c r="E12486" s="4">
        <v>0</v>
      </c>
      <c r="F12486" s="4">
        <v>0</v>
      </c>
      <c r="G12486" s="2"/>
      <c r="H12486" s="7">
        <v>0</v>
      </c>
      <c r="I12486" s="11">
        <v>1</v>
      </c>
      <c r="J12486" s="2"/>
      <c r="K12486" s="2"/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</row>
    <row r="12487" spans="1:26" ht="13" x14ac:dyDescent="0.15">
      <c r="A12487" s="2" t="s">
        <v>12501</v>
      </c>
      <c r="B12487" s="3">
        <v>45079</v>
      </c>
      <c r="C12487" s="2" t="s">
        <v>21</v>
      </c>
      <c r="D12487" s="2" t="s">
        <v>10</v>
      </c>
      <c r="E12487" s="4">
        <v>0</v>
      </c>
      <c r="F12487" s="4">
        <v>0</v>
      </c>
      <c r="G12487" s="2"/>
      <c r="H12487" s="7">
        <v>0</v>
      </c>
      <c r="I12487" s="11">
        <v>1</v>
      </c>
      <c r="J12487" s="2"/>
      <c r="K12487" s="2"/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</row>
    <row r="12488" spans="1:26" ht="13" x14ac:dyDescent="0.15">
      <c r="A12488" s="2" t="s">
        <v>12502</v>
      </c>
      <c r="B12488" s="3">
        <v>45081</v>
      </c>
      <c r="C12488" s="2" t="s">
        <v>9</v>
      </c>
      <c r="D12488" s="2" t="s">
        <v>10</v>
      </c>
      <c r="E12488" s="4">
        <v>0</v>
      </c>
      <c r="F12488" s="4">
        <v>0</v>
      </c>
      <c r="G12488" s="2"/>
      <c r="H12488" s="7">
        <v>0</v>
      </c>
      <c r="I12488" s="11">
        <v>1</v>
      </c>
      <c r="J12488" s="2"/>
      <c r="K12488" s="2"/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</row>
    <row r="12489" spans="1:26" ht="13" x14ac:dyDescent="0.15">
      <c r="A12489" s="2" t="s">
        <v>12503</v>
      </c>
      <c r="B12489" s="3">
        <v>45082</v>
      </c>
      <c r="C12489" s="2" t="s">
        <v>12</v>
      </c>
      <c r="D12489" s="2" t="s">
        <v>15</v>
      </c>
      <c r="E12489" s="4">
        <v>0</v>
      </c>
      <c r="F12489" s="4">
        <v>0</v>
      </c>
      <c r="G12489" s="2"/>
      <c r="H12489" s="7">
        <v>0</v>
      </c>
      <c r="I12489" s="11">
        <v>1</v>
      </c>
      <c r="J12489" s="2"/>
      <c r="K12489" s="2"/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</row>
    <row r="12490" spans="1:26" ht="13" x14ac:dyDescent="0.15">
      <c r="A12490" s="2" t="s">
        <v>12504</v>
      </c>
      <c r="B12490" s="3">
        <v>45083</v>
      </c>
      <c r="C12490" s="2" t="s">
        <v>12</v>
      </c>
      <c r="D12490" s="2" t="s">
        <v>15</v>
      </c>
      <c r="E12490" s="4">
        <v>0</v>
      </c>
      <c r="F12490" s="4">
        <v>0</v>
      </c>
      <c r="G12490" s="2"/>
      <c r="H12490" s="7">
        <v>0</v>
      </c>
      <c r="I12490" s="11">
        <v>1</v>
      </c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</row>
    <row r="12491" spans="1:26" ht="13" x14ac:dyDescent="0.15">
      <c r="A12491" s="2" t="s">
        <v>12505</v>
      </c>
      <c r="B12491" s="3">
        <v>45078</v>
      </c>
      <c r="C12491" s="2" t="s">
        <v>18</v>
      </c>
      <c r="D12491" s="2" t="s">
        <v>10</v>
      </c>
      <c r="E12491" s="4">
        <v>0</v>
      </c>
      <c r="F12491" s="4">
        <v>0</v>
      </c>
      <c r="G12491" s="2"/>
      <c r="H12491" s="7">
        <v>0</v>
      </c>
      <c r="I12491" s="11">
        <v>1</v>
      </c>
      <c r="J12491" s="2"/>
      <c r="K12491" s="2"/>
      <c r="L12491" s="2"/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</row>
    <row r="12492" spans="1:26" ht="13" x14ac:dyDescent="0.15">
      <c r="A12492" s="2" t="s">
        <v>12506</v>
      </c>
      <c r="B12492" s="3">
        <v>45080</v>
      </c>
      <c r="C12492" s="2" t="s">
        <v>18</v>
      </c>
      <c r="D12492" s="2" t="s">
        <v>10</v>
      </c>
      <c r="E12492" s="4">
        <v>0</v>
      </c>
      <c r="F12492" s="4">
        <v>0</v>
      </c>
      <c r="G12492" s="2"/>
      <c r="H12492" s="7">
        <v>0</v>
      </c>
      <c r="I12492" s="11">
        <v>1</v>
      </c>
      <c r="J12492" s="2"/>
      <c r="K12492" s="2"/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</row>
    <row r="12493" spans="1:26" ht="13" x14ac:dyDescent="0.15">
      <c r="A12493" s="2" t="s">
        <v>12507</v>
      </c>
      <c r="B12493" s="3">
        <v>45081</v>
      </c>
      <c r="C12493" s="2" t="s">
        <v>12</v>
      </c>
      <c r="D12493" s="2" t="s">
        <v>10</v>
      </c>
      <c r="E12493" s="4">
        <v>0</v>
      </c>
      <c r="F12493" s="4">
        <v>0</v>
      </c>
      <c r="G12493" s="2"/>
      <c r="H12493" s="7">
        <v>0</v>
      </c>
      <c r="I12493" s="11">
        <v>1</v>
      </c>
      <c r="J12493" s="2"/>
      <c r="K12493" s="2"/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</row>
    <row r="12494" spans="1:26" ht="13" x14ac:dyDescent="0.15">
      <c r="A12494" s="2" t="s">
        <v>12508</v>
      </c>
      <c r="B12494" s="3">
        <v>45078</v>
      </c>
      <c r="C12494" s="2" t="s">
        <v>12</v>
      </c>
      <c r="D12494" s="2" t="s">
        <v>10</v>
      </c>
      <c r="E12494" s="4">
        <v>0</v>
      </c>
      <c r="F12494" s="4">
        <v>0</v>
      </c>
      <c r="G12494" s="2"/>
      <c r="H12494" s="7">
        <v>0</v>
      </c>
      <c r="I12494" s="11">
        <v>1</v>
      </c>
      <c r="J12494" s="2"/>
      <c r="K12494" s="2"/>
      <c r="L12494" s="2"/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</row>
    <row r="12495" spans="1:26" ht="13" x14ac:dyDescent="0.15">
      <c r="A12495" s="2" t="s">
        <v>12509</v>
      </c>
      <c r="B12495" s="3">
        <v>45084</v>
      </c>
      <c r="C12495" s="2" t="s">
        <v>21</v>
      </c>
      <c r="D12495" s="2" t="s">
        <v>15</v>
      </c>
      <c r="E12495" s="4">
        <v>0</v>
      </c>
      <c r="F12495" s="4">
        <v>0</v>
      </c>
      <c r="G12495" s="2"/>
      <c r="H12495" s="7">
        <v>0</v>
      </c>
      <c r="I12495" s="11">
        <v>1</v>
      </c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</row>
    <row r="12496" spans="1:26" ht="13" x14ac:dyDescent="0.15">
      <c r="A12496" s="2" t="s">
        <v>12510</v>
      </c>
      <c r="B12496" s="3">
        <v>45079</v>
      </c>
      <c r="C12496" s="2" t="s">
        <v>12</v>
      </c>
      <c r="D12496" s="2" t="s">
        <v>10</v>
      </c>
      <c r="E12496" s="4">
        <v>0</v>
      </c>
      <c r="F12496" s="4">
        <v>0</v>
      </c>
      <c r="G12496" s="2"/>
      <c r="H12496" s="7">
        <v>0</v>
      </c>
      <c r="I12496" s="11">
        <v>1</v>
      </c>
      <c r="J12496" s="2"/>
      <c r="K12496" s="2"/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</row>
    <row r="12497" spans="1:26" ht="13" x14ac:dyDescent="0.15">
      <c r="A12497" s="2" t="s">
        <v>12511</v>
      </c>
      <c r="B12497" s="3">
        <v>45084</v>
      </c>
      <c r="C12497" s="2" t="s">
        <v>21</v>
      </c>
      <c r="D12497" s="2" t="s">
        <v>15</v>
      </c>
      <c r="E12497" s="4">
        <v>0</v>
      </c>
      <c r="F12497" s="4">
        <v>0</v>
      </c>
      <c r="G12497" s="2"/>
      <c r="H12497" s="7">
        <v>0</v>
      </c>
      <c r="I12497" s="11">
        <v>1</v>
      </c>
      <c r="J12497" s="2"/>
      <c r="K12497" s="2"/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</row>
    <row r="12498" spans="1:26" ht="13" x14ac:dyDescent="0.15">
      <c r="A12498" s="2" t="s">
        <v>12512</v>
      </c>
      <c r="B12498" s="3">
        <v>45079</v>
      </c>
      <c r="C12498" s="2" t="s">
        <v>18</v>
      </c>
      <c r="D12498" s="2" t="s">
        <v>10</v>
      </c>
      <c r="E12498" s="4">
        <v>0</v>
      </c>
      <c r="F12498" s="4">
        <v>0</v>
      </c>
      <c r="G12498" s="2"/>
      <c r="H12498" s="7">
        <v>0</v>
      </c>
      <c r="I12498" s="11">
        <v>1</v>
      </c>
      <c r="J12498" s="2"/>
      <c r="K12498" s="2"/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</row>
    <row r="12499" spans="1:26" ht="13" x14ac:dyDescent="0.15">
      <c r="A12499" s="2" t="s">
        <v>12513</v>
      </c>
      <c r="B12499" s="3">
        <v>45081</v>
      </c>
      <c r="C12499" s="2" t="s">
        <v>9</v>
      </c>
      <c r="D12499" s="2" t="s">
        <v>10</v>
      </c>
      <c r="E12499" s="4">
        <v>0</v>
      </c>
      <c r="F12499" s="4">
        <v>0</v>
      </c>
      <c r="G12499" s="2"/>
      <c r="H12499" s="7">
        <v>0</v>
      </c>
      <c r="I12499" s="11">
        <v>1</v>
      </c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</row>
    <row r="12500" spans="1:26" ht="13" x14ac:dyDescent="0.15">
      <c r="A12500" s="2" t="s">
        <v>12514</v>
      </c>
      <c r="B12500" s="3">
        <v>45078</v>
      </c>
      <c r="C12500" s="2" t="s">
        <v>9</v>
      </c>
      <c r="D12500" s="2" t="s">
        <v>10</v>
      </c>
      <c r="E12500" s="4">
        <v>0</v>
      </c>
      <c r="F12500" s="4">
        <v>0</v>
      </c>
      <c r="G12500" s="2"/>
      <c r="H12500" s="7">
        <v>0</v>
      </c>
      <c r="I12500" s="11">
        <v>1</v>
      </c>
      <c r="J12500" s="2"/>
      <c r="K12500" s="2"/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</row>
    <row r="12501" spans="1:26" ht="13" x14ac:dyDescent="0.15">
      <c r="A12501" s="2" t="s">
        <v>12515</v>
      </c>
      <c r="B12501" s="3">
        <v>45078</v>
      </c>
      <c r="C12501" s="2" t="s">
        <v>12</v>
      </c>
      <c r="D12501" s="2" t="s">
        <v>15</v>
      </c>
      <c r="E12501" s="4">
        <v>0</v>
      </c>
      <c r="F12501" s="4">
        <v>0</v>
      </c>
      <c r="G12501" s="2"/>
      <c r="H12501" s="7">
        <v>0</v>
      </c>
      <c r="I12501" s="11">
        <v>1</v>
      </c>
      <c r="J12501" s="2"/>
      <c r="K12501" s="2"/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</row>
    <row r="12502" spans="1:26" ht="13" x14ac:dyDescent="0.15">
      <c r="A12502" s="2" t="s">
        <v>12516</v>
      </c>
      <c r="B12502" s="3">
        <v>45082</v>
      </c>
      <c r="C12502" s="2" t="s">
        <v>21</v>
      </c>
      <c r="D12502" s="2" t="s">
        <v>10</v>
      </c>
      <c r="E12502" s="4">
        <v>0</v>
      </c>
      <c r="F12502" s="4">
        <v>0</v>
      </c>
      <c r="G12502" s="2"/>
      <c r="H12502" s="7">
        <v>0</v>
      </c>
      <c r="I12502" s="11">
        <v>1</v>
      </c>
      <c r="J12502" s="2"/>
      <c r="K12502" s="2"/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</row>
    <row r="12503" spans="1:26" ht="13" x14ac:dyDescent="0.15">
      <c r="A12503" s="2" t="s">
        <v>12517</v>
      </c>
      <c r="B12503" s="3">
        <v>45082</v>
      </c>
      <c r="C12503" s="2" t="s">
        <v>18</v>
      </c>
      <c r="D12503" s="2" t="s">
        <v>10</v>
      </c>
      <c r="E12503" s="4">
        <v>0</v>
      </c>
      <c r="F12503" s="4">
        <v>0</v>
      </c>
      <c r="G12503" s="2"/>
      <c r="H12503" s="7">
        <v>0</v>
      </c>
      <c r="I12503" s="11">
        <v>1</v>
      </c>
      <c r="J12503" s="2"/>
      <c r="K12503" s="2"/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</row>
    <row r="12504" spans="1:26" ht="13" x14ac:dyDescent="0.15">
      <c r="A12504" s="2" t="s">
        <v>12518</v>
      </c>
      <c r="B12504" s="3">
        <v>45082</v>
      </c>
      <c r="C12504" s="2" t="s">
        <v>21</v>
      </c>
      <c r="D12504" s="2" t="s">
        <v>10</v>
      </c>
      <c r="E12504" s="4">
        <v>0</v>
      </c>
      <c r="F12504" s="4">
        <v>0</v>
      </c>
      <c r="G12504" s="2"/>
      <c r="H12504" s="7">
        <v>0</v>
      </c>
      <c r="I12504" s="11">
        <v>1</v>
      </c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</row>
    <row r="12505" spans="1:26" ht="13" x14ac:dyDescent="0.15">
      <c r="A12505" s="2" t="s">
        <v>12519</v>
      </c>
      <c r="B12505" s="3">
        <v>45082</v>
      </c>
      <c r="C12505" s="2" t="s">
        <v>21</v>
      </c>
      <c r="D12505" s="2" t="s">
        <v>10</v>
      </c>
      <c r="E12505" s="4">
        <v>0</v>
      </c>
      <c r="F12505" s="4">
        <v>0</v>
      </c>
      <c r="G12505" s="2"/>
      <c r="H12505" s="7">
        <v>0</v>
      </c>
      <c r="I12505" s="11">
        <v>1</v>
      </c>
      <c r="J12505" s="2"/>
      <c r="K12505" s="2"/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</row>
    <row r="12506" spans="1:26" ht="13" x14ac:dyDescent="0.15">
      <c r="A12506" s="2" t="s">
        <v>12520</v>
      </c>
      <c r="B12506" s="3">
        <v>45084</v>
      </c>
      <c r="C12506" s="2" t="s">
        <v>18</v>
      </c>
      <c r="D12506" s="2" t="s">
        <v>10</v>
      </c>
      <c r="E12506" s="4">
        <v>0</v>
      </c>
      <c r="F12506" s="4">
        <v>0</v>
      </c>
      <c r="G12506" s="2"/>
      <c r="H12506" s="7">
        <v>0</v>
      </c>
      <c r="I12506" s="11">
        <v>1</v>
      </c>
      <c r="J12506" s="2"/>
      <c r="K12506" s="2"/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</row>
    <row r="12507" spans="1:26" ht="13" x14ac:dyDescent="0.15">
      <c r="A12507" s="2" t="s">
        <v>12521</v>
      </c>
      <c r="B12507" s="3">
        <v>45082</v>
      </c>
      <c r="C12507" s="2" t="s">
        <v>18</v>
      </c>
      <c r="D12507" s="2" t="s">
        <v>15</v>
      </c>
      <c r="E12507" s="4">
        <v>0</v>
      </c>
      <c r="F12507" s="4">
        <v>0</v>
      </c>
      <c r="G12507" s="2"/>
      <c r="H12507" s="7">
        <v>0</v>
      </c>
      <c r="I12507" s="11">
        <v>1</v>
      </c>
      <c r="J12507" s="2"/>
      <c r="K12507" s="2"/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</row>
    <row r="12508" spans="1:26" ht="13" x14ac:dyDescent="0.15">
      <c r="A12508" s="2" t="s">
        <v>12522</v>
      </c>
      <c r="B12508" s="3">
        <v>45083</v>
      </c>
      <c r="C12508" s="2" t="s">
        <v>18</v>
      </c>
      <c r="D12508" s="2" t="s">
        <v>15</v>
      </c>
      <c r="E12508" s="4">
        <v>0</v>
      </c>
      <c r="F12508" s="4">
        <v>0</v>
      </c>
      <c r="G12508" s="2"/>
      <c r="H12508" s="7">
        <v>0</v>
      </c>
      <c r="I12508" s="11">
        <v>1</v>
      </c>
      <c r="J12508" s="2"/>
      <c r="K12508" s="2"/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</row>
    <row r="12509" spans="1:26" ht="13" x14ac:dyDescent="0.15">
      <c r="A12509" s="2" t="s">
        <v>12523</v>
      </c>
      <c r="B12509" s="3">
        <v>45084</v>
      </c>
      <c r="C12509" s="2" t="s">
        <v>12</v>
      </c>
      <c r="D12509" s="2" t="s">
        <v>15</v>
      </c>
      <c r="E12509" s="4">
        <v>1</v>
      </c>
      <c r="F12509" s="4">
        <v>0</v>
      </c>
      <c r="G12509" s="2" t="s">
        <v>32</v>
      </c>
      <c r="H12509" s="7">
        <v>0</v>
      </c>
      <c r="I12509" s="11">
        <v>1</v>
      </c>
      <c r="J12509" s="2"/>
      <c r="K12509" s="2"/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</row>
    <row r="12510" spans="1:26" ht="13" x14ac:dyDescent="0.15">
      <c r="A12510" s="2" t="s">
        <v>12524</v>
      </c>
      <c r="B12510" s="3">
        <v>45078</v>
      </c>
      <c r="C12510" s="2" t="s">
        <v>9</v>
      </c>
      <c r="D12510" s="2" t="s">
        <v>15</v>
      </c>
      <c r="E12510" s="4">
        <v>0</v>
      </c>
      <c r="F12510" s="4">
        <v>0</v>
      </c>
      <c r="G12510" s="2"/>
      <c r="H12510" s="7">
        <v>0</v>
      </c>
      <c r="I12510" s="11">
        <v>1</v>
      </c>
      <c r="J12510" s="2"/>
      <c r="K12510" s="2"/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</row>
    <row r="12511" spans="1:26" ht="13" x14ac:dyDescent="0.15">
      <c r="A12511" s="2" t="s">
        <v>12525</v>
      </c>
      <c r="B12511" s="3">
        <v>45081</v>
      </c>
      <c r="C12511" s="2" t="s">
        <v>9</v>
      </c>
      <c r="D12511" s="2" t="s">
        <v>15</v>
      </c>
      <c r="E12511" s="4">
        <v>0</v>
      </c>
      <c r="F12511" s="4">
        <v>0</v>
      </c>
      <c r="G12511" s="2"/>
      <c r="H12511" s="7">
        <v>0</v>
      </c>
      <c r="I12511" s="11">
        <v>1</v>
      </c>
      <c r="J12511" s="2"/>
      <c r="K12511" s="2"/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</row>
    <row r="12512" spans="1:26" ht="13" x14ac:dyDescent="0.15">
      <c r="A12512" s="2" t="s">
        <v>12526</v>
      </c>
      <c r="B12512" s="3">
        <v>45081</v>
      </c>
      <c r="C12512" s="2" t="s">
        <v>18</v>
      </c>
      <c r="D12512" s="2" t="s">
        <v>15</v>
      </c>
      <c r="E12512" s="4">
        <v>0</v>
      </c>
      <c r="F12512" s="4">
        <v>0</v>
      </c>
      <c r="G12512" s="2"/>
      <c r="H12512" s="7">
        <v>0</v>
      </c>
      <c r="I12512" s="11">
        <v>1</v>
      </c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</row>
    <row r="12513" spans="1:26" ht="13" x14ac:dyDescent="0.15">
      <c r="A12513" s="2" t="s">
        <v>12527</v>
      </c>
      <c r="B12513" s="3">
        <v>45079</v>
      </c>
      <c r="C12513" s="2" t="s">
        <v>12</v>
      </c>
      <c r="D12513" s="2" t="s">
        <v>10</v>
      </c>
      <c r="E12513" s="4">
        <v>0</v>
      </c>
      <c r="F12513" s="4">
        <v>0</v>
      </c>
      <c r="G12513" s="2"/>
      <c r="H12513" s="7">
        <v>0</v>
      </c>
      <c r="I12513" s="11">
        <v>1</v>
      </c>
      <c r="J12513" s="2"/>
      <c r="K12513" s="2"/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</row>
    <row r="12514" spans="1:26" ht="13" x14ac:dyDescent="0.15">
      <c r="A12514" s="2" t="s">
        <v>12528</v>
      </c>
      <c r="B12514" s="3">
        <v>45081</v>
      </c>
      <c r="C12514" s="2" t="s">
        <v>21</v>
      </c>
      <c r="D12514" s="2" t="s">
        <v>10</v>
      </c>
      <c r="E12514" s="4">
        <v>0</v>
      </c>
      <c r="F12514" s="4">
        <v>0</v>
      </c>
      <c r="G12514" s="2"/>
      <c r="H12514" s="7">
        <v>0</v>
      </c>
      <c r="I12514" s="11">
        <v>1</v>
      </c>
      <c r="J12514" s="2"/>
      <c r="K12514" s="2"/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</row>
    <row r="12515" spans="1:26" ht="13" x14ac:dyDescent="0.15">
      <c r="A12515" s="2" t="s">
        <v>12529</v>
      </c>
      <c r="B12515" s="3">
        <v>45081</v>
      </c>
      <c r="C12515" s="2" t="s">
        <v>9</v>
      </c>
      <c r="D12515" s="2" t="s">
        <v>10</v>
      </c>
      <c r="E12515" s="4">
        <v>0</v>
      </c>
      <c r="F12515" s="4">
        <v>0</v>
      </c>
      <c r="G12515" s="2"/>
      <c r="H12515" s="7">
        <v>0</v>
      </c>
      <c r="I12515" s="11">
        <v>1</v>
      </c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</row>
    <row r="12516" spans="1:26" ht="13" x14ac:dyDescent="0.15">
      <c r="A12516" s="2" t="s">
        <v>12530</v>
      </c>
      <c r="B12516" s="3">
        <v>45080</v>
      </c>
      <c r="C12516" s="2" t="s">
        <v>12</v>
      </c>
      <c r="D12516" s="2" t="s">
        <v>10</v>
      </c>
      <c r="E12516" s="4">
        <v>0</v>
      </c>
      <c r="F12516" s="4">
        <v>0</v>
      </c>
      <c r="G12516" s="2"/>
      <c r="H12516" s="7">
        <v>0</v>
      </c>
      <c r="I12516" s="11">
        <v>1</v>
      </c>
      <c r="J12516" s="2"/>
      <c r="K12516" s="2"/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</row>
    <row r="12517" spans="1:26" ht="13" x14ac:dyDescent="0.15">
      <c r="A12517" s="2" t="s">
        <v>12531</v>
      </c>
      <c r="B12517" s="3">
        <v>45083</v>
      </c>
      <c r="C12517" s="2" t="s">
        <v>9</v>
      </c>
      <c r="D12517" s="2" t="s">
        <v>15</v>
      </c>
      <c r="E12517" s="4">
        <v>0</v>
      </c>
      <c r="F12517" s="4">
        <v>0</v>
      </c>
      <c r="G12517" s="2"/>
      <c r="H12517" s="7">
        <v>0</v>
      </c>
      <c r="I12517" s="11">
        <v>1</v>
      </c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</row>
    <row r="12518" spans="1:26" ht="13" x14ac:dyDescent="0.15">
      <c r="A12518" s="2" t="s">
        <v>12532</v>
      </c>
      <c r="B12518" s="3">
        <v>45078</v>
      </c>
      <c r="C12518" s="2" t="s">
        <v>12</v>
      </c>
      <c r="D12518" s="2" t="s">
        <v>15</v>
      </c>
      <c r="E12518" s="4">
        <v>0</v>
      </c>
      <c r="F12518" s="4">
        <v>0</v>
      </c>
      <c r="G12518" s="2"/>
      <c r="H12518" s="7">
        <v>0</v>
      </c>
      <c r="I12518" s="11">
        <v>1</v>
      </c>
      <c r="J12518" s="2"/>
      <c r="K12518" s="2"/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</row>
    <row r="12519" spans="1:26" ht="13" x14ac:dyDescent="0.15">
      <c r="A12519" s="2" t="s">
        <v>12533</v>
      </c>
      <c r="B12519" s="3">
        <v>45078</v>
      </c>
      <c r="C12519" s="2" t="s">
        <v>12</v>
      </c>
      <c r="D12519" s="2" t="s">
        <v>10</v>
      </c>
      <c r="E12519" s="4">
        <v>0</v>
      </c>
      <c r="F12519" s="4">
        <v>0</v>
      </c>
      <c r="G12519" s="2"/>
      <c r="H12519" s="7">
        <v>0</v>
      </c>
      <c r="I12519" s="11">
        <v>1</v>
      </c>
      <c r="J12519" s="2"/>
      <c r="K12519" s="2"/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</row>
    <row r="12520" spans="1:26" ht="13" x14ac:dyDescent="0.15">
      <c r="A12520" s="2" t="s">
        <v>12534</v>
      </c>
      <c r="B12520" s="3">
        <v>45079</v>
      </c>
      <c r="C12520" s="2" t="s">
        <v>21</v>
      </c>
      <c r="D12520" s="2" t="s">
        <v>15</v>
      </c>
      <c r="E12520" s="4">
        <v>0</v>
      </c>
      <c r="F12520" s="4">
        <v>0</v>
      </c>
      <c r="G12520" s="2"/>
      <c r="H12520" s="7">
        <v>0</v>
      </c>
      <c r="I12520" s="11">
        <v>1</v>
      </c>
      <c r="J12520" s="2"/>
      <c r="K12520" s="2"/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</row>
    <row r="12521" spans="1:26" ht="13" x14ac:dyDescent="0.15">
      <c r="A12521" s="2" t="s">
        <v>12535</v>
      </c>
      <c r="B12521" s="3">
        <v>45082</v>
      </c>
      <c r="C12521" s="2" t="s">
        <v>9</v>
      </c>
      <c r="D12521" s="2" t="s">
        <v>10</v>
      </c>
      <c r="E12521" s="4">
        <v>0</v>
      </c>
      <c r="F12521" s="4">
        <v>0</v>
      </c>
      <c r="G12521" s="2"/>
      <c r="H12521" s="7">
        <v>0</v>
      </c>
      <c r="I12521" s="11">
        <v>1</v>
      </c>
      <c r="J12521" s="2"/>
      <c r="K12521" s="2"/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</row>
    <row r="12522" spans="1:26" ht="13" x14ac:dyDescent="0.15">
      <c r="A12522" s="2" t="s">
        <v>12536</v>
      </c>
      <c r="B12522" s="3">
        <v>45083</v>
      </c>
      <c r="C12522" s="2" t="s">
        <v>12</v>
      </c>
      <c r="D12522" s="2" t="s">
        <v>10</v>
      </c>
      <c r="E12522" s="4">
        <v>0</v>
      </c>
      <c r="F12522" s="4">
        <v>0</v>
      </c>
      <c r="G12522" s="2"/>
      <c r="H12522" s="7">
        <v>0</v>
      </c>
      <c r="I12522" s="11">
        <v>1</v>
      </c>
      <c r="J12522" s="2"/>
      <c r="K12522" s="2"/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</row>
    <row r="12523" spans="1:26" ht="13" x14ac:dyDescent="0.15">
      <c r="A12523" s="2" t="s">
        <v>12537</v>
      </c>
      <c r="B12523" s="3">
        <v>45078</v>
      </c>
      <c r="C12523" s="2" t="s">
        <v>12</v>
      </c>
      <c r="D12523" s="2" t="s">
        <v>10</v>
      </c>
      <c r="E12523" s="4">
        <v>0</v>
      </c>
      <c r="F12523" s="4">
        <v>0</v>
      </c>
      <c r="G12523" s="2"/>
      <c r="H12523" s="7">
        <v>0</v>
      </c>
      <c r="I12523" s="11">
        <v>1</v>
      </c>
      <c r="J12523" s="2"/>
      <c r="K12523" s="2"/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</row>
    <row r="12524" spans="1:26" ht="13" x14ac:dyDescent="0.15">
      <c r="A12524" s="2" t="s">
        <v>12538</v>
      </c>
      <c r="B12524" s="3">
        <v>45082</v>
      </c>
      <c r="C12524" s="2" t="s">
        <v>21</v>
      </c>
      <c r="D12524" s="2" t="s">
        <v>15</v>
      </c>
      <c r="E12524" s="4">
        <v>0</v>
      </c>
      <c r="F12524" s="4">
        <v>0</v>
      </c>
      <c r="G12524" s="2"/>
      <c r="H12524" s="7">
        <v>0</v>
      </c>
      <c r="I12524" s="11">
        <v>1</v>
      </c>
      <c r="J12524" s="2"/>
      <c r="K12524" s="2"/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</row>
    <row r="12525" spans="1:26" ht="13" x14ac:dyDescent="0.15">
      <c r="A12525" s="2" t="s">
        <v>12539</v>
      </c>
      <c r="B12525" s="3">
        <v>45079</v>
      </c>
      <c r="C12525" s="2" t="s">
        <v>12</v>
      </c>
      <c r="D12525" s="2" t="s">
        <v>10</v>
      </c>
      <c r="E12525" s="4">
        <v>0</v>
      </c>
      <c r="F12525" s="4">
        <v>0</v>
      </c>
      <c r="G12525" s="2"/>
      <c r="H12525" s="7">
        <v>0</v>
      </c>
      <c r="I12525" s="11">
        <v>1</v>
      </c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</row>
    <row r="12526" spans="1:26" ht="13" x14ac:dyDescent="0.15">
      <c r="A12526" s="2" t="s">
        <v>12540</v>
      </c>
      <c r="B12526" s="3">
        <v>45083</v>
      </c>
      <c r="C12526" s="2" t="s">
        <v>21</v>
      </c>
      <c r="D12526" s="2" t="s">
        <v>10</v>
      </c>
      <c r="E12526" s="4">
        <v>0</v>
      </c>
      <c r="F12526" s="4">
        <v>0</v>
      </c>
      <c r="G12526" s="2"/>
      <c r="H12526" s="7">
        <v>0</v>
      </c>
      <c r="I12526" s="11">
        <v>1</v>
      </c>
      <c r="J12526" s="2"/>
      <c r="K12526" s="2"/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</row>
    <row r="12527" spans="1:26" ht="13" x14ac:dyDescent="0.15">
      <c r="A12527" s="2" t="s">
        <v>12541</v>
      </c>
      <c r="B12527" s="3">
        <v>45081</v>
      </c>
      <c r="C12527" s="2" t="s">
        <v>18</v>
      </c>
      <c r="D12527" s="2" t="s">
        <v>10</v>
      </c>
      <c r="E12527" s="4">
        <v>0</v>
      </c>
      <c r="F12527" s="4">
        <v>0</v>
      </c>
      <c r="G12527" s="2"/>
      <c r="H12527" s="7">
        <v>0</v>
      </c>
      <c r="I12527" s="11">
        <v>1</v>
      </c>
      <c r="J12527" s="2"/>
      <c r="K12527" s="2"/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</row>
    <row r="12528" spans="1:26" ht="13" x14ac:dyDescent="0.15">
      <c r="A12528" s="2" t="s">
        <v>12542</v>
      </c>
      <c r="B12528" s="3">
        <v>45081</v>
      </c>
      <c r="C12528" s="2" t="s">
        <v>21</v>
      </c>
      <c r="D12528" s="2" t="s">
        <v>15</v>
      </c>
      <c r="E12528" s="4">
        <v>0</v>
      </c>
      <c r="F12528" s="4">
        <v>0</v>
      </c>
      <c r="G12528" s="2"/>
      <c r="H12528" s="7">
        <v>0</v>
      </c>
      <c r="I12528" s="11">
        <v>1</v>
      </c>
      <c r="J12528" s="2"/>
      <c r="K12528" s="2"/>
      <c r="L12528" s="2"/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</row>
    <row r="12529" spans="1:26" ht="13" x14ac:dyDescent="0.15">
      <c r="A12529" s="2" t="s">
        <v>12543</v>
      </c>
      <c r="B12529" s="3">
        <v>45078</v>
      </c>
      <c r="C12529" s="2" t="s">
        <v>9</v>
      </c>
      <c r="D12529" s="2" t="s">
        <v>15</v>
      </c>
      <c r="E12529" s="4">
        <v>0</v>
      </c>
      <c r="F12529" s="4">
        <v>0</v>
      </c>
      <c r="G12529" s="2"/>
      <c r="H12529" s="7">
        <v>0</v>
      </c>
      <c r="I12529" s="11">
        <v>1</v>
      </c>
      <c r="J12529" s="2"/>
      <c r="K12529" s="2"/>
      <c r="L12529" s="2"/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</row>
    <row r="12530" spans="1:26" ht="13" x14ac:dyDescent="0.15">
      <c r="A12530" s="2" t="s">
        <v>12544</v>
      </c>
      <c r="B12530" s="3">
        <v>45082</v>
      </c>
      <c r="C12530" s="2" t="s">
        <v>9</v>
      </c>
      <c r="D12530" s="2" t="s">
        <v>15</v>
      </c>
      <c r="E12530" s="4">
        <v>0</v>
      </c>
      <c r="F12530" s="4">
        <v>0</v>
      </c>
      <c r="G12530" s="2"/>
      <c r="H12530" s="7">
        <v>0</v>
      </c>
      <c r="I12530" s="11">
        <v>1</v>
      </c>
      <c r="J12530" s="2"/>
      <c r="K12530" s="2"/>
      <c r="L12530" s="2"/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</row>
    <row r="12531" spans="1:26" ht="13" x14ac:dyDescent="0.15">
      <c r="A12531" s="2" t="s">
        <v>12545</v>
      </c>
      <c r="B12531" s="3">
        <v>45080</v>
      </c>
      <c r="C12531" s="2" t="s">
        <v>12</v>
      </c>
      <c r="D12531" s="2" t="s">
        <v>10</v>
      </c>
      <c r="E12531" s="4">
        <v>0</v>
      </c>
      <c r="F12531" s="4">
        <v>0</v>
      </c>
      <c r="G12531" s="2"/>
      <c r="H12531" s="7">
        <v>0</v>
      </c>
      <c r="I12531" s="11">
        <v>1</v>
      </c>
      <c r="J12531" s="2"/>
      <c r="K12531" s="2"/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</row>
    <row r="12532" spans="1:26" ht="13" x14ac:dyDescent="0.15">
      <c r="A12532" s="2" t="s">
        <v>12546</v>
      </c>
      <c r="B12532" s="3">
        <v>45078</v>
      </c>
      <c r="C12532" s="2" t="s">
        <v>9</v>
      </c>
      <c r="D12532" s="2" t="s">
        <v>10</v>
      </c>
      <c r="E12532" s="4">
        <v>1</v>
      </c>
      <c r="F12532" s="4">
        <v>0</v>
      </c>
      <c r="G12532" s="2" t="s">
        <v>79</v>
      </c>
      <c r="H12532" s="7">
        <v>0</v>
      </c>
      <c r="I12532" s="11">
        <v>1</v>
      </c>
      <c r="J12532" s="2"/>
      <c r="K12532" s="2"/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</row>
    <row r="12533" spans="1:26" ht="13" x14ac:dyDescent="0.15">
      <c r="A12533" s="2" t="s">
        <v>12547</v>
      </c>
      <c r="B12533" s="3">
        <v>45078</v>
      </c>
      <c r="C12533" s="2" t="s">
        <v>9</v>
      </c>
      <c r="D12533" s="2" t="s">
        <v>10</v>
      </c>
      <c r="E12533" s="4">
        <v>0</v>
      </c>
      <c r="F12533" s="4">
        <v>0</v>
      </c>
      <c r="G12533" s="2"/>
      <c r="H12533" s="7">
        <v>0</v>
      </c>
      <c r="I12533" s="11">
        <v>1</v>
      </c>
      <c r="J12533" s="2"/>
      <c r="K12533" s="2"/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</row>
    <row r="12534" spans="1:26" ht="13" x14ac:dyDescent="0.15">
      <c r="A12534" s="2" t="s">
        <v>12548</v>
      </c>
      <c r="B12534" s="3">
        <v>45079</v>
      </c>
      <c r="C12534" s="2" t="s">
        <v>21</v>
      </c>
      <c r="D12534" s="2" t="s">
        <v>10</v>
      </c>
      <c r="E12534" s="4">
        <v>0</v>
      </c>
      <c r="F12534" s="4">
        <v>0</v>
      </c>
      <c r="G12534" s="2"/>
      <c r="H12534" s="7">
        <v>0</v>
      </c>
      <c r="I12534" s="11">
        <v>1</v>
      </c>
      <c r="J12534" s="2"/>
      <c r="K12534" s="2"/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</row>
    <row r="12535" spans="1:26" ht="13" x14ac:dyDescent="0.15">
      <c r="A12535" s="2" t="s">
        <v>12549</v>
      </c>
      <c r="B12535" s="3">
        <v>45081</v>
      </c>
      <c r="C12535" s="2" t="s">
        <v>18</v>
      </c>
      <c r="D12535" s="2" t="s">
        <v>10</v>
      </c>
      <c r="E12535" s="4">
        <v>0</v>
      </c>
      <c r="F12535" s="4">
        <v>0</v>
      </c>
      <c r="G12535" s="2"/>
      <c r="H12535" s="7">
        <v>0</v>
      </c>
      <c r="I12535" s="11">
        <v>1</v>
      </c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</row>
    <row r="12536" spans="1:26" ht="13" x14ac:dyDescent="0.15">
      <c r="A12536" s="2" t="s">
        <v>12550</v>
      </c>
      <c r="B12536" s="3">
        <v>45084</v>
      </c>
      <c r="C12536" s="2" t="s">
        <v>18</v>
      </c>
      <c r="D12536" s="2" t="s">
        <v>10</v>
      </c>
      <c r="E12536" s="4">
        <v>0</v>
      </c>
      <c r="F12536" s="4">
        <v>0</v>
      </c>
      <c r="G12536" s="2"/>
      <c r="H12536" s="7">
        <v>0</v>
      </c>
      <c r="I12536" s="11">
        <v>1</v>
      </c>
      <c r="J12536" s="2"/>
      <c r="K12536" s="2"/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</row>
    <row r="12537" spans="1:26" ht="13" x14ac:dyDescent="0.15">
      <c r="A12537" s="2" t="s">
        <v>12551</v>
      </c>
      <c r="B12537" s="3">
        <v>45082</v>
      </c>
      <c r="C12537" s="2" t="s">
        <v>9</v>
      </c>
      <c r="D12537" s="2" t="s">
        <v>10</v>
      </c>
      <c r="E12537" s="4">
        <v>0</v>
      </c>
      <c r="F12537" s="4">
        <v>0</v>
      </c>
      <c r="G12537" s="2"/>
      <c r="H12537" s="7">
        <v>0</v>
      </c>
      <c r="I12537" s="11">
        <v>1</v>
      </c>
      <c r="J12537" s="2"/>
      <c r="K12537" s="2"/>
      <c r="L12537" s="2"/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</row>
    <row r="12538" spans="1:26" ht="13" x14ac:dyDescent="0.15">
      <c r="A12538" s="2" t="s">
        <v>12552</v>
      </c>
      <c r="B12538" s="3">
        <v>45078</v>
      </c>
      <c r="C12538" s="2" t="s">
        <v>9</v>
      </c>
      <c r="D12538" s="2" t="s">
        <v>10</v>
      </c>
      <c r="E12538" s="4">
        <v>0</v>
      </c>
      <c r="F12538" s="4">
        <v>0</v>
      </c>
      <c r="G12538" s="2"/>
      <c r="H12538" s="7">
        <v>0</v>
      </c>
      <c r="I12538" s="11">
        <v>1</v>
      </c>
      <c r="J12538" s="2"/>
      <c r="K12538" s="2"/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</row>
    <row r="12539" spans="1:26" ht="13" x14ac:dyDescent="0.15">
      <c r="A12539" s="2" t="s">
        <v>12553</v>
      </c>
      <c r="B12539" s="3">
        <v>45080</v>
      </c>
      <c r="C12539" s="2" t="s">
        <v>21</v>
      </c>
      <c r="D12539" s="2" t="s">
        <v>15</v>
      </c>
      <c r="E12539" s="4">
        <v>0</v>
      </c>
      <c r="F12539" s="4">
        <v>0</v>
      </c>
      <c r="G12539" s="2"/>
      <c r="H12539" s="7">
        <v>0</v>
      </c>
      <c r="I12539" s="11">
        <v>1</v>
      </c>
      <c r="J12539" s="2"/>
      <c r="K12539" s="2"/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</row>
    <row r="12540" spans="1:26" ht="13" x14ac:dyDescent="0.15">
      <c r="A12540" s="2" t="s">
        <v>12554</v>
      </c>
      <c r="B12540" s="3">
        <v>45084</v>
      </c>
      <c r="C12540" s="2" t="s">
        <v>21</v>
      </c>
      <c r="D12540" s="2" t="s">
        <v>15</v>
      </c>
      <c r="E12540" s="4">
        <v>0</v>
      </c>
      <c r="F12540" s="4">
        <v>0</v>
      </c>
      <c r="G12540" s="2"/>
      <c r="H12540" s="7">
        <v>0</v>
      </c>
      <c r="I12540" s="11">
        <v>1</v>
      </c>
      <c r="J12540" s="2"/>
      <c r="K12540" s="2"/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</row>
    <row r="12541" spans="1:26" ht="13" x14ac:dyDescent="0.15">
      <c r="A12541" s="2" t="s">
        <v>12555</v>
      </c>
      <c r="B12541" s="3">
        <v>45083</v>
      </c>
      <c r="C12541" s="2" t="s">
        <v>18</v>
      </c>
      <c r="D12541" s="2" t="s">
        <v>10</v>
      </c>
      <c r="E12541" s="4">
        <v>0</v>
      </c>
      <c r="F12541" s="4">
        <v>0</v>
      </c>
      <c r="G12541" s="2"/>
      <c r="H12541" s="7">
        <v>0</v>
      </c>
      <c r="I12541" s="11">
        <v>1</v>
      </c>
      <c r="J12541" s="2"/>
      <c r="K12541" s="2"/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</row>
    <row r="12542" spans="1:26" ht="13" x14ac:dyDescent="0.15">
      <c r="A12542" s="2" t="s">
        <v>12556</v>
      </c>
      <c r="B12542" s="3">
        <v>45079</v>
      </c>
      <c r="C12542" s="2" t="s">
        <v>12</v>
      </c>
      <c r="D12542" s="2" t="s">
        <v>10</v>
      </c>
      <c r="E12542" s="4">
        <v>0</v>
      </c>
      <c r="F12542" s="4">
        <v>0</v>
      </c>
      <c r="G12542" s="2"/>
      <c r="H12542" s="7">
        <v>0</v>
      </c>
      <c r="I12542" s="11">
        <v>1</v>
      </c>
      <c r="J12542" s="2"/>
      <c r="K12542" s="2"/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</row>
    <row r="12543" spans="1:26" ht="13" x14ac:dyDescent="0.15">
      <c r="A12543" s="2" t="s">
        <v>12557</v>
      </c>
      <c r="B12543" s="3">
        <v>45082</v>
      </c>
      <c r="C12543" s="2" t="s">
        <v>9</v>
      </c>
      <c r="D12543" s="2" t="s">
        <v>10</v>
      </c>
      <c r="E12543" s="4">
        <v>0</v>
      </c>
      <c r="F12543" s="4">
        <v>0</v>
      </c>
      <c r="G12543" s="2"/>
      <c r="H12543" s="7">
        <v>0</v>
      </c>
      <c r="I12543" s="11">
        <v>1</v>
      </c>
      <c r="J12543" s="2"/>
      <c r="K12543" s="2"/>
      <c r="L12543" s="2"/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</row>
    <row r="12544" spans="1:26" ht="13" x14ac:dyDescent="0.15">
      <c r="A12544" s="2" t="s">
        <v>12558</v>
      </c>
      <c r="B12544" s="3">
        <v>45078</v>
      </c>
      <c r="C12544" s="2" t="s">
        <v>12</v>
      </c>
      <c r="D12544" s="2" t="s">
        <v>10</v>
      </c>
      <c r="E12544" s="4">
        <v>0</v>
      </c>
      <c r="F12544" s="4">
        <v>0</v>
      </c>
      <c r="G12544" s="2"/>
      <c r="H12544" s="7">
        <v>0</v>
      </c>
      <c r="I12544" s="11">
        <v>1</v>
      </c>
      <c r="J12544" s="2"/>
      <c r="K12544" s="2"/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</row>
    <row r="12545" spans="1:26" ht="13" x14ac:dyDescent="0.15">
      <c r="A12545" s="2" t="s">
        <v>12559</v>
      </c>
      <c r="B12545" s="3">
        <v>45084</v>
      </c>
      <c r="C12545" s="2" t="s">
        <v>12</v>
      </c>
      <c r="D12545" s="2" t="s">
        <v>15</v>
      </c>
      <c r="E12545" s="4">
        <v>0</v>
      </c>
      <c r="F12545" s="4">
        <v>0</v>
      </c>
      <c r="G12545" s="2"/>
      <c r="H12545" s="7">
        <v>0</v>
      </c>
      <c r="I12545" s="11">
        <v>1</v>
      </c>
      <c r="J12545" s="2"/>
      <c r="K12545" s="2"/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</row>
    <row r="12546" spans="1:26" ht="13" x14ac:dyDescent="0.15">
      <c r="A12546" s="2" t="s">
        <v>12560</v>
      </c>
      <c r="B12546" s="3">
        <v>45080</v>
      </c>
      <c r="C12546" s="2" t="s">
        <v>12</v>
      </c>
      <c r="D12546" s="2" t="s">
        <v>15</v>
      </c>
      <c r="E12546" s="4">
        <v>0</v>
      </c>
      <c r="F12546" s="4">
        <v>0</v>
      </c>
      <c r="G12546" s="2"/>
      <c r="H12546" s="7">
        <v>0</v>
      </c>
      <c r="I12546" s="11">
        <v>1</v>
      </c>
      <c r="J12546" s="2"/>
      <c r="K12546" s="2"/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</row>
    <row r="12547" spans="1:26" ht="13" x14ac:dyDescent="0.15">
      <c r="A12547" s="2" t="s">
        <v>12561</v>
      </c>
      <c r="B12547" s="3">
        <v>45083</v>
      </c>
      <c r="C12547" s="2" t="s">
        <v>9</v>
      </c>
      <c r="D12547" s="2" t="s">
        <v>10</v>
      </c>
      <c r="E12547" s="4">
        <v>0</v>
      </c>
      <c r="F12547" s="4">
        <v>0</v>
      </c>
      <c r="G12547" s="2"/>
      <c r="H12547" s="7">
        <v>0</v>
      </c>
      <c r="I12547" s="11">
        <v>1</v>
      </c>
      <c r="J12547" s="2"/>
      <c r="K12547" s="2"/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</row>
    <row r="12548" spans="1:26" ht="13" x14ac:dyDescent="0.15">
      <c r="A12548" s="2" t="s">
        <v>12562</v>
      </c>
      <c r="B12548" s="3">
        <v>45083</v>
      </c>
      <c r="C12548" s="2" t="s">
        <v>21</v>
      </c>
      <c r="D12548" s="2" t="s">
        <v>10</v>
      </c>
      <c r="E12548" s="4">
        <v>0</v>
      </c>
      <c r="F12548" s="4">
        <v>0</v>
      </c>
      <c r="G12548" s="2"/>
      <c r="H12548" s="7">
        <v>0</v>
      </c>
      <c r="I12548" s="11">
        <v>1</v>
      </c>
      <c r="J12548" s="2"/>
      <c r="K12548" s="2"/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</row>
    <row r="12549" spans="1:26" ht="13" x14ac:dyDescent="0.15">
      <c r="A12549" s="2" t="s">
        <v>12563</v>
      </c>
      <c r="B12549" s="3">
        <v>45080</v>
      </c>
      <c r="C12549" s="2" t="s">
        <v>21</v>
      </c>
      <c r="D12549" s="2" t="s">
        <v>10</v>
      </c>
      <c r="E12549" s="4">
        <v>0</v>
      </c>
      <c r="F12549" s="4">
        <v>0</v>
      </c>
      <c r="G12549" s="2"/>
      <c r="H12549" s="7">
        <v>0</v>
      </c>
      <c r="I12549" s="11">
        <v>1</v>
      </c>
      <c r="J12549" s="2"/>
      <c r="K12549" s="2"/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</row>
    <row r="12550" spans="1:26" ht="13" x14ac:dyDescent="0.15">
      <c r="A12550" s="2" t="s">
        <v>12564</v>
      </c>
      <c r="B12550" s="3">
        <v>45084</v>
      </c>
      <c r="C12550" s="2" t="s">
        <v>18</v>
      </c>
      <c r="D12550" s="2" t="s">
        <v>15</v>
      </c>
      <c r="E12550" s="4">
        <v>0</v>
      </c>
      <c r="F12550" s="4">
        <v>0</v>
      </c>
      <c r="G12550" s="2"/>
      <c r="H12550" s="7">
        <v>0</v>
      </c>
      <c r="I12550" s="11">
        <v>1</v>
      </c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</row>
    <row r="12551" spans="1:26" ht="13" x14ac:dyDescent="0.15">
      <c r="A12551" s="2" t="s">
        <v>12565</v>
      </c>
      <c r="B12551" s="3">
        <v>45078</v>
      </c>
      <c r="C12551" s="2" t="s">
        <v>21</v>
      </c>
      <c r="D12551" s="2" t="s">
        <v>15</v>
      </c>
      <c r="E12551" s="4">
        <v>0</v>
      </c>
      <c r="F12551" s="4">
        <v>0</v>
      </c>
      <c r="G12551" s="2"/>
      <c r="H12551" s="7">
        <v>0</v>
      </c>
      <c r="I12551" s="11">
        <v>1</v>
      </c>
      <c r="J12551" s="2"/>
      <c r="K12551" s="2"/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</row>
    <row r="12552" spans="1:26" ht="13" x14ac:dyDescent="0.15">
      <c r="A12552" s="2" t="s">
        <v>12566</v>
      </c>
      <c r="B12552" s="3">
        <v>45082</v>
      </c>
      <c r="C12552" s="2" t="s">
        <v>12</v>
      </c>
      <c r="D12552" s="2" t="s">
        <v>15</v>
      </c>
      <c r="E12552" s="4">
        <v>0</v>
      </c>
      <c r="F12552" s="4">
        <v>0</v>
      </c>
      <c r="G12552" s="2"/>
      <c r="H12552" s="7">
        <v>0</v>
      </c>
      <c r="I12552" s="11">
        <v>1</v>
      </c>
      <c r="J12552" s="2"/>
      <c r="K12552" s="2"/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</row>
    <row r="12553" spans="1:26" ht="13" x14ac:dyDescent="0.15">
      <c r="A12553" s="2" t="s">
        <v>12567</v>
      </c>
      <c r="B12553" s="3">
        <v>45083</v>
      </c>
      <c r="C12553" s="2" t="s">
        <v>21</v>
      </c>
      <c r="D12553" s="2" t="s">
        <v>15</v>
      </c>
      <c r="E12553" s="4">
        <v>0</v>
      </c>
      <c r="F12553" s="4">
        <v>0</v>
      </c>
      <c r="G12553" s="2"/>
      <c r="H12553" s="7">
        <v>0</v>
      </c>
      <c r="I12553" s="11">
        <v>1</v>
      </c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</row>
    <row r="12554" spans="1:26" ht="13" x14ac:dyDescent="0.15">
      <c r="A12554" s="2" t="s">
        <v>12568</v>
      </c>
      <c r="B12554" s="3">
        <v>45081</v>
      </c>
      <c r="C12554" s="2" t="s">
        <v>21</v>
      </c>
      <c r="D12554" s="2" t="s">
        <v>10</v>
      </c>
      <c r="E12554" s="4">
        <v>0</v>
      </c>
      <c r="F12554" s="4">
        <v>0</v>
      </c>
      <c r="G12554" s="2"/>
      <c r="H12554" s="7">
        <v>0</v>
      </c>
      <c r="I12554" s="11">
        <v>1</v>
      </c>
      <c r="J12554" s="2"/>
      <c r="K12554" s="2"/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</row>
    <row r="12555" spans="1:26" ht="13" x14ac:dyDescent="0.15">
      <c r="A12555" s="2" t="s">
        <v>12569</v>
      </c>
      <c r="B12555" s="3">
        <v>45083</v>
      </c>
      <c r="C12555" s="2" t="s">
        <v>9</v>
      </c>
      <c r="D12555" s="2" t="s">
        <v>15</v>
      </c>
      <c r="E12555" s="4">
        <v>0</v>
      </c>
      <c r="F12555" s="4">
        <v>0</v>
      </c>
      <c r="G12555" s="2"/>
      <c r="H12555" s="7">
        <v>0</v>
      </c>
      <c r="I12555" s="11">
        <v>1</v>
      </c>
      <c r="J12555" s="2"/>
      <c r="K12555" s="2"/>
      <c r="L12555" s="2"/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</row>
    <row r="12556" spans="1:26" ht="13" x14ac:dyDescent="0.15">
      <c r="A12556" s="2" t="s">
        <v>12570</v>
      </c>
      <c r="B12556" s="3">
        <v>45078</v>
      </c>
      <c r="C12556" s="2" t="s">
        <v>9</v>
      </c>
      <c r="D12556" s="2" t="s">
        <v>10</v>
      </c>
      <c r="E12556" s="4">
        <v>0</v>
      </c>
      <c r="F12556" s="4">
        <v>0</v>
      </c>
      <c r="G12556" s="2"/>
      <c r="H12556" s="7">
        <v>0</v>
      </c>
      <c r="I12556" s="11">
        <v>1</v>
      </c>
      <c r="J12556" s="2"/>
      <c r="K12556" s="2"/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</row>
    <row r="12557" spans="1:26" ht="13" x14ac:dyDescent="0.15">
      <c r="A12557" s="2" t="s">
        <v>12571</v>
      </c>
      <c r="B12557" s="3">
        <v>45079</v>
      </c>
      <c r="C12557" s="2" t="s">
        <v>9</v>
      </c>
      <c r="D12557" s="2" t="s">
        <v>10</v>
      </c>
      <c r="E12557" s="4">
        <v>0</v>
      </c>
      <c r="F12557" s="4">
        <v>0</v>
      </c>
      <c r="G12557" s="2"/>
      <c r="H12557" s="7">
        <v>0</v>
      </c>
      <c r="I12557" s="11">
        <v>1</v>
      </c>
      <c r="J12557" s="2"/>
      <c r="K12557" s="2"/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</row>
    <row r="12558" spans="1:26" ht="13" x14ac:dyDescent="0.15">
      <c r="A12558" s="2" t="s">
        <v>12572</v>
      </c>
      <c r="B12558" s="3">
        <v>45082</v>
      </c>
      <c r="C12558" s="2" t="s">
        <v>18</v>
      </c>
      <c r="D12558" s="2" t="s">
        <v>10</v>
      </c>
      <c r="E12558" s="4">
        <v>0</v>
      </c>
      <c r="F12558" s="4">
        <v>0</v>
      </c>
      <c r="G12558" s="2"/>
      <c r="H12558" s="7">
        <v>0</v>
      </c>
      <c r="I12558" s="11">
        <v>1</v>
      </c>
      <c r="J12558" s="2"/>
      <c r="K12558" s="2"/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</row>
    <row r="12559" spans="1:26" ht="13" x14ac:dyDescent="0.15">
      <c r="A12559" s="2" t="s">
        <v>12573</v>
      </c>
      <c r="B12559" s="3">
        <v>45080</v>
      </c>
      <c r="C12559" s="2" t="s">
        <v>9</v>
      </c>
      <c r="D12559" s="2" t="s">
        <v>10</v>
      </c>
      <c r="E12559" s="4">
        <v>0</v>
      </c>
      <c r="F12559" s="4">
        <v>0</v>
      </c>
      <c r="G12559" s="2"/>
      <c r="H12559" s="7">
        <v>0</v>
      </c>
      <c r="I12559" s="11">
        <v>1</v>
      </c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</row>
    <row r="12560" spans="1:26" ht="13" x14ac:dyDescent="0.15">
      <c r="A12560" s="2" t="s">
        <v>12574</v>
      </c>
      <c r="B12560" s="3">
        <v>45080</v>
      </c>
      <c r="C12560" s="2" t="s">
        <v>9</v>
      </c>
      <c r="D12560" s="2" t="s">
        <v>10</v>
      </c>
      <c r="E12560" s="4">
        <v>1</v>
      </c>
      <c r="F12560" s="4">
        <v>0</v>
      </c>
      <c r="G12560" s="2" t="s">
        <v>79</v>
      </c>
      <c r="H12560" s="7">
        <v>0</v>
      </c>
      <c r="I12560" s="11">
        <v>1</v>
      </c>
      <c r="J12560" s="2"/>
      <c r="K12560" s="2"/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</row>
    <row r="12561" spans="1:26" ht="13" x14ac:dyDescent="0.15">
      <c r="A12561" s="2" t="s">
        <v>12575</v>
      </c>
      <c r="B12561" s="3">
        <v>45078</v>
      </c>
      <c r="C12561" s="2" t="s">
        <v>9</v>
      </c>
      <c r="D12561" s="2" t="s">
        <v>15</v>
      </c>
      <c r="E12561" s="4">
        <v>0</v>
      </c>
      <c r="F12561" s="4">
        <v>0</v>
      </c>
      <c r="G12561" s="2"/>
      <c r="H12561" s="7">
        <v>0</v>
      </c>
      <c r="I12561" s="11">
        <v>1</v>
      </c>
      <c r="J12561" s="2"/>
      <c r="K12561" s="2"/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</row>
    <row r="12562" spans="1:26" ht="13" x14ac:dyDescent="0.15">
      <c r="A12562" s="2" t="s">
        <v>12576</v>
      </c>
      <c r="B12562" s="3">
        <v>45081</v>
      </c>
      <c r="C12562" s="2" t="s">
        <v>18</v>
      </c>
      <c r="D12562" s="2" t="s">
        <v>10</v>
      </c>
      <c r="E12562" s="4">
        <v>0</v>
      </c>
      <c r="F12562" s="4">
        <v>0</v>
      </c>
      <c r="G12562" s="2"/>
      <c r="H12562" s="7">
        <v>0</v>
      </c>
      <c r="I12562" s="11">
        <v>1</v>
      </c>
      <c r="J12562" s="2"/>
      <c r="K12562" s="2"/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</row>
    <row r="12563" spans="1:26" ht="13" x14ac:dyDescent="0.15">
      <c r="A12563" s="2" t="s">
        <v>12577</v>
      </c>
      <c r="B12563" s="3">
        <v>45084</v>
      </c>
      <c r="C12563" s="2" t="s">
        <v>21</v>
      </c>
      <c r="D12563" s="2" t="s">
        <v>15</v>
      </c>
      <c r="E12563" s="4">
        <v>0</v>
      </c>
      <c r="F12563" s="4">
        <v>0</v>
      </c>
      <c r="G12563" s="2"/>
      <c r="H12563" s="7">
        <v>0</v>
      </c>
      <c r="I12563" s="11">
        <v>1</v>
      </c>
      <c r="J12563" s="2"/>
      <c r="K12563" s="2"/>
      <c r="L12563" s="2"/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</row>
    <row r="12564" spans="1:26" ht="13" x14ac:dyDescent="0.15">
      <c r="A12564" s="2" t="s">
        <v>12578</v>
      </c>
      <c r="B12564" s="3">
        <v>45080</v>
      </c>
      <c r="C12564" s="2" t="s">
        <v>9</v>
      </c>
      <c r="D12564" s="2" t="s">
        <v>10</v>
      </c>
      <c r="E12564" s="4">
        <v>1</v>
      </c>
      <c r="F12564" s="4">
        <v>0</v>
      </c>
      <c r="G12564" s="2" t="s">
        <v>79</v>
      </c>
      <c r="H12564" s="7">
        <v>0</v>
      </c>
      <c r="I12564" s="11">
        <v>1</v>
      </c>
      <c r="J12564" s="2"/>
      <c r="K12564" s="2"/>
      <c r="L12564" s="2"/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</row>
    <row r="12565" spans="1:26" ht="13" x14ac:dyDescent="0.15">
      <c r="A12565" s="2" t="s">
        <v>12579</v>
      </c>
      <c r="B12565" s="3">
        <v>45080</v>
      </c>
      <c r="C12565" s="2" t="s">
        <v>9</v>
      </c>
      <c r="D12565" s="2" t="s">
        <v>10</v>
      </c>
      <c r="E12565" s="4">
        <v>0</v>
      </c>
      <c r="F12565" s="4">
        <v>0</v>
      </c>
      <c r="G12565" s="2"/>
      <c r="H12565" s="7">
        <v>0</v>
      </c>
      <c r="I12565" s="11">
        <v>1</v>
      </c>
      <c r="J12565" s="2"/>
      <c r="K12565" s="2"/>
      <c r="L12565" s="2"/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</row>
    <row r="12566" spans="1:26" ht="13" x14ac:dyDescent="0.15">
      <c r="A12566" s="2" t="s">
        <v>12580</v>
      </c>
      <c r="B12566" s="3">
        <v>45078</v>
      </c>
      <c r="C12566" s="2" t="s">
        <v>18</v>
      </c>
      <c r="D12566" s="2" t="s">
        <v>10</v>
      </c>
      <c r="E12566" s="4">
        <v>0</v>
      </c>
      <c r="F12566" s="4">
        <v>0</v>
      </c>
      <c r="G12566" s="2"/>
      <c r="H12566" s="7">
        <v>0</v>
      </c>
      <c r="I12566" s="11">
        <v>1</v>
      </c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</row>
    <row r="12567" spans="1:26" ht="13" x14ac:dyDescent="0.15">
      <c r="A12567" s="2" t="s">
        <v>12581</v>
      </c>
      <c r="B12567" s="3">
        <v>45081</v>
      </c>
      <c r="C12567" s="2" t="s">
        <v>18</v>
      </c>
      <c r="D12567" s="2" t="s">
        <v>10</v>
      </c>
      <c r="E12567" s="4">
        <v>0</v>
      </c>
      <c r="F12567" s="4">
        <v>0</v>
      </c>
      <c r="G12567" s="2"/>
      <c r="H12567" s="7">
        <v>0</v>
      </c>
      <c r="I12567" s="11">
        <v>1</v>
      </c>
      <c r="J12567" s="2"/>
      <c r="K12567" s="2"/>
      <c r="L12567" s="2"/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</row>
    <row r="12568" spans="1:26" ht="13" x14ac:dyDescent="0.15">
      <c r="A12568" s="2" t="s">
        <v>12582</v>
      </c>
      <c r="B12568" s="3">
        <v>45082</v>
      </c>
      <c r="C12568" s="2" t="s">
        <v>9</v>
      </c>
      <c r="D12568" s="2" t="s">
        <v>15</v>
      </c>
      <c r="E12568" s="4">
        <v>0</v>
      </c>
      <c r="F12568" s="4">
        <v>0</v>
      </c>
      <c r="G12568" s="2"/>
      <c r="H12568" s="7">
        <v>0</v>
      </c>
      <c r="I12568" s="11">
        <v>1</v>
      </c>
      <c r="J12568" s="2"/>
      <c r="K12568" s="2"/>
      <c r="L12568" s="2"/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</row>
    <row r="12569" spans="1:26" ht="13" x14ac:dyDescent="0.15">
      <c r="A12569" s="2" t="s">
        <v>12583</v>
      </c>
      <c r="B12569" s="3">
        <v>45079</v>
      </c>
      <c r="C12569" s="2" t="s">
        <v>9</v>
      </c>
      <c r="D12569" s="2" t="s">
        <v>10</v>
      </c>
      <c r="E12569" s="4">
        <v>0</v>
      </c>
      <c r="F12569" s="4">
        <v>0</v>
      </c>
      <c r="G12569" s="2"/>
      <c r="H12569" s="7">
        <v>0</v>
      </c>
      <c r="I12569" s="11">
        <v>1</v>
      </c>
      <c r="J12569" s="2"/>
      <c r="K12569" s="2"/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</row>
    <row r="12570" spans="1:26" ht="13" x14ac:dyDescent="0.15">
      <c r="A12570" s="2" t="s">
        <v>12584</v>
      </c>
      <c r="B12570" s="3">
        <v>45081</v>
      </c>
      <c r="C12570" s="2" t="s">
        <v>18</v>
      </c>
      <c r="D12570" s="2" t="s">
        <v>15</v>
      </c>
      <c r="E12570" s="4">
        <v>0</v>
      </c>
      <c r="F12570" s="4">
        <v>0</v>
      </c>
      <c r="G12570" s="2"/>
      <c r="H12570" s="7">
        <v>0</v>
      </c>
      <c r="I12570" s="11">
        <v>1</v>
      </c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</row>
    <row r="12571" spans="1:26" ht="13" x14ac:dyDescent="0.15">
      <c r="A12571" s="2" t="s">
        <v>12585</v>
      </c>
      <c r="B12571" s="3">
        <v>45078</v>
      </c>
      <c r="C12571" s="2" t="s">
        <v>18</v>
      </c>
      <c r="D12571" s="2" t="s">
        <v>15</v>
      </c>
      <c r="E12571" s="4">
        <v>0</v>
      </c>
      <c r="F12571" s="4">
        <v>0</v>
      </c>
      <c r="G12571" s="2"/>
      <c r="H12571" s="7">
        <v>0</v>
      </c>
      <c r="I12571" s="11">
        <v>1</v>
      </c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</row>
    <row r="12572" spans="1:26" ht="13" x14ac:dyDescent="0.15">
      <c r="A12572" s="2" t="s">
        <v>12586</v>
      </c>
      <c r="B12572" s="3">
        <v>45080</v>
      </c>
      <c r="C12572" s="2" t="s">
        <v>12</v>
      </c>
      <c r="D12572" s="2" t="s">
        <v>15</v>
      </c>
      <c r="E12572" s="4">
        <v>0</v>
      </c>
      <c r="F12572" s="4">
        <v>0</v>
      </c>
      <c r="G12572" s="2"/>
      <c r="H12572" s="7">
        <v>0</v>
      </c>
      <c r="I12572" s="11">
        <v>1</v>
      </c>
      <c r="J12572" s="2"/>
      <c r="K12572" s="2"/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</row>
    <row r="12573" spans="1:26" ht="13" x14ac:dyDescent="0.15">
      <c r="A12573" s="2" t="s">
        <v>12587</v>
      </c>
      <c r="B12573" s="3">
        <v>45078</v>
      </c>
      <c r="C12573" s="2" t="s">
        <v>18</v>
      </c>
      <c r="D12573" s="2" t="s">
        <v>15</v>
      </c>
      <c r="E12573" s="4">
        <v>0</v>
      </c>
      <c r="F12573" s="4">
        <v>0</v>
      </c>
      <c r="G12573" s="2"/>
      <c r="H12573" s="7">
        <v>0</v>
      </c>
      <c r="I12573" s="11">
        <v>1</v>
      </c>
      <c r="J12573" s="2"/>
      <c r="K12573" s="2"/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</row>
    <row r="12574" spans="1:26" ht="13" x14ac:dyDescent="0.15">
      <c r="A12574" s="2" t="s">
        <v>12588</v>
      </c>
      <c r="B12574" s="3">
        <v>45079</v>
      </c>
      <c r="C12574" s="2" t="s">
        <v>12</v>
      </c>
      <c r="D12574" s="2" t="s">
        <v>15</v>
      </c>
      <c r="E12574" s="4">
        <v>0</v>
      </c>
      <c r="F12574" s="4">
        <v>0</v>
      </c>
      <c r="G12574" s="2"/>
      <c r="H12574" s="7">
        <v>0</v>
      </c>
      <c r="I12574" s="11">
        <v>1</v>
      </c>
      <c r="J12574" s="2"/>
      <c r="K12574" s="2"/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</row>
    <row r="12575" spans="1:26" ht="13" x14ac:dyDescent="0.15">
      <c r="A12575" s="2" t="s">
        <v>12589</v>
      </c>
      <c r="B12575" s="3">
        <v>45079</v>
      </c>
      <c r="C12575" s="2" t="s">
        <v>9</v>
      </c>
      <c r="D12575" s="2" t="s">
        <v>10</v>
      </c>
      <c r="E12575" s="4">
        <v>0</v>
      </c>
      <c r="F12575" s="4">
        <v>0</v>
      </c>
      <c r="G12575" s="2"/>
      <c r="H12575" s="7">
        <v>0</v>
      </c>
      <c r="I12575" s="11">
        <v>1</v>
      </c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</row>
    <row r="12576" spans="1:26" ht="13" x14ac:dyDescent="0.15">
      <c r="A12576" s="2" t="s">
        <v>12590</v>
      </c>
      <c r="B12576" s="3">
        <v>45082</v>
      </c>
      <c r="C12576" s="2" t="s">
        <v>9</v>
      </c>
      <c r="D12576" s="2" t="s">
        <v>15</v>
      </c>
      <c r="E12576" s="4">
        <v>0</v>
      </c>
      <c r="F12576" s="4">
        <v>0</v>
      </c>
      <c r="G12576" s="2"/>
      <c r="H12576" s="7">
        <v>0</v>
      </c>
      <c r="I12576" s="11">
        <v>1</v>
      </c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</row>
    <row r="12577" spans="1:26" ht="13" x14ac:dyDescent="0.15">
      <c r="A12577" s="2" t="s">
        <v>12591</v>
      </c>
      <c r="B12577" s="3">
        <v>45078</v>
      </c>
      <c r="C12577" s="2" t="s">
        <v>21</v>
      </c>
      <c r="D12577" s="2" t="s">
        <v>15</v>
      </c>
      <c r="E12577" s="4">
        <v>0</v>
      </c>
      <c r="F12577" s="4">
        <v>0</v>
      </c>
      <c r="G12577" s="2"/>
      <c r="H12577" s="7">
        <v>0</v>
      </c>
      <c r="I12577" s="11">
        <v>1</v>
      </c>
      <c r="J12577" s="2"/>
      <c r="K12577" s="2"/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</row>
    <row r="12578" spans="1:26" ht="13" x14ac:dyDescent="0.15">
      <c r="A12578" s="2" t="s">
        <v>12592</v>
      </c>
      <c r="B12578" s="3">
        <v>45080</v>
      </c>
      <c r="C12578" s="2" t="s">
        <v>12</v>
      </c>
      <c r="D12578" s="2" t="s">
        <v>15</v>
      </c>
      <c r="E12578" s="4">
        <v>0</v>
      </c>
      <c r="F12578" s="4">
        <v>0</v>
      </c>
      <c r="G12578" s="2"/>
      <c r="H12578" s="7">
        <v>0</v>
      </c>
      <c r="I12578" s="11">
        <v>1</v>
      </c>
      <c r="J12578" s="2"/>
      <c r="K12578" s="2"/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</row>
    <row r="12579" spans="1:26" ht="13" x14ac:dyDescent="0.15">
      <c r="A12579" s="2" t="s">
        <v>12593</v>
      </c>
      <c r="B12579" s="3">
        <v>45081</v>
      </c>
      <c r="C12579" s="2" t="s">
        <v>21</v>
      </c>
      <c r="D12579" s="2" t="s">
        <v>15</v>
      </c>
      <c r="E12579" s="4">
        <v>0</v>
      </c>
      <c r="F12579" s="4">
        <v>0</v>
      </c>
      <c r="G12579" s="2"/>
      <c r="H12579" s="7">
        <v>0</v>
      </c>
      <c r="I12579" s="11">
        <v>1</v>
      </c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</row>
    <row r="12580" spans="1:26" ht="13" x14ac:dyDescent="0.15">
      <c r="A12580" s="2" t="s">
        <v>12594</v>
      </c>
      <c r="B12580" s="3">
        <v>45079</v>
      </c>
      <c r="C12580" s="2" t="s">
        <v>21</v>
      </c>
      <c r="D12580" s="2" t="s">
        <v>15</v>
      </c>
      <c r="E12580" s="4">
        <v>0</v>
      </c>
      <c r="F12580" s="4">
        <v>0</v>
      </c>
      <c r="G12580" s="2"/>
      <c r="H12580" s="7">
        <v>0</v>
      </c>
      <c r="I12580" s="11">
        <v>1</v>
      </c>
      <c r="J12580" s="2"/>
      <c r="K12580" s="2"/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</row>
    <row r="12581" spans="1:26" ht="13" x14ac:dyDescent="0.15">
      <c r="A12581" s="2" t="s">
        <v>12595</v>
      </c>
      <c r="B12581" s="3">
        <v>45078</v>
      </c>
      <c r="C12581" s="2" t="s">
        <v>12</v>
      </c>
      <c r="D12581" s="2" t="s">
        <v>10</v>
      </c>
      <c r="E12581" s="4">
        <v>0</v>
      </c>
      <c r="F12581" s="4">
        <v>0</v>
      </c>
      <c r="G12581" s="2"/>
      <c r="H12581" s="7">
        <v>0</v>
      </c>
      <c r="I12581" s="11">
        <v>1</v>
      </c>
      <c r="J12581" s="2"/>
      <c r="K12581" s="2"/>
      <c r="L12581" s="2"/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</row>
    <row r="12582" spans="1:26" ht="13" x14ac:dyDescent="0.15">
      <c r="A12582" s="2" t="s">
        <v>12596</v>
      </c>
      <c r="B12582" s="3">
        <v>45083</v>
      </c>
      <c r="C12582" s="2" t="s">
        <v>18</v>
      </c>
      <c r="D12582" s="2" t="s">
        <v>15</v>
      </c>
      <c r="E12582" s="4">
        <v>0</v>
      </c>
      <c r="F12582" s="4">
        <v>0</v>
      </c>
      <c r="G12582" s="2"/>
      <c r="H12582" s="7">
        <v>0</v>
      </c>
      <c r="I12582" s="11">
        <v>1</v>
      </c>
      <c r="J12582" s="2"/>
      <c r="K12582" s="2"/>
      <c r="L12582" s="2"/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</row>
    <row r="12583" spans="1:26" ht="13" x14ac:dyDescent="0.15">
      <c r="A12583" s="2" t="s">
        <v>12597</v>
      </c>
      <c r="B12583" s="3">
        <v>45078</v>
      </c>
      <c r="C12583" s="2" t="s">
        <v>12</v>
      </c>
      <c r="D12583" s="2" t="s">
        <v>15</v>
      </c>
      <c r="E12583" s="4">
        <v>0</v>
      </c>
      <c r="F12583" s="4">
        <v>0</v>
      </c>
      <c r="G12583" s="2"/>
      <c r="H12583" s="7">
        <v>0</v>
      </c>
      <c r="I12583" s="11">
        <v>1</v>
      </c>
      <c r="J12583" s="2"/>
      <c r="K12583" s="2"/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</row>
    <row r="12584" spans="1:26" ht="13" x14ac:dyDescent="0.15">
      <c r="A12584" s="2" t="s">
        <v>12598</v>
      </c>
      <c r="B12584" s="3">
        <v>45078</v>
      </c>
      <c r="C12584" s="2" t="s">
        <v>9</v>
      </c>
      <c r="D12584" s="2" t="s">
        <v>15</v>
      </c>
      <c r="E12584" s="4">
        <v>0</v>
      </c>
      <c r="F12584" s="4">
        <v>0</v>
      </c>
      <c r="G12584" s="2"/>
      <c r="H12584" s="7">
        <v>0</v>
      </c>
      <c r="I12584" s="11">
        <v>1</v>
      </c>
      <c r="J12584" s="2"/>
      <c r="K12584" s="2"/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</row>
    <row r="12585" spans="1:26" ht="13" x14ac:dyDescent="0.15">
      <c r="A12585" s="2" t="s">
        <v>12599</v>
      </c>
      <c r="B12585" s="3">
        <v>45079</v>
      </c>
      <c r="C12585" s="2" t="s">
        <v>18</v>
      </c>
      <c r="D12585" s="2" t="s">
        <v>10</v>
      </c>
      <c r="E12585" s="4">
        <v>0</v>
      </c>
      <c r="F12585" s="4">
        <v>0</v>
      </c>
      <c r="G12585" s="2"/>
      <c r="H12585" s="7">
        <v>0</v>
      </c>
      <c r="I12585" s="11">
        <v>1</v>
      </c>
      <c r="J12585" s="2"/>
      <c r="K12585" s="2"/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</row>
    <row r="12586" spans="1:26" ht="13" x14ac:dyDescent="0.15">
      <c r="A12586" s="2" t="s">
        <v>12600</v>
      </c>
      <c r="B12586" s="3">
        <v>45081</v>
      </c>
      <c r="C12586" s="2" t="s">
        <v>21</v>
      </c>
      <c r="D12586" s="2" t="s">
        <v>15</v>
      </c>
      <c r="E12586" s="4">
        <v>0</v>
      </c>
      <c r="F12586" s="4">
        <v>0</v>
      </c>
      <c r="G12586" s="2"/>
      <c r="H12586" s="7">
        <v>0</v>
      </c>
      <c r="I12586" s="11">
        <v>1</v>
      </c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</row>
    <row r="12587" spans="1:26" ht="13" x14ac:dyDescent="0.15">
      <c r="A12587" s="2" t="s">
        <v>12601</v>
      </c>
      <c r="B12587" s="3">
        <v>45084</v>
      </c>
      <c r="C12587" s="2" t="s">
        <v>18</v>
      </c>
      <c r="D12587" s="2" t="s">
        <v>15</v>
      </c>
      <c r="E12587" s="4">
        <v>0</v>
      </c>
      <c r="F12587" s="4">
        <v>0</v>
      </c>
      <c r="G12587" s="2"/>
      <c r="H12587" s="7">
        <v>0</v>
      </c>
      <c r="I12587" s="11">
        <v>1</v>
      </c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</row>
    <row r="12588" spans="1:26" ht="13" x14ac:dyDescent="0.15">
      <c r="A12588" s="2" t="s">
        <v>12602</v>
      </c>
      <c r="B12588" s="3">
        <v>45078</v>
      </c>
      <c r="C12588" s="2" t="s">
        <v>18</v>
      </c>
      <c r="D12588" s="2" t="s">
        <v>15</v>
      </c>
      <c r="E12588" s="4">
        <v>1</v>
      </c>
      <c r="F12588" s="4">
        <v>0</v>
      </c>
      <c r="G12588" s="2" t="s">
        <v>32</v>
      </c>
      <c r="H12588" s="7">
        <v>0</v>
      </c>
      <c r="I12588" s="11">
        <v>1</v>
      </c>
      <c r="J12588" s="2"/>
      <c r="K12588" s="2"/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</row>
    <row r="12589" spans="1:26" ht="13" x14ac:dyDescent="0.15">
      <c r="A12589" s="2" t="s">
        <v>12603</v>
      </c>
      <c r="B12589" s="3">
        <v>45078</v>
      </c>
      <c r="C12589" s="2" t="s">
        <v>21</v>
      </c>
      <c r="D12589" s="2" t="s">
        <v>15</v>
      </c>
      <c r="E12589" s="4">
        <v>0</v>
      </c>
      <c r="F12589" s="4">
        <v>0</v>
      </c>
      <c r="G12589" s="2"/>
      <c r="H12589" s="7">
        <v>0</v>
      </c>
      <c r="I12589" s="11">
        <v>1</v>
      </c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</row>
    <row r="12590" spans="1:26" ht="13" x14ac:dyDescent="0.15">
      <c r="A12590" s="2" t="s">
        <v>12604</v>
      </c>
      <c r="B12590" s="3">
        <v>45078</v>
      </c>
      <c r="C12590" s="2" t="s">
        <v>9</v>
      </c>
      <c r="D12590" s="2" t="s">
        <v>10</v>
      </c>
      <c r="E12590" s="4">
        <v>0</v>
      </c>
      <c r="F12590" s="4">
        <v>0</v>
      </c>
      <c r="G12590" s="2"/>
      <c r="H12590" s="7">
        <v>0</v>
      </c>
      <c r="I12590" s="11">
        <v>1</v>
      </c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</row>
    <row r="12591" spans="1:26" ht="13" x14ac:dyDescent="0.15">
      <c r="A12591" s="2" t="s">
        <v>12605</v>
      </c>
      <c r="B12591" s="3">
        <v>45082</v>
      </c>
      <c r="C12591" s="2" t="s">
        <v>18</v>
      </c>
      <c r="D12591" s="2" t="s">
        <v>15</v>
      </c>
      <c r="E12591" s="4">
        <v>0</v>
      </c>
      <c r="F12591" s="4">
        <v>0</v>
      </c>
      <c r="G12591" s="2"/>
      <c r="H12591" s="7">
        <v>0</v>
      </c>
      <c r="I12591" s="11">
        <v>1</v>
      </c>
      <c r="J12591" s="2"/>
      <c r="K12591" s="2"/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</row>
    <row r="12592" spans="1:26" ht="13" x14ac:dyDescent="0.15">
      <c r="A12592" s="2" t="s">
        <v>12606</v>
      </c>
      <c r="B12592" s="3">
        <v>45082</v>
      </c>
      <c r="C12592" s="2" t="s">
        <v>9</v>
      </c>
      <c r="D12592" s="2" t="s">
        <v>15</v>
      </c>
      <c r="E12592" s="4">
        <v>0</v>
      </c>
      <c r="F12592" s="4">
        <v>0</v>
      </c>
      <c r="G12592" s="2"/>
      <c r="H12592" s="7">
        <v>0</v>
      </c>
      <c r="I12592" s="11">
        <v>1</v>
      </c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</row>
    <row r="12593" spans="1:26" ht="13" x14ac:dyDescent="0.15">
      <c r="A12593" s="2" t="s">
        <v>12607</v>
      </c>
      <c r="B12593" s="3">
        <v>45080</v>
      </c>
      <c r="C12593" s="2" t="s">
        <v>12</v>
      </c>
      <c r="D12593" s="2" t="s">
        <v>10</v>
      </c>
      <c r="E12593" s="4">
        <v>0</v>
      </c>
      <c r="F12593" s="4">
        <v>0</v>
      </c>
      <c r="G12593" s="2"/>
      <c r="H12593" s="7">
        <v>0</v>
      </c>
      <c r="I12593" s="11">
        <v>1</v>
      </c>
      <c r="J12593" s="2"/>
      <c r="K12593" s="2"/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</row>
    <row r="12594" spans="1:26" ht="13" x14ac:dyDescent="0.15">
      <c r="A12594" s="2" t="s">
        <v>12608</v>
      </c>
      <c r="B12594" s="3">
        <v>45080</v>
      </c>
      <c r="C12594" s="2" t="s">
        <v>12</v>
      </c>
      <c r="D12594" s="2" t="s">
        <v>15</v>
      </c>
      <c r="E12594" s="4">
        <v>1</v>
      </c>
      <c r="F12594" s="4">
        <v>1</v>
      </c>
      <c r="G12594" s="2" t="s">
        <v>32</v>
      </c>
      <c r="H12594" s="7">
        <v>5.99</v>
      </c>
      <c r="I12594" s="11">
        <v>1</v>
      </c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</row>
    <row r="12595" spans="1:26" ht="13" x14ac:dyDescent="0.15">
      <c r="A12595" s="2" t="s">
        <v>12609</v>
      </c>
      <c r="B12595" s="3">
        <v>45080</v>
      </c>
      <c r="C12595" s="2" t="s">
        <v>21</v>
      </c>
      <c r="D12595" s="2" t="s">
        <v>15</v>
      </c>
      <c r="E12595" s="4">
        <v>0</v>
      </c>
      <c r="F12595" s="4">
        <v>0</v>
      </c>
      <c r="G12595" s="2"/>
      <c r="H12595" s="7">
        <v>0</v>
      </c>
      <c r="I12595" s="11">
        <v>1</v>
      </c>
      <c r="J12595" s="2"/>
      <c r="K12595" s="2"/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</row>
    <row r="12596" spans="1:26" ht="13" x14ac:dyDescent="0.15">
      <c r="A12596" s="2" t="s">
        <v>12610</v>
      </c>
      <c r="B12596" s="3">
        <v>45082</v>
      </c>
      <c r="C12596" s="2" t="s">
        <v>18</v>
      </c>
      <c r="D12596" s="2" t="s">
        <v>15</v>
      </c>
      <c r="E12596" s="4">
        <v>1</v>
      </c>
      <c r="F12596" s="4">
        <v>0</v>
      </c>
      <c r="G12596" s="2" t="s">
        <v>32</v>
      </c>
      <c r="H12596" s="7">
        <v>0</v>
      </c>
      <c r="I12596" s="11">
        <v>1</v>
      </c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</row>
    <row r="12597" spans="1:26" ht="13" x14ac:dyDescent="0.15">
      <c r="A12597" s="2" t="s">
        <v>12611</v>
      </c>
      <c r="B12597" s="3">
        <v>45084</v>
      </c>
      <c r="C12597" s="2" t="s">
        <v>21</v>
      </c>
      <c r="D12597" s="2" t="s">
        <v>15</v>
      </c>
      <c r="E12597" s="4">
        <v>0</v>
      </c>
      <c r="F12597" s="4">
        <v>0</v>
      </c>
      <c r="G12597" s="2"/>
      <c r="H12597" s="7">
        <v>0</v>
      </c>
      <c r="I12597" s="11">
        <v>1</v>
      </c>
      <c r="J12597" s="2"/>
      <c r="K12597" s="2"/>
      <c r="L12597" s="2"/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</row>
    <row r="12598" spans="1:26" ht="13" x14ac:dyDescent="0.15">
      <c r="A12598" s="2" t="s">
        <v>12612</v>
      </c>
      <c r="B12598" s="3">
        <v>45083</v>
      </c>
      <c r="C12598" s="2" t="s">
        <v>21</v>
      </c>
      <c r="D12598" s="2" t="s">
        <v>10</v>
      </c>
      <c r="E12598" s="4">
        <v>1</v>
      </c>
      <c r="F12598" s="4">
        <v>1</v>
      </c>
      <c r="G12598" s="2" t="s">
        <v>79</v>
      </c>
      <c r="H12598" s="7">
        <v>8.9700000000000006</v>
      </c>
      <c r="I12598" s="11">
        <v>1</v>
      </c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</row>
    <row r="12599" spans="1:26" ht="13" x14ac:dyDescent="0.15">
      <c r="A12599" s="2" t="s">
        <v>12613</v>
      </c>
      <c r="B12599" s="3">
        <v>45083</v>
      </c>
      <c r="C12599" s="2" t="s">
        <v>12</v>
      </c>
      <c r="D12599" s="2" t="s">
        <v>15</v>
      </c>
      <c r="E12599" s="4">
        <v>0</v>
      </c>
      <c r="F12599" s="4">
        <v>0</v>
      </c>
      <c r="G12599" s="2"/>
      <c r="H12599" s="7">
        <v>0</v>
      </c>
      <c r="I12599" s="11">
        <v>1</v>
      </c>
      <c r="J12599" s="2"/>
      <c r="K12599" s="2"/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</row>
    <row r="12600" spans="1:26" ht="13" x14ac:dyDescent="0.15">
      <c r="A12600" s="2" t="s">
        <v>12614</v>
      </c>
      <c r="B12600" s="3">
        <v>45079</v>
      </c>
      <c r="C12600" s="2" t="s">
        <v>9</v>
      </c>
      <c r="D12600" s="2" t="s">
        <v>10</v>
      </c>
      <c r="E12600" s="4">
        <v>0</v>
      </c>
      <c r="F12600" s="4">
        <v>0</v>
      </c>
      <c r="G12600" s="2"/>
      <c r="H12600" s="7">
        <v>0</v>
      </c>
      <c r="I12600" s="11">
        <v>1</v>
      </c>
      <c r="J12600" s="2"/>
      <c r="K12600" s="2"/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</row>
    <row r="12601" spans="1:26" ht="13" x14ac:dyDescent="0.15">
      <c r="A12601" s="2" t="s">
        <v>12615</v>
      </c>
      <c r="B12601" s="3">
        <v>45080</v>
      </c>
      <c r="C12601" s="2" t="s">
        <v>9</v>
      </c>
      <c r="D12601" s="2" t="s">
        <v>10</v>
      </c>
      <c r="E12601" s="4">
        <v>0</v>
      </c>
      <c r="F12601" s="4">
        <v>0</v>
      </c>
      <c r="G12601" s="2"/>
      <c r="H12601" s="7">
        <v>0</v>
      </c>
      <c r="I12601" s="11">
        <v>1</v>
      </c>
      <c r="J12601" s="2"/>
      <c r="K12601" s="2"/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</row>
    <row r="12602" spans="1:26" ht="13" x14ac:dyDescent="0.15">
      <c r="A12602" s="2" t="s">
        <v>12616</v>
      </c>
      <c r="B12602" s="3">
        <v>45082</v>
      </c>
      <c r="C12602" s="2" t="s">
        <v>21</v>
      </c>
      <c r="D12602" s="2" t="s">
        <v>15</v>
      </c>
      <c r="E12602" s="4">
        <v>0</v>
      </c>
      <c r="F12602" s="4">
        <v>0</v>
      </c>
      <c r="G12602" s="2"/>
      <c r="H12602" s="7">
        <v>0</v>
      </c>
      <c r="I12602" s="11">
        <v>1</v>
      </c>
      <c r="J12602" s="2"/>
      <c r="K12602" s="2"/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</row>
    <row r="12603" spans="1:26" ht="13" x14ac:dyDescent="0.15">
      <c r="A12603" s="2" t="s">
        <v>12617</v>
      </c>
      <c r="B12603" s="3">
        <v>45079</v>
      </c>
      <c r="C12603" s="2" t="s">
        <v>21</v>
      </c>
      <c r="D12603" s="2" t="s">
        <v>10</v>
      </c>
      <c r="E12603" s="4">
        <v>0</v>
      </c>
      <c r="F12603" s="4">
        <v>0</v>
      </c>
      <c r="G12603" s="2"/>
      <c r="H12603" s="7">
        <v>0</v>
      </c>
      <c r="I12603" s="11">
        <v>1</v>
      </c>
      <c r="J12603" s="2"/>
      <c r="K12603" s="2"/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</row>
    <row r="12604" spans="1:26" ht="13" x14ac:dyDescent="0.15">
      <c r="A12604" s="2" t="s">
        <v>12618</v>
      </c>
      <c r="B12604" s="3">
        <v>45080</v>
      </c>
      <c r="C12604" s="2" t="s">
        <v>9</v>
      </c>
      <c r="D12604" s="2" t="s">
        <v>15</v>
      </c>
      <c r="E12604" s="4">
        <v>0</v>
      </c>
      <c r="F12604" s="4">
        <v>0</v>
      </c>
      <c r="G12604" s="2"/>
      <c r="H12604" s="7">
        <v>0</v>
      </c>
      <c r="I12604" s="11">
        <v>1</v>
      </c>
      <c r="J12604" s="2"/>
      <c r="K12604" s="2"/>
      <c r="L12604" s="2"/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</row>
    <row r="12605" spans="1:26" ht="13" x14ac:dyDescent="0.15">
      <c r="A12605" s="2" t="s">
        <v>12619</v>
      </c>
      <c r="B12605" s="3">
        <v>45079</v>
      </c>
      <c r="C12605" s="2" t="s">
        <v>18</v>
      </c>
      <c r="D12605" s="2" t="s">
        <v>15</v>
      </c>
      <c r="E12605" s="4">
        <v>0</v>
      </c>
      <c r="F12605" s="4">
        <v>0</v>
      </c>
      <c r="G12605" s="2"/>
      <c r="H12605" s="7">
        <v>0</v>
      </c>
      <c r="I12605" s="11">
        <v>1</v>
      </c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</row>
    <row r="12606" spans="1:26" ht="13" x14ac:dyDescent="0.15">
      <c r="A12606" s="2" t="s">
        <v>12620</v>
      </c>
      <c r="B12606" s="3">
        <v>45083</v>
      </c>
      <c r="C12606" s="2" t="s">
        <v>12</v>
      </c>
      <c r="D12606" s="2" t="s">
        <v>15</v>
      </c>
      <c r="E12606" s="4">
        <v>0</v>
      </c>
      <c r="F12606" s="4">
        <v>0</v>
      </c>
      <c r="G12606" s="2"/>
      <c r="H12606" s="7">
        <v>0</v>
      </c>
      <c r="I12606" s="11">
        <v>1</v>
      </c>
      <c r="J12606" s="2"/>
      <c r="K12606" s="2"/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</row>
    <row r="12607" spans="1:26" ht="13" x14ac:dyDescent="0.15">
      <c r="A12607" s="2" t="s">
        <v>12621</v>
      </c>
      <c r="B12607" s="3">
        <v>45078</v>
      </c>
      <c r="C12607" s="2" t="s">
        <v>12</v>
      </c>
      <c r="D12607" s="2" t="s">
        <v>15</v>
      </c>
      <c r="E12607" s="4">
        <v>0</v>
      </c>
      <c r="F12607" s="4">
        <v>0</v>
      </c>
      <c r="G12607" s="2"/>
      <c r="H12607" s="7">
        <v>0</v>
      </c>
      <c r="I12607" s="11">
        <v>1</v>
      </c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</row>
    <row r="12608" spans="1:26" ht="13" x14ac:dyDescent="0.15">
      <c r="A12608" s="2" t="s">
        <v>12622</v>
      </c>
      <c r="B12608" s="3">
        <v>45083</v>
      </c>
      <c r="C12608" s="2" t="s">
        <v>12</v>
      </c>
      <c r="D12608" s="2" t="s">
        <v>15</v>
      </c>
      <c r="E12608" s="4">
        <v>0</v>
      </c>
      <c r="F12608" s="4">
        <v>0</v>
      </c>
      <c r="G12608" s="2"/>
      <c r="H12608" s="7">
        <v>0</v>
      </c>
      <c r="I12608" s="11">
        <v>1</v>
      </c>
      <c r="J12608" s="2"/>
      <c r="K12608" s="2"/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</row>
    <row r="12609" spans="1:26" ht="13" x14ac:dyDescent="0.15">
      <c r="A12609" s="2" t="s">
        <v>12623</v>
      </c>
      <c r="B12609" s="3">
        <v>45078</v>
      </c>
      <c r="C12609" s="2" t="s">
        <v>12</v>
      </c>
      <c r="D12609" s="2" t="s">
        <v>15</v>
      </c>
      <c r="E12609" s="4">
        <v>0</v>
      </c>
      <c r="F12609" s="4">
        <v>0</v>
      </c>
      <c r="G12609" s="2"/>
      <c r="H12609" s="7">
        <v>0</v>
      </c>
      <c r="I12609" s="11">
        <v>1</v>
      </c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</row>
    <row r="12610" spans="1:26" ht="13" x14ac:dyDescent="0.15">
      <c r="A12610" s="2" t="s">
        <v>12624</v>
      </c>
      <c r="B12610" s="3">
        <v>45079</v>
      </c>
      <c r="C12610" s="2" t="s">
        <v>12</v>
      </c>
      <c r="D12610" s="2" t="s">
        <v>15</v>
      </c>
      <c r="E12610" s="4">
        <v>0</v>
      </c>
      <c r="F12610" s="4">
        <v>0</v>
      </c>
      <c r="G12610" s="2"/>
      <c r="H12610" s="7">
        <v>0</v>
      </c>
      <c r="I12610" s="11">
        <v>1</v>
      </c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</row>
    <row r="12611" spans="1:26" ht="13" x14ac:dyDescent="0.15">
      <c r="A12611" s="2" t="s">
        <v>12625</v>
      </c>
      <c r="B12611" s="3">
        <v>45084</v>
      </c>
      <c r="C12611" s="2" t="s">
        <v>9</v>
      </c>
      <c r="D12611" s="2" t="s">
        <v>10</v>
      </c>
      <c r="E12611" s="4">
        <v>0</v>
      </c>
      <c r="F12611" s="4">
        <v>0</v>
      </c>
      <c r="G12611" s="2"/>
      <c r="H12611" s="7">
        <v>0</v>
      </c>
      <c r="I12611" s="11">
        <v>1</v>
      </c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</row>
    <row r="12612" spans="1:26" ht="13" x14ac:dyDescent="0.15">
      <c r="A12612" s="2" t="s">
        <v>12626</v>
      </c>
      <c r="B12612" s="3">
        <v>45082</v>
      </c>
      <c r="C12612" s="2" t="s">
        <v>21</v>
      </c>
      <c r="D12612" s="2" t="s">
        <v>15</v>
      </c>
      <c r="E12612" s="4">
        <v>0</v>
      </c>
      <c r="F12612" s="4">
        <v>0</v>
      </c>
      <c r="G12612" s="2"/>
      <c r="H12612" s="7">
        <v>0</v>
      </c>
      <c r="I12612" s="11">
        <v>1</v>
      </c>
      <c r="J12612" s="2"/>
      <c r="K12612" s="2"/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</row>
    <row r="12613" spans="1:26" ht="13" x14ac:dyDescent="0.15">
      <c r="A12613" s="2" t="s">
        <v>12627</v>
      </c>
      <c r="B12613" s="3">
        <v>45078</v>
      </c>
      <c r="C12613" s="2" t="s">
        <v>18</v>
      </c>
      <c r="D12613" s="2" t="s">
        <v>10</v>
      </c>
      <c r="E12613" s="4">
        <v>0</v>
      </c>
      <c r="F12613" s="4">
        <v>0</v>
      </c>
      <c r="G12613" s="2"/>
      <c r="H12613" s="7">
        <v>0</v>
      </c>
      <c r="I12613" s="11">
        <v>1</v>
      </c>
      <c r="J12613" s="2"/>
      <c r="K12613" s="2"/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</row>
    <row r="12614" spans="1:26" ht="13" x14ac:dyDescent="0.15">
      <c r="A12614" s="2" t="s">
        <v>12628</v>
      </c>
      <c r="B12614" s="3">
        <v>45080</v>
      </c>
      <c r="C12614" s="2" t="s">
        <v>18</v>
      </c>
      <c r="D12614" s="2" t="s">
        <v>10</v>
      </c>
      <c r="E12614" s="4">
        <v>0</v>
      </c>
      <c r="F12614" s="4">
        <v>0</v>
      </c>
      <c r="G12614" s="2"/>
      <c r="H12614" s="7">
        <v>0</v>
      </c>
      <c r="I12614" s="11">
        <v>1</v>
      </c>
      <c r="J12614" s="2"/>
      <c r="K12614" s="2"/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</row>
    <row r="12615" spans="1:26" ht="13" x14ac:dyDescent="0.15">
      <c r="A12615" s="2" t="s">
        <v>12629</v>
      </c>
      <c r="B12615" s="3">
        <v>45081</v>
      </c>
      <c r="C12615" s="2" t="s">
        <v>21</v>
      </c>
      <c r="D12615" s="2" t="s">
        <v>15</v>
      </c>
      <c r="E12615" s="4">
        <v>0</v>
      </c>
      <c r="F12615" s="4">
        <v>0</v>
      </c>
      <c r="G12615" s="2"/>
      <c r="H12615" s="7">
        <v>0</v>
      </c>
      <c r="I12615" s="11">
        <v>1</v>
      </c>
      <c r="J12615" s="2"/>
      <c r="K12615" s="2"/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</row>
    <row r="12616" spans="1:26" ht="13" x14ac:dyDescent="0.15">
      <c r="A12616" s="2" t="s">
        <v>12630</v>
      </c>
      <c r="B12616" s="3">
        <v>45084</v>
      </c>
      <c r="C12616" s="2" t="s">
        <v>9</v>
      </c>
      <c r="D12616" s="2" t="s">
        <v>15</v>
      </c>
      <c r="E12616" s="4">
        <v>0</v>
      </c>
      <c r="F12616" s="4">
        <v>0</v>
      </c>
      <c r="G12616" s="2"/>
      <c r="H12616" s="7">
        <v>0</v>
      </c>
      <c r="I12616" s="11">
        <v>1</v>
      </c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</row>
    <row r="12617" spans="1:26" ht="13" x14ac:dyDescent="0.15">
      <c r="A12617" s="2" t="s">
        <v>12631</v>
      </c>
      <c r="B12617" s="3">
        <v>45080</v>
      </c>
      <c r="C12617" s="2" t="s">
        <v>12</v>
      </c>
      <c r="D12617" s="2" t="s">
        <v>10</v>
      </c>
      <c r="E12617" s="4">
        <v>0</v>
      </c>
      <c r="F12617" s="4">
        <v>0</v>
      </c>
      <c r="G12617" s="2"/>
      <c r="H12617" s="7">
        <v>0</v>
      </c>
      <c r="I12617" s="11">
        <v>1</v>
      </c>
      <c r="J12617" s="2"/>
      <c r="K12617" s="2"/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</row>
    <row r="12618" spans="1:26" ht="13" x14ac:dyDescent="0.15">
      <c r="A12618" s="2" t="s">
        <v>12632</v>
      </c>
      <c r="B12618" s="3">
        <v>45084</v>
      </c>
      <c r="C12618" s="2" t="s">
        <v>12</v>
      </c>
      <c r="D12618" s="2" t="s">
        <v>10</v>
      </c>
      <c r="E12618" s="4">
        <v>0</v>
      </c>
      <c r="F12618" s="4">
        <v>0</v>
      </c>
      <c r="G12618" s="2"/>
      <c r="H12618" s="7">
        <v>0</v>
      </c>
      <c r="I12618" s="11">
        <v>1</v>
      </c>
      <c r="J12618" s="2"/>
      <c r="K12618" s="2"/>
      <c r="L12618" s="2"/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</row>
    <row r="12619" spans="1:26" ht="13" x14ac:dyDescent="0.15">
      <c r="A12619" s="2" t="s">
        <v>12633</v>
      </c>
      <c r="B12619" s="3">
        <v>45080</v>
      </c>
      <c r="C12619" s="2" t="s">
        <v>21</v>
      </c>
      <c r="D12619" s="2" t="s">
        <v>10</v>
      </c>
      <c r="E12619" s="4">
        <v>0</v>
      </c>
      <c r="F12619" s="4">
        <v>0</v>
      </c>
      <c r="G12619" s="2"/>
      <c r="H12619" s="7">
        <v>0</v>
      </c>
      <c r="I12619" s="11">
        <v>1</v>
      </c>
      <c r="J12619" s="2"/>
      <c r="K12619" s="2"/>
      <c r="L12619" s="2"/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</row>
    <row r="12620" spans="1:26" ht="13" x14ac:dyDescent="0.15">
      <c r="A12620" s="2" t="s">
        <v>12634</v>
      </c>
      <c r="B12620" s="3">
        <v>45080</v>
      </c>
      <c r="C12620" s="2" t="s">
        <v>18</v>
      </c>
      <c r="D12620" s="2" t="s">
        <v>10</v>
      </c>
      <c r="E12620" s="4">
        <v>0</v>
      </c>
      <c r="F12620" s="4">
        <v>0</v>
      </c>
      <c r="G12620" s="2"/>
      <c r="H12620" s="7">
        <v>0</v>
      </c>
      <c r="I12620" s="11">
        <v>1</v>
      </c>
      <c r="J12620" s="2"/>
      <c r="K12620" s="2"/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</row>
    <row r="12621" spans="1:26" ht="13" x14ac:dyDescent="0.15">
      <c r="A12621" s="2" t="s">
        <v>12635</v>
      </c>
      <c r="B12621" s="3">
        <v>45082</v>
      </c>
      <c r="C12621" s="2" t="s">
        <v>12</v>
      </c>
      <c r="D12621" s="2" t="s">
        <v>15</v>
      </c>
      <c r="E12621" s="4">
        <v>0</v>
      </c>
      <c r="F12621" s="4">
        <v>0</v>
      </c>
      <c r="G12621" s="2"/>
      <c r="H12621" s="7">
        <v>0</v>
      </c>
      <c r="I12621" s="11">
        <v>1</v>
      </c>
      <c r="J12621" s="2"/>
      <c r="K12621" s="2"/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</row>
    <row r="12622" spans="1:26" ht="13" x14ac:dyDescent="0.15">
      <c r="A12622" s="2" t="s">
        <v>12636</v>
      </c>
      <c r="B12622" s="3">
        <v>45082</v>
      </c>
      <c r="C12622" s="2" t="s">
        <v>9</v>
      </c>
      <c r="D12622" s="2" t="s">
        <v>10</v>
      </c>
      <c r="E12622" s="4">
        <v>0</v>
      </c>
      <c r="F12622" s="4">
        <v>0</v>
      </c>
      <c r="G12622" s="2"/>
      <c r="H12622" s="7">
        <v>0</v>
      </c>
      <c r="I12622" s="11">
        <v>1</v>
      </c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</row>
    <row r="12623" spans="1:26" ht="13" x14ac:dyDescent="0.15">
      <c r="A12623" s="2" t="s">
        <v>12637</v>
      </c>
      <c r="B12623" s="3">
        <v>45084</v>
      </c>
      <c r="C12623" s="2" t="s">
        <v>21</v>
      </c>
      <c r="D12623" s="2" t="s">
        <v>10</v>
      </c>
      <c r="E12623" s="4">
        <v>0</v>
      </c>
      <c r="F12623" s="4">
        <v>0</v>
      </c>
      <c r="G12623" s="2"/>
      <c r="H12623" s="7">
        <v>0</v>
      </c>
      <c r="I12623" s="11">
        <v>1</v>
      </c>
      <c r="J12623" s="2"/>
      <c r="K12623" s="2"/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</row>
    <row r="12624" spans="1:26" ht="13" x14ac:dyDescent="0.15">
      <c r="A12624" s="2" t="s">
        <v>12638</v>
      </c>
      <c r="B12624" s="3">
        <v>45080</v>
      </c>
      <c r="C12624" s="2" t="s">
        <v>9</v>
      </c>
      <c r="D12624" s="2" t="s">
        <v>15</v>
      </c>
      <c r="E12624" s="4">
        <v>1</v>
      </c>
      <c r="F12624" s="4">
        <v>0</v>
      </c>
      <c r="G12624" s="2" t="s">
        <v>32</v>
      </c>
      <c r="H12624" s="7">
        <v>0</v>
      </c>
      <c r="I12624" s="11">
        <v>1</v>
      </c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</row>
    <row r="12625" spans="1:26" ht="13" x14ac:dyDescent="0.15">
      <c r="A12625" s="2" t="s">
        <v>12639</v>
      </c>
      <c r="B12625" s="3">
        <v>45081</v>
      </c>
      <c r="C12625" s="2" t="s">
        <v>21</v>
      </c>
      <c r="D12625" s="2" t="s">
        <v>15</v>
      </c>
      <c r="E12625" s="4">
        <v>0</v>
      </c>
      <c r="F12625" s="4">
        <v>0</v>
      </c>
      <c r="G12625" s="2"/>
      <c r="H12625" s="7">
        <v>0</v>
      </c>
      <c r="I12625" s="11">
        <v>1</v>
      </c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</row>
    <row r="12626" spans="1:26" ht="13" x14ac:dyDescent="0.15">
      <c r="A12626" s="2" t="s">
        <v>12640</v>
      </c>
      <c r="B12626" s="3">
        <v>45079</v>
      </c>
      <c r="C12626" s="2" t="s">
        <v>21</v>
      </c>
      <c r="D12626" s="2" t="s">
        <v>10</v>
      </c>
      <c r="E12626" s="4">
        <v>0</v>
      </c>
      <c r="F12626" s="4">
        <v>0</v>
      </c>
      <c r="G12626" s="2"/>
      <c r="H12626" s="7">
        <v>0</v>
      </c>
      <c r="I12626" s="11">
        <v>1</v>
      </c>
      <c r="J12626" s="2"/>
      <c r="K12626" s="2"/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</row>
    <row r="12627" spans="1:26" ht="13" x14ac:dyDescent="0.15">
      <c r="A12627" s="2" t="s">
        <v>12641</v>
      </c>
      <c r="B12627" s="3">
        <v>45080</v>
      </c>
      <c r="C12627" s="2" t="s">
        <v>12</v>
      </c>
      <c r="D12627" s="2" t="s">
        <v>10</v>
      </c>
      <c r="E12627" s="4">
        <v>0</v>
      </c>
      <c r="F12627" s="4">
        <v>0</v>
      </c>
      <c r="G12627" s="2"/>
      <c r="H12627" s="7">
        <v>0</v>
      </c>
      <c r="I12627" s="11">
        <v>1</v>
      </c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</row>
    <row r="12628" spans="1:26" ht="13" x14ac:dyDescent="0.15">
      <c r="A12628" s="2" t="s">
        <v>12642</v>
      </c>
      <c r="B12628" s="3">
        <v>45083</v>
      </c>
      <c r="C12628" s="2" t="s">
        <v>21</v>
      </c>
      <c r="D12628" s="2" t="s">
        <v>15</v>
      </c>
      <c r="E12628" s="4">
        <v>1</v>
      </c>
      <c r="F12628" s="4">
        <v>0</v>
      </c>
      <c r="G12628" s="2" t="s">
        <v>32</v>
      </c>
      <c r="H12628" s="7">
        <v>0</v>
      </c>
      <c r="I12628" s="11">
        <v>1</v>
      </c>
      <c r="J12628" s="2"/>
      <c r="K12628" s="2"/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</row>
    <row r="12629" spans="1:26" ht="13" x14ac:dyDescent="0.15">
      <c r="A12629" s="2" t="s">
        <v>12643</v>
      </c>
      <c r="B12629" s="3">
        <v>45084</v>
      </c>
      <c r="C12629" s="2" t="s">
        <v>12</v>
      </c>
      <c r="D12629" s="2" t="s">
        <v>10</v>
      </c>
      <c r="E12629" s="4">
        <v>0</v>
      </c>
      <c r="F12629" s="4">
        <v>0</v>
      </c>
      <c r="G12629" s="2"/>
      <c r="H12629" s="7">
        <v>0</v>
      </c>
      <c r="I12629" s="11">
        <v>1</v>
      </c>
      <c r="J12629" s="2"/>
      <c r="K12629" s="2"/>
      <c r="L12629" s="2"/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</row>
    <row r="12630" spans="1:26" ht="13" x14ac:dyDescent="0.15">
      <c r="A12630" s="2" t="s">
        <v>12644</v>
      </c>
      <c r="B12630" s="3">
        <v>45084</v>
      </c>
      <c r="C12630" s="2" t="s">
        <v>9</v>
      </c>
      <c r="D12630" s="2" t="s">
        <v>10</v>
      </c>
      <c r="E12630" s="4">
        <v>0</v>
      </c>
      <c r="F12630" s="4">
        <v>0</v>
      </c>
      <c r="G12630" s="2"/>
      <c r="H12630" s="7">
        <v>0</v>
      </c>
      <c r="I12630" s="11">
        <v>1</v>
      </c>
      <c r="J12630" s="2"/>
      <c r="K12630" s="2"/>
      <c r="L12630" s="2"/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</row>
    <row r="12631" spans="1:26" ht="13" x14ac:dyDescent="0.15">
      <c r="A12631" s="2" t="s">
        <v>12645</v>
      </c>
      <c r="B12631" s="3">
        <v>45080</v>
      </c>
      <c r="C12631" s="2" t="s">
        <v>12</v>
      </c>
      <c r="D12631" s="2" t="s">
        <v>15</v>
      </c>
      <c r="E12631" s="4">
        <v>1</v>
      </c>
      <c r="F12631" s="4">
        <v>0</v>
      </c>
      <c r="G12631" s="2" t="s">
        <v>32</v>
      </c>
      <c r="H12631" s="7">
        <v>0</v>
      </c>
      <c r="I12631" s="11">
        <v>1</v>
      </c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</row>
    <row r="12632" spans="1:26" ht="13" x14ac:dyDescent="0.15">
      <c r="A12632" s="2" t="s">
        <v>12646</v>
      </c>
      <c r="B12632" s="3">
        <v>45080</v>
      </c>
      <c r="C12632" s="2" t="s">
        <v>9</v>
      </c>
      <c r="D12632" s="2" t="s">
        <v>10</v>
      </c>
      <c r="E12632" s="4">
        <v>0</v>
      </c>
      <c r="F12632" s="4">
        <v>0</v>
      </c>
      <c r="G12632" s="2"/>
      <c r="H12632" s="7">
        <v>0</v>
      </c>
      <c r="I12632" s="11">
        <v>1</v>
      </c>
      <c r="J12632" s="2"/>
      <c r="K12632" s="2"/>
      <c r="L12632" s="2"/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</row>
    <row r="12633" spans="1:26" ht="13" x14ac:dyDescent="0.15">
      <c r="A12633" s="2" t="s">
        <v>12647</v>
      </c>
      <c r="B12633" s="3">
        <v>45080</v>
      </c>
      <c r="C12633" s="2" t="s">
        <v>9</v>
      </c>
      <c r="D12633" s="2" t="s">
        <v>15</v>
      </c>
      <c r="E12633" s="4">
        <v>0</v>
      </c>
      <c r="F12633" s="4">
        <v>0</v>
      </c>
      <c r="G12633" s="2"/>
      <c r="H12633" s="7">
        <v>0</v>
      </c>
      <c r="I12633" s="11">
        <v>1</v>
      </c>
      <c r="J12633" s="2"/>
      <c r="K12633" s="2"/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</row>
    <row r="12634" spans="1:26" ht="13" x14ac:dyDescent="0.15">
      <c r="A12634" s="2" t="s">
        <v>12648</v>
      </c>
      <c r="B12634" s="3">
        <v>45080</v>
      </c>
      <c r="C12634" s="2" t="s">
        <v>12</v>
      </c>
      <c r="D12634" s="2" t="s">
        <v>15</v>
      </c>
      <c r="E12634" s="4">
        <v>0</v>
      </c>
      <c r="F12634" s="4">
        <v>0</v>
      </c>
      <c r="G12634" s="2"/>
      <c r="H12634" s="7">
        <v>0</v>
      </c>
      <c r="I12634" s="11">
        <v>1</v>
      </c>
      <c r="J12634" s="2"/>
      <c r="K12634" s="2"/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</row>
    <row r="12635" spans="1:26" ht="13" x14ac:dyDescent="0.15">
      <c r="A12635" s="2" t="s">
        <v>12649</v>
      </c>
      <c r="B12635" s="3">
        <v>45079</v>
      </c>
      <c r="C12635" s="2" t="s">
        <v>12</v>
      </c>
      <c r="D12635" s="2" t="s">
        <v>15</v>
      </c>
      <c r="E12635" s="4">
        <v>1</v>
      </c>
      <c r="F12635" s="4">
        <v>0</v>
      </c>
      <c r="G12635" s="2" t="s">
        <v>32</v>
      </c>
      <c r="H12635" s="7">
        <v>0</v>
      </c>
      <c r="I12635" s="11">
        <v>1</v>
      </c>
      <c r="J12635" s="2"/>
      <c r="K12635" s="2"/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</row>
    <row r="12636" spans="1:26" ht="13" x14ac:dyDescent="0.15">
      <c r="A12636" s="2" t="s">
        <v>12650</v>
      </c>
      <c r="B12636" s="3">
        <v>45082</v>
      </c>
      <c r="C12636" s="2" t="s">
        <v>12</v>
      </c>
      <c r="D12636" s="2" t="s">
        <v>15</v>
      </c>
      <c r="E12636" s="4">
        <v>0</v>
      </c>
      <c r="F12636" s="4">
        <v>0</v>
      </c>
      <c r="G12636" s="2"/>
      <c r="H12636" s="7">
        <v>0</v>
      </c>
      <c r="I12636" s="11">
        <v>1</v>
      </c>
      <c r="J12636" s="2"/>
      <c r="K12636" s="2"/>
      <c r="L12636" s="2"/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</row>
    <row r="12637" spans="1:26" ht="13" x14ac:dyDescent="0.15">
      <c r="A12637" s="2" t="s">
        <v>12651</v>
      </c>
      <c r="B12637" s="3">
        <v>45082</v>
      </c>
      <c r="C12637" s="2" t="s">
        <v>9</v>
      </c>
      <c r="D12637" s="2" t="s">
        <v>10</v>
      </c>
      <c r="E12637" s="4">
        <v>1</v>
      </c>
      <c r="F12637" s="4">
        <v>0</v>
      </c>
      <c r="G12637" s="2" t="s">
        <v>79</v>
      </c>
      <c r="H12637" s="7">
        <v>0</v>
      </c>
      <c r="I12637" s="11">
        <v>1</v>
      </c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</row>
    <row r="12638" spans="1:26" ht="13" x14ac:dyDescent="0.15">
      <c r="A12638" s="2" t="s">
        <v>12652</v>
      </c>
      <c r="B12638" s="3">
        <v>45078</v>
      </c>
      <c r="C12638" s="2" t="s">
        <v>21</v>
      </c>
      <c r="D12638" s="2" t="s">
        <v>10</v>
      </c>
      <c r="E12638" s="4">
        <v>1</v>
      </c>
      <c r="F12638" s="4">
        <v>0</v>
      </c>
      <c r="G12638" s="2" t="s">
        <v>79</v>
      </c>
      <c r="H12638" s="7">
        <v>0</v>
      </c>
      <c r="I12638" s="11">
        <v>1</v>
      </c>
      <c r="J12638" s="2"/>
      <c r="K12638" s="2"/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</row>
    <row r="12639" spans="1:26" ht="13" x14ac:dyDescent="0.15">
      <c r="A12639" s="2" t="s">
        <v>12653</v>
      </c>
      <c r="B12639" s="3">
        <v>45078</v>
      </c>
      <c r="C12639" s="2" t="s">
        <v>18</v>
      </c>
      <c r="D12639" s="2" t="s">
        <v>10</v>
      </c>
      <c r="E12639" s="4">
        <v>0</v>
      </c>
      <c r="F12639" s="4">
        <v>0</v>
      </c>
      <c r="G12639" s="2"/>
      <c r="H12639" s="7">
        <v>0</v>
      </c>
      <c r="I12639" s="11">
        <v>1</v>
      </c>
      <c r="J12639" s="2"/>
      <c r="K12639" s="2"/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</row>
    <row r="12640" spans="1:26" ht="13" x14ac:dyDescent="0.15">
      <c r="A12640" s="2" t="s">
        <v>12654</v>
      </c>
      <c r="B12640" s="3">
        <v>45081</v>
      </c>
      <c r="C12640" s="2" t="s">
        <v>12</v>
      </c>
      <c r="D12640" s="2" t="s">
        <v>15</v>
      </c>
      <c r="E12640" s="4">
        <v>0</v>
      </c>
      <c r="F12640" s="4">
        <v>0</v>
      </c>
      <c r="G12640" s="2"/>
      <c r="H12640" s="7">
        <v>0</v>
      </c>
      <c r="I12640" s="11">
        <v>1</v>
      </c>
      <c r="J12640" s="2"/>
      <c r="K12640" s="2"/>
      <c r="L12640" s="2"/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</row>
    <row r="12641" spans="1:26" ht="13" x14ac:dyDescent="0.15">
      <c r="A12641" s="2" t="s">
        <v>12655</v>
      </c>
      <c r="B12641" s="3">
        <v>45082</v>
      </c>
      <c r="C12641" s="2" t="s">
        <v>12</v>
      </c>
      <c r="D12641" s="2" t="s">
        <v>15</v>
      </c>
      <c r="E12641" s="4">
        <v>1</v>
      </c>
      <c r="F12641" s="4">
        <v>0</v>
      </c>
      <c r="G12641" s="2" t="s">
        <v>32</v>
      </c>
      <c r="H12641" s="7">
        <v>0</v>
      </c>
      <c r="I12641" s="11">
        <v>1</v>
      </c>
      <c r="J12641" s="2"/>
      <c r="K12641" s="2"/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</row>
    <row r="12642" spans="1:26" ht="13" x14ac:dyDescent="0.15">
      <c r="A12642" s="2" t="s">
        <v>12656</v>
      </c>
      <c r="B12642" s="3">
        <v>45083</v>
      </c>
      <c r="C12642" s="2" t="s">
        <v>21</v>
      </c>
      <c r="D12642" s="2" t="s">
        <v>10</v>
      </c>
      <c r="E12642" s="4">
        <v>0</v>
      </c>
      <c r="F12642" s="4">
        <v>0</v>
      </c>
      <c r="G12642" s="2"/>
      <c r="H12642" s="7">
        <v>0</v>
      </c>
      <c r="I12642" s="11">
        <v>1</v>
      </c>
      <c r="J12642" s="2"/>
      <c r="K12642" s="2"/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</row>
    <row r="12643" spans="1:26" ht="13" x14ac:dyDescent="0.15">
      <c r="A12643" s="2" t="s">
        <v>12657</v>
      </c>
      <c r="B12643" s="3">
        <v>45082</v>
      </c>
      <c r="C12643" s="2" t="s">
        <v>18</v>
      </c>
      <c r="D12643" s="2" t="s">
        <v>10</v>
      </c>
      <c r="E12643" s="4">
        <v>0</v>
      </c>
      <c r="F12643" s="4">
        <v>0</v>
      </c>
      <c r="G12643" s="2"/>
      <c r="H12643" s="7">
        <v>0</v>
      </c>
      <c r="I12643" s="11">
        <v>1</v>
      </c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</row>
    <row r="12644" spans="1:26" ht="13" x14ac:dyDescent="0.15">
      <c r="A12644" s="2" t="s">
        <v>12658</v>
      </c>
      <c r="B12644" s="3">
        <v>45081</v>
      </c>
      <c r="C12644" s="2" t="s">
        <v>9</v>
      </c>
      <c r="D12644" s="2" t="s">
        <v>15</v>
      </c>
      <c r="E12644" s="4">
        <v>0</v>
      </c>
      <c r="F12644" s="4">
        <v>0</v>
      </c>
      <c r="G12644" s="2"/>
      <c r="H12644" s="7">
        <v>0</v>
      </c>
      <c r="I12644" s="11">
        <v>1</v>
      </c>
      <c r="J12644" s="2"/>
      <c r="K12644" s="2"/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</row>
    <row r="12645" spans="1:26" ht="13" x14ac:dyDescent="0.15">
      <c r="A12645" s="2" t="s">
        <v>12659</v>
      </c>
      <c r="B12645" s="3">
        <v>45084</v>
      </c>
      <c r="C12645" s="2" t="s">
        <v>9</v>
      </c>
      <c r="D12645" s="2" t="s">
        <v>10</v>
      </c>
      <c r="E12645" s="4">
        <v>0</v>
      </c>
      <c r="F12645" s="4">
        <v>0</v>
      </c>
      <c r="G12645" s="2"/>
      <c r="H12645" s="7">
        <v>0</v>
      </c>
      <c r="I12645" s="11">
        <v>1</v>
      </c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</row>
    <row r="12646" spans="1:26" ht="13" x14ac:dyDescent="0.15">
      <c r="A12646" s="2" t="s">
        <v>12660</v>
      </c>
      <c r="B12646" s="3">
        <v>45083</v>
      </c>
      <c r="C12646" s="2" t="s">
        <v>12</v>
      </c>
      <c r="D12646" s="2" t="s">
        <v>15</v>
      </c>
      <c r="E12646" s="4">
        <v>1</v>
      </c>
      <c r="F12646" s="4">
        <v>0</v>
      </c>
      <c r="G12646" s="2" t="s">
        <v>32</v>
      </c>
      <c r="H12646" s="7">
        <v>0</v>
      </c>
      <c r="I12646" s="11">
        <v>1</v>
      </c>
      <c r="J12646" s="2"/>
      <c r="K12646" s="2"/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</row>
    <row r="12647" spans="1:26" ht="13" x14ac:dyDescent="0.15">
      <c r="A12647" s="2" t="s">
        <v>12661</v>
      </c>
      <c r="B12647" s="3">
        <v>45078</v>
      </c>
      <c r="C12647" s="2" t="s">
        <v>18</v>
      </c>
      <c r="D12647" s="2" t="s">
        <v>10</v>
      </c>
      <c r="E12647" s="4">
        <v>0</v>
      </c>
      <c r="F12647" s="4">
        <v>0</v>
      </c>
      <c r="G12647" s="2"/>
      <c r="H12647" s="7">
        <v>0</v>
      </c>
      <c r="I12647" s="11">
        <v>1</v>
      </c>
      <c r="J12647" s="2"/>
      <c r="K12647" s="2"/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</row>
    <row r="12648" spans="1:26" ht="13" x14ac:dyDescent="0.15">
      <c r="A12648" s="2" t="s">
        <v>12662</v>
      </c>
      <c r="B12648" s="3">
        <v>45078</v>
      </c>
      <c r="C12648" s="2" t="s">
        <v>9</v>
      </c>
      <c r="D12648" s="2" t="s">
        <v>10</v>
      </c>
      <c r="E12648" s="4">
        <v>0</v>
      </c>
      <c r="F12648" s="4">
        <v>0</v>
      </c>
      <c r="G12648" s="2"/>
      <c r="H12648" s="7">
        <v>0</v>
      </c>
      <c r="I12648" s="11">
        <v>1</v>
      </c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</row>
    <row r="12649" spans="1:26" ht="13" x14ac:dyDescent="0.15">
      <c r="A12649" s="2" t="s">
        <v>12663</v>
      </c>
      <c r="B12649" s="3">
        <v>45082</v>
      </c>
      <c r="C12649" s="2" t="s">
        <v>18</v>
      </c>
      <c r="D12649" s="2" t="s">
        <v>10</v>
      </c>
      <c r="E12649" s="4">
        <v>0</v>
      </c>
      <c r="F12649" s="4">
        <v>0</v>
      </c>
      <c r="G12649" s="2"/>
      <c r="H12649" s="7">
        <v>0</v>
      </c>
      <c r="I12649" s="11">
        <v>1</v>
      </c>
      <c r="J12649" s="2"/>
      <c r="K12649" s="2"/>
      <c r="L12649" s="2"/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</row>
    <row r="12650" spans="1:26" ht="13" x14ac:dyDescent="0.15">
      <c r="A12650" s="2" t="s">
        <v>12664</v>
      </c>
      <c r="B12650" s="3">
        <v>45084</v>
      </c>
      <c r="C12650" s="2" t="s">
        <v>12</v>
      </c>
      <c r="D12650" s="2" t="s">
        <v>10</v>
      </c>
      <c r="E12650" s="4">
        <v>0</v>
      </c>
      <c r="F12650" s="4">
        <v>0</v>
      </c>
      <c r="G12650" s="2"/>
      <c r="H12650" s="7">
        <v>0</v>
      </c>
      <c r="I12650" s="11">
        <v>1</v>
      </c>
      <c r="J12650" s="2"/>
      <c r="K12650" s="2"/>
      <c r="L12650" s="2"/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</row>
    <row r="12651" spans="1:26" ht="13" x14ac:dyDescent="0.15">
      <c r="A12651" s="2" t="s">
        <v>12665</v>
      </c>
      <c r="B12651" s="3">
        <v>45082</v>
      </c>
      <c r="C12651" s="2" t="s">
        <v>21</v>
      </c>
      <c r="D12651" s="2" t="s">
        <v>10</v>
      </c>
      <c r="E12651" s="4">
        <v>0</v>
      </c>
      <c r="F12651" s="4">
        <v>0</v>
      </c>
      <c r="G12651" s="2"/>
      <c r="H12651" s="7">
        <v>0</v>
      </c>
      <c r="I12651" s="11">
        <v>1</v>
      </c>
      <c r="J12651" s="2"/>
      <c r="K12651" s="2"/>
      <c r="L12651" s="2"/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</row>
    <row r="12652" spans="1:26" ht="13" x14ac:dyDescent="0.15">
      <c r="A12652" s="2" t="s">
        <v>12666</v>
      </c>
      <c r="B12652" s="3">
        <v>45081</v>
      </c>
      <c r="C12652" s="2" t="s">
        <v>18</v>
      </c>
      <c r="D12652" s="2" t="s">
        <v>10</v>
      </c>
      <c r="E12652" s="4">
        <v>0</v>
      </c>
      <c r="F12652" s="4">
        <v>0</v>
      </c>
      <c r="G12652" s="2"/>
      <c r="H12652" s="7">
        <v>0</v>
      </c>
      <c r="I12652" s="11">
        <v>1</v>
      </c>
      <c r="J12652" s="2"/>
      <c r="K12652" s="2"/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</row>
    <row r="12653" spans="1:26" ht="13" x14ac:dyDescent="0.15">
      <c r="A12653" s="2" t="s">
        <v>12667</v>
      </c>
      <c r="B12653" s="3">
        <v>45081</v>
      </c>
      <c r="C12653" s="2" t="s">
        <v>21</v>
      </c>
      <c r="D12653" s="2" t="s">
        <v>15</v>
      </c>
      <c r="E12653" s="4">
        <v>0</v>
      </c>
      <c r="F12653" s="4">
        <v>0</v>
      </c>
      <c r="G12653" s="2"/>
      <c r="H12653" s="7">
        <v>0</v>
      </c>
      <c r="I12653" s="11">
        <v>1</v>
      </c>
      <c r="J12653" s="2"/>
      <c r="K12653" s="2"/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</row>
    <row r="12654" spans="1:26" ht="13" x14ac:dyDescent="0.15">
      <c r="A12654" s="2" t="s">
        <v>12668</v>
      </c>
      <c r="B12654" s="3">
        <v>45078</v>
      </c>
      <c r="C12654" s="2" t="s">
        <v>9</v>
      </c>
      <c r="D12654" s="2" t="s">
        <v>10</v>
      </c>
      <c r="E12654" s="4">
        <v>0</v>
      </c>
      <c r="F12654" s="4">
        <v>0</v>
      </c>
      <c r="G12654" s="2"/>
      <c r="H12654" s="7">
        <v>0</v>
      </c>
      <c r="I12654" s="11">
        <v>1</v>
      </c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</row>
    <row r="12655" spans="1:26" ht="13" x14ac:dyDescent="0.15">
      <c r="A12655" s="2" t="s">
        <v>12669</v>
      </c>
      <c r="B12655" s="3">
        <v>45083</v>
      </c>
      <c r="C12655" s="2" t="s">
        <v>9</v>
      </c>
      <c r="D12655" s="2" t="s">
        <v>15</v>
      </c>
      <c r="E12655" s="4">
        <v>0</v>
      </c>
      <c r="F12655" s="4">
        <v>0</v>
      </c>
      <c r="G12655" s="2"/>
      <c r="H12655" s="7">
        <v>0</v>
      </c>
      <c r="I12655" s="11">
        <v>1</v>
      </c>
      <c r="J12655" s="2"/>
      <c r="K12655" s="2"/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</row>
    <row r="12656" spans="1:26" ht="13" x14ac:dyDescent="0.15">
      <c r="A12656" s="2" t="s">
        <v>12670</v>
      </c>
      <c r="B12656" s="3">
        <v>45080</v>
      </c>
      <c r="C12656" s="2" t="s">
        <v>9</v>
      </c>
      <c r="D12656" s="2" t="s">
        <v>10</v>
      </c>
      <c r="E12656" s="4">
        <v>0</v>
      </c>
      <c r="F12656" s="4">
        <v>0</v>
      </c>
      <c r="G12656" s="2"/>
      <c r="H12656" s="7">
        <v>0</v>
      </c>
      <c r="I12656" s="11">
        <v>1</v>
      </c>
      <c r="J12656" s="2"/>
      <c r="K12656" s="2"/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</row>
    <row r="12657" spans="1:26" ht="13" x14ac:dyDescent="0.15">
      <c r="A12657" s="2" t="s">
        <v>12671</v>
      </c>
      <c r="B12657" s="3">
        <v>45083</v>
      </c>
      <c r="C12657" s="2" t="s">
        <v>18</v>
      </c>
      <c r="D12657" s="2" t="s">
        <v>15</v>
      </c>
      <c r="E12657" s="4">
        <v>0</v>
      </c>
      <c r="F12657" s="4">
        <v>0</v>
      </c>
      <c r="G12657" s="2"/>
      <c r="H12657" s="7">
        <v>0</v>
      </c>
      <c r="I12657" s="11">
        <v>1</v>
      </c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</row>
    <row r="12658" spans="1:26" ht="13" x14ac:dyDescent="0.15">
      <c r="A12658" s="2" t="s">
        <v>12672</v>
      </c>
      <c r="B12658" s="3">
        <v>45081</v>
      </c>
      <c r="C12658" s="2" t="s">
        <v>18</v>
      </c>
      <c r="D12658" s="2" t="s">
        <v>10</v>
      </c>
      <c r="E12658" s="4">
        <v>1</v>
      </c>
      <c r="F12658" s="4">
        <v>0</v>
      </c>
      <c r="G12658" s="2" t="s">
        <v>79</v>
      </c>
      <c r="H12658" s="7">
        <v>0</v>
      </c>
      <c r="I12658" s="11">
        <v>1</v>
      </c>
      <c r="J12658" s="2"/>
      <c r="K12658" s="2"/>
      <c r="L12658" s="2"/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</row>
    <row r="12659" spans="1:26" ht="13" x14ac:dyDescent="0.15">
      <c r="A12659" s="2" t="s">
        <v>12673</v>
      </c>
      <c r="B12659" s="3">
        <v>45080</v>
      </c>
      <c r="C12659" s="2" t="s">
        <v>18</v>
      </c>
      <c r="D12659" s="2" t="s">
        <v>15</v>
      </c>
      <c r="E12659" s="4">
        <v>0</v>
      </c>
      <c r="F12659" s="4">
        <v>0</v>
      </c>
      <c r="G12659" s="2"/>
      <c r="H12659" s="7">
        <v>0</v>
      </c>
      <c r="I12659" s="11">
        <v>1</v>
      </c>
      <c r="J12659" s="2"/>
      <c r="K12659" s="2"/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</row>
    <row r="12660" spans="1:26" ht="13" x14ac:dyDescent="0.15">
      <c r="A12660" s="2" t="s">
        <v>12674</v>
      </c>
      <c r="B12660" s="3">
        <v>45079</v>
      </c>
      <c r="C12660" s="2" t="s">
        <v>21</v>
      </c>
      <c r="D12660" s="2" t="s">
        <v>10</v>
      </c>
      <c r="E12660" s="4">
        <v>0</v>
      </c>
      <c r="F12660" s="4">
        <v>0</v>
      </c>
      <c r="G12660" s="2"/>
      <c r="H12660" s="7">
        <v>0</v>
      </c>
      <c r="I12660" s="11">
        <v>1</v>
      </c>
      <c r="J12660" s="2"/>
      <c r="K12660" s="2"/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</row>
    <row r="12661" spans="1:26" ht="13" x14ac:dyDescent="0.15">
      <c r="A12661" s="2" t="s">
        <v>12675</v>
      </c>
      <c r="B12661" s="3">
        <v>45081</v>
      </c>
      <c r="C12661" s="2" t="s">
        <v>18</v>
      </c>
      <c r="D12661" s="2" t="s">
        <v>15</v>
      </c>
      <c r="E12661" s="4">
        <v>0</v>
      </c>
      <c r="F12661" s="4">
        <v>0</v>
      </c>
      <c r="G12661" s="2"/>
      <c r="H12661" s="7">
        <v>0</v>
      </c>
      <c r="I12661" s="11">
        <v>1</v>
      </c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</row>
    <row r="12662" spans="1:26" ht="13" x14ac:dyDescent="0.15">
      <c r="A12662" s="2" t="s">
        <v>12676</v>
      </c>
      <c r="B12662" s="3">
        <v>45079</v>
      </c>
      <c r="C12662" s="2" t="s">
        <v>18</v>
      </c>
      <c r="D12662" s="2" t="s">
        <v>10</v>
      </c>
      <c r="E12662" s="4">
        <v>0</v>
      </c>
      <c r="F12662" s="4">
        <v>0</v>
      </c>
      <c r="G12662" s="2"/>
      <c r="H12662" s="7">
        <v>0</v>
      </c>
      <c r="I12662" s="11">
        <v>1</v>
      </c>
      <c r="J12662" s="2"/>
      <c r="K12662" s="2"/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</row>
    <row r="12663" spans="1:26" ht="13" x14ac:dyDescent="0.15">
      <c r="A12663" s="2" t="s">
        <v>12677</v>
      </c>
      <c r="B12663" s="3">
        <v>45083</v>
      </c>
      <c r="C12663" s="2" t="s">
        <v>9</v>
      </c>
      <c r="D12663" s="2" t="s">
        <v>10</v>
      </c>
      <c r="E12663" s="4">
        <v>1</v>
      </c>
      <c r="F12663" s="4">
        <v>0</v>
      </c>
      <c r="G12663" s="2" t="s">
        <v>79</v>
      </c>
      <c r="H12663" s="7">
        <v>0</v>
      </c>
      <c r="I12663" s="11">
        <v>1</v>
      </c>
      <c r="J12663" s="2"/>
      <c r="K12663" s="2"/>
      <c r="L12663" s="2"/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</row>
    <row r="12664" spans="1:26" ht="13" x14ac:dyDescent="0.15">
      <c r="A12664" s="2" t="s">
        <v>12678</v>
      </c>
      <c r="B12664" s="3">
        <v>45078</v>
      </c>
      <c r="C12664" s="2" t="s">
        <v>9</v>
      </c>
      <c r="D12664" s="2" t="s">
        <v>15</v>
      </c>
      <c r="E12664" s="4">
        <v>0</v>
      </c>
      <c r="F12664" s="4">
        <v>0</v>
      </c>
      <c r="G12664" s="2"/>
      <c r="H12664" s="7">
        <v>0</v>
      </c>
      <c r="I12664" s="11">
        <v>1</v>
      </c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</row>
    <row r="12665" spans="1:26" ht="13" x14ac:dyDescent="0.15">
      <c r="A12665" s="2" t="s">
        <v>12679</v>
      </c>
      <c r="B12665" s="3">
        <v>45084</v>
      </c>
      <c r="C12665" s="2" t="s">
        <v>9</v>
      </c>
      <c r="D12665" s="2" t="s">
        <v>10</v>
      </c>
      <c r="E12665" s="4">
        <v>0</v>
      </c>
      <c r="F12665" s="4">
        <v>0</v>
      </c>
      <c r="G12665" s="2"/>
      <c r="H12665" s="7">
        <v>0</v>
      </c>
      <c r="I12665" s="11">
        <v>1</v>
      </c>
      <c r="J12665" s="2"/>
      <c r="K12665" s="2"/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</row>
    <row r="12666" spans="1:26" ht="13" x14ac:dyDescent="0.15">
      <c r="A12666" s="2" t="s">
        <v>12680</v>
      </c>
      <c r="B12666" s="3">
        <v>45081</v>
      </c>
      <c r="C12666" s="2" t="s">
        <v>12</v>
      </c>
      <c r="D12666" s="2" t="s">
        <v>10</v>
      </c>
      <c r="E12666" s="4">
        <v>0</v>
      </c>
      <c r="F12666" s="4">
        <v>0</v>
      </c>
      <c r="G12666" s="2"/>
      <c r="H12666" s="7">
        <v>0</v>
      </c>
      <c r="I12666" s="11">
        <v>1</v>
      </c>
      <c r="J12666" s="2"/>
      <c r="K12666" s="2"/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</row>
    <row r="12667" spans="1:26" ht="13" x14ac:dyDescent="0.15">
      <c r="A12667" s="2" t="s">
        <v>12681</v>
      </c>
      <c r="B12667" s="3">
        <v>45080</v>
      </c>
      <c r="C12667" s="2" t="s">
        <v>18</v>
      </c>
      <c r="D12667" s="2" t="s">
        <v>15</v>
      </c>
      <c r="E12667" s="4">
        <v>0</v>
      </c>
      <c r="F12667" s="4">
        <v>0</v>
      </c>
      <c r="G12667" s="2"/>
      <c r="H12667" s="7">
        <v>0</v>
      </c>
      <c r="I12667" s="11">
        <v>1</v>
      </c>
      <c r="J12667" s="2"/>
      <c r="K12667" s="2"/>
      <c r="L12667" s="2"/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</row>
    <row r="12668" spans="1:26" ht="13" x14ac:dyDescent="0.15">
      <c r="A12668" s="2" t="s">
        <v>12682</v>
      </c>
      <c r="B12668" s="3">
        <v>45081</v>
      </c>
      <c r="C12668" s="2" t="s">
        <v>9</v>
      </c>
      <c r="D12668" s="2" t="s">
        <v>10</v>
      </c>
      <c r="E12668" s="4">
        <v>0</v>
      </c>
      <c r="F12668" s="4">
        <v>0</v>
      </c>
      <c r="G12668" s="2"/>
      <c r="H12668" s="7">
        <v>0</v>
      </c>
      <c r="I12668" s="11">
        <v>1</v>
      </c>
      <c r="J12668" s="2"/>
      <c r="K12668" s="2"/>
      <c r="L12668" s="2"/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</row>
    <row r="12669" spans="1:26" ht="13" x14ac:dyDescent="0.15">
      <c r="A12669" s="2" t="s">
        <v>12683</v>
      </c>
      <c r="B12669" s="3">
        <v>45078</v>
      </c>
      <c r="C12669" s="2" t="s">
        <v>9</v>
      </c>
      <c r="D12669" s="2" t="s">
        <v>10</v>
      </c>
      <c r="E12669" s="4">
        <v>0</v>
      </c>
      <c r="F12669" s="4">
        <v>0</v>
      </c>
      <c r="G12669" s="2"/>
      <c r="H12669" s="7">
        <v>0</v>
      </c>
      <c r="I12669" s="11">
        <v>1</v>
      </c>
      <c r="J12669" s="2"/>
      <c r="K12669" s="2"/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</row>
    <row r="12670" spans="1:26" ht="13" x14ac:dyDescent="0.15">
      <c r="A12670" s="2" t="s">
        <v>12684</v>
      </c>
      <c r="B12670" s="3">
        <v>45078</v>
      </c>
      <c r="C12670" s="2" t="s">
        <v>9</v>
      </c>
      <c r="D12670" s="2" t="s">
        <v>10</v>
      </c>
      <c r="E12670" s="4">
        <v>0</v>
      </c>
      <c r="F12670" s="4">
        <v>0</v>
      </c>
      <c r="G12670" s="2"/>
      <c r="H12670" s="7">
        <v>0</v>
      </c>
      <c r="I12670" s="11">
        <v>1</v>
      </c>
      <c r="J12670" s="2"/>
      <c r="K12670" s="2"/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</row>
    <row r="12671" spans="1:26" ht="13" x14ac:dyDescent="0.15">
      <c r="A12671" s="2" t="s">
        <v>12685</v>
      </c>
      <c r="B12671" s="3">
        <v>45083</v>
      </c>
      <c r="C12671" s="2" t="s">
        <v>18</v>
      </c>
      <c r="D12671" s="2" t="s">
        <v>10</v>
      </c>
      <c r="E12671" s="4">
        <v>0</v>
      </c>
      <c r="F12671" s="4">
        <v>0</v>
      </c>
      <c r="G12671" s="2"/>
      <c r="H12671" s="7">
        <v>0</v>
      </c>
      <c r="I12671" s="11">
        <v>1</v>
      </c>
      <c r="J12671" s="2"/>
      <c r="K12671" s="2"/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</row>
    <row r="12672" spans="1:26" ht="13" x14ac:dyDescent="0.15">
      <c r="A12672" s="2" t="s">
        <v>12686</v>
      </c>
      <c r="B12672" s="3">
        <v>45079</v>
      </c>
      <c r="C12672" s="2" t="s">
        <v>9</v>
      </c>
      <c r="D12672" s="2" t="s">
        <v>15</v>
      </c>
      <c r="E12672" s="4">
        <v>0</v>
      </c>
      <c r="F12672" s="4">
        <v>0</v>
      </c>
      <c r="G12672" s="2"/>
      <c r="H12672" s="7">
        <v>0</v>
      </c>
      <c r="I12672" s="11">
        <v>1</v>
      </c>
      <c r="J12672" s="2"/>
      <c r="K12672" s="2"/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</row>
    <row r="12673" spans="1:26" ht="13" x14ac:dyDescent="0.15">
      <c r="A12673" s="2" t="s">
        <v>12687</v>
      </c>
      <c r="B12673" s="3">
        <v>45083</v>
      </c>
      <c r="C12673" s="2" t="s">
        <v>12</v>
      </c>
      <c r="D12673" s="2" t="s">
        <v>10</v>
      </c>
      <c r="E12673" s="4">
        <v>0</v>
      </c>
      <c r="F12673" s="4">
        <v>0</v>
      </c>
      <c r="G12673" s="2"/>
      <c r="H12673" s="7">
        <v>0</v>
      </c>
      <c r="I12673" s="11">
        <v>1</v>
      </c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</row>
    <row r="12674" spans="1:26" ht="13" x14ac:dyDescent="0.15">
      <c r="A12674" s="2" t="s">
        <v>12688</v>
      </c>
      <c r="B12674" s="3">
        <v>45082</v>
      </c>
      <c r="C12674" s="2" t="s">
        <v>21</v>
      </c>
      <c r="D12674" s="2" t="s">
        <v>10</v>
      </c>
      <c r="E12674" s="4">
        <v>0</v>
      </c>
      <c r="F12674" s="4">
        <v>0</v>
      </c>
      <c r="G12674" s="2"/>
      <c r="H12674" s="7">
        <v>0</v>
      </c>
      <c r="I12674" s="11">
        <v>1</v>
      </c>
      <c r="J12674" s="2"/>
      <c r="K12674" s="2"/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</row>
    <row r="12675" spans="1:26" ht="13" x14ac:dyDescent="0.15">
      <c r="A12675" s="2" t="s">
        <v>12689</v>
      </c>
      <c r="B12675" s="3">
        <v>45083</v>
      </c>
      <c r="C12675" s="2" t="s">
        <v>21</v>
      </c>
      <c r="D12675" s="2" t="s">
        <v>15</v>
      </c>
      <c r="E12675" s="4">
        <v>0</v>
      </c>
      <c r="F12675" s="4">
        <v>0</v>
      </c>
      <c r="G12675" s="2"/>
      <c r="H12675" s="7">
        <v>0</v>
      </c>
      <c r="I12675" s="11">
        <v>1</v>
      </c>
      <c r="J12675" s="2"/>
      <c r="K12675" s="2"/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</row>
    <row r="12676" spans="1:26" ht="13" x14ac:dyDescent="0.15">
      <c r="A12676" s="2" t="s">
        <v>12690</v>
      </c>
      <c r="B12676" s="3">
        <v>45083</v>
      </c>
      <c r="C12676" s="2" t="s">
        <v>9</v>
      </c>
      <c r="D12676" s="2" t="s">
        <v>10</v>
      </c>
      <c r="E12676" s="4">
        <v>0</v>
      </c>
      <c r="F12676" s="4">
        <v>0</v>
      </c>
      <c r="G12676" s="2"/>
      <c r="H12676" s="7">
        <v>0</v>
      </c>
      <c r="I12676" s="11">
        <v>1</v>
      </c>
      <c r="J12676" s="2"/>
      <c r="K12676" s="2"/>
      <c r="L12676" s="2"/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</row>
    <row r="12677" spans="1:26" ht="13" x14ac:dyDescent="0.15">
      <c r="A12677" s="2" t="s">
        <v>12691</v>
      </c>
      <c r="B12677" s="3">
        <v>45083</v>
      </c>
      <c r="C12677" s="2" t="s">
        <v>21</v>
      </c>
      <c r="D12677" s="2" t="s">
        <v>15</v>
      </c>
      <c r="E12677" s="4">
        <v>0</v>
      </c>
      <c r="F12677" s="4">
        <v>0</v>
      </c>
      <c r="G12677" s="2"/>
      <c r="H12677" s="7">
        <v>0</v>
      </c>
      <c r="I12677" s="11">
        <v>1</v>
      </c>
      <c r="J12677" s="2"/>
      <c r="K12677" s="2"/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</row>
    <row r="12678" spans="1:26" ht="13" x14ac:dyDescent="0.15">
      <c r="A12678" s="2" t="s">
        <v>12692</v>
      </c>
      <c r="B12678" s="3">
        <v>45080</v>
      </c>
      <c r="C12678" s="2" t="s">
        <v>9</v>
      </c>
      <c r="D12678" s="2" t="s">
        <v>15</v>
      </c>
      <c r="E12678" s="4">
        <v>0</v>
      </c>
      <c r="F12678" s="4">
        <v>0</v>
      </c>
      <c r="G12678" s="2"/>
      <c r="H12678" s="7">
        <v>0</v>
      </c>
      <c r="I12678" s="11">
        <v>1</v>
      </c>
      <c r="J12678" s="2"/>
      <c r="K12678" s="2"/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</row>
    <row r="12679" spans="1:26" ht="13" x14ac:dyDescent="0.15">
      <c r="A12679" s="2" t="s">
        <v>12693</v>
      </c>
      <c r="B12679" s="3">
        <v>45078</v>
      </c>
      <c r="C12679" s="2" t="s">
        <v>9</v>
      </c>
      <c r="D12679" s="2" t="s">
        <v>15</v>
      </c>
      <c r="E12679" s="4">
        <v>0</v>
      </c>
      <c r="F12679" s="4">
        <v>0</v>
      </c>
      <c r="G12679" s="2"/>
      <c r="H12679" s="7">
        <v>0</v>
      </c>
      <c r="I12679" s="11">
        <v>1</v>
      </c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</row>
    <row r="12680" spans="1:26" ht="13" x14ac:dyDescent="0.15">
      <c r="A12680" s="2" t="s">
        <v>12694</v>
      </c>
      <c r="B12680" s="3">
        <v>45082</v>
      </c>
      <c r="C12680" s="2" t="s">
        <v>12</v>
      </c>
      <c r="D12680" s="2" t="s">
        <v>10</v>
      </c>
      <c r="E12680" s="4">
        <v>0</v>
      </c>
      <c r="F12680" s="4">
        <v>0</v>
      </c>
      <c r="G12680" s="2"/>
      <c r="H12680" s="7">
        <v>0</v>
      </c>
      <c r="I12680" s="11">
        <v>1</v>
      </c>
      <c r="J12680" s="2"/>
      <c r="K12680" s="2"/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</row>
    <row r="12681" spans="1:26" ht="13" x14ac:dyDescent="0.15">
      <c r="A12681" s="2" t="s">
        <v>12695</v>
      </c>
      <c r="B12681" s="3">
        <v>45079</v>
      </c>
      <c r="C12681" s="2" t="s">
        <v>12</v>
      </c>
      <c r="D12681" s="2" t="s">
        <v>10</v>
      </c>
      <c r="E12681" s="4">
        <v>0</v>
      </c>
      <c r="F12681" s="4">
        <v>0</v>
      </c>
      <c r="G12681" s="2"/>
      <c r="H12681" s="7">
        <v>0</v>
      </c>
      <c r="I12681" s="11">
        <v>1</v>
      </c>
      <c r="J12681" s="2"/>
      <c r="K12681" s="2"/>
      <c r="L12681" s="2"/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</row>
    <row r="12682" spans="1:26" ht="13" x14ac:dyDescent="0.15">
      <c r="A12682" s="2" t="s">
        <v>12696</v>
      </c>
      <c r="B12682" s="3">
        <v>45078</v>
      </c>
      <c r="C12682" s="2" t="s">
        <v>21</v>
      </c>
      <c r="D12682" s="2" t="s">
        <v>15</v>
      </c>
      <c r="E12682" s="4">
        <v>0</v>
      </c>
      <c r="F12682" s="4">
        <v>0</v>
      </c>
      <c r="G12682" s="2"/>
      <c r="H12682" s="7">
        <v>0</v>
      </c>
      <c r="I12682" s="11">
        <v>1</v>
      </c>
      <c r="J12682" s="2"/>
      <c r="K12682" s="2"/>
      <c r="L12682" s="2"/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</row>
    <row r="12683" spans="1:26" ht="13" x14ac:dyDescent="0.15">
      <c r="A12683" s="2" t="s">
        <v>12697</v>
      </c>
      <c r="B12683" s="3">
        <v>45078</v>
      </c>
      <c r="C12683" s="2" t="s">
        <v>9</v>
      </c>
      <c r="D12683" s="2" t="s">
        <v>15</v>
      </c>
      <c r="E12683" s="4">
        <v>1</v>
      </c>
      <c r="F12683" s="4">
        <v>0</v>
      </c>
      <c r="G12683" s="2" t="s">
        <v>32</v>
      </c>
      <c r="H12683" s="7">
        <v>0</v>
      </c>
      <c r="I12683" s="11">
        <v>1</v>
      </c>
      <c r="J12683" s="2"/>
      <c r="K12683" s="2"/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</row>
    <row r="12684" spans="1:26" ht="13" x14ac:dyDescent="0.15">
      <c r="A12684" s="2" t="s">
        <v>12698</v>
      </c>
      <c r="B12684" s="3">
        <v>45082</v>
      </c>
      <c r="C12684" s="2" t="s">
        <v>9</v>
      </c>
      <c r="D12684" s="2" t="s">
        <v>10</v>
      </c>
      <c r="E12684" s="4">
        <v>0</v>
      </c>
      <c r="F12684" s="4">
        <v>0</v>
      </c>
      <c r="G12684" s="2"/>
      <c r="H12684" s="7">
        <v>0</v>
      </c>
      <c r="I12684" s="11">
        <v>1</v>
      </c>
      <c r="J12684" s="2"/>
      <c r="K12684" s="2"/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</row>
    <row r="12685" spans="1:26" ht="13" x14ac:dyDescent="0.15">
      <c r="A12685" s="2" t="s">
        <v>12699</v>
      </c>
      <c r="B12685" s="3">
        <v>45083</v>
      </c>
      <c r="C12685" s="2" t="s">
        <v>9</v>
      </c>
      <c r="D12685" s="2" t="s">
        <v>15</v>
      </c>
      <c r="E12685" s="4">
        <v>0</v>
      </c>
      <c r="F12685" s="4">
        <v>0</v>
      </c>
      <c r="G12685" s="2"/>
      <c r="H12685" s="7">
        <v>0</v>
      </c>
      <c r="I12685" s="11">
        <v>1</v>
      </c>
      <c r="J12685" s="2"/>
      <c r="K12685" s="2"/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</row>
    <row r="12686" spans="1:26" ht="13" x14ac:dyDescent="0.15">
      <c r="A12686" s="2" t="s">
        <v>12700</v>
      </c>
      <c r="B12686" s="3">
        <v>45081</v>
      </c>
      <c r="C12686" s="2" t="s">
        <v>21</v>
      </c>
      <c r="D12686" s="2" t="s">
        <v>10</v>
      </c>
      <c r="E12686" s="4">
        <v>0</v>
      </c>
      <c r="F12686" s="4">
        <v>0</v>
      </c>
      <c r="G12686" s="2"/>
      <c r="H12686" s="7">
        <v>0</v>
      </c>
      <c r="I12686" s="11">
        <v>1</v>
      </c>
      <c r="J12686" s="2"/>
      <c r="K12686" s="2"/>
      <c r="L12686" s="2"/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</row>
    <row r="12687" spans="1:26" ht="13" x14ac:dyDescent="0.15">
      <c r="A12687" s="2" t="s">
        <v>12701</v>
      </c>
      <c r="B12687" s="3">
        <v>45080</v>
      </c>
      <c r="C12687" s="2" t="s">
        <v>21</v>
      </c>
      <c r="D12687" s="2" t="s">
        <v>15</v>
      </c>
      <c r="E12687" s="4">
        <v>0</v>
      </c>
      <c r="F12687" s="4">
        <v>0</v>
      </c>
      <c r="G12687" s="2"/>
      <c r="H12687" s="7">
        <v>0</v>
      </c>
      <c r="I12687" s="11">
        <v>1</v>
      </c>
      <c r="J12687" s="2"/>
      <c r="K12687" s="2"/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</row>
    <row r="12688" spans="1:26" ht="13" x14ac:dyDescent="0.15">
      <c r="A12688" s="2" t="s">
        <v>12702</v>
      </c>
      <c r="B12688" s="3">
        <v>45078</v>
      </c>
      <c r="C12688" s="2" t="s">
        <v>12</v>
      </c>
      <c r="D12688" s="2" t="s">
        <v>10</v>
      </c>
      <c r="E12688" s="4">
        <v>0</v>
      </c>
      <c r="F12688" s="4">
        <v>0</v>
      </c>
      <c r="G12688" s="2"/>
      <c r="H12688" s="7">
        <v>0</v>
      </c>
      <c r="I12688" s="11">
        <v>1</v>
      </c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</row>
    <row r="12689" spans="1:26" ht="13" x14ac:dyDescent="0.15">
      <c r="A12689" s="2" t="s">
        <v>12703</v>
      </c>
      <c r="B12689" s="3">
        <v>45080</v>
      </c>
      <c r="C12689" s="2" t="s">
        <v>12</v>
      </c>
      <c r="D12689" s="2" t="s">
        <v>15</v>
      </c>
      <c r="E12689" s="4">
        <v>1</v>
      </c>
      <c r="F12689" s="4">
        <v>0</v>
      </c>
      <c r="G12689" s="2" t="s">
        <v>32</v>
      </c>
      <c r="H12689" s="7">
        <v>0</v>
      </c>
      <c r="I12689" s="11">
        <v>1</v>
      </c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</row>
    <row r="12690" spans="1:26" ht="13" x14ac:dyDescent="0.15">
      <c r="A12690" s="2" t="s">
        <v>12704</v>
      </c>
      <c r="B12690" s="3">
        <v>45082</v>
      </c>
      <c r="C12690" s="2" t="s">
        <v>18</v>
      </c>
      <c r="D12690" s="2" t="s">
        <v>15</v>
      </c>
      <c r="E12690" s="4">
        <v>0</v>
      </c>
      <c r="F12690" s="4">
        <v>0</v>
      </c>
      <c r="G12690" s="2"/>
      <c r="H12690" s="7">
        <v>0</v>
      </c>
      <c r="I12690" s="11">
        <v>1</v>
      </c>
      <c r="J12690" s="2"/>
      <c r="K12690" s="2"/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</row>
    <row r="12691" spans="1:26" ht="13" x14ac:dyDescent="0.15">
      <c r="A12691" s="2" t="s">
        <v>12705</v>
      </c>
      <c r="B12691" s="3">
        <v>45083</v>
      </c>
      <c r="C12691" s="2" t="s">
        <v>21</v>
      </c>
      <c r="D12691" s="2" t="s">
        <v>15</v>
      </c>
      <c r="E12691" s="4">
        <v>0</v>
      </c>
      <c r="F12691" s="4">
        <v>0</v>
      </c>
      <c r="G12691" s="2"/>
      <c r="H12691" s="7">
        <v>0</v>
      </c>
      <c r="I12691" s="11">
        <v>1</v>
      </c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</row>
    <row r="12692" spans="1:26" ht="13" x14ac:dyDescent="0.15">
      <c r="A12692" s="2" t="s">
        <v>12706</v>
      </c>
      <c r="B12692" s="3">
        <v>45079</v>
      </c>
      <c r="C12692" s="2" t="s">
        <v>9</v>
      </c>
      <c r="D12692" s="2" t="s">
        <v>15</v>
      </c>
      <c r="E12692" s="4">
        <v>0</v>
      </c>
      <c r="F12692" s="4">
        <v>0</v>
      </c>
      <c r="G12692" s="2"/>
      <c r="H12692" s="7">
        <v>0</v>
      </c>
      <c r="I12692" s="11">
        <v>1</v>
      </c>
      <c r="J12692" s="2"/>
      <c r="K12692" s="2"/>
      <c r="L12692" s="2"/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</row>
    <row r="12693" spans="1:26" ht="13" x14ac:dyDescent="0.15">
      <c r="A12693" s="2" t="s">
        <v>12707</v>
      </c>
      <c r="B12693" s="3">
        <v>45083</v>
      </c>
      <c r="C12693" s="2" t="s">
        <v>9</v>
      </c>
      <c r="D12693" s="2" t="s">
        <v>10</v>
      </c>
      <c r="E12693" s="4">
        <v>0</v>
      </c>
      <c r="F12693" s="4">
        <v>0</v>
      </c>
      <c r="G12693" s="2"/>
      <c r="H12693" s="7">
        <v>0</v>
      </c>
      <c r="I12693" s="11">
        <v>1</v>
      </c>
      <c r="J12693" s="2"/>
      <c r="K12693" s="2"/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</row>
    <row r="12694" spans="1:26" ht="13" x14ac:dyDescent="0.15">
      <c r="A12694" s="2" t="s">
        <v>12708</v>
      </c>
      <c r="B12694" s="3">
        <v>45080</v>
      </c>
      <c r="C12694" s="2" t="s">
        <v>9</v>
      </c>
      <c r="D12694" s="2" t="s">
        <v>10</v>
      </c>
      <c r="E12694" s="4">
        <v>0</v>
      </c>
      <c r="F12694" s="4">
        <v>0</v>
      </c>
      <c r="G12694" s="2"/>
      <c r="H12694" s="7">
        <v>0</v>
      </c>
      <c r="I12694" s="11">
        <v>1</v>
      </c>
      <c r="J12694" s="2"/>
      <c r="K12694" s="2"/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</row>
    <row r="12695" spans="1:26" ht="13" x14ac:dyDescent="0.15">
      <c r="A12695" s="2" t="s">
        <v>12709</v>
      </c>
      <c r="B12695" s="3">
        <v>45083</v>
      </c>
      <c r="C12695" s="2" t="s">
        <v>21</v>
      </c>
      <c r="D12695" s="2" t="s">
        <v>10</v>
      </c>
      <c r="E12695" s="4">
        <v>0</v>
      </c>
      <c r="F12695" s="4">
        <v>0</v>
      </c>
      <c r="G12695" s="2"/>
      <c r="H12695" s="7">
        <v>0</v>
      </c>
      <c r="I12695" s="11">
        <v>1</v>
      </c>
      <c r="J12695" s="2"/>
      <c r="K12695" s="2"/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</row>
    <row r="12696" spans="1:26" ht="13" x14ac:dyDescent="0.15">
      <c r="A12696" s="2" t="s">
        <v>12710</v>
      </c>
      <c r="B12696" s="3">
        <v>45078</v>
      </c>
      <c r="C12696" s="2" t="s">
        <v>18</v>
      </c>
      <c r="D12696" s="2" t="s">
        <v>15</v>
      </c>
      <c r="E12696" s="4">
        <v>0</v>
      </c>
      <c r="F12696" s="4">
        <v>0</v>
      </c>
      <c r="G12696" s="2"/>
      <c r="H12696" s="7">
        <v>0</v>
      </c>
      <c r="I12696" s="11">
        <v>1</v>
      </c>
      <c r="J12696" s="2"/>
      <c r="K12696" s="2"/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</row>
    <row r="12697" spans="1:26" ht="13" x14ac:dyDescent="0.15">
      <c r="A12697" s="2" t="s">
        <v>12711</v>
      </c>
      <c r="B12697" s="3">
        <v>45078</v>
      </c>
      <c r="C12697" s="2" t="s">
        <v>21</v>
      </c>
      <c r="D12697" s="2" t="s">
        <v>10</v>
      </c>
      <c r="E12697" s="4">
        <v>0</v>
      </c>
      <c r="F12697" s="4">
        <v>0</v>
      </c>
      <c r="G12697" s="2"/>
      <c r="H12697" s="7">
        <v>0</v>
      </c>
      <c r="I12697" s="11">
        <v>1</v>
      </c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</row>
    <row r="12698" spans="1:26" ht="13" x14ac:dyDescent="0.15">
      <c r="A12698" s="2" t="s">
        <v>12712</v>
      </c>
      <c r="B12698" s="3">
        <v>45083</v>
      </c>
      <c r="C12698" s="2" t="s">
        <v>9</v>
      </c>
      <c r="D12698" s="2" t="s">
        <v>10</v>
      </c>
      <c r="E12698" s="4">
        <v>0</v>
      </c>
      <c r="F12698" s="4">
        <v>0</v>
      </c>
      <c r="G12698" s="2"/>
      <c r="H12698" s="7">
        <v>0</v>
      </c>
      <c r="I12698" s="11">
        <v>1</v>
      </c>
      <c r="J12698" s="2"/>
      <c r="K12698" s="2"/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</row>
    <row r="12699" spans="1:26" ht="13" x14ac:dyDescent="0.15">
      <c r="A12699" s="2" t="s">
        <v>12713</v>
      </c>
      <c r="B12699" s="3">
        <v>45082</v>
      </c>
      <c r="C12699" s="2" t="s">
        <v>9</v>
      </c>
      <c r="D12699" s="2" t="s">
        <v>15</v>
      </c>
      <c r="E12699" s="4">
        <v>1</v>
      </c>
      <c r="F12699" s="4">
        <v>0</v>
      </c>
      <c r="G12699" s="2" t="s">
        <v>32</v>
      </c>
      <c r="H12699" s="7">
        <v>0</v>
      </c>
      <c r="I12699" s="11">
        <v>1</v>
      </c>
      <c r="J12699" s="2"/>
      <c r="K12699" s="2"/>
      <c r="L12699" s="2"/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</row>
    <row r="12700" spans="1:26" ht="13" x14ac:dyDescent="0.15">
      <c r="A12700" s="2" t="s">
        <v>12714</v>
      </c>
      <c r="B12700" s="3">
        <v>45080</v>
      </c>
      <c r="C12700" s="2" t="s">
        <v>9</v>
      </c>
      <c r="D12700" s="2" t="s">
        <v>10</v>
      </c>
      <c r="E12700" s="4">
        <v>1</v>
      </c>
      <c r="F12700" s="4">
        <v>0</v>
      </c>
      <c r="G12700" s="2" t="s">
        <v>79</v>
      </c>
      <c r="H12700" s="7">
        <v>0</v>
      </c>
      <c r="I12700" s="11">
        <v>1</v>
      </c>
      <c r="J12700" s="2"/>
      <c r="K12700" s="2"/>
      <c r="L12700" s="2"/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</row>
    <row r="12701" spans="1:26" ht="13" x14ac:dyDescent="0.15">
      <c r="A12701" s="2" t="s">
        <v>12715</v>
      </c>
      <c r="B12701" s="3">
        <v>45079</v>
      </c>
      <c r="C12701" s="2" t="s">
        <v>12</v>
      </c>
      <c r="D12701" s="2" t="s">
        <v>10</v>
      </c>
      <c r="E12701" s="4">
        <v>0</v>
      </c>
      <c r="F12701" s="4">
        <v>0</v>
      </c>
      <c r="G12701" s="2"/>
      <c r="H12701" s="7">
        <v>0</v>
      </c>
      <c r="I12701" s="11">
        <v>1</v>
      </c>
      <c r="J12701" s="2"/>
      <c r="K12701" s="2"/>
      <c r="L12701" s="2"/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</row>
    <row r="12702" spans="1:26" ht="13" x14ac:dyDescent="0.15">
      <c r="A12702" s="2" t="s">
        <v>12716</v>
      </c>
      <c r="B12702" s="3">
        <v>45081</v>
      </c>
      <c r="C12702" s="2" t="s">
        <v>9</v>
      </c>
      <c r="D12702" s="2" t="s">
        <v>15</v>
      </c>
      <c r="E12702" s="4">
        <v>0</v>
      </c>
      <c r="F12702" s="4">
        <v>0</v>
      </c>
      <c r="G12702" s="2"/>
      <c r="H12702" s="7">
        <v>0</v>
      </c>
      <c r="I12702" s="11">
        <v>1</v>
      </c>
      <c r="J12702" s="2"/>
      <c r="K12702" s="2"/>
      <c r="L12702" s="2"/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</row>
    <row r="12703" spans="1:26" ht="13" x14ac:dyDescent="0.15">
      <c r="A12703" s="2" t="s">
        <v>12717</v>
      </c>
      <c r="B12703" s="3">
        <v>45078</v>
      </c>
      <c r="C12703" s="2" t="s">
        <v>12</v>
      </c>
      <c r="D12703" s="2" t="s">
        <v>15</v>
      </c>
      <c r="E12703" s="4">
        <v>0</v>
      </c>
      <c r="F12703" s="4">
        <v>0</v>
      </c>
      <c r="G12703" s="2"/>
      <c r="H12703" s="7">
        <v>0</v>
      </c>
      <c r="I12703" s="11">
        <v>1</v>
      </c>
      <c r="J12703" s="2"/>
      <c r="K12703" s="2"/>
      <c r="L12703" s="2"/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</row>
    <row r="12704" spans="1:26" ht="13" x14ac:dyDescent="0.15">
      <c r="A12704" s="2" t="s">
        <v>12718</v>
      </c>
      <c r="B12704" s="3">
        <v>45081</v>
      </c>
      <c r="C12704" s="2" t="s">
        <v>18</v>
      </c>
      <c r="D12704" s="2" t="s">
        <v>10</v>
      </c>
      <c r="E12704" s="4">
        <v>0</v>
      </c>
      <c r="F12704" s="4">
        <v>0</v>
      </c>
      <c r="G12704" s="2"/>
      <c r="H12704" s="7">
        <v>0</v>
      </c>
      <c r="I12704" s="11">
        <v>1</v>
      </c>
      <c r="J12704" s="2"/>
      <c r="K12704" s="2"/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</row>
    <row r="12705" spans="1:26" ht="13" x14ac:dyDescent="0.15">
      <c r="A12705" s="2" t="s">
        <v>12719</v>
      </c>
      <c r="B12705" s="3">
        <v>45080</v>
      </c>
      <c r="C12705" s="2" t="s">
        <v>18</v>
      </c>
      <c r="D12705" s="2" t="s">
        <v>10</v>
      </c>
      <c r="E12705" s="4">
        <v>0</v>
      </c>
      <c r="F12705" s="4">
        <v>0</v>
      </c>
      <c r="G12705" s="2"/>
      <c r="H12705" s="7">
        <v>0</v>
      </c>
      <c r="I12705" s="11">
        <v>1</v>
      </c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</row>
    <row r="12706" spans="1:26" ht="13" x14ac:dyDescent="0.15">
      <c r="A12706" s="2" t="s">
        <v>12720</v>
      </c>
      <c r="B12706" s="3">
        <v>45083</v>
      </c>
      <c r="C12706" s="2" t="s">
        <v>21</v>
      </c>
      <c r="D12706" s="2" t="s">
        <v>10</v>
      </c>
      <c r="E12706" s="4">
        <v>0</v>
      </c>
      <c r="F12706" s="4">
        <v>0</v>
      </c>
      <c r="G12706" s="2"/>
      <c r="H12706" s="7">
        <v>0</v>
      </c>
      <c r="I12706" s="11">
        <v>1</v>
      </c>
      <c r="J12706" s="2"/>
      <c r="K12706" s="2"/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</row>
    <row r="12707" spans="1:26" ht="13" x14ac:dyDescent="0.15">
      <c r="A12707" s="2" t="s">
        <v>12721</v>
      </c>
      <c r="B12707" s="3">
        <v>45084</v>
      </c>
      <c r="C12707" s="2" t="s">
        <v>18</v>
      </c>
      <c r="D12707" s="2" t="s">
        <v>15</v>
      </c>
      <c r="E12707" s="4">
        <v>0</v>
      </c>
      <c r="F12707" s="4">
        <v>0</v>
      </c>
      <c r="G12707" s="2"/>
      <c r="H12707" s="7">
        <v>0</v>
      </c>
      <c r="I12707" s="11">
        <v>1</v>
      </c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</row>
    <row r="12708" spans="1:26" ht="13" x14ac:dyDescent="0.15">
      <c r="A12708" s="2" t="s">
        <v>12722</v>
      </c>
      <c r="B12708" s="3">
        <v>45078</v>
      </c>
      <c r="C12708" s="2" t="s">
        <v>9</v>
      </c>
      <c r="D12708" s="2" t="s">
        <v>10</v>
      </c>
      <c r="E12708" s="4">
        <v>1</v>
      </c>
      <c r="F12708" s="4">
        <v>0</v>
      </c>
      <c r="G12708" s="2" t="s">
        <v>79</v>
      </c>
      <c r="H12708" s="7">
        <v>0</v>
      </c>
      <c r="I12708" s="11">
        <v>1</v>
      </c>
      <c r="J12708" s="2"/>
      <c r="K12708" s="2"/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</row>
    <row r="12709" spans="1:26" ht="13" x14ac:dyDescent="0.15">
      <c r="A12709" s="2" t="s">
        <v>12723</v>
      </c>
      <c r="B12709" s="3">
        <v>45078</v>
      </c>
      <c r="C12709" s="2" t="s">
        <v>12</v>
      </c>
      <c r="D12709" s="2" t="s">
        <v>15</v>
      </c>
      <c r="E12709" s="4">
        <v>1</v>
      </c>
      <c r="F12709" s="4">
        <v>0</v>
      </c>
      <c r="G12709" s="2" t="s">
        <v>32</v>
      </c>
      <c r="H12709" s="7">
        <v>0</v>
      </c>
      <c r="I12709" s="11">
        <v>1</v>
      </c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</row>
    <row r="12710" spans="1:26" ht="13" x14ac:dyDescent="0.15">
      <c r="A12710" s="2" t="s">
        <v>12724</v>
      </c>
      <c r="B12710" s="3">
        <v>45084</v>
      </c>
      <c r="C12710" s="2" t="s">
        <v>9</v>
      </c>
      <c r="D12710" s="2" t="s">
        <v>10</v>
      </c>
      <c r="E12710" s="4">
        <v>0</v>
      </c>
      <c r="F12710" s="4">
        <v>0</v>
      </c>
      <c r="G12710" s="2"/>
      <c r="H12710" s="7">
        <v>0</v>
      </c>
      <c r="I12710" s="11">
        <v>1</v>
      </c>
      <c r="J12710" s="2"/>
      <c r="K12710" s="2"/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</row>
    <row r="12711" spans="1:26" ht="13" x14ac:dyDescent="0.15">
      <c r="A12711" s="2" t="s">
        <v>12725</v>
      </c>
      <c r="B12711" s="3">
        <v>45080</v>
      </c>
      <c r="C12711" s="2" t="s">
        <v>21</v>
      </c>
      <c r="D12711" s="2" t="s">
        <v>10</v>
      </c>
      <c r="E12711" s="4">
        <v>1</v>
      </c>
      <c r="F12711" s="4">
        <v>1</v>
      </c>
      <c r="G12711" s="2" t="s">
        <v>79</v>
      </c>
      <c r="H12711" s="7">
        <v>2.99</v>
      </c>
      <c r="I12711" s="11">
        <v>1</v>
      </c>
      <c r="J12711" s="2"/>
      <c r="K12711" s="2"/>
      <c r="L12711" s="2"/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</row>
    <row r="12712" spans="1:26" ht="13" x14ac:dyDescent="0.15">
      <c r="A12712" s="2" t="s">
        <v>12726</v>
      </c>
      <c r="B12712" s="3">
        <v>45078</v>
      </c>
      <c r="C12712" s="2" t="s">
        <v>21</v>
      </c>
      <c r="D12712" s="2" t="s">
        <v>10</v>
      </c>
      <c r="E12712" s="4">
        <v>1</v>
      </c>
      <c r="F12712" s="4">
        <v>0</v>
      </c>
      <c r="G12712" s="2" t="s">
        <v>79</v>
      </c>
      <c r="H12712" s="7">
        <v>0</v>
      </c>
      <c r="I12712" s="11">
        <v>1</v>
      </c>
      <c r="J12712" s="2"/>
      <c r="K12712" s="2"/>
      <c r="L12712" s="2"/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</row>
    <row r="12713" spans="1:26" ht="13" x14ac:dyDescent="0.15">
      <c r="A12713" s="2" t="s">
        <v>12727</v>
      </c>
      <c r="B12713" s="3">
        <v>45084</v>
      </c>
      <c r="C12713" s="2" t="s">
        <v>12</v>
      </c>
      <c r="D12713" s="2" t="s">
        <v>10</v>
      </c>
      <c r="E12713" s="4">
        <v>1</v>
      </c>
      <c r="F12713" s="4">
        <v>0</v>
      </c>
      <c r="G12713" s="2" t="s">
        <v>79</v>
      </c>
      <c r="H12713" s="7">
        <v>0</v>
      </c>
      <c r="I12713" s="11">
        <v>1</v>
      </c>
      <c r="J12713" s="2"/>
      <c r="K12713" s="2"/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</row>
    <row r="12714" spans="1:26" ht="13" x14ac:dyDescent="0.15">
      <c r="A12714" s="2" t="s">
        <v>12728</v>
      </c>
      <c r="B12714" s="3">
        <v>45083</v>
      </c>
      <c r="C12714" s="2" t="s">
        <v>9</v>
      </c>
      <c r="D12714" s="2" t="s">
        <v>10</v>
      </c>
      <c r="E12714" s="4">
        <v>0</v>
      </c>
      <c r="F12714" s="4">
        <v>0</v>
      </c>
      <c r="G12714" s="2"/>
      <c r="H12714" s="7">
        <v>0</v>
      </c>
      <c r="I12714" s="11">
        <v>1</v>
      </c>
      <c r="J12714" s="2"/>
      <c r="K12714" s="2"/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</row>
    <row r="12715" spans="1:26" ht="13" x14ac:dyDescent="0.15">
      <c r="A12715" s="2" t="s">
        <v>12729</v>
      </c>
      <c r="B12715" s="3">
        <v>45084</v>
      </c>
      <c r="C12715" s="2" t="s">
        <v>18</v>
      </c>
      <c r="D12715" s="2" t="s">
        <v>15</v>
      </c>
      <c r="E12715" s="4">
        <v>0</v>
      </c>
      <c r="F12715" s="4">
        <v>0</v>
      </c>
      <c r="G12715" s="2"/>
      <c r="H12715" s="7">
        <v>0</v>
      </c>
      <c r="I12715" s="11">
        <v>1</v>
      </c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</row>
    <row r="12716" spans="1:26" ht="13" x14ac:dyDescent="0.15">
      <c r="A12716" s="2" t="s">
        <v>12730</v>
      </c>
      <c r="B12716" s="3">
        <v>45081</v>
      </c>
      <c r="C12716" s="2" t="s">
        <v>9</v>
      </c>
      <c r="D12716" s="2" t="s">
        <v>15</v>
      </c>
      <c r="E12716" s="4">
        <v>0</v>
      </c>
      <c r="F12716" s="4">
        <v>0</v>
      </c>
      <c r="G12716" s="2"/>
      <c r="H12716" s="7">
        <v>0</v>
      </c>
      <c r="I12716" s="11">
        <v>1</v>
      </c>
      <c r="J12716" s="2"/>
      <c r="K12716" s="2"/>
      <c r="L12716" s="2"/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</row>
    <row r="12717" spans="1:26" ht="13" x14ac:dyDescent="0.15">
      <c r="A12717" s="2" t="s">
        <v>12731</v>
      </c>
      <c r="B12717" s="3">
        <v>45082</v>
      </c>
      <c r="C12717" s="2" t="s">
        <v>18</v>
      </c>
      <c r="D12717" s="2" t="s">
        <v>15</v>
      </c>
      <c r="E12717" s="4">
        <v>0</v>
      </c>
      <c r="F12717" s="4">
        <v>0</v>
      </c>
      <c r="G12717" s="2"/>
      <c r="H12717" s="7">
        <v>0</v>
      </c>
      <c r="I12717" s="11">
        <v>1</v>
      </c>
      <c r="J12717" s="2"/>
      <c r="K12717" s="2"/>
      <c r="L12717" s="2"/>
      <c r="M12717" s="2"/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</row>
    <row r="12718" spans="1:26" ht="13" x14ac:dyDescent="0.15">
      <c r="A12718" s="2" t="s">
        <v>12732</v>
      </c>
      <c r="B12718" s="3">
        <v>45084</v>
      </c>
      <c r="C12718" s="2" t="s">
        <v>21</v>
      </c>
      <c r="D12718" s="2" t="s">
        <v>10</v>
      </c>
      <c r="E12718" s="4">
        <v>0</v>
      </c>
      <c r="F12718" s="4">
        <v>0</v>
      </c>
      <c r="G12718" s="2"/>
      <c r="H12718" s="7">
        <v>0</v>
      </c>
      <c r="I12718" s="11">
        <v>1</v>
      </c>
      <c r="J12718" s="2"/>
      <c r="K12718" s="2"/>
      <c r="L12718" s="2"/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</row>
    <row r="12719" spans="1:26" ht="13" x14ac:dyDescent="0.15">
      <c r="A12719" s="2" t="s">
        <v>12733</v>
      </c>
      <c r="B12719" s="3">
        <v>45082</v>
      </c>
      <c r="C12719" s="2" t="s">
        <v>21</v>
      </c>
      <c r="D12719" s="2" t="s">
        <v>15</v>
      </c>
      <c r="E12719" s="4">
        <v>0</v>
      </c>
      <c r="F12719" s="4">
        <v>0</v>
      </c>
      <c r="G12719" s="2"/>
      <c r="H12719" s="7">
        <v>0</v>
      </c>
      <c r="I12719" s="11">
        <v>1</v>
      </c>
      <c r="J12719" s="2"/>
      <c r="K12719" s="2"/>
      <c r="L12719" s="2"/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</row>
    <row r="12720" spans="1:26" ht="13" x14ac:dyDescent="0.15">
      <c r="A12720" s="2" t="s">
        <v>12734</v>
      </c>
      <c r="B12720" s="3">
        <v>45083</v>
      </c>
      <c r="C12720" s="2" t="s">
        <v>12</v>
      </c>
      <c r="D12720" s="2" t="s">
        <v>15</v>
      </c>
      <c r="E12720" s="4">
        <v>0</v>
      </c>
      <c r="F12720" s="4">
        <v>0</v>
      </c>
      <c r="G12720" s="2"/>
      <c r="H12720" s="7">
        <v>0</v>
      </c>
      <c r="I12720" s="11">
        <v>1</v>
      </c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</row>
    <row r="12721" spans="1:26" ht="13" x14ac:dyDescent="0.15">
      <c r="A12721" s="2" t="s">
        <v>12735</v>
      </c>
      <c r="B12721" s="3">
        <v>45082</v>
      </c>
      <c r="C12721" s="2" t="s">
        <v>21</v>
      </c>
      <c r="D12721" s="2" t="s">
        <v>10</v>
      </c>
      <c r="E12721" s="4">
        <v>0</v>
      </c>
      <c r="F12721" s="4">
        <v>0</v>
      </c>
      <c r="G12721" s="2"/>
      <c r="H12721" s="7">
        <v>0</v>
      </c>
      <c r="I12721" s="11">
        <v>1</v>
      </c>
      <c r="J12721" s="2"/>
      <c r="K12721" s="2"/>
      <c r="L12721" s="2"/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</row>
    <row r="12722" spans="1:26" ht="13" x14ac:dyDescent="0.15">
      <c r="A12722" s="2" t="s">
        <v>12736</v>
      </c>
      <c r="B12722" s="3">
        <v>45083</v>
      </c>
      <c r="C12722" s="2" t="s">
        <v>21</v>
      </c>
      <c r="D12722" s="2" t="s">
        <v>10</v>
      </c>
      <c r="E12722" s="4">
        <v>0</v>
      </c>
      <c r="F12722" s="4">
        <v>0</v>
      </c>
      <c r="G12722" s="2"/>
      <c r="H12722" s="7">
        <v>0</v>
      </c>
      <c r="I12722" s="11">
        <v>1</v>
      </c>
      <c r="J12722" s="2"/>
      <c r="K12722" s="2"/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</row>
    <row r="12723" spans="1:26" ht="13" x14ac:dyDescent="0.15">
      <c r="A12723" s="2" t="s">
        <v>12737</v>
      </c>
      <c r="B12723" s="3">
        <v>45083</v>
      </c>
      <c r="C12723" s="2" t="s">
        <v>18</v>
      </c>
      <c r="D12723" s="2" t="s">
        <v>15</v>
      </c>
      <c r="E12723" s="4">
        <v>0</v>
      </c>
      <c r="F12723" s="4">
        <v>0</v>
      </c>
      <c r="G12723" s="2"/>
      <c r="H12723" s="7">
        <v>0</v>
      </c>
      <c r="I12723" s="11">
        <v>1</v>
      </c>
      <c r="J12723" s="2"/>
      <c r="K12723" s="2"/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</row>
    <row r="12724" spans="1:26" ht="13" x14ac:dyDescent="0.15">
      <c r="A12724" s="2" t="s">
        <v>12738</v>
      </c>
      <c r="B12724" s="3">
        <v>45084</v>
      </c>
      <c r="C12724" s="2" t="s">
        <v>12</v>
      </c>
      <c r="D12724" s="2" t="s">
        <v>15</v>
      </c>
      <c r="E12724" s="4">
        <v>0</v>
      </c>
      <c r="F12724" s="4">
        <v>0</v>
      </c>
      <c r="G12724" s="2"/>
      <c r="H12724" s="7">
        <v>0</v>
      </c>
      <c r="I12724" s="11">
        <v>1</v>
      </c>
      <c r="J12724" s="2"/>
      <c r="K12724" s="2"/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</row>
    <row r="12725" spans="1:26" ht="13" x14ac:dyDescent="0.15">
      <c r="A12725" s="2" t="s">
        <v>12739</v>
      </c>
      <c r="B12725" s="3">
        <v>45079</v>
      </c>
      <c r="C12725" s="2" t="s">
        <v>21</v>
      </c>
      <c r="D12725" s="2" t="s">
        <v>10</v>
      </c>
      <c r="E12725" s="4">
        <v>0</v>
      </c>
      <c r="F12725" s="4">
        <v>0</v>
      </c>
      <c r="G12725" s="2"/>
      <c r="H12725" s="7">
        <v>0</v>
      </c>
      <c r="I12725" s="11">
        <v>1</v>
      </c>
      <c r="J12725" s="2"/>
      <c r="K12725" s="2"/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</row>
    <row r="12726" spans="1:26" ht="13" x14ac:dyDescent="0.15">
      <c r="A12726" s="2" t="s">
        <v>12740</v>
      </c>
      <c r="B12726" s="3">
        <v>45080</v>
      </c>
      <c r="C12726" s="2" t="s">
        <v>9</v>
      </c>
      <c r="D12726" s="2" t="s">
        <v>15</v>
      </c>
      <c r="E12726" s="4">
        <v>0</v>
      </c>
      <c r="F12726" s="4">
        <v>0</v>
      </c>
      <c r="G12726" s="2"/>
      <c r="H12726" s="7">
        <v>0</v>
      </c>
      <c r="I12726" s="11">
        <v>1</v>
      </c>
      <c r="J12726" s="2"/>
      <c r="K12726" s="2"/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</row>
    <row r="12727" spans="1:26" ht="13" x14ac:dyDescent="0.15">
      <c r="A12727" s="2" t="s">
        <v>12741</v>
      </c>
      <c r="B12727" s="3">
        <v>45081</v>
      </c>
      <c r="C12727" s="2" t="s">
        <v>12</v>
      </c>
      <c r="D12727" s="2" t="s">
        <v>15</v>
      </c>
      <c r="E12727" s="4">
        <v>0</v>
      </c>
      <c r="F12727" s="4">
        <v>0</v>
      </c>
      <c r="G12727" s="2"/>
      <c r="H12727" s="7">
        <v>0</v>
      </c>
      <c r="I12727" s="11">
        <v>1</v>
      </c>
      <c r="J12727" s="2"/>
      <c r="K12727" s="2"/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</row>
    <row r="12728" spans="1:26" ht="13" x14ac:dyDescent="0.15">
      <c r="A12728" s="2" t="s">
        <v>12742</v>
      </c>
      <c r="B12728" s="3">
        <v>45084</v>
      </c>
      <c r="C12728" s="2" t="s">
        <v>12</v>
      </c>
      <c r="D12728" s="2" t="s">
        <v>15</v>
      </c>
      <c r="E12728" s="4">
        <v>0</v>
      </c>
      <c r="F12728" s="4">
        <v>0</v>
      </c>
      <c r="G12728" s="2"/>
      <c r="H12728" s="7">
        <v>0</v>
      </c>
      <c r="I12728" s="11">
        <v>1</v>
      </c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</row>
    <row r="12729" spans="1:26" ht="13" x14ac:dyDescent="0.15">
      <c r="A12729" s="2" t="s">
        <v>12743</v>
      </c>
      <c r="B12729" s="3">
        <v>45078</v>
      </c>
      <c r="C12729" s="2" t="s">
        <v>18</v>
      </c>
      <c r="D12729" s="2" t="s">
        <v>15</v>
      </c>
      <c r="E12729" s="4">
        <v>0</v>
      </c>
      <c r="F12729" s="4">
        <v>0</v>
      </c>
      <c r="G12729" s="2"/>
      <c r="H12729" s="7">
        <v>0</v>
      </c>
      <c r="I12729" s="11">
        <v>1</v>
      </c>
      <c r="J12729" s="2"/>
      <c r="K12729" s="2"/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</row>
    <row r="12730" spans="1:26" ht="13" x14ac:dyDescent="0.15">
      <c r="A12730" s="2" t="s">
        <v>12744</v>
      </c>
      <c r="B12730" s="3">
        <v>45083</v>
      </c>
      <c r="C12730" s="2" t="s">
        <v>21</v>
      </c>
      <c r="D12730" s="2" t="s">
        <v>10</v>
      </c>
      <c r="E12730" s="4">
        <v>0</v>
      </c>
      <c r="F12730" s="4">
        <v>0</v>
      </c>
      <c r="G12730" s="2"/>
      <c r="H12730" s="7">
        <v>0</v>
      </c>
      <c r="I12730" s="11">
        <v>1</v>
      </c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</row>
    <row r="12731" spans="1:26" ht="13" x14ac:dyDescent="0.15">
      <c r="A12731" s="2" t="s">
        <v>12745</v>
      </c>
      <c r="B12731" s="3">
        <v>45080</v>
      </c>
      <c r="C12731" s="2" t="s">
        <v>9</v>
      </c>
      <c r="D12731" s="2" t="s">
        <v>10</v>
      </c>
      <c r="E12731" s="4">
        <v>1</v>
      </c>
      <c r="F12731" s="4">
        <v>0</v>
      </c>
      <c r="G12731" s="2" t="s">
        <v>79</v>
      </c>
      <c r="H12731" s="7">
        <v>0</v>
      </c>
      <c r="I12731" s="11">
        <v>1</v>
      </c>
      <c r="J12731" s="2"/>
      <c r="K12731" s="2"/>
      <c r="L12731" s="2"/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</row>
    <row r="12732" spans="1:26" ht="13" x14ac:dyDescent="0.15">
      <c r="A12732" s="2" t="s">
        <v>12746</v>
      </c>
      <c r="B12732" s="3">
        <v>45082</v>
      </c>
      <c r="C12732" s="2" t="s">
        <v>9</v>
      </c>
      <c r="D12732" s="2" t="s">
        <v>10</v>
      </c>
      <c r="E12732" s="4">
        <v>0</v>
      </c>
      <c r="F12732" s="4">
        <v>0</v>
      </c>
      <c r="G12732" s="2"/>
      <c r="H12732" s="7">
        <v>0</v>
      </c>
      <c r="I12732" s="11">
        <v>1</v>
      </c>
      <c r="J12732" s="2"/>
      <c r="K12732" s="2"/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</row>
    <row r="12733" spans="1:26" ht="13" x14ac:dyDescent="0.15">
      <c r="A12733" s="2" t="s">
        <v>12747</v>
      </c>
      <c r="B12733" s="3">
        <v>45081</v>
      </c>
      <c r="C12733" s="2" t="s">
        <v>12</v>
      </c>
      <c r="D12733" s="2" t="s">
        <v>15</v>
      </c>
      <c r="E12733" s="4">
        <v>1</v>
      </c>
      <c r="F12733" s="4">
        <v>0</v>
      </c>
      <c r="G12733" s="2" t="s">
        <v>32</v>
      </c>
      <c r="H12733" s="7">
        <v>0</v>
      </c>
      <c r="I12733" s="11">
        <v>1</v>
      </c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</row>
    <row r="12734" spans="1:26" ht="13" x14ac:dyDescent="0.15">
      <c r="A12734" s="2" t="s">
        <v>12748</v>
      </c>
      <c r="B12734" s="3">
        <v>45079</v>
      </c>
      <c r="C12734" s="2" t="s">
        <v>9</v>
      </c>
      <c r="D12734" s="2" t="s">
        <v>15</v>
      </c>
      <c r="E12734" s="4">
        <v>0</v>
      </c>
      <c r="F12734" s="4">
        <v>0</v>
      </c>
      <c r="G12734" s="2"/>
      <c r="H12734" s="7">
        <v>0</v>
      </c>
      <c r="I12734" s="11">
        <v>1</v>
      </c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</row>
    <row r="12735" spans="1:26" ht="13" x14ac:dyDescent="0.15">
      <c r="A12735" s="2" t="s">
        <v>12749</v>
      </c>
      <c r="B12735" s="3">
        <v>45082</v>
      </c>
      <c r="C12735" s="2" t="s">
        <v>21</v>
      </c>
      <c r="D12735" s="2" t="s">
        <v>15</v>
      </c>
      <c r="E12735" s="4">
        <v>0</v>
      </c>
      <c r="F12735" s="4">
        <v>0</v>
      </c>
      <c r="G12735" s="2"/>
      <c r="H12735" s="7">
        <v>0</v>
      </c>
      <c r="I12735" s="11">
        <v>1</v>
      </c>
      <c r="J12735" s="2"/>
      <c r="K12735" s="2"/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</row>
    <row r="12736" spans="1:26" ht="13" x14ac:dyDescent="0.15">
      <c r="A12736" s="2" t="s">
        <v>12750</v>
      </c>
      <c r="B12736" s="3">
        <v>45082</v>
      </c>
      <c r="C12736" s="2" t="s">
        <v>18</v>
      </c>
      <c r="D12736" s="2" t="s">
        <v>10</v>
      </c>
      <c r="E12736" s="4">
        <v>0</v>
      </c>
      <c r="F12736" s="4">
        <v>0</v>
      </c>
      <c r="G12736" s="2"/>
      <c r="H12736" s="7">
        <v>0</v>
      </c>
      <c r="I12736" s="11">
        <v>1</v>
      </c>
      <c r="J12736" s="2"/>
      <c r="K12736" s="2"/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</row>
    <row r="12737" spans="1:26" ht="13" x14ac:dyDescent="0.15">
      <c r="A12737" s="2" t="s">
        <v>12751</v>
      </c>
      <c r="B12737" s="3">
        <v>45080</v>
      </c>
      <c r="C12737" s="2" t="s">
        <v>9</v>
      </c>
      <c r="D12737" s="2" t="s">
        <v>15</v>
      </c>
      <c r="E12737" s="4">
        <v>0</v>
      </c>
      <c r="F12737" s="4">
        <v>0</v>
      </c>
      <c r="G12737" s="2"/>
      <c r="H12737" s="7">
        <v>0</v>
      </c>
      <c r="I12737" s="11">
        <v>1</v>
      </c>
      <c r="J12737" s="2"/>
      <c r="K12737" s="2"/>
      <c r="L12737" s="2"/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</row>
    <row r="12738" spans="1:26" ht="13" x14ac:dyDescent="0.15">
      <c r="A12738" s="2" t="s">
        <v>12752</v>
      </c>
      <c r="B12738" s="3">
        <v>45078</v>
      </c>
      <c r="C12738" s="2" t="s">
        <v>21</v>
      </c>
      <c r="D12738" s="2" t="s">
        <v>10</v>
      </c>
      <c r="E12738" s="4">
        <v>1</v>
      </c>
      <c r="F12738" s="4">
        <v>0</v>
      </c>
      <c r="G12738" s="2" t="s">
        <v>79</v>
      </c>
      <c r="H12738" s="7">
        <v>0</v>
      </c>
      <c r="I12738" s="11">
        <v>1</v>
      </c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</row>
    <row r="12739" spans="1:26" ht="13" x14ac:dyDescent="0.15">
      <c r="A12739" s="2" t="s">
        <v>12753</v>
      </c>
      <c r="B12739" s="3">
        <v>45079</v>
      </c>
      <c r="C12739" s="2" t="s">
        <v>12</v>
      </c>
      <c r="D12739" s="2" t="s">
        <v>10</v>
      </c>
      <c r="E12739" s="4">
        <v>0</v>
      </c>
      <c r="F12739" s="4">
        <v>0</v>
      </c>
      <c r="G12739" s="2"/>
      <c r="H12739" s="7">
        <v>0</v>
      </c>
      <c r="I12739" s="11">
        <v>1</v>
      </c>
      <c r="J12739" s="2"/>
      <c r="K12739" s="2"/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</row>
    <row r="12740" spans="1:26" ht="13" x14ac:dyDescent="0.15">
      <c r="A12740" s="2" t="s">
        <v>12754</v>
      </c>
      <c r="B12740" s="3">
        <v>45080</v>
      </c>
      <c r="C12740" s="2" t="s">
        <v>12</v>
      </c>
      <c r="D12740" s="2" t="s">
        <v>10</v>
      </c>
      <c r="E12740" s="4">
        <v>0</v>
      </c>
      <c r="F12740" s="4">
        <v>0</v>
      </c>
      <c r="G12740" s="2"/>
      <c r="H12740" s="7">
        <v>0</v>
      </c>
      <c r="I12740" s="11">
        <v>1</v>
      </c>
      <c r="J12740" s="2"/>
      <c r="K12740" s="2"/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</row>
    <row r="12741" spans="1:26" ht="13" x14ac:dyDescent="0.15">
      <c r="A12741" s="2" t="s">
        <v>12755</v>
      </c>
      <c r="B12741" s="3">
        <v>45079</v>
      </c>
      <c r="C12741" s="2" t="s">
        <v>21</v>
      </c>
      <c r="D12741" s="2" t="s">
        <v>10</v>
      </c>
      <c r="E12741" s="4">
        <v>0</v>
      </c>
      <c r="F12741" s="4">
        <v>0</v>
      </c>
      <c r="G12741" s="2"/>
      <c r="H12741" s="7">
        <v>0</v>
      </c>
      <c r="I12741" s="11">
        <v>1</v>
      </c>
      <c r="J12741" s="2"/>
      <c r="K12741" s="2"/>
      <c r="L12741" s="2"/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</row>
    <row r="12742" spans="1:26" ht="13" x14ac:dyDescent="0.15">
      <c r="A12742" s="2" t="s">
        <v>12756</v>
      </c>
      <c r="B12742" s="3">
        <v>45079</v>
      </c>
      <c r="C12742" s="2" t="s">
        <v>12</v>
      </c>
      <c r="D12742" s="2" t="s">
        <v>10</v>
      </c>
      <c r="E12742" s="4">
        <v>0</v>
      </c>
      <c r="F12742" s="4">
        <v>0</v>
      </c>
      <c r="G12742" s="2"/>
      <c r="H12742" s="7">
        <v>0</v>
      </c>
      <c r="I12742" s="11">
        <v>1</v>
      </c>
      <c r="J12742" s="2"/>
      <c r="K12742" s="2"/>
      <c r="L12742" s="2"/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</row>
    <row r="12743" spans="1:26" ht="13" x14ac:dyDescent="0.15">
      <c r="A12743" s="2" t="s">
        <v>12757</v>
      </c>
      <c r="B12743" s="3">
        <v>45084</v>
      </c>
      <c r="C12743" s="2" t="s">
        <v>12</v>
      </c>
      <c r="D12743" s="2" t="s">
        <v>10</v>
      </c>
      <c r="E12743" s="4">
        <v>0</v>
      </c>
      <c r="F12743" s="4">
        <v>0</v>
      </c>
      <c r="G12743" s="2"/>
      <c r="H12743" s="7">
        <v>0</v>
      </c>
      <c r="I12743" s="11">
        <v>1</v>
      </c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</row>
    <row r="12744" spans="1:26" ht="13" x14ac:dyDescent="0.15">
      <c r="A12744" s="2" t="s">
        <v>12758</v>
      </c>
      <c r="B12744" s="3">
        <v>45079</v>
      </c>
      <c r="C12744" s="2" t="s">
        <v>18</v>
      </c>
      <c r="D12744" s="2" t="s">
        <v>10</v>
      </c>
      <c r="E12744" s="4">
        <v>0</v>
      </c>
      <c r="F12744" s="4">
        <v>0</v>
      </c>
      <c r="G12744" s="2"/>
      <c r="H12744" s="7">
        <v>0</v>
      </c>
      <c r="I12744" s="11">
        <v>1</v>
      </c>
      <c r="J12744" s="2"/>
      <c r="K12744" s="2"/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</row>
    <row r="12745" spans="1:26" ht="13" x14ac:dyDescent="0.15">
      <c r="A12745" s="2" t="s">
        <v>12759</v>
      </c>
      <c r="B12745" s="3">
        <v>45083</v>
      </c>
      <c r="C12745" s="2" t="s">
        <v>12</v>
      </c>
      <c r="D12745" s="2" t="s">
        <v>10</v>
      </c>
      <c r="E12745" s="4">
        <v>0</v>
      </c>
      <c r="F12745" s="4">
        <v>0</v>
      </c>
      <c r="G12745" s="2"/>
      <c r="H12745" s="7">
        <v>0</v>
      </c>
      <c r="I12745" s="11">
        <v>1</v>
      </c>
      <c r="J12745" s="2"/>
      <c r="K12745" s="2"/>
      <c r="L12745" s="2"/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</row>
    <row r="12746" spans="1:26" ht="13" x14ac:dyDescent="0.15">
      <c r="A12746" s="2" t="s">
        <v>12760</v>
      </c>
      <c r="B12746" s="3">
        <v>45078</v>
      </c>
      <c r="C12746" s="2" t="s">
        <v>21</v>
      </c>
      <c r="D12746" s="2" t="s">
        <v>15</v>
      </c>
      <c r="E12746" s="4">
        <v>1</v>
      </c>
      <c r="F12746" s="4">
        <v>1</v>
      </c>
      <c r="G12746" s="2" t="s">
        <v>32</v>
      </c>
      <c r="H12746" s="7">
        <v>5.99</v>
      </c>
      <c r="I12746" s="11">
        <v>1</v>
      </c>
      <c r="J12746" s="2"/>
      <c r="K12746" s="2"/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</row>
    <row r="12747" spans="1:26" ht="13" x14ac:dyDescent="0.15">
      <c r="A12747" s="2" t="s">
        <v>12761</v>
      </c>
      <c r="B12747" s="3">
        <v>45081</v>
      </c>
      <c r="C12747" s="2" t="s">
        <v>12</v>
      </c>
      <c r="D12747" s="2" t="s">
        <v>15</v>
      </c>
      <c r="E12747" s="4">
        <v>0</v>
      </c>
      <c r="F12747" s="4">
        <v>0</v>
      </c>
      <c r="G12747" s="2"/>
      <c r="H12747" s="7">
        <v>0</v>
      </c>
      <c r="I12747" s="11">
        <v>1</v>
      </c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</row>
    <row r="12748" spans="1:26" ht="13" x14ac:dyDescent="0.15">
      <c r="A12748" s="2" t="s">
        <v>12762</v>
      </c>
      <c r="B12748" s="3">
        <v>45081</v>
      </c>
      <c r="C12748" s="2" t="s">
        <v>12</v>
      </c>
      <c r="D12748" s="2" t="s">
        <v>15</v>
      </c>
      <c r="E12748" s="4">
        <v>0</v>
      </c>
      <c r="F12748" s="4">
        <v>0</v>
      </c>
      <c r="G12748" s="2"/>
      <c r="H12748" s="7">
        <v>0</v>
      </c>
      <c r="I12748" s="11">
        <v>1</v>
      </c>
      <c r="J12748" s="2"/>
      <c r="K12748" s="2"/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</row>
    <row r="12749" spans="1:26" ht="13" x14ac:dyDescent="0.15">
      <c r="A12749" s="2" t="s">
        <v>12763</v>
      </c>
      <c r="B12749" s="3">
        <v>45078</v>
      </c>
      <c r="C12749" s="2" t="s">
        <v>9</v>
      </c>
      <c r="D12749" s="2" t="s">
        <v>10</v>
      </c>
      <c r="E12749" s="4">
        <v>1</v>
      </c>
      <c r="F12749" s="4">
        <v>0</v>
      </c>
      <c r="G12749" s="2" t="s">
        <v>79</v>
      </c>
      <c r="H12749" s="7">
        <v>0</v>
      </c>
      <c r="I12749" s="11">
        <v>1</v>
      </c>
      <c r="J12749" s="2"/>
      <c r="K12749" s="2"/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</row>
    <row r="12750" spans="1:26" ht="13" x14ac:dyDescent="0.15">
      <c r="A12750" s="2" t="s">
        <v>12764</v>
      </c>
      <c r="B12750" s="3">
        <v>45079</v>
      </c>
      <c r="C12750" s="2" t="s">
        <v>12</v>
      </c>
      <c r="D12750" s="2" t="s">
        <v>15</v>
      </c>
      <c r="E12750" s="4">
        <v>0</v>
      </c>
      <c r="F12750" s="4">
        <v>0</v>
      </c>
      <c r="G12750" s="2"/>
      <c r="H12750" s="7">
        <v>0</v>
      </c>
      <c r="I12750" s="11">
        <v>1</v>
      </c>
      <c r="J12750" s="2"/>
      <c r="K12750" s="2"/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</row>
    <row r="12751" spans="1:26" ht="13" x14ac:dyDescent="0.15">
      <c r="A12751" s="2" t="s">
        <v>12765</v>
      </c>
      <c r="B12751" s="3">
        <v>45078</v>
      </c>
      <c r="C12751" s="2" t="s">
        <v>21</v>
      </c>
      <c r="D12751" s="2" t="s">
        <v>15</v>
      </c>
      <c r="E12751" s="4">
        <v>0</v>
      </c>
      <c r="F12751" s="4">
        <v>0</v>
      </c>
      <c r="G12751" s="2"/>
      <c r="H12751" s="7">
        <v>0</v>
      </c>
      <c r="I12751" s="11">
        <v>1</v>
      </c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</row>
    <row r="12752" spans="1:26" ht="13" x14ac:dyDescent="0.15">
      <c r="A12752" s="2" t="s">
        <v>12766</v>
      </c>
      <c r="B12752" s="3">
        <v>45084</v>
      </c>
      <c r="C12752" s="2" t="s">
        <v>21</v>
      </c>
      <c r="D12752" s="2" t="s">
        <v>10</v>
      </c>
      <c r="E12752" s="4">
        <v>0</v>
      </c>
      <c r="F12752" s="4">
        <v>0</v>
      </c>
      <c r="G12752" s="2"/>
      <c r="H12752" s="7">
        <v>0</v>
      </c>
      <c r="I12752" s="11">
        <v>1</v>
      </c>
      <c r="J12752" s="2"/>
      <c r="K12752" s="2"/>
      <c r="L12752" s="2"/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</row>
    <row r="12753" spans="1:26" ht="13" x14ac:dyDescent="0.15">
      <c r="A12753" s="2" t="s">
        <v>12767</v>
      </c>
      <c r="B12753" s="3">
        <v>45080</v>
      </c>
      <c r="C12753" s="2" t="s">
        <v>9</v>
      </c>
      <c r="D12753" s="2" t="s">
        <v>15</v>
      </c>
      <c r="E12753" s="4">
        <v>1</v>
      </c>
      <c r="F12753" s="4">
        <v>0</v>
      </c>
      <c r="G12753" s="2" t="s">
        <v>32</v>
      </c>
      <c r="H12753" s="7">
        <v>0</v>
      </c>
      <c r="I12753" s="11">
        <v>1</v>
      </c>
      <c r="J12753" s="2"/>
      <c r="K12753" s="2"/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</row>
    <row r="12754" spans="1:26" ht="13" x14ac:dyDescent="0.15">
      <c r="A12754" s="2" t="s">
        <v>12768</v>
      </c>
      <c r="B12754" s="3">
        <v>45082</v>
      </c>
      <c r="C12754" s="2" t="s">
        <v>21</v>
      </c>
      <c r="D12754" s="2" t="s">
        <v>15</v>
      </c>
      <c r="E12754" s="4">
        <v>1</v>
      </c>
      <c r="F12754" s="4">
        <v>0</v>
      </c>
      <c r="G12754" s="2" t="s">
        <v>32</v>
      </c>
      <c r="H12754" s="7">
        <v>0</v>
      </c>
      <c r="I12754" s="11">
        <v>1</v>
      </c>
      <c r="J12754" s="2"/>
      <c r="K12754" s="2"/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</row>
    <row r="12755" spans="1:26" ht="13" x14ac:dyDescent="0.15">
      <c r="A12755" s="2" t="s">
        <v>12769</v>
      </c>
      <c r="B12755" s="3">
        <v>45084</v>
      </c>
      <c r="C12755" s="2" t="s">
        <v>9</v>
      </c>
      <c r="D12755" s="2" t="s">
        <v>15</v>
      </c>
      <c r="E12755" s="4">
        <v>0</v>
      </c>
      <c r="F12755" s="4">
        <v>0</v>
      </c>
      <c r="G12755" s="2"/>
      <c r="H12755" s="7">
        <v>0</v>
      </c>
      <c r="I12755" s="11">
        <v>1</v>
      </c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</row>
    <row r="12756" spans="1:26" ht="13" x14ac:dyDescent="0.15">
      <c r="A12756" s="2" t="s">
        <v>12770</v>
      </c>
      <c r="B12756" s="3">
        <v>45079</v>
      </c>
      <c r="C12756" s="2" t="s">
        <v>9</v>
      </c>
      <c r="D12756" s="2" t="s">
        <v>10</v>
      </c>
      <c r="E12756" s="4">
        <v>0</v>
      </c>
      <c r="F12756" s="4">
        <v>0</v>
      </c>
      <c r="G12756" s="2"/>
      <c r="H12756" s="7">
        <v>0</v>
      </c>
      <c r="I12756" s="11">
        <v>1</v>
      </c>
      <c r="J12756" s="2"/>
      <c r="K12756" s="2"/>
      <c r="L12756" s="2"/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</row>
    <row r="12757" spans="1:26" ht="13" x14ac:dyDescent="0.15">
      <c r="A12757" s="2" t="s">
        <v>12771</v>
      </c>
      <c r="B12757" s="3">
        <v>45078</v>
      </c>
      <c r="C12757" s="2" t="s">
        <v>12</v>
      </c>
      <c r="D12757" s="2" t="s">
        <v>10</v>
      </c>
      <c r="E12757" s="4">
        <v>0</v>
      </c>
      <c r="F12757" s="4">
        <v>0</v>
      </c>
      <c r="G12757" s="2"/>
      <c r="H12757" s="7">
        <v>0</v>
      </c>
      <c r="I12757" s="11">
        <v>1</v>
      </c>
      <c r="J12757" s="2"/>
      <c r="K12757" s="2"/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</row>
    <row r="12758" spans="1:26" ht="13" x14ac:dyDescent="0.15">
      <c r="A12758" s="2" t="s">
        <v>12772</v>
      </c>
      <c r="B12758" s="3">
        <v>45084</v>
      </c>
      <c r="C12758" s="2" t="s">
        <v>12</v>
      </c>
      <c r="D12758" s="2" t="s">
        <v>10</v>
      </c>
      <c r="E12758" s="4">
        <v>0</v>
      </c>
      <c r="F12758" s="4">
        <v>0</v>
      </c>
      <c r="G12758" s="2"/>
      <c r="H12758" s="7">
        <v>0</v>
      </c>
      <c r="I12758" s="11">
        <v>1</v>
      </c>
      <c r="J12758" s="2"/>
      <c r="K12758" s="2"/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</row>
    <row r="12759" spans="1:26" ht="13" x14ac:dyDescent="0.15">
      <c r="A12759" s="2" t="s">
        <v>12773</v>
      </c>
      <c r="B12759" s="3">
        <v>45083</v>
      </c>
      <c r="C12759" s="2" t="s">
        <v>18</v>
      </c>
      <c r="D12759" s="2" t="s">
        <v>10</v>
      </c>
      <c r="E12759" s="4">
        <v>1</v>
      </c>
      <c r="F12759" s="4">
        <v>0</v>
      </c>
      <c r="G12759" s="2" t="s">
        <v>79</v>
      </c>
      <c r="H12759" s="7">
        <v>0</v>
      </c>
      <c r="I12759" s="11">
        <v>1</v>
      </c>
      <c r="J12759" s="2"/>
      <c r="K12759" s="2"/>
      <c r="L12759" s="2"/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</row>
    <row r="12760" spans="1:26" ht="13" x14ac:dyDescent="0.15">
      <c r="A12760" s="2" t="s">
        <v>12774</v>
      </c>
      <c r="B12760" s="3">
        <v>45083</v>
      </c>
      <c r="C12760" s="2" t="s">
        <v>18</v>
      </c>
      <c r="D12760" s="2" t="s">
        <v>10</v>
      </c>
      <c r="E12760" s="4">
        <v>0</v>
      </c>
      <c r="F12760" s="4">
        <v>0</v>
      </c>
      <c r="G12760" s="2"/>
      <c r="H12760" s="7">
        <v>0</v>
      </c>
      <c r="I12760" s="11">
        <v>1</v>
      </c>
      <c r="J12760" s="2"/>
      <c r="K12760" s="2"/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</row>
    <row r="12761" spans="1:26" ht="13" x14ac:dyDescent="0.15">
      <c r="A12761" s="2" t="s">
        <v>12775</v>
      </c>
      <c r="B12761" s="3">
        <v>45081</v>
      </c>
      <c r="C12761" s="2" t="s">
        <v>12</v>
      </c>
      <c r="D12761" s="2" t="s">
        <v>15</v>
      </c>
      <c r="E12761" s="4">
        <v>0</v>
      </c>
      <c r="F12761" s="4">
        <v>0</v>
      </c>
      <c r="G12761" s="2"/>
      <c r="H12761" s="7">
        <v>0</v>
      </c>
      <c r="I12761" s="11">
        <v>1</v>
      </c>
      <c r="J12761" s="2"/>
      <c r="K12761" s="2"/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</row>
    <row r="12762" spans="1:26" ht="13" x14ac:dyDescent="0.15">
      <c r="A12762" s="2" t="s">
        <v>12776</v>
      </c>
      <c r="B12762" s="3">
        <v>45082</v>
      </c>
      <c r="C12762" s="2" t="s">
        <v>9</v>
      </c>
      <c r="D12762" s="2" t="s">
        <v>10</v>
      </c>
      <c r="E12762" s="4">
        <v>0</v>
      </c>
      <c r="F12762" s="4">
        <v>0</v>
      </c>
      <c r="G12762" s="2"/>
      <c r="H12762" s="7">
        <v>0</v>
      </c>
      <c r="I12762" s="11">
        <v>1</v>
      </c>
      <c r="J12762" s="2"/>
      <c r="K12762" s="2"/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</row>
    <row r="12763" spans="1:26" ht="13" x14ac:dyDescent="0.15">
      <c r="A12763" s="2" t="s">
        <v>12777</v>
      </c>
      <c r="B12763" s="3">
        <v>45084</v>
      </c>
      <c r="C12763" s="2" t="s">
        <v>12</v>
      </c>
      <c r="D12763" s="2" t="s">
        <v>15</v>
      </c>
      <c r="E12763" s="4">
        <v>1</v>
      </c>
      <c r="F12763" s="4">
        <v>1</v>
      </c>
      <c r="G12763" s="2" t="s">
        <v>32</v>
      </c>
      <c r="H12763" s="7">
        <v>5.99</v>
      </c>
      <c r="I12763" s="11">
        <v>1</v>
      </c>
      <c r="J12763" s="2"/>
      <c r="K12763" s="2"/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</row>
    <row r="12764" spans="1:26" ht="13" x14ac:dyDescent="0.15">
      <c r="A12764" s="2" t="s">
        <v>12778</v>
      </c>
      <c r="B12764" s="3">
        <v>45081</v>
      </c>
      <c r="C12764" s="2" t="s">
        <v>21</v>
      </c>
      <c r="D12764" s="2" t="s">
        <v>10</v>
      </c>
      <c r="E12764" s="4">
        <v>0</v>
      </c>
      <c r="F12764" s="4">
        <v>0</v>
      </c>
      <c r="G12764" s="2"/>
      <c r="H12764" s="7">
        <v>0</v>
      </c>
      <c r="I12764" s="11">
        <v>1</v>
      </c>
      <c r="J12764" s="2"/>
      <c r="K12764" s="2"/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</row>
    <row r="12765" spans="1:26" ht="13" x14ac:dyDescent="0.15">
      <c r="A12765" s="2" t="s">
        <v>12779</v>
      </c>
      <c r="B12765" s="3">
        <v>45082</v>
      </c>
      <c r="C12765" s="2" t="s">
        <v>12</v>
      </c>
      <c r="D12765" s="2" t="s">
        <v>15</v>
      </c>
      <c r="E12765" s="4">
        <v>0</v>
      </c>
      <c r="F12765" s="4">
        <v>0</v>
      </c>
      <c r="G12765" s="2"/>
      <c r="H12765" s="7">
        <v>0</v>
      </c>
      <c r="I12765" s="11">
        <v>1</v>
      </c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</row>
    <row r="12766" spans="1:26" ht="13" x14ac:dyDescent="0.15">
      <c r="A12766" s="2" t="s">
        <v>12780</v>
      </c>
      <c r="B12766" s="3">
        <v>45081</v>
      </c>
      <c r="C12766" s="2" t="s">
        <v>21</v>
      </c>
      <c r="D12766" s="2" t="s">
        <v>10</v>
      </c>
      <c r="E12766" s="4">
        <v>0</v>
      </c>
      <c r="F12766" s="4">
        <v>0</v>
      </c>
      <c r="G12766" s="2"/>
      <c r="H12766" s="7">
        <v>0</v>
      </c>
      <c r="I12766" s="11">
        <v>1</v>
      </c>
      <c r="J12766" s="2"/>
      <c r="K12766" s="2"/>
      <c r="L12766" s="2"/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</row>
    <row r="12767" spans="1:26" ht="13" x14ac:dyDescent="0.15">
      <c r="A12767" s="2" t="s">
        <v>12781</v>
      </c>
      <c r="B12767" s="3">
        <v>45084</v>
      </c>
      <c r="C12767" s="2" t="s">
        <v>21</v>
      </c>
      <c r="D12767" s="2" t="s">
        <v>10</v>
      </c>
      <c r="E12767" s="4">
        <v>0</v>
      </c>
      <c r="F12767" s="4">
        <v>0</v>
      </c>
      <c r="G12767" s="2"/>
      <c r="H12767" s="7">
        <v>0</v>
      </c>
      <c r="I12767" s="11">
        <v>1</v>
      </c>
      <c r="J12767" s="2"/>
      <c r="K12767" s="2"/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</row>
    <row r="12768" spans="1:26" ht="13" x14ac:dyDescent="0.15">
      <c r="A12768" s="2" t="s">
        <v>12782</v>
      </c>
      <c r="B12768" s="3">
        <v>45079</v>
      </c>
      <c r="C12768" s="2" t="s">
        <v>12</v>
      </c>
      <c r="D12768" s="2" t="s">
        <v>15</v>
      </c>
      <c r="E12768" s="4">
        <v>0</v>
      </c>
      <c r="F12768" s="4">
        <v>0</v>
      </c>
      <c r="G12768" s="2"/>
      <c r="H12768" s="7">
        <v>0</v>
      </c>
      <c r="I12768" s="11">
        <v>1</v>
      </c>
      <c r="J12768" s="2"/>
      <c r="K12768" s="2"/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</row>
    <row r="12769" spans="1:26" ht="13" x14ac:dyDescent="0.15">
      <c r="A12769" s="2" t="s">
        <v>12783</v>
      </c>
      <c r="B12769" s="3">
        <v>45081</v>
      </c>
      <c r="C12769" s="2" t="s">
        <v>12</v>
      </c>
      <c r="D12769" s="2" t="s">
        <v>10</v>
      </c>
      <c r="E12769" s="4">
        <v>0</v>
      </c>
      <c r="F12769" s="4">
        <v>0</v>
      </c>
      <c r="G12769" s="2"/>
      <c r="H12769" s="7">
        <v>0</v>
      </c>
      <c r="I12769" s="11">
        <v>1</v>
      </c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</row>
    <row r="12770" spans="1:26" ht="13" x14ac:dyDescent="0.15">
      <c r="A12770" s="2" t="s">
        <v>12784</v>
      </c>
      <c r="B12770" s="3">
        <v>45080</v>
      </c>
      <c r="C12770" s="2" t="s">
        <v>9</v>
      </c>
      <c r="D12770" s="2" t="s">
        <v>15</v>
      </c>
      <c r="E12770" s="4">
        <v>0</v>
      </c>
      <c r="F12770" s="4">
        <v>0</v>
      </c>
      <c r="G12770" s="2"/>
      <c r="H12770" s="7">
        <v>0</v>
      </c>
      <c r="I12770" s="11">
        <v>1</v>
      </c>
      <c r="J12770" s="2"/>
      <c r="K12770" s="2"/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</row>
    <row r="12771" spans="1:26" ht="13" x14ac:dyDescent="0.15">
      <c r="A12771" s="2" t="s">
        <v>12785</v>
      </c>
      <c r="B12771" s="3">
        <v>45082</v>
      </c>
      <c r="C12771" s="2" t="s">
        <v>9</v>
      </c>
      <c r="D12771" s="2" t="s">
        <v>10</v>
      </c>
      <c r="E12771" s="4">
        <v>0</v>
      </c>
      <c r="F12771" s="4">
        <v>0</v>
      </c>
      <c r="G12771" s="2"/>
      <c r="H12771" s="7">
        <v>0</v>
      </c>
      <c r="I12771" s="11">
        <v>1</v>
      </c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</row>
    <row r="12772" spans="1:26" ht="13" x14ac:dyDescent="0.15">
      <c r="A12772" s="2" t="s">
        <v>12786</v>
      </c>
      <c r="B12772" s="3">
        <v>45084</v>
      </c>
      <c r="C12772" s="2" t="s">
        <v>18</v>
      </c>
      <c r="D12772" s="2" t="s">
        <v>15</v>
      </c>
      <c r="E12772" s="4">
        <v>0</v>
      </c>
      <c r="F12772" s="4">
        <v>0</v>
      </c>
      <c r="G12772" s="2"/>
      <c r="H12772" s="7">
        <v>0</v>
      </c>
      <c r="I12772" s="11">
        <v>1</v>
      </c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</row>
    <row r="12773" spans="1:26" ht="13" x14ac:dyDescent="0.15">
      <c r="A12773" s="2" t="s">
        <v>12787</v>
      </c>
      <c r="B12773" s="3">
        <v>45082</v>
      </c>
      <c r="C12773" s="2" t="s">
        <v>9</v>
      </c>
      <c r="D12773" s="2" t="s">
        <v>10</v>
      </c>
      <c r="E12773" s="4">
        <v>0</v>
      </c>
      <c r="F12773" s="4">
        <v>0</v>
      </c>
      <c r="G12773" s="2"/>
      <c r="H12773" s="7">
        <v>0</v>
      </c>
      <c r="I12773" s="11">
        <v>1</v>
      </c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</row>
    <row r="12774" spans="1:26" ht="13" x14ac:dyDescent="0.15">
      <c r="A12774" s="2" t="s">
        <v>12788</v>
      </c>
      <c r="B12774" s="3">
        <v>45082</v>
      </c>
      <c r="C12774" s="2" t="s">
        <v>12</v>
      </c>
      <c r="D12774" s="2" t="s">
        <v>15</v>
      </c>
      <c r="E12774" s="4">
        <v>0</v>
      </c>
      <c r="F12774" s="4">
        <v>0</v>
      </c>
      <c r="G12774" s="2"/>
      <c r="H12774" s="7">
        <v>0</v>
      </c>
      <c r="I12774" s="11">
        <v>1</v>
      </c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</row>
    <row r="12775" spans="1:26" ht="13" x14ac:dyDescent="0.15">
      <c r="A12775" s="2" t="s">
        <v>12789</v>
      </c>
      <c r="B12775" s="3">
        <v>45084</v>
      </c>
      <c r="C12775" s="2" t="s">
        <v>21</v>
      </c>
      <c r="D12775" s="2" t="s">
        <v>10</v>
      </c>
      <c r="E12775" s="4">
        <v>0</v>
      </c>
      <c r="F12775" s="4">
        <v>0</v>
      </c>
      <c r="G12775" s="2"/>
      <c r="H12775" s="7">
        <v>0</v>
      </c>
      <c r="I12775" s="11">
        <v>1</v>
      </c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</row>
    <row r="12776" spans="1:26" ht="13" x14ac:dyDescent="0.15">
      <c r="A12776" s="2" t="s">
        <v>12790</v>
      </c>
      <c r="B12776" s="3">
        <v>45078</v>
      </c>
      <c r="C12776" s="2" t="s">
        <v>21</v>
      </c>
      <c r="D12776" s="2" t="s">
        <v>15</v>
      </c>
      <c r="E12776" s="4">
        <v>0</v>
      </c>
      <c r="F12776" s="4">
        <v>0</v>
      </c>
      <c r="G12776" s="2"/>
      <c r="H12776" s="7">
        <v>0</v>
      </c>
      <c r="I12776" s="11">
        <v>1</v>
      </c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</row>
    <row r="12777" spans="1:26" ht="13" x14ac:dyDescent="0.15">
      <c r="A12777" s="2" t="s">
        <v>12791</v>
      </c>
      <c r="B12777" s="3">
        <v>45082</v>
      </c>
      <c r="C12777" s="2" t="s">
        <v>9</v>
      </c>
      <c r="D12777" s="2" t="s">
        <v>15</v>
      </c>
      <c r="E12777" s="4">
        <v>0</v>
      </c>
      <c r="F12777" s="4">
        <v>0</v>
      </c>
      <c r="G12777" s="2"/>
      <c r="H12777" s="7">
        <v>0</v>
      </c>
      <c r="I12777" s="11">
        <v>1</v>
      </c>
      <c r="J12777" s="2"/>
      <c r="K12777" s="2"/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</row>
    <row r="12778" spans="1:26" ht="13" x14ac:dyDescent="0.15">
      <c r="A12778" s="2" t="s">
        <v>12792</v>
      </c>
      <c r="B12778" s="3">
        <v>45083</v>
      </c>
      <c r="C12778" s="2" t="s">
        <v>21</v>
      </c>
      <c r="D12778" s="2" t="s">
        <v>10</v>
      </c>
      <c r="E12778" s="4">
        <v>0</v>
      </c>
      <c r="F12778" s="4">
        <v>0</v>
      </c>
      <c r="G12778" s="2"/>
      <c r="H12778" s="7">
        <v>0</v>
      </c>
      <c r="I12778" s="11">
        <v>1</v>
      </c>
      <c r="J12778" s="2"/>
      <c r="K12778" s="2"/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</row>
    <row r="12779" spans="1:26" ht="13" x14ac:dyDescent="0.15">
      <c r="A12779" s="2" t="s">
        <v>12793</v>
      </c>
      <c r="B12779" s="3">
        <v>45078</v>
      </c>
      <c r="C12779" s="2" t="s">
        <v>18</v>
      </c>
      <c r="D12779" s="2" t="s">
        <v>15</v>
      </c>
      <c r="E12779" s="4">
        <v>0</v>
      </c>
      <c r="F12779" s="4">
        <v>0</v>
      </c>
      <c r="G12779" s="2"/>
      <c r="H12779" s="7">
        <v>0</v>
      </c>
      <c r="I12779" s="11">
        <v>1</v>
      </c>
      <c r="J12779" s="2"/>
      <c r="K12779" s="2"/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</row>
    <row r="12780" spans="1:26" ht="13" x14ac:dyDescent="0.15">
      <c r="A12780" s="2" t="s">
        <v>12794</v>
      </c>
      <c r="B12780" s="3">
        <v>45083</v>
      </c>
      <c r="C12780" s="2" t="s">
        <v>9</v>
      </c>
      <c r="D12780" s="2" t="s">
        <v>10</v>
      </c>
      <c r="E12780" s="4">
        <v>0</v>
      </c>
      <c r="F12780" s="4">
        <v>0</v>
      </c>
      <c r="G12780" s="2"/>
      <c r="H12780" s="7">
        <v>0</v>
      </c>
      <c r="I12780" s="11">
        <v>1</v>
      </c>
      <c r="J12780" s="2"/>
      <c r="K12780" s="2"/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</row>
    <row r="12781" spans="1:26" ht="13" x14ac:dyDescent="0.15">
      <c r="A12781" s="2" t="s">
        <v>12795</v>
      </c>
      <c r="B12781" s="3">
        <v>45084</v>
      </c>
      <c r="C12781" s="2" t="s">
        <v>18</v>
      </c>
      <c r="D12781" s="2" t="s">
        <v>10</v>
      </c>
      <c r="E12781" s="4">
        <v>0</v>
      </c>
      <c r="F12781" s="4">
        <v>0</v>
      </c>
      <c r="G12781" s="2"/>
      <c r="H12781" s="7">
        <v>0</v>
      </c>
      <c r="I12781" s="11">
        <v>1</v>
      </c>
      <c r="J12781" s="2"/>
      <c r="K12781" s="2"/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</row>
    <row r="12782" spans="1:26" ht="13" x14ac:dyDescent="0.15">
      <c r="A12782" s="2" t="s">
        <v>12796</v>
      </c>
      <c r="B12782" s="3">
        <v>45082</v>
      </c>
      <c r="C12782" s="2" t="s">
        <v>21</v>
      </c>
      <c r="D12782" s="2" t="s">
        <v>10</v>
      </c>
      <c r="E12782" s="4">
        <v>0</v>
      </c>
      <c r="F12782" s="4">
        <v>0</v>
      </c>
      <c r="G12782" s="2"/>
      <c r="H12782" s="7">
        <v>0</v>
      </c>
      <c r="I12782" s="11">
        <v>1</v>
      </c>
      <c r="J12782" s="2"/>
      <c r="K12782" s="2"/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</row>
    <row r="12783" spans="1:26" ht="13" x14ac:dyDescent="0.15">
      <c r="A12783" s="2" t="s">
        <v>12797</v>
      </c>
      <c r="B12783" s="3">
        <v>45079</v>
      </c>
      <c r="C12783" s="2" t="s">
        <v>12</v>
      </c>
      <c r="D12783" s="2" t="s">
        <v>15</v>
      </c>
      <c r="E12783" s="4">
        <v>0</v>
      </c>
      <c r="F12783" s="4">
        <v>0</v>
      </c>
      <c r="G12783" s="2"/>
      <c r="H12783" s="7">
        <v>0</v>
      </c>
      <c r="I12783" s="11">
        <v>1</v>
      </c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</row>
    <row r="12784" spans="1:26" ht="13" x14ac:dyDescent="0.15">
      <c r="A12784" s="2" t="s">
        <v>12798</v>
      </c>
      <c r="B12784" s="3">
        <v>45084</v>
      </c>
      <c r="C12784" s="2" t="s">
        <v>12</v>
      </c>
      <c r="D12784" s="2" t="s">
        <v>15</v>
      </c>
      <c r="E12784" s="4">
        <v>0</v>
      </c>
      <c r="F12784" s="4">
        <v>0</v>
      </c>
      <c r="G12784" s="2"/>
      <c r="H12784" s="7">
        <v>0</v>
      </c>
      <c r="I12784" s="11">
        <v>1</v>
      </c>
      <c r="J12784" s="2"/>
      <c r="K12784" s="2"/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</row>
    <row r="12785" spans="1:26" ht="13" x14ac:dyDescent="0.15">
      <c r="A12785" s="2" t="s">
        <v>12799</v>
      </c>
      <c r="B12785" s="3">
        <v>45083</v>
      </c>
      <c r="C12785" s="2" t="s">
        <v>12</v>
      </c>
      <c r="D12785" s="2" t="s">
        <v>15</v>
      </c>
      <c r="E12785" s="4">
        <v>0</v>
      </c>
      <c r="F12785" s="4">
        <v>0</v>
      </c>
      <c r="G12785" s="2"/>
      <c r="H12785" s="7">
        <v>0</v>
      </c>
      <c r="I12785" s="11">
        <v>1</v>
      </c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</row>
    <row r="12786" spans="1:26" ht="13" x14ac:dyDescent="0.15">
      <c r="A12786" s="2" t="s">
        <v>12800</v>
      </c>
      <c r="B12786" s="3">
        <v>45084</v>
      </c>
      <c r="C12786" s="2" t="s">
        <v>9</v>
      </c>
      <c r="D12786" s="2" t="s">
        <v>10</v>
      </c>
      <c r="E12786" s="4">
        <v>0</v>
      </c>
      <c r="F12786" s="4">
        <v>0</v>
      </c>
      <c r="G12786" s="2"/>
      <c r="H12786" s="7">
        <v>0</v>
      </c>
      <c r="I12786" s="11">
        <v>1</v>
      </c>
      <c r="J12786" s="2"/>
      <c r="K12786" s="2"/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</row>
    <row r="12787" spans="1:26" ht="13" x14ac:dyDescent="0.15">
      <c r="A12787" s="2" t="s">
        <v>12801</v>
      </c>
      <c r="B12787" s="3">
        <v>45078</v>
      </c>
      <c r="C12787" s="2" t="s">
        <v>9</v>
      </c>
      <c r="D12787" s="2" t="s">
        <v>10</v>
      </c>
      <c r="E12787" s="4">
        <v>0</v>
      </c>
      <c r="F12787" s="4">
        <v>0</v>
      </c>
      <c r="G12787" s="2"/>
      <c r="H12787" s="7">
        <v>0</v>
      </c>
      <c r="I12787" s="11">
        <v>1</v>
      </c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</row>
    <row r="12788" spans="1:26" ht="13" x14ac:dyDescent="0.15">
      <c r="A12788" s="2" t="s">
        <v>12802</v>
      </c>
      <c r="B12788" s="3">
        <v>45080</v>
      </c>
      <c r="C12788" s="2" t="s">
        <v>21</v>
      </c>
      <c r="D12788" s="2" t="s">
        <v>15</v>
      </c>
      <c r="E12788" s="4">
        <v>0</v>
      </c>
      <c r="F12788" s="4">
        <v>0</v>
      </c>
      <c r="G12788" s="2"/>
      <c r="H12788" s="7">
        <v>0</v>
      </c>
      <c r="I12788" s="11">
        <v>1</v>
      </c>
      <c r="J12788" s="2"/>
      <c r="K12788" s="2"/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</row>
    <row r="12789" spans="1:26" ht="13" x14ac:dyDescent="0.15">
      <c r="A12789" s="2" t="s">
        <v>12803</v>
      </c>
      <c r="B12789" s="3">
        <v>45079</v>
      </c>
      <c r="C12789" s="2" t="s">
        <v>21</v>
      </c>
      <c r="D12789" s="2" t="s">
        <v>15</v>
      </c>
      <c r="E12789" s="4">
        <v>0</v>
      </c>
      <c r="F12789" s="4">
        <v>0</v>
      </c>
      <c r="G12789" s="2"/>
      <c r="H12789" s="7">
        <v>0</v>
      </c>
      <c r="I12789" s="11">
        <v>1</v>
      </c>
      <c r="J12789" s="2"/>
      <c r="K12789" s="2"/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</row>
    <row r="12790" spans="1:26" ht="13" x14ac:dyDescent="0.15">
      <c r="A12790" s="2" t="s">
        <v>12804</v>
      </c>
      <c r="B12790" s="3">
        <v>45078</v>
      </c>
      <c r="C12790" s="2" t="s">
        <v>18</v>
      </c>
      <c r="D12790" s="2" t="s">
        <v>15</v>
      </c>
      <c r="E12790" s="4">
        <v>1</v>
      </c>
      <c r="F12790" s="4">
        <v>1</v>
      </c>
      <c r="G12790" s="2" t="s">
        <v>32</v>
      </c>
      <c r="H12790" s="7">
        <v>5.99</v>
      </c>
      <c r="I12790" s="11">
        <v>1</v>
      </c>
      <c r="J12790" s="2"/>
      <c r="K12790" s="2"/>
      <c r="L12790" s="2"/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</row>
    <row r="12791" spans="1:26" ht="13" x14ac:dyDescent="0.15">
      <c r="A12791" s="2" t="s">
        <v>12805</v>
      </c>
      <c r="B12791" s="3">
        <v>45082</v>
      </c>
      <c r="C12791" s="2" t="s">
        <v>9</v>
      </c>
      <c r="D12791" s="2" t="s">
        <v>15</v>
      </c>
      <c r="E12791" s="4">
        <v>0</v>
      </c>
      <c r="F12791" s="4">
        <v>0</v>
      </c>
      <c r="G12791" s="2"/>
      <c r="H12791" s="7">
        <v>0</v>
      </c>
      <c r="I12791" s="11">
        <v>1</v>
      </c>
      <c r="J12791" s="2"/>
      <c r="K12791" s="2"/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</row>
    <row r="12792" spans="1:26" ht="13" x14ac:dyDescent="0.15">
      <c r="A12792" s="2" t="s">
        <v>12806</v>
      </c>
      <c r="B12792" s="3">
        <v>45079</v>
      </c>
      <c r="C12792" s="2" t="s">
        <v>18</v>
      </c>
      <c r="D12792" s="2" t="s">
        <v>10</v>
      </c>
      <c r="E12792" s="4">
        <v>0</v>
      </c>
      <c r="F12792" s="4">
        <v>0</v>
      </c>
      <c r="G12792" s="2"/>
      <c r="H12792" s="7">
        <v>0</v>
      </c>
      <c r="I12792" s="11">
        <v>1</v>
      </c>
      <c r="J12792" s="2"/>
      <c r="K12792" s="2"/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</row>
    <row r="12793" spans="1:26" ht="13" x14ac:dyDescent="0.15">
      <c r="A12793" s="2" t="s">
        <v>12807</v>
      </c>
      <c r="B12793" s="3">
        <v>45080</v>
      </c>
      <c r="C12793" s="2" t="s">
        <v>18</v>
      </c>
      <c r="D12793" s="2" t="s">
        <v>10</v>
      </c>
      <c r="E12793" s="4">
        <v>0</v>
      </c>
      <c r="F12793" s="4">
        <v>0</v>
      </c>
      <c r="G12793" s="2"/>
      <c r="H12793" s="7">
        <v>0</v>
      </c>
      <c r="I12793" s="11">
        <v>1</v>
      </c>
      <c r="J12793" s="2"/>
      <c r="K12793" s="2"/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</row>
    <row r="12794" spans="1:26" ht="13" x14ac:dyDescent="0.15">
      <c r="A12794" s="2" t="s">
        <v>12808</v>
      </c>
      <c r="B12794" s="3">
        <v>45084</v>
      </c>
      <c r="C12794" s="2" t="s">
        <v>18</v>
      </c>
      <c r="D12794" s="2" t="s">
        <v>10</v>
      </c>
      <c r="E12794" s="4">
        <v>0</v>
      </c>
      <c r="F12794" s="4">
        <v>0</v>
      </c>
      <c r="G12794" s="2"/>
      <c r="H12794" s="7">
        <v>0</v>
      </c>
      <c r="I12794" s="11">
        <v>1</v>
      </c>
      <c r="J12794" s="2"/>
      <c r="K12794" s="2"/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</row>
    <row r="12795" spans="1:26" ht="13" x14ac:dyDescent="0.15">
      <c r="A12795" s="2" t="s">
        <v>12809</v>
      </c>
      <c r="B12795" s="3">
        <v>45078</v>
      </c>
      <c r="C12795" s="2" t="s">
        <v>9</v>
      </c>
      <c r="D12795" s="2" t="s">
        <v>10</v>
      </c>
      <c r="E12795" s="4">
        <v>0</v>
      </c>
      <c r="F12795" s="4">
        <v>0</v>
      </c>
      <c r="G12795" s="2"/>
      <c r="H12795" s="7">
        <v>0</v>
      </c>
      <c r="I12795" s="11">
        <v>1</v>
      </c>
      <c r="J12795" s="2"/>
      <c r="K12795" s="2"/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</row>
    <row r="12796" spans="1:26" ht="13" x14ac:dyDescent="0.15">
      <c r="A12796" s="2" t="s">
        <v>12810</v>
      </c>
      <c r="B12796" s="3">
        <v>45082</v>
      </c>
      <c r="C12796" s="2" t="s">
        <v>18</v>
      </c>
      <c r="D12796" s="2" t="s">
        <v>15</v>
      </c>
      <c r="E12796" s="4">
        <v>0</v>
      </c>
      <c r="F12796" s="4">
        <v>0</v>
      </c>
      <c r="G12796" s="2"/>
      <c r="H12796" s="7">
        <v>0</v>
      </c>
      <c r="I12796" s="11">
        <v>1</v>
      </c>
      <c r="J12796" s="2"/>
      <c r="K12796" s="2"/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</row>
    <row r="12797" spans="1:26" ht="13" x14ac:dyDescent="0.15">
      <c r="A12797" s="2" t="s">
        <v>12811</v>
      </c>
      <c r="B12797" s="3">
        <v>45083</v>
      </c>
      <c r="C12797" s="2" t="s">
        <v>12</v>
      </c>
      <c r="D12797" s="2" t="s">
        <v>15</v>
      </c>
      <c r="E12797" s="4">
        <v>0</v>
      </c>
      <c r="F12797" s="4">
        <v>0</v>
      </c>
      <c r="G12797" s="2"/>
      <c r="H12797" s="7">
        <v>0</v>
      </c>
      <c r="I12797" s="11">
        <v>1</v>
      </c>
      <c r="J12797" s="2"/>
      <c r="K12797" s="2"/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</row>
    <row r="12798" spans="1:26" ht="13" x14ac:dyDescent="0.15">
      <c r="A12798" s="2" t="s">
        <v>12812</v>
      </c>
      <c r="B12798" s="3">
        <v>45078</v>
      </c>
      <c r="C12798" s="2" t="s">
        <v>9</v>
      </c>
      <c r="D12798" s="2" t="s">
        <v>10</v>
      </c>
      <c r="E12798" s="4">
        <v>0</v>
      </c>
      <c r="F12798" s="4">
        <v>0</v>
      </c>
      <c r="G12798" s="2"/>
      <c r="H12798" s="7">
        <v>0</v>
      </c>
      <c r="I12798" s="11">
        <v>1</v>
      </c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</row>
    <row r="12799" spans="1:26" ht="13" x14ac:dyDescent="0.15">
      <c r="A12799" s="2" t="s">
        <v>12813</v>
      </c>
      <c r="B12799" s="3">
        <v>45080</v>
      </c>
      <c r="C12799" s="2" t="s">
        <v>12</v>
      </c>
      <c r="D12799" s="2" t="s">
        <v>15</v>
      </c>
      <c r="E12799" s="4">
        <v>0</v>
      </c>
      <c r="F12799" s="4">
        <v>0</v>
      </c>
      <c r="G12799" s="2"/>
      <c r="H12799" s="7">
        <v>0</v>
      </c>
      <c r="I12799" s="11">
        <v>1</v>
      </c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</row>
    <row r="12800" spans="1:26" ht="13" x14ac:dyDescent="0.15">
      <c r="A12800" s="2" t="s">
        <v>12814</v>
      </c>
      <c r="B12800" s="3">
        <v>45078</v>
      </c>
      <c r="C12800" s="2" t="s">
        <v>12</v>
      </c>
      <c r="D12800" s="2" t="s">
        <v>10</v>
      </c>
      <c r="E12800" s="4">
        <v>0</v>
      </c>
      <c r="F12800" s="4">
        <v>0</v>
      </c>
      <c r="G12800" s="2"/>
      <c r="H12800" s="7">
        <v>0</v>
      </c>
      <c r="I12800" s="11">
        <v>1</v>
      </c>
      <c r="J12800" s="2"/>
      <c r="K12800" s="2"/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</row>
    <row r="12801" spans="1:26" ht="13" x14ac:dyDescent="0.15">
      <c r="A12801" s="2" t="s">
        <v>12815</v>
      </c>
      <c r="B12801" s="3">
        <v>45080</v>
      </c>
      <c r="C12801" s="2" t="s">
        <v>18</v>
      </c>
      <c r="D12801" s="2" t="s">
        <v>15</v>
      </c>
      <c r="E12801" s="4">
        <v>1</v>
      </c>
      <c r="F12801" s="4">
        <v>0</v>
      </c>
      <c r="G12801" s="2" t="s">
        <v>32</v>
      </c>
      <c r="H12801" s="7">
        <v>0</v>
      </c>
      <c r="I12801" s="11">
        <v>1</v>
      </c>
      <c r="J12801" s="2"/>
      <c r="K12801" s="2"/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</row>
    <row r="12802" spans="1:26" ht="13" x14ac:dyDescent="0.15">
      <c r="A12802" s="2" t="s">
        <v>12816</v>
      </c>
      <c r="B12802" s="3">
        <v>45079</v>
      </c>
      <c r="C12802" s="2" t="s">
        <v>9</v>
      </c>
      <c r="D12802" s="2" t="s">
        <v>15</v>
      </c>
      <c r="E12802" s="4">
        <v>0</v>
      </c>
      <c r="F12802" s="4">
        <v>0</v>
      </c>
      <c r="G12802" s="2"/>
      <c r="H12802" s="7">
        <v>0</v>
      </c>
      <c r="I12802" s="11">
        <v>1</v>
      </c>
      <c r="J12802" s="2"/>
      <c r="K12802" s="2"/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</row>
    <row r="12803" spans="1:26" ht="13" x14ac:dyDescent="0.15">
      <c r="A12803" s="2" t="s">
        <v>12817</v>
      </c>
      <c r="B12803" s="3">
        <v>45082</v>
      </c>
      <c r="C12803" s="2" t="s">
        <v>12</v>
      </c>
      <c r="D12803" s="2" t="s">
        <v>15</v>
      </c>
      <c r="E12803" s="4">
        <v>0</v>
      </c>
      <c r="F12803" s="4">
        <v>0</v>
      </c>
      <c r="G12803" s="2"/>
      <c r="H12803" s="7">
        <v>0</v>
      </c>
      <c r="I12803" s="11">
        <v>1</v>
      </c>
      <c r="J12803" s="2"/>
      <c r="K12803" s="2"/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</row>
    <row r="12804" spans="1:26" ht="13" x14ac:dyDescent="0.15">
      <c r="A12804" s="2" t="s">
        <v>12818</v>
      </c>
      <c r="B12804" s="3">
        <v>45083</v>
      </c>
      <c r="C12804" s="2" t="s">
        <v>9</v>
      </c>
      <c r="D12804" s="2" t="s">
        <v>15</v>
      </c>
      <c r="E12804" s="4">
        <v>0</v>
      </c>
      <c r="F12804" s="4">
        <v>0</v>
      </c>
      <c r="G12804" s="2"/>
      <c r="H12804" s="7">
        <v>0</v>
      </c>
      <c r="I12804" s="11">
        <v>1</v>
      </c>
      <c r="J12804" s="2"/>
      <c r="K12804" s="2"/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</row>
    <row r="12805" spans="1:26" ht="13" x14ac:dyDescent="0.15">
      <c r="A12805" s="2" t="s">
        <v>12819</v>
      </c>
      <c r="B12805" s="3">
        <v>45082</v>
      </c>
      <c r="C12805" s="2" t="s">
        <v>18</v>
      </c>
      <c r="D12805" s="2" t="s">
        <v>10</v>
      </c>
      <c r="E12805" s="4">
        <v>0</v>
      </c>
      <c r="F12805" s="4">
        <v>0</v>
      </c>
      <c r="G12805" s="2"/>
      <c r="H12805" s="7">
        <v>0</v>
      </c>
      <c r="I12805" s="11">
        <v>1</v>
      </c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</row>
    <row r="12806" spans="1:26" ht="13" x14ac:dyDescent="0.15">
      <c r="A12806" s="2" t="s">
        <v>12820</v>
      </c>
      <c r="B12806" s="3">
        <v>45083</v>
      </c>
      <c r="C12806" s="2" t="s">
        <v>9</v>
      </c>
      <c r="D12806" s="2" t="s">
        <v>10</v>
      </c>
      <c r="E12806" s="4">
        <v>0</v>
      </c>
      <c r="F12806" s="4">
        <v>0</v>
      </c>
      <c r="G12806" s="2"/>
      <c r="H12806" s="7">
        <v>0</v>
      </c>
      <c r="I12806" s="11">
        <v>1</v>
      </c>
      <c r="J12806" s="2"/>
      <c r="K12806" s="2"/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</row>
    <row r="12807" spans="1:26" ht="13" x14ac:dyDescent="0.15">
      <c r="A12807" s="2" t="s">
        <v>12821</v>
      </c>
      <c r="B12807" s="3">
        <v>45081</v>
      </c>
      <c r="C12807" s="2" t="s">
        <v>21</v>
      </c>
      <c r="D12807" s="2" t="s">
        <v>10</v>
      </c>
      <c r="E12807" s="4">
        <v>0</v>
      </c>
      <c r="F12807" s="4">
        <v>0</v>
      </c>
      <c r="G12807" s="2"/>
      <c r="H12807" s="7">
        <v>0</v>
      </c>
      <c r="I12807" s="11">
        <v>1</v>
      </c>
      <c r="J12807" s="2"/>
      <c r="K12807" s="2"/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</row>
    <row r="12808" spans="1:26" ht="13" x14ac:dyDescent="0.15">
      <c r="A12808" s="2" t="s">
        <v>12822</v>
      </c>
      <c r="B12808" s="3">
        <v>45079</v>
      </c>
      <c r="C12808" s="2" t="s">
        <v>9</v>
      </c>
      <c r="D12808" s="2" t="s">
        <v>15</v>
      </c>
      <c r="E12808" s="4">
        <v>0</v>
      </c>
      <c r="F12808" s="4">
        <v>0</v>
      </c>
      <c r="G12808" s="2"/>
      <c r="H12808" s="7">
        <v>0</v>
      </c>
      <c r="I12808" s="11">
        <v>1</v>
      </c>
      <c r="J12808" s="2"/>
      <c r="K12808" s="2"/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</row>
    <row r="12809" spans="1:26" ht="13" x14ac:dyDescent="0.15">
      <c r="A12809" s="2" t="s">
        <v>12823</v>
      </c>
      <c r="B12809" s="3">
        <v>45081</v>
      </c>
      <c r="C12809" s="2" t="s">
        <v>9</v>
      </c>
      <c r="D12809" s="2" t="s">
        <v>10</v>
      </c>
      <c r="E12809" s="4">
        <v>0</v>
      </c>
      <c r="F12809" s="4">
        <v>0</v>
      </c>
      <c r="G12809" s="2"/>
      <c r="H12809" s="7">
        <v>0</v>
      </c>
      <c r="I12809" s="11">
        <v>1</v>
      </c>
      <c r="J12809" s="2"/>
      <c r="K12809" s="2"/>
      <c r="L12809" s="2"/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</row>
    <row r="12810" spans="1:26" ht="13" x14ac:dyDescent="0.15">
      <c r="A12810" s="2" t="s">
        <v>12824</v>
      </c>
      <c r="B12810" s="3">
        <v>45079</v>
      </c>
      <c r="C12810" s="2" t="s">
        <v>9</v>
      </c>
      <c r="D12810" s="2" t="s">
        <v>15</v>
      </c>
      <c r="E12810" s="4">
        <v>1</v>
      </c>
      <c r="F12810" s="4">
        <v>0</v>
      </c>
      <c r="G12810" s="2" t="s">
        <v>32</v>
      </c>
      <c r="H12810" s="7">
        <v>0</v>
      </c>
      <c r="I12810" s="11">
        <v>1</v>
      </c>
      <c r="J12810" s="2"/>
      <c r="K12810" s="2"/>
      <c r="L12810" s="2"/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</row>
    <row r="12811" spans="1:26" ht="13" x14ac:dyDescent="0.15">
      <c r="A12811" s="2" t="s">
        <v>12825</v>
      </c>
      <c r="B12811" s="3">
        <v>45084</v>
      </c>
      <c r="C12811" s="2" t="s">
        <v>18</v>
      </c>
      <c r="D12811" s="2" t="s">
        <v>15</v>
      </c>
      <c r="E12811" s="4">
        <v>0</v>
      </c>
      <c r="F12811" s="4">
        <v>0</v>
      </c>
      <c r="G12811" s="2"/>
      <c r="H12811" s="7">
        <v>0</v>
      </c>
      <c r="I12811" s="11">
        <v>1</v>
      </c>
      <c r="J12811" s="2"/>
      <c r="K12811" s="2"/>
      <c r="L12811" s="2"/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</row>
    <row r="12812" spans="1:26" ht="13" x14ac:dyDescent="0.15">
      <c r="A12812" s="2" t="s">
        <v>12826</v>
      </c>
      <c r="B12812" s="3">
        <v>45082</v>
      </c>
      <c r="C12812" s="2" t="s">
        <v>18</v>
      </c>
      <c r="D12812" s="2" t="s">
        <v>10</v>
      </c>
      <c r="E12812" s="4">
        <v>0</v>
      </c>
      <c r="F12812" s="4">
        <v>0</v>
      </c>
      <c r="G12812" s="2"/>
      <c r="H12812" s="7">
        <v>0</v>
      </c>
      <c r="I12812" s="11">
        <v>1</v>
      </c>
      <c r="J12812" s="2"/>
      <c r="K12812" s="2"/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</row>
    <row r="12813" spans="1:26" ht="13" x14ac:dyDescent="0.15">
      <c r="A12813" s="2" t="s">
        <v>12827</v>
      </c>
      <c r="B12813" s="3">
        <v>45084</v>
      </c>
      <c r="C12813" s="2" t="s">
        <v>12</v>
      </c>
      <c r="D12813" s="2" t="s">
        <v>15</v>
      </c>
      <c r="E12813" s="4">
        <v>1</v>
      </c>
      <c r="F12813" s="4">
        <v>0</v>
      </c>
      <c r="G12813" s="2" t="s">
        <v>32</v>
      </c>
      <c r="H12813" s="7">
        <v>0</v>
      </c>
      <c r="I12813" s="11">
        <v>1</v>
      </c>
      <c r="J12813" s="2"/>
      <c r="K12813" s="2"/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</row>
    <row r="12814" spans="1:26" ht="13" x14ac:dyDescent="0.15">
      <c r="A12814" s="2" t="s">
        <v>12828</v>
      </c>
      <c r="B12814" s="3">
        <v>45084</v>
      </c>
      <c r="C12814" s="2" t="s">
        <v>21</v>
      </c>
      <c r="D12814" s="2" t="s">
        <v>15</v>
      </c>
      <c r="E12814" s="4">
        <v>1</v>
      </c>
      <c r="F12814" s="4">
        <v>0</v>
      </c>
      <c r="G12814" s="2" t="s">
        <v>32</v>
      </c>
      <c r="H12814" s="7">
        <v>0</v>
      </c>
      <c r="I12814" s="11">
        <v>1</v>
      </c>
      <c r="J12814" s="2"/>
      <c r="K12814" s="2"/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</row>
    <row r="12815" spans="1:26" ht="13" x14ac:dyDescent="0.15">
      <c r="A12815" s="2" t="s">
        <v>12829</v>
      </c>
      <c r="B12815" s="3">
        <v>45081</v>
      </c>
      <c r="C12815" s="2" t="s">
        <v>21</v>
      </c>
      <c r="D12815" s="2" t="s">
        <v>15</v>
      </c>
      <c r="E12815" s="4">
        <v>0</v>
      </c>
      <c r="F12815" s="4">
        <v>0</v>
      </c>
      <c r="G12815" s="2"/>
      <c r="H12815" s="7">
        <v>0</v>
      </c>
      <c r="I12815" s="11">
        <v>1</v>
      </c>
      <c r="J12815" s="2"/>
      <c r="K12815" s="2"/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</row>
    <row r="12816" spans="1:26" ht="13" x14ac:dyDescent="0.15">
      <c r="A12816" s="2" t="s">
        <v>12830</v>
      </c>
      <c r="B12816" s="3">
        <v>45078</v>
      </c>
      <c r="C12816" s="2" t="s">
        <v>12</v>
      </c>
      <c r="D12816" s="2" t="s">
        <v>15</v>
      </c>
      <c r="E12816" s="4">
        <v>0</v>
      </c>
      <c r="F12816" s="4">
        <v>0</v>
      </c>
      <c r="G12816" s="2"/>
      <c r="H12816" s="7">
        <v>0</v>
      </c>
      <c r="I12816" s="11">
        <v>1</v>
      </c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</row>
    <row r="12817" spans="1:26" ht="13" x14ac:dyDescent="0.15">
      <c r="A12817" s="2" t="s">
        <v>12831</v>
      </c>
      <c r="B12817" s="3">
        <v>45082</v>
      </c>
      <c r="C12817" s="2" t="s">
        <v>12</v>
      </c>
      <c r="D12817" s="2" t="s">
        <v>10</v>
      </c>
      <c r="E12817" s="4">
        <v>0</v>
      </c>
      <c r="F12817" s="4">
        <v>0</v>
      </c>
      <c r="G12817" s="2"/>
      <c r="H12817" s="7">
        <v>0</v>
      </c>
      <c r="I12817" s="11">
        <v>1</v>
      </c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</row>
    <row r="12818" spans="1:26" ht="13" x14ac:dyDescent="0.15">
      <c r="A12818" s="2" t="s">
        <v>12832</v>
      </c>
      <c r="B12818" s="3">
        <v>45080</v>
      </c>
      <c r="C12818" s="2" t="s">
        <v>9</v>
      </c>
      <c r="D12818" s="2" t="s">
        <v>10</v>
      </c>
      <c r="E12818" s="4">
        <v>0</v>
      </c>
      <c r="F12818" s="4">
        <v>0</v>
      </c>
      <c r="G12818" s="2"/>
      <c r="H12818" s="7">
        <v>0</v>
      </c>
      <c r="I12818" s="11">
        <v>1</v>
      </c>
      <c r="J12818" s="2"/>
      <c r="K12818" s="2"/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</row>
    <row r="12819" spans="1:26" ht="13" x14ac:dyDescent="0.15">
      <c r="A12819" s="2" t="s">
        <v>12833</v>
      </c>
      <c r="B12819" s="3">
        <v>45082</v>
      </c>
      <c r="C12819" s="2" t="s">
        <v>18</v>
      </c>
      <c r="D12819" s="2" t="s">
        <v>10</v>
      </c>
      <c r="E12819" s="4">
        <v>0</v>
      </c>
      <c r="F12819" s="4">
        <v>0</v>
      </c>
      <c r="G12819" s="2"/>
      <c r="H12819" s="7">
        <v>0</v>
      </c>
      <c r="I12819" s="11">
        <v>1</v>
      </c>
      <c r="J12819" s="2"/>
      <c r="K12819" s="2"/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</row>
    <row r="12820" spans="1:26" ht="13" x14ac:dyDescent="0.15">
      <c r="A12820" s="2" t="s">
        <v>12834</v>
      </c>
      <c r="B12820" s="3">
        <v>45084</v>
      </c>
      <c r="C12820" s="2" t="s">
        <v>9</v>
      </c>
      <c r="D12820" s="2" t="s">
        <v>10</v>
      </c>
      <c r="E12820" s="4">
        <v>0</v>
      </c>
      <c r="F12820" s="4">
        <v>0</v>
      </c>
      <c r="G12820" s="2"/>
      <c r="H12820" s="7">
        <v>0</v>
      </c>
      <c r="I12820" s="11">
        <v>1</v>
      </c>
      <c r="J12820" s="2"/>
      <c r="K12820" s="2"/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</row>
    <row r="12821" spans="1:26" ht="13" x14ac:dyDescent="0.15">
      <c r="A12821" s="2" t="s">
        <v>12835</v>
      </c>
      <c r="B12821" s="3">
        <v>45084</v>
      </c>
      <c r="C12821" s="2" t="s">
        <v>21</v>
      </c>
      <c r="D12821" s="2" t="s">
        <v>10</v>
      </c>
      <c r="E12821" s="4">
        <v>0</v>
      </c>
      <c r="F12821" s="4">
        <v>0</v>
      </c>
      <c r="G12821" s="2"/>
      <c r="H12821" s="7">
        <v>0</v>
      </c>
      <c r="I12821" s="11">
        <v>1</v>
      </c>
      <c r="J12821" s="2"/>
      <c r="K12821" s="2"/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</row>
    <row r="12822" spans="1:26" ht="13" x14ac:dyDescent="0.15">
      <c r="A12822" s="2" t="s">
        <v>12836</v>
      </c>
      <c r="B12822" s="3">
        <v>45083</v>
      </c>
      <c r="C12822" s="2" t="s">
        <v>9</v>
      </c>
      <c r="D12822" s="2" t="s">
        <v>10</v>
      </c>
      <c r="E12822" s="4">
        <v>0</v>
      </c>
      <c r="F12822" s="4">
        <v>0</v>
      </c>
      <c r="G12822" s="2"/>
      <c r="H12822" s="7">
        <v>0</v>
      </c>
      <c r="I12822" s="11">
        <v>1</v>
      </c>
      <c r="J12822" s="2"/>
      <c r="K12822" s="2"/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</row>
    <row r="12823" spans="1:26" ht="13" x14ac:dyDescent="0.15">
      <c r="A12823" s="2" t="s">
        <v>12837</v>
      </c>
      <c r="B12823" s="3">
        <v>45082</v>
      </c>
      <c r="C12823" s="2" t="s">
        <v>18</v>
      </c>
      <c r="D12823" s="2" t="s">
        <v>15</v>
      </c>
      <c r="E12823" s="4">
        <v>0</v>
      </c>
      <c r="F12823" s="4">
        <v>0</v>
      </c>
      <c r="G12823" s="2"/>
      <c r="H12823" s="7">
        <v>0</v>
      </c>
      <c r="I12823" s="11">
        <v>1</v>
      </c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</row>
    <row r="12824" spans="1:26" ht="13" x14ac:dyDescent="0.15">
      <c r="A12824" s="2" t="s">
        <v>12838</v>
      </c>
      <c r="B12824" s="3">
        <v>45081</v>
      </c>
      <c r="C12824" s="2" t="s">
        <v>21</v>
      </c>
      <c r="D12824" s="2" t="s">
        <v>10</v>
      </c>
      <c r="E12824" s="4">
        <v>0</v>
      </c>
      <c r="F12824" s="4">
        <v>0</v>
      </c>
      <c r="G12824" s="2"/>
      <c r="H12824" s="7">
        <v>0</v>
      </c>
      <c r="I12824" s="11">
        <v>1</v>
      </c>
      <c r="J12824" s="2"/>
      <c r="K12824" s="2"/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</row>
    <row r="12825" spans="1:26" ht="13" x14ac:dyDescent="0.15">
      <c r="A12825" s="2" t="s">
        <v>12839</v>
      </c>
      <c r="B12825" s="3">
        <v>45083</v>
      </c>
      <c r="C12825" s="2" t="s">
        <v>9</v>
      </c>
      <c r="D12825" s="2" t="s">
        <v>15</v>
      </c>
      <c r="E12825" s="4">
        <v>0</v>
      </c>
      <c r="F12825" s="4">
        <v>0</v>
      </c>
      <c r="G12825" s="2"/>
      <c r="H12825" s="7">
        <v>0</v>
      </c>
      <c r="I12825" s="11">
        <v>1</v>
      </c>
      <c r="J12825" s="2"/>
      <c r="K12825" s="2"/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</row>
    <row r="12826" spans="1:26" ht="13" x14ac:dyDescent="0.15">
      <c r="A12826" s="2" t="s">
        <v>12840</v>
      </c>
      <c r="B12826" s="3">
        <v>45078</v>
      </c>
      <c r="C12826" s="2" t="s">
        <v>9</v>
      </c>
      <c r="D12826" s="2" t="s">
        <v>10</v>
      </c>
      <c r="E12826" s="4">
        <v>0</v>
      </c>
      <c r="F12826" s="4">
        <v>0</v>
      </c>
      <c r="G12826" s="2"/>
      <c r="H12826" s="7">
        <v>0</v>
      </c>
      <c r="I12826" s="11">
        <v>1</v>
      </c>
      <c r="J12826" s="2"/>
      <c r="K12826" s="2"/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</row>
    <row r="12827" spans="1:26" ht="13" x14ac:dyDescent="0.15">
      <c r="A12827" s="2" t="s">
        <v>12841</v>
      </c>
      <c r="B12827" s="3">
        <v>45081</v>
      </c>
      <c r="C12827" s="2" t="s">
        <v>9</v>
      </c>
      <c r="D12827" s="2" t="s">
        <v>10</v>
      </c>
      <c r="E12827" s="4">
        <v>0</v>
      </c>
      <c r="F12827" s="4">
        <v>0</v>
      </c>
      <c r="G12827" s="2"/>
      <c r="H12827" s="7">
        <v>0</v>
      </c>
      <c r="I12827" s="11">
        <v>1</v>
      </c>
      <c r="J12827" s="2"/>
      <c r="K12827" s="2"/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</row>
    <row r="12828" spans="1:26" ht="13" x14ac:dyDescent="0.15">
      <c r="A12828" s="2" t="s">
        <v>12842</v>
      </c>
      <c r="B12828" s="3">
        <v>45082</v>
      </c>
      <c r="C12828" s="2" t="s">
        <v>9</v>
      </c>
      <c r="D12828" s="2" t="s">
        <v>10</v>
      </c>
      <c r="E12828" s="4">
        <v>0</v>
      </c>
      <c r="F12828" s="4">
        <v>0</v>
      </c>
      <c r="G12828" s="2"/>
      <c r="H12828" s="7">
        <v>0</v>
      </c>
      <c r="I12828" s="11">
        <v>1</v>
      </c>
      <c r="J12828" s="2"/>
      <c r="K12828" s="2"/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</row>
    <row r="12829" spans="1:26" ht="13" x14ac:dyDescent="0.15">
      <c r="A12829" s="2" t="s">
        <v>12843</v>
      </c>
      <c r="B12829" s="3">
        <v>45078</v>
      </c>
      <c r="C12829" s="2" t="s">
        <v>21</v>
      </c>
      <c r="D12829" s="2" t="s">
        <v>15</v>
      </c>
      <c r="E12829" s="4">
        <v>0</v>
      </c>
      <c r="F12829" s="4">
        <v>0</v>
      </c>
      <c r="G12829" s="2"/>
      <c r="H12829" s="7">
        <v>0</v>
      </c>
      <c r="I12829" s="11">
        <v>1</v>
      </c>
      <c r="J12829" s="2"/>
      <c r="K12829" s="2"/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</row>
    <row r="12830" spans="1:26" ht="13" x14ac:dyDescent="0.15">
      <c r="A12830" s="2" t="s">
        <v>12844</v>
      </c>
      <c r="B12830" s="3">
        <v>45081</v>
      </c>
      <c r="C12830" s="2" t="s">
        <v>12</v>
      </c>
      <c r="D12830" s="2" t="s">
        <v>10</v>
      </c>
      <c r="E12830" s="4">
        <v>0</v>
      </c>
      <c r="F12830" s="4">
        <v>0</v>
      </c>
      <c r="G12830" s="2"/>
      <c r="H12830" s="7">
        <v>0</v>
      </c>
      <c r="I12830" s="11">
        <v>1</v>
      </c>
      <c r="J12830" s="2"/>
      <c r="K12830" s="2"/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</row>
    <row r="12831" spans="1:26" ht="13" x14ac:dyDescent="0.15">
      <c r="A12831" s="2" t="s">
        <v>12845</v>
      </c>
      <c r="B12831" s="3">
        <v>45084</v>
      </c>
      <c r="C12831" s="2" t="s">
        <v>21</v>
      </c>
      <c r="D12831" s="2" t="s">
        <v>15</v>
      </c>
      <c r="E12831" s="4">
        <v>0</v>
      </c>
      <c r="F12831" s="4">
        <v>0</v>
      </c>
      <c r="G12831" s="2"/>
      <c r="H12831" s="7">
        <v>0</v>
      </c>
      <c r="I12831" s="11">
        <v>1</v>
      </c>
      <c r="J12831" s="2"/>
      <c r="K12831" s="2"/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</row>
    <row r="12832" spans="1:26" ht="13" x14ac:dyDescent="0.15">
      <c r="A12832" s="2" t="s">
        <v>12846</v>
      </c>
      <c r="B12832" s="3">
        <v>45083</v>
      </c>
      <c r="C12832" s="2" t="s">
        <v>12</v>
      </c>
      <c r="D12832" s="2" t="s">
        <v>10</v>
      </c>
      <c r="E12832" s="4">
        <v>1</v>
      </c>
      <c r="F12832" s="4">
        <v>0</v>
      </c>
      <c r="G12832" s="2" t="s">
        <v>79</v>
      </c>
      <c r="H12832" s="7">
        <v>0</v>
      </c>
      <c r="I12832" s="11">
        <v>1</v>
      </c>
      <c r="J12832" s="2"/>
      <c r="K12832" s="2"/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</row>
    <row r="12833" spans="1:26" ht="13" x14ac:dyDescent="0.15">
      <c r="A12833" s="2" t="s">
        <v>12847</v>
      </c>
      <c r="B12833" s="3">
        <v>45078</v>
      </c>
      <c r="C12833" s="2" t="s">
        <v>18</v>
      </c>
      <c r="D12833" s="2" t="s">
        <v>10</v>
      </c>
      <c r="E12833" s="4">
        <v>0</v>
      </c>
      <c r="F12833" s="4">
        <v>0</v>
      </c>
      <c r="G12833" s="2"/>
      <c r="H12833" s="7">
        <v>0</v>
      </c>
      <c r="I12833" s="11">
        <v>1</v>
      </c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</row>
    <row r="12834" spans="1:26" ht="13" x14ac:dyDescent="0.15">
      <c r="A12834" s="2" t="s">
        <v>12848</v>
      </c>
      <c r="B12834" s="3">
        <v>45081</v>
      </c>
      <c r="C12834" s="2" t="s">
        <v>12</v>
      </c>
      <c r="D12834" s="2" t="s">
        <v>15</v>
      </c>
      <c r="E12834" s="4">
        <v>0</v>
      </c>
      <c r="F12834" s="4">
        <v>0</v>
      </c>
      <c r="G12834" s="2"/>
      <c r="H12834" s="7">
        <v>0</v>
      </c>
      <c r="I12834" s="11">
        <v>1</v>
      </c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</row>
    <row r="12835" spans="1:26" ht="13" x14ac:dyDescent="0.15">
      <c r="A12835" s="2" t="s">
        <v>12849</v>
      </c>
      <c r="B12835" s="3">
        <v>45082</v>
      </c>
      <c r="C12835" s="2" t="s">
        <v>18</v>
      </c>
      <c r="D12835" s="2" t="s">
        <v>15</v>
      </c>
      <c r="E12835" s="4">
        <v>1</v>
      </c>
      <c r="F12835" s="4">
        <v>1</v>
      </c>
      <c r="G12835" s="2" t="s">
        <v>32</v>
      </c>
      <c r="H12835" s="7">
        <v>5.99</v>
      </c>
      <c r="I12835" s="11">
        <v>1</v>
      </c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</row>
    <row r="12836" spans="1:26" ht="13" x14ac:dyDescent="0.15">
      <c r="A12836" s="2" t="s">
        <v>12850</v>
      </c>
      <c r="B12836" s="3">
        <v>45081</v>
      </c>
      <c r="C12836" s="2" t="s">
        <v>12</v>
      </c>
      <c r="D12836" s="2" t="s">
        <v>10</v>
      </c>
      <c r="E12836" s="4">
        <v>0</v>
      </c>
      <c r="F12836" s="4">
        <v>0</v>
      </c>
      <c r="G12836" s="2"/>
      <c r="H12836" s="7">
        <v>0</v>
      </c>
      <c r="I12836" s="11">
        <v>1</v>
      </c>
      <c r="J12836" s="2"/>
      <c r="K12836" s="2"/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</row>
    <row r="12837" spans="1:26" ht="13" x14ac:dyDescent="0.15">
      <c r="A12837" s="2" t="s">
        <v>12851</v>
      </c>
      <c r="B12837" s="3">
        <v>45083</v>
      </c>
      <c r="C12837" s="2" t="s">
        <v>21</v>
      </c>
      <c r="D12837" s="2" t="s">
        <v>10</v>
      </c>
      <c r="E12837" s="4">
        <v>0</v>
      </c>
      <c r="F12837" s="4">
        <v>0</v>
      </c>
      <c r="G12837" s="2"/>
      <c r="H12837" s="7">
        <v>0</v>
      </c>
      <c r="I12837" s="11">
        <v>1</v>
      </c>
      <c r="J12837" s="2"/>
      <c r="K12837" s="2"/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</row>
    <row r="12838" spans="1:26" ht="13" x14ac:dyDescent="0.15">
      <c r="A12838" s="2" t="s">
        <v>12852</v>
      </c>
      <c r="B12838" s="3">
        <v>45078</v>
      </c>
      <c r="C12838" s="2" t="s">
        <v>9</v>
      </c>
      <c r="D12838" s="2" t="s">
        <v>10</v>
      </c>
      <c r="E12838" s="4">
        <v>0</v>
      </c>
      <c r="F12838" s="4">
        <v>0</v>
      </c>
      <c r="G12838" s="2"/>
      <c r="H12838" s="7">
        <v>0</v>
      </c>
      <c r="I12838" s="11">
        <v>1</v>
      </c>
      <c r="J12838" s="2"/>
      <c r="K12838" s="2"/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</row>
    <row r="12839" spans="1:26" ht="13" x14ac:dyDescent="0.15">
      <c r="A12839" s="2" t="s">
        <v>12853</v>
      </c>
      <c r="B12839" s="3">
        <v>45078</v>
      </c>
      <c r="C12839" s="2" t="s">
        <v>9</v>
      </c>
      <c r="D12839" s="2" t="s">
        <v>10</v>
      </c>
      <c r="E12839" s="4">
        <v>0</v>
      </c>
      <c r="F12839" s="4">
        <v>0</v>
      </c>
      <c r="G12839" s="2"/>
      <c r="H12839" s="7">
        <v>0</v>
      </c>
      <c r="I12839" s="11">
        <v>1</v>
      </c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</row>
    <row r="12840" spans="1:26" ht="13" x14ac:dyDescent="0.15">
      <c r="A12840" s="2" t="s">
        <v>12854</v>
      </c>
      <c r="B12840" s="3">
        <v>45080</v>
      </c>
      <c r="C12840" s="2" t="s">
        <v>21</v>
      </c>
      <c r="D12840" s="2" t="s">
        <v>10</v>
      </c>
      <c r="E12840" s="4">
        <v>0</v>
      </c>
      <c r="F12840" s="4">
        <v>0</v>
      </c>
      <c r="G12840" s="2"/>
      <c r="H12840" s="7">
        <v>0</v>
      </c>
      <c r="I12840" s="11">
        <v>1</v>
      </c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</row>
    <row r="12841" spans="1:26" ht="13" x14ac:dyDescent="0.15">
      <c r="A12841" s="2" t="s">
        <v>12855</v>
      </c>
      <c r="B12841" s="3">
        <v>45078</v>
      </c>
      <c r="C12841" s="2" t="s">
        <v>21</v>
      </c>
      <c r="D12841" s="2" t="s">
        <v>10</v>
      </c>
      <c r="E12841" s="4">
        <v>0</v>
      </c>
      <c r="F12841" s="4">
        <v>0</v>
      </c>
      <c r="G12841" s="2"/>
      <c r="H12841" s="7">
        <v>0</v>
      </c>
      <c r="I12841" s="11">
        <v>1</v>
      </c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</row>
    <row r="12842" spans="1:26" ht="13" x14ac:dyDescent="0.15">
      <c r="A12842" s="2" t="s">
        <v>12856</v>
      </c>
      <c r="B12842" s="3">
        <v>45084</v>
      </c>
      <c r="C12842" s="2" t="s">
        <v>21</v>
      </c>
      <c r="D12842" s="2" t="s">
        <v>15</v>
      </c>
      <c r="E12842" s="4">
        <v>0</v>
      </c>
      <c r="F12842" s="4">
        <v>0</v>
      </c>
      <c r="G12842" s="2"/>
      <c r="H12842" s="7">
        <v>0</v>
      </c>
      <c r="I12842" s="11">
        <v>1</v>
      </c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</row>
    <row r="12843" spans="1:26" ht="13" x14ac:dyDescent="0.15">
      <c r="A12843" s="2" t="s">
        <v>12857</v>
      </c>
      <c r="B12843" s="3">
        <v>45082</v>
      </c>
      <c r="C12843" s="2" t="s">
        <v>9</v>
      </c>
      <c r="D12843" s="2" t="s">
        <v>10</v>
      </c>
      <c r="E12843" s="4">
        <v>0</v>
      </c>
      <c r="F12843" s="4">
        <v>0</v>
      </c>
      <c r="G12843" s="2"/>
      <c r="H12843" s="7">
        <v>0</v>
      </c>
      <c r="I12843" s="11">
        <v>1</v>
      </c>
      <c r="J12843" s="2"/>
      <c r="K12843" s="2"/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</row>
    <row r="12844" spans="1:26" ht="13" x14ac:dyDescent="0.15">
      <c r="A12844" s="2" t="s">
        <v>12858</v>
      </c>
      <c r="B12844" s="3">
        <v>45082</v>
      </c>
      <c r="C12844" s="2" t="s">
        <v>18</v>
      </c>
      <c r="D12844" s="2" t="s">
        <v>10</v>
      </c>
      <c r="E12844" s="4">
        <v>0</v>
      </c>
      <c r="F12844" s="4">
        <v>0</v>
      </c>
      <c r="G12844" s="2"/>
      <c r="H12844" s="7">
        <v>0</v>
      </c>
      <c r="I12844" s="11">
        <v>1</v>
      </c>
      <c r="J12844" s="2"/>
      <c r="K12844" s="2"/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</row>
    <row r="12845" spans="1:26" ht="13" x14ac:dyDescent="0.15">
      <c r="A12845" s="2" t="s">
        <v>12859</v>
      </c>
      <c r="B12845" s="3">
        <v>45084</v>
      </c>
      <c r="C12845" s="2" t="s">
        <v>21</v>
      </c>
      <c r="D12845" s="2" t="s">
        <v>10</v>
      </c>
      <c r="E12845" s="4">
        <v>0</v>
      </c>
      <c r="F12845" s="4">
        <v>0</v>
      </c>
      <c r="G12845" s="2"/>
      <c r="H12845" s="7">
        <v>0</v>
      </c>
      <c r="I12845" s="11">
        <v>1</v>
      </c>
      <c r="J12845" s="2"/>
      <c r="K12845" s="2"/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</row>
    <row r="12846" spans="1:26" ht="13" x14ac:dyDescent="0.15">
      <c r="A12846" s="2" t="s">
        <v>12860</v>
      </c>
      <c r="B12846" s="3">
        <v>45081</v>
      </c>
      <c r="C12846" s="2" t="s">
        <v>12</v>
      </c>
      <c r="D12846" s="2" t="s">
        <v>10</v>
      </c>
      <c r="E12846" s="4">
        <v>0</v>
      </c>
      <c r="F12846" s="4">
        <v>0</v>
      </c>
      <c r="G12846" s="2"/>
      <c r="H12846" s="7">
        <v>0</v>
      </c>
      <c r="I12846" s="11">
        <v>1</v>
      </c>
      <c r="J12846" s="2"/>
      <c r="K12846" s="2"/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</row>
    <row r="12847" spans="1:26" ht="13" x14ac:dyDescent="0.15">
      <c r="A12847" s="2" t="s">
        <v>12861</v>
      </c>
      <c r="B12847" s="3">
        <v>45078</v>
      </c>
      <c r="C12847" s="2" t="s">
        <v>9</v>
      </c>
      <c r="D12847" s="2" t="s">
        <v>10</v>
      </c>
      <c r="E12847" s="4">
        <v>0</v>
      </c>
      <c r="F12847" s="4">
        <v>0</v>
      </c>
      <c r="G12847" s="2"/>
      <c r="H12847" s="7">
        <v>0</v>
      </c>
      <c r="I12847" s="11">
        <v>1</v>
      </c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</row>
    <row r="12848" spans="1:26" ht="13" x14ac:dyDescent="0.15">
      <c r="A12848" s="2" t="s">
        <v>12862</v>
      </c>
      <c r="B12848" s="3">
        <v>45079</v>
      </c>
      <c r="C12848" s="2" t="s">
        <v>21</v>
      </c>
      <c r="D12848" s="2" t="s">
        <v>10</v>
      </c>
      <c r="E12848" s="4">
        <v>0</v>
      </c>
      <c r="F12848" s="4">
        <v>0</v>
      </c>
      <c r="G12848" s="2"/>
      <c r="H12848" s="7">
        <v>0</v>
      </c>
      <c r="I12848" s="11">
        <v>1</v>
      </c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</row>
    <row r="12849" spans="1:26" ht="13" x14ac:dyDescent="0.15">
      <c r="A12849" s="2" t="s">
        <v>12863</v>
      </c>
      <c r="B12849" s="3">
        <v>45081</v>
      </c>
      <c r="C12849" s="2" t="s">
        <v>21</v>
      </c>
      <c r="D12849" s="2" t="s">
        <v>10</v>
      </c>
      <c r="E12849" s="4">
        <v>0</v>
      </c>
      <c r="F12849" s="4">
        <v>0</v>
      </c>
      <c r="G12849" s="2"/>
      <c r="H12849" s="7">
        <v>0</v>
      </c>
      <c r="I12849" s="11">
        <v>1</v>
      </c>
      <c r="J12849" s="2"/>
      <c r="K12849" s="2"/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</row>
    <row r="12850" spans="1:26" ht="13" x14ac:dyDescent="0.15">
      <c r="A12850" s="2" t="s">
        <v>12864</v>
      </c>
      <c r="B12850" s="3">
        <v>45083</v>
      </c>
      <c r="C12850" s="2" t="s">
        <v>18</v>
      </c>
      <c r="D12850" s="2" t="s">
        <v>10</v>
      </c>
      <c r="E12850" s="4">
        <v>0</v>
      </c>
      <c r="F12850" s="4">
        <v>0</v>
      </c>
      <c r="G12850" s="2"/>
      <c r="H12850" s="7">
        <v>0</v>
      </c>
      <c r="I12850" s="11">
        <v>1</v>
      </c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</row>
    <row r="12851" spans="1:26" ht="13" x14ac:dyDescent="0.15">
      <c r="A12851" s="2" t="s">
        <v>12865</v>
      </c>
      <c r="B12851" s="3">
        <v>45081</v>
      </c>
      <c r="C12851" s="2" t="s">
        <v>12</v>
      </c>
      <c r="D12851" s="2" t="s">
        <v>10</v>
      </c>
      <c r="E12851" s="4">
        <v>0</v>
      </c>
      <c r="F12851" s="4">
        <v>0</v>
      </c>
      <c r="G12851" s="2"/>
      <c r="H12851" s="7">
        <v>0</v>
      </c>
      <c r="I12851" s="11">
        <v>1</v>
      </c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</row>
    <row r="12852" spans="1:26" ht="13" x14ac:dyDescent="0.15">
      <c r="A12852" s="2" t="s">
        <v>12866</v>
      </c>
      <c r="B12852" s="3">
        <v>45082</v>
      </c>
      <c r="C12852" s="2" t="s">
        <v>12</v>
      </c>
      <c r="D12852" s="2" t="s">
        <v>15</v>
      </c>
      <c r="E12852" s="4">
        <v>0</v>
      </c>
      <c r="F12852" s="4">
        <v>0</v>
      </c>
      <c r="G12852" s="2"/>
      <c r="H12852" s="7">
        <v>0</v>
      </c>
      <c r="I12852" s="11">
        <v>1</v>
      </c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</row>
    <row r="12853" spans="1:26" ht="13" x14ac:dyDescent="0.15">
      <c r="A12853" s="2" t="s">
        <v>12867</v>
      </c>
      <c r="B12853" s="3">
        <v>45078</v>
      </c>
      <c r="C12853" s="2" t="s">
        <v>12</v>
      </c>
      <c r="D12853" s="2" t="s">
        <v>15</v>
      </c>
      <c r="E12853" s="4">
        <v>0</v>
      </c>
      <c r="F12853" s="4">
        <v>0</v>
      </c>
      <c r="G12853" s="2"/>
      <c r="H12853" s="7">
        <v>0</v>
      </c>
      <c r="I12853" s="11">
        <v>1</v>
      </c>
      <c r="J12853" s="2"/>
      <c r="K12853" s="2"/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</row>
    <row r="12854" spans="1:26" ht="13" x14ac:dyDescent="0.15">
      <c r="A12854" s="2" t="s">
        <v>12868</v>
      </c>
      <c r="B12854" s="3">
        <v>45080</v>
      </c>
      <c r="C12854" s="2" t="s">
        <v>12</v>
      </c>
      <c r="D12854" s="2" t="s">
        <v>15</v>
      </c>
      <c r="E12854" s="4">
        <v>0</v>
      </c>
      <c r="F12854" s="4">
        <v>0</v>
      </c>
      <c r="G12854" s="2"/>
      <c r="H12854" s="7">
        <v>0</v>
      </c>
      <c r="I12854" s="11">
        <v>1</v>
      </c>
      <c r="J12854" s="2"/>
      <c r="K12854" s="2"/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</row>
    <row r="12855" spans="1:26" ht="13" x14ac:dyDescent="0.15">
      <c r="A12855" s="2" t="s">
        <v>12869</v>
      </c>
      <c r="B12855" s="3">
        <v>45080</v>
      </c>
      <c r="C12855" s="2" t="s">
        <v>18</v>
      </c>
      <c r="D12855" s="2" t="s">
        <v>15</v>
      </c>
      <c r="E12855" s="4">
        <v>0</v>
      </c>
      <c r="F12855" s="4">
        <v>0</v>
      </c>
      <c r="G12855" s="2"/>
      <c r="H12855" s="7">
        <v>0</v>
      </c>
      <c r="I12855" s="11">
        <v>1</v>
      </c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</row>
    <row r="12856" spans="1:26" ht="13" x14ac:dyDescent="0.15">
      <c r="A12856" s="2" t="s">
        <v>12870</v>
      </c>
      <c r="B12856" s="3">
        <v>45080</v>
      </c>
      <c r="C12856" s="2" t="s">
        <v>18</v>
      </c>
      <c r="D12856" s="2" t="s">
        <v>10</v>
      </c>
      <c r="E12856" s="4">
        <v>0</v>
      </c>
      <c r="F12856" s="4">
        <v>0</v>
      </c>
      <c r="G12856" s="2"/>
      <c r="H12856" s="7">
        <v>0</v>
      </c>
      <c r="I12856" s="11">
        <v>1</v>
      </c>
      <c r="J12856" s="2"/>
      <c r="K12856" s="2"/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</row>
    <row r="12857" spans="1:26" ht="13" x14ac:dyDescent="0.15">
      <c r="A12857" s="2" t="s">
        <v>12871</v>
      </c>
      <c r="B12857" s="3">
        <v>45084</v>
      </c>
      <c r="C12857" s="2" t="s">
        <v>21</v>
      </c>
      <c r="D12857" s="2" t="s">
        <v>10</v>
      </c>
      <c r="E12857" s="4">
        <v>0</v>
      </c>
      <c r="F12857" s="4">
        <v>0</v>
      </c>
      <c r="G12857" s="2"/>
      <c r="H12857" s="7">
        <v>0</v>
      </c>
      <c r="I12857" s="11">
        <v>1</v>
      </c>
      <c r="J12857" s="2"/>
      <c r="K12857" s="2"/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</row>
    <row r="12858" spans="1:26" ht="13" x14ac:dyDescent="0.15">
      <c r="A12858" s="2" t="s">
        <v>12872</v>
      </c>
      <c r="B12858" s="3">
        <v>45083</v>
      </c>
      <c r="C12858" s="2" t="s">
        <v>21</v>
      </c>
      <c r="D12858" s="2" t="s">
        <v>10</v>
      </c>
      <c r="E12858" s="4">
        <v>1</v>
      </c>
      <c r="F12858" s="4">
        <v>0</v>
      </c>
      <c r="G12858" s="2" t="s">
        <v>79</v>
      </c>
      <c r="H12858" s="7">
        <v>0</v>
      </c>
      <c r="I12858" s="11">
        <v>1</v>
      </c>
      <c r="J12858" s="2"/>
      <c r="K12858" s="2"/>
      <c r="L12858" s="2"/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</row>
    <row r="12859" spans="1:26" ht="13" x14ac:dyDescent="0.15">
      <c r="A12859" s="2" t="s">
        <v>12873</v>
      </c>
      <c r="B12859" s="3">
        <v>45083</v>
      </c>
      <c r="C12859" s="2" t="s">
        <v>9</v>
      </c>
      <c r="D12859" s="2" t="s">
        <v>10</v>
      </c>
      <c r="E12859" s="4">
        <v>0</v>
      </c>
      <c r="F12859" s="4">
        <v>0</v>
      </c>
      <c r="G12859" s="2"/>
      <c r="H12859" s="7">
        <v>0</v>
      </c>
      <c r="I12859" s="11">
        <v>1</v>
      </c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</row>
    <row r="12860" spans="1:26" ht="13" x14ac:dyDescent="0.15">
      <c r="A12860" s="2" t="s">
        <v>12874</v>
      </c>
      <c r="B12860" s="3">
        <v>45078</v>
      </c>
      <c r="C12860" s="2" t="s">
        <v>21</v>
      </c>
      <c r="D12860" s="2" t="s">
        <v>15</v>
      </c>
      <c r="E12860" s="4">
        <v>0</v>
      </c>
      <c r="F12860" s="4">
        <v>0</v>
      </c>
      <c r="G12860" s="2"/>
      <c r="H12860" s="7">
        <v>0</v>
      </c>
      <c r="I12860" s="11">
        <v>1</v>
      </c>
      <c r="J12860" s="2"/>
      <c r="K12860" s="2"/>
      <c r="L12860" s="2"/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</row>
    <row r="12861" spans="1:26" ht="13" x14ac:dyDescent="0.15">
      <c r="A12861" s="2" t="s">
        <v>12875</v>
      </c>
      <c r="B12861" s="3">
        <v>45080</v>
      </c>
      <c r="C12861" s="2" t="s">
        <v>9</v>
      </c>
      <c r="D12861" s="2" t="s">
        <v>10</v>
      </c>
      <c r="E12861" s="4">
        <v>0</v>
      </c>
      <c r="F12861" s="4">
        <v>0</v>
      </c>
      <c r="G12861" s="2"/>
      <c r="H12861" s="7">
        <v>0</v>
      </c>
      <c r="I12861" s="11">
        <v>1</v>
      </c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</row>
    <row r="12862" spans="1:26" ht="13" x14ac:dyDescent="0.15">
      <c r="A12862" s="2" t="s">
        <v>12876</v>
      </c>
      <c r="B12862" s="3">
        <v>45078</v>
      </c>
      <c r="C12862" s="2" t="s">
        <v>9</v>
      </c>
      <c r="D12862" s="2" t="s">
        <v>10</v>
      </c>
      <c r="E12862" s="4">
        <v>1</v>
      </c>
      <c r="F12862" s="4">
        <v>1</v>
      </c>
      <c r="G12862" s="2" t="s">
        <v>79</v>
      </c>
      <c r="H12862" s="7">
        <v>2.99</v>
      </c>
      <c r="I12862" s="11">
        <v>1</v>
      </c>
      <c r="J12862" s="2"/>
      <c r="K12862" s="2"/>
      <c r="L12862" s="2"/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</row>
    <row r="12863" spans="1:26" ht="13" x14ac:dyDescent="0.15">
      <c r="A12863" s="2" t="s">
        <v>12877</v>
      </c>
      <c r="B12863" s="3">
        <v>45078</v>
      </c>
      <c r="C12863" s="2" t="s">
        <v>12</v>
      </c>
      <c r="D12863" s="2" t="s">
        <v>15</v>
      </c>
      <c r="E12863" s="4">
        <v>1</v>
      </c>
      <c r="F12863" s="4">
        <v>0</v>
      </c>
      <c r="G12863" s="2" t="s">
        <v>32</v>
      </c>
      <c r="H12863" s="7">
        <v>0</v>
      </c>
      <c r="I12863" s="11">
        <v>1</v>
      </c>
      <c r="J12863" s="2"/>
      <c r="K12863" s="2"/>
      <c r="L12863" s="2"/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</row>
    <row r="12864" spans="1:26" ht="13" x14ac:dyDescent="0.15">
      <c r="A12864" s="2" t="s">
        <v>12878</v>
      </c>
      <c r="B12864" s="3">
        <v>45082</v>
      </c>
      <c r="C12864" s="2" t="s">
        <v>21</v>
      </c>
      <c r="D12864" s="2" t="s">
        <v>10</v>
      </c>
      <c r="E12864" s="4">
        <v>0</v>
      </c>
      <c r="F12864" s="4">
        <v>0</v>
      </c>
      <c r="G12864" s="2"/>
      <c r="H12864" s="7">
        <v>0</v>
      </c>
      <c r="I12864" s="11">
        <v>1</v>
      </c>
      <c r="J12864" s="2"/>
      <c r="K12864" s="2"/>
      <c r="L12864" s="2"/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</row>
    <row r="12865" spans="1:26" ht="13" x14ac:dyDescent="0.15">
      <c r="A12865" s="2" t="s">
        <v>12879</v>
      </c>
      <c r="B12865" s="3">
        <v>45080</v>
      </c>
      <c r="C12865" s="2" t="s">
        <v>12</v>
      </c>
      <c r="D12865" s="2" t="s">
        <v>10</v>
      </c>
      <c r="E12865" s="4">
        <v>0</v>
      </c>
      <c r="F12865" s="4">
        <v>0</v>
      </c>
      <c r="G12865" s="2"/>
      <c r="H12865" s="7">
        <v>0</v>
      </c>
      <c r="I12865" s="11">
        <v>1</v>
      </c>
      <c r="J12865" s="2"/>
      <c r="K12865" s="2"/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</row>
    <row r="12866" spans="1:26" ht="13" x14ac:dyDescent="0.15">
      <c r="A12866" s="2" t="s">
        <v>12880</v>
      </c>
      <c r="B12866" s="3">
        <v>45084</v>
      </c>
      <c r="C12866" s="2" t="s">
        <v>21</v>
      </c>
      <c r="D12866" s="2" t="s">
        <v>15</v>
      </c>
      <c r="E12866" s="4">
        <v>0</v>
      </c>
      <c r="F12866" s="4">
        <v>0</v>
      </c>
      <c r="G12866" s="2"/>
      <c r="H12866" s="7">
        <v>0</v>
      </c>
      <c r="I12866" s="11">
        <v>1</v>
      </c>
      <c r="J12866" s="2"/>
      <c r="K12866" s="2"/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</row>
    <row r="12867" spans="1:26" ht="13" x14ac:dyDescent="0.15">
      <c r="A12867" s="2" t="s">
        <v>12881</v>
      </c>
      <c r="B12867" s="3">
        <v>45082</v>
      </c>
      <c r="C12867" s="2" t="s">
        <v>9</v>
      </c>
      <c r="D12867" s="2" t="s">
        <v>10</v>
      </c>
      <c r="E12867" s="4">
        <v>0</v>
      </c>
      <c r="F12867" s="4">
        <v>0</v>
      </c>
      <c r="G12867" s="2"/>
      <c r="H12867" s="7">
        <v>0</v>
      </c>
      <c r="I12867" s="11">
        <v>1</v>
      </c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</row>
    <row r="12868" spans="1:26" ht="13" x14ac:dyDescent="0.15">
      <c r="A12868" s="2" t="s">
        <v>12882</v>
      </c>
      <c r="B12868" s="3">
        <v>45084</v>
      </c>
      <c r="C12868" s="2" t="s">
        <v>12</v>
      </c>
      <c r="D12868" s="2" t="s">
        <v>10</v>
      </c>
      <c r="E12868" s="4">
        <v>0</v>
      </c>
      <c r="F12868" s="4">
        <v>0</v>
      </c>
      <c r="G12868" s="2"/>
      <c r="H12868" s="7">
        <v>0</v>
      </c>
      <c r="I12868" s="11">
        <v>1</v>
      </c>
      <c r="J12868" s="2"/>
      <c r="K12868" s="2"/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</row>
    <row r="12869" spans="1:26" ht="13" x14ac:dyDescent="0.15">
      <c r="A12869" s="2" t="s">
        <v>12883</v>
      </c>
      <c r="B12869" s="3">
        <v>45078</v>
      </c>
      <c r="C12869" s="2" t="s">
        <v>9</v>
      </c>
      <c r="D12869" s="2" t="s">
        <v>15</v>
      </c>
      <c r="E12869" s="4">
        <v>0</v>
      </c>
      <c r="F12869" s="4">
        <v>0</v>
      </c>
      <c r="G12869" s="2"/>
      <c r="H12869" s="7">
        <v>0</v>
      </c>
      <c r="I12869" s="11">
        <v>1</v>
      </c>
      <c r="J12869" s="2"/>
      <c r="K12869" s="2"/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</row>
    <row r="12870" spans="1:26" ht="13" x14ac:dyDescent="0.15">
      <c r="A12870" s="2" t="s">
        <v>12884</v>
      </c>
      <c r="B12870" s="3">
        <v>45079</v>
      </c>
      <c r="C12870" s="2" t="s">
        <v>21</v>
      </c>
      <c r="D12870" s="2" t="s">
        <v>10</v>
      </c>
      <c r="E12870" s="4">
        <v>0</v>
      </c>
      <c r="F12870" s="4">
        <v>0</v>
      </c>
      <c r="G12870" s="2"/>
      <c r="H12870" s="7">
        <v>0</v>
      </c>
      <c r="I12870" s="11">
        <v>1</v>
      </c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</row>
    <row r="12871" spans="1:26" ht="13" x14ac:dyDescent="0.15">
      <c r="A12871" s="2" t="s">
        <v>12885</v>
      </c>
      <c r="B12871" s="3">
        <v>45078</v>
      </c>
      <c r="C12871" s="2" t="s">
        <v>12</v>
      </c>
      <c r="D12871" s="2" t="s">
        <v>15</v>
      </c>
      <c r="E12871" s="4">
        <v>1</v>
      </c>
      <c r="F12871" s="4">
        <v>0</v>
      </c>
      <c r="G12871" s="2" t="s">
        <v>32</v>
      </c>
      <c r="H12871" s="7">
        <v>0</v>
      </c>
      <c r="I12871" s="11">
        <v>1</v>
      </c>
      <c r="J12871" s="2"/>
      <c r="K12871" s="2"/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</row>
    <row r="12872" spans="1:26" ht="13" x14ac:dyDescent="0.15">
      <c r="A12872" s="2" t="s">
        <v>12886</v>
      </c>
      <c r="B12872" s="3">
        <v>45078</v>
      </c>
      <c r="C12872" s="2" t="s">
        <v>18</v>
      </c>
      <c r="D12872" s="2" t="s">
        <v>15</v>
      </c>
      <c r="E12872" s="4">
        <v>0</v>
      </c>
      <c r="F12872" s="4">
        <v>0</v>
      </c>
      <c r="G12872" s="2"/>
      <c r="H12872" s="7">
        <v>0</v>
      </c>
      <c r="I12872" s="11">
        <v>1</v>
      </c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</row>
    <row r="12873" spans="1:26" ht="13" x14ac:dyDescent="0.15">
      <c r="A12873" s="2" t="s">
        <v>12887</v>
      </c>
      <c r="B12873" s="3">
        <v>45082</v>
      </c>
      <c r="C12873" s="2" t="s">
        <v>12</v>
      </c>
      <c r="D12873" s="2" t="s">
        <v>10</v>
      </c>
      <c r="E12873" s="4">
        <v>0</v>
      </c>
      <c r="F12873" s="4">
        <v>0</v>
      </c>
      <c r="G12873" s="2"/>
      <c r="H12873" s="7">
        <v>0</v>
      </c>
      <c r="I12873" s="11">
        <v>1</v>
      </c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</row>
    <row r="12874" spans="1:26" ht="13" x14ac:dyDescent="0.15">
      <c r="A12874" s="2" t="s">
        <v>12888</v>
      </c>
      <c r="B12874" s="3">
        <v>45083</v>
      </c>
      <c r="C12874" s="2" t="s">
        <v>18</v>
      </c>
      <c r="D12874" s="2" t="s">
        <v>15</v>
      </c>
      <c r="E12874" s="4">
        <v>0</v>
      </c>
      <c r="F12874" s="4">
        <v>0</v>
      </c>
      <c r="G12874" s="2"/>
      <c r="H12874" s="7">
        <v>0</v>
      </c>
      <c r="I12874" s="11">
        <v>1</v>
      </c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</row>
    <row r="12875" spans="1:26" ht="13" x14ac:dyDescent="0.15">
      <c r="A12875" s="2" t="s">
        <v>12889</v>
      </c>
      <c r="B12875" s="3">
        <v>45082</v>
      </c>
      <c r="C12875" s="2" t="s">
        <v>21</v>
      </c>
      <c r="D12875" s="2" t="s">
        <v>15</v>
      </c>
      <c r="E12875" s="4">
        <v>0</v>
      </c>
      <c r="F12875" s="4">
        <v>0</v>
      </c>
      <c r="G12875" s="2"/>
      <c r="H12875" s="7">
        <v>0</v>
      </c>
      <c r="I12875" s="11">
        <v>1</v>
      </c>
      <c r="J12875" s="2"/>
      <c r="K12875" s="2"/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</row>
    <row r="12876" spans="1:26" ht="13" x14ac:dyDescent="0.15">
      <c r="A12876" s="2" t="s">
        <v>12890</v>
      </c>
      <c r="B12876" s="3">
        <v>45084</v>
      </c>
      <c r="C12876" s="2" t="s">
        <v>9</v>
      </c>
      <c r="D12876" s="2" t="s">
        <v>10</v>
      </c>
      <c r="E12876" s="4">
        <v>0</v>
      </c>
      <c r="F12876" s="4">
        <v>0</v>
      </c>
      <c r="G12876" s="2"/>
      <c r="H12876" s="7">
        <v>0</v>
      </c>
      <c r="I12876" s="11">
        <v>1</v>
      </c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</row>
    <row r="12877" spans="1:26" ht="13" x14ac:dyDescent="0.15">
      <c r="A12877" s="2" t="s">
        <v>12891</v>
      </c>
      <c r="B12877" s="3">
        <v>45084</v>
      </c>
      <c r="C12877" s="2" t="s">
        <v>12</v>
      </c>
      <c r="D12877" s="2" t="s">
        <v>10</v>
      </c>
      <c r="E12877" s="4">
        <v>0</v>
      </c>
      <c r="F12877" s="4">
        <v>0</v>
      </c>
      <c r="G12877" s="2"/>
      <c r="H12877" s="7">
        <v>0</v>
      </c>
      <c r="I12877" s="11">
        <v>1</v>
      </c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</row>
    <row r="12878" spans="1:26" ht="13" x14ac:dyDescent="0.15">
      <c r="A12878" s="2" t="s">
        <v>12892</v>
      </c>
      <c r="B12878" s="3">
        <v>45082</v>
      </c>
      <c r="C12878" s="2" t="s">
        <v>21</v>
      </c>
      <c r="D12878" s="2" t="s">
        <v>15</v>
      </c>
      <c r="E12878" s="4">
        <v>0</v>
      </c>
      <c r="F12878" s="4">
        <v>0</v>
      </c>
      <c r="G12878" s="2"/>
      <c r="H12878" s="7">
        <v>0</v>
      </c>
      <c r="I12878" s="11">
        <v>1</v>
      </c>
      <c r="J12878" s="2"/>
      <c r="K12878" s="2"/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</row>
    <row r="12879" spans="1:26" ht="13" x14ac:dyDescent="0.15">
      <c r="A12879" s="2" t="s">
        <v>12893</v>
      </c>
      <c r="B12879" s="3">
        <v>45082</v>
      </c>
      <c r="C12879" s="2" t="s">
        <v>21</v>
      </c>
      <c r="D12879" s="2" t="s">
        <v>10</v>
      </c>
      <c r="E12879" s="4">
        <v>0</v>
      </c>
      <c r="F12879" s="4">
        <v>0</v>
      </c>
      <c r="G12879" s="2"/>
      <c r="H12879" s="7">
        <v>0</v>
      </c>
      <c r="I12879" s="11">
        <v>1</v>
      </c>
      <c r="J12879" s="2"/>
      <c r="K12879" s="2"/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</row>
    <row r="12880" spans="1:26" ht="13" x14ac:dyDescent="0.15">
      <c r="A12880" s="2" t="s">
        <v>12894</v>
      </c>
      <c r="B12880" s="3">
        <v>45084</v>
      </c>
      <c r="C12880" s="2" t="s">
        <v>18</v>
      </c>
      <c r="D12880" s="2" t="s">
        <v>15</v>
      </c>
      <c r="E12880" s="4">
        <v>0</v>
      </c>
      <c r="F12880" s="4">
        <v>0</v>
      </c>
      <c r="G12880" s="2"/>
      <c r="H12880" s="7">
        <v>0</v>
      </c>
      <c r="I12880" s="11">
        <v>1</v>
      </c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</row>
    <row r="12881" spans="1:26" ht="13" x14ac:dyDescent="0.15">
      <c r="A12881" s="2" t="s">
        <v>12895</v>
      </c>
      <c r="B12881" s="3">
        <v>45082</v>
      </c>
      <c r="C12881" s="2" t="s">
        <v>21</v>
      </c>
      <c r="D12881" s="2" t="s">
        <v>10</v>
      </c>
      <c r="E12881" s="4">
        <v>0</v>
      </c>
      <c r="F12881" s="4">
        <v>0</v>
      </c>
      <c r="G12881" s="2"/>
      <c r="H12881" s="7">
        <v>0</v>
      </c>
      <c r="I12881" s="11">
        <v>1</v>
      </c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</row>
    <row r="12882" spans="1:26" ht="13" x14ac:dyDescent="0.15">
      <c r="A12882" s="2" t="s">
        <v>12896</v>
      </c>
      <c r="B12882" s="3">
        <v>45079</v>
      </c>
      <c r="C12882" s="2" t="s">
        <v>12</v>
      </c>
      <c r="D12882" s="2" t="s">
        <v>15</v>
      </c>
      <c r="E12882" s="4">
        <v>1</v>
      </c>
      <c r="F12882" s="4">
        <v>0</v>
      </c>
      <c r="G12882" s="2" t="s">
        <v>32</v>
      </c>
      <c r="H12882" s="7">
        <v>0</v>
      </c>
      <c r="I12882" s="11">
        <v>1</v>
      </c>
      <c r="J12882" s="2"/>
      <c r="K12882" s="2"/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</row>
    <row r="12883" spans="1:26" ht="13" x14ac:dyDescent="0.15">
      <c r="A12883" s="2" t="s">
        <v>12897</v>
      </c>
      <c r="B12883" s="3">
        <v>45081</v>
      </c>
      <c r="C12883" s="2" t="s">
        <v>12</v>
      </c>
      <c r="D12883" s="2" t="s">
        <v>15</v>
      </c>
      <c r="E12883" s="4">
        <v>0</v>
      </c>
      <c r="F12883" s="4">
        <v>0</v>
      </c>
      <c r="G12883" s="2"/>
      <c r="H12883" s="7">
        <v>0</v>
      </c>
      <c r="I12883" s="11">
        <v>1</v>
      </c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</row>
    <row r="12884" spans="1:26" ht="13" x14ac:dyDescent="0.15">
      <c r="A12884" s="2" t="s">
        <v>12898</v>
      </c>
      <c r="B12884" s="3">
        <v>45080</v>
      </c>
      <c r="C12884" s="2" t="s">
        <v>18</v>
      </c>
      <c r="D12884" s="2" t="s">
        <v>15</v>
      </c>
      <c r="E12884" s="4">
        <v>0</v>
      </c>
      <c r="F12884" s="4">
        <v>0</v>
      </c>
      <c r="G12884" s="2"/>
      <c r="H12884" s="7">
        <v>0</v>
      </c>
      <c r="I12884" s="11">
        <v>1</v>
      </c>
      <c r="J12884" s="2"/>
      <c r="K12884" s="2"/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</row>
    <row r="12885" spans="1:26" ht="13" x14ac:dyDescent="0.15">
      <c r="A12885" s="2" t="s">
        <v>12899</v>
      </c>
      <c r="B12885" s="3">
        <v>45079</v>
      </c>
      <c r="C12885" s="2" t="s">
        <v>9</v>
      </c>
      <c r="D12885" s="2" t="s">
        <v>10</v>
      </c>
      <c r="E12885" s="4">
        <v>0</v>
      </c>
      <c r="F12885" s="4">
        <v>0</v>
      </c>
      <c r="G12885" s="2"/>
      <c r="H12885" s="7">
        <v>0</v>
      </c>
      <c r="I12885" s="11">
        <v>1</v>
      </c>
      <c r="J12885" s="2"/>
      <c r="K12885" s="2"/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</row>
    <row r="12886" spans="1:26" ht="13" x14ac:dyDescent="0.15">
      <c r="A12886" s="2" t="s">
        <v>12900</v>
      </c>
      <c r="B12886" s="3">
        <v>45080</v>
      </c>
      <c r="C12886" s="2" t="s">
        <v>12</v>
      </c>
      <c r="D12886" s="2" t="s">
        <v>10</v>
      </c>
      <c r="E12886" s="4">
        <v>0</v>
      </c>
      <c r="F12886" s="4">
        <v>0</v>
      </c>
      <c r="G12886" s="2"/>
      <c r="H12886" s="7">
        <v>0</v>
      </c>
      <c r="I12886" s="11">
        <v>1</v>
      </c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</row>
    <row r="12887" spans="1:26" ht="13" x14ac:dyDescent="0.15">
      <c r="A12887" s="2" t="s">
        <v>12901</v>
      </c>
      <c r="B12887" s="3">
        <v>45079</v>
      </c>
      <c r="C12887" s="2" t="s">
        <v>12</v>
      </c>
      <c r="D12887" s="2" t="s">
        <v>10</v>
      </c>
      <c r="E12887" s="4">
        <v>0</v>
      </c>
      <c r="F12887" s="4">
        <v>0</v>
      </c>
      <c r="G12887" s="2"/>
      <c r="H12887" s="7">
        <v>0</v>
      </c>
      <c r="I12887" s="11">
        <v>1</v>
      </c>
      <c r="J12887" s="2"/>
      <c r="K12887" s="2"/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</row>
    <row r="12888" spans="1:26" ht="13" x14ac:dyDescent="0.15">
      <c r="A12888" s="2" t="s">
        <v>12902</v>
      </c>
      <c r="B12888" s="3">
        <v>45079</v>
      </c>
      <c r="C12888" s="2" t="s">
        <v>21</v>
      </c>
      <c r="D12888" s="2" t="s">
        <v>15</v>
      </c>
      <c r="E12888" s="4">
        <v>1</v>
      </c>
      <c r="F12888" s="4">
        <v>0</v>
      </c>
      <c r="G12888" s="2" t="s">
        <v>32</v>
      </c>
      <c r="H12888" s="7">
        <v>0</v>
      </c>
      <c r="I12888" s="11">
        <v>1</v>
      </c>
      <c r="J12888" s="2"/>
      <c r="K12888" s="2"/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</row>
    <row r="12889" spans="1:26" ht="13" x14ac:dyDescent="0.15">
      <c r="A12889" s="2" t="s">
        <v>12903</v>
      </c>
      <c r="B12889" s="3">
        <v>45083</v>
      </c>
      <c r="C12889" s="2" t="s">
        <v>21</v>
      </c>
      <c r="D12889" s="2" t="s">
        <v>15</v>
      </c>
      <c r="E12889" s="4">
        <v>0</v>
      </c>
      <c r="F12889" s="4">
        <v>0</v>
      </c>
      <c r="G12889" s="2"/>
      <c r="H12889" s="7">
        <v>0</v>
      </c>
      <c r="I12889" s="11">
        <v>1</v>
      </c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</row>
    <row r="12890" spans="1:26" ht="13" x14ac:dyDescent="0.15">
      <c r="A12890" s="2" t="s">
        <v>12904</v>
      </c>
      <c r="B12890" s="3">
        <v>45078</v>
      </c>
      <c r="C12890" s="2" t="s">
        <v>21</v>
      </c>
      <c r="D12890" s="2" t="s">
        <v>10</v>
      </c>
      <c r="E12890" s="4">
        <v>0</v>
      </c>
      <c r="F12890" s="4">
        <v>0</v>
      </c>
      <c r="G12890" s="2"/>
      <c r="H12890" s="7">
        <v>0</v>
      </c>
      <c r="I12890" s="11">
        <v>1</v>
      </c>
      <c r="J12890" s="2"/>
      <c r="K12890" s="2"/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</row>
    <row r="12891" spans="1:26" ht="13" x14ac:dyDescent="0.15">
      <c r="A12891" s="2" t="s">
        <v>12905</v>
      </c>
      <c r="B12891" s="3">
        <v>45084</v>
      </c>
      <c r="C12891" s="2" t="s">
        <v>12</v>
      </c>
      <c r="D12891" s="2" t="s">
        <v>10</v>
      </c>
      <c r="E12891" s="4">
        <v>0</v>
      </c>
      <c r="F12891" s="4">
        <v>0</v>
      </c>
      <c r="G12891" s="2"/>
      <c r="H12891" s="7">
        <v>0</v>
      </c>
      <c r="I12891" s="11">
        <v>1</v>
      </c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</row>
    <row r="12892" spans="1:26" ht="13" x14ac:dyDescent="0.15">
      <c r="A12892" s="2" t="s">
        <v>12906</v>
      </c>
      <c r="B12892" s="3">
        <v>45082</v>
      </c>
      <c r="C12892" s="2" t="s">
        <v>9</v>
      </c>
      <c r="D12892" s="2" t="s">
        <v>10</v>
      </c>
      <c r="E12892" s="4">
        <v>1</v>
      </c>
      <c r="F12892" s="4">
        <v>0</v>
      </c>
      <c r="G12892" s="2" t="s">
        <v>79</v>
      </c>
      <c r="H12892" s="7">
        <v>0</v>
      </c>
      <c r="I12892" s="11">
        <v>1</v>
      </c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</row>
    <row r="12893" spans="1:26" ht="13" x14ac:dyDescent="0.15">
      <c r="A12893" s="2" t="s">
        <v>12907</v>
      </c>
      <c r="B12893" s="3">
        <v>45078</v>
      </c>
      <c r="C12893" s="2" t="s">
        <v>12</v>
      </c>
      <c r="D12893" s="2" t="s">
        <v>10</v>
      </c>
      <c r="E12893" s="4">
        <v>0</v>
      </c>
      <c r="F12893" s="4">
        <v>0</v>
      </c>
      <c r="G12893" s="2"/>
      <c r="H12893" s="7">
        <v>0</v>
      </c>
      <c r="I12893" s="11">
        <v>1</v>
      </c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</row>
    <row r="12894" spans="1:26" ht="13" x14ac:dyDescent="0.15">
      <c r="A12894" s="2" t="s">
        <v>12908</v>
      </c>
      <c r="B12894" s="3">
        <v>45079</v>
      </c>
      <c r="C12894" s="2" t="s">
        <v>18</v>
      </c>
      <c r="D12894" s="2" t="s">
        <v>10</v>
      </c>
      <c r="E12894" s="4">
        <v>0</v>
      </c>
      <c r="F12894" s="4">
        <v>0</v>
      </c>
      <c r="G12894" s="2"/>
      <c r="H12894" s="7">
        <v>0</v>
      </c>
      <c r="I12894" s="11">
        <v>1</v>
      </c>
      <c r="J12894" s="2"/>
      <c r="K12894" s="2"/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</row>
    <row r="12895" spans="1:26" ht="13" x14ac:dyDescent="0.15">
      <c r="A12895" s="2" t="s">
        <v>12909</v>
      </c>
      <c r="B12895" s="3">
        <v>45078</v>
      </c>
      <c r="C12895" s="2" t="s">
        <v>12</v>
      </c>
      <c r="D12895" s="2" t="s">
        <v>10</v>
      </c>
      <c r="E12895" s="4">
        <v>0</v>
      </c>
      <c r="F12895" s="4">
        <v>0</v>
      </c>
      <c r="G12895" s="2"/>
      <c r="H12895" s="7">
        <v>0</v>
      </c>
      <c r="I12895" s="11">
        <v>1</v>
      </c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</row>
    <row r="12896" spans="1:26" ht="13" x14ac:dyDescent="0.15">
      <c r="A12896" s="2" t="s">
        <v>12910</v>
      </c>
      <c r="B12896" s="3">
        <v>45081</v>
      </c>
      <c r="C12896" s="2" t="s">
        <v>18</v>
      </c>
      <c r="D12896" s="2" t="s">
        <v>15</v>
      </c>
      <c r="E12896" s="4">
        <v>0</v>
      </c>
      <c r="F12896" s="4">
        <v>0</v>
      </c>
      <c r="G12896" s="2"/>
      <c r="H12896" s="7">
        <v>0</v>
      </c>
      <c r="I12896" s="11">
        <v>1</v>
      </c>
      <c r="J12896" s="2"/>
      <c r="K12896" s="2"/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</row>
    <row r="12897" spans="1:26" ht="13" x14ac:dyDescent="0.15">
      <c r="A12897" s="2" t="s">
        <v>12911</v>
      </c>
      <c r="B12897" s="3">
        <v>45084</v>
      </c>
      <c r="C12897" s="2" t="s">
        <v>9</v>
      </c>
      <c r="D12897" s="2" t="s">
        <v>15</v>
      </c>
      <c r="E12897" s="4">
        <v>0</v>
      </c>
      <c r="F12897" s="4">
        <v>0</v>
      </c>
      <c r="G12897" s="2"/>
      <c r="H12897" s="7">
        <v>0</v>
      </c>
      <c r="I12897" s="11">
        <v>1</v>
      </c>
      <c r="J12897" s="2"/>
      <c r="K12897" s="2"/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</row>
    <row r="12898" spans="1:26" ht="13" x14ac:dyDescent="0.15">
      <c r="A12898" s="2" t="s">
        <v>12912</v>
      </c>
      <c r="B12898" s="3">
        <v>45081</v>
      </c>
      <c r="C12898" s="2" t="s">
        <v>12</v>
      </c>
      <c r="D12898" s="2" t="s">
        <v>15</v>
      </c>
      <c r="E12898" s="4">
        <v>0</v>
      </c>
      <c r="F12898" s="4">
        <v>0</v>
      </c>
      <c r="G12898" s="2"/>
      <c r="H12898" s="7">
        <v>0</v>
      </c>
      <c r="I12898" s="11">
        <v>1</v>
      </c>
      <c r="J12898" s="2"/>
      <c r="K12898" s="2"/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</row>
    <row r="12899" spans="1:26" ht="13" x14ac:dyDescent="0.15">
      <c r="A12899" s="2" t="s">
        <v>12913</v>
      </c>
      <c r="B12899" s="3">
        <v>45082</v>
      </c>
      <c r="C12899" s="2" t="s">
        <v>21</v>
      </c>
      <c r="D12899" s="2" t="s">
        <v>10</v>
      </c>
      <c r="E12899" s="4">
        <v>0</v>
      </c>
      <c r="F12899" s="4">
        <v>0</v>
      </c>
      <c r="G12899" s="2"/>
      <c r="H12899" s="7">
        <v>0</v>
      </c>
      <c r="I12899" s="11">
        <v>1</v>
      </c>
      <c r="J12899" s="2"/>
      <c r="K12899" s="2"/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</row>
    <row r="12900" spans="1:26" ht="13" x14ac:dyDescent="0.15">
      <c r="A12900" s="2" t="s">
        <v>12914</v>
      </c>
      <c r="B12900" s="3">
        <v>45079</v>
      </c>
      <c r="C12900" s="2" t="s">
        <v>18</v>
      </c>
      <c r="D12900" s="2" t="s">
        <v>10</v>
      </c>
      <c r="E12900" s="4">
        <v>0</v>
      </c>
      <c r="F12900" s="4">
        <v>0</v>
      </c>
      <c r="G12900" s="2"/>
      <c r="H12900" s="7">
        <v>0</v>
      </c>
      <c r="I12900" s="11">
        <v>1</v>
      </c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</row>
    <row r="12901" spans="1:26" ht="13" x14ac:dyDescent="0.15">
      <c r="A12901" s="2" t="s">
        <v>12915</v>
      </c>
      <c r="B12901" s="3">
        <v>45079</v>
      </c>
      <c r="C12901" s="2" t="s">
        <v>21</v>
      </c>
      <c r="D12901" s="2" t="s">
        <v>15</v>
      </c>
      <c r="E12901" s="4">
        <v>0</v>
      </c>
      <c r="F12901" s="4">
        <v>0</v>
      </c>
      <c r="G12901" s="2"/>
      <c r="H12901" s="7">
        <v>0</v>
      </c>
      <c r="I12901" s="11">
        <v>1</v>
      </c>
      <c r="J12901" s="2"/>
      <c r="K12901" s="2"/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</row>
    <row r="12902" spans="1:26" ht="13" x14ac:dyDescent="0.15">
      <c r="A12902" s="2" t="s">
        <v>12916</v>
      </c>
      <c r="B12902" s="3">
        <v>45079</v>
      </c>
      <c r="C12902" s="2" t="s">
        <v>18</v>
      </c>
      <c r="D12902" s="2" t="s">
        <v>10</v>
      </c>
      <c r="E12902" s="4">
        <v>0</v>
      </c>
      <c r="F12902" s="4">
        <v>0</v>
      </c>
      <c r="G12902" s="2"/>
      <c r="H12902" s="7">
        <v>0</v>
      </c>
      <c r="I12902" s="11">
        <v>1</v>
      </c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</row>
    <row r="12903" spans="1:26" ht="13" x14ac:dyDescent="0.15">
      <c r="A12903" s="2" t="s">
        <v>12917</v>
      </c>
      <c r="B12903" s="3">
        <v>45084</v>
      </c>
      <c r="C12903" s="2" t="s">
        <v>21</v>
      </c>
      <c r="D12903" s="2" t="s">
        <v>10</v>
      </c>
      <c r="E12903" s="4">
        <v>0</v>
      </c>
      <c r="F12903" s="4">
        <v>0</v>
      </c>
      <c r="G12903" s="2"/>
      <c r="H12903" s="7">
        <v>0</v>
      </c>
      <c r="I12903" s="11">
        <v>1</v>
      </c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</row>
    <row r="12904" spans="1:26" ht="13" x14ac:dyDescent="0.15">
      <c r="A12904" s="2" t="s">
        <v>12918</v>
      </c>
      <c r="B12904" s="3">
        <v>45083</v>
      </c>
      <c r="C12904" s="2" t="s">
        <v>12</v>
      </c>
      <c r="D12904" s="2" t="s">
        <v>10</v>
      </c>
      <c r="E12904" s="4">
        <v>0</v>
      </c>
      <c r="F12904" s="4">
        <v>0</v>
      </c>
      <c r="G12904" s="2"/>
      <c r="H12904" s="7">
        <v>0</v>
      </c>
      <c r="I12904" s="11">
        <v>1</v>
      </c>
      <c r="J12904" s="2"/>
      <c r="K12904" s="2"/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</row>
    <row r="12905" spans="1:26" ht="13" x14ac:dyDescent="0.15">
      <c r="A12905" s="2" t="s">
        <v>12919</v>
      </c>
      <c r="B12905" s="3">
        <v>45080</v>
      </c>
      <c r="C12905" s="2" t="s">
        <v>18</v>
      </c>
      <c r="D12905" s="2" t="s">
        <v>10</v>
      </c>
      <c r="E12905" s="4">
        <v>0</v>
      </c>
      <c r="F12905" s="4">
        <v>0</v>
      </c>
      <c r="G12905" s="2"/>
      <c r="H12905" s="7">
        <v>0</v>
      </c>
      <c r="I12905" s="11">
        <v>1</v>
      </c>
      <c r="J12905" s="2"/>
      <c r="K12905" s="2"/>
      <c r="L12905" s="2"/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</row>
    <row r="12906" spans="1:26" ht="13" x14ac:dyDescent="0.15">
      <c r="A12906" s="2" t="s">
        <v>12920</v>
      </c>
      <c r="B12906" s="3">
        <v>45079</v>
      </c>
      <c r="C12906" s="2" t="s">
        <v>18</v>
      </c>
      <c r="D12906" s="2" t="s">
        <v>10</v>
      </c>
      <c r="E12906" s="4">
        <v>0</v>
      </c>
      <c r="F12906" s="4">
        <v>0</v>
      </c>
      <c r="G12906" s="2"/>
      <c r="H12906" s="7">
        <v>0</v>
      </c>
      <c r="I12906" s="11">
        <v>1</v>
      </c>
      <c r="J12906" s="2"/>
      <c r="K12906" s="2"/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</row>
    <row r="12907" spans="1:26" ht="13" x14ac:dyDescent="0.15">
      <c r="A12907" s="2" t="s">
        <v>12921</v>
      </c>
      <c r="B12907" s="3">
        <v>45084</v>
      </c>
      <c r="C12907" s="2" t="s">
        <v>18</v>
      </c>
      <c r="D12907" s="2" t="s">
        <v>15</v>
      </c>
      <c r="E12907" s="4">
        <v>0</v>
      </c>
      <c r="F12907" s="4">
        <v>0</v>
      </c>
      <c r="G12907" s="2"/>
      <c r="H12907" s="7">
        <v>0</v>
      </c>
      <c r="I12907" s="11">
        <v>1</v>
      </c>
      <c r="J12907" s="2"/>
      <c r="K12907" s="2"/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</row>
    <row r="12908" spans="1:26" ht="13" x14ac:dyDescent="0.15">
      <c r="A12908" s="2" t="s">
        <v>12922</v>
      </c>
      <c r="B12908" s="3">
        <v>45081</v>
      </c>
      <c r="C12908" s="2" t="s">
        <v>9</v>
      </c>
      <c r="D12908" s="2" t="s">
        <v>15</v>
      </c>
      <c r="E12908" s="4">
        <v>0</v>
      </c>
      <c r="F12908" s="4">
        <v>0</v>
      </c>
      <c r="G12908" s="2"/>
      <c r="H12908" s="7">
        <v>0</v>
      </c>
      <c r="I12908" s="11">
        <v>1</v>
      </c>
      <c r="J12908" s="2"/>
      <c r="K12908" s="2"/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</row>
    <row r="12909" spans="1:26" ht="13" x14ac:dyDescent="0.15">
      <c r="A12909" s="2" t="s">
        <v>12923</v>
      </c>
      <c r="B12909" s="3">
        <v>45082</v>
      </c>
      <c r="C12909" s="2" t="s">
        <v>12</v>
      </c>
      <c r="D12909" s="2" t="s">
        <v>10</v>
      </c>
      <c r="E12909" s="4">
        <v>0</v>
      </c>
      <c r="F12909" s="4">
        <v>0</v>
      </c>
      <c r="G12909" s="2"/>
      <c r="H12909" s="7">
        <v>0</v>
      </c>
      <c r="I12909" s="11">
        <v>1</v>
      </c>
      <c r="J12909" s="2"/>
      <c r="K12909" s="2"/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</row>
    <row r="12910" spans="1:26" ht="13" x14ac:dyDescent="0.15">
      <c r="A12910" s="2" t="s">
        <v>12924</v>
      </c>
      <c r="B12910" s="3">
        <v>45079</v>
      </c>
      <c r="C12910" s="2" t="s">
        <v>9</v>
      </c>
      <c r="D12910" s="2" t="s">
        <v>15</v>
      </c>
      <c r="E12910" s="4">
        <v>0</v>
      </c>
      <c r="F12910" s="4">
        <v>0</v>
      </c>
      <c r="G12910" s="2"/>
      <c r="H12910" s="7">
        <v>0</v>
      </c>
      <c r="I12910" s="11">
        <v>1</v>
      </c>
      <c r="J12910" s="2"/>
      <c r="K12910" s="2"/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</row>
    <row r="12911" spans="1:26" ht="13" x14ac:dyDescent="0.15">
      <c r="A12911" s="2" t="s">
        <v>12925</v>
      </c>
      <c r="B12911" s="3">
        <v>45081</v>
      </c>
      <c r="C12911" s="2" t="s">
        <v>12</v>
      </c>
      <c r="D12911" s="2" t="s">
        <v>15</v>
      </c>
      <c r="E12911" s="4">
        <v>0</v>
      </c>
      <c r="F12911" s="4">
        <v>0</v>
      </c>
      <c r="G12911" s="2"/>
      <c r="H12911" s="7">
        <v>0</v>
      </c>
      <c r="I12911" s="11">
        <v>1</v>
      </c>
      <c r="J12911" s="2"/>
      <c r="K12911" s="2"/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</row>
    <row r="12912" spans="1:26" ht="13" x14ac:dyDescent="0.15">
      <c r="A12912" s="2" t="s">
        <v>12926</v>
      </c>
      <c r="B12912" s="3">
        <v>45080</v>
      </c>
      <c r="C12912" s="2" t="s">
        <v>9</v>
      </c>
      <c r="D12912" s="2" t="s">
        <v>15</v>
      </c>
      <c r="E12912" s="4">
        <v>0</v>
      </c>
      <c r="F12912" s="4">
        <v>0</v>
      </c>
      <c r="G12912" s="2"/>
      <c r="H12912" s="7">
        <v>0</v>
      </c>
      <c r="I12912" s="11">
        <v>1</v>
      </c>
      <c r="J12912" s="2"/>
      <c r="K12912" s="2"/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</row>
    <row r="12913" spans="1:26" ht="13" x14ac:dyDescent="0.15">
      <c r="A12913" s="2" t="s">
        <v>12927</v>
      </c>
      <c r="B12913" s="3">
        <v>45081</v>
      </c>
      <c r="C12913" s="2" t="s">
        <v>21</v>
      </c>
      <c r="D12913" s="2" t="s">
        <v>10</v>
      </c>
      <c r="E12913" s="4">
        <v>0</v>
      </c>
      <c r="F12913" s="4">
        <v>0</v>
      </c>
      <c r="G12913" s="2"/>
      <c r="H12913" s="7">
        <v>0</v>
      </c>
      <c r="I12913" s="11">
        <v>1</v>
      </c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</row>
    <row r="12914" spans="1:26" ht="13" x14ac:dyDescent="0.15">
      <c r="A12914" s="2" t="s">
        <v>12928</v>
      </c>
      <c r="B12914" s="3">
        <v>45082</v>
      </c>
      <c r="C12914" s="2" t="s">
        <v>9</v>
      </c>
      <c r="D12914" s="2" t="s">
        <v>15</v>
      </c>
      <c r="E12914" s="4">
        <v>0</v>
      </c>
      <c r="F12914" s="4">
        <v>0</v>
      </c>
      <c r="G12914" s="2"/>
      <c r="H12914" s="7">
        <v>0</v>
      </c>
      <c r="I12914" s="11">
        <v>1</v>
      </c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</row>
    <row r="12915" spans="1:26" ht="13" x14ac:dyDescent="0.15">
      <c r="A12915" s="2" t="s">
        <v>12929</v>
      </c>
      <c r="B12915" s="3">
        <v>45078</v>
      </c>
      <c r="C12915" s="2" t="s">
        <v>12</v>
      </c>
      <c r="D12915" s="2" t="s">
        <v>15</v>
      </c>
      <c r="E12915" s="4">
        <v>0</v>
      </c>
      <c r="F12915" s="4">
        <v>0</v>
      </c>
      <c r="G12915" s="2"/>
      <c r="H12915" s="7">
        <v>0</v>
      </c>
      <c r="I12915" s="11">
        <v>1</v>
      </c>
      <c r="J12915" s="2"/>
      <c r="K12915" s="2"/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</row>
    <row r="12916" spans="1:26" ht="13" x14ac:dyDescent="0.15">
      <c r="A12916" s="2" t="s">
        <v>12930</v>
      </c>
      <c r="B12916" s="3">
        <v>45078</v>
      </c>
      <c r="C12916" s="2" t="s">
        <v>9</v>
      </c>
      <c r="D12916" s="2" t="s">
        <v>10</v>
      </c>
      <c r="E12916" s="4">
        <v>0</v>
      </c>
      <c r="F12916" s="4">
        <v>0</v>
      </c>
      <c r="G12916" s="2"/>
      <c r="H12916" s="7">
        <v>0</v>
      </c>
      <c r="I12916" s="11">
        <v>1</v>
      </c>
      <c r="J12916" s="2"/>
      <c r="K12916" s="2"/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</row>
    <row r="12917" spans="1:26" ht="13" x14ac:dyDescent="0.15">
      <c r="A12917" s="2" t="s">
        <v>12931</v>
      </c>
      <c r="B12917" s="3">
        <v>45083</v>
      </c>
      <c r="C12917" s="2" t="s">
        <v>9</v>
      </c>
      <c r="D12917" s="2" t="s">
        <v>15</v>
      </c>
      <c r="E12917" s="4">
        <v>0</v>
      </c>
      <c r="F12917" s="4">
        <v>0</v>
      </c>
      <c r="G12917" s="2"/>
      <c r="H12917" s="7">
        <v>0</v>
      </c>
      <c r="I12917" s="11">
        <v>1</v>
      </c>
      <c r="J12917" s="2"/>
      <c r="K12917" s="2"/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</row>
    <row r="12918" spans="1:26" ht="13" x14ac:dyDescent="0.15">
      <c r="A12918" s="2" t="s">
        <v>12932</v>
      </c>
      <c r="B12918" s="3">
        <v>45078</v>
      </c>
      <c r="C12918" s="2" t="s">
        <v>18</v>
      </c>
      <c r="D12918" s="2" t="s">
        <v>10</v>
      </c>
      <c r="E12918" s="4">
        <v>1</v>
      </c>
      <c r="F12918" s="4">
        <v>1</v>
      </c>
      <c r="G12918" s="2" t="s">
        <v>79</v>
      </c>
      <c r="H12918" s="7">
        <v>2.99</v>
      </c>
      <c r="I12918" s="11">
        <v>1</v>
      </c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</row>
    <row r="12919" spans="1:26" ht="13" x14ac:dyDescent="0.15">
      <c r="A12919" s="2" t="s">
        <v>12933</v>
      </c>
      <c r="B12919" s="3">
        <v>45084</v>
      </c>
      <c r="C12919" s="2" t="s">
        <v>9</v>
      </c>
      <c r="D12919" s="2" t="s">
        <v>10</v>
      </c>
      <c r="E12919" s="4">
        <v>0</v>
      </c>
      <c r="F12919" s="4">
        <v>0</v>
      </c>
      <c r="G12919" s="2"/>
      <c r="H12919" s="7">
        <v>0</v>
      </c>
      <c r="I12919" s="11">
        <v>1</v>
      </c>
      <c r="J12919" s="2"/>
      <c r="K12919" s="2"/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</row>
    <row r="12920" spans="1:26" ht="13" x14ac:dyDescent="0.15">
      <c r="A12920" s="2" t="s">
        <v>12934</v>
      </c>
      <c r="B12920" s="3">
        <v>45082</v>
      </c>
      <c r="C12920" s="2" t="s">
        <v>12</v>
      </c>
      <c r="D12920" s="2" t="s">
        <v>10</v>
      </c>
      <c r="E12920" s="4">
        <v>0</v>
      </c>
      <c r="F12920" s="4">
        <v>0</v>
      </c>
      <c r="G12920" s="2"/>
      <c r="H12920" s="7">
        <v>0</v>
      </c>
      <c r="I12920" s="11">
        <v>1</v>
      </c>
      <c r="J12920" s="2"/>
      <c r="K12920" s="2"/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</row>
    <row r="12921" spans="1:26" ht="13" x14ac:dyDescent="0.15">
      <c r="A12921" s="2" t="s">
        <v>12935</v>
      </c>
      <c r="B12921" s="3">
        <v>45084</v>
      </c>
      <c r="C12921" s="2" t="s">
        <v>12</v>
      </c>
      <c r="D12921" s="2" t="s">
        <v>15</v>
      </c>
      <c r="E12921" s="4">
        <v>0</v>
      </c>
      <c r="F12921" s="4">
        <v>0</v>
      </c>
      <c r="G12921" s="2"/>
      <c r="H12921" s="7">
        <v>0</v>
      </c>
      <c r="I12921" s="11">
        <v>1</v>
      </c>
      <c r="J12921" s="2"/>
      <c r="K12921" s="2"/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</row>
    <row r="12922" spans="1:26" ht="13" x14ac:dyDescent="0.15">
      <c r="A12922" s="2" t="s">
        <v>12936</v>
      </c>
      <c r="B12922" s="3">
        <v>45081</v>
      </c>
      <c r="C12922" s="2" t="s">
        <v>18</v>
      </c>
      <c r="D12922" s="2" t="s">
        <v>10</v>
      </c>
      <c r="E12922" s="4">
        <v>1</v>
      </c>
      <c r="F12922" s="4">
        <v>0</v>
      </c>
      <c r="G12922" s="2" t="s">
        <v>79</v>
      </c>
      <c r="H12922" s="7">
        <v>0</v>
      </c>
      <c r="I12922" s="11">
        <v>1</v>
      </c>
      <c r="J12922" s="2"/>
      <c r="K12922" s="2"/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</row>
    <row r="12923" spans="1:26" ht="13" x14ac:dyDescent="0.15">
      <c r="A12923" s="2" t="s">
        <v>12937</v>
      </c>
      <c r="B12923" s="3">
        <v>45084</v>
      </c>
      <c r="C12923" s="2" t="s">
        <v>18</v>
      </c>
      <c r="D12923" s="2" t="s">
        <v>10</v>
      </c>
      <c r="E12923" s="4">
        <v>0</v>
      </c>
      <c r="F12923" s="4">
        <v>0</v>
      </c>
      <c r="G12923" s="2"/>
      <c r="H12923" s="7">
        <v>0</v>
      </c>
      <c r="I12923" s="11">
        <v>1</v>
      </c>
      <c r="J12923" s="2"/>
      <c r="K12923" s="2"/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</row>
    <row r="12924" spans="1:26" ht="13" x14ac:dyDescent="0.15">
      <c r="A12924" s="2" t="s">
        <v>12938</v>
      </c>
      <c r="B12924" s="3">
        <v>45078</v>
      </c>
      <c r="C12924" s="2" t="s">
        <v>21</v>
      </c>
      <c r="D12924" s="2" t="s">
        <v>10</v>
      </c>
      <c r="E12924" s="4">
        <v>0</v>
      </c>
      <c r="F12924" s="4">
        <v>0</v>
      </c>
      <c r="G12924" s="2"/>
      <c r="H12924" s="7">
        <v>0</v>
      </c>
      <c r="I12924" s="11">
        <v>1</v>
      </c>
      <c r="J12924" s="2"/>
      <c r="K12924" s="2"/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</row>
    <row r="12925" spans="1:26" ht="13" x14ac:dyDescent="0.15">
      <c r="A12925" s="2" t="s">
        <v>12939</v>
      </c>
      <c r="B12925" s="3">
        <v>45078</v>
      </c>
      <c r="C12925" s="2" t="s">
        <v>12</v>
      </c>
      <c r="D12925" s="2" t="s">
        <v>15</v>
      </c>
      <c r="E12925" s="4">
        <v>0</v>
      </c>
      <c r="F12925" s="4">
        <v>0</v>
      </c>
      <c r="G12925" s="2"/>
      <c r="H12925" s="7">
        <v>0</v>
      </c>
      <c r="I12925" s="11">
        <v>1</v>
      </c>
      <c r="J12925" s="2"/>
      <c r="K12925" s="2"/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</row>
    <row r="12926" spans="1:26" ht="13" x14ac:dyDescent="0.15">
      <c r="A12926" s="2" t="s">
        <v>12940</v>
      </c>
      <c r="B12926" s="3">
        <v>45082</v>
      </c>
      <c r="C12926" s="2" t="s">
        <v>12</v>
      </c>
      <c r="D12926" s="2" t="s">
        <v>10</v>
      </c>
      <c r="E12926" s="4">
        <v>0</v>
      </c>
      <c r="F12926" s="4">
        <v>0</v>
      </c>
      <c r="G12926" s="2"/>
      <c r="H12926" s="7">
        <v>0</v>
      </c>
      <c r="I12926" s="11">
        <v>1</v>
      </c>
      <c r="J12926" s="2"/>
      <c r="K12926" s="2"/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</row>
    <row r="12927" spans="1:26" ht="13" x14ac:dyDescent="0.15">
      <c r="A12927" s="2" t="s">
        <v>12941</v>
      </c>
      <c r="B12927" s="3">
        <v>45084</v>
      </c>
      <c r="C12927" s="2" t="s">
        <v>18</v>
      </c>
      <c r="D12927" s="2" t="s">
        <v>15</v>
      </c>
      <c r="E12927" s="4">
        <v>0</v>
      </c>
      <c r="F12927" s="4">
        <v>0</v>
      </c>
      <c r="G12927" s="2"/>
      <c r="H12927" s="7">
        <v>0</v>
      </c>
      <c r="I12927" s="11">
        <v>1</v>
      </c>
      <c r="J12927" s="2"/>
      <c r="K12927" s="2"/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</row>
    <row r="12928" spans="1:26" ht="13" x14ac:dyDescent="0.15">
      <c r="A12928" s="2" t="s">
        <v>12942</v>
      </c>
      <c r="B12928" s="3">
        <v>45081</v>
      </c>
      <c r="C12928" s="2" t="s">
        <v>12</v>
      </c>
      <c r="D12928" s="2" t="s">
        <v>10</v>
      </c>
      <c r="E12928" s="4">
        <v>0</v>
      </c>
      <c r="F12928" s="4">
        <v>0</v>
      </c>
      <c r="G12928" s="2"/>
      <c r="H12928" s="7">
        <v>0</v>
      </c>
      <c r="I12928" s="11">
        <v>1</v>
      </c>
      <c r="J12928" s="2"/>
      <c r="K12928" s="2"/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</row>
    <row r="12929" spans="1:26" ht="13" x14ac:dyDescent="0.15">
      <c r="A12929" s="2" t="s">
        <v>12943</v>
      </c>
      <c r="B12929" s="3">
        <v>45082</v>
      </c>
      <c r="C12929" s="2" t="s">
        <v>9</v>
      </c>
      <c r="D12929" s="2" t="s">
        <v>15</v>
      </c>
      <c r="E12929" s="4">
        <v>0</v>
      </c>
      <c r="F12929" s="4">
        <v>0</v>
      </c>
      <c r="G12929" s="2"/>
      <c r="H12929" s="7">
        <v>0</v>
      </c>
      <c r="I12929" s="11">
        <v>1</v>
      </c>
      <c r="J12929" s="2"/>
      <c r="K12929" s="2"/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</row>
    <row r="12930" spans="1:26" ht="13" x14ac:dyDescent="0.15">
      <c r="A12930" s="2" t="s">
        <v>12944</v>
      </c>
      <c r="B12930" s="3">
        <v>45079</v>
      </c>
      <c r="C12930" s="2" t="s">
        <v>18</v>
      </c>
      <c r="D12930" s="2" t="s">
        <v>10</v>
      </c>
      <c r="E12930" s="4">
        <v>0</v>
      </c>
      <c r="F12930" s="4">
        <v>0</v>
      </c>
      <c r="G12930" s="2"/>
      <c r="H12930" s="7">
        <v>0</v>
      </c>
      <c r="I12930" s="11">
        <v>1</v>
      </c>
      <c r="J12930" s="2"/>
      <c r="K12930" s="2"/>
      <c r="L12930" s="2"/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</row>
    <row r="12931" spans="1:26" ht="13" x14ac:dyDescent="0.15">
      <c r="A12931" s="2" t="s">
        <v>12945</v>
      </c>
      <c r="B12931" s="3">
        <v>45084</v>
      </c>
      <c r="C12931" s="2" t="s">
        <v>12</v>
      </c>
      <c r="D12931" s="2" t="s">
        <v>15</v>
      </c>
      <c r="E12931" s="4">
        <v>0</v>
      </c>
      <c r="F12931" s="4">
        <v>0</v>
      </c>
      <c r="G12931" s="2"/>
      <c r="H12931" s="7">
        <v>0</v>
      </c>
      <c r="I12931" s="11">
        <v>1</v>
      </c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</row>
    <row r="12932" spans="1:26" ht="13" x14ac:dyDescent="0.15">
      <c r="A12932" s="2" t="s">
        <v>12946</v>
      </c>
      <c r="B12932" s="3">
        <v>45080</v>
      </c>
      <c r="C12932" s="2" t="s">
        <v>12</v>
      </c>
      <c r="D12932" s="2" t="s">
        <v>10</v>
      </c>
      <c r="E12932" s="4">
        <v>1</v>
      </c>
      <c r="F12932" s="4">
        <v>1</v>
      </c>
      <c r="G12932" s="2" t="s">
        <v>79</v>
      </c>
      <c r="H12932" s="7">
        <v>2.99</v>
      </c>
      <c r="I12932" s="11">
        <v>1</v>
      </c>
      <c r="J12932" s="2"/>
      <c r="K12932" s="2"/>
      <c r="L12932" s="2"/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</row>
    <row r="12933" spans="1:26" ht="13" x14ac:dyDescent="0.15">
      <c r="A12933" s="2" t="s">
        <v>12947</v>
      </c>
      <c r="B12933" s="3">
        <v>45079</v>
      </c>
      <c r="C12933" s="2" t="s">
        <v>21</v>
      </c>
      <c r="D12933" s="2" t="s">
        <v>10</v>
      </c>
      <c r="E12933" s="4">
        <v>1</v>
      </c>
      <c r="F12933" s="4">
        <v>0</v>
      </c>
      <c r="G12933" s="2" t="s">
        <v>79</v>
      </c>
      <c r="H12933" s="7">
        <v>0</v>
      </c>
      <c r="I12933" s="11">
        <v>1</v>
      </c>
      <c r="J12933" s="2"/>
      <c r="K12933" s="2"/>
      <c r="L12933" s="2"/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</row>
    <row r="12934" spans="1:26" ht="13" x14ac:dyDescent="0.15">
      <c r="A12934" s="2" t="s">
        <v>12948</v>
      </c>
      <c r="B12934" s="3">
        <v>45083</v>
      </c>
      <c r="C12934" s="2" t="s">
        <v>12</v>
      </c>
      <c r="D12934" s="2" t="s">
        <v>15</v>
      </c>
      <c r="E12934" s="4">
        <v>0</v>
      </c>
      <c r="F12934" s="4">
        <v>0</v>
      </c>
      <c r="G12934" s="2"/>
      <c r="H12934" s="7">
        <v>0</v>
      </c>
      <c r="I12934" s="11">
        <v>1</v>
      </c>
      <c r="J12934" s="2"/>
      <c r="K12934" s="2"/>
      <c r="L12934" s="2"/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</row>
    <row r="12935" spans="1:26" ht="13" x14ac:dyDescent="0.15">
      <c r="A12935" s="2" t="s">
        <v>12949</v>
      </c>
      <c r="B12935" s="3">
        <v>45080</v>
      </c>
      <c r="C12935" s="2" t="s">
        <v>21</v>
      </c>
      <c r="D12935" s="2" t="s">
        <v>15</v>
      </c>
      <c r="E12935" s="4">
        <v>0</v>
      </c>
      <c r="F12935" s="4">
        <v>0</v>
      </c>
      <c r="G12935" s="2"/>
      <c r="H12935" s="7">
        <v>0</v>
      </c>
      <c r="I12935" s="11">
        <v>1</v>
      </c>
      <c r="J12935" s="2"/>
      <c r="K12935" s="2"/>
      <c r="L12935" s="2"/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</row>
    <row r="12936" spans="1:26" ht="13" x14ac:dyDescent="0.15">
      <c r="A12936" s="2" t="s">
        <v>12950</v>
      </c>
      <c r="B12936" s="3">
        <v>45078</v>
      </c>
      <c r="C12936" s="2" t="s">
        <v>21</v>
      </c>
      <c r="D12936" s="2" t="s">
        <v>15</v>
      </c>
      <c r="E12936" s="4">
        <v>1</v>
      </c>
      <c r="F12936" s="4">
        <v>0</v>
      </c>
      <c r="G12936" s="2" t="s">
        <v>32</v>
      </c>
      <c r="H12936" s="7">
        <v>0</v>
      </c>
      <c r="I12936" s="11">
        <v>1</v>
      </c>
      <c r="J12936" s="2"/>
      <c r="K12936" s="2"/>
      <c r="L12936" s="2"/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</row>
    <row r="12937" spans="1:26" ht="13" x14ac:dyDescent="0.15">
      <c r="A12937" s="2" t="s">
        <v>12951</v>
      </c>
      <c r="B12937" s="3">
        <v>45083</v>
      </c>
      <c r="C12937" s="2" t="s">
        <v>21</v>
      </c>
      <c r="D12937" s="2" t="s">
        <v>10</v>
      </c>
      <c r="E12937" s="4">
        <v>0</v>
      </c>
      <c r="F12937" s="4">
        <v>0</v>
      </c>
      <c r="G12937" s="2"/>
      <c r="H12937" s="7">
        <v>0</v>
      </c>
      <c r="I12937" s="11">
        <v>1</v>
      </c>
      <c r="J12937" s="2"/>
      <c r="K12937" s="2"/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</row>
    <row r="12938" spans="1:26" ht="13" x14ac:dyDescent="0.15">
      <c r="A12938" s="2" t="s">
        <v>12952</v>
      </c>
      <c r="B12938" s="3">
        <v>45080</v>
      </c>
      <c r="C12938" s="2" t="s">
        <v>12</v>
      </c>
      <c r="D12938" s="2" t="s">
        <v>10</v>
      </c>
      <c r="E12938" s="4">
        <v>0</v>
      </c>
      <c r="F12938" s="4">
        <v>0</v>
      </c>
      <c r="G12938" s="2"/>
      <c r="H12938" s="7">
        <v>0</v>
      </c>
      <c r="I12938" s="11">
        <v>1</v>
      </c>
      <c r="J12938" s="2"/>
      <c r="K12938" s="2"/>
      <c r="L12938" s="2"/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</row>
    <row r="12939" spans="1:26" ht="13" x14ac:dyDescent="0.15">
      <c r="A12939" s="2" t="s">
        <v>12953</v>
      </c>
      <c r="B12939" s="3">
        <v>45078</v>
      </c>
      <c r="C12939" s="2" t="s">
        <v>12</v>
      </c>
      <c r="D12939" s="2" t="s">
        <v>10</v>
      </c>
      <c r="E12939" s="4">
        <v>0</v>
      </c>
      <c r="F12939" s="4">
        <v>0</v>
      </c>
      <c r="G12939" s="2"/>
      <c r="H12939" s="7">
        <v>0</v>
      </c>
      <c r="I12939" s="11">
        <v>1</v>
      </c>
      <c r="J12939" s="2"/>
      <c r="K12939" s="2"/>
      <c r="L12939" s="2"/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</row>
    <row r="12940" spans="1:26" ht="13" x14ac:dyDescent="0.15">
      <c r="A12940" s="2" t="s">
        <v>12954</v>
      </c>
      <c r="B12940" s="3">
        <v>45081</v>
      </c>
      <c r="C12940" s="2" t="s">
        <v>18</v>
      </c>
      <c r="D12940" s="2" t="s">
        <v>15</v>
      </c>
      <c r="E12940" s="4">
        <v>0</v>
      </c>
      <c r="F12940" s="4">
        <v>0</v>
      </c>
      <c r="G12940" s="2"/>
      <c r="H12940" s="7">
        <v>0</v>
      </c>
      <c r="I12940" s="11">
        <v>1</v>
      </c>
      <c r="J12940" s="2"/>
      <c r="K12940" s="2"/>
      <c r="L12940" s="2"/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</row>
    <row r="12941" spans="1:26" ht="13" x14ac:dyDescent="0.15">
      <c r="A12941" s="2" t="s">
        <v>12955</v>
      </c>
      <c r="B12941" s="3">
        <v>45080</v>
      </c>
      <c r="C12941" s="2" t="s">
        <v>12</v>
      </c>
      <c r="D12941" s="2" t="s">
        <v>10</v>
      </c>
      <c r="E12941" s="4">
        <v>0</v>
      </c>
      <c r="F12941" s="4">
        <v>0</v>
      </c>
      <c r="G12941" s="2"/>
      <c r="H12941" s="7">
        <v>0</v>
      </c>
      <c r="I12941" s="11">
        <v>1</v>
      </c>
      <c r="J12941" s="2"/>
      <c r="K12941" s="2"/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</row>
    <row r="12942" spans="1:26" ht="13" x14ac:dyDescent="0.15">
      <c r="A12942" s="2" t="s">
        <v>12956</v>
      </c>
      <c r="B12942" s="3">
        <v>45080</v>
      </c>
      <c r="C12942" s="2" t="s">
        <v>18</v>
      </c>
      <c r="D12942" s="2" t="s">
        <v>10</v>
      </c>
      <c r="E12942" s="4">
        <v>0</v>
      </c>
      <c r="F12942" s="4">
        <v>0</v>
      </c>
      <c r="G12942" s="2"/>
      <c r="H12942" s="7">
        <v>0</v>
      </c>
      <c r="I12942" s="11">
        <v>1</v>
      </c>
      <c r="J12942" s="2"/>
      <c r="K12942" s="2"/>
      <c r="L12942" s="2"/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</row>
    <row r="12943" spans="1:26" ht="13" x14ac:dyDescent="0.15">
      <c r="A12943" s="2" t="s">
        <v>12957</v>
      </c>
      <c r="B12943" s="3">
        <v>45081</v>
      </c>
      <c r="C12943" s="2" t="s">
        <v>21</v>
      </c>
      <c r="D12943" s="2" t="s">
        <v>15</v>
      </c>
      <c r="E12943" s="4">
        <v>0</v>
      </c>
      <c r="F12943" s="4">
        <v>0</v>
      </c>
      <c r="G12943" s="2"/>
      <c r="H12943" s="7">
        <v>0</v>
      </c>
      <c r="I12943" s="11">
        <v>1</v>
      </c>
      <c r="J12943" s="2"/>
      <c r="K12943" s="2"/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</row>
    <row r="12944" spans="1:26" ht="13" x14ac:dyDescent="0.15">
      <c r="A12944" s="2" t="s">
        <v>12958</v>
      </c>
      <c r="B12944" s="3">
        <v>45083</v>
      </c>
      <c r="C12944" s="2" t="s">
        <v>21</v>
      </c>
      <c r="D12944" s="2" t="s">
        <v>10</v>
      </c>
      <c r="E12944" s="4">
        <v>1</v>
      </c>
      <c r="F12944" s="4">
        <v>0</v>
      </c>
      <c r="G12944" s="2" t="s">
        <v>79</v>
      </c>
      <c r="H12944" s="7">
        <v>0</v>
      </c>
      <c r="I12944" s="11">
        <v>1</v>
      </c>
      <c r="J12944" s="2"/>
      <c r="K12944" s="2"/>
      <c r="L12944" s="2"/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</row>
    <row r="12945" spans="1:26" ht="13" x14ac:dyDescent="0.15">
      <c r="A12945" s="2" t="s">
        <v>12959</v>
      </c>
      <c r="B12945" s="3">
        <v>45084</v>
      </c>
      <c r="C12945" s="2" t="s">
        <v>9</v>
      </c>
      <c r="D12945" s="2" t="s">
        <v>15</v>
      </c>
      <c r="E12945" s="4">
        <v>1</v>
      </c>
      <c r="F12945" s="4">
        <v>0</v>
      </c>
      <c r="G12945" s="2" t="s">
        <v>32</v>
      </c>
      <c r="H12945" s="7">
        <v>0</v>
      </c>
      <c r="I12945" s="11">
        <v>1</v>
      </c>
      <c r="J12945" s="2"/>
      <c r="K12945" s="2"/>
      <c r="L12945" s="2"/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</row>
    <row r="12946" spans="1:26" ht="13" x14ac:dyDescent="0.15">
      <c r="A12946" s="2" t="s">
        <v>12960</v>
      </c>
      <c r="B12946" s="3">
        <v>45078</v>
      </c>
      <c r="C12946" s="2" t="s">
        <v>18</v>
      </c>
      <c r="D12946" s="2" t="s">
        <v>15</v>
      </c>
      <c r="E12946" s="4">
        <v>0</v>
      </c>
      <c r="F12946" s="4">
        <v>0</v>
      </c>
      <c r="G12946" s="2"/>
      <c r="H12946" s="7">
        <v>0</v>
      </c>
      <c r="I12946" s="11">
        <v>1</v>
      </c>
      <c r="J12946" s="2"/>
      <c r="K12946" s="2"/>
      <c r="L12946" s="2"/>
      <c r="M12946" s="2"/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</row>
    <row r="12947" spans="1:26" ht="13" x14ac:dyDescent="0.15">
      <c r="A12947" s="2" t="s">
        <v>12961</v>
      </c>
      <c r="B12947" s="3">
        <v>45080</v>
      </c>
      <c r="C12947" s="2" t="s">
        <v>12</v>
      </c>
      <c r="D12947" s="2" t="s">
        <v>10</v>
      </c>
      <c r="E12947" s="4">
        <v>0</v>
      </c>
      <c r="F12947" s="4">
        <v>0</v>
      </c>
      <c r="G12947" s="2"/>
      <c r="H12947" s="7">
        <v>0</v>
      </c>
      <c r="I12947" s="11">
        <v>1</v>
      </c>
      <c r="J12947" s="2"/>
      <c r="K12947" s="2"/>
      <c r="L12947" s="2"/>
      <c r="M12947" s="2"/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</row>
    <row r="12948" spans="1:26" ht="13" x14ac:dyDescent="0.15">
      <c r="A12948" s="2" t="s">
        <v>12962</v>
      </c>
      <c r="B12948" s="3">
        <v>45078</v>
      </c>
      <c r="C12948" s="2" t="s">
        <v>9</v>
      </c>
      <c r="D12948" s="2" t="s">
        <v>15</v>
      </c>
      <c r="E12948" s="4">
        <v>0</v>
      </c>
      <c r="F12948" s="4">
        <v>0</v>
      </c>
      <c r="G12948" s="2"/>
      <c r="H12948" s="7">
        <v>0</v>
      </c>
      <c r="I12948" s="11">
        <v>1</v>
      </c>
      <c r="J12948" s="2"/>
      <c r="K12948" s="2"/>
      <c r="L12948" s="2"/>
      <c r="M12948" s="2"/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</row>
    <row r="12949" spans="1:26" ht="13" x14ac:dyDescent="0.15">
      <c r="A12949" s="2" t="s">
        <v>12963</v>
      </c>
      <c r="B12949" s="3">
        <v>45078</v>
      </c>
      <c r="C12949" s="2" t="s">
        <v>9</v>
      </c>
      <c r="D12949" s="2" t="s">
        <v>15</v>
      </c>
      <c r="E12949" s="4">
        <v>0</v>
      </c>
      <c r="F12949" s="4">
        <v>0</v>
      </c>
      <c r="G12949" s="2"/>
      <c r="H12949" s="7">
        <v>0</v>
      </c>
      <c r="I12949" s="11">
        <v>1</v>
      </c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</row>
    <row r="12950" spans="1:26" ht="13" x14ac:dyDescent="0.15">
      <c r="A12950" s="2" t="s">
        <v>12964</v>
      </c>
      <c r="B12950" s="3">
        <v>45078</v>
      </c>
      <c r="C12950" s="2" t="s">
        <v>21</v>
      </c>
      <c r="D12950" s="2" t="s">
        <v>10</v>
      </c>
      <c r="E12950" s="4">
        <v>0</v>
      </c>
      <c r="F12950" s="4">
        <v>0</v>
      </c>
      <c r="G12950" s="2"/>
      <c r="H12950" s="7">
        <v>0</v>
      </c>
      <c r="I12950" s="11">
        <v>1</v>
      </c>
      <c r="J12950" s="2"/>
      <c r="K12950" s="2"/>
      <c r="L12950" s="2"/>
      <c r="M12950" s="2"/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</row>
    <row r="12951" spans="1:26" ht="13" x14ac:dyDescent="0.15">
      <c r="A12951" s="2" t="s">
        <v>12965</v>
      </c>
      <c r="B12951" s="3">
        <v>45078</v>
      </c>
      <c r="C12951" s="2" t="s">
        <v>21</v>
      </c>
      <c r="D12951" s="2" t="s">
        <v>10</v>
      </c>
      <c r="E12951" s="4">
        <v>0</v>
      </c>
      <c r="F12951" s="4">
        <v>0</v>
      </c>
      <c r="G12951" s="2"/>
      <c r="H12951" s="7">
        <v>0</v>
      </c>
      <c r="I12951" s="11">
        <v>1</v>
      </c>
      <c r="J12951" s="2"/>
      <c r="K12951" s="2"/>
      <c r="L12951" s="2"/>
      <c r="M12951" s="2"/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</row>
    <row r="12952" spans="1:26" ht="13" x14ac:dyDescent="0.15">
      <c r="A12952" s="2" t="s">
        <v>12966</v>
      </c>
      <c r="B12952" s="3">
        <v>45083</v>
      </c>
      <c r="C12952" s="2" t="s">
        <v>9</v>
      </c>
      <c r="D12952" s="2" t="s">
        <v>15</v>
      </c>
      <c r="E12952" s="4">
        <v>0</v>
      </c>
      <c r="F12952" s="4">
        <v>0</v>
      </c>
      <c r="G12952" s="2"/>
      <c r="H12952" s="7">
        <v>0</v>
      </c>
      <c r="I12952" s="11">
        <v>1</v>
      </c>
      <c r="J12952" s="2"/>
      <c r="K12952" s="2"/>
      <c r="L12952" s="2"/>
      <c r="M12952" s="2"/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</row>
    <row r="12953" spans="1:26" ht="13" x14ac:dyDescent="0.15">
      <c r="A12953" s="2" t="s">
        <v>12967</v>
      </c>
      <c r="B12953" s="3">
        <v>45082</v>
      </c>
      <c r="C12953" s="2" t="s">
        <v>21</v>
      </c>
      <c r="D12953" s="2" t="s">
        <v>15</v>
      </c>
      <c r="E12953" s="4">
        <v>0</v>
      </c>
      <c r="F12953" s="4">
        <v>0</v>
      </c>
      <c r="G12953" s="2"/>
      <c r="H12953" s="7">
        <v>0</v>
      </c>
      <c r="I12953" s="11">
        <v>1</v>
      </c>
      <c r="J12953" s="2"/>
      <c r="K12953" s="2"/>
      <c r="L12953" s="2"/>
      <c r="M12953" s="2"/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</row>
    <row r="12954" spans="1:26" ht="13" x14ac:dyDescent="0.15">
      <c r="A12954" s="2" t="s">
        <v>12968</v>
      </c>
      <c r="B12954" s="3">
        <v>45080</v>
      </c>
      <c r="C12954" s="2" t="s">
        <v>9</v>
      </c>
      <c r="D12954" s="2" t="s">
        <v>15</v>
      </c>
      <c r="E12954" s="4">
        <v>1</v>
      </c>
      <c r="F12954" s="4">
        <v>0</v>
      </c>
      <c r="G12954" s="2" t="s">
        <v>32</v>
      </c>
      <c r="H12954" s="7">
        <v>0</v>
      </c>
      <c r="I12954" s="11">
        <v>1</v>
      </c>
      <c r="J12954" s="2"/>
      <c r="K12954" s="2"/>
      <c r="L12954" s="2"/>
      <c r="M12954" s="2"/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</row>
    <row r="12955" spans="1:26" ht="13" x14ac:dyDescent="0.15">
      <c r="A12955" s="2" t="s">
        <v>12969</v>
      </c>
      <c r="B12955" s="3">
        <v>45080</v>
      </c>
      <c r="C12955" s="2" t="s">
        <v>9</v>
      </c>
      <c r="D12955" s="2" t="s">
        <v>10</v>
      </c>
      <c r="E12955" s="4">
        <v>0</v>
      </c>
      <c r="F12955" s="4">
        <v>0</v>
      </c>
      <c r="G12955" s="2"/>
      <c r="H12955" s="7">
        <v>0</v>
      </c>
      <c r="I12955" s="11">
        <v>1</v>
      </c>
      <c r="J12955" s="2"/>
      <c r="K12955" s="2"/>
      <c r="L12955" s="2"/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</row>
    <row r="12956" spans="1:26" ht="13" x14ac:dyDescent="0.15">
      <c r="A12956" s="2" t="s">
        <v>12970</v>
      </c>
      <c r="B12956" s="3">
        <v>45079</v>
      </c>
      <c r="C12956" s="2" t="s">
        <v>18</v>
      </c>
      <c r="D12956" s="2" t="s">
        <v>15</v>
      </c>
      <c r="E12956" s="4">
        <v>1</v>
      </c>
      <c r="F12956" s="4">
        <v>1</v>
      </c>
      <c r="G12956" s="2" t="s">
        <v>32</v>
      </c>
      <c r="H12956" s="7">
        <v>5.99</v>
      </c>
      <c r="I12956" s="11">
        <v>1</v>
      </c>
      <c r="J12956" s="2"/>
      <c r="K12956" s="2"/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</row>
    <row r="12957" spans="1:26" ht="13" x14ac:dyDescent="0.15">
      <c r="A12957" s="2" t="s">
        <v>12971</v>
      </c>
      <c r="B12957" s="3">
        <v>45082</v>
      </c>
      <c r="C12957" s="2" t="s">
        <v>12</v>
      </c>
      <c r="D12957" s="2" t="s">
        <v>10</v>
      </c>
      <c r="E12957" s="4">
        <v>0</v>
      </c>
      <c r="F12957" s="4">
        <v>0</v>
      </c>
      <c r="G12957" s="2"/>
      <c r="H12957" s="7">
        <v>0</v>
      </c>
      <c r="I12957" s="11">
        <v>1</v>
      </c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</row>
    <row r="12958" spans="1:26" ht="13" x14ac:dyDescent="0.15">
      <c r="A12958" s="2" t="s">
        <v>12972</v>
      </c>
      <c r="B12958" s="3">
        <v>45080</v>
      </c>
      <c r="C12958" s="2" t="s">
        <v>12</v>
      </c>
      <c r="D12958" s="2" t="s">
        <v>15</v>
      </c>
      <c r="E12958" s="4">
        <v>0</v>
      </c>
      <c r="F12958" s="4">
        <v>0</v>
      </c>
      <c r="G12958" s="2"/>
      <c r="H12958" s="7">
        <v>0</v>
      </c>
      <c r="I12958" s="11">
        <v>1</v>
      </c>
      <c r="J12958" s="2"/>
      <c r="K12958" s="2"/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</row>
    <row r="12959" spans="1:26" ht="13" x14ac:dyDescent="0.15">
      <c r="A12959" s="2" t="s">
        <v>12973</v>
      </c>
      <c r="B12959" s="3">
        <v>45084</v>
      </c>
      <c r="C12959" s="2" t="s">
        <v>18</v>
      </c>
      <c r="D12959" s="2" t="s">
        <v>15</v>
      </c>
      <c r="E12959" s="4">
        <v>0</v>
      </c>
      <c r="F12959" s="4">
        <v>0</v>
      </c>
      <c r="G12959" s="2"/>
      <c r="H12959" s="7">
        <v>0</v>
      </c>
      <c r="I12959" s="11">
        <v>1</v>
      </c>
      <c r="J12959" s="2"/>
      <c r="K12959" s="2"/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</row>
    <row r="12960" spans="1:26" ht="13" x14ac:dyDescent="0.15">
      <c r="A12960" s="2" t="s">
        <v>12974</v>
      </c>
      <c r="B12960" s="3">
        <v>45082</v>
      </c>
      <c r="C12960" s="2" t="s">
        <v>12</v>
      </c>
      <c r="D12960" s="2" t="s">
        <v>15</v>
      </c>
      <c r="E12960" s="4">
        <v>0</v>
      </c>
      <c r="F12960" s="4">
        <v>0</v>
      </c>
      <c r="G12960" s="2"/>
      <c r="H12960" s="7">
        <v>0</v>
      </c>
      <c r="I12960" s="11">
        <v>1</v>
      </c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</row>
    <row r="12961" spans="1:26" ht="13" x14ac:dyDescent="0.15">
      <c r="A12961" s="2" t="s">
        <v>12975</v>
      </c>
      <c r="B12961" s="3">
        <v>45084</v>
      </c>
      <c r="C12961" s="2" t="s">
        <v>12</v>
      </c>
      <c r="D12961" s="2" t="s">
        <v>15</v>
      </c>
      <c r="E12961" s="4">
        <v>0</v>
      </c>
      <c r="F12961" s="4">
        <v>0</v>
      </c>
      <c r="G12961" s="2"/>
      <c r="H12961" s="7">
        <v>0</v>
      </c>
      <c r="I12961" s="11">
        <v>1</v>
      </c>
      <c r="J12961" s="2"/>
      <c r="K12961" s="2"/>
      <c r="L12961" s="2"/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</row>
    <row r="12962" spans="1:26" ht="13" x14ac:dyDescent="0.15">
      <c r="A12962" s="2" t="s">
        <v>12976</v>
      </c>
      <c r="B12962" s="3">
        <v>45083</v>
      </c>
      <c r="C12962" s="2" t="s">
        <v>18</v>
      </c>
      <c r="D12962" s="2" t="s">
        <v>10</v>
      </c>
      <c r="E12962" s="4">
        <v>0</v>
      </c>
      <c r="F12962" s="4">
        <v>0</v>
      </c>
      <c r="G12962" s="2"/>
      <c r="H12962" s="7">
        <v>0</v>
      </c>
      <c r="I12962" s="11">
        <v>1</v>
      </c>
      <c r="J12962" s="2"/>
      <c r="K12962" s="2"/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</row>
    <row r="12963" spans="1:26" ht="13" x14ac:dyDescent="0.15">
      <c r="A12963" s="2" t="s">
        <v>12977</v>
      </c>
      <c r="B12963" s="3">
        <v>45080</v>
      </c>
      <c r="C12963" s="2" t="s">
        <v>12</v>
      </c>
      <c r="D12963" s="2" t="s">
        <v>15</v>
      </c>
      <c r="E12963" s="4">
        <v>0</v>
      </c>
      <c r="F12963" s="4">
        <v>0</v>
      </c>
      <c r="G12963" s="2"/>
      <c r="H12963" s="7">
        <v>0</v>
      </c>
      <c r="I12963" s="11">
        <v>1</v>
      </c>
      <c r="J12963" s="2"/>
      <c r="K12963" s="2"/>
      <c r="L12963" s="2"/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</row>
    <row r="12964" spans="1:26" ht="13" x14ac:dyDescent="0.15">
      <c r="A12964" s="2" t="s">
        <v>12978</v>
      </c>
      <c r="B12964" s="3">
        <v>45080</v>
      </c>
      <c r="C12964" s="2" t="s">
        <v>21</v>
      </c>
      <c r="D12964" s="2" t="s">
        <v>10</v>
      </c>
      <c r="E12964" s="4">
        <v>0</v>
      </c>
      <c r="F12964" s="4">
        <v>0</v>
      </c>
      <c r="G12964" s="2"/>
      <c r="H12964" s="7">
        <v>0</v>
      </c>
      <c r="I12964" s="11">
        <v>1</v>
      </c>
      <c r="J12964" s="2"/>
      <c r="K12964" s="2"/>
      <c r="L12964" s="2"/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</row>
    <row r="12965" spans="1:26" ht="13" x14ac:dyDescent="0.15">
      <c r="A12965" s="2" t="s">
        <v>12979</v>
      </c>
      <c r="B12965" s="3">
        <v>45084</v>
      </c>
      <c r="C12965" s="2" t="s">
        <v>12</v>
      </c>
      <c r="D12965" s="2" t="s">
        <v>10</v>
      </c>
      <c r="E12965" s="4">
        <v>1</v>
      </c>
      <c r="F12965" s="4">
        <v>0</v>
      </c>
      <c r="G12965" s="2" t="s">
        <v>79</v>
      </c>
      <c r="H12965" s="7">
        <v>0</v>
      </c>
      <c r="I12965" s="11">
        <v>1</v>
      </c>
      <c r="J12965" s="2"/>
      <c r="K12965" s="2"/>
      <c r="L12965" s="2"/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</row>
    <row r="12966" spans="1:26" ht="13" x14ac:dyDescent="0.15">
      <c r="A12966" s="2" t="s">
        <v>12980</v>
      </c>
      <c r="B12966" s="3">
        <v>45081</v>
      </c>
      <c r="C12966" s="2" t="s">
        <v>9</v>
      </c>
      <c r="D12966" s="2" t="s">
        <v>10</v>
      </c>
      <c r="E12966" s="4">
        <v>0</v>
      </c>
      <c r="F12966" s="4">
        <v>0</v>
      </c>
      <c r="G12966" s="2"/>
      <c r="H12966" s="7">
        <v>0</v>
      </c>
      <c r="I12966" s="11">
        <v>1</v>
      </c>
      <c r="J12966" s="2"/>
      <c r="K12966" s="2"/>
      <c r="L12966" s="2"/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</row>
    <row r="12967" spans="1:26" ht="13" x14ac:dyDescent="0.15">
      <c r="A12967" s="2" t="s">
        <v>12981</v>
      </c>
      <c r="B12967" s="3">
        <v>45079</v>
      </c>
      <c r="C12967" s="2" t="s">
        <v>18</v>
      </c>
      <c r="D12967" s="2" t="s">
        <v>10</v>
      </c>
      <c r="E12967" s="4">
        <v>1</v>
      </c>
      <c r="F12967" s="4">
        <v>0</v>
      </c>
      <c r="G12967" s="2" t="s">
        <v>79</v>
      </c>
      <c r="H12967" s="7">
        <v>0</v>
      </c>
      <c r="I12967" s="11">
        <v>1</v>
      </c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</row>
    <row r="12968" spans="1:26" ht="13" x14ac:dyDescent="0.15">
      <c r="A12968" s="2" t="s">
        <v>12982</v>
      </c>
      <c r="B12968" s="3">
        <v>45080</v>
      </c>
      <c r="C12968" s="2" t="s">
        <v>21</v>
      </c>
      <c r="D12968" s="2" t="s">
        <v>10</v>
      </c>
      <c r="E12968" s="4">
        <v>0</v>
      </c>
      <c r="F12968" s="4">
        <v>0</v>
      </c>
      <c r="G12968" s="2"/>
      <c r="H12968" s="7">
        <v>0</v>
      </c>
      <c r="I12968" s="11">
        <v>1</v>
      </c>
      <c r="J12968" s="2"/>
      <c r="K12968" s="2"/>
      <c r="L12968" s="2"/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</row>
    <row r="12969" spans="1:26" ht="13" x14ac:dyDescent="0.15">
      <c r="A12969" s="2" t="s">
        <v>12983</v>
      </c>
      <c r="B12969" s="3">
        <v>45084</v>
      </c>
      <c r="C12969" s="2" t="s">
        <v>18</v>
      </c>
      <c r="D12969" s="2" t="s">
        <v>15</v>
      </c>
      <c r="E12969" s="4">
        <v>0</v>
      </c>
      <c r="F12969" s="4">
        <v>0</v>
      </c>
      <c r="G12969" s="2"/>
      <c r="H12969" s="7">
        <v>0</v>
      </c>
      <c r="I12969" s="11">
        <v>1</v>
      </c>
      <c r="J12969" s="2"/>
      <c r="K12969" s="2"/>
      <c r="L12969" s="2"/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</row>
    <row r="12970" spans="1:26" ht="13" x14ac:dyDescent="0.15">
      <c r="A12970" s="2" t="s">
        <v>12984</v>
      </c>
      <c r="B12970" s="3">
        <v>45081</v>
      </c>
      <c r="C12970" s="2" t="s">
        <v>21</v>
      </c>
      <c r="D12970" s="2" t="s">
        <v>10</v>
      </c>
      <c r="E12970" s="4">
        <v>0</v>
      </c>
      <c r="F12970" s="4">
        <v>0</v>
      </c>
      <c r="G12970" s="2"/>
      <c r="H12970" s="7">
        <v>0</v>
      </c>
      <c r="I12970" s="11">
        <v>1</v>
      </c>
      <c r="J12970" s="2"/>
      <c r="K12970" s="2"/>
      <c r="L12970" s="2"/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</row>
    <row r="12971" spans="1:26" ht="13" x14ac:dyDescent="0.15">
      <c r="A12971" s="2" t="s">
        <v>12985</v>
      </c>
      <c r="B12971" s="3">
        <v>45079</v>
      </c>
      <c r="C12971" s="2" t="s">
        <v>21</v>
      </c>
      <c r="D12971" s="2" t="s">
        <v>10</v>
      </c>
      <c r="E12971" s="4">
        <v>0</v>
      </c>
      <c r="F12971" s="4">
        <v>0</v>
      </c>
      <c r="G12971" s="2"/>
      <c r="H12971" s="7">
        <v>0</v>
      </c>
      <c r="I12971" s="11">
        <v>1</v>
      </c>
      <c r="J12971" s="2"/>
      <c r="K12971" s="2"/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</row>
    <row r="12972" spans="1:26" ht="13" x14ac:dyDescent="0.15">
      <c r="A12972" s="2" t="s">
        <v>12986</v>
      </c>
      <c r="B12972" s="3">
        <v>45082</v>
      </c>
      <c r="C12972" s="2" t="s">
        <v>9</v>
      </c>
      <c r="D12972" s="2" t="s">
        <v>10</v>
      </c>
      <c r="E12972" s="4">
        <v>0</v>
      </c>
      <c r="F12972" s="4">
        <v>0</v>
      </c>
      <c r="G12972" s="2"/>
      <c r="H12972" s="7">
        <v>0</v>
      </c>
      <c r="I12972" s="11">
        <v>1</v>
      </c>
      <c r="J12972" s="2"/>
      <c r="K12972" s="2"/>
      <c r="L12972" s="2"/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</row>
    <row r="12973" spans="1:26" ht="13" x14ac:dyDescent="0.15">
      <c r="A12973" s="2" t="s">
        <v>12987</v>
      </c>
      <c r="B12973" s="3">
        <v>45082</v>
      </c>
      <c r="C12973" s="2" t="s">
        <v>9</v>
      </c>
      <c r="D12973" s="2" t="s">
        <v>10</v>
      </c>
      <c r="E12973" s="4">
        <v>0</v>
      </c>
      <c r="F12973" s="4">
        <v>0</v>
      </c>
      <c r="G12973" s="2"/>
      <c r="H12973" s="7">
        <v>0</v>
      </c>
      <c r="I12973" s="11">
        <v>1</v>
      </c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</row>
    <row r="12974" spans="1:26" ht="13" x14ac:dyDescent="0.15">
      <c r="A12974" s="2" t="s">
        <v>12988</v>
      </c>
      <c r="B12974" s="3">
        <v>45084</v>
      </c>
      <c r="C12974" s="2" t="s">
        <v>9</v>
      </c>
      <c r="D12974" s="2" t="s">
        <v>15</v>
      </c>
      <c r="E12974" s="4">
        <v>0</v>
      </c>
      <c r="F12974" s="4">
        <v>0</v>
      </c>
      <c r="G12974" s="2"/>
      <c r="H12974" s="7">
        <v>0</v>
      </c>
      <c r="I12974" s="11">
        <v>1</v>
      </c>
      <c r="J12974" s="2"/>
      <c r="K12974" s="2"/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</row>
    <row r="12975" spans="1:26" ht="13" x14ac:dyDescent="0.15">
      <c r="A12975" s="2" t="s">
        <v>12989</v>
      </c>
      <c r="B12975" s="3">
        <v>45078</v>
      </c>
      <c r="C12975" s="2" t="s">
        <v>9</v>
      </c>
      <c r="D12975" s="2" t="s">
        <v>10</v>
      </c>
      <c r="E12975" s="4">
        <v>0</v>
      </c>
      <c r="F12975" s="4">
        <v>0</v>
      </c>
      <c r="G12975" s="2"/>
      <c r="H12975" s="7">
        <v>0</v>
      </c>
      <c r="I12975" s="11">
        <v>1</v>
      </c>
      <c r="J12975" s="2"/>
      <c r="K12975" s="2"/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</row>
    <row r="12976" spans="1:26" ht="13" x14ac:dyDescent="0.15">
      <c r="A12976" s="2" t="s">
        <v>12990</v>
      </c>
      <c r="B12976" s="3">
        <v>45078</v>
      </c>
      <c r="C12976" s="2" t="s">
        <v>18</v>
      </c>
      <c r="D12976" s="2" t="s">
        <v>10</v>
      </c>
      <c r="E12976" s="4">
        <v>0</v>
      </c>
      <c r="F12976" s="4">
        <v>0</v>
      </c>
      <c r="G12976" s="2"/>
      <c r="H12976" s="7">
        <v>0</v>
      </c>
      <c r="I12976" s="11">
        <v>1</v>
      </c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</row>
    <row r="12977" spans="1:26" ht="13" x14ac:dyDescent="0.15">
      <c r="A12977" s="2" t="s">
        <v>12991</v>
      </c>
      <c r="B12977" s="3">
        <v>45083</v>
      </c>
      <c r="C12977" s="2" t="s">
        <v>12</v>
      </c>
      <c r="D12977" s="2" t="s">
        <v>15</v>
      </c>
      <c r="E12977" s="4">
        <v>0</v>
      </c>
      <c r="F12977" s="4">
        <v>0</v>
      </c>
      <c r="G12977" s="2"/>
      <c r="H12977" s="7">
        <v>0</v>
      </c>
      <c r="I12977" s="11">
        <v>1</v>
      </c>
      <c r="J12977" s="2"/>
      <c r="K12977" s="2"/>
      <c r="L12977" s="2"/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</row>
    <row r="12978" spans="1:26" ht="13" x14ac:dyDescent="0.15">
      <c r="A12978" s="2" t="s">
        <v>12992</v>
      </c>
      <c r="B12978" s="3">
        <v>45082</v>
      </c>
      <c r="C12978" s="2" t="s">
        <v>9</v>
      </c>
      <c r="D12978" s="2" t="s">
        <v>15</v>
      </c>
      <c r="E12978" s="4">
        <v>0</v>
      </c>
      <c r="F12978" s="4">
        <v>0</v>
      </c>
      <c r="G12978" s="2"/>
      <c r="H12978" s="7">
        <v>0</v>
      </c>
      <c r="I12978" s="11">
        <v>1</v>
      </c>
      <c r="J12978" s="2"/>
      <c r="K12978" s="2"/>
      <c r="L12978" s="2"/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</row>
    <row r="12979" spans="1:26" ht="13" x14ac:dyDescent="0.15">
      <c r="A12979" s="2" t="s">
        <v>12993</v>
      </c>
      <c r="B12979" s="3">
        <v>45080</v>
      </c>
      <c r="C12979" s="2" t="s">
        <v>9</v>
      </c>
      <c r="D12979" s="2" t="s">
        <v>10</v>
      </c>
      <c r="E12979" s="4">
        <v>0</v>
      </c>
      <c r="F12979" s="4">
        <v>0</v>
      </c>
      <c r="G12979" s="2"/>
      <c r="H12979" s="7">
        <v>0</v>
      </c>
      <c r="I12979" s="11">
        <v>1</v>
      </c>
      <c r="J12979" s="2"/>
      <c r="K12979" s="2"/>
      <c r="L12979" s="2"/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</row>
    <row r="12980" spans="1:26" ht="13" x14ac:dyDescent="0.15">
      <c r="A12980" s="2" t="s">
        <v>12994</v>
      </c>
      <c r="B12980" s="3">
        <v>45084</v>
      </c>
      <c r="C12980" s="2" t="s">
        <v>18</v>
      </c>
      <c r="D12980" s="2" t="s">
        <v>10</v>
      </c>
      <c r="E12980" s="4">
        <v>0</v>
      </c>
      <c r="F12980" s="4">
        <v>0</v>
      </c>
      <c r="G12980" s="2"/>
      <c r="H12980" s="7">
        <v>0</v>
      </c>
      <c r="I12980" s="11">
        <v>1</v>
      </c>
      <c r="J12980" s="2"/>
      <c r="K12980" s="2"/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</row>
    <row r="12981" spans="1:26" ht="13" x14ac:dyDescent="0.15">
      <c r="A12981" s="2" t="s">
        <v>12995</v>
      </c>
      <c r="B12981" s="3">
        <v>45080</v>
      </c>
      <c r="C12981" s="2" t="s">
        <v>21</v>
      </c>
      <c r="D12981" s="2" t="s">
        <v>10</v>
      </c>
      <c r="E12981" s="4">
        <v>0</v>
      </c>
      <c r="F12981" s="4">
        <v>0</v>
      </c>
      <c r="G12981" s="2"/>
      <c r="H12981" s="7">
        <v>0</v>
      </c>
      <c r="I12981" s="11">
        <v>1</v>
      </c>
      <c r="J12981" s="2"/>
      <c r="K12981" s="2"/>
      <c r="L12981" s="2"/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</row>
    <row r="12982" spans="1:26" ht="13" x14ac:dyDescent="0.15">
      <c r="A12982" s="2" t="s">
        <v>12996</v>
      </c>
      <c r="B12982" s="3">
        <v>45083</v>
      </c>
      <c r="C12982" s="2" t="s">
        <v>21</v>
      </c>
      <c r="D12982" s="2" t="s">
        <v>10</v>
      </c>
      <c r="E12982" s="4">
        <v>0</v>
      </c>
      <c r="F12982" s="4">
        <v>0</v>
      </c>
      <c r="G12982" s="2"/>
      <c r="H12982" s="7">
        <v>0</v>
      </c>
      <c r="I12982" s="11">
        <v>1</v>
      </c>
      <c r="J12982" s="2"/>
      <c r="K12982" s="2"/>
      <c r="L12982" s="2"/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</row>
    <row r="12983" spans="1:26" ht="13" x14ac:dyDescent="0.15">
      <c r="A12983" s="2" t="s">
        <v>12997</v>
      </c>
      <c r="B12983" s="3">
        <v>45081</v>
      </c>
      <c r="C12983" s="2" t="s">
        <v>18</v>
      </c>
      <c r="D12983" s="2" t="s">
        <v>10</v>
      </c>
      <c r="E12983" s="4">
        <v>0</v>
      </c>
      <c r="F12983" s="4">
        <v>0</v>
      </c>
      <c r="G12983" s="2"/>
      <c r="H12983" s="7">
        <v>0</v>
      </c>
      <c r="I12983" s="11">
        <v>1</v>
      </c>
      <c r="J12983" s="2"/>
      <c r="K12983" s="2"/>
      <c r="L12983" s="2"/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</row>
    <row r="12984" spans="1:26" ht="13" x14ac:dyDescent="0.15">
      <c r="A12984" s="2" t="s">
        <v>12998</v>
      </c>
      <c r="B12984" s="3">
        <v>45082</v>
      </c>
      <c r="C12984" s="2" t="s">
        <v>18</v>
      </c>
      <c r="D12984" s="2" t="s">
        <v>15</v>
      </c>
      <c r="E12984" s="4">
        <v>0</v>
      </c>
      <c r="F12984" s="4">
        <v>0</v>
      </c>
      <c r="G12984" s="2"/>
      <c r="H12984" s="7">
        <v>0</v>
      </c>
      <c r="I12984" s="11">
        <v>1</v>
      </c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</row>
    <row r="12985" spans="1:26" ht="13" x14ac:dyDescent="0.15">
      <c r="A12985" s="2" t="s">
        <v>12999</v>
      </c>
      <c r="B12985" s="3">
        <v>45082</v>
      </c>
      <c r="C12985" s="2" t="s">
        <v>18</v>
      </c>
      <c r="D12985" s="2" t="s">
        <v>15</v>
      </c>
      <c r="E12985" s="4">
        <v>1</v>
      </c>
      <c r="F12985" s="4">
        <v>1</v>
      </c>
      <c r="G12985" s="2" t="s">
        <v>32</v>
      </c>
      <c r="H12985" s="7">
        <v>5.99</v>
      </c>
      <c r="I12985" s="11">
        <v>1</v>
      </c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</row>
    <row r="12986" spans="1:26" ht="13" x14ac:dyDescent="0.15">
      <c r="A12986" s="2" t="s">
        <v>13000</v>
      </c>
      <c r="B12986" s="3">
        <v>45080</v>
      </c>
      <c r="C12986" s="2" t="s">
        <v>18</v>
      </c>
      <c r="D12986" s="2" t="s">
        <v>15</v>
      </c>
      <c r="E12986" s="4">
        <v>0</v>
      </c>
      <c r="F12986" s="4">
        <v>0</v>
      </c>
      <c r="G12986" s="2"/>
      <c r="H12986" s="7">
        <v>0</v>
      </c>
      <c r="I12986" s="11">
        <v>1</v>
      </c>
      <c r="J12986" s="2"/>
      <c r="K12986" s="2"/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</row>
    <row r="12987" spans="1:26" ht="13" x14ac:dyDescent="0.15">
      <c r="A12987" s="2" t="s">
        <v>13001</v>
      </c>
      <c r="B12987" s="3">
        <v>45084</v>
      </c>
      <c r="C12987" s="2" t="s">
        <v>9</v>
      </c>
      <c r="D12987" s="2" t="s">
        <v>15</v>
      </c>
      <c r="E12987" s="4">
        <v>0</v>
      </c>
      <c r="F12987" s="4">
        <v>0</v>
      </c>
      <c r="G12987" s="2"/>
      <c r="H12987" s="7">
        <v>0</v>
      </c>
      <c r="I12987" s="11">
        <v>1</v>
      </c>
      <c r="J12987" s="2"/>
      <c r="K12987" s="2"/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</row>
    <row r="12988" spans="1:26" ht="13" x14ac:dyDescent="0.15">
      <c r="A12988" s="2" t="s">
        <v>13002</v>
      </c>
      <c r="B12988" s="3">
        <v>45078</v>
      </c>
      <c r="C12988" s="2" t="s">
        <v>18</v>
      </c>
      <c r="D12988" s="2" t="s">
        <v>15</v>
      </c>
      <c r="E12988" s="4">
        <v>0</v>
      </c>
      <c r="F12988" s="4">
        <v>0</v>
      </c>
      <c r="G12988" s="2"/>
      <c r="H12988" s="7">
        <v>0</v>
      </c>
      <c r="I12988" s="11">
        <v>1</v>
      </c>
      <c r="J12988" s="2"/>
      <c r="K12988" s="2"/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</row>
    <row r="12989" spans="1:26" ht="13" x14ac:dyDescent="0.15">
      <c r="A12989" s="2" t="s">
        <v>13003</v>
      </c>
      <c r="B12989" s="3">
        <v>45082</v>
      </c>
      <c r="C12989" s="2" t="s">
        <v>21</v>
      </c>
      <c r="D12989" s="2" t="s">
        <v>10</v>
      </c>
      <c r="E12989" s="4">
        <v>0</v>
      </c>
      <c r="F12989" s="4">
        <v>0</v>
      </c>
      <c r="G12989" s="2"/>
      <c r="H12989" s="7">
        <v>0</v>
      </c>
      <c r="I12989" s="11">
        <v>1</v>
      </c>
      <c r="J12989" s="2"/>
      <c r="K12989" s="2"/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</row>
    <row r="12990" spans="1:26" ht="13" x14ac:dyDescent="0.15">
      <c r="A12990" s="2" t="s">
        <v>13004</v>
      </c>
      <c r="B12990" s="3">
        <v>45083</v>
      </c>
      <c r="C12990" s="2" t="s">
        <v>12</v>
      </c>
      <c r="D12990" s="2" t="s">
        <v>15</v>
      </c>
      <c r="E12990" s="4">
        <v>0</v>
      </c>
      <c r="F12990" s="4">
        <v>0</v>
      </c>
      <c r="G12990" s="2"/>
      <c r="H12990" s="7">
        <v>0</v>
      </c>
      <c r="I12990" s="11">
        <v>1</v>
      </c>
      <c r="J12990" s="2"/>
      <c r="K12990" s="2"/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</row>
    <row r="12991" spans="1:26" ht="13" x14ac:dyDescent="0.15">
      <c r="A12991" s="2" t="s">
        <v>13005</v>
      </c>
      <c r="B12991" s="3">
        <v>45084</v>
      </c>
      <c r="C12991" s="2" t="s">
        <v>12</v>
      </c>
      <c r="D12991" s="2" t="s">
        <v>10</v>
      </c>
      <c r="E12991" s="4">
        <v>0</v>
      </c>
      <c r="F12991" s="4">
        <v>0</v>
      </c>
      <c r="G12991" s="2"/>
      <c r="H12991" s="7">
        <v>0</v>
      </c>
      <c r="I12991" s="11">
        <v>1</v>
      </c>
      <c r="J12991" s="2"/>
      <c r="K12991" s="2"/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</row>
    <row r="12992" spans="1:26" ht="13" x14ac:dyDescent="0.15">
      <c r="A12992" s="2" t="s">
        <v>13006</v>
      </c>
      <c r="B12992" s="3">
        <v>45080</v>
      </c>
      <c r="C12992" s="2" t="s">
        <v>9</v>
      </c>
      <c r="D12992" s="2" t="s">
        <v>15</v>
      </c>
      <c r="E12992" s="4">
        <v>1</v>
      </c>
      <c r="F12992" s="4">
        <v>0</v>
      </c>
      <c r="G12992" s="2" t="s">
        <v>32</v>
      </c>
      <c r="H12992" s="7">
        <v>0</v>
      </c>
      <c r="I12992" s="11">
        <v>1</v>
      </c>
      <c r="J12992" s="2"/>
      <c r="K12992" s="2"/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</row>
    <row r="12993" spans="1:26" ht="13" x14ac:dyDescent="0.15">
      <c r="A12993" s="2" t="s">
        <v>13007</v>
      </c>
      <c r="B12993" s="3">
        <v>45083</v>
      </c>
      <c r="C12993" s="2" t="s">
        <v>18</v>
      </c>
      <c r="D12993" s="2" t="s">
        <v>10</v>
      </c>
      <c r="E12993" s="4">
        <v>0</v>
      </c>
      <c r="F12993" s="4">
        <v>0</v>
      </c>
      <c r="G12993" s="2"/>
      <c r="H12993" s="7">
        <v>0</v>
      </c>
      <c r="I12993" s="11">
        <v>1</v>
      </c>
      <c r="J12993" s="2"/>
      <c r="K12993" s="2"/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</row>
    <row r="12994" spans="1:26" ht="13" x14ac:dyDescent="0.15">
      <c r="A12994" s="2" t="s">
        <v>13008</v>
      </c>
      <c r="B12994" s="3">
        <v>45080</v>
      </c>
      <c r="C12994" s="2" t="s">
        <v>9</v>
      </c>
      <c r="D12994" s="2" t="s">
        <v>10</v>
      </c>
      <c r="E12994" s="4">
        <v>0</v>
      </c>
      <c r="F12994" s="4">
        <v>0</v>
      </c>
      <c r="G12994" s="2"/>
      <c r="H12994" s="7">
        <v>0</v>
      </c>
      <c r="I12994" s="11">
        <v>1</v>
      </c>
      <c r="J12994" s="2"/>
      <c r="K12994" s="2"/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</row>
    <row r="12995" spans="1:26" ht="13" x14ac:dyDescent="0.15">
      <c r="A12995" s="2" t="s">
        <v>13009</v>
      </c>
      <c r="B12995" s="3">
        <v>45084</v>
      </c>
      <c r="C12995" s="2" t="s">
        <v>21</v>
      </c>
      <c r="D12995" s="2" t="s">
        <v>10</v>
      </c>
      <c r="E12995" s="4">
        <v>0</v>
      </c>
      <c r="F12995" s="4">
        <v>0</v>
      </c>
      <c r="G12995" s="2"/>
      <c r="H12995" s="7">
        <v>0</v>
      </c>
      <c r="I12995" s="11">
        <v>1</v>
      </c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</row>
    <row r="12996" spans="1:26" ht="13" x14ac:dyDescent="0.15">
      <c r="A12996" s="2" t="s">
        <v>13010</v>
      </c>
      <c r="B12996" s="3">
        <v>45078</v>
      </c>
      <c r="C12996" s="2" t="s">
        <v>9</v>
      </c>
      <c r="D12996" s="2" t="s">
        <v>15</v>
      </c>
      <c r="E12996" s="4">
        <v>0</v>
      </c>
      <c r="F12996" s="4">
        <v>0</v>
      </c>
      <c r="G12996" s="2"/>
      <c r="H12996" s="7">
        <v>0</v>
      </c>
      <c r="I12996" s="11">
        <v>1</v>
      </c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</row>
    <row r="12997" spans="1:26" ht="13" x14ac:dyDescent="0.15">
      <c r="A12997" s="2" t="s">
        <v>13011</v>
      </c>
      <c r="B12997" s="3">
        <v>45080</v>
      </c>
      <c r="C12997" s="2" t="s">
        <v>18</v>
      </c>
      <c r="D12997" s="2" t="s">
        <v>15</v>
      </c>
      <c r="E12997" s="4">
        <v>0</v>
      </c>
      <c r="F12997" s="4">
        <v>0</v>
      </c>
      <c r="G12997" s="2"/>
      <c r="H12997" s="7">
        <v>0</v>
      </c>
      <c r="I12997" s="11">
        <v>1</v>
      </c>
      <c r="J12997" s="2"/>
      <c r="K12997" s="2"/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</row>
    <row r="12998" spans="1:26" ht="13" x14ac:dyDescent="0.15">
      <c r="A12998" s="2" t="s">
        <v>13012</v>
      </c>
      <c r="B12998" s="3">
        <v>45080</v>
      </c>
      <c r="C12998" s="2" t="s">
        <v>9</v>
      </c>
      <c r="D12998" s="2" t="s">
        <v>10</v>
      </c>
      <c r="E12998" s="4">
        <v>0</v>
      </c>
      <c r="F12998" s="4">
        <v>0</v>
      </c>
      <c r="G12998" s="2"/>
      <c r="H12998" s="7">
        <v>0</v>
      </c>
      <c r="I12998" s="11">
        <v>1</v>
      </c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</row>
    <row r="12999" spans="1:26" ht="13" x14ac:dyDescent="0.15">
      <c r="A12999" s="2" t="s">
        <v>13013</v>
      </c>
      <c r="B12999" s="3">
        <v>45078</v>
      </c>
      <c r="C12999" s="2" t="s">
        <v>18</v>
      </c>
      <c r="D12999" s="2" t="s">
        <v>10</v>
      </c>
      <c r="E12999" s="4">
        <v>0</v>
      </c>
      <c r="F12999" s="4">
        <v>0</v>
      </c>
      <c r="G12999" s="2"/>
      <c r="H12999" s="7">
        <v>0</v>
      </c>
      <c r="I12999" s="11">
        <v>1</v>
      </c>
      <c r="J12999" s="2"/>
      <c r="K12999" s="2"/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</row>
    <row r="13000" spans="1:26" ht="13" x14ac:dyDescent="0.15">
      <c r="A13000" s="2" t="s">
        <v>13014</v>
      </c>
      <c r="B13000" s="3">
        <v>45082</v>
      </c>
      <c r="C13000" s="2" t="s">
        <v>9</v>
      </c>
      <c r="D13000" s="2" t="s">
        <v>15</v>
      </c>
      <c r="E13000" s="4">
        <v>0</v>
      </c>
      <c r="F13000" s="4">
        <v>0</v>
      </c>
      <c r="G13000" s="2"/>
      <c r="H13000" s="7">
        <v>0</v>
      </c>
      <c r="I13000" s="11">
        <v>1</v>
      </c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</row>
    <row r="13001" spans="1:26" ht="13" x14ac:dyDescent="0.15">
      <c r="A13001" s="2" t="s">
        <v>13015</v>
      </c>
      <c r="B13001" s="3">
        <v>45083</v>
      </c>
      <c r="C13001" s="2" t="s">
        <v>12</v>
      </c>
      <c r="D13001" s="2" t="s">
        <v>10</v>
      </c>
      <c r="E13001" s="4">
        <v>0</v>
      </c>
      <c r="F13001" s="4">
        <v>0</v>
      </c>
      <c r="G13001" s="2"/>
      <c r="H13001" s="7">
        <v>0</v>
      </c>
      <c r="I13001" s="11">
        <v>1</v>
      </c>
      <c r="J13001" s="2"/>
      <c r="K13001" s="2"/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</row>
    <row r="13002" spans="1:26" ht="13" x14ac:dyDescent="0.15">
      <c r="A13002" s="2" t="s">
        <v>13016</v>
      </c>
      <c r="B13002" s="3">
        <v>45080</v>
      </c>
      <c r="C13002" s="2" t="s">
        <v>21</v>
      </c>
      <c r="D13002" s="2" t="s">
        <v>15</v>
      </c>
      <c r="E13002" s="4">
        <v>0</v>
      </c>
      <c r="F13002" s="4">
        <v>0</v>
      </c>
      <c r="G13002" s="2"/>
      <c r="H13002" s="7">
        <v>0</v>
      </c>
      <c r="I13002" s="11">
        <v>1</v>
      </c>
      <c r="J13002" s="2"/>
      <c r="K13002" s="2"/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</row>
    <row r="13003" spans="1:26" ht="13" x14ac:dyDescent="0.15">
      <c r="A13003" s="2" t="s">
        <v>13017</v>
      </c>
      <c r="B13003" s="3">
        <v>45081</v>
      </c>
      <c r="C13003" s="2" t="s">
        <v>21</v>
      </c>
      <c r="D13003" s="2" t="s">
        <v>10</v>
      </c>
      <c r="E13003" s="4">
        <v>1</v>
      </c>
      <c r="F13003" s="4">
        <v>0</v>
      </c>
      <c r="G13003" s="2" t="s">
        <v>79</v>
      </c>
      <c r="H13003" s="7">
        <v>0</v>
      </c>
      <c r="I13003" s="11">
        <v>1</v>
      </c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</row>
    <row r="13004" spans="1:26" ht="13" x14ac:dyDescent="0.15">
      <c r="A13004" s="2" t="s">
        <v>13018</v>
      </c>
      <c r="B13004" s="3">
        <v>45083</v>
      </c>
      <c r="C13004" s="2" t="s">
        <v>12</v>
      </c>
      <c r="D13004" s="2" t="s">
        <v>10</v>
      </c>
      <c r="E13004" s="4">
        <v>0</v>
      </c>
      <c r="F13004" s="4">
        <v>0</v>
      </c>
      <c r="G13004" s="2"/>
      <c r="H13004" s="7">
        <v>0</v>
      </c>
      <c r="I13004" s="11">
        <v>1</v>
      </c>
      <c r="J13004" s="2"/>
      <c r="K13004" s="2"/>
      <c r="L13004" s="2"/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</row>
    <row r="13005" spans="1:26" ht="13" x14ac:dyDescent="0.15">
      <c r="A13005" s="2" t="s">
        <v>13019</v>
      </c>
      <c r="B13005" s="3">
        <v>45080</v>
      </c>
      <c r="C13005" s="2" t="s">
        <v>12</v>
      </c>
      <c r="D13005" s="2" t="s">
        <v>15</v>
      </c>
      <c r="E13005" s="4">
        <v>0</v>
      </c>
      <c r="F13005" s="4">
        <v>0</v>
      </c>
      <c r="G13005" s="2"/>
      <c r="H13005" s="7">
        <v>0</v>
      </c>
      <c r="I13005" s="11">
        <v>1</v>
      </c>
      <c r="J13005" s="2"/>
      <c r="K13005" s="2"/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</row>
    <row r="13006" spans="1:26" ht="13" x14ac:dyDescent="0.15">
      <c r="A13006" s="2" t="s">
        <v>13020</v>
      </c>
      <c r="B13006" s="3">
        <v>45083</v>
      </c>
      <c r="C13006" s="2" t="s">
        <v>12</v>
      </c>
      <c r="D13006" s="2" t="s">
        <v>15</v>
      </c>
      <c r="E13006" s="4">
        <v>1</v>
      </c>
      <c r="F13006" s="4">
        <v>0</v>
      </c>
      <c r="G13006" s="2" t="s">
        <v>32</v>
      </c>
      <c r="H13006" s="7">
        <v>0</v>
      </c>
      <c r="I13006" s="11">
        <v>1</v>
      </c>
      <c r="J13006" s="2"/>
      <c r="K13006" s="2"/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</row>
    <row r="13007" spans="1:26" ht="13" x14ac:dyDescent="0.15">
      <c r="A13007" s="2" t="s">
        <v>13021</v>
      </c>
      <c r="B13007" s="3">
        <v>45081</v>
      </c>
      <c r="C13007" s="2" t="s">
        <v>9</v>
      </c>
      <c r="D13007" s="2" t="s">
        <v>10</v>
      </c>
      <c r="E13007" s="4">
        <v>0</v>
      </c>
      <c r="F13007" s="4">
        <v>0</v>
      </c>
      <c r="G13007" s="2"/>
      <c r="H13007" s="7">
        <v>0</v>
      </c>
      <c r="I13007" s="11">
        <v>1</v>
      </c>
      <c r="J13007" s="2"/>
      <c r="K13007" s="2"/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</row>
    <row r="13008" spans="1:26" ht="13" x14ac:dyDescent="0.15">
      <c r="A13008" s="2" t="s">
        <v>13022</v>
      </c>
      <c r="B13008" s="3">
        <v>45084</v>
      </c>
      <c r="C13008" s="2" t="s">
        <v>21</v>
      </c>
      <c r="D13008" s="2" t="s">
        <v>15</v>
      </c>
      <c r="E13008" s="4">
        <v>0</v>
      </c>
      <c r="F13008" s="4">
        <v>0</v>
      </c>
      <c r="G13008" s="2"/>
      <c r="H13008" s="7">
        <v>0</v>
      </c>
      <c r="I13008" s="11">
        <v>1</v>
      </c>
      <c r="J13008" s="2"/>
      <c r="K13008" s="2"/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</row>
    <row r="13009" spans="1:26" ht="13" x14ac:dyDescent="0.15">
      <c r="A13009" s="2" t="s">
        <v>13023</v>
      </c>
      <c r="B13009" s="3">
        <v>45080</v>
      </c>
      <c r="C13009" s="2" t="s">
        <v>21</v>
      </c>
      <c r="D13009" s="2" t="s">
        <v>10</v>
      </c>
      <c r="E13009" s="4">
        <v>0</v>
      </c>
      <c r="F13009" s="4">
        <v>0</v>
      </c>
      <c r="G13009" s="2"/>
      <c r="H13009" s="7">
        <v>0</v>
      </c>
      <c r="I13009" s="11">
        <v>1</v>
      </c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</row>
    <row r="13010" spans="1:26" ht="13" x14ac:dyDescent="0.15">
      <c r="A13010" s="2" t="s">
        <v>13024</v>
      </c>
      <c r="B13010" s="3">
        <v>45082</v>
      </c>
      <c r="C13010" s="2" t="s">
        <v>18</v>
      </c>
      <c r="D13010" s="2" t="s">
        <v>10</v>
      </c>
      <c r="E13010" s="4">
        <v>0</v>
      </c>
      <c r="F13010" s="4">
        <v>0</v>
      </c>
      <c r="G13010" s="2"/>
      <c r="H13010" s="7">
        <v>0</v>
      </c>
      <c r="I13010" s="11">
        <v>1</v>
      </c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</row>
    <row r="13011" spans="1:26" ht="13" x14ac:dyDescent="0.15">
      <c r="A13011" s="2" t="s">
        <v>13025</v>
      </c>
      <c r="B13011" s="3">
        <v>45081</v>
      </c>
      <c r="C13011" s="2" t="s">
        <v>12</v>
      </c>
      <c r="D13011" s="2" t="s">
        <v>15</v>
      </c>
      <c r="E13011" s="4">
        <v>0</v>
      </c>
      <c r="F13011" s="4">
        <v>0</v>
      </c>
      <c r="G13011" s="2"/>
      <c r="H13011" s="7">
        <v>0</v>
      </c>
      <c r="I13011" s="11">
        <v>1</v>
      </c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</row>
    <row r="13012" spans="1:26" ht="13" x14ac:dyDescent="0.15">
      <c r="A13012" s="2" t="s">
        <v>13026</v>
      </c>
      <c r="B13012" s="3">
        <v>45078</v>
      </c>
      <c r="C13012" s="2" t="s">
        <v>18</v>
      </c>
      <c r="D13012" s="2" t="s">
        <v>15</v>
      </c>
      <c r="E13012" s="4">
        <v>0</v>
      </c>
      <c r="F13012" s="4">
        <v>0</v>
      </c>
      <c r="G13012" s="2"/>
      <c r="H13012" s="7">
        <v>0</v>
      </c>
      <c r="I13012" s="11">
        <v>1</v>
      </c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</row>
    <row r="13013" spans="1:26" ht="13" x14ac:dyDescent="0.15">
      <c r="A13013" s="2" t="s">
        <v>13027</v>
      </c>
      <c r="B13013" s="3">
        <v>45080</v>
      </c>
      <c r="C13013" s="2" t="s">
        <v>9</v>
      </c>
      <c r="D13013" s="2" t="s">
        <v>15</v>
      </c>
      <c r="E13013" s="4">
        <v>0</v>
      </c>
      <c r="F13013" s="4">
        <v>0</v>
      </c>
      <c r="G13013" s="2"/>
      <c r="H13013" s="7">
        <v>0</v>
      </c>
      <c r="I13013" s="11">
        <v>1</v>
      </c>
      <c r="J13013" s="2"/>
      <c r="K13013" s="2"/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</row>
    <row r="13014" spans="1:26" ht="13" x14ac:dyDescent="0.15">
      <c r="A13014" s="2" t="s">
        <v>13028</v>
      </c>
      <c r="B13014" s="3">
        <v>45081</v>
      </c>
      <c r="C13014" s="2" t="s">
        <v>18</v>
      </c>
      <c r="D13014" s="2" t="s">
        <v>10</v>
      </c>
      <c r="E13014" s="4">
        <v>0</v>
      </c>
      <c r="F13014" s="4">
        <v>0</v>
      </c>
      <c r="G13014" s="2"/>
      <c r="H13014" s="7">
        <v>0</v>
      </c>
      <c r="I13014" s="11">
        <v>1</v>
      </c>
      <c r="J13014" s="2"/>
      <c r="K13014" s="2"/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</row>
    <row r="13015" spans="1:26" ht="13" x14ac:dyDescent="0.15">
      <c r="A13015" s="2" t="s">
        <v>13029</v>
      </c>
      <c r="B13015" s="3">
        <v>45078</v>
      </c>
      <c r="C13015" s="2" t="s">
        <v>18</v>
      </c>
      <c r="D13015" s="2" t="s">
        <v>15</v>
      </c>
      <c r="E13015" s="4">
        <v>0</v>
      </c>
      <c r="F13015" s="4">
        <v>0</v>
      </c>
      <c r="G13015" s="2"/>
      <c r="H13015" s="7">
        <v>0</v>
      </c>
      <c r="I13015" s="11">
        <v>1</v>
      </c>
      <c r="J13015" s="2"/>
      <c r="K13015" s="2"/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</row>
    <row r="13016" spans="1:26" ht="13" x14ac:dyDescent="0.15">
      <c r="A13016" s="2" t="s">
        <v>13030</v>
      </c>
      <c r="B13016" s="3">
        <v>45082</v>
      </c>
      <c r="C13016" s="2" t="s">
        <v>9</v>
      </c>
      <c r="D13016" s="2" t="s">
        <v>15</v>
      </c>
      <c r="E13016" s="4">
        <v>0</v>
      </c>
      <c r="F13016" s="4">
        <v>0</v>
      </c>
      <c r="G13016" s="2"/>
      <c r="H13016" s="7">
        <v>0</v>
      </c>
      <c r="I13016" s="11">
        <v>1</v>
      </c>
      <c r="J13016" s="2"/>
      <c r="K13016" s="2"/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</row>
    <row r="13017" spans="1:26" ht="13" x14ac:dyDescent="0.15">
      <c r="A13017" s="2" t="s">
        <v>13031</v>
      </c>
      <c r="B13017" s="3">
        <v>45081</v>
      </c>
      <c r="C13017" s="2" t="s">
        <v>12</v>
      </c>
      <c r="D13017" s="2" t="s">
        <v>10</v>
      </c>
      <c r="E13017" s="4">
        <v>0</v>
      </c>
      <c r="F13017" s="4">
        <v>0</v>
      </c>
      <c r="G13017" s="2"/>
      <c r="H13017" s="7">
        <v>0</v>
      </c>
      <c r="I13017" s="11">
        <v>1</v>
      </c>
      <c r="J13017" s="2"/>
      <c r="K13017" s="2"/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</row>
    <row r="13018" spans="1:26" ht="13" x14ac:dyDescent="0.15">
      <c r="A13018" s="2" t="s">
        <v>13032</v>
      </c>
      <c r="B13018" s="3">
        <v>45081</v>
      </c>
      <c r="C13018" s="2" t="s">
        <v>9</v>
      </c>
      <c r="D13018" s="2" t="s">
        <v>10</v>
      </c>
      <c r="E13018" s="4">
        <v>0</v>
      </c>
      <c r="F13018" s="4">
        <v>0</v>
      </c>
      <c r="G13018" s="2"/>
      <c r="H13018" s="7">
        <v>0</v>
      </c>
      <c r="I13018" s="11">
        <v>1</v>
      </c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</row>
    <row r="13019" spans="1:26" ht="13" x14ac:dyDescent="0.15">
      <c r="A13019" s="2" t="s">
        <v>13033</v>
      </c>
      <c r="B13019" s="3">
        <v>45079</v>
      </c>
      <c r="C13019" s="2" t="s">
        <v>21</v>
      </c>
      <c r="D13019" s="2" t="s">
        <v>10</v>
      </c>
      <c r="E13019" s="4">
        <v>0</v>
      </c>
      <c r="F13019" s="4">
        <v>0</v>
      </c>
      <c r="G13019" s="2"/>
      <c r="H13019" s="7">
        <v>0</v>
      </c>
      <c r="I13019" s="11">
        <v>1</v>
      </c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</row>
    <row r="13020" spans="1:26" ht="13" x14ac:dyDescent="0.15">
      <c r="A13020" s="2" t="s">
        <v>13034</v>
      </c>
      <c r="B13020" s="3">
        <v>45082</v>
      </c>
      <c r="C13020" s="2" t="s">
        <v>21</v>
      </c>
      <c r="D13020" s="2" t="s">
        <v>10</v>
      </c>
      <c r="E13020" s="4">
        <v>0</v>
      </c>
      <c r="F13020" s="4">
        <v>0</v>
      </c>
      <c r="G13020" s="2"/>
      <c r="H13020" s="7">
        <v>0</v>
      </c>
      <c r="I13020" s="11">
        <v>1</v>
      </c>
      <c r="J13020" s="2"/>
      <c r="K13020" s="2"/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</row>
    <row r="13021" spans="1:26" ht="13" x14ac:dyDescent="0.15">
      <c r="A13021" s="2" t="s">
        <v>13035</v>
      </c>
      <c r="B13021" s="3">
        <v>45084</v>
      </c>
      <c r="C13021" s="2" t="s">
        <v>21</v>
      </c>
      <c r="D13021" s="2" t="s">
        <v>10</v>
      </c>
      <c r="E13021" s="4">
        <v>0</v>
      </c>
      <c r="F13021" s="4">
        <v>0</v>
      </c>
      <c r="G13021" s="2"/>
      <c r="H13021" s="7">
        <v>0</v>
      </c>
      <c r="I13021" s="11">
        <v>1</v>
      </c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</row>
    <row r="13022" spans="1:26" ht="13" x14ac:dyDescent="0.15">
      <c r="A13022" s="2" t="s">
        <v>13036</v>
      </c>
      <c r="B13022" s="3">
        <v>45084</v>
      </c>
      <c r="C13022" s="2" t="s">
        <v>21</v>
      </c>
      <c r="D13022" s="2" t="s">
        <v>15</v>
      </c>
      <c r="E13022" s="4">
        <v>0</v>
      </c>
      <c r="F13022" s="4">
        <v>0</v>
      </c>
      <c r="G13022" s="2"/>
      <c r="H13022" s="7">
        <v>0</v>
      </c>
      <c r="I13022" s="11">
        <v>1</v>
      </c>
      <c r="J13022" s="2"/>
      <c r="K13022" s="2"/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</row>
    <row r="13023" spans="1:26" ht="13" x14ac:dyDescent="0.15">
      <c r="A13023" s="2" t="s">
        <v>13037</v>
      </c>
      <c r="B13023" s="3">
        <v>45079</v>
      </c>
      <c r="C13023" s="2" t="s">
        <v>21</v>
      </c>
      <c r="D13023" s="2" t="s">
        <v>15</v>
      </c>
      <c r="E13023" s="4">
        <v>0</v>
      </c>
      <c r="F13023" s="4">
        <v>0</v>
      </c>
      <c r="G13023" s="2"/>
      <c r="H13023" s="7">
        <v>0</v>
      </c>
      <c r="I13023" s="11">
        <v>1</v>
      </c>
      <c r="J13023" s="2"/>
      <c r="K13023" s="2"/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</row>
    <row r="13024" spans="1:26" ht="13" x14ac:dyDescent="0.15">
      <c r="A13024" s="2" t="s">
        <v>13038</v>
      </c>
      <c r="B13024" s="3">
        <v>45083</v>
      </c>
      <c r="C13024" s="2" t="s">
        <v>9</v>
      </c>
      <c r="D13024" s="2" t="s">
        <v>10</v>
      </c>
      <c r="E13024" s="4">
        <v>0</v>
      </c>
      <c r="F13024" s="4">
        <v>0</v>
      </c>
      <c r="G13024" s="2"/>
      <c r="H13024" s="7">
        <v>0</v>
      </c>
      <c r="I13024" s="11">
        <v>1</v>
      </c>
      <c r="J13024" s="2"/>
      <c r="K13024" s="2"/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</row>
    <row r="13025" spans="1:26" ht="13" x14ac:dyDescent="0.15">
      <c r="A13025" s="2" t="s">
        <v>13039</v>
      </c>
      <c r="B13025" s="3">
        <v>45083</v>
      </c>
      <c r="C13025" s="2" t="s">
        <v>9</v>
      </c>
      <c r="D13025" s="2" t="s">
        <v>15</v>
      </c>
      <c r="E13025" s="4">
        <v>0</v>
      </c>
      <c r="F13025" s="4">
        <v>0</v>
      </c>
      <c r="G13025" s="2"/>
      <c r="H13025" s="7">
        <v>0</v>
      </c>
      <c r="I13025" s="11">
        <v>1</v>
      </c>
      <c r="J13025" s="2"/>
      <c r="K13025" s="2"/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</row>
    <row r="13026" spans="1:26" ht="13" x14ac:dyDescent="0.15">
      <c r="A13026" s="2" t="s">
        <v>13040</v>
      </c>
      <c r="B13026" s="3">
        <v>45078</v>
      </c>
      <c r="C13026" s="2" t="s">
        <v>12</v>
      </c>
      <c r="D13026" s="2" t="s">
        <v>15</v>
      </c>
      <c r="E13026" s="4">
        <v>0</v>
      </c>
      <c r="F13026" s="4">
        <v>0</v>
      </c>
      <c r="G13026" s="2"/>
      <c r="H13026" s="7">
        <v>0</v>
      </c>
      <c r="I13026" s="11">
        <v>1</v>
      </c>
      <c r="J13026" s="2"/>
      <c r="K13026" s="2"/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</row>
    <row r="13027" spans="1:26" ht="13" x14ac:dyDescent="0.15">
      <c r="A13027" s="2" t="s">
        <v>13041</v>
      </c>
      <c r="B13027" s="3">
        <v>45080</v>
      </c>
      <c r="C13027" s="2" t="s">
        <v>9</v>
      </c>
      <c r="D13027" s="2" t="s">
        <v>10</v>
      </c>
      <c r="E13027" s="4">
        <v>0</v>
      </c>
      <c r="F13027" s="4">
        <v>0</v>
      </c>
      <c r="G13027" s="2"/>
      <c r="H13027" s="7">
        <v>0</v>
      </c>
      <c r="I13027" s="11">
        <v>1</v>
      </c>
      <c r="J13027" s="2"/>
      <c r="K13027" s="2"/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</row>
    <row r="13028" spans="1:26" ht="13" x14ac:dyDescent="0.15">
      <c r="A13028" s="2" t="s">
        <v>13042</v>
      </c>
      <c r="B13028" s="3">
        <v>45080</v>
      </c>
      <c r="C13028" s="2" t="s">
        <v>21</v>
      </c>
      <c r="D13028" s="2" t="s">
        <v>15</v>
      </c>
      <c r="E13028" s="4">
        <v>0</v>
      </c>
      <c r="F13028" s="4">
        <v>0</v>
      </c>
      <c r="G13028" s="2"/>
      <c r="H13028" s="7">
        <v>0</v>
      </c>
      <c r="I13028" s="11">
        <v>1</v>
      </c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</row>
    <row r="13029" spans="1:26" ht="13" x14ac:dyDescent="0.15">
      <c r="A13029" s="2" t="s">
        <v>13043</v>
      </c>
      <c r="B13029" s="3">
        <v>45078</v>
      </c>
      <c r="C13029" s="2" t="s">
        <v>21</v>
      </c>
      <c r="D13029" s="2" t="s">
        <v>10</v>
      </c>
      <c r="E13029" s="4">
        <v>0</v>
      </c>
      <c r="F13029" s="4">
        <v>0</v>
      </c>
      <c r="G13029" s="2"/>
      <c r="H13029" s="7">
        <v>0</v>
      </c>
      <c r="I13029" s="11">
        <v>1</v>
      </c>
      <c r="J13029" s="2"/>
      <c r="K13029" s="2"/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</row>
    <row r="13030" spans="1:26" ht="13" x14ac:dyDescent="0.15">
      <c r="A13030" s="2" t="s">
        <v>13044</v>
      </c>
      <c r="B13030" s="3">
        <v>45078</v>
      </c>
      <c r="C13030" s="2" t="s">
        <v>21</v>
      </c>
      <c r="D13030" s="2" t="s">
        <v>10</v>
      </c>
      <c r="E13030" s="4">
        <v>0</v>
      </c>
      <c r="F13030" s="4">
        <v>0</v>
      </c>
      <c r="G13030" s="2"/>
      <c r="H13030" s="7">
        <v>0</v>
      </c>
      <c r="I13030" s="11">
        <v>1</v>
      </c>
      <c r="J13030" s="2"/>
      <c r="K13030" s="2"/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</row>
    <row r="13031" spans="1:26" ht="13" x14ac:dyDescent="0.15">
      <c r="A13031" s="2" t="s">
        <v>13045</v>
      </c>
      <c r="B13031" s="3">
        <v>45078</v>
      </c>
      <c r="C13031" s="2" t="s">
        <v>9</v>
      </c>
      <c r="D13031" s="2" t="s">
        <v>10</v>
      </c>
      <c r="E13031" s="4">
        <v>0</v>
      </c>
      <c r="F13031" s="4">
        <v>0</v>
      </c>
      <c r="G13031" s="2"/>
      <c r="H13031" s="7">
        <v>0</v>
      </c>
      <c r="I13031" s="11">
        <v>1</v>
      </c>
      <c r="J13031" s="2"/>
      <c r="K13031" s="2"/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</row>
    <row r="13032" spans="1:26" ht="13" x14ac:dyDescent="0.15">
      <c r="A13032" s="2" t="s">
        <v>13046</v>
      </c>
      <c r="B13032" s="3">
        <v>45080</v>
      </c>
      <c r="C13032" s="2" t="s">
        <v>9</v>
      </c>
      <c r="D13032" s="2" t="s">
        <v>15</v>
      </c>
      <c r="E13032" s="4">
        <v>0</v>
      </c>
      <c r="F13032" s="4">
        <v>0</v>
      </c>
      <c r="G13032" s="2"/>
      <c r="H13032" s="7">
        <v>0</v>
      </c>
      <c r="I13032" s="11">
        <v>1</v>
      </c>
      <c r="J13032" s="2"/>
      <c r="K13032" s="2"/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</row>
    <row r="13033" spans="1:26" ht="13" x14ac:dyDescent="0.15">
      <c r="A13033" s="2" t="s">
        <v>13047</v>
      </c>
      <c r="B13033" s="3">
        <v>45079</v>
      </c>
      <c r="C13033" s="2" t="s">
        <v>12</v>
      </c>
      <c r="D13033" s="2" t="s">
        <v>15</v>
      </c>
      <c r="E13033" s="4">
        <v>0</v>
      </c>
      <c r="F13033" s="4">
        <v>0</v>
      </c>
      <c r="G13033" s="2"/>
      <c r="H13033" s="7">
        <v>0</v>
      </c>
      <c r="I13033" s="11">
        <v>1</v>
      </c>
      <c r="J13033" s="2"/>
      <c r="K13033" s="2"/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</row>
    <row r="13034" spans="1:26" ht="13" x14ac:dyDescent="0.15">
      <c r="A13034" s="2" t="s">
        <v>13048</v>
      </c>
      <c r="B13034" s="3">
        <v>45083</v>
      </c>
      <c r="C13034" s="2" t="s">
        <v>18</v>
      </c>
      <c r="D13034" s="2" t="s">
        <v>10</v>
      </c>
      <c r="E13034" s="4">
        <v>0</v>
      </c>
      <c r="F13034" s="4">
        <v>0</v>
      </c>
      <c r="G13034" s="2"/>
      <c r="H13034" s="7">
        <v>0</v>
      </c>
      <c r="I13034" s="11">
        <v>1</v>
      </c>
      <c r="J13034" s="2"/>
      <c r="K13034" s="2"/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</row>
    <row r="13035" spans="1:26" ht="13" x14ac:dyDescent="0.15">
      <c r="A13035" s="2" t="s">
        <v>13049</v>
      </c>
      <c r="B13035" s="3">
        <v>45084</v>
      </c>
      <c r="C13035" s="2" t="s">
        <v>9</v>
      </c>
      <c r="D13035" s="2" t="s">
        <v>15</v>
      </c>
      <c r="E13035" s="4">
        <v>1</v>
      </c>
      <c r="F13035" s="4">
        <v>1</v>
      </c>
      <c r="G13035" s="2" t="s">
        <v>32</v>
      </c>
      <c r="H13035" s="7">
        <v>5.99</v>
      </c>
      <c r="I13035" s="11">
        <v>1</v>
      </c>
      <c r="J13035" s="2"/>
      <c r="K13035" s="2"/>
      <c r="L13035" s="2"/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</row>
    <row r="13036" spans="1:26" ht="13" x14ac:dyDescent="0.15">
      <c r="A13036" s="2" t="s">
        <v>13050</v>
      </c>
      <c r="B13036" s="3">
        <v>45081</v>
      </c>
      <c r="C13036" s="2" t="s">
        <v>21</v>
      </c>
      <c r="D13036" s="2" t="s">
        <v>15</v>
      </c>
      <c r="E13036" s="4">
        <v>0</v>
      </c>
      <c r="F13036" s="4">
        <v>0</v>
      </c>
      <c r="G13036" s="2"/>
      <c r="H13036" s="7">
        <v>0</v>
      </c>
      <c r="I13036" s="11">
        <v>1</v>
      </c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</row>
    <row r="13037" spans="1:26" ht="13" x14ac:dyDescent="0.15">
      <c r="A13037" s="2" t="s">
        <v>13051</v>
      </c>
      <c r="B13037" s="3">
        <v>45084</v>
      </c>
      <c r="C13037" s="2" t="s">
        <v>18</v>
      </c>
      <c r="D13037" s="2" t="s">
        <v>15</v>
      </c>
      <c r="E13037" s="4">
        <v>0</v>
      </c>
      <c r="F13037" s="4">
        <v>0</v>
      </c>
      <c r="G13037" s="2"/>
      <c r="H13037" s="7">
        <v>0</v>
      </c>
      <c r="I13037" s="11">
        <v>1</v>
      </c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</row>
    <row r="13038" spans="1:26" ht="13" x14ac:dyDescent="0.15">
      <c r="A13038" s="2" t="s">
        <v>13052</v>
      </c>
      <c r="B13038" s="3">
        <v>45078</v>
      </c>
      <c r="C13038" s="2" t="s">
        <v>9</v>
      </c>
      <c r="D13038" s="2" t="s">
        <v>15</v>
      </c>
      <c r="E13038" s="4">
        <v>0</v>
      </c>
      <c r="F13038" s="4">
        <v>0</v>
      </c>
      <c r="G13038" s="2"/>
      <c r="H13038" s="7">
        <v>0</v>
      </c>
      <c r="I13038" s="11">
        <v>1</v>
      </c>
      <c r="J13038" s="2"/>
      <c r="K13038" s="2"/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</row>
    <row r="13039" spans="1:26" ht="13" x14ac:dyDescent="0.15">
      <c r="A13039" s="2" t="s">
        <v>13053</v>
      </c>
      <c r="B13039" s="3">
        <v>45084</v>
      </c>
      <c r="C13039" s="2" t="s">
        <v>21</v>
      </c>
      <c r="D13039" s="2" t="s">
        <v>10</v>
      </c>
      <c r="E13039" s="4">
        <v>0</v>
      </c>
      <c r="F13039" s="4">
        <v>0</v>
      </c>
      <c r="G13039" s="2"/>
      <c r="H13039" s="7">
        <v>0</v>
      </c>
      <c r="I13039" s="11">
        <v>1</v>
      </c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</row>
    <row r="13040" spans="1:26" ht="13" x14ac:dyDescent="0.15">
      <c r="A13040" s="2" t="s">
        <v>13054</v>
      </c>
      <c r="B13040" s="3">
        <v>45079</v>
      </c>
      <c r="C13040" s="2" t="s">
        <v>9</v>
      </c>
      <c r="D13040" s="2" t="s">
        <v>10</v>
      </c>
      <c r="E13040" s="4">
        <v>0</v>
      </c>
      <c r="F13040" s="4">
        <v>0</v>
      </c>
      <c r="G13040" s="2"/>
      <c r="H13040" s="7">
        <v>0</v>
      </c>
      <c r="I13040" s="11">
        <v>1</v>
      </c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</row>
    <row r="13041" spans="1:26" ht="13" x14ac:dyDescent="0.15">
      <c r="A13041" s="2" t="s">
        <v>13055</v>
      </c>
      <c r="B13041" s="3">
        <v>45080</v>
      </c>
      <c r="C13041" s="2" t="s">
        <v>21</v>
      </c>
      <c r="D13041" s="2" t="s">
        <v>15</v>
      </c>
      <c r="E13041" s="4">
        <v>0</v>
      </c>
      <c r="F13041" s="4">
        <v>0</v>
      </c>
      <c r="G13041" s="2"/>
      <c r="H13041" s="7">
        <v>0</v>
      </c>
      <c r="I13041" s="11">
        <v>1</v>
      </c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</row>
    <row r="13042" spans="1:26" ht="13" x14ac:dyDescent="0.15">
      <c r="A13042" s="2" t="s">
        <v>13056</v>
      </c>
      <c r="B13042" s="3">
        <v>45079</v>
      </c>
      <c r="C13042" s="2" t="s">
        <v>18</v>
      </c>
      <c r="D13042" s="2" t="s">
        <v>15</v>
      </c>
      <c r="E13042" s="4">
        <v>0</v>
      </c>
      <c r="F13042" s="4">
        <v>0</v>
      </c>
      <c r="G13042" s="2"/>
      <c r="H13042" s="7">
        <v>0</v>
      </c>
      <c r="I13042" s="11">
        <v>1</v>
      </c>
      <c r="J13042" s="2"/>
      <c r="K13042" s="2"/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</row>
    <row r="13043" spans="1:26" ht="13" x14ac:dyDescent="0.15">
      <c r="A13043" s="2" t="s">
        <v>13057</v>
      </c>
      <c r="B13043" s="3">
        <v>45083</v>
      </c>
      <c r="C13043" s="2" t="s">
        <v>9</v>
      </c>
      <c r="D13043" s="2" t="s">
        <v>15</v>
      </c>
      <c r="E13043" s="4">
        <v>0</v>
      </c>
      <c r="F13043" s="4">
        <v>0</v>
      </c>
      <c r="G13043" s="2"/>
      <c r="H13043" s="7">
        <v>0</v>
      </c>
      <c r="I13043" s="11">
        <v>1</v>
      </c>
      <c r="J13043" s="2"/>
      <c r="K13043" s="2"/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</row>
    <row r="13044" spans="1:26" ht="13" x14ac:dyDescent="0.15">
      <c r="A13044" s="2" t="s">
        <v>13058</v>
      </c>
      <c r="B13044" s="3">
        <v>45083</v>
      </c>
      <c r="C13044" s="2" t="s">
        <v>18</v>
      </c>
      <c r="D13044" s="2" t="s">
        <v>10</v>
      </c>
      <c r="E13044" s="4">
        <v>0</v>
      </c>
      <c r="F13044" s="4">
        <v>0</v>
      </c>
      <c r="G13044" s="2"/>
      <c r="H13044" s="7">
        <v>0</v>
      </c>
      <c r="I13044" s="11">
        <v>1</v>
      </c>
      <c r="J13044" s="2"/>
      <c r="K13044" s="2"/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</row>
    <row r="13045" spans="1:26" ht="13" x14ac:dyDescent="0.15">
      <c r="A13045" s="2" t="s">
        <v>13059</v>
      </c>
      <c r="B13045" s="3">
        <v>45080</v>
      </c>
      <c r="C13045" s="2" t="s">
        <v>21</v>
      </c>
      <c r="D13045" s="2" t="s">
        <v>10</v>
      </c>
      <c r="E13045" s="4">
        <v>0</v>
      </c>
      <c r="F13045" s="4">
        <v>0</v>
      </c>
      <c r="G13045" s="2"/>
      <c r="H13045" s="7">
        <v>0</v>
      </c>
      <c r="I13045" s="11">
        <v>1</v>
      </c>
      <c r="J13045" s="2"/>
      <c r="K13045" s="2"/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</row>
    <row r="13046" spans="1:26" ht="13" x14ac:dyDescent="0.15">
      <c r="A13046" s="2" t="s">
        <v>13060</v>
      </c>
      <c r="B13046" s="3">
        <v>45084</v>
      </c>
      <c r="C13046" s="2" t="s">
        <v>9</v>
      </c>
      <c r="D13046" s="2" t="s">
        <v>10</v>
      </c>
      <c r="E13046" s="4">
        <v>0</v>
      </c>
      <c r="F13046" s="4">
        <v>0</v>
      </c>
      <c r="G13046" s="2"/>
      <c r="H13046" s="7">
        <v>0</v>
      </c>
      <c r="I13046" s="11">
        <v>1</v>
      </c>
      <c r="J13046" s="2"/>
      <c r="K13046" s="2"/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</row>
    <row r="13047" spans="1:26" ht="13" x14ac:dyDescent="0.15">
      <c r="A13047" s="2" t="s">
        <v>13061</v>
      </c>
      <c r="B13047" s="3">
        <v>45081</v>
      </c>
      <c r="C13047" s="2" t="s">
        <v>18</v>
      </c>
      <c r="D13047" s="2" t="s">
        <v>15</v>
      </c>
      <c r="E13047" s="4">
        <v>0</v>
      </c>
      <c r="F13047" s="4">
        <v>0</v>
      </c>
      <c r="G13047" s="2"/>
      <c r="H13047" s="7">
        <v>0</v>
      </c>
      <c r="I13047" s="11">
        <v>1</v>
      </c>
      <c r="J13047" s="2"/>
      <c r="K13047" s="2"/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</row>
    <row r="13048" spans="1:26" ht="13" x14ac:dyDescent="0.15">
      <c r="A13048" s="2" t="s">
        <v>13062</v>
      </c>
      <c r="B13048" s="3">
        <v>45078</v>
      </c>
      <c r="C13048" s="2" t="s">
        <v>12</v>
      </c>
      <c r="D13048" s="2" t="s">
        <v>15</v>
      </c>
      <c r="E13048" s="4">
        <v>0</v>
      </c>
      <c r="F13048" s="4">
        <v>0</v>
      </c>
      <c r="G13048" s="2"/>
      <c r="H13048" s="7">
        <v>0</v>
      </c>
      <c r="I13048" s="11">
        <v>1</v>
      </c>
      <c r="J13048" s="2"/>
      <c r="K13048" s="2"/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</row>
    <row r="13049" spans="1:26" ht="13" x14ac:dyDescent="0.15">
      <c r="A13049" s="2" t="s">
        <v>13063</v>
      </c>
      <c r="B13049" s="3">
        <v>45079</v>
      </c>
      <c r="C13049" s="2" t="s">
        <v>21</v>
      </c>
      <c r="D13049" s="2" t="s">
        <v>15</v>
      </c>
      <c r="E13049" s="4">
        <v>0</v>
      </c>
      <c r="F13049" s="4">
        <v>0</v>
      </c>
      <c r="G13049" s="2"/>
      <c r="H13049" s="7">
        <v>0</v>
      </c>
      <c r="I13049" s="11">
        <v>1</v>
      </c>
      <c r="J13049" s="2"/>
      <c r="K13049" s="2"/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</row>
    <row r="13050" spans="1:26" ht="13" x14ac:dyDescent="0.15">
      <c r="A13050" s="2" t="s">
        <v>13064</v>
      </c>
      <c r="B13050" s="3">
        <v>45082</v>
      </c>
      <c r="C13050" s="2" t="s">
        <v>18</v>
      </c>
      <c r="D13050" s="2" t="s">
        <v>10</v>
      </c>
      <c r="E13050" s="4">
        <v>0</v>
      </c>
      <c r="F13050" s="4">
        <v>0</v>
      </c>
      <c r="G13050" s="2"/>
      <c r="H13050" s="7">
        <v>0</v>
      </c>
      <c r="I13050" s="11">
        <v>1</v>
      </c>
      <c r="J13050" s="2"/>
      <c r="K13050" s="2"/>
      <c r="L13050" s="2"/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</row>
    <row r="13051" spans="1:26" ht="13" x14ac:dyDescent="0.15">
      <c r="A13051" s="2" t="s">
        <v>13065</v>
      </c>
      <c r="B13051" s="3">
        <v>45083</v>
      </c>
      <c r="C13051" s="2" t="s">
        <v>21</v>
      </c>
      <c r="D13051" s="2" t="s">
        <v>15</v>
      </c>
      <c r="E13051" s="4">
        <v>0</v>
      </c>
      <c r="F13051" s="4">
        <v>0</v>
      </c>
      <c r="G13051" s="2"/>
      <c r="H13051" s="7">
        <v>0</v>
      </c>
      <c r="I13051" s="11">
        <v>1</v>
      </c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</row>
    <row r="13052" spans="1:26" ht="13" x14ac:dyDescent="0.15">
      <c r="A13052" s="2" t="s">
        <v>13066</v>
      </c>
      <c r="B13052" s="3">
        <v>45084</v>
      </c>
      <c r="C13052" s="2" t="s">
        <v>9</v>
      </c>
      <c r="D13052" s="2" t="s">
        <v>10</v>
      </c>
      <c r="E13052" s="4">
        <v>0</v>
      </c>
      <c r="F13052" s="4">
        <v>0</v>
      </c>
      <c r="G13052" s="2"/>
      <c r="H13052" s="7">
        <v>0</v>
      </c>
      <c r="I13052" s="11">
        <v>1</v>
      </c>
      <c r="J13052" s="2"/>
      <c r="K13052" s="2"/>
      <c r="L13052" s="2"/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</row>
    <row r="13053" spans="1:26" ht="13" x14ac:dyDescent="0.15">
      <c r="A13053" s="2" t="s">
        <v>13067</v>
      </c>
      <c r="B13053" s="3">
        <v>45078</v>
      </c>
      <c r="C13053" s="2" t="s">
        <v>18</v>
      </c>
      <c r="D13053" s="2" t="s">
        <v>15</v>
      </c>
      <c r="E13053" s="4">
        <v>1</v>
      </c>
      <c r="F13053" s="4">
        <v>0</v>
      </c>
      <c r="G13053" s="2" t="s">
        <v>32</v>
      </c>
      <c r="H13053" s="7">
        <v>0</v>
      </c>
      <c r="I13053" s="11">
        <v>1</v>
      </c>
      <c r="J13053" s="2"/>
      <c r="K13053" s="2"/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</row>
    <row r="13054" spans="1:26" ht="13" x14ac:dyDescent="0.15">
      <c r="A13054" s="2" t="s">
        <v>13068</v>
      </c>
      <c r="B13054" s="3">
        <v>45080</v>
      </c>
      <c r="C13054" s="2" t="s">
        <v>18</v>
      </c>
      <c r="D13054" s="2" t="s">
        <v>10</v>
      </c>
      <c r="E13054" s="4">
        <v>0</v>
      </c>
      <c r="F13054" s="4">
        <v>0</v>
      </c>
      <c r="G13054" s="2"/>
      <c r="H13054" s="7">
        <v>0</v>
      </c>
      <c r="I13054" s="11">
        <v>1</v>
      </c>
      <c r="J13054" s="2"/>
      <c r="K13054" s="2"/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</row>
    <row r="13055" spans="1:26" ht="13" x14ac:dyDescent="0.15">
      <c r="A13055" s="2" t="s">
        <v>13069</v>
      </c>
      <c r="B13055" s="3">
        <v>45082</v>
      </c>
      <c r="C13055" s="2" t="s">
        <v>21</v>
      </c>
      <c r="D13055" s="2" t="s">
        <v>15</v>
      </c>
      <c r="E13055" s="4">
        <v>0</v>
      </c>
      <c r="F13055" s="4">
        <v>0</v>
      </c>
      <c r="G13055" s="2"/>
      <c r="H13055" s="7">
        <v>0</v>
      </c>
      <c r="I13055" s="11">
        <v>1</v>
      </c>
      <c r="J13055" s="2"/>
      <c r="K13055" s="2"/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</row>
    <row r="13056" spans="1:26" ht="13" x14ac:dyDescent="0.15">
      <c r="A13056" s="2" t="s">
        <v>13070</v>
      </c>
      <c r="B13056" s="3">
        <v>45083</v>
      </c>
      <c r="C13056" s="2" t="s">
        <v>9</v>
      </c>
      <c r="D13056" s="2" t="s">
        <v>10</v>
      </c>
      <c r="E13056" s="4">
        <v>0</v>
      </c>
      <c r="F13056" s="4">
        <v>0</v>
      </c>
      <c r="G13056" s="2"/>
      <c r="H13056" s="7">
        <v>0</v>
      </c>
      <c r="I13056" s="11">
        <v>1</v>
      </c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</row>
    <row r="13057" spans="1:26" ht="13" x14ac:dyDescent="0.15">
      <c r="A13057" s="2" t="s">
        <v>13071</v>
      </c>
      <c r="B13057" s="3">
        <v>45079</v>
      </c>
      <c r="C13057" s="2" t="s">
        <v>21</v>
      </c>
      <c r="D13057" s="2" t="s">
        <v>10</v>
      </c>
      <c r="E13057" s="4">
        <v>0</v>
      </c>
      <c r="F13057" s="4">
        <v>0</v>
      </c>
      <c r="G13057" s="2"/>
      <c r="H13057" s="7">
        <v>0</v>
      </c>
      <c r="I13057" s="11">
        <v>1</v>
      </c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</row>
    <row r="13058" spans="1:26" ht="13" x14ac:dyDescent="0.15">
      <c r="A13058" s="2" t="s">
        <v>13072</v>
      </c>
      <c r="B13058" s="3">
        <v>45081</v>
      </c>
      <c r="C13058" s="2" t="s">
        <v>12</v>
      </c>
      <c r="D13058" s="2" t="s">
        <v>15</v>
      </c>
      <c r="E13058" s="4">
        <v>1</v>
      </c>
      <c r="F13058" s="4">
        <v>0</v>
      </c>
      <c r="G13058" s="2" t="s">
        <v>32</v>
      </c>
      <c r="H13058" s="7">
        <v>0</v>
      </c>
      <c r="I13058" s="11">
        <v>1</v>
      </c>
      <c r="J13058" s="2"/>
      <c r="K13058" s="2"/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</row>
    <row r="13059" spans="1:26" ht="13" x14ac:dyDescent="0.15">
      <c r="A13059" s="2" t="s">
        <v>13073</v>
      </c>
      <c r="B13059" s="3">
        <v>45083</v>
      </c>
      <c r="C13059" s="2" t="s">
        <v>9</v>
      </c>
      <c r="D13059" s="2" t="s">
        <v>10</v>
      </c>
      <c r="E13059" s="4">
        <v>0</v>
      </c>
      <c r="F13059" s="4">
        <v>0</v>
      </c>
      <c r="G13059" s="2"/>
      <c r="H13059" s="7">
        <v>0</v>
      </c>
      <c r="I13059" s="11">
        <v>1</v>
      </c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</row>
    <row r="13060" spans="1:26" ht="13" x14ac:dyDescent="0.15">
      <c r="A13060" s="2" t="s">
        <v>13074</v>
      </c>
      <c r="B13060" s="3">
        <v>45078</v>
      </c>
      <c r="C13060" s="2" t="s">
        <v>18</v>
      </c>
      <c r="D13060" s="2" t="s">
        <v>15</v>
      </c>
      <c r="E13060" s="4">
        <v>0</v>
      </c>
      <c r="F13060" s="4">
        <v>0</v>
      </c>
      <c r="G13060" s="2"/>
      <c r="H13060" s="7">
        <v>0</v>
      </c>
      <c r="I13060" s="11">
        <v>1</v>
      </c>
      <c r="J13060" s="2"/>
      <c r="K13060" s="2"/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</row>
    <row r="13061" spans="1:26" ht="13" x14ac:dyDescent="0.15">
      <c r="A13061" s="2" t="s">
        <v>13075</v>
      </c>
      <c r="B13061" s="3">
        <v>45078</v>
      </c>
      <c r="C13061" s="2" t="s">
        <v>18</v>
      </c>
      <c r="D13061" s="2" t="s">
        <v>10</v>
      </c>
      <c r="E13061" s="4">
        <v>0</v>
      </c>
      <c r="F13061" s="4">
        <v>0</v>
      </c>
      <c r="G13061" s="2"/>
      <c r="H13061" s="7">
        <v>0</v>
      </c>
      <c r="I13061" s="11">
        <v>1</v>
      </c>
      <c r="J13061" s="2"/>
      <c r="K13061" s="2"/>
      <c r="L13061" s="2"/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</row>
    <row r="13062" spans="1:26" ht="13" x14ac:dyDescent="0.15">
      <c r="A13062" s="2" t="s">
        <v>13076</v>
      </c>
      <c r="B13062" s="3">
        <v>45084</v>
      </c>
      <c r="C13062" s="2" t="s">
        <v>12</v>
      </c>
      <c r="D13062" s="2" t="s">
        <v>15</v>
      </c>
      <c r="E13062" s="4">
        <v>0</v>
      </c>
      <c r="F13062" s="4">
        <v>0</v>
      </c>
      <c r="G13062" s="2"/>
      <c r="H13062" s="7">
        <v>0</v>
      </c>
      <c r="I13062" s="11">
        <v>1</v>
      </c>
      <c r="J13062" s="2"/>
      <c r="K13062" s="2"/>
      <c r="L13062" s="2"/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</row>
    <row r="13063" spans="1:26" ht="13" x14ac:dyDescent="0.15">
      <c r="A13063" s="2" t="s">
        <v>13077</v>
      </c>
      <c r="B13063" s="3">
        <v>45079</v>
      </c>
      <c r="C13063" s="2" t="s">
        <v>18</v>
      </c>
      <c r="D13063" s="2" t="s">
        <v>10</v>
      </c>
      <c r="E13063" s="4">
        <v>0</v>
      </c>
      <c r="F13063" s="4">
        <v>0</v>
      </c>
      <c r="G13063" s="2"/>
      <c r="H13063" s="7">
        <v>0</v>
      </c>
      <c r="I13063" s="11">
        <v>1</v>
      </c>
      <c r="J13063" s="2"/>
      <c r="K13063" s="2"/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</row>
    <row r="13064" spans="1:26" ht="13" x14ac:dyDescent="0.15">
      <c r="A13064" s="2" t="s">
        <v>13078</v>
      </c>
      <c r="B13064" s="3">
        <v>45081</v>
      </c>
      <c r="C13064" s="2" t="s">
        <v>21</v>
      </c>
      <c r="D13064" s="2" t="s">
        <v>15</v>
      </c>
      <c r="E13064" s="4">
        <v>0</v>
      </c>
      <c r="F13064" s="4">
        <v>0</v>
      </c>
      <c r="G13064" s="2"/>
      <c r="H13064" s="7">
        <v>0</v>
      </c>
      <c r="I13064" s="11">
        <v>1</v>
      </c>
      <c r="J13064" s="2"/>
      <c r="K13064" s="2"/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</row>
    <row r="13065" spans="1:26" ht="13" x14ac:dyDescent="0.15">
      <c r="A13065" s="2" t="s">
        <v>13079</v>
      </c>
      <c r="B13065" s="3">
        <v>45082</v>
      </c>
      <c r="C13065" s="2" t="s">
        <v>18</v>
      </c>
      <c r="D13065" s="2" t="s">
        <v>10</v>
      </c>
      <c r="E13065" s="4">
        <v>0</v>
      </c>
      <c r="F13065" s="4">
        <v>0</v>
      </c>
      <c r="G13065" s="2"/>
      <c r="H13065" s="7">
        <v>0</v>
      </c>
      <c r="I13065" s="11">
        <v>1</v>
      </c>
      <c r="J13065" s="2"/>
      <c r="K13065" s="2"/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</row>
    <row r="13066" spans="1:26" ht="13" x14ac:dyDescent="0.15">
      <c r="A13066" s="2" t="s">
        <v>13080</v>
      </c>
      <c r="B13066" s="3">
        <v>45079</v>
      </c>
      <c r="C13066" s="2" t="s">
        <v>21</v>
      </c>
      <c r="D13066" s="2" t="s">
        <v>15</v>
      </c>
      <c r="E13066" s="4">
        <v>0</v>
      </c>
      <c r="F13066" s="4">
        <v>0</v>
      </c>
      <c r="G13066" s="2"/>
      <c r="H13066" s="7">
        <v>0</v>
      </c>
      <c r="I13066" s="11">
        <v>1</v>
      </c>
      <c r="J13066" s="2"/>
      <c r="K13066" s="2"/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</row>
    <row r="13067" spans="1:26" ht="13" x14ac:dyDescent="0.15">
      <c r="A13067" s="2" t="s">
        <v>13081</v>
      </c>
      <c r="B13067" s="3">
        <v>45081</v>
      </c>
      <c r="C13067" s="2" t="s">
        <v>21</v>
      </c>
      <c r="D13067" s="2" t="s">
        <v>10</v>
      </c>
      <c r="E13067" s="4">
        <v>0</v>
      </c>
      <c r="F13067" s="4">
        <v>0</v>
      </c>
      <c r="G13067" s="2"/>
      <c r="H13067" s="7">
        <v>0</v>
      </c>
      <c r="I13067" s="11">
        <v>1</v>
      </c>
      <c r="J13067" s="2"/>
      <c r="K13067" s="2"/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</row>
    <row r="13068" spans="1:26" ht="13" x14ac:dyDescent="0.15">
      <c r="A13068" s="2" t="s">
        <v>13082</v>
      </c>
      <c r="B13068" s="3">
        <v>45081</v>
      </c>
      <c r="C13068" s="2" t="s">
        <v>18</v>
      </c>
      <c r="D13068" s="2" t="s">
        <v>10</v>
      </c>
      <c r="E13068" s="4">
        <v>1</v>
      </c>
      <c r="F13068" s="4">
        <v>0</v>
      </c>
      <c r="G13068" s="2" t="s">
        <v>79</v>
      </c>
      <c r="H13068" s="7">
        <v>0</v>
      </c>
      <c r="I13068" s="11">
        <v>1</v>
      </c>
      <c r="J13068" s="2"/>
      <c r="K13068" s="2"/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</row>
    <row r="13069" spans="1:26" ht="13" x14ac:dyDescent="0.15">
      <c r="A13069" s="2" t="s">
        <v>13083</v>
      </c>
      <c r="B13069" s="3">
        <v>45084</v>
      </c>
      <c r="C13069" s="2" t="s">
        <v>9</v>
      </c>
      <c r="D13069" s="2" t="s">
        <v>15</v>
      </c>
      <c r="E13069" s="4">
        <v>0</v>
      </c>
      <c r="F13069" s="4">
        <v>0</v>
      </c>
      <c r="G13069" s="2"/>
      <c r="H13069" s="7">
        <v>0</v>
      </c>
      <c r="I13069" s="11">
        <v>1</v>
      </c>
      <c r="J13069" s="2"/>
      <c r="K13069" s="2"/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</row>
    <row r="13070" spans="1:26" ht="13" x14ac:dyDescent="0.15">
      <c r="A13070" s="2" t="s">
        <v>13084</v>
      </c>
      <c r="B13070" s="3">
        <v>45083</v>
      </c>
      <c r="C13070" s="2" t="s">
        <v>12</v>
      </c>
      <c r="D13070" s="2" t="s">
        <v>10</v>
      </c>
      <c r="E13070" s="4">
        <v>0</v>
      </c>
      <c r="F13070" s="4">
        <v>0</v>
      </c>
      <c r="G13070" s="2"/>
      <c r="H13070" s="7">
        <v>0</v>
      </c>
      <c r="I13070" s="11">
        <v>1</v>
      </c>
      <c r="J13070" s="2"/>
      <c r="K13070" s="2"/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</row>
    <row r="13071" spans="1:26" ht="13" x14ac:dyDescent="0.15">
      <c r="A13071" s="2" t="s">
        <v>13085</v>
      </c>
      <c r="B13071" s="3">
        <v>45079</v>
      </c>
      <c r="C13071" s="2" t="s">
        <v>9</v>
      </c>
      <c r="D13071" s="2" t="s">
        <v>15</v>
      </c>
      <c r="E13071" s="4">
        <v>1</v>
      </c>
      <c r="F13071" s="4">
        <v>1</v>
      </c>
      <c r="G13071" s="2" t="s">
        <v>32</v>
      </c>
      <c r="H13071" s="7">
        <v>5.99</v>
      </c>
      <c r="I13071" s="11">
        <v>1</v>
      </c>
      <c r="J13071" s="2"/>
      <c r="K13071" s="2"/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</row>
    <row r="13072" spans="1:26" ht="13" x14ac:dyDescent="0.15">
      <c r="A13072" s="2" t="s">
        <v>13086</v>
      </c>
      <c r="B13072" s="3">
        <v>45082</v>
      </c>
      <c r="C13072" s="2" t="s">
        <v>18</v>
      </c>
      <c r="D13072" s="2" t="s">
        <v>15</v>
      </c>
      <c r="E13072" s="4">
        <v>0</v>
      </c>
      <c r="F13072" s="4">
        <v>0</v>
      </c>
      <c r="G13072" s="2"/>
      <c r="H13072" s="7">
        <v>0</v>
      </c>
      <c r="I13072" s="11">
        <v>1</v>
      </c>
      <c r="J13072" s="2"/>
      <c r="K13072" s="2"/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</row>
    <row r="13073" spans="1:26" ht="13" x14ac:dyDescent="0.15">
      <c r="A13073" s="2" t="s">
        <v>13087</v>
      </c>
      <c r="B13073" s="3">
        <v>45083</v>
      </c>
      <c r="C13073" s="2" t="s">
        <v>9</v>
      </c>
      <c r="D13073" s="2" t="s">
        <v>15</v>
      </c>
      <c r="E13073" s="4">
        <v>0</v>
      </c>
      <c r="F13073" s="4">
        <v>0</v>
      </c>
      <c r="G13073" s="2"/>
      <c r="H13073" s="7">
        <v>0</v>
      </c>
      <c r="I13073" s="11">
        <v>1</v>
      </c>
      <c r="J13073" s="2"/>
      <c r="K13073" s="2"/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</row>
    <row r="13074" spans="1:26" ht="13" x14ac:dyDescent="0.15">
      <c r="A13074" s="2" t="s">
        <v>13088</v>
      </c>
      <c r="B13074" s="3">
        <v>45081</v>
      </c>
      <c r="C13074" s="2" t="s">
        <v>12</v>
      </c>
      <c r="D13074" s="2" t="s">
        <v>15</v>
      </c>
      <c r="E13074" s="4">
        <v>0</v>
      </c>
      <c r="F13074" s="4">
        <v>0</v>
      </c>
      <c r="G13074" s="2"/>
      <c r="H13074" s="7">
        <v>0</v>
      </c>
      <c r="I13074" s="11">
        <v>1</v>
      </c>
      <c r="J13074" s="2"/>
      <c r="K13074" s="2"/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</row>
    <row r="13075" spans="1:26" ht="13" x14ac:dyDescent="0.15">
      <c r="A13075" s="2" t="s">
        <v>13089</v>
      </c>
      <c r="B13075" s="3">
        <v>45081</v>
      </c>
      <c r="C13075" s="2" t="s">
        <v>18</v>
      </c>
      <c r="D13075" s="2" t="s">
        <v>15</v>
      </c>
      <c r="E13075" s="4">
        <v>0</v>
      </c>
      <c r="F13075" s="4">
        <v>0</v>
      </c>
      <c r="G13075" s="2"/>
      <c r="H13075" s="7">
        <v>0</v>
      </c>
      <c r="I13075" s="11">
        <v>1</v>
      </c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</row>
    <row r="13076" spans="1:26" ht="13" x14ac:dyDescent="0.15">
      <c r="A13076" s="2" t="s">
        <v>13090</v>
      </c>
      <c r="B13076" s="3">
        <v>45080</v>
      </c>
      <c r="C13076" s="2" t="s">
        <v>9</v>
      </c>
      <c r="D13076" s="2" t="s">
        <v>15</v>
      </c>
      <c r="E13076" s="4">
        <v>0</v>
      </c>
      <c r="F13076" s="4">
        <v>0</v>
      </c>
      <c r="G13076" s="2"/>
      <c r="H13076" s="7">
        <v>0</v>
      </c>
      <c r="I13076" s="11">
        <v>1</v>
      </c>
      <c r="J13076" s="2"/>
      <c r="K13076" s="2"/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</row>
    <row r="13077" spans="1:26" ht="13" x14ac:dyDescent="0.15">
      <c r="A13077" s="2" t="s">
        <v>13091</v>
      </c>
      <c r="B13077" s="3">
        <v>45078</v>
      </c>
      <c r="C13077" s="2" t="s">
        <v>12</v>
      </c>
      <c r="D13077" s="2" t="s">
        <v>10</v>
      </c>
      <c r="E13077" s="4">
        <v>1</v>
      </c>
      <c r="F13077" s="4">
        <v>1</v>
      </c>
      <c r="G13077" s="2" t="s">
        <v>79</v>
      </c>
      <c r="H13077" s="7">
        <v>8.9700000000000006</v>
      </c>
      <c r="I13077" s="11">
        <v>1</v>
      </c>
      <c r="J13077" s="2"/>
      <c r="K13077" s="2"/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</row>
    <row r="13078" spans="1:26" ht="13" x14ac:dyDescent="0.15">
      <c r="A13078" s="2" t="s">
        <v>13092</v>
      </c>
      <c r="B13078" s="3">
        <v>45083</v>
      </c>
      <c r="C13078" s="2" t="s">
        <v>9</v>
      </c>
      <c r="D13078" s="2" t="s">
        <v>10</v>
      </c>
      <c r="E13078" s="4">
        <v>0</v>
      </c>
      <c r="F13078" s="4">
        <v>0</v>
      </c>
      <c r="G13078" s="2"/>
      <c r="H13078" s="7">
        <v>0</v>
      </c>
      <c r="I13078" s="11">
        <v>1</v>
      </c>
      <c r="J13078" s="2"/>
      <c r="K13078" s="2"/>
      <c r="L13078" s="2"/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</row>
    <row r="13079" spans="1:26" ht="13" x14ac:dyDescent="0.15">
      <c r="A13079" s="2" t="s">
        <v>13093</v>
      </c>
      <c r="B13079" s="3">
        <v>45081</v>
      </c>
      <c r="C13079" s="2" t="s">
        <v>21</v>
      </c>
      <c r="D13079" s="2" t="s">
        <v>15</v>
      </c>
      <c r="E13079" s="4">
        <v>0</v>
      </c>
      <c r="F13079" s="4">
        <v>0</v>
      </c>
      <c r="G13079" s="2"/>
      <c r="H13079" s="7">
        <v>0</v>
      </c>
      <c r="I13079" s="11">
        <v>1</v>
      </c>
      <c r="J13079" s="2"/>
      <c r="K13079" s="2"/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</row>
    <row r="13080" spans="1:26" ht="13" x14ac:dyDescent="0.15">
      <c r="A13080" s="2" t="s">
        <v>13094</v>
      </c>
      <c r="B13080" s="3">
        <v>45081</v>
      </c>
      <c r="C13080" s="2" t="s">
        <v>9</v>
      </c>
      <c r="D13080" s="2" t="s">
        <v>15</v>
      </c>
      <c r="E13080" s="4">
        <v>0</v>
      </c>
      <c r="F13080" s="4">
        <v>0</v>
      </c>
      <c r="G13080" s="2"/>
      <c r="H13080" s="7">
        <v>0</v>
      </c>
      <c r="I13080" s="11">
        <v>1</v>
      </c>
      <c r="J13080" s="2"/>
      <c r="K13080" s="2"/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</row>
    <row r="13081" spans="1:26" ht="13" x14ac:dyDescent="0.15">
      <c r="A13081" s="2" t="s">
        <v>13095</v>
      </c>
      <c r="B13081" s="3">
        <v>45084</v>
      </c>
      <c r="C13081" s="2" t="s">
        <v>18</v>
      </c>
      <c r="D13081" s="2" t="s">
        <v>10</v>
      </c>
      <c r="E13081" s="4">
        <v>0</v>
      </c>
      <c r="F13081" s="4">
        <v>0</v>
      </c>
      <c r="G13081" s="2"/>
      <c r="H13081" s="7">
        <v>0</v>
      </c>
      <c r="I13081" s="11">
        <v>1</v>
      </c>
      <c r="J13081" s="2"/>
      <c r="K13081" s="2"/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</row>
    <row r="13082" spans="1:26" ht="13" x14ac:dyDescent="0.15">
      <c r="A13082" s="2" t="s">
        <v>13096</v>
      </c>
      <c r="B13082" s="3">
        <v>45080</v>
      </c>
      <c r="C13082" s="2" t="s">
        <v>9</v>
      </c>
      <c r="D13082" s="2" t="s">
        <v>15</v>
      </c>
      <c r="E13082" s="4">
        <v>0</v>
      </c>
      <c r="F13082" s="4">
        <v>0</v>
      </c>
      <c r="G13082" s="2"/>
      <c r="H13082" s="7">
        <v>0</v>
      </c>
      <c r="I13082" s="11">
        <v>1</v>
      </c>
      <c r="J13082" s="2"/>
      <c r="K13082" s="2"/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</row>
    <row r="13083" spans="1:26" ht="13" x14ac:dyDescent="0.15">
      <c r="A13083" s="2" t="s">
        <v>13097</v>
      </c>
      <c r="B13083" s="3">
        <v>45080</v>
      </c>
      <c r="C13083" s="2" t="s">
        <v>18</v>
      </c>
      <c r="D13083" s="2" t="s">
        <v>15</v>
      </c>
      <c r="E13083" s="4">
        <v>0</v>
      </c>
      <c r="F13083" s="4">
        <v>0</v>
      </c>
      <c r="G13083" s="2"/>
      <c r="H13083" s="7">
        <v>0</v>
      </c>
      <c r="I13083" s="11">
        <v>1</v>
      </c>
      <c r="J13083" s="2"/>
      <c r="K13083" s="2"/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</row>
    <row r="13084" spans="1:26" ht="13" x14ac:dyDescent="0.15">
      <c r="A13084" s="2" t="s">
        <v>13098</v>
      </c>
      <c r="B13084" s="3">
        <v>45084</v>
      </c>
      <c r="C13084" s="2" t="s">
        <v>9</v>
      </c>
      <c r="D13084" s="2" t="s">
        <v>10</v>
      </c>
      <c r="E13084" s="4">
        <v>0</v>
      </c>
      <c r="F13084" s="4">
        <v>0</v>
      </c>
      <c r="G13084" s="2"/>
      <c r="H13084" s="7">
        <v>0</v>
      </c>
      <c r="I13084" s="11">
        <v>1</v>
      </c>
      <c r="J13084" s="2"/>
      <c r="K13084" s="2"/>
      <c r="L13084" s="2"/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</row>
    <row r="13085" spans="1:26" ht="13" x14ac:dyDescent="0.15">
      <c r="A13085" s="2" t="s">
        <v>13099</v>
      </c>
      <c r="B13085" s="3">
        <v>45082</v>
      </c>
      <c r="C13085" s="2" t="s">
        <v>18</v>
      </c>
      <c r="D13085" s="2" t="s">
        <v>15</v>
      </c>
      <c r="E13085" s="4">
        <v>1</v>
      </c>
      <c r="F13085" s="4">
        <v>0</v>
      </c>
      <c r="G13085" s="2" t="s">
        <v>32</v>
      </c>
      <c r="H13085" s="7">
        <v>0</v>
      </c>
      <c r="I13085" s="11">
        <v>1</v>
      </c>
      <c r="J13085" s="2"/>
      <c r="K13085" s="2"/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</row>
    <row r="13086" spans="1:26" ht="13" x14ac:dyDescent="0.15">
      <c r="A13086" s="2" t="s">
        <v>13100</v>
      </c>
      <c r="B13086" s="3">
        <v>45081</v>
      </c>
      <c r="C13086" s="2" t="s">
        <v>9</v>
      </c>
      <c r="D13086" s="2" t="s">
        <v>10</v>
      </c>
      <c r="E13086" s="4">
        <v>0</v>
      </c>
      <c r="F13086" s="4">
        <v>0</v>
      </c>
      <c r="G13086" s="2"/>
      <c r="H13086" s="7">
        <v>0</v>
      </c>
      <c r="I13086" s="11">
        <v>1</v>
      </c>
      <c r="J13086" s="2"/>
      <c r="K13086" s="2"/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</row>
    <row r="13087" spans="1:26" ht="13" x14ac:dyDescent="0.15">
      <c r="A13087" s="2" t="s">
        <v>13101</v>
      </c>
      <c r="B13087" s="3">
        <v>45083</v>
      </c>
      <c r="C13087" s="2" t="s">
        <v>18</v>
      </c>
      <c r="D13087" s="2" t="s">
        <v>10</v>
      </c>
      <c r="E13087" s="4">
        <v>0</v>
      </c>
      <c r="F13087" s="4">
        <v>0</v>
      </c>
      <c r="G13087" s="2"/>
      <c r="H13087" s="7">
        <v>0</v>
      </c>
      <c r="I13087" s="11">
        <v>1</v>
      </c>
      <c r="J13087" s="2"/>
      <c r="K13087" s="2"/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</row>
    <row r="13088" spans="1:26" ht="13" x14ac:dyDescent="0.15">
      <c r="A13088" s="2" t="s">
        <v>13102</v>
      </c>
      <c r="B13088" s="3">
        <v>45082</v>
      </c>
      <c r="C13088" s="2" t="s">
        <v>18</v>
      </c>
      <c r="D13088" s="2" t="s">
        <v>15</v>
      </c>
      <c r="E13088" s="4">
        <v>0</v>
      </c>
      <c r="F13088" s="4">
        <v>0</v>
      </c>
      <c r="G13088" s="2"/>
      <c r="H13088" s="7">
        <v>0</v>
      </c>
      <c r="I13088" s="11">
        <v>1</v>
      </c>
      <c r="J13088" s="2"/>
      <c r="K13088" s="2"/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</row>
    <row r="13089" spans="1:26" ht="13" x14ac:dyDescent="0.15">
      <c r="A13089" s="2" t="s">
        <v>13103</v>
      </c>
      <c r="B13089" s="3">
        <v>45084</v>
      </c>
      <c r="C13089" s="2" t="s">
        <v>18</v>
      </c>
      <c r="D13089" s="2" t="s">
        <v>10</v>
      </c>
      <c r="E13089" s="4">
        <v>0</v>
      </c>
      <c r="F13089" s="4">
        <v>0</v>
      </c>
      <c r="G13089" s="2"/>
      <c r="H13089" s="7">
        <v>0</v>
      </c>
      <c r="I13089" s="11">
        <v>1</v>
      </c>
      <c r="J13089" s="2"/>
      <c r="K13089" s="2"/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</row>
    <row r="13090" spans="1:26" ht="13" x14ac:dyDescent="0.15">
      <c r="A13090" s="2" t="s">
        <v>13104</v>
      </c>
      <c r="B13090" s="3">
        <v>45081</v>
      </c>
      <c r="C13090" s="2" t="s">
        <v>21</v>
      </c>
      <c r="D13090" s="2" t="s">
        <v>10</v>
      </c>
      <c r="E13090" s="4">
        <v>0</v>
      </c>
      <c r="F13090" s="4">
        <v>0</v>
      </c>
      <c r="G13090" s="2"/>
      <c r="H13090" s="7">
        <v>0</v>
      </c>
      <c r="I13090" s="11">
        <v>1</v>
      </c>
      <c r="J13090" s="2"/>
      <c r="K13090" s="2"/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</row>
    <row r="13091" spans="1:26" ht="13" x14ac:dyDescent="0.15">
      <c r="A13091" s="2" t="s">
        <v>13105</v>
      </c>
      <c r="B13091" s="3">
        <v>45083</v>
      </c>
      <c r="C13091" s="2" t="s">
        <v>12</v>
      </c>
      <c r="D13091" s="2" t="s">
        <v>10</v>
      </c>
      <c r="E13091" s="4">
        <v>0</v>
      </c>
      <c r="F13091" s="4">
        <v>0</v>
      </c>
      <c r="G13091" s="2"/>
      <c r="H13091" s="7">
        <v>0</v>
      </c>
      <c r="I13091" s="11">
        <v>1</v>
      </c>
      <c r="J13091" s="2"/>
      <c r="K13091" s="2"/>
      <c r="L13091" s="2"/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</row>
    <row r="13092" spans="1:26" ht="13" x14ac:dyDescent="0.15">
      <c r="A13092" s="2" t="s">
        <v>13106</v>
      </c>
      <c r="B13092" s="3">
        <v>45084</v>
      </c>
      <c r="C13092" s="2" t="s">
        <v>12</v>
      </c>
      <c r="D13092" s="2" t="s">
        <v>15</v>
      </c>
      <c r="E13092" s="4">
        <v>0</v>
      </c>
      <c r="F13092" s="4">
        <v>0</v>
      </c>
      <c r="G13092" s="2"/>
      <c r="H13092" s="7">
        <v>0</v>
      </c>
      <c r="I13092" s="11">
        <v>1</v>
      </c>
      <c r="J13092" s="2"/>
      <c r="K13092" s="2"/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</row>
    <row r="13093" spans="1:26" ht="13" x14ac:dyDescent="0.15">
      <c r="A13093" s="2" t="s">
        <v>13107</v>
      </c>
      <c r="B13093" s="3">
        <v>45079</v>
      </c>
      <c r="C13093" s="2" t="s">
        <v>21</v>
      </c>
      <c r="D13093" s="2" t="s">
        <v>15</v>
      </c>
      <c r="E13093" s="4">
        <v>1</v>
      </c>
      <c r="F13093" s="4">
        <v>0</v>
      </c>
      <c r="G13093" s="2" t="s">
        <v>32</v>
      </c>
      <c r="H13093" s="7">
        <v>0</v>
      </c>
      <c r="I13093" s="11">
        <v>1</v>
      </c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</row>
    <row r="13094" spans="1:26" ht="13" x14ac:dyDescent="0.15">
      <c r="A13094" s="2" t="s">
        <v>13108</v>
      </c>
      <c r="B13094" s="3">
        <v>45084</v>
      </c>
      <c r="C13094" s="2" t="s">
        <v>12</v>
      </c>
      <c r="D13094" s="2" t="s">
        <v>10</v>
      </c>
      <c r="E13094" s="4">
        <v>0</v>
      </c>
      <c r="F13094" s="4">
        <v>0</v>
      </c>
      <c r="G13094" s="2"/>
      <c r="H13094" s="7">
        <v>0</v>
      </c>
      <c r="I13094" s="11">
        <v>1</v>
      </c>
      <c r="J13094" s="2"/>
      <c r="K13094" s="2"/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</row>
    <row r="13095" spans="1:26" ht="13" x14ac:dyDescent="0.15">
      <c r="A13095" s="2" t="s">
        <v>13109</v>
      </c>
      <c r="B13095" s="3">
        <v>45078</v>
      </c>
      <c r="C13095" s="2" t="s">
        <v>9</v>
      </c>
      <c r="D13095" s="2" t="s">
        <v>10</v>
      </c>
      <c r="E13095" s="4">
        <v>0</v>
      </c>
      <c r="F13095" s="4">
        <v>0</v>
      </c>
      <c r="G13095" s="2"/>
      <c r="H13095" s="7">
        <v>0</v>
      </c>
      <c r="I13095" s="11">
        <v>1</v>
      </c>
      <c r="J13095" s="2"/>
      <c r="K13095" s="2"/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</row>
    <row r="13096" spans="1:26" ht="13" x14ac:dyDescent="0.15">
      <c r="A13096" s="2" t="s">
        <v>13110</v>
      </c>
      <c r="B13096" s="3">
        <v>45080</v>
      </c>
      <c r="C13096" s="2" t="s">
        <v>9</v>
      </c>
      <c r="D13096" s="2" t="s">
        <v>15</v>
      </c>
      <c r="E13096" s="4">
        <v>0</v>
      </c>
      <c r="F13096" s="4">
        <v>0</v>
      </c>
      <c r="G13096" s="2"/>
      <c r="H13096" s="7">
        <v>0</v>
      </c>
      <c r="I13096" s="11">
        <v>1</v>
      </c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</row>
    <row r="13097" spans="1:26" ht="13" x14ac:dyDescent="0.15">
      <c r="A13097" s="2" t="s">
        <v>13111</v>
      </c>
      <c r="B13097" s="3">
        <v>45081</v>
      </c>
      <c r="C13097" s="2" t="s">
        <v>21</v>
      </c>
      <c r="D13097" s="2" t="s">
        <v>15</v>
      </c>
      <c r="E13097" s="4">
        <v>0</v>
      </c>
      <c r="F13097" s="4">
        <v>0</v>
      </c>
      <c r="G13097" s="2"/>
      <c r="H13097" s="7">
        <v>0</v>
      </c>
      <c r="I13097" s="11">
        <v>1</v>
      </c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</row>
    <row r="13098" spans="1:26" ht="13" x14ac:dyDescent="0.15">
      <c r="A13098" s="2" t="s">
        <v>13112</v>
      </c>
      <c r="B13098" s="3">
        <v>45084</v>
      </c>
      <c r="C13098" s="2" t="s">
        <v>9</v>
      </c>
      <c r="D13098" s="2" t="s">
        <v>10</v>
      </c>
      <c r="E13098" s="4">
        <v>0</v>
      </c>
      <c r="F13098" s="4">
        <v>0</v>
      </c>
      <c r="G13098" s="2"/>
      <c r="H13098" s="7">
        <v>0</v>
      </c>
      <c r="I13098" s="11">
        <v>1</v>
      </c>
      <c r="J13098" s="2"/>
      <c r="K13098" s="2"/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</row>
    <row r="13099" spans="1:26" ht="13" x14ac:dyDescent="0.15">
      <c r="A13099" s="2" t="s">
        <v>13113</v>
      </c>
      <c r="B13099" s="3">
        <v>45080</v>
      </c>
      <c r="C13099" s="2" t="s">
        <v>21</v>
      </c>
      <c r="D13099" s="2" t="s">
        <v>15</v>
      </c>
      <c r="E13099" s="4">
        <v>1</v>
      </c>
      <c r="F13099" s="4">
        <v>1</v>
      </c>
      <c r="G13099" s="2" t="s">
        <v>32</v>
      </c>
      <c r="H13099" s="7">
        <v>5.99</v>
      </c>
      <c r="I13099" s="11">
        <v>1</v>
      </c>
      <c r="J13099" s="2"/>
      <c r="K13099" s="2"/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</row>
    <row r="13100" spans="1:26" ht="13" x14ac:dyDescent="0.15">
      <c r="A13100" s="2" t="s">
        <v>13114</v>
      </c>
      <c r="B13100" s="3">
        <v>45078</v>
      </c>
      <c r="C13100" s="2" t="s">
        <v>12</v>
      </c>
      <c r="D13100" s="2" t="s">
        <v>15</v>
      </c>
      <c r="E13100" s="4">
        <v>0</v>
      </c>
      <c r="F13100" s="4">
        <v>0</v>
      </c>
      <c r="G13100" s="2"/>
      <c r="H13100" s="7">
        <v>0</v>
      </c>
      <c r="I13100" s="11">
        <v>1</v>
      </c>
      <c r="J13100" s="2"/>
      <c r="K13100" s="2"/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</row>
    <row r="13101" spans="1:26" ht="13" x14ac:dyDescent="0.15">
      <c r="A13101" s="2" t="s">
        <v>13115</v>
      </c>
      <c r="B13101" s="3">
        <v>45081</v>
      </c>
      <c r="C13101" s="2" t="s">
        <v>18</v>
      </c>
      <c r="D13101" s="2" t="s">
        <v>10</v>
      </c>
      <c r="E13101" s="4">
        <v>0</v>
      </c>
      <c r="F13101" s="4">
        <v>0</v>
      </c>
      <c r="G13101" s="2"/>
      <c r="H13101" s="7">
        <v>0</v>
      </c>
      <c r="I13101" s="11">
        <v>1</v>
      </c>
      <c r="J13101" s="2"/>
      <c r="K13101" s="2"/>
      <c r="L13101" s="2"/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</row>
    <row r="13102" spans="1:26" ht="13" x14ac:dyDescent="0.15">
      <c r="A13102" s="2" t="s">
        <v>13116</v>
      </c>
      <c r="B13102" s="3">
        <v>45083</v>
      </c>
      <c r="C13102" s="2" t="s">
        <v>18</v>
      </c>
      <c r="D13102" s="2" t="s">
        <v>15</v>
      </c>
      <c r="E13102" s="4">
        <v>0</v>
      </c>
      <c r="F13102" s="4">
        <v>0</v>
      </c>
      <c r="G13102" s="2"/>
      <c r="H13102" s="7">
        <v>0</v>
      </c>
      <c r="I13102" s="11">
        <v>1</v>
      </c>
      <c r="J13102" s="2"/>
      <c r="K13102" s="2"/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</row>
    <row r="13103" spans="1:26" ht="13" x14ac:dyDescent="0.15">
      <c r="A13103" s="2" t="s">
        <v>13117</v>
      </c>
      <c r="B13103" s="3">
        <v>45084</v>
      </c>
      <c r="C13103" s="2" t="s">
        <v>12</v>
      </c>
      <c r="D13103" s="2" t="s">
        <v>15</v>
      </c>
      <c r="E13103" s="4">
        <v>0</v>
      </c>
      <c r="F13103" s="4">
        <v>0</v>
      </c>
      <c r="G13103" s="2"/>
      <c r="H13103" s="7">
        <v>0</v>
      </c>
      <c r="I13103" s="11">
        <v>1</v>
      </c>
      <c r="J13103" s="2"/>
      <c r="K13103" s="2"/>
      <c r="L13103" s="2"/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</row>
    <row r="13104" spans="1:26" ht="13" x14ac:dyDescent="0.15">
      <c r="A13104" s="2" t="s">
        <v>13118</v>
      </c>
      <c r="B13104" s="3">
        <v>45082</v>
      </c>
      <c r="C13104" s="2" t="s">
        <v>21</v>
      </c>
      <c r="D13104" s="2" t="s">
        <v>15</v>
      </c>
      <c r="E13104" s="4">
        <v>1</v>
      </c>
      <c r="F13104" s="4">
        <v>0</v>
      </c>
      <c r="G13104" s="2" t="s">
        <v>32</v>
      </c>
      <c r="H13104" s="7">
        <v>0</v>
      </c>
      <c r="I13104" s="11">
        <v>1</v>
      </c>
      <c r="J13104" s="2"/>
      <c r="K13104" s="2"/>
      <c r="L13104" s="2"/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</row>
    <row r="13105" spans="1:26" ht="13" x14ac:dyDescent="0.15">
      <c r="A13105" s="2" t="s">
        <v>13119</v>
      </c>
      <c r="B13105" s="3">
        <v>45078</v>
      </c>
      <c r="C13105" s="2" t="s">
        <v>9</v>
      </c>
      <c r="D13105" s="2" t="s">
        <v>15</v>
      </c>
      <c r="E13105" s="4">
        <v>0</v>
      </c>
      <c r="F13105" s="4">
        <v>0</v>
      </c>
      <c r="G13105" s="2"/>
      <c r="H13105" s="7">
        <v>0</v>
      </c>
      <c r="I13105" s="11">
        <v>1</v>
      </c>
      <c r="J13105" s="2"/>
      <c r="K13105" s="2"/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</row>
    <row r="13106" spans="1:26" ht="13" x14ac:dyDescent="0.15">
      <c r="A13106" s="2" t="s">
        <v>13120</v>
      </c>
      <c r="B13106" s="3">
        <v>45084</v>
      </c>
      <c r="C13106" s="2" t="s">
        <v>9</v>
      </c>
      <c r="D13106" s="2" t="s">
        <v>10</v>
      </c>
      <c r="E13106" s="4">
        <v>0</v>
      </c>
      <c r="F13106" s="4">
        <v>0</v>
      </c>
      <c r="G13106" s="2"/>
      <c r="H13106" s="7">
        <v>0</v>
      </c>
      <c r="I13106" s="11">
        <v>1</v>
      </c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</row>
    <row r="13107" spans="1:26" ht="13" x14ac:dyDescent="0.15">
      <c r="A13107" s="2" t="s">
        <v>13121</v>
      </c>
      <c r="B13107" s="3">
        <v>45082</v>
      </c>
      <c r="C13107" s="2" t="s">
        <v>18</v>
      </c>
      <c r="D13107" s="2" t="s">
        <v>15</v>
      </c>
      <c r="E13107" s="4">
        <v>0</v>
      </c>
      <c r="F13107" s="4">
        <v>0</v>
      </c>
      <c r="G13107" s="2"/>
      <c r="H13107" s="7">
        <v>0</v>
      </c>
      <c r="I13107" s="11">
        <v>1</v>
      </c>
      <c r="J13107" s="2"/>
      <c r="K13107" s="2"/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</row>
    <row r="13108" spans="1:26" ht="13" x14ac:dyDescent="0.15">
      <c r="A13108" s="2" t="s">
        <v>13122</v>
      </c>
      <c r="B13108" s="3">
        <v>45081</v>
      </c>
      <c r="C13108" s="2" t="s">
        <v>9</v>
      </c>
      <c r="D13108" s="2" t="s">
        <v>10</v>
      </c>
      <c r="E13108" s="4">
        <v>0</v>
      </c>
      <c r="F13108" s="4">
        <v>0</v>
      </c>
      <c r="G13108" s="2"/>
      <c r="H13108" s="7">
        <v>0</v>
      </c>
      <c r="I13108" s="11">
        <v>1</v>
      </c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</row>
    <row r="13109" spans="1:26" ht="13" x14ac:dyDescent="0.15">
      <c r="A13109" s="2" t="s">
        <v>13123</v>
      </c>
      <c r="B13109" s="3">
        <v>45080</v>
      </c>
      <c r="C13109" s="2" t="s">
        <v>21</v>
      </c>
      <c r="D13109" s="2" t="s">
        <v>15</v>
      </c>
      <c r="E13109" s="4">
        <v>1</v>
      </c>
      <c r="F13109" s="4">
        <v>0</v>
      </c>
      <c r="G13109" s="2" t="s">
        <v>32</v>
      </c>
      <c r="H13109" s="7">
        <v>0</v>
      </c>
      <c r="I13109" s="11">
        <v>1</v>
      </c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</row>
    <row r="13110" spans="1:26" ht="13" x14ac:dyDescent="0.15">
      <c r="A13110" s="2" t="s">
        <v>13124</v>
      </c>
      <c r="B13110" s="3">
        <v>45083</v>
      </c>
      <c r="C13110" s="2" t="s">
        <v>12</v>
      </c>
      <c r="D13110" s="2" t="s">
        <v>15</v>
      </c>
      <c r="E13110" s="4">
        <v>0</v>
      </c>
      <c r="F13110" s="4">
        <v>0</v>
      </c>
      <c r="G13110" s="2"/>
      <c r="H13110" s="7">
        <v>0</v>
      </c>
      <c r="I13110" s="11">
        <v>1</v>
      </c>
      <c r="J13110" s="2"/>
      <c r="K13110" s="2"/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</row>
    <row r="13111" spans="1:26" ht="13" x14ac:dyDescent="0.15">
      <c r="A13111" s="2" t="s">
        <v>13125</v>
      </c>
      <c r="B13111" s="3">
        <v>45080</v>
      </c>
      <c r="C13111" s="2" t="s">
        <v>18</v>
      </c>
      <c r="D13111" s="2" t="s">
        <v>15</v>
      </c>
      <c r="E13111" s="4">
        <v>0</v>
      </c>
      <c r="F13111" s="4">
        <v>0</v>
      </c>
      <c r="G13111" s="2"/>
      <c r="H13111" s="7">
        <v>0</v>
      </c>
      <c r="I13111" s="11">
        <v>1</v>
      </c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</row>
    <row r="13112" spans="1:26" ht="13" x14ac:dyDescent="0.15">
      <c r="A13112" s="2" t="s">
        <v>13126</v>
      </c>
      <c r="B13112" s="3">
        <v>45078</v>
      </c>
      <c r="C13112" s="2" t="s">
        <v>18</v>
      </c>
      <c r="D13112" s="2" t="s">
        <v>10</v>
      </c>
      <c r="E13112" s="4">
        <v>1</v>
      </c>
      <c r="F13112" s="4">
        <v>0</v>
      </c>
      <c r="G13112" s="2" t="s">
        <v>79</v>
      </c>
      <c r="H13112" s="7">
        <v>0</v>
      </c>
      <c r="I13112" s="11">
        <v>1</v>
      </c>
      <c r="J13112" s="2"/>
      <c r="K13112" s="2"/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</row>
    <row r="13113" spans="1:26" ht="13" x14ac:dyDescent="0.15">
      <c r="A13113" s="2" t="s">
        <v>13127</v>
      </c>
      <c r="B13113" s="3">
        <v>45079</v>
      </c>
      <c r="C13113" s="2" t="s">
        <v>18</v>
      </c>
      <c r="D13113" s="2" t="s">
        <v>10</v>
      </c>
      <c r="E13113" s="4">
        <v>0</v>
      </c>
      <c r="F13113" s="4">
        <v>0</v>
      </c>
      <c r="G13113" s="2"/>
      <c r="H13113" s="7">
        <v>0</v>
      </c>
      <c r="I13113" s="11">
        <v>1</v>
      </c>
      <c r="J13113" s="2"/>
      <c r="K13113" s="2"/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</row>
    <row r="13114" spans="1:26" ht="13" x14ac:dyDescent="0.15">
      <c r="A13114" s="2" t="s">
        <v>13128</v>
      </c>
      <c r="B13114" s="3">
        <v>45079</v>
      </c>
      <c r="C13114" s="2" t="s">
        <v>9</v>
      </c>
      <c r="D13114" s="2" t="s">
        <v>15</v>
      </c>
      <c r="E13114" s="4">
        <v>0</v>
      </c>
      <c r="F13114" s="4">
        <v>0</v>
      </c>
      <c r="G13114" s="2"/>
      <c r="H13114" s="7">
        <v>0</v>
      </c>
      <c r="I13114" s="11">
        <v>1</v>
      </c>
      <c r="J13114" s="2"/>
      <c r="K13114" s="2"/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</row>
    <row r="13115" spans="1:26" ht="13" x14ac:dyDescent="0.15">
      <c r="A13115" s="2" t="s">
        <v>13129</v>
      </c>
      <c r="B13115" s="3">
        <v>45084</v>
      </c>
      <c r="C13115" s="2" t="s">
        <v>18</v>
      </c>
      <c r="D13115" s="2" t="s">
        <v>10</v>
      </c>
      <c r="E13115" s="4">
        <v>0</v>
      </c>
      <c r="F13115" s="4">
        <v>0</v>
      </c>
      <c r="G13115" s="2"/>
      <c r="H13115" s="7">
        <v>0</v>
      </c>
      <c r="I13115" s="11">
        <v>1</v>
      </c>
      <c r="J13115" s="2"/>
      <c r="K13115" s="2"/>
      <c r="L13115" s="2"/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</row>
    <row r="13116" spans="1:26" ht="13" x14ac:dyDescent="0.15">
      <c r="A13116" s="2" t="s">
        <v>13130</v>
      </c>
      <c r="B13116" s="3">
        <v>45080</v>
      </c>
      <c r="C13116" s="2" t="s">
        <v>21</v>
      </c>
      <c r="D13116" s="2" t="s">
        <v>10</v>
      </c>
      <c r="E13116" s="4">
        <v>0</v>
      </c>
      <c r="F13116" s="4">
        <v>0</v>
      </c>
      <c r="G13116" s="2"/>
      <c r="H13116" s="7">
        <v>0</v>
      </c>
      <c r="I13116" s="11">
        <v>1</v>
      </c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</row>
    <row r="13117" spans="1:26" ht="13" x14ac:dyDescent="0.15">
      <c r="A13117" s="2" t="s">
        <v>13131</v>
      </c>
      <c r="B13117" s="3">
        <v>45080</v>
      </c>
      <c r="C13117" s="2" t="s">
        <v>9</v>
      </c>
      <c r="D13117" s="2" t="s">
        <v>10</v>
      </c>
      <c r="E13117" s="4">
        <v>0</v>
      </c>
      <c r="F13117" s="4">
        <v>0</v>
      </c>
      <c r="G13117" s="2"/>
      <c r="H13117" s="7">
        <v>0</v>
      </c>
      <c r="I13117" s="11">
        <v>1</v>
      </c>
      <c r="J13117" s="2"/>
      <c r="K13117" s="2"/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</row>
    <row r="13118" spans="1:26" ht="13" x14ac:dyDescent="0.15">
      <c r="A13118" s="2" t="s">
        <v>13132</v>
      </c>
      <c r="B13118" s="3">
        <v>45084</v>
      </c>
      <c r="C13118" s="2" t="s">
        <v>9</v>
      </c>
      <c r="D13118" s="2" t="s">
        <v>10</v>
      </c>
      <c r="E13118" s="4">
        <v>0</v>
      </c>
      <c r="F13118" s="4">
        <v>0</v>
      </c>
      <c r="G13118" s="2"/>
      <c r="H13118" s="7">
        <v>0</v>
      </c>
      <c r="I13118" s="11">
        <v>1</v>
      </c>
      <c r="J13118" s="2"/>
      <c r="K13118" s="2"/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</row>
    <row r="13119" spans="1:26" ht="13" x14ac:dyDescent="0.15">
      <c r="A13119" s="2" t="s">
        <v>13133</v>
      </c>
      <c r="B13119" s="3">
        <v>45081</v>
      </c>
      <c r="C13119" s="2" t="s">
        <v>12</v>
      </c>
      <c r="D13119" s="2" t="s">
        <v>10</v>
      </c>
      <c r="E13119" s="4">
        <v>0</v>
      </c>
      <c r="F13119" s="4">
        <v>0</v>
      </c>
      <c r="G13119" s="2"/>
      <c r="H13119" s="7">
        <v>0</v>
      </c>
      <c r="I13119" s="11">
        <v>1</v>
      </c>
      <c r="J13119" s="2"/>
      <c r="K13119" s="2"/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</row>
    <row r="13120" spans="1:26" ht="13" x14ac:dyDescent="0.15">
      <c r="A13120" s="2" t="s">
        <v>13134</v>
      </c>
      <c r="B13120" s="3">
        <v>45078</v>
      </c>
      <c r="C13120" s="2" t="s">
        <v>9</v>
      </c>
      <c r="D13120" s="2" t="s">
        <v>15</v>
      </c>
      <c r="E13120" s="4">
        <v>0</v>
      </c>
      <c r="F13120" s="4">
        <v>0</v>
      </c>
      <c r="G13120" s="2"/>
      <c r="H13120" s="7">
        <v>0</v>
      </c>
      <c r="I13120" s="11">
        <v>1</v>
      </c>
      <c r="J13120" s="2"/>
      <c r="K13120" s="2"/>
      <c r="L13120" s="2"/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</row>
    <row r="13121" spans="1:26" ht="13" x14ac:dyDescent="0.15">
      <c r="A13121" s="2" t="s">
        <v>13135</v>
      </c>
      <c r="B13121" s="3">
        <v>45078</v>
      </c>
      <c r="C13121" s="2" t="s">
        <v>21</v>
      </c>
      <c r="D13121" s="2" t="s">
        <v>15</v>
      </c>
      <c r="E13121" s="4">
        <v>0</v>
      </c>
      <c r="F13121" s="4">
        <v>0</v>
      </c>
      <c r="G13121" s="2"/>
      <c r="H13121" s="7">
        <v>0</v>
      </c>
      <c r="I13121" s="11">
        <v>1</v>
      </c>
      <c r="J13121" s="2"/>
      <c r="K13121" s="2"/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</row>
    <row r="13122" spans="1:26" ht="13" x14ac:dyDescent="0.15">
      <c r="A13122" s="2" t="s">
        <v>13136</v>
      </c>
      <c r="B13122" s="3">
        <v>45080</v>
      </c>
      <c r="C13122" s="2" t="s">
        <v>12</v>
      </c>
      <c r="D13122" s="2" t="s">
        <v>10</v>
      </c>
      <c r="E13122" s="4">
        <v>0</v>
      </c>
      <c r="F13122" s="4">
        <v>0</v>
      </c>
      <c r="G13122" s="2"/>
      <c r="H13122" s="7">
        <v>0</v>
      </c>
      <c r="I13122" s="11">
        <v>1</v>
      </c>
      <c r="J13122" s="2"/>
      <c r="K13122" s="2"/>
      <c r="L13122" s="2"/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</row>
    <row r="13123" spans="1:26" ht="13" x14ac:dyDescent="0.15">
      <c r="A13123" s="2" t="s">
        <v>13137</v>
      </c>
      <c r="B13123" s="3">
        <v>45082</v>
      </c>
      <c r="C13123" s="2" t="s">
        <v>18</v>
      </c>
      <c r="D13123" s="2" t="s">
        <v>15</v>
      </c>
      <c r="E13123" s="4">
        <v>0</v>
      </c>
      <c r="F13123" s="4">
        <v>0</v>
      </c>
      <c r="G13123" s="2"/>
      <c r="H13123" s="7">
        <v>0</v>
      </c>
      <c r="I13123" s="11">
        <v>1</v>
      </c>
      <c r="J13123" s="2"/>
      <c r="K13123" s="2"/>
      <c r="L13123" s="2"/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</row>
    <row r="13124" spans="1:26" ht="13" x14ac:dyDescent="0.15">
      <c r="A13124" s="2" t="s">
        <v>13138</v>
      </c>
      <c r="B13124" s="3">
        <v>45082</v>
      </c>
      <c r="C13124" s="2" t="s">
        <v>18</v>
      </c>
      <c r="D13124" s="2" t="s">
        <v>15</v>
      </c>
      <c r="E13124" s="4">
        <v>0</v>
      </c>
      <c r="F13124" s="4">
        <v>0</v>
      </c>
      <c r="G13124" s="2"/>
      <c r="H13124" s="7">
        <v>0</v>
      </c>
      <c r="I13124" s="11">
        <v>1</v>
      </c>
      <c r="J13124" s="2"/>
      <c r="K13124" s="2"/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</row>
    <row r="13125" spans="1:26" ht="13" x14ac:dyDescent="0.15">
      <c r="A13125" s="2" t="s">
        <v>13139</v>
      </c>
      <c r="B13125" s="3">
        <v>45084</v>
      </c>
      <c r="C13125" s="2" t="s">
        <v>21</v>
      </c>
      <c r="D13125" s="2" t="s">
        <v>10</v>
      </c>
      <c r="E13125" s="4">
        <v>0</v>
      </c>
      <c r="F13125" s="4">
        <v>0</v>
      </c>
      <c r="G13125" s="2"/>
      <c r="H13125" s="7">
        <v>0</v>
      </c>
      <c r="I13125" s="11">
        <v>1</v>
      </c>
      <c r="J13125" s="2"/>
      <c r="K13125" s="2"/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</row>
    <row r="13126" spans="1:26" ht="13" x14ac:dyDescent="0.15">
      <c r="A13126" s="2" t="s">
        <v>13140</v>
      </c>
      <c r="B13126" s="3">
        <v>45083</v>
      </c>
      <c r="C13126" s="2" t="s">
        <v>12</v>
      </c>
      <c r="D13126" s="2" t="s">
        <v>15</v>
      </c>
      <c r="E13126" s="4">
        <v>0</v>
      </c>
      <c r="F13126" s="4">
        <v>0</v>
      </c>
      <c r="G13126" s="2"/>
      <c r="H13126" s="7">
        <v>0</v>
      </c>
      <c r="I13126" s="11">
        <v>1</v>
      </c>
      <c r="J13126" s="2"/>
      <c r="K13126" s="2"/>
      <c r="L13126" s="2"/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</row>
    <row r="13127" spans="1:26" ht="13" x14ac:dyDescent="0.15">
      <c r="A13127" s="2" t="s">
        <v>13141</v>
      </c>
      <c r="B13127" s="3">
        <v>45080</v>
      </c>
      <c r="C13127" s="2" t="s">
        <v>21</v>
      </c>
      <c r="D13127" s="2" t="s">
        <v>10</v>
      </c>
      <c r="E13127" s="4">
        <v>0</v>
      </c>
      <c r="F13127" s="4">
        <v>0</v>
      </c>
      <c r="G13127" s="2"/>
      <c r="H13127" s="7">
        <v>0</v>
      </c>
      <c r="I13127" s="11">
        <v>1</v>
      </c>
      <c r="J13127" s="2"/>
      <c r="K13127" s="2"/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</row>
    <row r="13128" spans="1:26" ht="13" x14ac:dyDescent="0.15">
      <c r="A13128" s="2" t="s">
        <v>13142</v>
      </c>
      <c r="B13128" s="3">
        <v>45083</v>
      </c>
      <c r="C13128" s="2" t="s">
        <v>9</v>
      </c>
      <c r="D13128" s="2" t="s">
        <v>15</v>
      </c>
      <c r="E13128" s="4">
        <v>0</v>
      </c>
      <c r="F13128" s="4">
        <v>0</v>
      </c>
      <c r="G13128" s="2"/>
      <c r="H13128" s="7">
        <v>0</v>
      </c>
      <c r="I13128" s="11">
        <v>1</v>
      </c>
      <c r="J13128" s="2"/>
      <c r="K13128" s="2"/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</row>
    <row r="13129" spans="1:26" ht="13" x14ac:dyDescent="0.15">
      <c r="A13129" s="2" t="s">
        <v>13143</v>
      </c>
      <c r="B13129" s="3">
        <v>45083</v>
      </c>
      <c r="C13129" s="2" t="s">
        <v>18</v>
      </c>
      <c r="D13129" s="2" t="s">
        <v>10</v>
      </c>
      <c r="E13129" s="4">
        <v>0</v>
      </c>
      <c r="F13129" s="4">
        <v>0</v>
      </c>
      <c r="G13129" s="2"/>
      <c r="H13129" s="7">
        <v>0</v>
      </c>
      <c r="I13129" s="11">
        <v>1</v>
      </c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</row>
    <row r="13130" spans="1:26" ht="13" x14ac:dyDescent="0.15">
      <c r="A13130" s="2" t="s">
        <v>13144</v>
      </c>
      <c r="B13130" s="3">
        <v>45080</v>
      </c>
      <c r="C13130" s="2" t="s">
        <v>12</v>
      </c>
      <c r="D13130" s="2" t="s">
        <v>10</v>
      </c>
      <c r="E13130" s="4">
        <v>0</v>
      </c>
      <c r="F13130" s="4">
        <v>0</v>
      </c>
      <c r="G13130" s="2"/>
      <c r="H13130" s="7">
        <v>0</v>
      </c>
      <c r="I13130" s="11">
        <v>1</v>
      </c>
      <c r="J13130" s="2"/>
      <c r="K13130" s="2"/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</row>
    <row r="13131" spans="1:26" ht="13" x14ac:dyDescent="0.15">
      <c r="A13131" s="2" t="s">
        <v>13145</v>
      </c>
      <c r="B13131" s="3">
        <v>45078</v>
      </c>
      <c r="C13131" s="2" t="s">
        <v>18</v>
      </c>
      <c r="D13131" s="2" t="s">
        <v>15</v>
      </c>
      <c r="E13131" s="4">
        <v>1</v>
      </c>
      <c r="F13131" s="4">
        <v>1</v>
      </c>
      <c r="G13131" s="2" t="s">
        <v>32</v>
      </c>
      <c r="H13131" s="7">
        <v>5.99</v>
      </c>
      <c r="I13131" s="11">
        <v>1</v>
      </c>
      <c r="J13131" s="2"/>
      <c r="K13131" s="2"/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</row>
    <row r="13132" spans="1:26" ht="13" x14ac:dyDescent="0.15">
      <c r="A13132" s="2" t="s">
        <v>13146</v>
      </c>
      <c r="B13132" s="3">
        <v>45082</v>
      </c>
      <c r="C13132" s="2" t="s">
        <v>18</v>
      </c>
      <c r="D13132" s="2" t="s">
        <v>15</v>
      </c>
      <c r="E13132" s="4">
        <v>0</v>
      </c>
      <c r="F13132" s="4">
        <v>0</v>
      </c>
      <c r="G13132" s="2"/>
      <c r="H13132" s="7">
        <v>0</v>
      </c>
      <c r="I13132" s="11">
        <v>1</v>
      </c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</row>
    <row r="13133" spans="1:26" ht="13" x14ac:dyDescent="0.15">
      <c r="A13133" s="2" t="s">
        <v>13147</v>
      </c>
      <c r="B13133" s="3">
        <v>45082</v>
      </c>
      <c r="C13133" s="2" t="s">
        <v>12</v>
      </c>
      <c r="D13133" s="2" t="s">
        <v>10</v>
      </c>
      <c r="E13133" s="4">
        <v>0</v>
      </c>
      <c r="F13133" s="4">
        <v>0</v>
      </c>
      <c r="G13133" s="2"/>
      <c r="H13133" s="7">
        <v>0</v>
      </c>
      <c r="I13133" s="11">
        <v>1</v>
      </c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</row>
    <row r="13134" spans="1:26" ht="13" x14ac:dyDescent="0.15">
      <c r="A13134" s="2" t="s">
        <v>13148</v>
      </c>
      <c r="B13134" s="3">
        <v>45079</v>
      </c>
      <c r="C13134" s="2" t="s">
        <v>18</v>
      </c>
      <c r="D13134" s="2" t="s">
        <v>15</v>
      </c>
      <c r="E13134" s="4">
        <v>0</v>
      </c>
      <c r="F13134" s="4">
        <v>0</v>
      </c>
      <c r="G13134" s="2"/>
      <c r="H13134" s="7">
        <v>0</v>
      </c>
      <c r="I13134" s="11">
        <v>1</v>
      </c>
      <c r="J13134" s="2"/>
      <c r="K13134" s="2"/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</row>
    <row r="13135" spans="1:26" ht="13" x14ac:dyDescent="0.15">
      <c r="A13135" s="2" t="s">
        <v>13149</v>
      </c>
      <c r="B13135" s="3">
        <v>45083</v>
      </c>
      <c r="C13135" s="2" t="s">
        <v>12</v>
      </c>
      <c r="D13135" s="2" t="s">
        <v>15</v>
      </c>
      <c r="E13135" s="4">
        <v>0</v>
      </c>
      <c r="F13135" s="4">
        <v>0</v>
      </c>
      <c r="G13135" s="2"/>
      <c r="H13135" s="7">
        <v>0</v>
      </c>
      <c r="I13135" s="11">
        <v>1</v>
      </c>
      <c r="J13135" s="2"/>
      <c r="K13135" s="2"/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</row>
    <row r="13136" spans="1:26" ht="13" x14ac:dyDescent="0.15">
      <c r="A13136" s="2" t="s">
        <v>13150</v>
      </c>
      <c r="B13136" s="3">
        <v>45082</v>
      </c>
      <c r="C13136" s="2" t="s">
        <v>21</v>
      </c>
      <c r="D13136" s="2" t="s">
        <v>15</v>
      </c>
      <c r="E13136" s="4">
        <v>0</v>
      </c>
      <c r="F13136" s="4">
        <v>0</v>
      </c>
      <c r="G13136" s="2"/>
      <c r="H13136" s="7">
        <v>0</v>
      </c>
      <c r="I13136" s="11">
        <v>1</v>
      </c>
      <c r="J13136" s="2"/>
      <c r="K13136" s="2"/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</row>
    <row r="13137" spans="1:26" ht="13" x14ac:dyDescent="0.15">
      <c r="A13137" s="2" t="s">
        <v>13151</v>
      </c>
      <c r="B13137" s="3">
        <v>45081</v>
      </c>
      <c r="C13137" s="2" t="s">
        <v>9</v>
      </c>
      <c r="D13137" s="2" t="s">
        <v>10</v>
      </c>
      <c r="E13137" s="4">
        <v>0</v>
      </c>
      <c r="F13137" s="4">
        <v>0</v>
      </c>
      <c r="G13137" s="2"/>
      <c r="H13137" s="7">
        <v>0</v>
      </c>
      <c r="I13137" s="11">
        <v>1</v>
      </c>
      <c r="J13137" s="2"/>
      <c r="K13137" s="2"/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</row>
    <row r="13138" spans="1:26" ht="13" x14ac:dyDescent="0.15">
      <c r="A13138" s="2" t="s">
        <v>13152</v>
      </c>
      <c r="B13138" s="3">
        <v>45084</v>
      </c>
      <c r="C13138" s="2" t="s">
        <v>21</v>
      </c>
      <c r="D13138" s="2" t="s">
        <v>10</v>
      </c>
      <c r="E13138" s="4">
        <v>0</v>
      </c>
      <c r="F13138" s="4">
        <v>0</v>
      </c>
      <c r="G13138" s="2"/>
      <c r="H13138" s="7">
        <v>0</v>
      </c>
      <c r="I13138" s="11">
        <v>1</v>
      </c>
      <c r="J13138" s="2"/>
      <c r="K13138" s="2"/>
      <c r="L13138" s="2"/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</row>
    <row r="13139" spans="1:26" ht="13" x14ac:dyDescent="0.15">
      <c r="A13139" s="2" t="s">
        <v>13153</v>
      </c>
      <c r="B13139" s="3">
        <v>45080</v>
      </c>
      <c r="C13139" s="2" t="s">
        <v>18</v>
      </c>
      <c r="D13139" s="2" t="s">
        <v>15</v>
      </c>
      <c r="E13139" s="4">
        <v>0</v>
      </c>
      <c r="F13139" s="4">
        <v>0</v>
      </c>
      <c r="G13139" s="2"/>
      <c r="H13139" s="7">
        <v>0</v>
      </c>
      <c r="I13139" s="11">
        <v>1</v>
      </c>
      <c r="J13139" s="2"/>
      <c r="K13139" s="2"/>
      <c r="L13139" s="2"/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</row>
    <row r="13140" spans="1:26" ht="13" x14ac:dyDescent="0.15">
      <c r="A13140" s="2" t="s">
        <v>13154</v>
      </c>
      <c r="B13140" s="3">
        <v>45079</v>
      </c>
      <c r="C13140" s="2" t="s">
        <v>21</v>
      </c>
      <c r="D13140" s="2" t="s">
        <v>10</v>
      </c>
      <c r="E13140" s="4">
        <v>0</v>
      </c>
      <c r="F13140" s="4">
        <v>0</v>
      </c>
      <c r="G13140" s="2"/>
      <c r="H13140" s="7">
        <v>0</v>
      </c>
      <c r="I13140" s="11">
        <v>1</v>
      </c>
      <c r="J13140" s="2"/>
      <c r="K13140" s="2"/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</row>
    <row r="13141" spans="1:26" ht="13" x14ac:dyDescent="0.15">
      <c r="A13141" s="2" t="s">
        <v>13155</v>
      </c>
      <c r="B13141" s="3">
        <v>45083</v>
      </c>
      <c r="C13141" s="2" t="s">
        <v>9</v>
      </c>
      <c r="D13141" s="2" t="s">
        <v>15</v>
      </c>
      <c r="E13141" s="4">
        <v>1</v>
      </c>
      <c r="F13141" s="4">
        <v>0</v>
      </c>
      <c r="G13141" s="2" t="s">
        <v>32</v>
      </c>
      <c r="H13141" s="7">
        <v>0</v>
      </c>
      <c r="I13141" s="11">
        <v>1</v>
      </c>
      <c r="J13141" s="2"/>
      <c r="K13141" s="2"/>
      <c r="L13141" s="2"/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</row>
    <row r="13142" spans="1:26" ht="13" x14ac:dyDescent="0.15">
      <c r="A13142" s="2" t="s">
        <v>13156</v>
      </c>
      <c r="B13142" s="3">
        <v>45084</v>
      </c>
      <c r="C13142" s="2" t="s">
        <v>9</v>
      </c>
      <c r="D13142" s="2" t="s">
        <v>10</v>
      </c>
      <c r="E13142" s="4">
        <v>0</v>
      </c>
      <c r="F13142" s="4">
        <v>0</v>
      </c>
      <c r="G13142" s="2"/>
      <c r="H13142" s="7">
        <v>0</v>
      </c>
      <c r="I13142" s="11">
        <v>1</v>
      </c>
      <c r="J13142" s="2"/>
      <c r="K13142" s="2"/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</row>
    <row r="13143" spans="1:26" ht="13" x14ac:dyDescent="0.15">
      <c r="A13143" s="2" t="s">
        <v>13157</v>
      </c>
      <c r="B13143" s="3">
        <v>45078</v>
      </c>
      <c r="C13143" s="2" t="s">
        <v>12</v>
      </c>
      <c r="D13143" s="2" t="s">
        <v>10</v>
      </c>
      <c r="E13143" s="4">
        <v>0</v>
      </c>
      <c r="F13143" s="4">
        <v>0</v>
      </c>
      <c r="G13143" s="2"/>
      <c r="H13143" s="7">
        <v>0</v>
      </c>
      <c r="I13143" s="11">
        <v>1</v>
      </c>
      <c r="J13143" s="2"/>
      <c r="K13143" s="2"/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</row>
    <row r="13144" spans="1:26" ht="13" x14ac:dyDescent="0.15">
      <c r="A13144" s="2" t="s">
        <v>13158</v>
      </c>
      <c r="B13144" s="3">
        <v>45079</v>
      </c>
      <c r="C13144" s="2" t="s">
        <v>21</v>
      </c>
      <c r="D13144" s="2" t="s">
        <v>15</v>
      </c>
      <c r="E13144" s="4">
        <v>1</v>
      </c>
      <c r="F13144" s="4">
        <v>0</v>
      </c>
      <c r="G13144" s="2" t="s">
        <v>32</v>
      </c>
      <c r="H13144" s="7">
        <v>0</v>
      </c>
      <c r="I13144" s="11">
        <v>1</v>
      </c>
      <c r="J13144" s="2"/>
      <c r="K13144" s="2"/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</row>
    <row r="13145" spans="1:26" ht="13" x14ac:dyDescent="0.15">
      <c r="A13145" s="2" t="s">
        <v>13159</v>
      </c>
      <c r="B13145" s="3">
        <v>45081</v>
      </c>
      <c r="C13145" s="2" t="s">
        <v>9</v>
      </c>
      <c r="D13145" s="2" t="s">
        <v>15</v>
      </c>
      <c r="E13145" s="4">
        <v>0</v>
      </c>
      <c r="F13145" s="4">
        <v>0</v>
      </c>
      <c r="G13145" s="2"/>
      <c r="H13145" s="7">
        <v>0</v>
      </c>
      <c r="I13145" s="11">
        <v>1</v>
      </c>
      <c r="J13145" s="2"/>
      <c r="K13145" s="2"/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</row>
    <row r="13146" spans="1:26" ht="13" x14ac:dyDescent="0.15">
      <c r="A13146" s="2" t="s">
        <v>13160</v>
      </c>
      <c r="B13146" s="3">
        <v>45081</v>
      </c>
      <c r="C13146" s="2" t="s">
        <v>21</v>
      </c>
      <c r="D13146" s="2" t="s">
        <v>10</v>
      </c>
      <c r="E13146" s="4">
        <v>0</v>
      </c>
      <c r="F13146" s="4">
        <v>0</v>
      </c>
      <c r="G13146" s="2"/>
      <c r="H13146" s="7">
        <v>0</v>
      </c>
      <c r="I13146" s="11">
        <v>1</v>
      </c>
      <c r="J13146" s="2"/>
      <c r="K13146" s="2"/>
      <c r="L13146" s="2"/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</row>
    <row r="13147" spans="1:26" ht="13" x14ac:dyDescent="0.15">
      <c r="A13147" s="2" t="s">
        <v>13161</v>
      </c>
      <c r="B13147" s="3">
        <v>45082</v>
      </c>
      <c r="C13147" s="2" t="s">
        <v>18</v>
      </c>
      <c r="D13147" s="2" t="s">
        <v>15</v>
      </c>
      <c r="E13147" s="4">
        <v>0</v>
      </c>
      <c r="F13147" s="4">
        <v>0</v>
      </c>
      <c r="G13147" s="2"/>
      <c r="H13147" s="7">
        <v>0</v>
      </c>
      <c r="I13147" s="11">
        <v>1</v>
      </c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</row>
    <row r="13148" spans="1:26" ht="13" x14ac:dyDescent="0.15">
      <c r="A13148" s="2" t="s">
        <v>13162</v>
      </c>
      <c r="B13148" s="3">
        <v>45082</v>
      </c>
      <c r="C13148" s="2" t="s">
        <v>21</v>
      </c>
      <c r="D13148" s="2" t="s">
        <v>10</v>
      </c>
      <c r="E13148" s="4">
        <v>0</v>
      </c>
      <c r="F13148" s="4">
        <v>0</v>
      </c>
      <c r="G13148" s="2"/>
      <c r="H13148" s="7">
        <v>0</v>
      </c>
      <c r="I13148" s="11">
        <v>1</v>
      </c>
      <c r="J13148" s="2"/>
      <c r="K13148" s="2"/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</row>
    <row r="13149" spans="1:26" ht="13" x14ac:dyDescent="0.15">
      <c r="A13149" s="2" t="s">
        <v>13163</v>
      </c>
      <c r="B13149" s="3">
        <v>45081</v>
      </c>
      <c r="C13149" s="2" t="s">
        <v>18</v>
      </c>
      <c r="D13149" s="2" t="s">
        <v>15</v>
      </c>
      <c r="E13149" s="4">
        <v>0</v>
      </c>
      <c r="F13149" s="4">
        <v>0</v>
      </c>
      <c r="G13149" s="2"/>
      <c r="H13149" s="7">
        <v>0</v>
      </c>
      <c r="I13149" s="11">
        <v>1</v>
      </c>
      <c r="J13149" s="2"/>
      <c r="K13149" s="2"/>
      <c r="L13149" s="2"/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</row>
    <row r="13150" spans="1:26" ht="13" x14ac:dyDescent="0.15">
      <c r="A13150" s="2" t="s">
        <v>13164</v>
      </c>
      <c r="B13150" s="3">
        <v>45082</v>
      </c>
      <c r="C13150" s="2" t="s">
        <v>9</v>
      </c>
      <c r="D13150" s="2" t="s">
        <v>10</v>
      </c>
      <c r="E13150" s="4">
        <v>0</v>
      </c>
      <c r="F13150" s="4">
        <v>0</v>
      </c>
      <c r="G13150" s="2"/>
      <c r="H13150" s="7">
        <v>0</v>
      </c>
      <c r="I13150" s="11">
        <v>1</v>
      </c>
      <c r="J13150" s="2"/>
      <c r="K13150" s="2"/>
      <c r="L13150" s="2"/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</row>
    <row r="13151" spans="1:26" ht="13" x14ac:dyDescent="0.15">
      <c r="A13151" s="2" t="s">
        <v>13165</v>
      </c>
      <c r="B13151" s="3">
        <v>45084</v>
      </c>
      <c r="C13151" s="2" t="s">
        <v>18</v>
      </c>
      <c r="D13151" s="2" t="s">
        <v>15</v>
      </c>
      <c r="E13151" s="4">
        <v>0</v>
      </c>
      <c r="F13151" s="4">
        <v>0</v>
      </c>
      <c r="G13151" s="2"/>
      <c r="H13151" s="7">
        <v>0</v>
      </c>
      <c r="I13151" s="11">
        <v>1</v>
      </c>
      <c r="J13151" s="2"/>
      <c r="K13151" s="2"/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</row>
    <row r="13152" spans="1:26" ht="13" x14ac:dyDescent="0.15">
      <c r="A13152" s="2" t="s">
        <v>13166</v>
      </c>
      <c r="B13152" s="3">
        <v>45081</v>
      </c>
      <c r="C13152" s="2" t="s">
        <v>9</v>
      </c>
      <c r="D13152" s="2" t="s">
        <v>10</v>
      </c>
      <c r="E13152" s="4">
        <v>0</v>
      </c>
      <c r="F13152" s="4">
        <v>0</v>
      </c>
      <c r="G13152" s="2"/>
      <c r="H13152" s="7">
        <v>0</v>
      </c>
      <c r="I13152" s="11">
        <v>1</v>
      </c>
      <c r="J13152" s="2"/>
      <c r="K13152" s="2"/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</row>
    <row r="13153" spans="1:26" ht="13" x14ac:dyDescent="0.15">
      <c r="A13153" s="2" t="s">
        <v>13167</v>
      </c>
      <c r="B13153" s="3">
        <v>45082</v>
      </c>
      <c r="C13153" s="2" t="s">
        <v>18</v>
      </c>
      <c r="D13153" s="2" t="s">
        <v>15</v>
      </c>
      <c r="E13153" s="4">
        <v>0</v>
      </c>
      <c r="F13153" s="4">
        <v>0</v>
      </c>
      <c r="G13153" s="2"/>
      <c r="H13153" s="7">
        <v>0</v>
      </c>
      <c r="I13153" s="11">
        <v>1</v>
      </c>
      <c r="J13153" s="2"/>
      <c r="K13153" s="2"/>
      <c r="L13153" s="2"/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</row>
    <row r="13154" spans="1:26" ht="13" x14ac:dyDescent="0.15">
      <c r="A13154" s="2" t="s">
        <v>13168</v>
      </c>
      <c r="B13154" s="3">
        <v>45082</v>
      </c>
      <c r="C13154" s="2" t="s">
        <v>12</v>
      </c>
      <c r="D13154" s="2" t="s">
        <v>15</v>
      </c>
      <c r="E13154" s="4">
        <v>0</v>
      </c>
      <c r="F13154" s="4">
        <v>0</v>
      </c>
      <c r="G13154" s="2"/>
      <c r="H13154" s="7">
        <v>0</v>
      </c>
      <c r="I13154" s="11">
        <v>1</v>
      </c>
      <c r="J13154" s="2"/>
      <c r="K13154" s="2"/>
      <c r="L13154" s="2"/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</row>
    <row r="13155" spans="1:26" ht="13" x14ac:dyDescent="0.15">
      <c r="A13155" s="2" t="s">
        <v>13169</v>
      </c>
      <c r="B13155" s="3">
        <v>45078</v>
      </c>
      <c r="C13155" s="2" t="s">
        <v>21</v>
      </c>
      <c r="D13155" s="2" t="s">
        <v>10</v>
      </c>
      <c r="E13155" s="4">
        <v>0</v>
      </c>
      <c r="F13155" s="4">
        <v>0</v>
      </c>
      <c r="G13155" s="2"/>
      <c r="H13155" s="7">
        <v>0</v>
      </c>
      <c r="I13155" s="11">
        <v>1</v>
      </c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</row>
    <row r="13156" spans="1:26" ht="13" x14ac:dyDescent="0.15">
      <c r="A13156" s="2" t="s">
        <v>13170</v>
      </c>
      <c r="B13156" s="3">
        <v>45078</v>
      </c>
      <c r="C13156" s="2" t="s">
        <v>18</v>
      </c>
      <c r="D13156" s="2" t="s">
        <v>10</v>
      </c>
      <c r="E13156" s="4">
        <v>0</v>
      </c>
      <c r="F13156" s="4">
        <v>0</v>
      </c>
      <c r="G13156" s="2"/>
      <c r="H13156" s="7">
        <v>0</v>
      </c>
      <c r="I13156" s="11">
        <v>1</v>
      </c>
      <c r="J13156" s="2"/>
      <c r="K13156" s="2"/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</row>
    <row r="13157" spans="1:26" ht="13" x14ac:dyDescent="0.15">
      <c r="A13157" s="2" t="s">
        <v>13171</v>
      </c>
      <c r="B13157" s="3">
        <v>45082</v>
      </c>
      <c r="C13157" s="2" t="s">
        <v>12</v>
      </c>
      <c r="D13157" s="2" t="s">
        <v>15</v>
      </c>
      <c r="E13157" s="4">
        <v>0</v>
      </c>
      <c r="F13157" s="4">
        <v>0</v>
      </c>
      <c r="G13157" s="2"/>
      <c r="H13157" s="7">
        <v>0</v>
      </c>
      <c r="I13157" s="11">
        <v>1</v>
      </c>
      <c r="J13157" s="2"/>
      <c r="K13157" s="2"/>
      <c r="L13157" s="2"/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</row>
    <row r="13158" spans="1:26" ht="13" x14ac:dyDescent="0.15">
      <c r="A13158" s="2" t="s">
        <v>13172</v>
      </c>
      <c r="B13158" s="3">
        <v>45083</v>
      </c>
      <c r="C13158" s="2" t="s">
        <v>12</v>
      </c>
      <c r="D13158" s="2" t="s">
        <v>15</v>
      </c>
      <c r="E13158" s="4">
        <v>1</v>
      </c>
      <c r="F13158" s="4">
        <v>0</v>
      </c>
      <c r="G13158" s="2" t="s">
        <v>32</v>
      </c>
      <c r="H13158" s="7">
        <v>0</v>
      </c>
      <c r="I13158" s="11">
        <v>1</v>
      </c>
      <c r="J13158" s="2"/>
      <c r="K13158" s="2"/>
      <c r="L13158" s="2"/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</row>
    <row r="13159" spans="1:26" ht="13" x14ac:dyDescent="0.15">
      <c r="A13159" s="2" t="s">
        <v>13173</v>
      </c>
      <c r="B13159" s="3">
        <v>45079</v>
      </c>
      <c r="C13159" s="2" t="s">
        <v>12</v>
      </c>
      <c r="D13159" s="2" t="s">
        <v>15</v>
      </c>
      <c r="E13159" s="4">
        <v>1</v>
      </c>
      <c r="F13159" s="4">
        <v>1</v>
      </c>
      <c r="G13159" s="2" t="s">
        <v>32</v>
      </c>
      <c r="H13159" s="7">
        <v>5.99</v>
      </c>
      <c r="I13159" s="11">
        <v>1</v>
      </c>
      <c r="J13159" s="2"/>
      <c r="K13159" s="2"/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</row>
    <row r="13160" spans="1:26" ht="13" x14ac:dyDescent="0.15">
      <c r="A13160" s="2" t="s">
        <v>13174</v>
      </c>
      <c r="B13160" s="3">
        <v>45082</v>
      </c>
      <c r="C13160" s="2" t="s">
        <v>12</v>
      </c>
      <c r="D13160" s="2" t="s">
        <v>10</v>
      </c>
      <c r="E13160" s="4">
        <v>0</v>
      </c>
      <c r="F13160" s="4">
        <v>0</v>
      </c>
      <c r="G13160" s="2"/>
      <c r="H13160" s="7">
        <v>0</v>
      </c>
      <c r="I13160" s="11">
        <v>1</v>
      </c>
      <c r="J13160" s="2"/>
      <c r="K13160" s="2"/>
      <c r="L13160" s="2"/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</row>
    <row r="13161" spans="1:26" ht="13" x14ac:dyDescent="0.15">
      <c r="A13161" s="2" t="s">
        <v>13175</v>
      </c>
      <c r="B13161" s="3">
        <v>45082</v>
      </c>
      <c r="C13161" s="2" t="s">
        <v>9</v>
      </c>
      <c r="D13161" s="2" t="s">
        <v>10</v>
      </c>
      <c r="E13161" s="4">
        <v>0</v>
      </c>
      <c r="F13161" s="4">
        <v>0</v>
      </c>
      <c r="G13161" s="2"/>
      <c r="H13161" s="7">
        <v>0</v>
      </c>
      <c r="I13161" s="11">
        <v>1</v>
      </c>
      <c r="J13161" s="2"/>
      <c r="K13161" s="2"/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</row>
    <row r="13162" spans="1:26" ht="13" x14ac:dyDescent="0.15">
      <c r="A13162" s="2" t="s">
        <v>13176</v>
      </c>
      <c r="B13162" s="3">
        <v>45082</v>
      </c>
      <c r="C13162" s="2" t="s">
        <v>12</v>
      </c>
      <c r="D13162" s="2" t="s">
        <v>15</v>
      </c>
      <c r="E13162" s="4">
        <v>0</v>
      </c>
      <c r="F13162" s="4">
        <v>0</v>
      </c>
      <c r="G13162" s="2"/>
      <c r="H13162" s="7">
        <v>0</v>
      </c>
      <c r="I13162" s="11">
        <v>1</v>
      </c>
      <c r="J13162" s="2"/>
      <c r="K13162" s="2"/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</row>
    <row r="13163" spans="1:26" ht="13" x14ac:dyDescent="0.15">
      <c r="A13163" s="2" t="s">
        <v>13177</v>
      </c>
      <c r="B13163" s="3">
        <v>45083</v>
      </c>
      <c r="C13163" s="2" t="s">
        <v>9</v>
      </c>
      <c r="D13163" s="2" t="s">
        <v>15</v>
      </c>
      <c r="E13163" s="4">
        <v>0</v>
      </c>
      <c r="F13163" s="4">
        <v>0</v>
      </c>
      <c r="G13163" s="2"/>
      <c r="H13163" s="7">
        <v>0</v>
      </c>
      <c r="I13163" s="11">
        <v>1</v>
      </c>
      <c r="J13163" s="2"/>
      <c r="K13163" s="2"/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</row>
    <row r="13164" spans="1:26" ht="13" x14ac:dyDescent="0.15">
      <c r="A13164" s="2" t="s">
        <v>13178</v>
      </c>
      <c r="B13164" s="3">
        <v>45079</v>
      </c>
      <c r="C13164" s="2" t="s">
        <v>21</v>
      </c>
      <c r="D13164" s="2" t="s">
        <v>10</v>
      </c>
      <c r="E13164" s="4">
        <v>0</v>
      </c>
      <c r="F13164" s="4">
        <v>0</v>
      </c>
      <c r="G13164" s="2"/>
      <c r="H13164" s="7">
        <v>0</v>
      </c>
      <c r="I13164" s="11">
        <v>1</v>
      </c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</row>
    <row r="13165" spans="1:26" ht="13" x14ac:dyDescent="0.15">
      <c r="A13165" s="2" t="s">
        <v>13179</v>
      </c>
      <c r="B13165" s="3">
        <v>45079</v>
      </c>
      <c r="C13165" s="2" t="s">
        <v>21</v>
      </c>
      <c r="D13165" s="2" t="s">
        <v>15</v>
      </c>
      <c r="E13165" s="4">
        <v>0</v>
      </c>
      <c r="F13165" s="4">
        <v>0</v>
      </c>
      <c r="G13165" s="2"/>
      <c r="H13165" s="7">
        <v>0</v>
      </c>
      <c r="I13165" s="11">
        <v>1</v>
      </c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</row>
    <row r="13166" spans="1:26" ht="13" x14ac:dyDescent="0.15">
      <c r="A13166" s="2" t="s">
        <v>13180</v>
      </c>
      <c r="B13166" s="3">
        <v>45082</v>
      </c>
      <c r="C13166" s="2" t="s">
        <v>12</v>
      </c>
      <c r="D13166" s="2" t="s">
        <v>10</v>
      </c>
      <c r="E13166" s="4">
        <v>0</v>
      </c>
      <c r="F13166" s="4">
        <v>0</v>
      </c>
      <c r="G13166" s="2"/>
      <c r="H13166" s="7">
        <v>0</v>
      </c>
      <c r="I13166" s="11">
        <v>1</v>
      </c>
      <c r="J13166" s="2"/>
      <c r="K13166" s="2"/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</row>
    <row r="13167" spans="1:26" ht="13" x14ac:dyDescent="0.15">
      <c r="A13167" s="2" t="s">
        <v>13181</v>
      </c>
      <c r="B13167" s="3">
        <v>45078</v>
      </c>
      <c r="C13167" s="2" t="s">
        <v>18</v>
      </c>
      <c r="D13167" s="2" t="s">
        <v>15</v>
      </c>
      <c r="E13167" s="4">
        <v>0</v>
      </c>
      <c r="F13167" s="4">
        <v>0</v>
      </c>
      <c r="G13167" s="2"/>
      <c r="H13167" s="7">
        <v>0</v>
      </c>
      <c r="I13167" s="11">
        <v>1</v>
      </c>
      <c r="J13167" s="2"/>
      <c r="K13167" s="2"/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</row>
    <row r="13168" spans="1:26" ht="13" x14ac:dyDescent="0.15">
      <c r="A13168" s="2" t="s">
        <v>13182</v>
      </c>
      <c r="B13168" s="3">
        <v>45084</v>
      </c>
      <c r="C13168" s="2" t="s">
        <v>12</v>
      </c>
      <c r="D13168" s="2" t="s">
        <v>10</v>
      </c>
      <c r="E13168" s="4">
        <v>0</v>
      </c>
      <c r="F13168" s="4">
        <v>0</v>
      </c>
      <c r="G13168" s="2"/>
      <c r="H13168" s="7">
        <v>0</v>
      </c>
      <c r="I13168" s="11">
        <v>1</v>
      </c>
      <c r="J13168" s="2"/>
      <c r="K13168" s="2"/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</row>
    <row r="13169" spans="1:26" ht="13" x14ac:dyDescent="0.15">
      <c r="A13169" s="2" t="s">
        <v>13183</v>
      </c>
      <c r="B13169" s="3">
        <v>45078</v>
      </c>
      <c r="C13169" s="2" t="s">
        <v>21</v>
      </c>
      <c r="D13169" s="2" t="s">
        <v>15</v>
      </c>
      <c r="E13169" s="4">
        <v>0</v>
      </c>
      <c r="F13169" s="4">
        <v>0</v>
      </c>
      <c r="G13169" s="2"/>
      <c r="H13169" s="7">
        <v>0</v>
      </c>
      <c r="I13169" s="11">
        <v>1</v>
      </c>
      <c r="J13169" s="2"/>
      <c r="K13169" s="2"/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</row>
    <row r="13170" spans="1:26" ht="13" x14ac:dyDescent="0.15">
      <c r="A13170" s="2" t="s">
        <v>13184</v>
      </c>
      <c r="B13170" s="3">
        <v>45083</v>
      </c>
      <c r="C13170" s="2" t="s">
        <v>12</v>
      </c>
      <c r="D13170" s="2" t="s">
        <v>15</v>
      </c>
      <c r="E13170" s="4">
        <v>0</v>
      </c>
      <c r="F13170" s="4">
        <v>0</v>
      </c>
      <c r="G13170" s="2"/>
      <c r="H13170" s="7">
        <v>0</v>
      </c>
      <c r="I13170" s="11">
        <v>1</v>
      </c>
      <c r="J13170" s="2"/>
      <c r="K13170" s="2"/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</row>
    <row r="13171" spans="1:26" ht="13" x14ac:dyDescent="0.15">
      <c r="A13171" s="2" t="s">
        <v>13185</v>
      </c>
      <c r="B13171" s="3">
        <v>45083</v>
      </c>
      <c r="C13171" s="2" t="s">
        <v>18</v>
      </c>
      <c r="D13171" s="2" t="s">
        <v>10</v>
      </c>
      <c r="E13171" s="4">
        <v>0</v>
      </c>
      <c r="F13171" s="4">
        <v>0</v>
      </c>
      <c r="G13171" s="2"/>
      <c r="H13171" s="7">
        <v>0</v>
      </c>
      <c r="I13171" s="11">
        <v>1</v>
      </c>
      <c r="J13171" s="2"/>
      <c r="K13171" s="2"/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</row>
    <row r="13172" spans="1:26" ht="13" x14ac:dyDescent="0.15">
      <c r="A13172" s="2" t="s">
        <v>13186</v>
      </c>
      <c r="B13172" s="3">
        <v>45084</v>
      </c>
      <c r="C13172" s="2" t="s">
        <v>21</v>
      </c>
      <c r="D13172" s="2" t="s">
        <v>10</v>
      </c>
      <c r="E13172" s="4">
        <v>0</v>
      </c>
      <c r="F13172" s="4">
        <v>0</v>
      </c>
      <c r="G13172" s="2"/>
      <c r="H13172" s="7">
        <v>0</v>
      </c>
      <c r="I13172" s="11">
        <v>1</v>
      </c>
      <c r="J13172" s="2"/>
      <c r="K13172" s="2"/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</row>
    <row r="13173" spans="1:26" ht="13" x14ac:dyDescent="0.15">
      <c r="A13173" s="2" t="s">
        <v>13187</v>
      </c>
      <c r="B13173" s="3">
        <v>45080</v>
      </c>
      <c r="C13173" s="2" t="s">
        <v>12</v>
      </c>
      <c r="D13173" s="2" t="s">
        <v>15</v>
      </c>
      <c r="E13173" s="4">
        <v>0</v>
      </c>
      <c r="F13173" s="4">
        <v>0</v>
      </c>
      <c r="G13173" s="2"/>
      <c r="H13173" s="7">
        <v>0</v>
      </c>
      <c r="I13173" s="11">
        <v>1</v>
      </c>
      <c r="J13173" s="2"/>
      <c r="K13173" s="2"/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</row>
    <row r="13174" spans="1:26" ht="13" x14ac:dyDescent="0.15">
      <c r="A13174" s="2" t="s">
        <v>13188</v>
      </c>
      <c r="B13174" s="3">
        <v>45078</v>
      </c>
      <c r="C13174" s="2" t="s">
        <v>21</v>
      </c>
      <c r="D13174" s="2" t="s">
        <v>15</v>
      </c>
      <c r="E13174" s="4">
        <v>1</v>
      </c>
      <c r="F13174" s="4">
        <v>0</v>
      </c>
      <c r="G13174" s="2" t="s">
        <v>32</v>
      </c>
      <c r="H13174" s="7">
        <v>0</v>
      </c>
      <c r="I13174" s="11">
        <v>1</v>
      </c>
      <c r="J13174" s="2"/>
      <c r="K13174" s="2"/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</row>
    <row r="13175" spans="1:26" ht="13" x14ac:dyDescent="0.15">
      <c r="A13175" s="2" t="s">
        <v>13189</v>
      </c>
      <c r="B13175" s="3">
        <v>45081</v>
      </c>
      <c r="C13175" s="2" t="s">
        <v>12</v>
      </c>
      <c r="D13175" s="2" t="s">
        <v>10</v>
      </c>
      <c r="E13175" s="4">
        <v>0</v>
      </c>
      <c r="F13175" s="4">
        <v>0</v>
      </c>
      <c r="G13175" s="2"/>
      <c r="H13175" s="7">
        <v>0</v>
      </c>
      <c r="I13175" s="11">
        <v>1</v>
      </c>
      <c r="J13175" s="2"/>
      <c r="K13175" s="2"/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</row>
    <row r="13176" spans="1:26" ht="13" x14ac:dyDescent="0.15">
      <c r="A13176" s="2" t="s">
        <v>13190</v>
      </c>
      <c r="B13176" s="3">
        <v>45079</v>
      </c>
      <c r="C13176" s="2" t="s">
        <v>18</v>
      </c>
      <c r="D13176" s="2" t="s">
        <v>10</v>
      </c>
      <c r="E13176" s="4">
        <v>0</v>
      </c>
      <c r="F13176" s="4">
        <v>0</v>
      </c>
      <c r="G13176" s="2"/>
      <c r="H13176" s="7">
        <v>0</v>
      </c>
      <c r="I13176" s="11">
        <v>1</v>
      </c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</row>
    <row r="13177" spans="1:26" ht="13" x14ac:dyDescent="0.15">
      <c r="A13177" s="2" t="s">
        <v>13191</v>
      </c>
      <c r="B13177" s="3">
        <v>45079</v>
      </c>
      <c r="C13177" s="2" t="s">
        <v>18</v>
      </c>
      <c r="D13177" s="2" t="s">
        <v>15</v>
      </c>
      <c r="E13177" s="4">
        <v>0</v>
      </c>
      <c r="F13177" s="4">
        <v>0</v>
      </c>
      <c r="G13177" s="2"/>
      <c r="H13177" s="7">
        <v>0</v>
      </c>
      <c r="I13177" s="11">
        <v>1</v>
      </c>
      <c r="J13177" s="2"/>
      <c r="K13177" s="2"/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</row>
    <row r="13178" spans="1:26" ht="13" x14ac:dyDescent="0.15">
      <c r="A13178" s="2" t="s">
        <v>13192</v>
      </c>
      <c r="B13178" s="3">
        <v>45080</v>
      </c>
      <c r="C13178" s="2" t="s">
        <v>18</v>
      </c>
      <c r="D13178" s="2" t="s">
        <v>10</v>
      </c>
      <c r="E13178" s="4">
        <v>0</v>
      </c>
      <c r="F13178" s="4">
        <v>0</v>
      </c>
      <c r="G13178" s="2"/>
      <c r="H13178" s="7">
        <v>0</v>
      </c>
      <c r="I13178" s="11">
        <v>1</v>
      </c>
      <c r="J13178" s="2"/>
      <c r="K13178" s="2"/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</row>
    <row r="13179" spans="1:26" ht="13" x14ac:dyDescent="0.15">
      <c r="A13179" s="2" t="s">
        <v>13193</v>
      </c>
      <c r="B13179" s="3">
        <v>45082</v>
      </c>
      <c r="C13179" s="2" t="s">
        <v>12</v>
      </c>
      <c r="D13179" s="2" t="s">
        <v>15</v>
      </c>
      <c r="E13179" s="4">
        <v>0</v>
      </c>
      <c r="F13179" s="4">
        <v>0</v>
      </c>
      <c r="G13179" s="2"/>
      <c r="H13179" s="7">
        <v>0</v>
      </c>
      <c r="I13179" s="11">
        <v>1</v>
      </c>
      <c r="J13179" s="2"/>
      <c r="K13179" s="2"/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</row>
    <row r="13180" spans="1:26" ht="13" x14ac:dyDescent="0.15">
      <c r="A13180" s="2" t="s">
        <v>13194</v>
      </c>
      <c r="B13180" s="3">
        <v>45079</v>
      </c>
      <c r="C13180" s="2" t="s">
        <v>21</v>
      </c>
      <c r="D13180" s="2" t="s">
        <v>10</v>
      </c>
      <c r="E13180" s="4">
        <v>0</v>
      </c>
      <c r="F13180" s="4">
        <v>0</v>
      </c>
      <c r="G13180" s="2"/>
      <c r="H13180" s="7">
        <v>0</v>
      </c>
      <c r="I13180" s="11">
        <v>1</v>
      </c>
      <c r="J13180" s="2"/>
      <c r="K13180" s="2"/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</row>
    <row r="13181" spans="1:26" ht="13" x14ac:dyDescent="0.15">
      <c r="A13181" s="2" t="s">
        <v>13195</v>
      </c>
      <c r="B13181" s="3">
        <v>45083</v>
      </c>
      <c r="C13181" s="2" t="s">
        <v>9</v>
      </c>
      <c r="D13181" s="2" t="s">
        <v>10</v>
      </c>
      <c r="E13181" s="4">
        <v>0</v>
      </c>
      <c r="F13181" s="4">
        <v>0</v>
      </c>
      <c r="G13181" s="2"/>
      <c r="H13181" s="7">
        <v>0</v>
      </c>
      <c r="I13181" s="11">
        <v>1</v>
      </c>
      <c r="J13181" s="2"/>
      <c r="K13181" s="2"/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</row>
    <row r="13182" spans="1:26" ht="13" x14ac:dyDescent="0.15">
      <c r="A13182" s="2" t="s">
        <v>13196</v>
      </c>
      <c r="B13182" s="3">
        <v>45082</v>
      </c>
      <c r="C13182" s="2" t="s">
        <v>9</v>
      </c>
      <c r="D13182" s="2" t="s">
        <v>15</v>
      </c>
      <c r="E13182" s="4">
        <v>0</v>
      </c>
      <c r="F13182" s="4">
        <v>0</v>
      </c>
      <c r="G13182" s="2"/>
      <c r="H13182" s="7">
        <v>0</v>
      </c>
      <c r="I13182" s="11">
        <v>1</v>
      </c>
      <c r="J13182" s="2"/>
      <c r="K13182" s="2"/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</row>
    <row r="13183" spans="1:26" ht="13" x14ac:dyDescent="0.15">
      <c r="A13183" s="2" t="s">
        <v>13197</v>
      </c>
      <c r="B13183" s="3">
        <v>45079</v>
      </c>
      <c r="C13183" s="2" t="s">
        <v>12</v>
      </c>
      <c r="D13183" s="2" t="s">
        <v>10</v>
      </c>
      <c r="E13183" s="4">
        <v>0</v>
      </c>
      <c r="F13183" s="4">
        <v>0</v>
      </c>
      <c r="G13183" s="2"/>
      <c r="H13183" s="7">
        <v>0</v>
      </c>
      <c r="I13183" s="11">
        <v>1</v>
      </c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</row>
    <row r="13184" spans="1:26" ht="13" x14ac:dyDescent="0.15">
      <c r="A13184" s="2" t="s">
        <v>13198</v>
      </c>
      <c r="B13184" s="3">
        <v>45084</v>
      </c>
      <c r="C13184" s="2" t="s">
        <v>18</v>
      </c>
      <c r="D13184" s="2" t="s">
        <v>15</v>
      </c>
      <c r="E13184" s="4">
        <v>0</v>
      </c>
      <c r="F13184" s="4">
        <v>0</v>
      </c>
      <c r="G13184" s="2"/>
      <c r="H13184" s="7">
        <v>0</v>
      </c>
      <c r="I13184" s="11">
        <v>1</v>
      </c>
      <c r="J13184" s="2"/>
      <c r="K13184" s="2"/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</row>
    <row r="13185" spans="1:26" ht="13" x14ac:dyDescent="0.15">
      <c r="A13185" s="2" t="s">
        <v>13199</v>
      </c>
      <c r="B13185" s="3">
        <v>45083</v>
      </c>
      <c r="C13185" s="2" t="s">
        <v>21</v>
      </c>
      <c r="D13185" s="2" t="s">
        <v>10</v>
      </c>
      <c r="E13185" s="4">
        <v>0</v>
      </c>
      <c r="F13185" s="4">
        <v>0</v>
      </c>
      <c r="G13185" s="2"/>
      <c r="H13185" s="7">
        <v>0</v>
      </c>
      <c r="I13185" s="11">
        <v>1</v>
      </c>
      <c r="J13185" s="2"/>
      <c r="K13185" s="2"/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</row>
    <row r="13186" spans="1:26" ht="13" x14ac:dyDescent="0.15">
      <c r="A13186" s="2" t="s">
        <v>13200</v>
      </c>
      <c r="B13186" s="3">
        <v>45082</v>
      </c>
      <c r="C13186" s="2" t="s">
        <v>21</v>
      </c>
      <c r="D13186" s="2" t="s">
        <v>10</v>
      </c>
      <c r="E13186" s="4">
        <v>0</v>
      </c>
      <c r="F13186" s="4">
        <v>0</v>
      </c>
      <c r="G13186" s="2"/>
      <c r="H13186" s="7">
        <v>0</v>
      </c>
      <c r="I13186" s="11">
        <v>1</v>
      </c>
      <c r="J13186" s="2"/>
      <c r="K13186" s="2"/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</row>
    <row r="13187" spans="1:26" ht="13" x14ac:dyDescent="0.15">
      <c r="A13187" s="2" t="s">
        <v>13201</v>
      </c>
      <c r="B13187" s="3">
        <v>45080</v>
      </c>
      <c r="C13187" s="2" t="s">
        <v>21</v>
      </c>
      <c r="D13187" s="2" t="s">
        <v>15</v>
      </c>
      <c r="E13187" s="4">
        <v>0</v>
      </c>
      <c r="F13187" s="4">
        <v>0</v>
      </c>
      <c r="G13187" s="2"/>
      <c r="H13187" s="7">
        <v>0</v>
      </c>
      <c r="I13187" s="11">
        <v>1</v>
      </c>
      <c r="J13187" s="2"/>
      <c r="K13187" s="2"/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</row>
    <row r="13188" spans="1:26" ht="13" x14ac:dyDescent="0.15">
      <c r="A13188" s="2" t="s">
        <v>13202</v>
      </c>
      <c r="B13188" s="3">
        <v>45078</v>
      </c>
      <c r="C13188" s="2" t="s">
        <v>9</v>
      </c>
      <c r="D13188" s="2" t="s">
        <v>15</v>
      </c>
      <c r="E13188" s="4">
        <v>0</v>
      </c>
      <c r="F13188" s="4">
        <v>0</v>
      </c>
      <c r="G13188" s="2"/>
      <c r="H13188" s="7">
        <v>0</v>
      </c>
      <c r="I13188" s="11">
        <v>1</v>
      </c>
      <c r="J13188" s="2"/>
      <c r="K13188" s="2"/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</row>
    <row r="13189" spans="1:26" ht="13" x14ac:dyDescent="0.15">
      <c r="A13189" s="2" t="s">
        <v>13203</v>
      </c>
      <c r="B13189" s="3">
        <v>45079</v>
      </c>
      <c r="C13189" s="2" t="s">
        <v>18</v>
      </c>
      <c r="D13189" s="2" t="s">
        <v>10</v>
      </c>
      <c r="E13189" s="4">
        <v>0</v>
      </c>
      <c r="F13189" s="4">
        <v>0</v>
      </c>
      <c r="G13189" s="2"/>
      <c r="H13189" s="7">
        <v>0</v>
      </c>
      <c r="I13189" s="11">
        <v>1</v>
      </c>
      <c r="J13189" s="2"/>
      <c r="K13189" s="2"/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</row>
    <row r="13190" spans="1:26" ht="13" x14ac:dyDescent="0.15">
      <c r="A13190" s="2" t="s">
        <v>13204</v>
      </c>
      <c r="B13190" s="3">
        <v>45081</v>
      </c>
      <c r="C13190" s="2" t="s">
        <v>21</v>
      </c>
      <c r="D13190" s="2" t="s">
        <v>10</v>
      </c>
      <c r="E13190" s="4">
        <v>0</v>
      </c>
      <c r="F13190" s="4">
        <v>0</v>
      </c>
      <c r="G13190" s="2"/>
      <c r="H13190" s="7">
        <v>0</v>
      </c>
      <c r="I13190" s="11">
        <v>1</v>
      </c>
      <c r="J13190" s="2"/>
      <c r="K13190" s="2"/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</row>
    <row r="13191" spans="1:26" ht="13" x14ac:dyDescent="0.15">
      <c r="A13191" s="2" t="s">
        <v>13205</v>
      </c>
      <c r="B13191" s="3">
        <v>45079</v>
      </c>
      <c r="C13191" s="2" t="s">
        <v>18</v>
      </c>
      <c r="D13191" s="2" t="s">
        <v>10</v>
      </c>
      <c r="E13191" s="4">
        <v>0</v>
      </c>
      <c r="F13191" s="4">
        <v>0</v>
      </c>
      <c r="G13191" s="2"/>
      <c r="H13191" s="7">
        <v>0</v>
      </c>
      <c r="I13191" s="11">
        <v>1</v>
      </c>
      <c r="J13191" s="2"/>
      <c r="K13191" s="2"/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</row>
    <row r="13192" spans="1:26" ht="13" x14ac:dyDescent="0.15">
      <c r="A13192" s="2" t="s">
        <v>13206</v>
      </c>
      <c r="B13192" s="3">
        <v>45079</v>
      </c>
      <c r="C13192" s="2" t="s">
        <v>9</v>
      </c>
      <c r="D13192" s="2" t="s">
        <v>15</v>
      </c>
      <c r="E13192" s="4">
        <v>0</v>
      </c>
      <c r="F13192" s="4">
        <v>0</v>
      </c>
      <c r="G13192" s="2"/>
      <c r="H13192" s="7">
        <v>0</v>
      </c>
      <c r="I13192" s="11">
        <v>1</v>
      </c>
      <c r="J13192" s="2"/>
      <c r="K13192" s="2"/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</row>
    <row r="13193" spans="1:26" ht="13" x14ac:dyDescent="0.15">
      <c r="A13193" s="2" t="s">
        <v>13207</v>
      </c>
      <c r="B13193" s="3">
        <v>45082</v>
      </c>
      <c r="C13193" s="2" t="s">
        <v>21</v>
      </c>
      <c r="D13193" s="2" t="s">
        <v>10</v>
      </c>
      <c r="E13193" s="4">
        <v>0</v>
      </c>
      <c r="F13193" s="4">
        <v>0</v>
      </c>
      <c r="G13193" s="2"/>
      <c r="H13193" s="7">
        <v>0</v>
      </c>
      <c r="I13193" s="11">
        <v>1</v>
      </c>
      <c r="J13193" s="2"/>
      <c r="K13193" s="2"/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</row>
    <row r="13194" spans="1:26" ht="13" x14ac:dyDescent="0.15">
      <c r="A13194" s="2" t="s">
        <v>13208</v>
      </c>
      <c r="B13194" s="3">
        <v>45084</v>
      </c>
      <c r="C13194" s="2" t="s">
        <v>12</v>
      </c>
      <c r="D13194" s="2" t="s">
        <v>15</v>
      </c>
      <c r="E13194" s="4">
        <v>0</v>
      </c>
      <c r="F13194" s="4">
        <v>0</v>
      </c>
      <c r="G13194" s="2"/>
      <c r="H13194" s="7">
        <v>0</v>
      </c>
      <c r="I13194" s="11">
        <v>1</v>
      </c>
      <c r="J13194" s="2"/>
      <c r="K13194" s="2"/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</row>
    <row r="13195" spans="1:26" ht="13" x14ac:dyDescent="0.15">
      <c r="A13195" s="2" t="s">
        <v>13209</v>
      </c>
      <c r="B13195" s="3">
        <v>45084</v>
      </c>
      <c r="C13195" s="2" t="s">
        <v>12</v>
      </c>
      <c r="D13195" s="2" t="s">
        <v>10</v>
      </c>
      <c r="E13195" s="4">
        <v>0</v>
      </c>
      <c r="F13195" s="4">
        <v>0</v>
      </c>
      <c r="G13195" s="2"/>
      <c r="H13195" s="7">
        <v>0</v>
      </c>
      <c r="I13195" s="11">
        <v>1</v>
      </c>
      <c r="J13195" s="2"/>
      <c r="K13195" s="2"/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</row>
    <row r="13196" spans="1:26" ht="13" x14ac:dyDescent="0.15">
      <c r="A13196" s="2" t="s">
        <v>13210</v>
      </c>
      <c r="B13196" s="3">
        <v>45082</v>
      </c>
      <c r="C13196" s="2" t="s">
        <v>18</v>
      </c>
      <c r="D13196" s="2" t="s">
        <v>15</v>
      </c>
      <c r="E13196" s="4">
        <v>0</v>
      </c>
      <c r="F13196" s="4">
        <v>0</v>
      </c>
      <c r="G13196" s="2"/>
      <c r="H13196" s="7">
        <v>0</v>
      </c>
      <c r="I13196" s="11">
        <v>1</v>
      </c>
      <c r="J13196" s="2"/>
      <c r="K13196" s="2"/>
      <c r="L13196" s="2"/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</row>
    <row r="13197" spans="1:26" ht="13" x14ac:dyDescent="0.15">
      <c r="A13197" s="2" t="s">
        <v>13211</v>
      </c>
      <c r="B13197" s="3">
        <v>45084</v>
      </c>
      <c r="C13197" s="2" t="s">
        <v>21</v>
      </c>
      <c r="D13197" s="2" t="s">
        <v>10</v>
      </c>
      <c r="E13197" s="4">
        <v>0</v>
      </c>
      <c r="F13197" s="4">
        <v>0</v>
      </c>
      <c r="G13197" s="2"/>
      <c r="H13197" s="7">
        <v>0</v>
      </c>
      <c r="I13197" s="11">
        <v>1</v>
      </c>
      <c r="J13197" s="2"/>
      <c r="K13197" s="2"/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</row>
    <row r="13198" spans="1:26" ht="13" x14ac:dyDescent="0.15">
      <c r="A13198" s="2" t="s">
        <v>13212</v>
      </c>
      <c r="B13198" s="3">
        <v>45084</v>
      </c>
      <c r="C13198" s="2" t="s">
        <v>9</v>
      </c>
      <c r="D13198" s="2" t="s">
        <v>10</v>
      </c>
      <c r="E13198" s="4">
        <v>0</v>
      </c>
      <c r="F13198" s="4">
        <v>0</v>
      </c>
      <c r="G13198" s="2"/>
      <c r="H13198" s="7">
        <v>0</v>
      </c>
      <c r="I13198" s="11">
        <v>1</v>
      </c>
      <c r="J13198" s="2"/>
      <c r="K13198" s="2"/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</row>
    <row r="13199" spans="1:26" ht="13" x14ac:dyDescent="0.15">
      <c r="A13199" s="2" t="s">
        <v>13213</v>
      </c>
      <c r="B13199" s="3">
        <v>45082</v>
      </c>
      <c r="C13199" s="2" t="s">
        <v>18</v>
      </c>
      <c r="D13199" s="2" t="s">
        <v>15</v>
      </c>
      <c r="E13199" s="4">
        <v>0</v>
      </c>
      <c r="F13199" s="4">
        <v>0</v>
      </c>
      <c r="G13199" s="2"/>
      <c r="H13199" s="7">
        <v>0</v>
      </c>
      <c r="I13199" s="11">
        <v>1</v>
      </c>
      <c r="J13199" s="2"/>
      <c r="K13199" s="2"/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</row>
    <row r="13200" spans="1:26" ht="13" x14ac:dyDescent="0.15">
      <c r="A13200" s="2" t="s">
        <v>13214</v>
      </c>
      <c r="B13200" s="3">
        <v>45079</v>
      </c>
      <c r="C13200" s="2" t="s">
        <v>18</v>
      </c>
      <c r="D13200" s="2" t="s">
        <v>10</v>
      </c>
      <c r="E13200" s="4">
        <v>0</v>
      </c>
      <c r="F13200" s="4">
        <v>0</v>
      </c>
      <c r="G13200" s="2"/>
      <c r="H13200" s="7">
        <v>0</v>
      </c>
      <c r="I13200" s="11">
        <v>1</v>
      </c>
      <c r="J13200" s="2"/>
      <c r="K13200" s="2"/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</row>
    <row r="13201" spans="1:26" ht="13" x14ac:dyDescent="0.15">
      <c r="A13201" s="2" t="s">
        <v>13215</v>
      </c>
      <c r="B13201" s="3">
        <v>45084</v>
      </c>
      <c r="C13201" s="2" t="s">
        <v>21</v>
      </c>
      <c r="D13201" s="2" t="s">
        <v>15</v>
      </c>
      <c r="E13201" s="4">
        <v>1</v>
      </c>
      <c r="F13201" s="4">
        <v>0</v>
      </c>
      <c r="G13201" s="2" t="s">
        <v>32</v>
      </c>
      <c r="H13201" s="7">
        <v>0</v>
      </c>
      <c r="I13201" s="11">
        <v>1</v>
      </c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</row>
    <row r="13202" spans="1:26" ht="13" x14ac:dyDescent="0.15">
      <c r="A13202" s="2" t="s">
        <v>13216</v>
      </c>
      <c r="B13202" s="3">
        <v>45082</v>
      </c>
      <c r="C13202" s="2" t="s">
        <v>9</v>
      </c>
      <c r="D13202" s="2" t="s">
        <v>15</v>
      </c>
      <c r="E13202" s="4">
        <v>0</v>
      </c>
      <c r="F13202" s="4">
        <v>0</v>
      </c>
      <c r="G13202" s="2"/>
      <c r="H13202" s="7">
        <v>0</v>
      </c>
      <c r="I13202" s="11">
        <v>1</v>
      </c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</row>
    <row r="13203" spans="1:26" ht="13" x14ac:dyDescent="0.15">
      <c r="A13203" s="2" t="s">
        <v>13217</v>
      </c>
      <c r="B13203" s="3">
        <v>45081</v>
      </c>
      <c r="C13203" s="2" t="s">
        <v>12</v>
      </c>
      <c r="D13203" s="2" t="s">
        <v>10</v>
      </c>
      <c r="E13203" s="4">
        <v>0</v>
      </c>
      <c r="F13203" s="4">
        <v>0</v>
      </c>
      <c r="G13203" s="2"/>
      <c r="H13203" s="7">
        <v>0</v>
      </c>
      <c r="I13203" s="11">
        <v>1</v>
      </c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</row>
    <row r="13204" spans="1:26" ht="13" x14ac:dyDescent="0.15">
      <c r="A13204" s="2" t="s">
        <v>13218</v>
      </c>
      <c r="B13204" s="3">
        <v>45078</v>
      </c>
      <c r="C13204" s="2" t="s">
        <v>18</v>
      </c>
      <c r="D13204" s="2" t="s">
        <v>10</v>
      </c>
      <c r="E13204" s="4">
        <v>0</v>
      </c>
      <c r="F13204" s="4">
        <v>0</v>
      </c>
      <c r="G13204" s="2"/>
      <c r="H13204" s="7">
        <v>0</v>
      </c>
      <c r="I13204" s="11">
        <v>1</v>
      </c>
      <c r="J13204" s="2"/>
      <c r="K13204" s="2"/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</row>
    <row r="13205" spans="1:26" ht="13" x14ac:dyDescent="0.15">
      <c r="A13205" s="2" t="s">
        <v>13219</v>
      </c>
      <c r="B13205" s="3">
        <v>45081</v>
      </c>
      <c r="C13205" s="2" t="s">
        <v>18</v>
      </c>
      <c r="D13205" s="2" t="s">
        <v>15</v>
      </c>
      <c r="E13205" s="4">
        <v>1</v>
      </c>
      <c r="F13205" s="4">
        <v>0</v>
      </c>
      <c r="G13205" s="2" t="s">
        <v>32</v>
      </c>
      <c r="H13205" s="7">
        <v>0</v>
      </c>
      <c r="I13205" s="11">
        <v>1</v>
      </c>
      <c r="J13205" s="2"/>
      <c r="K13205" s="2"/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</row>
    <row r="13206" spans="1:26" ht="13" x14ac:dyDescent="0.15">
      <c r="A13206" s="2" t="s">
        <v>13220</v>
      </c>
      <c r="B13206" s="3">
        <v>45082</v>
      </c>
      <c r="C13206" s="2" t="s">
        <v>21</v>
      </c>
      <c r="D13206" s="2" t="s">
        <v>15</v>
      </c>
      <c r="E13206" s="4">
        <v>0</v>
      </c>
      <c r="F13206" s="4">
        <v>0</v>
      </c>
      <c r="G13206" s="2"/>
      <c r="H13206" s="7">
        <v>0</v>
      </c>
      <c r="I13206" s="11">
        <v>1</v>
      </c>
      <c r="J13206" s="2"/>
      <c r="K13206" s="2"/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</row>
    <row r="13207" spans="1:26" ht="13" x14ac:dyDescent="0.15">
      <c r="A13207" s="2" t="s">
        <v>13221</v>
      </c>
      <c r="B13207" s="3">
        <v>45081</v>
      </c>
      <c r="C13207" s="2" t="s">
        <v>18</v>
      </c>
      <c r="D13207" s="2" t="s">
        <v>15</v>
      </c>
      <c r="E13207" s="4">
        <v>0</v>
      </c>
      <c r="F13207" s="4">
        <v>0</v>
      </c>
      <c r="G13207" s="2"/>
      <c r="H13207" s="7">
        <v>0</v>
      </c>
      <c r="I13207" s="11">
        <v>1</v>
      </c>
      <c r="J13207" s="2"/>
      <c r="K13207" s="2"/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</row>
    <row r="13208" spans="1:26" ht="13" x14ac:dyDescent="0.15">
      <c r="A13208" s="2" t="s">
        <v>13222</v>
      </c>
      <c r="B13208" s="3">
        <v>45078</v>
      </c>
      <c r="C13208" s="2" t="s">
        <v>12</v>
      </c>
      <c r="D13208" s="2" t="s">
        <v>10</v>
      </c>
      <c r="E13208" s="4">
        <v>0</v>
      </c>
      <c r="F13208" s="4">
        <v>0</v>
      </c>
      <c r="G13208" s="2"/>
      <c r="H13208" s="7">
        <v>0</v>
      </c>
      <c r="I13208" s="11">
        <v>1</v>
      </c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</row>
    <row r="13209" spans="1:26" ht="13" x14ac:dyDescent="0.15">
      <c r="A13209" s="2" t="s">
        <v>13223</v>
      </c>
      <c r="B13209" s="3">
        <v>45080</v>
      </c>
      <c r="C13209" s="2" t="s">
        <v>21</v>
      </c>
      <c r="D13209" s="2" t="s">
        <v>10</v>
      </c>
      <c r="E13209" s="4">
        <v>0</v>
      </c>
      <c r="F13209" s="4">
        <v>0</v>
      </c>
      <c r="G13209" s="2"/>
      <c r="H13209" s="7">
        <v>0</v>
      </c>
      <c r="I13209" s="11">
        <v>1</v>
      </c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</row>
    <row r="13210" spans="1:26" ht="13" x14ac:dyDescent="0.15">
      <c r="A13210" s="2" t="s">
        <v>13224</v>
      </c>
      <c r="B13210" s="3">
        <v>45078</v>
      </c>
      <c r="C13210" s="2" t="s">
        <v>9</v>
      </c>
      <c r="D13210" s="2" t="s">
        <v>10</v>
      </c>
      <c r="E13210" s="4">
        <v>0</v>
      </c>
      <c r="F13210" s="4">
        <v>0</v>
      </c>
      <c r="G13210" s="2"/>
      <c r="H13210" s="7">
        <v>0</v>
      </c>
      <c r="I13210" s="11">
        <v>1</v>
      </c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</row>
    <row r="13211" spans="1:26" ht="13" x14ac:dyDescent="0.15">
      <c r="A13211" s="2" t="s">
        <v>13225</v>
      </c>
      <c r="B13211" s="3">
        <v>45079</v>
      </c>
      <c r="C13211" s="2" t="s">
        <v>18</v>
      </c>
      <c r="D13211" s="2" t="s">
        <v>10</v>
      </c>
      <c r="E13211" s="4">
        <v>1</v>
      </c>
      <c r="F13211" s="4">
        <v>0</v>
      </c>
      <c r="G13211" s="2" t="s">
        <v>79</v>
      </c>
      <c r="H13211" s="7">
        <v>0</v>
      </c>
      <c r="I13211" s="11">
        <v>1</v>
      </c>
      <c r="J13211" s="2"/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</row>
    <row r="13212" spans="1:26" ht="13" x14ac:dyDescent="0.15">
      <c r="A13212" s="2" t="s">
        <v>13226</v>
      </c>
      <c r="B13212" s="3">
        <v>45082</v>
      </c>
      <c r="C13212" s="2" t="s">
        <v>21</v>
      </c>
      <c r="D13212" s="2" t="s">
        <v>10</v>
      </c>
      <c r="E13212" s="4">
        <v>0</v>
      </c>
      <c r="F13212" s="4">
        <v>0</v>
      </c>
      <c r="G13212" s="2"/>
      <c r="H13212" s="7">
        <v>0</v>
      </c>
      <c r="I13212" s="11">
        <v>1</v>
      </c>
      <c r="J13212" s="2"/>
      <c r="K13212" s="2"/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</row>
    <row r="13213" spans="1:26" ht="13" x14ac:dyDescent="0.15">
      <c r="A13213" s="2" t="s">
        <v>13227</v>
      </c>
      <c r="B13213" s="3">
        <v>45082</v>
      </c>
      <c r="C13213" s="2" t="s">
        <v>21</v>
      </c>
      <c r="D13213" s="2" t="s">
        <v>15</v>
      </c>
      <c r="E13213" s="4">
        <v>0</v>
      </c>
      <c r="F13213" s="4">
        <v>0</v>
      </c>
      <c r="G13213" s="2"/>
      <c r="H13213" s="7">
        <v>0</v>
      </c>
      <c r="I13213" s="11">
        <v>1</v>
      </c>
      <c r="J13213" s="2"/>
      <c r="K13213" s="2"/>
      <c r="L13213" s="2"/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</row>
    <row r="13214" spans="1:26" ht="13" x14ac:dyDescent="0.15">
      <c r="A13214" s="2" t="s">
        <v>13228</v>
      </c>
      <c r="B13214" s="3">
        <v>45081</v>
      </c>
      <c r="C13214" s="2" t="s">
        <v>21</v>
      </c>
      <c r="D13214" s="2" t="s">
        <v>10</v>
      </c>
      <c r="E13214" s="4">
        <v>0</v>
      </c>
      <c r="F13214" s="4">
        <v>0</v>
      </c>
      <c r="G13214" s="2"/>
      <c r="H13214" s="7">
        <v>0</v>
      </c>
      <c r="I13214" s="11">
        <v>1</v>
      </c>
      <c r="J13214" s="2"/>
      <c r="K13214" s="2"/>
      <c r="L13214" s="2"/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</row>
    <row r="13215" spans="1:26" ht="13" x14ac:dyDescent="0.15">
      <c r="A13215" s="2" t="s">
        <v>13229</v>
      </c>
      <c r="B13215" s="3">
        <v>45081</v>
      </c>
      <c r="C13215" s="2" t="s">
        <v>18</v>
      </c>
      <c r="D13215" s="2" t="s">
        <v>15</v>
      </c>
      <c r="E13215" s="4">
        <v>0</v>
      </c>
      <c r="F13215" s="4">
        <v>0</v>
      </c>
      <c r="G13215" s="2"/>
      <c r="H13215" s="7">
        <v>0</v>
      </c>
      <c r="I13215" s="11">
        <v>1</v>
      </c>
      <c r="J13215" s="2"/>
      <c r="K13215" s="2"/>
      <c r="L13215" s="2"/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</row>
    <row r="13216" spans="1:26" ht="13" x14ac:dyDescent="0.15">
      <c r="A13216" s="2" t="s">
        <v>13230</v>
      </c>
      <c r="B13216" s="3">
        <v>45081</v>
      </c>
      <c r="C13216" s="2" t="s">
        <v>21</v>
      </c>
      <c r="D13216" s="2" t="s">
        <v>15</v>
      </c>
      <c r="E13216" s="4">
        <v>0</v>
      </c>
      <c r="F13216" s="4">
        <v>0</v>
      </c>
      <c r="G13216" s="2"/>
      <c r="H13216" s="7">
        <v>0</v>
      </c>
      <c r="I13216" s="11">
        <v>1</v>
      </c>
      <c r="J13216" s="2"/>
      <c r="K13216" s="2"/>
      <c r="L13216" s="2"/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</row>
    <row r="13217" spans="1:26" ht="13" x14ac:dyDescent="0.15">
      <c r="A13217" s="2" t="s">
        <v>13231</v>
      </c>
      <c r="B13217" s="3">
        <v>45078</v>
      </c>
      <c r="C13217" s="2" t="s">
        <v>21</v>
      </c>
      <c r="D13217" s="2" t="s">
        <v>15</v>
      </c>
      <c r="E13217" s="4">
        <v>0</v>
      </c>
      <c r="F13217" s="4">
        <v>0</v>
      </c>
      <c r="G13217" s="2"/>
      <c r="H13217" s="7">
        <v>0</v>
      </c>
      <c r="I13217" s="11">
        <v>1</v>
      </c>
      <c r="J13217" s="2"/>
      <c r="K13217" s="2"/>
      <c r="L13217" s="2"/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</row>
    <row r="13218" spans="1:26" ht="13" x14ac:dyDescent="0.15">
      <c r="A13218" s="2" t="s">
        <v>13232</v>
      </c>
      <c r="B13218" s="3">
        <v>45079</v>
      </c>
      <c r="C13218" s="2" t="s">
        <v>12</v>
      </c>
      <c r="D13218" s="2" t="s">
        <v>15</v>
      </c>
      <c r="E13218" s="4">
        <v>0</v>
      </c>
      <c r="F13218" s="4">
        <v>0</v>
      </c>
      <c r="G13218" s="2"/>
      <c r="H13218" s="7">
        <v>0</v>
      </c>
      <c r="I13218" s="11">
        <v>1</v>
      </c>
      <c r="J13218" s="2"/>
      <c r="K13218" s="2"/>
      <c r="L13218" s="2"/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</row>
    <row r="13219" spans="1:26" ht="13" x14ac:dyDescent="0.15">
      <c r="A13219" s="2" t="s">
        <v>13233</v>
      </c>
      <c r="B13219" s="3">
        <v>45081</v>
      </c>
      <c r="C13219" s="2" t="s">
        <v>21</v>
      </c>
      <c r="D13219" s="2" t="s">
        <v>10</v>
      </c>
      <c r="E13219" s="4">
        <v>0</v>
      </c>
      <c r="F13219" s="4">
        <v>0</v>
      </c>
      <c r="G13219" s="2"/>
      <c r="H13219" s="7">
        <v>0</v>
      </c>
      <c r="I13219" s="11">
        <v>1</v>
      </c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</row>
    <row r="13220" spans="1:26" ht="13" x14ac:dyDescent="0.15">
      <c r="A13220" s="2" t="s">
        <v>13234</v>
      </c>
      <c r="B13220" s="3">
        <v>45078</v>
      </c>
      <c r="C13220" s="2" t="s">
        <v>18</v>
      </c>
      <c r="D13220" s="2" t="s">
        <v>10</v>
      </c>
      <c r="E13220" s="4">
        <v>0</v>
      </c>
      <c r="F13220" s="4">
        <v>0</v>
      </c>
      <c r="G13220" s="2"/>
      <c r="H13220" s="7">
        <v>0</v>
      </c>
      <c r="I13220" s="11">
        <v>1</v>
      </c>
      <c r="J13220" s="2"/>
      <c r="K13220" s="2"/>
      <c r="L13220" s="2"/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</row>
    <row r="13221" spans="1:26" ht="13" x14ac:dyDescent="0.15">
      <c r="A13221" s="2" t="s">
        <v>13235</v>
      </c>
      <c r="B13221" s="3">
        <v>45079</v>
      </c>
      <c r="C13221" s="2" t="s">
        <v>12</v>
      </c>
      <c r="D13221" s="2" t="s">
        <v>10</v>
      </c>
      <c r="E13221" s="4">
        <v>0</v>
      </c>
      <c r="F13221" s="4">
        <v>0</v>
      </c>
      <c r="G13221" s="2"/>
      <c r="H13221" s="7">
        <v>0</v>
      </c>
      <c r="I13221" s="11">
        <v>1</v>
      </c>
      <c r="J13221" s="2"/>
      <c r="K13221" s="2"/>
      <c r="L13221" s="2"/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</row>
    <row r="13222" spans="1:26" ht="13" x14ac:dyDescent="0.15">
      <c r="A13222" s="2" t="s">
        <v>13236</v>
      </c>
      <c r="B13222" s="3">
        <v>45084</v>
      </c>
      <c r="C13222" s="2" t="s">
        <v>12</v>
      </c>
      <c r="D13222" s="2" t="s">
        <v>10</v>
      </c>
      <c r="E13222" s="4">
        <v>0</v>
      </c>
      <c r="F13222" s="4">
        <v>0</v>
      </c>
      <c r="G13222" s="2"/>
      <c r="H13222" s="7">
        <v>0</v>
      </c>
      <c r="I13222" s="11">
        <v>1</v>
      </c>
      <c r="J13222" s="2"/>
      <c r="K13222" s="2"/>
      <c r="L13222" s="2"/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</row>
    <row r="13223" spans="1:26" ht="13" x14ac:dyDescent="0.15">
      <c r="A13223" s="2" t="s">
        <v>13237</v>
      </c>
      <c r="B13223" s="3">
        <v>45083</v>
      </c>
      <c r="C13223" s="2" t="s">
        <v>9</v>
      </c>
      <c r="D13223" s="2" t="s">
        <v>10</v>
      </c>
      <c r="E13223" s="4">
        <v>0</v>
      </c>
      <c r="F13223" s="4">
        <v>0</v>
      </c>
      <c r="G13223" s="2"/>
      <c r="H13223" s="7">
        <v>0</v>
      </c>
      <c r="I13223" s="11">
        <v>1</v>
      </c>
      <c r="J13223" s="2"/>
      <c r="K13223" s="2"/>
      <c r="L13223" s="2"/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</row>
    <row r="13224" spans="1:26" ht="13" x14ac:dyDescent="0.15">
      <c r="A13224" s="2" t="s">
        <v>13238</v>
      </c>
      <c r="B13224" s="3">
        <v>45081</v>
      </c>
      <c r="C13224" s="2" t="s">
        <v>18</v>
      </c>
      <c r="D13224" s="2" t="s">
        <v>10</v>
      </c>
      <c r="E13224" s="4">
        <v>0</v>
      </c>
      <c r="F13224" s="4">
        <v>0</v>
      </c>
      <c r="G13224" s="2"/>
      <c r="H13224" s="7">
        <v>0</v>
      </c>
      <c r="I13224" s="11">
        <v>1</v>
      </c>
      <c r="J13224" s="2"/>
      <c r="K13224" s="2"/>
      <c r="L13224" s="2"/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</row>
    <row r="13225" spans="1:26" ht="13" x14ac:dyDescent="0.15">
      <c r="A13225" s="2" t="s">
        <v>13239</v>
      </c>
      <c r="B13225" s="3">
        <v>45082</v>
      </c>
      <c r="C13225" s="2" t="s">
        <v>18</v>
      </c>
      <c r="D13225" s="2" t="s">
        <v>15</v>
      </c>
      <c r="E13225" s="4">
        <v>0</v>
      </c>
      <c r="F13225" s="4">
        <v>0</v>
      </c>
      <c r="G13225" s="2"/>
      <c r="H13225" s="7">
        <v>0</v>
      </c>
      <c r="I13225" s="11">
        <v>1</v>
      </c>
      <c r="J13225" s="2"/>
      <c r="K13225" s="2"/>
      <c r="L13225" s="2"/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</row>
    <row r="13226" spans="1:26" ht="13" x14ac:dyDescent="0.15">
      <c r="A13226" s="2" t="s">
        <v>13240</v>
      </c>
      <c r="B13226" s="3">
        <v>45080</v>
      </c>
      <c r="C13226" s="2" t="s">
        <v>21</v>
      </c>
      <c r="D13226" s="2" t="s">
        <v>10</v>
      </c>
      <c r="E13226" s="4">
        <v>0</v>
      </c>
      <c r="F13226" s="4">
        <v>0</v>
      </c>
      <c r="G13226" s="2"/>
      <c r="H13226" s="7">
        <v>0</v>
      </c>
      <c r="I13226" s="11">
        <v>1</v>
      </c>
      <c r="J13226" s="2"/>
      <c r="K13226" s="2"/>
      <c r="L13226" s="2"/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</row>
    <row r="13227" spans="1:26" ht="13" x14ac:dyDescent="0.15">
      <c r="A13227" s="2" t="s">
        <v>13241</v>
      </c>
      <c r="B13227" s="3">
        <v>45082</v>
      </c>
      <c r="C13227" s="2" t="s">
        <v>21</v>
      </c>
      <c r="D13227" s="2" t="s">
        <v>10</v>
      </c>
      <c r="E13227" s="4">
        <v>0</v>
      </c>
      <c r="F13227" s="4">
        <v>0</v>
      </c>
      <c r="G13227" s="2"/>
      <c r="H13227" s="7">
        <v>0</v>
      </c>
      <c r="I13227" s="11">
        <v>1</v>
      </c>
      <c r="J13227" s="2"/>
      <c r="K13227" s="2"/>
      <c r="L13227" s="2"/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</row>
    <row r="13228" spans="1:26" ht="13" x14ac:dyDescent="0.15">
      <c r="A13228" s="2" t="s">
        <v>13242</v>
      </c>
      <c r="B13228" s="3">
        <v>45080</v>
      </c>
      <c r="C13228" s="2" t="s">
        <v>18</v>
      </c>
      <c r="D13228" s="2" t="s">
        <v>15</v>
      </c>
      <c r="E13228" s="4">
        <v>0</v>
      </c>
      <c r="F13228" s="4">
        <v>0</v>
      </c>
      <c r="G13228" s="2"/>
      <c r="H13228" s="7">
        <v>0</v>
      </c>
      <c r="I13228" s="11">
        <v>1</v>
      </c>
      <c r="J13228" s="2"/>
      <c r="K13228" s="2"/>
      <c r="L13228" s="2"/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</row>
    <row r="13229" spans="1:26" ht="13" x14ac:dyDescent="0.15">
      <c r="A13229" s="2" t="s">
        <v>13243</v>
      </c>
      <c r="B13229" s="3">
        <v>45079</v>
      </c>
      <c r="C13229" s="2" t="s">
        <v>21</v>
      </c>
      <c r="D13229" s="2" t="s">
        <v>10</v>
      </c>
      <c r="E13229" s="4">
        <v>0</v>
      </c>
      <c r="F13229" s="4">
        <v>0</v>
      </c>
      <c r="G13229" s="2"/>
      <c r="H13229" s="7">
        <v>0</v>
      </c>
      <c r="I13229" s="11">
        <v>1</v>
      </c>
      <c r="J13229" s="2"/>
      <c r="K13229" s="2"/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</row>
    <row r="13230" spans="1:26" ht="13" x14ac:dyDescent="0.15">
      <c r="A13230" s="2" t="s">
        <v>13244</v>
      </c>
      <c r="B13230" s="3">
        <v>45078</v>
      </c>
      <c r="C13230" s="2" t="s">
        <v>12</v>
      </c>
      <c r="D13230" s="2" t="s">
        <v>10</v>
      </c>
      <c r="E13230" s="4">
        <v>0</v>
      </c>
      <c r="F13230" s="4">
        <v>0</v>
      </c>
      <c r="G13230" s="2"/>
      <c r="H13230" s="7">
        <v>0</v>
      </c>
      <c r="I13230" s="11">
        <v>1</v>
      </c>
      <c r="J13230" s="2"/>
      <c r="K13230" s="2"/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</row>
    <row r="13231" spans="1:26" ht="13" x14ac:dyDescent="0.15">
      <c r="A13231" s="2" t="s">
        <v>13245</v>
      </c>
      <c r="B13231" s="3">
        <v>45080</v>
      </c>
      <c r="C13231" s="2" t="s">
        <v>9</v>
      </c>
      <c r="D13231" s="2" t="s">
        <v>15</v>
      </c>
      <c r="E13231" s="4">
        <v>0</v>
      </c>
      <c r="F13231" s="4">
        <v>0</v>
      </c>
      <c r="G13231" s="2"/>
      <c r="H13231" s="7">
        <v>0</v>
      </c>
      <c r="I13231" s="11">
        <v>1</v>
      </c>
      <c r="J13231" s="2"/>
      <c r="K13231" s="2"/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</row>
    <row r="13232" spans="1:26" ht="13" x14ac:dyDescent="0.15">
      <c r="A13232" s="2" t="s">
        <v>13246</v>
      </c>
      <c r="B13232" s="3">
        <v>45082</v>
      </c>
      <c r="C13232" s="2" t="s">
        <v>18</v>
      </c>
      <c r="D13232" s="2" t="s">
        <v>15</v>
      </c>
      <c r="E13232" s="4">
        <v>0</v>
      </c>
      <c r="F13232" s="4">
        <v>0</v>
      </c>
      <c r="G13232" s="2"/>
      <c r="H13232" s="7">
        <v>0</v>
      </c>
      <c r="I13232" s="11">
        <v>1</v>
      </c>
      <c r="J13232" s="2"/>
      <c r="K13232" s="2"/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</row>
    <row r="13233" spans="1:26" ht="13" x14ac:dyDescent="0.15">
      <c r="A13233" s="2" t="s">
        <v>13247</v>
      </c>
      <c r="B13233" s="3">
        <v>45079</v>
      </c>
      <c r="C13233" s="2" t="s">
        <v>9</v>
      </c>
      <c r="D13233" s="2" t="s">
        <v>15</v>
      </c>
      <c r="E13233" s="4">
        <v>0</v>
      </c>
      <c r="F13233" s="4">
        <v>0</v>
      </c>
      <c r="G13233" s="2"/>
      <c r="H13233" s="7">
        <v>0</v>
      </c>
      <c r="I13233" s="11">
        <v>1</v>
      </c>
      <c r="J13233" s="2"/>
      <c r="K13233" s="2"/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</row>
    <row r="13234" spans="1:26" ht="13" x14ac:dyDescent="0.15">
      <c r="A13234" s="2" t="s">
        <v>13248</v>
      </c>
      <c r="B13234" s="3">
        <v>45084</v>
      </c>
      <c r="C13234" s="2" t="s">
        <v>21</v>
      </c>
      <c r="D13234" s="2" t="s">
        <v>10</v>
      </c>
      <c r="E13234" s="4">
        <v>0</v>
      </c>
      <c r="F13234" s="4">
        <v>0</v>
      </c>
      <c r="G13234" s="2"/>
      <c r="H13234" s="7">
        <v>0</v>
      </c>
      <c r="I13234" s="11">
        <v>1</v>
      </c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</row>
    <row r="13235" spans="1:26" ht="13" x14ac:dyDescent="0.15">
      <c r="A13235" s="2" t="s">
        <v>13249</v>
      </c>
      <c r="B13235" s="3">
        <v>45078</v>
      </c>
      <c r="C13235" s="2" t="s">
        <v>21</v>
      </c>
      <c r="D13235" s="2" t="s">
        <v>10</v>
      </c>
      <c r="E13235" s="4">
        <v>0</v>
      </c>
      <c r="F13235" s="4">
        <v>0</v>
      </c>
      <c r="G13235" s="2"/>
      <c r="H13235" s="7">
        <v>0</v>
      </c>
      <c r="I13235" s="11">
        <v>1</v>
      </c>
      <c r="J13235" s="2"/>
      <c r="K13235" s="2"/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</row>
    <row r="13236" spans="1:26" ht="13" x14ac:dyDescent="0.15">
      <c r="A13236" s="2" t="s">
        <v>13250</v>
      </c>
      <c r="B13236" s="3">
        <v>45082</v>
      </c>
      <c r="C13236" s="2" t="s">
        <v>21</v>
      </c>
      <c r="D13236" s="2" t="s">
        <v>15</v>
      </c>
      <c r="E13236" s="4">
        <v>0</v>
      </c>
      <c r="F13236" s="4">
        <v>0</v>
      </c>
      <c r="G13236" s="2"/>
      <c r="H13236" s="7">
        <v>0</v>
      </c>
      <c r="I13236" s="11">
        <v>1</v>
      </c>
      <c r="J13236" s="2"/>
      <c r="K13236" s="2"/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</row>
    <row r="13237" spans="1:26" ht="13" x14ac:dyDescent="0.15">
      <c r="A13237" s="2" t="s">
        <v>13251</v>
      </c>
      <c r="B13237" s="3">
        <v>45078</v>
      </c>
      <c r="C13237" s="2" t="s">
        <v>21</v>
      </c>
      <c r="D13237" s="2" t="s">
        <v>10</v>
      </c>
      <c r="E13237" s="4">
        <v>0</v>
      </c>
      <c r="F13237" s="4">
        <v>0</v>
      </c>
      <c r="G13237" s="2"/>
      <c r="H13237" s="7">
        <v>0</v>
      </c>
      <c r="I13237" s="11">
        <v>1</v>
      </c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</row>
    <row r="13238" spans="1:26" ht="13" x14ac:dyDescent="0.15">
      <c r="A13238" s="2" t="s">
        <v>13252</v>
      </c>
      <c r="B13238" s="3">
        <v>45080</v>
      </c>
      <c r="C13238" s="2" t="s">
        <v>12</v>
      </c>
      <c r="D13238" s="2" t="s">
        <v>15</v>
      </c>
      <c r="E13238" s="4">
        <v>0</v>
      </c>
      <c r="F13238" s="4">
        <v>0</v>
      </c>
      <c r="G13238" s="2"/>
      <c r="H13238" s="7">
        <v>0</v>
      </c>
      <c r="I13238" s="11">
        <v>1</v>
      </c>
      <c r="J13238" s="2"/>
      <c r="K13238" s="2"/>
      <c r="L13238" s="2"/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</row>
    <row r="13239" spans="1:26" ht="13" x14ac:dyDescent="0.15">
      <c r="A13239" s="2" t="s">
        <v>13253</v>
      </c>
      <c r="B13239" s="3">
        <v>45084</v>
      </c>
      <c r="C13239" s="2" t="s">
        <v>18</v>
      </c>
      <c r="D13239" s="2" t="s">
        <v>15</v>
      </c>
      <c r="E13239" s="4">
        <v>1</v>
      </c>
      <c r="F13239" s="4">
        <v>0</v>
      </c>
      <c r="G13239" s="2" t="s">
        <v>32</v>
      </c>
      <c r="H13239" s="7">
        <v>0</v>
      </c>
      <c r="I13239" s="11">
        <v>1</v>
      </c>
      <c r="J13239" s="2"/>
      <c r="K13239" s="2"/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</row>
    <row r="13240" spans="1:26" ht="13" x14ac:dyDescent="0.15">
      <c r="A13240" s="2" t="s">
        <v>13254</v>
      </c>
      <c r="B13240" s="3">
        <v>45084</v>
      </c>
      <c r="C13240" s="2" t="s">
        <v>21</v>
      </c>
      <c r="D13240" s="2" t="s">
        <v>10</v>
      </c>
      <c r="E13240" s="4">
        <v>0</v>
      </c>
      <c r="F13240" s="4">
        <v>0</v>
      </c>
      <c r="G13240" s="2"/>
      <c r="H13240" s="7">
        <v>0</v>
      </c>
      <c r="I13240" s="11">
        <v>1</v>
      </c>
      <c r="J13240" s="2"/>
      <c r="K13240" s="2"/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</row>
    <row r="13241" spans="1:26" ht="13" x14ac:dyDescent="0.15">
      <c r="A13241" s="2" t="s">
        <v>13255</v>
      </c>
      <c r="B13241" s="3">
        <v>45079</v>
      </c>
      <c r="C13241" s="2" t="s">
        <v>9</v>
      </c>
      <c r="D13241" s="2" t="s">
        <v>10</v>
      </c>
      <c r="E13241" s="4">
        <v>1</v>
      </c>
      <c r="F13241" s="4">
        <v>0</v>
      </c>
      <c r="G13241" s="2" t="s">
        <v>79</v>
      </c>
      <c r="H13241" s="7">
        <v>0</v>
      </c>
      <c r="I13241" s="11">
        <v>1</v>
      </c>
      <c r="J13241" s="2"/>
      <c r="K13241" s="2"/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</row>
    <row r="13242" spans="1:26" ht="13" x14ac:dyDescent="0.15">
      <c r="A13242" s="2" t="s">
        <v>13256</v>
      </c>
      <c r="B13242" s="3">
        <v>45082</v>
      </c>
      <c r="C13242" s="2" t="s">
        <v>12</v>
      </c>
      <c r="D13242" s="2" t="s">
        <v>10</v>
      </c>
      <c r="E13242" s="4">
        <v>1</v>
      </c>
      <c r="F13242" s="4">
        <v>0</v>
      </c>
      <c r="G13242" s="2" t="s">
        <v>79</v>
      </c>
      <c r="H13242" s="7">
        <v>0</v>
      </c>
      <c r="I13242" s="11">
        <v>1</v>
      </c>
      <c r="J13242" s="2"/>
      <c r="K13242" s="2"/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</row>
    <row r="13243" spans="1:26" ht="13" x14ac:dyDescent="0.15">
      <c r="A13243" s="2" t="s">
        <v>13257</v>
      </c>
      <c r="B13243" s="3">
        <v>45082</v>
      </c>
      <c r="C13243" s="2" t="s">
        <v>21</v>
      </c>
      <c r="D13243" s="2" t="s">
        <v>10</v>
      </c>
      <c r="E13243" s="4">
        <v>0</v>
      </c>
      <c r="F13243" s="4">
        <v>0</v>
      </c>
      <c r="G13243" s="2"/>
      <c r="H13243" s="7">
        <v>0</v>
      </c>
      <c r="I13243" s="11">
        <v>1</v>
      </c>
      <c r="J13243" s="2"/>
      <c r="K13243" s="2"/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</row>
    <row r="13244" spans="1:26" ht="13" x14ac:dyDescent="0.15">
      <c r="A13244" s="2" t="s">
        <v>13258</v>
      </c>
      <c r="B13244" s="3">
        <v>45084</v>
      </c>
      <c r="C13244" s="2" t="s">
        <v>12</v>
      </c>
      <c r="D13244" s="2" t="s">
        <v>10</v>
      </c>
      <c r="E13244" s="4">
        <v>0</v>
      </c>
      <c r="F13244" s="4">
        <v>0</v>
      </c>
      <c r="G13244" s="2"/>
      <c r="H13244" s="7">
        <v>0</v>
      </c>
      <c r="I13244" s="11">
        <v>1</v>
      </c>
      <c r="J13244" s="2"/>
      <c r="K13244" s="2"/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</row>
    <row r="13245" spans="1:26" ht="13" x14ac:dyDescent="0.15">
      <c r="A13245" s="2" t="s">
        <v>13259</v>
      </c>
      <c r="B13245" s="3">
        <v>45082</v>
      </c>
      <c r="C13245" s="2" t="s">
        <v>18</v>
      </c>
      <c r="D13245" s="2" t="s">
        <v>15</v>
      </c>
      <c r="E13245" s="4">
        <v>0</v>
      </c>
      <c r="F13245" s="4">
        <v>0</v>
      </c>
      <c r="G13245" s="2"/>
      <c r="H13245" s="7">
        <v>0</v>
      </c>
      <c r="I13245" s="11">
        <v>1</v>
      </c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</row>
    <row r="13246" spans="1:26" ht="13" x14ac:dyDescent="0.15">
      <c r="A13246" s="2" t="s">
        <v>13260</v>
      </c>
      <c r="B13246" s="3">
        <v>45083</v>
      </c>
      <c r="C13246" s="2" t="s">
        <v>9</v>
      </c>
      <c r="D13246" s="2" t="s">
        <v>15</v>
      </c>
      <c r="E13246" s="4">
        <v>0</v>
      </c>
      <c r="F13246" s="4">
        <v>0</v>
      </c>
      <c r="G13246" s="2"/>
      <c r="H13246" s="7">
        <v>0</v>
      </c>
      <c r="I13246" s="11">
        <v>1</v>
      </c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</row>
    <row r="13247" spans="1:26" ht="13" x14ac:dyDescent="0.15">
      <c r="A13247" s="2" t="s">
        <v>13261</v>
      </c>
      <c r="B13247" s="3">
        <v>45081</v>
      </c>
      <c r="C13247" s="2" t="s">
        <v>21</v>
      </c>
      <c r="D13247" s="2" t="s">
        <v>15</v>
      </c>
      <c r="E13247" s="4">
        <v>0</v>
      </c>
      <c r="F13247" s="4">
        <v>0</v>
      </c>
      <c r="G13247" s="2"/>
      <c r="H13247" s="7">
        <v>0</v>
      </c>
      <c r="I13247" s="11">
        <v>1</v>
      </c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</row>
    <row r="13248" spans="1:26" ht="13" x14ac:dyDescent="0.15">
      <c r="A13248" s="2" t="s">
        <v>13262</v>
      </c>
      <c r="B13248" s="3">
        <v>45078</v>
      </c>
      <c r="C13248" s="2" t="s">
        <v>18</v>
      </c>
      <c r="D13248" s="2" t="s">
        <v>15</v>
      </c>
      <c r="E13248" s="4">
        <v>0</v>
      </c>
      <c r="F13248" s="4">
        <v>0</v>
      </c>
      <c r="G13248" s="2"/>
      <c r="H13248" s="7">
        <v>0</v>
      </c>
      <c r="I13248" s="11">
        <v>1</v>
      </c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</row>
    <row r="13249" spans="1:26" ht="13" x14ac:dyDescent="0.15">
      <c r="A13249" s="2" t="s">
        <v>13263</v>
      </c>
      <c r="B13249" s="3">
        <v>45081</v>
      </c>
      <c r="C13249" s="2" t="s">
        <v>12</v>
      </c>
      <c r="D13249" s="2" t="s">
        <v>10</v>
      </c>
      <c r="E13249" s="4">
        <v>0</v>
      </c>
      <c r="F13249" s="4">
        <v>0</v>
      </c>
      <c r="G13249" s="2"/>
      <c r="H13249" s="7">
        <v>0</v>
      </c>
      <c r="I13249" s="11">
        <v>1</v>
      </c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</row>
    <row r="13250" spans="1:26" ht="13" x14ac:dyDescent="0.15">
      <c r="A13250" s="2" t="s">
        <v>13264</v>
      </c>
      <c r="B13250" s="3">
        <v>45083</v>
      </c>
      <c r="C13250" s="2" t="s">
        <v>18</v>
      </c>
      <c r="D13250" s="2" t="s">
        <v>15</v>
      </c>
      <c r="E13250" s="4">
        <v>0</v>
      </c>
      <c r="F13250" s="4">
        <v>0</v>
      </c>
      <c r="G13250" s="2"/>
      <c r="H13250" s="7">
        <v>0</v>
      </c>
      <c r="I13250" s="11">
        <v>1</v>
      </c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</row>
    <row r="13251" spans="1:26" ht="13" x14ac:dyDescent="0.15">
      <c r="A13251" s="2" t="s">
        <v>13265</v>
      </c>
      <c r="B13251" s="3">
        <v>45082</v>
      </c>
      <c r="C13251" s="2" t="s">
        <v>18</v>
      </c>
      <c r="D13251" s="2" t="s">
        <v>15</v>
      </c>
      <c r="E13251" s="4">
        <v>1</v>
      </c>
      <c r="F13251" s="4">
        <v>0</v>
      </c>
      <c r="G13251" s="2" t="s">
        <v>32</v>
      </c>
      <c r="H13251" s="7">
        <v>0</v>
      </c>
      <c r="I13251" s="11">
        <v>1</v>
      </c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</row>
    <row r="13252" spans="1:26" ht="13" x14ac:dyDescent="0.15">
      <c r="A13252" s="2" t="s">
        <v>13266</v>
      </c>
      <c r="B13252" s="3">
        <v>45078</v>
      </c>
      <c r="C13252" s="2" t="s">
        <v>9</v>
      </c>
      <c r="D13252" s="2" t="s">
        <v>15</v>
      </c>
      <c r="E13252" s="4">
        <v>0</v>
      </c>
      <c r="F13252" s="4">
        <v>0</v>
      </c>
      <c r="G13252" s="2"/>
      <c r="H13252" s="7">
        <v>0</v>
      </c>
      <c r="I13252" s="11">
        <v>1</v>
      </c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</row>
    <row r="13253" spans="1:26" ht="13" x14ac:dyDescent="0.15">
      <c r="A13253" s="2" t="s">
        <v>13267</v>
      </c>
      <c r="B13253" s="3">
        <v>45083</v>
      </c>
      <c r="C13253" s="2" t="s">
        <v>9</v>
      </c>
      <c r="D13253" s="2" t="s">
        <v>10</v>
      </c>
      <c r="E13253" s="4">
        <v>1</v>
      </c>
      <c r="F13253" s="4">
        <v>0</v>
      </c>
      <c r="G13253" s="2" t="s">
        <v>79</v>
      </c>
      <c r="H13253" s="7">
        <v>0</v>
      </c>
      <c r="I13253" s="11">
        <v>1</v>
      </c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</row>
    <row r="13254" spans="1:26" ht="13" x14ac:dyDescent="0.15">
      <c r="A13254" s="2" t="s">
        <v>13268</v>
      </c>
      <c r="B13254" s="3">
        <v>45079</v>
      </c>
      <c r="C13254" s="2" t="s">
        <v>18</v>
      </c>
      <c r="D13254" s="2" t="s">
        <v>15</v>
      </c>
      <c r="E13254" s="4">
        <v>1</v>
      </c>
      <c r="F13254" s="4">
        <v>0</v>
      </c>
      <c r="G13254" s="2" t="s">
        <v>32</v>
      </c>
      <c r="H13254" s="7">
        <v>0</v>
      </c>
      <c r="I13254" s="11">
        <v>1</v>
      </c>
      <c r="J13254" s="2"/>
      <c r="K13254" s="2"/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</row>
    <row r="13255" spans="1:26" ht="13" x14ac:dyDescent="0.15">
      <c r="A13255" s="2" t="s">
        <v>13269</v>
      </c>
      <c r="B13255" s="3">
        <v>45083</v>
      </c>
      <c r="C13255" s="2" t="s">
        <v>18</v>
      </c>
      <c r="D13255" s="2" t="s">
        <v>10</v>
      </c>
      <c r="E13255" s="4">
        <v>0</v>
      </c>
      <c r="F13255" s="4">
        <v>0</v>
      </c>
      <c r="G13255" s="2"/>
      <c r="H13255" s="7">
        <v>0</v>
      </c>
      <c r="I13255" s="11">
        <v>1</v>
      </c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</row>
    <row r="13256" spans="1:26" ht="13" x14ac:dyDescent="0.15">
      <c r="A13256" s="2" t="s">
        <v>13270</v>
      </c>
      <c r="B13256" s="3">
        <v>45079</v>
      </c>
      <c r="C13256" s="2" t="s">
        <v>21</v>
      </c>
      <c r="D13256" s="2" t="s">
        <v>15</v>
      </c>
      <c r="E13256" s="4">
        <v>0</v>
      </c>
      <c r="F13256" s="4">
        <v>0</v>
      </c>
      <c r="G13256" s="2"/>
      <c r="H13256" s="7">
        <v>0</v>
      </c>
      <c r="I13256" s="11">
        <v>1</v>
      </c>
      <c r="J13256" s="2"/>
      <c r="K13256" s="2"/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</row>
    <row r="13257" spans="1:26" ht="13" x14ac:dyDescent="0.15">
      <c r="A13257" s="2" t="s">
        <v>13271</v>
      </c>
      <c r="B13257" s="3">
        <v>45084</v>
      </c>
      <c r="C13257" s="2" t="s">
        <v>18</v>
      </c>
      <c r="D13257" s="2" t="s">
        <v>10</v>
      </c>
      <c r="E13257" s="4">
        <v>0</v>
      </c>
      <c r="F13257" s="4">
        <v>0</v>
      </c>
      <c r="G13257" s="2"/>
      <c r="H13257" s="7">
        <v>0</v>
      </c>
      <c r="I13257" s="11">
        <v>1</v>
      </c>
      <c r="J13257" s="2"/>
      <c r="K13257" s="2"/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</row>
    <row r="13258" spans="1:26" ht="13" x14ac:dyDescent="0.15">
      <c r="A13258" s="2" t="s">
        <v>13272</v>
      </c>
      <c r="B13258" s="3">
        <v>45082</v>
      </c>
      <c r="C13258" s="2" t="s">
        <v>21</v>
      </c>
      <c r="D13258" s="2" t="s">
        <v>10</v>
      </c>
      <c r="E13258" s="4">
        <v>0</v>
      </c>
      <c r="F13258" s="4">
        <v>0</v>
      </c>
      <c r="G13258" s="2"/>
      <c r="H13258" s="7">
        <v>0</v>
      </c>
      <c r="I13258" s="11">
        <v>1</v>
      </c>
      <c r="J13258" s="2"/>
      <c r="K13258" s="2"/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</row>
    <row r="13259" spans="1:26" ht="13" x14ac:dyDescent="0.15">
      <c r="A13259" s="2" t="s">
        <v>13273</v>
      </c>
      <c r="B13259" s="3">
        <v>45083</v>
      </c>
      <c r="C13259" s="2" t="s">
        <v>18</v>
      </c>
      <c r="D13259" s="2" t="s">
        <v>15</v>
      </c>
      <c r="E13259" s="4">
        <v>0</v>
      </c>
      <c r="F13259" s="4">
        <v>0</v>
      </c>
      <c r="G13259" s="2"/>
      <c r="H13259" s="7">
        <v>0</v>
      </c>
      <c r="I13259" s="11">
        <v>1</v>
      </c>
      <c r="J13259" s="2"/>
      <c r="K13259" s="2"/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</row>
    <row r="13260" spans="1:26" ht="13" x14ac:dyDescent="0.15">
      <c r="A13260" s="2" t="s">
        <v>13274</v>
      </c>
      <c r="B13260" s="3">
        <v>45082</v>
      </c>
      <c r="C13260" s="2" t="s">
        <v>21</v>
      </c>
      <c r="D13260" s="2" t="s">
        <v>15</v>
      </c>
      <c r="E13260" s="4">
        <v>0</v>
      </c>
      <c r="F13260" s="4">
        <v>0</v>
      </c>
      <c r="G13260" s="2"/>
      <c r="H13260" s="7">
        <v>0</v>
      </c>
      <c r="I13260" s="11">
        <v>1</v>
      </c>
      <c r="J13260" s="2"/>
      <c r="K13260" s="2"/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</row>
    <row r="13261" spans="1:26" ht="13" x14ac:dyDescent="0.15">
      <c r="A13261" s="2" t="s">
        <v>13275</v>
      </c>
      <c r="B13261" s="3">
        <v>45079</v>
      </c>
      <c r="C13261" s="2" t="s">
        <v>21</v>
      </c>
      <c r="D13261" s="2" t="s">
        <v>15</v>
      </c>
      <c r="E13261" s="4">
        <v>0</v>
      </c>
      <c r="F13261" s="4">
        <v>0</v>
      </c>
      <c r="G13261" s="2"/>
      <c r="H13261" s="7">
        <v>0</v>
      </c>
      <c r="I13261" s="11">
        <v>1</v>
      </c>
      <c r="J13261" s="2"/>
      <c r="K13261" s="2"/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</row>
    <row r="13262" spans="1:26" ht="13" x14ac:dyDescent="0.15">
      <c r="A13262" s="2" t="s">
        <v>13276</v>
      </c>
      <c r="B13262" s="3">
        <v>45079</v>
      </c>
      <c r="C13262" s="2" t="s">
        <v>12</v>
      </c>
      <c r="D13262" s="2" t="s">
        <v>15</v>
      </c>
      <c r="E13262" s="4">
        <v>0</v>
      </c>
      <c r="F13262" s="4">
        <v>0</v>
      </c>
      <c r="G13262" s="2"/>
      <c r="H13262" s="7">
        <v>0</v>
      </c>
      <c r="I13262" s="11">
        <v>1</v>
      </c>
      <c r="J13262" s="2"/>
      <c r="K13262" s="2"/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</row>
    <row r="13263" spans="1:26" ht="13" x14ac:dyDescent="0.15">
      <c r="A13263" s="2" t="s">
        <v>13277</v>
      </c>
      <c r="B13263" s="3">
        <v>45084</v>
      </c>
      <c r="C13263" s="2" t="s">
        <v>9</v>
      </c>
      <c r="D13263" s="2" t="s">
        <v>10</v>
      </c>
      <c r="E13263" s="4">
        <v>1</v>
      </c>
      <c r="F13263" s="4">
        <v>0</v>
      </c>
      <c r="G13263" s="2" t="s">
        <v>79</v>
      </c>
      <c r="H13263" s="7">
        <v>0</v>
      </c>
      <c r="I13263" s="11">
        <v>1</v>
      </c>
      <c r="J13263" s="2"/>
      <c r="K13263" s="2"/>
      <c r="L13263" s="2"/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</row>
    <row r="13264" spans="1:26" ht="13" x14ac:dyDescent="0.15">
      <c r="A13264" s="2" t="s">
        <v>13278</v>
      </c>
      <c r="B13264" s="3">
        <v>45080</v>
      </c>
      <c r="C13264" s="2" t="s">
        <v>21</v>
      </c>
      <c r="D13264" s="2" t="s">
        <v>10</v>
      </c>
      <c r="E13264" s="4">
        <v>0</v>
      </c>
      <c r="F13264" s="4">
        <v>0</v>
      </c>
      <c r="G13264" s="2"/>
      <c r="H13264" s="7">
        <v>0</v>
      </c>
      <c r="I13264" s="11">
        <v>1</v>
      </c>
      <c r="J13264" s="2"/>
      <c r="K13264" s="2"/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</row>
    <row r="13265" spans="1:26" ht="13" x14ac:dyDescent="0.15">
      <c r="A13265" s="2" t="s">
        <v>13279</v>
      </c>
      <c r="B13265" s="3">
        <v>45078</v>
      </c>
      <c r="C13265" s="2" t="s">
        <v>18</v>
      </c>
      <c r="D13265" s="2" t="s">
        <v>10</v>
      </c>
      <c r="E13265" s="4">
        <v>0</v>
      </c>
      <c r="F13265" s="4">
        <v>0</v>
      </c>
      <c r="G13265" s="2"/>
      <c r="H13265" s="7">
        <v>0</v>
      </c>
      <c r="I13265" s="11">
        <v>1</v>
      </c>
      <c r="J13265" s="2"/>
      <c r="K13265" s="2"/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</row>
    <row r="13266" spans="1:26" ht="13" x14ac:dyDescent="0.15">
      <c r="A13266" s="2" t="s">
        <v>13280</v>
      </c>
      <c r="B13266" s="3">
        <v>45082</v>
      </c>
      <c r="C13266" s="2" t="s">
        <v>9</v>
      </c>
      <c r="D13266" s="2" t="s">
        <v>10</v>
      </c>
      <c r="E13266" s="4">
        <v>0</v>
      </c>
      <c r="F13266" s="4">
        <v>0</v>
      </c>
      <c r="G13266" s="2"/>
      <c r="H13266" s="7">
        <v>0</v>
      </c>
      <c r="I13266" s="11">
        <v>1</v>
      </c>
      <c r="J13266" s="2"/>
      <c r="K13266" s="2"/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</row>
    <row r="13267" spans="1:26" ht="13" x14ac:dyDescent="0.15">
      <c r="A13267" s="2" t="s">
        <v>13281</v>
      </c>
      <c r="B13267" s="3">
        <v>45084</v>
      </c>
      <c r="C13267" s="2" t="s">
        <v>18</v>
      </c>
      <c r="D13267" s="2" t="s">
        <v>15</v>
      </c>
      <c r="E13267" s="4">
        <v>0</v>
      </c>
      <c r="F13267" s="4">
        <v>0</v>
      </c>
      <c r="G13267" s="2"/>
      <c r="H13267" s="7">
        <v>0</v>
      </c>
      <c r="I13267" s="11">
        <v>1</v>
      </c>
      <c r="J13267" s="2"/>
      <c r="K13267" s="2"/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</row>
    <row r="13268" spans="1:26" ht="13" x14ac:dyDescent="0.15">
      <c r="A13268" s="2" t="s">
        <v>13282</v>
      </c>
      <c r="B13268" s="3">
        <v>45081</v>
      </c>
      <c r="C13268" s="2" t="s">
        <v>9</v>
      </c>
      <c r="D13268" s="2" t="s">
        <v>10</v>
      </c>
      <c r="E13268" s="4">
        <v>0</v>
      </c>
      <c r="F13268" s="4">
        <v>0</v>
      </c>
      <c r="G13268" s="2"/>
      <c r="H13268" s="7">
        <v>0</v>
      </c>
      <c r="I13268" s="11">
        <v>1</v>
      </c>
      <c r="J13268" s="2"/>
      <c r="K13268" s="2"/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</row>
    <row r="13269" spans="1:26" ht="13" x14ac:dyDescent="0.15">
      <c r="A13269" s="2" t="s">
        <v>13283</v>
      </c>
      <c r="B13269" s="3">
        <v>45083</v>
      </c>
      <c r="C13269" s="2" t="s">
        <v>18</v>
      </c>
      <c r="D13269" s="2" t="s">
        <v>10</v>
      </c>
      <c r="E13269" s="4">
        <v>0</v>
      </c>
      <c r="F13269" s="4">
        <v>0</v>
      </c>
      <c r="G13269" s="2"/>
      <c r="H13269" s="7">
        <v>0</v>
      </c>
      <c r="I13269" s="11">
        <v>1</v>
      </c>
      <c r="J13269" s="2"/>
      <c r="K13269" s="2"/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</row>
    <row r="13270" spans="1:26" ht="13" x14ac:dyDescent="0.15">
      <c r="A13270" s="2" t="s">
        <v>13284</v>
      </c>
      <c r="B13270" s="3">
        <v>45079</v>
      </c>
      <c r="C13270" s="2" t="s">
        <v>9</v>
      </c>
      <c r="D13270" s="2" t="s">
        <v>15</v>
      </c>
      <c r="E13270" s="4">
        <v>0</v>
      </c>
      <c r="F13270" s="4">
        <v>0</v>
      </c>
      <c r="G13270" s="2"/>
      <c r="H13270" s="7">
        <v>0</v>
      </c>
      <c r="I13270" s="11">
        <v>1</v>
      </c>
      <c r="J13270" s="2"/>
      <c r="K13270" s="2"/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</row>
    <row r="13271" spans="1:26" ht="13" x14ac:dyDescent="0.15">
      <c r="A13271" s="2" t="s">
        <v>13285</v>
      </c>
      <c r="B13271" s="3">
        <v>45081</v>
      </c>
      <c r="C13271" s="2" t="s">
        <v>18</v>
      </c>
      <c r="D13271" s="2" t="s">
        <v>10</v>
      </c>
      <c r="E13271" s="4">
        <v>0</v>
      </c>
      <c r="F13271" s="4">
        <v>0</v>
      </c>
      <c r="G13271" s="2"/>
      <c r="H13271" s="7">
        <v>0</v>
      </c>
      <c r="I13271" s="11">
        <v>1</v>
      </c>
      <c r="J13271" s="2"/>
      <c r="K13271" s="2"/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</row>
    <row r="13272" spans="1:26" ht="13" x14ac:dyDescent="0.15">
      <c r="A13272" s="2" t="s">
        <v>13286</v>
      </c>
      <c r="B13272" s="3">
        <v>45082</v>
      </c>
      <c r="C13272" s="2" t="s">
        <v>21</v>
      </c>
      <c r="D13272" s="2" t="s">
        <v>15</v>
      </c>
      <c r="E13272" s="4">
        <v>0</v>
      </c>
      <c r="F13272" s="4">
        <v>0</v>
      </c>
      <c r="G13272" s="2"/>
      <c r="H13272" s="7">
        <v>0</v>
      </c>
      <c r="I13272" s="11">
        <v>1</v>
      </c>
      <c r="J13272" s="2"/>
      <c r="K13272" s="2"/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</row>
    <row r="13273" spans="1:26" ht="13" x14ac:dyDescent="0.15">
      <c r="A13273" s="2" t="s">
        <v>13287</v>
      </c>
      <c r="B13273" s="3">
        <v>45081</v>
      </c>
      <c r="C13273" s="2" t="s">
        <v>9</v>
      </c>
      <c r="D13273" s="2" t="s">
        <v>15</v>
      </c>
      <c r="E13273" s="4">
        <v>1</v>
      </c>
      <c r="F13273" s="4">
        <v>0</v>
      </c>
      <c r="G13273" s="2" t="s">
        <v>32</v>
      </c>
      <c r="H13273" s="7">
        <v>0</v>
      </c>
      <c r="I13273" s="11">
        <v>1</v>
      </c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</row>
    <row r="13274" spans="1:26" ht="13" x14ac:dyDescent="0.15">
      <c r="A13274" s="2" t="s">
        <v>13288</v>
      </c>
      <c r="B13274" s="3">
        <v>45083</v>
      </c>
      <c r="C13274" s="2" t="s">
        <v>21</v>
      </c>
      <c r="D13274" s="2" t="s">
        <v>10</v>
      </c>
      <c r="E13274" s="4">
        <v>0</v>
      </c>
      <c r="F13274" s="4">
        <v>0</v>
      </c>
      <c r="G13274" s="2"/>
      <c r="H13274" s="7">
        <v>0</v>
      </c>
      <c r="I13274" s="11">
        <v>1</v>
      </c>
      <c r="J13274" s="2"/>
      <c r="K13274" s="2"/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</row>
    <row r="13275" spans="1:26" ht="13" x14ac:dyDescent="0.15">
      <c r="A13275" s="2" t="s">
        <v>13289</v>
      </c>
      <c r="B13275" s="3">
        <v>45081</v>
      </c>
      <c r="C13275" s="2" t="s">
        <v>9</v>
      </c>
      <c r="D13275" s="2" t="s">
        <v>10</v>
      </c>
      <c r="E13275" s="4">
        <v>0</v>
      </c>
      <c r="F13275" s="4">
        <v>0</v>
      </c>
      <c r="G13275" s="2"/>
      <c r="H13275" s="7">
        <v>0</v>
      </c>
      <c r="I13275" s="11">
        <v>1</v>
      </c>
      <c r="J13275" s="2"/>
      <c r="K13275" s="2"/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</row>
    <row r="13276" spans="1:26" ht="13" x14ac:dyDescent="0.15">
      <c r="A13276" s="2" t="s">
        <v>13290</v>
      </c>
      <c r="B13276" s="3">
        <v>45079</v>
      </c>
      <c r="C13276" s="2" t="s">
        <v>18</v>
      </c>
      <c r="D13276" s="2" t="s">
        <v>15</v>
      </c>
      <c r="E13276" s="4">
        <v>0</v>
      </c>
      <c r="F13276" s="4">
        <v>0</v>
      </c>
      <c r="G13276" s="2"/>
      <c r="H13276" s="7">
        <v>0</v>
      </c>
      <c r="I13276" s="11">
        <v>1</v>
      </c>
      <c r="J13276" s="2"/>
      <c r="K13276" s="2"/>
      <c r="L13276" s="2"/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</row>
    <row r="13277" spans="1:26" ht="13" x14ac:dyDescent="0.15">
      <c r="A13277" s="2" t="s">
        <v>13291</v>
      </c>
      <c r="B13277" s="3">
        <v>45081</v>
      </c>
      <c r="C13277" s="2" t="s">
        <v>12</v>
      </c>
      <c r="D13277" s="2" t="s">
        <v>10</v>
      </c>
      <c r="E13277" s="4">
        <v>0</v>
      </c>
      <c r="F13277" s="4">
        <v>0</v>
      </c>
      <c r="G13277" s="2"/>
      <c r="H13277" s="7">
        <v>0</v>
      </c>
      <c r="I13277" s="11">
        <v>1</v>
      </c>
      <c r="J13277" s="2"/>
      <c r="K13277" s="2"/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</row>
    <row r="13278" spans="1:26" ht="13" x14ac:dyDescent="0.15">
      <c r="A13278" s="2" t="s">
        <v>13292</v>
      </c>
      <c r="B13278" s="3">
        <v>45082</v>
      </c>
      <c r="C13278" s="2" t="s">
        <v>18</v>
      </c>
      <c r="D13278" s="2" t="s">
        <v>10</v>
      </c>
      <c r="E13278" s="4">
        <v>0</v>
      </c>
      <c r="F13278" s="4">
        <v>0</v>
      </c>
      <c r="G13278" s="2"/>
      <c r="H13278" s="7">
        <v>0</v>
      </c>
      <c r="I13278" s="11">
        <v>1</v>
      </c>
      <c r="J13278" s="2"/>
      <c r="K13278" s="2"/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</row>
    <row r="13279" spans="1:26" ht="13" x14ac:dyDescent="0.15">
      <c r="A13279" s="2" t="s">
        <v>13293</v>
      </c>
      <c r="B13279" s="3">
        <v>45083</v>
      </c>
      <c r="C13279" s="2" t="s">
        <v>18</v>
      </c>
      <c r="D13279" s="2" t="s">
        <v>15</v>
      </c>
      <c r="E13279" s="4">
        <v>0</v>
      </c>
      <c r="F13279" s="4">
        <v>0</v>
      </c>
      <c r="G13279" s="2"/>
      <c r="H13279" s="7">
        <v>0</v>
      </c>
      <c r="I13279" s="11">
        <v>1</v>
      </c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</row>
    <row r="13280" spans="1:26" ht="13" x14ac:dyDescent="0.15">
      <c r="A13280" s="2" t="s">
        <v>13294</v>
      </c>
      <c r="B13280" s="3">
        <v>45079</v>
      </c>
      <c r="C13280" s="2" t="s">
        <v>12</v>
      </c>
      <c r="D13280" s="2" t="s">
        <v>10</v>
      </c>
      <c r="E13280" s="4">
        <v>0</v>
      </c>
      <c r="F13280" s="4">
        <v>0</v>
      </c>
      <c r="G13280" s="2"/>
      <c r="H13280" s="7">
        <v>0</v>
      </c>
      <c r="I13280" s="11">
        <v>1</v>
      </c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</row>
    <row r="13281" spans="1:26" ht="13" x14ac:dyDescent="0.15">
      <c r="A13281" s="2" t="s">
        <v>13295</v>
      </c>
      <c r="B13281" s="3">
        <v>45083</v>
      </c>
      <c r="C13281" s="2" t="s">
        <v>21</v>
      </c>
      <c r="D13281" s="2" t="s">
        <v>15</v>
      </c>
      <c r="E13281" s="4">
        <v>1</v>
      </c>
      <c r="F13281" s="4">
        <v>0</v>
      </c>
      <c r="G13281" s="2" t="s">
        <v>32</v>
      </c>
      <c r="H13281" s="7">
        <v>0</v>
      </c>
      <c r="I13281" s="11">
        <v>1</v>
      </c>
      <c r="J13281" s="2"/>
      <c r="K13281" s="2"/>
      <c r="L13281" s="2"/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</row>
    <row r="13282" spans="1:26" ht="13" x14ac:dyDescent="0.15">
      <c r="A13282" s="2" t="s">
        <v>13296</v>
      </c>
      <c r="B13282" s="3">
        <v>45082</v>
      </c>
      <c r="C13282" s="2" t="s">
        <v>18</v>
      </c>
      <c r="D13282" s="2" t="s">
        <v>15</v>
      </c>
      <c r="E13282" s="4">
        <v>0</v>
      </c>
      <c r="F13282" s="4">
        <v>0</v>
      </c>
      <c r="G13282" s="2"/>
      <c r="H13282" s="7">
        <v>0</v>
      </c>
      <c r="I13282" s="11">
        <v>1</v>
      </c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</row>
    <row r="13283" spans="1:26" ht="13" x14ac:dyDescent="0.15">
      <c r="A13283" s="2" t="s">
        <v>13297</v>
      </c>
      <c r="B13283" s="3">
        <v>45080</v>
      </c>
      <c r="C13283" s="2" t="s">
        <v>18</v>
      </c>
      <c r="D13283" s="2" t="s">
        <v>15</v>
      </c>
      <c r="E13283" s="4">
        <v>0</v>
      </c>
      <c r="F13283" s="4">
        <v>0</v>
      </c>
      <c r="G13283" s="2"/>
      <c r="H13283" s="7">
        <v>0</v>
      </c>
      <c r="I13283" s="11">
        <v>1</v>
      </c>
      <c r="J13283" s="2"/>
      <c r="K13283" s="2"/>
      <c r="L13283" s="2"/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</row>
    <row r="13284" spans="1:26" ht="13" x14ac:dyDescent="0.15">
      <c r="A13284" s="2" t="s">
        <v>13298</v>
      </c>
      <c r="B13284" s="3">
        <v>45082</v>
      </c>
      <c r="C13284" s="2" t="s">
        <v>21</v>
      </c>
      <c r="D13284" s="2" t="s">
        <v>15</v>
      </c>
      <c r="E13284" s="4">
        <v>0</v>
      </c>
      <c r="F13284" s="4">
        <v>0</v>
      </c>
      <c r="G13284" s="2"/>
      <c r="H13284" s="7">
        <v>0</v>
      </c>
      <c r="I13284" s="11">
        <v>1</v>
      </c>
      <c r="J13284" s="2"/>
      <c r="K13284" s="2"/>
      <c r="L13284" s="2"/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</row>
    <row r="13285" spans="1:26" ht="13" x14ac:dyDescent="0.15">
      <c r="A13285" s="2" t="s">
        <v>13299</v>
      </c>
      <c r="B13285" s="3">
        <v>45083</v>
      </c>
      <c r="C13285" s="2" t="s">
        <v>12</v>
      </c>
      <c r="D13285" s="2" t="s">
        <v>15</v>
      </c>
      <c r="E13285" s="4">
        <v>0</v>
      </c>
      <c r="F13285" s="4">
        <v>0</v>
      </c>
      <c r="G13285" s="2"/>
      <c r="H13285" s="7">
        <v>0</v>
      </c>
      <c r="I13285" s="11">
        <v>1</v>
      </c>
      <c r="J13285" s="2"/>
      <c r="K13285" s="2"/>
      <c r="L13285" s="2"/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</row>
    <row r="13286" spans="1:26" ht="13" x14ac:dyDescent="0.15">
      <c r="A13286" s="2" t="s">
        <v>13300</v>
      </c>
      <c r="B13286" s="3">
        <v>45079</v>
      </c>
      <c r="C13286" s="2" t="s">
        <v>21</v>
      </c>
      <c r="D13286" s="2" t="s">
        <v>10</v>
      </c>
      <c r="E13286" s="4">
        <v>0</v>
      </c>
      <c r="F13286" s="4">
        <v>0</v>
      </c>
      <c r="G13286" s="2"/>
      <c r="H13286" s="7">
        <v>0</v>
      </c>
      <c r="I13286" s="11">
        <v>1</v>
      </c>
      <c r="J13286" s="2"/>
      <c r="K13286" s="2"/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</row>
    <row r="13287" spans="1:26" ht="13" x14ac:dyDescent="0.15">
      <c r="A13287" s="2" t="s">
        <v>13301</v>
      </c>
      <c r="B13287" s="3">
        <v>45079</v>
      </c>
      <c r="C13287" s="2" t="s">
        <v>18</v>
      </c>
      <c r="D13287" s="2" t="s">
        <v>10</v>
      </c>
      <c r="E13287" s="4">
        <v>0</v>
      </c>
      <c r="F13287" s="4">
        <v>0</v>
      </c>
      <c r="G13287" s="2"/>
      <c r="H13287" s="7">
        <v>0</v>
      </c>
      <c r="I13287" s="11">
        <v>1</v>
      </c>
      <c r="J13287" s="2"/>
      <c r="K13287" s="2"/>
      <c r="L13287" s="2"/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</row>
    <row r="13288" spans="1:26" ht="13" x14ac:dyDescent="0.15">
      <c r="A13288" s="2" t="s">
        <v>13302</v>
      </c>
      <c r="B13288" s="3">
        <v>45082</v>
      </c>
      <c r="C13288" s="2" t="s">
        <v>18</v>
      </c>
      <c r="D13288" s="2" t="s">
        <v>15</v>
      </c>
      <c r="E13288" s="4">
        <v>0</v>
      </c>
      <c r="F13288" s="4">
        <v>0</v>
      </c>
      <c r="G13288" s="2"/>
      <c r="H13288" s="7">
        <v>0</v>
      </c>
      <c r="I13288" s="11">
        <v>1</v>
      </c>
      <c r="J13288" s="2"/>
      <c r="K13288" s="2"/>
      <c r="L13288" s="2"/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</row>
    <row r="13289" spans="1:26" ht="13" x14ac:dyDescent="0.15">
      <c r="A13289" s="2" t="s">
        <v>13303</v>
      </c>
      <c r="B13289" s="3">
        <v>45080</v>
      </c>
      <c r="C13289" s="2" t="s">
        <v>18</v>
      </c>
      <c r="D13289" s="2" t="s">
        <v>10</v>
      </c>
      <c r="E13289" s="4">
        <v>0</v>
      </c>
      <c r="F13289" s="4">
        <v>0</v>
      </c>
      <c r="G13289" s="2"/>
      <c r="H13289" s="7">
        <v>0</v>
      </c>
      <c r="I13289" s="11">
        <v>1</v>
      </c>
      <c r="J13289" s="2"/>
      <c r="K13289" s="2"/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</row>
    <row r="13290" spans="1:26" ht="13" x14ac:dyDescent="0.15">
      <c r="A13290" s="2" t="s">
        <v>13304</v>
      </c>
      <c r="B13290" s="3">
        <v>45079</v>
      </c>
      <c r="C13290" s="2" t="s">
        <v>18</v>
      </c>
      <c r="D13290" s="2" t="s">
        <v>10</v>
      </c>
      <c r="E13290" s="4">
        <v>0</v>
      </c>
      <c r="F13290" s="4">
        <v>0</v>
      </c>
      <c r="G13290" s="2"/>
      <c r="H13290" s="7">
        <v>0</v>
      </c>
      <c r="I13290" s="11">
        <v>1</v>
      </c>
      <c r="J13290" s="2"/>
      <c r="K13290" s="2"/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</row>
    <row r="13291" spans="1:26" ht="13" x14ac:dyDescent="0.15">
      <c r="A13291" s="2" t="s">
        <v>13305</v>
      </c>
      <c r="B13291" s="3">
        <v>45078</v>
      </c>
      <c r="C13291" s="2" t="s">
        <v>21</v>
      </c>
      <c r="D13291" s="2" t="s">
        <v>10</v>
      </c>
      <c r="E13291" s="4">
        <v>0</v>
      </c>
      <c r="F13291" s="4">
        <v>0</v>
      </c>
      <c r="G13291" s="2"/>
      <c r="H13291" s="7">
        <v>0</v>
      </c>
      <c r="I13291" s="11">
        <v>1</v>
      </c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</row>
    <row r="13292" spans="1:26" ht="13" x14ac:dyDescent="0.15">
      <c r="A13292" s="2" t="s">
        <v>13306</v>
      </c>
      <c r="B13292" s="3">
        <v>45082</v>
      </c>
      <c r="C13292" s="2" t="s">
        <v>21</v>
      </c>
      <c r="D13292" s="2" t="s">
        <v>15</v>
      </c>
      <c r="E13292" s="4">
        <v>0</v>
      </c>
      <c r="F13292" s="4">
        <v>0</v>
      </c>
      <c r="G13292" s="2"/>
      <c r="H13292" s="7">
        <v>0</v>
      </c>
      <c r="I13292" s="11">
        <v>1</v>
      </c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</row>
    <row r="13293" spans="1:26" ht="13" x14ac:dyDescent="0.15">
      <c r="A13293" s="2" t="s">
        <v>13307</v>
      </c>
      <c r="B13293" s="3">
        <v>45080</v>
      </c>
      <c r="C13293" s="2" t="s">
        <v>18</v>
      </c>
      <c r="D13293" s="2" t="s">
        <v>15</v>
      </c>
      <c r="E13293" s="4">
        <v>1</v>
      </c>
      <c r="F13293" s="4">
        <v>0</v>
      </c>
      <c r="G13293" s="2" t="s">
        <v>32</v>
      </c>
      <c r="H13293" s="7">
        <v>0</v>
      </c>
      <c r="I13293" s="11">
        <v>1</v>
      </c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</row>
    <row r="13294" spans="1:26" ht="13" x14ac:dyDescent="0.15">
      <c r="A13294" s="2" t="s">
        <v>13308</v>
      </c>
      <c r="B13294" s="3">
        <v>45078</v>
      </c>
      <c r="C13294" s="2" t="s">
        <v>21</v>
      </c>
      <c r="D13294" s="2" t="s">
        <v>10</v>
      </c>
      <c r="E13294" s="4">
        <v>0</v>
      </c>
      <c r="F13294" s="4">
        <v>0</v>
      </c>
      <c r="G13294" s="2"/>
      <c r="H13294" s="7">
        <v>0</v>
      </c>
      <c r="I13294" s="11">
        <v>1</v>
      </c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</row>
    <row r="13295" spans="1:26" ht="13" x14ac:dyDescent="0.15">
      <c r="A13295" s="2" t="s">
        <v>13309</v>
      </c>
      <c r="B13295" s="3">
        <v>45084</v>
      </c>
      <c r="C13295" s="2" t="s">
        <v>9</v>
      </c>
      <c r="D13295" s="2" t="s">
        <v>15</v>
      </c>
      <c r="E13295" s="4">
        <v>0</v>
      </c>
      <c r="F13295" s="4">
        <v>0</v>
      </c>
      <c r="G13295" s="2"/>
      <c r="H13295" s="7">
        <v>0</v>
      </c>
      <c r="I13295" s="11">
        <v>1</v>
      </c>
      <c r="J13295" s="2"/>
      <c r="K13295" s="2"/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</row>
    <row r="13296" spans="1:26" ht="13" x14ac:dyDescent="0.15">
      <c r="A13296" s="2" t="s">
        <v>13310</v>
      </c>
      <c r="B13296" s="3">
        <v>45081</v>
      </c>
      <c r="C13296" s="2" t="s">
        <v>12</v>
      </c>
      <c r="D13296" s="2" t="s">
        <v>10</v>
      </c>
      <c r="E13296" s="4">
        <v>0</v>
      </c>
      <c r="F13296" s="4">
        <v>0</v>
      </c>
      <c r="G13296" s="2"/>
      <c r="H13296" s="7">
        <v>0</v>
      </c>
      <c r="I13296" s="11">
        <v>1</v>
      </c>
      <c r="J13296" s="2"/>
      <c r="K13296" s="2"/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</row>
    <row r="13297" spans="1:26" ht="13" x14ac:dyDescent="0.15">
      <c r="A13297" s="2" t="s">
        <v>13311</v>
      </c>
      <c r="B13297" s="3">
        <v>45083</v>
      </c>
      <c r="C13297" s="2" t="s">
        <v>21</v>
      </c>
      <c r="D13297" s="2" t="s">
        <v>15</v>
      </c>
      <c r="E13297" s="4">
        <v>0</v>
      </c>
      <c r="F13297" s="4">
        <v>0</v>
      </c>
      <c r="G13297" s="2"/>
      <c r="H13297" s="7">
        <v>0</v>
      </c>
      <c r="I13297" s="11">
        <v>1</v>
      </c>
      <c r="J13297" s="2"/>
      <c r="K13297" s="2"/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</row>
    <row r="13298" spans="1:26" ht="13" x14ac:dyDescent="0.15">
      <c r="A13298" s="2" t="s">
        <v>13312</v>
      </c>
      <c r="B13298" s="3">
        <v>45084</v>
      </c>
      <c r="C13298" s="2" t="s">
        <v>9</v>
      </c>
      <c r="D13298" s="2" t="s">
        <v>15</v>
      </c>
      <c r="E13298" s="4">
        <v>0</v>
      </c>
      <c r="F13298" s="4">
        <v>0</v>
      </c>
      <c r="G13298" s="2"/>
      <c r="H13298" s="7">
        <v>0</v>
      </c>
      <c r="I13298" s="11">
        <v>1</v>
      </c>
      <c r="J13298" s="2"/>
      <c r="K13298" s="2"/>
      <c r="L13298" s="2"/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</row>
    <row r="13299" spans="1:26" ht="13" x14ac:dyDescent="0.15">
      <c r="A13299" s="2" t="s">
        <v>13313</v>
      </c>
      <c r="B13299" s="3">
        <v>45081</v>
      </c>
      <c r="C13299" s="2" t="s">
        <v>21</v>
      </c>
      <c r="D13299" s="2" t="s">
        <v>15</v>
      </c>
      <c r="E13299" s="4">
        <v>0</v>
      </c>
      <c r="F13299" s="4">
        <v>0</v>
      </c>
      <c r="G13299" s="2"/>
      <c r="H13299" s="7">
        <v>0</v>
      </c>
      <c r="I13299" s="11">
        <v>1</v>
      </c>
      <c r="J13299" s="2"/>
      <c r="K13299" s="2"/>
      <c r="L13299" s="2"/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</row>
    <row r="13300" spans="1:26" ht="13" x14ac:dyDescent="0.15">
      <c r="A13300" s="2" t="s">
        <v>13314</v>
      </c>
      <c r="B13300" s="3">
        <v>45078</v>
      </c>
      <c r="C13300" s="2" t="s">
        <v>9</v>
      </c>
      <c r="D13300" s="2" t="s">
        <v>10</v>
      </c>
      <c r="E13300" s="4">
        <v>0</v>
      </c>
      <c r="F13300" s="4">
        <v>0</v>
      </c>
      <c r="G13300" s="2"/>
      <c r="H13300" s="7">
        <v>0</v>
      </c>
      <c r="I13300" s="11">
        <v>1</v>
      </c>
      <c r="J13300" s="2"/>
      <c r="K13300" s="2"/>
      <c r="L13300" s="2"/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</row>
    <row r="13301" spans="1:26" ht="13" x14ac:dyDescent="0.15">
      <c r="A13301" s="2" t="s">
        <v>13315</v>
      </c>
      <c r="B13301" s="3">
        <v>45079</v>
      </c>
      <c r="C13301" s="2" t="s">
        <v>21</v>
      </c>
      <c r="D13301" s="2" t="s">
        <v>10</v>
      </c>
      <c r="E13301" s="4">
        <v>0</v>
      </c>
      <c r="F13301" s="4">
        <v>0</v>
      </c>
      <c r="G13301" s="2"/>
      <c r="H13301" s="7">
        <v>0</v>
      </c>
      <c r="I13301" s="11">
        <v>1</v>
      </c>
      <c r="J13301" s="2"/>
      <c r="K13301" s="2"/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</row>
    <row r="13302" spans="1:26" ht="13" x14ac:dyDescent="0.15">
      <c r="A13302" s="2" t="s">
        <v>13316</v>
      </c>
      <c r="B13302" s="3">
        <v>45084</v>
      </c>
      <c r="C13302" s="2" t="s">
        <v>18</v>
      </c>
      <c r="D13302" s="2" t="s">
        <v>15</v>
      </c>
      <c r="E13302" s="4">
        <v>0</v>
      </c>
      <c r="F13302" s="4">
        <v>0</v>
      </c>
      <c r="G13302" s="2"/>
      <c r="H13302" s="7">
        <v>0</v>
      </c>
      <c r="I13302" s="11">
        <v>1</v>
      </c>
      <c r="J13302" s="2"/>
      <c r="K13302" s="2"/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</row>
    <row r="13303" spans="1:26" ht="13" x14ac:dyDescent="0.15">
      <c r="A13303" s="2" t="s">
        <v>13317</v>
      </c>
      <c r="B13303" s="3">
        <v>45083</v>
      </c>
      <c r="C13303" s="2" t="s">
        <v>21</v>
      </c>
      <c r="D13303" s="2" t="s">
        <v>10</v>
      </c>
      <c r="E13303" s="4">
        <v>0</v>
      </c>
      <c r="F13303" s="4">
        <v>0</v>
      </c>
      <c r="G13303" s="2"/>
      <c r="H13303" s="7">
        <v>0</v>
      </c>
      <c r="I13303" s="11">
        <v>1</v>
      </c>
      <c r="J13303" s="2"/>
      <c r="K13303" s="2"/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</row>
    <row r="13304" spans="1:26" ht="13" x14ac:dyDescent="0.15">
      <c r="A13304" s="2" t="s">
        <v>13318</v>
      </c>
      <c r="B13304" s="3">
        <v>45084</v>
      </c>
      <c r="C13304" s="2" t="s">
        <v>12</v>
      </c>
      <c r="D13304" s="2" t="s">
        <v>10</v>
      </c>
      <c r="E13304" s="4">
        <v>0</v>
      </c>
      <c r="F13304" s="4">
        <v>0</v>
      </c>
      <c r="G13304" s="2"/>
      <c r="H13304" s="7">
        <v>0</v>
      </c>
      <c r="I13304" s="11">
        <v>1</v>
      </c>
      <c r="J13304" s="2"/>
      <c r="K13304" s="2"/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</row>
    <row r="13305" spans="1:26" ht="13" x14ac:dyDescent="0.15">
      <c r="A13305" s="2" t="s">
        <v>13319</v>
      </c>
      <c r="B13305" s="3">
        <v>45078</v>
      </c>
      <c r="C13305" s="2" t="s">
        <v>18</v>
      </c>
      <c r="D13305" s="2" t="s">
        <v>10</v>
      </c>
      <c r="E13305" s="4">
        <v>0</v>
      </c>
      <c r="F13305" s="4">
        <v>0</v>
      </c>
      <c r="G13305" s="2"/>
      <c r="H13305" s="7">
        <v>0</v>
      </c>
      <c r="I13305" s="11">
        <v>1</v>
      </c>
      <c r="J13305" s="2"/>
      <c r="K13305" s="2"/>
      <c r="L13305" s="2"/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</row>
    <row r="13306" spans="1:26" ht="13" x14ac:dyDescent="0.15">
      <c r="A13306" s="2" t="s">
        <v>13320</v>
      </c>
      <c r="B13306" s="3">
        <v>45084</v>
      </c>
      <c r="C13306" s="2" t="s">
        <v>18</v>
      </c>
      <c r="D13306" s="2" t="s">
        <v>10</v>
      </c>
      <c r="E13306" s="4">
        <v>0</v>
      </c>
      <c r="F13306" s="4">
        <v>0</v>
      </c>
      <c r="G13306" s="2"/>
      <c r="H13306" s="7">
        <v>0</v>
      </c>
      <c r="I13306" s="11">
        <v>1</v>
      </c>
      <c r="J13306" s="2"/>
      <c r="K13306" s="2"/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</row>
    <row r="13307" spans="1:26" ht="13" x14ac:dyDescent="0.15">
      <c r="A13307" s="2" t="s">
        <v>13321</v>
      </c>
      <c r="B13307" s="3">
        <v>45082</v>
      </c>
      <c r="C13307" s="2" t="s">
        <v>12</v>
      </c>
      <c r="D13307" s="2" t="s">
        <v>10</v>
      </c>
      <c r="E13307" s="4">
        <v>0</v>
      </c>
      <c r="F13307" s="4">
        <v>0</v>
      </c>
      <c r="G13307" s="2"/>
      <c r="H13307" s="7">
        <v>0</v>
      </c>
      <c r="I13307" s="11">
        <v>1</v>
      </c>
      <c r="J13307" s="2"/>
      <c r="K13307" s="2"/>
      <c r="L13307" s="2"/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</row>
    <row r="13308" spans="1:26" ht="13" x14ac:dyDescent="0.15">
      <c r="A13308" s="2" t="s">
        <v>13322</v>
      </c>
      <c r="B13308" s="3">
        <v>45078</v>
      </c>
      <c r="C13308" s="2" t="s">
        <v>18</v>
      </c>
      <c r="D13308" s="2" t="s">
        <v>10</v>
      </c>
      <c r="E13308" s="4">
        <v>0</v>
      </c>
      <c r="F13308" s="4">
        <v>0</v>
      </c>
      <c r="G13308" s="2"/>
      <c r="H13308" s="7">
        <v>0</v>
      </c>
      <c r="I13308" s="11">
        <v>1</v>
      </c>
      <c r="J13308" s="2"/>
      <c r="K13308" s="2"/>
      <c r="L13308" s="2"/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</row>
    <row r="13309" spans="1:26" ht="13" x14ac:dyDescent="0.15">
      <c r="A13309" s="2" t="s">
        <v>13323</v>
      </c>
      <c r="B13309" s="3">
        <v>45078</v>
      </c>
      <c r="C13309" s="2" t="s">
        <v>21</v>
      </c>
      <c r="D13309" s="2" t="s">
        <v>10</v>
      </c>
      <c r="E13309" s="4">
        <v>0</v>
      </c>
      <c r="F13309" s="4">
        <v>0</v>
      </c>
      <c r="G13309" s="2"/>
      <c r="H13309" s="7">
        <v>0</v>
      </c>
      <c r="I13309" s="11">
        <v>1</v>
      </c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</row>
    <row r="13310" spans="1:26" ht="13" x14ac:dyDescent="0.15">
      <c r="A13310" s="2" t="s">
        <v>13324</v>
      </c>
      <c r="B13310" s="3">
        <v>45084</v>
      </c>
      <c r="C13310" s="2" t="s">
        <v>18</v>
      </c>
      <c r="D13310" s="2" t="s">
        <v>15</v>
      </c>
      <c r="E13310" s="4">
        <v>1</v>
      </c>
      <c r="F13310" s="4">
        <v>0</v>
      </c>
      <c r="G13310" s="2" t="s">
        <v>32</v>
      </c>
      <c r="H13310" s="7">
        <v>0</v>
      </c>
      <c r="I13310" s="11">
        <v>1</v>
      </c>
      <c r="J13310" s="2"/>
      <c r="K13310" s="2"/>
      <c r="L13310" s="2"/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</row>
    <row r="13311" spans="1:26" ht="13" x14ac:dyDescent="0.15">
      <c r="A13311" s="2" t="s">
        <v>13325</v>
      </c>
      <c r="B13311" s="3">
        <v>45083</v>
      </c>
      <c r="C13311" s="2" t="s">
        <v>12</v>
      </c>
      <c r="D13311" s="2" t="s">
        <v>10</v>
      </c>
      <c r="E13311" s="4">
        <v>0</v>
      </c>
      <c r="F13311" s="4">
        <v>0</v>
      </c>
      <c r="G13311" s="2"/>
      <c r="H13311" s="7">
        <v>0</v>
      </c>
      <c r="I13311" s="11">
        <v>1</v>
      </c>
      <c r="J13311" s="2"/>
      <c r="K13311" s="2"/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</row>
    <row r="13312" spans="1:26" ht="13" x14ac:dyDescent="0.15">
      <c r="A13312" s="2" t="s">
        <v>13326</v>
      </c>
      <c r="B13312" s="3">
        <v>45080</v>
      </c>
      <c r="C13312" s="2" t="s">
        <v>21</v>
      </c>
      <c r="D13312" s="2" t="s">
        <v>10</v>
      </c>
      <c r="E13312" s="4">
        <v>0</v>
      </c>
      <c r="F13312" s="4">
        <v>0</v>
      </c>
      <c r="G13312" s="2"/>
      <c r="H13312" s="7">
        <v>0</v>
      </c>
      <c r="I13312" s="11">
        <v>1</v>
      </c>
      <c r="J13312" s="2"/>
      <c r="K13312" s="2"/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</row>
    <row r="13313" spans="1:26" ht="13" x14ac:dyDescent="0.15">
      <c r="A13313" s="2" t="s">
        <v>13327</v>
      </c>
      <c r="B13313" s="3">
        <v>45082</v>
      </c>
      <c r="C13313" s="2" t="s">
        <v>12</v>
      </c>
      <c r="D13313" s="2" t="s">
        <v>10</v>
      </c>
      <c r="E13313" s="4">
        <v>0</v>
      </c>
      <c r="F13313" s="4">
        <v>0</v>
      </c>
      <c r="G13313" s="2"/>
      <c r="H13313" s="7">
        <v>0</v>
      </c>
      <c r="I13313" s="11">
        <v>1</v>
      </c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</row>
    <row r="13314" spans="1:26" ht="13" x14ac:dyDescent="0.15">
      <c r="A13314" s="2" t="s">
        <v>13328</v>
      </c>
      <c r="B13314" s="3">
        <v>45080</v>
      </c>
      <c r="C13314" s="2" t="s">
        <v>18</v>
      </c>
      <c r="D13314" s="2" t="s">
        <v>10</v>
      </c>
      <c r="E13314" s="4">
        <v>0</v>
      </c>
      <c r="F13314" s="4">
        <v>0</v>
      </c>
      <c r="G13314" s="2"/>
      <c r="H13314" s="7">
        <v>0</v>
      </c>
      <c r="I13314" s="11">
        <v>1</v>
      </c>
      <c r="J13314" s="2"/>
      <c r="K13314" s="2"/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</row>
    <row r="13315" spans="1:26" ht="13" x14ac:dyDescent="0.15">
      <c r="A13315" s="2" t="s">
        <v>13329</v>
      </c>
      <c r="B13315" s="3">
        <v>45084</v>
      </c>
      <c r="C13315" s="2" t="s">
        <v>12</v>
      </c>
      <c r="D13315" s="2" t="s">
        <v>10</v>
      </c>
      <c r="E13315" s="4">
        <v>0</v>
      </c>
      <c r="F13315" s="4">
        <v>0</v>
      </c>
      <c r="G13315" s="2"/>
      <c r="H13315" s="7">
        <v>0</v>
      </c>
      <c r="I13315" s="11">
        <v>1</v>
      </c>
      <c r="J13315" s="2"/>
      <c r="K13315" s="2"/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</row>
    <row r="13316" spans="1:26" ht="13" x14ac:dyDescent="0.15">
      <c r="A13316" s="2" t="s">
        <v>13330</v>
      </c>
      <c r="B13316" s="3">
        <v>45083</v>
      </c>
      <c r="C13316" s="2" t="s">
        <v>21</v>
      </c>
      <c r="D13316" s="2" t="s">
        <v>10</v>
      </c>
      <c r="E13316" s="4">
        <v>1</v>
      </c>
      <c r="F13316" s="4">
        <v>0</v>
      </c>
      <c r="G13316" s="2" t="s">
        <v>79</v>
      </c>
      <c r="H13316" s="7">
        <v>0</v>
      </c>
      <c r="I13316" s="11">
        <v>1</v>
      </c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</row>
    <row r="13317" spans="1:26" ht="13" x14ac:dyDescent="0.15">
      <c r="A13317" s="2" t="s">
        <v>13331</v>
      </c>
      <c r="B13317" s="3">
        <v>45081</v>
      </c>
      <c r="C13317" s="2" t="s">
        <v>12</v>
      </c>
      <c r="D13317" s="2" t="s">
        <v>10</v>
      </c>
      <c r="E13317" s="4">
        <v>0</v>
      </c>
      <c r="F13317" s="4">
        <v>0</v>
      </c>
      <c r="G13317" s="2"/>
      <c r="H13317" s="7">
        <v>0</v>
      </c>
      <c r="I13317" s="11">
        <v>1</v>
      </c>
      <c r="J13317" s="2"/>
      <c r="K13317" s="2"/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</row>
    <row r="13318" spans="1:26" ht="13" x14ac:dyDescent="0.15">
      <c r="A13318" s="2" t="s">
        <v>13332</v>
      </c>
      <c r="B13318" s="3">
        <v>45078</v>
      </c>
      <c r="C13318" s="2" t="s">
        <v>9</v>
      </c>
      <c r="D13318" s="2" t="s">
        <v>10</v>
      </c>
      <c r="E13318" s="4">
        <v>1</v>
      </c>
      <c r="F13318" s="4">
        <v>0</v>
      </c>
      <c r="G13318" s="2" t="s">
        <v>79</v>
      </c>
      <c r="H13318" s="7">
        <v>0</v>
      </c>
      <c r="I13318" s="11">
        <v>1</v>
      </c>
      <c r="J13318" s="2"/>
      <c r="K13318" s="2"/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</row>
    <row r="13319" spans="1:26" ht="13" x14ac:dyDescent="0.15">
      <c r="A13319" s="2" t="s">
        <v>13333</v>
      </c>
      <c r="B13319" s="3">
        <v>45082</v>
      </c>
      <c r="C13319" s="2" t="s">
        <v>21</v>
      </c>
      <c r="D13319" s="2" t="s">
        <v>10</v>
      </c>
      <c r="E13319" s="4">
        <v>0</v>
      </c>
      <c r="F13319" s="4">
        <v>0</v>
      </c>
      <c r="G13319" s="2"/>
      <c r="H13319" s="7">
        <v>0</v>
      </c>
      <c r="I13319" s="11">
        <v>1</v>
      </c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</row>
    <row r="13320" spans="1:26" ht="13" x14ac:dyDescent="0.15">
      <c r="A13320" s="2" t="s">
        <v>13334</v>
      </c>
      <c r="B13320" s="3">
        <v>45081</v>
      </c>
      <c r="C13320" s="2" t="s">
        <v>12</v>
      </c>
      <c r="D13320" s="2" t="s">
        <v>15</v>
      </c>
      <c r="E13320" s="4">
        <v>0</v>
      </c>
      <c r="F13320" s="4">
        <v>0</v>
      </c>
      <c r="G13320" s="2"/>
      <c r="H13320" s="7">
        <v>0</v>
      </c>
      <c r="I13320" s="11">
        <v>1</v>
      </c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</row>
    <row r="13321" spans="1:26" ht="13" x14ac:dyDescent="0.15">
      <c r="A13321" s="2" t="s">
        <v>13335</v>
      </c>
      <c r="B13321" s="3">
        <v>45084</v>
      </c>
      <c r="C13321" s="2" t="s">
        <v>9</v>
      </c>
      <c r="D13321" s="2" t="s">
        <v>10</v>
      </c>
      <c r="E13321" s="4">
        <v>0</v>
      </c>
      <c r="F13321" s="4">
        <v>0</v>
      </c>
      <c r="G13321" s="2"/>
      <c r="H13321" s="7">
        <v>0</v>
      </c>
      <c r="I13321" s="11">
        <v>1</v>
      </c>
      <c r="J13321" s="2"/>
      <c r="K13321" s="2"/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</row>
    <row r="13322" spans="1:26" ht="13" x14ac:dyDescent="0.15">
      <c r="A13322" s="2" t="s">
        <v>13336</v>
      </c>
      <c r="B13322" s="3">
        <v>45079</v>
      </c>
      <c r="C13322" s="2" t="s">
        <v>21</v>
      </c>
      <c r="D13322" s="2" t="s">
        <v>10</v>
      </c>
      <c r="E13322" s="4">
        <v>0</v>
      </c>
      <c r="F13322" s="4">
        <v>0</v>
      </c>
      <c r="G13322" s="2"/>
      <c r="H13322" s="7">
        <v>0</v>
      </c>
      <c r="I13322" s="11">
        <v>1</v>
      </c>
      <c r="J13322" s="2"/>
      <c r="K13322" s="2"/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</row>
    <row r="13323" spans="1:26" ht="13" x14ac:dyDescent="0.15">
      <c r="A13323" s="2" t="s">
        <v>13337</v>
      </c>
      <c r="B13323" s="3">
        <v>45082</v>
      </c>
      <c r="C13323" s="2" t="s">
        <v>9</v>
      </c>
      <c r="D13323" s="2" t="s">
        <v>10</v>
      </c>
      <c r="E13323" s="4">
        <v>0</v>
      </c>
      <c r="F13323" s="4">
        <v>0</v>
      </c>
      <c r="G13323" s="2"/>
      <c r="H13323" s="7">
        <v>0</v>
      </c>
      <c r="I13323" s="11">
        <v>1</v>
      </c>
      <c r="J13323" s="2"/>
      <c r="K13323" s="2"/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</row>
    <row r="13324" spans="1:26" ht="13" x14ac:dyDescent="0.15">
      <c r="A13324" s="2" t="s">
        <v>13338</v>
      </c>
      <c r="B13324" s="3">
        <v>45078</v>
      </c>
      <c r="C13324" s="2" t="s">
        <v>12</v>
      </c>
      <c r="D13324" s="2" t="s">
        <v>15</v>
      </c>
      <c r="E13324" s="4">
        <v>0</v>
      </c>
      <c r="F13324" s="4">
        <v>0</v>
      </c>
      <c r="G13324" s="2"/>
      <c r="H13324" s="7">
        <v>0</v>
      </c>
      <c r="I13324" s="11">
        <v>1</v>
      </c>
      <c r="J13324" s="2"/>
      <c r="K13324" s="2"/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</row>
    <row r="13325" spans="1:26" ht="13" x14ac:dyDescent="0.15">
      <c r="A13325" s="2" t="s">
        <v>13339</v>
      </c>
      <c r="B13325" s="3">
        <v>45084</v>
      </c>
      <c r="C13325" s="2" t="s">
        <v>21</v>
      </c>
      <c r="D13325" s="2" t="s">
        <v>10</v>
      </c>
      <c r="E13325" s="4">
        <v>1</v>
      </c>
      <c r="F13325" s="4">
        <v>0</v>
      </c>
      <c r="G13325" s="2" t="s">
        <v>79</v>
      </c>
      <c r="H13325" s="7">
        <v>0</v>
      </c>
      <c r="I13325" s="11">
        <v>1</v>
      </c>
      <c r="J13325" s="2"/>
      <c r="K13325" s="2"/>
      <c r="L13325" s="2"/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</row>
    <row r="13326" spans="1:26" ht="13" x14ac:dyDescent="0.15">
      <c r="A13326" s="2" t="s">
        <v>13340</v>
      </c>
      <c r="B13326" s="3">
        <v>45080</v>
      </c>
      <c r="C13326" s="2" t="s">
        <v>21</v>
      </c>
      <c r="D13326" s="2" t="s">
        <v>15</v>
      </c>
      <c r="E13326" s="4">
        <v>0</v>
      </c>
      <c r="F13326" s="4">
        <v>0</v>
      </c>
      <c r="G13326" s="2"/>
      <c r="H13326" s="7">
        <v>0</v>
      </c>
      <c r="I13326" s="11">
        <v>1</v>
      </c>
      <c r="J13326" s="2"/>
      <c r="K13326" s="2"/>
      <c r="L13326" s="2"/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</row>
    <row r="13327" spans="1:26" ht="13" x14ac:dyDescent="0.15">
      <c r="A13327" s="2" t="s">
        <v>13341</v>
      </c>
      <c r="B13327" s="3">
        <v>45084</v>
      </c>
      <c r="C13327" s="2" t="s">
        <v>21</v>
      </c>
      <c r="D13327" s="2" t="s">
        <v>10</v>
      </c>
      <c r="E13327" s="4">
        <v>0</v>
      </c>
      <c r="F13327" s="4">
        <v>0</v>
      </c>
      <c r="G13327" s="2"/>
      <c r="H13327" s="7">
        <v>0</v>
      </c>
      <c r="I13327" s="11">
        <v>1</v>
      </c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</row>
    <row r="13328" spans="1:26" ht="13" x14ac:dyDescent="0.15">
      <c r="A13328" s="2" t="s">
        <v>13342</v>
      </c>
      <c r="B13328" s="3">
        <v>45079</v>
      </c>
      <c r="C13328" s="2" t="s">
        <v>18</v>
      </c>
      <c r="D13328" s="2" t="s">
        <v>15</v>
      </c>
      <c r="E13328" s="4">
        <v>0</v>
      </c>
      <c r="F13328" s="4">
        <v>0</v>
      </c>
      <c r="G13328" s="2"/>
      <c r="H13328" s="7">
        <v>0</v>
      </c>
      <c r="I13328" s="11">
        <v>1</v>
      </c>
      <c r="J13328" s="2"/>
      <c r="K13328" s="2"/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</row>
    <row r="13329" spans="1:26" ht="13" x14ac:dyDescent="0.15">
      <c r="A13329" s="2" t="s">
        <v>13343</v>
      </c>
      <c r="B13329" s="3">
        <v>45080</v>
      </c>
      <c r="C13329" s="2" t="s">
        <v>9</v>
      </c>
      <c r="D13329" s="2" t="s">
        <v>10</v>
      </c>
      <c r="E13329" s="4">
        <v>0</v>
      </c>
      <c r="F13329" s="4">
        <v>0</v>
      </c>
      <c r="G13329" s="2"/>
      <c r="H13329" s="7">
        <v>0</v>
      </c>
      <c r="I13329" s="11">
        <v>1</v>
      </c>
      <c r="J13329" s="2"/>
      <c r="K13329" s="2"/>
      <c r="L13329" s="2"/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</row>
    <row r="13330" spans="1:26" ht="13" x14ac:dyDescent="0.15">
      <c r="A13330" s="2" t="s">
        <v>13344</v>
      </c>
      <c r="B13330" s="3">
        <v>45079</v>
      </c>
      <c r="C13330" s="2" t="s">
        <v>18</v>
      </c>
      <c r="D13330" s="2" t="s">
        <v>15</v>
      </c>
      <c r="E13330" s="4">
        <v>0</v>
      </c>
      <c r="F13330" s="4">
        <v>0</v>
      </c>
      <c r="G13330" s="2"/>
      <c r="H13330" s="7">
        <v>0</v>
      </c>
      <c r="I13330" s="11">
        <v>1</v>
      </c>
      <c r="J13330" s="2"/>
      <c r="K13330" s="2"/>
      <c r="L13330" s="2"/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</row>
    <row r="13331" spans="1:26" ht="13" x14ac:dyDescent="0.15">
      <c r="A13331" s="2" t="s">
        <v>13345</v>
      </c>
      <c r="B13331" s="3">
        <v>45079</v>
      </c>
      <c r="C13331" s="2" t="s">
        <v>12</v>
      </c>
      <c r="D13331" s="2" t="s">
        <v>10</v>
      </c>
      <c r="E13331" s="4">
        <v>0</v>
      </c>
      <c r="F13331" s="4">
        <v>0</v>
      </c>
      <c r="G13331" s="2"/>
      <c r="H13331" s="7">
        <v>0</v>
      </c>
      <c r="I13331" s="11">
        <v>1</v>
      </c>
      <c r="J13331" s="2"/>
      <c r="K13331" s="2"/>
      <c r="L13331" s="2"/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</row>
    <row r="13332" spans="1:26" ht="13" x14ac:dyDescent="0.15">
      <c r="A13332" s="2" t="s">
        <v>13346</v>
      </c>
      <c r="B13332" s="3">
        <v>45083</v>
      </c>
      <c r="C13332" s="2" t="s">
        <v>9</v>
      </c>
      <c r="D13332" s="2" t="s">
        <v>10</v>
      </c>
      <c r="E13332" s="4">
        <v>0</v>
      </c>
      <c r="F13332" s="4">
        <v>0</v>
      </c>
      <c r="G13332" s="2"/>
      <c r="H13332" s="7">
        <v>0</v>
      </c>
      <c r="I13332" s="11">
        <v>1</v>
      </c>
      <c r="J13332" s="2"/>
      <c r="K13332" s="2"/>
      <c r="L13332" s="2"/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</row>
    <row r="13333" spans="1:26" ht="13" x14ac:dyDescent="0.15">
      <c r="A13333" s="2" t="s">
        <v>13347</v>
      </c>
      <c r="B13333" s="3">
        <v>45082</v>
      </c>
      <c r="C13333" s="2" t="s">
        <v>21</v>
      </c>
      <c r="D13333" s="2" t="s">
        <v>15</v>
      </c>
      <c r="E13333" s="4">
        <v>0</v>
      </c>
      <c r="F13333" s="4">
        <v>0</v>
      </c>
      <c r="G13333" s="2"/>
      <c r="H13333" s="7">
        <v>0</v>
      </c>
      <c r="I13333" s="11">
        <v>1</v>
      </c>
      <c r="J13333" s="2"/>
      <c r="K13333" s="2"/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</row>
    <row r="13334" spans="1:26" ht="13" x14ac:dyDescent="0.15">
      <c r="A13334" s="2" t="s">
        <v>13348</v>
      </c>
      <c r="B13334" s="3">
        <v>45081</v>
      </c>
      <c r="C13334" s="2" t="s">
        <v>18</v>
      </c>
      <c r="D13334" s="2" t="s">
        <v>15</v>
      </c>
      <c r="E13334" s="4">
        <v>0</v>
      </c>
      <c r="F13334" s="4">
        <v>0</v>
      </c>
      <c r="G13334" s="2"/>
      <c r="H13334" s="7">
        <v>0</v>
      </c>
      <c r="I13334" s="11">
        <v>1</v>
      </c>
      <c r="J13334" s="2"/>
      <c r="K13334" s="2"/>
      <c r="L13334" s="2"/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</row>
    <row r="13335" spans="1:26" ht="13" x14ac:dyDescent="0.15">
      <c r="A13335" s="2" t="s">
        <v>13349</v>
      </c>
      <c r="B13335" s="3">
        <v>45081</v>
      </c>
      <c r="C13335" s="2" t="s">
        <v>21</v>
      </c>
      <c r="D13335" s="2" t="s">
        <v>10</v>
      </c>
      <c r="E13335" s="4">
        <v>1</v>
      </c>
      <c r="F13335" s="4">
        <v>0</v>
      </c>
      <c r="G13335" s="2" t="s">
        <v>79</v>
      </c>
      <c r="H13335" s="7">
        <v>0</v>
      </c>
      <c r="I13335" s="11">
        <v>1</v>
      </c>
      <c r="J13335" s="2"/>
      <c r="K13335" s="2"/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</row>
    <row r="13336" spans="1:26" ht="13" x14ac:dyDescent="0.15">
      <c r="A13336" s="2" t="s">
        <v>13350</v>
      </c>
      <c r="B13336" s="3">
        <v>45080</v>
      </c>
      <c r="C13336" s="2" t="s">
        <v>18</v>
      </c>
      <c r="D13336" s="2" t="s">
        <v>15</v>
      </c>
      <c r="E13336" s="4">
        <v>1</v>
      </c>
      <c r="F13336" s="4">
        <v>0</v>
      </c>
      <c r="G13336" s="2" t="s">
        <v>32</v>
      </c>
      <c r="H13336" s="7">
        <v>0</v>
      </c>
      <c r="I13336" s="11">
        <v>1</v>
      </c>
      <c r="J13336" s="2"/>
      <c r="K13336" s="2"/>
      <c r="L13336" s="2"/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</row>
    <row r="13337" spans="1:26" ht="13" x14ac:dyDescent="0.15">
      <c r="A13337" s="2" t="s">
        <v>13351</v>
      </c>
      <c r="B13337" s="3">
        <v>45078</v>
      </c>
      <c r="C13337" s="2" t="s">
        <v>21</v>
      </c>
      <c r="D13337" s="2" t="s">
        <v>10</v>
      </c>
      <c r="E13337" s="4">
        <v>0</v>
      </c>
      <c r="F13337" s="4">
        <v>0</v>
      </c>
      <c r="G13337" s="2"/>
      <c r="H13337" s="7">
        <v>0</v>
      </c>
      <c r="I13337" s="11">
        <v>1</v>
      </c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</row>
    <row r="13338" spans="1:26" ht="13" x14ac:dyDescent="0.15">
      <c r="A13338" s="2" t="s">
        <v>13352</v>
      </c>
      <c r="B13338" s="3">
        <v>45082</v>
      </c>
      <c r="C13338" s="2" t="s">
        <v>9</v>
      </c>
      <c r="D13338" s="2" t="s">
        <v>15</v>
      </c>
      <c r="E13338" s="4">
        <v>0</v>
      </c>
      <c r="F13338" s="4">
        <v>0</v>
      </c>
      <c r="G13338" s="2"/>
      <c r="H13338" s="7">
        <v>0</v>
      </c>
      <c r="I13338" s="11">
        <v>1</v>
      </c>
      <c r="J13338" s="2"/>
      <c r="K13338" s="2"/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</row>
    <row r="13339" spans="1:26" ht="13" x14ac:dyDescent="0.15">
      <c r="A13339" s="2" t="s">
        <v>13353</v>
      </c>
      <c r="B13339" s="3">
        <v>45083</v>
      </c>
      <c r="C13339" s="2" t="s">
        <v>9</v>
      </c>
      <c r="D13339" s="2" t="s">
        <v>15</v>
      </c>
      <c r="E13339" s="4">
        <v>0</v>
      </c>
      <c r="F13339" s="4">
        <v>0</v>
      </c>
      <c r="G13339" s="2"/>
      <c r="H13339" s="7">
        <v>0</v>
      </c>
      <c r="I13339" s="11">
        <v>1</v>
      </c>
      <c r="J13339" s="2"/>
      <c r="K13339" s="2"/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</row>
    <row r="13340" spans="1:26" ht="13" x14ac:dyDescent="0.15">
      <c r="A13340" s="2" t="s">
        <v>13354</v>
      </c>
      <c r="B13340" s="3">
        <v>45080</v>
      </c>
      <c r="C13340" s="2" t="s">
        <v>9</v>
      </c>
      <c r="D13340" s="2" t="s">
        <v>10</v>
      </c>
      <c r="E13340" s="4">
        <v>0</v>
      </c>
      <c r="F13340" s="4">
        <v>0</v>
      </c>
      <c r="G13340" s="2"/>
      <c r="H13340" s="7">
        <v>0</v>
      </c>
      <c r="I13340" s="11">
        <v>1</v>
      </c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</row>
    <row r="13341" spans="1:26" ht="13" x14ac:dyDescent="0.15">
      <c r="A13341" s="2" t="s">
        <v>13355</v>
      </c>
      <c r="B13341" s="3">
        <v>45080</v>
      </c>
      <c r="C13341" s="2" t="s">
        <v>18</v>
      </c>
      <c r="D13341" s="2" t="s">
        <v>15</v>
      </c>
      <c r="E13341" s="4">
        <v>0</v>
      </c>
      <c r="F13341" s="4">
        <v>0</v>
      </c>
      <c r="G13341" s="2"/>
      <c r="H13341" s="7">
        <v>0</v>
      </c>
      <c r="I13341" s="11">
        <v>1</v>
      </c>
      <c r="J13341" s="2"/>
      <c r="K13341" s="2"/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</row>
    <row r="13342" spans="1:26" ht="13" x14ac:dyDescent="0.15">
      <c r="A13342" s="2" t="s">
        <v>13356</v>
      </c>
      <c r="B13342" s="3">
        <v>45079</v>
      </c>
      <c r="C13342" s="2" t="s">
        <v>21</v>
      </c>
      <c r="D13342" s="2" t="s">
        <v>10</v>
      </c>
      <c r="E13342" s="4">
        <v>0</v>
      </c>
      <c r="F13342" s="4">
        <v>0</v>
      </c>
      <c r="G13342" s="2"/>
      <c r="H13342" s="7">
        <v>0</v>
      </c>
      <c r="I13342" s="11">
        <v>1</v>
      </c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</row>
    <row r="13343" spans="1:26" ht="13" x14ac:dyDescent="0.15">
      <c r="A13343" s="2" t="s">
        <v>13357</v>
      </c>
      <c r="B13343" s="3">
        <v>45082</v>
      </c>
      <c r="C13343" s="2" t="s">
        <v>18</v>
      </c>
      <c r="D13343" s="2" t="s">
        <v>10</v>
      </c>
      <c r="E13343" s="4">
        <v>0</v>
      </c>
      <c r="F13343" s="4">
        <v>0</v>
      </c>
      <c r="G13343" s="2"/>
      <c r="H13343" s="7">
        <v>0</v>
      </c>
      <c r="I13343" s="11">
        <v>1</v>
      </c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</row>
    <row r="13344" spans="1:26" ht="13" x14ac:dyDescent="0.15">
      <c r="A13344" s="2" t="s">
        <v>13358</v>
      </c>
      <c r="B13344" s="3">
        <v>45080</v>
      </c>
      <c r="C13344" s="2" t="s">
        <v>9</v>
      </c>
      <c r="D13344" s="2" t="s">
        <v>15</v>
      </c>
      <c r="E13344" s="4">
        <v>0</v>
      </c>
      <c r="F13344" s="4">
        <v>0</v>
      </c>
      <c r="G13344" s="2"/>
      <c r="H13344" s="7">
        <v>0</v>
      </c>
      <c r="I13344" s="11">
        <v>1</v>
      </c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</row>
    <row r="13345" spans="1:26" ht="13" x14ac:dyDescent="0.15">
      <c r="A13345" s="2" t="s">
        <v>13359</v>
      </c>
      <c r="B13345" s="3">
        <v>45081</v>
      </c>
      <c r="C13345" s="2" t="s">
        <v>9</v>
      </c>
      <c r="D13345" s="2" t="s">
        <v>10</v>
      </c>
      <c r="E13345" s="4">
        <v>0</v>
      </c>
      <c r="F13345" s="4">
        <v>0</v>
      </c>
      <c r="G13345" s="2"/>
      <c r="H13345" s="7">
        <v>0</v>
      </c>
      <c r="I13345" s="11">
        <v>1</v>
      </c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</row>
    <row r="13346" spans="1:26" ht="13" x14ac:dyDescent="0.15">
      <c r="A13346" s="2" t="s">
        <v>13360</v>
      </c>
      <c r="B13346" s="3">
        <v>45081</v>
      </c>
      <c r="C13346" s="2" t="s">
        <v>18</v>
      </c>
      <c r="D13346" s="2" t="s">
        <v>10</v>
      </c>
      <c r="E13346" s="4">
        <v>0</v>
      </c>
      <c r="F13346" s="4">
        <v>0</v>
      </c>
      <c r="G13346" s="2"/>
      <c r="H13346" s="7">
        <v>0</v>
      </c>
      <c r="I13346" s="11">
        <v>1</v>
      </c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</row>
    <row r="13347" spans="1:26" ht="13" x14ac:dyDescent="0.15">
      <c r="A13347" s="2" t="s">
        <v>13361</v>
      </c>
      <c r="B13347" s="3">
        <v>45080</v>
      </c>
      <c r="C13347" s="2" t="s">
        <v>12</v>
      </c>
      <c r="D13347" s="2" t="s">
        <v>15</v>
      </c>
      <c r="E13347" s="4">
        <v>0</v>
      </c>
      <c r="F13347" s="4">
        <v>0</v>
      </c>
      <c r="G13347" s="2"/>
      <c r="H13347" s="7">
        <v>0</v>
      </c>
      <c r="I13347" s="11">
        <v>1</v>
      </c>
      <c r="J13347" s="2"/>
      <c r="K13347" s="2"/>
      <c r="L13347" s="2"/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</row>
    <row r="13348" spans="1:26" ht="13" x14ac:dyDescent="0.15">
      <c r="A13348" s="2" t="s">
        <v>13362</v>
      </c>
      <c r="B13348" s="3">
        <v>45080</v>
      </c>
      <c r="C13348" s="2" t="s">
        <v>9</v>
      </c>
      <c r="D13348" s="2" t="s">
        <v>10</v>
      </c>
      <c r="E13348" s="4">
        <v>0</v>
      </c>
      <c r="F13348" s="4">
        <v>0</v>
      </c>
      <c r="G13348" s="2"/>
      <c r="H13348" s="7">
        <v>0</v>
      </c>
      <c r="I13348" s="11">
        <v>1</v>
      </c>
      <c r="J13348" s="2"/>
      <c r="K13348" s="2"/>
      <c r="L13348" s="2"/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</row>
    <row r="13349" spans="1:26" ht="13" x14ac:dyDescent="0.15">
      <c r="A13349" s="2" t="s">
        <v>13363</v>
      </c>
      <c r="B13349" s="3">
        <v>45082</v>
      </c>
      <c r="C13349" s="2" t="s">
        <v>21</v>
      </c>
      <c r="D13349" s="2" t="s">
        <v>15</v>
      </c>
      <c r="E13349" s="4">
        <v>0</v>
      </c>
      <c r="F13349" s="4">
        <v>0</v>
      </c>
      <c r="G13349" s="2"/>
      <c r="H13349" s="7">
        <v>0</v>
      </c>
      <c r="I13349" s="11">
        <v>1</v>
      </c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</row>
    <row r="13350" spans="1:26" ht="13" x14ac:dyDescent="0.15">
      <c r="A13350" s="2" t="s">
        <v>13364</v>
      </c>
      <c r="B13350" s="3">
        <v>45081</v>
      </c>
      <c r="C13350" s="2" t="s">
        <v>18</v>
      </c>
      <c r="D13350" s="2" t="s">
        <v>15</v>
      </c>
      <c r="E13350" s="4">
        <v>0</v>
      </c>
      <c r="F13350" s="4">
        <v>0</v>
      </c>
      <c r="G13350" s="2"/>
      <c r="H13350" s="7">
        <v>0</v>
      </c>
      <c r="I13350" s="11">
        <v>1</v>
      </c>
      <c r="J13350" s="2"/>
      <c r="K13350" s="2"/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</row>
    <row r="13351" spans="1:26" ht="13" x14ac:dyDescent="0.15">
      <c r="A13351" s="2" t="s">
        <v>13365</v>
      </c>
      <c r="B13351" s="3">
        <v>45082</v>
      </c>
      <c r="C13351" s="2" t="s">
        <v>21</v>
      </c>
      <c r="D13351" s="2" t="s">
        <v>10</v>
      </c>
      <c r="E13351" s="4">
        <v>0</v>
      </c>
      <c r="F13351" s="4">
        <v>0</v>
      </c>
      <c r="G13351" s="2"/>
      <c r="H13351" s="7">
        <v>0</v>
      </c>
      <c r="I13351" s="11">
        <v>1</v>
      </c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</row>
    <row r="13352" spans="1:26" ht="13" x14ac:dyDescent="0.15">
      <c r="A13352" s="2" t="s">
        <v>13366</v>
      </c>
      <c r="B13352" s="3">
        <v>45084</v>
      </c>
      <c r="C13352" s="2" t="s">
        <v>12</v>
      </c>
      <c r="D13352" s="2" t="s">
        <v>15</v>
      </c>
      <c r="E13352" s="4">
        <v>0</v>
      </c>
      <c r="F13352" s="4">
        <v>0</v>
      </c>
      <c r="G13352" s="2"/>
      <c r="H13352" s="7">
        <v>0</v>
      </c>
      <c r="I13352" s="11">
        <v>1</v>
      </c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</row>
    <row r="13353" spans="1:26" ht="13" x14ac:dyDescent="0.15">
      <c r="A13353" s="2" t="s">
        <v>13367</v>
      </c>
      <c r="B13353" s="3">
        <v>45084</v>
      </c>
      <c r="C13353" s="2" t="s">
        <v>18</v>
      </c>
      <c r="D13353" s="2" t="s">
        <v>10</v>
      </c>
      <c r="E13353" s="4">
        <v>0</v>
      </c>
      <c r="F13353" s="4">
        <v>0</v>
      </c>
      <c r="G13353" s="2"/>
      <c r="H13353" s="7">
        <v>0</v>
      </c>
      <c r="I13353" s="11">
        <v>1</v>
      </c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</row>
    <row r="13354" spans="1:26" ht="13" x14ac:dyDescent="0.15">
      <c r="A13354" s="2" t="s">
        <v>13368</v>
      </c>
      <c r="B13354" s="3">
        <v>45083</v>
      </c>
      <c r="C13354" s="2" t="s">
        <v>12</v>
      </c>
      <c r="D13354" s="2" t="s">
        <v>15</v>
      </c>
      <c r="E13354" s="4">
        <v>0</v>
      </c>
      <c r="F13354" s="4">
        <v>0</v>
      </c>
      <c r="G13354" s="2"/>
      <c r="H13354" s="7">
        <v>0</v>
      </c>
      <c r="I13354" s="11">
        <v>1</v>
      </c>
      <c r="J13354" s="2"/>
      <c r="K13354" s="2"/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</row>
    <row r="13355" spans="1:26" ht="13" x14ac:dyDescent="0.15">
      <c r="A13355" s="2" t="s">
        <v>13369</v>
      </c>
      <c r="B13355" s="3">
        <v>45082</v>
      </c>
      <c r="C13355" s="2" t="s">
        <v>12</v>
      </c>
      <c r="D13355" s="2" t="s">
        <v>10</v>
      </c>
      <c r="E13355" s="4">
        <v>0</v>
      </c>
      <c r="F13355" s="4">
        <v>0</v>
      </c>
      <c r="G13355" s="2"/>
      <c r="H13355" s="7">
        <v>0</v>
      </c>
      <c r="I13355" s="11">
        <v>1</v>
      </c>
      <c r="J13355" s="2"/>
      <c r="K13355" s="2"/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</row>
    <row r="13356" spans="1:26" ht="13" x14ac:dyDescent="0.15">
      <c r="A13356" s="2" t="s">
        <v>13370</v>
      </c>
      <c r="B13356" s="3">
        <v>45081</v>
      </c>
      <c r="C13356" s="2" t="s">
        <v>21</v>
      </c>
      <c r="D13356" s="2" t="s">
        <v>15</v>
      </c>
      <c r="E13356" s="4">
        <v>0</v>
      </c>
      <c r="F13356" s="4">
        <v>0</v>
      </c>
      <c r="G13356" s="2"/>
      <c r="H13356" s="7">
        <v>0</v>
      </c>
      <c r="I13356" s="11">
        <v>1</v>
      </c>
      <c r="J13356" s="2"/>
      <c r="K13356" s="2"/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</row>
    <row r="13357" spans="1:26" ht="13" x14ac:dyDescent="0.15">
      <c r="A13357" s="2" t="s">
        <v>13371</v>
      </c>
      <c r="B13357" s="3">
        <v>45078</v>
      </c>
      <c r="C13357" s="2" t="s">
        <v>9</v>
      </c>
      <c r="D13357" s="2" t="s">
        <v>10</v>
      </c>
      <c r="E13357" s="4">
        <v>0</v>
      </c>
      <c r="F13357" s="4">
        <v>0</v>
      </c>
      <c r="G13357" s="2"/>
      <c r="H13357" s="7">
        <v>0</v>
      </c>
      <c r="I13357" s="11">
        <v>1</v>
      </c>
      <c r="J13357" s="2"/>
      <c r="K13357" s="2"/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</row>
    <row r="13358" spans="1:26" ht="13" x14ac:dyDescent="0.15">
      <c r="A13358" s="2" t="s">
        <v>13372</v>
      </c>
      <c r="B13358" s="3">
        <v>45079</v>
      </c>
      <c r="C13358" s="2" t="s">
        <v>12</v>
      </c>
      <c r="D13358" s="2" t="s">
        <v>10</v>
      </c>
      <c r="E13358" s="4">
        <v>0</v>
      </c>
      <c r="F13358" s="4">
        <v>0</v>
      </c>
      <c r="G13358" s="2"/>
      <c r="H13358" s="7">
        <v>0</v>
      </c>
      <c r="I13358" s="11">
        <v>1</v>
      </c>
      <c r="J13358" s="2"/>
      <c r="K13358" s="2"/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</row>
    <row r="13359" spans="1:26" ht="13" x14ac:dyDescent="0.15">
      <c r="A13359" s="2" t="s">
        <v>13373</v>
      </c>
      <c r="B13359" s="3">
        <v>45081</v>
      </c>
      <c r="C13359" s="2" t="s">
        <v>12</v>
      </c>
      <c r="D13359" s="2" t="s">
        <v>10</v>
      </c>
      <c r="E13359" s="4">
        <v>0</v>
      </c>
      <c r="F13359" s="4">
        <v>0</v>
      </c>
      <c r="G13359" s="2"/>
      <c r="H13359" s="7">
        <v>0</v>
      </c>
      <c r="I13359" s="11">
        <v>1</v>
      </c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</row>
    <row r="13360" spans="1:26" ht="13" x14ac:dyDescent="0.15">
      <c r="A13360" s="2" t="s">
        <v>13374</v>
      </c>
      <c r="B13360" s="3">
        <v>45084</v>
      </c>
      <c r="C13360" s="2" t="s">
        <v>18</v>
      </c>
      <c r="D13360" s="2" t="s">
        <v>15</v>
      </c>
      <c r="E13360" s="4">
        <v>0</v>
      </c>
      <c r="F13360" s="4">
        <v>0</v>
      </c>
      <c r="G13360" s="2"/>
      <c r="H13360" s="7">
        <v>0</v>
      </c>
      <c r="I13360" s="11">
        <v>1</v>
      </c>
      <c r="J13360" s="2"/>
      <c r="K13360" s="2"/>
      <c r="L13360" s="2"/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</row>
    <row r="13361" spans="1:26" ht="13" x14ac:dyDescent="0.15">
      <c r="A13361" s="2" t="s">
        <v>13375</v>
      </c>
      <c r="B13361" s="3">
        <v>45082</v>
      </c>
      <c r="C13361" s="2" t="s">
        <v>21</v>
      </c>
      <c r="D13361" s="2" t="s">
        <v>10</v>
      </c>
      <c r="E13361" s="4">
        <v>0</v>
      </c>
      <c r="F13361" s="4">
        <v>0</v>
      </c>
      <c r="G13361" s="2"/>
      <c r="H13361" s="7">
        <v>0</v>
      </c>
      <c r="I13361" s="11">
        <v>1</v>
      </c>
      <c r="J13361" s="2"/>
      <c r="K13361" s="2"/>
      <c r="L13361" s="2"/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</row>
    <row r="13362" spans="1:26" ht="13" x14ac:dyDescent="0.15">
      <c r="A13362" s="2" t="s">
        <v>13376</v>
      </c>
      <c r="B13362" s="3">
        <v>45081</v>
      </c>
      <c r="C13362" s="2" t="s">
        <v>18</v>
      </c>
      <c r="D13362" s="2" t="s">
        <v>15</v>
      </c>
      <c r="E13362" s="4">
        <v>0</v>
      </c>
      <c r="F13362" s="4">
        <v>0</v>
      </c>
      <c r="G13362" s="2"/>
      <c r="H13362" s="7">
        <v>0</v>
      </c>
      <c r="I13362" s="11">
        <v>1</v>
      </c>
      <c r="J13362" s="2"/>
      <c r="K13362" s="2"/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</row>
    <row r="13363" spans="1:26" ht="13" x14ac:dyDescent="0.15">
      <c r="A13363" s="2" t="s">
        <v>13377</v>
      </c>
      <c r="B13363" s="3">
        <v>45084</v>
      </c>
      <c r="C13363" s="2" t="s">
        <v>9</v>
      </c>
      <c r="D13363" s="2" t="s">
        <v>10</v>
      </c>
      <c r="E13363" s="4">
        <v>1</v>
      </c>
      <c r="F13363" s="4">
        <v>0</v>
      </c>
      <c r="G13363" s="2" t="s">
        <v>79</v>
      </c>
      <c r="H13363" s="7">
        <v>0</v>
      </c>
      <c r="I13363" s="11">
        <v>1</v>
      </c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</row>
    <row r="13364" spans="1:26" ht="13" x14ac:dyDescent="0.15">
      <c r="A13364" s="2" t="s">
        <v>13378</v>
      </c>
      <c r="B13364" s="3">
        <v>45084</v>
      </c>
      <c r="C13364" s="2" t="s">
        <v>9</v>
      </c>
      <c r="D13364" s="2" t="s">
        <v>15</v>
      </c>
      <c r="E13364" s="4">
        <v>0</v>
      </c>
      <c r="F13364" s="4">
        <v>0</v>
      </c>
      <c r="G13364" s="2"/>
      <c r="H13364" s="7">
        <v>0</v>
      </c>
      <c r="I13364" s="11">
        <v>1</v>
      </c>
      <c r="J13364" s="2"/>
      <c r="K13364" s="2"/>
      <c r="L13364" s="2"/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</row>
    <row r="13365" spans="1:26" ht="13" x14ac:dyDescent="0.15">
      <c r="A13365" s="2" t="s">
        <v>13379</v>
      </c>
      <c r="B13365" s="3">
        <v>45078</v>
      </c>
      <c r="C13365" s="2" t="s">
        <v>21</v>
      </c>
      <c r="D13365" s="2" t="s">
        <v>10</v>
      </c>
      <c r="E13365" s="4">
        <v>0</v>
      </c>
      <c r="F13365" s="4">
        <v>0</v>
      </c>
      <c r="G13365" s="2"/>
      <c r="H13365" s="7">
        <v>0</v>
      </c>
      <c r="I13365" s="11">
        <v>1</v>
      </c>
      <c r="J13365" s="2"/>
      <c r="K13365" s="2"/>
      <c r="L13365" s="2"/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</row>
    <row r="13366" spans="1:26" ht="13" x14ac:dyDescent="0.15">
      <c r="A13366" s="2" t="s">
        <v>13380</v>
      </c>
      <c r="B13366" s="3">
        <v>45084</v>
      </c>
      <c r="C13366" s="2" t="s">
        <v>12</v>
      </c>
      <c r="D13366" s="2" t="s">
        <v>15</v>
      </c>
      <c r="E13366" s="4">
        <v>0</v>
      </c>
      <c r="F13366" s="4">
        <v>0</v>
      </c>
      <c r="G13366" s="2"/>
      <c r="H13366" s="7">
        <v>0</v>
      </c>
      <c r="I13366" s="11">
        <v>1</v>
      </c>
      <c r="J13366" s="2"/>
      <c r="K13366" s="2"/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</row>
    <row r="13367" spans="1:26" ht="13" x14ac:dyDescent="0.15">
      <c r="A13367" s="2" t="s">
        <v>13381</v>
      </c>
      <c r="B13367" s="3">
        <v>45083</v>
      </c>
      <c r="C13367" s="2" t="s">
        <v>9</v>
      </c>
      <c r="D13367" s="2" t="s">
        <v>15</v>
      </c>
      <c r="E13367" s="4">
        <v>0</v>
      </c>
      <c r="F13367" s="4">
        <v>0</v>
      </c>
      <c r="G13367" s="2"/>
      <c r="H13367" s="7">
        <v>0</v>
      </c>
      <c r="I13367" s="11">
        <v>1</v>
      </c>
      <c r="J13367" s="2"/>
      <c r="K13367" s="2"/>
      <c r="L13367" s="2"/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</row>
    <row r="13368" spans="1:26" ht="13" x14ac:dyDescent="0.15">
      <c r="A13368" s="2" t="s">
        <v>13382</v>
      </c>
      <c r="B13368" s="3">
        <v>45084</v>
      </c>
      <c r="C13368" s="2" t="s">
        <v>12</v>
      </c>
      <c r="D13368" s="2" t="s">
        <v>15</v>
      </c>
      <c r="E13368" s="4">
        <v>0</v>
      </c>
      <c r="F13368" s="4">
        <v>0</v>
      </c>
      <c r="G13368" s="2"/>
      <c r="H13368" s="7">
        <v>0</v>
      </c>
      <c r="I13368" s="11">
        <v>1</v>
      </c>
      <c r="J13368" s="2"/>
      <c r="K13368" s="2"/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</row>
    <row r="13369" spans="1:26" ht="13" x14ac:dyDescent="0.15">
      <c r="A13369" s="2" t="s">
        <v>13383</v>
      </c>
      <c r="B13369" s="3">
        <v>45083</v>
      </c>
      <c r="C13369" s="2" t="s">
        <v>9</v>
      </c>
      <c r="D13369" s="2" t="s">
        <v>10</v>
      </c>
      <c r="E13369" s="4">
        <v>0</v>
      </c>
      <c r="F13369" s="4">
        <v>0</v>
      </c>
      <c r="G13369" s="2"/>
      <c r="H13369" s="7">
        <v>0</v>
      </c>
      <c r="I13369" s="11">
        <v>1</v>
      </c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</row>
    <row r="13370" spans="1:26" ht="13" x14ac:dyDescent="0.15">
      <c r="A13370" s="2" t="s">
        <v>13384</v>
      </c>
      <c r="B13370" s="3">
        <v>45081</v>
      </c>
      <c r="C13370" s="2" t="s">
        <v>9</v>
      </c>
      <c r="D13370" s="2" t="s">
        <v>15</v>
      </c>
      <c r="E13370" s="4">
        <v>0</v>
      </c>
      <c r="F13370" s="4">
        <v>0</v>
      </c>
      <c r="G13370" s="2"/>
      <c r="H13370" s="7">
        <v>0</v>
      </c>
      <c r="I13370" s="11">
        <v>1</v>
      </c>
      <c r="J13370" s="2"/>
      <c r="K13370" s="2"/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</row>
    <row r="13371" spans="1:26" ht="13" x14ac:dyDescent="0.15">
      <c r="A13371" s="2" t="s">
        <v>13385</v>
      </c>
      <c r="B13371" s="3">
        <v>45081</v>
      </c>
      <c r="C13371" s="2" t="s">
        <v>18</v>
      </c>
      <c r="D13371" s="2" t="s">
        <v>15</v>
      </c>
      <c r="E13371" s="4">
        <v>0</v>
      </c>
      <c r="F13371" s="4">
        <v>0</v>
      </c>
      <c r="G13371" s="2"/>
      <c r="H13371" s="7">
        <v>0</v>
      </c>
      <c r="I13371" s="11">
        <v>1</v>
      </c>
      <c r="J13371" s="2"/>
      <c r="K13371" s="2"/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</row>
    <row r="13372" spans="1:26" ht="13" x14ac:dyDescent="0.15">
      <c r="A13372" s="2" t="s">
        <v>13386</v>
      </c>
      <c r="B13372" s="3">
        <v>45083</v>
      </c>
      <c r="C13372" s="2" t="s">
        <v>21</v>
      </c>
      <c r="D13372" s="2" t="s">
        <v>15</v>
      </c>
      <c r="E13372" s="4">
        <v>0</v>
      </c>
      <c r="F13372" s="4">
        <v>0</v>
      </c>
      <c r="G13372" s="2"/>
      <c r="H13372" s="7">
        <v>0</v>
      </c>
      <c r="I13372" s="11">
        <v>1</v>
      </c>
      <c r="J13372" s="2"/>
      <c r="K13372" s="2"/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</row>
    <row r="13373" spans="1:26" ht="13" x14ac:dyDescent="0.15">
      <c r="A13373" s="2" t="s">
        <v>13387</v>
      </c>
      <c r="B13373" s="3">
        <v>45078</v>
      </c>
      <c r="C13373" s="2" t="s">
        <v>12</v>
      </c>
      <c r="D13373" s="2" t="s">
        <v>15</v>
      </c>
      <c r="E13373" s="4">
        <v>0</v>
      </c>
      <c r="F13373" s="4">
        <v>0</v>
      </c>
      <c r="G13373" s="2"/>
      <c r="H13373" s="7">
        <v>0</v>
      </c>
      <c r="I13373" s="11">
        <v>1</v>
      </c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</row>
    <row r="13374" spans="1:26" ht="13" x14ac:dyDescent="0.15">
      <c r="A13374" s="2" t="s">
        <v>13388</v>
      </c>
      <c r="B13374" s="3">
        <v>45081</v>
      </c>
      <c r="C13374" s="2" t="s">
        <v>12</v>
      </c>
      <c r="D13374" s="2" t="s">
        <v>10</v>
      </c>
      <c r="E13374" s="4">
        <v>0</v>
      </c>
      <c r="F13374" s="4">
        <v>0</v>
      </c>
      <c r="G13374" s="2"/>
      <c r="H13374" s="7">
        <v>0</v>
      </c>
      <c r="I13374" s="11">
        <v>1</v>
      </c>
      <c r="J13374" s="2"/>
      <c r="K13374" s="2"/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</row>
    <row r="13375" spans="1:26" ht="13" x14ac:dyDescent="0.15">
      <c r="A13375" s="2" t="s">
        <v>13389</v>
      </c>
      <c r="B13375" s="3">
        <v>45083</v>
      </c>
      <c r="C13375" s="2" t="s">
        <v>21</v>
      </c>
      <c r="D13375" s="2" t="s">
        <v>10</v>
      </c>
      <c r="E13375" s="4">
        <v>0</v>
      </c>
      <c r="F13375" s="4">
        <v>0</v>
      </c>
      <c r="G13375" s="2"/>
      <c r="H13375" s="7">
        <v>0</v>
      </c>
      <c r="I13375" s="11">
        <v>1</v>
      </c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</row>
    <row r="13376" spans="1:26" ht="13" x14ac:dyDescent="0.15">
      <c r="A13376" s="2" t="s">
        <v>13390</v>
      </c>
      <c r="B13376" s="3">
        <v>45083</v>
      </c>
      <c r="C13376" s="2" t="s">
        <v>18</v>
      </c>
      <c r="D13376" s="2" t="s">
        <v>10</v>
      </c>
      <c r="E13376" s="4">
        <v>1</v>
      </c>
      <c r="F13376" s="4">
        <v>0</v>
      </c>
      <c r="G13376" s="2" t="s">
        <v>79</v>
      </c>
      <c r="H13376" s="7">
        <v>0</v>
      </c>
      <c r="I13376" s="11">
        <v>1</v>
      </c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</row>
    <row r="13377" spans="1:26" ht="13" x14ac:dyDescent="0.15">
      <c r="A13377" s="2" t="s">
        <v>13391</v>
      </c>
      <c r="B13377" s="3">
        <v>45079</v>
      </c>
      <c r="C13377" s="2" t="s">
        <v>9</v>
      </c>
      <c r="D13377" s="2" t="s">
        <v>10</v>
      </c>
      <c r="E13377" s="4">
        <v>0</v>
      </c>
      <c r="F13377" s="4">
        <v>0</v>
      </c>
      <c r="G13377" s="2"/>
      <c r="H13377" s="7">
        <v>0</v>
      </c>
      <c r="I13377" s="11">
        <v>1</v>
      </c>
      <c r="J13377" s="2"/>
      <c r="K13377" s="2"/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</row>
    <row r="13378" spans="1:26" ht="13" x14ac:dyDescent="0.15">
      <c r="A13378" s="2" t="s">
        <v>13392</v>
      </c>
      <c r="B13378" s="3">
        <v>45083</v>
      </c>
      <c r="C13378" s="2" t="s">
        <v>12</v>
      </c>
      <c r="D13378" s="2" t="s">
        <v>10</v>
      </c>
      <c r="E13378" s="4">
        <v>0</v>
      </c>
      <c r="F13378" s="4">
        <v>0</v>
      </c>
      <c r="G13378" s="2"/>
      <c r="H13378" s="7">
        <v>0</v>
      </c>
      <c r="I13378" s="11">
        <v>1</v>
      </c>
      <c r="J13378" s="2"/>
      <c r="K13378" s="2"/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</row>
    <row r="13379" spans="1:26" ht="13" x14ac:dyDescent="0.15">
      <c r="A13379" s="2" t="s">
        <v>13393</v>
      </c>
      <c r="B13379" s="3">
        <v>45083</v>
      </c>
      <c r="C13379" s="2" t="s">
        <v>12</v>
      </c>
      <c r="D13379" s="2" t="s">
        <v>10</v>
      </c>
      <c r="E13379" s="4">
        <v>0</v>
      </c>
      <c r="F13379" s="4">
        <v>0</v>
      </c>
      <c r="G13379" s="2"/>
      <c r="H13379" s="7">
        <v>0</v>
      </c>
      <c r="I13379" s="11">
        <v>1</v>
      </c>
      <c r="J13379" s="2"/>
      <c r="K13379" s="2"/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</row>
    <row r="13380" spans="1:26" ht="13" x14ac:dyDescent="0.15">
      <c r="A13380" s="2" t="s">
        <v>13394</v>
      </c>
      <c r="B13380" s="3">
        <v>45082</v>
      </c>
      <c r="C13380" s="2" t="s">
        <v>12</v>
      </c>
      <c r="D13380" s="2" t="s">
        <v>15</v>
      </c>
      <c r="E13380" s="4">
        <v>0</v>
      </c>
      <c r="F13380" s="4">
        <v>0</v>
      </c>
      <c r="G13380" s="2"/>
      <c r="H13380" s="7">
        <v>0</v>
      </c>
      <c r="I13380" s="11">
        <v>1</v>
      </c>
      <c r="J13380" s="2"/>
      <c r="K13380" s="2"/>
      <c r="L13380" s="2"/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</row>
    <row r="13381" spans="1:26" ht="13" x14ac:dyDescent="0.15">
      <c r="A13381" s="2" t="s">
        <v>13395</v>
      </c>
      <c r="B13381" s="3">
        <v>45079</v>
      </c>
      <c r="C13381" s="2" t="s">
        <v>9</v>
      </c>
      <c r="D13381" s="2" t="s">
        <v>15</v>
      </c>
      <c r="E13381" s="4">
        <v>0</v>
      </c>
      <c r="F13381" s="4">
        <v>0</v>
      </c>
      <c r="G13381" s="2"/>
      <c r="H13381" s="7">
        <v>0</v>
      </c>
      <c r="I13381" s="11">
        <v>1</v>
      </c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</row>
    <row r="13382" spans="1:26" ht="13" x14ac:dyDescent="0.15">
      <c r="A13382" s="2" t="s">
        <v>13396</v>
      </c>
      <c r="B13382" s="3">
        <v>45082</v>
      </c>
      <c r="C13382" s="2" t="s">
        <v>21</v>
      </c>
      <c r="D13382" s="2" t="s">
        <v>15</v>
      </c>
      <c r="E13382" s="4">
        <v>0</v>
      </c>
      <c r="F13382" s="4">
        <v>0</v>
      </c>
      <c r="G13382" s="2"/>
      <c r="H13382" s="7">
        <v>0</v>
      </c>
      <c r="I13382" s="11">
        <v>1</v>
      </c>
      <c r="J13382" s="2"/>
      <c r="K13382" s="2"/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</row>
    <row r="13383" spans="1:26" ht="13" x14ac:dyDescent="0.15">
      <c r="A13383" s="2" t="s">
        <v>13397</v>
      </c>
      <c r="B13383" s="3">
        <v>45078</v>
      </c>
      <c r="C13383" s="2" t="s">
        <v>9</v>
      </c>
      <c r="D13383" s="2" t="s">
        <v>15</v>
      </c>
      <c r="E13383" s="4">
        <v>0</v>
      </c>
      <c r="F13383" s="4">
        <v>0</v>
      </c>
      <c r="G13383" s="2"/>
      <c r="H13383" s="7">
        <v>0</v>
      </c>
      <c r="I13383" s="11">
        <v>1</v>
      </c>
      <c r="J13383" s="2"/>
      <c r="K13383" s="2"/>
      <c r="L13383" s="2"/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</row>
    <row r="13384" spans="1:26" ht="13" x14ac:dyDescent="0.15">
      <c r="A13384" s="2" t="s">
        <v>13398</v>
      </c>
      <c r="B13384" s="3">
        <v>45079</v>
      </c>
      <c r="C13384" s="2" t="s">
        <v>18</v>
      </c>
      <c r="D13384" s="2" t="s">
        <v>15</v>
      </c>
      <c r="E13384" s="4">
        <v>0</v>
      </c>
      <c r="F13384" s="4">
        <v>0</v>
      </c>
      <c r="G13384" s="2"/>
      <c r="H13384" s="7">
        <v>0</v>
      </c>
      <c r="I13384" s="11">
        <v>1</v>
      </c>
      <c r="J13384" s="2"/>
      <c r="K13384" s="2"/>
      <c r="L13384" s="2"/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</row>
    <row r="13385" spans="1:26" ht="13" x14ac:dyDescent="0.15">
      <c r="A13385" s="2" t="s">
        <v>13399</v>
      </c>
      <c r="B13385" s="3">
        <v>45078</v>
      </c>
      <c r="C13385" s="2" t="s">
        <v>9</v>
      </c>
      <c r="D13385" s="2" t="s">
        <v>15</v>
      </c>
      <c r="E13385" s="4">
        <v>0</v>
      </c>
      <c r="F13385" s="4">
        <v>0</v>
      </c>
      <c r="G13385" s="2"/>
      <c r="H13385" s="7">
        <v>0</v>
      </c>
      <c r="I13385" s="11">
        <v>1</v>
      </c>
      <c r="J13385" s="2"/>
      <c r="K13385" s="2"/>
      <c r="L13385" s="2"/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</row>
    <row r="13386" spans="1:26" ht="13" x14ac:dyDescent="0.15">
      <c r="A13386" s="2" t="s">
        <v>13400</v>
      </c>
      <c r="B13386" s="3">
        <v>45078</v>
      </c>
      <c r="C13386" s="2" t="s">
        <v>21</v>
      </c>
      <c r="D13386" s="2" t="s">
        <v>10</v>
      </c>
      <c r="E13386" s="4">
        <v>0</v>
      </c>
      <c r="F13386" s="4">
        <v>0</v>
      </c>
      <c r="G13386" s="2"/>
      <c r="H13386" s="7">
        <v>0</v>
      </c>
      <c r="I13386" s="11">
        <v>1</v>
      </c>
      <c r="J13386" s="2"/>
      <c r="K13386" s="2"/>
      <c r="L13386" s="2"/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</row>
    <row r="13387" spans="1:26" ht="13" x14ac:dyDescent="0.15">
      <c r="A13387" s="2" t="s">
        <v>13401</v>
      </c>
      <c r="B13387" s="3">
        <v>45081</v>
      </c>
      <c r="C13387" s="2" t="s">
        <v>18</v>
      </c>
      <c r="D13387" s="2" t="s">
        <v>15</v>
      </c>
      <c r="E13387" s="4">
        <v>0</v>
      </c>
      <c r="F13387" s="4">
        <v>0</v>
      </c>
      <c r="G13387" s="2"/>
      <c r="H13387" s="7">
        <v>0</v>
      </c>
      <c r="I13387" s="11">
        <v>1</v>
      </c>
      <c r="J13387" s="2"/>
      <c r="K13387" s="2"/>
      <c r="L13387" s="2"/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</row>
    <row r="13388" spans="1:26" ht="13" x14ac:dyDescent="0.15">
      <c r="A13388" s="2" t="s">
        <v>13402</v>
      </c>
      <c r="B13388" s="3">
        <v>45084</v>
      </c>
      <c r="C13388" s="2" t="s">
        <v>12</v>
      </c>
      <c r="D13388" s="2" t="s">
        <v>10</v>
      </c>
      <c r="E13388" s="4">
        <v>0</v>
      </c>
      <c r="F13388" s="4">
        <v>0</v>
      </c>
      <c r="G13388" s="2"/>
      <c r="H13388" s="7">
        <v>0</v>
      </c>
      <c r="I13388" s="11">
        <v>1</v>
      </c>
      <c r="J13388" s="2"/>
      <c r="K13388" s="2"/>
      <c r="L13388" s="2"/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</row>
    <row r="13389" spans="1:26" ht="13" x14ac:dyDescent="0.15">
      <c r="A13389" s="2" t="s">
        <v>13403</v>
      </c>
      <c r="B13389" s="3">
        <v>45078</v>
      </c>
      <c r="C13389" s="2" t="s">
        <v>9</v>
      </c>
      <c r="D13389" s="2" t="s">
        <v>15</v>
      </c>
      <c r="E13389" s="4">
        <v>0</v>
      </c>
      <c r="F13389" s="4">
        <v>0</v>
      </c>
      <c r="G13389" s="2"/>
      <c r="H13389" s="7">
        <v>0</v>
      </c>
      <c r="I13389" s="11">
        <v>1</v>
      </c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</row>
    <row r="13390" spans="1:26" ht="13" x14ac:dyDescent="0.15">
      <c r="A13390" s="2" t="s">
        <v>13404</v>
      </c>
      <c r="B13390" s="3">
        <v>45078</v>
      </c>
      <c r="C13390" s="2" t="s">
        <v>21</v>
      </c>
      <c r="D13390" s="2" t="s">
        <v>15</v>
      </c>
      <c r="E13390" s="4">
        <v>0</v>
      </c>
      <c r="F13390" s="4">
        <v>0</v>
      </c>
      <c r="G13390" s="2"/>
      <c r="H13390" s="7">
        <v>0</v>
      </c>
      <c r="I13390" s="11">
        <v>1</v>
      </c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</row>
    <row r="13391" spans="1:26" ht="13" x14ac:dyDescent="0.15">
      <c r="A13391" s="2" t="s">
        <v>13405</v>
      </c>
      <c r="B13391" s="3">
        <v>45078</v>
      </c>
      <c r="C13391" s="2" t="s">
        <v>18</v>
      </c>
      <c r="D13391" s="2" t="s">
        <v>15</v>
      </c>
      <c r="E13391" s="4">
        <v>1</v>
      </c>
      <c r="F13391" s="4">
        <v>0</v>
      </c>
      <c r="G13391" s="2" t="s">
        <v>32</v>
      </c>
      <c r="H13391" s="7">
        <v>0</v>
      </c>
      <c r="I13391" s="11">
        <v>1</v>
      </c>
      <c r="J13391" s="2"/>
      <c r="K13391" s="2"/>
      <c r="L13391" s="2"/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</row>
    <row r="13392" spans="1:26" ht="13" x14ac:dyDescent="0.15">
      <c r="A13392" s="2" t="s">
        <v>13406</v>
      </c>
      <c r="B13392" s="3">
        <v>45078</v>
      </c>
      <c r="C13392" s="2" t="s">
        <v>18</v>
      </c>
      <c r="D13392" s="2" t="s">
        <v>10</v>
      </c>
      <c r="E13392" s="4">
        <v>0</v>
      </c>
      <c r="F13392" s="4">
        <v>0</v>
      </c>
      <c r="G13392" s="2"/>
      <c r="H13392" s="7">
        <v>0</v>
      </c>
      <c r="I13392" s="11">
        <v>1</v>
      </c>
      <c r="J13392" s="2"/>
      <c r="K13392" s="2"/>
      <c r="L13392" s="2"/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</row>
    <row r="13393" spans="1:26" ht="13" x14ac:dyDescent="0.15">
      <c r="A13393" s="2" t="s">
        <v>13407</v>
      </c>
      <c r="B13393" s="3">
        <v>45082</v>
      </c>
      <c r="C13393" s="2" t="s">
        <v>9</v>
      </c>
      <c r="D13393" s="2" t="s">
        <v>15</v>
      </c>
      <c r="E13393" s="4">
        <v>0</v>
      </c>
      <c r="F13393" s="4">
        <v>0</v>
      </c>
      <c r="G13393" s="2"/>
      <c r="H13393" s="7">
        <v>0</v>
      </c>
      <c r="I13393" s="11">
        <v>1</v>
      </c>
      <c r="J13393" s="2"/>
      <c r="K13393" s="2"/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</row>
    <row r="13394" spans="1:26" ht="13" x14ac:dyDescent="0.15">
      <c r="A13394" s="2" t="s">
        <v>13408</v>
      </c>
      <c r="B13394" s="3">
        <v>45081</v>
      </c>
      <c r="C13394" s="2" t="s">
        <v>9</v>
      </c>
      <c r="D13394" s="2" t="s">
        <v>10</v>
      </c>
      <c r="E13394" s="4">
        <v>0</v>
      </c>
      <c r="F13394" s="4">
        <v>0</v>
      </c>
      <c r="G13394" s="2"/>
      <c r="H13394" s="7">
        <v>0</v>
      </c>
      <c r="I13394" s="11">
        <v>1</v>
      </c>
      <c r="J13394" s="2"/>
      <c r="K13394" s="2"/>
      <c r="L13394" s="2"/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</row>
    <row r="13395" spans="1:26" ht="13" x14ac:dyDescent="0.15">
      <c r="A13395" s="2" t="s">
        <v>13409</v>
      </c>
      <c r="B13395" s="3">
        <v>45078</v>
      </c>
      <c r="C13395" s="2" t="s">
        <v>12</v>
      </c>
      <c r="D13395" s="2" t="s">
        <v>15</v>
      </c>
      <c r="E13395" s="4">
        <v>0</v>
      </c>
      <c r="F13395" s="4">
        <v>0</v>
      </c>
      <c r="G13395" s="2"/>
      <c r="H13395" s="7">
        <v>0</v>
      </c>
      <c r="I13395" s="11">
        <v>1</v>
      </c>
      <c r="J13395" s="2"/>
      <c r="K13395" s="2"/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</row>
    <row r="13396" spans="1:26" ht="13" x14ac:dyDescent="0.15">
      <c r="A13396" s="2" t="s">
        <v>13410</v>
      </c>
      <c r="B13396" s="3">
        <v>45079</v>
      </c>
      <c r="C13396" s="2" t="s">
        <v>9</v>
      </c>
      <c r="D13396" s="2" t="s">
        <v>10</v>
      </c>
      <c r="E13396" s="4">
        <v>0</v>
      </c>
      <c r="F13396" s="4">
        <v>0</v>
      </c>
      <c r="G13396" s="2"/>
      <c r="H13396" s="7">
        <v>0</v>
      </c>
      <c r="I13396" s="11">
        <v>1</v>
      </c>
      <c r="J13396" s="2"/>
      <c r="K13396" s="2"/>
      <c r="L13396" s="2"/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</row>
    <row r="13397" spans="1:26" ht="13" x14ac:dyDescent="0.15">
      <c r="A13397" s="2" t="s">
        <v>13411</v>
      </c>
      <c r="B13397" s="3">
        <v>45084</v>
      </c>
      <c r="C13397" s="2" t="s">
        <v>9</v>
      </c>
      <c r="D13397" s="2" t="s">
        <v>15</v>
      </c>
      <c r="E13397" s="4">
        <v>0</v>
      </c>
      <c r="F13397" s="4">
        <v>0</v>
      </c>
      <c r="G13397" s="2"/>
      <c r="H13397" s="7">
        <v>0</v>
      </c>
      <c r="I13397" s="11">
        <v>1</v>
      </c>
      <c r="J13397" s="2"/>
      <c r="K13397" s="2"/>
      <c r="L13397" s="2"/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</row>
    <row r="13398" spans="1:26" ht="13" x14ac:dyDescent="0.15">
      <c r="A13398" s="2" t="s">
        <v>13412</v>
      </c>
      <c r="B13398" s="3">
        <v>45078</v>
      </c>
      <c r="C13398" s="2" t="s">
        <v>9</v>
      </c>
      <c r="D13398" s="2" t="s">
        <v>15</v>
      </c>
      <c r="E13398" s="4">
        <v>0</v>
      </c>
      <c r="F13398" s="4">
        <v>0</v>
      </c>
      <c r="G13398" s="2"/>
      <c r="H13398" s="7">
        <v>0</v>
      </c>
      <c r="I13398" s="11">
        <v>1</v>
      </c>
      <c r="J13398" s="2"/>
      <c r="K13398" s="2"/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</row>
    <row r="13399" spans="1:26" ht="13" x14ac:dyDescent="0.15">
      <c r="A13399" s="2" t="s">
        <v>13413</v>
      </c>
      <c r="B13399" s="3">
        <v>45080</v>
      </c>
      <c r="C13399" s="2" t="s">
        <v>18</v>
      </c>
      <c r="D13399" s="2" t="s">
        <v>15</v>
      </c>
      <c r="E13399" s="4">
        <v>0</v>
      </c>
      <c r="F13399" s="4">
        <v>0</v>
      </c>
      <c r="G13399" s="2"/>
      <c r="H13399" s="7">
        <v>0</v>
      </c>
      <c r="I13399" s="11">
        <v>1</v>
      </c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</row>
    <row r="13400" spans="1:26" ht="13" x14ac:dyDescent="0.15">
      <c r="A13400" s="2" t="s">
        <v>13414</v>
      </c>
      <c r="B13400" s="3">
        <v>45082</v>
      </c>
      <c r="C13400" s="2" t="s">
        <v>18</v>
      </c>
      <c r="D13400" s="2" t="s">
        <v>10</v>
      </c>
      <c r="E13400" s="4">
        <v>1</v>
      </c>
      <c r="F13400" s="4">
        <v>0</v>
      </c>
      <c r="G13400" s="2" t="s">
        <v>79</v>
      </c>
      <c r="H13400" s="7">
        <v>0</v>
      </c>
      <c r="I13400" s="11">
        <v>1</v>
      </c>
      <c r="J13400" s="2"/>
      <c r="K13400" s="2"/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</row>
    <row r="13401" spans="1:26" ht="13" x14ac:dyDescent="0.15">
      <c r="A13401" s="2" t="s">
        <v>13415</v>
      </c>
      <c r="B13401" s="3">
        <v>45084</v>
      </c>
      <c r="C13401" s="2" t="s">
        <v>21</v>
      </c>
      <c r="D13401" s="2" t="s">
        <v>15</v>
      </c>
      <c r="E13401" s="4">
        <v>0</v>
      </c>
      <c r="F13401" s="4">
        <v>0</v>
      </c>
      <c r="G13401" s="2"/>
      <c r="H13401" s="7">
        <v>0</v>
      </c>
      <c r="I13401" s="11">
        <v>1</v>
      </c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</row>
    <row r="13402" spans="1:26" ht="13" x14ac:dyDescent="0.15">
      <c r="A13402" s="2" t="s">
        <v>13416</v>
      </c>
      <c r="B13402" s="3">
        <v>45079</v>
      </c>
      <c r="C13402" s="2" t="s">
        <v>21</v>
      </c>
      <c r="D13402" s="2" t="s">
        <v>15</v>
      </c>
      <c r="E13402" s="4">
        <v>0</v>
      </c>
      <c r="F13402" s="4">
        <v>0</v>
      </c>
      <c r="G13402" s="2"/>
      <c r="H13402" s="7">
        <v>0</v>
      </c>
      <c r="I13402" s="11">
        <v>1</v>
      </c>
      <c r="J13402" s="2"/>
      <c r="K13402" s="2"/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</row>
    <row r="13403" spans="1:26" ht="13" x14ac:dyDescent="0.15">
      <c r="A13403" s="2" t="s">
        <v>13417</v>
      </c>
      <c r="B13403" s="3">
        <v>45082</v>
      </c>
      <c r="C13403" s="2" t="s">
        <v>21</v>
      </c>
      <c r="D13403" s="2" t="s">
        <v>15</v>
      </c>
      <c r="E13403" s="4">
        <v>0</v>
      </c>
      <c r="F13403" s="4">
        <v>0</v>
      </c>
      <c r="G13403" s="2"/>
      <c r="H13403" s="7">
        <v>0</v>
      </c>
      <c r="I13403" s="11">
        <v>1</v>
      </c>
      <c r="J13403" s="2"/>
      <c r="K13403" s="2"/>
      <c r="L13403" s="2"/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</row>
    <row r="13404" spans="1:26" ht="13" x14ac:dyDescent="0.15">
      <c r="A13404" s="2" t="s">
        <v>13418</v>
      </c>
      <c r="B13404" s="3">
        <v>45080</v>
      </c>
      <c r="C13404" s="2" t="s">
        <v>12</v>
      </c>
      <c r="D13404" s="2" t="s">
        <v>10</v>
      </c>
      <c r="E13404" s="4">
        <v>1</v>
      </c>
      <c r="F13404" s="4">
        <v>0</v>
      </c>
      <c r="G13404" s="2" t="s">
        <v>79</v>
      </c>
      <c r="H13404" s="7">
        <v>0</v>
      </c>
      <c r="I13404" s="11">
        <v>1</v>
      </c>
      <c r="J13404" s="2"/>
      <c r="K13404" s="2"/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</row>
    <row r="13405" spans="1:26" ht="13" x14ac:dyDescent="0.15">
      <c r="A13405" s="2" t="s">
        <v>13419</v>
      </c>
      <c r="B13405" s="3">
        <v>45084</v>
      </c>
      <c r="C13405" s="2" t="s">
        <v>21</v>
      </c>
      <c r="D13405" s="2" t="s">
        <v>15</v>
      </c>
      <c r="E13405" s="4">
        <v>0</v>
      </c>
      <c r="F13405" s="4">
        <v>0</v>
      </c>
      <c r="G13405" s="2"/>
      <c r="H13405" s="7">
        <v>0</v>
      </c>
      <c r="I13405" s="11">
        <v>1</v>
      </c>
      <c r="J13405" s="2"/>
      <c r="K13405" s="2"/>
      <c r="L13405" s="2"/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</row>
    <row r="13406" spans="1:26" ht="13" x14ac:dyDescent="0.15">
      <c r="A13406" s="2" t="s">
        <v>13420</v>
      </c>
      <c r="B13406" s="3">
        <v>45083</v>
      </c>
      <c r="C13406" s="2" t="s">
        <v>12</v>
      </c>
      <c r="D13406" s="2" t="s">
        <v>15</v>
      </c>
      <c r="E13406" s="4">
        <v>0</v>
      </c>
      <c r="F13406" s="4">
        <v>0</v>
      </c>
      <c r="G13406" s="2"/>
      <c r="H13406" s="7">
        <v>0</v>
      </c>
      <c r="I13406" s="11">
        <v>1</v>
      </c>
      <c r="J13406" s="2"/>
      <c r="K13406" s="2"/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</row>
    <row r="13407" spans="1:26" ht="13" x14ac:dyDescent="0.15">
      <c r="A13407" s="2" t="s">
        <v>13421</v>
      </c>
      <c r="B13407" s="3">
        <v>45079</v>
      </c>
      <c r="C13407" s="2" t="s">
        <v>18</v>
      </c>
      <c r="D13407" s="2" t="s">
        <v>15</v>
      </c>
      <c r="E13407" s="4">
        <v>0</v>
      </c>
      <c r="F13407" s="4">
        <v>0</v>
      </c>
      <c r="G13407" s="2"/>
      <c r="H13407" s="7">
        <v>0</v>
      </c>
      <c r="I13407" s="11">
        <v>1</v>
      </c>
      <c r="J13407" s="2"/>
      <c r="K13407" s="2"/>
      <c r="L13407" s="2"/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</row>
    <row r="13408" spans="1:26" ht="13" x14ac:dyDescent="0.15">
      <c r="A13408" s="2" t="s">
        <v>13422</v>
      </c>
      <c r="B13408" s="3">
        <v>45081</v>
      </c>
      <c r="C13408" s="2" t="s">
        <v>18</v>
      </c>
      <c r="D13408" s="2" t="s">
        <v>15</v>
      </c>
      <c r="E13408" s="4">
        <v>0</v>
      </c>
      <c r="F13408" s="4">
        <v>0</v>
      </c>
      <c r="G13408" s="2"/>
      <c r="H13408" s="7">
        <v>0</v>
      </c>
      <c r="I13408" s="11">
        <v>1</v>
      </c>
      <c r="J13408" s="2"/>
      <c r="K13408" s="2"/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</row>
    <row r="13409" spans="1:26" ht="13" x14ac:dyDescent="0.15">
      <c r="A13409" s="2" t="s">
        <v>13423</v>
      </c>
      <c r="B13409" s="3">
        <v>45079</v>
      </c>
      <c r="C13409" s="2" t="s">
        <v>18</v>
      </c>
      <c r="D13409" s="2" t="s">
        <v>15</v>
      </c>
      <c r="E13409" s="4">
        <v>0</v>
      </c>
      <c r="F13409" s="4">
        <v>0</v>
      </c>
      <c r="G13409" s="2"/>
      <c r="H13409" s="7">
        <v>0</v>
      </c>
      <c r="I13409" s="11">
        <v>1</v>
      </c>
      <c r="J13409" s="2"/>
      <c r="K13409" s="2"/>
      <c r="L13409" s="2"/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</row>
    <row r="13410" spans="1:26" ht="13" x14ac:dyDescent="0.15">
      <c r="A13410" s="2" t="s">
        <v>13424</v>
      </c>
      <c r="B13410" s="3">
        <v>45080</v>
      </c>
      <c r="C13410" s="2" t="s">
        <v>12</v>
      </c>
      <c r="D13410" s="2" t="s">
        <v>15</v>
      </c>
      <c r="E13410" s="4">
        <v>0</v>
      </c>
      <c r="F13410" s="4">
        <v>0</v>
      </c>
      <c r="G13410" s="2"/>
      <c r="H13410" s="7">
        <v>0</v>
      </c>
      <c r="I13410" s="11">
        <v>1</v>
      </c>
      <c r="J13410" s="2"/>
      <c r="K13410" s="2"/>
      <c r="L13410" s="2"/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</row>
    <row r="13411" spans="1:26" ht="13" x14ac:dyDescent="0.15">
      <c r="A13411" s="2" t="s">
        <v>13425</v>
      </c>
      <c r="B13411" s="3">
        <v>45083</v>
      </c>
      <c r="C13411" s="2" t="s">
        <v>12</v>
      </c>
      <c r="D13411" s="2" t="s">
        <v>15</v>
      </c>
      <c r="E13411" s="4">
        <v>0</v>
      </c>
      <c r="F13411" s="4">
        <v>0</v>
      </c>
      <c r="G13411" s="2"/>
      <c r="H13411" s="7">
        <v>0</v>
      </c>
      <c r="I13411" s="11">
        <v>1</v>
      </c>
      <c r="J13411" s="2"/>
      <c r="K13411" s="2"/>
      <c r="L13411" s="2"/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</row>
    <row r="13412" spans="1:26" ht="13" x14ac:dyDescent="0.15">
      <c r="A13412" s="2" t="s">
        <v>13426</v>
      </c>
      <c r="B13412" s="3">
        <v>45079</v>
      </c>
      <c r="C13412" s="2" t="s">
        <v>18</v>
      </c>
      <c r="D13412" s="2" t="s">
        <v>10</v>
      </c>
      <c r="E13412" s="4">
        <v>0</v>
      </c>
      <c r="F13412" s="4">
        <v>0</v>
      </c>
      <c r="G13412" s="2"/>
      <c r="H13412" s="7">
        <v>0</v>
      </c>
      <c r="I13412" s="11">
        <v>1</v>
      </c>
      <c r="J13412" s="2"/>
      <c r="K13412" s="2"/>
      <c r="L13412" s="2"/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</row>
    <row r="13413" spans="1:26" ht="13" x14ac:dyDescent="0.15">
      <c r="A13413" s="2" t="s">
        <v>13427</v>
      </c>
      <c r="B13413" s="3">
        <v>45084</v>
      </c>
      <c r="C13413" s="2" t="s">
        <v>9</v>
      </c>
      <c r="D13413" s="2" t="s">
        <v>10</v>
      </c>
      <c r="E13413" s="4">
        <v>0</v>
      </c>
      <c r="F13413" s="4">
        <v>0</v>
      </c>
      <c r="G13413" s="2"/>
      <c r="H13413" s="7">
        <v>0</v>
      </c>
      <c r="I13413" s="11">
        <v>1</v>
      </c>
      <c r="J13413" s="2"/>
      <c r="K13413" s="2"/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</row>
    <row r="13414" spans="1:26" ht="13" x14ac:dyDescent="0.15">
      <c r="A13414" s="2" t="s">
        <v>13428</v>
      </c>
      <c r="B13414" s="3">
        <v>45083</v>
      </c>
      <c r="C13414" s="2" t="s">
        <v>18</v>
      </c>
      <c r="D13414" s="2" t="s">
        <v>15</v>
      </c>
      <c r="E13414" s="4">
        <v>0</v>
      </c>
      <c r="F13414" s="4">
        <v>0</v>
      </c>
      <c r="G13414" s="2"/>
      <c r="H13414" s="7">
        <v>0</v>
      </c>
      <c r="I13414" s="11">
        <v>1</v>
      </c>
      <c r="J13414" s="2"/>
      <c r="K13414" s="2"/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</row>
    <row r="13415" spans="1:26" ht="13" x14ac:dyDescent="0.15">
      <c r="A13415" s="2" t="s">
        <v>13429</v>
      </c>
      <c r="B13415" s="3">
        <v>45084</v>
      </c>
      <c r="C13415" s="2" t="s">
        <v>21</v>
      </c>
      <c r="D13415" s="2" t="s">
        <v>10</v>
      </c>
      <c r="E13415" s="4">
        <v>0</v>
      </c>
      <c r="F13415" s="4">
        <v>0</v>
      </c>
      <c r="G13415" s="2"/>
      <c r="H13415" s="7">
        <v>0</v>
      </c>
      <c r="I13415" s="11">
        <v>1</v>
      </c>
      <c r="J13415" s="2"/>
      <c r="K13415" s="2"/>
      <c r="L13415" s="2"/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</row>
    <row r="13416" spans="1:26" ht="13" x14ac:dyDescent="0.15">
      <c r="A13416" s="2" t="s">
        <v>13430</v>
      </c>
      <c r="B13416" s="3">
        <v>45081</v>
      </c>
      <c r="C13416" s="2" t="s">
        <v>9</v>
      </c>
      <c r="D13416" s="2" t="s">
        <v>10</v>
      </c>
      <c r="E13416" s="4">
        <v>0</v>
      </c>
      <c r="F13416" s="4">
        <v>0</v>
      </c>
      <c r="G13416" s="2"/>
      <c r="H13416" s="7">
        <v>0</v>
      </c>
      <c r="I13416" s="11">
        <v>1</v>
      </c>
      <c r="J13416" s="2"/>
      <c r="K13416" s="2"/>
      <c r="L13416" s="2"/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</row>
    <row r="13417" spans="1:26" ht="13" x14ac:dyDescent="0.15">
      <c r="A13417" s="2" t="s">
        <v>13431</v>
      </c>
      <c r="B13417" s="3">
        <v>45079</v>
      </c>
      <c r="C13417" s="2" t="s">
        <v>21</v>
      </c>
      <c r="D13417" s="2" t="s">
        <v>15</v>
      </c>
      <c r="E13417" s="4">
        <v>0</v>
      </c>
      <c r="F13417" s="4">
        <v>0</v>
      </c>
      <c r="G13417" s="2"/>
      <c r="H13417" s="7">
        <v>0</v>
      </c>
      <c r="I13417" s="11">
        <v>1</v>
      </c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</row>
    <row r="13418" spans="1:26" ht="13" x14ac:dyDescent="0.15">
      <c r="A13418" s="2" t="s">
        <v>13432</v>
      </c>
      <c r="B13418" s="3">
        <v>45083</v>
      </c>
      <c r="C13418" s="2" t="s">
        <v>12</v>
      </c>
      <c r="D13418" s="2" t="s">
        <v>15</v>
      </c>
      <c r="E13418" s="4">
        <v>0</v>
      </c>
      <c r="F13418" s="4">
        <v>0</v>
      </c>
      <c r="G13418" s="2"/>
      <c r="H13418" s="7">
        <v>0</v>
      </c>
      <c r="I13418" s="11">
        <v>1</v>
      </c>
      <c r="J13418" s="2"/>
      <c r="K13418" s="2"/>
      <c r="L13418" s="2"/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</row>
    <row r="13419" spans="1:26" ht="13" x14ac:dyDescent="0.15">
      <c r="A13419" s="2" t="s">
        <v>13433</v>
      </c>
      <c r="B13419" s="3">
        <v>45082</v>
      </c>
      <c r="C13419" s="2" t="s">
        <v>9</v>
      </c>
      <c r="D13419" s="2" t="s">
        <v>15</v>
      </c>
      <c r="E13419" s="4">
        <v>0</v>
      </c>
      <c r="F13419" s="4">
        <v>0</v>
      </c>
      <c r="G13419" s="2"/>
      <c r="H13419" s="7">
        <v>0</v>
      </c>
      <c r="I13419" s="11">
        <v>1</v>
      </c>
      <c r="J13419" s="2"/>
      <c r="K13419" s="2"/>
      <c r="L13419" s="2"/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</row>
    <row r="13420" spans="1:26" ht="13" x14ac:dyDescent="0.15">
      <c r="A13420" s="2" t="s">
        <v>13434</v>
      </c>
      <c r="B13420" s="3">
        <v>45081</v>
      </c>
      <c r="C13420" s="2" t="s">
        <v>12</v>
      </c>
      <c r="D13420" s="2" t="s">
        <v>15</v>
      </c>
      <c r="E13420" s="4">
        <v>1</v>
      </c>
      <c r="F13420" s="4">
        <v>0</v>
      </c>
      <c r="G13420" s="2" t="s">
        <v>32</v>
      </c>
      <c r="H13420" s="7">
        <v>0</v>
      </c>
      <c r="I13420" s="11">
        <v>1</v>
      </c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</row>
    <row r="13421" spans="1:26" ht="13" x14ac:dyDescent="0.15">
      <c r="A13421" s="2" t="s">
        <v>13435</v>
      </c>
      <c r="B13421" s="3">
        <v>45079</v>
      </c>
      <c r="C13421" s="2" t="s">
        <v>18</v>
      </c>
      <c r="D13421" s="2" t="s">
        <v>10</v>
      </c>
      <c r="E13421" s="4">
        <v>0</v>
      </c>
      <c r="F13421" s="4">
        <v>0</v>
      </c>
      <c r="G13421" s="2"/>
      <c r="H13421" s="7">
        <v>0</v>
      </c>
      <c r="I13421" s="11">
        <v>1</v>
      </c>
      <c r="J13421" s="2"/>
      <c r="K13421" s="2"/>
      <c r="L13421" s="2"/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</row>
    <row r="13422" spans="1:26" ht="13" x14ac:dyDescent="0.15">
      <c r="A13422" s="2" t="s">
        <v>13436</v>
      </c>
      <c r="B13422" s="3">
        <v>45078</v>
      </c>
      <c r="C13422" s="2" t="s">
        <v>9</v>
      </c>
      <c r="D13422" s="2" t="s">
        <v>15</v>
      </c>
      <c r="E13422" s="4">
        <v>0</v>
      </c>
      <c r="F13422" s="4">
        <v>0</v>
      </c>
      <c r="G13422" s="2"/>
      <c r="H13422" s="7">
        <v>0</v>
      </c>
      <c r="I13422" s="11">
        <v>1</v>
      </c>
      <c r="J13422" s="2"/>
      <c r="K13422" s="2"/>
      <c r="L13422" s="2"/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</row>
    <row r="13423" spans="1:26" ht="13" x14ac:dyDescent="0.15">
      <c r="A13423" s="2" t="s">
        <v>13437</v>
      </c>
      <c r="B13423" s="3">
        <v>45082</v>
      </c>
      <c r="C13423" s="2" t="s">
        <v>12</v>
      </c>
      <c r="D13423" s="2" t="s">
        <v>15</v>
      </c>
      <c r="E13423" s="4">
        <v>1</v>
      </c>
      <c r="F13423" s="4">
        <v>0</v>
      </c>
      <c r="G13423" s="2" t="s">
        <v>32</v>
      </c>
      <c r="H13423" s="7">
        <v>0</v>
      </c>
      <c r="I13423" s="11">
        <v>1</v>
      </c>
      <c r="J13423" s="2"/>
      <c r="K13423" s="2"/>
      <c r="L13423" s="2"/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</row>
    <row r="13424" spans="1:26" ht="13" x14ac:dyDescent="0.15">
      <c r="A13424" s="2" t="s">
        <v>13438</v>
      </c>
      <c r="B13424" s="3">
        <v>45082</v>
      </c>
      <c r="C13424" s="2" t="s">
        <v>18</v>
      </c>
      <c r="D13424" s="2" t="s">
        <v>10</v>
      </c>
      <c r="E13424" s="4">
        <v>0</v>
      </c>
      <c r="F13424" s="4">
        <v>0</v>
      </c>
      <c r="G13424" s="2"/>
      <c r="H13424" s="7">
        <v>0</v>
      </c>
      <c r="I13424" s="11">
        <v>1</v>
      </c>
      <c r="J13424" s="2"/>
      <c r="K13424" s="2"/>
      <c r="L13424" s="2"/>
      <c r="M13424" s="2"/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</row>
    <row r="13425" spans="1:26" ht="13" x14ac:dyDescent="0.15">
      <c r="A13425" s="2" t="s">
        <v>13439</v>
      </c>
      <c r="B13425" s="3">
        <v>45080</v>
      </c>
      <c r="C13425" s="2" t="s">
        <v>9</v>
      </c>
      <c r="D13425" s="2" t="s">
        <v>10</v>
      </c>
      <c r="E13425" s="4">
        <v>0</v>
      </c>
      <c r="F13425" s="4">
        <v>0</v>
      </c>
      <c r="G13425" s="2"/>
      <c r="H13425" s="7">
        <v>0</v>
      </c>
      <c r="I13425" s="11">
        <v>1</v>
      </c>
      <c r="J13425" s="2"/>
      <c r="K13425" s="2"/>
      <c r="L13425" s="2"/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</row>
    <row r="13426" spans="1:26" ht="13" x14ac:dyDescent="0.15">
      <c r="A13426" s="2" t="s">
        <v>13440</v>
      </c>
      <c r="B13426" s="3">
        <v>45079</v>
      </c>
      <c r="C13426" s="2" t="s">
        <v>9</v>
      </c>
      <c r="D13426" s="2" t="s">
        <v>10</v>
      </c>
      <c r="E13426" s="4">
        <v>0</v>
      </c>
      <c r="F13426" s="4">
        <v>0</v>
      </c>
      <c r="G13426" s="2"/>
      <c r="H13426" s="7">
        <v>0</v>
      </c>
      <c r="I13426" s="11">
        <v>1</v>
      </c>
      <c r="J13426" s="2"/>
      <c r="K13426" s="2"/>
      <c r="L13426" s="2"/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</row>
    <row r="13427" spans="1:26" ht="13" x14ac:dyDescent="0.15">
      <c r="A13427" s="2" t="s">
        <v>13441</v>
      </c>
      <c r="B13427" s="3">
        <v>45078</v>
      </c>
      <c r="C13427" s="2" t="s">
        <v>21</v>
      </c>
      <c r="D13427" s="2" t="s">
        <v>10</v>
      </c>
      <c r="E13427" s="4">
        <v>0</v>
      </c>
      <c r="F13427" s="4">
        <v>0</v>
      </c>
      <c r="G13427" s="2"/>
      <c r="H13427" s="7">
        <v>0</v>
      </c>
      <c r="I13427" s="11">
        <v>1</v>
      </c>
      <c r="J13427" s="2"/>
      <c r="K13427" s="2"/>
      <c r="L13427" s="2"/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</row>
    <row r="13428" spans="1:26" ht="13" x14ac:dyDescent="0.15">
      <c r="A13428" s="2" t="s">
        <v>13442</v>
      </c>
      <c r="B13428" s="3">
        <v>45081</v>
      </c>
      <c r="C13428" s="2" t="s">
        <v>18</v>
      </c>
      <c r="D13428" s="2" t="s">
        <v>10</v>
      </c>
      <c r="E13428" s="4">
        <v>0</v>
      </c>
      <c r="F13428" s="4">
        <v>0</v>
      </c>
      <c r="G13428" s="2"/>
      <c r="H13428" s="7">
        <v>0</v>
      </c>
      <c r="I13428" s="11">
        <v>1</v>
      </c>
      <c r="J13428" s="2"/>
      <c r="K13428" s="2"/>
      <c r="L13428" s="2"/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</row>
    <row r="13429" spans="1:26" ht="13" x14ac:dyDescent="0.15">
      <c r="A13429" s="2" t="s">
        <v>13443</v>
      </c>
      <c r="B13429" s="3">
        <v>45078</v>
      </c>
      <c r="C13429" s="2" t="s">
        <v>18</v>
      </c>
      <c r="D13429" s="2" t="s">
        <v>10</v>
      </c>
      <c r="E13429" s="4">
        <v>0</v>
      </c>
      <c r="F13429" s="4">
        <v>0</v>
      </c>
      <c r="G13429" s="2"/>
      <c r="H13429" s="7">
        <v>0</v>
      </c>
      <c r="I13429" s="11">
        <v>1</v>
      </c>
      <c r="J13429" s="2"/>
      <c r="K13429" s="2"/>
      <c r="L13429" s="2"/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</row>
    <row r="13430" spans="1:26" ht="13" x14ac:dyDescent="0.15">
      <c r="A13430" s="2" t="s">
        <v>13444</v>
      </c>
      <c r="B13430" s="3">
        <v>45080</v>
      </c>
      <c r="C13430" s="2" t="s">
        <v>9</v>
      </c>
      <c r="D13430" s="2" t="s">
        <v>15</v>
      </c>
      <c r="E13430" s="4">
        <v>0</v>
      </c>
      <c r="F13430" s="4">
        <v>0</v>
      </c>
      <c r="G13430" s="2"/>
      <c r="H13430" s="7">
        <v>0</v>
      </c>
      <c r="I13430" s="11">
        <v>1</v>
      </c>
      <c r="J13430" s="2"/>
      <c r="K13430" s="2"/>
      <c r="L13430" s="2"/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</row>
    <row r="13431" spans="1:26" ht="13" x14ac:dyDescent="0.15">
      <c r="A13431" s="2" t="s">
        <v>13445</v>
      </c>
      <c r="B13431" s="3">
        <v>45082</v>
      </c>
      <c r="C13431" s="2" t="s">
        <v>18</v>
      </c>
      <c r="D13431" s="2" t="s">
        <v>15</v>
      </c>
      <c r="E13431" s="4">
        <v>0</v>
      </c>
      <c r="F13431" s="4">
        <v>0</v>
      </c>
      <c r="G13431" s="2"/>
      <c r="H13431" s="7">
        <v>0</v>
      </c>
      <c r="I13431" s="11">
        <v>1</v>
      </c>
      <c r="J13431" s="2"/>
      <c r="K13431" s="2"/>
      <c r="L13431" s="2"/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</row>
    <row r="13432" spans="1:26" ht="13" x14ac:dyDescent="0.15">
      <c r="A13432" s="2" t="s">
        <v>13446</v>
      </c>
      <c r="B13432" s="3">
        <v>45081</v>
      </c>
      <c r="C13432" s="2" t="s">
        <v>9</v>
      </c>
      <c r="D13432" s="2" t="s">
        <v>10</v>
      </c>
      <c r="E13432" s="4">
        <v>0</v>
      </c>
      <c r="F13432" s="4">
        <v>0</v>
      </c>
      <c r="G13432" s="2"/>
      <c r="H13432" s="7">
        <v>0</v>
      </c>
      <c r="I13432" s="11">
        <v>1</v>
      </c>
      <c r="J13432" s="2"/>
      <c r="K13432" s="2"/>
      <c r="L13432" s="2"/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</row>
    <row r="13433" spans="1:26" ht="13" x14ac:dyDescent="0.15">
      <c r="A13433" s="2" t="s">
        <v>13447</v>
      </c>
      <c r="B13433" s="3">
        <v>45079</v>
      </c>
      <c r="C13433" s="2" t="s">
        <v>21</v>
      </c>
      <c r="D13433" s="2" t="s">
        <v>15</v>
      </c>
      <c r="E13433" s="4">
        <v>0</v>
      </c>
      <c r="F13433" s="4">
        <v>0</v>
      </c>
      <c r="G13433" s="2"/>
      <c r="H13433" s="7">
        <v>0</v>
      </c>
      <c r="I13433" s="11">
        <v>1</v>
      </c>
      <c r="J13433" s="2"/>
      <c r="K13433" s="2"/>
      <c r="L13433" s="2"/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</row>
    <row r="13434" spans="1:26" ht="13" x14ac:dyDescent="0.15">
      <c r="A13434" s="2" t="s">
        <v>13448</v>
      </c>
      <c r="B13434" s="3">
        <v>45084</v>
      </c>
      <c r="C13434" s="2" t="s">
        <v>12</v>
      </c>
      <c r="D13434" s="2" t="s">
        <v>10</v>
      </c>
      <c r="E13434" s="4">
        <v>1</v>
      </c>
      <c r="F13434" s="4">
        <v>0</v>
      </c>
      <c r="G13434" s="2" t="s">
        <v>79</v>
      </c>
      <c r="H13434" s="7">
        <v>0</v>
      </c>
      <c r="I13434" s="11">
        <v>1</v>
      </c>
      <c r="J13434" s="2"/>
      <c r="K13434" s="2"/>
      <c r="L13434" s="2"/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</row>
    <row r="13435" spans="1:26" ht="13" x14ac:dyDescent="0.15">
      <c r="A13435" s="2" t="s">
        <v>13449</v>
      </c>
      <c r="B13435" s="3">
        <v>45082</v>
      </c>
      <c r="C13435" s="2" t="s">
        <v>18</v>
      </c>
      <c r="D13435" s="2" t="s">
        <v>10</v>
      </c>
      <c r="E13435" s="4">
        <v>0</v>
      </c>
      <c r="F13435" s="4">
        <v>0</v>
      </c>
      <c r="G13435" s="2"/>
      <c r="H13435" s="7">
        <v>0</v>
      </c>
      <c r="I13435" s="11">
        <v>1</v>
      </c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</row>
    <row r="13436" spans="1:26" ht="13" x14ac:dyDescent="0.15">
      <c r="A13436" s="2" t="s">
        <v>13450</v>
      </c>
      <c r="B13436" s="3">
        <v>45079</v>
      </c>
      <c r="C13436" s="2" t="s">
        <v>12</v>
      </c>
      <c r="D13436" s="2" t="s">
        <v>15</v>
      </c>
      <c r="E13436" s="4">
        <v>0</v>
      </c>
      <c r="F13436" s="4">
        <v>0</v>
      </c>
      <c r="G13436" s="2"/>
      <c r="H13436" s="7">
        <v>0</v>
      </c>
      <c r="I13436" s="11">
        <v>1</v>
      </c>
      <c r="J13436" s="2"/>
      <c r="K13436" s="2"/>
      <c r="L13436" s="2"/>
      <c r="M13436" s="2"/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</row>
    <row r="13437" spans="1:26" ht="13" x14ac:dyDescent="0.15">
      <c r="A13437" s="2" t="s">
        <v>13451</v>
      </c>
      <c r="B13437" s="3">
        <v>45083</v>
      </c>
      <c r="C13437" s="2" t="s">
        <v>18</v>
      </c>
      <c r="D13437" s="2" t="s">
        <v>10</v>
      </c>
      <c r="E13437" s="4">
        <v>0</v>
      </c>
      <c r="F13437" s="4">
        <v>0</v>
      </c>
      <c r="G13437" s="2"/>
      <c r="H13437" s="7">
        <v>0</v>
      </c>
      <c r="I13437" s="11">
        <v>1</v>
      </c>
      <c r="J13437" s="2"/>
      <c r="K13437" s="2"/>
      <c r="L13437" s="2"/>
      <c r="M13437" s="2"/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</row>
    <row r="13438" spans="1:26" ht="13" x14ac:dyDescent="0.15">
      <c r="A13438" s="2" t="s">
        <v>13452</v>
      </c>
      <c r="B13438" s="3">
        <v>45078</v>
      </c>
      <c r="C13438" s="2" t="s">
        <v>9</v>
      </c>
      <c r="D13438" s="2" t="s">
        <v>10</v>
      </c>
      <c r="E13438" s="4">
        <v>0</v>
      </c>
      <c r="F13438" s="4">
        <v>0</v>
      </c>
      <c r="G13438" s="2"/>
      <c r="H13438" s="7">
        <v>0</v>
      </c>
      <c r="I13438" s="11">
        <v>1</v>
      </c>
      <c r="J13438" s="2"/>
      <c r="K13438" s="2"/>
      <c r="L13438" s="2"/>
      <c r="M13438" s="2"/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</row>
    <row r="13439" spans="1:26" ht="13" x14ac:dyDescent="0.15">
      <c r="A13439" s="2" t="s">
        <v>13453</v>
      </c>
      <c r="B13439" s="3">
        <v>45080</v>
      </c>
      <c r="C13439" s="2" t="s">
        <v>21</v>
      </c>
      <c r="D13439" s="2" t="s">
        <v>10</v>
      </c>
      <c r="E13439" s="4">
        <v>0</v>
      </c>
      <c r="F13439" s="4">
        <v>0</v>
      </c>
      <c r="G13439" s="2"/>
      <c r="H13439" s="7">
        <v>0</v>
      </c>
      <c r="I13439" s="11">
        <v>1</v>
      </c>
      <c r="J13439" s="2"/>
      <c r="K13439" s="2"/>
      <c r="L13439" s="2"/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</row>
    <row r="13440" spans="1:26" ht="13" x14ac:dyDescent="0.15">
      <c r="A13440" s="2" t="s">
        <v>13454</v>
      </c>
      <c r="B13440" s="3">
        <v>45083</v>
      </c>
      <c r="C13440" s="2" t="s">
        <v>21</v>
      </c>
      <c r="D13440" s="2" t="s">
        <v>10</v>
      </c>
      <c r="E13440" s="4">
        <v>0</v>
      </c>
      <c r="F13440" s="4">
        <v>0</v>
      </c>
      <c r="G13440" s="2"/>
      <c r="H13440" s="7">
        <v>0</v>
      </c>
      <c r="I13440" s="11">
        <v>1</v>
      </c>
      <c r="J13440" s="2"/>
      <c r="K13440" s="2"/>
      <c r="L13440" s="2"/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</row>
    <row r="13441" spans="1:26" ht="13" x14ac:dyDescent="0.15">
      <c r="A13441" s="2" t="s">
        <v>13455</v>
      </c>
      <c r="B13441" s="3">
        <v>45082</v>
      </c>
      <c r="C13441" s="2" t="s">
        <v>12</v>
      </c>
      <c r="D13441" s="2" t="s">
        <v>10</v>
      </c>
      <c r="E13441" s="4">
        <v>1</v>
      </c>
      <c r="F13441" s="4">
        <v>0</v>
      </c>
      <c r="G13441" s="2" t="s">
        <v>79</v>
      </c>
      <c r="H13441" s="7">
        <v>0</v>
      </c>
      <c r="I13441" s="11">
        <v>1</v>
      </c>
      <c r="J13441" s="2"/>
      <c r="K13441" s="2"/>
      <c r="L13441" s="2"/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</row>
    <row r="13442" spans="1:26" ht="13" x14ac:dyDescent="0.15">
      <c r="A13442" s="2" t="s">
        <v>13456</v>
      </c>
      <c r="B13442" s="3">
        <v>45082</v>
      </c>
      <c r="C13442" s="2" t="s">
        <v>9</v>
      </c>
      <c r="D13442" s="2" t="s">
        <v>15</v>
      </c>
      <c r="E13442" s="4">
        <v>0</v>
      </c>
      <c r="F13442" s="4">
        <v>0</v>
      </c>
      <c r="G13442" s="2"/>
      <c r="H13442" s="7">
        <v>0</v>
      </c>
      <c r="I13442" s="11">
        <v>1</v>
      </c>
      <c r="J13442" s="2"/>
      <c r="K13442" s="2"/>
      <c r="L13442" s="2"/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</row>
    <row r="13443" spans="1:26" ht="13" x14ac:dyDescent="0.15">
      <c r="A13443" s="2" t="s">
        <v>13457</v>
      </c>
      <c r="B13443" s="3">
        <v>45083</v>
      </c>
      <c r="C13443" s="2" t="s">
        <v>18</v>
      </c>
      <c r="D13443" s="2" t="s">
        <v>15</v>
      </c>
      <c r="E13443" s="4">
        <v>0</v>
      </c>
      <c r="F13443" s="4">
        <v>0</v>
      </c>
      <c r="G13443" s="2"/>
      <c r="H13443" s="7">
        <v>0</v>
      </c>
      <c r="I13443" s="11">
        <v>1</v>
      </c>
      <c r="J13443" s="2"/>
      <c r="K13443" s="2"/>
      <c r="L13443" s="2"/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</row>
    <row r="13444" spans="1:26" ht="13" x14ac:dyDescent="0.15">
      <c r="A13444" s="2" t="s">
        <v>13458</v>
      </c>
      <c r="B13444" s="3">
        <v>45080</v>
      </c>
      <c r="C13444" s="2" t="s">
        <v>21</v>
      </c>
      <c r="D13444" s="2" t="s">
        <v>15</v>
      </c>
      <c r="E13444" s="4">
        <v>0</v>
      </c>
      <c r="F13444" s="4">
        <v>0</v>
      </c>
      <c r="G13444" s="2"/>
      <c r="H13444" s="7">
        <v>0</v>
      </c>
      <c r="I13444" s="11">
        <v>1</v>
      </c>
      <c r="J13444" s="2"/>
      <c r="K13444" s="2"/>
      <c r="L13444" s="2"/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</row>
    <row r="13445" spans="1:26" ht="13" x14ac:dyDescent="0.15">
      <c r="A13445" s="2" t="s">
        <v>13459</v>
      </c>
      <c r="B13445" s="3">
        <v>45083</v>
      </c>
      <c r="C13445" s="2" t="s">
        <v>18</v>
      </c>
      <c r="D13445" s="2" t="s">
        <v>15</v>
      </c>
      <c r="E13445" s="4">
        <v>0</v>
      </c>
      <c r="F13445" s="4">
        <v>0</v>
      </c>
      <c r="G13445" s="2"/>
      <c r="H13445" s="7">
        <v>0</v>
      </c>
      <c r="I13445" s="11">
        <v>1</v>
      </c>
      <c r="J13445" s="2"/>
      <c r="K13445" s="2"/>
      <c r="L13445" s="2"/>
      <c r="M13445" s="2"/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</row>
    <row r="13446" spans="1:26" ht="13" x14ac:dyDescent="0.15">
      <c r="A13446" s="2" t="s">
        <v>13460</v>
      </c>
      <c r="B13446" s="3">
        <v>45080</v>
      </c>
      <c r="C13446" s="2" t="s">
        <v>9</v>
      </c>
      <c r="D13446" s="2" t="s">
        <v>15</v>
      </c>
      <c r="E13446" s="4">
        <v>0</v>
      </c>
      <c r="F13446" s="4">
        <v>0</v>
      </c>
      <c r="G13446" s="2"/>
      <c r="H13446" s="7">
        <v>0</v>
      </c>
      <c r="I13446" s="11">
        <v>1</v>
      </c>
      <c r="J13446" s="2"/>
      <c r="K13446" s="2"/>
      <c r="L13446" s="2"/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</row>
    <row r="13447" spans="1:26" ht="13" x14ac:dyDescent="0.15">
      <c r="A13447" s="2" t="s">
        <v>13461</v>
      </c>
      <c r="B13447" s="3">
        <v>45083</v>
      </c>
      <c r="C13447" s="2" t="s">
        <v>18</v>
      </c>
      <c r="D13447" s="2" t="s">
        <v>15</v>
      </c>
      <c r="E13447" s="4">
        <v>0</v>
      </c>
      <c r="F13447" s="4">
        <v>0</v>
      </c>
      <c r="G13447" s="2"/>
      <c r="H13447" s="7">
        <v>0</v>
      </c>
      <c r="I13447" s="11">
        <v>1</v>
      </c>
      <c r="J13447" s="2"/>
      <c r="K13447" s="2"/>
      <c r="L13447" s="2"/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</row>
    <row r="13448" spans="1:26" ht="13" x14ac:dyDescent="0.15">
      <c r="A13448" s="2" t="s">
        <v>13462</v>
      </c>
      <c r="B13448" s="3">
        <v>45078</v>
      </c>
      <c r="C13448" s="2" t="s">
        <v>9</v>
      </c>
      <c r="D13448" s="2" t="s">
        <v>10</v>
      </c>
      <c r="E13448" s="4">
        <v>0</v>
      </c>
      <c r="F13448" s="4">
        <v>0</v>
      </c>
      <c r="G13448" s="2"/>
      <c r="H13448" s="7">
        <v>0</v>
      </c>
      <c r="I13448" s="11">
        <v>1</v>
      </c>
      <c r="J13448" s="2"/>
      <c r="K13448" s="2"/>
      <c r="L13448" s="2"/>
      <c r="M13448" s="2"/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</row>
    <row r="13449" spans="1:26" ht="13" x14ac:dyDescent="0.15">
      <c r="A13449" s="2" t="s">
        <v>13463</v>
      </c>
      <c r="B13449" s="3">
        <v>45084</v>
      </c>
      <c r="C13449" s="2" t="s">
        <v>21</v>
      </c>
      <c r="D13449" s="2" t="s">
        <v>15</v>
      </c>
      <c r="E13449" s="4">
        <v>0</v>
      </c>
      <c r="F13449" s="4">
        <v>0</v>
      </c>
      <c r="G13449" s="2"/>
      <c r="H13449" s="7">
        <v>0</v>
      </c>
      <c r="I13449" s="11">
        <v>1</v>
      </c>
      <c r="J13449" s="2"/>
      <c r="K13449" s="2"/>
      <c r="L13449" s="2"/>
      <c r="M13449" s="2"/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</row>
    <row r="13450" spans="1:26" ht="13" x14ac:dyDescent="0.15">
      <c r="A13450" s="2" t="s">
        <v>13464</v>
      </c>
      <c r="B13450" s="3">
        <v>45079</v>
      </c>
      <c r="C13450" s="2" t="s">
        <v>9</v>
      </c>
      <c r="D13450" s="2" t="s">
        <v>15</v>
      </c>
      <c r="E13450" s="4">
        <v>0</v>
      </c>
      <c r="F13450" s="4">
        <v>0</v>
      </c>
      <c r="G13450" s="2"/>
      <c r="H13450" s="7">
        <v>0</v>
      </c>
      <c r="I13450" s="11">
        <v>1</v>
      </c>
      <c r="J13450" s="2"/>
      <c r="K13450" s="2"/>
      <c r="L13450" s="2"/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</row>
    <row r="13451" spans="1:26" ht="13" x14ac:dyDescent="0.15">
      <c r="A13451" s="2" t="s">
        <v>13465</v>
      </c>
      <c r="B13451" s="3">
        <v>45078</v>
      </c>
      <c r="C13451" s="2" t="s">
        <v>18</v>
      </c>
      <c r="D13451" s="2" t="s">
        <v>10</v>
      </c>
      <c r="E13451" s="4">
        <v>0</v>
      </c>
      <c r="F13451" s="4">
        <v>0</v>
      </c>
      <c r="G13451" s="2"/>
      <c r="H13451" s="7">
        <v>0</v>
      </c>
      <c r="I13451" s="11">
        <v>1</v>
      </c>
      <c r="J13451" s="2"/>
      <c r="K13451" s="2"/>
      <c r="L13451" s="2"/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</row>
    <row r="13452" spans="1:26" ht="13" x14ac:dyDescent="0.15">
      <c r="A13452" s="2" t="s">
        <v>13466</v>
      </c>
      <c r="B13452" s="3">
        <v>45081</v>
      </c>
      <c r="C13452" s="2" t="s">
        <v>18</v>
      </c>
      <c r="D13452" s="2" t="s">
        <v>10</v>
      </c>
      <c r="E13452" s="4">
        <v>1</v>
      </c>
      <c r="F13452" s="4">
        <v>0</v>
      </c>
      <c r="G13452" s="2" t="s">
        <v>79</v>
      </c>
      <c r="H13452" s="7">
        <v>0</v>
      </c>
      <c r="I13452" s="11">
        <v>1</v>
      </c>
      <c r="J13452" s="2"/>
      <c r="K13452" s="2"/>
      <c r="L13452" s="2"/>
      <c r="M13452" s="2"/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</row>
    <row r="13453" spans="1:26" ht="13" x14ac:dyDescent="0.15">
      <c r="A13453" s="2" t="s">
        <v>13467</v>
      </c>
      <c r="B13453" s="3">
        <v>45082</v>
      </c>
      <c r="C13453" s="2" t="s">
        <v>18</v>
      </c>
      <c r="D13453" s="2" t="s">
        <v>15</v>
      </c>
      <c r="E13453" s="4">
        <v>0</v>
      </c>
      <c r="F13453" s="4">
        <v>0</v>
      </c>
      <c r="G13453" s="2"/>
      <c r="H13453" s="7">
        <v>0</v>
      </c>
      <c r="I13453" s="11">
        <v>1</v>
      </c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</row>
    <row r="13454" spans="1:26" ht="13" x14ac:dyDescent="0.15">
      <c r="A13454" s="2" t="s">
        <v>13468</v>
      </c>
      <c r="B13454" s="3">
        <v>45082</v>
      </c>
      <c r="C13454" s="2" t="s">
        <v>18</v>
      </c>
      <c r="D13454" s="2" t="s">
        <v>15</v>
      </c>
      <c r="E13454" s="4">
        <v>0</v>
      </c>
      <c r="F13454" s="4">
        <v>0</v>
      </c>
      <c r="G13454" s="2"/>
      <c r="H13454" s="7">
        <v>0</v>
      </c>
      <c r="I13454" s="11">
        <v>1</v>
      </c>
      <c r="J13454" s="2"/>
      <c r="K13454" s="2"/>
      <c r="L13454" s="2"/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</row>
    <row r="13455" spans="1:26" ht="13" x14ac:dyDescent="0.15">
      <c r="A13455" s="2" t="s">
        <v>13469</v>
      </c>
      <c r="B13455" s="3">
        <v>45080</v>
      </c>
      <c r="C13455" s="2" t="s">
        <v>18</v>
      </c>
      <c r="D13455" s="2" t="s">
        <v>10</v>
      </c>
      <c r="E13455" s="4">
        <v>0</v>
      </c>
      <c r="F13455" s="4">
        <v>0</v>
      </c>
      <c r="G13455" s="2"/>
      <c r="H13455" s="7">
        <v>0</v>
      </c>
      <c r="I13455" s="11">
        <v>1</v>
      </c>
      <c r="J13455" s="2"/>
      <c r="K13455" s="2"/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</row>
    <row r="13456" spans="1:26" ht="13" x14ac:dyDescent="0.15">
      <c r="A13456" s="2" t="s">
        <v>13470</v>
      </c>
      <c r="B13456" s="3">
        <v>45084</v>
      </c>
      <c r="C13456" s="2" t="s">
        <v>18</v>
      </c>
      <c r="D13456" s="2" t="s">
        <v>15</v>
      </c>
      <c r="E13456" s="4">
        <v>0</v>
      </c>
      <c r="F13456" s="4">
        <v>0</v>
      </c>
      <c r="G13456" s="2"/>
      <c r="H13456" s="7">
        <v>0</v>
      </c>
      <c r="I13456" s="11">
        <v>1</v>
      </c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</row>
    <row r="13457" spans="1:26" ht="13" x14ac:dyDescent="0.15">
      <c r="A13457" s="2" t="s">
        <v>13471</v>
      </c>
      <c r="B13457" s="3">
        <v>45078</v>
      </c>
      <c r="C13457" s="2" t="s">
        <v>18</v>
      </c>
      <c r="D13457" s="2" t="s">
        <v>15</v>
      </c>
      <c r="E13457" s="4">
        <v>0</v>
      </c>
      <c r="F13457" s="4">
        <v>0</v>
      </c>
      <c r="G13457" s="2"/>
      <c r="H13457" s="7">
        <v>0</v>
      </c>
      <c r="I13457" s="11">
        <v>1</v>
      </c>
      <c r="J13457" s="2"/>
      <c r="K13457" s="2"/>
      <c r="L13457" s="2"/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</row>
    <row r="13458" spans="1:26" ht="13" x14ac:dyDescent="0.15">
      <c r="A13458" s="2" t="s">
        <v>13472</v>
      </c>
      <c r="B13458" s="3">
        <v>45082</v>
      </c>
      <c r="C13458" s="2" t="s">
        <v>12</v>
      </c>
      <c r="D13458" s="2" t="s">
        <v>10</v>
      </c>
      <c r="E13458" s="4">
        <v>0</v>
      </c>
      <c r="F13458" s="4">
        <v>0</v>
      </c>
      <c r="G13458" s="2"/>
      <c r="H13458" s="7">
        <v>0</v>
      </c>
      <c r="I13458" s="11">
        <v>1</v>
      </c>
      <c r="J13458" s="2"/>
      <c r="K13458" s="2"/>
      <c r="L13458" s="2"/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</row>
    <row r="13459" spans="1:26" ht="13" x14ac:dyDescent="0.15">
      <c r="A13459" s="2" t="s">
        <v>13473</v>
      </c>
      <c r="B13459" s="3">
        <v>45082</v>
      </c>
      <c r="C13459" s="2" t="s">
        <v>18</v>
      </c>
      <c r="D13459" s="2" t="s">
        <v>10</v>
      </c>
      <c r="E13459" s="4">
        <v>0</v>
      </c>
      <c r="F13459" s="4">
        <v>0</v>
      </c>
      <c r="G13459" s="2"/>
      <c r="H13459" s="7">
        <v>0</v>
      </c>
      <c r="I13459" s="11">
        <v>1</v>
      </c>
      <c r="J13459" s="2"/>
      <c r="K13459" s="2"/>
      <c r="L13459" s="2"/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</row>
    <row r="13460" spans="1:26" ht="13" x14ac:dyDescent="0.15">
      <c r="A13460" s="2" t="s">
        <v>13474</v>
      </c>
      <c r="B13460" s="3">
        <v>45082</v>
      </c>
      <c r="C13460" s="2" t="s">
        <v>21</v>
      </c>
      <c r="D13460" s="2" t="s">
        <v>15</v>
      </c>
      <c r="E13460" s="4">
        <v>0</v>
      </c>
      <c r="F13460" s="4">
        <v>0</v>
      </c>
      <c r="G13460" s="2"/>
      <c r="H13460" s="7">
        <v>0</v>
      </c>
      <c r="I13460" s="11">
        <v>1</v>
      </c>
      <c r="J13460" s="2"/>
      <c r="K13460" s="2"/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</row>
    <row r="13461" spans="1:26" ht="13" x14ac:dyDescent="0.15">
      <c r="A13461" s="2" t="s">
        <v>13475</v>
      </c>
      <c r="B13461" s="3">
        <v>45083</v>
      </c>
      <c r="C13461" s="2" t="s">
        <v>18</v>
      </c>
      <c r="D13461" s="2" t="s">
        <v>10</v>
      </c>
      <c r="E13461" s="4">
        <v>0</v>
      </c>
      <c r="F13461" s="4">
        <v>0</v>
      </c>
      <c r="G13461" s="2"/>
      <c r="H13461" s="7">
        <v>0</v>
      </c>
      <c r="I13461" s="11">
        <v>1</v>
      </c>
      <c r="J13461" s="2"/>
      <c r="K13461" s="2"/>
      <c r="L13461" s="2"/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</row>
    <row r="13462" spans="1:26" ht="13" x14ac:dyDescent="0.15">
      <c r="A13462" s="2" t="s">
        <v>13476</v>
      </c>
      <c r="B13462" s="3">
        <v>45079</v>
      </c>
      <c r="C13462" s="2" t="s">
        <v>9</v>
      </c>
      <c r="D13462" s="2" t="s">
        <v>10</v>
      </c>
      <c r="E13462" s="4">
        <v>0</v>
      </c>
      <c r="F13462" s="4">
        <v>0</v>
      </c>
      <c r="G13462" s="2"/>
      <c r="H13462" s="7">
        <v>0</v>
      </c>
      <c r="I13462" s="11">
        <v>1</v>
      </c>
      <c r="J13462" s="2"/>
      <c r="K13462" s="2"/>
      <c r="L13462" s="2"/>
      <c r="M13462" s="2"/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</row>
    <row r="13463" spans="1:26" ht="13" x14ac:dyDescent="0.15">
      <c r="A13463" s="2" t="s">
        <v>13477</v>
      </c>
      <c r="B13463" s="3">
        <v>45081</v>
      </c>
      <c r="C13463" s="2" t="s">
        <v>9</v>
      </c>
      <c r="D13463" s="2" t="s">
        <v>15</v>
      </c>
      <c r="E13463" s="4">
        <v>0</v>
      </c>
      <c r="F13463" s="4">
        <v>0</v>
      </c>
      <c r="G13463" s="2"/>
      <c r="H13463" s="7">
        <v>0</v>
      </c>
      <c r="I13463" s="11">
        <v>1</v>
      </c>
      <c r="J13463" s="2"/>
      <c r="K13463" s="2"/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</row>
    <row r="13464" spans="1:26" ht="13" x14ac:dyDescent="0.15">
      <c r="A13464" s="2" t="s">
        <v>13478</v>
      </c>
      <c r="B13464" s="3">
        <v>45083</v>
      </c>
      <c r="C13464" s="2" t="s">
        <v>21</v>
      </c>
      <c r="D13464" s="2" t="s">
        <v>10</v>
      </c>
      <c r="E13464" s="4">
        <v>0</v>
      </c>
      <c r="F13464" s="4">
        <v>0</v>
      </c>
      <c r="G13464" s="2"/>
      <c r="H13464" s="7">
        <v>0</v>
      </c>
      <c r="I13464" s="11">
        <v>1</v>
      </c>
      <c r="J13464" s="2"/>
      <c r="K13464" s="2"/>
      <c r="L13464" s="2"/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</row>
    <row r="13465" spans="1:26" ht="13" x14ac:dyDescent="0.15">
      <c r="A13465" s="2" t="s">
        <v>13479</v>
      </c>
      <c r="B13465" s="3">
        <v>45080</v>
      </c>
      <c r="C13465" s="2" t="s">
        <v>21</v>
      </c>
      <c r="D13465" s="2" t="s">
        <v>15</v>
      </c>
      <c r="E13465" s="4">
        <v>0</v>
      </c>
      <c r="F13465" s="4">
        <v>0</v>
      </c>
      <c r="G13465" s="2"/>
      <c r="H13465" s="7">
        <v>0</v>
      </c>
      <c r="I13465" s="11">
        <v>1</v>
      </c>
      <c r="J13465" s="2"/>
      <c r="K13465" s="2"/>
      <c r="L13465" s="2"/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</row>
    <row r="13466" spans="1:26" ht="13" x14ac:dyDescent="0.15">
      <c r="A13466" s="2" t="s">
        <v>13480</v>
      </c>
      <c r="B13466" s="3">
        <v>45080</v>
      </c>
      <c r="C13466" s="2" t="s">
        <v>9</v>
      </c>
      <c r="D13466" s="2" t="s">
        <v>10</v>
      </c>
      <c r="E13466" s="4">
        <v>1</v>
      </c>
      <c r="F13466" s="4">
        <v>0</v>
      </c>
      <c r="G13466" s="2" t="s">
        <v>79</v>
      </c>
      <c r="H13466" s="7">
        <v>0</v>
      </c>
      <c r="I13466" s="11">
        <v>1</v>
      </c>
      <c r="J13466" s="2"/>
      <c r="K13466" s="2"/>
      <c r="L13466" s="2"/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</row>
    <row r="13467" spans="1:26" ht="13" x14ac:dyDescent="0.15">
      <c r="A13467" s="2" t="s">
        <v>13481</v>
      </c>
      <c r="B13467" s="3">
        <v>45080</v>
      </c>
      <c r="C13467" s="2" t="s">
        <v>21</v>
      </c>
      <c r="D13467" s="2" t="s">
        <v>15</v>
      </c>
      <c r="E13467" s="4">
        <v>0</v>
      </c>
      <c r="F13467" s="4">
        <v>0</v>
      </c>
      <c r="G13467" s="2"/>
      <c r="H13467" s="7">
        <v>0</v>
      </c>
      <c r="I13467" s="11">
        <v>1</v>
      </c>
      <c r="J13467" s="2"/>
      <c r="K13467" s="2"/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</row>
    <row r="13468" spans="1:26" ht="13" x14ac:dyDescent="0.15">
      <c r="A13468" s="2" t="s">
        <v>13482</v>
      </c>
      <c r="B13468" s="3">
        <v>45078</v>
      </c>
      <c r="C13468" s="2" t="s">
        <v>18</v>
      </c>
      <c r="D13468" s="2" t="s">
        <v>15</v>
      </c>
      <c r="E13468" s="4">
        <v>0</v>
      </c>
      <c r="F13468" s="4">
        <v>0</v>
      </c>
      <c r="G13468" s="2"/>
      <c r="H13468" s="7">
        <v>0</v>
      </c>
      <c r="I13468" s="11">
        <v>1</v>
      </c>
      <c r="J13468" s="2"/>
      <c r="K13468" s="2"/>
      <c r="L13468" s="2"/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</row>
    <row r="13469" spans="1:26" ht="13" x14ac:dyDescent="0.15">
      <c r="A13469" s="2" t="s">
        <v>13483</v>
      </c>
      <c r="B13469" s="3">
        <v>45080</v>
      </c>
      <c r="C13469" s="2" t="s">
        <v>18</v>
      </c>
      <c r="D13469" s="2" t="s">
        <v>10</v>
      </c>
      <c r="E13469" s="4">
        <v>0</v>
      </c>
      <c r="F13469" s="4">
        <v>0</v>
      </c>
      <c r="G13469" s="2"/>
      <c r="H13469" s="7">
        <v>0</v>
      </c>
      <c r="I13469" s="11">
        <v>1</v>
      </c>
      <c r="J13469" s="2"/>
      <c r="K13469" s="2"/>
      <c r="L13469" s="2"/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</row>
    <row r="13470" spans="1:26" ht="13" x14ac:dyDescent="0.15">
      <c r="A13470" s="2" t="s">
        <v>13484</v>
      </c>
      <c r="B13470" s="3">
        <v>45084</v>
      </c>
      <c r="C13470" s="2" t="s">
        <v>18</v>
      </c>
      <c r="D13470" s="2" t="s">
        <v>10</v>
      </c>
      <c r="E13470" s="4">
        <v>0</v>
      </c>
      <c r="F13470" s="4">
        <v>0</v>
      </c>
      <c r="G13470" s="2"/>
      <c r="H13470" s="7">
        <v>0</v>
      </c>
      <c r="I13470" s="11">
        <v>1</v>
      </c>
      <c r="J13470" s="2"/>
      <c r="K13470" s="2"/>
      <c r="L13470" s="2"/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</row>
    <row r="13471" spans="1:26" ht="13" x14ac:dyDescent="0.15">
      <c r="A13471" s="2" t="s">
        <v>13485</v>
      </c>
      <c r="B13471" s="3">
        <v>45079</v>
      </c>
      <c r="C13471" s="2" t="s">
        <v>9</v>
      </c>
      <c r="D13471" s="2" t="s">
        <v>10</v>
      </c>
      <c r="E13471" s="4">
        <v>0</v>
      </c>
      <c r="F13471" s="4">
        <v>0</v>
      </c>
      <c r="G13471" s="2"/>
      <c r="H13471" s="7">
        <v>0</v>
      </c>
      <c r="I13471" s="11">
        <v>1</v>
      </c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</row>
    <row r="13472" spans="1:26" ht="13" x14ac:dyDescent="0.15">
      <c r="A13472" s="2" t="s">
        <v>13486</v>
      </c>
      <c r="B13472" s="3">
        <v>45079</v>
      </c>
      <c r="C13472" s="2" t="s">
        <v>18</v>
      </c>
      <c r="D13472" s="2" t="s">
        <v>10</v>
      </c>
      <c r="E13472" s="4">
        <v>0</v>
      </c>
      <c r="F13472" s="4">
        <v>0</v>
      </c>
      <c r="G13472" s="2"/>
      <c r="H13472" s="7">
        <v>0</v>
      </c>
      <c r="I13472" s="11">
        <v>1</v>
      </c>
      <c r="J13472" s="2"/>
      <c r="K13472" s="2"/>
      <c r="L13472" s="2"/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</row>
    <row r="13473" spans="1:26" ht="13" x14ac:dyDescent="0.15">
      <c r="A13473" s="2" t="s">
        <v>13487</v>
      </c>
      <c r="B13473" s="3">
        <v>45078</v>
      </c>
      <c r="C13473" s="2" t="s">
        <v>18</v>
      </c>
      <c r="D13473" s="2" t="s">
        <v>10</v>
      </c>
      <c r="E13473" s="4">
        <v>0</v>
      </c>
      <c r="F13473" s="4">
        <v>0</v>
      </c>
      <c r="G13473" s="2"/>
      <c r="H13473" s="7">
        <v>0</v>
      </c>
      <c r="I13473" s="11">
        <v>1</v>
      </c>
      <c r="J13473" s="2"/>
      <c r="K13473" s="2"/>
      <c r="L13473" s="2"/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</row>
    <row r="13474" spans="1:26" ht="13" x14ac:dyDescent="0.15">
      <c r="A13474" s="2" t="s">
        <v>13488</v>
      </c>
      <c r="B13474" s="3">
        <v>45084</v>
      </c>
      <c r="C13474" s="2" t="s">
        <v>21</v>
      </c>
      <c r="D13474" s="2" t="s">
        <v>10</v>
      </c>
      <c r="E13474" s="4">
        <v>1</v>
      </c>
      <c r="F13474" s="4">
        <v>0</v>
      </c>
      <c r="G13474" s="2" t="s">
        <v>79</v>
      </c>
      <c r="H13474" s="7">
        <v>0</v>
      </c>
      <c r="I13474" s="11">
        <v>1</v>
      </c>
      <c r="J13474" s="2"/>
      <c r="K13474" s="2"/>
      <c r="L13474" s="2"/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</row>
    <row r="13475" spans="1:26" ht="13" x14ac:dyDescent="0.15">
      <c r="A13475" s="2" t="s">
        <v>13489</v>
      </c>
      <c r="B13475" s="3">
        <v>45081</v>
      </c>
      <c r="C13475" s="2" t="s">
        <v>21</v>
      </c>
      <c r="D13475" s="2" t="s">
        <v>10</v>
      </c>
      <c r="E13475" s="4">
        <v>0</v>
      </c>
      <c r="F13475" s="4">
        <v>0</v>
      </c>
      <c r="G13475" s="2"/>
      <c r="H13475" s="7">
        <v>0</v>
      </c>
      <c r="I13475" s="11">
        <v>1</v>
      </c>
      <c r="J13475" s="2"/>
      <c r="K13475" s="2"/>
      <c r="L13475" s="2"/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</row>
    <row r="13476" spans="1:26" ht="13" x14ac:dyDescent="0.15">
      <c r="A13476" s="2" t="s">
        <v>13490</v>
      </c>
      <c r="B13476" s="3">
        <v>45084</v>
      </c>
      <c r="C13476" s="2" t="s">
        <v>18</v>
      </c>
      <c r="D13476" s="2" t="s">
        <v>10</v>
      </c>
      <c r="E13476" s="4">
        <v>0</v>
      </c>
      <c r="F13476" s="4">
        <v>0</v>
      </c>
      <c r="G13476" s="2"/>
      <c r="H13476" s="7">
        <v>0</v>
      </c>
      <c r="I13476" s="11">
        <v>1</v>
      </c>
      <c r="J13476" s="2"/>
      <c r="K13476" s="2"/>
      <c r="L13476" s="2"/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</row>
    <row r="13477" spans="1:26" ht="13" x14ac:dyDescent="0.15">
      <c r="A13477" s="2" t="s">
        <v>13491</v>
      </c>
      <c r="B13477" s="3">
        <v>45081</v>
      </c>
      <c r="C13477" s="2" t="s">
        <v>21</v>
      </c>
      <c r="D13477" s="2" t="s">
        <v>15</v>
      </c>
      <c r="E13477" s="4">
        <v>0</v>
      </c>
      <c r="F13477" s="4">
        <v>0</v>
      </c>
      <c r="G13477" s="2"/>
      <c r="H13477" s="7">
        <v>0</v>
      </c>
      <c r="I13477" s="11">
        <v>1</v>
      </c>
      <c r="J13477" s="2"/>
      <c r="K13477" s="2"/>
      <c r="L13477" s="2"/>
      <c r="M13477" s="2"/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</row>
    <row r="13478" spans="1:26" ht="13" x14ac:dyDescent="0.15">
      <c r="A13478" s="2" t="s">
        <v>13492</v>
      </c>
      <c r="B13478" s="3">
        <v>45080</v>
      </c>
      <c r="C13478" s="2" t="s">
        <v>12</v>
      </c>
      <c r="D13478" s="2" t="s">
        <v>15</v>
      </c>
      <c r="E13478" s="4">
        <v>0</v>
      </c>
      <c r="F13478" s="4">
        <v>0</v>
      </c>
      <c r="G13478" s="2"/>
      <c r="H13478" s="7">
        <v>0</v>
      </c>
      <c r="I13478" s="11">
        <v>1</v>
      </c>
      <c r="J13478" s="2"/>
      <c r="K13478" s="2"/>
      <c r="L13478" s="2"/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</row>
    <row r="13479" spans="1:26" ht="13" x14ac:dyDescent="0.15">
      <c r="A13479" s="2" t="s">
        <v>13493</v>
      </c>
      <c r="B13479" s="3">
        <v>45080</v>
      </c>
      <c r="C13479" s="2" t="s">
        <v>12</v>
      </c>
      <c r="D13479" s="2" t="s">
        <v>10</v>
      </c>
      <c r="E13479" s="4">
        <v>0</v>
      </c>
      <c r="F13479" s="4">
        <v>0</v>
      </c>
      <c r="G13479" s="2"/>
      <c r="H13479" s="7">
        <v>0</v>
      </c>
      <c r="I13479" s="11">
        <v>1</v>
      </c>
      <c r="J13479" s="2"/>
      <c r="K13479" s="2"/>
      <c r="L13479" s="2"/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</row>
    <row r="13480" spans="1:26" ht="13" x14ac:dyDescent="0.15">
      <c r="A13480" s="2" t="s">
        <v>13494</v>
      </c>
      <c r="B13480" s="3">
        <v>45080</v>
      </c>
      <c r="C13480" s="2" t="s">
        <v>18</v>
      </c>
      <c r="D13480" s="2" t="s">
        <v>15</v>
      </c>
      <c r="E13480" s="4">
        <v>0</v>
      </c>
      <c r="F13480" s="4">
        <v>0</v>
      </c>
      <c r="G13480" s="2"/>
      <c r="H13480" s="7">
        <v>0</v>
      </c>
      <c r="I13480" s="11">
        <v>1</v>
      </c>
      <c r="J13480" s="2"/>
      <c r="K13480" s="2"/>
      <c r="L13480" s="2"/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</row>
    <row r="13481" spans="1:26" ht="13" x14ac:dyDescent="0.15">
      <c r="A13481" s="2" t="s">
        <v>13495</v>
      </c>
      <c r="B13481" s="3">
        <v>45078</v>
      </c>
      <c r="C13481" s="2" t="s">
        <v>18</v>
      </c>
      <c r="D13481" s="2" t="s">
        <v>10</v>
      </c>
      <c r="E13481" s="4">
        <v>0</v>
      </c>
      <c r="F13481" s="4">
        <v>0</v>
      </c>
      <c r="G13481" s="2"/>
      <c r="H13481" s="7">
        <v>0</v>
      </c>
      <c r="I13481" s="11">
        <v>1</v>
      </c>
      <c r="J13481" s="2"/>
      <c r="K13481" s="2"/>
      <c r="L13481" s="2"/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</row>
    <row r="13482" spans="1:26" ht="13" x14ac:dyDescent="0.15">
      <c r="A13482" s="2" t="s">
        <v>13496</v>
      </c>
      <c r="B13482" s="3">
        <v>45079</v>
      </c>
      <c r="C13482" s="2" t="s">
        <v>9</v>
      </c>
      <c r="D13482" s="2" t="s">
        <v>15</v>
      </c>
      <c r="E13482" s="4">
        <v>0</v>
      </c>
      <c r="F13482" s="4">
        <v>0</v>
      </c>
      <c r="G13482" s="2"/>
      <c r="H13482" s="7">
        <v>0</v>
      </c>
      <c r="I13482" s="11">
        <v>1</v>
      </c>
      <c r="J13482" s="2"/>
      <c r="K13482" s="2"/>
      <c r="L13482" s="2"/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</row>
    <row r="13483" spans="1:26" ht="13" x14ac:dyDescent="0.15">
      <c r="A13483" s="2" t="s">
        <v>13497</v>
      </c>
      <c r="B13483" s="3">
        <v>45083</v>
      </c>
      <c r="C13483" s="2" t="s">
        <v>12</v>
      </c>
      <c r="D13483" s="2" t="s">
        <v>15</v>
      </c>
      <c r="E13483" s="4">
        <v>0</v>
      </c>
      <c r="F13483" s="4">
        <v>0</v>
      </c>
      <c r="G13483" s="2"/>
      <c r="H13483" s="7">
        <v>0</v>
      </c>
      <c r="I13483" s="11">
        <v>1</v>
      </c>
      <c r="J13483" s="2"/>
      <c r="K13483" s="2"/>
      <c r="L13483" s="2"/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</row>
    <row r="13484" spans="1:26" ht="13" x14ac:dyDescent="0.15">
      <c r="A13484" s="2" t="s">
        <v>13498</v>
      </c>
      <c r="B13484" s="3">
        <v>45079</v>
      </c>
      <c r="C13484" s="2" t="s">
        <v>18</v>
      </c>
      <c r="D13484" s="2" t="s">
        <v>15</v>
      </c>
      <c r="E13484" s="4">
        <v>0</v>
      </c>
      <c r="F13484" s="4">
        <v>0</v>
      </c>
      <c r="G13484" s="2"/>
      <c r="H13484" s="7">
        <v>0</v>
      </c>
      <c r="I13484" s="11">
        <v>1</v>
      </c>
      <c r="J13484" s="2"/>
      <c r="K13484" s="2"/>
      <c r="L13484" s="2"/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</row>
    <row r="13485" spans="1:26" ht="13" x14ac:dyDescent="0.15">
      <c r="A13485" s="2" t="s">
        <v>13499</v>
      </c>
      <c r="B13485" s="3">
        <v>45082</v>
      </c>
      <c r="C13485" s="2" t="s">
        <v>21</v>
      </c>
      <c r="D13485" s="2" t="s">
        <v>15</v>
      </c>
      <c r="E13485" s="4">
        <v>0</v>
      </c>
      <c r="F13485" s="4">
        <v>0</v>
      </c>
      <c r="G13485" s="2"/>
      <c r="H13485" s="7">
        <v>0</v>
      </c>
      <c r="I13485" s="11">
        <v>1</v>
      </c>
      <c r="J13485" s="2"/>
      <c r="K13485" s="2"/>
      <c r="L13485" s="2"/>
      <c r="M13485" s="2"/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</row>
    <row r="13486" spans="1:26" ht="13" x14ac:dyDescent="0.15">
      <c r="A13486" s="2" t="s">
        <v>13500</v>
      </c>
      <c r="B13486" s="3">
        <v>45084</v>
      </c>
      <c r="C13486" s="2" t="s">
        <v>12</v>
      </c>
      <c r="D13486" s="2" t="s">
        <v>15</v>
      </c>
      <c r="E13486" s="4">
        <v>0</v>
      </c>
      <c r="F13486" s="4">
        <v>0</v>
      </c>
      <c r="G13486" s="2"/>
      <c r="H13486" s="7">
        <v>0</v>
      </c>
      <c r="I13486" s="11">
        <v>1</v>
      </c>
      <c r="J13486" s="2"/>
      <c r="K13486" s="2"/>
      <c r="L13486" s="2"/>
      <c r="M13486" s="2"/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</row>
    <row r="13487" spans="1:26" ht="13" x14ac:dyDescent="0.15">
      <c r="A13487" s="2" t="s">
        <v>13501</v>
      </c>
      <c r="B13487" s="3">
        <v>45082</v>
      </c>
      <c r="C13487" s="2" t="s">
        <v>12</v>
      </c>
      <c r="D13487" s="2" t="s">
        <v>10</v>
      </c>
      <c r="E13487" s="4">
        <v>0</v>
      </c>
      <c r="F13487" s="4">
        <v>0</v>
      </c>
      <c r="G13487" s="2"/>
      <c r="H13487" s="7">
        <v>0</v>
      </c>
      <c r="I13487" s="11">
        <v>1</v>
      </c>
      <c r="J13487" s="2"/>
      <c r="K13487" s="2"/>
      <c r="L13487" s="2"/>
      <c r="M13487" s="2"/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</row>
    <row r="13488" spans="1:26" ht="13" x14ac:dyDescent="0.15">
      <c r="A13488" s="2" t="s">
        <v>13502</v>
      </c>
      <c r="B13488" s="3">
        <v>45083</v>
      </c>
      <c r="C13488" s="2" t="s">
        <v>12</v>
      </c>
      <c r="D13488" s="2" t="s">
        <v>10</v>
      </c>
      <c r="E13488" s="4">
        <v>0</v>
      </c>
      <c r="F13488" s="4">
        <v>0</v>
      </c>
      <c r="G13488" s="2"/>
      <c r="H13488" s="7">
        <v>0</v>
      </c>
      <c r="I13488" s="11">
        <v>1</v>
      </c>
      <c r="J13488" s="2"/>
      <c r="K13488" s="2"/>
      <c r="L13488" s="2"/>
      <c r="M13488" s="2"/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</row>
    <row r="13489" spans="1:26" ht="13" x14ac:dyDescent="0.15">
      <c r="A13489" s="2" t="s">
        <v>13503</v>
      </c>
      <c r="B13489" s="3">
        <v>45081</v>
      </c>
      <c r="C13489" s="2" t="s">
        <v>21</v>
      </c>
      <c r="D13489" s="2" t="s">
        <v>15</v>
      </c>
      <c r="E13489" s="4">
        <v>0</v>
      </c>
      <c r="F13489" s="4">
        <v>0</v>
      </c>
      <c r="G13489" s="2"/>
      <c r="H13489" s="7">
        <v>0</v>
      </c>
      <c r="I13489" s="11">
        <v>1</v>
      </c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</row>
    <row r="13490" spans="1:26" ht="13" x14ac:dyDescent="0.15">
      <c r="A13490" s="2" t="s">
        <v>13504</v>
      </c>
      <c r="B13490" s="3">
        <v>45084</v>
      </c>
      <c r="C13490" s="2" t="s">
        <v>9</v>
      </c>
      <c r="D13490" s="2" t="s">
        <v>15</v>
      </c>
      <c r="E13490" s="4">
        <v>0</v>
      </c>
      <c r="F13490" s="4">
        <v>0</v>
      </c>
      <c r="G13490" s="2"/>
      <c r="H13490" s="7">
        <v>0</v>
      </c>
      <c r="I13490" s="11">
        <v>1</v>
      </c>
      <c r="J13490" s="2"/>
      <c r="K13490" s="2"/>
      <c r="L13490" s="2"/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</row>
    <row r="13491" spans="1:26" ht="13" x14ac:dyDescent="0.15">
      <c r="A13491" s="2" t="s">
        <v>13505</v>
      </c>
      <c r="B13491" s="3">
        <v>45080</v>
      </c>
      <c r="C13491" s="2" t="s">
        <v>21</v>
      </c>
      <c r="D13491" s="2" t="s">
        <v>10</v>
      </c>
      <c r="E13491" s="4">
        <v>0</v>
      </c>
      <c r="F13491" s="4">
        <v>0</v>
      </c>
      <c r="G13491" s="2"/>
      <c r="H13491" s="7">
        <v>0</v>
      </c>
      <c r="I13491" s="11">
        <v>1</v>
      </c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</row>
    <row r="13492" spans="1:26" ht="13" x14ac:dyDescent="0.15">
      <c r="A13492" s="2" t="s">
        <v>13506</v>
      </c>
      <c r="B13492" s="3">
        <v>45079</v>
      </c>
      <c r="C13492" s="2" t="s">
        <v>9</v>
      </c>
      <c r="D13492" s="2" t="s">
        <v>10</v>
      </c>
      <c r="E13492" s="4">
        <v>0</v>
      </c>
      <c r="F13492" s="4">
        <v>0</v>
      </c>
      <c r="G13492" s="2"/>
      <c r="H13492" s="7">
        <v>0</v>
      </c>
      <c r="I13492" s="11">
        <v>1</v>
      </c>
      <c r="J13492" s="2"/>
      <c r="K13492" s="2"/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</row>
    <row r="13493" spans="1:26" ht="13" x14ac:dyDescent="0.15">
      <c r="A13493" s="2" t="s">
        <v>13507</v>
      </c>
      <c r="B13493" s="3">
        <v>45082</v>
      </c>
      <c r="C13493" s="2" t="s">
        <v>21</v>
      </c>
      <c r="D13493" s="2" t="s">
        <v>15</v>
      </c>
      <c r="E13493" s="4">
        <v>0</v>
      </c>
      <c r="F13493" s="4">
        <v>0</v>
      </c>
      <c r="G13493" s="2"/>
      <c r="H13493" s="7">
        <v>0</v>
      </c>
      <c r="I13493" s="11">
        <v>1</v>
      </c>
      <c r="J13493" s="2"/>
      <c r="K13493" s="2"/>
      <c r="L13493" s="2"/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</row>
    <row r="13494" spans="1:26" ht="13" x14ac:dyDescent="0.15">
      <c r="A13494" s="2" t="s">
        <v>13508</v>
      </c>
      <c r="B13494" s="3">
        <v>45084</v>
      </c>
      <c r="C13494" s="2" t="s">
        <v>21</v>
      </c>
      <c r="D13494" s="2" t="s">
        <v>15</v>
      </c>
      <c r="E13494" s="4">
        <v>1</v>
      </c>
      <c r="F13494" s="4">
        <v>0</v>
      </c>
      <c r="G13494" s="2" t="s">
        <v>32</v>
      </c>
      <c r="H13494" s="7">
        <v>0</v>
      </c>
      <c r="I13494" s="11">
        <v>1</v>
      </c>
      <c r="J13494" s="2"/>
      <c r="K13494" s="2"/>
      <c r="L13494" s="2"/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</row>
    <row r="13495" spans="1:26" ht="13" x14ac:dyDescent="0.15">
      <c r="A13495" s="2" t="s">
        <v>13509</v>
      </c>
      <c r="B13495" s="3">
        <v>45080</v>
      </c>
      <c r="C13495" s="2" t="s">
        <v>18</v>
      </c>
      <c r="D13495" s="2" t="s">
        <v>10</v>
      </c>
      <c r="E13495" s="4">
        <v>0</v>
      </c>
      <c r="F13495" s="4">
        <v>0</v>
      </c>
      <c r="G13495" s="2"/>
      <c r="H13495" s="7">
        <v>0</v>
      </c>
      <c r="I13495" s="11">
        <v>1</v>
      </c>
      <c r="J13495" s="2"/>
      <c r="K13495" s="2"/>
      <c r="L13495" s="2"/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</row>
    <row r="13496" spans="1:26" ht="13" x14ac:dyDescent="0.15">
      <c r="A13496" s="2" t="s">
        <v>13510</v>
      </c>
      <c r="B13496" s="3">
        <v>45083</v>
      </c>
      <c r="C13496" s="2" t="s">
        <v>18</v>
      </c>
      <c r="D13496" s="2" t="s">
        <v>15</v>
      </c>
      <c r="E13496" s="4">
        <v>0</v>
      </c>
      <c r="F13496" s="4">
        <v>0</v>
      </c>
      <c r="G13496" s="2"/>
      <c r="H13496" s="7">
        <v>0</v>
      </c>
      <c r="I13496" s="11">
        <v>1</v>
      </c>
      <c r="J13496" s="2"/>
      <c r="K13496" s="2"/>
      <c r="L13496" s="2"/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</row>
    <row r="13497" spans="1:26" ht="13" x14ac:dyDescent="0.15">
      <c r="A13497" s="2" t="s">
        <v>13511</v>
      </c>
      <c r="B13497" s="3">
        <v>45078</v>
      </c>
      <c r="C13497" s="2" t="s">
        <v>9</v>
      </c>
      <c r="D13497" s="2" t="s">
        <v>15</v>
      </c>
      <c r="E13497" s="4">
        <v>0</v>
      </c>
      <c r="F13497" s="4">
        <v>0</v>
      </c>
      <c r="G13497" s="2"/>
      <c r="H13497" s="7">
        <v>0</v>
      </c>
      <c r="I13497" s="11">
        <v>1</v>
      </c>
      <c r="J13497" s="2"/>
      <c r="K13497" s="2"/>
      <c r="L13497" s="2"/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</row>
    <row r="13498" spans="1:26" ht="13" x14ac:dyDescent="0.15">
      <c r="A13498" s="2" t="s">
        <v>13512</v>
      </c>
      <c r="B13498" s="3">
        <v>45083</v>
      </c>
      <c r="C13498" s="2" t="s">
        <v>12</v>
      </c>
      <c r="D13498" s="2" t="s">
        <v>15</v>
      </c>
      <c r="E13498" s="4">
        <v>0</v>
      </c>
      <c r="F13498" s="4">
        <v>0</v>
      </c>
      <c r="G13498" s="2"/>
      <c r="H13498" s="7">
        <v>0</v>
      </c>
      <c r="I13498" s="11">
        <v>1</v>
      </c>
      <c r="J13498" s="2"/>
      <c r="K13498" s="2"/>
      <c r="L13498" s="2"/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</row>
    <row r="13499" spans="1:26" ht="13" x14ac:dyDescent="0.15">
      <c r="A13499" s="2" t="s">
        <v>13513</v>
      </c>
      <c r="B13499" s="3">
        <v>45079</v>
      </c>
      <c r="C13499" s="2" t="s">
        <v>21</v>
      </c>
      <c r="D13499" s="2" t="s">
        <v>15</v>
      </c>
      <c r="E13499" s="4">
        <v>0</v>
      </c>
      <c r="F13499" s="4">
        <v>0</v>
      </c>
      <c r="G13499" s="2"/>
      <c r="H13499" s="7">
        <v>0</v>
      </c>
      <c r="I13499" s="11">
        <v>1</v>
      </c>
      <c r="J13499" s="2"/>
      <c r="K13499" s="2"/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</row>
    <row r="13500" spans="1:26" ht="13" x14ac:dyDescent="0.15">
      <c r="A13500" s="2" t="s">
        <v>13514</v>
      </c>
      <c r="B13500" s="3">
        <v>45079</v>
      </c>
      <c r="C13500" s="2" t="s">
        <v>18</v>
      </c>
      <c r="D13500" s="2" t="s">
        <v>15</v>
      </c>
      <c r="E13500" s="4">
        <v>1</v>
      </c>
      <c r="F13500" s="4">
        <v>0</v>
      </c>
      <c r="G13500" s="2" t="s">
        <v>32</v>
      </c>
      <c r="H13500" s="7">
        <v>0</v>
      </c>
      <c r="I13500" s="11">
        <v>1</v>
      </c>
      <c r="J13500" s="2"/>
      <c r="K13500" s="2"/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</row>
    <row r="13501" spans="1:26" ht="13" x14ac:dyDescent="0.15">
      <c r="A13501" s="2" t="s">
        <v>13515</v>
      </c>
      <c r="B13501" s="3">
        <v>45080</v>
      </c>
      <c r="C13501" s="2" t="s">
        <v>21</v>
      </c>
      <c r="D13501" s="2" t="s">
        <v>15</v>
      </c>
      <c r="E13501" s="4">
        <v>1</v>
      </c>
      <c r="F13501" s="4">
        <v>0</v>
      </c>
      <c r="G13501" s="2" t="s">
        <v>32</v>
      </c>
      <c r="H13501" s="7">
        <v>0</v>
      </c>
      <c r="I13501" s="11">
        <v>1</v>
      </c>
      <c r="J13501" s="2"/>
      <c r="K13501" s="2"/>
      <c r="L13501" s="2"/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</row>
    <row r="13502" spans="1:26" ht="13" x14ac:dyDescent="0.15">
      <c r="A13502" s="2" t="s">
        <v>13516</v>
      </c>
      <c r="B13502" s="3">
        <v>45083</v>
      </c>
      <c r="C13502" s="2" t="s">
        <v>9</v>
      </c>
      <c r="D13502" s="2" t="s">
        <v>15</v>
      </c>
      <c r="E13502" s="4">
        <v>0</v>
      </c>
      <c r="F13502" s="4">
        <v>0</v>
      </c>
      <c r="G13502" s="2"/>
      <c r="H13502" s="7">
        <v>0</v>
      </c>
      <c r="I13502" s="11">
        <v>1</v>
      </c>
      <c r="J13502" s="2"/>
      <c r="K13502" s="2"/>
      <c r="L13502" s="2"/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</row>
    <row r="13503" spans="1:26" ht="13" x14ac:dyDescent="0.15">
      <c r="A13503" s="2" t="s">
        <v>13517</v>
      </c>
      <c r="B13503" s="3">
        <v>45078</v>
      </c>
      <c r="C13503" s="2" t="s">
        <v>18</v>
      </c>
      <c r="D13503" s="2" t="s">
        <v>15</v>
      </c>
      <c r="E13503" s="4">
        <v>0</v>
      </c>
      <c r="F13503" s="4">
        <v>0</v>
      </c>
      <c r="G13503" s="2"/>
      <c r="H13503" s="7">
        <v>0</v>
      </c>
      <c r="I13503" s="11">
        <v>1</v>
      </c>
      <c r="J13503" s="2"/>
      <c r="K13503" s="2"/>
      <c r="L13503" s="2"/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</row>
    <row r="13504" spans="1:26" ht="13" x14ac:dyDescent="0.15">
      <c r="A13504" s="2" t="s">
        <v>13518</v>
      </c>
      <c r="B13504" s="3">
        <v>45079</v>
      </c>
      <c r="C13504" s="2" t="s">
        <v>12</v>
      </c>
      <c r="D13504" s="2" t="s">
        <v>15</v>
      </c>
      <c r="E13504" s="4">
        <v>0</v>
      </c>
      <c r="F13504" s="4">
        <v>0</v>
      </c>
      <c r="G13504" s="2"/>
      <c r="H13504" s="7">
        <v>0</v>
      </c>
      <c r="I13504" s="11">
        <v>1</v>
      </c>
      <c r="J13504" s="2"/>
      <c r="K13504" s="2"/>
      <c r="L13504" s="2"/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</row>
    <row r="13505" spans="1:26" ht="13" x14ac:dyDescent="0.15">
      <c r="A13505" s="2" t="s">
        <v>13519</v>
      </c>
      <c r="B13505" s="3">
        <v>45080</v>
      </c>
      <c r="C13505" s="2" t="s">
        <v>9</v>
      </c>
      <c r="D13505" s="2" t="s">
        <v>15</v>
      </c>
      <c r="E13505" s="4">
        <v>0</v>
      </c>
      <c r="F13505" s="4">
        <v>0</v>
      </c>
      <c r="G13505" s="2"/>
      <c r="H13505" s="7">
        <v>0</v>
      </c>
      <c r="I13505" s="11">
        <v>1</v>
      </c>
      <c r="J13505" s="2"/>
      <c r="K13505" s="2"/>
      <c r="L13505" s="2"/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</row>
    <row r="13506" spans="1:26" ht="13" x14ac:dyDescent="0.15">
      <c r="A13506" s="2" t="s">
        <v>13520</v>
      </c>
      <c r="B13506" s="3">
        <v>45078</v>
      </c>
      <c r="C13506" s="2" t="s">
        <v>18</v>
      </c>
      <c r="D13506" s="2" t="s">
        <v>10</v>
      </c>
      <c r="E13506" s="4">
        <v>0</v>
      </c>
      <c r="F13506" s="4">
        <v>0</v>
      </c>
      <c r="G13506" s="2"/>
      <c r="H13506" s="7">
        <v>0</v>
      </c>
      <c r="I13506" s="11">
        <v>1</v>
      </c>
      <c r="J13506" s="2"/>
      <c r="K13506" s="2"/>
      <c r="L13506" s="2"/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</row>
    <row r="13507" spans="1:26" ht="13" x14ac:dyDescent="0.15">
      <c r="A13507" s="2" t="s">
        <v>13521</v>
      </c>
      <c r="B13507" s="3">
        <v>45079</v>
      </c>
      <c r="C13507" s="2" t="s">
        <v>9</v>
      </c>
      <c r="D13507" s="2" t="s">
        <v>15</v>
      </c>
      <c r="E13507" s="4">
        <v>0</v>
      </c>
      <c r="F13507" s="4">
        <v>0</v>
      </c>
      <c r="G13507" s="2"/>
      <c r="H13507" s="7">
        <v>0</v>
      </c>
      <c r="I13507" s="11">
        <v>1</v>
      </c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</row>
    <row r="13508" spans="1:26" ht="13" x14ac:dyDescent="0.15">
      <c r="A13508" s="2" t="s">
        <v>13522</v>
      </c>
      <c r="B13508" s="3">
        <v>45082</v>
      </c>
      <c r="C13508" s="2" t="s">
        <v>12</v>
      </c>
      <c r="D13508" s="2" t="s">
        <v>15</v>
      </c>
      <c r="E13508" s="4">
        <v>0</v>
      </c>
      <c r="F13508" s="4">
        <v>0</v>
      </c>
      <c r="G13508" s="2"/>
      <c r="H13508" s="7">
        <v>0</v>
      </c>
      <c r="I13508" s="11">
        <v>1</v>
      </c>
      <c r="J13508" s="2"/>
      <c r="K13508" s="2"/>
      <c r="L13508" s="2"/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</row>
    <row r="13509" spans="1:26" ht="13" x14ac:dyDescent="0.15">
      <c r="A13509" s="2" t="s">
        <v>13523</v>
      </c>
      <c r="B13509" s="3">
        <v>45080</v>
      </c>
      <c r="C13509" s="2" t="s">
        <v>21</v>
      </c>
      <c r="D13509" s="2" t="s">
        <v>10</v>
      </c>
      <c r="E13509" s="4">
        <v>0</v>
      </c>
      <c r="F13509" s="4">
        <v>0</v>
      </c>
      <c r="G13509" s="2"/>
      <c r="H13509" s="7">
        <v>0</v>
      </c>
      <c r="I13509" s="11">
        <v>1</v>
      </c>
      <c r="J13509" s="2"/>
      <c r="K13509" s="2"/>
      <c r="L13509" s="2"/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</row>
    <row r="13510" spans="1:26" ht="13" x14ac:dyDescent="0.15">
      <c r="A13510" s="2" t="s">
        <v>13524</v>
      </c>
      <c r="B13510" s="3">
        <v>45084</v>
      </c>
      <c r="C13510" s="2" t="s">
        <v>12</v>
      </c>
      <c r="D13510" s="2" t="s">
        <v>15</v>
      </c>
      <c r="E13510" s="4">
        <v>0</v>
      </c>
      <c r="F13510" s="4">
        <v>0</v>
      </c>
      <c r="G13510" s="2"/>
      <c r="H13510" s="7">
        <v>0</v>
      </c>
      <c r="I13510" s="11">
        <v>1</v>
      </c>
      <c r="J13510" s="2"/>
      <c r="K13510" s="2"/>
      <c r="L13510" s="2"/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</row>
    <row r="13511" spans="1:26" ht="13" x14ac:dyDescent="0.15">
      <c r="A13511" s="2" t="s">
        <v>13525</v>
      </c>
      <c r="B13511" s="3">
        <v>45082</v>
      </c>
      <c r="C13511" s="2" t="s">
        <v>12</v>
      </c>
      <c r="D13511" s="2" t="s">
        <v>10</v>
      </c>
      <c r="E13511" s="4">
        <v>0</v>
      </c>
      <c r="F13511" s="4">
        <v>0</v>
      </c>
      <c r="G13511" s="2"/>
      <c r="H13511" s="7">
        <v>0</v>
      </c>
      <c r="I13511" s="11">
        <v>1</v>
      </c>
      <c r="J13511" s="2"/>
      <c r="K13511" s="2"/>
      <c r="L13511" s="2"/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</row>
    <row r="13512" spans="1:26" ht="13" x14ac:dyDescent="0.15">
      <c r="A13512" s="2" t="s">
        <v>13526</v>
      </c>
      <c r="B13512" s="3">
        <v>45081</v>
      </c>
      <c r="C13512" s="2" t="s">
        <v>9</v>
      </c>
      <c r="D13512" s="2" t="s">
        <v>15</v>
      </c>
      <c r="E13512" s="4">
        <v>0</v>
      </c>
      <c r="F13512" s="4">
        <v>0</v>
      </c>
      <c r="G13512" s="2"/>
      <c r="H13512" s="7">
        <v>0</v>
      </c>
      <c r="I13512" s="11">
        <v>1</v>
      </c>
      <c r="J13512" s="2"/>
      <c r="K13512" s="2"/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</row>
    <row r="13513" spans="1:26" ht="13" x14ac:dyDescent="0.15">
      <c r="A13513" s="2" t="s">
        <v>13527</v>
      </c>
      <c r="B13513" s="3">
        <v>45081</v>
      </c>
      <c r="C13513" s="2" t="s">
        <v>9</v>
      </c>
      <c r="D13513" s="2" t="s">
        <v>10</v>
      </c>
      <c r="E13513" s="4">
        <v>0</v>
      </c>
      <c r="F13513" s="4">
        <v>0</v>
      </c>
      <c r="G13513" s="2"/>
      <c r="H13513" s="7">
        <v>0</v>
      </c>
      <c r="I13513" s="11">
        <v>1</v>
      </c>
      <c r="J13513" s="2"/>
      <c r="K13513" s="2"/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</row>
    <row r="13514" spans="1:26" ht="13" x14ac:dyDescent="0.15">
      <c r="A13514" s="2" t="s">
        <v>13528</v>
      </c>
      <c r="B13514" s="3">
        <v>45079</v>
      </c>
      <c r="C13514" s="2" t="s">
        <v>21</v>
      </c>
      <c r="D13514" s="2" t="s">
        <v>15</v>
      </c>
      <c r="E13514" s="4">
        <v>0</v>
      </c>
      <c r="F13514" s="4">
        <v>0</v>
      </c>
      <c r="G13514" s="2"/>
      <c r="H13514" s="7">
        <v>0</v>
      </c>
      <c r="I13514" s="11">
        <v>1</v>
      </c>
      <c r="J13514" s="2"/>
      <c r="K13514" s="2"/>
      <c r="L13514" s="2"/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</row>
    <row r="13515" spans="1:26" ht="13" x14ac:dyDescent="0.15">
      <c r="A13515" s="2" t="s">
        <v>13529</v>
      </c>
      <c r="B13515" s="3">
        <v>45078</v>
      </c>
      <c r="C13515" s="2" t="s">
        <v>21</v>
      </c>
      <c r="D13515" s="2" t="s">
        <v>15</v>
      </c>
      <c r="E13515" s="4">
        <v>0</v>
      </c>
      <c r="F13515" s="4">
        <v>0</v>
      </c>
      <c r="G13515" s="2"/>
      <c r="H13515" s="7">
        <v>0</v>
      </c>
      <c r="I13515" s="11">
        <v>1</v>
      </c>
      <c r="J13515" s="2"/>
      <c r="K13515" s="2"/>
      <c r="L13515" s="2"/>
      <c r="M13515" s="2"/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</row>
    <row r="13516" spans="1:26" ht="13" x14ac:dyDescent="0.15">
      <c r="A13516" s="2" t="s">
        <v>13530</v>
      </c>
      <c r="B13516" s="3">
        <v>45081</v>
      </c>
      <c r="C13516" s="2" t="s">
        <v>12</v>
      </c>
      <c r="D13516" s="2" t="s">
        <v>10</v>
      </c>
      <c r="E13516" s="4">
        <v>0</v>
      </c>
      <c r="F13516" s="4">
        <v>0</v>
      </c>
      <c r="G13516" s="2"/>
      <c r="H13516" s="7">
        <v>0</v>
      </c>
      <c r="I13516" s="11">
        <v>1</v>
      </c>
      <c r="J13516" s="2"/>
      <c r="K13516" s="2"/>
      <c r="L13516" s="2"/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</row>
    <row r="13517" spans="1:26" ht="13" x14ac:dyDescent="0.15">
      <c r="A13517" s="2" t="s">
        <v>13531</v>
      </c>
      <c r="B13517" s="3">
        <v>45079</v>
      </c>
      <c r="C13517" s="2" t="s">
        <v>12</v>
      </c>
      <c r="D13517" s="2" t="s">
        <v>15</v>
      </c>
      <c r="E13517" s="4">
        <v>0</v>
      </c>
      <c r="F13517" s="4">
        <v>0</v>
      </c>
      <c r="G13517" s="2"/>
      <c r="H13517" s="7">
        <v>0</v>
      </c>
      <c r="I13517" s="11">
        <v>1</v>
      </c>
      <c r="J13517" s="2"/>
      <c r="K13517" s="2"/>
      <c r="L13517" s="2"/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</row>
    <row r="13518" spans="1:26" ht="13" x14ac:dyDescent="0.15">
      <c r="A13518" s="2" t="s">
        <v>13532</v>
      </c>
      <c r="B13518" s="3">
        <v>45081</v>
      </c>
      <c r="C13518" s="2" t="s">
        <v>18</v>
      </c>
      <c r="D13518" s="2" t="s">
        <v>15</v>
      </c>
      <c r="E13518" s="4">
        <v>0</v>
      </c>
      <c r="F13518" s="4">
        <v>0</v>
      </c>
      <c r="G13518" s="2"/>
      <c r="H13518" s="7">
        <v>0</v>
      </c>
      <c r="I13518" s="11">
        <v>1</v>
      </c>
      <c r="J13518" s="2"/>
      <c r="K13518" s="2"/>
      <c r="L13518" s="2"/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</row>
    <row r="13519" spans="1:26" ht="13" x14ac:dyDescent="0.15">
      <c r="A13519" s="2" t="s">
        <v>13533</v>
      </c>
      <c r="B13519" s="3">
        <v>45082</v>
      </c>
      <c r="C13519" s="2" t="s">
        <v>9</v>
      </c>
      <c r="D13519" s="2" t="s">
        <v>15</v>
      </c>
      <c r="E13519" s="4">
        <v>0</v>
      </c>
      <c r="F13519" s="4">
        <v>0</v>
      </c>
      <c r="G13519" s="2"/>
      <c r="H13519" s="7">
        <v>0</v>
      </c>
      <c r="I13519" s="11">
        <v>1</v>
      </c>
      <c r="J13519" s="2"/>
      <c r="K13519" s="2"/>
      <c r="L13519" s="2"/>
      <c r="M13519" s="2"/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</row>
    <row r="13520" spans="1:26" ht="13" x14ac:dyDescent="0.15">
      <c r="A13520" s="2" t="s">
        <v>13534</v>
      </c>
      <c r="B13520" s="3">
        <v>45079</v>
      </c>
      <c r="C13520" s="2" t="s">
        <v>18</v>
      </c>
      <c r="D13520" s="2" t="s">
        <v>15</v>
      </c>
      <c r="E13520" s="4">
        <v>0</v>
      </c>
      <c r="F13520" s="4">
        <v>0</v>
      </c>
      <c r="G13520" s="2"/>
      <c r="H13520" s="7">
        <v>0</v>
      </c>
      <c r="I13520" s="11">
        <v>1</v>
      </c>
      <c r="J13520" s="2"/>
      <c r="K13520" s="2"/>
      <c r="L13520" s="2"/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</row>
    <row r="13521" spans="1:26" ht="13" x14ac:dyDescent="0.15">
      <c r="A13521" s="2" t="s">
        <v>13535</v>
      </c>
      <c r="B13521" s="3">
        <v>45084</v>
      </c>
      <c r="C13521" s="2" t="s">
        <v>9</v>
      </c>
      <c r="D13521" s="2" t="s">
        <v>15</v>
      </c>
      <c r="E13521" s="4">
        <v>0</v>
      </c>
      <c r="F13521" s="4">
        <v>0</v>
      </c>
      <c r="G13521" s="2"/>
      <c r="H13521" s="7">
        <v>0</v>
      </c>
      <c r="I13521" s="11">
        <v>1</v>
      </c>
      <c r="J13521" s="2"/>
      <c r="K13521" s="2"/>
      <c r="L13521" s="2"/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</row>
    <row r="13522" spans="1:26" ht="13" x14ac:dyDescent="0.15">
      <c r="A13522" s="2" t="s">
        <v>13536</v>
      </c>
      <c r="B13522" s="3">
        <v>45082</v>
      </c>
      <c r="C13522" s="2" t="s">
        <v>21</v>
      </c>
      <c r="D13522" s="2" t="s">
        <v>10</v>
      </c>
      <c r="E13522" s="4">
        <v>0</v>
      </c>
      <c r="F13522" s="4">
        <v>0</v>
      </c>
      <c r="G13522" s="2"/>
      <c r="H13522" s="7">
        <v>0</v>
      </c>
      <c r="I13522" s="11">
        <v>1</v>
      </c>
      <c r="J13522" s="2"/>
      <c r="K13522" s="2"/>
      <c r="L13522" s="2"/>
      <c r="M13522" s="2"/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</row>
    <row r="13523" spans="1:26" ht="13" x14ac:dyDescent="0.15">
      <c r="A13523" s="2" t="s">
        <v>13537</v>
      </c>
      <c r="B13523" s="3">
        <v>45084</v>
      </c>
      <c r="C13523" s="2" t="s">
        <v>21</v>
      </c>
      <c r="D13523" s="2" t="s">
        <v>15</v>
      </c>
      <c r="E13523" s="4">
        <v>1</v>
      </c>
      <c r="F13523" s="4">
        <v>0</v>
      </c>
      <c r="G13523" s="2" t="s">
        <v>32</v>
      </c>
      <c r="H13523" s="7">
        <v>0</v>
      </c>
      <c r="I13523" s="11">
        <v>1</v>
      </c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</row>
    <row r="13524" spans="1:26" ht="13" x14ac:dyDescent="0.15">
      <c r="A13524" s="2" t="s">
        <v>13538</v>
      </c>
      <c r="B13524" s="3">
        <v>45081</v>
      </c>
      <c r="C13524" s="2" t="s">
        <v>9</v>
      </c>
      <c r="D13524" s="2" t="s">
        <v>10</v>
      </c>
      <c r="E13524" s="4">
        <v>0</v>
      </c>
      <c r="F13524" s="4">
        <v>0</v>
      </c>
      <c r="G13524" s="2"/>
      <c r="H13524" s="7">
        <v>0</v>
      </c>
      <c r="I13524" s="11">
        <v>1</v>
      </c>
      <c r="J13524" s="2"/>
      <c r="K13524" s="2"/>
      <c r="L13524" s="2"/>
      <c r="M13524" s="2"/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</row>
    <row r="13525" spans="1:26" ht="13" x14ac:dyDescent="0.15">
      <c r="A13525" s="2" t="s">
        <v>13539</v>
      </c>
      <c r="B13525" s="3">
        <v>45078</v>
      </c>
      <c r="C13525" s="2" t="s">
        <v>18</v>
      </c>
      <c r="D13525" s="2" t="s">
        <v>10</v>
      </c>
      <c r="E13525" s="4">
        <v>0</v>
      </c>
      <c r="F13525" s="4">
        <v>0</v>
      </c>
      <c r="G13525" s="2"/>
      <c r="H13525" s="7">
        <v>0</v>
      </c>
      <c r="I13525" s="11">
        <v>1</v>
      </c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</row>
    <row r="13526" spans="1:26" ht="13" x14ac:dyDescent="0.15">
      <c r="A13526" s="2" t="s">
        <v>13540</v>
      </c>
      <c r="B13526" s="3">
        <v>45084</v>
      </c>
      <c r="C13526" s="2" t="s">
        <v>9</v>
      </c>
      <c r="D13526" s="2" t="s">
        <v>15</v>
      </c>
      <c r="E13526" s="4">
        <v>0</v>
      </c>
      <c r="F13526" s="4">
        <v>0</v>
      </c>
      <c r="G13526" s="2"/>
      <c r="H13526" s="7">
        <v>0</v>
      </c>
      <c r="I13526" s="11">
        <v>1</v>
      </c>
      <c r="J13526" s="2"/>
      <c r="K13526" s="2"/>
      <c r="L13526" s="2"/>
      <c r="M13526" s="2"/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</row>
    <row r="13527" spans="1:26" ht="13" x14ac:dyDescent="0.15">
      <c r="A13527" s="2" t="s">
        <v>13541</v>
      </c>
      <c r="B13527" s="3">
        <v>45083</v>
      </c>
      <c r="C13527" s="2" t="s">
        <v>9</v>
      </c>
      <c r="D13527" s="2" t="s">
        <v>15</v>
      </c>
      <c r="E13527" s="4">
        <v>0</v>
      </c>
      <c r="F13527" s="4">
        <v>0</v>
      </c>
      <c r="G13527" s="2"/>
      <c r="H13527" s="7">
        <v>0</v>
      </c>
      <c r="I13527" s="11">
        <v>1</v>
      </c>
      <c r="J13527" s="2"/>
      <c r="K13527" s="2"/>
      <c r="L13527" s="2"/>
      <c r="M13527" s="2"/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</row>
    <row r="13528" spans="1:26" ht="13" x14ac:dyDescent="0.15">
      <c r="A13528" s="2" t="s">
        <v>13542</v>
      </c>
      <c r="B13528" s="3">
        <v>45080</v>
      </c>
      <c r="C13528" s="2" t="s">
        <v>18</v>
      </c>
      <c r="D13528" s="2" t="s">
        <v>15</v>
      </c>
      <c r="E13528" s="4">
        <v>0</v>
      </c>
      <c r="F13528" s="4">
        <v>0</v>
      </c>
      <c r="G13528" s="2"/>
      <c r="H13528" s="7">
        <v>0</v>
      </c>
      <c r="I13528" s="11">
        <v>1</v>
      </c>
      <c r="J13528" s="2"/>
      <c r="K13528" s="2"/>
      <c r="L13528" s="2"/>
      <c r="M13528" s="2"/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</row>
    <row r="13529" spans="1:26" ht="13" x14ac:dyDescent="0.15">
      <c r="A13529" s="2" t="s">
        <v>13543</v>
      </c>
      <c r="B13529" s="3">
        <v>45079</v>
      </c>
      <c r="C13529" s="2" t="s">
        <v>9</v>
      </c>
      <c r="D13529" s="2" t="s">
        <v>10</v>
      </c>
      <c r="E13529" s="4">
        <v>0</v>
      </c>
      <c r="F13529" s="4">
        <v>0</v>
      </c>
      <c r="G13529" s="2"/>
      <c r="H13529" s="7">
        <v>0</v>
      </c>
      <c r="I13529" s="11">
        <v>1</v>
      </c>
      <c r="J13529" s="2"/>
      <c r="K13529" s="2"/>
      <c r="L13529" s="2"/>
      <c r="M13529" s="2"/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</row>
    <row r="13530" spans="1:26" ht="13" x14ac:dyDescent="0.15">
      <c r="A13530" s="2" t="s">
        <v>13544</v>
      </c>
      <c r="B13530" s="3">
        <v>45084</v>
      </c>
      <c r="C13530" s="2" t="s">
        <v>9</v>
      </c>
      <c r="D13530" s="2" t="s">
        <v>10</v>
      </c>
      <c r="E13530" s="4">
        <v>0</v>
      </c>
      <c r="F13530" s="4">
        <v>0</v>
      </c>
      <c r="G13530" s="2"/>
      <c r="H13530" s="7">
        <v>0</v>
      </c>
      <c r="I13530" s="11">
        <v>1</v>
      </c>
      <c r="J13530" s="2"/>
      <c r="K13530" s="2"/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</row>
    <row r="13531" spans="1:26" ht="13" x14ac:dyDescent="0.15">
      <c r="A13531" s="2" t="s">
        <v>13545</v>
      </c>
      <c r="B13531" s="3">
        <v>45081</v>
      </c>
      <c r="C13531" s="2" t="s">
        <v>21</v>
      </c>
      <c r="D13531" s="2" t="s">
        <v>15</v>
      </c>
      <c r="E13531" s="4">
        <v>0</v>
      </c>
      <c r="F13531" s="4">
        <v>0</v>
      </c>
      <c r="G13531" s="2"/>
      <c r="H13531" s="7">
        <v>0</v>
      </c>
      <c r="I13531" s="11">
        <v>1</v>
      </c>
      <c r="J13531" s="2"/>
      <c r="K13531" s="2"/>
      <c r="L13531" s="2"/>
      <c r="M13531" s="2"/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</row>
    <row r="13532" spans="1:26" ht="13" x14ac:dyDescent="0.15">
      <c r="A13532" s="2" t="s">
        <v>13546</v>
      </c>
      <c r="B13532" s="3">
        <v>45078</v>
      </c>
      <c r="C13532" s="2" t="s">
        <v>12</v>
      </c>
      <c r="D13532" s="2" t="s">
        <v>15</v>
      </c>
      <c r="E13532" s="4">
        <v>0</v>
      </c>
      <c r="F13532" s="4">
        <v>0</v>
      </c>
      <c r="G13532" s="2"/>
      <c r="H13532" s="7">
        <v>0</v>
      </c>
      <c r="I13532" s="11">
        <v>1</v>
      </c>
      <c r="J13532" s="2"/>
      <c r="K13532" s="2"/>
      <c r="L13532" s="2"/>
      <c r="M13532" s="2"/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</row>
    <row r="13533" spans="1:26" ht="13" x14ac:dyDescent="0.15">
      <c r="A13533" s="2" t="s">
        <v>13547</v>
      </c>
      <c r="B13533" s="3">
        <v>45079</v>
      </c>
      <c r="C13533" s="2" t="s">
        <v>9</v>
      </c>
      <c r="D13533" s="2" t="s">
        <v>10</v>
      </c>
      <c r="E13533" s="4">
        <v>0</v>
      </c>
      <c r="F13533" s="4">
        <v>0</v>
      </c>
      <c r="G13533" s="2"/>
      <c r="H13533" s="7">
        <v>0</v>
      </c>
      <c r="I13533" s="11">
        <v>1</v>
      </c>
      <c r="J13533" s="2"/>
      <c r="K13533" s="2"/>
      <c r="L13533" s="2"/>
      <c r="M13533" s="2"/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</row>
    <row r="13534" spans="1:26" ht="13" x14ac:dyDescent="0.15">
      <c r="A13534" s="2" t="s">
        <v>13548</v>
      </c>
      <c r="B13534" s="3">
        <v>45081</v>
      </c>
      <c r="C13534" s="2" t="s">
        <v>12</v>
      </c>
      <c r="D13534" s="2" t="s">
        <v>10</v>
      </c>
      <c r="E13534" s="4">
        <v>0</v>
      </c>
      <c r="F13534" s="4">
        <v>0</v>
      </c>
      <c r="G13534" s="2"/>
      <c r="H13534" s="7">
        <v>0</v>
      </c>
      <c r="I13534" s="11">
        <v>1</v>
      </c>
      <c r="J13534" s="2"/>
      <c r="K13534" s="2"/>
      <c r="L13534" s="2"/>
      <c r="M13534" s="2"/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</row>
    <row r="13535" spans="1:26" ht="13" x14ac:dyDescent="0.15">
      <c r="A13535" s="2" t="s">
        <v>13549</v>
      </c>
      <c r="B13535" s="3">
        <v>45082</v>
      </c>
      <c r="C13535" s="2" t="s">
        <v>9</v>
      </c>
      <c r="D13535" s="2" t="s">
        <v>15</v>
      </c>
      <c r="E13535" s="4">
        <v>0</v>
      </c>
      <c r="F13535" s="4">
        <v>0</v>
      </c>
      <c r="G13535" s="2"/>
      <c r="H13535" s="7">
        <v>0</v>
      </c>
      <c r="I13535" s="11">
        <v>1</v>
      </c>
      <c r="J13535" s="2"/>
      <c r="K13535" s="2"/>
      <c r="L13535" s="2"/>
      <c r="M13535" s="2"/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</row>
    <row r="13536" spans="1:26" ht="13" x14ac:dyDescent="0.15">
      <c r="A13536" s="2" t="s">
        <v>13550</v>
      </c>
      <c r="B13536" s="3">
        <v>45084</v>
      </c>
      <c r="C13536" s="2" t="s">
        <v>12</v>
      </c>
      <c r="D13536" s="2" t="s">
        <v>15</v>
      </c>
      <c r="E13536" s="4">
        <v>0</v>
      </c>
      <c r="F13536" s="4">
        <v>0</v>
      </c>
      <c r="G13536" s="2"/>
      <c r="H13536" s="7">
        <v>0</v>
      </c>
      <c r="I13536" s="11">
        <v>1</v>
      </c>
      <c r="J13536" s="2"/>
      <c r="K13536" s="2"/>
      <c r="L13536" s="2"/>
      <c r="M13536" s="2"/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</row>
    <row r="13537" spans="1:26" ht="13" x14ac:dyDescent="0.15">
      <c r="A13537" s="2" t="s">
        <v>13551</v>
      </c>
      <c r="B13537" s="3">
        <v>45079</v>
      </c>
      <c r="C13537" s="2" t="s">
        <v>21</v>
      </c>
      <c r="D13537" s="2" t="s">
        <v>10</v>
      </c>
      <c r="E13537" s="4">
        <v>0</v>
      </c>
      <c r="F13537" s="4">
        <v>0</v>
      </c>
      <c r="G13537" s="2"/>
      <c r="H13537" s="7">
        <v>0</v>
      </c>
      <c r="I13537" s="11">
        <v>1</v>
      </c>
      <c r="J13537" s="2"/>
      <c r="K13537" s="2"/>
      <c r="L13537" s="2"/>
      <c r="M13537" s="2"/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</row>
    <row r="13538" spans="1:26" ht="13" x14ac:dyDescent="0.15">
      <c r="A13538" s="2" t="s">
        <v>13552</v>
      </c>
      <c r="B13538" s="3">
        <v>45081</v>
      </c>
      <c r="C13538" s="2" t="s">
        <v>18</v>
      </c>
      <c r="D13538" s="2" t="s">
        <v>10</v>
      </c>
      <c r="E13538" s="4">
        <v>1</v>
      </c>
      <c r="F13538" s="4">
        <v>0</v>
      </c>
      <c r="G13538" s="2" t="s">
        <v>79</v>
      </c>
      <c r="H13538" s="7">
        <v>0</v>
      </c>
      <c r="I13538" s="11">
        <v>1</v>
      </c>
      <c r="J13538" s="2"/>
      <c r="K13538" s="2"/>
      <c r="L13538" s="2"/>
      <c r="M13538" s="2"/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</row>
    <row r="13539" spans="1:26" ht="13" x14ac:dyDescent="0.15">
      <c r="A13539" s="2" t="s">
        <v>13553</v>
      </c>
      <c r="B13539" s="3">
        <v>45079</v>
      </c>
      <c r="C13539" s="2" t="s">
        <v>12</v>
      </c>
      <c r="D13539" s="2" t="s">
        <v>15</v>
      </c>
      <c r="E13539" s="4">
        <v>0</v>
      </c>
      <c r="F13539" s="4">
        <v>0</v>
      </c>
      <c r="G13539" s="2"/>
      <c r="H13539" s="7">
        <v>0</v>
      </c>
      <c r="I13539" s="11">
        <v>1</v>
      </c>
      <c r="J13539" s="2"/>
      <c r="K13539" s="2"/>
      <c r="L13539" s="2"/>
      <c r="M13539" s="2"/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</row>
    <row r="13540" spans="1:26" ht="13" x14ac:dyDescent="0.15">
      <c r="A13540" s="2" t="s">
        <v>13554</v>
      </c>
      <c r="B13540" s="3">
        <v>45081</v>
      </c>
      <c r="C13540" s="2" t="s">
        <v>12</v>
      </c>
      <c r="D13540" s="2" t="s">
        <v>15</v>
      </c>
      <c r="E13540" s="4">
        <v>0</v>
      </c>
      <c r="F13540" s="4">
        <v>0</v>
      </c>
      <c r="G13540" s="2"/>
      <c r="H13540" s="7">
        <v>0</v>
      </c>
      <c r="I13540" s="11">
        <v>1</v>
      </c>
      <c r="J13540" s="2"/>
      <c r="K13540" s="2"/>
      <c r="L13540" s="2"/>
      <c r="M13540" s="2"/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</row>
    <row r="13541" spans="1:26" ht="13" x14ac:dyDescent="0.15">
      <c r="A13541" s="2" t="s">
        <v>13555</v>
      </c>
      <c r="B13541" s="3">
        <v>45081</v>
      </c>
      <c r="C13541" s="2" t="s">
        <v>9</v>
      </c>
      <c r="D13541" s="2" t="s">
        <v>15</v>
      </c>
      <c r="E13541" s="4">
        <v>1</v>
      </c>
      <c r="F13541" s="4">
        <v>0</v>
      </c>
      <c r="G13541" s="2" t="s">
        <v>32</v>
      </c>
      <c r="H13541" s="7">
        <v>0</v>
      </c>
      <c r="I13541" s="11">
        <v>1</v>
      </c>
      <c r="J13541" s="2"/>
      <c r="K13541" s="2"/>
      <c r="L13541" s="2"/>
      <c r="M13541" s="2"/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</row>
    <row r="13542" spans="1:26" ht="13" x14ac:dyDescent="0.15">
      <c r="A13542" s="2" t="s">
        <v>13556</v>
      </c>
      <c r="B13542" s="3">
        <v>45082</v>
      </c>
      <c r="C13542" s="2" t="s">
        <v>12</v>
      </c>
      <c r="D13542" s="2" t="s">
        <v>15</v>
      </c>
      <c r="E13542" s="4">
        <v>0</v>
      </c>
      <c r="F13542" s="4">
        <v>0</v>
      </c>
      <c r="G13542" s="2"/>
      <c r="H13542" s="7">
        <v>0</v>
      </c>
      <c r="I13542" s="11">
        <v>1</v>
      </c>
      <c r="J13542" s="2"/>
      <c r="K13542" s="2"/>
      <c r="L13542" s="2"/>
      <c r="M13542" s="2"/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</row>
    <row r="13543" spans="1:26" ht="13" x14ac:dyDescent="0.15">
      <c r="A13543" s="2" t="s">
        <v>13557</v>
      </c>
      <c r="B13543" s="3">
        <v>45084</v>
      </c>
      <c r="C13543" s="2" t="s">
        <v>18</v>
      </c>
      <c r="D13543" s="2" t="s">
        <v>15</v>
      </c>
      <c r="E13543" s="4">
        <v>0</v>
      </c>
      <c r="F13543" s="4">
        <v>0</v>
      </c>
      <c r="G13543" s="2"/>
      <c r="H13543" s="7">
        <v>0</v>
      </c>
      <c r="I13543" s="11">
        <v>1</v>
      </c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</row>
    <row r="13544" spans="1:26" ht="13" x14ac:dyDescent="0.15">
      <c r="A13544" s="2" t="s">
        <v>13558</v>
      </c>
      <c r="B13544" s="3">
        <v>45078</v>
      </c>
      <c r="C13544" s="2" t="s">
        <v>21</v>
      </c>
      <c r="D13544" s="2" t="s">
        <v>10</v>
      </c>
      <c r="E13544" s="4">
        <v>0</v>
      </c>
      <c r="F13544" s="4">
        <v>0</v>
      </c>
      <c r="G13544" s="2"/>
      <c r="H13544" s="7">
        <v>0</v>
      </c>
      <c r="I13544" s="11">
        <v>1</v>
      </c>
      <c r="J13544" s="2"/>
      <c r="K13544" s="2"/>
      <c r="L13544" s="2"/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</row>
    <row r="13545" spans="1:26" ht="13" x14ac:dyDescent="0.15">
      <c r="A13545" s="2" t="s">
        <v>13559</v>
      </c>
      <c r="B13545" s="3">
        <v>45083</v>
      </c>
      <c r="C13545" s="2" t="s">
        <v>9</v>
      </c>
      <c r="D13545" s="2" t="s">
        <v>15</v>
      </c>
      <c r="E13545" s="4">
        <v>0</v>
      </c>
      <c r="F13545" s="4">
        <v>0</v>
      </c>
      <c r="G13545" s="2"/>
      <c r="H13545" s="7">
        <v>0</v>
      </c>
      <c r="I13545" s="11">
        <v>1</v>
      </c>
      <c r="J13545" s="2"/>
      <c r="K13545" s="2"/>
      <c r="L13545" s="2"/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</row>
    <row r="13546" spans="1:26" ht="13" x14ac:dyDescent="0.15">
      <c r="A13546" s="2" t="s">
        <v>13560</v>
      </c>
      <c r="B13546" s="3">
        <v>45084</v>
      </c>
      <c r="C13546" s="2" t="s">
        <v>18</v>
      </c>
      <c r="D13546" s="2" t="s">
        <v>10</v>
      </c>
      <c r="E13546" s="4">
        <v>0</v>
      </c>
      <c r="F13546" s="4">
        <v>0</v>
      </c>
      <c r="G13546" s="2"/>
      <c r="H13546" s="7">
        <v>0</v>
      </c>
      <c r="I13546" s="11">
        <v>1</v>
      </c>
      <c r="J13546" s="2"/>
      <c r="K13546" s="2"/>
      <c r="L13546" s="2"/>
      <c r="M13546" s="2"/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</row>
    <row r="13547" spans="1:26" ht="13" x14ac:dyDescent="0.15">
      <c r="A13547" s="2" t="s">
        <v>13561</v>
      </c>
      <c r="B13547" s="3">
        <v>45082</v>
      </c>
      <c r="C13547" s="2" t="s">
        <v>21</v>
      </c>
      <c r="D13547" s="2" t="s">
        <v>15</v>
      </c>
      <c r="E13547" s="4">
        <v>0</v>
      </c>
      <c r="F13547" s="4">
        <v>0</v>
      </c>
      <c r="G13547" s="2"/>
      <c r="H13547" s="7">
        <v>0</v>
      </c>
      <c r="I13547" s="11">
        <v>1</v>
      </c>
      <c r="J13547" s="2"/>
      <c r="K13547" s="2"/>
      <c r="L13547" s="2"/>
      <c r="M13547" s="2"/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</row>
    <row r="13548" spans="1:26" ht="13" x14ac:dyDescent="0.15">
      <c r="A13548" s="2" t="s">
        <v>13562</v>
      </c>
      <c r="B13548" s="3">
        <v>45078</v>
      </c>
      <c r="C13548" s="2" t="s">
        <v>12</v>
      </c>
      <c r="D13548" s="2" t="s">
        <v>15</v>
      </c>
      <c r="E13548" s="4">
        <v>0</v>
      </c>
      <c r="F13548" s="4">
        <v>0</v>
      </c>
      <c r="G13548" s="2"/>
      <c r="H13548" s="7">
        <v>0</v>
      </c>
      <c r="I13548" s="11">
        <v>1</v>
      </c>
      <c r="J13548" s="2"/>
      <c r="K13548" s="2"/>
      <c r="L13548" s="2"/>
      <c r="M13548" s="2"/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</row>
    <row r="13549" spans="1:26" ht="13" x14ac:dyDescent="0.15">
      <c r="A13549" s="2" t="s">
        <v>13563</v>
      </c>
      <c r="B13549" s="3">
        <v>45083</v>
      </c>
      <c r="C13549" s="2" t="s">
        <v>18</v>
      </c>
      <c r="D13549" s="2" t="s">
        <v>15</v>
      </c>
      <c r="E13549" s="4">
        <v>1</v>
      </c>
      <c r="F13549" s="4">
        <v>0</v>
      </c>
      <c r="G13549" s="2" t="s">
        <v>32</v>
      </c>
      <c r="H13549" s="7">
        <v>0</v>
      </c>
      <c r="I13549" s="11">
        <v>1</v>
      </c>
      <c r="J13549" s="2"/>
      <c r="K13549" s="2"/>
      <c r="L13549" s="2"/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</row>
    <row r="13550" spans="1:26" ht="13" x14ac:dyDescent="0.15">
      <c r="A13550" s="2" t="s">
        <v>13564</v>
      </c>
      <c r="B13550" s="3">
        <v>45081</v>
      </c>
      <c r="C13550" s="2" t="s">
        <v>21</v>
      </c>
      <c r="D13550" s="2" t="s">
        <v>15</v>
      </c>
      <c r="E13550" s="4">
        <v>0</v>
      </c>
      <c r="F13550" s="4">
        <v>0</v>
      </c>
      <c r="G13550" s="2"/>
      <c r="H13550" s="7">
        <v>0</v>
      </c>
      <c r="I13550" s="11">
        <v>1</v>
      </c>
      <c r="J13550" s="2"/>
      <c r="K13550" s="2"/>
      <c r="L13550" s="2"/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</row>
    <row r="13551" spans="1:26" ht="13" x14ac:dyDescent="0.15">
      <c r="A13551" s="2" t="s">
        <v>13565</v>
      </c>
      <c r="B13551" s="3">
        <v>45079</v>
      </c>
      <c r="C13551" s="2" t="s">
        <v>12</v>
      </c>
      <c r="D13551" s="2" t="s">
        <v>15</v>
      </c>
      <c r="E13551" s="4">
        <v>0</v>
      </c>
      <c r="F13551" s="4">
        <v>0</v>
      </c>
      <c r="G13551" s="2"/>
      <c r="H13551" s="7">
        <v>0</v>
      </c>
      <c r="I13551" s="11">
        <v>1</v>
      </c>
      <c r="J13551" s="2"/>
      <c r="K13551" s="2"/>
      <c r="L13551" s="2"/>
      <c r="M13551" s="2"/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</row>
    <row r="13552" spans="1:26" ht="13" x14ac:dyDescent="0.15">
      <c r="A13552" s="2" t="s">
        <v>13566</v>
      </c>
      <c r="B13552" s="3">
        <v>45081</v>
      </c>
      <c r="C13552" s="2" t="s">
        <v>18</v>
      </c>
      <c r="D13552" s="2" t="s">
        <v>10</v>
      </c>
      <c r="E13552" s="4">
        <v>0</v>
      </c>
      <c r="F13552" s="4">
        <v>0</v>
      </c>
      <c r="G13552" s="2"/>
      <c r="H13552" s="7">
        <v>0</v>
      </c>
      <c r="I13552" s="11">
        <v>1</v>
      </c>
      <c r="J13552" s="2"/>
      <c r="K13552" s="2"/>
      <c r="L13552" s="2"/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</row>
    <row r="13553" spans="1:26" ht="13" x14ac:dyDescent="0.15">
      <c r="A13553" s="2" t="s">
        <v>13567</v>
      </c>
      <c r="B13553" s="3">
        <v>45081</v>
      </c>
      <c r="C13553" s="2" t="s">
        <v>18</v>
      </c>
      <c r="D13553" s="2" t="s">
        <v>15</v>
      </c>
      <c r="E13553" s="4">
        <v>0</v>
      </c>
      <c r="F13553" s="4">
        <v>0</v>
      </c>
      <c r="G13553" s="2"/>
      <c r="H13553" s="7">
        <v>0</v>
      </c>
      <c r="I13553" s="11">
        <v>1</v>
      </c>
      <c r="J13553" s="2"/>
      <c r="K13553" s="2"/>
      <c r="L13553" s="2"/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</row>
    <row r="13554" spans="1:26" ht="13" x14ac:dyDescent="0.15">
      <c r="A13554" s="2" t="s">
        <v>13568</v>
      </c>
      <c r="B13554" s="3">
        <v>45079</v>
      </c>
      <c r="C13554" s="2" t="s">
        <v>18</v>
      </c>
      <c r="D13554" s="2" t="s">
        <v>15</v>
      </c>
      <c r="E13554" s="4">
        <v>0</v>
      </c>
      <c r="F13554" s="4">
        <v>0</v>
      </c>
      <c r="G13554" s="2"/>
      <c r="H13554" s="7">
        <v>0</v>
      </c>
      <c r="I13554" s="11">
        <v>1</v>
      </c>
      <c r="J13554" s="2"/>
      <c r="K13554" s="2"/>
      <c r="L13554" s="2"/>
      <c r="M13554" s="2"/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</row>
    <row r="13555" spans="1:26" ht="13" x14ac:dyDescent="0.15">
      <c r="A13555" s="2" t="s">
        <v>13569</v>
      </c>
      <c r="B13555" s="3">
        <v>45083</v>
      </c>
      <c r="C13555" s="2" t="s">
        <v>9</v>
      </c>
      <c r="D13555" s="2" t="s">
        <v>10</v>
      </c>
      <c r="E13555" s="4">
        <v>0</v>
      </c>
      <c r="F13555" s="4">
        <v>0</v>
      </c>
      <c r="G13555" s="2"/>
      <c r="H13555" s="7">
        <v>0</v>
      </c>
      <c r="I13555" s="11">
        <v>1</v>
      </c>
      <c r="J13555" s="2"/>
      <c r="K13555" s="2"/>
      <c r="L13555" s="2"/>
      <c r="M13555" s="2"/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</row>
    <row r="13556" spans="1:26" ht="13" x14ac:dyDescent="0.15">
      <c r="A13556" s="2" t="s">
        <v>13570</v>
      </c>
      <c r="B13556" s="3">
        <v>45080</v>
      </c>
      <c r="C13556" s="2" t="s">
        <v>18</v>
      </c>
      <c r="D13556" s="2" t="s">
        <v>10</v>
      </c>
      <c r="E13556" s="4">
        <v>0</v>
      </c>
      <c r="F13556" s="4">
        <v>0</v>
      </c>
      <c r="G13556" s="2"/>
      <c r="H13556" s="7">
        <v>0</v>
      </c>
      <c r="I13556" s="11">
        <v>1</v>
      </c>
      <c r="J13556" s="2"/>
      <c r="K13556" s="2"/>
      <c r="L13556" s="2"/>
      <c r="M13556" s="2"/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</row>
    <row r="13557" spans="1:26" ht="13" x14ac:dyDescent="0.15">
      <c r="A13557" s="2" t="s">
        <v>13571</v>
      </c>
      <c r="B13557" s="3">
        <v>45081</v>
      </c>
      <c r="C13557" s="2" t="s">
        <v>21</v>
      </c>
      <c r="D13557" s="2" t="s">
        <v>10</v>
      </c>
      <c r="E13557" s="4">
        <v>0</v>
      </c>
      <c r="F13557" s="4">
        <v>0</v>
      </c>
      <c r="G13557" s="2"/>
      <c r="H13557" s="7">
        <v>0</v>
      </c>
      <c r="I13557" s="11">
        <v>1</v>
      </c>
      <c r="J13557" s="2"/>
      <c r="K13557" s="2"/>
      <c r="L13557" s="2"/>
      <c r="M13557" s="2"/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</row>
    <row r="13558" spans="1:26" ht="13" x14ac:dyDescent="0.15">
      <c r="A13558" s="2" t="s">
        <v>13572</v>
      </c>
      <c r="B13558" s="3">
        <v>45082</v>
      </c>
      <c r="C13558" s="2" t="s">
        <v>12</v>
      </c>
      <c r="D13558" s="2" t="s">
        <v>15</v>
      </c>
      <c r="E13558" s="4">
        <v>0</v>
      </c>
      <c r="F13558" s="4">
        <v>0</v>
      </c>
      <c r="G13558" s="2"/>
      <c r="H13558" s="7">
        <v>0</v>
      </c>
      <c r="I13558" s="11">
        <v>1</v>
      </c>
      <c r="J13558" s="2"/>
      <c r="K13558" s="2"/>
      <c r="L13558" s="2"/>
      <c r="M13558" s="2"/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</row>
    <row r="13559" spans="1:26" ht="13" x14ac:dyDescent="0.15">
      <c r="A13559" s="2" t="s">
        <v>13573</v>
      </c>
      <c r="B13559" s="3">
        <v>45084</v>
      </c>
      <c r="C13559" s="2" t="s">
        <v>18</v>
      </c>
      <c r="D13559" s="2" t="s">
        <v>15</v>
      </c>
      <c r="E13559" s="4">
        <v>0</v>
      </c>
      <c r="F13559" s="4">
        <v>0</v>
      </c>
      <c r="G13559" s="2"/>
      <c r="H13559" s="7">
        <v>0</v>
      </c>
      <c r="I13559" s="11">
        <v>1</v>
      </c>
      <c r="J13559" s="2"/>
      <c r="K13559" s="2"/>
      <c r="L13559" s="2"/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</row>
    <row r="13560" spans="1:26" ht="13" x14ac:dyDescent="0.15">
      <c r="A13560" s="2" t="s">
        <v>13574</v>
      </c>
      <c r="B13560" s="3">
        <v>45084</v>
      </c>
      <c r="C13560" s="2" t="s">
        <v>18</v>
      </c>
      <c r="D13560" s="2" t="s">
        <v>15</v>
      </c>
      <c r="E13560" s="4">
        <v>0</v>
      </c>
      <c r="F13560" s="4">
        <v>0</v>
      </c>
      <c r="G13560" s="2"/>
      <c r="H13560" s="7">
        <v>0</v>
      </c>
      <c r="I13560" s="11">
        <v>1</v>
      </c>
      <c r="J13560" s="2"/>
      <c r="K13560" s="2"/>
      <c r="L13560" s="2"/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</row>
    <row r="13561" spans="1:26" ht="13" x14ac:dyDescent="0.15">
      <c r="A13561" s="2" t="s">
        <v>13575</v>
      </c>
      <c r="B13561" s="3">
        <v>45081</v>
      </c>
      <c r="C13561" s="2" t="s">
        <v>9</v>
      </c>
      <c r="D13561" s="2" t="s">
        <v>10</v>
      </c>
      <c r="E13561" s="4">
        <v>0</v>
      </c>
      <c r="F13561" s="4">
        <v>0</v>
      </c>
      <c r="G13561" s="2"/>
      <c r="H13561" s="7">
        <v>0</v>
      </c>
      <c r="I13561" s="11">
        <v>1</v>
      </c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</row>
    <row r="13562" spans="1:26" ht="13" x14ac:dyDescent="0.15">
      <c r="A13562" s="2" t="s">
        <v>13576</v>
      </c>
      <c r="B13562" s="3">
        <v>45083</v>
      </c>
      <c r="C13562" s="2" t="s">
        <v>9</v>
      </c>
      <c r="D13562" s="2" t="s">
        <v>10</v>
      </c>
      <c r="E13562" s="4">
        <v>0</v>
      </c>
      <c r="F13562" s="4">
        <v>0</v>
      </c>
      <c r="G13562" s="2"/>
      <c r="H13562" s="7">
        <v>0</v>
      </c>
      <c r="I13562" s="11">
        <v>1</v>
      </c>
      <c r="J13562" s="2"/>
      <c r="K13562" s="2"/>
      <c r="L13562" s="2"/>
      <c r="M13562" s="2"/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</row>
    <row r="13563" spans="1:26" ht="13" x14ac:dyDescent="0.15">
      <c r="A13563" s="2" t="s">
        <v>13577</v>
      </c>
      <c r="B13563" s="3">
        <v>45084</v>
      </c>
      <c r="C13563" s="2" t="s">
        <v>12</v>
      </c>
      <c r="D13563" s="2" t="s">
        <v>15</v>
      </c>
      <c r="E13563" s="4">
        <v>0</v>
      </c>
      <c r="F13563" s="4">
        <v>0</v>
      </c>
      <c r="G13563" s="2"/>
      <c r="H13563" s="7">
        <v>0</v>
      </c>
      <c r="I13563" s="11">
        <v>1</v>
      </c>
      <c r="J13563" s="2"/>
      <c r="K13563" s="2"/>
      <c r="L13563" s="2"/>
      <c r="M13563" s="2"/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</row>
    <row r="13564" spans="1:26" ht="13" x14ac:dyDescent="0.15">
      <c r="A13564" s="2" t="s">
        <v>13578</v>
      </c>
      <c r="B13564" s="3">
        <v>45082</v>
      </c>
      <c r="C13564" s="2" t="s">
        <v>12</v>
      </c>
      <c r="D13564" s="2" t="s">
        <v>15</v>
      </c>
      <c r="E13564" s="4">
        <v>0</v>
      </c>
      <c r="F13564" s="4">
        <v>0</v>
      </c>
      <c r="G13564" s="2"/>
      <c r="H13564" s="7">
        <v>0</v>
      </c>
      <c r="I13564" s="11">
        <v>1</v>
      </c>
      <c r="J13564" s="2"/>
      <c r="K13564" s="2"/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</row>
    <row r="13565" spans="1:26" ht="13" x14ac:dyDescent="0.15">
      <c r="A13565" s="2" t="s">
        <v>13579</v>
      </c>
      <c r="B13565" s="3">
        <v>45079</v>
      </c>
      <c r="C13565" s="2" t="s">
        <v>9</v>
      </c>
      <c r="D13565" s="2" t="s">
        <v>15</v>
      </c>
      <c r="E13565" s="4">
        <v>0</v>
      </c>
      <c r="F13565" s="4">
        <v>0</v>
      </c>
      <c r="G13565" s="2"/>
      <c r="H13565" s="7">
        <v>0</v>
      </c>
      <c r="I13565" s="11">
        <v>1</v>
      </c>
      <c r="J13565" s="2"/>
      <c r="K13565" s="2"/>
      <c r="L13565" s="2"/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</row>
    <row r="13566" spans="1:26" ht="13" x14ac:dyDescent="0.15">
      <c r="A13566" s="2" t="s">
        <v>13580</v>
      </c>
      <c r="B13566" s="3">
        <v>45082</v>
      </c>
      <c r="C13566" s="2" t="s">
        <v>9</v>
      </c>
      <c r="D13566" s="2" t="s">
        <v>15</v>
      </c>
      <c r="E13566" s="4">
        <v>0</v>
      </c>
      <c r="F13566" s="4">
        <v>0</v>
      </c>
      <c r="G13566" s="2"/>
      <c r="H13566" s="7">
        <v>0</v>
      </c>
      <c r="I13566" s="11">
        <v>1</v>
      </c>
      <c r="J13566" s="2"/>
      <c r="K13566" s="2"/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</row>
    <row r="13567" spans="1:26" ht="13" x14ac:dyDescent="0.15">
      <c r="A13567" s="2" t="s">
        <v>13581</v>
      </c>
      <c r="B13567" s="3">
        <v>45078</v>
      </c>
      <c r="C13567" s="2" t="s">
        <v>12</v>
      </c>
      <c r="D13567" s="2" t="s">
        <v>10</v>
      </c>
      <c r="E13567" s="4">
        <v>0</v>
      </c>
      <c r="F13567" s="4">
        <v>0</v>
      </c>
      <c r="G13567" s="2"/>
      <c r="H13567" s="7">
        <v>0</v>
      </c>
      <c r="I13567" s="11">
        <v>1</v>
      </c>
      <c r="J13567" s="2"/>
      <c r="K13567" s="2"/>
      <c r="L13567" s="2"/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</row>
    <row r="13568" spans="1:26" ht="13" x14ac:dyDescent="0.15">
      <c r="A13568" s="2" t="s">
        <v>13582</v>
      </c>
      <c r="B13568" s="3">
        <v>45078</v>
      </c>
      <c r="C13568" s="2" t="s">
        <v>9</v>
      </c>
      <c r="D13568" s="2" t="s">
        <v>10</v>
      </c>
      <c r="E13568" s="4">
        <v>0</v>
      </c>
      <c r="F13568" s="4">
        <v>0</v>
      </c>
      <c r="G13568" s="2"/>
      <c r="H13568" s="7">
        <v>0</v>
      </c>
      <c r="I13568" s="11">
        <v>1</v>
      </c>
      <c r="J13568" s="2"/>
      <c r="K13568" s="2"/>
      <c r="L13568" s="2"/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</row>
    <row r="13569" spans="1:26" ht="13" x14ac:dyDescent="0.15">
      <c r="A13569" s="2" t="s">
        <v>13583</v>
      </c>
      <c r="B13569" s="3">
        <v>45078</v>
      </c>
      <c r="C13569" s="2" t="s">
        <v>9</v>
      </c>
      <c r="D13569" s="2" t="s">
        <v>10</v>
      </c>
      <c r="E13569" s="4">
        <v>0</v>
      </c>
      <c r="F13569" s="4">
        <v>0</v>
      </c>
      <c r="G13569" s="2"/>
      <c r="H13569" s="7">
        <v>0</v>
      </c>
      <c r="I13569" s="11">
        <v>1</v>
      </c>
      <c r="J13569" s="2"/>
      <c r="K13569" s="2"/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</row>
    <row r="13570" spans="1:26" ht="13" x14ac:dyDescent="0.15">
      <c r="A13570" s="2" t="s">
        <v>13584</v>
      </c>
      <c r="B13570" s="3">
        <v>45081</v>
      </c>
      <c r="C13570" s="2" t="s">
        <v>12</v>
      </c>
      <c r="D13570" s="2" t="s">
        <v>15</v>
      </c>
      <c r="E13570" s="4">
        <v>0</v>
      </c>
      <c r="F13570" s="4">
        <v>0</v>
      </c>
      <c r="G13570" s="2"/>
      <c r="H13570" s="7">
        <v>0</v>
      </c>
      <c r="I13570" s="11">
        <v>1</v>
      </c>
      <c r="J13570" s="2"/>
      <c r="K13570" s="2"/>
      <c r="L13570" s="2"/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</row>
    <row r="13571" spans="1:26" ht="13" x14ac:dyDescent="0.15">
      <c r="A13571" s="2" t="s">
        <v>13585</v>
      </c>
      <c r="B13571" s="3">
        <v>45084</v>
      </c>
      <c r="C13571" s="2" t="s">
        <v>21</v>
      </c>
      <c r="D13571" s="2" t="s">
        <v>15</v>
      </c>
      <c r="E13571" s="4">
        <v>0</v>
      </c>
      <c r="F13571" s="4">
        <v>0</v>
      </c>
      <c r="G13571" s="2"/>
      <c r="H13571" s="7">
        <v>0</v>
      </c>
      <c r="I13571" s="11">
        <v>1</v>
      </c>
      <c r="J13571" s="2"/>
      <c r="K13571" s="2"/>
      <c r="L13571" s="2"/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</row>
    <row r="13572" spans="1:26" ht="13" x14ac:dyDescent="0.15">
      <c r="A13572" s="2" t="s">
        <v>13586</v>
      </c>
      <c r="B13572" s="3">
        <v>45082</v>
      </c>
      <c r="C13572" s="2" t="s">
        <v>21</v>
      </c>
      <c r="D13572" s="2" t="s">
        <v>10</v>
      </c>
      <c r="E13572" s="4">
        <v>0</v>
      </c>
      <c r="F13572" s="4">
        <v>0</v>
      </c>
      <c r="G13572" s="2"/>
      <c r="H13572" s="7">
        <v>0</v>
      </c>
      <c r="I13572" s="11">
        <v>1</v>
      </c>
      <c r="J13572" s="2"/>
      <c r="K13572" s="2"/>
      <c r="L13572" s="2"/>
      <c r="M13572" s="2"/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</row>
    <row r="13573" spans="1:26" ht="13" x14ac:dyDescent="0.15">
      <c r="A13573" s="2" t="s">
        <v>13587</v>
      </c>
      <c r="B13573" s="3">
        <v>45080</v>
      </c>
      <c r="C13573" s="2" t="s">
        <v>21</v>
      </c>
      <c r="D13573" s="2" t="s">
        <v>15</v>
      </c>
      <c r="E13573" s="4">
        <v>0</v>
      </c>
      <c r="F13573" s="4">
        <v>0</v>
      </c>
      <c r="G13573" s="2"/>
      <c r="H13573" s="7">
        <v>0</v>
      </c>
      <c r="I13573" s="11">
        <v>1</v>
      </c>
      <c r="J13573" s="2"/>
      <c r="K13573" s="2"/>
      <c r="L13573" s="2"/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</row>
    <row r="13574" spans="1:26" ht="13" x14ac:dyDescent="0.15">
      <c r="A13574" s="2" t="s">
        <v>13588</v>
      </c>
      <c r="B13574" s="3">
        <v>45084</v>
      </c>
      <c r="C13574" s="2" t="s">
        <v>21</v>
      </c>
      <c r="D13574" s="2" t="s">
        <v>15</v>
      </c>
      <c r="E13574" s="4">
        <v>1</v>
      </c>
      <c r="F13574" s="4">
        <v>1</v>
      </c>
      <c r="G13574" s="2" t="s">
        <v>32</v>
      </c>
      <c r="H13574" s="7">
        <v>5.99</v>
      </c>
      <c r="I13574" s="11">
        <v>1</v>
      </c>
      <c r="J13574" s="2"/>
      <c r="K13574" s="2"/>
      <c r="L13574" s="2"/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</row>
    <row r="13575" spans="1:26" ht="13" x14ac:dyDescent="0.15">
      <c r="A13575" s="2" t="s">
        <v>13589</v>
      </c>
      <c r="B13575" s="3">
        <v>45084</v>
      </c>
      <c r="C13575" s="2" t="s">
        <v>9</v>
      </c>
      <c r="D13575" s="2" t="s">
        <v>15</v>
      </c>
      <c r="E13575" s="4">
        <v>1</v>
      </c>
      <c r="F13575" s="4">
        <v>0</v>
      </c>
      <c r="G13575" s="2" t="s">
        <v>32</v>
      </c>
      <c r="H13575" s="7">
        <v>0</v>
      </c>
      <c r="I13575" s="11">
        <v>1</v>
      </c>
      <c r="J13575" s="2"/>
      <c r="K13575" s="2"/>
      <c r="L13575" s="2"/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</row>
    <row r="13576" spans="1:26" ht="13" x14ac:dyDescent="0.15">
      <c r="A13576" s="2" t="s">
        <v>13590</v>
      </c>
      <c r="B13576" s="3">
        <v>45079</v>
      </c>
      <c r="C13576" s="2" t="s">
        <v>12</v>
      </c>
      <c r="D13576" s="2" t="s">
        <v>15</v>
      </c>
      <c r="E13576" s="4">
        <v>0</v>
      </c>
      <c r="F13576" s="4">
        <v>0</v>
      </c>
      <c r="G13576" s="2"/>
      <c r="H13576" s="7">
        <v>0</v>
      </c>
      <c r="I13576" s="11">
        <v>1</v>
      </c>
      <c r="J13576" s="2"/>
      <c r="K13576" s="2"/>
      <c r="L13576" s="2"/>
      <c r="M13576" s="2"/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</row>
    <row r="13577" spans="1:26" ht="13" x14ac:dyDescent="0.15">
      <c r="A13577" s="2" t="s">
        <v>13591</v>
      </c>
      <c r="B13577" s="3">
        <v>45082</v>
      </c>
      <c r="C13577" s="2" t="s">
        <v>12</v>
      </c>
      <c r="D13577" s="2" t="s">
        <v>15</v>
      </c>
      <c r="E13577" s="4">
        <v>0</v>
      </c>
      <c r="F13577" s="4">
        <v>0</v>
      </c>
      <c r="G13577" s="2"/>
      <c r="H13577" s="7">
        <v>0</v>
      </c>
      <c r="I13577" s="11">
        <v>1</v>
      </c>
      <c r="J13577" s="2"/>
      <c r="K13577" s="2"/>
      <c r="L13577" s="2"/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</row>
    <row r="13578" spans="1:26" ht="13" x14ac:dyDescent="0.15">
      <c r="A13578" s="2" t="s">
        <v>13592</v>
      </c>
      <c r="B13578" s="3">
        <v>45081</v>
      </c>
      <c r="C13578" s="2" t="s">
        <v>12</v>
      </c>
      <c r="D13578" s="2" t="s">
        <v>15</v>
      </c>
      <c r="E13578" s="4">
        <v>0</v>
      </c>
      <c r="F13578" s="4">
        <v>0</v>
      </c>
      <c r="G13578" s="2"/>
      <c r="H13578" s="7">
        <v>0</v>
      </c>
      <c r="I13578" s="11">
        <v>1</v>
      </c>
      <c r="J13578" s="2"/>
      <c r="K13578" s="2"/>
      <c r="L13578" s="2"/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</row>
    <row r="13579" spans="1:26" ht="13" x14ac:dyDescent="0.15">
      <c r="A13579" s="2" t="s">
        <v>13593</v>
      </c>
      <c r="B13579" s="3">
        <v>45080</v>
      </c>
      <c r="C13579" s="2" t="s">
        <v>9</v>
      </c>
      <c r="D13579" s="2" t="s">
        <v>10</v>
      </c>
      <c r="E13579" s="4">
        <v>0</v>
      </c>
      <c r="F13579" s="4">
        <v>0</v>
      </c>
      <c r="G13579" s="2"/>
      <c r="H13579" s="7">
        <v>0</v>
      </c>
      <c r="I13579" s="11">
        <v>1</v>
      </c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</row>
    <row r="13580" spans="1:26" ht="13" x14ac:dyDescent="0.15">
      <c r="A13580" s="2" t="s">
        <v>13594</v>
      </c>
      <c r="B13580" s="3">
        <v>45082</v>
      </c>
      <c r="C13580" s="2" t="s">
        <v>12</v>
      </c>
      <c r="D13580" s="2" t="s">
        <v>15</v>
      </c>
      <c r="E13580" s="4">
        <v>0</v>
      </c>
      <c r="F13580" s="4">
        <v>0</v>
      </c>
      <c r="G13580" s="2"/>
      <c r="H13580" s="7">
        <v>0</v>
      </c>
      <c r="I13580" s="11">
        <v>1</v>
      </c>
      <c r="J13580" s="2"/>
      <c r="K13580" s="2"/>
      <c r="L13580" s="2"/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</row>
    <row r="13581" spans="1:26" ht="13" x14ac:dyDescent="0.15">
      <c r="A13581" s="2" t="s">
        <v>13595</v>
      </c>
      <c r="B13581" s="3">
        <v>45082</v>
      </c>
      <c r="C13581" s="2" t="s">
        <v>18</v>
      </c>
      <c r="D13581" s="2" t="s">
        <v>15</v>
      </c>
      <c r="E13581" s="4">
        <v>0</v>
      </c>
      <c r="F13581" s="4">
        <v>0</v>
      </c>
      <c r="G13581" s="2"/>
      <c r="H13581" s="7">
        <v>0</v>
      </c>
      <c r="I13581" s="11">
        <v>1</v>
      </c>
      <c r="J13581" s="2"/>
      <c r="K13581" s="2"/>
      <c r="L13581" s="2"/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</row>
    <row r="13582" spans="1:26" ht="13" x14ac:dyDescent="0.15">
      <c r="A13582" s="2" t="s">
        <v>13596</v>
      </c>
      <c r="B13582" s="3">
        <v>45082</v>
      </c>
      <c r="C13582" s="2" t="s">
        <v>9</v>
      </c>
      <c r="D13582" s="2" t="s">
        <v>15</v>
      </c>
      <c r="E13582" s="4">
        <v>0</v>
      </c>
      <c r="F13582" s="4">
        <v>0</v>
      </c>
      <c r="G13582" s="2"/>
      <c r="H13582" s="7">
        <v>0</v>
      </c>
      <c r="I13582" s="11">
        <v>1</v>
      </c>
      <c r="J13582" s="2"/>
      <c r="K13582" s="2"/>
      <c r="L13582" s="2"/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</row>
    <row r="13583" spans="1:26" ht="13" x14ac:dyDescent="0.15">
      <c r="A13583" s="2" t="s">
        <v>13597</v>
      </c>
      <c r="B13583" s="3">
        <v>45083</v>
      </c>
      <c r="C13583" s="2" t="s">
        <v>12</v>
      </c>
      <c r="D13583" s="2" t="s">
        <v>15</v>
      </c>
      <c r="E13583" s="4">
        <v>0</v>
      </c>
      <c r="F13583" s="4">
        <v>0</v>
      </c>
      <c r="G13583" s="2"/>
      <c r="H13583" s="7">
        <v>0</v>
      </c>
      <c r="I13583" s="11">
        <v>1</v>
      </c>
      <c r="J13583" s="2"/>
      <c r="K13583" s="2"/>
      <c r="L13583" s="2"/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</row>
    <row r="13584" spans="1:26" ht="13" x14ac:dyDescent="0.15">
      <c r="A13584" s="2" t="s">
        <v>13598</v>
      </c>
      <c r="B13584" s="3">
        <v>45083</v>
      </c>
      <c r="C13584" s="2" t="s">
        <v>18</v>
      </c>
      <c r="D13584" s="2" t="s">
        <v>15</v>
      </c>
      <c r="E13584" s="4">
        <v>0</v>
      </c>
      <c r="F13584" s="4">
        <v>0</v>
      </c>
      <c r="G13584" s="2"/>
      <c r="H13584" s="7">
        <v>0</v>
      </c>
      <c r="I13584" s="11">
        <v>1</v>
      </c>
      <c r="J13584" s="2"/>
      <c r="K13584" s="2"/>
      <c r="L13584" s="2"/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</row>
    <row r="13585" spans="1:26" ht="13" x14ac:dyDescent="0.15">
      <c r="A13585" s="2" t="s">
        <v>13599</v>
      </c>
      <c r="B13585" s="3">
        <v>45081</v>
      </c>
      <c r="C13585" s="2" t="s">
        <v>9</v>
      </c>
      <c r="D13585" s="2" t="s">
        <v>10</v>
      </c>
      <c r="E13585" s="4">
        <v>1</v>
      </c>
      <c r="F13585" s="4">
        <v>0</v>
      </c>
      <c r="G13585" s="2" t="s">
        <v>79</v>
      </c>
      <c r="H13585" s="7">
        <v>0</v>
      </c>
      <c r="I13585" s="11">
        <v>1</v>
      </c>
      <c r="J13585" s="2"/>
      <c r="K13585" s="2"/>
      <c r="L13585" s="2"/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</row>
    <row r="13586" spans="1:26" ht="13" x14ac:dyDescent="0.15">
      <c r="A13586" s="2" t="s">
        <v>13600</v>
      </c>
      <c r="B13586" s="3">
        <v>45084</v>
      </c>
      <c r="C13586" s="2" t="s">
        <v>21</v>
      </c>
      <c r="D13586" s="2" t="s">
        <v>10</v>
      </c>
      <c r="E13586" s="4">
        <v>1</v>
      </c>
      <c r="F13586" s="4">
        <v>0</v>
      </c>
      <c r="G13586" s="2" t="s">
        <v>79</v>
      </c>
      <c r="H13586" s="7">
        <v>0</v>
      </c>
      <c r="I13586" s="11">
        <v>1</v>
      </c>
      <c r="J13586" s="2"/>
      <c r="K13586" s="2"/>
      <c r="L13586" s="2"/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</row>
    <row r="13587" spans="1:26" ht="13" x14ac:dyDescent="0.15">
      <c r="A13587" s="2" t="s">
        <v>13601</v>
      </c>
      <c r="B13587" s="3">
        <v>45082</v>
      </c>
      <c r="C13587" s="2" t="s">
        <v>12</v>
      </c>
      <c r="D13587" s="2" t="s">
        <v>15</v>
      </c>
      <c r="E13587" s="4">
        <v>0</v>
      </c>
      <c r="F13587" s="4">
        <v>0</v>
      </c>
      <c r="G13587" s="2"/>
      <c r="H13587" s="7">
        <v>0</v>
      </c>
      <c r="I13587" s="11">
        <v>1</v>
      </c>
      <c r="J13587" s="2"/>
      <c r="K13587" s="2"/>
      <c r="L13587" s="2"/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</row>
    <row r="13588" spans="1:26" ht="13" x14ac:dyDescent="0.15">
      <c r="A13588" s="2" t="s">
        <v>13602</v>
      </c>
      <c r="B13588" s="3">
        <v>45082</v>
      </c>
      <c r="C13588" s="2" t="s">
        <v>18</v>
      </c>
      <c r="D13588" s="2" t="s">
        <v>15</v>
      </c>
      <c r="E13588" s="4">
        <v>1</v>
      </c>
      <c r="F13588" s="4">
        <v>0</v>
      </c>
      <c r="G13588" s="2" t="s">
        <v>32</v>
      </c>
      <c r="H13588" s="7">
        <v>0</v>
      </c>
      <c r="I13588" s="11">
        <v>1</v>
      </c>
      <c r="J13588" s="2"/>
      <c r="K13588" s="2"/>
      <c r="L13588" s="2"/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</row>
    <row r="13589" spans="1:26" ht="13" x14ac:dyDescent="0.15">
      <c r="A13589" s="2" t="s">
        <v>13603</v>
      </c>
      <c r="B13589" s="3">
        <v>45084</v>
      </c>
      <c r="C13589" s="2" t="s">
        <v>18</v>
      </c>
      <c r="D13589" s="2" t="s">
        <v>15</v>
      </c>
      <c r="E13589" s="4">
        <v>0</v>
      </c>
      <c r="F13589" s="4">
        <v>0</v>
      </c>
      <c r="G13589" s="2"/>
      <c r="H13589" s="7">
        <v>0</v>
      </c>
      <c r="I13589" s="11">
        <v>1</v>
      </c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</row>
    <row r="13590" spans="1:26" ht="13" x14ac:dyDescent="0.15">
      <c r="A13590" s="2" t="s">
        <v>13604</v>
      </c>
      <c r="B13590" s="3">
        <v>45080</v>
      </c>
      <c r="C13590" s="2" t="s">
        <v>18</v>
      </c>
      <c r="D13590" s="2" t="s">
        <v>15</v>
      </c>
      <c r="E13590" s="4">
        <v>0</v>
      </c>
      <c r="F13590" s="4">
        <v>0</v>
      </c>
      <c r="G13590" s="2"/>
      <c r="H13590" s="7">
        <v>0</v>
      </c>
      <c r="I13590" s="11">
        <v>1</v>
      </c>
      <c r="J13590" s="2"/>
      <c r="K13590" s="2"/>
      <c r="L13590" s="2"/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</row>
    <row r="13591" spans="1:26" ht="13" x14ac:dyDescent="0.15">
      <c r="A13591" s="2" t="s">
        <v>13605</v>
      </c>
      <c r="B13591" s="3">
        <v>45080</v>
      </c>
      <c r="C13591" s="2" t="s">
        <v>9</v>
      </c>
      <c r="D13591" s="2" t="s">
        <v>10</v>
      </c>
      <c r="E13591" s="4">
        <v>0</v>
      </c>
      <c r="F13591" s="4">
        <v>0</v>
      </c>
      <c r="G13591" s="2"/>
      <c r="H13591" s="7">
        <v>0</v>
      </c>
      <c r="I13591" s="11">
        <v>1</v>
      </c>
      <c r="J13591" s="2"/>
      <c r="K13591" s="2"/>
      <c r="L13591" s="2"/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</row>
    <row r="13592" spans="1:26" ht="13" x14ac:dyDescent="0.15">
      <c r="A13592" s="2" t="s">
        <v>13606</v>
      </c>
      <c r="B13592" s="3">
        <v>45078</v>
      </c>
      <c r="C13592" s="2" t="s">
        <v>18</v>
      </c>
      <c r="D13592" s="2" t="s">
        <v>15</v>
      </c>
      <c r="E13592" s="4">
        <v>0</v>
      </c>
      <c r="F13592" s="4">
        <v>0</v>
      </c>
      <c r="G13592" s="2"/>
      <c r="H13592" s="7">
        <v>0</v>
      </c>
      <c r="I13592" s="11">
        <v>1</v>
      </c>
      <c r="J13592" s="2"/>
      <c r="K13592" s="2"/>
      <c r="L13592" s="2"/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</row>
    <row r="13593" spans="1:26" ht="13" x14ac:dyDescent="0.15">
      <c r="A13593" s="2" t="s">
        <v>13607</v>
      </c>
      <c r="B13593" s="3">
        <v>45082</v>
      </c>
      <c r="C13593" s="2" t="s">
        <v>18</v>
      </c>
      <c r="D13593" s="2" t="s">
        <v>10</v>
      </c>
      <c r="E13593" s="4">
        <v>0</v>
      </c>
      <c r="F13593" s="4">
        <v>0</v>
      </c>
      <c r="G13593" s="2"/>
      <c r="H13593" s="7">
        <v>0</v>
      </c>
      <c r="I13593" s="11">
        <v>1</v>
      </c>
      <c r="J13593" s="2"/>
      <c r="K13593" s="2"/>
      <c r="L13593" s="2"/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</row>
    <row r="13594" spans="1:26" ht="13" x14ac:dyDescent="0.15">
      <c r="A13594" s="2" t="s">
        <v>13608</v>
      </c>
      <c r="B13594" s="3">
        <v>45078</v>
      </c>
      <c r="C13594" s="2" t="s">
        <v>12</v>
      </c>
      <c r="D13594" s="2" t="s">
        <v>15</v>
      </c>
      <c r="E13594" s="4">
        <v>1</v>
      </c>
      <c r="F13594" s="4">
        <v>0</v>
      </c>
      <c r="G13594" s="2" t="s">
        <v>32</v>
      </c>
      <c r="H13594" s="7">
        <v>0</v>
      </c>
      <c r="I13594" s="11">
        <v>1</v>
      </c>
      <c r="J13594" s="2"/>
      <c r="K13594" s="2"/>
      <c r="L13594" s="2"/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</row>
    <row r="13595" spans="1:26" ht="13" x14ac:dyDescent="0.15">
      <c r="A13595" s="2" t="s">
        <v>13609</v>
      </c>
      <c r="B13595" s="3">
        <v>45079</v>
      </c>
      <c r="C13595" s="2" t="s">
        <v>18</v>
      </c>
      <c r="D13595" s="2" t="s">
        <v>10</v>
      </c>
      <c r="E13595" s="4">
        <v>0</v>
      </c>
      <c r="F13595" s="4">
        <v>0</v>
      </c>
      <c r="G13595" s="2"/>
      <c r="H13595" s="7">
        <v>0</v>
      </c>
      <c r="I13595" s="11">
        <v>1</v>
      </c>
      <c r="J13595" s="2"/>
      <c r="K13595" s="2"/>
      <c r="L13595" s="2"/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</row>
    <row r="13596" spans="1:26" ht="13" x14ac:dyDescent="0.15">
      <c r="A13596" s="2" t="s">
        <v>13610</v>
      </c>
      <c r="B13596" s="3">
        <v>45082</v>
      </c>
      <c r="C13596" s="2" t="s">
        <v>9</v>
      </c>
      <c r="D13596" s="2" t="s">
        <v>10</v>
      </c>
      <c r="E13596" s="4">
        <v>1</v>
      </c>
      <c r="F13596" s="4">
        <v>0</v>
      </c>
      <c r="G13596" s="2" t="s">
        <v>79</v>
      </c>
      <c r="H13596" s="7">
        <v>0</v>
      </c>
      <c r="I13596" s="11">
        <v>1</v>
      </c>
      <c r="J13596" s="2"/>
      <c r="K13596" s="2"/>
      <c r="L13596" s="2"/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</row>
    <row r="13597" spans="1:26" ht="13" x14ac:dyDescent="0.15">
      <c r="A13597" s="2" t="s">
        <v>13611</v>
      </c>
      <c r="B13597" s="3">
        <v>45083</v>
      </c>
      <c r="C13597" s="2" t="s">
        <v>9</v>
      </c>
      <c r="D13597" s="2" t="s">
        <v>10</v>
      </c>
      <c r="E13597" s="4">
        <v>0</v>
      </c>
      <c r="F13597" s="4">
        <v>0</v>
      </c>
      <c r="G13597" s="2"/>
      <c r="H13597" s="7">
        <v>0</v>
      </c>
      <c r="I13597" s="11">
        <v>1</v>
      </c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</row>
    <row r="13598" spans="1:26" ht="13" x14ac:dyDescent="0.15">
      <c r="A13598" s="2" t="s">
        <v>13612</v>
      </c>
      <c r="B13598" s="3">
        <v>45081</v>
      </c>
      <c r="C13598" s="2" t="s">
        <v>21</v>
      </c>
      <c r="D13598" s="2" t="s">
        <v>15</v>
      </c>
      <c r="E13598" s="4">
        <v>1</v>
      </c>
      <c r="F13598" s="4">
        <v>0</v>
      </c>
      <c r="G13598" s="2" t="s">
        <v>32</v>
      </c>
      <c r="H13598" s="7">
        <v>0</v>
      </c>
      <c r="I13598" s="11">
        <v>1</v>
      </c>
      <c r="J13598" s="2"/>
      <c r="K13598" s="2"/>
      <c r="L13598" s="2"/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</row>
    <row r="13599" spans="1:26" ht="13" x14ac:dyDescent="0.15">
      <c r="A13599" s="2" t="s">
        <v>13613</v>
      </c>
      <c r="B13599" s="3">
        <v>45082</v>
      </c>
      <c r="C13599" s="2" t="s">
        <v>21</v>
      </c>
      <c r="D13599" s="2" t="s">
        <v>10</v>
      </c>
      <c r="E13599" s="4">
        <v>0</v>
      </c>
      <c r="F13599" s="4">
        <v>0</v>
      </c>
      <c r="G13599" s="2"/>
      <c r="H13599" s="7">
        <v>0</v>
      </c>
      <c r="I13599" s="11">
        <v>1</v>
      </c>
      <c r="J13599" s="2"/>
      <c r="K13599" s="2"/>
      <c r="L13599" s="2"/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</row>
    <row r="13600" spans="1:26" ht="13" x14ac:dyDescent="0.15">
      <c r="A13600" s="2" t="s">
        <v>13614</v>
      </c>
      <c r="B13600" s="3">
        <v>45078</v>
      </c>
      <c r="C13600" s="2" t="s">
        <v>21</v>
      </c>
      <c r="D13600" s="2" t="s">
        <v>15</v>
      </c>
      <c r="E13600" s="4">
        <v>1</v>
      </c>
      <c r="F13600" s="4">
        <v>0</v>
      </c>
      <c r="G13600" s="2" t="s">
        <v>32</v>
      </c>
      <c r="H13600" s="7">
        <v>0</v>
      </c>
      <c r="I13600" s="11">
        <v>1</v>
      </c>
      <c r="J13600" s="2"/>
      <c r="K13600" s="2"/>
      <c r="L13600" s="2"/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</row>
    <row r="13601" spans="1:26" ht="13" x14ac:dyDescent="0.15">
      <c r="A13601" s="2" t="s">
        <v>13615</v>
      </c>
      <c r="B13601" s="3">
        <v>45082</v>
      </c>
      <c r="C13601" s="2" t="s">
        <v>18</v>
      </c>
      <c r="D13601" s="2" t="s">
        <v>10</v>
      </c>
      <c r="E13601" s="4">
        <v>0</v>
      </c>
      <c r="F13601" s="4">
        <v>0</v>
      </c>
      <c r="G13601" s="2"/>
      <c r="H13601" s="7">
        <v>0</v>
      </c>
      <c r="I13601" s="11">
        <v>1</v>
      </c>
      <c r="J13601" s="2"/>
      <c r="K13601" s="2"/>
      <c r="L13601" s="2"/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</row>
    <row r="13602" spans="1:26" ht="13" x14ac:dyDescent="0.15">
      <c r="A13602" s="2" t="s">
        <v>13616</v>
      </c>
      <c r="B13602" s="3">
        <v>45082</v>
      </c>
      <c r="C13602" s="2" t="s">
        <v>18</v>
      </c>
      <c r="D13602" s="2" t="s">
        <v>10</v>
      </c>
      <c r="E13602" s="4">
        <v>0</v>
      </c>
      <c r="F13602" s="4">
        <v>0</v>
      </c>
      <c r="G13602" s="2"/>
      <c r="H13602" s="7">
        <v>0</v>
      </c>
      <c r="I13602" s="11">
        <v>1</v>
      </c>
      <c r="J13602" s="2"/>
      <c r="K13602" s="2"/>
      <c r="L13602" s="2"/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</row>
    <row r="13603" spans="1:26" ht="13" x14ac:dyDescent="0.15">
      <c r="A13603" s="2" t="s">
        <v>13617</v>
      </c>
      <c r="B13603" s="3">
        <v>45080</v>
      </c>
      <c r="C13603" s="2" t="s">
        <v>21</v>
      </c>
      <c r="D13603" s="2" t="s">
        <v>15</v>
      </c>
      <c r="E13603" s="4">
        <v>0</v>
      </c>
      <c r="F13603" s="4">
        <v>0</v>
      </c>
      <c r="G13603" s="2"/>
      <c r="H13603" s="7">
        <v>0</v>
      </c>
      <c r="I13603" s="11">
        <v>1</v>
      </c>
      <c r="J13603" s="2"/>
      <c r="K13603" s="2"/>
      <c r="L13603" s="2"/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</row>
    <row r="13604" spans="1:26" ht="13" x14ac:dyDescent="0.15">
      <c r="A13604" s="2" t="s">
        <v>13618</v>
      </c>
      <c r="B13604" s="3">
        <v>45082</v>
      </c>
      <c r="C13604" s="2" t="s">
        <v>21</v>
      </c>
      <c r="D13604" s="2" t="s">
        <v>10</v>
      </c>
      <c r="E13604" s="4">
        <v>0</v>
      </c>
      <c r="F13604" s="4">
        <v>0</v>
      </c>
      <c r="G13604" s="2"/>
      <c r="H13604" s="7">
        <v>0</v>
      </c>
      <c r="I13604" s="11">
        <v>1</v>
      </c>
      <c r="J13604" s="2"/>
      <c r="K13604" s="2"/>
      <c r="L13604" s="2"/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</row>
    <row r="13605" spans="1:26" ht="13" x14ac:dyDescent="0.15">
      <c r="A13605" s="2" t="s">
        <v>13619</v>
      </c>
      <c r="B13605" s="3">
        <v>45081</v>
      </c>
      <c r="C13605" s="2" t="s">
        <v>12</v>
      </c>
      <c r="D13605" s="2" t="s">
        <v>10</v>
      </c>
      <c r="E13605" s="4">
        <v>0</v>
      </c>
      <c r="F13605" s="4">
        <v>0</v>
      </c>
      <c r="G13605" s="2"/>
      <c r="H13605" s="7">
        <v>0</v>
      </c>
      <c r="I13605" s="11">
        <v>1</v>
      </c>
      <c r="J13605" s="2"/>
      <c r="K13605" s="2"/>
      <c r="L13605" s="2"/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</row>
    <row r="13606" spans="1:26" ht="13" x14ac:dyDescent="0.15">
      <c r="A13606" s="2" t="s">
        <v>13620</v>
      </c>
      <c r="B13606" s="3">
        <v>45084</v>
      </c>
      <c r="C13606" s="2" t="s">
        <v>9</v>
      </c>
      <c r="D13606" s="2" t="s">
        <v>15</v>
      </c>
      <c r="E13606" s="4">
        <v>0</v>
      </c>
      <c r="F13606" s="4">
        <v>0</v>
      </c>
      <c r="G13606" s="2"/>
      <c r="H13606" s="7">
        <v>0</v>
      </c>
      <c r="I13606" s="11">
        <v>1</v>
      </c>
      <c r="J13606" s="2"/>
      <c r="K13606" s="2"/>
      <c r="L13606" s="2"/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</row>
    <row r="13607" spans="1:26" ht="13" x14ac:dyDescent="0.15">
      <c r="A13607" s="2" t="s">
        <v>13621</v>
      </c>
      <c r="B13607" s="3">
        <v>45082</v>
      </c>
      <c r="C13607" s="2" t="s">
        <v>18</v>
      </c>
      <c r="D13607" s="2" t="s">
        <v>10</v>
      </c>
      <c r="E13607" s="4">
        <v>0</v>
      </c>
      <c r="F13607" s="4">
        <v>0</v>
      </c>
      <c r="G13607" s="2"/>
      <c r="H13607" s="7">
        <v>0</v>
      </c>
      <c r="I13607" s="11">
        <v>1</v>
      </c>
      <c r="J13607" s="2"/>
      <c r="K13607" s="2"/>
      <c r="L13607" s="2"/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</row>
    <row r="13608" spans="1:26" ht="13" x14ac:dyDescent="0.15">
      <c r="A13608" s="2" t="s">
        <v>13622</v>
      </c>
      <c r="B13608" s="3">
        <v>45083</v>
      </c>
      <c r="C13608" s="2" t="s">
        <v>9</v>
      </c>
      <c r="D13608" s="2" t="s">
        <v>10</v>
      </c>
      <c r="E13608" s="4">
        <v>0</v>
      </c>
      <c r="F13608" s="4">
        <v>0</v>
      </c>
      <c r="G13608" s="2"/>
      <c r="H13608" s="7">
        <v>0</v>
      </c>
      <c r="I13608" s="11">
        <v>1</v>
      </c>
      <c r="J13608" s="2"/>
      <c r="K13608" s="2"/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</row>
    <row r="13609" spans="1:26" ht="13" x14ac:dyDescent="0.15">
      <c r="A13609" s="2" t="s">
        <v>13623</v>
      </c>
      <c r="B13609" s="3">
        <v>45082</v>
      </c>
      <c r="C13609" s="2" t="s">
        <v>12</v>
      </c>
      <c r="D13609" s="2" t="s">
        <v>10</v>
      </c>
      <c r="E13609" s="4">
        <v>0</v>
      </c>
      <c r="F13609" s="4">
        <v>0</v>
      </c>
      <c r="G13609" s="2"/>
      <c r="H13609" s="7">
        <v>0</v>
      </c>
      <c r="I13609" s="11">
        <v>1</v>
      </c>
      <c r="J13609" s="2"/>
      <c r="K13609" s="2"/>
      <c r="L13609" s="2"/>
      <c r="M13609" s="2"/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</row>
    <row r="13610" spans="1:26" ht="13" x14ac:dyDescent="0.15">
      <c r="A13610" s="2" t="s">
        <v>13624</v>
      </c>
      <c r="B13610" s="3">
        <v>45080</v>
      </c>
      <c r="C13610" s="2" t="s">
        <v>18</v>
      </c>
      <c r="D13610" s="2" t="s">
        <v>15</v>
      </c>
      <c r="E13610" s="4">
        <v>1</v>
      </c>
      <c r="F13610" s="4">
        <v>0</v>
      </c>
      <c r="G13610" s="2" t="s">
        <v>32</v>
      </c>
      <c r="H13610" s="7">
        <v>0</v>
      </c>
      <c r="I13610" s="11">
        <v>1</v>
      </c>
      <c r="J13610" s="2"/>
      <c r="K13610" s="2"/>
      <c r="L13610" s="2"/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</row>
    <row r="13611" spans="1:26" ht="13" x14ac:dyDescent="0.15">
      <c r="A13611" s="2" t="s">
        <v>13625</v>
      </c>
      <c r="B13611" s="3">
        <v>45083</v>
      </c>
      <c r="C13611" s="2" t="s">
        <v>12</v>
      </c>
      <c r="D13611" s="2" t="s">
        <v>15</v>
      </c>
      <c r="E13611" s="4">
        <v>0</v>
      </c>
      <c r="F13611" s="4">
        <v>0</v>
      </c>
      <c r="G13611" s="2"/>
      <c r="H13611" s="7">
        <v>0</v>
      </c>
      <c r="I13611" s="11">
        <v>1</v>
      </c>
      <c r="J13611" s="2"/>
      <c r="K13611" s="2"/>
      <c r="L13611" s="2"/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</row>
    <row r="13612" spans="1:26" ht="13" x14ac:dyDescent="0.15">
      <c r="A13612" s="2" t="s">
        <v>13626</v>
      </c>
      <c r="B13612" s="3">
        <v>45079</v>
      </c>
      <c r="C13612" s="2" t="s">
        <v>12</v>
      </c>
      <c r="D13612" s="2" t="s">
        <v>10</v>
      </c>
      <c r="E13612" s="4">
        <v>0</v>
      </c>
      <c r="F13612" s="4">
        <v>0</v>
      </c>
      <c r="G13612" s="2"/>
      <c r="H13612" s="7">
        <v>0</v>
      </c>
      <c r="I13612" s="11">
        <v>1</v>
      </c>
      <c r="J13612" s="2"/>
      <c r="K13612" s="2"/>
      <c r="L13612" s="2"/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</row>
    <row r="13613" spans="1:26" ht="13" x14ac:dyDescent="0.15">
      <c r="A13613" s="2" t="s">
        <v>13627</v>
      </c>
      <c r="B13613" s="3">
        <v>45082</v>
      </c>
      <c r="C13613" s="2" t="s">
        <v>9</v>
      </c>
      <c r="D13613" s="2" t="s">
        <v>10</v>
      </c>
      <c r="E13613" s="4">
        <v>0</v>
      </c>
      <c r="F13613" s="4">
        <v>0</v>
      </c>
      <c r="G13613" s="2"/>
      <c r="H13613" s="7">
        <v>0</v>
      </c>
      <c r="I13613" s="11">
        <v>1</v>
      </c>
      <c r="J13613" s="2"/>
      <c r="K13613" s="2"/>
      <c r="L13613" s="2"/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</row>
    <row r="13614" spans="1:26" ht="13" x14ac:dyDescent="0.15">
      <c r="A13614" s="2" t="s">
        <v>13628</v>
      </c>
      <c r="B13614" s="3">
        <v>45078</v>
      </c>
      <c r="C13614" s="2" t="s">
        <v>9</v>
      </c>
      <c r="D13614" s="2" t="s">
        <v>10</v>
      </c>
      <c r="E13614" s="4">
        <v>0</v>
      </c>
      <c r="F13614" s="4">
        <v>0</v>
      </c>
      <c r="G13614" s="2"/>
      <c r="H13614" s="7">
        <v>0</v>
      </c>
      <c r="I13614" s="11">
        <v>1</v>
      </c>
      <c r="J13614" s="2"/>
      <c r="K13614" s="2"/>
      <c r="L13614" s="2"/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</row>
    <row r="13615" spans="1:26" ht="13" x14ac:dyDescent="0.15">
      <c r="A13615" s="2" t="s">
        <v>13629</v>
      </c>
      <c r="B13615" s="3">
        <v>45079</v>
      </c>
      <c r="C13615" s="2" t="s">
        <v>21</v>
      </c>
      <c r="D13615" s="2" t="s">
        <v>15</v>
      </c>
      <c r="E13615" s="4">
        <v>0</v>
      </c>
      <c r="F13615" s="4">
        <v>0</v>
      </c>
      <c r="G13615" s="2"/>
      <c r="H13615" s="7">
        <v>0</v>
      </c>
      <c r="I13615" s="11">
        <v>1</v>
      </c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</row>
    <row r="13616" spans="1:26" ht="13" x14ac:dyDescent="0.15">
      <c r="A13616" s="2" t="s">
        <v>13630</v>
      </c>
      <c r="B13616" s="3">
        <v>45081</v>
      </c>
      <c r="C13616" s="2" t="s">
        <v>21</v>
      </c>
      <c r="D13616" s="2" t="s">
        <v>15</v>
      </c>
      <c r="E13616" s="4">
        <v>0</v>
      </c>
      <c r="F13616" s="4">
        <v>0</v>
      </c>
      <c r="G13616" s="2"/>
      <c r="H13616" s="7">
        <v>0</v>
      </c>
      <c r="I13616" s="11">
        <v>1</v>
      </c>
      <c r="J13616" s="2"/>
      <c r="K13616" s="2"/>
      <c r="L13616" s="2"/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</row>
    <row r="13617" spans="1:26" ht="13" x14ac:dyDescent="0.15">
      <c r="A13617" s="2" t="s">
        <v>13631</v>
      </c>
      <c r="B13617" s="3">
        <v>45078</v>
      </c>
      <c r="C13617" s="2" t="s">
        <v>21</v>
      </c>
      <c r="D13617" s="2" t="s">
        <v>10</v>
      </c>
      <c r="E13617" s="4">
        <v>0</v>
      </c>
      <c r="F13617" s="4">
        <v>0</v>
      </c>
      <c r="G13617" s="2"/>
      <c r="H13617" s="7">
        <v>0</v>
      </c>
      <c r="I13617" s="11">
        <v>1</v>
      </c>
      <c r="J13617" s="2"/>
      <c r="K13617" s="2"/>
      <c r="L13617" s="2"/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</row>
    <row r="13618" spans="1:26" ht="13" x14ac:dyDescent="0.15">
      <c r="A13618" s="2" t="s">
        <v>13632</v>
      </c>
      <c r="B13618" s="3">
        <v>45083</v>
      </c>
      <c r="C13618" s="2" t="s">
        <v>9</v>
      </c>
      <c r="D13618" s="2" t="s">
        <v>10</v>
      </c>
      <c r="E13618" s="4">
        <v>0</v>
      </c>
      <c r="F13618" s="4">
        <v>0</v>
      </c>
      <c r="G13618" s="2"/>
      <c r="H13618" s="7">
        <v>0</v>
      </c>
      <c r="I13618" s="11">
        <v>1</v>
      </c>
      <c r="J13618" s="2"/>
      <c r="K13618" s="2"/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</row>
    <row r="13619" spans="1:26" ht="13" x14ac:dyDescent="0.15">
      <c r="A13619" s="2" t="s">
        <v>13633</v>
      </c>
      <c r="B13619" s="3">
        <v>45083</v>
      </c>
      <c r="C13619" s="2" t="s">
        <v>21</v>
      </c>
      <c r="D13619" s="2" t="s">
        <v>10</v>
      </c>
      <c r="E13619" s="4">
        <v>1</v>
      </c>
      <c r="F13619" s="4">
        <v>0</v>
      </c>
      <c r="G13619" s="2" t="s">
        <v>79</v>
      </c>
      <c r="H13619" s="7">
        <v>0</v>
      </c>
      <c r="I13619" s="11">
        <v>1</v>
      </c>
      <c r="J13619" s="2"/>
      <c r="K13619" s="2"/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</row>
    <row r="13620" spans="1:26" ht="13" x14ac:dyDescent="0.15">
      <c r="A13620" s="2" t="s">
        <v>13634</v>
      </c>
      <c r="B13620" s="3">
        <v>45083</v>
      </c>
      <c r="C13620" s="2" t="s">
        <v>21</v>
      </c>
      <c r="D13620" s="2" t="s">
        <v>10</v>
      </c>
      <c r="E13620" s="4">
        <v>0</v>
      </c>
      <c r="F13620" s="4">
        <v>0</v>
      </c>
      <c r="G13620" s="2"/>
      <c r="H13620" s="7">
        <v>0</v>
      </c>
      <c r="I13620" s="11">
        <v>1</v>
      </c>
      <c r="J13620" s="2"/>
      <c r="K13620" s="2"/>
      <c r="L13620" s="2"/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</row>
    <row r="13621" spans="1:26" ht="13" x14ac:dyDescent="0.15">
      <c r="A13621" s="2" t="s">
        <v>13635</v>
      </c>
      <c r="B13621" s="3">
        <v>45078</v>
      </c>
      <c r="C13621" s="2" t="s">
        <v>9</v>
      </c>
      <c r="D13621" s="2" t="s">
        <v>15</v>
      </c>
      <c r="E13621" s="4">
        <v>0</v>
      </c>
      <c r="F13621" s="4">
        <v>0</v>
      </c>
      <c r="G13621" s="2"/>
      <c r="H13621" s="7">
        <v>0</v>
      </c>
      <c r="I13621" s="11">
        <v>1</v>
      </c>
      <c r="J13621" s="2"/>
      <c r="K13621" s="2"/>
      <c r="L13621" s="2"/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</row>
    <row r="13622" spans="1:26" ht="13" x14ac:dyDescent="0.15">
      <c r="A13622" s="2" t="s">
        <v>13636</v>
      </c>
      <c r="B13622" s="3">
        <v>45083</v>
      </c>
      <c r="C13622" s="2" t="s">
        <v>18</v>
      </c>
      <c r="D13622" s="2" t="s">
        <v>10</v>
      </c>
      <c r="E13622" s="4">
        <v>0</v>
      </c>
      <c r="F13622" s="4">
        <v>0</v>
      </c>
      <c r="G13622" s="2"/>
      <c r="H13622" s="7">
        <v>0</v>
      </c>
      <c r="I13622" s="11">
        <v>1</v>
      </c>
      <c r="J13622" s="2"/>
      <c r="K13622" s="2"/>
      <c r="L13622" s="2"/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</row>
    <row r="13623" spans="1:26" ht="13" x14ac:dyDescent="0.15">
      <c r="A13623" s="2" t="s">
        <v>13637</v>
      </c>
      <c r="B13623" s="3">
        <v>45079</v>
      </c>
      <c r="C13623" s="2" t="s">
        <v>18</v>
      </c>
      <c r="D13623" s="2" t="s">
        <v>10</v>
      </c>
      <c r="E13623" s="4">
        <v>0</v>
      </c>
      <c r="F13623" s="4">
        <v>0</v>
      </c>
      <c r="G13623" s="2"/>
      <c r="H13623" s="7">
        <v>0</v>
      </c>
      <c r="I13623" s="11">
        <v>1</v>
      </c>
      <c r="J13623" s="2"/>
      <c r="K13623" s="2"/>
      <c r="L13623" s="2"/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</row>
    <row r="13624" spans="1:26" ht="13" x14ac:dyDescent="0.15">
      <c r="A13624" s="2" t="s">
        <v>13638</v>
      </c>
      <c r="B13624" s="3">
        <v>45083</v>
      </c>
      <c r="C13624" s="2" t="s">
        <v>21</v>
      </c>
      <c r="D13624" s="2" t="s">
        <v>15</v>
      </c>
      <c r="E13624" s="4">
        <v>0</v>
      </c>
      <c r="F13624" s="4">
        <v>0</v>
      </c>
      <c r="G13624" s="2"/>
      <c r="H13624" s="7">
        <v>0</v>
      </c>
      <c r="I13624" s="11">
        <v>1</v>
      </c>
      <c r="J13624" s="2"/>
      <c r="K13624" s="2"/>
      <c r="L13624" s="2"/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</row>
    <row r="13625" spans="1:26" ht="13" x14ac:dyDescent="0.15">
      <c r="A13625" s="2" t="s">
        <v>13639</v>
      </c>
      <c r="B13625" s="3">
        <v>45083</v>
      </c>
      <c r="C13625" s="2" t="s">
        <v>12</v>
      </c>
      <c r="D13625" s="2" t="s">
        <v>15</v>
      </c>
      <c r="E13625" s="4">
        <v>1</v>
      </c>
      <c r="F13625" s="4">
        <v>0</v>
      </c>
      <c r="G13625" s="2" t="s">
        <v>32</v>
      </c>
      <c r="H13625" s="7">
        <v>0</v>
      </c>
      <c r="I13625" s="11">
        <v>1</v>
      </c>
      <c r="J13625" s="2"/>
      <c r="K13625" s="2"/>
      <c r="L13625" s="2"/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</row>
    <row r="13626" spans="1:26" ht="13" x14ac:dyDescent="0.15">
      <c r="A13626" s="2" t="s">
        <v>13640</v>
      </c>
      <c r="B13626" s="3">
        <v>45082</v>
      </c>
      <c r="C13626" s="2" t="s">
        <v>18</v>
      </c>
      <c r="D13626" s="2" t="s">
        <v>10</v>
      </c>
      <c r="E13626" s="4">
        <v>0</v>
      </c>
      <c r="F13626" s="4">
        <v>0</v>
      </c>
      <c r="G13626" s="2"/>
      <c r="H13626" s="7">
        <v>0</v>
      </c>
      <c r="I13626" s="11">
        <v>1</v>
      </c>
      <c r="J13626" s="2"/>
      <c r="K13626" s="2"/>
      <c r="L13626" s="2"/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</row>
    <row r="13627" spans="1:26" ht="13" x14ac:dyDescent="0.15">
      <c r="A13627" s="2" t="s">
        <v>13641</v>
      </c>
      <c r="B13627" s="3">
        <v>45078</v>
      </c>
      <c r="C13627" s="2" t="s">
        <v>9</v>
      </c>
      <c r="D13627" s="2" t="s">
        <v>15</v>
      </c>
      <c r="E13627" s="4">
        <v>0</v>
      </c>
      <c r="F13627" s="4">
        <v>0</v>
      </c>
      <c r="G13627" s="2"/>
      <c r="H13627" s="7">
        <v>0</v>
      </c>
      <c r="I13627" s="11">
        <v>1</v>
      </c>
      <c r="J13627" s="2"/>
      <c r="K13627" s="2"/>
      <c r="L13627" s="2"/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</row>
    <row r="13628" spans="1:26" ht="13" x14ac:dyDescent="0.15">
      <c r="A13628" s="2" t="s">
        <v>13642</v>
      </c>
      <c r="B13628" s="3">
        <v>45082</v>
      </c>
      <c r="C13628" s="2" t="s">
        <v>18</v>
      </c>
      <c r="D13628" s="2" t="s">
        <v>10</v>
      </c>
      <c r="E13628" s="4">
        <v>0</v>
      </c>
      <c r="F13628" s="4">
        <v>0</v>
      </c>
      <c r="G13628" s="2"/>
      <c r="H13628" s="7">
        <v>0</v>
      </c>
      <c r="I13628" s="11">
        <v>1</v>
      </c>
      <c r="J13628" s="2"/>
      <c r="K13628" s="2"/>
      <c r="L13628" s="2"/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</row>
    <row r="13629" spans="1:26" ht="13" x14ac:dyDescent="0.15">
      <c r="A13629" s="2" t="s">
        <v>13643</v>
      </c>
      <c r="B13629" s="3">
        <v>45084</v>
      </c>
      <c r="C13629" s="2" t="s">
        <v>21</v>
      </c>
      <c r="D13629" s="2" t="s">
        <v>10</v>
      </c>
      <c r="E13629" s="4">
        <v>0</v>
      </c>
      <c r="F13629" s="4">
        <v>0</v>
      </c>
      <c r="G13629" s="2"/>
      <c r="H13629" s="7">
        <v>0</v>
      </c>
      <c r="I13629" s="11">
        <v>1</v>
      </c>
      <c r="J13629" s="2"/>
      <c r="K13629" s="2"/>
      <c r="L13629" s="2"/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</row>
    <row r="13630" spans="1:26" ht="13" x14ac:dyDescent="0.15">
      <c r="A13630" s="2" t="s">
        <v>13644</v>
      </c>
      <c r="B13630" s="3">
        <v>45083</v>
      </c>
      <c r="C13630" s="2" t="s">
        <v>12</v>
      </c>
      <c r="D13630" s="2" t="s">
        <v>10</v>
      </c>
      <c r="E13630" s="4">
        <v>0</v>
      </c>
      <c r="F13630" s="4">
        <v>0</v>
      </c>
      <c r="G13630" s="2"/>
      <c r="H13630" s="7">
        <v>0</v>
      </c>
      <c r="I13630" s="11">
        <v>1</v>
      </c>
      <c r="J13630" s="2"/>
      <c r="K13630" s="2"/>
      <c r="L13630" s="2"/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</row>
    <row r="13631" spans="1:26" ht="13" x14ac:dyDescent="0.15">
      <c r="A13631" s="2" t="s">
        <v>13645</v>
      </c>
      <c r="B13631" s="3">
        <v>45078</v>
      </c>
      <c r="C13631" s="2" t="s">
        <v>12</v>
      </c>
      <c r="D13631" s="2" t="s">
        <v>10</v>
      </c>
      <c r="E13631" s="4">
        <v>0</v>
      </c>
      <c r="F13631" s="4">
        <v>0</v>
      </c>
      <c r="G13631" s="2"/>
      <c r="H13631" s="7">
        <v>0</v>
      </c>
      <c r="I13631" s="11">
        <v>1</v>
      </c>
      <c r="J13631" s="2"/>
      <c r="K13631" s="2"/>
      <c r="L13631" s="2"/>
      <c r="M13631" s="2"/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</row>
    <row r="13632" spans="1:26" ht="13" x14ac:dyDescent="0.15">
      <c r="A13632" s="2" t="s">
        <v>13646</v>
      </c>
      <c r="B13632" s="3">
        <v>45080</v>
      </c>
      <c r="C13632" s="2" t="s">
        <v>21</v>
      </c>
      <c r="D13632" s="2" t="s">
        <v>10</v>
      </c>
      <c r="E13632" s="4">
        <v>0</v>
      </c>
      <c r="F13632" s="4">
        <v>0</v>
      </c>
      <c r="G13632" s="2"/>
      <c r="H13632" s="7">
        <v>0</v>
      </c>
      <c r="I13632" s="11">
        <v>1</v>
      </c>
      <c r="J13632" s="2"/>
      <c r="K13632" s="2"/>
      <c r="L13632" s="2"/>
      <c r="M13632" s="2"/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</row>
    <row r="13633" spans="1:26" ht="13" x14ac:dyDescent="0.15">
      <c r="A13633" s="2" t="s">
        <v>13647</v>
      </c>
      <c r="B13633" s="3">
        <v>45081</v>
      </c>
      <c r="C13633" s="2" t="s">
        <v>18</v>
      </c>
      <c r="D13633" s="2" t="s">
        <v>10</v>
      </c>
      <c r="E13633" s="4">
        <v>0</v>
      </c>
      <c r="F13633" s="4">
        <v>0</v>
      </c>
      <c r="G13633" s="2"/>
      <c r="H13633" s="7">
        <v>0</v>
      </c>
      <c r="I13633" s="11">
        <v>1</v>
      </c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</row>
    <row r="13634" spans="1:26" ht="13" x14ac:dyDescent="0.15">
      <c r="A13634" s="2" t="s">
        <v>13648</v>
      </c>
      <c r="B13634" s="3">
        <v>45083</v>
      </c>
      <c r="C13634" s="2" t="s">
        <v>21</v>
      </c>
      <c r="D13634" s="2" t="s">
        <v>10</v>
      </c>
      <c r="E13634" s="4">
        <v>0</v>
      </c>
      <c r="F13634" s="4">
        <v>0</v>
      </c>
      <c r="G13634" s="2"/>
      <c r="H13634" s="7">
        <v>0</v>
      </c>
      <c r="I13634" s="11">
        <v>1</v>
      </c>
      <c r="J13634" s="2"/>
      <c r="K13634" s="2"/>
      <c r="L13634" s="2"/>
      <c r="M13634" s="2"/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</row>
    <row r="13635" spans="1:26" ht="13" x14ac:dyDescent="0.15">
      <c r="A13635" s="2" t="s">
        <v>13649</v>
      </c>
      <c r="B13635" s="3">
        <v>45083</v>
      </c>
      <c r="C13635" s="2" t="s">
        <v>12</v>
      </c>
      <c r="D13635" s="2" t="s">
        <v>10</v>
      </c>
      <c r="E13635" s="4">
        <v>1</v>
      </c>
      <c r="F13635" s="4">
        <v>1</v>
      </c>
      <c r="G13635" s="2" t="s">
        <v>79</v>
      </c>
      <c r="H13635" s="7">
        <v>5.98</v>
      </c>
      <c r="I13635" s="11">
        <v>1</v>
      </c>
      <c r="J13635" s="2"/>
      <c r="K13635" s="2"/>
      <c r="L13635" s="2"/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</row>
    <row r="13636" spans="1:26" ht="13" x14ac:dyDescent="0.15">
      <c r="A13636" s="2" t="s">
        <v>13650</v>
      </c>
      <c r="B13636" s="3">
        <v>45079</v>
      </c>
      <c r="C13636" s="2" t="s">
        <v>21</v>
      </c>
      <c r="D13636" s="2" t="s">
        <v>15</v>
      </c>
      <c r="E13636" s="4">
        <v>0</v>
      </c>
      <c r="F13636" s="4">
        <v>0</v>
      </c>
      <c r="G13636" s="2"/>
      <c r="H13636" s="7">
        <v>0</v>
      </c>
      <c r="I13636" s="11">
        <v>1</v>
      </c>
      <c r="J13636" s="2"/>
      <c r="K13636" s="2"/>
      <c r="L13636" s="2"/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</row>
    <row r="13637" spans="1:26" ht="13" x14ac:dyDescent="0.15">
      <c r="A13637" s="2" t="s">
        <v>13651</v>
      </c>
      <c r="B13637" s="3">
        <v>45078</v>
      </c>
      <c r="C13637" s="2" t="s">
        <v>12</v>
      </c>
      <c r="D13637" s="2" t="s">
        <v>15</v>
      </c>
      <c r="E13637" s="4">
        <v>0</v>
      </c>
      <c r="F13637" s="4">
        <v>0</v>
      </c>
      <c r="G13637" s="2"/>
      <c r="H13637" s="7">
        <v>0</v>
      </c>
      <c r="I13637" s="11">
        <v>1</v>
      </c>
      <c r="J13637" s="2"/>
      <c r="K13637" s="2"/>
      <c r="L13637" s="2"/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</row>
    <row r="13638" spans="1:26" ht="13" x14ac:dyDescent="0.15">
      <c r="A13638" s="2" t="s">
        <v>13652</v>
      </c>
      <c r="B13638" s="3">
        <v>45081</v>
      </c>
      <c r="C13638" s="2" t="s">
        <v>18</v>
      </c>
      <c r="D13638" s="2" t="s">
        <v>10</v>
      </c>
      <c r="E13638" s="4">
        <v>0</v>
      </c>
      <c r="F13638" s="4">
        <v>0</v>
      </c>
      <c r="G13638" s="2"/>
      <c r="H13638" s="7">
        <v>0</v>
      </c>
      <c r="I13638" s="11">
        <v>1</v>
      </c>
      <c r="J13638" s="2"/>
      <c r="K13638" s="2"/>
      <c r="L13638" s="2"/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</row>
    <row r="13639" spans="1:26" ht="13" x14ac:dyDescent="0.15">
      <c r="A13639" s="2" t="s">
        <v>13653</v>
      </c>
      <c r="B13639" s="3">
        <v>45082</v>
      </c>
      <c r="C13639" s="2" t="s">
        <v>18</v>
      </c>
      <c r="D13639" s="2" t="s">
        <v>15</v>
      </c>
      <c r="E13639" s="4">
        <v>0</v>
      </c>
      <c r="F13639" s="4">
        <v>0</v>
      </c>
      <c r="G13639" s="2"/>
      <c r="H13639" s="7">
        <v>0</v>
      </c>
      <c r="I13639" s="11">
        <v>1</v>
      </c>
      <c r="J13639" s="2"/>
      <c r="K13639" s="2"/>
      <c r="L13639" s="2"/>
      <c r="M13639" s="2"/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</row>
    <row r="13640" spans="1:26" ht="13" x14ac:dyDescent="0.15">
      <c r="A13640" s="2" t="s">
        <v>13654</v>
      </c>
      <c r="B13640" s="3">
        <v>45083</v>
      </c>
      <c r="C13640" s="2" t="s">
        <v>18</v>
      </c>
      <c r="D13640" s="2" t="s">
        <v>10</v>
      </c>
      <c r="E13640" s="4">
        <v>0</v>
      </c>
      <c r="F13640" s="4">
        <v>0</v>
      </c>
      <c r="G13640" s="2"/>
      <c r="H13640" s="7">
        <v>0</v>
      </c>
      <c r="I13640" s="11">
        <v>1</v>
      </c>
      <c r="J13640" s="2"/>
      <c r="K13640" s="2"/>
      <c r="L13640" s="2"/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</row>
    <row r="13641" spans="1:26" ht="13" x14ac:dyDescent="0.15">
      <c r="A13641" s="2" t="s">
        <v>13655</v>
      </c>
      <c r="B13641" s="3">
        <v>45083</v>
      </c>
      <c r="C13641" s="2" t="s">
        <v>9</v>
      </c>
      <c r="D13641" s="2" t="s">
        <v>10</v>
      </c>
      <c r="E13641" s="4">
        <v>0</v>
      </c>
      <c r="F13641" s="4">
        <v>0</v>
      </c>
      <c r="G13641" s="2"/>
      <c r="H13641" s="7">
        <v>0</v>
      </c>
      <c r="I13641" s="11">
        <v>1</v>
      </c>
      <c r="J13641" s="2"/>
      <c r="K13641" s="2"/>
      <c r="L13641" s="2"/>
      <c r="M13641" s="2"/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</row>
    <row r="13642" spans="1:26" ht="13" x14ac:dyDescent="0.15">
      <c r="A13642" s="2" t="s">
        <v>13656</v>
      </c>
      <c r="B13642" s="3">
        <v>45078</v>
      </c>
      <c r="C13642" s="2" t="s">
        <v>9</v>
      </c>
      <c r="D13642" s="2" t="s">
        <v>15</v>
      </c>
      <c r="E13642" s="4">
        <v>0</v>
      </c>
      <c r="F13642" s="4">
        <v>0</v>
      </c>
      <c r="G13642" s="2"/>
      <c r="H13642" s="7">
        <v>0</v>
      </c>
      <c r="I13642" s="11">
        <v>1</v>
      </c>
      <c r="J13642" s="2"/>
      <c r="K13642" s="2"/>
      <c r="L13642" s="2"/>
      <c r="M13642" s="2"/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</row>
    <row r="13643" spans="1:26" ht="13" x14ac:dyDescent="0.15">
      <c r="A13643" s="2" t="s">
        <v>13657</v>
      </c>
      <c r="B13643" s="3">
        <v>45082</v>
      </c>
      <c r="C13643" s="2" t="s">
        <v>18</v>
      </c>
      <c r="D13643" s="2" t="s">
        <v>15</v>
      </c>
      <c r="E13643" s="4">
        <v>0</v>
      </c>
      <c r="F13643" s="4">
        <v>0</v>
      </c>
      <c r="G13643" s="2"/>
      <c r="H13643" s="7">
        <v>0</v>
      </c>
      <c r="I13643" s="11">
        <v>1</v>
      </c>
      <c r="J13643" s="2"/>
      <c r="K13643" s="2"/>
      <c r="L13643" s="2"/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</row>
    <row r="13644" spans="1:26" ht="13" x14ac:dyDescent="0.15">
      <c r="A13644" s="2" t="s">
        <v>13658</v>
      </c>
      <c r="B13644" s="3">
        <v>45083</v>
      </c>
      <c r="C13644" s="2" t="s">
        <v>9</v>
      </c>
      <c r="D13644" s="2" t="s">
        <v>15</v>
      </c>
      <c r="E13644" s="4">
        <v>0</v>
      </c>
      <c r="F13644" s="4">
        <v>0</v>
      </c>
      <c r="G13644" s="2"/>
      <c r="H13644" s="7">
        <v>0</v>
      </c>
      <c r="I13644" s="11">
        <v>1</v>
      </c>
      <c r="J13644" s="2"/>
      <c r="K13644" s="2"/>
      <c r="L13644" s="2"/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</row>
    <row r="13645" spans="1:26" ht="13" x14ac:dyDescent="0.15">
      <c r="A13645" s="2" t="s">
        <v>13659</v>
      </c>
      <c r="B13645" s="3">
        <v>45081</v>
      </c>
      <c r="C13645" s="2" t="s">
        <v>12</v>
      </c>
      <c r="D13645" s="2" t="s">
        <v>10</v>
      </c>
      <c r="E13645" s="4">
        <v>0</v>
      </c>
      <c r="F13645" s="4">
        <v>0</v>
      </c>
      <c r="G13645" s="2"/>
      <c r="H13645" s="7">
        <v>0</v>
      </c>
      <c r="I13645" s="11">
        <v>1</v>
      </c>
      <c r="J13645" s="2"/>
      <c r="K13645" s="2"/>
      <c r="L13645" s="2"/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</row>
    <row r="13646" spans="1:26" ht="13" x14ac:dyDescent="0.15">
      <c r="A13646" s="2" t="s">
        <v>13660</v>
      </c>
      <c r="B13646" s="3">
        <v>45082</v>
      </c>
      <c r="C13646" s="2" t="s">
        <v>12</v>
      </c>
      <c r="D13646" s="2" t="s">
        <v>15</v>
      </c>
      <c r="E13646" s="4">
        <v>1</v>
      </c>
      <c r="F13646" s="4">
        <v>0</v>
      </c>
      <c r="G13646" s="2" t="s">
        <v>32</v>
      </c>
      <c r="H13646" s="7">
        <v>0</v>
      </c>
      <c r="I13646" s="11">
        <v>1</v>
      </c>
      <c r="J13646" s="2"/>
      <c r="K13646" s="2"/>
      <c r="L13646" s="2"/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</row>
    <row r="13647" spans="1:26" ht="13" x14ac:dyDescent="0.15">
      <c r="A13647" s="2" t="s">
        <v>13661</v>
      </c>
      <c r="B13647" s="3">
        <v>45079</v>
      </c>
      <c r="C13647" s="2" t="s">
        <v>12</v>
      </c>
      <c r="D13647" s="2" t="s">
        <v>15</v>
      </c>
      <c r="E13647" s="4">
        <v>0</v>
      </c>
      <c r="F13647" s="4">
        <v>0</v>
      </c>
      <c r="G13647" s="2"/>
      <c r="H13647" s="7">
        <v>0</v>
      </c>
      <c r="I13647" s="11">
        <v>1</v>
      </c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</row>
    <row r="13648" spans="1:26" ht="13" x14ac:dyDescent="0.15">
      <c r="A13648" s="2" t="s">
        <v>13662</v>
      </c>
      <c r="B13648" s="3">
        <v>45084</v>
      </c>
      <c r="C13648" s="2" t="s">
        <v>21</v>
      </c>
      <c r="D13648" s="2" t="s">
        <v>15</v>
      </c>
      <c r="E13648" s="4">
        <v>1</v>
      </c>
      <c r="F13648" s="4">
        <v>0</v>
      </c>
      <c r="G13648" s="2" t="s">
        <v>32</v>
      </c>
      <c r="H13648" s="7">
        <v>0</v>
      </c>
      <c r="I13648" s="11">
        <v>1</v>
      </c>
      <c r="J13648" s="2"/>
      <c r="K13648" s="2"/>
      <c r="L13648" s="2"/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</row>
    <row r="13649" spans="1:26" ht="13" x14ac:dyDescent="0.15">
      <c r="A13649" s="2" t="s">
        <v>13663</v>
      </c>
      <c r="B13649" s="3">
        <v>45080</v>
      </c>
      <c r="C13649" s="2" t="s">
        <v>9</v>
      </c>
      <c r="D13649" s="2" t="s">
        <v>10</v>
      </c>
      <c r="E13649" s="4">
        <v>0</v>
      </c>
      <c r="F13649" s="4">
        <v>0</v>
      </c>
      <c r="G13649" s="2"/>
      <c r="H13649" s="7">
        <v>0</v>
      </c>
      <c r="I13649" s="11">
        <v>1</v>
      </c>
      <c r="J13649" s="2"/>
      <c r="K13649" s="2"/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</row>
    <row r="13650" spans="1:26" ht="13" x14ac:dyDescent="0.15">
      <c r="A13650" s="2" t="s">
        <v>13664</v>
      </c>
      <c r="B13650" s="3">
        <v>45081</v>
      </c>
      <c r="C13650" s="2" t="s">
        <v>12</v>
      </c>
      <c r="D13650" s="2" t="s">
        <v>15</v>
      </c>
      <c r="E13650" s="4">
        <v>0</v>
      </c>
      <c r="F13650" s="4">
        <v>0</v>
      </c>
      <c r="G13650" s="2"/>
      <c r="H13650" s="7">
        <v>0</v>
      </c>
      <c r="I13650" s="11">
        <v>1</v>
      </c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</row>
    <row r="13651" spans="1:26" ht="13" x14ac:dyDescent="0.15">
      <c r="A13651" s="2" t="s">
        <v>13665</v>
      </c>
      <c r="B13651" s="3">
        <v>45082</v>
      </c>
      <c r="C13651" s="2" t="s">
        <v>12</v>
      </c>
      <c r="D13651" s="2" t="s">
        <v>10</v>
      </c>
      <c r="E13651" s="4">
        <v>0</v>
      </c>
      <c r="F13651" s="4">
        <v>0</v>
      </c>
      <c r="G13651" s="2"/>
      <c r="H13651" s="7">
        <v>0</v>
      </c>
      <c r="I13651" s="11">
        <v>1</v>
      </c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</row>
    <row r="13652" spans="1:26" ht="13" x14ac:dyDescent="0.15">
      <c r="A13652" s="2" t="s">
        <v>13666</v>
      </c>
      <c r="B13652" s="3">
        <v>45082</v>
      </c>
      <c r="C13652" s="2" t="s">
        <v>18</v>
      </c>
      <c r="D13652" s="2" t="s">
        <v>10</v>
      </c>
      <c r="E13652" s="4">
        <v>0</v>
      </c>
      <c r="F13652" s="4">
        <v>0</v>
      </c>
      <c r="G13652" s="2"/>
      <c r="H13652" s="7">
        <v>0</v>
      </c>
      <c r="I13652" s="11">
        <v>1</v>
      </c>
      <c r="J13652" s="2"/>
      <c r="K13652" s="2"/>
      <c r="L13652" s="2"/>
      <c r="M13652" s="2"/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</row>
    <row r="13653" spans="1:26" ht="13" x14ac:dyDescent="0.15">
      <c r="A13653" s="2" t="s">
        <v>13667</v>
      </c>
      <c r="B13653" s="3">
        <v>45081</v>
      </c>
      <c r="C13653" s="2" t="s">
        <v>9</v>
      </c>
      <c r="D13653" s="2" t="s">
        <v>15</v>
      </c>
      <c r="E13653" s="4">
        <v>0</v>
      </c>
      <c r="F13653" s="4">
        <v>0</v>
      </c>
      <c r="G13653" s="2"/>
      <c r="H13653" s="7">
        <v>0</v>
      </c>
      <c r="I13653" s="11">
        <v>1</v>
      </c>
      <c r="J13653" s="2"/>
      <c r="K13653" s="2"/>
      <c r="L13653" s="2"/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</row>
    <row r="13654" spans="1:26" ht="13" x14ac:dyDescent="0.15">
      <c r="A13654" s="2" t="s">
        <v>13668</v>
      </c>
      <c r="B13654" s="3">
        <v>45083</v>
      </c>
      <c r="C13654" s="2" t="s">
        <v>21</v>
      </c>
      <c r="D13654" s="2" t="s">
        <v>15</v>
      </c>
      <c r="E13654" s="4">
        <v>0</v>
      </c>
      <c r="F13654" s="4">
        <v>0</v>
      </c>
      <c r="G13654" s="2"/>
      <c r="H13654" s="7">
        <v>0</v>
      </c>
      <c r="I13654" s="11">
        <v>1</v>
      </c>
      <c r="J13654" s="2"/>
      <c r="K13654" s="2"/>
      <c r="L13654" s="2"/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</row>
    <row r="13655" spans="1:26" ht="13" x14ac:dyDescent="0.15">
      <c r="A13655" s="2" t="s">
        <v>13669</v>
      </c>
      <c r="B13655" s="3">
        <v>45080</v>
      </c>
      <c r="C13655" s="2" t="s">
        <v>18</v>
      </c>
      <c r="D13655" s="2" t="s">
        <v>15</v>
      </c>
      <c r="E13655" s="4">
        <v>0</v>
      </c>
      <c r="F13655" s="4">
        <v>0</v>
      </c>
      <c r="G13655" s="2"/>
      <c r="H13655" s="7">
        <v>0</v>
      </c>
      <c r="I13655" s="11">
        <v>1</v>
      </c>
      <c r="J13655" s="2"/>
      <c r="K13655" s="2"/>
      <c r="L13655" s="2"/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</row>
    <row r="13656" spans="1:26" ht="13" x14ac:dyDescent="0.15">
      <c r="A13656" s="2" t="s">
        <v>13670</v>
      </c>
      <c r="B13656" s="3">
        <v>45079</v>
      </c>
      <c r="C13656" s="2" t="s">
        <v>12</v>
      </c>
      <c r="D13656" s="2" t="s">
        <v>15</v>
      </c>
      <c r="E13656" s="4">
        <v>0</v>
      </c>
      <c r="F13656" s="4">
        <v>0</v>
      </c>
      <c r="G13656" s="2"/>
      <c r="H13656" s="7">
        <v>0</v>
      </c>
      <c r="I13656" s="11">
        <v>1</v>
      </c>
      <c r="J13656" s="2"/>
      <c r="K13656" s="2"/>
      <c r="L13656" s="2"/>
      <c r="M13656" s="2"/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</row>
    <row r="13657" spans="1:26" ht="13" x14ac:dyDescent="0.15">
      <c r="A13657" s="2" t="s">
        <v>13671</v>
      </c>
      <c r="B13657" s="3">
        <v>45082</v>
      </c>
      <c r="C13657" s="2" t="s">
        <v>12</v>
      </c>
      <c r="D13657" s="2" t="s">
        <v>10</v>
      </c>
      <c r="E13657" s="4">
        <v>0</v>
      </c>
      <c r="F13657" s="4">
        <v>0</v>
      </c>
      <c r="G13657" s="2"/>
      <c r="H13657" s="7">
        <v>0</v>
      </c>
      <c r="I13657" s="11">
        <v>1</v>
      </c>
      <c r="J13657" s="2"/>
      <c r="K13657" s="2"/>
      <c r="L13657" s="2"/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</row>
    <row r="13658" spans="1:26" ht="13" x14ac:dyDescent="0.15">
      <c r="A13658" s="2" t="s">
        <v>13672</v>
      </c>
      <c r="B13658" s="3">
        <v>45080</v>
      </c>
      <c r="C13658" s="2" t="s">
        <v>18</v>
      </c>
      <c r="D13658" s="2" t="s">
        <v>10</v>
      </c>
      <c r="E13658" s="4">
        <v>0</v>
      </c>
      <c r="F13658" s="4">
        <v>0</v>
      </c>
      <c r="G13658" s="2"/>
      <c r="H13658" s="7">
        <v>0</v>
      </c>
      <c r="I13658" s="11">
        <v>1</v>
      </c>
      <c r="J13658" s="2"/>
      <c r="K13658" s="2"/>
      <c r="L13658" s="2"/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</row>
    <row r="13659" spans="1:26" ht="13" x14ac:dyDescent="0.15">
      <c r="A13659" s="2" t="s">
        <v>13673</v>
      </c>
      <c r="B13659" s="3">
        <v>45082</v>
      </c>
      <c r="C13659" s="2" t="s">
        <v>21</v>
      </c>
      <c r="D13659" s="2" t="s">
        <v>10</v>
      </c>
      <c r="E13659" s="4">
        <v>1</v>
      </c>
      <c r="F13659" s="4">
        <v>0</v>
      </c>
      <c r="G13659" s="2" t="s">
        <v>79</v>
      </c>
      <c r="H13659" s="7">
        <v>0</v>
      </c>
      <c r="I13659" s="11">
        <v>1</v>
      </c>
      <c r="J13659" s="2"/>
      <c r="K13659" s="2"/>
      <c r="L13659" s="2"/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</row>
    <row r="13660" spans="1:26" ht="13" x14ac:dyDescent="0.15">
      <c r="A13660" s="2" t="s">
        <v>13674</v>
      </c>
      <c r="B13660" s="3">
        <v>45082</v>
      </c>
      <c r="C13660" s="2" t="s">
        <v>18</v>
      </c>
      <c r="D13660" s="2" t="s">
        <v>15</v>
      </c>
      <c r="E13660" s="4">
        <v>0</v>
      </c>
      <c r="F13660" s="4">
        <v>0</v>
      </c>
      <c r="G13660" s="2"/>
      <c r="H13660" s="7">
        <v>0</v>
      </c>
      <c r="I13660" s="11">
        <v>1</v>
      </c>
      <c r="J13660" s="2"/>
      <c r="K13660" s="2"/>
      <c r="L13660" s="2"/>
      <c r="M13660" s="2"/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</row>
    <row r="13661" spans="1:26" ht="13" x14ac:dyDescent="0.15">
      <c r="A13661" s="2" t="s">
        <v>13675</v>
      </c>
      <c r="B13661" s="3">
        <v>45080</v>
      </c>
      <c r="C13661" s="2" t="s">
        <v>9</v>
      </c>
      <c r="D13661" s="2" t="s">
        <v>10</v>
      </c>
      <c r="E13661" s="4">
        <v>0</v>
      </c>
      <c r="F13661" s="4">
        <v>0</v>
      </c>
      <c r="G13661" s="2"/>
      <c r="H13661" s="7">
        <v>0</v>
      </c>
      <c r="I13661" s="11">
        <v>1</v>
      </c>
      <c r="J13661" s="2"/>
      <c r="K13661" s="2"/>
      <c r="L13661" s="2"/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</row>
    <row r="13662" spans="1:26" ht="13" x14ac:dyDescent="0.15">
      <c r="A13662" s="2" t="s">
        <v>13676</v>
      </c>
      <c r="B13662" s="3">
        <v>45082</v>
      </c>
      <c r="C13662" s="2" t="s">
        <v>21</v>
      </c>
      <c r="D13662" s="2" t="s">
        <v>15</v>
      </c>
      <c r="E13662" s="4">
        <v>0</v>
      </c>
      <c r="F13662" s="4">
        <v>0</v>
      </c>
      <c r="G13662" s="2"/>
      <c r="H13662" s="7">
        <v>0</v>
      </c>
      <c r="I13662" s="11">
        <v>1</v>
      </c>
      <c r="J13662" s="2"/>
      <c r="K13662" s="2"/>
      <c r="L13662" s="2"/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</row>
    <row r="13663" spans="1:26" ht="13" x14ac:dyDescent="0.15">
      <c r="A13663" s="2" t="s">
        <v>13677</v>
      </c>
      <c r="B13663" s="3">
        <v>45082</v>
      </c>
      <c r="C13663" s="2" t="s">
        <v>12</v>
      </c>
      <c r="D13663" s="2" t="s">
        <v>15</v>
      </c>
      <c r="E13663" s="4">
        <v>0</v>
      </c>
      <c r="F13663" s="4">
        <v>0</v>
      </c>
      <c r="G13663" s="2"/>
      <c r="H13663" s="7">
        <v>0</v>
      </c>
      <c r="I13663" s="11">
        <v>1</v>
      </c>
      <c r="J13663" s="2"/>
      <c r="K13663" s="2"/>
      <c r="L13663" s="2"/>
      <c r="M13663" s="2"/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</row>
    <row r="13664" spans="1:26" ht="13" x14ac:dyDescent="0.15">
      <c r="A13664" s="2" t="s">
        <v>13678</v>
      </c>
      <c r="B13664" s="3">
        <v>45083</v>
      </c>
      <c r="C13664" s="2" t="s">
        <v>9</v>
      </c>
      <c r="D13664" s="2" t="s">
        <v>15</v>
      </c>
      <c r="E13664" s="4">
        <v>0</v>
      </c>
      <c r="F13664" s="4">
        <v>0</v>
      </c>
      <c r="G13664" s="2"/>
      <c r="H13664" s="7">
        <v>0</v>
      </c>
      <c r="I13664" s="11">
        <v>1</v>
      </c>
      <c r="J13664" s="2"/>
      <c r="K13664" s="2"/>
      <c r="L13664" s="2"/>
      <c r="M13664" s="2"/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</row>
    <row r="13665" spans="1:26" ht="13" x14ac:dyDescent="0.15">
      <c r="A13665" s="2" t="s">
        <v>13679</v>
      </c>
      <c r="B13665" s="3">
        <v>45083</v>
      </c>
      <c r="C13665" s="2" t="s">
        <v>9</v>
      </c>
      <c r="D13665" s="2" t="s">
        <v>10</v>
      </c>
      <c r="E13665" s="4">
        <v>0</v>
      </c>
      <c r="F13665" s="4">
        <v>0</v>
      </c>
      <c r="G13665" s="2"/>
      <c r="H13665" s="7">
        <v>0</v>
      </c>
      <c r="I13665" s="11">
        <v>1</v>
      </c>
      <c r="J13665" s="2"/>
      <c r="K13665" s="2"/>
      <c r="L13665" s="2"/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</row>
    <row r="13666" spans="1:26" ht="13" x14ac:dyDescent="0.15">
      <c r="A13666" s="2" t="s">
        <v>13680</v>
      </c>
      <c r="B13666" s="3">
        <v>45080</v>
      </c>
      <c r="C13666" s="2" t="s">
        <v>12</v>
      </c>
      <c r="D13666" s="2" t="s">
        <v>15</v>
      </c>
      <c r="E13666" s="4">
        <v>0</v>
      </c>
      <c r="F13666" s="4">
        <v>0</v>
      </c>
      <c r="G13666" s="2"/>
      <c r="H13666" s="7">
        <v>0</v>
      </c>
      <c r="I13666" s="11">
        <v>1</v>
      </c>
      <c r="J13666" s="2"/>
      <c r="K13666" s="2"/>
      <c r="L13666" s="2"/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</row>
    <row r="13667" spans="1:26" ht="13" x14ac:dyDescent="0.15">
      <c r="A13667" s="2" t="s">
        <v>13681</v>
      </c>
      <c r="B13667" s="3">
        <v>45078</v>
      </c>
      <c r="C13667" s="2" t="s">
        <v>18</v>
      </c>
      <c r="D13667" s="2" t="s">
        <v>15</v>
      </c>
      <c r="E13667" s="4">
        <v>0</v>
      </c>
      <c r="F13667" s="4">
        <v>0</v>
      </c>
      <c r="G13667" s="2"/>
      <c r="H13667" s="7">
        <v>0</v>
      </c>
      <c r="I13667" s="11">
        <v>1</v>
      </c>
      <c r="J13667" s="2"/>
      <c r="K13667" s="2"/>
      <c r="L13667" s="2"/>
      <c r="M13667" s="2"/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</row>
    <row r="13668" spans="1:26" ht="13" x14ac:dyDescent="0.15">
      <c r="A13668" s="2" t="s">
        <v>13682</v>
      </c>
      <c r="B13668" s="3">
        <v>45078</v>
      </c>
      <c r="C13668" s="2" t="s">
        <v>12</v>
      </c>
      <c r="D13668" s="2" t="s">
        <v>15</v>
      </c>
      <c r="E13668" s="4">
        <v>0</v>
      </c>
      <c r="F13668" s="4">
        <v>0</v>
      </c>
      <c r="G13668" s="2"/>
      <c r="H13668" s="7">
        <v>0</v>
      </c>
      <c r="I13668" s="11">
        <v>1</v>
      </c>
      <c r="J13668" s="2"/>
      <c r="K13668" s="2"/>
      <c r="L13668" s="2"/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</row>
    <row r="13669" spans="1:26" ht="13" x14ac:dyDescent="0.15">
      <c r="A13669" s="2" t="s">
        <v>13683</v>
      </c>
      <c r="B13669" s="3">
        <v>45078</v>
      </c>
      <c r="C13669" s="2" t="s">
        <v>21</v>
      </c>
      <c r="D13669" s="2" t="s">
        <v>10</v>
      </c>
      <c r="E13669" s="4">
        <v>0</v>
      </c>
      <c r="F13669" s="4">
        <v>0</v>
      </c>
      <c r="G13669" s="2"/>
      <c r="H13669" s="7">
        <v>0</v>
      </c>
      <c r="I13669" s="11">
        <v>1</v>
      </c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</row>
    <row r="13670" spans="1:26" ht="13" x14ac:dyDescent="0.15">
      <c r="A13670" s="2" t="s">
        <v>13684</v>
      </c>
      <c r="B13670" s="3">
        <v>45080</v>
      </c>
      <c r="C13670" s="2" t="s">
        <v>9</v>
      </c>
      <c r="D13670" s="2" t="s">
        <v>10</v>
      </c>
      <c r="E13670" s="4">
        <v>0</v>
      </c>
      <c r="F13670" s="4">
        <v>0</v>
      </c>
      <c r="G13670" s="2"/>
      <c r="H13670" s="7">
        <v>0</v>
      </c>
      <c r="I13670" s="11">
        <v>1</v>
      </c>
      <c r="J13670" s="2"/>
      <c r="K13670" s="2"/>
      <c r="L13670" s="2"/>
      <c r="M13670" s="2"/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</row>
    <row r="13671" spans="1:26" ht="13" x14ac:dyDescent="0.15">
      <c r="A13671" s="2" t="s">
        <v>13685</v>
      </c>
      <c r="B13671" s="3">
        <v>45078</v>
      </c>
      <c r="C13671" s="2" t="s">
        <v>18</v>
      </c>
      <c r="D13671" s="2" t="s">
        <v>15</v>
      </c>
      <c r="E13671" s="4">
        <v>0</v>
      </c>
      <c r="F13671" s="4">
        <v>0</v>
      </c>
      <c r="G13671" s="2"/>
      <c r="H13671" s="7">
        <v>0</v>
      </c>
      <c r="I13671" s="11">
        <v>1</v>
      </c>
      <c r="J13671" s="2"/>
      <c r="K13671" s="2"/>
      <c r="L13671" s="2"/>
      <c r="M13671" s="2"/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</row>
    <row r="13672" spans="1:26" ht="13" x14ac:dyDescent="0.15">
      <c r="A13672" s="2" t="s">
        <v>13686</v>
      </c>
      <c r="B13672" s="3">
        <v>45083</v>
      </c>
      <c r="C13672" s="2" t="s">
        <v>12</v>
      </c>
      <c r="D13672" s="2" t="s">
        <v>15</v>
      </c>
      <c r="E13672" s="4">
        <v>1</v>
      </c>
      <c r="F13672" s="4">
        <v>1</v>
      </c>
      <c r="G13672" s="2" t="s">
        <v>32</v>
      </c>
      <c r="H13672" s="7">
        <v>5.99</v>
      </c>
      <c r="I13672" s="11">
        <v>1</v>
      </c>
      <c r="J13672" s="2"/>
      <c r="K13672" s="2"/>
      <c r="L13672" s="2"/>
      <c r="M13672" s="2"/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</row>
    <row r="13673" spans="1:26" ht="13" x14ac:dyDescent="0.15">
      <c r="A13673" s="2" t="s">
        <v>13687</v>
      </c>
      <c r="B13673" s="3">
        <v>45082</v>
      </c>
      <c r="C13673" s="2" t="s">
        <v>21</v>
      </c>
      <c r="D13673" s="2" t="s">
        <v>10</v>
      </c>
      <c r="E13673" s="4">
        <v>0</v>
      </c>
      <c r="F13673" s="4">
        <v>0</v>
      </c>
      <c r="G13673" s="2"/>
      <c r="H13673" s="7">
        <v>0</v>
      </c>
      <c r="I13673" s="11">
        <v>1</v>
      </c>
      <c r="J13673" s="2"/>
      <c r="K13673" s="2"/>
      <c r="L13673" s="2"/>
      <c r="M13673" s="2"/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</row>
    <row r="13674" spans="1:26" ht="13" x14ac:dyDescent="0.15">
      <c r="A13674" s="2" t="s">
        <v>13688</v>
      </c>
      <c r="B13674" s="3">
        <v>45084</v>
      </c>
      <c r="C13674" s="2" t="s">
        <v>21</v>
      </c>
      <c r="D13674" s="2" t="s">
        <v>15</v>
      </c>
      <c r="E13674" s="4">
        <v>0</v>
      </c>
      <c r="F13674" s="4">
        <v>0</v>
      </c>
      <c r="G13674" s="2"/>
      <c r="H13674" s="7">
        <v>0</v>
      </c>
      <c r="I13674" s="11">
        <v>1</v>
      </c>
      <c r="J13674" s="2"/>
      <c r="K13674" s="2"/>
      <c r="L13674" s="2"/>
      <c r="M13674" s="2"/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</row>
    <row r="13675" spans="1:26" ht="13" x14ac:dyDescent="0.15">
      <c r="A13675" s="2" t="s">
        <v>13689</v>
      </c>
      <c r="B13675" s="3">
        <v>45084</v>
      </c>
      <c r="C13675" s="2" t="s">
        <v>18</v>
      </c>
      <c r="D13675" s="2" t="s">
        <v>10</v>
      </c>
      <c r="E13675" s="4">
        <v>0</v>
      </c>
      <c r="F13675" s="4">
        <v>0</v>
      </c>
      <c r="G13675" s="2"/>
      <c r="H13675" s="7">
        <v>0</v>
      </c>
      <c r="I13675" s="11">
        <v>1</v>
      </c>
      <c r="J13675" s="2"/>
      <c r="K13675" s="2"/>
      <c r="L13675" s="2"/>
      <c r="M13675" s="2"/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</row>
    <row r="13676" spans="1:26" ht="13" x14ac:dyDescent="0.15">
      <c r="A13676" s="2" t="s">
        <v>13690</v>
      </c>
      <c r="B13676" s="3">
        <v>45084</v>
      </c>
      <c r="C13676" s="2" t="s">
        <v>9</v>
      </c>
      <c r="D13676" s="2" t="s">
        <v>10</v>
      </c>
      <c r="E13676" s="4">
        <v>0</v>
      </c>
      <c r="F13676" s="4">
        <v>0</v>
      </c>
      <c r="G13676" s="2"/>
      <c r="H13676" s="7">
        <v>0</v>
      </c>
      <c r="I13676" s="11">
        <v>1</v>
      </c>
      <c r="J13676" s="2"/>
      <c r="K13676" s="2"/>
      <c r="L13676" s="2"/>
      <c r="M13676" s="2"/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</row>
    <row r="13677" spans="1:26" ht="13" x14ac:dyDescent="0.15">
      <c r="A13677" s="2" t="s">
        <v>13691</v>
      </c>
      <c r="B13677" s="3">
        <v>45082</v>
      </c>
      <c r="C13677" s="2" t="s">
        <v>12</v>
      </c>
      <c r="D13677" s="2" t="s">
        <v>10</v>
      </c>
      <c r="E13677" s="4">
        <v>1</v>
      </c>
      <c r="F13677" s="4">
        <v>1</v>
      </c>
      <c r="G13677" s="2" t="s">
        <v>79</v>
      </c>
      <c r="H13677" s="7">
        <v>8.9700000000000006</v>
      </c>
      <c r="I13677" s="11">
        <v>1</v>
      </c>
      <c r="J13677" s="2"/>
      <c r="K13677" s="2"/>
      <c r="L13677" s="2"/>
      <c r="M13677" s="2"/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</row>
    <row r="13678" spans="1:26" ht="13" x14ac:dyDescent="0.15">
      <c r="A13678" s="2" t="s">
        <v>13692</v>
      </c>
      <c r="B13678" s="3">
        <v>45083</v>
      </c>
      <c r="C13678" s="2" t="s">
        <v>21</v>
      </c>
      <c r="D13678" s="2" t="s">
        <v>10</v>
      </c>
      <c r="E13678" s="4">
        <v>0</v>
      </c>
      <c r="F13678" s="4">
        <v>0</v>
      </c>
      <c r="G13678" s="2"/>
      <c r="H13678" s="7">
        <v>0</v>
      </c>
      <c r="I13678" s="11">
        <v>1</v>
      </c>
      <c r="J13678" s="2"/>
      <c r="K13678" s="2"/>
      <c r="L13678" s="2"/>
      <c r="M13678" s="2"/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</row>
    <row r="13679" spans="1:26" ht="13" x14ac:dyDescent="0.15">
      <c r="A13679" s="2" t="s">
        <v>13693</v>
      </c>
      <c r="B13679" s="3">
        <v>45082</v>
      </c>
      <c r="C13679" s="2" t="s">
        <v>12</v>
      </c>
      <c r="D13679" s="2" t="s">
        <v>15</v>
      </c>
      <c r="E13679" s="4">
        <v>0</v>
      </c>
      <c r="F13679" s="4">
        <v>0</v>
      </c>
      <c r="G13679" s="2"/>
      <c r="H13679" s="7">
        <v>0</v>
      </c>
      <c r="I13679" s="11">
        <v>1</v>
      </c>
      <c r="J13679" s="2"/>
      <c r="K13679" s="2"/>
      <c r="L13679" s="2"/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</row>
    <row r="13680" spans="1:26" ht="13" x14ac:dyDescent="0.15">
      <c r="A13680" s="2" t="s">
        <v>13694</v>
      </c>
      <c r="B13680" s="3">
        <v>45081</v>
      </c>
      <c r="C13680" s="2" t="s">
        <v>21</v>
      </c>
      <c r="D13680" s="2" t="s">
        <v>10</v>
      </c>
      <c r="E13680" s="4">
        <v>0</v>
      </c>
      <c r="F13680" s="4">
        <v>0</v>
      </c>
      <c r="G13680" s="2"/>
      <c r="H13680" s="7">
        <v>0</v>
      </c>
      <c r="I13680" s="11">
        <v>1</v>
      </c>
      <c r="J13680" s="2"/>
      <c r="K13680" s="2"/>
      <c r="L13680" s="2"/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</row>
    <row r="13681" spans="1:26" ht="13" x14ac:dyDescent="0.15">
      <c r="A13681" s="2" t="s">
        <v>13695</v>
      </c>
      <c r="B13681" s="3">
        <v>45083</v>
      </c>
      <c r="C13681" s="2" t="s">
        <v>18</v>
      </c>
      <c r="D13681" s="2" t="s">
        <v>10</v>
      </c>
      <c r="E13681" s="4">
        <v>0</v>
      </c>
      <c r="F13681" s="4">
        <v>0</v>
      </c>
      <c r="G13681" s="2"/>
      <c r="H13681" s="7">
        <v>0</v>
      </c>
      <c r="I13681" s="11">
        <v>1</v>
      </c>
      <c r="J13681" s="2"/>
      <c r="K13681" s="2"/>
      <c r="L13681" s="2"/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</row>
    <row r="13682" spans="1:26" ht="13" x14ac:dyDescent="0.15">
      <c r="A13682" s="2" t="s">
        <v>13696</v>
      </c>
      <c r="B13682" s="3">
        <v>45082</v>
      </c>
      <c r="C13682" s="2" t="s">
        <v>18</v>
      </c>
      <c r="D13682" s="2" t="s">
        <v>10</v>
      </c>
      <c r="E13682" s="4">
        <v>0</v>
      </c>
      <c r="F13682" s="4">
        <v>0</v>
      </c>
      <c r="G13682" s="2"/>
      <c r="H13682" s="7">
        <v>0</v>
      </c>
      <c r="I13682" s="11">
        <v>1</v>
      </c>
      <c r="J13682" s="2"/>
      <c r="K13682" s="2"/>
      <c r="L13682" s="2"/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</row>
    <row r="13683" spans="1:26" ht="13" x14ac:dyDescent="0.15">
      <c r="A13683" s="2" t="s">
        <v>13697</v>
      </c>
      <c r="B13683" s="3">
        <v>45082</v>
      </c>
      <c r="C13683" s="2" t="s">
        <v>21</v>
      </c>
      <c r="D13683" s="2" t="s">
        <v>10</v>
      </c>
      <c r="E13683" s="4">
        <v>0</v>
      </c>
      <c r="F13683" s="4">
        <v>0</v>
      </c>
      <c r="G13683" s="2"/>
      <c r="H13683" s="7">
        <v>0</v>
      </c>
      <c r="I13683" s="11">
        <v>1</v>
      </c>
      <c r="J13683" s="2"/>
      <c r="K13683" s="2"/>
      <c r="L13683" s="2"/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</row>
    <row r="13684" spans="1:26" ht="13" x14ac:dyDescent="0.15">
      <c r="A13684" s="2" t="s">
        <v>13698</v>
      </c>
      <c r="B13684" s="3">
        <v>45082</v>
      </c>
      <c r="C13684" s="2" t="s">
        <v>9</v>
      </c>
      <c r="D13684" s="2" t="s">
        <v>15</v>
      </c>
      <c r="E13684" s="4">
        <v>0</v>
      </c>
      <c r="F13684" s="4">
        <v>0</v>
      </c>
      <c r="G13684" s="2"/>
      <c r="H13684" s="7">
        <v>0</v>
      </c>
      <c r="I13684" s="11">
        <v>1</v>
      </c>
      <c r="J13684" s="2"/>
      <c r="K13684" s="2"/>
      <c r="L13684" s="2"/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</row>
    <row r="13685" spans="1:26" ht="13" x14ac:dyDescent="0.15">
      <c r="A13685" s="2" t="s">
        <v>13699</v>
      </c>
      <c r="B13685" s="3">
        <v>45084</v>
      </c>
      <c r="C13685" s="2" t="s">
        <v>18</v>
      </c>
      <c r="D13685" s="2" t="s">
        <v>10</v>
      </c>
      <c r="E13685" s="4">
        <v>0</v>
      </c>
      <c r="F13685" s="4">
        <v>0</v>
      </c>
      <c r="G13685" s="2"/>
      <c r="H13685" s="7">
        <v>0</v>
      </c>
      <c r="I13685" s="11">
        <v>1</v>
      </c>
      <c r="J13685" s="2"/>
      <c r="K13685" s="2"/>
      <c r="L13685" s="2"/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</row>
    <row r="13686" spans="1:26" ht="13" x14ac:dyDescent="0.15">
      <c r="A13686" s="2" t="s">
        <v>13700</v>
      </c>
      <c r="B13686" s="3">
        <v>45081</v>
      </c>
      <c r="C13686" s="2" t="s">
        <v>21</v>
      </c>
      <c r="D13686" s="2" t="s">
        <v>10</v>
      </c>
      <c r="E13686" s="4">
        <v>1</v>
      </c>
      <c r="F13686" s="4">
        <v>0</v>
      </c>
      <c r="G13686" s="2" t="s">
        <v>79</v>
      </c>
      <c r="H13686" s="7">
        <v>0</v>
      </c>
      <c r="I13686" s="11">
        <v>1</v>
      </c>
      <c r="J13686" s="2"/>
      <c r="K13686" s="2"/>
      <c r="L13686" s="2"/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</row>
    <row r="13687" spans="1:26" ht="13" x14ac:dyDescent="0.15">
      <c r="A13687" s="2" t="s">
        <v>13701</v>
      </c>
      <c r="B13687" s="3">
        <v>45084</v>
      </c>
      <c r="C13687" s="2" t="s">
        <v>12</v>
      </c>
      <c r="D13687" s="2" t="s">
        <v>10</v>
      </c>
      <c r="E13687" s="4">
        <v>0</v>
      </c>
      <c r="F13687" s="4">
        <v>0</v>
      </c>
      <c r="G13687" s="2"/>
      <c r="H13687" s="7">
        <v>0</v>
      </c>
      <c r="I13687" s="11">
        <v>1</v>
      </c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</row>
    <row r="13688" spans="1:26" ht="13" x14ac:dyDescent="0.15">
      <c r="A13688" s="2" t="s">
        <v>13702</v>
      </c>
      <c r="B13688" s="3">
        <v>45078</v>
      </c>
      <c r="C13688" s="2" t="s">
        <v>9</v>
      </c>
      <c r="D13688" s="2" t="s">
        <v>10</v>
      </c>
      <c r="E13688" s="4">
        <v>0</v>
      </c>
      <c r="F13688" s="4">
        <v>0</v>
      </c>
      <c r="G13688" s="2"/>
      <c r="H13688" s="7">
        <v>0</v>
      </c>
      <c r="I13688" s="11">
        <v>1</v>
      </c>
      <c r="J13688" s="2"/>
      <c r="K13688" s="2"/>
      <c r="L13688" s="2"/>
      <c r="M13688" s="2"/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</row>
    <row r="13689" spans="1:26" ht="13" x14ac:dyDescent="0.15">
      <c r="A13689" s="2" t="s">
        <v>13703</v>
      </c>
      <c r="B13689" s="3">
        <v>45079</v>
      </c>
      <c r="C13689" s="2" t="s">
        <v>9</v>
      </c>
      <c r="D13689" s="2" t="s">
        <v>10</v>
      </c>
      <c r="E13689" s="4">
        <v>0</v>
      </c>
      <c r="F13689" s="4">
        <v>0</v>
      </c>
      <c r="G13689" s="2"/>
      <c r="H13689" s="7">
        <v>0</v>
      </c>
      <c r="I13689" s="11">
        <v>1</v>
      </c>
      <c r="J13689" s="2"/>
      <c r="K13689" s="2"/>
      <c r="L13689" s="2"/>
      <c r="M13689" s="2"/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</row>
    <row r="13690" spans="1:26" ht="13" x14ac:dyDescent="0.15">
      <c r="A13690" s="2" t="s">
        <v>13704</v>
      </c>
      <c r="B13690" s="3">
        <v>45084</v>
      </c>
      <c r="C13690" s="2" t="s">
        <v>9</v>
      </c>
      <c r="D13690" s="2" t="s">
        <v>15</v>
      </c>
      <c r="E13690" s="4">
        <v>0</v>
      </c>
      <c r="F13690" s="4">
        <v>0</v>
      </c>
      <c r="G13690" s="2"/>
      <c r="H13690" s="7">
        <v>0</v>
      </c>
      <c r="I13690" s="11">
        <v>1</v>
      </c>
      <c r="J13690" s="2"/>
      <c r="K13690" s="2"/>
      <c r="L13690" s="2"/>
      <c r="M13690" s="2"/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</row>
    <row r="13691" spans="1:26" ht="13" x14ac:dyDescent="0.15">
      <c r="A13691" s="2" t="s">
        <v>13705</v>
      </c>
      <c r="B13691" s="3">
        <v>45080</v>
      </c>
      <c r="C13691" s="2" t="s">
        <v>21</v>
      </c>
      <c r="D13691" s="2" t="s">
        <v>10</v>
      </c>
      <c r="E13691" s="4">
        <v>1</v>
      </c>
      <c r="F13691" s="4">
        <v>0</v>
      </c>
      <c r="G13691" s="2" t="s">
        <v>79</v>
      </c>
      <c r="H13691" s="7">
        <v>0</v>
      </c>
      <c r="I13691" s="11">
        <v>1</v>
      </c>
      <c r="J13691" s="2"/>
      <c r="K13691" s="2"/>
      <c r="L13691" s="2"/>
      <c r="M13691" s="2"/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</row>
    <row r="13692" spans="1:26" ht="13" x14ac:dyDescent="0.15">
      <c r="A13692" s="2" t="s">
        <v>13706</v>
      </c>
      <c r="B13692" s="3">
        <v>45078</v>
      </c>
      <c r="C13692" s="2" t="s">
        <v>12</v>
      </c>
      <c r="D13692" s="2" t="s">
        <v>10</v>
      </c>
      <c r="E13692" s="4">
        <v>0</v>
      </c>
      <c r="F13692" s="4">
        <v>0</v>
      </c>
      <c r="G13692" s="2"/>
      <c r="H13692" s="7">
        <v>0</v>
      </c>
      <c r="I13692" s="11">
        <v>1</v>
      </c>
      <c r="J13692" s="2"/>
      <c r="K13692" s="2"/>
      <c r="L13692" s="2"/>
      <c r="M13692" s="2"/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</row>
    <row r="13693" spans="1:26" ht="13" x14ac:dyDescent="0.15">
      <c r="A13693" s="2" t="s">
        <v>13707</v>
      </c>
      <c r="B13693" s="3">
        <v>45079</v>
      </c>
      <c r="C13693" s="2" t="s">
        <v>21</v>
      </c>
      <c r="D13693" s="2" t="s">
        <v>10</v>
      </c>
      <c r="E13693" s="4">
        <v>0</v>
      </c>
      <c r="F13693" s="4">
        <v>0</v>
      </c>
      <c r="G13693" s="2"/>
      <c r="H13693" s="7">
        <v>0</v>
      </c>
      <c r="I13693" s="11">
        <v>1</v>
      </c>
      <c r="J13693" s="2"/>
      <c r="K13693" s="2"/>
      <c r="L13693" s="2"/>
      <c r="M13693" s="2"/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</row>
    <row r="13694" spans="1:26" ht="13" x14ac:dyDescent="0.15">
      <c r="A13694" s="2" t="s">
        <v>13708</v>
      </c>
      <c r="B13694" s="3">
        <v>45081</v>
      </c>
      <c r="C13694" s="2" t="s">
        <v>9</v>
      </c>
      <c r="D13694" s="2" t="s">
        <v>15</v>
      </c>
      <c r="E13694" s="4">
        <v>0</v>
      </c>
      <c r="F13694" s="4">
        <v>0</v>
      </c>
      <c r="G13694" s="2"/>
      <c r="H13694" s="7">
        <v>0</v>
      </c>
      <c r="I13694" s="11">
        <v>1</v>
      </c>
      <c r="J13694" s="2"/>
      <c r="K13694" s="2"/>
      <c r="L13694" s="2"/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</row>
    <row r="13695" spans="1:26" ht="13" x14ac:dyDescent="0.15">
      <c r="A13695" s="2" t="s">
        <v>13709</v>
      </c>
      <c r="B13695" s="3">
        <v>45080</v>
      </c>
      <c r="C13695" s="2" t="s">
        <v>18</v>
      </c>
      <c r="D13695" s="2" t="s">
        <v>10</v>
      </c>
      <c r="E13695" s="4">
        <v>0</v>
      </c>
      <c r="F13695" s="4">
        <v>0</v>
      </c>
      <c r="G13695" s="2"/>
      <c r="H13695" s="7">
        <v>0</v>
      </c>
      <c r="I13695" s="11">
        <v>1</v>
      </c>
      <c r="J13695" s="2"/>
      <c r="K13695" s="2"/>
      <c r="L13695" s="2"/>
      <c r="M13695" s="2"/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</row>
    <row r="13696" spans="1:26" ht="13" x14ac:dyDescent="0.15">
      <c r="A13696" s="2" t="s">
        <v>13710</v>
      </c>
      <c r="B13696" s="3">
        <v>45080</v>
      </c>
      <c r="C13696" s="2" t="s">
        <v>21</v>
      </c>
      <c r="D13696" s="2" t="s">
        <v>10</v>
      </c>
      <c r="E13696" s="4">
        <v>0</v>
      </c>
      <c r="F13696" s="4">
        <v>0</v>
      </c>
      <c r="G13696" s="2"/>
      <c r="H13696" s="7">
        <v>0</v>
      </c>
      <c r="I13696" s="11">
        <v>1</v>
      </c>
      <c r="J13696" s="2"/>
      <c r="K13696" s="2"/>
      <c r="L13696" s="2"/>
      <c r="M13696" s="2"/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</row>
    <row r="13697" spans="1:26" ht="13" x14ac:dyDescent="0.15">
      <c r="A13697" s="2" t="s">
        <v>13711</v>
      </c>
      <c r="B13697" s="3">
        <v>45079</v>
      </c>
      <c r="C13697" s="2" t="s">
        <v>12</v>
      </c>
      <c r="D13697" s="2" t="s">
        <v>15</v>
      </c>
      <c r="E13697" s="4">
        <v>0</v>
      </c>
      <c r="F13697" s="4">
        <v>0</v>
      </c>
      <c r="G13697" s="2"/>
      <c r="H13697" s="7">
        <v>0</v>
      </c>
      <c r="I13697" s="11">
        <v>1</v>
      </c>
      <c r="J13697" s="2"/>
      <c r="K13697" s="2"/>
      <c r="L13697" s="2"/>
      <c r="M13697" s="2"/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</row>
    <row r="13698" spans="1:26" ht="13" x14ac:dyDescent="0.15">
      <c r="A13698" s="2" t="s">
        <v>13712</v>
      </c>
      <c r="B13698" s="3">
        <v>45081</v>
      </c>
      <c r="C13698" s="2" t="s">
        <v>9</v>
      </c>
      <c r="D13698" s="2" t="s">
        <v>10</v>
      </c>
      <c r="E13698" s="4">
        <v>0</v>
      </c>
      <c r="F13698" s="4">
        <v>0</v>
      </c>
      <c r="G13698" s="2"/>
      <c r="H13698" s="7">
        <v>0</v>
      </c>
      <c r="I13698" s="11">
        <v>1</v>
      </c>
      <c r="J13698" s="2"/>
      <c r="K13698" s="2"/>
      <c r="L13698" s="2"/>
      <c r="M13698" s="2"/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</row>
    <row r="13699" spans="1:26" ht="13" x14ac:dyDescent="0.15">
      <c r="A13699" s="2" t="s">
        <v>13713</v>
      </c>
      <c r="B13699" s="3">
        <v>45079</v>
      </c>
      <c r="C13699" s="2" t="s">
        <v>18</v>
      </c>
      <c r="D13699" s="2" t="s">
        <v>15</v>
      </c>
      <c r="E13699" s="4">
        <v>0</v>
      </c>
      <c r="F13699" s="4">
        <v>0</v>
      </c>
      <c r="G13699" s="2"/>
      <c r="H13699" s="7">
        <v>0</v>
      </c>
      <c r="I13699" s="11">
        <v>1</v>
      </c>
      <c r="J13699" s="2"/>
      <c r="K13699" s="2"/>
      <c r="L13699" s="2"/>
      <c r="M13699" s="2"/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</row>
    <row r="13700" spans="1:26" ht="13" x14ac:dyDescent="0.15">
      <c r="A13700" s="2" t="s">
        <v>13714</v>
      </c>
      <c r="B13700" s="3">
        <v>45084</v>
      </c>
      <c r="C13700" s="2" t="s">
        <v>9</v>
      </c>
      <c r="D13700" s="2" t="s">
        <v>10</v>
      </c>
      <c r="E13700" s="4">
        <v>0</v>
      </c>
      <c r="F13700" s="4">
        <v>0</v>
      </c>
      <c r="G13700" s="2"/>
      <c r="H13700" s="7">
        <v>0</v>
      </c>
      <c r="I13700" s="11">
        <v>1</v>
      </c>
      <c r="J13700" s="2"/>
      <c r="K13700" s="2"/>
      <c r="L13700" s="2"/>
      <c r="M13700" s="2"/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</row>
    <row r="13701" spans="1:26" ht="13" x14ac:dyDescent="0.15">
      <c r="A13701" s="2" t="s">
        <v>13715</v>
      </c>
      <c r="B13701" s="3">
        <v>45082</v>
      </c>
      <c r="C13701" s="2" t="s">
        <v>9</v>
      </c>
      <c r="D13701" s="2" t="s">
        <v>15</v>
      </c>
      <c r="E13701" s="4">
        <v>0</v>
      </c>
      <c r="F13701" s="4">
        <v>0</v>
      </c>
      <c r="G13701" s="2"/>
      <c r="H13701" s="7">
        <v>0</v>
      </c>
      <c r="I13701" s="11">
        <v>1</v>
      </c>
      <c r="J13701" s="2"/>
      <c r="K13701" s="2"/>
      <c r="L13701" s="2"/>
      <c r="M13701" s="2"/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</row>
    <row r="13702" spans="1:26" ht="13" x14ac:dyDescent="0.15">
      <c r="A13702" s="2" t="s">
        <v>13716</v>
      </c>
      <c r="B13702" s="3">
        <v>45082</v>
      </c>
      <c r="C13702" s="2" t="s">
        <v>12</v>
      </c>
      <c r="D13702" s="2" t="s">
        <v>10</v>
      </c>
      <c r="E13702" s="4">
        <v>0</v>
      </c>
      <c r="F13702" s="4">
        <v>0</v>
      </c>
      <c r="G13702" s="2"/>
      <c r="H13702" s="7">
        <v>0</v>
      </c>
      <c r="I13702" s="11">
        <v>1</v>
      </c>
      <c r="J13702" s="2"/>
      <c r="K13702" s="2"/>
      <c r="L13702" s="2"/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</row>
    <row r="13703" spans="1:26" ht="13" x14ac:dyDescent="0.15">
      <c r="A13703" s="2" t="s">
        <v>13717</v>
      </c>
      <c r="B13703" s="3">
        <v>45084</v>
      </c>
      <c r="C13703" s="2" t="s">
        <v>18</v>
      </c>
      <c r="D13703" s="2" t="s">
        <v>15</v>
      </c>
      <c r="E13703" s="4">
        <v>0</v>
      </c>
      <c r="F13703" s="4">
        <v>0</v>
      </c>
      <c r="G13703" s="2"/>
      <c r="H13703" s="7">
        <v>0</v>
      </c>
      <c r="I13703" s="11">
        <v>1</v>
      </c>
      <c r="J13703" s="2"/>
      <c r="K13703" s="2"/>
      <c r="L13703" s="2"/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</row>
    <row r="13704" spans="1:26" ht="13" x14ac:dyDescent="0.15">
      <c r="A13704" s="2" t="s">
        <v>13718</v>
      </c>
      <c r="B13704" s="3">
        <v>45078</v>
      </c>
      <c r="C13704" s="2" t="s">
        <v>18</v>
      </c>
      <c r="D13704" s="2" t="s">
        <v>10</v>
      </c>
      <c r="E13704" s="4">
        <v>0</v>
      </c>
      <c r="F13704" s="4">
        <v>0</v>
      </c>
      <c r="G13704" s="2"/>
      <c r="H13704" s="7">
        <v>0</v>
      </c>
      <c r="I13704" s="11">
        <v>1</v>
      </c>
      <c r="J13704" s="2"/>
      <c r="K13704" s="2"/>
      <c r="L13704" s="2"/>
      <c r="M13704" s="2"/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</row>
    <row r="13705" spans="1:26" ht="13" x14ac:dyDescent="0.15">
      <c r="A13705" s="2" t="s">
        <v>13719</v>
      </c>
      <c r="B13705" s="3">
        <v>45084</v>
      </c>
      <c r="C13705" s="2" t="s">
        <v>18</v>
      </c>
      <c r="D13705" s="2" t="s">
        <v>10</v>
      </c>
      <c r="E13705" s="4">
        <v>1</v>
      </c>
      <c r="F13705" s="4">
        <v>0</v>
      </c>
      <c r="G13705" s="2" t="s">
        <v>79</v>
      </c>
      <c r="H13705" s="7">
        <v>0</v>
      </c>
      <c r="I13705" s="11">
        <v>1</v>
      </c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</row>
    <row r="13706" spans="1:26" ht="13" x14ac:dyDescent="0.15">
      <c r="A13706" s="2" t="s">
        <v>13720</v>
      </c>
      <c r="B13706" s="3">
        <v>45079</v>
      </c>
      <c r="C13706" s="2" t="s">
        <v>18</v>
      </c>
      <c r="D13706" s="2" t="s">
        <v>10</v>
      </c>
      <c r="E13706" s="4">
        <v>0</v>
      </c>
      <c r="F13706" s="4">
        <v>0</v>
      </c>
      <c r="G13706" s="2"/>
      <c r="H13706" s="7">
        <v>0</v>
      </c>
      <c r="I13706" s="11">
        <v>1</v>
      </c>
      <c r="J13706" s="2"/>
      <c r="K13706" s="2"/>
      <c r="L13706" s="2"/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</row>
    <row r="13707" spans="1:26" ht="13" x14ac:dyDescent="0.15">
      <c r="A13707" s="2" t="s">
        <v>13721</v>
      </c>
      <c r="B13707" s="3">
        <v>45083</v>
      </c>
      <c r="C13707" s="2" t="s">
        <v>18</v>
      </c>
      <c r="D13707" s="2" t="s">
        <v>10</v>
      </c>
      <c r="E13707" s="4">
        <v>0</v>
      </c>
      <c r="F13707" s="4">
        <v>0</v>
      </c>
      <c r="G13707" s="2"/>
      <c r="H13707" s="7">
        <v>0</v>
      </c>
      <c r="I13707" s="11">
        <v>1</v>
      </c>
      <c r="J13707" s="2"/>
      <c r="K13707" s="2"/>
      <c r="L13707" s="2"/>
      <c r="M13707" s="2"/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</row>
    <row r="13708" spans="1:26" ht="13" x14ac:dyDescent="0.15">
      <c r="A13708" s="2" t="s">
        <v>13722</v>
      </c>
      <c r="B13708" s="3">
        <v>45079</v>
      </c>
      <c r="C13708" s="2" t="s">
        <v>9</v>
      </c>
      <c r="D13708" s="2" t="s">
        <v>15</v>
      </c>
      <c r="E13708" s="4">
        <v>0</v>
      </c>
      <c r="F13708" s="4">
        <v>0</v>
      </c>
      <c r="G13708" s="2"/>
      <c r="H13708" s="7">
        <v>0</v>
      </c>
      <c r="I13708" s="11">
        <v>1</v>
      </c>
      <c r="J13708" s="2"/>
      <c r="K13708" s="2"/>
      <c r="L13708" s="2"/>
      <c r="M13708" s="2"/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</row>
    <row r="13709" spans="1:26" ht="13" x14ac:dyDescent="0.15">
      <c r="A13709" s="2" t="s">
        <v>13723</v>
      </c>
      <c r="B13709" s="3">
        <v>45082</v>
      </c>
      <c r="C13709" s="2" t="s">
        <v>21</v>
      </c>
      <c r="D13709" s="2" t="s">
        <v>10</v>
      </c>
      <c r="E13709" s="4">
        <v>0</v>
      </c>
      <c r="F13709" s="4">
        <v>0</v>
      </c>
      <c r="G13709" s="2"/>
      <c r="H13709" s="7">
        <v>0</v>
      </c>
      <c r="I13709" s="11">
        <v>1</v>
      </c>
      <c r="J13709" s="2"/>
      <c r="K13709" s="2"/>
      <c r="L13709" s="2"/>
      <c r="M13709" s="2"/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</row>
    <row r="13710" spans="1:26" ht="13" x14ac:dyDescent="0.15">
      <c r="A13710" s="2" t="s">
        <v>13724</v>
      </c>
      <c r="B13710" s="3">
        <v>45083</v>
      </c>
      <c r="C13710" s="2" t="s">
        <v>9</v>
      </c>
      <c r="D13710" s="2" t="s">
        <v>10</v>
      </c>
      <c r="E13710" s="4">
        <v>0</v>
      </c>
      <c r="F13710" s="4">
        <v>0</v>
      </c>
      <c r="G13710" s="2"/>
      <c r="H13710" s="7">
        <v>0</v>
      </c>
      <c r="I13710" s="11">
        <v>1</v>
      </c>
      <c r="J13710" s="2"/>
      <c r="K13710" s="2"/>
      <c r="L13710" s="2"/>
      <c r="M13710" s="2"/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</row>
    <row r="13711" spans="1:26" ht="13" x14ac:dyDescent="0.15">
      <c r="A13711" s="2" t="s">
        <v>13725</v>
      </c>
      <c r="B13711" s="3">
        <v>45084</v>
      </c>
      <c r="C13711" s="2" t="s">
        <v>18</v>
      </c>
      <c r="D13711" s="2" t="s">
        <v>10</v>
      </c>
      <c r="E13711" s="4">
        <v>0</v>
      </c>
      <c r="F13711" s="4">
        <v>0</v>
      </c>
      <c r="G13711" s="2"/>
      <c r="H13711" s="7">
        <v>0</v>
      </c>
      <c r="I13711" s="11">
        <v>1</v>
      </c>
      <c r="J13711" s="2"/>
      <c r="K13711" s="2"/>
      <c r="L13711" s="2"/>
      <c r="M13711" s="2"/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</row>
    <row r="13712" spans="1:26" ht="13" x14ac:dyDescent="0.15">
      <c r="A13712" s="2" t="s">
        <v>13726</v>
      </c>
      <c r="B13712" s="3">
        <v>45083</v>
      </c>
      <c r="C13712" s="2" t="s">
        <v>12</v>
      </c>
      <c r="D13712" s="2" t="s">
        <v>15</v>
      </c>
      <c r="E13712" s="4">
        <v>0</v>
      </c>
      <c r="F13712" s="4">
        <v>0</v>
      </c>
      <c r="G13712" s="2"/>
      <c r="H13712" s="7">
        <v>0</v>
      </c>
      <c r="I13712" s="11">
        <v>1</v>
      </c>
      <c r="J13712" s="2"/>
      <c r="K13712" s="2"/>
      <c r="L13712" s="2"/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</row>
    <row r="13713" spans="1:26" ht="13" x14ac:dyDescent="0.15">
      <c r="A13713" s="2" t="s">
        <v>13727</v>
      </c>
      <c r="B13713" s="3">
        <v>45078</v>
      </c>
      <c r="C13713" s="2" t="s">
        <v>18</v>
      </c>
      <c r="D13713" s="2" t="s">
        <v>10</v>
      </c>
      <c r="E13713" s="4">
        <v>0</v>
      </c>
      <c r="F13713" s="4">
        <v>0</v>
      </c>
      <c r="G13713" s="2"/>
      <c r="H13713" s="7">
        <v>0</v>
      </c>
      <c r="I13713" s="11">
        <v>1</v>
      </c>
      <c r="J13713" s="2"/>
      <c r="K13713" s="2"/>
      <c r="L13713" s="2"/>
      <c r="M13713" s="2"/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</row>
    <row r="13714" spans="1:26" ht="13" x14ac:dyDescent="0.15">
      <c r="A13714" s="2" t="s">
        <v>13728</v>
      </c>
      <c r="B13714" s="3">
        <v>45082</v>
      </c>
      <c r="C13714" s="2" t="s">
        <v>21</v>
      </c>
      <c r="D13714" s="2" t="s">
        <v>10</v>
      </c>
      <c r="E13714" s="4">
        <v>0</v>
      </c>
      <c r="F13714" s="4">
        <v>0</v>
      </c>
      <c r="G13714" s="2"/>
      <c r="H13714" s="7">
        <v>0</v>
      </c>
      <c r="I13714" s="11">
        <v>1</v>
      </c>
      <c r="J13714" s="2"/>
      <c r="K13714" s="2"/>
      <c r="L13714" s="2"/>
      <c r="M13714" s="2"/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</row>
    <row r="13715" spans="1:26" ht="13" x14ac:dyDescent="0.15">
      <c r="A13715" s="2" t="s">
        <v>13729</v>
      </c>
      <c r="B13715" s="3">
        <v>45084</v>
      </c>
      <c r="C13715" s="2" t="s">
        <v>12</v>
      </c>
      <c r="D13715" s="2" t="s">
        <v>15</v>
      </c>
      <c r="E13715" s="4">
        <v>0</v>
      </c>
      <c r="F13715" s="4">
        <v>0</v>
      </c>
      <c r="G13715" s="2"/>
      <c r="H13715" s="7">
        <v>0</v>
      </c>
      <c r="I13715" s="11">
        <v>1</v>
      </c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</row>
    <row r="13716" spans="1:26" ht="13" x14ac:dyDescent="0.15">
      <c r="A13716" s="2" t="s">
        <v>13730</v>
      </c>
      <c r="B13716" s="3">
        <v>45081</v>
      </c>
      <c r="C13716" s="2" t="s">
        <v>9</v>
      </c>
      <c r="D13716" s="2" t="s">
        <v>10</v>
      </c>
      <c r="E13716" s="4">
        <v>0</v>
      </c>
      <c r="F13716" s="4">
        <v>0</v>
      </c>
      <c r="G13716" s="2"/>
      <c r="H13716" s="7">
        <v>0</v>
      </c>
      <c r="I13716" s="11">
        <v>1</v>
      </c>
      <c r="J13716" s="2"/>
      <c r="K13716" s="2"/>
      <c r="L13716" s="2"/>
      <c r="M13716" s="2"/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</row>
    <row r="13717" spans="1:26" ht="13" x14ac:dyDescent="0.15">
      <c r="A13717" s="2" t="s">
        <v>13731</v>
      </c>
      <c r="B13717" s="3">
        <v>45080</v>
      </c>
      <c r="C13717" s="2" t="s">
        <v>18</v>
      </c>
      <c r="D13717" s="2" t="s">
        <v>15</v>
      </c>
      <c r="E13717" s="4">
        <v>0</v>
      </c>
      <c r="F13717" s="4">
        <v>0</v>
      </c>
      <c r="G13717" s="2"/>
      <c r="H13717" s="7">
        <v>0</v>
      </c>
      <c r="I13717" s="11">
        <v>1</v>
      </c>
      <c r="J13717" s="2"/>
      <c r="K13717" s="2"/>
      <c r="L13717" s="2"/>
      <c r="M13717" s="2"/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</row>
    <row r="13718" spans="1:26" ht="13" x14ac:dyDescent="0.15">
      <c r="A13718" s="2" t="s">
        <v>13732</v>
      </c>
      <c r="B13718" s="3">
        <v>45084</v>
      </c>
      <c r="C13718" s="2" t="s">
        <v>12</v>
      </c>
      <c r="D13718" s="2" t="s">
        <v>15</v>
      </c>
      <c r="E13718" s="4">
        <v>0</v>
      </c>
      <c r="F13718" s="4">
        <v>0</v>
      </c>
      <c r="G13718" s="2"/>
      <c r="H13718" s="7">
        <v>0</v>
      </c>
      <c r="I13718" s="11">
        <v>1</v>
      </c>
      <c r="J13718" s="2"/>
      <c r="K13718" s="2"/>
      <c r="L13718" s="2"/>
      <c r="M13718" s="2"/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</row>
    <row r="13719" spans="1:26" ht="13" x14ac:dyDescent="0.15">
      <c r="A13719" s="2" t="s">
        <v>13733</v>
      </c>
      <c r="B13719" s="3">
        <v>45083</v>
      </c>
      <c r="C13719" s="2" t="s">
        <v>21</v>
      </c>
      <c r="D13719" s="2" t="s">
        <v>15</v>
      </c>
      <c r="E13719" s="4">
        <v>0</v>
      </c>
      <c r="F13719" s="4">
        <v>0</v>
      </c>
      <c r="G13719" s="2"/>
      <c r="H13719" s="7">
        <v>0</v>
      </c>
      <c r="I13719" s="11">
        <v>1</v>
      </c>
      <c r="J13719" s="2"/>
      <c r="K13719" s="2"/>
      <c r="L13719" s="2"/>
      <c r="M13719" s="2"/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</row>
    <row r="13720" spans="1:26" ht="13" x14ac:dyDescent="0.15">
      <c r="A13720" s="2" t="s">
        <v>13734</v>
      </c>
      <c r="B13720" s="3">
        <v>45084</v>
      </c>
      <c r="C13720" s="2" t="s">
        <v>12</v>
      </c>
      <c r="D13720" s="2" t="s">
        <v>15</v>
      </c>
      <c r="E13720" s="4">
        <v>0</v>
      </c>
      <c r="F13720" s="4">
        <v>0</v>
      </c>
      <c r="G13720" s="2"/>
      <c r="H13720" s="7">
        <v>0</v>
      </c>
      <c r="I13720" s="11">
        <v>1</v>
      </c>
      <c r="J13720" s="2"/>
      <c r="K13720" s="2"/>
      <c r="L13720" s="2"/>
      <c r="M13720" s="2"/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</row>
    <row r="13721" spans="1:26" ht="13" x14ac:dyDescent="0.15">
      <c r="A13721" s="2" t="s">
        <v>13735</v>
      </c>
      <c r="B13721" s="3">
        <v>45082</v>
      </c>
      <c r="C13721" s="2" t="s">
        <v>9</v>
      </c>
      <c r="D13721" s="2" t="s">
        <v>15</v>
      </c>
      <c r="E13721" s="4">
        <v>0</v>
      </c>
      <c r="F13721" s="4">
        <v>0</v>
      </c>
      <c r="G13721" s="2"/>
      <c r="H13721" s="7">
        <v>0</v>
      </c>
      <c r="I13721" s="11">
        <v>1</v>
      </c>
      <c r="J13721" s="2"/>
      <c r="K13721" s="2"/>
      <c r="L13721" s="2"/>
      <c r="M13721" s="2"/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</row>
    <row r="13722" spans="1:26" ht="13" x14ac:dyDescent="0.15">
      <c r="A13722" s="2" t="s">
        <v>13736</v>
      </c>
      <c r="B13722" s="3">
        <v>45081</v>
      </c>
      <c r="C13722" s="2" t="s">
        <v>18</v>
      </c>
      <c r="D13722" s="2" t="s">
        <v>15</v>
      </c>
      <c r="E13722" s="4">
        <v>0</v>
      </c>
      <c r="F13722" s="4">
        <v>0</v>
      </c>
      <c r="G13722" s="2"/>
      <c r="H13722" s="7">
        <v>0</v>
      </c>
      <c r="I13722" s="11">
        <v>1</v>
      </c>
      <c r="J13722" s="2"/>
      <c r="K13722" s="2"/>
      <c r="L13722" s="2"/>
      <c r="M13722" s="2"/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</row>
    <row r="13723" spans="1:26" ht="13" x14ac:dyDescent="0.15">
      <c r="A13723" s="2" t="s">
        <v>13737</v>
      </c>
      <c r="B13723" s="3">
        <v>45083</v>
      </c>
      <c r="C13723" s="2" t="s">
        <v>12</v>
      </c>
      <c r="D13723" s="2" t="s">
        <v>15</v>
      </c>
      <c r="E13723" s="4">
        <v>0</v>
      </c>
      <c r="F13723" s="4">
        <v>0</v>
      </c>
      <c r="G13723" s="2"/>
      <c r="H13723" s="7">
        <v>0</v>
      </c>
      <c r="I13723" s="11">
        <v>1</v>
      </c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</row>
    <row r="13724" spans="1:26" ht="13" x14ac:dyDescent="0.15">
      <c r="A13724" s="2" t="s">
        <v>13738</v>
      </c>
      <c r="B13724" s="3">
        <v>45081</v>
      </c>
      <c r="C13724" s="2" t="s">
        <v>18</v>
      </c>
      <c r="D13724" s="2" t="s">
        <v>10</v>
      </c>
      <c r="E13724" s="4">
        <v>0</v>
      </c>
      <c r="F13724" s="4">
        <v>0</v>
      </c>
      <c r="G13724" s="2"/>
      <c r="H13724" s="7">
        <v>0</v>
      </c>
      <c r="I13724" s="11">
        <v>1</v>
      </c>
      <c r="J13724" s="2"/>
      <c r="K13724" s="2"/>
      <c r="L13724" s="2"/>
      <c r="M13724" s="2"/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</row>
    <row r="13725" spans="1:26" ht="13" x14ac:dyDescent="0.15">
      <c r="A13725" s="2" t="s">
        <v>13739</v>
      </c>
      <c r="B13725" s="3">
        <v>45079</v>
      </c>
      <c r="C13725" s="2" t="s">
        <v>21</v>
      </c>
      <c r="D13725" s="2" t="s">
        <v>15</v>
      </c>
      <c r="E13725" s="4">
        <v>0</v>
      </c>
      <c r="F13725" s="4">
        <v>0</v>
      </c>
      <c r="G13725" s="2"/>
      <c r="H13725" s="7">
        <v>0</v>
      </c>
      <c r="I13725" s="11">
        <v>1</v>
      </c>
      <c r="J13725" s="2"/>
      <c r="K13725" s="2"/>
      <c r="L13725" s="2"/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</row>
    <row r="13726" spans="1:26" ht="13" x14ac:dyDescent="0.15">
      <c r="A13726" s="2" t="s">
        <v>13740</v>
      </c>
      <c r="B13726" s="3">
        <v>45082</v>
      </c>
      <c r="C13726" s="2" t="s">
        <v>9</v>
      </c>
      <c r="D13726" s="2" t="s">
        <v>15</v>
      </c>
      <c r="E13726" s="4">
        <v>0</v>
      </c>
      <c r="F13726" s="4">
        <v>0</v>
      </c>
      <c r="G13726" s="2"/>
      <c r="H13726" s="7">
        <v>0</v>
      </c>
      <c r="I13726" s="11">
        <v>1</v>
      </c>
      <c r="J13726" s="2"/>
      <c r="K13726" s="2"/>
      <c r="L13726" s="2"/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</row>
    <row r="13727" spans="1:26" ht="13" x14ac:dyDescent="0.15">
      <c r="A13727" s="2" t="s">
        <v>13741</v>
      </c>
      <c r="B13727" s="3">
        <v>45081</v>
      </c>
      <c r="C13727" s="2" t="s">
        <v>12</v>
      </c>
      <c r="D13727" s="2" t="s">
        <v>15</v>
      </c>
      <c r="E13727" s="4">
        <v>1</v>
      </c>
      <c r="F13727" s="4">
        <v>0</v>
      </c>
      <c r="G13727" s="2" t="s">
        <v>32</v>
      </c>
      <c r="H13727" s="7">
        <v>0</v>
      </c>
      <c r="I13727" s="11">
        <v>1</v>
      </c>
      <c r="J13727" s="2"/>
      <c r="K13727" s="2"/>
      <c r="L13727" s="2"/>
      <c r="M13727" s="2"/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</row>
    <row r="13728" spans="1:26" ht="13" x14ac:dyDescent="0.15">
      <c r="A13728" s="2" t="s">
        <v>13742</v>
      </c>
      <c r="B13728" s="3">
        <v>45084</v>
      </c>
      <c r="C13728" s="2" t="s">
        <v>18</v>
      </c>
      <c r="D13728" s="2" t="s">
        <v>10</v>
      </c>
      <c r="E13728" s="4">
        <v>0</v>
      </c>
      <c r="F13728" s="4">
        <v>0</v>
      </c>
      <c r="G13728" s="2"/>
      <c r="H13728" s="7">
        <v>0</v>
      </c>
      <c r="I13728" s="11">
        <v>1</v>
      </c>
      <c r="J13728" s="2"/>
      <c r="K13728" s="2"/>
      <c r="L13728" s="2"/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</row>
    <row r="13729" spans="1:26" ht="13" x14ac:dyDescent="0.15">
      <c r="A13729" s="2" t="s">
        <v>13743</v>
      </c>
      <c r="B13729" s="3">
        <v>45081</v>
      </c>
      <c r="C13729" s="2" t="s">
        <v>21</v>
      </c>
      <c r="D13729" s="2" t="s">
        <v>10</v>
      </c>
      <c r="E13729" s="4">
        <v>0</v>
      </c>
      <c r="F13729" s="4">
        <v>0</v>
      </c>
      <c r="G13729" s="2"/>
      <c r="H13729" s="7">
        <v>0</v>
      </c>
      <c r="I13729" s="11">
        <v>1</v>
      </c>
      <c r="J13729" s="2"/>
      <c r="K13729" s="2"/>
      <c r="L13729" s="2"/>
      <c r="M13729" s="2"/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</row>
    <row r="13730" spans="1:26" ht="13" x14ac:dyDescent="0.15">
      <c r="A13730" s="2" t="s">
        <v>13744</v>
      </c>
      <c r="B13730" s="3">
        <v>45081</v>
      </c>
      <c r="C13730" s="2" t="s">
        <v>18</v>
      </c>
      <c r="D13730" s="2" t="s">
        <v>10</v>
      </c>
      <c r="E13730" s="4">
        <v>1</v>
      </c>
      <c r="F13730" s="4">
        <v>0</v>
      </c>
      <c r="G13730" s="2" t="s">
        <v>79</v>
      </c>
      <c r="H13730" s="7">
        <v>0</v>
      </c>
      <c r="I13730" s="11">
        <v>1</v>
      </c>
      <c r="J13730" s="2"/>
      <c r="K13730" s="2"/>
      <c r="L13730" s="2"/>
      <c r="M13730" s="2"/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</row>
    <row r="13731" spans="1:26" ht="13" x14ac:dyDescent="0.15">
      <c r="A13731" s="2" t="s">
        <v>13745</v>
      </c>
      <c r="B13731" s="3">
        <v>45083</v>
      </c>
      <c r="C13731" s="2" t="s">
        <v>21</v>
      </c>
      <c r="D13731" s="2" t="s">
        <v>15</v>
      </c>
      <c r="E13731" s="4">
        <v>0</v>
      </c>
      <c r="F13731" s="4">
        <v>0</v>
      </c>
      <c r="G13731" s="2"/>
      <c r="H13731" s="7">
        <v>0</v>
      </c>
      <c r="I13731" s="11">
        <v>1</v>
      </c>
      <c r="J13731" s="2"/>
      <c r="K13731" s="2"/>
      <c r="L13731" s="2"/>
      <c r="M13731" s="2"/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</row>
    <row r="13732" spans="1:26" ht="13" x14ac:dyDescent="0.15">
      <c r="A13732" s="2" t="s">
        <v>13746</v>
      </c>
      <c r="B13732" s="3">
        <v>45084</v>
      </c>
      <c r="C13732" s="2" t="s">
        <v>12</v>
      </c>
      <c r="D13732" s="2" t="s">
        <v>15</v>
      </c>
      <c r="E13732" s="4">
        <v>0</v>
      </c>
      <c r="F13732" s="4">
        <v>0</v>
      </c>
      <c r="G13732" s="2"/>
      <c r="H13732" s="7">
        <v>0</v>
      </c>
      <c r="I13732" s="11">
        <v>1</v>
      </c>
      <c r="J13732" s="2"/>
      <c r="K13732" s="2"/>
      <c r="L13732" s="2"/>
      <c r="M13732" s="2"/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</row>
    <row r="13733" spans="1:26" ht="13" x14ac:dyDescent="0.15">
      <c r="A13733" s="2" t="s">
        <v>13747</v>
      </c>
      <c r="B13733" s="3">
        <v>45081</v>
      </c>
      <c r="C13733" s="2" t="s">
        <v>18</v>
      </c>
      <c r="D13733" s="2" t="s">
        <v>10</v>
      </c>
      <c r="E13733" s="4">
        <v>0</v>
      </c>
      <c r="F13733" s="4">
        <v>0</v>
      </c>
      <c r="G13733" s="2"/>
      <c r="H13733" s="7">
        <v>0</v>
      </c>
      <c r="I13733" s="11">
        <v>1</v>
      </c>
      <c r="J13733" s="2"/>
      <c r="K13733" s="2"/>
      <c r="L13733" s="2"/>
      <c r="M13733" s="2"/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</row>
    <row r="13734" spans="1:26" ht="13" x14ac:dyDescent="0.15">
      <c r="A13734" s="2" t="s">
        <v>13748</v>
      </c>
      <c r="B13734" s="3">
        <v>45080</v>
      </c>
      <c r="C13734" s="2" t="s">
        <v>21</v>
      </c>
      <c r="D13734" s="2" t="s">
        <v>10</v>
      </c>
      <c r="E13734" s="4">
        <v>0</v>
      </c>
      <c r="F13734" s="4">
        <v>0</v>
      </c>
      <c r="G13734" s="2"/>
      <c r="H13734" s="7">
        <v>0</v>
      </c>
      <c r="I13734" s="11">
        <v>1</v>
      </c>
      <c r="J13734" s="2"/>
      <c r="K13734" s="2"/>
      <c r="L13734" s="2"/>
      <c r="M13734" s="2"/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</row>
    <row r="13735" spans="1:26" ht="13" x14ac:dyDescent="0.15">
      <c r="A13735" s="2" t="s">
        <v>13749</v>
      </c>
      <c r="B13735" s="3">
        <v>45083</v>
      </c>
      <c r="C13735" s="2" t="s">
        <v>18</v>
      </c>
      <c r="D13735" s="2" t="s">
        <v>10</v>
      </c>
      <c r="E13735" s="4">
        <v>0</v>
      </c>
      <c r="F13735" s="4">
        <v>0</v>
      </c>
      <c r="G13735" s="2"/>
      <c r="H13735" s="7">
        <v>0</v>
      </c>
      <c r="I13735" s="11">
        <v>1</v>
      </c>
      <c r="J13735" s="2"/>
      <c r="K13735" s="2"/>
      <c r="L13735" s="2"/>
      <c r="M13735" s="2"/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</row>
    <row r="13736" spans="1:26" ht="13" x14ac:dyDescent="0.15">
      <c r="A13736" s="2" t="s">
        <v>13750</v>
      </c>
      <c r="B13736" s="3">
        <v>45081</v>
      </c>
      <c r="C13736" s="2" t="s">
        <v>18</v>
      </c>
      <c r="D13736" s="2" t="s">
        <v>15</v>
      </c>
      <c r="E13736" s="4">
        <v>0</v>
      </c>
      <c r="F13736" s="4">
        <v>0</v>
      </c>
      <c r="G13736" s="2"/>
      <c r="H13736" s="7">
        <v>0</v>
      </c>
      <c r="I13736" s="11">
        <v>1</v>
      </c>
      <c r="J13736" s="2"/>
      <c r="K13736" s="2"/>
      <c r="L13736" s="2"/>
      <c r="M13736" s="2"/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</row>
    <row r="13737" spans="1:26" ht="13" x14ac:dyDescent="0.15">
      <c r="A13737" s="2" t="s">
        <v>13751</v>
      </c>
      <c r="B13737" s="3">
        <v>45082</v>
      </c>
      <c r="C13737" s="2" t="s">
        <v>18</v>
      </c>
      <c r="D13737" s="2" t="s">
        <v>10</v>
      </c>
      <c r="E13737" s="4">
        <v>0</v>
      </c>
      <c r="F13737" s="4">
        <v>0</v>
      </c>
      <c r="G13737" s="2"/>
      <c r="H13737" s="7">
        <v>0</v>
      </c>
      <c r="I13737" s="11">
        <v>1</v>
      </c>
      <c r="J13737" s="2"/>
      <c r="K13737" s="2"/>
      <c r="L13737" s="2"/>
      <c r="M13737" s="2"/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</row>
    <row r="13738" spans="1:26" ht="13" x14ac:dyDescent="0.15">
      <c r="A13738" s="2" t="s">
        <v>13752</v>
      </c>
      <c r="B13738" s="3">
        <v>45081</v>
      </c>
      <c r="C13738" s="2" t="s">
        <v>9</v>
      </c>
      <c r="D13738" s="2" t="s">
        <v>10</v>
      </c>
      <c r="E13738" s="4">
        <v>0</v>
      </c>
      <c r="F13738" s="4">
        <v>0</v>
      </c>
      <c r="G13738" s="2"/>
      <c r="H13738" s="7">
        <v>0</v>
      </c>
      <c r="I13738" s="11">
        <v>1</v>
      </c>
      <c r="J13738" s="2"/>
      <c r="K13738" s="2"/>
      <c r="L13738" s="2"/>
      <c r="M13738" s="2"/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</row>
    <row r="13739" spans="1:26" ht="13" x14ac:dyDescent="0.15">
      <c r="A13739" s="2" t="s">
        <v>13753</v>
      </c>
      <c r="B13739" s="3">
        <v>45079</v>
      </c>
      <c r="C13739" s="2" t="s">
        <v>21</v>
      </c>
      <c r="D13739" s="2" t="s">
        <v>10</v>
      </c>
      <c r="E13739" s="4">
        <v>0</v>
      </c>
      <c r="F13739" s="4">
        <v>0</v>
      </c>
      <c r="G13739" s="2"/>
      <c r="H13739" s="7">
        <v>0</v>
      </c>
      <c r="I13739" s="11">
        <v>1</v>
      </c>
      <c r="J13739" s="2"/>
      <c r="K13739" s="2"/>
      <c r="L13739" s="2"/>
      <c r="M13739" s="2"/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</row>
    <row r="13740" spans="1:26" ht="13" x14ac:dyDescent="0.15">
      <c r="A13740" s="2" t="s">
        <v>13754</v>
      </c>
      <c r="B13740" s="3">
        <v>45082</v>
      </c>
      <c r="C13740" s="2" t="s">
        <v>9</v>
      </c>
      <c r="D13740" s="2" t="s">
        <v>10</v>
      </c>
      <c r="E13740" s="4">
        <v>1</v>
      </c>
      <c r="F13740" s="4">
        <v>1</v>
      </c>
      <c r="G13740" s="2" t="s">
        <v>79</v>
      </c>
      <c r="H13740" s="7">
        <v>2.99</v>
      </c>
      <c r="I13740" s="11">
        <v>1</v>
      </c>
      <c r="J13740" s="2"/>
      <c r="K13740" s="2"/>
      <c r="L13740" s="2"/>
      <c r="M13740" s="2"/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</row>
    <row r="13741" spans="1:26" ht="13" x14ac:dyDescent="0.15">
      <c r="A13741" s="2" t="s">
        <v>13755</v>
      </c>
      <c r="B13741" s="3">
        <v>45084</v>
      </c>
      <c r="C13741" s="2" t="s">
        <v>21</v>
      </c>
      <c r="D13741" s="2" t="s">
        <v>15</v>
      </c>
      <c r="E13741" s="4">
        <v>1</v>
      </c>
      <c r="F13741" s="4">
        <v>0</v>
      </c>
      <c r="G13741" s="2" t="s">
        <v>32</v>
      </c>
      <c r="H13741" s="7">
        <v>0</v>
      </c>
      <c r="I13741" s="11">
        <v>1</v>
      </c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</row>
    <row r="13742" spans="1:26" ht="13" x14ac:dyDescent="0.15">
      <c r="A13742" s="2" t="s">
        <v>13756</v>
      </c>
      <c r="B13742" s="3">
        <v>45080</v>
      </c>
      <c r="C13742" s="2" t="s">
        <v>12</v>
      </c>
      <c r="D13742" s="2" t="s">
        <v>15</v>
      </c>
      <c r="E13742" s="4">
        <v>0</v>
      </c>
      <c r="F13742" s="4">
        <v>0</v>
      </c>
      <c r="G13742" s="2"/>
      <c r="H13742" s="7">
        <v>0</v>
      </c>
      <c r="I13742" s="11">
        <v>1</v>
      </c>
      <c r="J13742" s="2"/>
      <c r="K13742" s="2"/>
      <c r="L13742" s="2"/>
      <c r="M13742" s="2"/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</row>
    <row r="13743" spans="1:26" ht="13" x14ac:dyDescent="0.15">
      <c r="A13743" s="2" t="s">
        <v>13757</v>
      </c>
      <c r="B13743" s="3">
        <v>45081</v>
      </c>
      <c r="C13743" s="2" t="s">
        <v>12</v>
      </c>
      <c r="D13743" s="2" t="s">
        <v>15</v>
      </c>
      <c r="E13743" s="4">
        <v>0</v>
      </c>
      <c r="F13743" s="4">
        <v>0</v>
      </c>
      <c r="G13743" s="2"/>
      <c r="H13743" s="7">
        <v>0</v>
      </c>
      <c r="I13743" s="11">
        <v>1</v>
      </c>
      <c r="J13743" s="2"/>
      <c r="K13743" s="2"/>
      <c r="L13743" s="2"/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</row>
    <row r="13744" spans="1:26" ht="13" x14ac:dyDescent="0.15">
      <c r="A13744" s="2" t="s">
        <v>13758</v>
      </c>
      <c r="B13744" s="3">
        <v>45081</v>
      </c>
      <c r="C13744" s="2" t="s">
        <v>18</v>
      </c>
      <c r="D13744" s="2" t="s">
        <v>15</v>
      </c>
      <c r="E13744" s="4">
        <v>0</v>
      </c>
      <c r="F13744" s="4">
        <v>0</v>
      </c>
      <c r="G13744" s="2"/>
      <c r="H13744" s="7">
        <v>0</v>
      </c>
      <c r="I13744" s="11">
        <v>1</v>
      </c>
      <c r="J13744" s="2"/>
      <c r="K13744" s="2"/>
      <c r="L13744" s="2"/>
      <c r="M13744" s="2"/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</row>
    <row r="13745" spans="1:26" ht="13" x14ac:dyDescent="0.15">
      <c r="A13745" s="2" t="s">
        <v>13759</v>
      </c>
      <c r="B13745" s="3">
        <v>45082</v>
      </c>
      <c r="C13745" s="2" t="s">
        <v>12</v>
      </c>
      <c r="D13745" s="2" t="s">
        <v>15</v>
      </c>
      <c r="E13745" s="4">
        <v>0</v>
      </c>
      <c r="F13745" s="4">
        <v>0</v>
      </c>
      <c r="G13745" s="2"/>
      <c r="H13745" s="7">
        <v>0</v>
      </c>
      <c r="I13745" s="11">
        <v>1</v>
      </c>
      <c r="J13745" s="2"/>
      <c r="K13745" s="2"/>
      <c r="L13745" s="2"/>
      <c r="M13745" s="2"/>
      <c r="N13745" s="2"/>
      <c r="O13745" s="2"/>
      <c r="P13745" s="2"/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</row>
    <row r="13746" spans="1:26" ht="13" x14ac:dyDescent="0.15">
      <c r="A13746" s="2" t="s">
        <v>13760</v>
      </c>
      <c r="B13746" s="3">
        <v>45079</v>
      </c>
      <c r="C13746" s="2" t="s">
        <v>9</v>
      </c>
      <c r="D13746" s="2" t="s">
        <v>10</v>
      </c>
      <c r="E13746" s="4">
        <v>0</v>
      </c>
      <c r="F13746" s="4">
        <v>0</v>
      </c>
      <c r="G13746" s="2"/>
      <c r="H13746" s="7">
        <v>0</v>
      </c>
      <c r="I13746" s="11">
        <v>1</v>
      </c>
      <c r="J13746" s="2"/>
      <c r="K13746" s="2"/>
      <c r="L13746" s="2"/>
      <c r="M13746" s="2"/>
      <c r="N13746" s="2"/>
      <c r="O13746" s="2"/>
      <c r="P13746" s="2"/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</row>
    <row r="13747" spans="1:26" ht="13" x14ac:dyDescent="0.15">
      <c r="A13747" s="2" t="s">
        <v>13761</v>
      </c>
      <c r="B13747" s="3">
        <v>45081</v>
      </c>
      <c r="C13747" s="2" t="s">
        <v>21</v>
      </c>
      <c r="D13747" s="2" t="s">
        <v>15</v>
      </c>
      <c r="E13747" s="4">
        <v>0</v>
      </c>
      <c r="F13747" s="4">
        <v>0</v>
      </c>
      <c r="G13747" s="2"/>
      <c r="H13747" s="7">
        <v>0</v>
      </c>
      <c r="I13747" s="11">
        <v>1</v>
      </c>
      <c r="J13747" s="2"/>
      <c r="K13747" s="2"/>
      <c r="L13747" s="2"/>
      <c r="M13747" s="2"/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</row>
    <row r="13748" spans="1:26" ht="13" x14ac:dyDescent="0.15">
      <c r="A13748" s="2" t="s">
        <v>13762</v>
      </c>
      <c r="B13748" s="3">
        <v>45083</v>
      </c>
      <c r="C13748" s="2" t="s">
        <v>18</v>
      </c>
      <c r="D13748" s="2" t="s">
        <v>10</v>
      </c>
      <c r="E13748" s="4">
        <v>0</v>
      </c>
      <c r="F13748" s="4">
        <v>0</v>
      </c>
      <c r="G13748" s="2"/>
      <c r="H13748" s="7">
        <v>0</v>
      </c>
      <c r="I13748" s="11">
        <v>1</v>
      </c>
      <c r="J13748" s="2"/>
      <c r="K13748" s="2"/>
      <c r="L13748" s="2"/>
      <c r="M13748" s="2"/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</row>
    <row r="13749" spans="1:26" ht="13" x14ac:dyDescent="0.15">
      <c r="A13749" s="2" t="s">
        <v>13763</v>
      </c>
      <c r="B13749" s="3">
        <v>45082</v>
      </c>
      <c r="C13749" s="2" t="s">
        <v>18</v>
      </c>
      <c r="D13749" s="2" t="s">
        <v>10</v>
      </c>
      <c r="E13749" s="4">
        <v>1</v>
      </c>
      <c r="F13749" s="4">
        <v>1</v>
      </c>
      <c r="G13749" s="2" t="s">
        <v>79</v>
      </c>
      <c r="H13749" s="7">
        <v>2.99</v>
      </c>
      <c r="I13749" s="11">
        <v>1</v>
      </c>
      <c r="J13749" s="2"/>
      <c r="K13749" s="2"/>
      <c r="L13749" s="2"/>
      <c r="M13749" s="2"/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</row>
    <row r="13750" spans="1:26" ht="13" x14ac:dyDescent="0.15">
      <c r="A13750" s="2" t="s">
        <v>13764</v>
      </c>
      <c r="B13750" s="3">
        <v>45078</v>
      </c>
      <c r="C13750" s="2" t="s">
        <v>12</v>
      </c>
      <c r="D13750" s="2" t="s">
        <v>15</v>
      </c>
      <c r="E13750" s="4">
        <v>0</v>
      </c>
      <c r="F13750" s="4">
        <v>0</v>
      </c>
      <c r="G13750" s="2"/>
      <c r="H13750" s="7">
        <v>0</v>
      </c>
      <c r="I13750" s="11">
        <v>1</v>
      </c>
      <c r="J13750" s="2"/>
      <c r="K13750" s="2"/>
      <c r="L13750" s="2"/>
      <c r="M13750" s="2"/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</row>
    <row r="13751" spans="1:26" ht="13" x14ac:dyDescent="0.15">
      <c r="A13751" s="2" t="s">
        <v>13765</v>
      </c>
      <c r="B13751" s="3">
        <v>45080</v>
      </c>
      <c r="C13751" s="2" t="s">
        <v>9</v>
      </c>
      <c r="D13751" s="2" t="s">
        <v>10</v>
      </c>
      <c r="E13751" s="4">
        <v>0</v>
      </c>
      <c r="F13751" s="4">
        <v>0</v>
      </c>
      <c r="G13751" s="2"/>
      <c r="H13751" s="7">
        <v>0</v>
      </c>
      <c r="I13751" s="11">
        <v>1</v>
      </c>
      <c r="J13751" s="2"/>
      <c r="K13751" s="2"/>
      <c r="L13751" s="2"/>
      <c r="M13751" s="2"/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</row>
    <row r="13752" spans="1:26" ht="13" x14ac:dyDescent="0.15">
      <c r="A13752" s="2" t="s">
        <v>13766</v>
      </c>
      <c r="B13752" s="3">
        <v>45084</v>
      </c>
      <c r="C13752" s="2" t="s">
        <v>9</v>
      </c>
      <c r="D13752" s="2" t="s">
        <v>10</v>
      </c>
      <c r="E13752" s="4">
        <v>0</v>
      </c>
      <c r="F13752" s="4">
        <v>0</v>
      </c>
      <c r="G13752" s="2"/>
      <c r="H13752" s="7">
        <v>0</v>
      </c>
      <c r="I13752" s="11">
        <v>1</v>
      </c>
      <c r="J13752" s="2"/>
      <c r="K13752" s="2"/>
      <c r="L13752" s="2"/>
      <c r="M13752" s="2"/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</row>
    <row r="13753" spans="1:26" ht="13" x14ac:dyDescent="0.15">
      <c r="A13753" s="2" t="s">
        <v>13767</v>
      </c>
      <c r="B13753" s="3">
        <v>45080</v>
      </c>
      <c r="C13753" s="2" t="s">
        <v>18</v>
      </c>
      <c r="D13753" s="2" t="s">
        <v>15</v>
      </c>
      <c r="E13753" s="4">
        <v>0</v>
      </c>
      <c r="F13753" s="4">
        <v>0</v>
      </c>
      <c r="G13753" s="2"/>
      <c r="H13753" s="7">
        <v>0</v>
      </c>
      <c r="I13753" s="11">
        <v>1</v>
      </c>
      <c r="J13753" s="2"/>
      <c r="K13753" s="2"/>
      <c r="L13753" s="2"/>
      <c r="M13753" s="2"/>
      <c r="N13753" s="2"/>
      <c r="O13753" s="2"/>
      <c r="P13753" s="2"/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</row>
    <row r="13754" spans="1:26" ht="13" x14ac:dyDescent="0.15">
      <c r="A13754" s="2" t="s">
        <v>13768</v>
      </c>
      <c r="B13754" s="3">
        <v>45081</v>
      </c>
      <c r="C13754" s="2" t="s">
        <v>9</v>
      </c>
      <c r="D13754" s="2" t="s">
        <v>10</v>
      </c>
      <c r="E13754" s="4">
        <v>0</v>
      </c>
      <c r="F13754" s="4">
        <v>0</v>
      </c>
      <c r="G13754" s="2"/>
      <c r="H13754" s="7">
        <v>0</v>
      </c>
      <c r="I13754" s="11">
        <v>1</v>
      </c>
      <c r="J13754" s="2"/>
      <c r="K13754" s="2"/>
      <c r="L13754" s="2"/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</row>
    <row r="13755" spans="1:26" ht="13" x14ac:dyDescent="0.15">
      <c r="A13755" s="2" t="s">
        <v>13769</v>
      </c>
      <c r="B13755" s="3">
        <v>45081</v>
      </c>
      <c r="C13755" s="2" t="s">
        <v>9</v>
      </c>
      <c r="D13755" s="2" t="s">
        <v>10</v>
      </c>
      <c r="E13755" s="4">
        <v>0</v>
      </c>
      <c r="F13755" s="4">
        <v>0</v>
      </c>
      <c r="G13755" s="2"/>
      <c r="H13755" s="7">
        <v>0</v>
      </c>
      <c r="I13755" s="11">
        <v>1</v>
      </c>
      <c r="J13755" s="2"/>
      <c r="K13755" s="2"/>
      <c r="L13755" s="2"/>
      <c r="M13755" s="2"/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</row>
    <row r="13756" spans="1:26" ht="13" x14ac:dyDescent="0.15">
      <c r="A13756" s="2" t="s">
        <v>13770</v>
      </c>
      <c r="B13756" s="3">
        <v>45084</v>
      </c>
      <c r="C13756" s="2" t="s">
        <v>12</v>
      </c>
      <c r="D13756" s="2" t="s">
        <v>10</v>
      </c>
      <c r="E13756" s="4">
        <v>0</v>
      </c>
      <c r="F13756" s="4">
        <v>0</v>
      </c>
      <c r="G13756" s="2"/>
      <c r="H13756" s="7">
        <v>0</v>
      </c>
      <c r="I13756" s="11">
        <v>1</v>
      </c>
      <c r="J13756" s="2"/>
      <c r="K13756" s="2"/>
      <c r="L13756" s="2"/>
      <c r="M13756" s="2"/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</row>
    <row r="13757" spans="1:26" ht="13" x14ac:dyDescent="0.15">
      <c r="A13757" s="2" t="s">
        <v>13771</v>
      </c>
      <c r="B13757" s="3">
        <v>45078</v>
      </c>
      <c r="C13757" s="2" t="s">
        <v>18</v>
      </c>
      <c r="D13757" s="2" t="s">
        <v>10</v>
      </c>
      <c r="E13757" s="4">
        <v>0</v>
      </c>
      <c r="F13757" s="4">
        <v>0</v>
      </c>
      <c r="G13757" s="2"/>
      <c r="H13757" s="7">
        <v>0</v>
      </c>
      <c r="I13757" s="11">
        <v>1</v>
      </c>
      <c r="J13757" s="2"/>
      <c r="K13757" s="2"/>
      <c r="L13757" s="2"/>
      <c r="M13757" s="2"/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</row>
    <row r="13758" spans="1:26" ht="13" x14ac:dyDescent="0.15">
      <c r="A13758" s="2" t="s">
        <v>13772</v>
      </c>
      <c r="B13758" s="3">
        <v>45084</v>
      </c>
      <c r="C13758" s="2" t="s">
        <v>9</v>
      </c>
      <c r="D13758" s="2" t="s">
        <v>10</v>
      </c>
      <c r="E13758" s="4">
        <v>0</v>
      </c>
      <c r="F13758" s="4">
        <v>0</v>
      </c>
      <c r="G13758" s="2"/>
      <c r="H13758" s="7">
        <v>0</v>
      </c>
      <c r="I13758" s="11">
        <v>1</v>
      </c>
      <c r="J13758" s="2"/>
      <c r="K13758" s="2"/>
      <c r="L13758" s="2"/>
      <c r="M13758" s="2"/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</row>
    <row r="13759" spans="1:26" ht="13" x14ac:dyDescent="0.15">
      <c r="A13759" s="2" t="s">
        <v>13773</v>
      </c>
      <c r="B13759" s="3">
        <v>45079</v>
      </c>
      <c r="C13759" s="2" t="s">
        <v>12</v>
      </c>
      <c r="D13759" s="2" t="s">
        <v>10</v>
      </c>
      <c r="E13759" s="4">
        <v>0</v>
      </c>
      <c r="F13759" s="4">
        <v>0</v>
      </c>
      <c r="G13759" s="2"/>
      <c r="H13759" s="7">
        <v>0</v>
      </c>
      <c r="I13759" s="11">
        <v>1</v>
      </c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</row>
    <row r="13760" spans="1:26" ht="13" x14ac:dyDescent="0.15">
      <c r="A13760" s="2" t="s">
        <v>13774</v>
      </c>
      <c r="B13760" s="3">
        <v>45081</v>
      </c>
      <c r="C13760" s="2" t="s">
        <v>9</v>
      </c>
      <c r="D13760" s="2" t="s">
        <v>10</v>
      </c>
      <c r="E13760" s="4">
        <v>0</v>
      </c>
      <c r="F13760" s="4">
        <v>0</v>
      </c>
      <c r="G13760" s="2"/>
      <c r="H13760" s="7">
        <v>0</v>
      </c>
      <c r="I13760" s="11">
        <v>1</v>
      </c>
      <c r="J13760" s="2"/>
      <c r="K13760" s="2"/>
      <c r="L13760" s="2"/>
      <c r="M13760" s="2"/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</row>
    <row r="13761" spans="1:26" ht="13" x14ac:dyDescent="0.15">
      <c r="A13761" s="2" t="s">
        <v>13775</v>
      </c>
      <c r="B13761" s="3">
        <v>45078</v>
      </c>
      <c r="C13761" s="2" t="s">
        <v>21</v>
      </c>
      <c r="D13761" s="2" t="s">
        <v>10</v>
      </c>
      <c r="E13761" s="4">
        <v>0</v>
      </c>
      <c r="F13761" s="4">
        <v>0</v>
      </c>
      <c r="G13761" s="2"/>
      <c r="H13761" s="7">
        <v>0</v>
      </c>
      <c r="I13761" s="11">
        <v>1</v>
      </c>
      <c r="J13761" s="2"/>
      <c r="K13761" s="2"/>
      <c r="L13761" s="2"/>
      <c r="M13761" s="2"/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</row>
    <row r="13762" spans="1:26" ht="13" x14ac:dyDescent="0.15">
      <c r="A13762" s="2" t="s">
        <v>13776</v>
      </c>
      <c r="B13762" s="3">
        <v>45079</v>
      </c>
      <c r="C13762" s="2" t="s">
        <v>12</v>
      </c>
      <c r="D13762" s="2" t="s">
        <v>10</v>
      </c>
      <c r="E13762" s="4">
        <v>1</v>
      </c>
      <c r="F13762" s="4">
        <v>0</v>
      </c>
      <c r="G13762" s="2" t="s">
        <v>79</v>
      </c>
      <c r="H13762" s="7">
        <v>0</v>
      </c>
      <c r="I13762" s="11">
        <v>1</v>
      </c>
      <c r="J13762" s="2"/>
      <c r="K13762" s="2"/>
      <c r="L13762" s="2"/>
      <c r="M13762" s="2"/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</row>
    <row r="13763" spans="1:26" ht="13" x14ac:dyDescent="0.15">
      <c r="A13763" s="2" t="s">
        <v>13777</v>
      </c>
      <c r="B13763" s="3">
        <v>45078</v>
      </c>
      <c r="C13763" s="2" t="s">
        <v>18</v>
      </c>
      <c r="D13763" s="2" t="s">
        <v>10</v>
      </c>
      <c r="E13763" s="4">
        <v>1</v>
      </c>
      <c r="F13763" s="4">
        <v>0</v>
      </c>
      <c r="G13763" s="2" t="s">
        <v>79</v>
      </c>
      <c r="H13763" s="7">
        <v>0</v>
      </c>
      <c r="I13763" s="11">
        <v>1</v>
      </c>
      <c r="J13763" s="2"/>
      <c r="K13763" s="2"/>
      <c r="L13763" s="2"/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</row>
    <row r="13764" spans="1:26" ht="13" x14ac:dyDescent="0.15">
      <c r="A13764" s="2" t="s">
        <v>13778</v>
      </c>
      <c r="B13764" s="3">
        <v>45083</v>
      </c>
      <c r="C13764" s="2" t="s">
        <v>21</v>
      </c>
      <c r="D13764" s="2" t="s">
        <v>10</v>
      </c>
      <c r="E13764" s="4">
        <v>0</v>
      </c>
      <c r="F13764" s="4">
        <v>0</v>
      </c>
      <c r="G13764" s="2"/>
      <c r="H13764" s="7">
        <v>0</v>
      </c>
      <c r="I13764" s="11">
        <v>1</v>
      </c>
      <c r="J13764" s="2"/>
      <c r="K13764" s="2"/>
      <c r="L13764" s="2"/>
      <c r="M13764" s="2"/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</row>
    <row r="13765" spans="1:26" ht="13" x14ac:dyDescent="0.15">
      <c r="A13765" s="2" t="s">
        <v>13779</v>
      </c>
      <c r="B13765" s="3">
        <v>45078</v>
      </c>
      <c r="C13765" s="2" t="s">
        <v>18</v>
      </c>
      <c r="D13765" s="2" t="s">
        <v>10</v>
      </c>
      <c r="E13765" s="4">
        <v>0</v>
      </c>
      <c r="F13765" s="4">
        <v>0</v>
      </c>
      <c r="G13765" s="2"/>
      <c r="H13765" s="7">
        <v>0</v>
      </c>
      <c r="I13765" s="11">
        <v>1</v>
      </c>
      <c r="J13765" s="2"/>
      <c r="K13765" s="2"/>
      <c r="L13765" s="2"/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</row>
    <row r="13766" spans="1:26" ht="13" x14ac:dyDescent="0.15">
      <c r="A13766" s="2" t="s">
        <v>13780</v>
      </c>
      <c r="B13766" s="3">
        <v>45082</v>
      </c>
      <c r="C13766" s="2" t="s">
        <v>12</v>
      </c>
      <c r="D13766" s="2" t="s">
        <v>15</v>
      </c>
      <c r="E13766" s="4">
        <v>0</v>
      </c>
      <c r="F13766" s="4">
        <v>0</v>
      </c>
      <c r="G13766" s="2"/>
      <c r="H13766" s="7">
        <v>0</v>
      </c>
      <c r="I13766" s="11">
        <v>1</v>
      </c>
      <c r="J13766" s="2"/>
      <c r="K13766" s="2"/>
      <c r="L13766" s="2"/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</row>
    <row r="13767" spans="1:26" ht="13" x14ac:dyDescent="0.15">
      <c r="A13767" s="2" t="s">
        <v>13781</v>
      </c>
      <c r="B13767" s="3">
        <v>45081</v>
      </c>
      <c r="C13767" s="2" t="s">
        <v>9</v>
      </c>
      <c r="D13767" s="2" t="s">
        <v>10</v>
      </c>
      <c r="E13767" s="4">
        <v>0</v>
      </c>
      <c r="F13767" s="4">
        <v>0</v>
      </c>
      <c r="G13767" s="2"/>
      <c r="H13767" s="7">
        <v>0</v>
      </c>
      <c r="I13767" s="11">
        <v>1</v>
      </c>
      <c r="J13767" s="2"/>
      <c r="K13767" s="2"/>
      <c r="L13767" s="2"/>
      <c r="M13767" s="2"/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</row>
    <row r="13768" spans="1:26" ht="13" x14ac:dyDescent="0.15">
      <c r="A13768" s="2" t="s">
        <v>13782</v>
      </c>
      <c r="B13768" s="3">
        <v>45078</v>
      </c>
      <c r="C13768" s="2" t="s">
        <v>18</v>
      </c>
      <c r="D13768" s="2" t="s">
        <v>10</v>
      </c>
      <c r="E13768" s="4">
        <v>0</v>
      </c>
      <c r="F13768" s="4">
        <v>0</v>
      </c>
      <c r="G13768" s="2"/>
      <c r="H13768" s="7">
        <v>0</v>
      </c>
      <c r="I13768" s="11">
        <v>1</v>
      </c>
      <c r="J13768" s="2"/>
      <c r="K13768" s="2"/>
      <c r="L13768" s="2"/>
      <c r="M13768" s="2"/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</row>
    <row r="13769" spans="1:26" ht="13" x14ac:dyDescent="0.15">
      <c r="A13769" s="2" t="s">
        <v>13783</v>
      </c>
      <c r="B13769" s="3">
        <v>45080</v>
      </c>
      <c r="C13769" s="2" t="s">
        <v>18</v>
      </c>
      <c r="D13769" s="2" t="s">
        <v>10</v>
      </c>
      <c r="E13769" s="4">
        <v>0</v>
      </c>
      <c r="F13769" s="4">
        <v>0</v>
      </c>
      <c r="G13769" s="2"/>
      <c r="H13769" s="7">
        <v>0</v>
      </c>
      <c r="I13769" s="11">
        <v>1</v>
      </c>
      <c r="J13769" s="2"/>
      <c r="K13769" s="2"/>
      <c r="L13769" s="2"/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</row>
    <row r="13770" spans="1:26" ht="13" x14ac:dyDescent="0.15">
      <c r="A13770" s="2" t="s">
        <v>13784</v>
      </c>
      <c r="B13770" s="3">
        <v>45080</v>
      </c>
      <c r="C13770" s="2" t="s">
        <v>18</v>
      </c>
      <c r="D13770" s="2" t="s">
        <v>10</v>
      </c>
      <c r="E13770" s="4">
        <v>0</v>
      </c>
      <c r="F13770" s="4">
        <v>0</v>
      </c>
      <c r="G13770" s="2"/>
      <c r="H13770" s="7">
        <v>0</v>
      </c>
      <c r="I13770" s="11">
        <v>1</v>
      </c>
      <c r="J13770" s="2"/>
      <c r="K13770" s="2"/>
      <c r="L13770" s="2"/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</row>
    <row r="13771" spans="1:26" ht="13" x14ac:dyDescent="0.15">
      <c r="A13771" s="2" t="s">
        <v>13785</v>
      </c>
      <c r="B13771" s="3">
        <v>45080</v>
      </c>
      <c r="C13771" s="2" t="s">
        <v>21</v>
      </c>
      <c r="D13771" s="2" t="s">
        <v>10</v>
      </c>
      <c r="E13771" s="4">
        <v>0</v>
      </c>
      <c r="F13771" s="4">
        <v>0</v>
      </c>
      <c r="G13771" s="2"/>
      <c r="H13771" s="7">
        <v>0</v>
      </c>
      <c r="I13771" s="11">
        <v>1</v>
      </c>
      <c r="J13771" s="2"/>
      <c r="K13771" s="2"/>
      <c r="L13771" s="2"/>
      <c r="M13771" s="2"/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</row>
    <row r="13772" spans="1:26" ht="13" x14ac:dyDescent="0.15">
      <c r="A13772" s="2" t="s">
        <v>13786</v>
      </c>
      <c r="B13772" s="3">
        <v>45079</v>
      </c>
      <c r="C13772" s="2" t="s">
        <v>18</v>
      </c>
      <c r="D13772" s="2" t="s">
        <v>15</v>
      </c>
      <c r="E13772" s="4">
        <v>0</v>
      </c>
      <c r="F13772" s="4">
        <v>0</v>
      </c>
      <c r="G13772" s="2"/>
      <c r="H13772" s="7">
        <v>0</v>
      </c>
      <c r="I13772" s="11">
        <v>1</v>
      </c>
      <c r="J13772" s="2"/>
      <c r="K13772" s="2"/>
      <c r="L13772" s="2"/>
      <c r="M13772" s="2"/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</row>
    <row r="13773" spans="1:26" ht="13" x14ac:dyDescent="0.15">
      <c r="A13773" s="2" t="s">
        <v>13787</v>
      </c>
      <c r="B13773" s="3">
        <v>45081</v>
      </c>
      <c r="C13773" s="2" t="s">
        <v>9</v>
      </c>
      <c r="D13773" s="2" t="s">
        <v>10</v>
      </c>
      <c r="E13773" s="4">
        <v>0</v>
      </c>
      <c r="F13773" s="4">
        <v>0</v>
      </c>
      <c r="G13773" s="2"/>
      <c r="H13773" s="7">
        <v>0</v>
      </c>
      <c r="I13773" s="11">
        <v>1</v>
      </c>
      <c r="J13773" s="2"/>
      <c r="K13773" s="2"/>
      <c r="L13773" s="2"/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</row>
    <row r="13774" spans="1:26" ht="13" x14ac:dyDescent="0.15">
      <c r="A13774" s="2" t="s">
        <v>13788</v>
      </c>
      <c r="B13774" s="3">
        <v>45079</v>
      </c>
      <c r="C13774" s="2" t="s">
        <v>18</v>
      </c>
      <c r="D13774" s="2" t="s">
        <v>10</v>
      </c>
      <c r="E13774" s="4">
        <v>0</v>
      </c>
      <c r="F13774" s="4">
        <v>0</v>
      </c>
      <c r="G13774" s="2"/>
      <c r="H13774" s="7">
        <v>0</v>
      </c>
      <c r="I13774" s="11">
        <v>1</v>
      </c>
      <c r="J13774" s="2"/>
      <c r="K13774" s="2"/>
      <c r="L13774" s="2"/>
      <c r="M13774" s="2"/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</row>
    <row r="13775" spans="1:26" ht="13" x14ac:dyDescent="0.15">
      <c r="A13775" s="2" t="s">
        <v>13789</v>
      </c>
      <c r="B13775" s="3">
        <v>45081</v>
      </c>
      <c r="C13775" s="2" t="s">
        <v>18</v>
      </c>
      <c r="D13775" s="2" t="s">
        <v>10</v>
      </c>
      <c r="E13775" s="4">
        <v>0</v>
      </c>
      <c r="F13775" s="4">
        <v>0</v>
      </c>
      <c r="G13775" s="2"/>
      <c r="H13775" s="7">
        <v>0</v>
      </c>
      <c r="I13775" s="11">
        <v>1</v>
      </c>
      <c r="J13775" s="2"/>
      <c r="K13775" s="2"/>
      <c r="L13775" s="2"/>
      <c r="M13775" s="2"/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</row>
    <row r="13776" spans="1:26" ht="13" x14ac:dyDescent="0.15">
      <c r="A13776" s="2" t="s">
        <v>13790</v>
      </c>
      <c r="B13776" s="3">
        <v>45078</v>
      </c>
      <c r="C13776" s="2" t="s">
        <v>9</v>
      </c>
      <c r="D13776" s="2" t="s">
        <v>10</v>
      </c>
      <c r="E13776" s="4">
        <v>0</v>
      </c>
      <c r="F13776" s="4">
        <v>0</v>
      </c>
      <c r="G13776" s="2"/>
      <c r="H13776" s="7">
        <v>0</v>
      </c>
      <c r="I13776" s="11">
        <v>1</v>
      </c>
      <c r="J13776" s="2"/>
      <c r="K13776" s="2"/>
      <c r="L13776" s="2"/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</row>
    <row r="13777" spans="1:26" ht="13" x14ac:dyDescent="0.15">
      <c r="A13777" s="2" t="s">
        <v>13791</v>
      </c>
      <c r="B13777" s="3">
        <v>45080</v>
      </c>
      <c r="C13777" s="2" t="s">
        <v>12</v>
      </c>
      <c r="D13777" s="2" t="s">
        <v>10</v>
      </c>
      <c r="E13777" s="4">
        <v>0</v>
      </c>
      <c r="F13777" s="4">
        <v>0</v>
      </c>
      <c r="G13777" s="2"/>
      <c r="H13777" s="7">
        <v>0</v>
      </c>
      <c r="I13777" s="11">
        <v>1</v>
      </c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</row>
    <row r="13778" spans="1:26" ht="13" x14ac:dyDescent="0.15">
      <c r="A13778" s="2" t="s">
        <v>13792</v>
      </c>
      <c r="B13778" s="3">
        <v>45083</v>
      </c>
      <c r="C13778" s="2" t="s">
        <v>18</v>
      </c>
      <c r="D13778" s="2" t="s">
        <v>10</v>
      </c>
      <c r="E13778" s="4">
        <v>0</v>
      </c>
      <c r="F13778" s="4">
        <v>0</v>
      </c>
      <c r="G13778" s="2"/>
      <c r="H13778" s="7">
        <v>0</v>
      </c>
      <c r="I13778" s="11">
        <v>1</v>
      </c>
      <c r="J13778" s="2"/>
      <c r="K13778" s="2"/>
      <c r="L13778" s="2"/>
      <c r="M13778" s="2"/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</row>
    <row r="13779" spans="1:26" ht="13" x14ac:dyDescent="0.15">
      <c r="A13779" s="2" t="s">
        <v>13793</v>
      </c>
      <c r="B13779" s="3">
        <v>45081</v>
      </c>
      <c r="C13779" s="2" t="s">
        <v>18</v>
      </c>
      <c r="D13779" s="2" t="s">
        <v>15</v>
      </c>
      <c r="E13779" s="4">
        <v>0</v>
      </c>
      <c r="F13779" s="4">
        <v>0</v>
      </c>
      <c r="G13779" s="2"/>
      <c r="H13779" s="7">
        <v>0</v>
      </c>
      <c r="I13779" s="11">
        <v>1</v>
      </c>
      <c r="J13779" s="2"/>
      <c r="K13779" s="2"/>
      <c r="L13779" s="2"/>
      <c r="M13779" s="2"/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</row>
    <row r="13780" spans="1:26" ht="13" x14ac:dyDescent="0.15">
      <c r="A13780" s="2" t="s">
        <v>13794</v>
      </c>
      <c r="B13780" s="3">
        <v>45080</v>
      </c>
      <c r="C13780" s="2" t="s">
        <v>12</v>
      </c>
      <c r="D13780" s="2" t="s">
        <v>10</v>
      </c>
      <c r="E13780" s="4">
        <v>0</v>
      </c>
      <c r="F13780" s="4">
        <v>0</v>
      </c>
      <c r="G13780" s="2"/>
      <c r="H13780" s="7">
        <v>0</v>
      </c>
      <c r="I13780" s="11">
        <v>1</v>
      </c>
      <c r="J13780" s="2"/>
      <c r="K13780" s="2"/>
      <c r="L13780" s="2"/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</row>
    <row r="13781" spans="1:26" ht="13" x14ac:dyDescent="0.15">
      <c r="A13781" s="2" t="s">
        <v>13795</v>
      </c>
      <c r="B13781" s="3">
        <v>45084</v>
      </c>
      <c r="C13781" s="2" t="s">
        <v>18</v>
      </c>
      <c r="D13781" s="2" t="s">
        <v>15</v>
      </c>
      <c r="E13781" s="4">
        <v>0</v>
      </c>
      <c r="F13781" s="4">
        <v>0</v>
      </c>
      <c r="G13781" s="2"/>
      <c r="H13781" s="7">
        <v>0</v>
      </c>
      <c r="I13781" s="11">
        <v>1</v>
      </c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</row>
    <row r="13782" spans="1:26" ht="13" x14ac:dyDescent="0.15">
      <c r="A13782" s="2" t="s">
        <v>13796</v>
      </c>
      <c r="B13782" s="3">
        <v>45080</v>
      </c>
      <c r="C13782" s="2" t="s">
        <v>12</v>
      </c>
      <c r="D13782" s="2" t="s">
        <v>15</v>
      </c>
      <c r="E13782" s="4">
        <v>0</v>
      </c>
      <c r="F13782" s="4">
        <v>0</v>
      </c>
      <c r="G13782" s="2"/>
      <c r="H13782" s="7">
        <v>0</v>
      </c>
      <c r="I13782" s="11">
        <v>1</v>
      </c>
      <c r="J13782" s="2"/>
      <c r="K13782" s="2"/>
      <c r="L13782" s="2"/>
      <c r="M13782" s="2"/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</row>
    <row r="13783" spans="1:26" ht="13" x14ac:dyDescent="0.15">
      <c r="A13783" s="2" t="s">
        <v>13797</v>
      </c>
      <c r="B13783" s="3">
        <v>45084</v>
      </c>
      <c r="C13783" s="2" t="s">
        <v>12</v>
      </c>
      <c r="D13783" s="2" t="s">
        <v>15</v>
      </c>
      <c r="E13783" s="4">
        <v>0</v>
      </c>
      <c r="F13783" s="4">
        <v>0</v>
      </c>
      <c r="G13783" s="2"/>
      <c r="H13783" s="7">
        <v>0</v>
      </c>
      <c r="I13783" s="11">
        <v>1</v>
      </c>
      <c r="J13783" s="2"/>
      <c r="K13783" s="2"/>
      <c r="L13783" s="2"/>
      <c r="M13783" s="2"/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</row>
    <row r="13784" spans="1:26" ht="13" x14ac:dyDescent="0.15">
      <c r="A13784" s="2" t="s">
        <v>13798</v>
      </c>
      <c r="B13784" s="3">
        <v>45078</v>
      </c>
      <c r="C13784" s="2" t="s">
        <v>18</v>
      </c>
      <c r="D13784" s="2" t="s">
        <v>15</v>
      </c>
      <c r="E13784" s="4">
        <v>0</v>
      </c>
      <c r="F13784" s="4">
        <v>0</v>
      </c>
      <c r="G13784" s="2"/>
      <c r="H13784" s="7">
        <v>0</v>
      </c>
      <c r="I13784" s="11">
        <v>1</v>
      </c>
      <c r="J13784" s="2"/>
      <c r="K13784" s="2"/>
      <c r="L13784" s="2"/>
      <c r="M13784" s="2"/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</row>
    <row r="13785" spans="1:26" ht="13" x14ac:dyDescent="0.15">
      <c r="A13785" s="2" t="s">
        <v>13799</v>
      </c>
      <c r="B13785" s="3">
        <v>45083</v>
      </c>
      <c r="C13785" s="2" t="s">
        <v>18</v>
      </c>
      <c r="D13785" s="2" t="s">
        <v>15</v>
      </c>
      <c r="E13785" s="4">
        <v>1</v>
      </c>
      <c r="F13785" s="4">
        <v>0</v>
      </c>
      <c r="G13785" s="2" t="s">
        <v>32</v>
      </c>
      <c r="H13785" s="7">
        <v>0</v>
      </c>
      <c r="I13785" s="11">
        <v>1</v>
      </c>
      <c r="J13785" s="2"/>
      <c r="K13785" s="2"/>
      <c r="L13785" s="2"/>
      <c r="M13785" s="2"/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</row>
    <row r="13786" spans="1:26" ht="13" x14ac:dyDescent="0.15">
      <c r="A13786" s="2" t="s">
        <v>13800</v>
      </c>
      <c r="B13786" s="3">
        <v>45079</v>
      </c>
      <c r="C13786" s="2" t="s">
        <v>12</v>
      </c>
      <c r="D13786" s="2" t="s">
        <v>15</v>
      </c>
      <c r="E13786" s="4">
        <v>0</v>
      </c>
      <c r="F13786" s="4">
        <v>0</v>
      </c>
      <c r="G13786" s="2"/>
      <c r="H13786" s="7">
        <v>0</v>
      </c>
      <c r="I13786" s="11">
        <v>1</v>
      </c>
      <c r="J13786" s="2"/>
      <c r="K13786" s="2"/>
      <c r="L13786" s="2"/>
      <c r="M13786" s="2"/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</row>
    <row r="13787" spans="1:26" ht="13" x14ac:dyDescent="0.15">
      <c r="A13787" s="2" t="s">
        <v>13801</v>
      </c>
      <c r="B13787" s="3">
        <v>45080</v>
      </c>
      <c r="C13787" s="2" t="s">
        <v>18</v>
      </c>
      <c r="D13787" s="2" t="s">
        <v>15</v>
      </c>
      <c r="E13787" s="4">
        <v>0</v>
      </c>
      <c r="F13787" s="4">
        <v>0</v>
      </c>
      <c r="G13787" s="2"/>
      <c r="H13787" s="7">
        <v>0</v>
      </c>
      <c r="I13787" s="11">
        <v>1</v>
      </c>
      <c r="J13787" s="2"/>
      <c r="K13787" s="2"/>
      <c r="L13787" s="2"/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</row>
    <row r="13788" spans="1:26" ht="13" x14ac:dyDescent="0.15">
      <c r="A13788" s="2" t="s">
        <v>13802</v>
      </c>
      <c r="B13788" s="3">
        <v>45083</v>
      </c>
      <c r="C13788" s="2" t="s">
        <v>21</v>
      </c>
      <c r="D13788" s="2" t="s">
        <v>10</v>
      </c>
      <c r="E13788" s="4">
        <v>0</v>
      </c>
      <c r="F13788" s="4">
        <v>0</v>
      </c>
      <c r="G13788" s="2"/>
      <c r="H13788" s="7">
        <v>0</v>
      </c>
      <c r="I13788" s="11">
        <v>1</v>
      </c>
      <c r="J13788" s="2"/>
      <c r="K13788" s="2"/>
      <c r="L13788" s="2"/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</row>
    <row r="13789" spans="1:26" ht="13" x14ac:dyDescent="0.15">
      <c r="A13789" s="2" t="s">
        <v>13803</v>
      </c>
      <c r="B13789" s="3">
        <v>45080</v>
      </c>
      <c r="C13789" s="2" t="s">
        <v>18</v>
      </c>
      <c r="D13789" s="2" t="s">
        <v>15</v>
      </c>
      <c r="E13789" s="4">
        <v>1</v>
      </c>
      <c r="F13789" s="4">
        <v>0</v>
      </c>
      <c r="G13789" s="2" t="s">
        <v>32</v>
      </c>
      <c r="H13789" s="7">
        <v>0</v>
      </c>
      <c r="I13789" s="11">
        <v>1</v>
      </c>
      <c r="J13789" s="2"/>
      <c r="K13789" s="2"/>
      <c r="L13789" s="2"/>
      <c r="M13789" s="2"/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</row>
    <row r="13790" spans="1:26" ht="13" x14ac:dyDescent="0.15">
      <c r="A13790" s="2" t="s">
        <v>13804</v>
      </c>
      <c r="B13790" s="3">
        <v>45080</v>
      </c>
      <c r="C13790" s="2" t="s">
        <v>21</v>
      </c>
      <c r="D13790" s="2" t="s">
        <v>10</v>
      </c>
      <c r="E13790" s="4">
        <v>1</v>
      </c>
      <c r="F13790" s="4">
        <v>0</v>
      </c>
      <c r="G13790" s="2" t="s">
        <v>79</v>
      </c>
      <c r="H13790" s="7">
        <v>0</v>
      </c>
      <c r="I13790" s="11">
        <v>1</v>
      </c>
      <c r="J13790" s="2"/>
      <c r="K13790" s="2"/>
      <c r="L13790" s="2"/>
      <c r="M13790" s="2"/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</row>
    <row r="13791" spans="1:26" ht="13" x14ac:dyDescent="0.15">
      <c r="A13791" s="2" t="s">
        <v>13805</v>
      </c>
      <c r="B13791" s="3">
        <v>45084</v>
      </c>
      <c r="C13791" s="2" t="s">
        <v>18</v>
      </c>
      <c r="D13791" s="2" t="s">
        <v>15</v>
      </c>
      <c r="E13791" s="4">
        <v>0</v>
      </c>
      <c r="F13791" s="4">
        <v>0</v>
      </c>
      <c r="G13791" s="2"/>
      <c r="H13791" s="7">
        <v>0</v>
      </c>
      <c r="I13791" s="11">
        <v>1</v>
      </c>
      <c r="J13791" s="2"/>
      <c r="K13791" s="2"/>
      <c r="L13791" s="2"/>
      <c r="M13791" s="2"/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</row>
    <row r="13792" spans="1:26" ht="13" x14ac:dyDescent="0.15">
      <c r="A13792" s="2" t="s">
        <v>13806</v>
      </c>
      <c r="B13792" s="3">
        <v>45078</v>
      </c>
      <c r="C13792" s="2" t="s">
        <v>18</v>
      </c>
      <c r="D13792" s="2" t="s">
        <v>10</v>
      </c>
      <c r="E13792" s="4">
        <v>0</v>
      </c>
      <c r="F13792" s="4">
        <v>0</v>
      </c>
      <c r="G13792" s="2"/>
      <c r="H13792" s="7">
        <v>0</v>
      </c>
      <c r="I13792" s="11">
        <v>1</v>
      </c>
      <c r="J13792" s="2"/>
      <c r="K13792" s="2"/>
      <c r="L13792" s="2"/>
      <c r="M13792" s="2"/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</row>
    <row r="13793" spans="1:26" ht="13" x14ac:dyDescent="0.15">
      <c r="A13793" s="2" t="s">
        <v>13807</v>
      </c>
      <c r="B13793" s="3">
        <v>45084</v>
      </c>
      <c r="C13793" s="2" t="s">
        <v>9</v>
      </c>
      <c r="D13793" s="2" t="s">
        <v>15</v>
      </c>
      <c r="E13793" s="4">
        <v>0</v>
      </c>
      <c r="F13793" s="4">
        <v>0</v>
      </c>
      <c r="G13793" s="2"/>
      <c r="H13793" s="7">
        <v>0</v>
      </c>
      <c r="I13793" s="11">
        <v>1</v>
      </c>
      <c r="J13793" s="2"/>
      <c r="K13793" s="2"/>
      <c r="L13793" s="2"/>
      <c r="M13793" s="2"/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</row>
    <row r="13794" spans="1:26" ht="13" x14ac:dyDescent="0.15">
      <c r="A13794" s="2" t="s">
        <v>13808</v>
      </c>
      <c r="B13794" s="3">
        <v>45078</v>
      </c>
      <c r="C13794" s="2" t="s">
        <v>12</v>
      </c>
      <c r="D13794" s="2" t="s">
        <v>10</v>
      </c>
      <c r="E13794" s="4">
        <v>0</v>
      </c>
      <c r="F13794" s="4">
        <v>0</v>
      </c>
      <c r="G13794" s="2"/>
      <c r="H13794" s="7">
        <v>0</v>
      </c>
      <c r="I13794" s="11">
        <v>1</v>
      </c>
      <c r="J13794" s="2"/>
      <c r="K13794" s="2"/>
      <c r="L13794" s="2"/>
      <c r="M13794" s="2"/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</row>
    <row r="13795" spans="1:26" ht="13" x14ac:dyDescent="0.15">
      <c r="A13795" s="2" t="s">
        <v>13809</v>
      </c>
      <c r="B13795" s="3">
        <v>45083</v>
      </c>
      <c r="C13795" s="2" t="s">
        <v>12</v>
      </c>
      <c r="D13795" s="2" t="s">
        <v>15</v>
      </c>
      <c r="E13795" s="4">
        <v>0</v>
      </c>
      <c r="F13795" s="4">
        <v>0</v>
      </c>
      <c r="G13795" s="2"/>
      <c r="H13795" s="7">
        <v>0</v>
      </c>
      <c r="I13795" s="11">
        <v>1</v>
      </c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</row>
    <row r="13796" spans="1:26" ht="13" x14ac:dyDescent="0.15">
      <c r="A13796" s="2" t="s">
        <v>13810</v>
      </c>
      <c r="B13796" s="3">
        <v>45082</v>
      </c>
      <c r="C13796" s="2" t="s">
        <v>12</v>
      </c>
      <c r="D13796" s="2" t="s">
        <v>15</v>
      </c>
      <c r="E13796" s="4">
        <v>0</v>
      </c>
      <c r="F13796" s="4">
        <v>0</v>
      </c>
      <c r="G13796" s="2"/>
      <c r="H13796" s="7">
        <v>0</v>
      </c>
      <c r="I13796" s="11">
        <v>1</v>
      </c>
      <c r="J13796" s="2"/>
      <c r="K13796" s="2"/>
      <c r="L13796" s="2"/>
      <c r="M13796" s="2"/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</row>
    <row r="13797" spans="1:26" ht="13" x14ac:dyDescent="0.15">
      <c r="A13797" s="2" t="s">
        <v>13811</v>
      </c>
      <c r="B13797" s="3">
        <v>45081</v>
      </c>
      <c r="C13797" s="2" t="s">
        <v>9</v>
      </c>
      <c r="D13797" s="2" t="s">
        <v>15</v>
      </c>
      <c r="E13797" s="4">
        <v>0</v>
      </c>
      <c r="F13797" s="4">
        <v>0</v>
      </c>
      <c r="G13797" s="2"/>
      <c r="H13797" s="7">
        <v>0</v>
      </c>
      <c r="I13797" s="11">
        <v>1</v>
      </c>
      <c r="J13797" s="2"/>
      <c r="K13797" s="2"/>
      <c r="L13797" s="2"/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</row>
    <row r="13798" spans="1:26" ht="13" x14ac:dyDescent="0.15">
      <c r="A13798" s="2" t="s">
        <v>13812</v>
      </c>
      <c r="B13798" s="3">
        <v>45084</v>
      </c>
      <c r="C13798" s="2" t="s">
        <v>18</v>
      </c>
      <c r="D13798" s="2" t="s">
        <v>15</v>
      </c>
      <c r="E13798" s="4">
        <v>0</v>
      </c>
      <c r="F13798" s="4">
        <v>0</v>
      </c>
      <c r="G13798" s="2"/>
      <c r="H13798" s="7">
        <v>0</v>
      </c>
      <c r="I13798" s="11">
        <v>1</v>
      </c>
      <c r="J13798" s="2"/>
      <c r="K13798" s="2"/>
      <c r="L13798" s="2"/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</row>
    <row r="13799" spans="1:26" ht="13" x14ac:dyDescent="0.15">
      <c r="A13799" s="2" t="s">
        <v>13813</v>
      </c>
      <c r="B13799" s="3">
        <v>45079</v>
      </c>
      <c r="C13799" s="2" t="s">
        <v>21</v>
      </c>
      <c r="D13799" s="2" t="s">
        <v>10</v>
      </c>
      <c r="E13799" s="4">
        <v>0</v>
      </c>
      <c r="F13799" s="4">
        <v>0</v>
      </c>
      <c r="G13799" s="2"/>
      <c r="H13799" s="7">
        <v>0</v>
      </c>
      <c r="I13799" s="11">
        <v>1</v>
      </c>
      <c r="J13799" s="2"/>
      <c r="K13799" s="2"/>
      <c r="L13799" s="2"/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</row>
    <row r="13800" spans="1:26" ht="13" x14ac:dyDescent="0.15">
      <c r="A13800" s="2" t="s">
        <v>13814</v>
      </c>
      <c r="B13800" s="3">
        <v>45078</v>
      </c>
      <c r="C13800" s="2" t="s">
        <v>18</v>
      </c>
      <c r="D13800" s="2" t="s">
        <v>15</v>
      </c>
      <c r="E13800" s="4">
        <v>0</v>
      </c>
      <c r="F13800" s="4">
        <v>0</v>
      </c>
      <c r="G13800" s="2"/>
      <c r="H13800" s="7">
        <v>0</v>
      </c>
      <c r="I13800" s="11">
        <v>1</v>
      </c>
      <c r="J13800" s="2"/>
      <c r="K13800" s="2"/>
      <c r="L13800" s="2"/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</row>
    <row r="13801" spans="1:26" ht="13" x14ac:dyDescent="0.15">
      <c r="A13801" s="2" t="s">
        <v>13815</v>
      </c>
      <c r="B13801" s="3">
        <v>45079</v>
      </c>
      <c r="C13801" s="2" t="s">
        <v>18</v>
      </c>
      <c r="D13801" s="2" t="s">
        <v>15</v>
      </c>
      <c r="E13801" s="4">
        <v>0</v>
      </c>
      <c r="F13801" s="4">
        <v>0</v>
      </c>
      <c r="G13801" s="2"/>
      <c r="H13801" s="7">
        <v>0</v>
      </c>
      <c r="I13801" s="11">
        <v>1</v>
      </c>
      <c r="J13801" s="2"/>
      <c r="K13801" s="2"/>
      <c r="L13801" s="2"/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</row>
    <row r="13802" spans="1:26" ht="13" x14ac:dyDescent="0.15">
      <c r="A13802" s="2" t="s">
        <v>13816</v>
      </c>
      <c r="B13802" s="3">
        <v>45082</v>
      </c>
      <c r="C13802" s="2" t="s">
        <v>21</v>
      </c>
      <c r="D13802" s="2" t="s">
        <v>15</v>
      </c>
      <c r="E13802" s="4">
        <v>0</v>
      </c>
      <c r="F13802" s="4">
        <v>0</v>
      </c>
      <c r="G13802" s="2"/>
      <c r="H13802" s="7">
        <v>0</v>
      </c>
      <c r="I13802" s="11">
        <v>1</v>
      </c>
      <c r="J13802" s="2"/>
      <c r="K13802" s="2"/>
      <c r="L13802" s="2"/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</row>
    <row r="13803" spans="1:26" ht="13" x14ac:dyDescent="0.15">
      <c r="A13803" s="2" t="s">
        <v>13817</v>
      </c>
      <c r="B13803" s="3">
        <v>45083</v>
      </c>
      <c r="C13803" s="2" t="s">
        <v>12</v>
      </c>
      <c r="D13803" s="2" t="s">
        <v>15</v>
      </c>
      <c r="E13803" s="4">
        <v>0</v>
      </c>
      <c r="F13803" s="4">
        <v>0</v>
      </c>
      <c r="G13803" s="2"/>
      <c r="H13803" s="7">
        <v>0</v>
      </c>
      <c r="I13803" s="11">
        <v>1</v>
      </c>
      <c r="J13803" s="2"/>
      <c r="K13803" s="2"/>
      <c r="L13803" s="2"/>
      <c r="M13803" s="2"/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</row>
    <row r="13804" spans="1:26" ht="13" x14ac:dyDescent="0.15">
      <c r="A13804" s="2" t="s">
        <v>13818</v>
      </c>
      <c r="B13804" s="3">
        <v>45080</v>
      </c>
      <c r="C13804" s="2" t="s">
        <v>18</v>
      </c>
      <c r="D13804" s="2" t="s">
        <v>10</v>
      </c>
      <c r="E13804" s="4">
        <v>1</v>
      </c>
      <c r="F13804" s="4">
        <v>0</v>
      </c>
      <c r="G13804" s="2" t="s">
        <v>79</v>
      </c>
      <c r="H13804" s="7">
        <v>0</v>
      </c>
      <c r="I13804" s="11">
        <v>1</v>
      </c>
      <c r="J13804" s="2"/>
      <c r="K13804" s="2"/>
      <c r="L13804" s="2"/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</row>
    <row r="13805" spans="1:26" ht="13" x14ac:dyDescent="0.15">
      <c r="A13805" s="2" t="s">
        <v>13819</v>
      </c>
      <c r="B13805" s="3">
        <v>45082</v>
      </c>
      <c r="C13805" s="2" t="s">
        <v>21</v>
      </c>
      <c r="D13805" s="2" t="s">
        <v>10</v>
      </c>
      <c r="E13805" s="4">
        <v>1</v>
      </c>
      <c r="F13805" s="4">
        <v>0</v>
      </c>
      <c r="G13805" s="2" t="s">
        <v>79</v>
      </c>
      <c r="H13805" s="7">
        <v>0</v>
      </c>
      <c r="I13805" s="11">
        <v>1</v>
      </c>
      <c r="J13805" s="2"/>
      <c r="K13805" s="2"/>
      <c r="L13805" s="2"/>
      <c r="M13805" s="2"/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</row>
    <row r="13806" spans="1:26" ht="13" x14ac:dyDescent="0.15">
      <c r="A13806" s="2" t="s">
        <v>13820</v>
      </c>
      <c r="B13806" s="3">
        <v>45082</v>
      </c>
      <c r="C13806" s="2" t="s">
        <v>21</v>
      </c>
      <c r="D13806" s="2" t="s">
        <v>15</v>
      </c>
      <c r="E13806" s="4">
        <v>0</v>
      </c>
      <c r="F13806" s="4">
        <v>0</v>
      </c>
      <c r="G13806" s="2"/>
      <c r="H13806" s="7">
        <v>0</v>
      </c>
      <c r="I13806" s="11">
        <v>1</v>
      </c>
      <c r="J13806" s="2"/>
      <c r="K13806" s="2"/>
      <c r="L13806" s="2"/>
      <c r="M13806" s="2"/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</row>
    <row r="13807" spans="1:26" ht="13" x14ac:dyDescent="0.15">
      <c r="A13807" s="2" t="s">
        <v>13821</v>
      </c>
      <c r="B13807" s="3">
        <v>45078</v>
      </c>
      <c r="C13807" s="2" t="s">
        <v>9</v>
      </c>
      <c r="D13807" s="2" t="s">
        <v>10</v>
      </c>
      <c r="E13807" s="4">
        <v>0</v>
      </c>
      <c r="F13807" s="4">
        <v>0</v>
      </c>
      <c r="G13807" s="2"/>
      <c r="H13807" s="7">
        <v>0</v>
      </c>
      <c r="I13807" s="11">
        <v>1</v>
      </c>
      <c r="J13807" s="2"/>
      <c r="K13807" s="2"/>
      <c r="L13807" s="2"/>
      <c r="M13807" s="2"/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</row>
    <row r="13808" spans="1:26" ht="13" x14ac:dyDescent="0.15">
      <c r="A13808" s="2" t="s">
        <v>13822</v>
      </c>
      <c r="B13808" s="3">
        <v>45079</v>
      </c>
      <c r="C13808" s="2" t="s">
        <v>12</v>
      </c>
      <c r="D13808" s="2" t="s">
        <v>15</v>
      </c>
      <c r="E13808" s="4">
        <v>0</v>
      </c>
      <c r="F13808" s="4">
        <v>0</v>
      </c>
      <c r="G13808" s="2"/>
      <c r="H13808" s="7">
        <v>0</v>
      </c>
      <c r="I13808" s="11">
        <v>1</v>
      </c>
      <c r="J13808" s="2"/>
      <c r="K13808" s="2"/>
      <c r="L13808" s="2"/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</row>
    <row r="13809" spans="1:26" ht="13" x14ac:dyDescent="0.15">
      <c r="A13809" s="2" t="s">
        <v>13823</v>
      </c>
      <c r="B13809" s="3">
        <v>45081</v>
      </c>
      <c r="C13809" s="2" t="s">
        <v>12</v>
      </c>
      <c r="D13809" s="2" t="s">
        <v>10</v>
      </c>
      <c r="E13809" s="4">
        <v>0</v>
      </c>
      <c r="F13809" s="4">
        <v>0</v>
      </c>
      <c r="G13809" s="2"/>
      <c r="H13809" s="7">
        <v>0</v>
      </c>
      <c r="I13809" s="11">
        <v>1</v>
      </c>
      <c r="J13809" s="2"/>
      <c r="K13809" s="2"/>
      <c r="L13809" s="2"/>
      <c r="M13809" s="2"/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</row>
    <row r="13810" spans="1:26" ht="13" x14ac:dyDescent="0.15">
      <c r="A13810" s="2" t="s">
        <v>13824</v>
      </c>
      <c r="B13810" s="3">
        <v>45079</v>
      </c>
      <c r="C13810" s="2" t="s">
        <v>9</v>
      </c>
      <c r="D13810" s="2" t="s">
        <v>10</v>
      </c>
      <c r="E13810" s="4">
        <v>0</v>
      </c>
      <c r="F13810" s="4">
        <v>0</v>
      </c>
      <c r="G13810" s="2"/>
      <c r="H13810" s="7">
        <v>0</v>
      </c>
      <c r="I13810" s="11">
        <v>1</v>
      </c>
      <c r="J13810" s="2"/>
      <c r="K13810" s="2"/>
      <c r="L13810" s="2"/>
      <c r="M13810" s="2"/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</row>
    <row r="13811" spans="1:26" ht="13" x14ac:dyDescent="0.15">
      <c r="A13811" s="2" t="s">
        <v>13825</v>
      </c>
      <c r="B13811" s="3">
        <v>45079</v>
      </c>
      <c r="C13811" s="2" t="s">
        <v>21</v>
      </c>
      <c r="D13811" s="2" t="s">
        <v>15</v>
      </c>
      <c r="E13811" s="4">
        <v>0</v>
      </c>
      <c r="F13811" s="4">
        <v>0</v>
      </c>
      <c r="G13811" s="2"/>
      <c r="H13811" s="7">
        <v>0</v>
      </c>
      <c r="I13811" s="11">
        <v>1</v>
      </c>
      <c r="J13811" s="2"/>
      <c r="K13811" s="2"/>
      <c r="L13811" s="2"/>
      <c r="M13811" s="2"/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</row>
    <row r="13812" spans="1:26" ht="13" x14ac:dyDescent="0.15">
      <c r="A13812" s="2" t="s">
        <v>13826</v>
      </c>
      <c r="B13812" s="3">
        <v>45078</v>
      </c>
      <c r="C13812" s="2" t="s">
        <v>21</v>
      </c>
      <c r="D13812" s="2" t="s">
        <v>10</v>
      </c>
      <c r="E13812" s="4">
        <v>0</v>
      </c>
      <c r="F13812" s="4">
        <v>0</v>
      </c>
      <c r="G13812" s="2"/>
      <c r="H13812" s="7">
        <v>0</v>
      </c>
      <c r="I13812" s="11">
        <v>1</v>
      </c>
      <c r="J13812" s="2"/>
      <c r="K13812" s="2"/>
      <c r="L13812" s="2"/>
      <c r="M13812" s="2"/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</row>
    <row r="13813" spans="1:26" ht="13" x14ac:dyDescent="0.15">
      <c r="A13813" s="2" t="s">
        <v>13827</v>
      </c>
      <c r="B13813" s="3">
        <v>45083</v>
      </c>
      <c r="C13813" s="2" t="s">
        <v>18</v>
      </c>
      <c r="D13813" s="2" t="s">
        <v>15</v>
      </c>
      <c r="E13813" s="4">
        <v>0</v>
      </c>
      <c r="F13813" s="4">
        <v>0</v>
      </c>
      <c r="G13813" s="2"/>
      <c r="H13813" s="7">
        <v>0</v>
      </c>
      <c r="I13813" s="11">
        <v>1</v>
      </c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</row>
    <row r="13814" spans="1:26" ht="13" x14ac:dyDescent="0.15">
      <c r="A13814" s="2" t="s">
        <v>13828</v>
      </c>
      <c r="B13814" s="3">
        <v>45082</v>
      </c>
      <c r="C13814" s="2" t="s">
        <v>18</v>
      </c>
      <c r="D13814" s="2" t="s">
        <v>15</v>
      </c>
      <c r="E13814" s="4">
        <v>0</v>
      </c>
      <c r="F13814" s="4">
        <v>0</v>
      </c>
      <c r="G13814" s="2"/>
      <c r="H13814" s="7">
        <v>0</v>
      </c>
      <c r="I13814" s="11">
        <v>1</v>
      </c>
      <c r="J13814" s="2"/>
      <c r="K13814" s="2"/>
      <c r="L13814" s="2"/>
      <c r="M13814" s="2"/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</row>
    <row r="13815" spans="1:26" ht="13" x14ac:dyDescent="0.15">
      <c r="A13815" s="2" t="s">
        <v>13829</v>
      </c>
      <c r="B13815" s="3">
        <v>45079</v>
      </c>
      <c r="C13815" s="2" t="s">
        <v>12</v>
      </c>
      <c r="D13815" s="2" t="s">
        <v>15</v>
      </c>
      <c r="E13815" s="4">
        <v>1</v>
      </c>
      <c r="F13815" s="4">
        <v>0</v>
      </c>
      <c r="G13815" s="2" t="s">
        <v>32</v>
      </c>
      <c r="H13815" s="7">
        <v>0</v>
      </c>
      <c r="I13815" s="11">
        <v>1</v>
      </c>
      <c r="J13815" s="2"/>
      <c r="K13815" s="2"/>
      <c r="L13815" s="2"/>
      <c r="M13815" s="2"/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</row>
    <row r="13816" spans="1:26" ht="13" x14ac:dyDescent="0.15">
      <c r="A13816" s="2" t="s">
        <v>13830</v>
      </c>
      <c r="B13816" s="3">
        <v>45084</v>
      </c>
      <c r="C13816" s="2" t="s">
        <v>18</v>
      </c>
      <c r="D13816" s="2" t="s">
        <v>10</v>
      </c>
      <c r="E13816" s="4">
        <v>0</v>
      </c>
      <c r="F13816" s="4">
        <v>0</v>
      </c>
      <c r="G13816" s="2"/>
      <c r="H13816" s="7">
        <v>0</v>
      </c>
      <c r="I13816" s="11">
        <v>1</v>
      </c>
      <c r="J13816" s="2"/>
      <c r="K13816" s="2"/>
      <c r="L13816" s="2"/>
      <c r="M13816" s="2"/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</row>
    <row r="13817" spans="1:26" ht="13" x14ac:dyDescent="0.15">
      <c r="A13817" s="2" t="s">
        <v>13831</v>
      </c>
      <c r="B13817" s="3">
        <v>45082</v>
      </c>
      <c r="C13817" s="2" t="s">
        <v>9</v>
      </c>
      <c r="D13817" s="2" t="s">
        <v>10</v>
      </c>
      <c r="E13817" s="4">
        <v>0</v>
      </c>
      <c r="F13817" s="4">
        <v>0</v>
      </c>
      <c r="G13817" s="2"/>
      <c r="H13817" s="7">
        <v>0</v>
      </c>
      <c r="I13817" s="11">
        <v>1</v>
      </c>
      <c r="J13817" s="2"/>
      <c r="K13817" s="2"/>
      <c r="L13817" s="2"/>
      <c r="M13817" s="2"/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</row>
    <row r="13818" spans="1:26" ht="13" x14ac:dyDescent="0.15">
      <c r="A13818" s="2" t="s">
        <v>13832</v>
      </c>
      <c r="B13818" s="3">
        <v>45080</v>
      </c>
      <c r="C13818" s="2" t="s">
        <v>12</v>
      </c>
      <c r="D13818" s="2" t="s">
        <v>10</v>
      </c>
      <c r="E13818" s="4">
        <v>0</v>
      </c>
      <c r="F13818" s="4">
        <v>0</v>
      </c>
      <c r="G13818" s="2"/>
      <c r="H13818" s="7">
        <v>0</v>
      </c>
      <c r="I13818" s="11">
        <v>1</v>
      </c>
      <c r="J13818" s="2"/>
      <c r="K13818" s="2"/>
      <c r="L13818" s="2"/>
      <c r="M13818" s="2"/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</row>
    <row r="13819" spans="1:26" ht="13" x14ac:dyDescent="0.15">
      <c r="A13819" s="2" t="s">
        <v>13833</v>
      </c>
      <c r="B13819" s="3">
        <v>45083</v>
      </c>
      <c r="C13819" s="2" t="s">
        <v>21</v>
      </c>
      <c r="D13819" s="2" t="s">
        <v>15</v>
      </c>
      <c r="E13819" s="4">
        <v>0</v>
      </c>
      <c r="F13819" s="4">
        <v>0</v>
      </c>
      <c r="G13819" s="2"/>
      <c r="H13819" s="7">
        <v>0</v>
      </c>
      <c r="I13819" s="11">
        <v>1</v>
      </c>
      <c r="J13819" s="2"/>
      <c r="K13819" s="2"/>
      <c r="L13819" s="2"/>
      <c r="M13819" s="2"/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</row>
    <row r="13820" spans="1:26" ht="13" x14ac:dyDescent="0.15">
      <c r="A13820" s="2" t="s">
        <v>13834</v>
      </c>
      <c r="B13820" s="3">
        <v>45082</v>
      </c>
      <c r="C13820" s="2" t="s">
        <v>12</v>
      </c>
      <c r="D13820" s="2" t="s">
        <v>10</v>
      </c>
      <c r="E13820" s="4">
        <v>0</v>
      </c>
      <c r="F13820" s="4">
        <v>0</v>
      </c>
      <c r="G13820" s="2"/>
      <c r="H13820" s="7">
        <v>0</v>
      </c>
      <c r="I13820" s="11">
        <v>1</v>
      </c>
      <c r="J13820" s="2"/>
      <c r="K13820" s="2"/>
      <c r="L13820" s="2"/>
      <c r="M13820" s="2"/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</row>
    <row r="13821" spans="1:26" ht="13" x14ac:dyDescent="0.15">
      <c r="A13821" s="2" t="s">
        <v>13835</v>
      </c>
      <c r="B13821" s="3">
        <v>45081</v>
      </c>
      <c r="C13821" s="2" t="s">
        <v>12</v>
      </c>
      <c r="D13821" s="2" t="s">
        <v>15</v>
      </c>
      <c r="E13821" s="4">
        <v>1</v>
      </c>
      <c r="F13821" s="4">
        <v>1</v>
      </c>
      <c r="G13821" s="2" t="s">
        <v>32</v>
      </c>
      <c r="H13821" s="7">
        <v>5.99</v>
      </c>
      <c r="I13821" s="11">
        <v>1</v>
      </c>
      <c r="J13821" s="2"/>
      <c r="K13821" s="2"/>
      <c r="L13821" s="2"/>
      <c r="M13821" s="2"/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</row>
    <row r="13822" spans="1:26" ht="13" x14ac:dyDescent="0.15">
      <c r="A13822" s="2" t="s">
        <v>13836</v>
      </c>
      <c r="B13822" s="3">
        <v>45081</v>
      </c>
      <c r="C13822" s="2" t="s">
        <v>21</v>
      </c>
      <c r="D13822" s="2" t="s">
        <v>15</v>
      </c>
      <c r="E13822" s="4">
        <v>0</v>
      </c>
      <c r="F13822" s="4">
        <v>0</v>
      </c>
      <c r="G13822" s="2"/>
      <c r="H13822" s="7">
        <v>0</v>
      </c>
      <c r="I13822" s="11">
        <v>1</v>
      </c>
      <c r="J13822" s="2"/>
      <c r="K13822" s="2"/>
      <c r="L13822" s="2"/>
      <c r="M13822" s="2"/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</row>
    <row r="13823" spans="1:26" ht="13" x14ac:dyDescent="0.15">
      <c r="A13823" s="2" t="s">
        <v>13837</v>
      </c>
      <c r="B13823" s="3">
        <v>45084</v>
      </c>
      <c r="C13823" s="2" t="s">
        <v>9</v>
      </c>
      <c r="D13823" s="2" t="s">
        <v>10</v>
      </c>
      <c r="E13823" s="4">
        <v>0</v>
      </c>
      <c r="F13823" s="4">
        <v>0</v>
      </c>
      <c r="G13823" s="2"/>
      <c r="H13823" s="7">
        <v>0</v>
      </c>
      <c r="I13823" s="11">
        <v>1</v>
      </c>
      <c r="J13823" s="2"/>
      <c r="K13823" s="2"/>
      <c r="L13823" s="2"/>
      <c r="M13823" s="2"/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</row>
    <row r="13824" spans="1:26" ht="13" x14ac:dyDescent="0.15">
      <c r="A13824" s="2" t="s">
        <v>13838</v>
      </c>
      <c r="B13824" s="3">
        <v>45082</v>
      </c>
      <c r="C13824" s="2" t="s">
        <v>21</v>
      </c>
      <c r="D13824" s="2" t="s">
        <v>10</v>
      </c>
      <c r="E13824" s="4">
        <v>0</v>
      </c>
      <c r="F13824" s="4">
        <v>0</v>
      </c>
      <c r="G13824" s="2"/>
      <c r="H13824" s="7">
        <v>0</v>
      </c>
      <c r="I13824" s="11">
        <v>1</v>
      </c>
      <c r="J13824" s="2"/>
      <c r="K13824" s="2"/>
      <c r="L13824" s="2"/>
      <c r="M13824" s="2"/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</row>
    <row r="13825" spans="1:26" ht="13" x14ac:dyDescent="0.15">
      <c r="A13825" s="2" t="s">
        <v>13839</v>
      </c>
      <c r="B13825" s="3">
        <v>45084</v>
      </c>
      <c r="C13825" s="2" t="s">
        <v>12</v>
      </c>
      <c r="D13825" s="2" t="s">
        <v>10</v>
      </c>
      <c r="E13825" s="4">
        <v>0</v>
      </c>
      <c r="F13825" s="4">
        <v>0</v>
      </c>
      <c r="G13825" s="2"/>
      <c r="H13825" s="7">
        <v>0</v>
      </c>
      <c r="I13825" s="11">
        <v>1</v>
      </c>
      <c r="J13825" s="2"/>
      <c r="K13825" s="2"/>
      <c r="L13825" s="2"/>
      <c r="M13825" s="2"/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</row>
    <row r="13826" spans="1:26" ht="13" x14ac:dyDescent="0.15">
      <c r="A13826" s="2" t="s">
        <v>13840</v>
      </c>
      <c r="B13826" s="3">
        <v>45083</v>
      </c>
      <c r="C13826" s="2" t="s">
        <v>18</v>
      </c>
      <c r="D13826" s="2" t="s">
        <v>15</v>
      </c>
      <c r="E13826" s="4">
        <v>1</v>
      </c>
      <c r="F13826" s="4">
        <v>0</v>
      </c>
      <c r="G13826" s="2" t="s">
        <v>32</v>
      </c>
      <c r="H13826" s="7">
        <v>0</v>
      </c>
      <c r="I13826" s="11">
        <v>1</v>
      </c>
      <c r="J13826" s="2"/>
      <c r="K13826" s="2"/>
      <c r="L13826" s="2"/>
      <c r="M13826" s="2"/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</row>
    <row r="13827" spans="1:26" ht="13" x14ac:dyDescent="0.15">
      <c r="A13827" s="2" t="s">
        <v>13841</v>
      </c>
      <c r="B13827" s="3">
        <v>45083</v>
      </c>
      <c r="C13827" s="2" t="s">
        <v>12</v>
      </c>
      <c r="D13827" s="2" t="s">
        <v>10</v>
      </c>
      <c r="E13827" s="4">
        <v>0</v>
      </c>
      <c r="F13827" s="4">
        <v>0</v>
      </c>
      <c r="G13827" s="2"/>
      <c r="H13827" s="7">
        <v>0</v>
      </c>
      <c r="I13827" s="11">
        <v>1</v>
      </c>
      <c r="J13827" s="2"/>
      <c r="K13827" s="2"/>
      <c r="L13827" s="2"/>
      <c r="M13827" s="2"/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</row>
    <row r="13828" spans="1:26" ht="13" x14ac:dyDescent="0.15">
      <c r="A13828" s="2" t="s">
        <v>13842</v>
      </c>
      <c r="B13828" s="3">
        <v>45079</v>
      </c>
      <c r="C13828" s="2" t="s">
        <v>9</v>
      </c>
      <c r="D13828" s="2" t="s">
        <v>10</v>
      </c>
      <c r="E13828" s="4">
        <v>0</v>
      </c>
      <c r="F13828" s="4">
        <v>0</v>
      </c>
      <c r="G13828" s="2"/>
      <c r="H13828" s="7">
        <v>0</v>
      </c>
      <c r="I13828" s="11">
        <v>1</v>
      </c>
      <c r="J13828" s="2"/>
      <c r="K13828" s="2"/>
      <c r="L13828" s="2"/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</row>
    <row r="13829" spans="1:26" ht="13" x14ac:dyDescent="0.15">
      <c r="A13829" s="2" t="s">
        <v>13843</v>
      </c>
      <c r="B13829" s="3">
        <v>45080</v>
      </c>
      <c r="C13829" s="2" t="s">
        <v>18</v>
      </c>
      <c r="D13829" s="2" t="s">
        <v>10</v>
      </c>
      <c r="E13829" s="4">
        <v>0</v>
      </c>
      <c r="F13829" s="4">
        <v>0</v>
      </c>
      <c r="G13829" s="2"/>
      <c r="H13829" s="7">
        <v>0</v>
      </c>
      <c r="I13829" s="11">
        <v>1</v>
      </c>
      <c r="J13829" s="2"/>
      <c r="K13829" s="2"/>
      <c r="L13829" s="2"/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</row>
    <row r="13830" spans="1:26" ht="13" x14ac:dyDescent="0.15">
      <c r="A13830" s="2" t="s">
        <v>13844</v>
      </c>
      <c r="B13830" s="3">
        <v>45078</v>
      </c>
      <c r="C13830" s="2" t="s">
        <v>21</v>
      </c>
      <c r="D13830" s="2" t="s">
        <v>10</v>
      </c>
      <c r="E13830" s="4">
        <v>0</v>
      </c>
      <c r="F13830" s="4">
        <v>0</v>
      </c>
      <c r="G13830" s="2"/>
      <c r="H13830" s="7">
        <v>0</v>
      </c>
      <c r="I13830" s="11">
        <v>1</v>
      </c>
      <c r="J13830" s="2"/>
      <c r="K13830" s="2"/>
      <c r="L13830" s="2"/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</row>
    <row r="13831" spans="1:26" ht="13" x14ac:dyDescent="0.15">
      <c r="A13831" s="2" t="s">
        <v>13845</v>
      </c>
      <c r="B13831" s="3">
        <v>45083</v>
      </c>
      <c r="C13831" s="2" t="s">
        <v>21</v>
      </c>
      <c r="D13831" s="2" t="s">
        <v>10</v>
      </c>
      <c r="E13831" s="4">
        <v>0</v>
      </c>
      <c r="F13831" s="4">
        <v>0</v>
      </c>
      <c r="G13831" s="2"/>
      <c r="H13831" s="7">
        <v>0</v>
      </c>
      <c r="I13831" s="11">
        <v>1</v>
      </c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</row>
    <row r="13832" spans="1:26" ht="13" x14ac:dyDescent="0.15">
      <c r="A13832" s="2" t="s">
        <v>13846</v>
      </c>
      <c r="B13832" s="3">
        <v>45084</v>
      </c>
      <c r="C13832" s="2" t="s">
        <v>18</v>
      </c>
      <c r="D13832" s="2" t="s">
        <v>10</v>
      </c>
      <c r="E13832" s="4">
        <v>0</v>
      </c>
      <c r="F13832" s="4">
        <v>0</v>
      </c>
      <c r="G13832" s="2"/>
      <c r="H13832" s="7">
        <v>0</v>
      </c>
      <c r="I13832" s="11">
        <v>1</v>
      </c>
      <c r="J13832" s="2"/>
      <c r="K13832" s="2"/>
      <c r="L13832" s="2"/>
      <c r="M13832" s="2"/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</row>
    <row r="13833" spans="1:26" ht="13" x14ac:dyDescent="0.15">
      <c r="A13833" s="2" t="s">
        <v>13847</v>
      </c>
      <c r="B13833" s="3">
        <v>45082</v>
      </c>
      <c r="C13833" s="2" t="s">
        <v>12</v>
      </c>
      <c r="D13833" s="2" t="s">
        <v>15</v>
      </c>
      <c r="E13833" s="4">
        <v>0</v>
      </c>
      <c r="F13833" s="4">
        <v>0</v>
      </c>
      <c r="G13833" s="2"/>
      <c r="H13833" s="7">
        <v>0</v>
      </c>
      <c r="I13833" s="11">
        <v>1</v>
      </c>
      <c r="J13833" s="2"/>
      <c r="K13833" s="2"/>
      <c r="L13833" s="2"/>
      <c r="M13833" s="2"/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</row>
    <row r="13834" spans="1:26" ht="13" x14ac:dyDescent="0.15">
      <c r="A13834" s="2" t="s">
        <v>13848</v>
      </c>
      <c r="B13834" s="3">
        <v>45080</v>
      </c>
      <c r="C13834" s="2" t="s">
        <v>21</v>
      </c>
      <c r="D13834" s="2" t="s">
        <v>15</v>
      </c>
      <c r="E13834" s="4">
        <v>0</v>
      </c>
      <c r="F13834" s="4">
        <v>0</v>
      </c>
      <c r="G13834" s="2"/>
      <c r="H13834" s="7">
        <v>0</v>
      </c>
      <c r="I13834" s="11">
        <v>1</v>
      </c>
      <c r="J13834" s="2"/>
      <c r="K13834" s="2"/>
      <c r="L13834" s="2"/>
      <c r="M13834" s="2"/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</row>
    <row r="13835" spans="1:26" ht="13" x14ac:dyDescent="0.15">
      <c r="A13835" s="2" t="s">
        <v>13849</v>
      </c>
      <c r="B13835" s="3">
        <v>45080</v>
      </c>
      <c r="C13835" s="2" t="s">
        <v>9</v>
      </c>
      <c r="D13835" s="2" t="s">
        <v>10</v>
      </c>
      <c r="E13835" s="4">
        <v>0</v>
      </c>
      <c r="F13835" s="4">
        <v>0</v>
      </c>
      <c r="G13835" s="2"/>
      <c r="H13835" s="7">
        <v>0</v>
      </c>
      <c r="I13835" s="11">
        <v>1</v>
      </c>
      <c r="J13835" s="2"/>
      <c r="K13835" s="2"/>
      <c r="L13835" s="2"/>
      <c r="M13835" s="2"/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</row>
    <row r="13836" spans="1:26" ht="13" x14ac:dyDescent="0.15">
      <c r="A13836" s="2" t="s">
        <v>13850</v>
      </c>
      <c r="B13836" s="3">
        <v>45078</v>
      </c>
      <c r="C13836" s="2" t="s">
        <v>12</v>
      </c>
      <c r="D13836" s="2" t="s">
        <v>15</v>
      </c>
      <c r="E13836" s="4">
        <v>0</v>
      </c>
      <c r="F13836" s="4">
        <v>0</v>
      </c>
      <c r="G13836" s="2"/>
      <c r="H13836" s="7">
        <v>0</v>
      </c>
      <c r="I13836" s="11">
        <v>1</v>
      </c>
      <c r="J13836" s="2"/>
      <c r="K13836" s="2"/>
      <c r="L13836" s="2"/>
      <c r="M13836" s="2"/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</row>
    <row r="13837" spans="1:26" ht="13" x14ac:dyDescent="0.15">
      <c r="A13837" s="2" t="s">
        <v>13851</v>
      </c>
      <c r="B13837" s="3">
        <v>45082</v>
      </c>
      <c r="C13837" s="2" t="s">
        <v>21</v>
      </c>
      <c r="D13837" s="2" t="s">
        <v>10</v>
      </c>
      <c r="E13837" s="4">
        <v>0</v>
      </c>
      <c r="F13837" s="4">
        <v>0</v>
      </c>
      <c r="G13837" s="2"/>
      <c r="H13837" s="7">
        <v>0</v>
      </c>
      <c r="I13837" s="11">
        <v>1</v>
      </c>
      <c r="J13837" s="2"/>
      <c r="K13837" s="2"/>
      <c r="L13837" s="2"/>
      <c r="M13837" s="2"/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</row>
    <row r="13838" spans="1:26" ht="13" x14ac:dyDescent="0.15">
      <c r="A13838" s="2" t="s">
        <v>13852</v>
      </c>
      <c r="B13838" s="3">
        <v>45084</v>
      </c>
      <c r="C13838" s="2" t="s">
        <v>18</v>
      </c>
      <c r="D13838" s="2" t="s">
        <v>15</v>
      </c>
      <c r="E13838" s="4">
        <v>0</v>
      </c>
      <c r="F13838" s="4">
        <v>0</v>
      </c>
      <c r="G13838" s="2"/>
      <c r="H13838" s="7">
        <v>0</v>
      </c>
      <c r="I13838" s="11">
        <v>1</v>
      </c>
      <c r="J13838" s="2"/>
      <c r="K13838" s="2"/>
      <c r="L13838" s="2"/>
      <c r="M13838" s="2"/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</row>
    <row r="13839" spans="1:26" ht="13" x14ac:dyDescent="0.15">
      <c r="A13839" s="2" t="s">
        <v>13853</v>
      </c>
      <c r="B13839" s="3">
        <v>45081</v>
      </c>
      <c r="C13839" s="2" t="s">
        <v>9</v>
      </c>
      <c r="D13839" s="2" t="s">
        <v>15</v>
      </c>
      <c r="E13839" s="4">
        <v>0</v>
      </c>
      <c r="F13839" s="4">
        <v>0</v>
      </c>
      <c r="G13839" s="2"/>
      <c r="H13839" s="7">
        <v>0</v>
      </c>
      <c r="I13839" s="11">
        <v>1</v>
      </c>
      <c r="J13839" s="2"/>
      <c r="K13839" s="2"/>
      <c r="L13839" s="2"/>
      <c r="M13839" s="2"/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</row>
    <row r="13840" spans="1:26" ht="13" x14ac:dyDescent="0.15">
      <c r="A13840" s="2" t="s">
        <v>13854</v>
      </c>
      <c r="B13840" s="3">
        <v>45080</v>
      </c>
      <c r="C13840" s="2" t="s">
        <v>21</v>
      </c>
      <c r="D13840" s="2" t="s">
        <v>10</v>
      </c>
      <c r="E13840" s="4">
        <v>0</v>
      </c>
      <c r="F13840" s="4">
        <v>0</v>
      </c>
      <c r="G13840" s="2"/>
      <c r="H13840" s="7">
        <v>0</v>
      </c>
      <c r="I13840" s="11">
        <v>1</v>
      </c>
      <c r="J13840" s="2"/>
      <c r="K13840" s="2"/>
      <c r="L13840" s="2"/>
      <c r="M13840" s="2"/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</row>
    <row r="13841" spans="1:26" ht="13" x14ac:dyDescent="0.15">
      <c r="A13841" s="2" t="s">
        <v>13855</v>
      </c>
      <c r="B13841" s="3">
        <v>45079</v>
      </c>
      <c r="C13841" s="2" t="s">
        <v>9</v>
      </c>
      <c r="D13841" s="2" t="s">
        <v>15</v>
      </c>
      <c r="E13841" s="4">
        <v>0</v>
      </c>
      <c r="F13841" s="4">
        <v>0</v>
      </c>
      <c r="G13841" s="2"/>
      <c r="H13841" s="7">
        <v>0</v>
      </c>
      <c r="I13841" s="11">
        <v>1</v>
      </c>
      <c r="J13841" s="2"/>
      <c r="K13841" s="2"/>
      <c r="L13841" s="2"/>
      <c r="M13841" s="2"/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</row>
    <row r="13842" spans="1:26" ht="13" x14ac:dyDescent="0.15">
      <c r="A13842" s="2" t="s">
        <v>13856</v>
      </c>
      <c r="B13842" s="3">
        <v>45082</v>
      </c>
      <c r="C13842" s="2" t="s">
        <v>9</v>
      </c>
      <c r="D13842" s="2" t="s">
        <v>10</v>
      </c>
      <c r="E13842" s="4">
        <v>1</v>
      </c>
      <c r="F13842" s="4">
        <v>0</v>
      </c>
      <c r="G13842" s="2" t="s">
        <v>79</v>
      </c>
      <c r="H13842" s="7">
        <v>0</v>
      </c>
      <c r="I13842" s="11">
        <v>1</v>
      </c>
      <c r="J13842" s="2"/>
      <c r="K13842" s="2"/>
      <c r="L13842" s="2"/>
      <c r="M13842" s="2"/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</row>
    <row r="13843" spans="1:26" ht="13" x14ac:dyDescent="0.15">
      <c r="A13843" s="2" t="s">
        <v>13857</v>
      </c>
      <c r="B13843" s="3">
        <v>45081</v>
      </c>
      <c r="C13843" s="2" t="s">
        <v>21</v>
      </c>
      <c r="D13843" s="2" t="s">
        <v>10</v>
      </c>
      <c r="E13843" s="4">
        <v>0</v>
      </c>
      <c r="F13843" s="4">
        <v>0</v>
      </c>
      <c r="G13843" s="2"/>
      <c r="H13843" s="7">
        <v>0</v>
      </c>
      <c r="I13843" s="11">
        <v>1</v>
      </c>
      <c r="J13843" s="2"/>
      <c r="K13843" s="2"/>
      <c r="L13843" s="2"/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</row>
    <row r="13844" spans="1:26" ht="13" x14ac:dyDescent="0.15">
      <c r="A13844" s="2" t="s">
        <v>13858</v>
      </c>
      <c r="B13844" s="3">
        <v>45082</v>
      </c>
      <c r="C13844" s="2" t="s">
        <v>12</v>
      </c>
      <c r="D13844" s="2" t="s">
        <v>10</v>
      </c>
      <c r="E13844" s="4">
        <v>0</v>
      </c>
      <c r="F13844" s="4">
        <v>0</v>
      </c>
      <c r="G13844" s="2"/>
      <c r="H13844" s="7">
        <v>0</v>
      </c>
      <c r="I13844" s="11">
        <v>1</v>
      </c>
      <c r="J13844" s="2"/>
      <c r="K13844" s="2"/>
      <c r="L13844" s="2"/>
      <c r="M13844" s="2"/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</row>
    <row r="13845" spans="1:26" ht="13" x14ac:dyDescent="0.15">
      <c r="A13845" s="2" t="s">
        <v>13859</v>
      </c>
      <c r="B13845" s="3">
        <v>45080</v>
      </c>
      <c r="C13845" s="2" t="s">
        <v>21</v>
      </c>
      <c r="D13845" s="2" t="s">
        <v>15</v>
      </c>
      <c r="E13845" s="4">
        <v>0</v>
      </c>
      <c r="F13845" s="4">
        <v>0</v>
      </c>
      <c r="G13845" s="2"/>
      <c r="H13845" s="7">
        <v>0</v>
      </c>
      <c r="I13845" s="11">
        <v>1</v>
      </c>
      <c r="J13845" s="2"/>
      <c r="K13845" s="2"/>
      <c r="L13845" s="2"/>
      <c r="M13845" s="2"/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</row>
    <row r="13846" spans="1:26" ht="13" x14ac:dyDescent="0.15">
      <c r="A13846" s="2" t="s">
        <v>13860</v>
      </c>
      <c r="B13846" s="3">
        <v>45079</v>
      </c>
      <c r="C13846" s="2" t="s">
        <v>9</v>
      </c>
      <c r="D13846" s="2" t="s">
        <v>15</v>
      </c>
      <c r="E13846" s="4">
        <v>0</v>
      </c>
      <c r="F13846" s="4">
        <v>0</v>
      </c>
      <c r="G13846" s="2"/>
      <c r="H13846" s="7">
        <v>0</v>
      </c>
      <c r="I13846" s="11">
        <v>1</v>
      </c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</row>
    <row r="13847" spans="1:26" ht="13" x14ac:dyDescent="0.15">
      <c r="A13847" s="2" t="s">
        <v>13861</v>
      </c>
      <c r="B13847" s="3">
        <v>45079</v>
      </c>
      <c r="C13847" s="2" t="s">
        <v>9</v>
      </c>
      <c r="D13847" s="2" t="s">
        <v>15</v>
      </c>
      <c r="E13847" s="4">
        <v>0</v>
      </c>
      <c r="F13847" s="4">
        <v>0</v>
      </c>
      <c r="G13847" s="2"/>
      <c r="H13847" s="7">
        <v>0</v>
      </c>
      <c r="I13847" s="11">
        <v>1</v>
      </c>
      <c r="J13847" s="2"/>
      <c r="K13847" s="2"/>
      <c r="L13847" s="2"/>
      <c r="M13847" s="2"/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</row>
    <row r="13848" spans="1:26" ht="13" x14ac:dyDescent="0.15">
      <c r="A13848" s="2" t="s">
        <v>13862</v>
      </c>
      <c r="B13848" s="3">
        <v>45081</v>
      </c>
      <c r="C13848" s="2" t="s">
        <v>18</v>
      </c>
      <c r="D13848" s="2" t="s">
        <v>10</v>
      </c>
      <c r="E13848" s="4">
        <v>0</v>
      </c>
      <c r="F13848" s="4">
        <v>0</v>
      </c>
      <c r="G13848" s="2"/>
      <c r="H13848" s="7">
        <v>0</v>
      </c>
      <c r="I13848" s="11">
        <v>1</v>
      </c>
      <c r="J13848" s="2"/>
      <c r="K13848" s="2"/>
      <c r="L13848" s="2"/>
      <c r="M13848" s="2"/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</row>
    <row r="13849" spans="1:26" ht="13" x14ac:dyDescent="0.15">
      <c r="A13849" s="2" t="s">
        <v>13863</v>
      </c>
      <c r="B13849" s="3">
        <v>45082</v>
      </c>
      <c r="C13849" s="2" t="s">
        <v>9</v>
      </c>
      <c r="D13849" s="2" t="s">
        <v>10</v>
      </c>
      <c r="E13849" s="4">
        <v>0</v>
      </c>
      <c r="F13849" s="4">
        <v>0</v>
      </c>
      <c r="G13849" s="2"/>
      <c r="H13849" s="7">
        <v>0</v>
      </c>
      <c r="I13849" s="11">
        <v>1</v>
      </c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</row>
    <row r="13850" spans="1:26" ht="13" x14ac:dyDescent="0.15">
      <c r="A13850" s="2" t="s">
        <v>13864</v>
      </c>
      <c r="B13850" s="3">
        <v>45081</v>
      </c>
      <c r="C13850" s="2" t="s">
        <v>18</v>
      </c>
      <c r="D13850" s="2" t="s">
        <v>15</v>
      </c>
      <c r="E13850" s="4">
        <v>0</v>
      </c>
      <c r="F13850" s="4">
        <v>0</v>
      </c>
      <c r="G13850" s="2"/>
      <c r="H13850" s="7">
        <v>0</v>
      </c>
      <c r="I13850" s="11">
        <v>1</v>
      </c>
      <c r="J13850" s="2"/>
      <c r="K13850" s="2"/>
      <c r="L13850" s="2"/>
      <c r="M13850" s="2"/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</row>
    <row r="13851" spans="1:26" ht="13" x14ac:dyDescent="0.15">
      <c r="A13851" s="2" t="s">
        <v>13865</v>
      </c>
      <c r="B13851" s="3">
        <v>45081</v>
      </c>
      <c r="C13851" s="2" t="s">
        <v>21</v>
      </c>
      <c r="D13851" s="2" t="s">
        <v>10</v>
      </c>
      <c r="E13851" s="4">
        <v>0</v>
      </c>
      <c r="F13851" s="4">
        <v>0</v>
      </c>
      <c r="G13851" s="2"/>
      <c r="H13851" s="7">
        <v>0</v>
      </c>
      <c r="I13851" s="11">
        <v>1</v>
      </c>
      <c r="J13851" s="2"/>
      <c r="K13851" s="2"/>
      <c r="L13851" s="2"/>
      <c r="M13851" s="2"/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</row>
    <row r="13852" spans="1:26" ht="13" x14ac:dyDescent="0.15">
      <c r="A13852" s="2" t="s">
        <v>13866</v>
      </c>
      <c r="B13852" s="3">
        <v>45084</v>
      </c>
      <c r="C13852" s="2" t="s">
        <v>12</v>
      </c>
      <c r="D13852" s="2" t="s">
        <v>15</v>
      </c>
      <c r="E13852" s="4">
        <v>0</v>
      </c>
      <c r="F13852" s="4">
        <v>0</v>
      </c>
      <c r="G13852" s="2"/>
      <c r="H13852" s="7">
        <v>0</v>
      </c>
      <c r="I13852" s="11">
        <v>1</v>
      </c>
      <c r="J13852" s="2"/>
      <c r="K13852" s="2"/>
      <c r="L13852" s="2"/>
      <c r="M13852" s="2"/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</row>
    <row r="13853" spans="1:26" ht="13" x14ac:dyDescent="0.15">
      <c r="A13853" s="2" t="s">
        <v>13867</v>
      </c>
      <c r="B13853" s="3">
        <v>45082</v>
      </c>
      <c r="C13853" s="2" t="s">
        <v>12</v>
      </c>
      <c r="D13853" s="2" t="s">
        <v>10</v>
      </c>
      <c r="E13853" s="4">
        <v>1</v>
      </c>
      <c r="F13853" s="4">
        <v>0</v>
      </c>
      <c r="G13853" s="2" t="s">
        <v>79</v>
      </c>
      <c r="H13853" s="7">
        <v>0</v>
      </c>
      <c r="I13853" s="11">
        <v>1</v>
      </c>
      <c r="J13853" s="2"/>
      <c r="K13853" s="2"/>
      <c r="L13853" s="2"/>
      <c r="M13853" s="2"/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</row>
    <row r="13854" spans="1:26" ht="13" x14ac:dyDescent="0.15">
      <c r="A13854" s="2" t="s">
        <v>13868</v>
      </c>
      <c r="B13854" s="3">
        <v>45078</v>
      </c>
      <c r="C13854" s="2" t="s">
        <v>18</v>
      </c>
      <c r="D13854" s="2" t="s">
        <v>10</v>
      </c>
      <c r="E13854" s="4">
        <v>0</v>
      </c>
      <c r="F13854" s="4">
        <v>0</v>
      </c>
      <c r="G13854" s="2"/>
      <c r="H13854" s="7">
        <v>0</v>
      </c>
      <c r="I13854" s="11">
        <v>1</v>
      </c>
      <c r="J13854" s="2"/>
      <c r="K13854" s="2"/>
      <c r="L13854" s="2"/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</row>
    <row r="13855" spans="1:26" ht="13" x14ac:dyDescent="0.15">
      <c r="A13855" s="2" t="s">
        <v>13869</v>
      </c>
      <c r="B13855" s="3">
        <v>45078</v>
      </c>
      <c r="C13855" s="2" t="s">
        <v>18</v>
      </c>
      <c r="D13855" s="2" t="s">
        <v>15</v>
      </c>
      <c r="E13855" s="4">
        <v>0</v>
      </c>
      <c r="F13855" s="4">
        <v>0</v>
      </c>
      <c r="G13855" s="2"/>
      <c r="H13855" s="7">
        <v>0</v>
      </c>
      <c r="I13855" s="11">
        <v>1</v>
      </c>
      <c r="J13855" s="2"/>
      <c r="K13855" s="2"/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</row>
    <row r="13856" spans="1:26" ht="13" x14ac:dyDescent="0.15">
      <c r="A13856" s="2" t="s">
        <v>13870</v>
      </c>
      <c r="B13856" s="3">
        <v>45083</v>
      </c>
      <c r="C13856" s="2" t="s">
        <v>21</v>
      </c>
      <c r="D13856" s="2" t="s">
        <v>10</v>
      </c>
      <c r="E13856" s="4">
        <v>0</v>
      </c>
      <c r="F13856" s="4">
        <v>0</v>
      </c>
      <c r="G13856" s="2"/>
      <c r="H13856" s="7">
        <v>0</v>
      </c>
      <c r="I13856" s="11">
        <v>1</v>
      </c>
      <c r="J13856" s="2"/>
      <c r="K13856" s="2"/>
      <c r="L13856" s="2"/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</row>
    <row r="13857" spans="1:26" ht="13" x14ac:dyDescent="0.15">
      <c r="A13857" s="2" t="s">
        <v>13871</v>
      </c>
      <c r="B13857" s="3">
        <v>45084</v>
      </c>
      <c r="C13857" s="2" t="s">
        <v>9</v>
      </c>
      <c r="D13857" s="2" t="s">
        <v>10</v>
      </c>
      <c r="E13857" s="4">
        <v>0</v>
      </c>
      <c r="F13857" s="4">
        <v>0</v>
      </c>
      <c r="G13857" s="2"/>
      <c r="H13857" s="7">
        <v>0</v>
      </c>
      <c r="I13857" s="11">
        <v>1</v>
      </c>
      <c r="J13857" s="2"/>
      <c r="K13857" s="2"/>
      <c r="L13857" s="2"/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</row>
    <row r="13858" spans="1:26" ht="13" x14ac:dyDescent="0.15">
      <c r="A13858" s="2" t="s">
        <v>13872</v>
      </c>
      <c r="B13858" s="3">
        <v>45078</v>
      </c>
      <c r="C13858" s="2" t="s">
        <v>12</v>
      </c>
      <c r="D13858" s="2" t="s">
        <v>10</v>
      </c>
      <c r="E13858" s="4">
        <v>0</v>
      </c>
      <c r="F13858" s="4">
        <v>0</v>
      </c>
      <c r="G13858" s="2"/>
      <c r="H13858" s="7">
        <v>0</v>
      </c>
      <c r="I13858" s="11">
        <v>1</v>
      </c>
      <c r="J13858" s="2"/>
      <c r="K13858" s="2"/>
      <c r="L13858" s="2"/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</row>
    <row r="13859" spans="1:26" ht="13" x14ac:dyDescent="0.15">
      <c r="A13859" s="2" t="s">
        <v>13873</v>
      </c>
      <c r="B13859" s="3">
        <v>45079</v>
      </c>
      <c r="C13859" s="2" t="s">
        <v>21</v>
      </c>
      <c r="D13859" s="2" t="s">
        <v>10</v>
      </c>
      <c r="E13859" s="4">
        <v>0</v>
      </c>
      <c r="F13859" s="4">
        <v>0</v>
      </c>
      <c r="G13859" s="2"/>
      <c r="H13859" s="7">
        <v>0</v>
      </c>
      <c r="I13859" s="11">
        <v>1</v>
      </c>
      <c r="J13859" s="2"/>
      <c r="K13859" s="2"/>
      <c r="L13859" s="2"/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</row>
    <row r="13860" spans="1:26" ht="13" x14ac:dyDescent="0.15">
      <c r="A13860" s="2" t="s">
        <v>13874</v>
      </c>
      <c r="B13860" s="3">
        <v>45082</v>
      </c>
      <c r="C13860" s="2" t="s">
        <v>18</v>
      </c>
      <c r="D13860" s="2" t="s">
        <v>15</v>
      </c>
      <c r="E13860" s="4">
        <v>0</v>
      </c>
      <c r="F13860" s="4">
        <v>0</v>
      </c>
      <c r="G13860" s="2"/>
      <c r="H13860" s="7">
        <v>0</v>
      </c>
      <c r="I13860" s="11">
        <v>1</v>
      </c>
      <c r="J13860" s="2"/>
      <c r="K13860" s="2"/>
      <c r="L13860" s="2"/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</row>
    <row r="13861" spans="1:26" ht="13" x14ac:dyDescent="0.15">
      <c r="A13861" s="2" t="s">
        <v>13875</v>
      </c>
      <c r="B13861" s="3">
        <v>45083</v>
      </c>
      <c r="C13861" s="2" t="s">
        <v>12</v>
      </c>
      <c r="D13861" s="2" t="s">
        <v>15</v>
      </c>
      <c r="E13861" s="4">
        <v>0</v>
      </c>
      <c r="F13861" s="4">
        <v>0</v>
      </c>
      <c r="G13861" s="2"/>
      <c r="H13861" s="7">
        <v>0</v>
      </c>
      <c r="I13861" s="11">
        <v>1</v>
      </c>
      <c r="J13861" s="2"/>
      <c r="K13861" s="2"/>
      <c r="L13861" s="2"/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</row>
    <row r="13862" spans="1:26" ht="13" x14ac:dyDescent="0.15">
      <c r="A13862" s="2" t="s">
        <v>13876</v>
      </c>
      <c r="B13862" s="3">
        <v>45080</v>
      </c>
      <c r="C13862" s="2" t="s">
        <v>9</v>
      </c>
      <c r="D13862" s="2" t="s">
        <v>15</v>
      </c>
      <c r="E13862" s="4">
        <v>0</v>
      </c>
      <c r="F13862" s="4">
        <v>0</v>
      </c>
      <c r="G13862" s="2"/>
      <c r="H13862" s="7">
        <v>0</v>
      </c>
      <c r="I13862" s="11">
        <v>1</v>
      </c>
      <c r="J13862" s="2"/>
      <c r="K13862" s="2"/>
      <c r="L13862" s="2"/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</row>
    <row r="13863" spans="1:26" ht="13" x14ac:dyDescent="0.15">
      <c r="A13863" s="2" t="s">
        <v>13877</v>
      </c>
      <c r="B13863" s="3">
        <v>45084</v>
      </c>
      <c r="C13863" s="2" t="s">
        <v>21</v>
      </c>
      <c r="D13863" s="2" t="s">
        <v>15</v>
      </c>
      <c r="E13863" s="4">
        <v>0</v>
      </c>
      <c r="F13863" s="4">
        <v>0</v>
      </c>
      <c r="G13863" s="2"/>
      <c r="H13863" s="7">
        <v>0</v>
      </c>
      <c r="I13863" s="11">
        <v>1</v>
      </c>
      <c r="J13863" s="2"/>
      <c r="K13863" s="2"/>
      <c r="L13863" s="2"/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</row>
    <row r="13864" spans="1:26" ht="13" x14ac:dyDescent="0.15">
      <c r="A13864" s="2" t="s">
        <v>13878</v>
      </c>
      <c r="B13864" s="3">
        <v>45082</v>
      </c>
      <c r="C13864" s="2" t="s">
        <v>18</v>
      </c>
      <c r="D13864" s="2" t="s">
        <v>10</v>
      </c>
      <c r="E13864" s="4">
        <v>0</v>
      </c>
      <c r="F13864" s="4">
        <v>0</v>
      </c>
      <c r="G13864" s="2"/>
      <c r="H13864" s="7">
        <v>0</v>
      </c>
      <c r="I13864" s="11">
        <v>1</v>
      </c>
      <c r="J13864" s="2"/>
      <c r="K13864" s="2"/>
      <c r="L13864" s="2"/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</row>
    <row r="13865" spans="1:26" ht="13" x14ac:dyDescent="0.15">
      <c r="A13865" s="2" t="s">
        <v>13879</v>
      </c>
      <c r="B13865" s="3">
        <v>45078</v>
      </c>
      <c r="C13865" s="2" t="s">
        <v>21</v>
      </c>
      <c r="D13865" s="2" t="s">
        <v>15</v>
      </c>
      <c r="E13865" s="4">
        <v>0</v>
      </c>
      <c r="F13865" s="4">
        <v>0</v>
      </c>
      <c r="G13865" s="2"/>
      <c r="H13865" s="7">
        <v>0</v>
      </c>
      <c r="I13865" s="11">
        <v>1</v>
      </c>
      <c r="J13865" s="2"/>
      <c r="K13865" s="2"/>
      <c r="L13865" s="2"/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</row>
    <row r="13866" spans="1:26" ht="13" x14ac:dyDescent="0.15">
      <c r="A13866" s="2" t="s">
        <v>13880</v>
      </c>
      <c r="B13866" s="3">
        <v>45084</v>
      </c>
      <c r="C13866" s="2" t="s">
        <v>18</v>
      </c>
      <c r="D13866" s="2" t="s">
        <v>15</v>
      </c>
      <c r="E13866" s="4">
        <v>0</v>
      </c>
      <c r="F13866" s="4">
        <v>0</v>
      </c>
      <c r="G13866" s="2"/>
      <c r="H13866" s="7">
        <v>0</v>
      </c>
      <c r="I13866" s="11">
        <v>1</v>
      </c>
      <c r="J13866" s="2"/>
      <c r="K13866" s="2"/>
      <c r="L13866" s="2"/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</row>
    <row r="13867" spans="1:26" ht="13" x14ac:dyDescent="0.15">
      <c r="A13867" s="2" t="s">
        <v>13881</v>
      </c>
      <c r="B13867" s="3">
        <v>45080</v>
      </c>
      <c r="C13867" s="2" t="s">
        <v>21</v>
      </c>
      <c r="D13867" s="2" t="s">
        <v>15</v>
      </c>
      <c r="E13867" s="4">
        <v>0</v>
      </c>
      <c r="F13867" s="4">
        <v>0</v>
      </c>
      <c r="G13867" s="2"/>
      <c r="H13867" s="7">
        <v>0</v>
      </c>
      <c r="I13867" s="11">
        <v>1</v>
      </c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</row>
    <row r="13868" spans="1:26" ht="13" x14ac:dyDescent="0.15">
      <c r="A13868" s="2" t="s">
        <v>13882</v>
      </c>
      <c r="B13868" s="3">
        <v>45081</v>
      </c>
      <c r="C13868" s="2" t="s">
        <v>21</v>
      </c>
      <c r="D13868" s="2" t="s">
        <v>10</v>
      </c>
      <c r="E13868" s="4">
        <v>0</v>
      </c>
      <c r="F13868" s="4">
        <v>0</v>
      </c>
      <c r="G13868" s="2"/>
      <c r="H13868" s="7">
        <v>0</v>
      </c>
      <c r="I13868" s="11">
        <v>1</v>
      </c>
      <c r="J13868" s="2"/>
      <c r="K13868" s="2"/>
      <c r="L13868" s="2"/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</row>
    <row r="13869" spans="1:26" ht="13" x14ac:dyDescent="0.15">
      <c r="A13869" s="2" t="s">
        <v>13883</v>
      </c>
      <c r="B13869" s="3">
        <v>45083</v>
      </c>
      <c r="C13869" s="2" t="s">
        <v>18</v>
      </c>
      <c r="D13869" s="2" t="s">
        <v>15</v>
      </c>
      <c r="E13869" s="4">
        <v>0</v>
      </c>
      <c r="F13869" s="4">
        <v>0</v>
      </c>
      <c r="G13869" s="2"/>
      <c r="H13869" s="7">
        <v>0</v>
      </c>
      <c r="I13869" s="11">
        <v>1</v>
      </c>
      <c r="J13869" s="2"/>
      <c r="K13869" s="2"/>
      <c r="L13869" s="2"/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</row>
    <row r="13870" spans="1:26" ht="13" x14ac:dyDescent="0.15">
      <c r="A13870" s="2" t="s">
        <v>13884</v>
      </c>
      <c r="B13870" s="3">
        <v>45080</v>
      </c>
      <c r="C13870" s="2" t="s">
        <v>21</v>
      </c>
      <c r="D13870" s="2" t="s">
        <v>10</v>
      </c>
      <c r="E13870" s="4">
        <v>0</v>
      </c>
      <c r="F13870" s="4">
        <v>0</v>
      </c>
      <c r="G13870" s="2"/>
      <c r="H13870" s="7">
        <v>0</v>
      </c>
      <c r="I13870" s="11">
        <v>1</v>
      </c>
      <c r="J13870" s="2"/>
      <c r="K13870" s="2"/>
      <c r="L13870" s="2"/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</row>
    <row r="13871" spans="1:26" ht="13" x14ac:dyDescent="0.15">
      <c r="A13871" s="2" t="s">
        <v>13885</v>
      </c>
      <c r="B13871" s="3">
        <v>45080</v>
      </c>
      <c r="C13871" s="2" t="s">
        <v>21</v>
      </c>
      <c r="D13871" s="2" t="s">
        <v>10</v>
      </c>
      <c r="E13871" s="4">
        <v>0</v>
      </c>
      <c r="F13871" s="4">
        <v>0</v>
      </c>
      <c r="G13871" s="2"/>
      <c r="H13871" s="7">
        <v>0</v>
      </c>
      <c r="I13871" s="11">
        <v>1</v>
      </c>
      <c r="J13871" s="2"/>
      <c r="K13871" s="2"/>
      <c r="L13871" s="2"/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</row>
    <row r="13872" spans="1:26" ht="13" x14ac:dyDescent="0.15">
      <c r="A13872" s="2" t="s">
        <v>13886</v>
      </c>
      <c r="B13872" s="3">
        <v>45083</v>
      </c>
      <c r="C13872" s="2" t="s">
        <v>21</v>
      </c>
      <c r="D13872" s="2" t="s">
        <v>10</v>
      </c>
      <c r="E13872" s="4">
        <v>1</v>
      </c>
      <c r="F13872" s="4">
        <v>0</v>
      </c>
      <c r="G13872" s="2" t="s">
        <v>79</v>
      </c>
      <c r="H13872" s="7">
        <v>0</v>
      </c>
      <c r="I13872" s="11">
        <v>1</v>
      </c>
      <c r="J13872" s="2"/>
      <c r="K13872" s="2"/>
      <c r="L13872" s="2"/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</row>
    <row r="13873" spans="1:26" ht="13" x14ac:dyDescent="0.15">
      <c r="A13873" s="2" t="s">
        <v>13887</v>
      </c>
      <c r="B13873" s="3">
        <v>45081</v>
      </c>
      <c r="C13873" s="2" t="s">
        <v>12</v>
      </c>
      <c r="D13873" s="2" t="s">
        <v>15</v>
      </c>
      <c r="E13873" s="4">
        <v>0</v>
      </c>
      <c r="F13873" s="4">
        <v>0</v>
      </c>
      <c r="G13873" s="2"/>
      <c r="H13873" s="7">
        <v>0</v>
      </c>
      <c r="I13873" s="11">
        <v>1</v>
      </c>
      <c r="J13873" s="2"/>
      <c r="K13873" s="2"/>
      <c r="L13873" s="2"/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</row>
    <row r="13874" spans="1:26" ht="13" x14ac:dyDescent="0.15">
      <c r="A13874" s="2" t="s">
        <v>13888</v>
      </c>
      <c r="B13874" s="3">
        <v>45084</v>
      </c>
      <c r="C13874" s="2" t="s">
        <v>21</v>
      </c>
      <c r="D13874" s="2" t="s">
        <v>15</v>
      </c>
      <c r="E13874" s="4">
        <v>0</v>
      </c>
      <c r="F13874" s="4">
        <v>0</v>
      </c>
      <c r="G13874" s="2"/>
      <c r="H13874" s="7">
        <v>0</v>
      </c>
      <c r="I13874" s="11">
        <v>1</v>
      </c>
      <c r="J13874" s="2"/>
      <c r="K13874" s="2"/>
      <c r="L13874" s="2"/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</row>
    <row r="13875" spans="1:26" ht="13" x14ac:dyDescent="0.15">
      <c r="A13875" s="2" t="s">
        <v>13889</v>
      </c>
      <c r="B13875" s="3">
        <v>45078</v>
      </c>
      <c r="C13875" s="2" t="s">
        <v>12</v>
      </c>
      <c r="D13875" s="2" t="s">
        <v>15</v>
      </c>
      <c r="E13875" s="4">
        <v>1</v>
      </c>
      <c r="F13875" s="4">
        <v>0</v>
      </c>
      <c r="G13875" s="2" t="s">
        <v>32</v>
      </c>
      <c r="H13875" s="7">
        <v>0</v>
      </c>
      <c r="I13875" s="11">
        <v>1</v>
      </c>
      <c r="J13875" s="2"/>
      <c r="K13875" s="2"/>
      <c r="L13875" s="2"/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</row>
    <row r="13876" spans="1:26" ht="13" x14ac:dyDescent="0.15">
      <c r="A13876" s="2" t="s">
        <v>13890</v>
      </c>
      <c r="B13876" s="3">
        <v>45082</v>
      </c>
      <c r="C13876" s="2" t="s">
        <v>9</v>
      </c>
      <c r="D13876" s="2" t="s">
        <v>15</v>
      </c>
      <c r="E13876" s="4">
        <v>0</v>
      </c>
      <c r="F13876" s="4">
        <v>0</v>
      </c>
      <c r="G13876" s="2"/>
      <c r="H13876" s="7">
        <v>0</v>
      </c>
      <c r="I13876" s="11">
        <v>1</v>
      </c>
      <c r="J13876" s="2"/>
      <c r="K13876" s="2"/>
      <c r="L13876" s="2"/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</row>
    <row r="13877" spans="1:26" ht="13" x14ac:dyDescent="0.15">
      <c r="A13877" s="2" t="s">
        <v>13891</v>
      </c>
      <c r="B13877" s="3">
        <v>45081</v>
      </c>
      <c r="C13877" s="2" t="s">
        <v>18</v>
      </c>
      <c r="D13877" s="2" t="s">
        <v>15</v>
      </c>
      <c r="E13877" s="4">
        <v>0</v>
      </c>
      <c r="F13877" s="4">
        <v>0</v>
      </c>
      <c r="G13877" s="2"/>
      <c r="H13877" s="7">
        <v>0</v>
      </c>
      <c r="I13877" s="11">
        <v>1</v>
      </c>
      <c r="J13877" s="2"/>
      <c r="K13877" s="2"/>
      <c r="L13877" s="2"/>
      <c r="M13877" s="2"/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</row>
    <row r="13878" spans="1:26" ht="13" x14ac:dyDescent="0.15">
      <c r="A13878" s="2" t="s">
        <v>13892</v>
      </c>
      <c r="B13878" s="3">
        <v>45082</v>
      </c>
      <c r="C13878" s="2" t="s">
        <v>18</v>
      </c>
      <c r="D13878" s="2" t="s">
        <v>10</v>
      </c>
      <c r="E13878" s="4">
        <v>0</v>
      </c>
      <c r="F13878" s="4">
        <v>0</v>
      </c>
      <c r="G13878" s="2"/>
      <c r="H13878" s="7">
        <v>0</v>
      </c>
      <c r="I13878" s="11">
        <v>1</v>
      </c>
      <c r="J13878" s="2"/>
      <c r="K13878" s="2"/>
      <c r="L13878" s="2"/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</row>
    <row r="13879" spans="1:26" ht="13" x14ac:dyDescent="0.15">
      <c r="A13879" s="2" t="s">
        <v>13893</v>
      </c>
      <c r="B13879" s="3">
        <v>45078</v>
      </c>
      <c r="C13879" s="2" t="s">
        <v>18</v>
      </c>
      <c r="D13879" s="2" t="s">
        <v>15</v>
      </c>
      <c r="E13879" s="4">
        <v>0</v>
      </c>
      <c r="F13879" s="4">
        <v>0</v>
      </c>
      <c r="G13879" s="2"/>
      <c r="H13879" s="7">
        <v>0</v>
      </c>
      <c r="I13879" s="11">
        <v>1</v>
      </c>
      <c r="J13879" s="2"/>
      <c r="K13879" s="2"/>
      <c r="L13879" s="2"/>
      <c r="M13879" s="2"/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</row>
    <row r="13880" spans="1:26" ht="13" x14ac:dyDescent="0.15">
      <c r="A13880" s="2" t="s">
        <v>13894</v>
      </c>
      <c r="B13880" s="3">
        <v>45084</v>
      </c>
      <c r="C13880" s="2" t="s">
        <v>18</v>
      </c>
      <c r="D13880" s="2" t="s">
        <v>15</v>
      </c>
      <c r="E13880" s="4">
        <v>0</v>
      </c>
      <c r="F13880" s="4">
        <v>0</v>
      </c>
      <c r="G13880" s="2"/>
      <c r="H13880" s="7">
        <v>0</v>
      </c>
      <c r="I13880" s="11">
        <v>1</v>
      </c>
      <c r="J13880" s="2"/>
      <c r="K13880" s="2"/>
      <c r="L13880" s="2"/>
      <c r="M13880" s="2"/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</row>
    <row r="13881" spans="1:26" ht="13" x14ac:dyDescent="0.15">
      <c r="A13881" s="2" t="s">
        <v>13895</v>
      </c>
      <c r="B13881" s="3">
        <v>45079</v>
      </c>
      <c r="C13881" s="2" t="s">
        <v>21</v>
      </c>
      <c r="D13881" s="2" t="s">
        <v>10</v>
      </c>
      <c r="E13881" s="4">
        <v>0</v>
      </c>
      <c r="F13881" s="4">
        <v>0</v>
      </c>
      <c r="G13881" s="2"/>
      <c r="H13881" s="7">
        <v>0</v>
      </c>
      <c r="I13881" s="11">
        <v>1</v>
      </c>
      <c r="J13881" s="2"/>
      <c r="K13881" s="2"/>
      <c r="L13881" s="2"/>
      <c r="M13881" s="2"/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</row>
    <row r="13882" spans="1:26" ht="13" x14ac:dyDescent="0.15">
      <c r="A13882" s="2" t="s">
        <v>13896</v>
      </c>
      <c r="B13882" s="3">
        <v>45079</v>
      </c>
      <c r="C13882" s="2" t="s">
        <v>21</v>
      </c>
      <c r="D13882" s="2" t="s">
        <v>15</v>
      </c>
      <c r="E13882" s="4">
        <v>0</v>
      </c>
      <c r="F13882" s="4">
        <v>0</v>
      </c>
      <c r="G13882" s="2"/>
      <c r="H13882" s="7">
        <v>0</v>
      </c>
      <c r="I13882" s="11">
        <v>1</v>
      </c>
      <c r="J13882" s="2"/>
      <c r="K13882" s="2"/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</row>
    <row r="13883" spans="1:26" ht="13" x14ac:dyDescent="0.15">
      <c r="A13883" s="2" t="s">
        <v>13897</v>
      </c>
      <c r="B13883" s="3">
        <v>45081</v>
      </c>
      <c r="C13883" s="2" t="s">
        <v>9</v>
      </c>
      <c r="D13883" s="2" t="s">
        <v>15</v>
      </c>
      <c r="E13883" s="4">
        <v>0</v>
      </c>
      <c r="F13883" s="4">
        <v>0</v>
      </c>
      <c r="G13883" s="2"/>
      <c r="H13883" s="7">
        <v>0</v>
      </c>
      <c r="I13883" s="11">
        <v>1</v>
      </c>
      <c r="J13883" s="2"/>
      <c r="K13883" s="2"/>
      <c r="L13883" s="2"/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</row>
    <row r="13884" spans="1:26" ht="13" x14ac:dyDescent="0.15">
      <c r="A13884" s="2" t="s">
        <v>13898</v>
      </c>
      <c r="B13884" s="3">
        <v>45083</v>
      </c>
      <c r="C13884" s="2" t="s">
        <v>12</v>
      </c>
      <c r="D13884" s="2" t="s">
        <v>15</v>
      </c>
      <c r="E13884" s="4">
        <v>0</v>
      </c>
      <c r="F13884" s="4">
        <v>0</v>
      </c>
      <c r="G13884" s="2"/>
      <c r="H13884" s="7">
        <v>0</v>
      </c>
      <c r="I13884" s="11">
        <v>1</v>
      </c>
      <c r="J13884" s="2"/>
      <c r="K13884" s="2"/>
      <c r="L13884" s="2"/>
      <c r="M13884" s="2"/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</row>
    <row r="13885" spans="1:26" ht="13" x14ac:dyDescent="0.15">
      <c r="A13885" s="2" t="s">
        <v>13899</v>
      </c>
      <c r="B13885" s="3">
        <v>45082</v>
      </c>
      <c r="C13885" s="2" t="s">
        <v>18</v>
      </c>
      <c r="D13885" s="2" t="s">
        <v>15</v>
      </c>
      <c r="E13885" s="4">
        <v>0</v>
      </c>
      <c r="F13885" s="4">
        <v>0</v>
      </c>
      <c r="G13885" s="2"/>
      <c r="H13885" s="7">
        <v>0</v>
      </c>
      <c r="I13885" s="11">
        <v>1</v>
      </c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</row>
    <row r="13886" spans="1:26" ht="13" x14ac:dyDescent="0.15">
      <c r="A13886" s="2" t="s">
        <v>13900</v>
      </c>
      <c r="B13886" s="3">
        <v>45078</v>
      </c>
      <c r="C13886" s="2" t="s">
        <v>12</v>
      </c>
      <c r="D13886" s="2" t="s">
        <v>15</v>
      </c>
      <c r="E13886" s="4">
        <v>0</v>
      </c>
      <c r="F13886" s="4">
        <v>0</v>
      </c>
      <c r="G13886" s="2"/>
      <c r="H13886" s="7">
        <v>0</v>
      </c>
      <c r="I13886" s="11">
        <v>1</v>
      </c>
      <c r="J13886" s="2"/>
      <c r="K13886" s="2"/>
      <c r="L13886" s="2"/>
      <c r="M13886" s="2"/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</row>
    <row r="13887" spans="1:26" ht="13" x14ac:dyDescent="0.15">
      <c r="A13887" s="2" t="s">
        <v>13901</v>
      </c>
      <c r="B13887" s="3">
        <v>45082</v>
      </c>
      <c r="C13887" s="2" t="s">
        <v>9</v>
      </c>
      <c r="D13887" s="2" t="s">
        <v>15</v>
      </c>
      <c r="E13887" s="4">
        <v>1</v>
      </c>
      <c r="F13887" s="4">
        <v>0</v>
      </c>
      <c r="G13887" s="2" t="s">
        <v>32</v>
      </c>
      <c r="H13887" s="7">
        <v>0</v>
      </c>
      <c r="I13887" s="11">
        <v>1</v>
      </c>
      <c r="J13887" s="2"/>
      <c r="K13887" s="2"/>
      <c r="L13887" s="2"/>
      <c r="M13887" s="2"/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</row>
    <row r="13888" spans="1:26" ht="13" x14ac:dyDescent="0.15">
      <c r="A13888" s="2" t="s">
        <v>13902</v>
      </c>
      <c r="B13888" s="3">
        <v>45078</v>
      </c>
      <c r="C13888" s="2" t="s">
        <v>21</v>
      </c>
      <c r="D13888" s="2" t="s">
        <v>10</v>
      </c>
      <c r="E13888" s="4">
        <v>0</v>
      </c>
      <c r="F13888" s="4">
        <v>0</v>
      </c>
      <c r="G13888" s="2"/>
      <c r="H13888" s="7">
        <v>0</v>
      </c>
      <c r="I13888" s="11">
        <v>1</v>
      </c>
      <c r="J13888" s="2"/>
      <c r="K13888" s="2"/>
      <c r="L13888" s="2"/>
      <c r="M13888" s="2"/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</row>
    <row r="13889" spans="1:26" ht="13" x14ac:dyDescent="0.15">
      <c r="A13889" s="2" t="s">
        <v>13903</v>
      </c>
      <c r="B13889" s="3">
        <v>45080</v>
      </c>
      <c r="C13889" s="2" t="s">
        <v>12</v>
      </c>
      <c r="D13889" s="2" t="s">
        <v>10</v>
      </c>
      <c r="E13889" s="4">
        <v>0</v>
      </c>
      <c r="F13889" s="4">
        <v>0</v>
      </c>
      <c r="G13889" s="2"/>
      <c r="H13889" s="7">
        <v>0</v>
      </c>
      <c r="I13889" s="11">
        <v>1</v>
      </c>
      <c r="J13889" s="2"/>
      <c r="K13889" s="2"/>
      <c r="L13889" s="2"/>
      <c r="M13889" s="2"/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</row>
    <row r="13890" spans="1:26" ht="13" x14ac:dyDescent="0.15">
      <c r="A13890" s="2" t="s">
        <v>13904</v>
      </c>
      <c r="B13890" s="3">
        <v>45082</v>
      </c>
      <c r="C13890" s="2" t="s">
        <v>21</v>
      </c>
      <c r="D13890" s="2" t="s">
        <v>15</v>
      </c>
      <c r="E13890" s="4">
        <v>0</v>
      </c>
      <c r="F13890" s="4">
        <v>0</v>
      </c>
      <c r="G13890" s="2"/>
      <c r="H13890" s="7">
        <v>0</v>
      </c>
      <c r="I13890" s="11">
        <v>1</v>
      </c>
      <c r="J13890" s="2"/>
      <c r="K13890" s="2"/>
      <c r="L13890" s="2"/>
      <c r="M13890" s="2"/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</row>
    <row r="13891" spans="1:26" ht="13" x14ac:dyDescent="0.15">
      <c r="A13891" s="2" t="s">
        <v>13905</v>
      </c>
      <c r="B13891" s="3">
        <v>45082</v>
      </c>
      <c r="C13891" s="2" t="s">
        <v>21</v>
      </c>
      <c r="D13891" s="2" t="s">
        <v>15</v>
      </c>
      <c r="E13891" s="4">
        <v>0</v>
      </c>
      <c r="F13891" s="4">
        <v>0</v>
      </c>
      <c r="G13891" s="2"/>
      <c r="H13891" s="7">
        <v>0</v>
      </c>
      <c r="I13891" s="11">
        <v>1</v>
      </c>
      <c r="J13891" s="2"/>
      <c r="K13891" s="2"/>
      <c r="L13891" s="2"/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</row>
    <row r="13892" spans="1:26" ht="13" x14ac:dyDescent="0.15">
      <c r="A13892" s="2" t="s">
        <v>13906</v>
      </c>
      <c r="B13892" s="3">
        <v>45079</v>
      </c>
      <c r="C13892" s="2" t="s">
        <v>21</v>
      </c>
      <c r="D13892" s="2" t="s">
        <v>10</v>
      </c>
      <c r="E13892" s="4">
        <v>0</v>
      </c>
      <c r="F13892" s="4">
        <v>0</v>
      </c>
      <c r="G13892" s="2"/>
      <c r="H13892" s="7">
        <v>0</v>
      </c>
      <c r="I13892" s="11">
        <v>1</v>
      </c>
      <c r="J13892" s="2"/>
      <c r="K13892" s="2"/>
      <c r="L13892" s="2"/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</row>
    <row r="13893" spans="1:26" ht="13" x14ac:dyDescent="0.15">
      <c r="A13893" s="2" t="s">
        <v>13907</v>
      </c>
      <c r="B13893" s="3">
        <v>45082</v>
      </c>
      <c r="C13893" s="2" t="s">
        <v>12</v>
      </c>
      <c r="D13893" s="2" t="s">
        <v>10</v>
      </c>
      <c r="E13893" s="4">
        <v>0</v>
      </c>
      <c r="F13893" s="4">
        <v>0</v>
      </c>
      <c r="G13893" s="2"/>
      <c r="H13893" s="7">
        <v>0</v>
      </c>
      <c r="I13893" s="11">
        <v>1</v>
      </c>
      <c r="J13893" s="2"/>
      <c r="K13893" s="2"/>
      <c r="L13893" s="2"/>
      <c r="M13893" s="2"/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</row>
    <row r="13894" spans="1:26" ht="13" x14ac:dyDescent="0.15">
      <c r="A13894" s="2" t="s">
        <v>13908</v>
      </c>
      <c r="B13894" s="3">
        <v>45080</v>
      </c>
      <c r="C13894" s="2" t="s">
        <v>12</v>
      </c>
      <c r="D13894" s="2" t="s">
        <v>15</v>
      </c>
      <c r="E13894" s="4">
        <v>0</v>
      </c>
      <c r="F13894" s="4">
        <v>0</v>
      </c>
      <c r="G13894" s="2"/>
      <c r="H13894" s="7">
        <v>0</v>
      </c>
      <c r="I13894" s="11">
        <v>1</v>
      </c>
      <c r="J13894" s="2"/>
      <c r="K13894" s="2"/>
      <c r="L13894" s="2"/>
      <c r="M13894" s="2"/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</row>
    <row r="13895" spans="1:26" ht="13" x14ac:dyDescent="0.15">
      <c r="A13895" s="2" t="s">
        <v>13909</v>
      </c>
      <c r="B13895" s="3">
        <v>45079</v>
      </c>
      <c r="C13895" s="2" t="s">
        <v>21</v>
      </c>
      <c r="D13895" s="2" t="s">
        <v>15</v>
      </c>
      <c r="E13895" s="4">
        <v>0</v>
      </c>
      <c r="F13895" s="4">
        <v>0</v>
      </c>
      <c r="G13895" s="2"/>
      <c r="H13895" s="7">
        <v>0</v>
      </c>
      <c r="I13895" s="11">
        <v>1</v>
      </c>
      <c r="J13895" s="2"/>
      <c r="K13895" s="2"/>
      <c r="L13895" s="2"/>
      <c r="M13895" s="2"/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</row>
    <row r="13896" spans="1:26" ht="13" x14ac:dyDescent="0.15">
      <c r="A13896" s="2" t="s">
        <v>13910</v>
      </c>
      <c r="B13896" s="3">
        <v>45080</v>
      </c>
      <c r="C13896" s="2" t="s">
        <v>12</v>
      </c>
      <c r="D13896" s="2" t="s">
        <v>10</v>
      </c>
      <c r="E13896" s="4">
        <v>0</v>
      </c>
      <c r="F13896" s="4">
        <v>0</v>
      </c>
      <c r="G13896" s="2"/>
      <c r="H13896" s="7">
        <v>0</v>
      </c>
      <c r="I13896" s="11">
        <v>1</v>
      </c>
      <c r="J13896" s="2"/>
      <c r="K13896" s="2"/>
      <c r="L13896" s="2"/>
      <c r="M13896" s="2"/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</row>
    <row r="13897" spans="1:26" ht="13" x14ac:dyDescent="0.15">
      <c r="A13897" s="2" t="s">
        <v>13911</v>
      </c>
      <c r="B13897" s="3">
        <v>45080</v>
      </c>
      <c r="C13897" s="2" t="s">
        <v>21</v>
      </c>
      <c r="D13897" s="2" t="s">
        <v>10</v>
      </c>
      <c r="E13897" s="4">
        <v>0</v>
      </c>
      <c r="F13897" s="4">
        <v>0</v>
      </c>
      <c r="G13897" s="2"/>
      <c r="H13897" s="7">
        <v>0</v>
      </c>
      <c r="I13897" s="11">
        <v>1</v>
      </c>
      <c r="J13897" s="2"/>
      <c r="K13897" s="2"/>
      <c r="L13897" s="2"/>
      <c r="M13897" s="2"/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</row>
    <row r="13898" spans="1:26" ht="13" x14ac:dyDescent="0.15">
      <c r="A13898" s="2" t="s">
        <v>13912</v>
      </c>
      <c r="B13898" s="3">
        <v>45080</v>
      </c>
      <c r="C13898" s="2" t="s">
        <v>12</v>
      </c>
      <c r="D13898" s="2" t="s">
        <v>15</v>
      </c>
      <c r="E13898" s="4">
        <v>0</v>
      </c>
      <c r="F13898" s="4">
        <v>0</v>
      </c>
      <c r="G13898" s="2"/>
      <c r="H13898" s="7">
        <v>0</v>
      </c>
      <c r="I13898" s="11">
        <v>1</v>
      </c>
      <c r="J13898" s="2"/>
      <c r="K13898" s="2"/>
      <c r="L13898" s="2"/>
      <c r="M13898" s="2"/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</row>
    <row r="13899" spans="1:26" ht="13" x14ac:dyDescent="0.15">
      <c r="A13899" s="2" t="s">
        <v>13913</v>
      </c>
      <c r="B13899" s="3">
        <v>45078</v>
      </c>
      <c r="C13899" s="2" t="s">
        <v>18</v>
      </c>
      <c r="D13899" s="2" t="s">
        <v>15</v>
      </c>
      <c r="E13899" s="4">
        <v>0</v>
      </c>
      <c r="F13899" s="4">
        <v>0</v>
      </c>
      <c r="G13899" s="2"/>
      <c r="H13899" s="7">
        <v>0</v>
      </c>
      <c r="I13899" s="11">
        <v>1</v>
      </c>
      <c r="J13899" s="2"/>
      <c r="K13899" s="2"/>
      <c r="L13899" s="2"/>
      <c r="M13899" s="2"/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</row>
    <row r="13900" spans="1:26" ht="13" x14ac:dyDescent="0.15">
      <c r="A13900" s="2" t="s">
        <v>13914</v>
      </c>
      <c r="B13900" s="3">
        <v>45083</v>
      </c>
      <c r="C13900" s="2" t="s">
        <v>12</v>
      </c>
      <c r="D13900" s="2" t="s">
        <v>15</v>
      </c>
      <c r="E13900" s="4">
        <v>0</v>
      </c>
      <c r="F13900" s="4">
        <v>0</v>
      </c>
      <c r="G13900" s="2"/>
      <c r="H13900" s="7">
        <v>0</v>
      </c>
      <c r="I13900" s="11">
        <v>1</v>
      </c>
      <c r="J13900" s="2"/>
      <c r="K13900" s="2"/>
      <c r="L13900" s="2"/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</row>
    <row r="13901" spans="1:26" ht="13" x14ac:dyDescent="0.15">
      <c r="A13901" s="2" t="s">
        <v>13915</v>
      </c>
      <c r="B13901" s="3">
        <v>45084</v>
      </c>
      <c r="C13901" s="2" t="s">
        <v>9</v>
      </c>
      <c r="D13901" s="2" t="s">
        <v>10</v>
      </c>
      <c r="E13901" s="4">
        <v>0</v>
      </c>
      <c r="F13901" s="4">
        <v>0</v>
      </c>
      <c r="G13901" s="2"/>
      <c r="H13901" s="7">
        <v>0</v>
      </c>
      <c r="I13901" s="11">
        <v>1</v>
      </c>
      <c r="J13901" s="2"/>
      <c r="K13901" s="2"/>
      <c r="L13901" s="2"/>
      <c r="M13901" s="2"/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</row>
    <row r="13902" spans="1:26" ht="13" x14ac:dyDescent="0.15">
      <c r="A13902" s="2" t="s">
        <v>13916</v>
      </c>
      <c r="B13902" s="3">
        <v>45082</v>
      </c>
      <c r="C13902" s="2" t="s">
        <v>12</v>
      </c>
      <c r="D13902" s="2" t="s">
        <v>15</v>
      </c>
      <c r="E13902" s="4">
        <v>0</v>
      </c>
      <c r="F13902" s="4">
        <v>0</v>
      </c>
      <c r="G13902" s="2"/>
      <c r="H13902" s="7">
        <v>0</v>
      </c>
      <c r="I13902" s="11">
        <v>1</v>
      </c>
      <c r="J13902" s="2"/>
      <c r="K13902" s="2"/>
      <c r="L13902" s="2"/>
      <c r="M13902" s="2"/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</row>
    <row r="13903" spans="1:26" ht="13" x14ac:dyDescent="0.15">
      <c r="A13903" s="2" t="s">
        <v>13917</v>
      </c>
      <c r="B13903" s="3">
        <v>45083</v>
      </c>
      <c r="C13903" s="2" t="s">
        <v>12</v>
      </c>
      <c r="D13903" s="2" t="s">
        <v>10</v>
      </c>
      <c r="E13903" s="4">
        <v>0</v>
      </c>
      <c r="F13903" s="4">
        <v>0</v>
      </c>
      <c r="G13903" s="2"/>
      <c r="H13903" s="7">
        <v>0</v>
      </c>
      <c r="I13903" s="11">
        <v>1</v>
      </c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</row>
    <row r="13904" spans="1:26" ht="13" x14ac:dyDescent="0.15">
      <c r="A13904" s="2" t="s">
        <v>13918</v>
      </c>
      <c r="B13904" s="3">
        <v>45078</v>
      </c>
      <c r="C13904" s="2" t="s">
        <v>12</v>
      </c>
      <c r="D13904" s="2" t="s">
        <v>15</v>
      </c>
      <c r="E13904" s="4">
        <v>0</v>
      </c>
      <c r="F13904" s="4">
        <v>0</v>
      </c>
      <c r="G13904" s="2"/>
      <c r="H13904" s="7">
        <v>0</v>
      </c>
      <c r="I13904" s="11">
        <v>1</v>
      </c>
      <c r="J13904" s="2"/>
      <c r="K13904" s="2"/>
      <c r="L13904" s="2"/>
      <c r="M13904" s="2"/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</row>
    <row r="13905" spans="1:26" ht="13" x14ac:dyDescent="0.15">
      <c r="A13905" s="2" t="s">
        <v>13919</v>
      </c>
      <c r="B13905" s="3">
        <v>45078</v>
      </c>
      <c r="C13905" s="2" t="s">
        <v>12</v>
      </c>
      <c r="D13905" s="2" t="s">
        <v>10</v>
      </c>
      <c r="E13905" s="4">
        <v>0</v>
      </c>
      <c r="F13905" s="4">
        <v>0</v>
      </c>
      <c r="G13905" s="2"/>
      <c r="H13905" s="7">
        <v>0</v>
      </c>
      <c r="I13905" s="11">
        <v>1</v>
      </c>
      <c r="J13905" s="2"/>
      <c r="K13905" s="2"/>
      <c r="L13905" s="2"/>
      <c r="M13905" s="2"/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</row>
    <row r="13906" spans="1:26" ht="13" x14ac:dyDescent="0.15">
      <c r="A13906" s="2" t="s">
        <v>13920</v>
      </c>
      <c r="B13906" s="3">
        <v>45081</v>
      </c>
      <c r="C13906" s="2" t="s">
        <v>21</v>
      </c>
      <c r="D13906" s="2" t="s">
        <v>10</v>
      </c>
      <c r="E13906" s="4">
        <v>0</v>
      </c>
      <c r="F13906" s="4">
        <v>0</v>
      </c>
      <c r="G13906" s="2"/>
      <c r="H13906" s="7">
        <v>0</v>
      </c>
      <c r="I13906" s="11">
        <v>1</v>
      </c>
      <c r="J13906" s="2"/>
      <c r="K13906" s="2"/>
      <c r="L13906" s="2"/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</row>
    <row r="13907" spans="1:26" ht="13" x14ac:dyDescent="0.15">
      <c r="A13907" s="2" t="s">
        <v>13921</v>
      </c>
      <c r="B13907" s="3">
        <v>45079</v>
      </c>
      <c r="C13907" s="2" t="s">
        <v>18</v>
      </c>
      <c r="D13907" s="2" t="s">
        <v>10</v>
      </c>
      <c r="E13907" s="4">
        <v>0</v>
      </c>
      <c r="F13907" s="4">
        <v>0</v>
      </c>
      <c r="G13907" s="2"/>
      <c r="H13907" s="7">
        <v>0</v>
      </c>
      <c r="I13907" s="11">
        <v>1</v>
      </c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</row>
    <row r="13908" spans="1:26" ht="13" x14ac:dyDescent="0.15">
      <c r="A13908" s="2" t="s">
        <v>13922</v>
      </c>
      <c r="B13908" s="3">
        <v>45082</v>
      </c>
      <c r="C13908" s="2" t="s">
        <v>18</v>
      </c>
      <c r="D13908" s="2" t="s">
        <v>15</v>
      </c>
      <c r="E13908" s="4">
        <v>0</v>
      </c>
      <c r="F13908" s="4">
        <v>0</v>
      </c>
      <c r="G13908" s="2"/>
      <c r="H13908" s="7">
        <v>0</v>
      </c>
      <c r="I13908" s="11">
        <v>1</v>
      </c>
      <c r="J13908" s="2"/>
      <c r="K13908" s="2"/>
      <c r="L13908" s="2"/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</row>
    <row r="13909" spans="1:26" ht="13" x14ac:dyDescent="0.15">
      <c r="A13909" s="2" t="s">
        <v>13923</v>
      </c>
      <c r="B13909" s="3">
        <v>45080</v>
      </c>
      <c r="C13909" s="2" t="s">
        <v>9</v>
      </c>
      <c r="D13909" s="2" t="s">
        <v>15</v>
      </c>
      <c r="E13909" s="4">
        <v>0</v>
      </c>
      <c r="F13909" s="4">
        <v>0</v>
      </c>
      <c r="G13909" s="2"/>
      <c r="H13909" s="7">
        <v>0</v>
      </c>
      <c r="I13909" s="11">
        <v>1</v>
      </c>
      <c r="J13909" s="2"/>
      <c r="K13909" s="2"/>
      <c r="L13909" s="2"/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</row>
    <row r="13910" spans="1:26" ht="13" x14ac:dyDescent="0.15">
      <c r="A13910" s="2" t="s">
        <v>13924</v>
      </c>
      <c r="B13910" s="3">
        <v>45078</v>
      </c>
      <c r="C13910" s="2" t="s">
        <v>12</v>
      </c>
      <c r="D13910" s="2" t="s">
        <v>15</v>
      </c>
      <c r="E13910" s="4">
        <v>1</v>
      </c>
      <c r="F13910" s="4">
        <v>0</v>
      </c>
      <c r="G13910" s="2" t="s">
        <v>32</v>
      </c>
      <c r="H13910" s="7">
        <v>0</v>
      </c>
      <c r="I13910" s="11">
        <v>1</v>
      </c>
      <c r="J13910" s="2"/>
      <c r="K13910" s="2"/>
      <c r="L13910" s="2"/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</row>
    <row r="13911" spans="1:26" ht="13" x14ac:dyDescent="0.15">
      <c r="A13911" s="2" t="s">
        <v>13925</v>
      </c>
      <c r="B13911" s="3">
        <v>45080</v>
      </c>
      <c r="C13911" s="2" t="s">
        <v>18</v>
      </c>
      <c r="D13911" s="2" t="s">
        <v>10</v>
      </c>
      <c r="E13911" s="4">
        <v>0</v>
      </c>
      <c r="F13911" s="4">
        <v>0</v>
      </c>
      <c r="G13911" s="2"/>
      <c r="H13911" s="7">
        <v>0</v>
      </c>
      <c r="I13911" s="11">
        <v>1</v>
      </c>
      <c r="J13911" s="2"/>
      <c r="K13911" s="2"/>
      <c r="L13911" s="2"/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</row>
    <row r="13912" spans="1:26" ht="13" x14ac:dyDescent="0.15">
      <c r="A13912" s="2" t="s">
        <v>13926</v>
      </c>
      <c r="B13912" s="3">
        <v>45078</v>
      </c>
      <c r="C13912" s="2" t="s">
        <v>21</v>
      </c>
      <c r="D13912" s="2" t="s">
        <v>10</v>
      </c>
      <c r="E13912" s="4">
        <v>0</v>
      </c>
      <c r="F13912" s="4">
        <v>0</v>
      </c>
      <c r="G13912" s="2"/>
      <c r="H13912" s="7">
        <v>0</v>
      </c>
      <c r="I13912" s="11">
        <v>1</v>
      </c>
      <c r="J13912" s="2"/>
      <c r="K13912" s="2"/>
      <c r="L13912" s="2"/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</row>
    <row r="13913" spans="1:26" ht="13" x14ac:dyDescent="0.15">
      <c r="A13913" s="2" t="s">
        <v>13927</v>
      </c>
      <c r="B13913" s="3">
        <v>45080</v>
      </c>
      <c r="C13913" s="2" t="s">
        <v>18</v>
      </c>
      <c r="D13913" s="2" t="s">
        <v>15</v>
      </c>
      <c r="E13913" s="4">
        <v>0</v>
      </c>
      <c r="F13913" s="4">
        <v>0</v>
      </c>
      <c r="G13913" s="2"/>
      <c r="H13913" s="7">
        <v>0</v>
      </c>
      <c r="I13913" s="11">
        <v>1</v>
      </c>
      <c r="J13913" s="2"/>
      <c r="K13913" s="2"/>
      <c r="L13913" s="2"/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</row>
    <row r="13914" spans="1:26" ht="13" x14ac:dyDescent="0.15">
      <c r="A13914" s="2" t="s">
        <v>13928</v>
      </c>
      <c r="B13914" s="3">
        <v>45079</v>
      </c>
      <c r="C13914" s="2" t="s">
        <v>9</v>
      </c>
      <c r="D13914" s="2" t="s">
        <v>10</v>
      </c>
      <c r="E13914" s="4">
        <v>0</v>
      </c>
      <c r="F13914" s="4">
        <v>0</v>
      </c>
      <c r="G13914" s="2"/>
      <c r="H13914" s="7">
        <v>0</v>
      </c>
      <c r="I13914" s="11">
        <v>1</v>
      </c>
      <c r="J13914" s="2"/>
      <c r="K13914" s="2"/>
      <c r="L13914" s="2"/>
      <c r="M13914" s="2"/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</row>
    <row r="13915" spans="1:26" ht="13" x14ac:dyDescent="0.15">
      <c r="A13915" s="2" t="s">
        <v>13929</v>
      </c>
      <c r="B13915" s="3">
        <v>45084</v>
      </c>
      <c r="C13915" s="2" t="s">
        <v>18</v>
      </c>
      <c r="D13915" s="2" t="s">
        <v>10</v>
      </c>
      <c r="E13915" s="4">
        <v>0</v>
      </c>
      <c r="F13915" s="4">
        <v>0</v>
      </c>
      <c r="G13915" s="2"/>
      <c r="H13915" s="7">
        <v>0</v>
      </c>
      <c r="I13915" s="11">
        <v>1</v>
      </c>
      <c r="J13915" s="2"/>
      <c r="K13915" s="2"/>
      <c r="L13915" s="2"/>
      <c r="M13915" s="2"/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</row>
    <row r="13916" spans="1:26" ht="13" x14ac:dyDescent="0.15">
      <c r="A13916" s="2" t="s">
        <v>13930</v>
      </c>
      <c r="B13916" s="3">
        <v>45080</v>
      </c>
      <c r="C13916" s="2" t="s">
        <v>9</v>
      </c>
      <c r="D13916" s="2" t="s">
        <v>10</v>
      </c>
      <c r="E13916" s="4">
        <v>1</v>
      </c>
      <c r="F13916" s="4">
        <v>1</v>
      </c>
      <c r="G13916" s="2" t="s">
        <v>79</v>
      </c>
      <c r="H13916" s="7">
        <v>2.99</v>
      </c>
      <c r="I13916" s="11">
        <v>1</v>
      </c>
      <c r="J13916" s="2"/>
      <c r="K13916" s="2"/>
      <c r="L13916" s="2"/>
      <c r="M13916" s="2"/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</row>
    <row r="13917" spans="1:26" ht="13" x14ac:dyDescent="0.15">
      <c r="A13917" s="2" t="s">
        <v>13931</v>
      </c>
      <c r="B13917" s="3">
        <v>45081</v>
      </c>
      <c r="C13917" s="2" t="s">
        <v>18</v>
      </c>
      <c r="D13917" s="2" t="s">
        <v>15</v>
      </c>
      <c r="E13917" s="4">
        <v>0</v>
      </c>
      <c r="F13917" s="4">
        <v>0</v>
      </c>
      <c r="G13917" s="2"/>
      <c r="H13917" s="7">
        <v>0</v>
      </c>
      <c r="I13917" s="11">
        <v>1</v>
      </c>
      <c r="J13917" s="2"/>
      <c r="K13917" s="2"/>
      <c r="L13917" s="2"/>
      <c r="M13917" s="2"/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</row>
    <row r="13918" spans="1:26" ht="13" x14ac:dyDescent="0.15">
      <c r="A13918" s="2" t="s">
        <v>13932</v>
      </c>
      <c r="B13918" s="3">
        <v>45079</v>
      </c>
      <c r="C13918" s="2" t="s">
        <v>9</v>
      </c>
      <c r="D13918" s="2" t="s">
        <v>10</v>
      </c>
      <c r="E13918" s="4">
        <v>1</v>
      </c>
      <c r="F13918" s="4">
        <v>1</v>
      </c>
      <c r="G13918" s="2" t="s">
        <v>79</v>
      </c>
      <c r="H13918" s="7">
        <v>8.9700000000000006</v>
      </c>
      <c r="I13918" s="11">
        <v>1</v>
      </c>
      <c r="J13918" s="2"/>
      <c r="K13918" s="2"/>
      <c r="L13918" s="2"/>
      <c r="M13918" s="2"/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</row>
    <row r="13919" spans="1:26" ht="13" x14ac:dyDescent="0.15">
      <c r="A13919" s="2" t="s">
        <v>13933</v>
      </c>
      <c r="B13919" s="3">
        <v>45080</v>
      </c>
      <c r="C13919" s="2" t="s">
        <v>9</v>
      </c>
      <c r="D13919" s="2" t="s">
        <v>15</v>
      </c>
      <c r="E13919" s="4">
        <v>0</v>
      </c>
      <c r="F13919" s="4">
        <v>0</v>
      </c>
      <c r="G13919" s="2"/>
      <c r="H13919" s="7">
        <v>0</v>
      </c>
      <c r="I13919" s="11">
        <v>1</v>
      </c>
      <c r="J13919" s="2"/>
      <c r="K13919" s="2"/>
      <c r="L13919" s="2"/>
      <c r="M13919" s="2"/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</row>
    <row r="13920" spans="1:26" ht="13" x14ac:dyDescent="0.15">
      <c r="A13920" s="2" t="s">
        <v>13934</v>
      </c>
      <c r="B13920" s="3">
        <v>45084</v>
      </c>
      <c r="C13920" s="2" t="s">
        <v>12</v>
      </c>
      <c r="D13920" s="2" t="s">
        <v>10</v>
      </c>
      <c r="E13920" s="4">
        <v>0</v>
      </c>
      <c r="F13920" s="4">
        <v>0</v>
      </c>
      <c r="G13920" s="2"/>
      <c r="H13920" s="7">
        <v>0</v>
      </c>
      <c r="I13920" s="11">
        <v>1</v>
      </c>
      <c r="J13920" s="2"/>
      <c r="K13920" s="2"/>
      <c r="L13920" s="2"/>
      <c r="M13920" s="2"/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</row>
    <row r="13921" spans="1:26" ht="13" x14ac:dyDescent="0.15">
      <c r="A13921" s="2" t="s">
        <v>13935</v>
      </c>
      <c r="B13921" s="3">
        <v>45079</v>
      </c>
      <c r="C13921" s="2" t="s">
        <v>12</v>
      </c>
      <c r="D13921" s="2" t="s">
        <v>15</v>
      </c>
      <c r="E13921" s="4">
        <v>0</v>
      </c>
      <c r="F13921" s="4">
        <v>0</v>
      </c>
      <c r="G13921" s="2"/>
      <c r="H13921" s="7">
        <v>0</v>
      </c>
      <c r="I13921" s="11">
        <v>1</v>
      </c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</row>
    <row r="13922" spans="1:26" ht="13" x14ac:dyDescent="0.15">
      <c r="A13922" s="2" t="s">
        <v>13936</v>
      </c>
      <c r="B13922" s="3">
        <v>45084</v>
      </c>
      <c r="C13922" s="2" t="s">
        <v>18</v>
      </c>
      <c r="D13922" s="2" t="s">
        <v>10</v>
      </c>
      <c r="E13922" s="4">
        <v>0</v>
      </c>
      <c r="F13922" s="4">
        <v>0</v>
      </c>
      <c r="G13922" s="2"/>
      <c r="H13922" s="7">
        <v>0</v>
      </c>
      <c r="I13922" s="11">
        <v>1</v>
      </c>
      <c r="J13922" s="2"/>
      <c r="K13922" s="2"/>
      <c r="L13922" s="2"/>
      <c r="M13922" s="2"/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</row>
    <row r="13923" spans="1:26" ht="13" x14ac:dyDescent="0.15">
      <c r="A13923" s="2" t="s">
        <v>13937</v>
      </c>
      <c r="B13923" s="3">
        <v>45083</v>
      </c>
      <c r="C13923" s="2" t="s">
        <v>18</v>
      </c>
      <c r="D13923" s="2" t="s">
        <v>10</v>
      </c>
      <c r="E13923" s="4">
        <v>0</v>
      </c>
      <c r="F13923" s="4">
        <v>0</v>
      </c>
      <c r="G13923" s="2"/>
      <c r="H13923" s="7">
        <v>0</v>
      </c>
      <c r="I13923" s="11">
        <v>1</v>
      </c>
      <c r="J13923" s="2"/>
      <c r="K13923" s="2"/>
      <c r="L13923" s="2"/>
      <c r="M13923" s="2"/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</row>
    <row r="13924" spans="1:26" ht="13" x14ac:dyDescent="0.15">
      <c r="A13924" s="2" t="s">
        <v>13938</v>
      </c>
      <c r="B13924" s="3">
        <v>45078</v>
      </c>
      <c r="C13924" s="2" t="s">
        <v>18</v>
      </c>
      <c r="D13924" s="2" t="s">
        <v>15</v>
      </c>
      <c r="E13924" s="4">
        <v>0</v>
      </c>
      <c r="F13924" s="4">
        <v>0</v>
      </c>
      <c r="G13924" s="2"/>
      <c r="H13924" s="7">
        <v>0</v>
      </c>
      <c r="I13924" s="11">
        <v>1</v>
      </c>
      <c r="J13924" s="2"/>
      <c r="K13924" s="2"/>
      <c r="L13924" s="2"/>
      <c r="M13924" s="2"/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</row>
    <row r="13925" spans="1:26" ht="13" x14ac:dyDescent="0.15">
      <c r="A13925" s="2" t="s">
        <v>13939</v>
      </c>
      <c r="B13925" s="3">
        <v>45081</v>
      </c>
      <c r="C13925" s="2" t="s">
        <v>12</v>
      </c>
      <c r="D13925" s="2" t="s">
        <v>10</v>
      </c>
      <c r="E13925" s="4">
        <v>0</v>
      </c>
      <c r="F13925" s="4">
        <v>0</v>
      </c>
      <c r="G13925" s="2"/>
      <c r="H13925" s="7">
        <v>0</v>
      </c>
      <c r="I13925" s="11">
        <v>1</v>
      </c>
      <c r="J13925" s="2"/>
      <c r="K13925" s="2"/>
      <c r="L13925" s="2"/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</row>
    <row r="13926" spans="1:26" ht="13" x14ac:dyDescent="0.15">
      <c r="A13926" s="2" t="s">
        <v>13940</v>
      </c>
      <c r="B13926" s="3">
        <v>45079</v>
      </c>
      <c r="C13926" s="2" t="s">
        <v>9</v>
      </c>
      <c r="D13926" s="2" t="s">
        <v>15</v>
      </c>
      <c r="E13926" s="4">
        <v>0</v>
      </c>
      <c r="F13926" s="4">
        <v>0</v>
      </c>
      <c r="G13926" s="2"/>
      <c r="H13926" s="7">
        <v>0</v>
      </c>
      <c r="I13926" s="11">
        <v>1</v>
      </c>
      <c r="J13926" s="2"/>
      <c r="K13926" s="2"/>
      <c r="L13926" s="2"/>
      <c r="M13926" s="2"/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</row>
    <row r="13927" spans="1:26" ht="13" x14ac:dyDescent="0.15">
      <c r="A13927" s="2" t="s">
        <v>13941</v>
      </c>
      <c r="B13927" s="3">
        <v>45080</v>
      </c>
      <c r="C13927" s="2" t="s">
        <v>12</v>
      </c>
      <c r="D13927" s="2" t="s">
        <v>15</v>
      </c>
      <c r="E13927" s="4">
        <v>0</v>
      </c>
      <c r="F13927" s="4">
        <v>0</v>
      </c>
      <c r="G13927" s="2"/>
      <c r="H13927" s="7">
        <v>0</v>
      </c>
      <c r="I13927" s="11">
        <v>1</v>
      </c>
      <c r="J13927" s="2"/>
      <c r="K13927" s="2"/>
      <c r="L13927" s="2"/>
      <c r="M13927" s="2"/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</row>
    <row r="13928" spans="1:26" ht="13" x14ac:dyDescent="0.15">
      <c r="A13928" s="2" t="s">
        <v>13942</v>
      </c>
      <c r="B13928" s="3">
        <v>45084</v>
      </c>
      <c r="C13928" s="2" t="s">
        <v>18</v>
      </c>
      <c r="D13928" s="2" t="s">
        <v>15</v>
      </c>
      <c r="E13928" s="4">
        <v>1</v>
      </c>
      <c r="F13928" s="4">
        <v>0</v>
      </c>
      <c r="G13928" s="2" t="s">
        <v>32</v>
      </c>
      <c r="H13928" s="7">
        <v>0</v>
      </c>
      <c r="I13928" s="11">
        <v>1</v>
      </c>
      <c r="J13928" s="2"/>
      <c r="K13928" s="2"/>
      <c r="L13928" s="2"/>
      <c r="M13928" s="2"/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</row>
    <row r="13929" spans="1:26" ht="13" x14ac:dyDescent="0.15">
      <c r="A13929" s="2" t="s">
        <v>13943</v>
      </c>
      <c r="B13929" s="3">
        <v>45084</v>
      </c>
      <c r="C13929" s="2" t="s">
        <v>12</v>
      </c>
      <c r="D13929" s="2" t="s">
        <v>15</v>
      </c>
      <c r="E13929" s="4">
        <v>0</v>
      </c>
      <c r="F13929" s="4">
        <v>0</v>
      </c>
      <c r="G13929" s="2"/>
      <c r="H13929" s="7">
        <v>0</v>
      </c>
      <c r="I13929" s="11">
        <v>1</v>
      </c>
      <c r="J13929" s="2"/>
      <c r="K13929" s="2"/>
      <c r="L13929" s="2"/>
      <c r="M13929" s="2"/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</row>
    <row r="13930" spans="1:26" ht="13" x14ac:dyDescent="0.15">
      <c r="A13930" s="2" t="s">
        <v>13944</v>
      </c>
      <c r="B13930" s="3">
        <v>45079</v>
      </c>
      <c r="C13930" s="2" t="s">
        <v>12</v>
      </c>
      <c r="D13930" s="2" t="s">
        <v>10</v>
      </c>
      <c r="E13930" s="4">
        <v>0</v>
      </c>
      <c r="F13930" s="4">
        <v>0</v>
      </c>
      <c r="G13930" s="2"/>
      <c r="H13930" s="7">
        <v>0</v>
      </c>
      <c r="I13930" s="11">
        <v>1</v>
      </c>
      <c r="J13930" s="2"/>
      <c r="K13930" s="2"/>
      <c r="L13930" s="2"/>
      <c r="M13930" s="2"/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</row>
    <row r="13931" spans="1:26" ht="13" x14ac:dyDescent="0.15">
      <c r="A13931" s="2" t="s">
        <v>13945</v>
      </c>
      <c r="B13931" s="3">
        <v>45080</v>
      </c>
      <c r="C13931" s="2" t="s">
        <v>9</v>
      </c>
      <c r="D13931" s="2" t="s">
        <v>15</v>
      </c>
      <c r="E13931" s="4">
        <v>0</v>
      </c>
      <c r="F13931" s="4">
        <v>0</v>
      </c>
      <c r="G13931" s="2"/>
      <c r="H13931" s="7">
        <v>0</v>
      </c>
      <c r="I13931" s="11">
        <v>1</v>
      </c>
      <c r="J13931" s="2"/>
      <c r="K13931" s="2"/>
      <c r="L13931" s="2"/>
      <c r="M13931" s="2"/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</row>
    <row r="13932" spans="1:26" ht="13" x14ac:dyDescent="0.15">
      <c r="A13932" s="2" t="s">
        <v>13946</v>
      </c>
      <c r="B13932" s="3">
        <v>45078</v>
      </c>
      <c r="C13932" s="2" t="s">
        <v>12</v>
      </c>
      <c r="D13932" s="2" t="s">
        <v>10</v>
      </c>
      <c r="E13932" s="4">
        <v>0</v>
      </c>
      <c r="F13932" s="4">
        <v>0</v>
      </c>
      <c r="G13932" s="2"/>
      <c r="H13932" s="7">
        <v>0</v>
      </c>
      <c r="I13932" s="11">
        <v>1</v>
      </c>
      <c r="J13932" s="2"/>
      <c r="K13932" s="2"/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</row>
    <row r="13933" spans="1:26" ht="13" x14ac:dyDescent="0.15">
      <c r="A13933" s="2" t="s">
        <v>13947</v>
      </c>
      <c r="B13933" s="3">
        <v>45079</v>
      </c>
      <c r="C13933" s="2" t="s">
        <v>18</v>
      </c>
      <c r="D13933" s="2" t="s">
        <v>15</v>
      </c>
      <c r="E13933" s="4">
        <v>1</v>
      </c>
      <c r="F13933" s="4">
        <v>1</v>
      </c>
      <c r="G13933" s="2" t="s">
        <v>32</v>
      </c>
      <c r="H13933" s="7">
        <v>5.99</v>
      </c>
      <c r="I13933" s="11">
        <v>1</v>
      </c>
      <c r="J13933" s="2"/>
      <c r="K13933" s="2"/>
      <c r="L13933" s="2"/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</row>
    <row r="13934" spans="1:26" ht="13" x14ac:dyDescent="0.15">
      <c r="A13934" s="2" t="s">
        <v>13948</v>
      </c>
      <c r="B13934" s="3">
        <v>45079</v>
      </c>
      <c r="C13934" s="2" t="s">
        <v>21</v>
      </c>
      <c r="D13934" s="2" t="s">
        <v>10</v>
      </c>
      <c r="E13934" s="4">
        <v>0</v>
      </c>
      <c r="F13934" s="4">
        <v>0</v>
      </c>
      <c r="G13934" s="2"/>
      <c r="H13934" s="7">
        <v>0</v>
      </c>
      <c r="I13934" s="11">
        <v>1</v>
      </c>
      <c r="J13934" s="2"/>
      <c r="K13934" s="2"/>
      <c r="L13934" s="2"/>
      <c r="M13934" s="2"/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</row>
    <row r="13935" spans="1:26" ht="13" x14ac:dyDescent="0.15">
      <c r="A13935" s="2" t="s">
        <v>13949</v>
      </c>
      <c r="B13935" s="3">
        <v>45081</v>
      </c>
      <c r="C13935" s="2" t="s">
        <v>9</v>
      </c>
      <c r="D13935" s="2" t="s">
        <v>15</v>
      </c>
      <c r="E13935" s="4">
        <v>0</v>
      </c>
      <c r="F13935" s="4">
        <v>0</v>
      </c>
      <c r="G13935" s="2"/>
      <c r="H13935" s="7">
        <v>0</v>
      </c>
      <c r="I13935" s="11">
        <v>1</v>
      </c>
      <c r="J13935" s="2"/>
      <c r="K13935" s="2"/>
      <c r="L13935" s="2"/>
      <c r="M13935" s="2"/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</row>
    <row r="13936" spans="1:26" ht="13" x14ac:dyDescent="0.15">
      <c r="A13936" s="2" t="s">
        <v>13950</v>
      </c>
      <c r="B13936" s="3">
        <v>45084</v>
      </c>
      <c r="C13936" s="2" t="s">
        <v>12</v>
      </c>
      <c r="D13936" s="2" t="s">
        <v>10</v>
      </c>
      <c r="E13936" s="4">
        <v>0</v>
      </c>
      <c r="F13936" s="4">
        <v>0</v>
      </c>
      <c r="G13936" s="2"/>
      <c r="H13936" s="7">
        <v>0</v>
      </c>
      <c r="I13936" s="11">
        <v>1</v>
      </c>
      <c r="J13936" s="2"/>
      <c r="K13936" s="2"/>
      <c r="L13936" s="2"/>
      <c r="M13936" s="2"/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</row>
    <row r="13937" spans="1:26" ht="13" x14ac:dyDescent="0.15">
      <c r="A13937" s="2" t="s">
        <v>13951</v>
      </c>
      <c r="B13937" s="3">
        <v>45083</v>
      </c>
      <c r="C13937" s="2" t="s">
        <v>12</v>
      </c>
      <c r="D13937" s="2" t="s">
        <v>15</v>
      </c>
      <c r="E13937" s="4">
        <v>0</v>
      </c>
      <c r="F13937" s="4">
        <v>0</v>
      </c>
      <c r="G13937" s="2"/>
      <c r="H13937" s="7">
        <v>0</v>
      </c>
      <c r="I13937" s="11">
        <v>1</v>
      </c>
      <c r="J13937" s="2"/>
      <c r="K13937" s="2"/>
      <c r="L13937" s="2"/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</row>
    <row r="13938" spans="1:26" ht="13" x14ac:dyDescent="0.15">
      <c r="A13938" s="2" t="s">
        <v>13952</v>
      </c>
      <c r="B13938" s="3">
        <v>45081</v>
      </c>
      <c r="C13938" s="2" t="s">
        <v>21</v>
      </c>
      <c r="D13938" s="2" t="s">
        <v>15</v>
      </c>
      <c r="E13938" s="4">
        <v>0</v>
      </c>
      <c r="F13938" s="4">
        <v>0</v>
      </c>
      <c r="G13938" s="2"/>
      <c r="H13938" s="7">
        <v>0</v>
      </c>
      <c r="I13938" s="11">
        <v>1</v>
      </c>
      <c r="J13938" s="2"/>
      <c r="K13938" s="2"/>
      <c r="L13938" s="2"/>
      <c r="M13938" s="2"/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</row>
    <row r="13939" spans="1:26" ht="13" x14ac:dyDescent="0.15">
      <c r="A13939" s="2" t="s">
        <v>13953</v>
      </c>
      <c r="B13939" s="3">
        <v>45083</v>
      </c>
      <c r="C13939" s="2" t="s">
        <v>21</v>
      </c>
      <c r="D13939" s="2" t="s">
        <v>10</v>
      </c>
      <c r="E13939" s="4">
        <v>0</v>
      </c>
      <c r="F13939" s="4">
        <v>0</v>
      </c>
      <c r="G13939" s="2"/>
      <c r="H13939" s="7">
        <v>0</v>
      </c>
      <c r="I13939" s="11">
        <v>1</v>
      </c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</row>
    <row r="13940" spans="1:26" ht="13" x14ac:dyDescent="0.15">
      <c r="A13940" s="2" t="s">
        <v>13954</v>
      </c>
      <c r="B13940" s="3">
        <v>45078</v>
      </c>
      <c r="C13940" s="2" t="s">
        <v>21</v>
      </c>
      <c r="D13940" s="2" t="s">
        <v>10</v>
      </c>
      <c r="E13940" s="4">
        <v>0</v>
      </c>
      <c r="F13940" s="4">
        <v>0</v>
      </c>
      <c r="G13940" s="2"/>
      <c r="H13940" s="7">
        <v>0</v>
      </c>
      <c r="I13940" s="11">
        <v>1</v>
      </c>
      <c r="J13940" s="2"/>
      <c r="K13940" s="2"/>
      <c r="L13940" s="2"/>
      <c r="M13940" s="2"/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</row>
    <row r="13941" spans="1:26" ht="13" x14ac:dyDescent="0.15">
      <c r="A13941" s="2" t="s">
        <v>13955</v>
      </c>
      <c r="B13941" s="3">
        <v>45084</v>
      </c>
      <c r="C13941" s="2" t="s">
        <v>9</v>
      </c>
      <c r="D13941" s="2" t="s">
        <v>10</v>
      </c>
      <c r="E13941" s="4">
        <v>0</v>
      </c>
      <c r="F13941" s="4">
        <v>0</v>
      </c>
      <c r="G13941" s="2"/>
      <c r="H13941" s="7">
        <v>0</v>
      </c>
      <c r="I13941" s="11">
        <v>1</v>
      </c>
      <c r="J13941" s="2"/>
      <c r="K13941" s="2"/>
      <c r="L13941" s="2"/>
      <c r="M13941" s="2"/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</row>
    <row r="13942" spans="1:26" ht="13" x14ac:dyDescent="0.15">
      <c r="A13942" s="2" t="s">
        <v>13956</v>
      </c>
      <c r="B13942" s="3">
        <v>45081</v>
      </c>
      <c r="C13942" s="2" t="s">
        <v>21</v>
      </c>
      <c r="D13942" s="2" t="s">
        <v>10</v>
      </c>
      <c r="E13942" s="4">
        <v>0</v>
      </c>
      <c r="F13942" s="4">
        <v>0</v>
      </c>
      <c r="G13942" s="2"/>
      <c r="H13942" s="7">
        <v>0</v>
      </c>
      <c r="I13942" s="11">
        <v>1</v>
      </c>
      <c r="J13942" s="2"/>
      <c r="K13942" s="2"/>
      <c r="L13942" s="2"/>
      <c r="M13942" s="2"/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</row>
    <row r="13943" spans="1:26" ht="13" x14ac:dyDescent="0.15">
      <c r="A13943" s="2" t="s">
        <v>13957</v>
      </c>
      <c r="B13943" s="3">
        <v>45083</v>
      </c>
      <c r="C13943" s="2" t="s">
        <v>18</v>
      </c>
      <c r="D13943" s="2" t="s">
        <v>10</v>
      </c>
      <c r="E13943" s="4">
        <v>1</v>
      </c>
      <c r="F13943" s="4">
        <v>1</v>
      </c>
      <c r="G13943" s="2" t="s">
        <v>79</v>
      </c>
      <c r="H13943" s="7">
        <v>5.98</v>
      </c>
      <c r="I13943" s="11">
        <v>1</v>
      </c>
      <c r="J13943" s="2"/>
      <c r="K13943" s="2"/>
      <c r="L13943" s="2"/>
      <c r="M13943" s="2"/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</row>
    <row r="13944" spans="1:26" ht="13" x14ac:dyDescent="0.15">
      <c r="A13944" s="2" t="s">
        <v>13958</v>
      </c>
      <c r="B13944" s="3">
        <v>45078</v>
      </c>
      <c r="C13944" s="2" t="s">
        <v>9</v>
      </c>
      <c r="D13944" s="2" t="s">
        <v>10</v>
      </c>
      <c r="E13944" s="4">
        <v>0</v>
      </c>
      <c r="F13944" s="4">
        <v>0</v>
      </c>
      <c r="G13944" s="2"/>
      <c r="H13944" s="7">
        <v>0</v>
      </c>
      <c r="I13944" s="11">
        <v>1</v>
      </c>
      <c r="J13944" s="2"/>
      <c r="K13944" s="2"/>
      <c r="L13944" s="2"/>
      <c r="M13944" s="2"/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</row>
    <row r="13945" spans="1:26" ht="13" x14ac:dyDescent="0.15">
      <c r="A13945" s="2" t="s">
        <v>13959</v>
      </c>
      <c r="B13945" s="3">
        <v>45084</v>
      </c>
      <c r="C13945" s="2" t="s">
        <v>12</v>
      </c>
      <c r="D13945" s="2" t="s">
        <v>10</v>
      </c>
      <c r="E13945" s="4">
        <v>0</v>
      </c>
      <c r="F13945" s="4">
        <v>0</v>
      </c>
      <c r="G13945" s="2"/>
      <c r="H13945" s="7">
        <v>0</v>
      </c>
      <c r="I13945" s="11">
        <v>1</v>
      </c>
      <c r="J13945" s="2"/>
      <c r="K13945" s="2"/>
      <c r="L13945" s="2"/>
      <c r="M13945" s="2"/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</row>
    <row r="13946" spans="1:26" ht="13" x14ac:dyDescent="0.15">
      <c r="A13946" s="2" t="s">
        <v>13960</v>
      </c>
      <c r="B13946" s="3">
        <v>45078</v>
      </c>
      <c r="C13946" s="2" t="s">
        <v>21</v>
      </c>
      <c r="D13946" s="2" t="s">
        <v>10</v>
      </c>
      <c r="E13946" s="4">
        <v>0</v>
      </c>
      <c r="F13946" s="4">
        <v>0</v>
      </c>
      <c r="G13946" s="2"/>
      <c r="H13946" s="7">
        <v>0</v>
      </c>
      <c r="I13946" s="11">
        <v>1</v>
      </c>
      <c r="J13946" s="2"/>
      <c r="K13946" s="2"/>
      <c r="L13946" s="2"/>
      <c r="M13946" s="2"/>
      <c r="N13946" s="2"/>
      <c r="O13946" s="2"/>
      <c r="P13946" s="2"/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</row>
    <row r="13947" spans="1:26" ht="13" x14ac:dyDescent="0.15">
      <c r="A13947" s="2" t="s">
        <v>13961</v>
      </c>
      <c r="B13947" s="3">
        <v>45079</v>
      </c>
      <c r="C13947" s="2" t="s">
        <v>21</v>
      </c>
      <c r="D13947" s="2" t="s">
        <v>10</v>
      </c>
      <c r="E13947" s="4">
        <v>0</v>
      </c>
      <c r="F13947" s="4">
        <v>0</v>
      </c>
      <c r="G13947" s="2"/>
      <c r="H13947" s="7">
        <v>0</v>
      </c>
      <c r="I13947" s="11">
        <v>1</v>
      </c>
      <c r="J13947" s="2"/>
      <c r="K13947" s="2"/>
      <c r="L13947" s="2"/>
      <c r="M13947" s="2"/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</row>
    <row r="13948" spans="1:26" ht="13" x14ac:dyDescent="0.15">
      <c r="A13948" s="2" t="s">
        <v>13962</v>
      </c>
      <c r="B13948" s="3">
        <v>45083</v>
      </c>
      <c r="C13948" s="2" t="s">
        <v>9</v>
      </c>
      <c r="D13948" s="2" t="s">
        <v>10</v>
      </c>
      <c r="E13948" s="4">
        <v>0</v>
      </c>
      <c r="F13948" s="4">
        <v>0</v>
      </c>
      <c r="G13948" s="2"/>
      <c r="H13948" s="7">
        <v>0</v>
      </c>
      <c r="I13948" s="11">
        <v>1</v>
      </c>
      <c r="J13948" s="2"/>
      <c r="K13948" s="2"/>
      <c r="L13948" s="2"/>
      <c r="M13948" s="2"/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</row>
    <row r="13949" spans="1:26" ht="13" x14ac:dyDescent="0.15">
      <c r="A13949" s="2" t="s">
        <v>13963</v>
      </c>
      <c r="B13949" s="3">
        <v>45082</v>
      </c>
      <c r="C13949" s="2" t="s">
        <v>18</v>
      </c>
      <c r="D13949" s="2" t="s">
        <v>15</v>
      </c>
      <c r="E13949" s="4">
        <v>0</v>
      </c>
      <c r="F13949" s="4">
        <v>0</v>
      </c>
      <c r="G13949" s="2"/>
      <c r="H13949" s="7">
        <v>0</v>
      </c>
      <c r="I13949" s="11">
        <v>1</v>
      </c>
      <c r="J13949" s="2"/>
      <c r="K13949" s="2"/>
      <c r="L13949" s="2"/>
      <c r="M13949" s="2"/>
      <c r="N13949" s="2"/>
      <c r="O13949" s="2"/>
      <c r="P13949" s="2"/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</row>
    <row r="13950" spans="1:26" ht="13" x14ac:dyDescent="0.15">
      <c r="A13950" s="2" t="s">
        <v>13964</v>
      </c>
      <c r="B13950" s="3">
        <v>45083</v>
      </c>
      <c r="C13950" s="2" t="s">
        <v>21</v>
      </c>
      <c r="D13950" s="2" t="s">
        <v>15</v>
      </c>
      <c r="E13950" s="4">
        <v>1</v>
      </c>
      <c r="F13950" s="4">
        <v>0</v>
      </c>
      <c r="G13950" s="2" t="s">
        <v>32</v>
      </c>
      <c r="H13950" s="7">
        <v>0</v>
      </c>
      <c r="I13950" s="11">
        <v>1</v>
      </c>
      <c r="J13950" s="2"/>
      <c r="K13950" s="2"/>
      <c r="L13950" s="2"/>
      <c r="M13950" s="2"/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</row>
    <row r="13951" spans="1:26" ht="13" x14ac:dyDescent="0.15">
      <c r="A13951" s="2" t="s">
        <v>13965</v>
      </c>
      <c r="B13951" s="3">
        <v>45082</v>
      </c>
      <c r="C13951" s="2" t="s">
        <v>18</v>
      </c>
      <c r="D13951" s="2" t="s">
        <v>10</v>
      </c>
      <c r="E13951" s="4">
        <v>1</v>
      </c>
      <c r="F13951" s="4">
        <v>0</v>
      </c>
      <c r="G13951" s="2" t="s">
        <v>79</v>
      </c>
      <c r="H13951" s="7">
        <v>0</v>
      </c>
      <c r="I13951" s="11">
        <v>1</v>
      </c>
      <c r="J13951" s="2"/>
      <c r="K13951" s="2"/>
      <c r="L13951" s="2"/>
      <c r="M13951" s="2"/>
      <c r="N13951" s="2"/>
      <c r="O13951" s="2"/>
      <c r="P13951" s="2"/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</row>
    <row r="13952" spans="1:26" ht="13" x14ac:dyDescent="0.15">
      <c r="A13952" s="2" t="s">
        <v>13966</v>
      </c>
      <c r="B13952" s="3">
        <v>45080</v>
      </c>
      <c r="C13952" s="2" t="s">
        <v>18</v>
      </c>
      <c r="D13952" s="2" t="s">
        <v>10</v>
      </c>
      <c r="E13952" s="4">
        <v>1</v>
      </c>
      <c r="F13952" s="4">
        <v>0</v>
      </c>
      <c r="G13952" s="2" t="s">
        <v>79</v>
      </c>
      <c r="H13952" s="7">
        <v>0</v>
      </c>
      <c r="I13952" s="11">
        <v>1</v>
      </c>
      <c r="J13952" s="2"/>
      <c r="K13952" s="2"/>
      <c r="L13952" s="2"/>
      <c r="M13952" s="2"/>
      <c r="N13952" s="2"/>
      <c r="O13952" s="2"/>
      <c r="P13952" s="2"/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</row>
    <row r="13953" spans="1:26" ht="13" x14ac:dyDescent="0.15">
      <c r="A13953" s="2" t="s">
        <v>13967</v>
      </c>
      <c r="B13953" s="3">
        <v>45078</v>
      </c>
      <c r="C13953" s="2" t="s">
        <v>18</v>
      </c>
      <c r="D13953" s="2" t="s">
        <v>10</v>
      </c>
      <c r="E13953" s="4">
        <v>0</v>
      </c>
      <c r="F13953" s="4">
        <v>0</v>
      </c>
      <c r="G13953" s="2"/>
      <c r="H13953" s="7">
        <v>0</v>
      </c>
      <c r="I13953" s="11">
        <v>1</v>
      </c>
      <c r="J13953" s="2"/>
      <c r="K13953" s="2"/>
      <c r="L13953" s="2"/>
      <c r="M13953" s="2"/>
      <c r="N13953" s="2"/>
      <c r="O13953" s="2"/>
      <c r="P13953" s="2"/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</row>
    <row r="13954" spans="1:26" ht="13" x14ac:dyDescent="0.15">
      <c r="A13954" s="2" t="s">
        <v>13968</v>
      </c>
      <c r="B13954" s="3">
        <v>45084</v>
      </c>
      <c r="C13954" s="2" t="s">
        <v>21</v>
      </c>
      <c r="D13954" s="2" t="s">
        <v>10</v>
      </c>
      <c r="E13954" s="4">
        <v>1</v>
      </c>
      <c r="F13954" s="4">
        <v>0</v>
      </c>
      <c r="G13954" s="2" t="s">
        <v>79</v>
      </c>
      <c r="H13954" s="7">
        <v>0</v>
      </c>
      <c r="I13954" s="11">
        <v>1</v>
      </c>
      <c r="J13954" s="2"/>
      <c r="K13954" s="2"/>
      <c r="L13954" s="2"/>
      <c r="M13954" s="2"/>
      <c r="N13954" s="2"/>
      <c r="O13954" s="2"/>
      <c r="P13954" s="2"/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</row>
    <row r="13955" spans="1:26" ht="13" x14ac:dyDescent="0.15">
      <c r="A13955" s="2" t="s">
        <v>13969</v>
      </c>
      <c r="B13955" s="3">
        <v>45080</v>
      </c>
      <c r="C13955" s="2" t="s">
        <v>9</v>
      </c>
      <c r="D13955" s="2" t="s">
        <v>15</v>
      </c>
      <c r="E13955" s="4">
        <v>1</v>
      </c>
      <c r="F13955" s="4">
        <v>0</v>
      </c>
      <c r="G13955" s="2" t="s">
        <v>32</v>
      </c>
      <c r="H13955" s="7">
        <v>0</v>
      </c>
      <c r="I13955" s="11">
        <v>1</v>
      </c>
      <c r="J13955" s="2"/>
      <c r="K13955" s="2"/>
      <c r="L13955" s="2"/>
      <c r="M13955" s="2"/>
      <c r="N13955" s="2"/>
      <c r="O13955" s="2"/>
      <c r="P13955" s="2"/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</row>
    <row r="13956" spans="1:26" ht="13" x14ac:dyDescent="0.15">
      <c r="A13956" s="2" t="s">
        <v>13970</v>
      </c>
      <c r="B13956" s="3">
        <v>45078</v>
      </c>
      <c r="C13956" s="2" t="s">
        <v>21</v>
      </c>
      <c r="D13956" s="2" t="s">
        <v>10</v>
      </c>
      <c r="E13956" s="4">
        <v>1</v>
      </c>
      <c r="F13956" s="4">
        <v>0</v>
      </c>
      <c r="G13956" s="2" t="s">
        <v>79</v>
      </c>
      <c r="H13956" s="7">
        <v>0</v>
      </c>
      <c r="I13956" s="11">
        <v>1</v>
      </c>
      <c r="J13956" s="2"/>
      <c r="K13956" s="2"/>
      <c r="L13956" s="2"/>
      <c r="M13956" s="2"/>
      <c r="N13956" s="2"/>
      <c r="O13956" s="2"/>
      <c r="P13956" s="2"/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</row>
    <row r="13957" spans="1:26" ht="13" x14ac:dyDescent="0.15">
      <c r="A13957" s="2" t="s">
        <v>13971</v>
      </c>
      <c r="B13957" s="3">
        <v>45083</v>
      </c>
      <c r="C13957" s="2" t="s">
        <v>21</v>
      </c>
      <c r="D13957" s="2" t="s">
        <v>15</v>
      </c>
      <c r="E13957" s="4">
        <v>1</v>
      </c>
      <c r="F13957" s="4">
        <v>0</v>
      </c>
      <c r="G13957" s="2" t="s">
        <v>32</v>
      </c>
      <c r="H13957" s="7">
        <v>0</v>
      </c>
      <c r="I13957" s="11">
        <v>1</v>
      </c>
      <c r="J13957" s="2"/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</row>
    <row r="13958" spans="1:26" ht="13" x14ac:dyDescent="0.15">
      <c r="A13958" s="2" t="s">
        <v>13972</v>
      </c>
      <c r="B13958" s="3">
        <v>45080</v>
      </c>
      <c r="C13958" s="2" t="s">
        <v>21</v>
      </c>
      <c r="D13958" s="2" t="s">
        <v>10</v>
      </c>
      <c r="E13958" s="4">
        <v>0</v>
      </c>
      <c r="F13958" s="4">
        <v>0</v>
      </c>
      <c r="G13958" s="2"/>
      <c r="H13958" s="7">
        <v>0</v>
      </c>
      <c r="I13958" s="11">
        <v>1</v>
      </c>
      <c r="J13958" s="2"/>
      <c r="K13958" s="2"/>
      <c r="L13958" s="2"/>
      <c r="M13958" s="2"/>
      <c r="N13958" s="2"/>
      <c r="O13958" s="2"/>
      <c r="P13958" s="2"/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</row>
    <row r="13959" spans="1:26" ht="13" x14ac:dyDescent="0.15">
      <c r="A13959" s="2" t="s">
        <v>13973</v>
      </c>
      <c r="B13959" s="3">
        <v>45078</v>
      </c>
      <c r="C13959" s="2" t="s">
        <v>18</v>
      </c>
      <c r="D13959" s="2" t="s">
        <v>15</v>
      </c>
      <c r="E13959" s="4">
        <v>0</v>
      </c>
      <c r="F13959" s="4">
        <v>0</v>
      </c>
      <c r="G13959" s="2"/>
      <c r="H13959" s="7">
        <v>0</v>
      </c>
      <c r="I13959" s="11">
        <v>1</v>
      </c>
      <c r="J13959" s="2"/>
      <c r="K13959" s="2"/>
      <c r="L13959" s="2"/>
      <c r="M13959" s="2"/>
      <c r="N13959" s="2"/>
      <c r="O13959" s="2"/>
      <c r="P13959" s="2"/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</row>
    <row r="13960" spans="1:26" ht="13" x14ac:dyDescent="0.15">
      <c r="A13960" s="2" t="s">
        <v>13974</v>
      </c>
      <c r="B13960" s="3">
        <v>45082</v>
      </c>
      <c r="C13960" s="2" t="s">
        <v>9</v>
      </c>
      <c r="D13960" s="2" t="s">
        <v>15</v>
      </c>
      <c r="E13960" s="4">
        <v>0</v>
      </c>
      <c r="F13960" s="4">
        <v>0</v>
      </c>
      <c r="G13960" s="2"/>
      <c r="H13960" s="7">
        <v>0</v>
      </c>
      <c r="I13960" s="11">
        <v>1</v>
      </c>
      <c r="J13960" s="2"/>
      <c r="K13960" s="2"/>
      <c r="L13960" s="2"/>
      <c r="M13960" s="2"/>
      <c r="N13960" s="2"/>
      <c r="O13960" s="2"/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</row>
    <row r="13961" spans="1:26" ht="13" x14ac:dyDescent="0.15">
      <c r="A13961" s="2" t="s">
        <v>13975</v>
      </c>
      <c r="B13961" s="3">
        <v>45082</v>
      </c>
      <c r="C13961" s="2" t="s">
        <v>21</v>
      </c>
      <c r="D13961" s="2" t="s">
        <v>10</v>
      </c>
      <c r="E13961" s="4">
        <v>0</v>
      </c>
      <c r="F13961" s="4">
        <v>0</v>
      </c>
      <c r="G13961" s="2"/>
      <c r="H13961" s="7">
        <v>0</v>
      </c>
      <c r="I13961" s="11">
        <v>1</v>
      </c>
      <c r="J13961" s="2"/>
      <c r="K13961" s="2"/>
      <c r="L13961" s="2"/>
      <c r="M13961" s="2"/>
      <c r="N13961" s="2"/>
      <c r="O13961" s="2"/>
      <c r="P13961" s="2"/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</row>
    <row r="13962" spans="1:26" ht="13" x14ac:dyDescent="0.15">
      <c r="A13962" s="2" t="s">
        <v>13976</v>
      </c>
      <c r="B13962" s="3">
        <v>45079</v>
      </c>
      <c r="C13962" s="2" t="s">
        <v>9</v>
      </c>
      <c r="D13962" s="2" t="s">
        <v>10</v>
      </c>
      <c r="E13962" s="4">
        <v>0</v>
      </c>
      <c r="F13962" s="4">
        <v>0</v>
      </c>
      <c r="G13962" s="2"/>
      <c r="H13962" s="7">
        <v>0</v>
      </c>
      <c r="I13962" s="11">
        <v>1</v>
      </c>
      <c r="J13962" s="2"/>
      <c r="K13962" s="2"/>
      <c r="L13962" s="2"/>
      <c r="M13962" s="2"/>
      <c r="N13962" s="2"/>
      <c r="O13962" s="2"/>
      <c r="P13962" s="2"/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</row>
    <row r="13963" spans="1:26" ht="13" x14ac:dyDescent="0.15">
      <c r="A13963" s="2" t="s">
        <v>13977</v>
      </c>
      <c r="B13963" s="3">
        <v>45081</v>
      </c>
      <c r="C13963" s="2" t="s">
        <v>9</v>
      </c>
      <c r="D13963" s="2" t="s">
        <v>15</v>
      </c>
      <c r="E13963" s="4">
        <v>0</v>
      </c>
      <c r="F13963" s="4">
        <v>0</v>
      </c>
      <c r="G13963" s="2"/>
      <c r="H13963" s="7">
        <v>0</v>
      </c>
      <c r="I13963" s="11">
        <v>1</v>
      </c>
      <c r="J13963" s="2"/>
      <c r="K13963" s="2"/>
      <c r="L13963" s="2"/>
      <c r="M13963" s="2"/>
      <c r="N13963" s="2"/>
      <c r="O13963" s="2"/>
      <c r="P13963" s="2"/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</row>
    <row r="13964" spans="1:26" ht="13" x14ac:dyDescent="0.15">
      <c r="A13964" s="2" t="s">
        <v>13978</v>
      </c>
      <c r="B13964" s="3">
        <v>45078</v>
      </c>
      <c r="C13964" s="2" t="s">
        <v>9</v>
      </c>
      <c r="D13964" s="2" t="s">
        <v>10</v>
      </c>
      <c r="E13964" s="4">
        <v>0</v>
      </c>
      <c r="F13964" s="4">
        <v>0</v>
      </c>
      <c r="G13964" s="2"/>
      <c r="H13964" s="7">
        <v>0</v>
      </c>
      <c r="I13964" s="11">
        <v>1</v>
      </c>
      <c r="J13964" s="2"/>
      <c r="K13964" s="2"/>
      <c r="L13964" s="2"/>
      <c r="M13964" s="2"/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</row>
    <row r="13965" spans="1:26" ht="13" x14ac:dyDescent="0.15">
      <c r="A13965" s="2" t="s">
        <v>13979</v>
      </c>
      <c r="B13965" s="3">
        <v>45080</v>
      </c>
      <c r="C13965" s="2" t="s">
        <v>9</v>
      </c>
      <c r="D13965" s="2" t="s">
        <v>10</v>
      </c>
      <c r="E13965" s="4">
        <v>0</v>
      </c>
      <c r="F13965" s="4">
        <v>0</v>
      </c>
      <c r="G13965" s="2"/>
      <c r="H13965" s="7">
        <v>0</v>
      </c>
      <c r="I13965" s="11">
        <v>1</v>
      </c>
      <c r="J13965" s="2"/>
      <c r="K13965" s="2"/>
      <c r="L13965" s="2"/>
      <c r="M13965" s="2"/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</row>
    <row r="13966" spans="1:26" ht="13" x14ac:dyDescent="0.15">
      <c r="A13966" s="2" t="s">
        <v>13980</v>
      </c>
      <c r="B13966" s="3">
        <v>45083</v>
      </c>
      <c r="C13966" s="2" t="s">
        <v>21</v>
      </c>
      <c r="D13966" s="2" t="s">
        <v>10</v>
      </c>
      <c r="E13966" s="4">
        <v>0</v>
      </c>
      <c r="F13966" s="4">
        <v>0</v>
      </c>
      <c r="G13966" s="2"/>
      <c r="H13966" s="7">
        <v>0</v>
      </c>
      <c r="I13966" s="11">
        <v>1</v>
      </c>
      <c r="J13966" s="2"/>
      <c r="K13966" s="2"/>
      <c r="L13966" s="2"/>
      <c r="M13966" s="2"/>
      <c r="N13966" s="2"/>
      <c r="O13966" s="2"/>
      <c r="P13966" s="2"/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</row>
    <row r="13967" spans="1:26" ht="13" x14ac:dyDescent="0.15">
      <c r="A13967" s="2" t="s">
        <v>13981</v>
      </c>
      <c r="B13967" s="3">
        <v>45079</v>
      </c>
      <c r="C13967" s="2" t="s">
        <v>21</v>
      </c>
      <c r="D13967" s="2" t="s">
        <v>10</v>
      </c>
      <c r="E13967" s="4">
        <v>0</v>
      </c>
      <c r="F13967" s="4">
        <v>0</v>
      </c>
      <c r="G13967" s="2"/>
      <c r="H13967" s="7">
        <v>0</v>
      </c>
      <c r="I13967" s="11">
        <v>1</v>
      </c>
      <c r="J13967" s="2"/>
      <c r="K13967" s="2"/>
      <c r="L13967" s="2"/>
      <c r="M13967" s="2"/>
      <c r="N13967" s="2"/>
      <c r="O13967" s="2"/>
      <c r="P13967" s="2"/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</row>
    <row r="13968" spans="1:26" ht="13" x14ac:dyDescent="0.15">
      <c r="A13968" s="2" t="s">
        <v>13982</v>
      </c>
      <c r="B13968" s="3">
        <v>45080</v>
      </c>
      <c r="C13968" s="2" t="s">
        <v>21</v>
      </c>
      <c r="D13968" s="2" t="s">
        <v>10</v>
      </c>
      <c r="E13968" s="4">
        <v>1</v>
      </c>
      <c r="F13968" s="4">
        <v>0</v>
      </c>
      <c r="G13968" s="2" t="s">
        <v>79</v>
      </c>
      <c r="H13968" s="7">
        <v>0</v>
      </c>
      <c r="I13968" s="11">
        <v>1</v>
      </c>
      <c r="J13968" s="2"/>
      <c r="K13968" s="2"/>
      <c r="L13968" s="2"/>
      <c r="M13968" s="2"/>
      <c r="N13968" s="2"/>
      <c r="O13968" s="2"/>
      <c r="P13968" s="2"/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</row>
    <row r="13969" spans="1:26" ht="13" x14ac:dyDescent="0.15">
      <c r="A13969" s="2" t="s">
        <v>13983</v>
      </c>
      <c r="B13969" s="3">
        <v>45082</v>
      </c>
      <c r="C13969" s="2" t="s">
        <v>12</v>
      </c>
      <c r="D13969" s="2" t="s">
        <v>10</v>
      </c>
      <c r="E13969" s="4">
        <v>0</v>
      </c>
      <c r="F13969" s="4">
        <v>0</v>
      </c>
      <c r="G13969" s="2"/>
      <c r="H13969" s="7">
        <v>0</v>
      </c>
      <c r="I13969" s="11">
        <v>1</v>
      </c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</row>
    <row r="13970" spans="1:26" ht="13" x14ac:dyDescent="0.15">
      <c r="A13970" s="2" t="s">
        <v>13984</v>
      </c>
      <c r="B13970" s="3">
        <v>45084</v>
      </c>
      <c r="C13970" s="2" t="s">
        <v>12</v>
      </c>
      <c r="D13970" s="2" t="s">
        <v>15</v>
      </c>
      <c r="E13970" s="4">
        <v>0</v>
      </c>
      <c r="F13970" s="4">
        <v>0</v>
      </c>
      <c r="G13970" s="2"/>
      <c r="H13970" s="7">
        <v>0</v>
      </c>
      <c r="I13970" s="11">
        <v>1</v>
      </c>
      <c r="J13970" s="2"/>
      <c r="K13970" s="2"/>
      <c r="L13970" s="2"/>
      <c r="M13970" s="2"/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</row>
    <row r="13971" spans="1:26" ht="13" x14ac:dyDescent="0.15">
      <c r="A13971" s="2" t="s">
        <v>13985</v>
      </c>
      <c r="B13971" s="3">
        <v>45084</v>
      </c>
      <c r="C13971" s="2" t="s">
        <v>12</v>
      </c>
      <c r="D13971" s="2" t="s">
        <v>10</v>
      </c>
      <c r="E13971" s="4">
        <v>1</v>
      </c>
      <c r="F13971" s="4">
        <v>0</v>
      </c>
      <c r="G13971" s="2" t="s">
        <v>79</v>
      </c>
      <c r="H13971" s="7">
        <v>0</v>
      </c>
      <c r="I13971" s="11">
        <v>1</v>
      </c>
      <c r="J13971" s="2"/>
      <c r="K13971" s="2"/>
      <c r="L13971" s="2"/>
      <c r="M13971" s="2"/>
      <c r="N13971" s="2"/>
      <c r="O13971" s="2"/>
      <c r="P13971" s="2"/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</row>
    <row r="13972" spans="1:26" ht="13" x14ac:dyDescent="0.15">
      <c r="A13972" s="2" t="s">
        <v>13986</v>
      </c>
      <c r="B13972" s="3">
        <v>45083</v>
      </c>
      <c r="C13972" s="2" t="s">
        <v>18</v>
      </c>
      <c r="D13972" s="2" t="s">
        <v>15</v>
      </c>
      <c r="E13972" s="4">
        <v>0</v>
      </c>
      <c r="F13972" s="4">
        <v>0</v>
      </c>
      <c r="G13972" s="2"/>
      <c r="H13972" s="7">
        <v>0</v>
      </c>
      <c r="I13972" s="11">
        <v>1</v>
      </c>
      <c r="J13972" s="2"/>
      <c r="K13972" s="2"/>
      <c r="L13972" s="2"/>
      <c r="M13972" s="2"/>
      <c r="N13972" s="2"/>
      <c r="O13972" s="2"/>
      <c r="P13972" s="2"/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</row>
    <row r="13973" spans="1:26" ht="13" x14ac:dyDescent="0.15">
      <c r="A13973" s="2" t="s">
        <v>13987</v>
      </c>
      <c r="B13973" s="3">
        <v>45081</v>
      </c>
      <c r="C13973" s="2" t="s">
        <v>12</v>
      </c>
      <c r="D13973" s="2" t="s">
        <v>10</v>
      </c>
      <c r="E13973" s="4">
        <v>0</v>
      </c>
      <c r="F13973" s="4">
        <v>0</v>
      </c>
      <c r="G13973" s="2"/>
      <c r="H13973" s="7">
        <v>0</v>
      </c>
      <c r="I13973" s="11">
        <v>1</v>
      </c>
      <c r="J13973" s="2"/>
      <c r="K13973" s="2"/>
      <c r="L13973" s="2"/>
      <c r="M13973" s="2"/>
      <c r="N13973" s="2"/>
      <c r="O13973" s="2"/>
      <c r="P13973" s="2"/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</row>
    <row r="13974" spans="1:26" ht="13" x14ac:dyDescent="0.15">
      <c r="A13974" s="2" t="s">
        <v>13988</v>
      </c>
      <c r="B13974" s="3">
        <v>45079</v>
      </c>
      <c r="C13974" s="2" t="s">
        <v>9</v>
      </c>
      <c r="D13974" s="2" t="s">
        <v>15</v>
      </c>
      <c r="E13974" s="4">
        <v>0</v>
      </c>
      <c r="F13974" s="4">
        <v>0</v>
      </c>
      <c r="G13974" s="2"/>
      <c r="H13974" s="7">
        <v>0</v>
      </c>
      <c r="I13974" s="11">
        <v>1</v>
      </c>
      <c r="J13974" s="2"/>
      <c r="K13974" s="2"/>
      <c r="L13974" s="2"/>
      <c r="M13974" s="2"/>
      <c r="N13974" s="2"/>
      <c r="O13974" s="2"/>
      <c r="P13974" s="2"/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</row>
    <row r="13975" spans="1:26" ht="13" x14ac:dyDescent="0.15">
      <c r="A13975" s="2" t="s">
        <v>13989</v>
      </c>
      <c r="B13975" s="3">
        <v>45082</v>
      </c>
      <c r="C13975" s="2" t="s">
        <v>9</v>
      </c>
      <c r="D13975" s="2" t="s">
        <v>15</v>
      </c>
      <c r="E13975" s="4">
        <v>0</v>
      </c>
      <c r="F13975" s="4">
        <v>0</v>
      </c>
      <c r="G13975" s="2"/>
      <c r="H13975" s="7">
        <v>0</v>
      </c>
      <c r="I13975" s="11">
        <v>1</v>
      </c>
      <c r="J13975" s="2"/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</row>
    <row r="13976" spans="1:26" ht="13" x14ac:dyDescent="0.15">
      <c r="A13976" s="2" t="s">
        <v>13990</v>
      </c>
      <c r="B13976" s="3">
        <v>45083</v>
      </c>
      <c r="C13976" s="2" t="s">
        <v>12</v>
      </c>
      <c r="D13976" s="2" t="s">
        <v>15</v>
      </c>
      <c r="E13976" s="4">
        <v>0</v>
      </c>
      <c r="F13976" s="4">
        <v>0</v>
      </c>
      <c r="G13976" s="2"/>
      <c r="H13976" s="7">
        <v>0</v>
      </c>
      <c r="I13976" s="11">
        <v>1</v>
      </c>
      <c r="J13976" s="2"/>
      <c r="K13976" s="2"/>
      <c r="L13976" s="2"/>
      <c r="M13976" s="2"/>
      <c r="N13976" s="2"/>
      <c r="O13976" s="2"/>
      <c r="P13976" s="2"/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</row>
    <row r="13977" spans="1:26" ht="13" x14ac:dyDescent="0.15">
      <c r="A13977" s="2" t="s">
        <v>13991</v>
      </c>
      <c r="B13977" s="3">
        <v>45080</v>
      </c>
      <c r="C13977" s="2" t="s">
        <v>18</v>
      </c>
      <c r="D13977" s="2" t="s">
        <v>15</v>
      </c>
      <c r="E13977" s="4">
        <v>0</v>
      </c>
      <c r="F13977" s="4">
        <v>0</v>
      </c>
      <c r="G13977" s="2"/>
      <c r="H13977" s="7">
        <v>0</v>
      </c>
      <c r="I13977" s="11">
        <v>1</v>
      </c>
      <c r="J13977" s="2"/>
      <c r="K13977" s="2"/>
      <c r="L13977" s="2"/>
      <c r="M13977" s="2"/>
      <c r="N13977" s="2"/>
      <c r="O13977" s="2"/>
      <c r="P13977" s="2"/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</row>
    <row r="13978" spans="1:26" ht="13" x14ac:dyDescent="0.15">
      <c r="A13978" s="2" t="s">
        <v>13992</v>
      </c>
      <c r="B13978" s="3">
        <v>45080</v>
      </c>
      <c r="C13978" s="2" t="s">
        <v>12</v>
      </c>
      <c r="D13978" s="2" t="s">
        <v>10</v>
      </c>
      <c r="E13978" s="4">
        <v>0</v>
      </c>
      <c r="F13978" s="4">
        <v>0</v>
      </c>
      <c r="G13978" s="2"/>
      <c r="H13978" s="7">
        <v>0</v>
      </c>
      <c r="I13978" s="11">
        <v>1</v>
      </c>
      <c r="J13978" s="2"/>
      <c r="K13978" s="2"/>
      <c r="L13978" s="2"/>
      <c r="M13978" s="2"/>
      <c r="N13978" s="2"/>
      <c r="O13978" s="2"/>
      <c r="P13978" s="2"/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</row>
    <row r="13979" spans="1:26" ht="13" x14ac:dyDescent="0.15">
      <c r="A13979" s="2" t="s">
        <v>13993</v>
      </c>
      <c r="B13979" s="3">
        <v>45082</v>
      </c>
      <c r="C13979" s="2" t="s">
        <v>9</v>
      </c>
      <c r="D13979" s="2" t="s">
        <v>10</v>
      </c>
      <c r="E13979" s="4">
        <v>1</v>
      </c>
      <c r="F13979" s="4">
        <v>0</v>
      </c>
      <c r="G13979" s="2" t="s">
        <v>79</v>
      </c>
      <c r="H13979" s="7">
        <v>0</v>
      </c>
      <c r="I13979" s="11">
        <v>1</v>
      </c>
      <c r="J13979" s="2"/>
      <c r="K13979" s="2"/>
      <c r="L13979" s="2"/>
      <c r="M13979" s="2"/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</row>
    <row r="13980" spans="1:26" ht="13" x14ac:dyDescent="0.15">
      <c r="A13980" s="2" t="s">
        <v>13994</v>
      </c>
      <c r="B13980" s="3">
        <v>45082</v>
      </c>
      <c r="C13980" s="2" t="s">
        <v>12</v>
      </c>
      <c r="D13980" s="2" t="s">
        <v>10</v>
      </c>
      <c r="E13980" s="4">
        <v>0</v>
      </c>
      <c r="F13980" s="4">
        <v>0</v>
      </c>
      <c r="G13980" s="2"/>
      <c r="H13980" s="7">
        <v>0</v>
      </c>
      <c r="I13980" s="11">
        <v>1</v>
      </c>
      <c r="J13980" s="2"/>
      <c r="K13980" s="2"/>
      <c r="L13980" s="2"/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</row>
    <row r="13981" spans="1:26" ht="13" x14ac:dyDescent="0.15">
      <c r="A13981" s="2" t="s">
        <v>13995</v>
      </c>
      <c r="B13981" s="3">
        <v>45081</v>
      </c>
      <c r="C13981" s="2" t="s">
        <v>12</v>
      </c>
      <c r="D13981" s="2" t="s">
        <v>15</v>
      </c>
      <c r="E13981" s="4">
        <v>0</v>
      </c>
      <c r="F13981" s="4">
        <v>0</v>
      </c>
      <c r="G13981" s="2"/>
      <c r="H13981" s="7">
        <v>0</v>
      </c>
      <c r="I13981" s="11">
        <v>1</v>
      </c>
      <c r="J13981" s="2"/>
      <c r="K13981" s="2"/>
      <c r="L13981" s="2"/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</row>
    <row r="13982" spans="1:26" ht="13" x14ac:dyDescent="0.15">
      <c r="A13982" s="2" t="s">
        <v>13996</v>
      </c>
      <c r="B13982" s="3">
        <v>45080</v>
      </c>
      <c r="C13982" s="2" t="s">
        <v>21</v>
      </c>
      <c r="D13982" s="2" t="s">
        <v>10</v>
      </c>
      <c r="E13982" s="4">
        <v>0</v>
      </c>
      <c r="F13982" s="4">
        <v>0</v>
      </c>
      <c r="G13982" s="2"/>
      <c r="H13982" s="7">
        <v>0</v>
      </c>
      <c r="I13982" s="11">
        <v>1</v>
      </c>
      <c r="J13982" s="2"/>
      <c r="K13982" s="2"/>
      <c r="L13982" s="2"/>
      <c r="M13982" s="2"/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</row>
    <row r="13983" spans="1:26" ht="13" x14ac:dyDescent="0.15">
      <c r="A13983" s="2" t="s">
        <v>13997</v>
      </c>
      <c r="B13983" s="3">
        <v>45084</v>
      </c>
      <c r="C13983" s="2" t="s">
        <v>18</v>
      </c>
      <c r="D13983" s="2" t="s">
        <v>15</v>
      </c>
      <c r="E13983" s="4">
        <v>0</v>
      </c>
      <c r="F13983" s="4">
        <v>0</v>
      </c>
      <c r="G13983" s="2"/>
      <c r="H13983" s="7">
        <v>0</v>
      </c>
      <c r="I13983" s="11">
        <v>1</v>
      </c>
      <c r="J13983" s="2"/>
      <c r="K13983" s="2"/>
      <c r="L13983" s="2"/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</row>
    <row r="13984" spans="1:26" ht="13" x14ac:dyDescent="0.15">
      <c r="A13984" s="2" t="s">
        <v>13998</v>
      </c>
      <c r="B13984" s="3">
        <v>45079</v>
      </c>
      <c r="C13984" s="2" t="s">
        <v>9</v>
      </c>
      <c r="D13984" s="2" t="s">
        <v>10</v>
      </c>
      <c r="E13984" s="4">
        <v>0</v>
      </c>
      <c r="F13984" s="4">
        <v>0</v>
      </c>
      <c r="G13984" s="2"/>
      <c r="H13984" s="7">
        <v>0</v>
      </c>
      <c r="I13984" s="11">
        <v>1</v>
      </c>
      <c r="J13984" s="2"/>
      <c r="K13984" s="2"/>
      <c r="L13984" s="2"/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</row>
    <row r="13985" spans="1:26" ht="13" x14ac:dyDescent="0.15">
      <c r="A13985" s="2" t="s">
        <v>13999</v>
      </c>
      <c r="B13985" s="3">
        <v>45082</v>
      </c>
      <c r="C13985" s="2" t="s">
        <v>21</v>
      </c>
      <c r="D13985" s="2" t="s">
        <v>15</v>
      </c>
      <c r="E13985" s="4">
        <v>0</v>
      </c>
      <c r="F13985" s="4">
        <v>0</v>
      </c>
      <c r="G13985" s="2"/>
      <c r="H13985" s="7">
        <v>0</v>
      </c>
      <c r="I13985" s="11">
        <v>1</v>
      </c>
      <c r="J13985" s="2"/>
      <c r="K13985" s="2"/>
      <c r="L13985" s="2"/>
      <c r="M13985" s="2"/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</row>
    <row r="13986" spans="1:26" ht="13" x14ac:dyDescent="0.15">
      <c r="A13986" s="2" t="s">
        <v>14000</v>
      </c>
      <c r="B13986" s="3">
        <v>45084</v>
      </c>
      <c r="C13986" s="2" t="s">
        <v>12</v>
      </c>
      <c r="D13986" s="2" t="s">
        <v>15</v>
      </c>
      <c r="E13986" s="4">
        <v>0</v>
      </c>
      <c r="F13986" s="4">
        <v>0</v>
      </c>
      <c r="G13986" s="2"/>
      <c r="H13986" s="7">
        <v>0</v>
      </c>
      <c r="I13986" s="11">
        <v>1</v>
      </c>
      <c r="J13986" s="2"/>
      <c r="K13986" s="2"/>
      <c r="L13986" s="2"/>
      <c r="M13986" s="2"/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</row>
    <row r="13987" spans="1:26" ht="13" x14ac:dyDescent="0.15">
      <c r="A13987" s="2" t="s">
        <v>14001</v>
      </c>
      <c r="B13987" s="3">
        <v>45082</v>
      </c>
      <c r="C13987" s="2" t="s">
        <v>21</v>
      </c>
      <c r="D13987" s="2" t="s">
        <v>10</v>
      </c>
      <c r="E13987" s="4">
        <v>0</v>
      </c>
      <c r="F13987" s="4">
        <v>0</v>
      </c>
      <c r="G13987" s="2"/>
      <c r="H13987" s="7">
        <v>0</v>
      </c>
      <c r="I13987" s="11">
        <v>1</v>
      </c>
      <c r="J13987" s="2"/>
      <c r="K13987" s="2"/>
      <c r="L13987" s="2"/>
      <c r="M13987" s="2"/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</row>
    <row r="13988" spans="1:26" ht="13" x14ac:dyDescent="0.15">
      <c r="A13988" s="2" t="s">
        <v>14002</v>
      </c>
      <c r="B13988" s="3">
        <v>45081</v>
      </c>
      <c r="C13988" s="2" t="s">
        <v>12</v>
      </c>
      <c r="D13988" s="2" t="s">
        <v>10</v>
      </c>
      <c r="E13988" s="4">
        <v>0</v>
      </c>
      <c r="F13988" s="4">
        <v>0</v>
      </c>
      <c r="G13988" s="2"/>
      <c r="H13988" s="7">
        <v>0</v>
      </c>
      <c r="I13988" s="11">
        <v>1</v>
      </c>
      <c r="J13988" s="2"/>
      <c r="K13988" s="2"/>
      <c r="L13988" s="2"/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</row>
    <row r="13989" spans="1:26" ht="13" x14ac:dyDescent="0.15">
      <c r="A13989" s="2" t="s">
        <v>14003</v>
      </c>
      <c r="B13989" s="3">
        <v>45081</v>
      </c>
      <c r="C13989" s="2" t="s">
        <v>18</v>
      </c>
      <c r="D13989" s="2" t="s">
        <v>10</v>
      </c>
      <c r="E13989" s="4">
        <v>0</v>
      </c>
      <c r="F13989" s="4">
        <v>0</v>
      </c>
      <c r="G13989" s="2"/>
      <c r="H13989" s="7">
        <v>0</v>
      </c>
      <c r="I13989" s="11">
        <v>1</v>
      </c>
      <c r="J13989" s="2"/>
      <c r="K13989" s="2"/>
      <c r="L13989" s="2"/>
      <c r="M13989" s="2"/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</row>
    <row r="13990" spans="1:26" ht="13" x14ac:dyDescent="0.15">
      <c r="A13990" s="2" t="s">
        <v>14004</v>
      </c>
      <c r="B13990" s="3">
        <v>45079</v>
      </c>
      <c r="C13990" s="2" t="s">
        <v>21</v>
      </c>
      <c r="D13990" s="2" t="s">
        <v>10</v>
      </c>
      <c r="E13990" s="4">
        <v>0</v>
      </c>
      <c r="F13990" s="4">
        <v>0</v>
      </c>
      <c r="G13990" s="2"/>
      <c r="H13990" s="7">
        <v>0</v>
      </c>
      <c r="I13990" s="11">
        <v>1</v>
      </c>
      <c r="J13990" s="2"/>
      <c r="K13990" s="2"/>
      <c r="L13990" s="2"/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</row>
    <row r="13991" spans="1:26" ht="13" x14ac:dyDescent="0.15">
      <c r="A13991" s="2" t="s">
        <v>14005</v>
      </c>
      <c r="B13991" s="3">
        <v>45081</v>
      </c>
      <c r="C13991" s="2" t="s">
        <v>21</v>
      </c>
      <c r="D13991" s="2" t="s">
        <v>15</v>
      </c>
      <c r="E13991" s="4">
        <v>0</v>
      </c>
      <c r="F13991" s="4">
        <v>0</v>
      </c>
      <c r="G13991" s="2"/>
      <c r="H13991" s="7">
        <v>0</v>
      </c>
      <c r="I13991" s="11">
        <v>1</v>
      </c>
      <c r="J13991" s="2"/>
      <c r="K13991" s="2"/>
      <c r="L13991" s="2"/>
      <c r="M13991" s="2"/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</row>
    <row r="13992" spans="1:26" ht="13" x14ac:dyDescent="0.15">
      <c r="A13992" s="2" t="s">
        <v>14006</v>
      </c>
      <c r="B13992" s="3">
        <v>45083</v>
      </c>
      <c r="C13992" s="2" t="s">
        <v>12</v>
      </c>
      <c r="D13992" s="2" t="s">
        <v>15</v>
      </c>
      <c r="E13992" s="4">
        <v>0</v>
      </c>
      <c r="F13992" s="4">
        <v>0</v>
      </c>
      <c r="G13992" s="2"/>
      <c r="H13992" s="7">
        <v>0</v>
      </c>
      <c r="I13992" s="11">
        <v>1</v>
      </c>
      <c r="J13992" s="2"/>
      <c r="K13992" s="2"/>
      <c r="L13992" s="2"/>
      <c r="M13992" s="2"/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</row>
    <row r="13993" spans="1:26" ht="13" x14ac:dyDescent="0.15">
      <c r="A13993" s="2" t="s">
        <v>14007</v>
      </c>
      <c r="B13993" s="3">
        <v>45080</v>
      </c>
      <c r="C13993" s="2" t="s">
        <v>21</v>
      </c>
      <c r="D13993" s="2" t="s">
        <v>15</v>
      </c>
      <c r="E13993" s="4">
        <v>0</v>
      </c>
      <c r="F13993" s="4">
        <v>0</v>
      </c>
      <c r="G13993" s="2"/>
      <c r="H13993" s="7">
        <v>0</v>
      </c>
      <c r="I13993" s="11">
        <v>1</v>
      </c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</row>
    <row r="13994" spans="1:26" ht="13" x14ac:dyDescent="0.15">
      <c r="A13994" s="2" t="s">
        <v>14008</v>
      </c>
      <c r="B13994" s="3">
        <v>45081</v>
      </c>
      <c r="C13994" s="2" t="s">
        <v>18</v>
      </c>
      <c r="D13994" s="2" t="s">
        <v>15</v>
      </c>
      <c r="E13994" s="4">
        <v>0</v>
      </c>
      <c r="F13994" s="4">
        <v>0</v>
      </c>
      <c r="G13994" s="2"/>
      <c r="H13994" s="7">
        <v>0</v>
      </c>
      <c r="I13994" s="11">
        <v>1</v>
      </c>
      <c r="J13994" s="2"/>
      <c r="K13994" s="2"/>
      <c r="L13994" s="2"/>
      <c r="M13994" s="2"/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</row>
    <row r="13995" spans="1:26" ht="13" x14ac:dyDescent="0.15">
      <c r="A13995" s="2" t="s">
        <v>14009</v>
      </c>
      <c r="B13995" s="3">
        <v>45083</v>
      </c>
      <c r="C13995" s="2" t="s">
        <v>21</v>
      </c>
      <c r="D13995" s="2" t="s">
        <v>10</v>
      </c>
      <c r="E13995" s="4">
        <v>0</v>
      </c>
      <c r="F13995" s="4">
        <v>0</v>
      </c>
      <c r="G13995" s="2"/>
      <c r="H13995" s="7">
        <v>0</v>
      </c>
      <c r="I13995" s="11">
        <v>1</v>
      </c>
      <c r="J13995" s="2"/>
      <c r="K13995" s="2"/>
      <c r="L13995" s="2"/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</row>
    <row r="13996" spans="1:26" ht="13" x14ac:dyDescent="0.15">
      <c r="A13996" s="2" t="s">
        <v>14010</v>
      </c>
      <c r="B13996" s="3">
        <v>45079</v>
      </c>
      <c r="C13996" s="2" t="s">
        <v>12</v>
      </c>
      <c r="D13996" s="2" t="s">
        <v>15</v>
      </c>
      <c r="E13996" s="4">
        <v>1</v>
      </c>
      <c r="F13996" s="4">
        <v>0</v>
      </c>
      <c r="G13996" s="2" t="s">
        <v>32</v>
      </c>
      <c r="H13996" s="7">
        <v>0</v>
      </c>
      <c r="I13996" s="11">
        <v>1</v>
      </c>
      <c r="J13996" s="2"/>
      <c r="K13996" s="2"/>
      <c r="L13996" s="2"/>
      <c r="M13996" s="2"/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</row>
    <row r="13997" spans="1:26" ht="13" x14ac:dyDescent="0.15">
      <c r="A13997" s="2" t="s">
        <v>14011</v>
      </c>
      <c r="B13997" s="3">
        <v>45084</v>
      </c>
      <c r="C13997" s="2" t="s">
        <v>9</v>
      </c>
      <c r="D13997" s="2" t="s">
        <v>15</v>
      </c>
      <c r="E13997" s="4">
        <v>0</v>
      </c>
      <c r="F13997" s="4">
        <v>0</v>
      </c>
      <c r="G13997" s="2"/>
      <c r="H13997" s="7">
        <v>0</v>
      </c>
      <c r="I13997" s="11">
        <v>1</v>
      </c>
      <c r="J13997" s="2"/>
      <c r="K13997" s="2"/>
      <c r="L13997" s="2"/>
      <c r="M13997" s="2"/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</row>
    <row r="13998" spans="1:26" ht="13" x14ac:dyDescent="0.15">
      <c r="A13998" s="2" t="s">
        <v>14012</v>
      </c>
      <c r="B13998" s="3">
        <v>45078</v>
      </c>
      <c r="C13998" s="2" t="s">
        <v>18</v>
      </c>
      <c r="D13998" s="2" t="s">
        <v>15</v>
      </c>
      <c r="E13998" s="4">
        <v>0</v>
      </c>
      <c r="F13998" s="4">
        <v>0</v>
      </c>
      <c r="G13998" s="2"/>
      <c r="H13998" s="7">
        <v>0</v>
      </c>
      <c r="I13998" s="11">
        <v>1</v>
      </c>
      <c r="J13998" s="2"/>
      <c r="K13998" s="2"/>
      <c r="L13998" s="2"/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</row>
    <row r="13999" spans="1:26" ht="13" x14ac:dyDescent="0.15">
      <c r="A13999" s="2" t="s">
        <v>14013</v>
      </c>
      <c r="B13999" s="3">
        <v>45080</v>
      </c>
      <c r="C13999" s="2" t="s">
        <v>9</v>
      </c>
      <c r="D13999" s="2" t="s">
        <v>15</v>
      </c>
      <c r="E13999" s="4">
        <v>1</v>
      </c>
      <c r="F13999" s="4">
        <v>0</v>
      </c>
      <c r="G13999" s="2" t="s">
        <v>32</v>
      </c>
      <c r="H13999" s="7">
        <v>0</v>
      </c>
      <c r="I13999" s="11">
        <v>1</v>
      </c>
      <c r="J13999" s="2"/>
      <c r="K13999" s="2"/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</row>
    <row r="14000" spans="1:26" ht="13" x14ac:dyDescent="0.15">
      <c r="A14000" s="2" t="s">
        <v>14014</v>
      </c>
      <c r="B14000" s="3">
        <v>45082</v>
      </c>
      <c r="C14000" s="2" t="s">
        <v>21</v>
      </c>
      <c r="D14000" s="2" t="s">
        <v>10</v>
      </c>
      <c r="E14000" s="4">
        <v>0</v>
      </c>
      <c r="F14000" s="4">
        <v>0</v>
      </c>
      <c r="G14000" s="2"/>
      <c r="H14000" s="7">
        <v>0</v>
      </c>
      <c r="I14000" s="11">
        <v>1</v>
      </c>
      <c r="J14000" s="2"/>
      <c r="K14000" s="2"/>
      <c r="L14000" s="2"/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</row>
    <row r="14001" spans="1:26" ht="13" x14ac:dyDescent="0.15">
      <c r="A14001" s="2" t="s">
        <v>14015</v>
      </c>
      <c r="B14001" s="3">
        <v>45083</v>
      </c>
      <c r="C14001" s="2" t="s">
        <v>9</v>
      </c>
      <c r="D14001" s="2" t="s">
        <v>15</v>
      </c>
      <c r="E14001" s="4">
        <v>0</v>
      </c>
      <c r="F14001" s="4">
        <v>0</v>
      </c>
      <c r="G14001" s="2"/>
      <c r="H14001" s="7">
        <v>0</v>
      </c>
      <c r="I14001" s="11">
        <v>1</v>
      </c>
      <c r="J14001" s="2"/>
      <c r="K14001" s="2"/>
      <c r="L14001" s="2"/>
      <c r="M14001" s="2"/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</row>
    <row r="14002" spans="1:26" ht="13" x14ac:dyDescent="0.15">
      <c r="A14002" s="2" t="s">
        <v>14016</v>
      </c>
      <c r="B14002" s="3">
        <v>45084</v>
      </c>
      <c r="C14002" s="2" t="s">
        <v>9</v>
      </c>
      <c r="D14002" s="2" t="s">
        <v>15</v>
      </c>
      <c r="E14002" s="4">
        <v>0</v>
      </c>
      <c r="F14002" s="4">
        <v>0</v>
      </c>
      <c r="G14002" s="2"/>
      <c r="H14002" s="7">
        <v>0</v>
      </c>
      <c r="I14002" s="11">
        <v>1</v>
      </c>
      <c r="J14002" s="2"/>
      <c r="K14002" s="2"/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</row>
    <row r="14003" spans="1:26" ht="13" x14ac:dyDescent="0.15">
      <c r="A14003" s="2" t="s">
        <v>14017</v>
      </c>
      <c r="B14003" s="3">
        <v>45084</v>
      </c>
      <c r="C14003" s="2" t="s">
        <v>18</v>
      </c>
      <c r="D14003" s="2" t="s">
        <v>15</v>
      </c>
      <c r="E14003" s="4">
        <v>0</v>
      </c>
      <c r="F14003" s="4">
        <v>0</v>
      </c>
      <c r="G14003" s="2"/>
      <c r="H14003" s="7">
        <v>0</v>
      </c>
      <c r="I14003" s="11">
        <v>1</v>
      </c>
      <c r="J14003" s="2"/>
      <c r="K14003" s="2"/>
      <c r="L14003" s="2"/>
      <c r="M14003" s="2"/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</row>
    <row r="14004" spans="1:26" ht="13" x14ac:dyDescent="0.15">
      <c r="A14004" s="2" t="s">
        <v>14018</v>
      </c>
      <c r="B14004" s="3">
        <v>45082</v>
      </c>
      <c r="C14004" s="2" t="s">
        <v>18</v>
      </c>
      <c r="D14004" s="2" t="s">
        <v>10</v>
      </c>
      <c r="E14004" s="4">
        <v>0</v>
      </c>
      <c r="F14004" s="4">
        <v>0</v>
      </c>
      <c r="G14004" s="2"/>
      <c r="H14004" s="7">
        <v>0</v>
      </c>
      <c r="I14004" s="11">
        <v>1</v>
      </c>
      <c r="J14004" s="2"/>
      <c r="K14004" s="2"/>
      <c r="L14004" s="2"/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</row>
    <row r="14005" spans="1:26" ht="13" x14ac:dyDescent="0.15">
      <c r="A14005" s="2" t="s">
        <v>14019</v>
      </c>
      <c r="B14005" s="3">
        <v>45084</v>
      </c>
      <c r="C14005" s="2" t="s">
        <v>9</v>
      </c>
      <c r="D14005" s="2" t="s">
        <v>10</v>
      </c>
      <c r="E14005" s="4">
        <v>1</v>
      </c>
      <c r="F14005" s="4">
        <v>0</v>
      </c>
      <c r="G14005" s="2" t="s">
        <v>79</v>
      </c>
      <c r="H14005" s="7">
        <v>0</v>
      </c>
      <c r="I14005" s="11">
        <v>1</v>
      </c>
      <c r="J14005" s="2"/>
      <c r="K14005" s="2"/>
      <c r="L14005" s="2"/>
      <c r="M14005" s="2"/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</row>
    <row r="14006" spans="1:26" ht="13" x14ac:dyDescent="0.15">
      <c r="A14006" s="2" t="s">
        <v>14020</v>
      </c>
      <c r="B14006" s="3">
        <v>45080</v>
      </c>
      <c r="C14006" s="2" t="s">
        <v>9</v>
      </c>
      <c r="D14006" s="2" t="s">
        <v>10</v>
      </c>
      <c r="E14006" s="4">
        <v>0</v>
      </c>
      <c r="F14006" s="4">
        <v>0</v>
      </c>
      <c r="G14006" s="2"/>
      <c r="H14006" s="7">
        <v>0</v>
      </c>
      <c r="I14006" s="11">
        <v>1</v>
      </c>
      <c r="J14006" s="2"/>
      <c r="K14006" s="2"/>
      <c r="L14006" s="2"/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</row>
    <row r="14007" spans="1:26" ht="13" x14ac:dyDescent="0.15">
      <c r="A14007" s="2" t="s">
        <v>14021</v>
      </c>
      <c r="B14007" s="3">
        <v>45082</v>
      </c>
      <c r="C14007" s="2" t="s">
        <v>9</v>
      </c>
      <c r="D14007" s="2" t="s">
        <v>15</v>
      </c>
      <c r="E14007" s="4">
        <v>0</v>
      </c>
      <c r="F14007" s="4">
        <v>0</v>
      </c>
      <c r="G14007" s="2"/>
      <c r="H14007" s="7">
        <v>0</v>
      </c>
      <c r="I14007" s="11">
        <v>1</v>
      </c>
      <c r="J14007" s="2"/>
      <c r="K14007" s="2"/>
      <c r="L14007" s="2"/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</row>
    <row r="14008" spans="1:26" ht="13" x14ac:dyDescent="0.15">
      <c r="A14008" s="2" t="s">
        <v>14022</v>
      </c>
      <c r="B14008" s="3">
        <v>45082</v>
      </c>
      <c r="C14008" s="2" t="s">
        <v>12</v>
      </c>
      <c r="D14008" s="2" t="s">
        <v>10</v>
      </c>
      <c r="E14008" s="4">
        <v>0</v>
      </c>
      <c r="F14008" s="4">
        <v>0</v>
      </c>
      <c r="G14008" s="2"/>
      <c r="H14008" s="7">
        <v>0</v>
      </c>
      <c r="I14008" s="11">
        <v>1</v>
      </c>
      <c r="J14008" s="2"/>
      <c r="K14008" s="2"/>
      <c r="L14008" s="2"/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</row>
    <row r="14009" spans="1:26" ht="13" x14ac:dyDescent="0.15">
      <c r="A14009" s="2" t="s">
        <v>14023</v>
      </c>
      <c r="B14009" s="3">
        <v>45082</v>
      </c>
      <c r="C14009" s="2" t="s">
        <v>12</v>
      </c>
      <c r="D14009" s="2" t="s">
        <v>10</v>
      </c>
      <c r="E14009" s="4">
        <v>0</v>
      </c>
      <c r="F14009" s="4">
        <v>0</v>
      </c>
      <c r="G14009" s="2"/>
      <c r="H14009" s="7">
        <v>0</v>
      </c>
      <c r="I14009" s="11">
        <v>1</v>
      </c>
      <c r="J14009" s="2"/>
      <c r="K14009" s="2"/>
      <c r="L14009" s="2"/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</row>
    <row r="14010" spans="1:26" ht="13" x14ac:dyDescent="0.15">
      <c r="A14010" s="2" t="s">
        <v>14024</v>
      </c>
      <c r="B14010" s="3">
        <v>45078</v>
      </c>
      <c r="C14010" s="2" t="s">
        <v>12</v>
      </c>
      <c r="D14010" s="2" t="s">
        <v>15</v>
      </c>
      <c r="E14010" s="4">
        <v>0</v>
      </c>
      <c r="F14010" s="4">
        <v>0</v>
      </c>
      <c r="G14010" s="2"/>
      <c r="H14010" s="7">
        <v>0</v>
      </c>
      <c r="I14010" s="11">
        <v>1</v>
      </c>
      <c r="J14010" s="2"/>
      <c r="K14010" s="2"/>
      <c r="L14010" s="2"/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</row>
    <row r="14011" spans="1:26" ht="13" x14ac:dyDescent="0.15">
      <c r="A14011" s="2" t="s">
        <v>14025</v>
      </c>
      <c r="B14011" s="3">
        <v>45081</v>
      </c>
      <c r="C14011" s="2" t="s">
        <v>9</v>
      </c>
      <c r="D14011" s="2" t="s">
        <v>15</v>
      </c>
      <c r="E14011" s="4">
        <v>0</v>
      </c>
      <c r="F14011" s="4">
        <v>0</v>
      </c>
      <c r="G14011" s="2"/>
      <c r="H14011" s="7">
        <v>0</v>
      </c>
      <c r="I14011" s="11">
        <v>1</v>
      </c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</row>
    <row r="14012" spans="1:26" ht="13" x14ac:dyDescent="0.15">
      <c r="A14012" s="2" t="s">
        <v>14026</v>
      </c>
      <c r="B14012" s="3">
        <v>45080</v>
      </c>
      <c r="C14012" s="2" t="s">
        <v>18</v>
      </c>
      <c r="D14012" s="2" t="s">
        <v>15</v>
      </c>
      <c r="E14012" s="4">
        <v>0</v>
      </c>
      <c r="F14012" s="4">
        <v>0</v>
      </c>
      <c r="G14012" s="2"/>
      <c r="H14012" s="7">
        <v>0</v>
      </c>
      <c r="I14012" s="11">
        <v>1</v>
      </c>
      <c r="J14012" s="2"/>
      <c r="K14012" s="2"/>
      <c r="L14012" s="2"/>
      <c r="M14012" s="2"/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</row>
    <row r="14013" spans="1:26" ht="13" x14ac:dyDescent="0.15">
      <c r="A14013" s="2" t="s">
        <v>14027</v>
      </c>
      <c r="B14013" s="3">
        <v>45083</v>
      </c>
      <c r="C14013" s="2" t="s">
        <v>21</v>
      </c>
      <c r="D14013" s="2" t="s">
        <v>15</v>
      </c>
      <c r="E14013" s="4">
        <v>0</v>
      </c>
      <c r="F14013" s="4">
        <v>0</v>
      </c>
      <c r="G14013" s="2"/>
      <c r="H14013" s="7">
        <v>0</v>
      </c>
      <c r="I14013" s="11">
        <v>1</v>
      </c>
      <c r="J14013" s="2"/>
      <c r="K14013" s="2"/>
      <c r="L14013" s="2"/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</row>
    <row r="14014" spans="1:26" ht="13" x14ac:dyDescent="0.15">
      <c r="A14014" s="2" t="s">
        <v>14028</v>
      </c>
      <c r="B14014" s="3">
        <v>45080</v>
      </c>
      <c r="C14014" s="2" t="s">
        <v>9</v>
      </c>
      <c r="D14014" s="2" t="s">
        <v>15</v>
      </c>
      <c r="E14014" s="4">
        <v>0</v>
      </c>
      <c r="F14014" s="4">
        <v>0</v>
      </c>
      <c r="G14014" s="2"/>
      <c r="H14014" s="7">
        <v>0</v>
      </c>
      <c r="I14014" s="11">
        <v>1</v>
      </c>
      <c r="J14014" s="2"/>
      <c r="K14014" s="2"/>
      <c r="L14014" s="2"/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</row>
    <row r="14015" spans="1:26" ht="13" x14ac:dyDescent="0.15">
      <c r="A14015" s="2" t="s">
        <v>14029</v>
      </c>
      <c r="B14015" s="3">
        <v>45079</v>
      </c>
      <c r="C14015" s="2" t="s">
        <v>9</v>
      </c>
      <c r="D14015" s="2" t="s">
        <v>15</v>
      </c>
      <c r="E14015" s="4">
        <v>1</v>
      </c>
      <c r="F14015" s="4">
        <v>0</v>
      </c>
      <c r="G14015" s="2" t="s">
        <v>32</v>
      </c>
      <c r="H14015" s="7">
        <v>0</v>
      </c>
      <c r="I14015" s="11">
        <v>1</v>
      </c>
      <c r="J14015" s="2"/>
      <c r="K14015" s="2"/>
      <c r="L14015" s="2"/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</row>
    <row r="14016" spans="1:26" ht="13" x14ac:dyDescent="0.15">
      <c r="A14016" s="2" t="s">
        <v>14030</v>
      </c>
      <c r="B14016" s="3">
        <v>45078</v>
      </c>
      <c r="C14016" s="2" t="s">
        <v>18</v>
      </c>
      <c r="D14016" s="2" t="s">
        <v>15</v>
      </c>
      <c r="E14016" s="4">
        <v>0</v>
      </c>
      <c r="F14016" s="4">
        <v>0</v>
      </c>
      <c r="G14016" s="2"/>
      <c r="H14016" s="7">
        <v>0</v>
      </c>
      <c r="I14016" s="11">
        <v>1</v>
      </c>
      <c r="J14016" s="2"/>
      <c r="K14016" s="2"/>
      <c r="L14016" s="2"/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</row>
    <row r="14017" spans="1:26" ht="13" x14ac:dyDescent="0.15">
      <c r="A14017" s="2" t="s">
        <v>14031</v>
      </c>
      <c r="B14017" s="3">
        <v>45079</v>
      </c>
      <c r="C14017" s="2" t="s">
        <v>21</v>
      </c>
      <c r="D14017" s="2" t="s">
        <v>10</v>
      </c>
      <c r="E14017" s="4">
        <v>0</v>
      </c>
      <c r="F14017" s="4">
        <v>0</v>
      </c>
      <c r="G14017" s="2"/>
      <c r="H14017" s="7">
        <v>0</v>
      </c>
      <c r="I14017" s="11">
        <v>1</v>
      </c>
      <c r="J14017" s="2"/>
      <c r="K14017" s="2"/>
      <c r="L14017" s="2"/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</row>
    <row r="14018" spans="1:26" ht="13" x14ac:dyDescent="0.15">
      <c r="A14018" s="2" t="s">
        <v>14032</v>
      </c>
      <c r="B14018" s="3">
        <v>45084</v>
      </c>
      <c r="C14018" s="2" t="s">
        <v>9</v>
      </c>
      <c r="D14018" s="2" t="s">
        <v>10</v>
      </c>
      <c r="E14018" s="4">
        <v>0</v>
      </c>
      <c r="F14018" s="4">
        <v>0</v>
      </c>
      <c r="G14018" s="2"/>
      <c r="H14018" s="7">
        <v>0</v>
      </c>
      <c r="I14018" s="11">
        <v>1</v>
      </c>
      <c r="J14018" s="2"/>
      <c r="K14018" s="2"/>
      <c r="L14018" s="2"/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</row>
    <row r="14019" spans="1:26" ht="13" x14ac:dyDescent="0.15">
      <c r="A14019" s="2" t="s">
        <v>14033</v>
      </c>
      <c r="B14019" s="3">
        <v>45079</v>
      </c>
      <c r="C14019" s="2" t="s">
        <v>9</v>
      </c>
      <c r="D14019" s="2" t="s">
        <v>10</v>
      </c>
      <c r="E14019" s="4">
        <v>0</v>
      </c>
      <c r="F14019" s="4">
        <v>0</v>
      </c>
      <c r="G14019" s="2"/>
      <c r="H14019" s="7">
        <v>0</v>
      </c>
      <c r="I14019" s="11">
        <v>1</v>
      </c>
      <c r="J14019" s="2"/>
      <c r="K14019" s="2"/>
      <c r="L14019" s="2"/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</row>
    <row r="14020" spans="1:26" ht="13" x14ac:dyDescent="0.15">
      <c r="A14020" s="2" t="s">
        <v>14034</v>
      </c>
      <c r="B14020" s="3">
        <v>45082</v>
      </c>
      <c r="C14020" s="2" t="s">
        <v>18</v>
      </c>
      <c r="D14020" s="2" t="s">
        <v>15</v>
      </c>
      <c r="E14020" s="4">
        <v>0</v>
      </c>
      <c r="F14020" s="4">
        <v>0</v>
      </c>
      <c r="G14020" s="2"/>
      <c r="H14020" s="7">
        <v>0</v>
      </c>
      <c r="I14020" s="11">
        <v>1</v>
      </c>
      <c r="J14020" s="2"/>
      <c r="K14020" s="2"/>
      <c r="L14020" s="2"/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</row>
    <row r="14021" spans="1:26" ht="13" x14ac:dyDescent="0.15">
      <c r="A14021" s="2" t="s">
        <v>14035</v>
      </c>
      <c r="B14021" s="3">
        <v>45082</v>
      </c>
      <c r="C14021" s="2" t="s">
        <v>12</v>
      </c>
      <c r="D14021" s="2" t="s">
        <v>10</v>
      </c>
      <c r="E14021" s="4">
        <v>0</v>
      </c>
      <c r="F14021" s="4">
        <v>0</v>
      </c>
      <c r="G14021" s="2"/>
      <c r="H14021" s="7">
        <v>0</v>
      </c>
      <c r="I14021" s="11">
        <v>1</v>
      </c>
      <c r="J14021" s="2"/>
      <c r="K14021" s="2"/>
      <c r="L14021" s="2"/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</row>
    <row r="14022" spans="1:26" ht="13" x14ac:dyDescent="0.15">
      <c r="A14022" s="2" t="s">
        <v>14036</v>
      </c>
      <c r="B14022" s="3">
        <v>45078</v>
      </c>
      <c r="C14022" s="2" t="s">
        <v>12</v>
      </c>
      <c r="D14022" s="2" t="s">
        <v>15</v>
      </c>
      <c r="E14022" s="4">
        <v>0</v>
      </c>
      <c r="F14022" s="4">
        <v>0</v>
      </c>
      <c r="G14022" s="2"/>
      <c r="H14022" s="7">
        <v>0</v>
      </c>
      <c r="I14022" s="11">
        <v>1</v>
      </c>
      <c r="J14022" s="2"/>
      <c r="K14022" s="2"/>
      <c r="L14022" s="2"/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</row>
    <row r="14023" spans="1:26" ht="13" x14ac:dyDescent="0.15">
      <c r="A14023" s="2" t="s">
        <v>14037</v>
      </c>
      <c r="B14023" s="3">
        <v>45083</v>
      </c>
      <c r="C14023" s="2" t="s">
        <v>18</v>
      </c>
      <c r="D14023" s="2" t="s">
        <v>15</v>
      </c>
      <c r="E14023" s="4">
        <v>0</v>
      </c>
      <c r="F14023" s="4">
        <v>0</v>
      </c>
      <c r="G14023" s="2"/>
      <c r="H14023" s="7">
        <v>0</v>
      </c>
      <c r="I14023" s="11">
        <v>1</v>
      </c>
      <c r="J14023" s="2"/>
      <c r="K14023" s="2"/>
      <c r="L14023" s="2"/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</row>
    <row r="14024" spans="1:26" ht="13" x14ac:dyDescent="0.15">
      <c r="A14024" s="2" t="s">
        <v>14038</v>
      </c>
      <c r="B14024" s="3">
        <v>45078</v>
      </c>
      <c r="C14024" s="2" t="s">
        <v>12</v>
      </c>
      <c r="D14024" s="2" t="s">
        <v>15</v>
      </c>
      <c r="E14024" s="4">
        <v>0</v>
      </c>
      <c r="F14024" s="4">
        <v>0</v>
      </c>
      <c r="G14024" s="2"/>
      <c r="H14024" s="7">
        <v>0</v>
      </c>
      <c r="I14024" s="11">
        <v>1</v>
      </c>
      <c r="J14024" s="2"/>
      <c r="K14024" s="2"/>
      <c r="L14024" s="2"/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</row>
    <row r="14025" spans="1:26" ht="13" x14ac:dyDescent="0.15">
      <c r="A14025" s="2" t="s">
        <v>14039</v>
      </c>
      <c r="B14025" s="3">
        <v>45080</v>
      </c>
      <c r="C14025" s="2" t="s">
        <v>9</v>
      </c>
      <c r="D14025" s="2" t="s">
        <v>15</v>
      </c>
      <c r="E14025" s="4">
        <v>0</v>
      </c>
      <c r="F14025" s="4">
        <v>0</v>
      </c>
      <c r="G14025" s="2"/>
      <c r="H14025" s="7">
        <v>0</v>
      </c>
      <c r="I14025" s="11">
        <v>1</v>
      </c>
      <c r="J14025" s="2"/>
      <c r="K14025" s="2"/>
      <c r="L14025" s="2"/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</row>
    <row r="14026" spans="1:26" ht="13" x14ac:dyDescent="0.15">
      <c r="A14026" s="2" t="s">
        <v>14040</v>
      </c>
      <c r="B14026" s="3">
        <v>45084</v>
      </c>
      <c r="C14026" s="2" t="s">
        <v>12</v>
      </c>
      <c r="D14026" s="2" t="s">
        <v>10</v>
      </c>
      <c r="E14026" s="4">
        <v>0</v>
      </c>
      <c r="F14026" s="4">
        <v>0</v>
      </c>
      <c r="G14026" s="2"/>
      <c r="H14026" s="7">
        <v>0</v>
      </c>
      <c r="I14026" s="11">
        <v>1</v>
      </c>
      <c r="J14026" s="2"/>
      <c r="K14026" s="2"/>
      <c r="L14026" s="2"/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</row>
    <row r="14027" spans="1:26" ht="13" x14ac:dyDescent="0.15">
      <c r="A14027" s="2" t="s">
        <v>14041</v>
      </c>
      <c r="B14027" s="3">
        <v>45084</v>
      </c>
      <c r="C14027" s="2" t="s">
        <v>12</v>
      </c>
      <c r="D14027" s="2" t="s">
        <v>10</v>
      </c>
      <c r="E14027" s="4">
        <v>0</v>
      </c>
      <c r="F14027" s="4">
        <v>0</v>
      </c>
      <c r="G14027" s="2"/>
      <c r="H14027" s="7">
        <v>0</v>
      </c>
      <c r="I14027" s="11">
        <v>1</v>
      </c>
      <c r="J14027" s="2"/>
      <c r="K14027" s="2"/>
      <c r="L14027" s="2"/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</row>
    <row r="14028" spans="1:26" ht="13" x14ac:dyDescent="0.15">
      <c r="A14028" s="2" t="s">
        <v>14042</v>
      </c>
      <c r="B14028" s="3">
        <v>45082</v>
      </c>
      <c r="C14028" s="2" t="s">
        <v>12</v>
      </c>
      <c r="D14028" s="2" t="s">
        <v>10</v>
      </c>
      <c r="E14028" s="4">
        <v>0</v>
      </c>
      <c r="F14028" s="4">
        <v>0</v>
      </c>
      <c r="G14028" s="2"/>
      <c r="H14028" s="7">
        <v>0</v>
      </c>
      <c r="I14028" s="11">
        <v>1</v>
      </c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</row>
    <row r="14029" spans="1:26" ht="13" x14ac:dyDescent="0.15">
      <c r="A14029" s="2" t="s">
        <v>14043</v>
      </c>
      <c r="B14029" s="3">
        <v>45081</v>
      </c>
      <c r="C14029" s="2" t="s">
        <v>18</v>
      </c>
      <c r="D14029" s="2" t="s">
        <v>15</v>
      </c>
      <c r="E14029" s="4">
        <v>0</v>
      </c>
      <c r="F14029" s="4">
        <v>0</v>
      </c>
      <c r="G14029" s="2"/>
      <c r="H14029" s="7">
        <v>0</v>
      </c>
      <c r="I14029" s="11">
        <v>1</v>
      </c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</row>
    <row r="14030" spans="1:26" ht="13" x14ac:dyDescent="0.15">
      <c r="A14030" s="2" t="s">
        <v>14044</v>
      </c>
      <c r="B14030" s="3">
        <v>45078</v>
      </c>
      <c r="C14030" s="2" t="s">
        <v>18</v>
      </c>
      <c r="D14030" s="2" t="s">
        <v>15</v>
      </c>
      <c r="E14030" s="4">
        <v>0</v>
      </c>
      <c r="F14030" s="4">
        <v>0</v>
      </c>
      <c r="G14030" s="2"/>
      <c r="H14030" s="7">
        <v>0</v>
      </c>
      <c r="I14030" s="11">
        <v>1</v>
      </c>
      <c r="J14030" s="2"/>
      <c r="K14030" s="2"/>
      <c r="L14030" s="2"/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</row>
    <row r="14031" spans="1:26" ht="13" x14ac:dyDescent="0.15">
      <c r="A14031" s="2" t="s">
        <v>14045</v>
      </c>
      <c r="B14031" s="3">
        <v>45079</v>
      </c>
      <c r="C14031" s="2" t="s">
        <v>18</v>
      </c>
      <c r="D14031" s="2" t="s">
        <v>10</v>
      </c>
      <c r="E14031" s="4">
        <v>0</v>
      </c>
      <c r="F14031" s="4">
        <v>0</v>
      </c>
      <c r="G14031" s="2"/>
      <c r="H14031" s="7">
        <v>0</v>
      </c>
      <c r="I14031" s="11">
        <v>1</v>
      </c>
      <c r="J14031" s="2"/>
      <c r="K14031" s="2"/>
      <c r="L14031" s="2"/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</row>
    <row r="14032" spans="1:26" ht="13" x14ac:dyDescent="0.15">
      <c r="A14032" s="2" t="s">
        <v>14046</v>
      </c>
      <c r="B14032" s="3">
        <v>45078</v>
      </c>
      <c r="C14032" s="2" t="s">
        <v>21</v>
      </c>
      <c r="D14032" s="2" t="s">
        <v>10</v>
      </c>
      <c r="E14032" s="4">
        <v>1</v>
      </c>
      <c r="F14032" s="4">
        <v>0</v>
      </c>
      <c r="G14032" s="2" t="s">
        <v>79</v>
      </c>
      <c r="H14032" s="7">
        <v>0</v>
      </c>
      <c r="I14032" s="11">
        <v>1</v>
      </c>
      <c r="J14032" s="2"/>
      <c r="K14032" s="2"/>
      <c r="L14032" s="2"/>
      <c r="M14032" s="2"/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</row>
    <row r="14033" spans="1:26" ht="13" x14ac:dyDescent="0.15">
      <c r="A14033" s="2" t="s">
        <v>14047</v>
      </c>
      <c r="B14033" s="3">
        <v>45081</v>
      </c>
      <c r="C14033" s="2" t="s">
        <v>9</v>
      </c>
      <c r="D14033" s="2" t="s">
        <v>10</v>
      </c>
      <c r="E14033" s="4">
        <v>0</v>
      </c>
      <c r="F14033" s="4">
        <v>0</v>
      </c>
      <c r="G14033" s="2"/>
      <c r="H14033" s="7">
        <v>0</v>
      </c>
      <c r="I14033" s="11">
        <v>1</v>
      </c>
      <c r="J14033" s="2"/>
      <c r="K14033" s="2"/>
      <c r="L14033" s="2"/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</row>
    <row r="14034" spans="1:26" ht="13" x14ac:dyDescent="0.15">
      <c r="A14034" s="2" t="s">
        <v>14048</v>
      </c>
      <c r="B14034" s="3">
        <v>45082</v>
      </c>
      <c r="C14034" s="2" t="s">
        <v>9</v>
      </c>
      <c r="D14034" s="2" t="s">
        <v>15</v>
      </c>
      <c r="E14034" s="4">
        <v>0</v>
      </c>
      <c r="F14034" s="4">
        <v>0</v>
      </c>
      <c r="G14034" s="2"/>
      <c r="H14034" s="7">
        <v>0</v>
      </c>
      <c r="I14034" s="11">
        <v>1</v>
      </c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</row>
    <row r="14035" spans="1:26" ht="13" x14ac:dyDescent="0.15">
      <c r="A14035" s="2" t="s">
        <v>14049</v>
      </c>
      <c r="B14035" s="3">
        <v>45082</v>
      </c>
      <c r="C14035" s="2" t="s">
        <v>21</v>
      </c>
      <c r="D14035" s="2" t="s">
        <v>10</v>
      </c>
      <c r="E14035" s="4">
        <v>0</v>
      </c>
      <c r="F14035" s="4">
        <v>0</v>
      </c>
      <c r="G14035" s="2"/>
      <c r="H14035" s="7">
        <v>0</v>
      </c>
      <c r="I14035" s="11">
        <v>1</v>
      </c>
      <c r="J14035" s="2"/>
      <c r="K14035" s="2"/>
      <c r="L14035" s="2"/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</row>
    <row r="14036" spans="1:26" ht="13" x14ac:dyDescent="0.15">
      <c r="A14036" s="2" t="s">
        <v>14050</v>
      </c>
      <c r="B14036" s="3">
        <v>45079</v>
      </c>
      <c r="C14036" s="2" t="s">
        <v>12</v>
      </c>
      <c r="D14036" s="2" t="s">
        <v>10</v>
      </c>
      <c r="E14036" s="4">
        <v>0</v>
      </c>
      <c r="F14036" s="4">
        <v>0</v>
      </c>
      <c r="G14036" s="2"/>
      <c r="H14036" s="7">
        <v>0</v>
      </c>
      <c r="I14036" s="11">
        <v>1</v>
      </c>
      <c r="J14036" s="2"/>
      <c r="K14036" s="2"/>
      <c r="L14036" s="2"/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</row>
    <row r="14037" spans="1:26" ht="13" x14ac:dyDescent="0.15">
      <c r="A14037" s="2" t="s">
        <v>14051</v>
      </c>
      <c r="B14037" s="3">
        <v>45082</v>
      </c>
      <c r="C14037" s="2" t="s">
        <v>18</v>
      </c>
      <c r="D14037" s="2" t="s">
        <v>15</v>
      </c>
      <c r="E14037" s="4">
        <v>1</v>
      </c>
      <c r="F14037" s="4">
        <v>0</v>
      </c>
      <c r="G14037" s="2" t="s">
        <v>32</v>
      </c>
      <c r="H14037" s="7">
        <v>0</v>
      </c>
      <c r="I14037" s="11">
        <v>1</v>
      </c>
      <c r="J14037" s="2"/>
      <c r="K14037" s="2"/>
      <c r="L14037" s="2"/>
      <c r="M14037" s="2"/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</row>
    <row r="14038" spans="1:26" ht="13" x14ac:dyDescent="0.15">
      <c r="A14038" s="2" t="s">
        <v>14052</v>
      </c>
      <c r="B14038" s="3">
        <v>45084</v>
      </c>
      <c r="C14038" s="2" t="s">
        <v>21</v>
      </c>
      <c r="D14038" s="2" t="s">
        <v>15</v>
      </c>
      <c r="E14038" s="4">
        <v>0</v>
      </c>
      <c r="F14038" s="4">
        <v>0</v>
      </c>
      <c r="G14038" s="2"/>
      <c r="H14038" s="7">
        <v>0</v>
      </c>
      <c r="I14038" s="11">
        <v>1</v>
      </c>
      <c r="J14038" s="2"/>
      <c r="K14038" s="2"/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</row>
    <row r="14039" spans="1:26" ht="13" x14ac:dyDescent="0.15">
      <c r="A14039" s="2" t="s">
        <v>14053</v>
      </c>
      <c r="B14039" s="3">
        <v>45083</v>
      </c>
      <c r="C14039" s="2" t="s">
        <v>9</v>
      </c>
      <c r="D14039" s="2" t="s">
        <v>15</v>
      </c>
      <c r="E14039" s="4">
        <v>0</v>
      </c>
      <c r="F14039" s="4">
        <v>0</v>
      </c>
      <c r="G14039" s="2"/>
      <c r="H14039" s="7">
        <v>0</v>
      </c>
      <c r="I14039" s="11">
        <v>1</v>
      </c>
      <c r="J14039" s="2"/>
      <c r="K14039" s="2"/>
      <c r="L14039" s="2"/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</row>
    <row r="14040" spans="1:26" ht="13" x14ac:dyDescent="0.15">
      <c r="A14040" s="2" t="s">
        <v>14054</v>
      </c>
      <c r="B14040" s="3">
        <v>45078</v>
      </c>
      <c r="C14040" s="2" t="s">
        <v>21</v>
      </c>
      <c r="D14040" s="2" t="s">
        <v>15</v>
      </c>
      <c r="E14040" s="4">
        <v>0</v>
      </c>
      <c r="F14040" s="4">
        <v>0</v>
      </c>
      <c r="G14040" s="2"/>
      <c r="H14040" s="7">
        <v>0</v>
      </c>
      <c r="I14040" s="11">
        <v>1</v>
      </c>
      <c r="J14040" s="2"/>
      <c r="K14040" s="2"/>
      <c r="L14040" s="2"/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</row>
    <row r="14041" spans="1:26" ht="13" x14ac:dyDescent="0.15">
      <c r="A14041" s="2" t="s">
        <v>14055</v>
      </c>
      <c r="B14041" s="3">
        <v>45078</v>
      </c>
      <c r="C14041" s="2" t="s">
        <v>18</v>
      </c>
      <c r="D14041" s="2" t="s">
        <v>15</v>
      </c>
      <c r="E14041" s="4">
        <v>0</v>
      </c>
      <c r="F14041" s="4">
        <v>0</v>
      </c>
      <c r="G14041" s="2"/>
      <c r="H14041" s="7">
        <v>0</v>
      </c>
      <c r="I14041" s="11">
        <v>1</v>
      </c>
      <c r="J14041" s="2"/>
      <c r="K14041" s="2"/>
      <c r="L14041" s="2"/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</row>
    <row r="14042" spans="1:26" ht="13" x14ac:dyDescent="0.15">
      <c r="A14042" s="2" t="s">
        <v>14056</v>
      </c>
      <c r="B14042" s="3">
        <v>45079</v>
      </c>
      <c r="C14042" s="2" t="s">
        <v>18</v>
      </c>
      <c r="D14042" s="2" t="s">
        <v>15</v>
      </c>
      <c r="E14042" s="4">
        <v>0</v>
      </c>
      <c r="F14042" s="4">
        <v>0</v>
      </c>
      <c r="G14042" s="2"/>
      <c r="H14042" s="7">
        <v>0</v>
      </c>
      <c r="I14042" s="11">
        <v>1</v>
      </c>
      <c r="J14042" s="2"/>
      <c r="K14042" s="2"/>
      <c r="L14042" s="2"/>
      <c r="M14042" s="2"/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</row>
    <row r="14043" spans="1:26" ht="13" x14ac:dyDescent="0.15">
      <c r="A14043" s="2" t="s">
        <v>14057</v>
      </c>
      <c r="B14043" s="3">
        <v>45082</v>
      </c>
      <c r="C14043" s="2" t="s">
        <v>21</v>
      </c>
      <c r="D14043" s="2" t="s">
        <v>15</v>
      </c>
      <c r="E14043" s="4">
        <v>0</v>
      </c>
      <c r="F14043" s="4">
        <v>0</v>
      </c>
      <c r="G14043" s="2"/>
      <c r="H14043" s="7">
        <v>0</v>
      </c>
      <c r="I14043" s="11">
        <v>1</v>
      </c>
      <c r="J14043" s="2"/>
      <c r="K14043" s="2"/>
      <c r="L14043" s="2"/>
      <c r="M14043" s="2"/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</row>
    <row r="14044" spans="1:26" ht="13" x14ac:dyDescent="0.15">
      <c r="A14044" s="2" t="s">
        <v>14058</v>
      </c>
      <c r="B14044" s="3">
        <v>45079</v>
      </c>
      <c r="C14044" s="2" t="s">
        <v>18</v>
      </c>
      <c r="D14044" s="2" t="s">
        <v>10</v>
      </c>
      <c r="E14044" s="4">
        <v>0</v>
      </c>
      <c r="F14044" s="4">
        <v>0</v>
      </c>
      <c r="G14044" s="2"/>
      <c r="H14044" s="7">
        <v>0</v>
      </c>
      <c r="I14044" s="11">
        <v>1</v>
      </c>
      <c r="J14044" s="2"/>
      <c r="K14044" s="2"/>
      <c r="L14044" s="2"/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</row>
    <row r="14045" spans="1:26" ht="13" x14ac:dyDescent="0.15">
      <c r="A14045" s="2" t="s">
        <v>14059</v>
      </c>
      <c r="B14045" s="3">
        <v>45081</v>
      </c>
      <c r="C14045" s="2" t="s">
        <v>18</v>
      </c>
      <c r="D14045" s="2" t="s">
        <v>10</v>
      </c>
      <c r="E14045" s="4">
        <v>0</v>
      </c>
      <c r="F14045" s="4">
        <v>0</v>
      </c>
      <c r="G14045" s="2"/>
      <c r="H14045" s="7">
        <v>0</v>
      </c>
      <c r="I14045" s="11">
        <v>1</v>
      </c>
      <c r="J14045" s="2"/>
      <c r="K14045" s="2"/>
      <c r="L14045" s="2"/>
      <c r="M14045" s="2"/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</row>
    <row r="14046" spans="1:26" ht="13" x14ac:dyDescent="0.15">
      <c r="A14046" s="2" t="s">
        <v>14060</v>
      </c>
      <c r="B14046" s="3">
        <v>45083</v>
      </c>
      <c r="C14046" s="2" t="s">
        <v>21</v>
      </c>
      <c r="D14046" s="2" t="s">
        <v>15</v>
      </c>
      <c r="E14046" s="4">
        <v>0</v>
      </c>
      <c r="F14046" s="4">
        <v>0</v>
      </c>
      <c r="G14046" s="2"/>
      <c r="H14046" s="7">
        <v>0</v>
      </c>
      <c r="I14046" s="11">
        <v>1</v>
      </c>
      <c r="J14046" s="2"/>
      <c r="K14046" s="2"/>
      <c r="L14046" s="2"/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</row>
    <row r="14047" spans="1:26" ht="13" x14ac:dyDescent="0.15">
      <c r="A14047" s="2" t="s">
        <v>14061</v>
      </c>
      <c r="B14047" s="3">
        <v>45078</v>
      </c>
      <c r="C14047" s="2" t="s">
        <v>9</v>
      </c>
      <c r="D14047" s="2" t="s">
        <v>10</v>
      </c>
      <c r="E14047" s="4">
        <v>0</v>
      </c>
      <c r="F14047" s="4">
        <v>0</v>
      </c>
      <c r="G14047" s="2"/>
      <c r="H14047" s="7">
        <v>0</v>
      </c>
      <c r="I14047" s="11">
        <v>1</v>
      </c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</row>
    <row r="14048" spans="1:26" ht="13" x14ac:dyDescent="0.15">
      <c r="A14048" s="2" t="s">
        <v>14062</v>
      </c>
      <c r="B14048" s="3">
        <v>45078</v>
      </c>
      <c r="C14048" s="2" t="s">
        <v>9</v>
      </c>
      <c r="D14048" s="2" t="s">
        <v>15</v>
      </c>
      <c r="E14048" s="4">
        <v>0</v>
      </c>
      <c r="F14048" s="4">
        <v>0</v>
      </c>
      <c r="G14048" s="2"/>
      <c r="H14048" s="7">
        <v>0</v>
      </c>
      <c r="I14048" s="11">
        <v>1</v>
      </c>
      <c r="J14048" s="2"/>
      <c r="K14048" s="2"/>
      <c r="L14048" s="2"/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</row>
    <row r="14049" spans="1:26" ht="13" x14ac:dyDescent="0.15">
      <c r="A14049" s="2" t="s">
        <v>14063</v>
      </c>
      <c r="B14049" s="3">
        <v>45080</v>
      </c>
      <c r="C14049" s="2" t="s">
        <v>21</v>
      </c>
      <c r="D14049" s="2" t="s">
        <v>15</v>
      </c>
      <c r="E14049" s="4">
        <v>0</v>
      </c>
      <c r="F14049" s="4">
        <v>0</v>
      </c>
      <c r="G14049" s="2"/>
      <c r="H14049" s="7">
        <v>0</v>
      </c>
      <c r="I14049" s="11">
        <v>1</v>
      </c>
      <c r="J14049" s="2"/>
      <c r="K14049" s="2"/>
      <c r="L14049" s="2"/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</row>
    <row r="14050" spans="1:26" ht="13" x14ac:dyDescent="0.15">
      <c r="A14050" s="2" t="s">
        <v>14064</v>
      </c>
      <c r="B14050" s="3">
        <v>45080</v>
      </c>
      <c r="C14050" s="2" t="s">
        <v>9</v>
      </c>
      <c r="D14050" s="2" t="s">
        <v>10</v>
      </c>
      <c r="E14050" s="4">
        <v>0</v>
      </c>
      <c r="F14050" s="4">
        <v>0</v>
      </c>
      <c r="G14050" s="2"/>
      <c r="H14050" s="7">
        <v>0</v>
      </c>
      <c r="I14050" s="11">
        <v>1</v>
      </c>
      <c r="J14050" s="2"/>
      <c r="K14050" s="2"/>
      <c r="L14050" s="2"/>
      <c r="M14050" s="2"/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</row>
    <row r="14051" spans="1:26" ht="13" x14ac:dyDescent="0.15">
      <c r="A14051" s="2" t="s">
        <v>14065</v>
      </c>
      <c r="B14051" s="3">
        <v>45078</v>
      </c>
      <c r="C14051" s="2" t="s">
        <v>18</v>
      </c>
      <c r="D14051" s="2" t="s">
        <v>10</v>
      </c>
      <c r="E14051" s="4">
        <v>0</v>
      </c>
      <c r="F14051" s="4">
        <v>0</v>
      </c>
      <c r="G14051" s="2"/>
      <c r="H14051" s="7">
        <v>0</v>
      </c>
      <c r="I14051" s="11">
        <v>1</v>
      </c>
      <c r="J14051" s="2"/>
      <c r="K14051" s="2"/>
      <c r="L14051" s="2"/>
      <c r="M14051" s="2"/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</row>
    <row r="14052" spans="1:26" ht="13" x14ac:dyDescent="0.15">
      <c r="A14052" s="2" t="s">
        <v>14066</v>
      </c>
      <c r="B14052" s="3">
        <v>45080</v>
      </c>
      <c r="C14052" s="2" t="s">
        <v>12</v>
      </c>
      <c r="D14052" s="2" t="s">
        <v>15</v>
      </c>
      <c r="E14052" s="4">
        <v>0</v>
      </c>
      <c r="F14052" s="4">
        <v>0</v>
      </c>
      <c r="G14052" s="2"/>
      <c r="H14052" s="7">
        <v>0</v>
      </c>
      <c r="I14052" s="11">
        <v>1</v>
      </c>
      <c r="J14052" s="2"/>
      <c r="K14052" s="2"/>
      <c r="L14052" s="2"/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</row>
    <row r="14053" spans="1:26" ht="13" x14ac:dyDescent="0.15">
      <c r="A14053" s="2" t="s">
        <v>14067</v>
      </c>
      <c r="B14053" s="3">
        <v>45080</v>
      </c>
      <c r="C14053" s="2" t="s">
        <v>21</v>
      </c>
      <c r="D14053" s="2" t="s">
        <v>15</v>
      </c>
      <c r="E14053" s="4">
        <v>0</v>
      </c>
      <c r="F14053" s="4">
        <v>0</v>
      </c>
      <c r="G14053" s="2"/>
      <c r="H14053" s="7">
        <v>0</v>
      </c>
      <c r="I14053" s="11">
        <v>1</v>
      </c>
      <c r="J14053" s="2"/>
      <c r="K14053" s="2"/>
      <c r="L14053" s="2"/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</row>
    <row r="14054" spans="1:26" ht="13" x14ac:dyDescent="0.15">
      <c r="A14054" s="2" t="s">
        <v>14068</v>
      </c>
      <c r="B14054" s="3">
        <v>45083</v>
      </c>
      <c r="C14054" s="2" t="s">
        <v>9</v>
      </c>
      <c r="D14054" s="2" t="s">
        <v>10</v>
      </c>
      <c r="E14054" s="4">
        <v>0</v>
      </c>
      <c r="F14054" s="4">
        <v>0</v>
      </c>
      <c r="G14054" s="2"/>
      <c r="H14054" s="7">
        <v>0</v>
      </c>
      <c r="I14054" s="11">
        <v>1</v>
      </c>
      <c r="J14054" s="2"/>
      <c r="K14054" s="2"/>
      <c r="L14054" s="2"/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</row>
    <row r="14055" spans="1:26" ht="13" x14ac:dyDescent="0.15">
      <c r="A14055" s="2" t="s">
        <v>14069</v>
      </c>
      <c r="B14055" s="3">
        <v>45084</v>
      </c>
      <c r="C14055" s="2" t="s">
        <v>18</v>
      </c>
      <c r="D14055" s="2" t="s">
        <v>10</v>
      </c>
      <c r="E14055" s="4">
        <v>0</v>
      </c>
      <c r="F14055" s="4">
        <v>0</v>
      </c>
      <c r="G14055" s="2"/>
      <c r="H14055" s="7">
        <v>0</v>
      </c>
      <c r="I14055" s="11">
        <v>1</v>
      </c>
      <c r="J14055" s="2"/>
      <c r="K14055" s="2"/>
      <c r="L14055" s="2"/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</row>
    <row r="14056" spans="1:26" ht="13" x14ac:dyDescent="0.15">
      <c r="A14056" s="2" t="s">
        <v>14070</v>
      </c>
      <c r="B14056" s="3">
        <v>45081</v>
      </c>
      <c r="C14056" s="2" t="s">
        <v>12</v>
      </c>
      <c r="D14056" s="2" t="s">
        <v>10</v>
      </c>
      <c r="E14056" s="4">
        <v>1</v>
      </c>
      <c r="F14056" s="4">
        <v>0</v>
      </c>
      <c r="G14056" s="2" t="s">
        <v>79</v>
      </c>
      <c r="H14056" s="7">
        <v>0</v>
      </c>
      <c r="I14056" s="11">
        <v>1</v>
      </c>
      <c r="J14056" s="2"/>
      <c r="K14056" s="2"/>
      <c r="L14056" s="2"/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</row>
    <row r="14057" spans="1:26" ht="13" x14ac:dyDescent="0.15">
      <c r="A14057" s="2" t="s">
        <v>14071</v>
      </c>
      <c r="B14057" s="3">
        <v>45080</v>
      </c>
      <c r="C14057" s="2" t="s">
        <v>9</v>
      </c>
      <c r="D14057" s="2" t="s">
        <v>15</v>
      </c>
      <c r="E14057" s="4">
        <v>0</v>
      </c>
      <c r="F14057" s="4">
        <v>0</v>
      </c>
      <c r="G14057" s="2"/>
      <c r="H14057" s="7">
        <v>0</v>
      </c>
      <c r="I14057" s="11">
        <v>1</v>
      </c>
      <c r="J14057" s="2"/>
      <c r="K14057" s="2"/>
      <c r="L14057" s="2"/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</row>
    <row r="14058" spans="1:26" ht="13" x14ac:dyDescent="0.15">
      <c r="A14058" s="2" t="s">
        <v>14072</v>
      </c>
      <c r="B14058" s="3">
        <v>45083</v>
      </c>
      <c r="C14058" s="2" t="s">
        <v>18</v>
      </c>
      <c r="D14058" s="2" t="s">
        <v>10</v>
      </c>
      <c r="E14058" s="4">
        <v>0</v>
      </c>
      <c r="F14058" s="4">
        <v>0</v>
      </c>
      <c r="G14058" s="2"/>
      <c r="H14058" s="7">
        <v>0</v>
      </c>
      <c r="I14058" s="11">
        <v>1</v>
      </c>
      <c r="J14058" s="2"/>
      <c r="K14058" s="2"/>
      <c r="L14058" s="2"/>
      <c r="M14058" s="2"/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</row>
    <row r="14059" spans="1:26" ht="13" x14ac:dyDescent="0.15">
      <c r="A14059" s="2" t="s">
        <v>14073</v>
      </c>
      <c r="B14059" s="3">
        <v>45082</v>
      </c>
      <c r="C14059" s="2" t="s">
        <v>18</v>
      </c>
      <c r="D14059" s="2" t="s">
        <v>10</v>
      </c>
      <c r="E14059" s="4">
        <v>0</v>
      </c>
      <c r="F14059" s="4">
        <v>0</v>
      </c>
      <c r="G14059" s="2"/>
      <c r="H14059" s="7">
        <v>0</v>
      </c>
      <c r="I14059" s="11">
        <v>1</v>
      </c>
      <c r="J14059" s="2"/>
      <c r="K14059" s="2"/>
      <c r="L14059" s="2"/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</row>
    <row r="14060" spans="1:26" ht="13" x14ac:dyDescent="0.15">
      <c r="A14060" s="2" t="s">
        <v>14074</v>
      </c>
      <c r="B14060" s="3">
        <v>45084</v>
      </c>
      <c r="C14060" s="2" t="s">
        <v>21</v>
      </c>
      <c r="D14060" s="2" t="s">
        <v>10</v>
      </c>
      <c r="E14060" s="4">
        <v>0</v>
      </c>
      <c r="F14060" s="4">
        <v>0</v>
      </c>
      <c r="G14060" s="2"/>
      <c r="H14060" s="7">
        <v>0</v>
      </c>
      <c r="I14060" s="11">
        <v>1</v>
      </c>
      <c r="J14060" s="2"/>
      <c r="K14060" s="2"/>
      <c r="L14060" s="2"/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</row>
    <row r="14061" spans="1:26" ht="13" x14ac:dyDescent="0.15">
      <c r="A14061" s="2" t="s">
        <v>14075</v>
      </c>
      <c r="B14061" s="3">
        <v>45083</v>
      </c>
      <c r="C14061" s="2" t="s">
        <v>18</v>
      </c>
      <c r="D14061" s="2" t="s">
        <v>15</v>
      </c>
      <c r="E14061" s="4">
        <v>0</v>
      </c>
      <c r="F14061" s="4">
        <v>0</v>
      </c>
      <c r="G14061" s="2"/>
      <c r="H14061" s="7">
        <v>0</v>
      </c>
      <c r="I14061" s="11">
        <v>1</v>
      </c>
      <c r="J14061" s="2"/>
      <c r="K14061" s="2"/>
      <c r="L14061" s="2"/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</row>
    <row r="14062" spans="1:26" ht="13" x14ac:dyDescent="0.15">
      <c r="A14062" s="2" t="s">
        <v>14076</v>
      </c>
      <c r="B14062" s="3">
        <v>45081</v>
      </c>
      <c r="C14062" s="2" t="s">
        <v>18</v>
      </c>
      <c r="D14062" s="2" t="s">
        <v>10</v>
      </c>
      <c r="E14062" s="4">
        <v>0</v>
      </c>
      <c r="F14062" s="4">
        <v>0</v>
      </c>
      <c r="G14062" s="2"/>
      <c r="H14062" s="7">
        <v>0</v>
      </c>
      <c r="I14062" s="11">
        <v>1</v>
      </c>
      <c r="J14062" s="2"/>
      <c r="K14062" s="2"/>
      <c r="L14062" s="2"/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</row>
    <row r="14063" spans="1:26" ht="13" x14ac:dyDescent="0.15">
      <c r="A14063" s="2" t="s">
        <v>14077</v>
      </c>
      <c r="B14063" s="3">
        <v>45080</v>
      </c>
      <c r="C14063" s="2" t="s">
        <v>9</v>
      </c>
      <c r="D14063" s="2" t="s">
        <v>15</v>
      </c>
      <c r="E14063" s="4">
        <v>0</v>
      </c>
      <c r="F14063" s="4">
        <v>0</v>
      </c>
      <c r="G14063" s="2"/>
      <c r="H14063" s="7">
        <v>0</v>
      </c>
      <c r="I14063" s="11">
        <v>1</v>
      </c>
      <c r="J14063" s="2"/>
      <c r="K14063" s="2"/>
      <c r="L14063" s="2"/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</row>
    <row r="14064" spans="1:26" ht="13" x14ac:dyDescent="0.15">
      <c r="A14064" s="2" t="s">
        <v>14078</v>
      </c>
      <c r="B14064" s="3">
        <v>45079</v>
      </c>
      <c r="C14064" s="2" t="s">
        <v>21</v>
      </c>
      <c r="D14064" s="2" t="s">
        <v>15</v>
      </c>
      <c r="E14064" s="4">
        <v>1</v>
      </c>
      <c r="F14064" s="4">
        <v>0</v>
      </c>
      <c r="G14064" s="2" t="s">
        <v>32</v>
      </c>
      <c r="H14064" s="7">
        <v>0</v>
      </c>
      <c r="I14064" s="11">
        <v>1</v>
      </c>
      <c r="J14064" s="2"/>
      <c r="K14064" s="2"/>
      <c r="L14064" s="2"/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</row>
    <row r="14065" spans="1:26" ht="13" x14ac:dyDescent="0.15">
      <c r="A14065" s="2" t="s">
        <v>14079</v>
      </c>
      <c r="B14065" s="3">
        <v>45082</v>
      </c>
      <c r="C14065" s="2" t="s">
        <v>12</v>
      </c>
      <c r="D14065" s="2" t="s">
        <v>15</v>
      </c>
      <c r="E14065" s="4">
        <v>0</v>
      </c>
      <c r="F14065" s="4">
        <v>0</v>
      </c>
      <c r="G14065" s="2"/>
      <c r="H14065" s="7">
        <v>0</v>
      </c>
      <c r="I14065" s="11">
        <v>1</v>
      </c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</row>
    <row r="14066" spans="1:26" ht="13" x14ac:dyDescent="0.15">
      <c r="A14066" s="2" t="s">
        <v>14080</v>
      </c>
      <c r="B14066" s="3">
        <v>45084</v>
      </c>
      <c r="C14066" s="2" t="s">
        <v>21</v>
      </c>
      <c r="D14066" s="2" t="s">
        <v>15</v>
      </c>
      <c r="E14066" s="4">
        <v>1</v>
      </c>
      <c r="F14066" s="4">
        <v>0</v>
      </c>
      <c r="G14066" s="2" t="s">
        <v>32</v>
      </c>
      <c r="H14066" s="7">
        <v>0</v>
      </c>
      <c r="I14066" s="11">
        <v>1</v>
      </c>
      <c r="J14066" s="2"/>
      <c r="K14066" s="2"/>
      <c r="L14066" s="2"/>
      <c r="M14066" s="2"/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</row>
    <row r="14067" spans="1:26" ht="13" x14ac:dyDescent="0.15">
      <c r="A14067" s="2" t="s">
        <v>14081</v>
      </c>
      <c r="B14067" s="3">
        <v>45081</v>
      </c>
      <c r="C14067" s="2" t="s">
        <v>12</v>
      </c>
      <c r="D14067" s="2" t="s">
        <v>10</v>
      </c>
      <c r="E14067" s="4">
        <v>0</v>
      </c>
      <c r="F14067" s="4">
        <v>0</v>
      </c>
      <c r="G14067" s="2"/>
      <c r="H14067" s="7">
        <v>0</v>
      </c>
      <c r="I14067" s="11">
        <v>1</v>
      </c>
      <c r="J14067" s="2"/>
      <c r="K14067" s="2"/>
      <c r="L14067" s="2"/>
      <c r="M14067" s="2"/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</row>
    <row r="14068" spans="1:26" ht="13" x14ac:dyDescent="0.15">
      <c r="A14068" s="2" t="s">
        <v>14082</v>
      </c>
      <c r="B14068" s="3">
        <v>45082</v>
      </c>
      <c r="C14068" s="2" t="s">
        <v>9</v>
      </c>
      <c r="D14068" s="2" t="s">
        <v>15</v>
      </c>
      <c r="E14068" s="4">
        <v>0</v>
      </c>
      <c r="F14068" s="4">
        <v>0</v>
      </c>
      <c r="G14068" s="2"/>
      <c r="H14068" s="7">
        <v>0</v>
      </c>
      <c r="I14068" s="11">
        <v>1</v>
      </c>
      <c r="J14068" s="2"/>
      <c r="K14068" s="2"/>
      <c r="L14068" s="2"/>
      <c r="M14068" s="2"/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</row>
    <row r="14069" spans="1:26" ht="13" x14ac:dyDescent="0.15">
      <c r="A14069" s="2" t="s">
        <v>14083</v>
      </c>
      <c r="B14069" s="3">
        <v>45083</v>
      </c>
      <c r="C14069" s="2" t="s">
        <v>21</v>
      </c>
      <c r="D14069" s="2" t="s">
        <v>15</v>
      </c>
      <c r="E14069" s="4">
        <v>0</v>
      </c>
      <c r="F14069" s="4">
        <v>0</v>
      </c>
      <c r="G14069" s="2"/>
      <c r="H14069" s="7">
        <v>0</v>
      </c>
      <c r="I14069" s="11">
        <v>1</v>
      </c>
      <c r="J14069" s="2"/>
      <c r="K14069" s="2"/>
      <c r="L14069" s="2"/>
      <c r="M14069" s="2"/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</row>
    <row r="14070" spans="1:26" ht="13" x14ac:dyDescent="0.15">
      <c r="A14070" s="2" t="s">
        <v>14084</v>
      </c>
      <c r="B14070" s="3">
        <v>45078</v>
      </c>
      <c r="C14070" s="2" t="s">
        <v>21</v>
      </c>
      <c r="D14070" s="2" t="s">
        <v>10</v>
      </c>
      <c r="E14070" s="4">
        <v>0</v>
      </c>
      <c r="F14070" s="4">
        <v>0</v>
      </c>
      <c r="G14070" s="2"/>
      <c r="H14070" s="7">
        <v>0</v>
      </c>
      <c r="I14070" s="11">
        <v>1</v>
      </c>
      <c r="J14070" s="2"/>
      <c r="K14070" s="2"/>
      <c r="L14070" s="2"/>
      <c r="M14070" s="2"/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</row>
    <row r="14071" spans="1:26" ht="13" x14ac:dyDescent="0.15">
      <c r="A14071" s="2" t="s">
        <v>14085</v>
      </c>
      <c r="B14071" s="3">
        <v>45082</v>
      </c>
      <c r="C14071" s="2" t="s">
        <v>21</v>
      </c>
      <c r="D14071" s="2" t="s">
        <v>10</v>
      </c>
      <c r="E14071" s="4">
        <v>0</v>
      </c>
      <c r="F14071" s="4">
        <v>0</v>
      </c>
      <c r="G14071" s="2"/>
      <c r="H14071" s="7">
        <v>0</v>
      </c>
      <c r="I14071" s="11">
        <v>1</v>
      </c>
      <c r="J14071" s="2"/>
      <c r="K14071" s="2"/>
      <c r="L14071" s="2"/>
      <c r="M14071" s="2"/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</row>
    <row r="14072" spans="1:26" ht="13" x14ac:dyDescent="0.15">
      <c r="A14072" s="2" t="s">
        <v>14086</v>
      </c>
      <c r="B14072" s="3">
        <v>45081</v>
      </c>
      <c r="C14072" s="2" t="s">
        <v>9</v>
      </c>
      <c r="D14072" s="2" t="s">
        <v>15</v>
      </c>
      <c r="E14072" s="4">
        <v>0</v>
      </c>
      <c r="F14072" s="4">
        <v>0</v>
      </c>
      <c r="G14072" s="2"/>
      <c r="H14072" s="7">
        <v>0</v>
      </c>
      <c r="I14072" s="11">
        <v>1</v>
      </c>
      <c r="J14072" s="2"/>
      <c r="K14072" s="2"/>
      <c r="L14072" s="2"/>
      <c r="M14072" s="2"/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</row>
    <row r="14073" spans="1:26" ht="13" x14ac:dyDescent="0.15">
      <c r="A14073" s="2" t="s">
        <v>14087</v>
      </c>
      <c r="B14073" s="3">
        <v>45078</v>
      </c>
      <c r="C14073" s="2" t="s">
        <v>12</v>
      </c>
      <c r="D14073" s="2" t="s">
        <v>10</v>
      </c>
      <c r="E14073" s="4">
        <v>0</v>
      </c>
      <c r="F14073" s="4">
        <v>0</v>
      </c>
      <c r="G14073" s="2"/>
      <c r="H14073" s="7">
        <v>0</v>
      </c>
      <c r="I14073" s="11">
        <v>1</v>
      </c>
      <c r="J14073" s="2"/>
      <c r="K14073" s="2"/>
      <c r="L14073" s="2"/>
      <c r="M14073" s="2"/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</row>
    <row r="14074" spans="1:26" ht="13" x14ac:dyDescent="0.15">
      <c r="A14074" s="2" t="s">
        <v>14088</v>
      </c>
      <c r="B14074" s="3">
        <v>45080</v>
      </c>
      <c r="C14074" s="2" t="s">
        <v>21</v>
      </c>
      <c r="D14074" s="2" t="s">
        <v>15</v>
      </c>
      <c r="E14074" s="4">
        <v>0</v>
      </c>
      <c r="F14074" s="4">
        <v>0</v>
      </c>
      <c r="G14074" s="2"/>
      <c r="H14074" s="7">
        <v>0</v>
      </c>
      <c r="I14074" s="11">
        <v>1</v>
      </c>
      <c r="J14074" s="2"/>
      <c r="K14074" s="2"/>
      <c r="L14074" s="2"/>
      <c r="M14074" s="2"/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</row>
    <row r="14075" spans="1:26" ht="13" x14ac:dyDescent="0.15">
      <c r="A14075" s="2" t="s">
        <v>14089</v>
      </c>
      <c r="B14075" s="3">
        <v>45078</v>
      </c>
      <c r="C14075" s="2" t="s">
        <v>12</v>
      </c>
      <c r="D14075" s="2" t="s">
        <v>15</v>
      </c>
      <c r="E14075" s="4">
        <v>0</v>
      </c>
      <c r="F14075" s="4">
        <v>0</v>
      </c>
      <c r="G14075" s="2"/>
      <c r="H14075" s="7">
        <v>0</v>
      </c>
      <c r="I14075" s="11">
        <v>1</v>
      </c>
      <c r="J14075" s="2"/>
      <c r="K14075" s="2"/>
      <c r="L14075" s="2"/>
      <c r="M14075" s="2"/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</row>
    <row r="14076" spans="1:26" ht="13" x14ac:dyDescent="0.15">
      <c r="A14076" s="2" t="s">
        <v>14090</v>
      </c>
      <c r="B14076" s="3">
        <v>45082</v>
      </c>
      <c r="C14076" s="2" t="s">
        <v>21</v>
      </c>
      <c r="D14076" s="2" t="s">
        <v>15</v>
      </c>
      <c r="E14076" s="4">
        <v>0</v>
      </c>
      <c r="F14076" s="4">
        <v>0</v>
      </c>
      <c r="G14076" s="2"/>
      <c r="H14076" s="7">
        <v>0</v>
      </c>
      <c r="I14076" s="11">
        <v>1</v>
      </c>
      <c r="J14076" s="2"/>
      <c r="K14076" s="2"/>
      <c r="L14076" s="2"/>
      <c r="M14076" s="2"/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</row>
    <row r="14077" spans="1:26" ht="13" x14ac:dyDescent="0.15">
      <c r="A14077" s="2" t="s">
        <v>14091</v>
      </c>
      <c r="B14077" s="3">
        <v>45079</v>
      </c>
      <c r="C14077" s="2" t="s">
        <v>12</v>
      </c>
      <c r="D14077" s="2" t="s">
        <v>15</v>
      </c>
      <c r="E14077" s="4">
        <v>0</v>
      </c>
      <c r="F14077" s="4">
        <v>0</v>
      </c>
      <c r="G14077" s="2"/>
      <c r="H14077" s="7">
        <v>0</v>
      </c>
      <c r="I14077" s="11">
        <v>1</v>
      </c>
      <c r="J14077" s="2"/>
      <c r="K14077" s="2"/>
      <c r="L14077" s="2"/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</row>
    <row r="14078" spans="1:26" ht="13" x14ac:dyDescent="0.15">
      <c r="A14078" s="2" t="s">
        <v>14092</v>
      </c>
      <c r="B14078" s="3">
        <v>45082</v>
      </c>
      <c r="C14078" s="2" t="s">
        <v>18</v>
      </c>
      <c r="D14078" s="2" t="s">
        <v>10</v>
      </c>
      <c r="E14078" s="4">
        <v>0</v>
      </c>
      <c r="F14078" s="4">
        <v>0</v>
      </c>
      <c r="G14078" s="2"/>
      <c r="H14078" s="7">
        <v>0</v>
      </c>
      <c r="I14078" s="11">
        <v>1</v>
      </c>
      <c r="J14078" s="2"/>
      <c r="K14078" s="2"/>
      <c r="L14078" s="2"/>
      <c r="M14078" s="2"/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</row>
    <row r="14079" spans="1:26" ht="13" x14ac:dyDescent="0.15">
      <c r="A14079" s="2" t="s">
        <v>14093</v>
      </c>
      <c r="B14079" s="3">
        <v>45081</v>
      </c>
      <c r="C14079" s="2" t="s">
        <v>21</v>
      </c>
      <c r="D14079" s="2" t="s">
        <v>15</v>
      </c>
      <c r="E14079" s="4">
        <v>0</v>
      </c>
      <c r="F14079" s="4">
        <v>0</v>
      </c>
      <c r="G14079" s="2"/>
      <c r="H14079" s="7">
        <v>0</v>
      </c>
      <c r="I14079" s="11">
        <v>1</v>
      </c>
      <c r="J14079" s="2"/>
      <c r="K14079" s="2"/>
      <c r="L14079" s="2"/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</row>
    <row r="14080" spans="1:26" ht="13" x14ac:dyDescent="0.15">
      <c r="A14080" s="2" t="s">
        <v>14094</v>
      </c>
      <c r="B14080" s="3">
        <v>45083</v>
      </c>
      <c r="C14080" s="2" t="s">
        <v>12</v>
      </c>
      <c r="D14080" s="2" t="s">
        <v>15</v>
      </c>
      <c r="E14080" s="4">
        <v>0</v>
      </c>
      <c r="F14080" s="4">
        <v>0</v>
      </c>
      <c r="G14080" s="2"/>
      <c r="H14080" s="7">
        <v>0</v>
      </c>
      <c r="I14080" s="11">
        <v>1</v>
      </c>
      <c r="J14080" s="2"/>
      <c r="K14080" s="2"/>
      <c r="L14080" s="2"/>
      <c r="M14080" s="2"/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</row>
    <row r="14081" spans="1:26" ht="13" x14ac:dyDescent="0.15">
      <c r="A14081" s="2" t="s">
        <v>14095</v>
      </c>
      <c r="B14081" s="3">
        <v>45084</v>
      </c>
      <c r="C14081" s="2" t="s">
        <v>18</v>
      </c>
      <c r="D14081" s="2" t="s">
        <v>10</v>
      </c>
      <c r="E14081" s="4">
        <v>0</v>
      </c>
      <c r="F14081" s="4">
        <v>0</v>
      </c>
      <c r="G14081" s="2"/>
      <c r="H14081" s="7">
        <v>0</v>
      </c>
      <c r="I14081" s="11">
        <v>1</v>
      </c>
      <c r="J14081" s="2"/>
      <c r="K14081" s="2"/>
      <c r="L14081" s="2"/>
      <c r="M14081" s="2"/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</row>
    <row r="14082" spans="1:26" ht="13" x14ac:dyDescent="0.15">
      <c r="A14082" s="2" t="s">
        <v>14096</v>
      </c>
      <c r="B14082" s="3">
        <v>45081</v>
      </c>
      <c r="C14082" s="2" t="s">
        <v>21</v>
      </c>
      <c r="D14082" s="2" t="s">
        <v>10</v>
      </c>
      <c r="E14082" s="4">
        <v>0</v>
      </c>
      <c r="F14082" s="4">
        <v>0</v>
      </c>
      <c r="G14082" s="2"/>
      <c r="H14082" s="7">
        <v>0</v>
      </c>
      <c r="I14082" s="11">
        <v>1</v>
      </c>
      <c r="J14082" s="2"/>
      <c r="K14082" s="2"/>
      <c r="L14082" s="2"/>
      <c r="M14082" s="2"/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</row>
    <row r="14083" spans="1:26" ht="13" x14ac:dyDescent="0.15">
      <c r="A14083" s="2" t="s">
        <v>14097</v>
      </c>
      <c r="B14083" s="3">
        <v>45084</v>
      </c>
      <c r="C14083" s="2" t="s">
        <v>9</v>
      </c>
      <c r="D14083" s="2" t="s">
        <v>15</v>
      </c>
      <c r="E14083" s="4">
        <v>0</v>
      </c>
      <c r="F14083" s="4">
        <v>0</v>
      </c>
      <c r="G14083" s="2"/>
      <c r="H14083" s="7">
        <v>0</v>
      </c>
      <c r="I14083" s="11">
        <v>1</v>
      </c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</row>
    <row r="14084" spans="1:26" ht="13" x14ac:dyDescent="0.15">
      <c r="A14084" s="2" t="s">
        <v>14098</v>
      </c>
      <c r="B14084" s="3">
        <v>45079</v>
      </c>
      <c r="C14084" s="2" t="s">
        <v>21</v>
      </c>
      <c r="D14084" s="2" t="s">
        <v>10</v>
      </c>
      <c r="E14084" s="4">
        <v>0</v>
      </c>
      <c r="F14084" s="4">
        <v>0</v>
      </c>
      <c r="G14084" s="2"/>
      <c r="H14084" s="7">
        <v>0</v>
      </c>
      <c r="I14084" s="11">
        <v>1</v>
      </c>
      <c r="J14084" s="2"/>
      <c r="K14084" s="2"/>
      <c r="L14084" s="2"/>
      <c r="M14084" s="2"/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</row>
    <row r="14085" spans="1:26" ht="13" x14ac:dyDescent="0.15">
      <c r="A14085" s="2" t="s">
        <v>14099</v>
      </c>
      <c r="B14085" s="3">
        <v>45078</v>
      </c>
      <c r="C14085" s="2" t="s">
        <v>12</v>
      </c>
      <c r="D14085" s="2" t="s">
        <v>10</v>
      </c>
      <c r="E14085" s="4">
        <v>1</v>
      </c>
      <c r="F14085" s="4">
        <v>1</v>
      </c>
      <c r="G14085" s="2" t="s">
        <v>79</v>
      </c>
      <c r="H14085" s="7">
        <v>8.9700000000000006</v>
      </c>
      <c r="I14085" s="11">
        <v>1</v>
      </c>
      <c r="J14085" s="2"/>
      <c r="K14085" s="2"/>
      <c r="L14085" s="2"/>
      <c r="M14085" s="2"/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</row>
    <row r="14086" spans="1:26" ht="13" x14ac:dyDescent="0.15">
      <c r="A14086" s="2" t="s">
        <v>14100</v>
      </c>
      <c r="B14086" s="3">
        <v>45081</v>
      </c>
      <c r="C14086" s="2" t="s">
        <v>12</v>
      </c>
      <c r="D14086" s="2" t="s">
        <v>10</v>
      </c>
      <c r="E14086" s="4">
        <v>0</v>
      </c>
      <c r="F14086" s="4">
        <v>0</v>
      </c>
      <c r="G14086" s="2"/>
      <c r="H14086" s="7">
        <v>0</v>
      </c>
      <c r="I14086" s="11">
        <v>1</v>
      </c>
      <c r="J14086" s="2"/>
      <c r="K14086" s="2"/>
      <c r="L14086" s="2"/>
      <c r="M14086" s="2"/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</row>
    <row r="14087" spans="1:26" ht="13" x14ac:dyDescent="0.15">
      <c r="A14087" s="2" t="s">
        <v>14101</v>
      </c>
      <c r="B14087" s="3">
        <v>45083</v>
      </c>
      <c r="C14087" s="2" t="s">
        <v>21</v>
      </c>
      <c r="D14087" s="2" t="s">
        <v>15</v>
      </c>
      <c r="E14087" s="4">
        <v>0</v>
      </c>
      <c r="F14087" s="4">
        <v>0</v>
      </c>
      <c r="G14087" s="2"/>
      <c r="H14087" s="7">
        <v>0</v>
      </c>
      <c r="I14087" s="11">
        <v>1</v>
      </c>
      <c r="J14087" s="2"/>
      <c r="K14087" s="2"/>
      <c r="L14087" s="2"/>
      <c r="M14087" s="2"/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</row>
    <row r="14088" spans="1:26" ht="13" x14ac:dyDescent="0.15">
      <c r="A14088" s="2" t="s">
        <v>14102</v>
      </c>
      <c r="B14088" s="3">
        <v>45084</v>
      </c>
      <c r="C14088" s="2" t="s">
        <v>21</v>
      </c>
      <c r="D14088" s="2" t="s">
        <v>10</v>
      </c>
      <c r="E14088" s="4">
        <v>0</v>
      </c>
      <c r="F14088" s="4">
        <v>0</v>
      </c>
      <c r="G14088" s="2"/>
      <c r="H14088" s="7">
        <v>0</v>
      </c>
      <c r="I14088" s="11">
        <v>1</v>
      </c>
      <c r="J14088" s="2"/>
      <c r="K14088" s="2"/>
      <c r="L14088" s="2"/>
      <c r="M14088" s="2"/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</row>
    <row r="14089" spans="1:26" ht="13" x14ac:dyDescent="0.15">
      <c r="A14089" s="2" t="s">
        <v>14103</v>
      </c>
      <c r="B14089" s="3">
        <v>45083</v>
      </c>
      <c r="C14089" s="2" t="s">
        <v>18</v>
      </c>
      <c r="D14089" s="2" t="s">
        <v>10</v>
      </c>
      <c r="E14089" s="4">
        <v>0</v>
      </c>
      <c r="F14089" s="4">
        <v>0</v>
      </c>
      <c r="G14089" s="2"/>
      <c r="H14089" s="7">
        <v>0</v>
      </c>
      <c r="I14089" s="11">
        <v>1</v>
      </c>
      <c r="J14089" s="2"/>
      <c r="K14089" s="2"/>
      <c r="L14089" s="2"/>
      <c r="M14089" s="2"/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</row>
    <row r="14090" spans="1:26" ht="13" x14ac:dyDescent="0.15">
      <c r="A14090" s="2" t="s">
        <v>14104</v>
      </c>
      <c r="B14090" s="3">
        <v>45078</v>
      </c>
      <c r="C14090" s="2" t="s">
        <v>21</v>
      </c>
      <c r="D14090" s="2" t="s">
        <v>15</v>
      </c>
      <c r="E14090" s="4">
        <v>0</v>
      </c>
      <c r="F14090" s="4">
        <v>0</v>
      </c>
      <c r="G14090" s="2"/>
      <c r="H14090" s="7">
        <v>0</v>
      </c>
      <c r="I14090" s="11">
        <v>1</v>
      </c>
      <c r="J14090" s="2"/>
      <c r="K14090" s="2"/>
      <c r="L14090" s="2"/>
      <c r="M14090" s="2"/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</row>
    <row r="14091" spans="1:26" ht="13" x14ac:dyDescent="0.15">
      <c r="A14091" s="2" t="s">
        <v>14105</v>
      </c>
      <c r="B14091" s="3">
        <v>45080</v>
      </c>
      <c r="C14091" s="2" t="s">
        <v>18</v>
      </c>
      <c r="D14091" s="2" t="s">
        <v>10</v>
      </c>
      <c r="E14091" s="4">
        <v>1</v>
      </c>
      <c r="F14091" s="4">
        <v>0</v>
      </c>
      <c r="G14091" s="2" t="s">
        <v>79</v>
      </c>
      <c r="H14091" s="7">
        <v>0</v>
      </c>
      <c r="I14091" s="11">
        <v>1</v>
      </c>
      <c r="J14091" s="2"/>
      <c r="K14091" s="2"/>
      <c r="L14091" s="2"/>
      <c r="M14091" s="2"/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</row>
    <row r="14092" spans="1:26" ht="13" x14ac:dyDescent="0.15">
      <c r="A14092" s="2" t="s">
        <v>14106</v>
      </c>
      <c r="B14092" s="3">
        <v>45078</v>
      </c>
      <c r="C14092" s="2" t="s">
        <v>12</v>
      </c>
      <c r="D14092" s="2" t="s">
        <v>15</v>
      </c>
      <c r="E14092" s="4">
        <v>0</v>
      </c>
      <c r="F14092" s="4">
        <v>0</v>
      </c>
      <c r="G14092" s="2"/>
      <c r="H14092" s="7">
        <v>0</v>
      </c>
      <c r="I14092" s="11">
        <v>1</v>
      </c>
      <c r="J14092" s="2"/>
      <c r="K14092" s="2"/>
      <c r="L14092" s="2"/>
      <c r="M14092" s="2"/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</row>
    <row r="14093" spans="1:26" ht="13" x14ac:dyDescent="0.15">
      <c r="A14093" s="2" t="s">
        <v>14107</v>
      </c>
      <c r="B14093" s="3">
        <v>45084</v>
      </c>
      <c r="C14093" s="2" t="s">
        <v>12</v>
      </c>
      <c r="D14093" s="2" t="s">
        <v>10</v>
      </c>
      <c r="E14093" s="4">
        <v>0</v>
      </c>
      <c r="F14093" s="4">
        <v>0</v>
      </c>
      <c r="G14093" s="2"/>
      <c r="H14093" s="7">
        <v>0</v>
      </c>
      <c r="I14093" s="11">
        <v>1</v>
      </c>
      <c r="J14093" s="2"/>
      <c r="K14093" s="2"/>
      <c r="L14093" s="2"/>
      <c r="M14093" s="2"/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</row>
    <row r="14094" spans="1:26" ht="13" x14ac:dyDescent="0.15">
      <c r="A14094" s="2" t="s">
        <v>14108</v>
      </c>
      <c r="B14094" s="3">
        <v>45084</v>
      </c>
      <c r="C14094" s="2" t="s">
        <v>9</v>
      </c>
      <c r="D14094" s="2" t="s">
        <v>15</v>
      </c>
      <c r="E14094" s="4">
        <v>0</v>
      </c>
      <c r="F14094" s="4">
        <v>0</v>
      </c>
      <c r="G14094" s="2"/>
      <c r="H14094" s="7">
        <v>0</v>
      </c>
      <c r="I14094" s="11">
        <v>1</v>
      </c>
      <c r="J14094" s="2"/>
      <c r="K14094" s="2"/>
      <c r="L14094" s="2"/>
      <c r="M14094" s="2"/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</row>
    <row r="14095" spans="1:26" ht="13" x14ac:dyDescent="0.15">
      <c r="A14095" s="2" t="s">
        <v>14109</v>
      </c>
      <c r="B14095" s="3">
        <v>45078</v>
      </c>
      <c r="C14095" s="2" t="s">
        <v>9</v>
      </c>
      <c r="D14095" s="2" t="s">
        <v>10</v>
      </c>
      <c r="E14095" s="4">
        <v>0</v>
      </c>
      <c r="F14095" s="4">
        <v>0</v>
      </c>
      <c r="G14095" s="2"/>
      <c r="H14095" s="7">
        <v>0</v>
      </c>
      <c r="I14095" s="11">
        <v>1</v>
      </c>
      <c r="J14095" s="2"/>
      <c r="K14095" s="2"/>
      <c r="L14095" s="2"/>
      <c r="M14095" s="2"/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</row>
    <row r="14096" spans="1:26" ht="13" x14ac:dyDescent="0.15">
      <c r="A14096" s="2" t="s">
        <v>14110</v>
      </c>
      <c r="B14096" s="3">
        <v>45080</v>
      </c>
      <c r="C14096" s="2" t="s">
        <v>18</v>
      </c>
      <c r="D14096" s="2" t="s">
        <v>15</v>
      </c>
      <c r="E14096" s="4">
        <v>1</v>
      </c>
      <c r="F14096" s="4">
        <v>0</v>
      </c>
      <c r="G14096" s="2" t="s">
        <v>32</v>
      </c>
      <c r="H14096" s="7">
        <v>0</v>
      </c>
      <c r="I14096" s="11">
        <v>1</v>
      </c>
      <c r="J14096" s="2"/>
      <c r="K14096" s="2"/>
      <c r="L14096" s="2"/>
      <c r="M14096" s="2"/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</row>
    <row r="14097" spans="1:26" ht="13" x14ac:dyDescent="0.15">
      <c r="A14097" s="2" t="s">
        <v>14111</v>
      </c>
      <c r="B14097" s="3">
        <v>45082</v>
      </c>
      <c r="C14097" s="2" t="s">
        <v>21</v>
      </c>
      <c r="D14097" s="2" t="s">
        <v>15</v>
      </c>
      <c r="E14097" s="4">
        <v>1</v>
      </c>
      <c r="F14097" s="4">
        <v>0</v>
      </c>
      <c r="G14097" s="2" t="s">
        <v>32</v>
      </c>
      <c r="H14097" s="7">
        <v>0</v>
      </c>
      <c r="I14097" s="11">
        <v>1</v>
      </c>
      <c r="J14097" s="2"/>
      <c r="K14097" s="2"/>
      <c r="L14097" s="2"/>
      <c r="M14097" s="2"/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</row>
    <row r="14098" spans="1:26" ht="13" x14ac:dyDescent="0.15">
      <c r="A14098" s="2" t="s">
        <v>14112</v>
      </c>
      <c r="B14098" s="3">
        <v>45084</v>
      </c>
      <c r="C14098" s="2" t="s">
        <v>21</v>
      </c>
      <c r="D14098" s="2" t="s">
        <v>10</v>
      </c>
      <c r="E14098" s="4">
        <v>0</v>
      </c>
      <c r="F14098" s="4">
        <v>0</v>
      </c>
      <c r="G14098" s="2"/>
      <c r="H14098" s="7">
        <v>0</v>
      </c>
      <c r="I14098" s="11">
        <v>1</v>
      </c>
      <c r="J14098" s="2"/>
      <c r="K14098" s="2"/>
      <c r="L14098" s="2"/>
      <c r="M14098" s="2"/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</row>
    <row r="14099" spans="1:26" ht="13" x14ac:dyDescent="0.15">
      <c r="A14099" s="2" t="s">
        <v>14113</v>
      </c>
      <c r="B14099" s="3">
        <v>45082</v>
      </c>
      <c r="C14099" s="2" t="s">
        <v>18</v>
      </c>
      <c r="D14099" s="2" t="s">
        <v>10</v>
      </c>
      <c r="E14099" s="4">
        <v>0</v>
      </c>
      <c r="F14099" s="4">
        <v>0</v>
      </c>
      <c r="G14099" s="2"/>
      <c r="H14099" s="7">
        <v>0</v>
      </c>
      <c r="I14099" s="11">
        <v>1</v>
      </c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</row>
    <row r="14100" spans="1:26" ht="13" x14ac:dyDescent="0.15">
      <c r="A14100" s="2" t="s">
        <v>14114</v>
      </c>
      <c r="B14100" s="3">
        <v>45080</v>
      </c>
      <c r="C14100" s="2" t="s">
        <v>12</v>
      </c>
      <c r="D14100" s="2" t="s">
        <v>10</v>
      </c>
      <c r="E14100" s="4">
        <v>0</v>
      </c>
      <c r="F14100" s="4">
        <v>0</v>
      </c>
      <c r="G14100" s="2"/>
      <c r="H14100" s="7">
        <v>0</v>
      </c>
      <c r="I14100" s="11">
        <v>1</v>
      </c>
      <c r="J14100" s="2"/>
      <c r="K14100" s="2"/>
      <c r="L14100" s="2"/>
      <c r="M14100" s="2"/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</row>
    <row r="14101" spans="1:26" ht="13" x14ac:dyDescent="0.15">
      <c r="A14101" s="2" t="s">
        <v>14115</v>
      </c>
      <c r="B14101" s="3">
        <v>45080</v>
      </c>
      <c r="C14101" s="2" t="s">
        <v>12</v>
      </c>
      <c r="D14101" s="2" t="s">
        <v>10</v>
      </c>
      <c r="E14101" s="4">
        <v>1</v>
      </c>
      <c r="F14101" s="4">
        <v>0</v>
      </c>
      <c r="G14101" s="2" t="s">
        <v>79</v>
      </c>
      <c r="H14101" s="7">
        <v>0</v>
      </c>
      <c r="I14101" s="11">
        <v>1</v>
      </c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</row>
    <row r="14102" spans="1:26" ht="13" x14ac:dyDescent="0.15">
      <c r="A14102" s="2" t="s">
        <v>14116</v>
      </c>
      <c r="B14102" s="3">
        <v>45079</v>
      </c>
      <c r="C14102" s="2" t="s">
        <v>12</v>
      </c>
      <c r="D14102" s="2" t="s">
        <v>15</v>
      </c>
      <c r="E14102" s="4">
        <v>0</v>
      </c>
      <c r="F14102" s="4">
        <v>0</v>
      </c>
      <c r="G14102" s="2"/>
      <c r="H14102" s="7">
        <v>0</v>
      </c>
      <c r="I14102" s="11">
        <v>1</v>
      </c>
      <c r="J14102" s="2"/>
      <c r="K14102" s="2"/>
      <c r="L14102" s="2"/>
      <c r="M14102" s="2"/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</row>
    <row r="14103" spans="1:26" ht="13" x14ac:dyDescent="0.15">
      <c r="A14103" s="2" t="s">
        <v>14117</v>
      </c>
      <c r="B14103" s="3">
        <v>45083</v>
      </c>
      <c r="C14103" s="2" t="s">
        <v>18</v>
      </c>
      <c r="D14103" s="2" t="s">
        <v>10</v>
      </c>
      <c r="E14103" s="4">
        <v>0</v>
      </c>
      <c r="F14103" s="4">
        <v>0</v>
      </c>
      <c r="G14103" s="2"/>
      <c r="H14103" s="7">
        <v>0</v>
      </c>
      <c r="I14103" s="11">
        <v>1</v>
      </c>
      <c r="J14103" s="2"/>
      <c r="K14103" s="2"/>
      <c r="L14103" s="2"/>
      <c r="M14103" s="2"/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</row>
    <row r="14104" spans="1:26" ht="13" x14ac:dyDescent="0.15">
      <c r="A14104" s="2" t="s">
        <v>14118</v>
      </c>
      <c r="B14104" s="3">
        <v>45080</v>
      </c>
      <c r="C14104" s="2" t="s">
        <v>9</v>
      </c>
      <c r="D14104" s="2" t="s">
        <v>15</v>
      </c>
      <c r="E14104" s="4">
        <v>0</v>
      </c>
      <c r="F14104" s="4">
        <v>0</v>
      </c>
      <c r="G14104" s="2"/>
      <c r="H14104" s="7">
        <v>0</v>
      </c>
      <c r="I14104" s="11">
        <v>1</v>
      </c>
      <c r="J14104" s="2"/>
      <c r="K14104" s="2"/>
      <c r="L14104" s="2"/>
      <c r="M14104" s="2"/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</row>
    <row r="14105" spans="1:26" ht="13" x14ac:dyDescent="0.15">
      <c r="A14105" s="2" t="s">
        <v>14119</v>
      </c>
      <c r="B14105" s="3">
        <v>45078</v>
      </c>
      <c r="C14105" s="2" t="s">
        <v>18</v>
      </c>
      <c r="D14105" s="2" t="s">
        <v>10</v>
      </c>
      <c r="E14105" s="4">
        <v>1</v>
      </c>
      <c r="F14105" s="4">
        <v>1</v>
      </c>
      <c r="G14105" s="2" t="s">
        <v>79</v>
      </c>
      <c r="H14105" s="7">
        <v>2.99</v>
      </c>
      <c r="I14105" s="11">
        <v>1</v>
      </c>
      <c r="J14105" s="2"/>
      <c r="K14105" s="2"/>
      <c r="L14105" s="2"/>
      <c r="M14105" s="2"/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</row>
    <row r="14106" spans="1:26" ht="13" x14ac:dyDescent="0.15">
      <c r="A14106" s="2" t="s">
        <v>14120</v>
      </c>
      <c r="B14106" s="3">
        <v>45081</v>
      </c>
      <c r="C14106" s="2" t="s">
        <v>18</v>
      </c>
      <c r="D14106" s="2" t="s">
        <v>10</v>
      </c>
      <c r="E14106" s="4">
        <v>0</v>
      </c>
      <c r="F14106" s="4">
        <v>0</v>
      </c>
      <c r="G14106" s="2"/>
      <c r="H14106" s="7">
        <v>0</v>
      </c>
      <c r="I14106" s="11">
        <v>1</v>
      </c>
      <c r="J14106" s="2"/>
      <c r="K14106" s="2"/>
      <c r="L14106" s="2"/>
      <c r="M14106" s="2"/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</row>
    <row r="14107" spans="1:26" ht="13" x14ac:dyDescent="0.15">
      <c r="A14107" s="2" t="s">
        <v>14121</v>
      </c>
      <c r="B14107" s="3">
        <v>45078</v>
      </c>
      <c r="C14107" s="2" t="s">
        <v>21</v>
      </c>
      <c r="D14107" s="2" t="s">
        <v>10</v>
      </c>
      <c r="E14107" s="4">
        <v>0</v>
      </c>
      <c r="F14107" s="4">
        <v>0</v>
      </c>
      <c r="G14107" s="2"/>
      <c r="H14107" s="7">
        <v>0</v>
      </c>
      <c r="I14107" s="11">
        <v>1</v>
      </c>
      <c r="J14107" s="2"/>
      <c r="K14107" s="2"/>
      <c r="L14107" s="2"/>
      <c r="M14107" s="2"/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</row>
    <row r="14108" spans="1:26" ht="13" x14ac:dyDescent="0.15">
      <c r="A14108" s="2" t="s">
        <v>14122</v>
      </c>
      <c r="B14108" s="3">
        <v>45083</v>
      </c>
      <c r="C14108" s="2" t="s">
        <v>18</v>
      </c>
      <c r="D14108" s="2" t="s">
        <v>15</v>
      </c>
      <c r="E14108" s="4">
        <v>0</v>
      </c>
      <c r="F14108" s="4">
        <v>0</v>
      </c>
      <c r="G14108" s="2"/>
      <c r="H14108" s="7">
        <v>0</v>
      </c>
      <c r="I14108" s="11">
        <v>1</v>
      </c>
      <c r="J14108" s="2"/>
      <c r="K14108" s="2"/>
      <c r="L14108" s="2"/>
      <c r="M14108" s="2"/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</row>
    <row r="14109" spans="1:26" ht="13" x14ac:dyDescent="0.15">
      <c r="A14109" s="2" t="s">
        <v>14123</v>
      </c>
      <c r="B14109" s="3">
        <v>45079</v>
      </c>
      <c r="C14109" s="2" t="s">
        <v>18</v>
      </c>
      <c r="D14109" s="2" t="s">
        <v>15</v>
      </c>
      <c r="E14109" s="4">
        <v>0</v>
      </c>
      <c r="F14109" s="4">
        <v>0</v>
      </c>
      <c r="G14109" s="2"/>
      <c r="H14109" s="7">
        <v>0</v>
      </c>
      <c r="I14109" s="11">
        <v>1</v>
      </c>
      <c r="J14109" s="2"/>
      <c r="K14109" s="2"/>
      <c r="L14109" s="2"/>
      <c r="M14109" s="2"/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</row>
    <row r="14110" spans="1:26" ht="13" x14ac:dyDescent="0.15">
      <c r="A14110" s="2" t="s">
        <v>14124</v>
      </c>
      <c r="B14110" s="3">
        <v>45084</v>
      </c>
      <c r="C14110" s="2" t="s">
        <v>9</v>
      </c>
      <c r="D14110" s="2" t="s">
        <v>15</v>
      </c>
      <c r="E14110" s="4">
        <v>0</v>
      </c>
      <c r="F14110" s="4">
        <v>0</v>
      </c>
      <c r="G14110" s="2"/>
      <c r="H14110" s="7">
        <v>0</v>
      </c>
      <c r="I14110" s="11">
        <v>1</v>
      </c>
      <c r="J14110" s="2"/>
      <c r="K14110" s="2"/>
      <c r="L14110" s="2"/>
      <c r="M14110" s="2"/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</row>
    <row r="14111" spans="1:26" ht="13" x14ac:dyDescent="0.15">
      <c r="A14111" s="2" t="s">
        <v>14125</v>
      </c>
      <c r="B14111" s="3">
        <v>45079</v>
      </c>
      <c r="C14111" s="2" t="s">
        <v>9</v>
      </c>
      <c r="D14111" s="2" t="s">
        <v>15</v>
      </c>
      <c r="E14111" s="4">
        <v>0</v>
      </c>
      <c r="F14111" s="4">
        <v>0</v>
      </c>
      <c r="G14111" s="2"/>
      <c r="H14111" s="7">
        <v>0</v>
      </c>
      <c r="I14111" s="11">
        <v>1</v>
      </c>
      <c r="J14111" s="2"/>
      <c r="K14111" s="2"/>
      <c r="L14111" s="2"/>
      <c r="M14111" s="2"/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</row>
    <row r="14112" spans="1:26" ht="13" x14ac:dyDescent="0.15">
      <c r="A14112" s="2" t="s">
        <v>14126</v>
      </c>
      <c r="B14112" s="3">
        <v>45084</v>
      </c>
      <c r="C14112" s="2" t="s">
        <v>21</v>
      </c>
      <c r="D14112" s="2" t="s">
        <v>10</v>
      </c>
      <c r="E14112" s="4">
        <v>0</v>
      </c>
      <c r="F14112" s="4">
        <v>0</v>
      </c>
      <c r="G14112" s="2"/>
      <c r="H14112" s="7">
        <v>0</v>
      </c>
      <c r="I14112" s="11">
        <v>1</v>
      </c>
      <c r="J14112" s="2"/>
      <c r="K14112" s="2"/>
      <c r="L14112" s="2"/>
      <c r="M14112" s="2"/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</row>
    <row r="14113" spans="1:26" ht="13" x14ac:dyDescent="0.15">
      <c r="A14113" s="2" t="s">
        <v>14127</v>
      </c>
      <c r="B14113" s="3">
        <v>45083</v>
      </c>
      <c r="C14113" s="2" t="s">
        <v>21</v>
      </c>
      <c r="D14113" s="2" t="s">
        <v>15</v>
      </c>
      <c r="E14113" s="4">
        <v>0</v>
      </c>
      <c r="F14113" s="4">
        <v>0</v>
      </c>
      <c r="G14113" s="2"/>
      <c r="H14113" s="7">
        <v>0</v>
      </c>
      <c r="I14113" s="11">
        <v>1</v>
      </c>
      <c r="J14113" s="2"/>
      <c r="K14113" s="2"/>
      <c r="L14113" s="2"/>
      <c r="M14113" s="2"/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</row>
    <row r="14114" spans="1:26" ht="13" x14ac:dyDescent="0.15">
      <c r="A14114" s="2" t="s">
        <v>14128</v>
      </c>
      <c r="B14114" s="3">
        <v>45080</v>
      </c>
      <c r="C14114" s="2" t="s">
        <v>18</v>
      </c>
      <c r="D14114" s="2" t="s">
        <v>10</v>
      </c>
      <c r="E14114" s="4">
        <v>0</v>
      </c>
      <c r="F14114" s="4">
        <v>0</v>
      </c>
      <c r="G14114" s="2"/>
      <c r="H14114" s="7">
        <v>0</v>
      </c>
      <c r="I14114" s="11">
        <v>1</v>
      </c>
      <c r="J14114" s="2"/>
      <c r="K14114" s="2"/>
      <c r="L14114" s="2"/>
      <c r="M14114" s="2"/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</row>
    <row r="14115" spans="1:26" ht="13" x14ac:dyDescent="0.15">
      <c r="A14115" s="2" t="s">
        <v>14129</v>
      </c>
      <c r="B14115" s="3">
        <v>45078</v>
      </c>
      <c r="C14115" s="2" t="s">
        <v>21</v>
      </c>
      <c r="D14115" s="2" t="s">
        <v>15</v>
      </c>
      <c r="E14115" s="4">
        <v>0</v>
      </c>
      <c r="F14115" s="4">
        <v>0</v>
      </c>
      <c r="G14115" s="2"/>
      <c r="H14115" s="7">
        <v>0</v>
      </c>
      <c r="I14115" s="11">
        <v>1</v>
      </c>
      <c r="J14115" s="2"/>
      <c r="K14115" s="2"/>
      <c r="L14115" s="2"/>
      <c r="M14115" s="2"/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</row>
    <row r="14116" spans="1:26" ht="13" x14ac:dyDescent="0.15">
      <c r="A14116" s="2" t="s">
        <v>14130</v>
      </c>
      <c r="B14116" s="3">
        <v>45084</v>
      </c>
      <c r="C14116" s="2" t="s">
        <v>21</v>
      </c>
      <c r="D14116" s="2" t="s">
        <v>15</v>
      </c>
      <c r="E14116" s="4">
        <v>0</v>
      </c>
      <c r="F14116" s="4">
        <v>0</v>
      </c>
      <c r="G14116" s="2"/>
      <c r="H14116" s="7">
        <v>0</v>
      </c>
      <c r="I14116" s="11">
        <v>1</v>
      </c>
      <c r="J14116" s="2"/>
      <c r="K14116" s="2"/>
      <c r="L14116" s="2"/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</row>
    <row r="14117" spans="1:26" ht="13" x14ac:dyDescent="0.15">
      <c r="A14117" s="2" t="s">
        <v>14131</v>
      </c>
      <c r="B14117" s="3">
        <v>45082</v>
      </c>
      <c r="C14117" s="2" t="s">
        <v>21</v>
      </c>
      <c r="D14117" s="2" t="s">
        <v>15</v>
      </c>
      <c r="E14117" s="4">
        <v>0</v>
      </c>
      <c r="F14117" s="4">
        <v>0</v>
      </c>
      <c r="G14117" s="2"/>
      <c r="H14117" s="7">
        <v>0</v>
      </c>
      <c r="I14117" s="11">
        <v>1</v>
      </c>
      <c r="J14117" s="2"/>
      <c r="K14117" s="2"/>
      <c r="L14117" s="2"/>
      <c r="M14117" s="2"/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</row>
    <row r="14118" spans="1:26" ht="13" x14ac:dyDescent="0.15">
      <c r="A14118" s="2" t="s">
        <v>14132</v>
      </c>
      <c r="B14118" s="3">
        <v>45084</v>
      </c>
      <c r="C14118" s="2" t="s">
        <v>12</v>
      </c>
      <c r="D14118" s="2" t="s">
        <v>10</v>
      </c>
      <c r="E14118" s="4">
        <v>0</v>
      </c>
      <c r="F14118" s="4">
        <v>0</v>
      </c>
      <c r="G14118" s="2"/>
      <c r="H14118" s="7">
        <v>0</v>
      </c>
      <c r="I14118" s="11">
        <v>1</v>
      </c>
      <c r="J14118" s="2"/>
      <c r="K14118" s="2"/>
      <c r="L14118" s="2"/>
      <c r="M14118" s="2"/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</row>
    <row r="14119" spans="1:26" ht="13" x14ac:dyDescent="0.15">
      <c r="A14119" s="2" t="s">
        <v>14133</v>
      </c>
      <c r="B14119" s="3">
        <v>45079</v>
      </c>
      <c r="C14119" s="2" t="s">
        <v>9</v>
      </c>
      <c r="D14119" s="2" t="s">
        <v>15</v>
      </c>
      <c r="E14119" s="4">
        <v>0</v>
      </c>
      <c r="F14119" s="4">
        <v>0</v>
      </c>
      <c r="G14119" s="2"/>
      <c r="H14119" s="7">
        <v>0</v>
      </c>
      <c r="I14119" s="11">
        <v>1</v>
      </c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</row>
    <row r="14120" spans="1:26" ht="13" x14ac:dyDescent="0.15">
      <c r="A14120" s="2" t="s">
        <v>14134</v>
      </c>
      <c r="B14120" s="3">
        <v>45079</v>
      </c>
      <c r="C14120" s="2" t="s">
        <v>18</v>
      </c>
      <c r="D14120" s="2" t="s">
        <v>10</v>
      </c>
      <c r="E14120" s="4">
        <v>0</v>
      </c>
      <c r="F14120" s="4">
        <v>0</v>
      </c>
      <c r="G14120" s="2"/>
      <c r="H14120" s="7">
        <v>0</v>
      </c>
      <c r="I14120" s="11">
        <v>1</v>
      </c>
      <c r="J14120" s="2"/>
      <c r="K14120" s="2"/>
      <c r="L14120" s="2"/>
      <c r="M14120" s="2"/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</row>
    <row r="14121" spans="1:26" ht="13" x14ac:dyDescent="0.15">
      <c r="A14121" s="2" t="s">
        <v>14135</v>
      </c>
      <c r="B14121" s="3">
        <v>45081</v>
      </c>
      <c r="C14121" s="2" t="s">
        <v>18</v>
      </c>
      <c r="D14121" s="2" t="s">
        <v>10</v>
      </c>
      <c r="E14121" s="4">
        <v>0</v>
      </c>
      <c r="F14121" s="4">
        <v>0</v>
      </c>
      <c r="G14121" s="2"/>
      <c r="H14121" s="7">
        <v>0</v>
      </c>
      <c r="I14121" s="11">
        <v>1</v>
      </c>
      <c r="J14121" s="2"/>
      <c r="K14121" s="2"/>
      <c r="L14121" s="2"/>
      <c r="M14121" s="2"/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</row>
    <row r="14122" spans="1:26" ht="13" x14ac:dyDescent="0.15">
      <c r="A14122" s="2" t="s">
        <v>14136</v>
      </c>
      <c r="B14122" s="3">
        <v>45080</v>
      </c>
      <c r="C14122" s="2" t="s">
        <v>12</v>
      </c>
      <c r="D14122" s="2" t="s">
        <v>15</v>
      </c>
      <c r="E14122" s="4">
        <v>0</v>
      </c>
      <c r="F14122" s="4">
        <v>0</v>
      </c>
      <c r="G14122" s="2"/>
      <c r="H14122" s="7">
        <v>0</v>
      </c>
      <c r="I14122" s="11">
        <v>1</v>
      </c>
      <c r="J14122" s="2"/>
      <c r="K14122" s="2"/>
      <c r="L14122" s="2"/>
      <c r="M14122" s="2"/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</row>
    <row r="14123" spans="1:26" ht="13" x14ac:dyDescent="0.15">
      <c r="A14123" s="2" t="s">
        <v>14137</v>
      </c>
      <c r="B14123" s="3">
        <v>45082</v>
      </c>
      <c r="C14123" s="2" t="s">
        <v>12</v>
      </c>
      <c r="D14123" s="2" t="s">
        <v>10</v>
      </c>
      <c r="E14123" s="4">
        <v>0</v>
      </c>
      <c r="F14123" s="4">
        <v>0</v>
      </c>
      <c r="G14123" s="2"/>
      <c r="H14123" s="7">
        <v>0</v>
      </c>
      <c r="I14123" s="11">
        <v>1</v>
      </c>
      <c r="J14123" s="2"/>
      <c r="K14123" s="2"/>
      <c r="L14123" s="2"/>
      <c r="M14123" s="2"/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</row>
    <row r="14124" spans="1:26" ht="13" x14ac:dyDescent="0.15">
      <c r="A14124" s="2" t="s">
        <v>14138</v>
      </c>
      <c r="B14124" s="3">
        <v>45084</v>
      </c>
      <c r="C14124" s="2" t="s">
        <v>21</v>
      </c>
      <c r="D14124" s="2" t="s">
        <v>10</v>
      </c>
      <c r="E14124" s="4">
        <v>0</v>
      </c>
      <c r="F14124" s="4">
        <v>0</v>
      </c>
      <c r="G14124" s="2"/>
      <c r="H14124" s="7">
        <v>0</v>
      </c>
      <c r="I14124" s="11">
        <v>1</v>
      </c>
      <c r="J14124" s="2"/>
      <c r="K14124" s="2"/>
      <c r="L14124" s="2"/>
      <c r="M14124" s="2"/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</row>
    <row r="14125" spans="1:26" ht="13" x14ac:dyDescent="0.15">
      <c r="A14125" s="2" t="s">
        <v>14139</v>
      </c>
      <c r="B14125" s="3">
        <v>45082</v>
      </c>
      <c r="C14125" s="2" t="s">
        <v>12</v>
      </c>
      <c r="D14125" s="2" t="s">
        <v>15</v>
      </c>
      <c r="E14125" s="4">
        <v>0</v>
      </c>
      <c r="F14125" s="4">
        <v>0</v>
      </c>
      <c r="G14125" s="2"/>
      <c r="H14125" s="7">
        <v>0</v>
      </c>
      <c r="I14125" s="11">
        <v>1</v>
      </c>
      <c r="J14125" s="2"/>
      <c r="K14125" s="2"/>
      <c r="L14125" s="2"/>
      <c r="M14125" s="2"/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</row>
    <row r="14126" spans="1:26" ht="13" x14ac:dyDescent="0.15">
      <c r="A14126" s="2" t="s">
        <v>14140</v>
      </c>
      <c r="B14126" s="3">
        <v>45084</v>
      </c>
      <c r="C14126" s="2" t="s">
        <v>9</v>
      </c>
      <c r="D14126" s="2" t="s">
        <v>10</v>
      </c>
      <c r="E14126" s="4">
        <v>0</v>
      </c>
      <c r="F14126" s="4">
        <v>0</v>
      </c>
      <c r="G14126" s="2"/>
      <c r="H14126" s="7">
        <v>0</v>
      </c>
      <c r="I14126" s="11">
        <v>1</v>
      </c>
      <c r="J14126" s="2"/>
      <c r="K14126" s="2"/>
      <c r="L14126" s="2"/>
      <c r="M14126" s="2"/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</row>
    <row r="14127" spans="1:26" ht="13" x14ac:dyDescent="0.15">
      <c r="A14127" s="2" t="s">
        <v>14141</v>
      </c>
      <c r="B14127" s="3">
        <v>45081</v>
      </c>
      <c r="C14127" s="2" t="s">
        <v>21</v>
      </c>
      <c r="D14127" s="2" t="s">
        <v>10</v>
      </c>
      <c r="E14127" s="4">
        <v>1</v>
      </c>
      <c r="F14127" s="4">
        <v>0</v>
      </c>
      <c r="G14127" s="2" t="s">
        <v>79</v>
      </c>
      <c r="H14127" s="7">
        <v>0</v>
      </c>
      <c r="I14127" s="11">
        <v>1</v>
      </c>
      <c r="J14127" s="2"/>
      <c r="K14127" s="2"/>
      <c r="L14127" s="2"/>
      <c r="M14127" s="2"/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</row>
    <row r="14128" spans="1:26" ht="13" x14ac:dyDescent="0.15">
      <c r="A14128" s="2" t="s">
        <v>14142</v>
      </c>
      <c r="B14128" s="3">
        <v>45081</v>
      </c>
      <c r="C14128" s="2" t="s">
        <v>21</v>
      </c>
      <c r="D14128" s="2" t="s">
        <v>10</v>
      </c>
      <c r="E14128" s="4">
        <v>1</v>
      </c>
      <c r="F14128" s="4">
        <v>0</v>
      </c>
      <c r="G14128" s="2" t="s">
        <v>79</v>
      </c>
      <c r="H14128" s="7">
        <v>0</v>
      </c>
      <c r="I14128" s="11">
        <v>1</v>
      </c>
      <c r="J14128" s="2"/>
      <c r="K14128" s="2"/>
      <c r="L14128" s="2"/>
      <c r="M14128" s="2"/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</row>
    <row r="14129" spans="1:26" ht="13" x14ac:dyDescent="0.15">
      <c r="A14129" s="2" t="s">
        <v>14143</v>
      </c>
      <c r="B14129" s="3">
        <v>45081</v>
      </c>
      <c r="C14129" s="2" t="s">
        <v>21</v>
      </c>
      <c r="D14129" s="2" t="s">
        <v>15</v>
      </c>
      <c r="E14129" s="4">
        <v>0</v>
      </c>
      <c r="F14129" s="4">
        <v>0</v>
      </c>
      <c r="G14129" s="2"/>
      <c r="H14129" s="7">
        <v>0</v>
      </c>
      <c r="I14129" s="11">
        <v>1</v>
      </c>
      <c r="J14129" s="2"/>
      <c r="K14129" s="2"/>
      <c r="L14129" s="2"/>
      <c r="M14129" s="2"/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</row>
    <row r="14130" spans="1:26" ht="13" x14ac:dyDescent="0.15">
      <c r="A14130" s="2" t="s">
        <v>14144</v>
      </c>
      <c r="B14130" s="3">
        <v>45081</v>
      </c>
      <c r="C14130" s="2" t="s">
        <v>12</v>
      </c>
      <c r="D14130" s="2" t="s">
        <v>15</v>
      </c>
      <c r="E14130" s="4">
        <v>0</v>
      </c>
      <c r="F14130" s="4">
        <v>0</v>
      </c>
      <c r="G14130" s="2"/>
      <c r="H14130" s="7">
        <v>0</v>
      </c>
      <c r="I14130" s="11">
        <v>1</v>
      </c>
      <c r="J14130" s="2"/>
      <c r="K14130" s="2"/>
      <c r="L14130" s="2"/>
      <c r="M14130" s="2"/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</row>
    <row r="14131" spans="1:26" ht="13" x14ac:dyDescent="0.15">
      <c r="A14131" s="2" t="s">
        <v>14145</v>
      </c>
      <c r="B14131" s="3">
        <v>45080</v>
      </c>
      <c r="C14131" s="2" t="s">
        <v>12</v>
      </c>
      <c r="D14131" s="2" t="s">
        <v>10</v>
      </c>
      <c r="E14131" s="4">
        <v>1</v>
      </c>
      <c r="F14131" s="4">
        <v>0</v>
      </c>
      <c r="G14131" s="2" t="s">
        <v>79</v>
      </c>
      <c r="H14131" s="7">
        <v>0</v>
      </c>
      <c r="I14131" s="11">
        <v>1</v>
      </c>
      <c r="J14131" s="2"/>
      <c r="K14131" s="2"/>
      <c r="L14131" s="2"/>
      <c r="M14131" s="2"/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</row>
    <row r="14132" spans="1:26" ht="13" x14ac:dyDescent="0.15">
      <c r="A14132" s="2" t="s">
        <v>14146</v>
      </c>
      <c r="B14132" s="3">
        <v>45084</v>
      </c>
      <c r="C14132" s="2" t="s">
        <v>12</v>
      </c>
      <c r="D14132" s="2" t="s">
        <v>10</v>
      </c>
      <c r="E14132" s="4">
        <v>0</v>
      </c>
      <c r="F14132" s="4">
        <v>0</v>
      </c>
      <c r="G14132" s="2"/>
      <c r="H14132" s="7">
        <v>0</v>
      </c>
      <c r="I14132" s="11">
        <v>1</v>
      </c>
      <c r="J14132" s="2"/>
      <c r="K14132" s="2"/>
      <c r="L14132" s="2"/>
      <c r="M14132" s="2"/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</row>
    <row r="14133" spans="1:26" ht="13" x14ac:dyDescent="0.15">
      <c r="A14133" s="2" t="s">
        <v>14147</v>
      </c>
      <c r="B14133" s="3">
        <v>45079</v>
      </c>
      <c r="C14133" s="2" t="s">
        <v>9</v>
      </c>
      <c r="D14133" s="2" t="s">
        <v>10</v>
      </c>
      <c r="E14133" s="4">
        <v>0</v>
      </c>
      <c r="F14133" s="4">
        <v>0</v>
      </c>
      <c r="G14133" s="2"/>
      <c r="H14133" s="7">
        <v>0</v>
      </c>
      <c r="I14133" s="11">
        <v>1</v>
      </c>
      <c r="J14133" s="2"/>
      <c r="K14133" s="2"/>
      <c r="L14133" s="2"/>
      <c r="M14133" s="2"/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</row>
    <row r="14134" spans="1:26" ht="13" x14ac:dyDescent="0.15">
      <c r="A14134" s="2" t="s">
        <v>14148</v>
      </c>
      <c r="B14134" s="3">
        <v>45083</v>
      </c>
      <c r="C14134" s="2" t="s">
        <v>9</v>
      </c>
      <c r="D14134" s="2" t="s">
        <v>10</v>
      </c>
      <c r="E14134" s="4">
        <v>0</v>
      </c>
      <c r="F14134" s="4">
        <v>0</v>
      </c>
      <c r="G14134" s="2"/>
      <c r="H14134" s="7">
        <v>0</v>
      </c>
      <c r="I14134" s="11">
        <v>1</v>
      </c>
      <c r="J14134" s="2"/>
      <c r="K14134" s="2"/>
      <c r="L14134" s="2"/>
      <c r="M14134" s="2"/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</row>
    <row r="14135" spans="1:26" ht="13" x14ac:dyDescent="0.15">
      <c r="A14135" s="2" t="s">
        <v>14149</v>
      </c>
      <c r="B14135" s="3">
        <v>45082</v>
      </c>
      <c r="C14135" s="2" t="s">
        <v>12</v>
      </c>
      <c r="D14135" s="2" t="s">
        <v>15</v>
      </c>
      <c r="E14135" s="4">
        <v>1</v>
      </c>
      <c r="F14135" s="4">
        <v>0</v>
      </c>
      <c r="G14135" s="2" t="s">
        <v>32</v>
      </c>
      <c r="H14135" s="7">
        <v>0</v>
      </c>
      <c r="I14135" s="11">
        <v>1</v>
      </c>
      <c r="J14135" s="2"/>
      <c r="K14135" s="2"/>
      <c r="L14135" s="2"/>
      <c r="M14135" s="2"/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</row>
    <row r="14136" spans="1:26" ht="13" x14ac:dyDescent="0.15">
      <c r="A14136" s="2" t="s">
        <v>14150</v>
      </c>
      <c r="B14136" s="3">
        <v>45079</v>
      </c>
      <c r="C14136" s="2" t="s">
        <v>21</v>
      </c>
      <c r="D14136" s="2" t="s">
        <v>15</v>
      </c>
      <c r="E14136" s="4">
        <v>1</v>
      </c>
      <c r="F14136" s="4">
        <v>0</v>
      </c>
      <c r="G14136" s="2" t="s">
        <v>32</v>
      </c>
      <c r="H14136" s="7">
        <v>0</v>
      </c>
      <c r="I14136" s="11">
        <v>1</v>
      </c>
      <c r="J14136" s="2"/>
      <c r="K14136" s="2"/>
      <c r="L14136" s="2"/>
      <c r="M14136" s="2"/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</row>
    <row r="14137" spans="1:26" ht="13" x14ac:dyDescent="0.15">
      <c r="A14137" s="2" t="s">
        <v>14151</v>
      </c>
      <c r="B14137" s="3">
        <v>45078</v>
      </c>
      <c r="C14137" s="2" t="s">
        <v>12</v>
      </c>
      <c r="D14137" s="2" t="s">
        <v>15</v>
      </c>
      <c r="E14137" s="4">
        <v>0</v>
      </c>
      <c r="F14137" s="4">
        <v>0</v>
      </c>
      <c r="G14137" s="2"/>
      <c r="H14137" s="7">
        <v>0</v>
      </c>
      <c r="I14137" s="11">
        <v>1</v>
      </c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</row>
    <row r="14138" spans="1:26" ht="13" x14ac:dyDescent="0.15">
      <c r="A14138" s="2" t="s">
        <v>14152</v>
      </c>
      <c r="B14138" s="3">
        <v>45078</v>
      </c>
      <c r="C14138" s="2" t="s">
        <v>21</v>
      </c>
      <c r="D14138" s="2" t="s">
        <v>15</v>
      </c>
      <c r="E14138" s="4">
        <v>0</v>
      </c>
      <c r="F14138" s="4">
        <v>0</v>
      </c>
      <c r="G14138" s="2"/>
      <c r="H14138" s="7">
        <v>0</v>
      </c>
      <c r="I14138" s="11">
        <v>1</v>
      </c>
      <c r="J14138" s="2"/>
      <c r="K14138" s="2"/>
      <c r="L14138" s="2"/>
      <c r="M14138" s="2"/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</row>
    <row r="14139" spans="1:26" ht="13" x14ac:dyDescent="0.15">
      <c r="A14139" s="2" t="s">
        <v>14153</v>
      </c>
      <c r="B14139" s="3">
        <v>45083</v>
      </c>
      <c r="C14139" s="2" t="s">
        <v>18</v>
      </c>
      <c r="D14139" s="2" t="s">
        <v>10</v>
      </c>
      <c r="E14139" s="4">
        <v>0</v>
      </c>
      <c r="F14139" s="4">
        <v>0</v>
      </c>
      <c r="G14139" s="2"/>
      <c r="H14139" s="7">
        <v>0</v>
      </c>
      <c r="I14139" s="11">
        <v>1</v>
      </c>
      <c r="J14139" s="2"/>
      <c r="K14139" s="2"/>
      <c r="L14139" s="2"/>
      <c r="M14139" s="2"/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</row>
    <row r="14140" spans="1:26" ht="13" x14ac:dyDescent="0.15">
      <c r="A14140" s="2" t="s">
        <v>14154</v>
      </c>
      <c r="B14140" s="3">
        <v>45078</v>
      </c>
      <c r="C14140" s="2" t="s">
        <v>21</v>
      </c>
      <c r="D14140" s="2" t="s">
        <v>15</v>
      </c>
      <c r="E14140" s="4">
        <v>0</v>
      </c>
      <c r="F14140" s="4">
        <v>0</v>
      </c>
      <c r="G14140" s="2"/>
      <c r="H14140" s="7">
        <v>0</v>
      </c>
      <c r="I14140" s="11">
        <v>1</v>
      </c>
      <c r="J14140" s="2"/>
      <c r="K14140" s="2"/>
      <c r="L14140" s="2"/>
      <c r="M14140" s="2"/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</row>
    <row r="14141" spans="1:26" ht="13" x14ac:dyDescent="0.15">
      <c r="A14141" s="2" t="s">
        <v>14155</v>
      </c>
      <c r="B14141" s="3">
        <v>45078</v>
      </c>
      <c r="C14141" s="2" t="s">
        <v>9</v>
      </c>
      <c r="D14141" s="2" t="s">
        <v>10</v>
      </c>
      <c r="E14141" s="4">
        <v>0</v>
      </c>
      <c r="F14141" s="4">
        <v>0</v>
      </c>
      <c r="G14141" s="2"/>
      <c r="H14141" s="7">
        <v>0</v>
      </c>
      <c r="I14141" s="11">
        <v>1</v>
      </c>
      <c r="J14141" s="2"/>
      <c r="K14141" s="2"/>
      <c r="L14141" s="2"/>
      <c r="M14141" s="2"/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</row>
    <row r="14142" spans="1:26" ht="13" x14ac:dyDescent="0.15">
      <c r="A14142" s="2" t="s">
        <v>14156</v>
      </c>
      <c r="B14142" s="3">
        <v>45080</v>
      </c>
      <c r="C14142" s="2" t="s">
        <v>12</v>
      </c>
      <c r="D14142" s="2" t="s">
        <v>15</v>
      </c>
      <c r="E14142" s="4">
        <v>0</v>
      </c>
      <c r="F14142" s="4">
        <v>0</v>
      </c>
      <c r="G14142" s="2"/>
      <c r="H14142" s="7">
        <v>0</v>
      </c>
      <c r="I14142" s="11">
        <v>1</v>
      </c>
      <c r="J14142" s="2"/>
      <c r="K14142" s="2"/>
      <c r="L14142" s="2"/>
      <c r="M14142" s="2"/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</row>
    <row r="14143" spans="1:26" ht="13" x14ac:dyDescent="0.15">
      <c r="A14143" s="2" t="s">
        <v>14157</v>
      </c>
      <c r="B14143" s="3">
        <v>45078</v>
      </c>
      <c r="C14143" s="2" t="s">
        <v>21</v>
      </c>
      <c r="D14143" s="2" t="s">
        <v>15</v>
      </c>
      <c r="E14143" s="4">
        <v>0</v>
      </c>
      <c r="F14143" s="4">
        <v>0</v>
      </c>
      <c r="G14143" s="2"/>
      <c r="H14143" s="7">
        <v>0</v>
      </c>
      <c r="I14143" s="11">
        <v>1</v>
      </c>
      <c r="J14143" s="2"/>
      <c r="K14143" s="2"/>
      <c r="L14143" s="2"/>
      <c r="M14143" s="2"/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</row>
    <row r="14144" spans="1:26" ht="13" x14ac:dyDescent="0.15">
      <c r="A14144" s="2" t="s">
        <v>14158</v>
      </c>
      <c r="B14144" s="3">
        <v>45084</v>
      </c>
      <c r="C14144" s="2" t="s">
        <v>9</v>
      </c>
      <c r="D14144" s="2" t="s">
        <v>15</v>
      </c>
      <c r="E14144" s="4">
        <v>0</v>
      </c>
      <c r="F14144" s="4">
        <v>0</v>
      </c>
      <c r="G14144" s="2"/>
      <c r="H14144" s="7">
        <v>0</v>
      </c>
      <c r="I14144" s="11">
        <v>1</v>
      </c>
      <c r="J14144" s="2"/>
      <c r="K14144" s="2"/>
      <c r="L14144" s="2"/>
      <c r="M14144" s="2"/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</row>
    <row r="14145" spans="1:26" ht="13" x14ac:dyDescent="0.15">
      <c r="A14145" s="2" t="s">
        <v>14159</v>
      </c>
      <c r="B14145" s="3">
        <v>45082</v>
      </c>
      <c r="C14145" s="2" t="s">
        <v>12</v>
      </c>
      <c r="D14145" s="2" t="s">
        <v>10</v>
      </c>
      <c r="E14145" s="4">
        <v>0</v>
      </c>
      <c r="F14145" s="4">
        <v>0</v>
      </c>
      <c r="G14145" s="2"/>
      <c r="H14145" s="7">
        <v>0</v>
      </c>
      <c r="I14145" s="11">
        <v>1</v>
      </c>
      <c r="J14145" s="2"/>
      <c r="K14145" s="2"/>
      <c r="L14145" s="2"/>
      <c r="M14145" s="2"/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</row>
    <row r="14146" spans="1:26" ht="13" x14ac:dyDescent="0.15">
      <c r="A14146" s="2" t="s">
        <v>14160</v>
      </c>
      <c r="B14146" s="3">
        <v>45082</v>
      </c>
      <c r="C14146" s="2" t="s">
        <v>18</v>
      </c>
      <c r="D14146" s="2" t="s">
        <v>10</v>
      </c>
      <c r="E14146" s="4">
        <v>0</v>
      </c>
      <c r="F14146" s="4">
        <v>0</v>
      </c>
      <c r="G14146" s="2"/>
      <c r="H14146" s="7">
        <v>0</v>
      </c>
      <c r="I14146" s="11">
        <v>1</v>
      </c>
      <c r="J14146" s="2"/>
      <c r="K14146" s="2"/>
      <c r="L14146" s="2"/>
      <c r="M14146" s="2"/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</row>
    <row r="14147" spans="1:26" ht="13" x14ac:dyDescent="0.15">
      <c r="A14147" s="2" t="s">
        <v>14161</v>
      </c>
      <c r="B14147" s="3">
        <v>45080</v>
      </c>
      <c r="C14147" s="2" t="s">
        <v>12</v>
      </c>
      <c r="D14147" s="2" t="s">
        <v>10</v>
      </c>
      <c r="E14147" s="4">
        <v>0</v>
      </c>
      <c r="F14147" s="4">
        <v>0</v>
      </c>
      <c r="G14147" s="2"/>
      <c r="H14147" s="7">
        <v>0</v>
      </c>
      <c r="I14147" s="11">
        <v>1</v>
      </c>
      <c r="J14147" s="2"/>
      <c r="K14147" s="2"/>
      <c r="L14147" s="2"/>
      <c r="M14147" s="2"/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</row>
    <row r="14148" spans="1:26" ht="13" x14ac:dyDescent="0.15">
      <c r="A14148" s="2" t="s">
        <v>14162</v>
      </c>
      <c r="B14148" s="3">
        <v>45078</v>
      </c>
      <c r="C14148" s="2" t="s">
        <v>9</v>
      </c>
      <c r="D14148" s="2" t="s">
        <v>15</v>
      </c>
      <c r="E14148" s="4">
        <v>0</v>
      </c>
      <c r="F14148" s="4">
        <v>0</v>
      </c>
      <c r="G14148" s="2"/>
      <c r="H14148" s="7">
        <v>0</v>
      </c>
      <c r="I14148" s="11">
        <v>1</v>
      </c>
      <c r="J14148" s="2"/>
      <c r="K14148" s="2"/>
      <c r="L14148" s="2"/>
      <c r="M14148" s="2"/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</row>
    <row r="14149" spans="1:26" ht="13" x14ac:dyDescent="0.15">
      <c r="A14149" s="2" t="s">
        <v>14163</v>
      </c>
      <c r="B14149" s="3">
        <v>45078</v>
      </c>
      <c r="C14149" s="2" t="s">
        <v>21</v>
      </c>
      <c r="D14149" s="2" t="s">
        <v>10</v>
      </c>
      <c r="E14149" s="4">
        <v>0</v>
      </c>
      <c r="F14149" s="4">
        <v>0</v>
      </c>
      <c r="G14149" s="2"/>
      <c r="H14149" s="7">
        <v>0</v>
      </c>
      <c r="I14149" s="11">
        <v>1</v>
      </c>
      <c r="J14149" s="2"/>
      <c r="K14149" s="2"/>
      <c r="L14149" s="2"/>
      <c r="M14149" s="2"/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</row>
    <row r="14150" spans="1:26" ht="13" x14ac:dyDescent="0.15">
      <c r="A14150" s="2" t="s">
        <v>14164</v>
      </c>
      <c r="B14150" s="3">
        <v>45078</v>
      </c>
      <c r="C14150" s="2" t="s">
        <v>18</v>
      </c>
      <c r="D14150" s="2" t="s">
        <v>15</v>
      </c>
      <c r="E14150" s="4">
        <v>0</v>
      </c>
      <c r="F14150" s="4">
        <v>0</v>
      </c>
      <c r="G14150" s="2"/>
      <c r="H14150" s="7">
        <v>0</v>
      </c>
      <c r="I14150" s="11">
        <v>1</v>
      </c>
      <c r="J14150" s="2"/>
      <c r="K14150" s="2"/>
      <c r="L14150" s="2"/>
      <c r="M14150" s="2"/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</row>
    <row r="14151" spans="1:26" ht="13" x14ac:dyDescent="0.15">
      <c r="A14151" s="2" t="s">
        <v>14165</v>
      </c>
      <c r="B14151" s="3">
        <v>45082</v>
      </c>
      <c r="C14151" s="2" t="s">
        <v>18</v>
      </c>
      <c r="D14151" s="2" t="s">
        <v>10</v>
      </c>
      <c r="E14151" s="4">
        <v>1</v>
      </c>
      <c r="F14151" s="4">
        <v>0</v>
      </c>
      <c r="G14151" s="2" t="s">
        <v>79</v>
      </c>
      <c r="H14151" s="7">
        <v>0</v>
      </c>
      <c r="I14151" s="11">
        <v>1</v>
      </c>
      <c r="J14151" s="2"/>
      <c r="K14151" s="2"/>
      <c r="L14151" s="2"/>
      <c r="M14151" s="2"/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</row>
    <row r="14152" spans="1:26" ht="13" x14ac:dyDescent="0.15">
      <c r="A14152" s="2" t="s">
        <v>14166</v>
      </c>
      <c r="B14152" s="3">
        <v>45083</v>
      </c>
      <c r="C14152" s="2" t="s">
        <v>12</v>
      </c>
      <c r="D14152" s="2" t="s">
        <v>15</v>
      </c>
      <c r="E14152" s="4">
        <v>0</v>
      </c>
      <c r="F14152" s="4">
        <v>0</v>
      </c>
      <c r="G14152" s="2"/>
      <c r="H14152" s="7">
        <v>0</v>
      </c>
      <c r="I14152" s="11">
        <v>1</v>
      </c>
      <c r="J14152" s="2"/>
      <c r="K14152" s="2"/>
      <c r="L14152" s="2"/>
      <c r="M14152" s="2"/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</row>
    <row r="14153" spans="1:26" ht="13" x14ac:dyDescent="0.15">
      <c r="A14153" s="2" t="s">
        <v>14167</v>
      </c>
      <c r="B14153" s="3">
        <v>45078</v>
      </c>
      <c r="C14153" s="2" t="s">
        <v>12</v>
      </c>
      <c r="D14153" s="2" t="s">
        <v>15</v>
      </c>
      <c r="E14153" s="4">
        <v>0</v>
      </c>
      <c r="F14153" s="4">
        <v>0</v>
      </c>
      <c r="G14153" s="2"/>
      <c r="H14153" s="7">
        <v>0</v>
      </c>
      <c r="I14153" s="11">
        <v>1</v>
      </c>
      <c r="J14153" s="2"/>
      <c r="K14153" s="2"/>
      <c r="L14153" s="2"/>
      <c r="M14153" s="2"/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</row>
    <row r="14154" spans="1:26" ht="13" x14ac:dyDescent="0.15">
      <c r="A14154" s="2" t="s">
        <v>14168</v>
      </c>
      <c r="B14154" s="3">
        <v>45078</v>
      </c>
      <c r="C14154" s="2" t="s">
        <v>12</v>
      </c>
      <c r="D14154" s="2" t="s">
        <v>10</v>
      </c>
      <c r="E14154" s="4">
        <v>0</v>
      </c>
      <c r="F14154" s="4">
        <v>0</v>
      </c>
      <c r="G14154" s="2"/>
      <c r="H14154" s="7">
        <v>0</v>
      </c>
      <c r="I14154" s="11">
        <v>1</v>
      </c>
      <c r="J14154" s="2"/>
      <c r="K14154" s="2"/>
      <c r="L14154" s="2"/>
      <c r="M14154" s="2"/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</row>
    <row r="14155" spans="1:26" ht="13" x14ac:dyDescent="0.15">
      <c r="A14155" s="2" t="s">
        <v>14169</v>
      </c>
      <c r="B14155" s="3">
        <v>45078</v>
      </c>
      <c r="C14155" s="2" t="s">
        <v>9</v>
      </c>
      <c r="D14155" s="2" t="s">
        <v>15</v>
      </c>
      <c r="E14155" s="4">
        <v>1</v>
      </c>
      <c r="F14155" s="4">
        <v>1</v>
      </c>
      <c r="G14155" s="2" t="s">
        <v>32</v>
      </c>
      <c r="H14155" s="7">
        <v>5.99</v>
      </c>
      <c r="I14155" s="11">
        <v>1</v>
      </c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</row>
    <row r="14156" spans="1:26" ht="13" x14ac:dyDescent="0.15">
      <c r="A14156" s="2" t="s">
        <v>14170</v>
      </c>
      <c r="B14156" s="3">
        <v>45078</v>
      </c>
      <c r="C14156" s="2" t="s">
        <v>21</v>
      </c>
      <c r="D14156" s="2" t="s">
        <v>15</v>
      </c>
      <c r="E14156" s="4">
        <v>1</v>
      </c>
      <c r="F14156" s="4">
        <v>0</v>
      </c>
      <c r="G14156" s="2" t="s">
        <v>32</v>
      </c>
      <c r="H14156" s="7">
        <v>0</v>
      </c>
      <c r="I14156" s="11">
        <v>1</v>
      </c>
      <c r="J14156" s="2"/>
      <c r="K14156" s="2"/>
      <c r="L14156" s="2"/>
      <c r="M14156" s="2"/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</row>
    <row r="14157" spans="1:26" ht="13" x14ac:dyDescent="0.15">
      <c r="A14157" s="2" t="s">
        <v>14171</v>
      </c>
      <c r="B14157" s="3">
        <v>45084</v>
      </c>
      <c r="C14157" s="2" t="s">
        <v>21</v>
      </c>
      <c r="D14157" s="2" t="s">
        <v>15</v>
      </c>
      <c r="E14157" s="4">
        <v>0</v>
      </c>
      <c r="F14157" s="4">
        <v>0</v>
      </c>
      <c r="G14157" s="2"/>
      <c r="H14157" s="7">
        <v>0</v>
      </c>
      <c r="I14157" s="11">
        <v>1</v>
      </c>
      <c r="J14157" s="2"/>
      <c r="K14157" s="2"/>
      <c r="L14157" s="2"/>
      <c r="M14157" s="2"/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</row>
    <row r="14158" spans="1:26" ht="13" x14ac:dyDescent="0.15">
      <c r="A14158" s="2" t="s">
        <v>14172</v>
      </c>
      <c r="B14158" s="3">
        <v>45079</v>
      </c>
      <c r="C14158" s="2" t="s">
        <v>18</v>
      </c>
      <c r="D14158" s="2" t="s">
        <v>10</v>
      </c>
      <c r="E14158" s="4">
        <v>0</v>
      </c>
      <c r="F14158" s="4">
        <v>0</v>
      </c>
      <c r="G14158" s="2"/>
      <c r="H14158" s="7">
        <v>0</v>
      </c>
      <c r="I14158" s="11">
        <v>1</v>
      </c>
      <c r="J14158" s="2"/>
      <c r="K14158" s="2"/>
      <c r="L14158" s="2"/>
      <c r="M14158" s="2"/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</row>
    <row r="14159" spans="1:26" ht="13" x14ac:dyDescent="0.15">
      <c r="A14159" s="2" t="s">
        <v>14173</v>
      </c>
      <c r="B14159" s="3">
        <v>45078</v>
      </c>
      <c r="C14159" s="2" t="s">
        <v>18</v>
      </c>
      <c r="D14159" s="2" t="s">
        <v>15</v>
      </c>
      <c r="E14159" s="4">
        <v>0</v>
      </c>
      <c r="F14159" s="4">
        <v>0</v>
      </c>
      <c r="G14159" s="2"/>
      <c r="H14159" s="7">
        <v>0</v>
      </c>
      <c r="I14159" s="11">
        <v>1</v>
      </c>
      <c r="J14159" s="2"/>
      <c r="K14159" s="2"/>
      <c r="L14159" s="2"/>
      <c r="M14159" s="2"/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</row>
    <row r="14160" spans="1:26" ht="13" x14ac:dyDescent="0.15">
      <c r="A14160" s="2" t="s">
        <v>14174</v>
      </c>
      <c r="B14160" s="3">
        <v>45078</v>
      </c>
      <c r="C14160" s="2" t="s">
        <v>9</v>
      </c>
      <c r="D14160" s="2" t="s">
        <v>15</v>
      </c>
      <c r="E14160" s="4">
        <v>0</v>
      </c>
      <c r="F14160" s="4">
        <v>0</v>
      </c>
      <c r="G14160" s="2"/>
      <c r="H14160" s="7">
        <v>0</v>
      </c>
      <c r="I14160" s="11">
        <v>1</v>
      </c>
      <c r="J14160" s="2"/>
      <c r="K14160" s="2"/>
      <c r="L14160" s="2"/>
      <c r="M14160" s="2"/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</row>
    <row r="14161" spans="1:26" ht="13" x14ac:dyDescent="0.15">
      <c r="A14161" s="2" t="s">
        <v>14175</v>
      </c>
      <c r="B14161" s="3">
        <v>45082</v>
      </c>
      <c r="C14161" s="2" t="s">
        <v>21</v>
      </c>
      <c r="D14161" s="2" t="s">
        <v>15</v>
      </c>
      <c r="E14161" s="4">
        <v>0</v>
      </c>
      <c r="F14161" s="4">
        <v>0</v>
      </c>
      <c r="G14161" s="2"/>
      <c r="H14161" s="7">
        <v>0</v>
      </c>
      <c r="I14161" s="11">
        <v>1</v>
      </c>
      <c r="J14161" s="2"/>
      <c r="K14161" s="2"/>
      <c r="L14161" s="2"/>
      <c r="M14161" s="2"/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</row>
    <row r="14162" spans="1:26" ht="13" x14ac:dyDescent="0.15">
      <c r="A14162" s="2" t="s">
        <v>14176</v>
      </c>
      <c r="B14162" s="3">
        <v>45078</v>
      </c>
      <c r="C14162" s="2" t="s">
        <v>21</v>
      </c>
      <c r="D14162" s="2" t="s">
        <v>15</v>
      </c>
      <c r="E14162" s="4">
        <v>1</v>
      </c>
      <c r="F14162" s="4">
        <v>0</v>
      </c>
      <c r="G14162" s="2" t="s">
        <v>32</v>
      </c>
      <c r="H14162" s="7">
        <v>0</v>
      </c>
      <c r="I14162" s="11">
        <v>1</v>
      </c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</row>
    <row r="14163" spans="1:26" ht="13" x14ac:dyDescent="0.15">
      <c r="A14163" s="2" t="s">
        <v>14177</v>
      </c>
      <c r="B14163" s="3">
        <v>45079</v>
      </c>
      <c r="C14163" s="2" t="s">
        <v>12</v>
      </c>
      <c r="D14163" s="2" t="s">
        <v>15</v>
      </c>
      <c r="E14163" s="4">
        <v>1</v>
      </c>
      <c r="F14163" s="4">
        <v>0</v>
      </c>
      <c r="G14163" s="2" t="s">
        <v>32</v>
      </c>
      <c r="H14163" s="7">
        <v>0</v>
      </c>
      <c r="I14163" s="11">
        <v>1</v>
      </c>
      <c r="J14163" s="2"/>
      <c r="K14163" s="2"/>
      <c r="L14163" s="2"/>
      <c r="M14163" s="2"/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</row>
    <row r="14164" spans="1:26" ht="13" x14ac:dyDescent="0.15">
      <c r="A14164" s="2" t="s">
        <v>14178</v>
      </c>
      <c r="B14164" s="3">
        <v>45084</v>
      </c>
      <c r="C14164" s="2" t="s">
        <v>21</v>
      </c>
      <c r="D14164" s="2" t="s">
        <v>15</v>
      </c>
      <c r="E14164" s="4">
        <v>0</v>
      </c>
      <c r="F14164" s="4">
        <v>0</v>
      </c>
      <c r="G14164" s="2"/>
      <c r="H14164" s="7">
        <v>0</v>
      </c>
      <c r="I14164" s="11">
        <v>1</v>
      </c>
      <c r="J14164" s="2"/>
      <c r="K14164" s="2"/>
      <c r="L14164" s="2"/>
      <c r="M14164" s="2"/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</row>
    <row r="14165" spans="1:26" ht="13" x14ac:dyDescent="0.15">
      <c r="A14165" s="2" t="s">
        <v>14179</v>
      </c>
      <c r="B14165" s="3">
        <v>45084</v>
      </c>
      <c r="C14165" s="2" t="s">
        <v>9</v>
      </c>
      <c r="D14165" s="2" t="s">
        <v>15</v>
      </c>
      <c r="E14165" s="4">
        <v>0</v>
      </c>
      <c r="F14165" s="4">
        <v>0</v>
      </c>
      <c r="G14165" s="2"/>
      <c r="H14165" s="7">
        <v>0</v>
      </c>
      <c r="I14165" s="11">
        <v>1</v>
      </c>
      <c r="J14165" s="2"/>
      <c r="K14165" s="2"/>
      <c r="L14165" s="2"/>
      <c r="M14165" s="2"/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</row>
    <row r="14166" spans="1:26" ht="13" x14ac:dyDescent="0.15">
      <c r="A14166" s="2" t="s">
        <v>14180</v>
      </c>
      <c r="B14166" s="3">
        <v>45084</v>
      </c>
      <c r="C14166" s="2" t="s">
        <v>18</v>
      </c>
      <c r="D14166" s="2" t="s">
        <v>10</v>
      </c>
      <c r="E14166" s="4">
        <v>0</v>
      </c>
      <c r="F14166" s="4">
        <v>0</v>
      </c>
      <c r="G14166" s="2"/>
      <c r="H14166" s="7">
        <v>0</v>
      </c>
      <c r="I14166" s="11">
        <v>1</v>
      </c>
      <c r="J14166" s="2"/>
      <c r="K14166" s="2"/>
      <c r="L14166" s="2"/>
      <c r="M14166" s="2"/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</row>
    <row r="14167" spans="1:26" ht="13" x14ac:dyDescent="0.15">
      <c r="A14167" s="2" t="s">
        <v>14181</v>
      </c>
      <c r="B14167" s="3">
        <v>45078</v>
      </c>
      <c r="C14167" s="2" t="s">
        <v>12</v>
      </c>
      <c r="D14167" s="2" t="s">
        <v>15</v>
      </c>
      <c r="E14167" s="4">
        <v>0</v>
      </c>
      <c r="F14167" s="4">
        <v>0</v>
      </c>
      <c r="G14167" s="2"/>
      <c r="H14167" s="7">
        <v>0</v>
      </c>
      <c r="I14167" s="11">
        <v>1</v>
      </c>
      <c r="J14167" s="2"/>
      <c r="K14167" s="2"/>
      <c r="L14167" s="2"/>
      <c r="M14167" s="2"/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</row>
    <row r="14168" spans="1:26" ht="13" x14ac:dyDescent="0.15">
      <c r="A14168" s="2" t="s">
        <v>14182</v>
      </c>
      <c r="B14168" s="3">
        <v>45078</v>
      </c>
      <c r="C14168" s="2" t="s">
        <v>18</v>
      </c>
      <c r="D14168" s="2" t="s">
        <v>10</v>
      </c>
      <c r="E14168" s="4">
        <v>0</v>
      </c>
      <c r="F14168" s="4">
        <v>0</v>
      </c>
      <c r="G14168" s="2"/>
      <c r="H14168" s="7">
        <v>0</v>
      </c>
      <c r="I14168" s="11">
        <v>1</v>
      </c>
      <c r="J14168" s="2"/>
      <c r="K14168" s="2"/>
      <c r="L14168" s="2"/>
      <c r="M14168" s="2"/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</row>
    <row r="14169" spans="1:26" ht="13" x14ac:dyDescent="0.15">
      <c r="A14169" s="2" t="s">
        <v>14183</v>
      </c>
      <c r="B14169" s="3">
        <v>45083</v>
      </c>
      <c r="C14169" s="2" t="s">
        <v>12</v>
      </c>
      <c r="D14169" s="2" t="s">
        <v>10</v>
      </c>
      <c r="E14169" s="4">
        <v>0</v>
      </c>
      <c r="F14169" s="4">
        <v>0</v>
      </c>
      <c r="G14169" s="2"/>
      <c r="H14169" s="7">
        <v>0</v>
      </c>
      <c r="I14169" s="11">
        <v>1</v>
      </c>
      <c r="J14169" s="2"/>
      <c r="K14169" s="2"/>
      <c r="L14169" s="2"/>
      <c r="M14169" s="2"/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</row>
    <row r="14170" spans="1:26" ht="13" x14ac:dyDescent="0.15">
      <c r="A14170" s="2" t="s">
        <v>14184</v>
      </c>
      <c r="B14170" s="3">
        <v>45082</v>
      </c>
      <c r="C14170" s="2" t="s">
        <v>12</v>
      </c>
      <c r="D14170" s="2" t="s">
        <v>10</v>
      </c>
      <c r="E14170" s="4">
        <v>1</v>
      </c>
      <c r="F14170" s="4">
        <v>0</v>
      </c>
      <c r="G14170" s="2" t="s">
        <v>79</v>
      </c>
      <c r="H14170" s="7">
        <v>0</v>
      </c>
      <c r="I14170" s="11">
        <v>1</v>
      </c>
      <c r="J14170" s="2"/>
      <c r="K14170" s="2"/>
      <c r="L14170" s="2"/>
      <c r="M14170" s="2"/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</row>
    <row r="14171" spans="1:26" ht="13" x14ac:dyDescent="0.15">
      <c r="A14171" s="2" t="s">
        <v>14185</v>
      </c>
      <c r="B14171" s="3">
        <v>45083</v>
      </c>
      <c r="C14171" s="2" t="s">
        <v>12</v>
      </c>
      <c r="D14171" s="2" t="s">
        <v>10</v>
      </c>
      <c r="E14171" s="4">
        <v>0</v>
      </c>
      <c r="F14171" s="4">
        <v>0</v>
      </c>
      <c r="G14171" s="2"/>
      <c r="H14171" s="7">
        <v>0</v>
      </c>
      <c r="I14171" s="11">
        <v>1</v>
      </c>
      <c r="J14171" s="2"/>
      <c r="K14171" s="2"/>
      <c r="L14171" s="2"/>
      <c r="M14171" s="2"/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</row>
    <row r="14172" spans="1:26" ht="13" x14ac:dyDescent="0.15">
      <c r="A14172" s="2" t="s">
        <v>14186</v>
      </c>
      <c r="B14172" s="3">
        <v>45079</v>
      </c>
      <c r="C14172" s="2" t="s">
        <v>21</v>
      </c>
      <c r="D14172" s="2" t="s">
        <v>15</v>
      </c>
      <c r="E14172" s="4">
        <v>0</v>
      </c>
      <c r="F14172" s="4">
        <v>0</v>
      </c>
      <c r="G14172" s="2"/>
      <c r="H14172" s="7">
        <v>0</v>
      </c>
      <c r="I14172" s="11">
        <v>1</v>
      </c>
      <c r="J14172" s="2"/>
      <c r="K14172" s="2"/>
      <c r="L14172" s="2"/>
      <c r="M14172" s="2"/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</row>
    <row r="14173" spans="1:26" ht="13" x14ac:dyDescent="0.15">
      <c r="A14173" s="2" t="s">
        <v>14187</v>
      </c>
      <c r="B14173" s="3">
        <v>45082</v>
      </c>
      <c r="C14173" s="2" t="s">
        <v>9</v>
      </c>
      <c r="D14173" s="2" t="s">
        <v>10</v>
      </c>
      <c r="E14173" s="4">
        <v>0</v>
      </c>
      <c r="F14173" s="4">
        <v>0</v>
      </c>
      <c r="G14173" s="2"/>
      <c r="H14173" s="7">
        <v>0</v>
      </c>
      <c r="I14173" s="11">
        <v>1</v>
      </c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</row>
    <row r="14174" spans="1:26" ht="13" x14ac:dyDescent="0.15">
      <c r="A14174" s="2" t="s">
        <v>14188</v>
      </c>
      <c r="B14174" s="3">
        <v>45081</v>
      </c>
      <c r="C14174" s="2" t="s">
        <v>9</v>
      </c>
      <c r="D14174" s="2" t="s">
        <v>10</v>
      </c>
      <c r="E14174" s="4">
        <v>0</v>
      </c>
      <c r="F14174" s="4">
        <v>0</v>
      </c>
      <c r="G14174" s="2"/>
      <c r="H14174" s="7">
        <v>0</v>
      </c>
      <c r="I14174" s="11">
        <v>1</v>
      </c>
      <c r="J14174" s="2"/>
      <c r="K14174" s="2"/>
      <c r="L14174" s="2"/>
      <c r="M14174" s="2"/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</row>
    <row r="14175" spans="1:26" ht="13" x14ac:dyDescent="0.15">
      <c r="A14175" s="2" t="s">
        <v>14189</v>
      </c>
      <c r="B14175" s="3">
        <v>45079</v>
      </c>
      <c r="C14175" s="2" t="s">
        <v>9</v>
      </c>
      <c r="D14175" s="2" t="s">
        <v>10</v>
      </c>
      <c r="E14175" s="4">
        <v>0</v>
      </c>
      <c r="F14175" s="4">
        <v>0</v>
      </c>
      <c r="G14175" s="2"/>
      <c r="H14175" s="7">
        <v>0</v>
      </c>
      <c r="I14175" s="11">
        <v>1</v>
      </c>
      <c r="J14175" s="2"/>
      <c r="K14175" s="2"/>
      <c r="L14175" s="2"/>
      <c r="M14175" s="2"/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</row>
    <row r="14176" spans="1:26" ht="13" x14ac:dyDescent="0.15">
      <c r="A14176" s="2" t="s">
        <v>14190</v>
      </c>
      <c r="B14176" s="3">
        <v>45080</v>
      </c>
      <c r="C14176" s="2" t="s">
        <v>21</v>
      </c>
      <c r="D14176" s="2" t="s">
        <v>10</v>
      </c>
      <c r="E14176" s="4">
        <v>0</v>
      </c>
      <c r="F14176" s="4">
        <v>0</v>
      </c>
      <c r="G14176" s="2"/>
      <c r="H14176" s="7">
        <v>0</v>
      </c>
      <c r="I14176" s="11">
        <v>1</v>
      </c>
      <c r="J14176" s="2"/>
      <c r="K14176" s="2"/>
      <c r="L14176" s="2"/>
      <c r="M14176" s="2"/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</row>
    <row r="14177" spans="1:26" ht="13" x14ac:dyDescent="0.15">
      <c r="A14177" s="2" t="s">
        <v>14191</v>
      </c>
      <c r="B14177" s="3">
        <v>45079</v>
      </c>
      <c r="C14177" s="2" t="s">
        <v>21</v>
      </c>
      <c r="D14177" s="2" t="s">
        <v>15</v>
      </c>
      <c r="E14177" s="4">
        <v>0</v>
      </c>
      <c r="F14177" s="4">
        <v>0</v>
      </c>
      <c r="G14177" s="2"/>
      <c r="H14177" s="7">
        <v>0</v>
      </c>
      <c r="I14177" s="11">
        <v>1</v>
      </c>
      <c r="J14177" s="2"/>
      <c r="K14177" s="2"/>
      <c r="L14177" s="2"/>
      <c r="M14177" s="2"/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</row>
    <row r="14178" spans="1:26" ht="13" x14ac:dyDescent="0.15">
      <c r="A14178" s="2" t="s">
        <v>14192</v>
      </c>
      <c r="B14178" s="3">
        <v>45078</v>
      </c>
      <c r="C14178" s="2" t="s">
        <v>12</v>
      </c>
      <c r="D14178" s="2" t="s">
        <v>10</v>
      </c>
      <c r="E14178" s="4">
        <v>0</v>
      </c>
      <c r="F14178" s="4">
        <v>0</v>
      </c>
      <c r="G14178" s="2"/>
      <c r="H14178" s="7">
        <v>0</v>
      </c>
      <c r="I14178" s="11">
        <v>1</v>
      </c>
      <c r="J14178" s="2"/>
      <c r="K14178" s="2"/>
      <c r="L14178" s="2"/>
      <c r="M14178" s="2"/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</row>
    <row r="14179" spans="1:26" ht="13" x14ac:dyDescent="0.15">
      <c r="A14179" s="2" t="s">
        <v>14193</v>
      </c>
      <c r="B14179" s="3">
        <v>45080</v>
      </c>
      <c r="C14179" s="2" t="s">
        <v>12</v>
      </c>
      <c r="D14179" s="2" t="s">
        <v>15</v>
      </c>
      <c r="E14179" s="4">
        <v>1</v>
      </c>
      <c r="F14179" s="4">
        <v>1</v>
      </c>
      <c r="G14179" s="2" t="s">
        <v>32</v>
      </c>
      <c r="H14179" s="7">
        <v>5.99</v>
      </c>
      <c r="I14179" s="11">
        <v>1</v>
      </c>
      <c r="J14179" s="2"/>
      <c r="K14179" s="2"/>
      <c r="L14179" s="2"/>
      <c r="M14179" s="2"/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</row>
    <row r="14180" spans="1:26" ht="13" x14ac:dyDescent="0.15">
      <c r="A14180" s="2" t="s">
        <v>14194</v>
      </c>
      <c r="B14180" s="3">
        <v>45084</v>
      </c>
      <c r="C14180" s="2" t="s">
        <v>12</v>
      </c>
      <c r="D14180" s="2" t="s">
        <v>15</v>
      </c>
      <c r="E14180" s="4">
        <v>0</v>
      </c>
      <c r="F14180" s="4">
        <v>0</v>
      </c>
      <c r="G14180" s="2"/>
      <c r="H14180" s="7">
        <v>0</v>
      </c>
      <c r="I14180" s="11">
        <v>1</v>
      </c>
      <c r="J14180" s="2"/>
      <c r="K14180" s="2"/>
      <c r="L14180" s="2"/>
      <c r="M14180" s="2"/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</row>
    <row r="14181" spans="1:26" ht="13" x14ac:dyDescent="0.15">
      <c r="A14181" s="2" t="s">
        <v>14195</v>
      </c>
      <c r="B14181" s="3">
        <v>45081</v>
      </c>
      <c r="C14181" s="2" t="s">
        <v>18</v>
      </c>
      <c r="D14181" s="2" t="s">
        <v>15</v>
      </c>
      <c r="E14181" s="4">
        <v>0</v>
      </c>
      <c r="F14181" s="4">
        <v>0</v>
      </c>
      <c r="G14181" s="2"/>
      <c r="H14181" s="7">
        <v>0</v>
      </c>
      <c r="I14181" s="11">
        <v>1</v>
      </c>
      <c r="J14181" s="2"/>
      <c r="K14181" s="2"/>
      <c r="L14181" s="2"/>
      <c r="M14181" s="2"/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</row>
    <row r="14182" spans="1:26" ht="13" x14ac:dyDescent="0.15">
      <c r="A14182" s="2" t="s">
        <v>14196</v>
      </c>
      <c r="B14182" s="3">
        <v>45078</v>
      </c>
      <c r="C14182" s="2" t="s">
        <v>9</v>
      </c>
      <c r="D14182" s="2" t="s">
        <v>15</v>
      </c>
      <c r="E14182" s="4">
        <v>0</v>
      </c>
      <c r="F14182" s="4">
        <v>0</v>
      </c>
      <c r="G14182" s="2"/>
      <c r="H14182" s="7">
        <v>0</v>
      </c>
      <c r="I14182" s="11">
        <v>1</v>
      </c>
      <c r="J14182" s="2"/>
      <c r="K14182" s="2"/>
      <c r="L14182" s="2"/>
      <c r="M14182" s="2"/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</row>
    <row r="14183" spans="1:26" ht="13" x14ac:dyDescent="0.15">
      <c r="A14183" s="2" t="s">
        <v>14197</v>
      </c>
      <c r="B14183" s="3">
        <v>45082</v>
      </c>
      <c r="C14183" s="2" t="s">
        <v>21</v>
      </c>
      <c r="D14183" s="2" t="s">
        <v>10</v>
      </c>
      <c r="E14183" s="4">
        <v>0</v>
      </c>
      <c r="F14183" s="4">
        <v>0</v>
      </c>
      <c r="G14183" s="2"/>
      <c r="H14183" s="7">
        <v>0</v>
      </c>
      <c r="I14183" s="11">
        <v>1</v>
      </c>
      <c r="J14183" s="2"/>
      <c r="K14183" s="2"/>
      <c r="L14183" s="2"/>
      <c r="M14183" s="2"/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</row>
    <row r="14184" spans="1:26" ht="13" x14ac:dyDescent="0.15">
      <c r="A14184" s="2" t="s">
        <v>14198</v>
      </c>
      <c r="B14184" s="3">
        <v>45084</v>
      </c>
      <c r="C14184" s="2" t="s">
        <v>9</v>
      </c>
      <c r="D14184" s="2" t="s">
        <v>15</v>
      </c>
      <c r="E14184" s="4">
        <v>1</v>
      </c>
      <c r="F14184" s="4">
        <v>1</v>
      </c>
      <c r="G14184" s="2" t="s">
        <v>32</v>
      </c>
      <c r="H14184" s="7">
        <v>5.99</v>
      </c>
      <c r="I14184" s="11">
        <v>1</v>
      </c>
      <c r="J14184" s="2"/>
      <c r="K14184" s="2"/>
      <c r="L14184" s="2"/>
      <c r="M14184" s="2"/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</row>
    <row r="14185" spans="1:26" ht="13" x14ac:dyDescent="0.15">
      <c r="A14185" s="2" t="s">
        <v>14199</v>
      </c>
      <c r="B14185" s="3">
        <v>45079</v>
      </c>
      <c r="C14185" s="2" t="s">
        <v>9</v>
      </c>
      <c r="D14185" s="2" t="s">
        <v>15</v>
      </c>
      <c r="E14185" s="4">
        <v>0</v>
      </c>
      <c r="F14185" s="4">
        <v>0</v>
      </c>
      <c r="G14185" s="2"/>
      <c r="H14185" s="7">
        <v>0</v>
      </c>
      <c r="I14185" s="11">
        <v>1</v>
      </c>
      <c r="J14185" s="2"/>
      <c r="K14185" s="2"/>
      <c r="L14185" s="2"/>
      <c r="M14185" s="2"/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</row>
    <row r="14186" spans="1:26" ht="13" x14ac:dyDescent="0.15">
      <c r="A14186" s="2" t="s">
        <v>14200</v>
      </c>
      <c r="B14186" s="3">
        <v>45084</v>
      </c>
      <c r="C14186" s="2" t="s">
        <v>21</v>
      </c>
      <c r="D14186" s="2" t="s">
        <v>10</v>
      </c>
      <c r="E14186" s="4">
        <v>0</v>
      </c>
      <c r="F14186" s="4">
        <v>0</v>
      </c>
      <c r="G14186" s="2"/>
      <c r="H14186" s="7">
        <v>0</v>
      </c>
      <c r="I14186" s="11">
        <v>1</v>
      </c>
      <c r="J14186" s="2"/>
      <c r="K14186" s="2"/>
      <c r="L14186" s="2"/>
      <c r="M14186" s="2"/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</row>
    <row r="14187" spans="1:26" ht="13" x14ac:dyDescent="0.15">
      <c r="A14187" s="2" t="s">
        <v>14201</v>
      </c>
      <c r="B14187" s="3">
        <v>45079</v>
      </c>
      <c r="C14187" s="2" t="s">
        <v>12</v>
      </c>
      <c r="D14187" s="2" t="s">
        <v>10</v>
      </c>
      <c r="E14187" s="4">
        <v>0</v>
      </c>
      <c r="F14187" s="4">
        <v>0</v>
      </c>
      <c r="G14187" s="2"/>
      <c r="H14187" s="7">
        <v>0</v>
      </c>
      <c r="I14187" s="11">
        <v>1</v>
      </c>
      <c r="J14187" s="2"/>
      <c r="K14187" s="2"/>
      <c r="L14187" s="2"/>
      <c r="M14187" s="2"/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</row>
    <row r="14188" spans="1:26" ht="13" x14ac:dyDescent="0.15">
      <c r="A14188" s="2" t="s">
        <v>14202</v>
      </c>
      <c r="B14188" s="3">
        <v>45083</v>
      </c>
      <c r="C14188" s="2" t="s">
        <v>18</v>
      </c>
      <c r="D14188" s="2" t="s">
        <v>15</v>
      </c>
      <c r="E14188" s="4">
        <v>0</v>
      </c>
      <c r="F14188" s="4">
        <v>0</v>
      </c>
      <c r="G14188" s="2"/>
      <c r="H14188" s="7">
        <v>0</v>
      </c>
      <c r="I14188" s="11">
        <v>1</v>
      </c>
      <c r="J14188" s="2"/>
      <c r="K14188" s="2"/>
      <c r="L14188" s="2"/>
      <c r="M14188" s="2"/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</row>
    <row r="14189" spans="1:26" ht="13" x14ac:dyDescent="0.15">
      <c r="A14189" s="2" t="s">
        <v>14203</v>
      </c>
      <c r="B14189" s="3">
        <v>45082</v>
      </c>
      <c r="C14189" s="2" t="s">
        <v>12</v>
      </c>
      <c r="D14189" s="2" t="s">
        <v>10</v>
      </c>
      <c r="E14189" s="4">
        <v>0</v>
      </c>
      <c r="F14189" s="4">
        <v>0</v>
      </c>
      <c r="G14189" s="2"/>
      <c r="H14189" s="7">
        <v>0</v>
      </c>
      <c r="I14189" s="11">
        <v>1</v>
      </c>
      <c r="J14189" s="2"/>
      <c r="K14189" s="2"/>
      <c r="L14189" s="2"/>
      <c r="M14189" s="2"/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</row>
    <row r="14190" spans="1:26" ht="13" x14ac:dyDescent="0.15">
      <c r="A14190" s="2" t="s">
        <v>14204</v>
      </c>
      <c r="B14190" s="3">
        <v>45079</v>
      </c>
      <c r="C14190" s="2" t="s">
        <v>18</v>
      </c>
      <c r="D14190" s="2" t="s">
        <v>10</v>
      </c>
      <c r="E14190" s="4">
        <v>0</v>
      </c>
      <c r="F14190" s="4">
        <v>0</v>
      </c>
      <c r="G14190" s="2"/>
      <c r="H14190" s="7">
        <v>0</v>
      </c>
      <c r="I14190" s="11">
        <v>1</v>
      </c>
      <c r="J14190" s="2"/>
      <c r="K14190" s="2"/>
      <c r="L14190" s="2"/>
      <c r="M14190" s="2"/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</row>
    <row r="14191" spans="1:26" ht="13" x14ac:dyDescent="0.15">
      <c r="A14191" s="2" t="s">
        <v>14205</v>
      </c>
      <c r="B14191" s="3">
        <v>45079</v>
      </c>
      <c r="C14191" s="2" t="s">
        <v>12</v>
      </c>
      <c r="D14191" s="2" t="s">
        <v>15</v>
      </c>
      <c r="E14191" s="4">
        <v>0</v>
      </c>
      <c r="F14191" s="4">
        <v>0</v>
      </c>
      <c r="G14191" s="2"/>
      <c r="H14191" s="7">
        <v>0</v>
      </c>
      <c r="I14191" s="11">
        <v>1</v>
      </c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</row>
    <row r="14192" spans="1:26" ht="13" x14ac:dyDescent="0.15">
      <c r="A14192" s="2" t="s">
        <v>14206</v>
      </c>
      <c r="B14192" s="3">
        <v>45081</v>
      </c>
      <c r="C14192" s="2" t="s">
        <v>18</v>
      </c>
      <c r="D14192" s="2" t="s">
        <v>15</v>
      </c>
      <c r="E14192" s="4">
        <v>0</v>
      </c>
      <c r="F14192" s="4">
        <v>0</v>
      </c>
      <c r="G14192" s="2"/>
      <c r="H14192" s="7">
        <v>0</v>
      </c>
      <c r="I14192" s="11">
        <v>1</v>
      </c>
      <c r="J14192" s="2"/>
      <c r="K14192" s="2"/>
      <c r="L14192" s="2"/>
      <c r="M14192" s="2"/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</row>
    <row r="14193" spans="1:26" ht="13" x14ac:dyDescent="0.15">
      <c r="A14193" s="2" t="s">
        <v>14207</v>
      </c>
      <c r="B14193" s="3">
        <v>45084</v>
      </c>
      <c r="C14193" s="2" t="s">
        <v>12</v>
      </c>
      <c r="D14193" s="2" t="s">
        <v>10</v>
      </c>
      <c r="E14193" s="4">
        <v>0</v>
      </c>
      <c r="F14193" s="4">
        <v>0</v>
      </c>
      <c r="G14193" s="2"/>
      <c r="H14193" s="7">
        <v>0</v>
      </c>
      <c r="I14193" s="11">
        <v>1</v>
      </c>
      <c r="J14193" s="2"/>
      <c r="K14193" s="2"/>
      <c r="L14193" s="2"/>
      <c r="M14193" s="2"/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</row>
    <row r="14194" spans="1:26" ht="13" x14ac:dyDescent="0.15">
      <c r="A14194" s="2" t="s">
        <v>14208</v>
      </c>
      <c r="B14194" s="3">
        <v>45078</v>
      </c>
      <c r="C14194" s="2" t="s">
        <v>21</v>
      </c>
      <c r="D14194" s="2" t="s">
        <v>10</v>
      </c>
      <c r="E14194" s="4">
        <v>0</v>
      </c>
      <c r="F14194" s="4">
        <v>0</v>
      </c>
      <c r="G14194" s="2"/>
      <c r="H14194" s="7">
        <v>0</v>
      </c>
      <c r="I14194" s="11">
        <v>1</v>
      </c>
      <c r="J14194" s="2"/>
      <c r="K14194" s="2"/>
      <c r="L14194" s="2"/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</row>
    <row r="14195" spans="1:26" ht="13" x14ac:dyDescent="0.15">
      <c r="A14195" s="2" t="s">
        <v>14209</v>
      </c>
      <c r="B14195" s="3">
        <v>45080</v>
      </c>
      <c r="C14195" s="2" t="s">
        <v>21</v>
      </c>
      <c r="D14195" s="2" t="s">
        <v>15</v>
      </c>
      <c r="E14195" s="4">
        <v>0</v>
      </c>
      <c r="F14195" s="4">
        <v>0</v>
      </c>
      <c r="G14195" s="2"/>
      <c r="H14195" s="7">
        <v>0</v>
      </c>
      <c r="I14195" s="11">
        <v>1</v>
      </c>
      <c r="J14195" s="2"/>
      <c r="K14195" s="2"/>
      <c r="L14195" s="2"/>
      <c r="M14195" s="2"/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</row>
    <row r="14196" spans="1:26" ht="13" x14ac:dyDescent="0.15">
      <c r="A14196" s="2" t="s">
        <v>14210</v>
      </c>
      <c r="B14196" s="3">
        <v>45082</v>
      </c>
      <c r="C14196" s="2" t="s">
        <v>21</v>
      </c>
      <c r="D14196" s="2" t="s">
        <v>10</v>
      </c>
      <c r="E14196" s="4">
        <v>0</v>
      </c>
      <c r="F14196" s="4">
        <v>0</v>
      </c>
      <c r="G14196" s="2"/>
      <c r="H14196" s="7">
        <v>0</v>
      </c>
      <c r="I14196" s="11">
        <v>1</v>
      </c>
      <c r="J14196" s="2"/>
      <c r="K14196" s="2"/>
      <c r="L14196" s="2"/>
      <c r="M14196" s="2"/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</row>
    <row r="14197" spans="1:26" ht="13" x14ac:dyDescent="0.15">
      <c r="A14197" s="2" t="s">
        <v>14211</v>
      </c>
      <c r="B14197" s="3">
        <v>45082</v>
      </c>
      <c r="C14197" s="2" t="s">
        <v>9</v>
      </c>
      <c r="D14197" s="2" t="s">
        <v>15</v>
      </c>
      <c r="E14197" s="4">
        <v>0</v>
      </c>
      <c r="F14197" s="4">
        <v>0</v>
      </c>
      <c r="G14197" s="2"/>
      <c r="H14197" s="7">
        <v>0</v>
      </c>
      <c r="I14197" s="11">
        <v>1</v>
      </c>
      <c r="J14197" s="2"/>
      <c r="K14197" s="2"/>
      <c r="L14197" s="2"/>
      <c r="M14197" s="2"/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</row>
    <row r="14198" spans="1:26" ht="13" x14ac:dyDescent="0.15">
      <c r="A14198" s="2" t="s">
        <v>14212</v>
      </c>
      <c r="B14198" s="3">
        <v>45081</v>
      </c>
      <c r="C14198" s="2" t="s">
        <v>9</v>
      </c>
      <c r="D14198" s="2" t="s">
        <v>10</v>
      </c>
      <c r="E14198" s="4">
        <v>0</v>
      </c>
      <c r="F14198" s="4">
        <v>0</v>
      </c>
      <c r="G14198" s="2"/>
      <c r="H14198" s="7">
        <v>0</v>
      </c>
      <c r="I14198" s="11">
        <v>1</v>
      </c>
      <c r="J14198" s="2"/>
      <c r="K14198" s="2"/>
      <c r="L14198" s="2"/>
      <c r="M14198" s="2"/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</row>
    <row r="14199" spans="1:26" ht="13" x14ac:dyDescent="0.15">
      <c r="A14199" s="2" t="s">
        <v>14213</v>
      </c>
      <c r="B14199" s="3">
        <v>45084</v>
      </c>
      <c r="C14199" s="2" t="s">
        <v>21</v>
      </c>
      <c r="D14199" s="2" t="s">
        <v>10</v>
      </c>
      <c r="E14199" s="4">
        <v>0</v>
      </c>
      <c r="F14199" s="4">
        <v>0</v>
      </c>
      <c r="G14199" s="2"/>
      <c r="H14199" s="7">
        <v>0</v>
      </c>
      <c r="I14199" s="11">
        <v>1</v>
      </c>
      <c r="J14199" s="2"/>
      <c r="K14199" s="2"/>
      <c r="L14199" s="2"/>
      <c r="M14199" s="2"/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</row>
    <row r="14200" spans="1:26" ht="13" x14ac:dyDescent="0.15">
      <c r="A14200" s="2" t="s">
        <v>14214</v>
      </c>
      <c r="B14200" s="3">
        <v>45080</v>
      </c>
      <c r="C14200" s="2" t="s">
        <v>9</v>
      </c>
      <c r="D14200" s="2" t="s">
        <v>15</v>
      </c>
      <c r="E14200" s="4">
        <v>0</v>
      </c>
      <c r="F14200" s="4">
        <v>0</v>
      </c>
      <c r="G14200" s="2"/>
      <c r="H14200" s="7">
        <v>0</v>
      </c>
      <c r="I14200" s="11">
        <v>1</v>
      </c>
      <c r="J14200" s="2"/>
      <c r="K14200" s="2"/>
      <c r="L14200" s="2"/>
      <c r="M14200" s="2"/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</row>
    <row r="14201" spans="1:26" ht="13" x14ac:dyDescent="0.15">
      <c r="A14201" s="2" t="s">
        <v>14215</v>
      </c>
      <c r="B14201" s="3">
        <v>45083</v>
      </c>
      <c r="C14201" s="2" t="s">
        <v>21</v>
      </c>
      <c r="D14201" s="2" t="s">
        <v>10</v>
      </c>
      <c r="E14201" s="4">
        <v>0</v>
      </c>
      <c r="F14201" s="4">
        <v>0</v>
      </c>
      <c r="G14201" s="2"/>
      <c r="H14201" s="7">
        <v>0</v>
      </c>
      <c r="I14201" s="11">
        <v>1</v>
      </c>
      <c r="J14201" s="2"/>
      <c r="K14201" s="2"/>
      <c r="L14201" s="2"/>
      <c r="M14201" s="2"/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</row>
    <row r="14202" spans="1:26" ht="13" x14ac:dyDescent="0.15">
      <c r="A14202" s="2" t="s">
        <v>14216</v>
      </c>
      <c r="B14202" s="3">
        <v>45080</v>
      </c>
      <c r="C14202" s="2" t="s">
        <v>12</v>
      </c>
      <c r="D14202" s="2" t="s">
        <v>10</v>
      </c>
      <c r="E14202" s="4">
        <v>0</v>
      </c>
      <c r="F14202" s="4">
        <v>0</v>
      </c>
      <c r="G14202" s="2"/>
      <c r="H14202" s="7">
        <v>0</v>
      </c>
      <c r="I14202" s="11">
        <v>1</v>
      </c>
      <c r="J14202" s="2"/>
      <c r="K14202" s="2"/>
      <c r="L14202" s="2"/>
      <c r="M14202" s="2"/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</row>
    <row r="14203" spans="1:26" ht="13" x14ac:dyDescent="0.15">
      <c r="A14203" s="2" t="s">
        <v>14217</v>
      </c>
      <c r="B14203" s="3">
        <v>45082</v>
      </c>
      <c r="C14203" s="2" t="s">
        <v>21</v>
      </c>
      <c r="D14203" s="2" t="s">
        <v>10</v>
      </c>
      <c r="E14203" s="4">
        <v>1</v>
      </c>
      <c r="F14203" s="4">
        <v>0</v>
      </c>
      <c r="G14203" s="2" t="s">
        <v>79</v>
      </c>
      <c r="H14203" s="7">
        <v>0</v>
      </c>
      <c r="I14203" s="11">
        <v>1</v>
      </c>
      <c r="J14203" s="2"/>
      <c r="K14203" s="2"/>
      <c r="L14203" s="2"/>
      <c r="M14203" s="2"/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</row>
    <row r="14204" spans="1:26" ht="13" x14ac:dyDescent="0.15">
      <c r="A14204" s="2" t="s">
        <v>14218</v>
      </c>
      <c r="B14204" s="3">
        <v>45081</v>
      </c>
      <c r="C14204" s="2" t="s">
        <v>12</v>
      </c>
      <c r="D14204" s="2" t="s">
        <v>10</v>
      </c>
      <c r="E14204" s="4">
        <v>0</v>
      </c>
      <c r="F14204" s="4">
        <v>0</v>
      </c>
      <c r="G14204" s="2"/>
      <c r="H14204" s="7">
        <v>0</v>
      </c>
      <c r="I14204" s="11">
        <v>1</v>
      </c>
      <c r="J14204" s="2"/>
      <c r="K14204" s="2"/>
      <c r="L14204" s="2"/>
      <c r="M14204" s="2"/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</row>
    <row r="14205" spans="1:26" ht="13" x14ac:dyDescent="0.15">
      <c r="A14205" s="2" t="s">
        <v>14219</v>
      </c>
      <c r="B14205" s="3">
        <v>45081</v>
      </c>
      <c r="C14205" s="2" t="s">
        <v>9</v>
      </c>
      <c r="D14205" s="2" t="s">
        <v>15</v>
      </c>
      <c r="E14205" s="4">
        <v>1</v>
      </c>
      <c r="F14205" s="4">
        <v>0</v>
      </c>
      <c r="G14205" s="2" t="s">
        <v>32</v>
      </c>
      <c r="H14205" s="7">
        <v>0</v>
      </c>
      <c r="I14205" s="11">
        <v>1</v>
      </c>
      <c r="J14205" s="2"/>
      <c r="K14205" s="2"/>
      <c r="L14205" s="2"/>
      <c r="M14205" s="2"/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</row>
    <row r="14206" spans="1:26" ht="13" x14ac:dyDescent="0.15">
      <c r="A14206" s="2" t="s">
        <v>14220</v>
      </c>
      <c r="B14206" s="3">
        <v>45082</v>
      </c>
      <c r="C14206" s="2" t="s">
        <v>21</v>
      </c>
      <c r="D14206" s="2" t="s">
        <v>10</v>
      </c>
      <c r="E14206" s="4">
        <v>0</v>
      </c>
      <c r="F14206" s="4">
        <v>0</v>
      </c>
      <c r="G14206" s="2"/>
      <c r="H14206" s="7">
        <v>0</v>
      </c>
      <c r="I14206" s="11">
        <v>1</v>
      </c>
      <c r="J14206" s="2"/>
      <c r="K14206" s="2"/>
      <c r="L14206" s="2"/>
      <c r="M14206" s="2"/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</row>
    <row r="14207" spans="1:26" ht="13" x14ac:dyDescent="0.15">
      <c r="A14207" s="2" t="s">
        <v>14221</v>
      </c>
      <c r="B14207" s="3">
        <v>45084</v>
      </c>
      <c r="C14207" s="2" t="s">
        <v>21</v>
      </c>
      <c r="D14207" s="2" t="s">
        <v>15</v>
      </c>
      <c r="E14207" s="4">
        <v>1</v>
      </c>
      <c r="F14207" s="4">
        <v>0</v>
      </c>
      <c r="G14207" s="2" t="s">
        <v>32</v>
      </c>
      <c r="H14207" s="7">
        <v>0</v>
      </c>
      <c r="I14207" s="11">
        <v>1</v>
      </c>
      <c r="J14207" s="2"/>
      <c r="K14207" s="2"/>
      <c r="L14207" s="2"/>
      <c r="M14207" s="2"/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</row>
    <row r="14208" spans="1:26" ht="13" x14ac:dyDescent="0.15">
      <c r="A14208" s="2" t="s">
        <v>14222</v>
      </c>
      <c r="B14208" s="3">
        <v>45080</v>
      </c>
      <c r="C14208" s="2" t="s">
        <v>9</v>
      </c>
      <c r="D14208" s="2" t="s">
        <v>10</v>
      </c>
      <c r="E14208" s="4">
        <v>0</v>
      </c>
      <c r="F14208" s="4">
        <v>0</v>
      </c>
      <c r="G14208" s="2"/>
      <c r="H14208" s="7">
        <v>0</v>
      </c>
      <c r="I14208" s="11">
        <v>1</v>
      </c>
      <c r="J14208" s="2"/>
      <c r="K14208" s="2"/>
      <c r="L14208" s="2"/>
      <c r="M14208" s="2"/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</row>
    <row r="14209" spans="1:26" ht="13" x14ac:dyDescent="0.15">
      <c r="A14209" s="2" t="s">
        <v>14223</v>
      </c>
      <c r="B14209" s="3">
        <v>45080</v>
      </c>
      <c r="C14209" s="2" t="s">
        <v>18</v>
      </c>
      <c r="D14209" s="2" t="s">
        <v>15</v>
      </c>
      <c r="E14209" s="4">
        <v>0</v>
      </c>
      <c r="F14209" s="4">
        <v>0</v>
      </c>
      <c r="G14209" s="2"/>
      <c r="H14209" s="7">
        <v>0</v>
      </c>
      <c r="I14209" s="11">
        <v>1</v>
      </c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</row>
    <row r="14210" spans="1:26" ht="13" x14ac:dyDescent="0.15">
      <c r="A14210" s="2" t="s">
        <v>14224</v>
      </c>
      <c r="B14210" s="3">
        <v>45082</v>
      </c>
      <c r="C14210" s="2" t="s">
        <v>18</v>
      </c>
      <c r="D14210" s="2" t="s">
        <v>10</v>
      </c>
      <c r="E14210" s="4">
        <v>1</v>
      </c>
      <c r="F14210" s="4">
        <v>0</v>
      </c>
      <c r="G14210" s="2" t="s">
        <v>79</v>
      </c>
      <c r="H14210" s="7">
        <v>0</v>
      </c>
      <c r="I14210" s="11">
        <v>1</v>
      </c>
      <c r="J14210" s="2"/>
      <c r="K14210" s="2"/>
      <c r="L14210" s="2"/>
      <c r="M14210" s="2"/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</row>
    <row r="14211" spans="1:26" ht="13" x14ac:dyDescent="0.15">
      <c r="A14211" s="2" t="s">
        <v>14225</v>
      </c>
      <c r="B14211" s="3">
        <v>45079</v>
      </c>
      <c r="C14211" s="2" t="s">
        <v>9</v>
      </c>
      <c r="D14211" s="2" t="s">
        <v>15</v>
      </c>
      <c r="E14211" s="4">
        <v>0</v>
      </c>
      <c r="F14211" s="4">
        <v>0</v>
      </c>
      <c r="G14211" s="2"/>
      <c r="H14211" s="7">
        <v>0</v>
      </c>
      <c r="I14211" s="11">
        <v>1</v>
      </c>
      <c r="J14211" s="2"/>
      <c r="K14211" s="2"/>
      <c r="L14211" s="2"/>
      <c r="M14211" s="2"/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</row>
    <row r="14212" spans="1:26" ht="13" x14ac:dyDescent="0.15">
      <c r="A14212" s="2" t="s">
        <v>14226</v>
      </c>
      <c r="B14212" s="3">
        <v>45084</v>
      </c>
      <c r="C14212" s="2" t="s">
        <v>18</v>
      </c>
      <c r="D14212" s="2" t="s">
        <v>10</v>
      </c>
      <c r="E14212" s="4">
        <v>0</v>
      </c>
      <c r="F14212" s="4">
        <v>0</v>
      </c>
      <c r="G14212" s="2"/>
      <c r="H14212" s="7">
        <v>0</v>
      </c>
      <c r="I14212" s="11">
        <v>1</v>
      </c>
      <c r="J14212" s="2"/>
      <c r="K14212" s="2"/>
      <c r="L14212" s="2"/>
      <c r="M14212" s="2"/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</row>
    <row r="14213" spans="1:26" ht="13" x14ac:dyDescent="0.15">
      <c r="A14213" s="2" t="s">
        <v>14227</v>
      </c>
      <c r="B14213" s="3">
        <v>45083</v>
      </c>
      <c r="C14213" s="2" t="s">
        <v>12</v>
      </c>
      <c r="D14213" s="2" t="s">
        <v>10</v>
      </c>
      <c r="E14213" s="4">
        <v>1</v>
      </c>
      <c r="F14213" s="4">
        <v>0</v>
      </c>
      <c r="G14213" s="2" t="s">
        <v>79</v>
      </c>
      <c r="H14213" s="7">
        <v>0</v>
      </c>
      <c r="I14213" s="11">
        <v>1</v>
      </c>
      <c r="J14213" s="2"/>
      <c r="K14213" s="2"/>
      <c r="L14213" s="2"/>
      <c r="M14213" s="2"/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</row>
    <row r="14214" spans="1:26" ht="13" x14ac:dyDescent="0.15">
      <c r="A14214" s="2" t="s">
        <v>14228</v>
      </c>
      <c r="B14214" s="3">
        <v>45079</v>
      </c>
      <c r="C14214" s="2" t="s">
        <v>12</v>
      </c>
      <c r="D14214" s="2" t="s">
        <v>10</v>
      </c>
      <c r="E14214" s="4">
        <v>0</v>
      </c>
      <c r="F14214" s="4">
        <v>0</v>
      </c>
      <c r="G14214" s="2"/>
      <c r="H14214" s="7">
        <v>0</v>
      </c>
      <c r="I14214" s="11">
        <v>1</v>
      </c>
      <c r="J14214" s="2"/>
      <c r="K14214" s="2"/>
      <c r="L14214" s="2"/>
      <c r="M14214" s="2"/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</row>
    <row r="14215" spans="1:26" ht="13" x14ac:dyDescent="0.15">
      <c r="A14215" s="2" t="s">
        <v>14229</v>
      </c>
      <c r="B14215" s="3">
        <v>45078</v>
      </c>
      <c r="C14215" s="2" t="s">
        <v>9</v>
      </c>
      <c r="D14215" s="2" t="s">
        <v>15</v>
      </c>
      <c r="E14215" s="4">
        <v>0</v>
      </c>
      <c r="F14215" s="4">
        <v>0</v>
      </c>
      <c r="G14215" s="2"/>
      <c r="H14215" s="7">
        <v>0</v>
      </c>
      <c r="I14215" s="11">
        <v>1</v>
      </c>
      <c r="J14215" s="2"/>
      <c r="K14215" s="2"/>
      <c r="L14215" s="2"/>
      <c r="M14215" s="2"/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</row>
    <row r="14216" spans="1:26" ht="13" x14ac:dyDescent="0.15">
      <c r="A14216" s="2" t="s">
        <v>14230</v>
      </c>
      <c r="B14216" s="3">
        <v>45081</v>
      </c>
      <c r="C14216" s="2" t="s">
        <v>18</v>
      </c>
      <c r="D14216" s="2" t="s">
        <v>10</v>
      </c>
      <c r="E14216" s="4">
        <v>0</v>
      </c>
      <c r="F14216" s="4">
        <v>0</v>
      </c>
      <c r="G14216" s="2"/>
      <c r="H14216" s="7">
        <v>0</v>
      </c>
      <c r="I14216" s="11">
        <v>1</v>
      </c>
      <c r="J14216" s="2"/>
      <c r="K14216" s="2"/>
      <c r="L14216" s="2"/>
      <c r="M14216" s="2"/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</row>
    <row r="14217" spans="1:26" ht="13" x14ac:dyDescent="0.15">
      <c r="A14217" s="2" t="s">
        <v>14231</v>
      </c>
      <c r="B14217" s="3">
        <v>45084</v>
      </c>
      <c r="C14217" s="2" t="s">
        <v>9</v>
      </c>
      <c r="D14217" s="2" t="s">
        <v>15</v>
      </c>
      <c r="E14217" s="4">
        <v>0</v>
      </c>
      <c r="F14217" s="4">
        <v>0</v>
      </c>
      <c r="G14217" s="2"/>
      <c r="H14217" s="7">
        <v>0</v>
      </c>
      <c r="I14217" s="11">
        <v>1</v>
      </c>
      <c r="J14217" s="2"/>
      <c r="K14217" s="2"/>
      <c r="L14217" s="2"/>
      <c r="M14217" s="2"/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</row>
    <row r="14218" spans="1:26" ht="13" x14ac:dyDescent="0.15">
      <c r="A14218" s="2" t="s">
        <v>14232</v>
      </c>
      <c r="B14218" s="3">
        <v>45084</v>
      </c>
      <c r="C14218" s="2" t="s">
        <v>18</v>
      </c>
      <c r="D14218" s="2" t="s">
        <v>15</v>
      </c>
      <c r="E14218" s="4">
        <v>0</v>
      </c>
      <c r="F14218" s="4">
        <v>0</v>
      </c>
      <c r="G14218" s="2"/>
      <c r="H14218" s="7">
        <v>0</v>
      </c>
      <c r="I14218" s="11">
        <v>1</v>
      </c>
      <c r="J14218" s="2"/>
      <c r="K14218" s="2"/>
      <c r="L14218" s="2"/>
      <c r="M14218" s="2"/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</row>
    <row r="14219" spans="1:26" ht="13" x14ac:dyDescent="0.15">
      <c r="A14219" s="2" t="s">
        <v>14233</v>
      </c>
      <c r="B14219" s="3">
        <v>45079</v>
      </c>
      <c r="C14219" s="2" t="s">
        <v>21</v>
      </c>
      <c r="D14219" s="2" t="s">
        <v>15</v>
      </c>
      <c r="E14219" s="4">
        <v>1</v>
      </c>
      <c r="F14219" s="4">
        <v>0</v>
      </c>
      <c r="G14219" s="2" t="s">
        <v>32</v>
      </c>
      <c r="H14219" s="7">
        <v>0</v>
      </c>
      <c r="I14219" s="11">
        <v>1</v>
      </c>
      <c r="J14219" s="2"/>
      <c r="K14219" s="2"/>
      <c r="L14219" s="2"/>
      <c r="M14219" s="2"/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</row>
    <row r="14220" spans="1:26" ht="13" x14ac:dyDescent="0.15">
      <c r="A14220" s="2" t="s">
        <v>14234</v>
      </c>
      <c r="B14220" s="3">
        <v>45081</v>
      </c>
      <c r="C14220" s="2" t="s">
        <v>12</v>
      </c>
      <c r="D14220" s="2" t="s">
        <v>15</v>
      </c>
      <c r="E14220" s="4">
        <v>1</v>
      </c>
      <c r="F14220" s="4">
        <v>0</v>
      </c>
      <c r="G14220" s="2" t="s">
        <v>32</v>
      </c>
      <c r="H14220" s="7">
        <v>0</v>
      </c>
      <c r="I14220" s="11">
        <v>1</v>
      </c>
      <c r="J14220" s="2"/>
      <c r="K14220" s="2"/>
      <c r="L14220" s="2"/>
      <c r="M14220" s="2"/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</row>
    <row r="14221" spans="1:26" ht="13" x14ac:dyDescent="0.15">
      <c r="A14221" s="2" t="s">
        <v>14235</v>
      </c>
      <c r="B14221" s="3">
        <v>45082</v>
      </c>
      <c r="C14221" s="2" t="s">
        <v>9</v>
      </c>
      <c r="D14221" s="2" t="s">
        <v>15</v>
      </c>
      <c r="E14221" s="4">
        <v>0</v>
      </c>
      <c r="F14221" s="4">
        <v>0</v>
      </c>
      <c r="G14221" s="2"/>
      <c r="H14221" s="7">
        <v>0</v>
      </c>
      <c r="I14221" s="11">
        <v>1</v>
      </c>
      <c r="J14221" s="2"/>
      <c r="K14221" s="2"/>
      <c r="L14221" s="2"/>
      <c r="M14221" s="2"/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</row>
    <row r="14222" spans="1:26" ht="13" x14ac:dyDescent="0.15">
      <c r="A14222" s="2" t="s">
        <v>14236</v>
      </c>
      <c r="B14222" s="3">
        <v>45079</v>
      </c>
      <c r="C14222" s="2" t="s">
        <v>12</v>
      </c>
      <c r="D14222" s="2" t="s">
        <v>15</v>
      </c>
      <c r="E14222" s="4">
        <v>0</v>
      </c>
      <c r="F14222" s="4">
        <v>0</v>
      </c>
      <c r="G14222" s="2"/>
      <c r="H14222" s="7">
        <v>0</v>
      </c>
      <c r="I14222" s="11">
        <v>1</v>
      </c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</row>
    <row r="14223" spans="1:26" ht="13" x14ac:dyDescent="0.15">
      <c r="A14223" s="2" t="s">
        <v>14237</v>
      </c>
      <c r="B14223" s="3">
        <v>45082</v>
      </c>
      <c r="C14223" s="2" t="s">
        <v>12</v>
      </c>
      <c r="D14223" s="2" t="s">
        <v>15</v>
      </c>
      <c r="E14223" s="4">
        <v>0</v>
      </c>
      <c r="F14223" s="4">
        <v>0</v>
      </c>
      <c r="G14223" s="2"/>
      <c r="H14223" s="7">
        <v>0</v>
      </c>
      <c r="I14223" s="11">
        <v>1</v>
      </c>
      <c r="J14223" s="2"/>
      <c r="K14223" s="2"/>
      <c r="L14223" s="2"/>
      <c r="M14223" s="2"/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</row>
    <row r="14224" spans="1:26" ht="13" x14ac:dyDescent="0.15">
      <c r="A14224" s="2" t="s">
        <v>14238</v>
      </c>
      <c r="B14224" s="3">
        <v>45081</v>
      </c>
      <c r="C14224" s="2" t="s">
        <v>12</v>
      </c>
      <c r="D14224" s="2" t="s">
        <v>10</v>
      </c>
      <c r="E14224" s="4">
        <v>0</v>
      </c>
      <c r="F14224" s="4">
        <v>0</v>
      </c>
      <c r="G14224" s="2"/>
      <c r="H14224" s="7">
        <v>0</v>
      </c>
      <c r="I14224" s="11">
        <v>1</v>
      </c>
      <c r="J14224" s="2"/>
      <c r="K14224" s="2"/>
      <c r="L14224" s="2"/>
      <c r="M14224" s="2"/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</row>
    <row r="14225" spans="1:26" ht="13" x14ac:dyDescent="0.15">
      <c r="A14225" s="2" t="s">
        <v>14239</v>
      </c>
      <c r="B14225" s="3">
        <v>45078</v>
      </c>
      <c r="C14225" s="2" t="s">
        <v>9</v>
      </c>
      <c r="D14225" s="2" t="s">
        <v>10</v>
      </c>
      <c r="E14225" s="4">
        <v>0</v>
      </c>
      <c r="F14225" s="4">
        <v>0</v>
      </c>
      <c r="G14225" s="2"/>
      <c r="H14225" s="7">
        <v>0</v>
      </c>
      <c r="I14225" s="11">
        <v>1</v>
      </c>
      <c r="J14225" s="2"/>
      <c r="K14225" s="2"/>
      <c r="L14225" s="2"/>
      <c r="M14225" s="2"/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</row>
    <row r="14226" spans="1:26" ht="13" x14ac:dyDescent="0.15">
      <c r="A14226" s="2" t="s">
        <v>14240</v>
      </c>
      <c r="B14226" s="3">
        <v>45078</v>
      </c>
      <c r="C14226" s="2" t="s">
        <v>21</v>
      </c>
      <c r="D14226" s="2" t="s">
        <v>15</v>
      </c>
      <c r="E14226" s="4">
        <v>0</v>
      </c>
      <c r="F14226" s="4">
        <v>0</v>
      </c>
      <c r="G14226" s="2"/>
      <c r="H14226" s="7">
        <v>0</v>
      </c>
      <c r="I14226" s="11">
        <v>1</v>
      </c>
      <c r="J14226" s="2"/>
      <c r="K14226" s="2"/>
      <c r="L14226" s="2"/>
      <c r="M14226" s="2"/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</row>
    <row r="14227" spans="1:26" ht="13" x14ac:dyDescent="0.15">
      <c r="A14227" s="2" t="s">
        <v>14241</v>
      </c>
      <c r="B14227" s="3">
        <v>45083</v>
      </c>
      <c r="C14227" s="2" t="s">
        <v>12</v>
      </c>
      <c r="D14227" s="2" t="s">
        <v>15</v>
      </c>
      <c r="E14227" s="4">
        <v>0</v>
      </c>
      <c r="F14227" s="4">
        <v>0</v>
      </c>
      <c r="G14227" s="2"/>
      <c r="H14227" s="7">
        <v>0</v>
      </c>
      <c r="I14227" s="11">
        <v>1</v>
      </c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</row>
    <row r="14228" spans="1:26" ht="13" x14ac:dyDescent="0.15">
      <c r="A14228" s="2" t="s">
        <v>14242</v>
      </c>
      <c r="B14228" s="3">
        <v>45078</v>
      </c>
      <c r="C14228" s="2" t="s">
        <v>12</v>
      </c>
      <c r="D14228" s="2" t="s">
        <v>15</v>
      </c>
      <c r="E14228" s="4">
        <v>0</v>
      </c>
      <c r="F14228" s="4">
        <v>0</v>
      </c>
      <c r="G14228" s="2"/>
      <c r="H14228" s="7">
        <v>0</v>
      </c>
      <c r="I14228" s="11">
        <v>1</v>
      </c>
      <c r="J14228" s="2"/>
      <c r="K14228" s="2"/>
      <c r="L14228" s="2"/>
      <c r="M14228" s="2"/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</row>
    <row r="14229" spans="1:26" ht="13" x14ac:dyDescent="0.15">
      <c r="A14229" s="2" t="s">
        <v>14243</v>
      </c>
      <c r="B14229" s="3">
        <v>45078</v>
      </c>
      <c r="C14229" s="2" t="s">
        <v>12</v>
      </c>
      <c r="D14229" s="2" t="s">
        <v>10</v>
      </c>
      <c r="E14229" s="4">
        <v>0</v>
      </c>
      <c r="F14229" s="4">
        <v>0</v>
      </c>
      <c r="G14229" s="2"/>
      <c r="H14229" s="7">
        <v>0</v>
      </c>
      <c r="I14229" s="11">
        <v>1</v>
      </c>
      <c r="J14229" s="2"/>
      <c r="K14229" s="2"/>
      <c r="L14229" s="2"/>
      <c r="M14229" s="2"/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</row>
    <row r="14230" spans="1:26" ht="13" x14ac:dyDescent="0.15">
      <c r="A14230" s="2" t="s">
        <v>14244</v>
      </c>
      <c r="B14230" s="3">
        <v>45083</v>
      </c>
      <c r="C14230" s="2" t="s">
        <v>9</v>
      </c>
      <c r="D14230" s="2" t="s">
        <v>15</v>
      </c>
      <c r="E14230" s="4">
        <v>1</v>
      </c>
      <c r="F14230" s="4">
        <v>0</v>
      </c>
      <c r="G14230" s="2" t="s">
        <v>32</v>
      </c>
      <c r="H14230" s="7">
        <v>0</v>
      </c>
      <c r="I14230" s="11">
        <v>1</v>
      </c>
      <c r="J14230" s="2"/>
      <c r="K14230" s="2"/>
      <c r="L14230" s="2"/>
      <c r="M14230" s="2"/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</row>
    <row r="14231" spans="1:26" ht="13" x14ac:dyDescent="0.15">
      <c r="A14231" s="2" t="s">
        <v>14245</v>
      </c>
      <c r="B14231" s="3">
        <v>45083</v>
      </c>
      <c r="C14231" s="2" t="s">
        <v>12</v>
      </c>
      <c r="D14231" s="2" t="s">
        <v>10</v>
      </c>
      <c r="E14231" s="4">
        <v>0</v>
      </c>
      <c r="F14231" s="4">
        <v>0</v>
      </c>
      <c r="G14231" s="2"/>
      <c r="H14231" s="7">
        <v>0</v>
      </c>
      <c r="I14231" s="11">
        <v>1</v>
      </c>
      <c r="J14231" s="2"/>
      <c r="K14231" s="2"/>
      <c r="L14231" s="2"/>
      <c r="M14231" s="2"/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</row>
    <row r="14232" spans="1:26" ht="13" x14ac:dyDescent="0.15">
      <c r="A14232" s="2" t="s">
        <v>14246</v>
      </c>
      <c r="B14232" s="3">
        <v>45078</v>
      </c>
      <c r="C14232" s="2" t="s">
        <v>21</v>
      </c>
      <c r="D14232" s="2" t="s">
        <v>15</v>
      </c>
      <c r="E14232" s="4">
        <v>1</v>
      </c>
      <c r="F14232" s="4">
        <v>0</v>
      </c>
      <c r="G14232" s="2" t="s">
        <v>32</v>
      </c>
      <c r="H14232" s="7">
        <v>0</v>
      </c>
      <c r="I14232" s="11">
        <v>1</v>
      </c>
      <c r="J14232" s="2"/>
      <c r="K14232" s="2"/>
      <c r="L14232" s="2"/>
      <c r="M14232" s="2"/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</row>
    <row r="14233" spans="1:26" ht="13" x14ac:dyDescent="0.15">
      <c r="A14233" s="2" t="s">
        <v>14247</v>
      </c>
      <c r="B14233" s="3">
        <v>45084</v>
      </c>
      <c r="C14233" s="2" t="s">
        <v>12</v>
      </c>
      <c r="D14233" s="2" t="s">
        <v>10</v>
      </c>
      <c r="E14233" s="4">
        <v>0</v>
      </c>
      <c r="F14233" s="4">
        <v>0</v>
      </c>
      <c r="G14233" s="2"/>
      <c r="H14233" s="7">
        <v>0</v>
      </c>
      <c r="I14233" s="11">
        <v>1</v>
      </c>
      <c r="J14233" s="2"/>
      <c r="K14233" s="2"/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</row>
    <row r="14234" spans="1:26" ht="13" x14ac:dyDescent="0.15">
      <c r="A14234" s="2" t="s">
        <v>14248</v>
      </c>
      <c r="B14234" s="3">
        <v>45084</v>
      </c>
      <c r="C14234" s="2" t="s">
        <v>9</v>
      </c>
      <c r="D14234" s="2" t="s">
        <v>10</v>
      </c>
      <c r="E14234" s="4">
        <v>0</v>
      </c>
      <c r="F14234" s="4">
        <v>0</v>
      </c>
      <c r="G14234" s="2"/>
      <c r="H14234" s="7">
        <v>0</v>
      </c>
      <c r="I14234" s="11">
        <v>1</v>
      </c>
      <c r="J14234" s="2"/>
      <c r="K14234" s="2"/>
      <c r="L14234" s="2"/>
      <c r="M14234" s="2"/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</row>
    <row r="14235" spans="1:26" ht="13" x14ac:dyDescent="0.15">
      <c r="A14235" s="2" t="s">
        <v>14249</v>
      </c>
      <c r="B14235" s="3">
        <v>45083</v>
      </c>
      <c r="C14235" s="2" t="s">
        <v>18</v>
      </c>
      <c r="D14235" s="2" t="s">
        <v>10</v>
      </c>
      <c r="E14235" s="4">
        <v>1</v>
      </c>
      <c r="F14235" s="4">
        <v>0</v>
      </c>
      <c r="G14235" s="2" t="s">
        <v>79</v>
      </c>
      <c r="H14235" s="7">
        <v>0</v>
      </c>
      <c r="I14235" s="11">
        <v>1</v>
      </c>
      <c r="J14235" s="2"/>
      <c r="K14235" s="2"/>
      <c r="L14235" s="2"/>
      <c r="M14235" s="2"/>
      <c r="N14235" s="2"/>
      <c r="O14235" s="2"/>
      <c r="P14235" s="2"/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</row>
    <row r="14236" spans="1:26" ht="13" x14ac:dyDescent="0.15">
      <c r="A14236" s="2" t="s">
        <v>14250</v>
      </c>
      <c r="B14236" s="3">
        <v>45084</v>
      </c>
      <c r="C14236" s="2" t="s">
        <v>9</v>
      </c>
      <c r="D14236" s="2" t="s">
        <v>15</v>
      </c>
      <c r="E14236" s="4">
        <v>1</v>
      </c>
      <c r="F14236" s="4">
        <v>0</v>
      </c>
      <c r="G14236" s="2" t="s">
        <v>32</v>
      </c>
      <c r="H14236" s="7">
        <v>0</v>
      </c>
      <c r="I14236" s="11">
        <v>1</v>
      </c>
      <c r="J14236" s="2"/>
      <c r="K14236" s="2"/>
      <c r="L14236" s="2"/>
      <c r="M14236" s="2"/>
      <c r="N14236" s="2"/>
      <c r="O14236" s="2"/>
      <c r="P14236" s="2"/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</row>
    <row r="14237" spans="1:26" ht="13" x14ac:dyDescent="0.15">
      <c r="A14237" s="2" t="s">
        <v>14251</v>
      </c>
      <c r="B14237" s="3">
        <v>45078</v>
      </c>
      <c r="C14237" s="2" t="s">
        <v>9</v>
      </c>
      <c r="D14237" s="2" t="s">
        <v>15</v>
      </c>
      <c r="E14237" s="4">
        <v>0</v>
      </c>
      <c r="F14237" s="4">
        <v>0</v>
      </c>
      <c r="G14237" s="2"/>
      <c r="H14237" s="7">
        <v>0</v>
      </c>
      <c r="I14237" s="11">
        <v>1</v>
      </c>
      <c r="J14237" s="2"/>
      <c r="K14237" s="2"/>
      <c r="L14237" s="2"/>
      <c r="M14237" s="2"/>
      <c r="N14237" s="2"/>
      <c r="O14237" s="2"/>
      <c r="P14237" s="2"/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</row>
    <row r="14238" spans="1:26" ht="13" x14ac:dyDescent="0.15">
      <c r="A14238" s="2" t="s">
        <v>14252</v>
      </c>
      <c r="B14238" s="3">
        <v>45080</v>
      </c>
      <c r="C14238" s="2" t="s">
        <v>9</v>
      </c>
      <c r="D14238" s="2" t="s">
        <v>10</v>
      </c>
      <c r="E14238" s="4">
        <v>0</v>
      </c>
      <c r="F14238" s="4">
        <v>0</v>
      </c>
      <c r="G14238" s="2"/>
      <c r="H14238" s="7">
        <v>0</v>
      </c>
      <c r="I14238" s="11">
        <v>1</v>
      </c>
      <c r="J14238" s="2"/>
      <c r="K14238" s="2"/>
      <c r="L14238" s="2"/>
      <c r="M14238" s="2"/>
      <c r="N14238" s="2"/>
      <c r="O14238" s="2"/>
      <c r="P14238" s="2"/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</row>
    <row r="14239" spans="1:26" ht="13" x14ac:dyDescent="0.15">
      <c r="A14239" s="2" t="s">
        <v>14253</v>
      </c>
      <c r="B14239" s="3">
        <v>45084</v>
      </c>
      <c r="C14239" s="2" t="s">
        <v>18</v>
      </c>
      <c r="D14239" s="2" t="s">
        <v>10</v>
      </c>
      <c r="E14239" s="4">
        <v>0</v>
      </c>
      <c r="F14239" s="4">
        <v>0</v>
      </c>
      <c r="G14239" s="2"/>
      <c r="H14239" s="7">
        <v>0</v>
      </c>
      <c r="I14239" s="11">
        <v>1</v>
      </c>
      <c r="J14239" s="2"/>
      <c r="K14239" s="2"/>
      <c r="L14239" s="2"/>
      <c r="M14239" s="2"/>
      <c r="N14239" s="2"/>
      <c r="O14239" s="2"/>
      <c r="P14239" s="2"/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</row>
    <row r="14240" spans="1:26" ht="13" x14ac:dyDescent="0.15">
      <c r="A14240" s="2" t="s">
        <v>14254</v>
      </c>
      <c r="B14240" s="3">
        <v>45079</v>
      </c>
      <c r="C14240" s="2" t="s">
        <v>21</v>
      </c>
      <c r="D14240" s="2" t="s">
        <v>15</v>
      </c>
      <c r="E14240" s="4">
        <v>0</v>
      </c>
      <c r="F14240" s="4">
        <v>0</v>
      </c>
      <c r="G14240" s="2"/>
      <c r="H14240" s="7">
        <v>0</v>
      </c>
      <c r="I14240" s="11">
        <v>1</v>
      </c>
      <c r="J14240" s="2"/>
      <c r="K14240" s="2"/>
      <c r="L14240" s="2"/>
      <c r="M14240" s="2"/>
      <c r="N14240" s="2"/>
      <c r="O14240" s="2"/>
      <c r="P14240" s="2"/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</row>
    <row r="14241" spans="1:26" ht="13" x14ac:dyDescent="0.15">
      <c r="A14241" s="2" t="s">
        <v>14255</v>
      </c>
      <c r="B14241" s="3">
        <v>45083</v>
      </c>
      <c r="C14241" s="2" t="s">
        <v>21</v>
      </c>
      <c r="D14241" s="2" t="s">
        <v>15</v>
      </c>
      <c r="E14241" s="4">
        <v>0</v>
      </c>
      <c r="F14241" s="4">
        <v>0</v>
      </c>
      <c r="G14241" s="2"/>
      <c r="H14241" s="7">
        <v>0</v>
      </c>
      <c r="I14241" s="11">
        <v>1</v>
      </c>
      <c r="J14241" s="2"/>
      <c r="K14241" s="2"/>
      <c r="L14241" s="2"/>
      <c r="M14241" s="2"/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</row>
    <row r="14242" spans="1:26" ht="13" x14ac:dyDescent="0.15">
      <c r="A14242" s="2" t="s">
        <v>14256</v>
      </c>
      <c r="B14242" s="3">
        <v>45082</v>
      </c>
      <c r="C14242" s="2" t="s">
        <v>9</v>
      </c>
      <c r="D14242" s="2" t="s">
        <v>10</v>
      </c>
      <c r="E14242" s="4">
        <v>0</v>
      </c>
      <c r="F14242" s="4">
        <v>0</v>
      </c>
      <c r="G14242" s="2"/>
      <c r="H14242" s="7">
        <v>0</v>
      </c>
      <c r="I14242" s="11">
        <v>1</v>
      </c>
      <c r="J14242" s="2"/>
      <c r="K14242" s="2"/>
      <c r="L14242" s="2"/>
      <c r="M14242" s="2"/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</row>
    <row r="14243" spans="1:26" ht="13" x14ac:dyDescent="0.15">
      <c r="A14243" s="2" t="s">
        <v>14257</v>
      </c>
      <c r="B14243" s="3">
        <v>45082</v>
      </c>
      <c r="C14243" s="2" t="s">
        <v>18</v>
      </c>
      <c r="D14243" s="2" t="s">
        <v>15</v>
      </c>
      <c r="E14243" s="4">
        <v>0</v>
      </c>
      <c r="F14243" s="4">
        <v>0</v>
      </c>
      <c r="G14243" s="2"/>
      <c r="H14243" s="7">
        <v>0</v>
      </c>
      <c r="I14243" s="11">
        <v>1</v>
      </c>
      <c r="J14243" s="2"/>
      <c r="K14243" s="2"/>
      <c r="L14243" s="2"/>
      <c r="M14243" s="2"/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</row>
    <row r="14244" spans="1:26" ht="13" x14ac:dyDescent="0.15">
      <c r="A14244" s="2" t="s">
        <v>14258</v>
      </c>
      <c r="B14244" s="3">
        <v>45078</v>
      </c>
      <c r="C14244" s="2" t="s">
        <v>18</v>
      </c>
      <c r="D14244" s="2" t="s">
        <v>10</v>
      </c>
      <c r="E14244" s="4">
        <v>0</v>
      </c>
      <c r="F14244" s="4">
        <v>0</v>
      </c>
      <c r="G14244" s="2"/>
      <c r="H14244" s="7">
        <v>0</v>
      </c>
      <c r="I14244" s="11">
        <v>1</v>
      </c>
      <c r="J14244" s="2"/>
      <c r="K14244" s="2"/>
      <c r="L14244" s="2"/>
      <c r="M14244" s="2"/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</row>
    <row r="14245" spans="1:26" ht="13" x14ac:dyDescent="0.15">
      <c r="A14245" s="2" t="s">
        <v>14259</v>
      </c>
      <c r="B14245" s="3">
        <v>45078</v>
      </c>
      <c r="C14245" s="2" t="s">
        <v>18</v>
      </c>
      <c r="D14245" s="2" t="s">
        <v>15</v>
      </c>
      <c r="E14245" s="4">
        <v>0</v>
      </c>
      <c r="F14245" s="4">
        <v>0</v>
      </c>
      <c r="G14245" s="2"/>
      <c r="H14245" s="7">
        <v>0</v>
      </c>
      <c r="I14245" s="11">
        <v>1</v>
      </c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</row>
    <row r="14246" spans="1:26" ht="13" x14ac:dyDescent="0.15">
      <c r="A14246" s="2" t="s">
        <v>14260</v>
      </c>
      <c r="B14246" s="3">
        <v>45082</v>
      </c>
      <c r="C14246" s="2" t="s">
        <v>18</v>
      </c>
      <c r="D14246" s="2" t="s">
        <v>15</v>
      </c>
      <c r="E14246" s="4">
        <v>0</v>
      </c>
      <c r="F14246" s="4">
        <v>0</v>
      </c>
      <c r="G14246" s="2"/>
      <c r="H14246" s="7">
        <v>0</v>
      </c>
      <c r="I14246" s="11">
        <v>1</v>
      </c>
      <c r="J14246" s="2"/>
      <c r="K14246" s="2"/>
      <c r="L14246" s="2"/>
      <c r="M14246" s="2"/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</row>
    <row r="14247" spans="1:26" ht="13" x14ac:dyDescent="0.15">
      <c r="A14247" s="2" t="s">
        <v>14261</v>
      </c>
      <c r="B14247" s="3">
        <v>45079</v>
      </c>
      <c r="C14247" s="2" t="s">
        <v>18</v>
      </c>
      <c r="D14247" s="2" t="s">
        <v>15</v>
      </c>
      <c r="E14247" s="4">
        <v>0</v>
      </c>
      <c r="F14247" s="4">
        <v>0</v>
      </c>
      <c r="G14247" s="2"/>
      <c r="H14247" s="7">
        <v>0</v>
      </c>
      <c r="I14247" s="11">
        <v>1</v>
      </c>
      <c r="J14247" s="2"/>
      <c r="K14247" s="2"/>
      <c r="L14247" s="2"/>
      <c r="M14247" s="2"/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</row>
    <row r="14248" spans="1:26" ht="13" x14ac:dyDescent="0.15">
      <c r="A14248" s="2" t="s">
        <v>14262</v>
      </c>
      <c r="B14248" s="3">
        <v>45084</v>
      </c>
      <c r="C14248" s="2" t="s">
        <v>21</v>
      </c>
      <c r="D14248" s="2" t="s">
        <v>15</v>
      </c>
      <c r="E14248" s="4">
        <v>1</v>
      </c>
      <c r="F14248" s="4">
        <v>0</v>
      </c>
      <c r="G14248" s="2" t="s">
        <v>32</v>
      </c>
      <c r="H14248" s="7">
        <v>0</v>
      </c>
      <c r="I14248" s="11">
        <v>1</v>
      </c>
      <c r="J14248" s="2"/>
      <c r="K14248" s="2"/>
      <c r="L14248" s="2"/>
      <c r="M14248" s="2"/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</row>
    <row r="14249" spans="1:26" ht="13" x14ac:dyDescent="0.15">
      <c r="A14249" s="2" t="s">
        <v>14263</v>
      </c>
      <c r="B14249" s="3">
        <v>45080</v>
      </c>
      <c r="C14249" s="2" t="s">
        <v>21</v>
      </c>
      <c r="D14249" s="2" t="s">
        <v>15</v>
      </c>
      <c r="E14249" s="4">
        <v>0</v>
      </c>
      <c r="F14249" s="4">
        <v>0</v>
      </c>
      <c r="G14249" s="2"/>
      <c r="H14249" s="7">
        <v>0</v>
      </c>
      <c r="I14249" s="11">
        <v>1</v>
      </c>
      <c r="J14249" s="2"/>
      <c r="K14249" s="2"/>
      <c r="L14249" s="2"/>
      <c r="M14249" s="2"/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</row>
    <row r="14250" spans="1:26" ht="13" x14ac:dyDescent="0.15">
      <c r="A14250" s="2" t="s">
        <v>14264</v>
      </c>
      <c r="B14250" s="3">
        <v>45081</v>
      </c>
      <c r="C14250" s="2" t="s">
        <v>21</v>
      </c>
      <c r="D14250" s="2" t="s">
        <v>10</v>
      </c>
      <c r="E14250" s="4">
        <v>0</v>
      </c>
      <c r="F14250" s="4">
        <v>0</v>
      </c>
      <c r="G14250" s="2"/>
      <c r="H14250" s="7">
        <v>0</v>
      </c>
      <c r="I14250" s="11">
        <v>1</v>
      </c>
      <c r="J14250" s="2"/>
      <c r="K14250" s="2"/>
      <c r="L14250" s="2"/>
      <c r="M14250" s="2"/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</row>
    <row r="14251" spans="1:26" ht="13" x14ac:dyDescent="0.15">
      <c r="A14251" s="2" t="s">
        <v>14265</v>
      </c>
      <c r="B14251" s="3">
        <v>45083</v>
      </c>
      <c r="C14251" s="2" t="s">
        <v>21</v>
      </c>
      <c r="D14251" s="2" t="s">
        <v>10</v>
      </c>
      <c r="E14251" s="4">
        <v>0</v>
      </c>
      <c r="F14251" s="4">
        <v>0</v>
      </c>
      <c r="G14251" s="2"/>
      <c r="H14251" s="7">
        <v>0</v>
      </c>
      <c r="I14251" s="11">
        <v>1</v>
      </c>
      <c r="J14251" s="2"/>
      <c r="K14251" s="2"/>
      <c r="L14251" s="2"/>
      <c r="M14251" s="2"/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</row>
    <row r="14252" spans="1:26" ht="13" x14ac:dyDescent="0.15">
      <c r="A14252" s="2" t="s">
        <v>14266</v>
      </c>
      <c r="B14252" s="3">
        <v>45082</v>
      </c>
      <c r="C14252" s="2" t="s">
        <v>21</v>
      </c>
      <c r="D14252" s="2" t="s">
        <v>15</v>
      </c>
      <c r="E14252" s="4">
        <v>0</v>
      </c>
      <c r="F14252" s="4">
        <v>0</v>
      </c>
      <c r="G14252" s="2"/>
      <c r="H14252" s="7">
        <v>0</v>
      </c>
      <c r="I14252" s="11">
        <v>1</v>
      </c>
      <c r="J14252" s="2"/>
      <c r="K14252" s="2"/>
      <c r="L14252" s="2"/>
      <c r="M14252" s="2"/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</row>
    <row r="14253" spans="1:26" ht="13" x14ac:dyDescent="0.15">
      <c r="A14253" s="2" t="s">
        <v>14267</v>
      </c>
      <c r="B14253" s="3">
        <v>45080</v>
      </c>
      <c r="C14253" s="2" t="s">
        <v>18</v>
      </c>
      <c r="D14253" s="2" t="s">
        <v>15</v>
      </c>
      <c r="E14253" s="4">
        <v>0</v>
      </c>
      <c r="F14253" s="4">
        <v>0</v>
      </c>
      <c r="G14253" s="2"/>
      <c r="H14253" s="7">
        <v>0</v>
      </c>
      <c r="I14253" s="11">
        <v>1</v>
      </c>
      <c r="J14253" s="2"/>
      <c r="K14253" s="2"/>
      <c r="L14253" s="2"/>
      <c r="M14253" s="2"/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</row>
    <row r="14254" spans="1:26" ht="13" x14ac:dyDescent="0.15">
      <c r="A14254" s="2" t="s">
        <v>14268</v>
      </c>
      <c r="B14254" s="3">
        <v>45080</v>
      </c>
      <c r="C14254" s="2" t="s">
        <v>12</v>
      </c>
      <c r="D14254" s="2" t="s">
        <v>10</v>
      </c>
      <c r="E14254" s="4">
        <v>0</v>
      </c>
      <c r="F14254" s="4">
        <v>0</v>
      </c>
      <c r="G14254" s="2"/>
      <c r="H14254" s="7">
        <v>0</v>
      </c>
      <c r="I14254" s="11">
        <v>1</v>
      </c>
      <c r="J14254" s="2"/>
      <c r="K14254" s="2"/>
      <c r="L14254" s="2"/>
      <c r="M14254" s="2"/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</row>
    <row r="14255" spans="1:26" ht="13" x14ac:dyDescent="0.15">
      <c r="A14255" s="2" t="s">
        <v>14269</v>
      </c>
      <c r="B14255" s="3">
        <v>45084</v>
      </c>
      <c r="C14255" s="2" t="s">
        <v>12</v>
      </c>
      <c r="D14255" s="2" t="s">
        <v>15</v>
      </c>
      <c r="E14255" s="4">
        <v>0</v>
      </c>
      <c r="F14255" s="4">
        <v>0</v>
      </c>
      <c r="G14255" s="2"/>
      <c r="H14255" s="7">
        <v>0</v>
      </c>
      <c r="I14255" s="11">
        <v>1</v>
      </c>
      <c r="J14255" s="2"/>
      <c r="K14255" s="2"/>
      <c r="L14255" s="2"/>
      <c r="M14255" s="2"/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</row>
    <row r="14256" spans="1:26" ht="13" x14ac:dyDescent="0.15">
      <c r="A14256" s="2" t="s">
        <v>14270</v>
      </c>
      <c r="B14256" s="3">
        <v>45084</v>
      </c>
      <c r="C14256" s="2" t="s">
        <v>9</v>
      </c>
      <c r="D14256" s="2" t="s">
        <v>10</v>
      </c>
      <c r="E14256" s="4">
        <v>0</v>
      </c>
      <c r="F14256" s="4">
        <v>0</v>
      </c>
      <c r="G14256" s="2"/>
      <c r="H14256" s="7">
        <v>0</v>
      </c>
      <c r="I14256" s="11">
        <v>1</v>
      </c>
      <c r="J14256" s="2"/>
      <c r="K14256" s="2"/>
      <c r="L14256" s="2"/>
      <c r="M14256" s="2"/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</row>
    <row r="14257" spans="1:26" ht="13" x14ac:dyDescent="0.15">
      <c r="A14257" s="2" t="s">
        <v>14271</v>
      </c>
      <c r="B14257" s="3">
        <v>45079</v>
      </c>
      <c r="C14257" s="2" t="s">
        <v>21</v>
      </c>
      <c r="D14257" s="2" t="s">
        <v>15</v>
      </c>
      <c r="E14257" s="4">
        <v>0</v>
      </c>
      <c r="F14257" s="4">
        <v>0</v>
      </c>
      <c r="G14257" s="2"/>
      <c r="H14257" s="7">
        <v>0</v>
      </c>
      <c r="I14257" s="11">
        <v>1</v>
      </c>
      <c r="J14257" s="2"/>
      <c r="K14257" s="2"/>
      <c r="L14257" s="2"/>
      <c r="M14257" s="2"/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</row>
    <row r="14258" spans="1:26" ht="13" x14ac:dyDescent="0.15">
      <c r="A14258" s="2" t="s">
        <v>14272</v>
      </c>
      <c r="B14258" s="3">
        <v>45082</v>
      </c>
      <c r="C14258" s="2" t="s">
        <v>21</v>
      </c>
      <c r="D14258" s="2" t="s">
        <v>10</v>
      </c>
      <c r="E14258" s="4">
        <v>1</v>
      </c>
      <c r="F14258" s="4">
        <v>0</v>
      </c>
      <c r="G14258" s="2" t="s">
        <v>79</v>
      </c>
      <c r="H14258" s="7">
        <v>0</v>
      </c>
      <c r="I14258" s="11">
        <v>1</v>
      </c>
      <c r="J14258" s="2"/>
      <c r="K14258" s="2"/>
      <c r="L14258" s="2"/>
      <c r="M14258" s="2"/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</row>
    <row r="14259" spans="1:26" ht="13" x14ac:dyDescent="0.15">
      <c r="A14259" s="2" t="s">
        <v>14273</v>
      </c>
      <c r="B14259" s="3">
        <v>45080</v>
      </c>
      <c r="C14259" s="2" t="s">
        <v>9</v>
      </c>
      <c r="D14259" s="2" t="s">
        <v>15</v>
      </c>
      <c r="E14259" s="4">
        <v>0</v>
      </c>
      <c r="F14259" s="4">
        <v>0</v>
      </c>
      <c r="G14259" s="2"/>
      <c r="H14259" s="7">
        <v>0</v>
      </c>
      <c r="I14259" s="11">
        <v>1</v>
      </c>
      <c r="J14259" s="2"/>
      <c r="K14259" s="2"/>
      <c r="L14259" s="2"/>
      <c r="M14259" s="2"/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</row>
    <row r="14260" spans="1:26" ht="13" x14ac:dyDescent="0.15">
      <c r="A14260" s="2" t="s">
        <v>14274</v>
      </c>
      <c r="B14260" s="3">
        <v>45082</v>
      </c>
      <c r="C14260" s="2" t="s">
        <v>18</v>
      </c>
      <c r="D14260" s="2" t="s">
        <v>10</v>
      </c>
      <c r="E14260" s="4">
        <v>0</v>
      </c>
      <c r="F14260" s="4">
        <v>0</v>
      </c>
      <c r="G14260" s="2"/>
      <c r="H14260" s="7">
        <v>0</v>
      </c>
      <c r="I14260" s="11">
        <v>1</v>
      </c>
      <c r="J14260" s="2"/>
      <c r="K14260" s="2"/>
      <c r="L14260" s="2"/>
      <c r="M14260" s="2"/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</row>
    <row r="14261" spans="1:26" ht="13" x14ac:dyDescent="0.15">
      <c r="A14261" s="2" t="s">
        <v>14275</v>
      </c>
      <c r="B14261" s="3">
        <v>45078</v>
      </c>
      <c r="C14261" s="2" t="s">
        <v>21</v>
      </c>
      <c r="D14261" s="2" t="s">
        <v>15</v>
      </c>
      <c r="E14261" s="4">
        <v>0</v>
      </c>
      <c r="F14261" s="4">
        <v>0</v>
      </c>
      <c r="G14261" s="2"/>
      <c r="H14261" s="7">
        <v>0</v>
      </c>
      <c r="I14261" s="11">
        <v>1</v>
      </c>
      <c r="J14261" s="2"/>
      <c r="K14261" s="2"/>
      <c r="L14261" s="2"/>
      <c r="M14261" s="2"/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</row>
    <row r="14262" spans="1:26" ht="13" x14ac:dyDescent="0.15">
      <c r="A14262" s="2" t="s">
        <v>14276</v>
      </c>
      <c r="B14262" s="3">
        <v>45078</v>
      </c>
      <c r="C14262" s="2" t="s">
        <v>18</v>
      </c>
      <c r="D14262" s="2" t="s">
        <v>15</v>
      </c>
      <c r="E14262" s="4">
        <v>0</v>
      </c>
      <c r="F14262" s="4">
        <v>0</v>
      </c>
      <c r="G14262" s="2"/>
      <c r="H14262" s="7">
        <v>0</v>
      </c>
      <c r="I14262" s="11">
        <v>1</v>
      </c>
      <c r="J14262" s="2"/>
      <c r="K14262" s="2"/>
      <c r="L14262" s="2"/>
      <c r="M14262" s="2"/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</row>
    <row r="14263" spans="1:26" ht="13" x14ac:dyDescent="0.15">
      <c r="A14263" s="2" t="s">
        <v>14277</v>
      </c>
      <c r="B14263" s="3">
        <v>45078</v>
      </c>
      <c r="C14263" s="2" t="s">
        <v>21</v>
      </c>
      <c r="D14263" s="2" t="s">
        <v>10</v>
      </c>
      <c r="E14263" s="4">
        <v>0</v>
      </c>
      <c r="F14263" s="4">
        <v>0</v>
      </c>
      <c r="G14263" s="2"/>
      <c r="H14263" s="7">
        <v>0</v>
      </c>
      <c r="I14263" s="11">
        <v>1</v>
      </c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</row>
    <row r="14264" spans="1:26" ht="13" x14ac:dyDescent="0.15">
      <c r="A14264" s="2" t="s">
        <v>14278</v>
      </c>
      <c r="B14264" s="3">
        <v>45084</v>
      </c>
      <c r="C14264" s="2" t="s">
        <v>18</v>
      </c>
      <c r="D14264" s="2" t="s">
        <v>15</v>
      </c>
      <c r="E14264" s="4">
        <v>0</v>
      </c>
      <c r="F14264" s="4">
        <v>0</v>
      </c>
      <c r="G14264" s="2"/>
      <c r="H14264" s="7">
        <v>0</v>
      </c>
      <c r="I14264" s="11">
        <v>1</v>
      </c>
      <c r="J14264" s="2"/>
      <c r="K14264" s="2"/>
      <c r="L14264" s="2"/>
      <c r="M14264" s="2"/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</row>
    <row r="14265" spans="1:26" ht="13" x14ac:dyDescent="0.15">
      <c r="A14265" s="2" t="s">
        <v>14279</v>
      </c>
      <c r="B14265" s="3">
        <v>45078</v>
      </c>
      <c r="C14265" s="2" t="s">
        <v>18</v>
      </c>
      <c r="D14265" s="2" t="s">
        <v>10</v>
      </c>
      <c r="E14265" s="4">
        <v>0</v>
      </c>
      <c r="F14265" s="4">
        <v>0</v>
      </c>
      <c r="G14265" s="2"/>
      <c r="H14265" s="7">
        <v>0</v>
      </c>
      <c r="I14265" s="11">
        <v>1</v>
      </c>
      <c r="J14265" s="2"/>
      <c r="K14265" s="2"/>
      <c r="L14265" s="2"/>
      <c r="M14265" s="2"/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</row>
    <row r="14266" spans="1:26" ht="13" x14ac:dyDescent="0.15">
      <c r="A14266" s="2" t="s">
        <v>14280</v>
      </c>
      <c r="B14266" s="3">
        <v>45083</v>
      </c>
      <c r="C14266" s="2" t="s">
        <v>9</v>
      </c>
      <c r="D14266" s="2" t="s">
        <v>15</v>
      </c>
      <c r="E14266" s="4">
        <v>0</v>
      </c>
      <c r="F14266" s="4">
        <v>0</v>
      </c>
      <c r="G14266" s="2"/>
      <c r="H14266" s="7">
        <v>0</v>
      </c>
      <c r="I14266" s="11">
        <v>1</v>
      </c>
      <c r="J14266" s="2"/>
      <c r="K14266" s="2"/>
      <c r="L14266" s="2"/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</row>
    <row r="14267" spans="1:26" ht="13" x14ac:dyDescent="0.15">
      <c r="A14267" s="2" t="s">
        <v>14281</v>
      </c>
      <c r="B14267" s="3">
        <v>45079</v>
      </c>
      <c r="C14267" s="2" t="s">
        <v>12</v>
      </c>
      <c r="D14267" s="2" t="s">
        <v>15</v>
      </c>
      <c r="E14267" s="4">
        <v>0</v>
      </c>
      <c r="F14267" s="4">
        <v>0</v>
      </c>
      <c r="G14267" s="2"/>
      <c r="H14267" s="7">
        <v>0</v>
      </c>
      <c r="I14267" s="11">
        <v>1</v>
      </c>
      <c r="J14267" s="2"/>
      <c r="K14267" s="2"/>
      <c r="L14267" s="2"/>
      <c r="M14267" s="2"/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</row>
    <row r="14268" spans="1:26" ht="13" x14ac:dyDescent="0.15">
      <c r="A14268" s="2" t="s">
        <v>14282</v>
      </c>
      <c r="B14268" s="3">
        <v>45078</v>
      </c>
      <c r="C14268" s="2" t="s">
        <v>12</v>
      </c>
      <c r="D14268" s="2" t="s">
        <v>15</v>
      </c>
      <c r="E14268" s="4">
        <v>0</v>
      </c>
      <c r="F14268" s="4">
        <v>0</v>
      </c>
      <c r="G14268" s="2"/>
      <c r="H14268" s="7">
        <v>0</v>
      </c>
      <c r="I14268" s="11">
        <v>1</v>
      </c>
      <c r="J14268" s="2"/>
      <c r="K14268" s="2"/>
      <c r="L14268" s="2"/>
      <c r="M14268" s="2"/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</row>
    <row r="14269" spans="1:26" ht="13" x14ac:dyDescent="0.15">
      <c r="A14269" s="2" t="s">
        <v>14283</v>
      </c>
      <c r="B14269" s="3">
        <v>45084</v>
      </c>
      <c r="C14269" s="2" t="s">
        <v>21</v>
      </c>
      <c r="D14269" s="2" t="s">
        <v>10</v>
      </c>
      <c r="E14269" s="4">
        <v>0</v>
      </c>
      <c r="F14269" s="4">
        <v>0</v>
      </c>
      <c r="G14269" s="2"/>
      <c r="H14269" s="7">
        <v>0</v>
      </c>
      <c r="I14269" s="11">
        <v>1</v>
      </c>
      <c r="J14269" s="2"/>
      <c r="K14269" s="2"/>
      <c r="L14269" s="2"/>
      <c r="M14269" s="2"/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</row>
    <row r="14270" spans="1:26" ht="13" x14ac:dyDescent="0.15">
      <c r="A14270" s="2" t="s">
        <v>14284</v>
      </c>
      <c r="B14270" s="3">
        <v>45080</v>
      </c>
      <c r="C14270" s="2" t="s">
        <v>21</v>
      </c>
      <c r="D14270" s="2" t="s">
        <v>10</v>
      </c>
      <c r="E14270" s="4">
        <v>0</v>
      </c>
      <c r="F14270" s="4">
        <v>0</v>
      </c>
      <c r="G14270" s="2"/>
      <c r="H14270" s="7">
        <v>0</v>
      </c>
      <c r="I14270" s="11">
        <v>1</v>
      </c>
      <c r="J14270" s="2"/>
      <c r="K14270" s="2"/>
      <c r="L14270" s="2"/>
      <c r="M14270" s="2"/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</row>
    <row r="14271" spans="1:26" ht="13" x14ac:dyDescent="0.15">
      <c r="A14271" s="2" t="s">
        <v>14285</v>
      </c>
      <c r="B14271" s="3">
        <v>45082</v>
      </c>
      <c r="C14271" s="2" t="s">
        <v>9</v>
      </c>
      <c r="D14271" s="2" t="s">
        <v>10</v>
      </c>
      <c r="E14271" s="4">
        <v>0</v>
      </c>
      <c r="F14271" s="4">
        <v>0</v>
      </c>
      <c r="G14271" s="2"/>
      <c r="H14271" s="7">
        <v>0</v>
      </c>
      <c r="I14271" s="11">
        <v>1</v>
      </c>
      <c r="J14271" s="2"/>
      <c r="K14271" s="2"/>
      <c r="L14271" s="2"/>
      <c r="M14271" s="2"/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</row>
    <row r="14272" spans="1:26" ht="13" x14ac:dyDescent="0.15">
      <c r="A14272" s="2" t="s">
        <v>14286</v>
      </c>
      <c r="B14272" s="3">
        <v>45079</v>
      </c>
      <c r="C14272" s="2" t="s">
        <v>12</v>
      </c>
      <c r="D14272" s="2" t="s">
        <v>15</v>
      </c>
      <c r="E14272" s="4">
        <v>0</v>
      </c>
      <c r="F14272" s="4">
        <v>0</v>
      </c>
      <c r="G14272" s="2"/>
      <c r="H14272" s="7">
        <v>0</v>
      </c>
      <c r="I14272" s="11">
        <v>1</v>
      </c>
      <c r="J14272" s="2"/>
      <c r="K14272" s="2"/>
      <c r="L14272" s="2"/>
      <c r="M14272" s="2"/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</row>
    <row r="14273" spans="1:26" ht="13" x14ac:dyDescent="0.15">
      <c r="A14273" s="2" t="s">
        <v>14287</v>
      </c>
      <c r="B14273" s="3">
        <v>45079</v>
      </c>
      <c r="C14273" s="2" t="s">
        <v>18</v>
      </c>
      <c r="D14273" s="2" t="s">
        <v>15</v>
      </c>
      <c r="E14273" s="4">
        <v>0</v>
      </c>
      <c r="F14273" s="4">
        <v>0</v>
      </c>
      <c r="G14273" s="2"/>
      <c r="H14273" s="7">
        <v>0</v>
      </c>
      <c r="I14273" s="11">
        <v>1</v>
      </c>
      <c r="J14273" s="2"/>
      <c r="K14273" s="2"/>
      <c r="L14273" s="2"/>
      <c r="M14273" s="2"/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</row>
    <row r="14274" spans="1:26" ht="13" x14ac:dyDescent="0.15">
      <c r="A14274" s="2" t="s">
        <v>14288</v>
      </c>
      <c r="B14274" s="3">
        <v>45079</v>
      </c>
      <c r="C14274" s="2" t="s">
        <v>12</v>
      </c>
      <c r="D14274" s="2" t="s">
        <v>10</v>
      </c>
      <c r="E14274" s="4">
        <v>0</v>
      </c>
      <c r="F14274" s="4">
        <v>0</v>
      </c>
      <c r="G14274" s="2"/>
      <c r="H14274" s="7">
        <v>0</v>
      </c>
      <c r="I14274" s="11">
        <v>1</v>
      </c>
      <c r="J14274" s="2"/>
      <c r="K14274" s="2"/>
      <c r="L14274" s="2"/>
      <c r="M14274" s="2"/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</row>
    <row r="14275" spans="1:26" ht="13" x14ac:dyDescent="0.15">
      <c r="A14275" s="2" t="s">
        <v>14289</v>
      </c>
      <c r="B14275" s="3">
        <v>45082</v>
      </c>
      <c r="C14275" s="2" t="s">
        <v>21</v>
      </c>
      <c r="D14275" s="2" t="s">
        <v>15</v>
      </c>
      <c r="E14275" s="4">
        <v>1</v>
      </c>
      <c r="F14275" s="4">
        <v>0</v>
      </c>
      <c r="G14275" s="2" t="s">
        <v>32</v>
      </c>
      <c r="H14275" s="7">
        <v>0</v>
      </c>
      <c r="I14275" s="11">
        <v>1</v>
      </c>
      <c r="J14275" s="2"/>
      <c r="K14275" s="2"/>
      <c r="L14275" s="2"/>
      <c r="M14275" s="2"/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</row>
    <row r="14276" spans="1:26" ht="13" x14ac:dyDescent="0.15">
      <c r="A14276" s="2" t="s">
        <v>14290</v>
      </c>
      <c r="B14276" s="3">
        <v>45078</v>
      </c>
      <c r="C14276" s="2" t="s">
        <v>9</v>
      </c>
      <c r="D14276" s="2" t="s">
        <v>10</v>
      </c>
      <c r="E14276" s="4">
        <v>0</v>
      </c>
      <c r="F14276" s="4">
        <v>0</v>
      </c>
      <c r="G14276" s="2"/>
      <c r="H14276" s="7">
        <v>0</v>
      </c>
      <c r="I14276" s="11">
        <v>1</v>
      </c>
      <c r="J14276" s="2"/>
      <c r="K14276" s="2"/>
      <c r="L14276" s="2"/>
      <c r="M14276" s="2"/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</row>
    <row r="14277" spans="1:26" ht="13" x14ac:dyDescent="0.15">
      <c r="A14277" s="2" t="s">
        <v>14291</v>
      </c>
      <c r="B14277" s="3">
        <v>45079</v>
      </c>
      <c r="C14277" s="2" t="s">
        <v>21</v>
      </c>
      <c r="D14277" s="2" t="s">
        <v>10</v>
      </c>
      <c r="E14277" s="4">
        <v>0</v>
      </c>
      <c r="F14277" s="4">
        <v>0</v>
      </c>
      <c r="G14277" s="2"/>
      <c r="H14277" s="7">
        <v>0</v>
      </c>
      <c r="I14277" s="11">
        <v>1</v>
      </c>
      <c r="J14277" s="2"/>
      <c r="K14277" s="2"/>
      <c r="L14277" s="2"/>
      <c r="M14277" s="2"/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</row>
    <row r="14278" spans="1:26" ht="13" x14ac:dyDescent="0.15">
      <c r="A14278" s="2" t="s">
        <v>14292</v>
      </c>
      <c r="B14278" s="3">
        <v>45081</v>
      </c>
      <c r="C14278" s="2" t="s">
        <v>12</v>
      </c>
      <c r="D14278" s="2" t="s">
        <v>15</v>
      </c>
      <c r="E14278" s="4">
        <v>0</v>
      </c>
      <c r="F14278" s="4">
        <v>0</v>
      </c>
      <c r="G14278" s="2"/>
      <c r="H14278" s="7">
        <v>0</v>
      </c>
      <c r="I14278" s="11">
        <v>1</v>
      </c>
      <c r="J14278" s="2"/>
      <c r="K14278" s="2"/>
      <c r="L14278" s="2"/>
      <c r="M14278" s="2"/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</row>
    <row r="14279" spans="1:26" ht="13" x14ac:dyDescent="0.15">
      <c r="A14279" s="2" t="s">
        <v>14293</v>
      </c>
      <c r="B14279" s="3">
        <v>45083</v>
      </c>
      <c r="C14279" s="2" t="s">
        <v>12</v>
      </c>
      <c r="D14279" s="2" t="s">
        <v>15</v>
      </c>
      <c r="E14279" s="4">
        <v>0</v>
      </c>
      <c r="F14279" s="4">
        <v>0</v>
      </c>
      <c r="G14279" s="2"/>
      <c r="H14279" s="7">
        <v>0</v>
      </c>
      <c r="I14279" s="11">
        <v>1</v>
      </c>
      <c r="J14279" s="2"/>
      <c r="K14279" s="2"/>
      <c r="L14279" s="2"/>
      <c r="M14279" s="2"/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</row>
    <row r="14280" spans="1:26" ht="13" x14ac:dyDescent="0.15">
      <c r="A14280" s="2" t="s">
        <v>14294</v>
      </c>
      <c r="B14280" s="3">
        <v>45081</v>
      </c>
      <c r="C14280" s="2" t="s">
        <v>21</v>
      </c>
      <c r="D14280" s="2" t="s">
        <v>15</v>
      </c>
      <c r="E14280" s="4">
        <v>0</v>
      </c>
      <c r="F14280" s="4">
        <v>0</v>
      </c>
      <c r="G14280" s="2"/>
      <c r="H14280" s="7">
        <v>0</v>
      </c>
      <c r="I14280" s="11">
        <v>1</v>
      </c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</row>
    <row r="14281" spans="1:26" ht="13" x14ac:dyDescent="0.15">
      <c r="A14281" s="2" t="s">
        <v>14295</v>
      </c>
      <c r="B14281" s="3">
        <v>45084</v>
      </c>
      <c r="C14281" s="2" t="s">
        <v>12</v>
      </c>
      <c r="D14281" s="2" t="s">
        <v>15</v>
      </c>
      <c r="E14281" s="4">
        <v>0</v>
      </c>
      <c r="F14281" s="4">
        <v>0</v>
      </c>
      <c r="G14281" s="2"/>
      <c r="H14281" s="7">
        <v>0</v>
      </c>
      <c r="I14281" s="11">
        <v>1</v>
      </c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</row>
    <row r="14282" spans="1:26" ht="13" x14ac:dyDescent="0.15">
      <c r="A14282" s="2" t="s">
        <v>14296</v>
      </c>
      <c r="B14282" s="3">
        <v>45080</v>
      </c>
      <c r="C14282" s="2" t="s">
        <v>18</v>
      </c>
      <c r="D14282" s="2" t="s">
        <v>15</v>
      </c>
      <c r="E14282" s="4">
        <v>0</v>
      </c>
      <c r="F14282" s="4">
        <v>0</v>
      </c>
      <c r="G14282" s="2"/>
      <c r="H14282" s="7">
        <v>0</v>
      </c>
      <c r="I14282" s="11">
        <v>1</v>
      </c>
      <c r="J14282" s="2"/>
      <c r="K14282" s="2"/>
      <c r="L14282" s="2"/>
      <c r="M14282" s="2"/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</row>
    <row r="14283" spans="1:26" ht="13" x14ac:dyDescent="0.15">
      <c r="A14283" s="2" t="s">
        <v>14297</v>
      </c>
      <c r="B14283" s="3">
        <v>45078</v>
      </c>
      <c r="C14283" s="2" t="s">
        <v>12</v>
      </c>
      <c r="D14283" s="2" t="s">
        <v>15</v>
      </c>
      <c r="E14283" s="4">
        <v>0</v>
      </c>
      <c r="F14283" s="4">
        <v>0</v>
      </c>
      <c r="G14283" s="2"/>
      <c r="H14283" s="7">
        <v>0</v>
      </c>
      <c r="I14283" s="11">
        <v>1</v>
      </c>
      <c r="J14283" s="2"/>
      <c r="K14283" s="2"/>
      <c r="L14283" s="2"/>
      <c r="M14283" s="2"/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</row>
    <row r="14284" spans="1:26" ht="13" x14ac:dyDescent="0.15">
      <c r="A14284" s="2" t="s">
        <v>14298</v>
      </c>
      <c r="B14284" s="3">
        <v>45078</v>
      </c>
      <c r="C14284" s="2" t="s">
        <v>9</v>
      </c>
      <c r="D14284" s="2" t="s">
        <v>10</v>
      </c>
      <c r="E14284" s="4">
        <v>0</v>
      </c>
      <c r="F14284" s="4">
        <v>0</v>
      </c>
      <c r="G14284" s="2"/>
      <c r="H14284" s="7">
        <v>0</v>
      </c>
      <c r="I14284" s="11">
        <v>1</v>
      </c>
      <c r="J14284" s="2"/>
      <c r="K14284" s="2"/>
      <c r="L14284" s="2"/>
      <c r="M14284" s="2"/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</row>
    <row r="14285" spans="1:26" ht="13" x14ac:dyDescent="0.15">
      <c r="A14285" s="2" t="s">
        <v>14299</v>
      </c>
      <c r="B14285" s="3">
        <v>45082</v>
      </c>
      <c r="C14285" s="2" t="s">
        <v>12</v>
      </c>
      <c r="D14285" s="2" t="s">
        <v>15</v>
      </c>
      <c r="E14285" s="4">
        <v>0</v>
      </c>
      <c r="F14285" s="4">
        <v>0</v>
      </c>
      <c r="G14285" s="2"/>
      <c r="H14285" s="7">
        <v>0</v>
      </c>
      <c r="I14285" s="11">
        <v>1</v>
      </c>
      <c r="J14285" s="2"/>
      <c r="K14285" s="2"/>
      <c r="L14285" s="2"/>
      <c r="M14285" s="2"/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</row>
    <row r="14286" spans="1:26" ht="13" x14ac:dyDescent="0.15">
      <c r="A14286" s="2" t="s">
        <v>14300</v>
      </c>
      <c r="B14286" s="3">
        <v>45079</v>
      </c>
      <c r="C14286" s="2" t="s">
        <v>18</v>
      </c>
      <c r="D14286" s="2" t="s">
        <v>10</v>
      </c>
      <c r="E14286" s="4">
        <v>0</v>
      </c>
      <c r="F14286" s="4">
        <v>0</v>
      </c>
      <c r="G14286" s="2"/>
      <c r="H14286" s="7">
        <v>0</v>
      </c>
      <c r="I14286" s="11">
        <v>1</v>
      </c>
      <c r="J14286" s="2"/>
      <c r="K14286" s="2"/>
      <c r="L14286" s="2"/>
      <c r="M14286" s="2"/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</row>
    <row r="14287" spans="1:26" ht="13" x14ac:dyDescent="0.15">
      <c r="A14287" s="2" t="s">
        <v>14301</v>
      </c>
      <c r="B14287" s="3">
        <v>45080</v>
      </c>
      <c r="C14287" s="2" t="s">
        <v>21</v>
      </c>
      <c r="D14287" s="2" t="s">
        <v>10</v>
      </c>
      <c r="E14287" s="4">
        <v>0</v>
      </c>
      <c r="F14287" s="4">
        <v>0</v>
      </c>
      <c r="G14287" s="2"/>
      <c r="H14287" s="7">
        <v>0</v>
      </c>
      <c r="I14287" s="11">
        <v>1</v>
      </c>
      <c r="J14287" s="2"/>
      <c r="K14287" s="2"/>
      <c r="L14287" s="2"/>
      <c r="M14287" s="2"/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</row>
    <row r="14288" spans="1:26" ht="13" x14ac:dyDescent="0.15">
      <c r="A14288" s="2" t="s">
        <v>14302</v>
      </c>
      <c r="B14288" s="3">
        <v>45082</v>
      </c>
      <c r="C14288" s="2" t="s">
        <v>12</v>
      </c>
      <c r="D14288" s="2" t="s">
        <v>10</v>
      </c>
      <c r="E14288" s="4">
        <v>0</v>
      </c>
      <c r="F14288" s="4">
        <v>0</v>
      </c>
      <c r="G14288" s="2"/>
      <c r="H14288" s="7">
        <v>0</v>
      </c>
      <c r="I14288" s="11">
        <v>1</v>
      </c>
      <c r="J14288" s="2"/>
      <c r="K14288" s="2"/>
      <c r="L14288" s="2"/>
      <c r="M14288" s="2"/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</row>
    <row r="14289" spans="1:26" ht="13" x14ac:dyDescent="0.15">
      <c r="A14289" s="2" t="s">
        <v>14303</v>
      </c>
      <c r="B14289" s="3">
        <v>45078</v>
      </c>
      <c r="C14289" s="2" t="s">
        <v>12</v>
      </c>
      <c r="D14289" s="2" t="s">
        <v>10</v>
      </c>
      <c r="E14289" s="4">
        <v>0</v>
      </c>
      <c r="F14289" s="4">
        <v>0</v>
      </c>
      <c r="G14289" s="2"/>
      <c r="H14289" s="7">
        <v>0</v>
      </c>
      <c r="I14289" s="11">
        <v>1</v>
      </c>
      <c r="J14289" s="2"/>
      <c r="K14289" s="2"/>
      <c r="L14289" s="2"/>
      <c r="M14289" s="2"/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</row>
    <row r="14290" spans="1:26" ht="13" x14ac:dyDescent="0.15">
      <c r="A14290" s="2" t="s">
        <v>14304</v>
      </c>
      <c r="B14290" s="3">
        <v>45082</v>
      </c>
      <c r="C14290" s="2" t="s">
        <v>18</v>
      </c>
      <c r="D14290" s="2" t="s">
        <v>10</v>
      </c>
      <c r="E14290" s="4">
        <v>0</v>
      </c>
      <c r="F14290" s="4">
        <v>0</v>
      </c>
      <c r="G14290" s="2"/>
      <c r="H14290" s="7">
        <v>0</v>
      </c>
      <c r="I14290" s="11">
        <v>1</v>
      </c>
      <c r="J14290" s="2"/>
      <c r="K14290" s="2"/>
      <c r="L14290" s="2"/>
      <c r="M14290" s="2"/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</row>
    <row r="14291" spans="1:26" ht="13" x14ac:dyDescent="0.15">
      <c r="A14291" s="2" t="s">
        <v>14305</v>
      </c>
      <c r="B14291" s="3">
        <v>45082</v>
      </c>
      <c r="C14291" s="2" t="s">
        <v>12</v>
      </c>
      <c r="D14291" s="2" t="s">
        <v>15</v>
      </c>
      <c r="E14291" s="4">
        <v>0</v>
      </c>
      <c r="F14291" s="4">
        <v>0</v>
      </c>
      <c r="G14291" s="2"/>
      <c r="H14291" s="7">
        <v>0</v>
      </c>
      <c r="I14291" s="11">
        <v>1</v>
      </c>
      <c r="J14291" s="2"/>
      <c r="K14291" s="2"/>
      <c r="L14291" s="2"/>
      <c r="M14291" s="2"/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</row>
    <row r="14292" spans="1:26" ht="13" x14ac:dyDescent="0.15">
      <c r="A14292" s="2" t="s">
        <v>14306</v>
      </c>
      <c r="B14292" s="3">
        <v>45081</v>
      </c>
      <c r="C14292" s="2" t="s">
        <v>9</v>
      </c>
      <c r="D14292" s="2" t="s">
        <v>10</v>
      </c>
      <c r="E14292" s="4">
        <v>0</v>
      </c>
      <c r="F14292" s="4">
        <v>0</v>
      </c>
      <c r="G14292" s="2"/>
      <c r="H14292" s="7">
        <v>0</v>
      </c>
      <c r="I14292" s="11">
        <v>1</v>
      </c>
      <c r="J14292" s="2"/>
      <c r="K14292" s="2"/>
      <c r="L14292" s="2"/>
      <c r="M14292" s="2"/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</row>
    <row r="14293" spans="1:26" ht="13" x14ac:dyDescent="0.15">
      <c r="A14293" s="2" t="s">
        <v>14307</v>
      </c>
      <c r="B14293" s="3">
        <v>45082</v>
      </c>
      <c r="C14293" s="2" t="s">
        <v>18</v>
      </c>
      <c r="D14293" s="2" t="s">
        <v>15</v>
      </c>
      <c r="E14293" s="4">
        <v>0</v>
      </c>
      <c r="F14293" s="4">
        <v>0</v>
      </c>
      <c r="G14293" s="2"/>
      <c r="H14293" s="7">
        <v>0</v>
      </c>
      <c r="I14293" s="11">
        <v>1</v>
      </c>
      <c r="J14293" s="2"/>
      <c r="K14293" s="2"/>
      <c r="L14293" s="2"/>
      <c r="M14293" s="2"/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</row>
    <row r="14294" spans="1:26" ht="13" x14ac:dyDescent="0.15">
      <c r="A14294" s="2" t="s">
        <v>14308</v>
      </c>
      <c r="B14294" s="3">
        <v>45081</v>
      </c>
      <c r="C14294" s="2" t="s">
        <v>18</v>
      </c>
      <c r="D14294" s="2" t="s">
        <v>15</v>
      </c>
      <c r="E14294" s="4">
        <v>1</v>
      </c>
      <c r="F14294" s="4">
        <v>0</v>
      </c>
      <c r="G14294" s="2" t="s">
        <v>32</v>
      </c>
      <c r="H14294" s="7">
        <v>0</v>
      </c>
      <c r="I14294" s="11">
        <v>1</v>
      </c>
      <c r="J14294" s="2"/>
      <c r="K14294" s="2"/>
      <c r="L14294" s="2"/>
      <c r="M14294" s="2"/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</row>
    <row r="14295" spans="1:26" ht="13" x14ac:dyDescent="0.15">
      <c r="A14295" s="2" t="s">
        <v>14309</v>
      </c>
      <c r="B14295" s="3">
        <v>45081</v>
      </c>
      <c r="C14295" s="2" t="s">
        <v>12</v>
      </c>
      <c r="D14295" s="2" t="s">
        <v>10</v>
      </c>
      <c r="E14295" s="4">
        <v>1</v>
      </c>
      <c r="F14295" s="4">
        <v>0</v>
      </c>
      <c r="G14295" s="2" t="s">
        <v>79</v>
      </c>
      <c r="H14295" s="7">
        <v>0</v>
      </c>
      <c r="I14295" s="11">
        <v>1</v>
      </c>
      <c r="J14295" s="2"/>
      <c r="K14295" s="2"/>
      <c r="L14295" s="2"/>
      <c r="M14295" s="2"/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</row>
    <row r="14296" spans="1:26" ht="13" x14ac:dyDescent="0.15">
      <c r="A14296" s="2" t="s">
        <v>14310</v>
      </c>
      <c r="B14296" s="3">
        <v>45083</v>
      </c>
      <c r="C14296" s="2" t="s">
        <v>18</v>
      </c>
      <c r="D14296" s="2" t="s">
        <v>10</v>
      </c>
      <c r="E14296" s="4">
        <v>0</v>
      </c>
      <c r="F14296" s="4">
        <v>0</v>
      </c>
      <c r="G14296" s="2"/>
      <c r="H14296" s="7">
        <v>0</v>
      </c>
      <c r="I14296" s="11">
        <v>1</v>
      </c>
      <c r="J14296" s="2"/>
      <c r="K14296" s="2"/>
      <c r="L14296" s="2"/>
      <c r="M14296" s="2"/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</row>
    <row r="14297" spans="1:26" ht="13" x14ac:dyDescent="0.15">
      <c r="A14297" s="2" t="s">
        <v>14311</v>
      </c>
      <c r="B14297" s="3">
        <v>45079</v>
      </c>
      <c r="C14297" s="2" t="s">
        <v>21</v>
      </c>
      <c r="D14297" s="2" t="s">
        <v>15</v>
      </c>
      <c r="E14297" s="4">
        <v>0</v>
      </c>
      <c r="F14297" s="4">
        <v>0</v>
      </c>
      <c r="G14297" s="2"/>
      <c r="H14297" s="7">
        <v>0</v>
      </c>
      <c r="I14297" s="11">
        <v>1</v>
      </c>
      <c r="J14297" s="2"/>
      <c r="K14297" s="2"/>
      <c r="L14297" s="2"/>
      <c r="M14297" s="2"/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</row>
    <row r="14298" spans="1:26" ht="13" x14ac:dyDescent="0.15">
      <c r="A14298" s="2" t="s">
        <v>14312</v>
      </c>
      <c r="B14298" s="3">
        <v>45083</v>
      </c>
      <c r="C14298" s="2" t="s">
        <v>21</v>
      </c>
      <c r="D14298" s="2" t="s">
        <v>15</v>
      </c>
      <c r="E14298" s="4">
        <v>0</v>
      </c>
      <c r="F14298" s="4">
        <v>0</v>
      </c>
      <c r="G14298" s="2"/>
      <c r="H14298" s="7">
        <v>0</v>
      </c>
      <c r="I14298" s="11">
        <v>1</v>
      </c>
      <c r="J14298" s="2"/>
      <c r="K14298" s="2"/>
      <c r="L14298" s="2"/>
      <c r="M14298" s="2"/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</row>
    <row r="14299" spans="1:26" ht="13" x14ac:dyDescent="0.15">
      <c r="A14299" s="2" t="s">
        <v>14313</v>
      </c>
      <c r="B14299" s="3">
        <v>45078</v>
      </c>
      <c r="C14299" s="2" t="s">
        <v>12</v>
      </c>
      <c r="D14299" s="2" t="s">
        <v>10</v>
      </c>
      <c r="E14299" s="4">
        <v>0</v>
      </c>
      <c r="F14299" s="4">
        <v>0</v>
      </c>
      <c r="G14299" s="2"/>
      <c r="H14299" s="7">
        <v>0</v>
      </c>
      <c r="I14299" s="11">
        <v>1</v>
      </c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</row>
    <row r="14300" spans="1:26" ht="13" x14ac:dyDescent="0.15">
      <c r="A14300" s="2" t="s">
        <v>14314</v>
      </c>
      <c r="B14300" s="3">
        <v>45078</v>
      </c>
      <c r="C14300" s="2" t="s">
        <v>18</v>
      </c>
      <c r="D14300" s="2" t="s">
        <v>15</v>
      </c>
      <c r="E14300" s="4">
        <v>0</v>
      </c>
      <c r="F14300" s="4">
        <v>0</v>
      </c>
      <c r="G14300" s="2"/>
      <c r="H14300" s="7">
        <v>0</v>
      </c>
      <c r="I14300" s="11">
        <v>1</v>
      </c>
      <c r="J14300" s="2"/>
      <c r="K14300" s="2"/>
      <c r="L14300" s="2"/>
      <c r="M14300" s="2"/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</row>
    <row r="14301" spans="1:26" ht="13" x14ac:dyDescent="0.15">
      <c r="A14301" s="2" t="s">
        <v>14315</v>
      </c>
      <c r="B14301" s="3">
        <v>45078</v>
      </c>
      <c r="C14301" s="2" t="s">
        <v>21</v>
      </c>
      <c r="D14301" s="2" t="s">
        <v>15</v>
      </c>
      <c r="E14301" s="4">
        <v>0</v>
      </c>
      <c r="F14301" s="4">
        <v>0</v>
      </c>
      <c r="G14301" s="2"/>
      <c r="H14301" s="7">
        <v>0</v>
      </c>
      <c r="I14301" s="11">
        <v>1</v>
      </c>
      <c r="J14301" s="2"/>
      <c r="K14301" s="2"/>
      <c r="L14301" s="2"/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</row>
    <row r="14302" spans="1:26" ht="13" x14ac:dyDescent="0.15">
      <c r="A14302" s="2" t="s">
        <v>14316</v>
      </c>
      <c r="B14302" s="3">
        <v>45081</v>
      </c>
      <c r="C14302" s="2" t="s">
        <v>12</v>
      </c>
      <c r="D14302" s="2" t="s">
        <v>10</v>
      </c>
      <c r="E14302" s="4">
        <v>0</v>
      </c>
      <c r="F14302" s="4">
        <v>0</v>
      </c>
      <c r="G14302" s="2"/>
      <c r="H14302" s="7">
        <v>0</v>
      </c>
      <c r="I14302" s="11">
        <v>1</v>
      </c>
      <c r="J14302" s="2"/>
      <c r="K14302" s="2"/>
      <c r="L14302" s="2"/>
      <c r="M14302" s="2"/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</row>
    <row r="14303" spans="1:26" ht="13" x14ac:dyDescent="0.15">
      <c r="A14303" s="2" t="s">
        <v>14317</v>
      </c>
      <c r="B14303" s="3">
        <v>45083</v>
      </c>
      <c r="C14303" s="2" t="s">
        <v>12</v>
      </c>
      <c r="D14303" s="2" t="s">
        <v>15</v>
      </c>
      <c r="E14303" s="4">
        <v>0</v>
      </c>
      <c r="F14303" s="4">
        <v>0</v>
      </c>
      <c r="G14303" s="2"/>
      <c r="H14303" s="7">
        <v>0</v>
      </c>
      <c r="I14303" s="11">
        <v>1</v>
      </c>
      <c r="J14303" s="2"/>
      <c r="K14303" s="2"/>
      <c r="L14303" s="2"/>
      <c r="M14303" s="2"/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</row>
    <row r="14304" spans="1:26" ht="13" x14ac:dyDescent="0.15">
      <c r="A14304" s="2" t="s">
        <v>14318</v>
      </c>
      <c r="B14304" s="3">
        <v>45078</v>
      </c>
      <c r="C14304" s="2" t="s">
        <v>18</v>
      </c>
      <c r="D14304" s="2" t="s">
        <v>10</v>
      </c>
      <c r="E14304" s="4">
        <v>0</v>
      </c>
      <c r="F14304" s="4">
        <v>0</v>
      </c>
      <c r="G14304" s="2"/>
      <c r="H14304" s="7">
        <v>0</v>
      </c>
      <c r="I14304" s="11">
        <v>1</v>
      </c>
      <c r="J14304" s="2"/>
      <c r="K14304" s="2"/>
      <c r="L14304" s="2"/>
      <c r="M14304" s="2"/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</row>
    <row r="14305" spans="1:26" ht="13" x14ac:dyDescent="0.15">
      <c r="A14305" s="2" t="s">
        <v>14319</v>
      </c>
      <c r="B14305" s="3">
        <v>45080</v>
      </c>
      <c r="C14305" s="2" t="s">
        <v>9</v>
      </c>
      <c r="D14305" s="2" t="s">
        <v>10</v>
      </c>
      <c r="E14305" s="4">
        <v>0</v>
      </c>
      <c r="F14305" s="4">
        <v>0</v>
      </c>
      <c r="G14305" s="2"/>
      <c r="H14305" s="7">
        <v>0</v>
      </c>
      <c r="I14305" s="11">
        <v>1</v>
      </c>
      <c r="J14305" s="2"/>
      <c r="K14305" s="2"/>
      <c r="L14305" s="2"/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</row>
    <row r="14306" spans="1:26" ht="13" x14ac:dyDescent="0.15">
      <c r="A14306" s="2" t="s">
        <v>14320</v>
      </c>
      <c r="B14306" s="3">
        <v>45082</v>
      </c>
      <c r="C14306" s="2" t="s">
        <v>18</v>
      </c>
      <c r="D14306" s="2" t="s">
        <v>15</v>
      </c>
      <c r="E14306" s="4">
        <v>0</v>
      </c>
      <c r="F14306" s="4">
        <v>0</v>
      </c>
      <c r="G14306" s="2"/>
      <c r="H14306" s="7">
        <v>0</v>
      </c>
      <c r="I14306" s="11">
        <v>1</v>
      </c>
      <c r="J14306" s="2"/>
      <c r="K14306" s="2"/>
      <c r="L14306" s="2"/>
      <c r="M14306" s="2"/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</row>
    <row r="14307" spans="1:26" ht="13" x14ac:dyDescent="0.15">
      <c r="A14307" s="2" t="s">
        <v>14321</v>
      </c>
      <c r="B14307" s="3">
        <v>45078</v>
      </c>
      <c r="C14307" s="2" t="s">
        <v>12</v>
      </c>
      <c r="D14307" s="2" t="s">
        <v>15</v>
      </c>
      <c r="E14307" s="4">
        <v>0</v>
      </c>
      <c r="F14307" s="4">
        <v>0</v>
      </c>
      <c r="G14307" s="2"/>
      <c r="H14307" s="7">
        <v>0</v>
      </c>
      <c r="I14307" s="11">
        <v>1</v>
      </c>
      <c r="J14307" s="2"/>
      <c r="K14307" s="2"/>
      <c r="L14307" s="2"/>
      <c r="M14307" s="2"/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</row>
    <row r="14308" spans="1:26" ht="13" x14ac:dyDescent="0.15">
      <c r="A14308" s="2" t="s">
        <v>14322</v>
      </c>
      <c r="B14308" s="3">
        <v>45081</v>
      </c>
      <c r="C14308" s="2" t="s">
        <v>9</v>
      </c>
      <c r="D14308" s="2" t="s">
        <v>10</v>
      </c>
      <c r="E14308" s="4">
        <v>1</v>
      </c>
      <c r="F14308" s="4">
        <v>0</v>
      </c>
      <c r="G14308" s="2" t="s">
        <v>79</v>
      </c>
      <c r="H14308" s="7">
        <v>0</v>
      </c>
      <c r="I14308" s="11">
        <v>1</v>
      </c>
      <c r="J14308" s="2"/>
      <c r="K14308" s="2"/>
      <c r="L14308" s="2"/>
      <c r="M14308" s="2"/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</row>
    <row r="14309" spans="1:26" ht="13" x14ac:dyDescent="0.15">
      <c r="A14309" s="2" t="s">
        <v>14323</v>
      </c>
      <c r="B14309" s="3">
        <v>45082</v>
      </c>
      <c r="C14309" s="2" t="s">
        <v>21</v>
      </c>
      <c r="D14309" s="2" t="s">
        <v>15</v>
      </c>
      <c r="E14309" s="4">
        <v>0</v>
      </c>
      <c r="F14309" s="4">
        <v>0</v>
      </c>
      <c r="G14309" s="2"/>
      <c r="H14309" s="7">
        <v>0</v>
      </c>
      <c r="I14309" s="11">
        <v>1</v>
      </c>
      <c r="J14309" s="2"/>
      <c r="K14309" s="2"/>
      <c r="L14309" s="2"/>
      <c r="M14309" s="2"/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</row>
    <row r="14310" spans="1:26" ht="13" x14ac:dyDescent="0.15">
      <c r="A14310" s="2" t="s">
        <v>14324</v>
      </c>
      <c r="B14310" s="3">
        <v>45079</v>
      </c>
      <c r="C14310" s="2" t="s">
        <v>12</v>
      </c>
      <c r="D14310" s="2" t="s">
        <v>10</v>
      </c>
      <c r="E14310" s="4">
        <v>0</v>
      </c>
      <c r="F14310" s="4">
        <v>0</v>
      </c>
      <c r="G14310" s="2"/>
      <c r="H14310" s="7">
        <v>0</v>
      </c>
      <c r="I14310" s="11">
        <v>1</v>
      </c>
      <c r="J14310" s="2"/>
      <c r="K14310" s="2"/>
      <c r="L14310" s="2"/>
      <c r="M14310" s="2"/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</row>
    <row r="14311" spans="1:26" ht="13" x14ac:dyDescent="0.15">
      <c r="A14311" s="2" t="s">
        <v>14325</v>
      </c>
      <c r="B14311" s="3">
        <v>45083</v>
      </c>
      <c r="C14311" s="2" t="s">
        <v>12</v>
      </c>
      <c r="D14311" s="2" t="s">
        <v>10</v>
      </c>
      <c r="E14311" s="4">
        <v>0</v>
      </c>
      <c r="F14311" s="4">
        <v>0</v>
      </c>
      <c r="G14311" s="2"/>
      <c r="H14311" s="7">
        <v>0</v>
      </c>
      <c r="I14311" s="11">
        <v>1</v>
      </c>
      <c r="J14311" s="2"/>
      <c r="K14311" s="2"/>
      <c r="L14311" s="2"/>
      <c r="M14311" s="2"/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</row>
    <row r="14312" spans="1:26" ht="13" x14ac:dyDescent="0.15">
      <c r="A14312" s="2" t="s">
        <v>14326</v>
      </c>
      <c r="B14312" s="3">
        <v>45078</v>
      </c>
      <c r="C14312" s="2" t="s">
        <v>12</v>
      </c>
      <c r="D14312" s="2" t="s">
        <v>10</v>
      </c>
      <c r="E14312" s="4">
        <v>0</v>
      </c>
      <c r="F14312" s="4">
        <v>0</v>
      </c>
      <c r="G14312" s="2"/>
      <c r="H14312" s="7">
        <v>0</v>
      </c>
      <c r="I14312" s="11">
        <v>1</v>
      </c>
      <c r="J14312" s="2"/>
      <c r="K14312" s="2"/>
      <c r="L14312" s="2"/>
      <c r="M14312" s="2"/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</row>
    <row r="14313" spans="1:26" ht="13" x14ac:dyDescent="0.15">
      <c r="A14313" s="2" t="s">
        <v>14327</v>
      </c>
      <c r="B14313" s="3">
        <v>45081</v>
      </c>
      <c r="C14313" s="2" t="s">
        <v>21</v>
      </c>
      <c r="D14313" s="2" t="s">
        <v>10</v>
      </c>
      <c r="E14313" s="4">
        <v>0</v>
      </c>
      <c r="F14313" s="4">
        <v>0</v>
      </c>
      <c r="G14313" s="2"/>
      <c r="H14313" s="7">
        <v>0</v>
      </c>
      <c r="I14313" s="11">
        <v>1</v>
      </c>
      <c r="J14313" s="2"/>
      <c r="K14313" s="2"/>
      <c r="L14313" s="2"/>
      <c r="M14313" s="2"/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</row>
    <row r="14314" spans="1:26" ht="13" x14ac:dyDescent="0.15">
      <c r="A14314" s="2" t="s">
        <v>14328</v>
      </c>
      <c r="B14314" s="3">
        <v>45082</v>
      </c>
      <c r="C14314" s="2" t="s">
        <v>21</v>
      </c>
      <c r="D14314" s="2" t="s">
        <v>15</v>
      </c>
      <c r="E14314" s="4">
        <v>0</v>
      </c>
      <c r="F14314" s="4">
        <v>0</v>
      </c>
      <c r="G14314" s="2"/>
      <c r="H14314" s="7">
        <v>0</v>
      </c>
      <c r="I14314" s="11">
        <v>1</v>
      </c>
      <c r="J14314" s="2"/>
      <c r="K14314" s="2"/>
      <c r="L14314" s="2"/>
      <c r="M14314" s="2"/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</row>
    <row r="14315" spans="1:26" ht="13" x14ac:dyDescent="0.15">
      <c r="A14315" s="2" t="s">
        <v>14329</v>
      </c>
      <c r="B14315" s="3">
        <v>45079</v>
      </c>
      <c r="C14315" s="2" t="s">
        <v>9</v>
      </c>
      <c r="D14315" s="2" t="s">
        <v>15</v>
      </c>
      <c r="E14315" s="4">
        <v>0</v>
      </c>
      <c r="F14315" s="4">
        <v>0</v>
      </c>
      <c r="G14315" s="2"/>
      <c r="H14315" s="7">
        <v>0</v>
      </c>
      <c r="I14315" s="11">
        <v>1</v>
      </c>
      <c r="J14315" s="2"/>
      <c r="K14315" s="2"/>
      <c r="L14315" s="2"/>
      <c r="M14315" s="2"/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</row>
    <row r="14316" spans="1:26" ht="13" x14ac:dyDescent="0.15">
      <c r="A14316" s="2" t="s">
        <v>14330</v>
      </c>
      <c r="B14316" s="3">
        <v>45080</v>
      </c>
      <c r="C14316" s="2" t="s">
        <v>9</v>
      </c>
      <c r="D14316" s="2" t="s">
        <v>10</v>
      </c>
      <c r="E14316" s="4">
        <v>1</v>
      </c>
      <c r="F14316" s="4">
        <v>0</v>
      </c>
      <c r="G14316" s="2" t="s">
        <v>79</v>
      </c>
      <c r="H14316" s="7">
        <v>0</v>
      </c>
      <c r="I14316" s="11">
        <v>1</v>
      </c>
      <c r="J14316" s="2"/>
      <c r="K14316" s="2"/>
      <c r="L14316" s="2"/>
      <c r="M14316" s="2"/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</row>
    <row r="14317" spans="1:26" ht="13" x14ac:dyDescent="0.15">
      <c r="A14317" s="2" t="s">
        <v>14331</v>
      </c>
      <c r="B14317" s="3">
        <v>45081</v>
      </c>
      <c r="C14317" s="2" t="s">
        <v>21</v>
      </c>
      <c r="D14317" s="2" t="s">
        <v>10</v>
      </c>
      <c r="E14317" s="4">
        <v>0</v>
      </c>
      <c r="F14317" s="4">
        <v>0</v>
      </c>
      <c r="G14317" s="2"/>
      <c r="H14317" s="7">
        <v>0</v>
      </c>
      <c r="I14317" s="11">
        <v>1</v>
      </c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</row>
    <row r="14318" spans="1:26" ht="13" x14ac:dyDescent="0.15">
      <c r="A14318" s="2" t="s">
        <v>14332</v>
      </c>
      <c r="B14318" s="3">
        <v>45078</v>
      </c>
      <c r="C14318" s="2" t="s">
        <v>18</v>
      </c>
      <c r="D14318" s="2" t="s">
        <v>10</v>
      </c>
      <c r="E14318" s="4">
        <v>1</v>
      </c>
      <c r="F14318" s="4">
        <v>0</v>
      </c>
      <c r="G14318" s="2" t="s">
        <v>79</v>
      </c>
      <c r="H14318" s="7">
        <v>0</v>
      </c>
      <c r="I14318" s="11">
        <v>1</v>
      </c>
      <c r="J14318" s="2"/>
      <c r="K14318" s="2"/>
      <c r="L14318" s="2"/>
      <c r="M14318" s="2"/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</row>
    <row r="14319" spans="1:26" ht="13" x14ac:dyDescent="0.15">
      <c r="A14319" s="2" t="s">
        <v>14333</v>
      </c>
      <c r="B14319" s="3">
        <v>45078</v>
      </c>
      <c r="C14319" s="2" t="s">
        <v>9</v>
      </c>
      <c r="D14319" s="2" t="s">
        <v>10</v>
      </c>
      <c r="E14319" s="4">
        <v>0</v>
      </c>
      <c r="F14319" s="4">
        <v>0</v>
      </c>
      <c r="G14319" s="2"/>
      <c r="H14319" s="7">
        <v>0</v>
      </c>
      <c r="I14319" s="11">
        <v>1</v>
      </c>
      <c r="J14319" s="2"/>
      <c r="K14319" s="2"/>
      <c r="L14319" s="2"/>
      <c r="M14319" s="2"/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</row>
    <row r="14320" spans="1:26" ht="13" x14ac:dyDescent="0.15">
      <c r="A14320" s="2" t="s">
        <v>14334</v>
      </c>
      <c r="B14320" s="3">
        <v>45084</v>
      </c>
      <c r="C14320" s="2" t="s">
        <v>21</v>
      </c>
      <c r="D14320" s="2" t="s">
        <v>15</v>
      </c>
      <c r="E14320" s="4">
        <v>0</v>
      </c>
      <c r="F14320" s="4">
        <v>0</v>
      </c>
      <c r="G14320" s="2"/>
      <c r="H14320" s="7">
        <v>0</v>
      </c>
      <c r="I14320" s="11">
        <v>1</v>
      </c>
      <c r="J14320" s="2"/>
      <c r="K14320" s="2"/>
      <c r="L14320" s="2"/>
      <c r="M14320" s="2"/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</row>
    <row r="14321" spans="1:26" ht="13" x14ac:dyDescent="0.15">
      <c r="A14321" s="2" t="s">
        <v>14335</v>
      </c>
      <c r="B14321" s="3">
        <v>45081</v>
      </c>
      <c r="C14321" s="2" t="s">
        <v>21</v>
      </c>
      <c r="D14321" s="2" t="s">
        <v>10</v>
      </c>
      <c r="E14321" s="4">
        <v>0</v>
      </c>
      <c r="F14321" s="4">
        <v>0</v>
      </c>
      <c r="G14321" s="2"/>
      <c r="H14321" s="7">
        <v>0</v>
      </c>
      <c r="I14321" s="11">
        <v>1</v>
      </c>
      <c r="J14321" s="2"/>
      <c r="K14321" s="2"/>
      <c r="L14321" s="2"/>
      <c r="M14321" s="2"/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</row>
    <row r="14322" spans="1:26" ht="13" x14ac:dyDescent="0.15">
      <c r="A14322" s="2" t="s">
        <v>14336</v>
      </c>
      <c r="B14322" s="3">
        <v>45082</v>
      </c>
      <c r="C14322" s="2" t="s">
        <v>12</v>
      </c>
      <c r="D14322" s="2" t="s">
        <v>15</v>
      </c>
      <c r="E14322" s="4">
        <v>0</v>
      </c>
      <c r="F14322" s="4">
        <v>0</v>
      </c>
      <c r="G14322" s="2"/>
      <c r="H14322" s="7">
        <v>0</v>
      </c>
      <c r="I14322" s="11">
        <v>1</v>
      </c>
      <c r="J14322" s="2"/>
      <c r="K14322" s="2"/>
      <c r="L14322" s="2"/>
      <c r="M14322" s="2"/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</row>
    <row r="14323" spans="1:26" ht="13" x14ac:dyDescent="0.15">
      <c r="A14323" s="2" t="s">
        <v>14337</v>
      </c>
      <c r="B14323" s="3">
        <v>45081</v>
      </c>
      <c r="C14323" s="2" t="s">
        <v>18</v>
      </c>
      <c r="D14323" s="2" t="s">
        <v>15</v>
      </c>
      <c r="E14323" s="4">
        <v>0</v>
      </c>
      <c r="F14323" s="4">
        <v>0</v>
      </c>
      <c r="G14323" s="2"/>
      <c r="H14323" s="7">
        <v>0</v>
      </c>
      <c r="I14323" s="11">
        <v>1</v>
      </c>
      <c r="J14323" s="2"/>
      <c r="K14323" s="2"/>
      <c r="L14323" s="2"/>
      <c r="M14323" s="2"/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</row>
    <row r="14324" spans="1:26" ht="13" x14ac:dyDescent="0.15">
      <c r="A14324" s="2" t="s">
        <v>14338</v>
      </c>
      <c r="B14324" s="3">
        <v>45083</v>
      </c>
      <c r="C14324" s="2" t="s">
        <v>9</v>
      </c>
      <c r="D14324" s="2" t="s">
        <v>10</v>
      </c>
      <c r="E14324" s="4">
        <v>0</v>
      </c>
      <c r="F14324" s="4">
        <v>0</v>
      </c>
      <c r="G14324" s="2"/>
      <c r="H14324" s="7">
        <v>0</v>
      </c>
      <c r="I14324" s="11">
        <v>1</v>
      </c>
      <c r="J14324" s="2"/>
      <c r="K14324" s="2"/>
      <c r="L14324" s="2"/>
      <c r="M14324" s="2"/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</row>
    <row r="14325" spans="1:26" ht="13" x14ac:dyDescent="0.15">
      <c r="A14325" s="2" t="s">
        <v>14339</v>
      </c>
      <c r="B14325" s="3">
        <v>45078</v>
      </c>
      <c r="C14325" s="2" t="s">
        <v>21</v>
      </c>
      <c r="D14325" s="2" t="s">
        <v>15</v>
      </c>
      <c r="E14325" s="4">
        <v>0</v>
      </c>
      <c r="F14325" s="4">
        <v>0</v>
      </c>
      <c r="G14325" s="2"/>
      <c r="H14325" s="7">
        <v>0</v>
      </c>
      <c r="I14325" s="11">
        <v>1</v>
      </c>
      <c r="J14325" s="2"/>
      <c r="K14325" s="2"/>
      <c r="L14325" s="2"/>
      <c r="M14325" s="2"/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</row>
    <row r="14326" spans="1:26" ht="13" x14ac:dyDescent="0.15">
      <c r="A14326" s="2" t="s">
        <v>14340</v>
      </c>
      <c r="B14326" s="3">
        <v>45078</v>
      </c>
      <c r="C14326" s="2" t="s">
        <v>12</v>
      </c>
      <c r="D14326" s="2" t="s">
        <v>15</v>
      </c>
      <c r="E14326" s="4">
        <v>1</v>
      </c>
      <c r="F14326" s="4">
        <v>0</v>
      </c>
      <c r="G14326" s="2" t="s">
        <v>32</v>
      </c>
      <c r="H14326" s="7">
        <v>0</v>
      </c>
      <c r="I14326" s="11">
        <v>1</v>
      </c>
      <c r="J14326" s="2"/>
      <c r="K14326" s="2"/>
      <c r="L14326" s="2"/>
      <c r="M14326" s="2"/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</row>
    <row r="14327" spans="1:26" ht="13" x14ac:dyDescent="0.15">
      <c r="A14327" s="2" t="s">
        <v>14341</v>
      </c>
      <c r="B14327" s="3">
        <v>45079</v>
      </c>
      <c r="C14327" s="2" t="s">
        <v>9</v>
      </c>
      <c r="D14327" s="2" t="s">
        <v>15</v>
      </c>
      <c r="E14327" s="4">
        <v>0</v>
      </c>
      <c r="F14327" s="4">
        <v>0</v>
      </c>
      <c r="G14327" s="2"/>
      <c r="H14327" s="7">
        <v>0</v>
      </c>
      <c r="I14327" s="11">
        <v>1</v>
      </c>
      <c r="J14327" s="2"/>
      <c r="K14327" s="2"/>
      <c r="L14327" s="2"/>
      <c r="M14327" s="2"/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</row>
    <row r="14328" spans="1:26" ht="13" x14ac:dyDescent="0.15">
      <c r="A14328" s="2" t="s">
        <v>14342</v>
      </c>
      <c r="B14328" s="3">
        <v>45081</v>
      </c>
      <c r="C14328" s="2" t="s">
        <v>12</v>
      </c>
      <c r="D14328" s="2" t="s">
        <v>15</v>
      </c>
      <c r="E14328" s="4">
        <v>1</v>
      </c>
      <c r="F14328" s="4">
        <v>0</v>
      </c>
      <c r="G14328" s="2" t="s">
        <v>32</v>
      </c>
      <c r="H14328" s="7">
        <v>0</v>
      </c>
      <c r="I14328" s="11">
        <v>1</v>
      </c>
      <c r="J14328" s="2"/>
      <c r="K14328" s="2"/>
      <c r="L14328" s="2"/>
      <c r="M14328" s="2"/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</row>
    <row r="14329" spans="1:26" ht="13" x14ac:dyDescent="0.15">
      <c r="A14329" s="2" t="s">
        <v>14343</v>
      </c>
      <c r="B14329" s="3">
        <v>45082</v>
      </c>
      <c r="C14329" s="2" t="s">
        <v>9</v>
      </c>
      <c r="D14329" s="2" t="s">
        <v>10</v>
      </c>
      <c r="E14329" s="4">
        <v>0</v>
      </c>
      <c r="F14329" s="4">
        <v>0</v>
      </c>
      <c r="G14329" s="2"/>
      <c r="H14329" s="7">
        <v>0</v>
      </c>
      <c r="I14329" s="11">
        <v>1</v>
      </c>
      <c r="J14329" s="2"/>
      <c r="K14329" s="2"/>
      <c r="L14329" s="2"/>
      <c r="M14329" s="2"/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</row>
    <row r="14330" spans="1:26" ht="13" x14ac:dyDescent="0.15">
      <c r="A14330" s="2" t="s">
        <v>14344</v>
      </c>
      <c r="B14330" s="3">
        <v>45079</v>
      </c>
      <c r="C14330" s="2" t="s">
        <v>12</v>
      </c>
      <c r="D14330" s="2" t="s">
        <v>15</v>
      </c>
      <c r="E14330" s="4">
        <v>0</v>
      </c>
      <c r="F14330" s="4">
        <v>0</v>
      </c>
      <c r="G14330" s="2"/>
      <c r="H14330" s="7">
        <v>0</v>
      </c>
      <c r="I14330" s="11">
        <v>1</v>
      </c>
      <c r="J14330" s="2"/>
      <c r="K14330" s="2"/>
      <c r="L14330" s="2"/>
      <c r="M14330" s="2"/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</row>
    <row r="14331" spans="1:26" ht="13" x14ac:dyDescent="0.15">
      <c r="A14331" s="2" t="s">
        <v>14345</v>
      </c>
      <c r="B14331" s="3">
        <v>45082</v>
      </c>
      <c r="C14331" s="2" t="s">
        <v>18</v>
      </c>
      <c r="D14331" s="2" t="s">
        <v>15</v>
      </c>
      <c r="E14331" s="4">
        <v>0</v>
      </c>
      <c r="F14331" s="4">
        <v>0</v>
      </c>
      <c r="G14331" s="2"/>
      <c r="H14331" s="7">
        <v>0</v>
      </c>
      <c r="I14331" s="11">
        <v>1</v>
      </c>
      <c r="J14331" s="2"/>
      <c r="K14331" s="2"/>
      <c r="L14331" s="2"/>
      <c r="M14331" s="2"/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</row>
    <row r="14332" spans="1:26" ht="13" x14ac:dyDescent="0.15">
      <c r="A14332" s="2" t="s">
        <v>14346</v>
      </c>
      <c r="B14332" s="3">
        <v>45078</v>
      </c>
      <c r="C14332" s="2" t="s">
        <v>18</v>
      </c>
      <c r="D14332" s="2" t="s">
        <v>10</v>
      </c>
      <c r="E14332" s="4">
        <v>0</v>
      </c>
      <c r="F14332" s="4">
        <v>0</v>
      </c>
      <c r="G14332" s="2"/>
      <c r="H14332" s="7">
        <v>0</v>
      </c>
      <c r="I14332" s="11">
        <v>1</v>
      </c>
      <c r="J14332" s="2"/>
      <c r="K14332" s="2"/>
      <c r="L14332" s="2"/>
      <c r="M14332" s="2"/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</row>
    <row r="14333" spans="1:26" ht="13" x14ac:dyDescent="0.15">
      <c r="A14333" s="2" t="s">
        <v>14347</v>
      </c>
      <c r="B14333" s="3">
        <v>45079</v>
      </c>
      <c r="C14333" s="2" t="s">
        <v>9</v>
      </c>
      <c r="D14333" s="2" t="s">
        <v>15</v>
      </c>
      <c r="E14333" s="4">
        <v>0</v>
      </c>
      <c r="F14333" s="4">
        <v>0</v>
      </c>
      <c r="G14333" s="2"/>
      <c r="H14333" s="7">
        <v>0</v>
      </c>
      <c r="I14333" s="11">
        <v>1</v>
      </c>
      <c r="J14333" s="2"/>
      <c r="K14333" s="2"/>
      <c r="L14333" s="2"/>
      <c r="M14333" s="2"/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</row>
    <row r="14334" spans="1:26" ht="13" x14ac:dyDescent="0.15">
      <c r="A14334" s="2" t="s">
        <v>14348</v>
      </c>
      <c r="B14334" s="3">
        <v>45082</v>
      </c>
      <c r="C14334" s="2" t="s">
        <v>21</v>
      </c>
      <c r="D14334" s="2" t="s">
        <v>10</v>
      </c>
      <c r="E14334" s="4">
        <v>0</v>
      </c>
      <c r="F14334" s="4">
        <v>0</v>
      </c>
      <c r="G14334" s="2"/>
      <c r="H14334" s="7">
        <v>0</v>
      </c>
      <c r="I14334" s="11">
        <v>1</v>
      </c>
      <c r="J14334" s="2"/>
      <c r="K14334" s="2"/>
      <c r="L14334" s="2"/>
      <c r="M14334" s="2"/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</row>
    <row r="14335" spans="1:26" ht="13" x14ac:dyDescent="0.15">
      <c r="A14335" s="2" t="s">
        <v>14349</v>
      </c>
      <c r="B14335" s="3">
        <v>45083</v>
      </c>
      <c r="C14335" s="2" t="s">
        <v>18</v>
      </c>
      <c r="D14335" s="2" t="s">
        <v>15</v>
      </c>
      <c r="E14335" s="4">
        <v>0</v>
      </c>
      <c r="F14335" s="4">
        <v>0</v>
      </c>
      <c r="G14335" s="2"/>
      <c r="H14335" s="7">
        <v>0</v>
      </c>
      <c r="I14335" s="11">
        <v>1</v>
      </c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</row>
    <row r="14336" spans="1:26" ht="13" x14ac:dyDescent="0.15">
      <c r="A14336" s="2" t="s">
        <v>14350</v>
      </c>
      <c r="B14336" s="3">
        <v>45079</v>
      </c>
      <c r="C14336" s="2" t="s">
        <v>18</v>
      </c>
      <c r="D14336" s="2" t="s">
        <v>10</v>
      </c>
      <c r="E14336" s="4">
        <v>0</v>
      </c>
      <c r="F14336" s="4">
        <v>0</v>
      </c>
      <c r="G14336" s="2"/>
      <c r="H14336" s="7">
        <v>0</v>
      </c>
      <c r="I14336" s="11">
        <v>1</v>
      </c>
      <c r="J14336" s="2"/>
      <c r="K14336" s="2"/>
      <c r="L14336" s="2"/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</row>
    <row r="14337" spans="1:26" ht="13" x14ac:dyDescent="0.15">
      <c r="A14337" s="2" t="s">
        <v>14351</v>
      </c>
      <c r="B14337" s="3">
        <v>45082</v>
      </c>
      <c r="C14337" s="2" t="s">
        <v>9</v>
      </c>
      <c r="D14337" s="2" t="s">
        <v>10</v>
      </c>
      <c r="E14337" s="4">
        <v>0</v>
      </c>
      <c r="F14337" s="4">
        <v>0</v>
      </c>
      <c r="G14337" s="2"/>
      <c r="H14337" s="7">
        <v>0</v>
      </c>
      <c r="I14337" s="11">
        <v>1</v>
      </c>
      <c r="J14337" s="2"/>
      <c r="K14337" s="2"/>
      <c r="L14337" s="2"/>
      <c r="M14337" s="2"/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</row>
    <row r="14338" spans="1:26" ht="13" x14ac:dyDescent="0.15">
      <c r="A14338" s="2" t="s">
        <v>14352</v>
      </c>
      <c r="B14338" s="3">
        <v>45079</v>
      </c>
      <c r="C14338" s="2" t="s">
        <v>21</v>
      </c>
      <c r="D14338" s="2" t="s">
        <v>10</v>
      </c>
      <c r="E14338" s="4">
        <v>0</v>
      </c>
      <c r="F14338" s="4">
        <v>0</v>
      </c>
      <c r="G14338" s="2"/>
      <c r="H14338" s="7">
        <v>0</v>
      </c>
      <c r="I14338" s="11">
        <v>1</v>
      </c>
      <c r="J14338" s="2"/>
      <c r="K14338" s="2"/>
      <c r="L14338" s="2"/>
      <c r="M14338" s="2"/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</row>
    <row r="14339" spans="1:26" ht="13" x14ac:dyDescent="0.15">
      <c r="A14339" s="2" t="s">
        <v>14353</v>
      </c>
      <c r="B14339" s="3">
        <v>45082</v>
      </c>
      <c r="C14339" s="2" t="s">
        <v>9</v>
      </c>
      <c r="D14339" s="2" t="s">
        <v>10</v>
      </c>
      <c r="E14339" s="4">
        <v>0</v>
      </c>
      <c r="F14339" s="4">
        <v>0</v>
      </c>
      <c r="G14339" s="2"/>
      <c r="H14339" s="7">
        <v>0</v>
      </c>
      <c r="I14339" s="11">
        <v>1</v>
      </c>
      <c r="J14339" s="2"/>
      <c r="K14339" s="2"/>
      <c r="L14339" s="2"/>
      <c r="M14339" s="2"/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</row>
    <row r="14340" spans="1:26" ht="13" x14ac:dyDescent="0.15">
      <c r="A14340" s="2" t="s">
        <v>14354</v>
      </c>
      <c r="B14340" s="3">
        <v>45084</v>
      </c>
      <c r="C14340" s="2" t="s">
        <v>18</v>
      </c>
      <c r="D14340" s="2" t="s">
        <v>15</v>
      </c>
      <c r="E14340" s="4">
        <v>0</v>
      </c>
      <c r="F14340" s="4">
        <v>0</v>
      </c>
      <c r="G14340" s="2"/>
      <c r="H14340" s="7">
        <v>0</v>
      </c>
      <c r="I14340" s="11">
        <v>1</v>
      </c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</row>
    <row r="14341" spans="1:26" ht="13" x14ac:dyDescent="0.15">
      <c r="A14341" s="2" t="s">
        <v>14355</v>
      </c>
      <c r="B14341" s="3">
        <v>45078</v>
      </c>
      <c r="C14341" s="2" t="s">
        <v>21</v>
      </c>
      <c r="D14341" s="2" t="s">
        <v>15</v>
      </c>
      <c r="E14341" s="4">
        <v>0</v>
      </c>
      <c r="F14341" s="4">
        <v>0</v>
      </c>
      <c r="G14341" s="2"/>
      <c r="H14341" s="7">
        <v>0</v>
      </c>
      <c r="I14341" s="11">
        <v>1</v>
      </c>
      <c r="J14341" s="2"/>
      <c r="K14341" s="2"/>
      <c r="L14341" s="2"/>
      <c r="M14341" s="2"/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</row>
    <row r="14342" spans="1:26" ht="13" x14ac:dyDescent="0.15">
      <c r="A14342" s="2" t="s">
        <v>14356</v>
      </c>
      <c r="B14342" s="3">
        <v>45083</v>
      </c>
      <c r="C14342" s="2" t="s">
        <v>21</v>
      </c>
      <c r="D14342" s="2" t="s">
        <v>10</v>
      </c>
      <c r="E14342" s="4">
        <v>0</v>
      </c>
      <c r="F14342" s="4">
        <v>0</v>
      </c>
      <c r="G14342" s="2"/>
      <c r="H14342" s="7">
        <v>0</v>
      </c>
      <c r="I14342" s="11">
        <v>1</v>
      </c>
      <c r="J14342" s="2"/>
      <c r="K14342" s="2"/>
      <c r="L14342" s="2"/>
      <c r="M14342" s="2"/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</row>
    <row r="14343" spans="1:26" ht="13" x14ac:dyDescent="0.15">
      <c r="A14343" s="2" t="s">
        <v>14357</v>
      </c>
      <c r="B14343" s="3">
        <v>45081</v>
      </c>
      <c r="C14343" s="2" t="s">
        <v>12</v>
      </c>
      <c r="D14343" s="2" t="s">
        <v>10</v>
      </c>
      <c r="E14343" s="4">
        <v>0</v>
      </c>
      <c r="F14343" s="4">
        <v>0</v>
      </c>
      <c r="G14343" s="2"/>
      <c r="H14343" s="7">
        <v>0</v>
      </c>
      <c r="I14343" s="11">
        <v>1</v>
      </c>
      <c r="J14343" s="2"/>
      <c r="K14343" s="2"/>
      <c r="L14343" s="2"/>
      <c r="M14343" s="2"/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</row>
    <row r="14344" spans="1:26" ht="13" x14ac:dyDescent="0.15">
      <c r="A14344" s="2" t="s">
        <v>14358</v>
      </c>
      <c r="B14344" s="3">
        <v>45078</v>
      </c>
      <c r="C14344" s="2" t="s">
        <v>18</v>
      </c>
      <c r="D14344" s="2" t="s">
        <v>15</v>
      </c>
      <c r="E14344" s="4">
        <v>0</v>
      </c>
      <c r="F14344" s="4">
        <v>0</v>
      </c>
      <c r="G14344" s="2"/>
      <c r="H14344" s="7">
        <v>0</v>
      </c>
      <c r="I14344" s="11">
        <v>1</v>
      </c>
      <c r="J14344" s="2"/>
      <c r="K14344" s="2"/>
      <c r="L14344" s="2"/>
      <c r="M14344" s="2"/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</row>
    <row r="14345" spans="1:26" ht="13" x14ac:dyDescent="0.15">
      <c r="A14345" s="2" t="s">
        <v>14359</v>
      </c>
      <c r="B14345" s="3">
        <v>45082</v>
      </c>
      <c r="C14345" s="2" t="s">
        <v>18</v>
      </c>
      <c r="D14345" s="2" t="s">
        <v>10</v>
      </c>
      <c r="E14345" s="4">
        <v>0</v>
      </c>
      <c r="F14345" s="4">
        <v>0</v>
      </c>
      <c r="G14345" s="2"/>
      <c r="H14345" s="7">
        <v>0</v>
      </c>
      <c r="I14345" s="11">
        <v>1</v>
      </c>
      <c r="J14345" s="2"/>
      <c r="K14345" s="2"/>
      <c r="L14345" s="2"/>
      <c r="M14345" s="2"/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</row>
    <row r="14346" spans="1:26" ht="13" x14ac:dyDescent="0.15">
      <c r="A14346" s="2" t="s">
        <v>14360</v>
      </c>
      <c r="B14346" s="3">
        <v>45078</v>
      </c>
      <c r="C14346" s="2" t="s">
        <v>18</v>
      </c>
      <c r="D14346" s="2" t="s">
        <v>15</v>
      </c>
      <c r="E14346" s="4">
        <v>0</v>
      </c>
      <c r="F14346" s="4">
        <v>0</v>
      </c>
      <c r="G14346" s="2"/>
      <c r="H14346" s="7">
        <v>0</v>
      </c>
      <c r="I14346" s="11">
        <v>1</v>
      </c>
      <c r="J14346" s="2"/>
      <c r="K14346" s="2"/>
      <c r="L14346" s="2"/>
      <c r="M14346" s="2"/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</row>
    <row r="14347" spans="1:26" ht="13" x14ac:dyDescent="0.15">
      <c r="A14347" s="2" t="s">
        <v>14361</v>
      </c>
      <c r="B14347" s="3">
        <v>45078</v>
      </c>
      <c r="C14347" s="2" t="s">
        <v>18</v>
      </c>
      <c r="D14347" s="2" t="s">
        <v>15</v>
      </c>
      <c r="E14347" s="4">
        <v>0</v>
      </c>
      <c r="F14347" s="4">
        <v>0</v>
      </c>
      <c r="G14347" s="2"/>
      <c r="H14347" s="7">
        <v>0</v>
      </c>
      <c r="I14347" s="11">
        <v>1</v>
      </c>
      <c r="J14347" s="2"/>
      <c r="K14347" s="2"/>
      <c r="L14347" s="2"/>
      <c r="M14347" s="2"/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</row>
    <row r="14348" spans="1:26" ht="13" x14ac:dyDescent="0.15">
      <c r="A14348" s="2" t="s">
        <v>14362</v>
      </c>
      <c r="B14348" s="3">
        <v>45079</v>
      </c>
      <c r="C14348" s="2" t="s">
        <v>18</v>
      </c>
      <c r="D14348" s="2" t="s">
        <v>15</v>
      </c>
      <c r="E14348" s="4">
        <v>0</v>
      </c>
      <c r="F14348" s="4">
        <v>0</v>
      </c>
      <c r="G14348" s="2"/>
      <c r="H14348" s="7">
        <v>0</v>
      </c>
      <c r="I14348" s="11">
        <v>1</v>
      </c>
      <c r="J14348" s="2"/>
      <c r="K14348" s="2"/>
      <c r="L14348" s="2"/>
      <c r="M14348" s="2"/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</row>
    <row r="14349" spans="1:26" ht="13" x14ac:dyDescent="0.15">
      <c r="A14349" s="2" t="s">
        <v>14363</v>
      </c>
      <c r="B14349" s="3">
        <v>45084</v>
      </c>
      <c r="C14349" s="2" t="s">
        <v>12</v>
      </c>
      <c r="D14349" s="2" t="s">
        <v>10</v>
      </c>
      <c r="E14349" s="4">
        <v>0</v>
      </c>
      <c r="F14349" s="4">
        <v>0</v>
      </c>
      <c r="G14349" s="2"/>
      <c r="H14349" s="7">
        <v>0</v>
      </c>
      <c r="I14349" s="11">
        <v>1</v>
      </c>
      <c r="J14349" s="2"/>
      <c r="K14349" s="2"/>
      <c r="L14349" s="2"/>
      <c r="M14349" s="2"/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</row>
    <row r="14350" spans="1:26" ht="13" x14ac:dyDescent="0.15">
      <c r="A14350" s="2" t="s">
        <v>14364</v>
      </c>
      <c r="B14350" s="3">
        <v>45083</v>
      </c>
      <c r="C14350" s="2" t="s">
        <v>21</v>
      </c>
      <c r="D14350" s="2" t="s">
        <v>10</v>
      </c>
      <c r="E14350" s="4">
        <v>0</v>
      </c>
      <c r="F14350" s="4">
        <v>0</v>
      </c>
      <c r="G14350" s="2"/>
      <c r="H14350" s="7">
        <v>0</v>
      </c>
      <c r="I14350" s="11">
        <v>1</v>
      </c>
      <c r="J14350" s="2"/>
      <c r="K14350" s="2"/>
      <c r="L14350" s="2"/>
      <c r="M14350" s="2"/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</row>
    <row r="14351" spans="1:26" ht="13" x14ac:dyDescent="0.15">
      <c r="A14351" s="2" t="s">
        <v>14365</v>
      </c>
      <c r="B14351" s="3">
        <v>45081</v>
      </c>
      <c r="C14351" s="2" t="s">
        <v>9</v>
      </c>
      <c r="D14351" s="2" t="s">
        <v>15</v>
      </c>
      <c r="E14351" s="4">
        <v>0</v>
      </c>
      <c r="F14351" s="4">
        <v>0</v>
      </c>
      <c r="G14351" s="2"/>
      <c r="H14351" s="7">
        <v>0</v>
      </c>
      <c r="I14351" s="11">
        <v>1</v>
      </c>
      <c r="J14351" s="2"/>
      <c r="K14351" s="2"/>
      <c r="L14351" s="2"/>
      <c r="M14351" s="2"/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</row>
    <row r="14352" spans="1:26" ht="13" x14ac:dyDescent="0.15">
      <c r="A14352" s="2" t="s">
        <v>14366</v>
      </c>
      <c r="B14352" s="3">
        <v>45084</v>
      </c>
      <c r="C14352" s="2" t="s">
        <v>9</v>
      </c>
      <c r="D14352" s="2" t="s">
        <v>15</v>
      </c>
      <c r="E14352" s="4">
        <v>0</v>
      </c>
      <c r="F14352" s="4">
        <v>0</v>
      </c>
      <c r="G14352" s="2"/>
      <c r="H14352" s="7">
        <v>0</v>
      </c>
      <c r="I14352" s="11">
        <v>1</v>
      </c>
      <c r="J14352" s="2"/>
      <c r="K14352" s="2"/>
      <c r="L14352" s="2"/>
      <c r="M14352" s="2"/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</row>
    <row r="14353" spans="1:26" ht="13" x14ac:dyDescent="0.15">
      <c r="A14353" s="2" t="s">
        <v>14367</v>
      </c>
      <c r="B14353" s="3">
        <v>45084</v>
      </c>
      <c r="C14353" s="2" t="s">
        <v>21</v>
      </c>
      <c r="D14353" s="2" t="s">
        <v>15</v>
      </c>
      <c r="E14353" s="4">
        <v>0</v>
      </c>
      <c r="F14353" s="4">
        <v>0</v>
      </c>
      <c r="G14353" s="2"/>
      <c r="H14353" s="7">
        <v>0</v>
      </c>
      <c r="I14353" s="11">
        <v>1</v>
      </c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</row>
    <row r="14354" spans="1:26" ht="13" x14ac:dyDescent="0.15">
      <c r="A14354" s="2" t="s">
        <v>14368</v>
      </c>
      <c r="B14354" s="3">
        <v>45081</v>
      </c>
      <c r="C14354" s="2" t="s">
        <v>18</v>
      </c>
      <c r="D14354" s="2" t="s">
        <v>15</v>
      </c>
      <c r="E14354" s="4">
        <v>0</v>
      </c>
      <c r="F14354" s="4">
        <v>0</v>
      </c>
      <c r="G14354" s="2"/>
      <c r="H14354" s="7">
        <v>0</v>
      </c>
      <c r="I14354" s="11">
        <v>1</v>
      </c>
      <c r="J14354" s="2"/>
      <c r="K14354" s="2"/>
      <c r="L14354" s="2"/>
      <c r="M14354" s="2"/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</row>
    <row r="14355" spans="1:26" ht="13" x14ac:dyDescent="0.15">
      <c r="A14355" s="2" t="s">
        <v>14369</v>
      </c>
      <c r="B14355" s="3">
        <v>45082</v>
      </c>
      <c r="C14355" s="2" t="s">
        <v>21</v>
      </c>
      <c r="D14355" s="2" t="s">
        <v>10</v>
      </c>
      <c r="E14355" s="4">
        <v>0</v>
      </c>
      <c r="F14355" s="4">
        <v>0</v>
      </c>
      <c r="G14355" s="2"/>
      <c r="H14355" s="7">
        <v>0</v>
      </c>
      <c r="I14355" s="11">
        <v>1</v>
      </c>
      <c r="J14355" s="2"/>
      <c r="K14355" s="2"/>
      <c r="L14355" s="2"/>
      <c r="M14355" s="2"/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</row>
    <row r="14356" spans="1:26" ht="13" x14ac:dyDescent="0.15">
      <c r="A14356" s="2" t="s">
        <v>14370</v>
      </c>
      <c r="B14356" s="3">
        <v>45083</v>
      </c>
      <c r="C14356" s="2" t="s">
        <v>12</v>
      </c>
      <c r="D14356" s="2" t="s">
        <v>15</v>
      </c>
      <c r="E14356" s="4">
        <v>0</v>
      </c>
      <c r="F14356" s="4">
        <v>0</v>
      </c>
      <c r="G14356" s="2"/>
      <c r="H14356" s="7">
        <v>0</v>
      </c>
      <c r="I14356" s="11">
        <v>1</v>
      </c>
      <c r="J14356" s="2"/>
      <c r="K14356" s="2"/>
      <c r="L14356" s="2"/>
      <c r="M14356" s="2"/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</row>
    <row r="14357" spans="1:26" ht="13" x14ac:dyDescent="0.15">
      <c r="A14357" s="2" t="s">
        <v>14371</v>
      </c>
      <c r="B14357" s="3">
        <v>45082</v>
      </c>
      <c r="C14357" s="2" t="s">
        <v>18</v>
      </c>
      <c r="D14357" s="2" t="s">
        <v>15</v>
      </c>
      <c r="E14357" s="4">
        <v>1</v>
      </c>
      <c r="F14357" s="4">
        <v>0</v>
      </c>
      <c r="G14357" s="2" t="s">
        <v>32</v>
      </c>
      <c r="H14357" s="7">
        <v>0</v>
      </c>
      <c r="I14357" s="11">
        <v>1</v>
      </c>
      <c r="J14357" s="2"/>
      <c r="K14357" s="2"/>
      <c r="L14357" s="2"/>
      <c r="M14357" s="2"/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</row>
    <row r="14358" spans="1:26" ht="13" x14ac:dyDescent="0.15">
      <c r="A14358" s="2" t="s">
        <v>14372</v>
      </c>
      <c r="B14358" s="3">
        <v>45079</v>
      </c>
      <c r="C14358" s="2" t="s">
        <v>21</v>
      </c>
      <c r="D14358" s="2" t="s">
        <v>15</v>
      </c>
      <c r="E14358" s="4">
        <v>0</v>
      </c>
      <c r="F14358" s="4">
        <v>0</v>
      </c>
      <c r="G14358" s="2"/>
      <c r="H14358" s="7">
        <v>0</v>
      </c>
      <c r="I14358" s="11">
        <v>1</v>
      </c>
      <c r="J14358" s="2"/>
      <c r="K14358" s="2"/>
      <c r="L14358" s="2"/>
      <c r="M14358" s="2"/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</row>
    <row r="14359" spans="1:26" ht="13" x14ac:dyDescent="0.15">
      <c r="A14359" s="2" t="s">
        <v>14373</v>
      </c>
      <c r="B14359" s="3">
        <v>45079</v>
      </c>
      <c r="C14359" s="2" t="s">
        <v>18</v>
      </c>
      <c r="D14359" s="2" t="s">
        <v>15</v>
      </c>
      <c r="E14359" s="4">
        <v>0</v>
      </c>
      <c r="F14359" s="4">
        <v>0</v>
      </c>
      <c r="G14359" s="2"/>
      <c r="H14359" s="7">
        <v>0</v>
      </c>
      <c r="I14359" s="11">
        <v>1</v>
      </c>
      <c r="J14359" s="2"/>
      <c r="K14359" s="2"/>
      <c r="L14359" s="2"/>
      <c r="M14359" s="2"/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</row>
    <row r="14360" spans="1:26" ht="13" x14ac:dyDescent="0.15">
      <c r="A14360" s="2" t="s">
        <v>14374</v>
      </c>
      <c r="B14360" s="3">
        <v>45081</v>
      </c>
      <c r="C14360" s="2" t="s">
        <v>18</v>
      </c>
      <c r="D14360" s="2" t="s">
        <v>10</v>
      </c>
      <c r="E14360" s="4">
        <v>0</v>
      </c>
      <c r="F14360" s="4">
        <v>0</v>
      </c>
      <c r="G14360" s="2"/>
      <c r="H14360" s="7">
        <v>0</v>
      </c>
      <c r="I14360" s="11">
        <v>1</v>
      </c>
      <c r="J14360" s="2"/>
      <c r="K14360" s="2"/>
      <c r="L14360" s="2"/>
      <c r="M14360" s="2"/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</row>
    <row r="14361" spans="1:26" ht="13" x14ac:dyDescent="0.15">
      <c r="A14361" s="2" t="s">
        <v>14375</v>
      </c>
      <c r="B14361" s="3">
        <v>45083</v>
      </c>
      <c r="C14361" s="2" t="s">
        <v>18</v>
      </c>
      <c r="D14361" s="2" t="s">
        <v>15</v>
      </c>
      <c r="E14361" s="4">
        <v>0</v>
      </c>
      <c r="F14361" s="4">
        <v>0</v>
      </c>
      <c r="G14361" s="2"/>
      <c r="H14361" s="7">
        <v>0</v>
      </c>
      <c r="I14361" s="11">
        <v>1</v>
      </c>
      <c r="J14361" s="2"/>
      <c r="K14361" s="2"/>
      <c r="L14361" s="2"/>
      <c r="M14361" s="2"/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</row>
    <row r="14362" spans="1:26" ht="13" x14ac:dyDescent="0.15">
      <c r="A14362" s="2" t="s">
        <v>14376</v>
      </c>
      <c r="B14362" s="3">
        <v>45084</v>
      </c>
      <c r="C14362" s="2" t="s">
        <v>18</v>
      </c>
      <c r="D14362" s="2" t="s">
        <v>15</v>
      </c>
      <c r="E14362" s="4">
        <v>0</v>
      </c>
      <c r="F14362" s="4">
        <v>0</v>
      </c>
      <c r="G14362" s="2"/>
      <c r="H14362" s="7">
        <v>0</v>
      </c>
      <c r="I14362" s="11">
        <v>1</v>
      </c>
      <c r="J14362" s="2"/>
      <c r="K14362" s="2"/>
      <c r="L14362" s="2"/>
      <c r="M14362" s="2"/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</row>
    <row r="14363" spans="1:26" ht="13" x14ac:dyDescent="0.15">
      <c r="A14363" s="2" t="s">
        <v>14377</v>
      </c>
      <c r="B14363" s="3">
        <v>45082</v>
      </c>
      <c r="C14363" s="2" t="s">
        <v>18</v>
      </c>
      <c r="D14363" s="2" t="s">
        <v>10</v>
      </c>
      <c r="E14363" s="4">
        <v>0</v>
      </c>
      <c r="F14363" s="4">
        <v>0</v>
      </c>
      <c r="G14363" s="2"/>
      <c r="H14363" s="7">
        <v>0</v>
      </c>
      <c r="I14363" s="11">
        <v>1</v>
      </c>
      <c r="J14363" s="2"/>
      <c r="K14363" s="2"/>
      <c r="L14363" s="2"/>
      <c r="M14363" s="2"/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</row>
    <row r="14364" spans="1:26" ht="13" x14ac:dyDescent="0.15">
      <c r="A14364" s="2" t="s">
        <v>14378</v>
      </c>
      <c r="B14364" s="3">
        <v>45082</v>
      </c>
      <c r="C14364" s="2" t="s">
        <v>9</v>
      </c>
      <c r="D14364" s="2" t="s">
        <v>10</v>
      </c>
      <c r="E14364" s="4">
        <v>0</v>
      </c>
      <c r="F14364" s="4">
        <v>0</v>
      </c>
      <c r="G14364" s="2"/>
      <c r="H14364" s="7">
        <v>0</v>
      </c>
      <c r="I14364" s="11">
        <v>1</v>
      </c>
      <c r="J14364" s="2"/>
      <c r="K14364" s="2"/>
      <c r="L14364" s="2"/>
      <c r="M14364" s="2"/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</row>
    <row r="14365" spans="1:26" ht="13" x14ac:dyDescent="0.15">
      <c r="A14365" s="2" t="s">
        <v>14379</v>
      </c>
      <c r="B14365" s="3">
        <v>45080</v>
      </c>
      <c r="C14365" s="2" t="s">
        <v>9</v>
      </c>
      <c r="D14365" s="2" t="s">
        <v>10</v>
      </c>
      <c r="E14365" s="4">
        <v>0</v>
      </c>
      <c r="F14365" s="4">
        <v>0</v>
      </c>
      <c r="G14365" s="2"/>
      <c r="H14365" s="7">
        <v>0</v>
      </c>
      <c r="I14365" s="11">
        <v>1</v>
      </c>
      <c r="J14365" s="2"/>
      <c r="K14365" s="2"/>
      <c r="L14365" s="2"/>
      <c r="M14365" s="2"/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</row>
    <row r="14366" spans="1:26" ht="13" x14ac:dyDescent="0.15">
      <c r="A14366" s="2" t="s">
        <v>14380</v>
      </c>
      <c r="B14366" s="3">
        <v>45083</v>
      </c>
      <c r="C14366" s="2" t="s">
        <v>18</v>
      </c>
      <c r="D14366" s="2" t="s">
        <v>10</v>
      </c>
      <c r="E14366" s="4">
        <v>1</v>
      </c>
      <c r="F14366" s="4">
        <v>0</v>
      </c>
      <c r="G14366" s="2" t="s">
        <v>79</v>
      </c>
      <c r="H14366" s="7">
        <v>0</v>
      </c>
      <c r="I14366" s="11">
        <v>1</v>
      </c>
      <c r="J14366" s="2"/>
      <c r="K14366" s="2"/>
      <c r="L14366" s="2"/>
      <c r="M14366" s="2"/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</row>
    <row r="14367" spans="1:26" ht="13" x14ac:dyDescent="0.15">
      <c r="A14367" s="2" t="s">
        <v>14381</v>
      </c>
      <c r="B14367" s="3">
        <v>45083</v>
      </c>
      <c r="C14367" s="2" t="s">
        <v>21</v>
      </c>
      <c r="D14367" s="2" t="s">
        <v>15</v>
      </c>
      <c r="E14367" s="4">
        <v>0</v>
      </c>
      <c r="F14367" s="4">
        <v>0</v>
      </c>
      <c r="G14367" s="2"/>
      <c r="H14367" s="7">
        <v>0</v>
      </c>
      <c r="I14367" s="11">
        <v>1</v>
      </c>
      <c r="J14367" s="2"/>
      <c r="K14367" s="2"/>
      <c r="L14367" s="2"/>
      <c r="M14367" s="2"/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</row>
    <row r="14368" spans="1:26" ht="13" x14ac:dyDescent="0.15">
      <c r="A14368" s="2" t="s">
        <v>14382</v>
      </c>
      <c r="B14368" s="3">
        <v>45082</v>
      </c>
      <c r="C14368" s="2" t="s">
        <v>21</v>
      </c>
      <c r="D14368" s="2" t="s">
        <v>15</v>
      </c>
      <c r="E14368" s="4">
        <v>0</v>
      </c>
      <c r="F14368" s="4">
        <v>0</v>
      </c>
      <c r="G14368" s="2"/>
      <c r="H14368" s="7">
        <v>0</v>
      </c>
      <c r="I14368" s="11">
        <v>1</v>
      </c>
      <c r="J14368" s="2"/>
      <c r="K14368" s="2"/>
      <c r="L14368" s="2"/>
      <c r="M14368" s="2"/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</row>
    <row r="14369" spans="1:26" ht="13" x14ac:dyDescent="0.15">
      <c r="A14369" s="2" t="s">
        <v>14383</v>
      </c>
      <c r="B14369" s="3">
        <v>45078</v>
      </c>
      <c r="C14369" s="2" t="s">
        <v>12</v>
      </c>
      <c r="D14369" s="2" t="s">
        <v>15</v>
      </c>
      <c r="E14369" s="4">
        <v>0</v>
      </c>
      <c r="F14369" s="4">
        <v>0</v>
      </c>
      <c r="G14369" s="2"/>
      <c r="H14369" s="7">
        <v>0</v>
      </c>
      <c r="I14369" s="11">
        <v>1</v>
      </c>
      <c r="J14369" s="2"/>
      <c r="K14369" s="2"/>
      <c r="L14369" s="2"/>
      <c r="M14369" s="2"/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</row>
    <row r="14370" spans="1:26" ht="13" x14ac:dyDescent="0.15">
      <c r="A14370" s="2" t="s">
        <v>14384</v>
      </c>
      <c r="B14370" s="3">
        <v>45079</v>
      </c>
      <c r="C14370" s="2" t="s">
        <v>9</v>
      </c>
      <c r="D14370" s="2" t="s">
        <v>10</v>
      </c>
      <c r="E14370" s="4">
        <v>0</v>
      </c>
      <c r="F14370" s="4">
        <v>0</v>
      </c>
      <c r="G14370" s="2"/>
      <c r="H14370" s="7">
        <v>0</v>
      </c>
      <c r="I14370" s="11">
        <v>1</v>
      </c>
      <c r="J14370" s="2"/>
      <c r="K14370" s="2"/>
      <c r="L14370" s="2"/>
      <c r="M14370" s="2"/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</row>
    <row r="14371" spans="1:26" ht="13" x14ac:dyDescent="0.15">
      <c r="A14371" s="2" t="s">
        <v>14385</v>
      </c>
      <c r="B14371" s="3">
        <v>45083</v>
      </c>
      <c r="C14371" s="2" t="s">
        <v>9</v>
      </c>
      <c r="D14371" s="2" t="s">
        <v>15</v>
      </c>
      <c r="E14371" s="4">
        <v>0</v>
      </c>
      <c r="F14371" s="4">
        <v>0</v>
      </c>
      <c r="G14371" s="2"/>
      <c r="H14371" s="7">
        <v>0</v>
      </c>
      <c r="I14371" s="11">
        <v>1</v>
      </c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</row>
    <row r="14372" spans="1:26" ht="13" x14ac:dyDescent="0.15">
      <c r="A14372" s="2" t="s">
        <v>14386</v>
      </c>
      <c r="B14372" s="3">
        <v>45082</v>
      </c>
      <c r="C14372" s="2" t="s">
        <v>18</v>
      </c>
      <c r="D14372" s="2" t="s">
        <v>10</v>
      </c>
      <c r="E14372" s="4">
        <v>0</v>
      </c>
      <c r="F14372" s="4">
        <v>0</v>
      </c>
      <c r="G14372" s="2"/>
      <c r="H14372" s="7">
        <v>0</v>
      </c>
      <c r="I14372" s="11">
        <v>1</v>
      </c>
      <c r="J14372" s="2"/>
      <c r="K14372" s="2"/>
      <c r="L14372" s="2"/>
      <c r="M14372" s="2"/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</row>
    <row r="14373" spans="1:26" ht="13" x14ac:dyDescent="0.15">
      <c r="A14373" s="2" t="s">
        <v>14387</v>
      </c>
      <c r="B14373" s="3">
        <v>45083</v>
      </c>
      <c r="C14373" s="2" t="s">
        <v>12</v>
      </c>
      <c r="D14373" s="2" t="s">
        <v>10</v>
      </c>
      <c r="E14373" s="4">
        <v>0</v>
      </c>
      <c r="F14373" s="4">
        <v>0</v>
      </c>
      <c r="G14373" s="2"/>
      <c r="H14373" s="7">
        <v>0</v>
      </c>
      <c r="I14373" s="11">
        <v>1</v>
      </c>
      <c r="J14373" s="2"/>
      <c r="K14373" s="2"/>
      <c r="L14373" s="2"/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</row>
    <row r="14374" spans="1:26" ht="13" x14ac:dyDescent="0.15">
      <c r="A14374" s="2" t="s">
        <v>14388</v>
      </c>
      <c r="B14374" s="3">
        <v>45078</v>
      </c>
      <c r="C14374" s="2" t="s">
        <v>9</v>
      </c>
      <c r="D14374" s="2" t="s">
        <v>15</v>
      </c>
      <c r="E14374" s="4">
        <v>0</v>
      </c>
      <c r="F14374" s="4">
        <v>0</v>
      </c>
      <c r="G14374" s="2"/>
      <c r="H14374" s="7">
        <v>0</v>
      </c>
      <c r="I14374" s="11">
        <v>1</v>
      </c>
      <c r="J14374" s="2"/>
      <c r="K14374" s="2"/>
      <c r="L14374" s="2"/>
      <c r="M14374" s="2"/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</row>
    <row r="14375" spans="1:26" ht="13" x14ac:dyDescent="0.15">
      <c r="A14375" s="2" t="s">
        <v>14389</v>
      </c>
      <c r="B14375" s="3">
        <v>45080</v>
      </c>
      <c r="C14375" s="2" t="s">
        <v>9</v>
      </c>
      <c r="D14375" s="2" t="s">
        <v>10</v>
      </c>
      <c r="E14375" s="4">
        <v>0</v>
      </c>
      <c r="F14375" s="4">
        <v>0</v>
      </c>
      <c r="G14375" s="2"/>
      <c r="H14375" s="7">
        <v>0</v>
      </c>
      <c r="I14375" s="11">
        <v>1</v>
      </c>
      <c r="J14375" s="2"/>
      <c r="K14375" s="2"/>
      <c r="L14375" s="2"/>
      <c r="M14375" s="2"/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</row>
    <row r="14376" spans="1:26" ht="13" x14ac:dyDescent="0.15">
      <c r="A14376" s="2" t="s">
        <v>14390</v>
      </c>
      <c r="B14376" s="3">
        <v>45080</v>
      </c>
      <c r="C14376" s="2" t="s">
        <v>9</v>
      </c>
      <c r="D14376" s="2" t="s">
        <v>10</v>
      </c>
      <c r="E14376" s="4">
        <v>0</v>
      </c>
      <c r="F14376" s="4">
        <v>0</v>
      </c>
      <c r="G14376" s="2"/>
      <c r="H14376" s="7">
        <v>0</v>
      </c>
      <c r="I14376" s="11">
        <v>1</v>
      </c>
      <c r="J14376" s="2"/>
      <c r="K14376" s="2"/>
      <c r="L14376" s="2"/>
      <c r="M14376" s="2"/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</row>
    <row r="14377" spans="1:26" ht="13" x14ac:dyDescent="0.15">
      <c r="A14377" s="2" t="s">
        <v>14391</v>
      </c>
      <c r="B14377" s="3">
        <v>45083</v>
      </c>
      <c r="C14377" s="2" t="s">
        <v>9</v>
      </c>
      <c r="D14377" s="2" t="s">
        <v>15</v>
      </c>
      <c r="E14377" s="4">
        <v>0</v>
      </c>
      <c r="F14377" s="4">
        <v>0</v>
      </c>
      <c r="G14377" s="2"/>
      <c r="H14377" s="7">
        <v>0</v>
      </c>
      <c r="I14377" s="11">
        <v>1</v>
      </c>
      <c r="J14377" s="2"/>
      <c r="K14377" s="2"/>
      <c r="L14377" s="2"/>
      <c r="M14377" s="2"/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</row>
    <row r="14378" spans="1:26" ht="13" x14ac:dyDescent="0.15">
      <c r="A14378" s="2" t="s">
        <v>14392</v>
      </c>
      <c r="B14378" s="3">
        <v>45080</v>
      </c>
      <c r="C14378" s="2" t="s">
        <v>18</v>
      </c>
      <c r="D14378" s="2" t="s">
        <v>10</v>
      </c>
      <c r="E14378" s="4">
        <v>1</v>
      </c>
      <c r="F14378" s="4">
        <v>0</v>
      </c>
      <c r="G14378" s="2" t="s">
        <v>79</v>
      </c>
      <c r="H14378" s="7">
        <v>0</v>
      </c>
      <c r="I14378" s="11">
        <v>1</v>
      </c>
      <c r="J14378" s="2"/>
      <c r="K14378" s="2"/>
      <c r="L14378" s="2"/>
      <c r="M14378" s="2"/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</row>
    <row r="14379" spans="1:26" ht="13" x14ac:dyDescent="0.15">
      <c r="A14379" s="2" t="s">
        <v>14393</v>
      </c>
      <c r="B14379" s="3">
        <v>45084</v>
      </c>
      <c r="C14379" s="2" t="s">
        <v>9</v>
      </c>
      <c r="D14379" s="2" t="s">
        <v>15</v>
      </c>
      <c r="E14379" s="4">
        <v>0</v>
      </c>
      <c r="F14379" s="4">
        <v>0</v>
      </c>
      <c r="G14379" s="2"/>
      <c r="H14379" s="7">
        <v>0</v>
      </c>
      <c r="I14379" s="11">
        <v>1</v>
      </c>
      <c r="J14379" s="2"/>
      <c r="K14379" s="2"/>
      <c r="L14379" s="2"/>
      <c r="M14379" s="2"/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</row>
    <row r="14380" spans="1:26" ht="13" x14ac:dyDescent="0.15">
      <c r="A14380" s="2" t="s">
        <v>14394</v>
      </c>
      <c r="B14380" s="3">
        <v>45082</v>
      </c>
      <c r="C14380" s="2" t="s">
        <v>21</v>
      </c>
      <c r="D14380" s="2" t="s">
        <v>10</v>
      </c>
      <c r="E14380" s="4">
        <v>0</v>
      </c>
      <c r="F14380" s="4">
        <v>0</v>
      </c>
      <c r="G14380" s="2"/>
      <c r="H14380" s="7">
        <v>0</v>
      </c>
      <c r="I14380" s="11">
        <v>1</v>
      </c>
      <c r="J14380" s="2"/>
      <c r="K14380" s="2"/>
      <c r="L14380" s="2"/>
      <c r="M14380" s="2"/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</row>
    <row r="14381" spans="1:26" ht="13" x14ac:dyDescent="0.15">
      <c r="A14381" s="2" t="s">
        <v>14395</v>
      </c>
      <c r="B14381" s="3">
        <v>45078</v>
      </c>
      <c r="C14381" s="2" t="s">
        <v>9</v>
      </c>
      <c r="D14381" s="2" t="s">
        <v>15</v>
      </c>
      <c r="E14381" s="4">
        <v>0</v>
      </c>
      <c r="F14381" s="4">
        <v>0</v>
      </c>
      <c r="G14381" s="2"/>
      <c r="H14381" s="7">
        <v>0</v>
      </c>
      <c r="I14381" s="11">
        <v>1</v>
      </c>
      <c r="J14381" s="2"/>
      <c r="K14381" s="2"/>
      <c r="L14381" s="2"/>
      <c r="M14381" s="2"/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</row>
    <row r="14382" spans="1:26" ht="13" x14ac:dyDescent="0.15">
      <c r="A14382" s="2" t="s">
        <v>14396</v>
      </c>
      <c r="B14382" s="3">
        <v>45083</v>
      </c>
      <c r="C14382" s="2" t="s">
        <v>12</v>
      </c>
      <c r="D14382" s="2" t="s">
        <v>15</v>
      </c>
      <c r="E14382" s="4">
        <v>0</v>
      </c>
      <c r="F14382" s="4">
        <v>0</v>
      </c>
      <c r="G14382" s="2"/>
      <c r="H14382" s="7">
        <v>0</v>
      </c>
      <c r="I14382" s="11">
        <v>1</v>
      </c>
      <c r="J14382" s="2"/>
      <c r="K14382" s="2"/>
      <c r="L14382" s="2"/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</row>
    <row r="14383" spans="1:26" ht="13" x14ac:dyDescent="0.15">
      <c r="A14383" s="2" t="s">
        <v>14397</v>
      </c>
      <c r="B14383" s="3">
        <v>45080</v>
      </c>
      <c r="C14383" s="2" t="s">
        <v>9</v>
      </c>
      <c r="D14383" s="2" t="s">
        <v>15</v>
      </c>
      <c r="E14383" s="4">
        <v>0</v>
      </c>
      <c r="F14383" s="4">
        <v>0</v>
      </c>
      <c r="G14383" s="2"/>
      <c r="H14383" s="7">
        <v>0</v>
      </c>
      <c r="I14383" s="11">
        <v>1</v>
      </c>
      <c r="J14383" s="2"/>
      <c r="K14383" s="2"/>
      <c r="L14383" s="2"/>
      <c r="M14383" s="2"/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</row>
    <row r="14384" spans="1:26" ht="13" x14ac:dyDescent="0.15">
      <c r="A14384" s="2" t="s">
        <v>14398</v>
      </c>
      <c r="B14384" s="3">
        <v>45078</v>
      </c>
      <c r="C14384" s="2" t="s">
        <v>21</v>
      </c>
      <c r="D14384" s="2" t="s">
        <v>10</v>
      </c>
      <c r="E14384" s="4">
        <v>0</v>
      </c>
      <c r="F14384" s="4">
        <v>0</v>
      </c>
      <c r="G14384" s="2"/>
      <c r="H14384" s="7">
        <v>0</v>
      </c>
      <c r="I14384" s="11">
        <v>1</v>
      </c>
      <c r="J14384" s="2"/>
      <c r="K14384" s="2"/>
      <c r="L14384" s="2"/>
      <c r="M14384" s="2"/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</row>
    <row r="14385" spans="1:26" ht="13" x14ac:dyDescent="0.15">
      <c r="A14385" s="2" t="s">
        <v>14399</v>
      </c>
      <c r="B14385" s="3">
        <v>45079</v>
      </c>
      <c r="C14385" s="2" t="s">
        <v>18</v>
      </c>
      <c r="D14385" s="2" t="s">
        <v>10</v>
      </c>
      <c r="E14385" s="4">
        <v>0</v>
      </c>
      <c r="F14385" s="4">
        <v>0</v>
      </c>
      <c r="G14385" s="2"/>
      <c r="H14385" s="7">
        <v>0</v>
      </c>
      <c r="I14385" s="11">
        <v>1</v>
      </c>
      <c r="J14385" s="2"/>
      <c r="K14385" s="2"/>
      <c r="L14385" s="2"/>
      <c r="M14385" s="2"/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</row>
    <row r="14386" spans="1:26" ht="13" x14ac:dyDescent="0.15">
      <c r="A14386" s="2" t="s">
        <v>14400</v>
      </c>
      <c r="B14386" s="3">
        <v>45084</v>
      </c>
      <c r="C14386" s="2" t="s">
        <v>21</v>
      </c>
      <c r="D14386" s="2" t="s">
        <v>15</v>
      </c>
      <c r="E14386" s="4">
        <v>0</v>
      </c>
      <c r="F14386" s="4">
        <v>0</v>
      </c>
      <c r="G14386" s="2"/>
      <c r="H14386" s="7">
        <v>0</v>
      </c>
      <c r="I14386" s="11">
        <v>1</v>
      </c>
      <c r="J14386" s="2"/>
      <c r="K14386" s="2"/>
      <c r="L14386" s="2"/>
      <c r="M14386" s="2"/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</row>
    <row r="14387" spans="1:26" ht="13" x14ac:dyDescent="0.15">
      <c r="A14387" s="2" t="s">
        <v>14401</v>
      </c>
      <c r="B14387" s="3">
        <v>45079</v>
      </c>
      <c r="C14387" s="2" t="s">
        <v>12</v>
      </c>
      <c r="D14387" s="2" t="s">
        <v>15</v>
      </c>
      <c r="E14387" s="4">
        <v>0</v>
      </c>
      <c r="F14387" s="4">
        <v>0</v>
      </c>
      <c r="G14387" s="2"/>
      <c r="H14387" s="7">
        <v>0</v>
      </c>
      <c r="I14387" s="11">
        <v>1</v>
      </c>
      <c r="J14387" s="2"/>
      <c r="K14387" s="2"/>
      <c r="L14387" s="2"/>
      <c r="M14387" s="2"/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</row>
    <row r="14388" spans="1:26" ht="13" x14ac:dyDescent="0.15">
      <c r="A14388" s="2" t="s">
        <v>14402</v>
      </c>
      <c r="B14388" s="3">
        <v>45084</v>
      </c>
      <c r="C14388" s="2" t="s">
        <v>12</v>
      </c>
      <c r="D14388" s="2" t="s">
        <v>15</v>
      </c>
      <c r="E14388" s="4">
        <v>0</v>
      </c>
      <c r="F14388" s="4">
        <v>0</v>
      </c>
      <c r="G14388" s="2"/>
      <c r="H14388" s="7">
        <v>0</v>
      </c>
      <c r="I14388" s="11">
        <v>1</v>
      </c>
      <c r="J14388" s="2"/>
      <c r="K14388" s="2"/>
      <c r="L14388" s="2"/>
      <c r="M14388" s="2"/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</row>
    <row r="14389" spans="1:26" ht="13" x14ac:dyDescent="0.15">
      <c r="A14389" s="2" t="s">
        <v>14403</v>
      </c>
      <c r="B14389" s="3">
        <v>45082</v>
      </c>
      <c r="C14389" s="2" t="s">
        <v>12</v>
      </c>
      <c r="D14389" s="2" t="s">
        <v>10</v>
      </c>
      <c r="E14389" s="4">
        <v>0</v>
      </c>
      <c r="F14389" s="4">
        <v>0</v>
      </c>
      <c r="G14389" s="2"/>
      <c r="H14389" s="7">
        <v>0</v>
      </c>
      <c r="I14389" s="11">
        <v>1</v>
      </c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</row>
    <row r="14390" spans="1:26" ht="13" x14ac:dyDescent="0.15">
      <c r="A14390" s="2" t="s">
        <v>14404</v>
      </c>
      <c r="B14390" s="3">
        <v>45082</v>
      </c>
      <c r="C14390" s="2" t="s">
        <v>12</v>
      </c>
      <c r="D14390" s="2" t="s">
        <v>15</v>
      </c>
      <c r="E14390" s="4">
        <v>0</v>
      </c>
      <c r="F14390" s="4">
        <v>0</v>
      </c>
      <c r="G14390" s="2"/>
      <c r="H14390" s="7">
        <v>0</v>
      </c>
      <c r="I14390" s="11">
        <v>1</v>
      </c>
      <c r="J14390" s="2"/>
      <c r="K14390" s="2"/>
      <c r="L14390" s="2"/>
      <c r="M14390" s="2"/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</row>
    <row r="14391" spans="1:26" ht="13" x14ac:dyDescent="0.15">
      <c r="A14391" s="2" t="s">
        <v>14405</v>
      </c>
      <c r="B14391" s="3">
        <v>45082</v>
      </c>
      <c r="C14391" s="2" t="s">
        <v>21</v>
      </c>
      <c r="D14391" s="2" t="s">
        <v>10</v>
      </c>
      <c r="E14391" s="4">
        <v>0</v>
      </c>
      <c r="F14391" s="4">
        <v>0</v>
      </c>
      <c r="G14391" s="2"/>
      <c r="H14391" s="7">
        <v>0</v>
      </c>
      <c r="I14391" s="11">
        <v>1</v>
      </c>
      <c r="J14391" s="2"/>
      <c r="K14391" s="2"/>
      <c r="L14391" s="2"/>
      <c r="M14391" s="2"/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</row>
    <row r="14392" spans="1:26" ht="13" x14ac:dyDescent="0.15">
      <c r="A14392" s="2" t="s">
        <v>14406</v>
      </c>
      <c r="B14392" s="3">
        <v>45081</v>
      </c>
      <c r="C14392" s="2" t="s">
        <v>9</v>
      </c>
      <c r="D14392" s="2" t="s">
        <v>10</v>
      </c>
      <c r="E14392" s="4">
        <v>0</v>
      </c>
      <c r="F14392" s="4">
        <v>0</v>
      </c>
      <c r="G14392" s="2"/>
      <c r="H14392" s="7">
        <v>0</v>
      </c>
      <c r="I14392" s="11">
        <v>1</v>
      </c>
      <c r="J14392" s="2"/>
      <c r="K14392" s="2"/>
      <c r="L14392" s="2"/>
      <c r="M14392" s="2"/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</row>
    <row r="14393" spans="1:26" ht="13" x14ac:dyDescent="0.15">
      <c r="A14393" s="2" t="s">
        <v>14407</v>
      </c>
      <c r="B14393" s="3">
        <v>45081</v>
      </c>
      <c r="C14393" s="2" t="s">
        <v>21</v>
      </c>
      <c r="D14393" s="2" t="s">
        <v>15</v>
      </c>
      <c r="E14393" s="4">
        <v>0</v>
      </c>
      <c r="F14393" s="4">
        <v>0</v>
      </c>
      <c r="G14393" s="2"/>
      <c r="H14393" s="7">
        <v>0</v>
      </c>
      <c r="I14393" s="11">
        <v>1</v>
      </c>
      <c r="J14393" s="2"/>
      <c r="K14393" s="2"/>
      <c r="L14393" s="2"/>
      <c r="M14393" s="2"/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</row>
    <row r="14394" spans="1:26" ht="13" x14ac:dyDescent="0.15">
      <c r="A14394" s="2" t="s">
        <v>14408</v>
      </c>
      <c r="B14394" s="3">
        <v>45082</v>
      </c>
      <c r="C14394" s="2" t="s">
        <v>18</v>
      </c>
      <c r="D14394" s="2" t="s">
        <v>15</v>
      </c>
      <c r="E14394" s="4">
        <v>0</v>
      </c>
      <c r="F14394" s="4">
        <v>0</v>
      </c>
      <c r="G14394" s="2"/>
      <c r="H14394" s="7">
        <v>0</v>
      </c>
      <c r="I14394" s="11">
        <v>1</v>
      </c>
      <c r="J14394" s="2"/>
      <c r="K14394" s="2"/>
      <c r="L14394" s="2"/>
      <c r="M14394" s="2"/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</row>
    <row r="14395" spans="1:26" ht="13" x14ac:dyDescent="0.15">
      <c r="A14395" s="2" t="s">
        <v>14409</v>
      </c>
      <c r="B14395" s="3">
        <v>45081</v>
      </c>
      <c r="C14395" s="2" t="s">
        <v>18</v>
      </c>
      <c r="D14395" s="2" t="s">
        <v>10</v>
      </c>
      <c r="E14395" s="4">
        <v>0</v>
      </c>
      <c r="F14395" s="4">
        <v>0</v>
      </c>
      <c r="G14395" s="2"/>
      <c r="H14395" s="7">
        <v>0</v>
      </c>
      <c r="I14395" s="11">
        <v>1</v>
      </c>
      <c r="J14395" s="2"/>
      <c r="K14395" s="2"/>
      <c r="L14395" s="2"/>
      <c r="M14395" s="2"/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</row>
    <row r="14396" spans="1:26" ht="13" x14ac:dyDescent="0.15">
      <c r="A14396" s="2" t="s">
        <v>14410</v>
      </c>
      <c r="B14396" s="3">
        <v>45078</v>
      </c>
      <c r="C14396" s="2" t="s">
        <v>12</v>
      </c>
      <c r="D14396" s="2" t="s">
        <v>15</v>
      </c>
      <c r="E14396" s="4">
        <v>0</v>
      </c>
      <c r="F14396" s="4">
        <v>0</v>
      </c>
      <c r="G14396" s="2"/>
      <c r="H14396" s="7">
        <v>0</v>
      </c>
      <c r="I14396" s="11">
        <v>1</v>
      </c>
      <c r="J14396" s="2"/>
      <c r="K14396" s="2"/>
      <c r="L14396" s="2"/>
      <c r="M14396" s="2"/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</row>
    <row r="14397" spans="1:26" ht="13" x14ac:dyDescent="0.15">
      <c r="A14397" s="2" t="s">
        <v>14411</v>
      </c>
      <c r="B14397" s="3">
        <v>45079</v>
      </c>
      <c r="C14397" s="2" t="s">
        <v>21</v>
      </c>
      <c r="D14397" s="2" t="s">
        <v>10</v>
      </c>
      <c r="E14397" s="4">
        <v>0</v>
      </c>
      <c r="F14397" s="4">
        <v>0</v>
      </c>
      <c r="G14397" s="2"/>
      <c r="H14397" s="7">
        <v>0</v>
      </c>
      <c r="I14397" s="11">
        <v>1</v>
      </c>
      <c r="J14397" s="2"/>
      <c r="K14397" s="2"/>
      <c r="L14397" s="2"/>
      <c r="M14397" s="2"/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</row>
    <row r="14398" spans="1:26" ht="13" x14ac:dyDescent="0.15">
      <c r="A14398" s="2" t="s">
        <v>14412</v>
      </c>
      <c r="B14398" s="3">
        <v>45082</v>
      </c>
      <c r="C14398" s="2" t="s">
        <v>18</v>
      </c>
      <c r="D14398" s="2" t="s">
        <v>10</v>
      </c>
      <c r="E14398" s="4">
        <v>0</v>
      </c>
      <c r="F14398" s="4">
        <v>0</v>
      </c>
      <c r="G14398" s="2"/>
      <c r="H14398" s="7">
        <v>0</v>
      </c>
      <c r="I14398" s="11">
        <v>1</v>
      </c>
      <c r="J14398" s="2"/>
      <c r="K14398" s="2"/>
      <c r="L14398" s="2"/>
      <c r="M14398" s="2"/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</row>
    <row r="14399" spans="1:26" ht="13" x14ac:dyDescent="0.15">
      <c r="A14399" s="2" t="s">
        <v>14413</v>
      </c>
      <c r="B14399" s="3">
        <v>45079</v>
      </c>
      <c r="C14399" s="2" t="s">
        <v>18</v>
      </c>
      <c r="D14399" s="2" t="s">
        <v>10</v>
      </c>
      <c r="E14399" s="4">
        <v>0</v>
      </c>
      <c r="F14399" s="4">
        <v>0</v>
      </c>
      <c r="G14399" s="2"/>
      <c r="H14399" s="7">
        <v>0</v>
      </c>
      <c r="I14399" s="11">
        <v>1</v>
      </c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</row>
    <row r="14400" spans="1:26" ht="13" x14ac:dyDescent="0.15">
      <c r="A14400" s="2" t="s">
        <v>14414</v>
      </c>
      <c r="B14400" s="3">
        <v>45082</v>
      </c>
      <c r="C14400" s="2" t="s">
        <v>9</v>
      </c>
      <c r="D14400" s="2" t="s">
        <v>15</v>
      </c>
      <c r="E14400" s="4">
        <v>0</v>
      </c>
      <c r="F14400" s="4">
        <v>0</v>
      </c>
      <c r="G14400" s="2"/>
      <c r="H14400" s="7">
        <v>0</v>
      </c>
      <c r="I14400" s="11">
        <v>1</v>
      </c>
      <c r="J14400" s="2"/>
      <c r="K14400" s="2"/>
      <c r="L14400" s="2"/>
      <c r="M14400" s="2"/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</row>
    <row r="14401" spans="1:26" ht="13" x14ac:dyDescent="0.15">
      <c r="A14401" s="2" t="s">
        <v>14415</v>
      </c>
      <c r="B14401" s="3">
        <v>45084</v>
      </c>
      <c r="C14401" s="2" t="s">
        <v>18</v>
      </c>
      <c r="D14401" s="2" t="s">
        <v>15</v>
      </c>
      <c r="E14401" s="4">
        <v>0</v>
      </c>
      <c r="F14401" s="4">
        <v>0</v>
      </c>
      <c r="G14401" s="2"/>
      <c r="H14401" s="7">
        <v>0</v>
      </c>
      <c r="I14401" s="11">
        <v>1</v>
      </c>
      <c r="J14401" s="2"/>
      <c r="K14401" s="2"/>
      <c r="L14401" s="2"/>
      <c r="M14401" s="2"/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</row>
    <row r="14402" spans="1:26" ht="13" x14ac:dyDescent="0.15">
      <c r="A14402" s="2" t="s">
        <v>14416</v>
      </c>
      <c r="B14402" s="3">
        <v>45080</v>
      </c>
      <c r="C14402" s="2" t="s">
        <v>18</v>
      </c>
      <c r="D14402" s="2" t="s">
        <v>10</v>
      </c>
      <c r="E14402" s="4">
        <v>0</v>
      </c>
      <c r="F14402" s="4">
        <v>0</v>
      </c>
      <c r="G14402" s="2"/>
      <c r="H14402" s="7">
        <v>0</v>
      </c>
      <c r="I14402" s="11">
        <v>1</v>
      </c>
      <c r="J14402" s="2"/>
      <c r="K14402" s="2"/>
      <c r="L14402" s="2"/>
      <c r="M14402" s="2"/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</row>
    <row r="14403" spans="1:26" ht="13" x14ac:dyDescent="0.15">
      <c r="A14403" s="2" t="s">
        <v>14417</v>
      </c>
      <c r="B14403" s="3">
        <v>45081</v>
      </c>
      <c r="C14403" s="2" t="s">
        <v>18</v>
      </c>
      <c r="D14403" s="2" t="s">
        <v>15</v>
      </c>
      <c r="E14403" s="4">
        <v>0</v>
      </c>
      <c r="F14403" s="4">
        <v>0</v>
      </c>
      <c r="G14403" s="2"/>
      <c r="H14403" s="7">
        <v>0</v>
      </c>
      <c r="I14403" s="11">
        <v>1</v>
      </c>
      <c r="J14403" s="2"/>
      <c r="K14403" s="2"/>
      <c r="L14403" s="2"/>
      <c r="M14403" s="2"/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</row>
    <row r="14404" spans="1:26" ht="13" x14ac:dyDescent="0.15">
      <c r="A14404" s="2" t="s">
        <v>14418</v>
      </c>
      <c r="B14404" s="3">
        <v>45081</v>
      </c>
      <c r="C14404" s="2" t="s">
        <v>12</v>
      </c>
      <c r="D14404" s="2" t="s">
        <v>15</v>
      </c>
      <c r="E14404" s="4">
        <v>1</v>
      </c>
      <c r="F14404" s="4">
        <v>1</v>
      </c>
      <c r="G14404" s="2" t="s">
        <v>32</v>
      </c>
      <c r="H14404" s="7">
        <v>5.99</v>
      </c>
      <c r="I14404" s="11">
        <v>1</v>
      </c>
      <c r="J14404" s="2"/>
      <c r="K14404" s="2"/>
      <c r="L14404" s="2"/>
      <c r="M14404" s="2"/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</row>
    <row r="14405" spans="1:26" ht="13" x14ac:dyDescent="0.15">
      <c r="A14405" s="2" t="s">
        <v>14419</v>
      </c>
      <c r="B14405" s="3">
        <v>45084</v>
      </c>
      <c r="C14405" s="2" t="s">
        <v>9</v>
      </c>
      <c r="D14405" s="2" t="s">
        <v>10</v>
      </c>
      <c r="E14405" s="4">
        <v>0</v>
      </c>
      <c r="F14405" s="4">
        <v>0</v>
      </c>
      <c r="G14405" s="2"/>
      <c r="H14405" s="7">
        <v>0</v>
      </c>
      <c r="I14405" s="11">
        <v>1</v>
      </c>
      <c r="J14405" s="2"/>
      <c r="K14405" s="2"/>
      <c r="L14405" s="2"/>
      <c r="M14405" s="2"/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</row>
    <row r="14406" spans="1:26" ht="13" x14ac:dyDescent="0.15">
      <c r="A14406" s="2" t="s">
        <v>14420</v>
      </c>
      <c r="B14406" s="3">
        <v>45079</v>
      </c>
      <c r="C14406" s="2" t="s">
        <v>9</v>
      </c>
      <c r="D14406" s="2" t="s">
        <v>15</v>
      </c>
      <c r="E14406" s="4">
        <v>0</v>
      </c>
      <c r="F14406" s="4">
        <v>0</v>
      </c>
      <c r="G14406" s="2"/>
      <c r="H14406" s="7">
        <v>0</v>
      </c>
      <c r="I14406" s="11">
        <v>1</v>
      </c>
      <c r="J14406" s="2"/>
      <c r="K14406" s="2"/>
      <c r="L14406" s="2"/>
      <c r="M14406" s="2"/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</row>
    <row r="14407" spans="1:26" ht="13" x14ac:dyDescent="0.15">
      <c r="A14407" s="2" t="s">
        <v>14421</v>
      </c>
      <c r="B14407" s="3">
        <v>45083</v>
      </c>
      <c r="C14407" s="2" t="s">
        <v>12</v>
      </c>
      <c r="D14407" s="2" t="s">
        <v>10</v>
      </c>
      <c r="E14407" s="4">
        <v>1</v>
      </c>
      <c r="F14407" s="4">
        <v>0</v>
      </c>
      <c r="G14407" s="2" t="s">
        <v>79</v>
      </c>
      <c r="H14407" s="7">
        <v>0</v>
      </c>
      <c r="I14407" s="11">
        <v>1</v>
      </c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</row>
    <row r="14408" spans="1:26" ht="13" x14ac:dyDescent="0.15">
      <c r="A14408" s="2" t="s">
        <v>14422</v>
      </c>
      <c r="B14408" s="3">
        <v>45084</v>
      </c>
      <c r="C14408" s="2" t="s">
        <v>21</v>
      </c>
      <c r="D14408" s="2" t="s">
        <v>15</v>
      </c>
      <c r="E14408" s="4">
        <v>0</v>
      </c>
      <c r="F14408" s="4">
        <v>0</v>
      </c>
      <c r="G14408" s="2"/>
      <c r="H14408" s="7">
        <v>0</v>
      </c>
      <c r="I14408" s="11">
        <v>1</v>
      </c>
      <c r="J14408" s="2"/>
      <c r="K14408" s="2"/>
      <c r="L14408" s="2"/>
      <c r="M14408" s="2"/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</row>
    <row r="14409" spans="1:26" ht="13" x14ac:dyDescent="0.15">
      <c r="A14409" s="2" t="s">
        <v>14423</v>
      </c>
      <c r="B14409" s="3">
        <v>45081</v>
      </c>
      <c r="C14409" s="2" t="s">
        <v>21</v>
      </c>
      <c r="D14409" s="2" t="s">
        <v>15</v>
      </c>
      <c r="E14409" s="4">
        <v>1</v>
      </c>
      <c r="F14409" s="4">
        <v>0</v>
      </c>
      <c r="G14409" s="2" t="s">
        <v>32</v>
      </c>
      <c r="H14409" s="7">
        <v>0</v>
      </c>
      <c r="I14409" s="11">
        <v>1</v>
      </c>
      <c r="J14409" s="2"/>
      <c r="K14409" s="2"/>
      <c r="L14409" s="2"/>
      <c r="M14409" s="2"/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</row>
    <row r="14410" spans="1:26" ht="13" x14ac:dyDescent="0.15">
      <c r="A14410" s="2" t="s">
        <v>14424</v>
      </c>
      <c r="B14410" s="3">
        <v>45084</v>
      </c>
      <c r="C14410" s="2" t="s">
        <v>9</v>
      </c>
      <c r="D14410" s="2" t="s">
        <v>15</v>
      </c>
      <c r="E14410" s="4">
        <v>0</v>
      </c>
      <c r="F14410" s="4">
        <v>0</v>
      </c>
      <c r="G14410" s="2"/>
      <c r="H14410" s="7">
        <v>0</v>
      </c>
      <c r="I14410" s="11">
        <v>1</v>
      </c>
      <c r="J14410" s="2"/>
      <c r="K14410" s="2"/>
      <c r="L14410" s="2"/>
      <c r="M14410" s="2"/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</row>
    <row r="14411" spans="1:26" ht="13" x14ac:dyDescent="0.15">
      <c r="A14411" s="2" t="s">
        <v>14425</v>
      </c>
      <c r="B14411" s="3">
        <v>45078</v>
      </c>
      <c r="C14411" s="2" t="s">
        <v>12</v>
      </c>
      <c r="D14411" s="2" t="s">
        <v>10</v>
      </c>
      <c r="E14411" s="4">
        <v>0</v>
      </c>
      <c r="F14411" s="4">
        <v>0</v>
      </c>
      <c r="G14411" s="2"/>
      <c r="H14411" s="7">
        <v>0</v>
      </c>
      <c r="I14411" s="11">
        <v>1</v>
      </c>
      <c r="J14411" s="2"/>
      <c r="K14411" s="2"/>
      <c r="L14411" s="2"/>
      <c r="M14411" s="2"/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</row>
    <row r="14412" spans="1:26" ht="13" x14ac:dyDescent="0.15">
      <c r="A14412" s="2" t="s">
        <v>14426</v>
      </c>
      <c r="B14412" s="3">
        <v>45084</v>
      </c>
      <c r="C14412" s="2" t="s">
        <v>21</v>
      </c>
      <c r="D14412" s="2" t="s">
        <v>15</v>
      </c>
      <c r="E14412" s="4">
        <v>0</v>
      </c>
      <c r="F14412" s="4">
        <v>0</v>
      </c>
      <c r="G14412" s="2"/>
      <c r="H14412" s="7">
        <v>0</v>
      </c>
      <c r="I14412" s="11">
        <v>1</v>
      </c>
      <c r="J14412" s="2"/>
      <c r="K14412" s="2"/>
      <c r="L14412" s="2"/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</row>
    <row r="14413" spans="1:26" ht="13" x14ac:dyDescent="0.15">
      <c r="A14413" s="2" t="s">
        <v>14427</v>
      </c>
      <c r="B14413" s="3">
        <v>45084</v>
      </c>
      <c r="C14413" s="2" t="s">
        <v>21</v>
      </c>
      <c r="D14413" s="2" t="s">
        <v>10</v>
      </c>
      <c r="E14413" s="4">
        <v>0</v>
      </c>
      <c r="F14413" s="4">
        <v>0</v>
      </c>
      <c r="G14413" s="2"/>
      <c r="H14413" s="7">
        <v>0</v>
      </c>
      <c r="I14413" s="11">
        <v>1</v>
      </c>
      <c r="J14413" s="2"/>
      <c r="K14413" s="2"/>
      <c r="L14413" s="2"/>
      <c r="M14413" s="2"/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</row>
    <row r="14414" spans="1:26" ht="13" x14ac:dyDescent="0.15">
      <c r="A14414" s="2" t="s">
        <v>14428</v>
      </c>
      <c r="B14414" s="3">
        <v>45078</v>
      </c>
      <c r="C14414" s="2" t="s">
        <v>21</v>
      </c>
      <c r="D14414" s="2" t="s">
        <v>10</v>
      </c>
      <c r="E14414" s="4">
        <v>0</v>
      </c>
      <c r="F14414" s="4">
        <v>0</v>
      </c>
      <c r="G14414" s="2"/>
      <c r="H14414" s="7">
        <v>0</v>
      </c>
      <c r="I14414" s="11">
        <v>1</v>
      </c>
      <c r="J14414" s="2"/>
      <c r="K14414" s="2"/>
      <c r="L14414" s="2"/>
      <c r="M14414" s="2"/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</row>
    <row r="14415" spans="1:26" ht="13" x14ac:dyDescent="0.15">
      <c r="A14415" s="2" t="s">
        <v>14429</v>
      </c>
      <c r="B14415" s="3">
        <v>45084</v>
      </c>
      <c r="C14415" s="2" t="s">
        <v>12</v>
      </c>
      <c r="D14415" s="2" t="s">
        <v>10</v>
      </c>
      <c r="E14415" s="4">
        <v>0</v>
      </c>
      <c r="F14415" s="4">
        <v>0</v>
      </c>
      <c r="G14415" s="2"/>
      <c r="H14415" s="7">
        <v>0</v>
      </c>
      <c r="I14415" s="11">
        <v>1</v>
      </c>
      <c r="J14415" s="2"/>
      <c r="K14415" s="2"/>
      <c r="L14415" s="2"/>
      <c r="M14415" s="2"/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</row>
    <row r="14416" spans="1:26" ht="13" x14ac:dyDescent="0.15">
      <c r="A14416" s="2" t="s">
        <v>14430</v>
      </c>
      <c r="B14416" s="3">
        <v>45080</v>
      </c>
      <c r="C14416" s="2" t="s">
        <v>18</v>
      </c>
      <c r="D14416" s="2" t="s">
        <v>10</v>
      </c>
      <c r="E14416" s="4">
        <v>0</v>
      </c>
      <c r="F14416" s="4">
        <v>0</v>
      </c>
      <c r="G14416" s="2"/>
      <c r="H14416" s="7">
        <v>0</v>
      </c>
      <c r="I14416" s="11">
        <v>1</v>
      </c>
      <c r="J14416" s="2"/>
      <c r="K14416" s="2"/>
      <c r="L14416" s="2"/>
      <c r="M14416" s="2"/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</row>
    <row r="14417" spans="1:26" ht="13" x14ac:dyDescent="0.15">
      <c r="A14417" s="2" t="s">
        <v>14431</v>
      </c>
      <c r="B14417" s="3">
        <v>45081</v>
      </c>
      <c r="C14417" s="2" t="s">
        <v>9</v>
      </c>
      <c r="D14417" s="2" t="s">
        <v>15</v>
      </c>
      <c r="E14417" s="4">
        <v>1</v>
      </c>
      <c r="F14417" s="4">
        <v>0</v>
      </c>
      <c r="G14417" s="2" t="s">
        <v>32</v>
      </c>
      <c r="H14417" s="7">
        <v>0</v>
      </c>
      <c r="I14417" s="11">
        <v>1</v>
      </c>
      <c r="J14417" s="2"/>
      <c r="K14417" s="2"/>
      <c r="L14417" s="2"/>
      <c r="M14417" s="2"/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</row>
    <row r="14418" spans="1:26" ht="13" x14ac:dyDescent="0.15">
      <c r="A14418" s="2" t="s">
        <v>14432</v>
      </c>
      <c r="B14418" s="3">
        <v>45083</v>
      </c>
      <c r="C14418" s="2" t="s">
        <v>18</v>
      </c>
      <c r="D14418" s="2" t="s">
        <v>15</v>
      </c>
      <c r="E14418" s="4">
        <v>0</v>
      </c>
      <c r="F14418" s="4">
        <v>0</v>
      </c>
      <c r="G14418" s="2"/>
      <c r="H14418" s="7">
        <v>0</v>
      </c>
      <c r="I14418" s="11">
        <v>1</v>
      </c>
      <c r="J14418" s="2"/>
      <c r="K14418" s="2"/>
      <c r="L14418" s="2"/>
      <c r="M14418" s="2"/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</row>
    <row r="14419" spans="1:26" ht="13" x14ac:dyDescent="0.15">
      <c r="A14419" s="2" t="s">
        <v>14433</v>
      </c>
      <c r="B14419" s="3">
        <v>45084</v>
      </c>
      <c r="C14419" s="2" t="s">
        <v>21</v>
      </c>
      <c r="D14419" s="2" t="s">
        <v>15</v>
      </c>
      <c r="E14419" s="4">
        <v>0</v>
      </c>
      <c r="F14419" s="4">
        <v>0</v>
      </c>
      <c r="G14419" s="2"/>
      <c r="H14419" s="7">
        <v>0</v>
      </c>
      <c r="I14419" s="11">
        <v>1</v>
      </c>
      <c r="J14419" s="2"/>
      <c r="K14419" s="2"/>
      <c r="L14419" s="2"/>
      <c r="M14419" s="2"/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</row>
    <row r="14420" spans="1:26" ht="13" x14ac:dyDescent="0.15">
      <c r="A14420" s="2" t="s">
        <v>14434</v>
      </c>
      <c r="B14420" s="3">
        <v>45079</v>
      </c>
      <c r="C14420" s="2" t="s">
        <v>21</v>
      </c>
      <c r="D14420" s="2" t="s">
        <v>10</v>
      </c>
      <c r="E14420" s="4">
        <v>0</v>
      </c>
      <c r="F14420" s="4">
        <v>0</v>
      </c>
      <c r="G14420" s="2"/>
      <c r="H14420" s="7">
        <v>0</v>
      </c>
      <c r="I14420" s="11">
        <v>1</v>
      </c>
      <c r="J14420" s="2"/>
      <c r="K14420" s="2"/>
      <c r="L14420" s="2"/>
      <c r="M14420" s="2"/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</row>
    <row r="14421" spans="1:26" ht="13" x14ac:dyDescent="0.15">
      <c r="A14421" s="2" t="s">
        <v>14435</v>
      </c>
      <c r="B14421" s="3">
        <v>45081</v>
      </c>
      <c r="C14421" s="2" t="s">
        <v>21</v>
      </c>
      <c r="D14421" s="2" t="s">
        <v>15</v>
      </c>
      <c r="E14421" s="4">
        <v>0</v>
      </c>
      <c r="F14421" s="4">
        <v>0</v>
      </c>
      <c r="G14421" s="2"/>
      <c r="H14421" s="7">
        <v>0</v>
      </c>
      <c r="I14421" s="11">
        <v>1</v>
      </c>
      <c r="J14421" s="2"/>
      <c r="K14421" s="2"/>
      <c r="L14421" s="2"/>
      <c r="M14421" s="2"/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</row>
    <row r="14422" spans="1:26" ht="13" x14ac:dyDescent="0.15">
      <c r="A14422" s="2" t="s">
        <v>14436</v>
      </c>
      <c r="B14422" s="3">
        <v>45082</v>
      </c>
      <c r="C14422" s="2" t="s">
        <v>21</v>
      </c>
      <c r="D14422" s="2" t="s">
        <v>10</v>
      </c>
      <c r="E14422" s="4">
        <v>0</v>
      </c>
      <c r="F14422" s="4">
        <v>0</v>
      </c>
      <c r="G14422" s="2"/>
      <c r="H14422" s="7">
        <v>0</v>
      </c>
      <c r="I14422" s="11">
        <v>1</v>
      </c>
      <c r="J14422" s="2"/>
      <c r="K14422" s="2"/>
      <c r="L14422" s="2"/>
      <c r="M14422" s="2"/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</row>
    <row r="14423" spans="1:26" ht="13" x14ac:dyDescent="0.15">
      <c r="A14423" s="2" t="s">
        <v>14437</v>
      </c>
      <c r="B14423" s="3">
        <v>45081</v>
      </c>
      <c r="C14423" s="2" t="s">
        <v>12</v>
      </c>
      <c r="D14423" s="2" t="s">
        <v>15</v>
      </c>
      <c r="E14423" s="4">
        <v>0</v>
      </c>
      <c r="F14423" s="4">
        <v>0</v>
      </c>
      <c r="G14423" s="2"/>
      <c r="H14423" s="7">
        <v>0</v>
      </c>
      <c r="I14423" s="11">
        <v>1</v>
      </c>
      <c r="J14423" s="2"/>
      <c r="K14423" s="2"/>
      <c r="L14423" s="2"/>
      <c r="M14423" s="2"/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</row>
    <row r="14424" spans="1:26" ht="13" x14ac:dyDescent="0.15">
      <c r="A14424" s="2" t="s">
        <v>14438</v>
      </c>
      <c r="B14424" s="3">
        <v>45080</v>
      </c>
      <c r="C14424" s="2" t="s">
        <v>9</v>
      </c>
      <c r="D14424" s="2" t="s">
        <v>10</v>
      </c>
      <c r="E14424" s="4">
        <v>0</v>
      </c>
      <c r="F14424" s="4">
        <v>0</v>
      </c>
      <c r="G14424" s="2"/>
      <c r="H14424" s="7">
        <v>0</v>
      </c>
      <c r="I14424" s="11">
        <v>1</v>
      </c>
      <c r="J14424" s="2"/>
      <c r="K14424" s="2"/>
      <c r="L14424" s="2"/>
      <c r="M14424" s="2"/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</row>
    <row r="14425" spans="1:26" ht="13" x14ac:dyDescent="0.15">
      <c r="A14425" s="2" t="s">
        <v>14439</v>
      </c>
      <c r="B14425" s="3">
        <v>45084</v>
      </c>
      <c r="C14425" s="2" t="s">
        <v>21</v>
      </c>
      <c r="D14425" s="2" t="s">
        <v>10</v>
      </c>
      <c r="E14425" s="4">
        <v>0</v>
      </c>
      <c r="F14425" s="4">
        <v>0</v>
      </c>
      <c r="G14425" s="2"/>
      <c r="H14425" s="7">
        <v>0</v>
      </c>
      <c r="I14425" s="11">
        <v>1</v>
      </c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</row>
    <row r="14426" spans="1:26" ht="13" x14ac:dyDescent="0.15">
      <c r="A14426" s="2" t="s">
        <v>14440</v>
      </c>
      <c r="B14426" s="3">
        <v>45078</v>
      </c>
      <c r="C14426" s="2" t="s">
        <v>9</v>
      </c>
      <c r="D14426" s="2" t="s">
        <v>10</v>
      </c>
      <c r="E14426" s="4">
        <v>0</v>
      </c>
      <c r="F14426" s="4">
        <v>0</v>
      </c>
      <c r="G14426" s="2"/>
      <c r="H14426" s="7">
        <v>0</v>
      </c>
      <c r="I14426" s="11">
        <v>1</v>
      </c>
      <c r="J14426" s="2"/>
      <c r="K14426" s="2"/>
      <c r="L14426" s="2"/>
      <c r="M14426" s="2"/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</row>
    <row r="14427" spans="1:26" ht="13" x14ac:dyDescent="0.15">
      <c r="A14427" s="2" t="s">
        <v>14441</v>
      </c>
      <c r="B14427" s="3">
        <v>45080</v>
      </c>
      <c r="C14427" s="2" t="s">
        <v>21</v>
      </c>
      <c r="D14427" s="2" t="s">
        <v>10</v>
      </c>
      <c r="E14427" s="4">
        <v>0</v>
      </c>
      <c r="F14427" s="4">
        <v>0</v>
      </c>
      <c r="G14427" s="2"/>
      <c r="H14427" s="7">
        <v>0</v>
      </c>
      <c r="I14427" s="11">
        <v>1</v>
      </c>
      <c r="J14427" s="2"/>
      <c r="K14427" s="2"/>
      <c r="L14427" s="2"/>
      <c r="M14427" s="2"/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</row>
    <row r="14428" spans="1:26" ht="13" x14ac:dyDescent="0.15">
      <c r="A14428" s="2" t="s">
        <v>14442</v>
      </c>
      <c r="B14428" s="3">
        <v>45078</v>
      </c>
      <c r="C14428" s="2" t="s">
        <v>18</v>
      </c>
      <c r="D14428" s="2" t="s">
        <v>15</v>
      </c>
      <c r="E14428" s="4">
        <v>0</v>
      </c>
      <c r="F14428" s="4">
        <v>0</v>
      </c>
      <c r="G14428" s="2"/>
      <c r="H14428" s="7">
        <v>0</v>
      </c>
      <c r="I14428" s="11">
        <v>1</v>
      </c>
      <c r="J14428" s="2"/>
      <c r="K14428" s="2"/>
      <c r="L14428" s="2"/>
      <c r="M14428" s="2"/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</row>
    <row r="14429" spans="1:26" ht="13" x14ac:dyDescent="0.15">
      <c r="A14429" s="2" t="s">
        <v>14443</v>
      </c>
      <c r="B14429" s="3">
        <v>45081</v>
      </c>
      <c r="C14429" s="2" t="s">
        <v>18</v>
      </c>
      <c r="D14429" s="2" t="s">
        <v>15</v>
      </c>
      <c r="E14429" s="4">
        <v>0</v>
      </c>
      <c r="F14429" s="4">
        <v>0</v>
      </c>
      <c r="G14429" s="2"/>
      <c r="H14429" s="7">
        <v>0</v>
      </c>
      <c r="I14429" s="11">
        <v>1</v>
      </c>
      <c r="J14429" s="2"/>
      <c r="K14429" s="2"/>
      <c r="L14429" s="2"/>
      <c r="M14429" s="2"/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</row>
    <row r="14430" spans="1:26" ht="13" x14ac:dyDescent="0.15">
      <c r="A14430" s="2" t="s">
        <v>14444</v>
      </c>
      <c r="B14430" s="3">
        <v>45081</v>
      </c>
      <c r="C14430" s="2" t="s">
        <v>9</v>
      </c>
      <c r="D14430" s="2" t="s">
        <v>15</v>
      </c>
      <c r="E14430" s="4">
        <v>1</v>
      </c>
      <c r="F14430" s="4">
        <v>1</v>
      </c>
      <c r="G14430" s="2" t="s">
        <v>32</v>
      </c>
      <c r="H14430" s="7">
        <v>5.99</v>
      </c>
      <c r="I14430" s="11">
        <v>1</v>
      </c>
      <c r="J14430" s="2"/>
      <c r="K14430" s="2"/>
      <c r="L14430" s="2"/>
      <c r="M14430" s="2"/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</row>
    <row r="14431" spans="1:26" ht="13" x14ac:dyDescent="0.15">
      <c r="A14431" s="2" t="s">
        <v>14445</v>
      </c>
      <c r="B14431" s="3">
        <v>45078</v>
      </c>
      <c r="C14431" s="2" t="s">
        <v>21</v>
      </c>
      <c r="D14431" s="2" t="s">
        <v>15</v>
      </c>
      <c r="E14431" s="4">
        <v>0</v>
      </c>
      <c r="F14431" s="4">
        <v>0</v>
      </c>
      <c r="G14431" s="2"/>
      <c r="H14431" s="7">
        <v>0</v>
      </c>
      <c r="I14431" s="11">
        <v>1</v>
      </c>
      <c r="J14431" s="2"/>
      <c r="K14431" s="2"/>
      <c r="L14431" s="2"/>
      <c r="M14431" s="2"/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</row>
    <row r="14432" spans="1:26" ht="13" x14ac:dyDescent="0.15">
      <c r="A14432" s="2" t="s">
        <v>14446</v>
      </c>
      <c r="B14432" s="3">
        <v>45079</v>
      </c>
      <c r="C14432" s="2" t="s">
        <v>12</v>
      </c>
      <c r="D14432" s="2" t="s">
        <v>15</v>
      </c>
      <c r="E14432" s="4">
        <v>0</v>
      </c>
      <c r="F14432" s="4">
        <v>0</v>
      </c>
      <c r="G14432" s="2"/>
      <c r="H14432" s="7">
        <v>0</v>
      </c>
      <c r="I14432" s="11">
        <v>1</v>
      </c>
      <c r="J14432" s="2"/>
      <c r="K14432" s="2"/>
      <c r="L14432" s="2"/>
      <c r="M14432" s="2"/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</row>
    <row r="14433" spans="1:26" ht="13" x14ac:dyDescent="0.15">
      <c r="A14433" s="2" t="s">
        <v>14447</v>
      </c>
      <c r="B14433" s="3">
        <v>45084</v>
      </c>
      <c r="C14433" s="2" t="s">
        <v>21</v>
      </c>
      <c r="D14433" s="2" t="s">
        <v>15</v>
      </c>
      <c r="E14433" s="4">
        <v>0</v>
      </c>
      <c r="F14433" s="4">
        <v>0</v>
      </c>
      <c r="G14433" s="2"/>
      <c r="H14433" s="7">
        <v>0</v>
      </c>
      <c r="I14433" s="11">
        <v>1</v>
      </c>
      <c r="J14433" s="2"/>
      <c r="K14433" s="2"/>
      <c r="L14433" s="2"/>
      <c r="M14433" s="2"/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</row>
    <row r="14434" spans="1:26" ht="13" x14ac:dyDescent="0.15">
      <c r="A14434" s="2" t="s">
        <v>14448</v>
      </c>
      <c r="B14434" s="3">
        <v>45082</v>
      </c>
      <c r="C14434" s="2" t="s">
        <v>21</v>
      </c>
      <c r="D14434" s="2" t="s">
        <v>10</v>
      </c>
      <c r="E14434" s="4">
        <v>1</v>
      </c>
      <c r="F14434" s="4">
        <v>0</v>
      </c>
      <c r="G14434" s="2" t="s">
        <v>79</v>
      </c>
      <c r="H14434" s="7">
        <v>0</v>
      </c>
      <c r="I14434" s="11">
        <v>1</v>
      </c>
      <c r="J14434" s="2"/>
      <c r="K14434" s="2"/>
      <c r="L14434" s="2"/>
      <c r="M14434" s="2"/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</row>
    <row r="14435" spans="1:26" ht="13" x14ac:dyDescent="0.15">
      <c r="A14435" s="2" t="s">
        <v>14449</v>
      </c>
      <c r="B14435" s="3">
        <v>45081</v>
      </c>
      <c r="C14435" s="2" t="s">
        <v>18</v>
      </c>
      <c r="D14435" s="2" t="s">
        <v>10</v>
      </c>
      <c r="E14435" s="4">
        <v>0</v>
      </c>
      <c r="F14435" s="4">
        <v>0</v>
      </c>
      <c r="G14435" s="2"/>
      <c r="H14435" s="7">
        <v>0</v>
      </c>
      <c r="I14435" s="11">
        <v>1</v>
      </c>
      <c r="J14435" s="2"/>
      <c r="K14435" s="2"/>
      <c r="L14435" s="2"/>
      <c r="M14435" s="2"/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</row>
    <row r="14436" spans="1:26" ht="13" x14ac:dyDescent="0.15">
      <c r="A14436" s="2" t="s">
        <v>14450</v>
      </c>
      <c r="B14436" s="3">
        <v>45080</v>
      </c>
      <c r="C14436" s="2" t="s">
        <v>12</v>
      </c>
      <c r="D14436" s="2" t="s">
        <v>15</v>
      </c>
      <c r="E14436" s="4">
        <v>0</v>
      </c>
      <c r="F14436" s="4">
        <v>0</v>
      </c>
      <c r="G14436" s="2"/>
      <c r="H14436" s="7">
        <v>0</v>
      </c>
      <c r="I14436" s="11">
        <v>1</v>
      </c>
      <c r="J14436" s="2"/>
      <c r="K14436" s="2"/>
      <c r="L14436" s="2"/>
      <c r="M14436" s="2"/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</row>
    <row r="14437" spans="1:26" ht="13" x14ac:dyDescent="0.15">
      <c r="A14437" s="2" t="s">
        <v>14451</v>
      </c>
      <c r="B14437" s="3">
        <v>45080</v>
      </c>
      <c r="C14437" s="2" t="s">
        <v>9</v>
      </c>
      <c r="D14437" s="2" t="s">
        <v>15</v>
      </c>
      <c r="E14437" s="4">
        <v>0</v>
      </c>
      <c r="F14437" s="4">
        <v>0</v>
      </c>
      <c r="G14437" s="2"/>
      <c r="H14437" s="7">
        <v>0</v>
      </c>
      <c r="I14437" s="11">
        <v>1</v>
      </c>
      <c r="J14437" s="2"/>
      <c r="K14437" s="2"/>
      <c r="L14437" s="2"/>
      <c r="M14437" s="2"/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</row>
    <row r="14438" spans="1:26" ht="13" x14ac:dyDescent="0.15">
      <c r="A14438" s="2" t="s">
        <v>14452</v>
      </c>
      <c r="B14438" s="3">
        <v>45079</v>
      </c>
      <c r="C14438" s="2" t="s">
        <v>18</v>
      </c>
      <c r="D14438" s="2" t="s">
        <v>10</v>
      </c>
      <c r="E14438" s="4">
        <v>0</v>
      </c>
      <c r="F14438" s="4">
        <v>0</v>
      </c>
      <c r="G14438" s="2"/>
      <c r="H14438" s="7">
        <v>0</v>
      </c>
      <c r="I14438" s="11">
        <v>1</v>
      </c>
      <c r="J14438" s="2"/>
      <c r="K14438" s="2"/>
      <c r="L14438" s="2"/>
      <c r="M14438" s="2"/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</row>
    <row r="14439" spans="1:26" ht="13" x14ac:dyDescent="0.15">
      <c r="A14439" s="2" t="s">
        <v>14453</v>
      </c>
      <c r="B14439" s="3">
        <v>45083</v>
      </c>
      <c r="C14439" s="2" t="s">
        <v>21</v>
      </c>
      <c r="D14439" s="2" t="s">
        <v>10</v>
      </c>
      <c r="E14439" s="4">
        <v>0</v>
      </c>
      <c r="F14439" s="4">
        <v>0</v>
      </c>
      <c r="G14439" s="2"/>
      <c r="H14439" s="7">
        <v>0</v>
      </c>
      <c r="I14439" s="11">
        <v>1</v>
      </c>
      <c r="J14439" s="2"/>
      <c r="K14439" s="2"/>
      <c r="L14439" s="2"/>
      <c r="M14439" s="2"/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</row>
    <row r="14440" spans="1:26" ht="13" x14ac:dyDescent="0.15">
      <c r="A14440" s="2" t="s">
        <v>14454</v>
      </c>
      <c r="B14440" s="3">
        <v>45083</v>
      </c>
      <c r="C14440" s="2" t="s">
        <v>18</v>
      </c>
      <c r="D14440" s="2" t="s">
        <v>15</v>
      </c>
      <c r="E14440" s="4">
        <v>0</v>
      </c>
      <c r="F14440" s="4">
        <v>0</v>
      </c>
      <c r="G14440" s="2"/>
      <c r="H14440" s="7">
        <v>0</v>
      </c>
      <c r="I14440" s="11">
        <v>1</v>
      </c>
      <c r="J14440" s="2"/>
      <c r="K14440" s="2"/>
      <c r="L14440" s="2"/>
      <c r="M14440" s="2"/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</row>
    <row r="14441" spans="1:26" ht="13" x14ac:dyDescent="0.15">
      <c r="A14441" s="2" t="s">
        <v>14455</v>
      </c>
      <c r="B14441" s="3">
        <v>45081</v>
      </c>
      <c r="C14441" s="2" t="s">
        <v>21</v>
      </c>
      <c r="D14441" s="2" t="s">
        <v>15</v>
      </c>
      <c r="E14441" s="4">
        <v>0</v>
      </c>
      <c r="F14441" s="4">
        <v>0</v>
      </c>
      <c r="G14441" s="2"/>
      <c r="H14441" s="7">
        <v>0</v>
      </c>
      <c r="I14441" s="11">
        <v>1</v>
      </c>
      <c r="J14441" s="2"/>
      <c r="K14441" s="2"/>
      <c r="L14441" s="2"/>
      <c r="M14441" s="2"/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</row>
    <row r="14442" spans="1:26" ht="13" x14ac:dyDescent="0.15">
      <c r="A14442" s="2" t="s">
        <v>14456</v>
      </c>
      <c r="B14442" s="3">
        <v>45082</v>
      </c>
      <c r="C14442" s="2" t="s">
        <v>9</v>
      </c>
      <c r="D14442" s="2" t="s">
        <v>15</v>
      </c>
      <c r="E14442" s="4">
        <v>0</v>
      </c>
      <c r="F14442" s="4">
        <v>0</v>
      </c>
      <c r="G14442" s="2"/>
      <c r="H14442" s="7">
        <v>0</v>
      </c>
      <c r="I14442" s="11">
        <v>1</v>
      </c>
      <c r="J14442" s="2"/>
      <c r="K14442" s="2"/>
      <c r="L14442" s="2"/>
      <c r="M14442" s="2"/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</row>
    <row r="14443" spans="1:26" ht="13" x14ac:dyDescent="0.15">
      <c r="A14443" s="2" t="s">
        <v>14457</v>
      </c>
      <c r="B14443" s="3">
        <v>45084</v>
      </c>
      <c r="C14443" s="2" t="s">
        <v>12</v>
      </c>
      <c r="D14443" s="2" t="s">
        <v>10</v>
      </c>
      <c r="E14443" s="4">
        <v>0</v>
      </c>
      <c r="F14443" s="4">
        <v>0</v>
      </c>
      <c r="G14443" s="2"/>
      <c r="H14443" s="7">
        <v>0</v>
      </c>
      <c r="I14443" s="11">
        <v>1</v>
      </c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</row>
    <row r="14444" spans="1:26" ht="13" x14ac:dyDescent="0.15">
      <c r="A14444" s="2" t="s">
        <v>14458</v>
      </c>
      <c r="B14444" s="3">
        <v>45078</v>
      </c>
      <c r="C14444" s="2" t="s">
        <v>9</v>
      </c>
      <c r="D14444" s="2" t="s">
        <v>10</v>
      </c>
      <c r="E14444" s="4">
        <v>0</v>
      </c>
      <c r="F14444" s="4">
        <v>0</v>
      </c>
      <c r="G14444" s="2"/>
      <c r="H14444" s="7">
        <v>0</v>
      </c>
      <c r="I14444" s="11">
        <v>1</v>
      </c>
      <c r="J14444" s="2"/>
      <c r="K14444" s="2"/>
      <c r="L14444" s="2"/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</row>
    <row r="14445" spans="1:26" ht="13" x14ac:dyDescent="0.15">
      <c r="A14445" s="2" t="s">
        <v>14459</v>
      </c>
      <c r="B14445" s="3">
        <v>45078</v>
      </c>
      <c r="C14445" s="2" t="s">
        <v>9</v>
      </c>
      <c r="D14445" s="2" t="s">
        <v>15</v>
      </c>
      <c r="E14445" s="4">
        <v>0</v>
      </c>
      <c r="F14445" s="4">
        <v>0</v>
      </c>
      <c r="G14445" s="2"/>
      <c r="H14445" s="7">
        <v>0</v>
      </c>
      <c r="I14445" s="11">
        <v>1</v>
      </c>
      <c r="J14445" s="2"/>
      <c r="K14445" s="2"/>
      <c r="L14445" s="2"/>
      <c r="M14445" s="2"/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</row>
    <row r="14446" spans="1:26" ht="13" x14ac:dyDescent="0.15">
      <c r="A14446" s="2" t="s">
        <v>14460</v>
      </c>
      <c r="B14446" s="3">
        <v>45083</v>
      </c>
      <c r="C14446" s="2" t="s">
        <v>21</v>
      </c>
      <c r="D14446" s="2" t="s">
        <v>10</v>
      </c>
      <c r="E14446" s="4">
        <v>0</v>
      </c>
      <c r="F14446" s="4">
        <v>0</v>
      </c>
      <c r="G14446" s="2"/>
      <c r="H14446" s="7">
        <v>0</v>
      </c>
      <c r="I14446" s="11">
        <v>1</v>
      </c>
      <c r="J14446" s="2"/>
      <c r="K14446" s="2"/>
      <c r="L14446" s="2"/>
      <c r="M14446" s="2"/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</row>
    <row r="14447" spans="1:26" ht="13" x14ac:dyDescent="0.15">
      <c r="A14447" s="2" t="s">
        <v>14461</v>
      </c>
      <c r="B14447" s="3">
        <v>45078</v>
      </c>
      <c r="C14447" s="2" t="s">
        <v>9</v>
      </c>
      <c r="D14447" s="2" t="s">
        <v>15</v>
      </c>
      <c r="E14447" s="4">
        <v>0</v>
      </c>
      <c r="F14447" s="4">
        <v>0</v>
      </c>
      <c r="G14447" s="2"/>
      <c r="H14447" s="7">
        <v>0</v>
      </c>
      <c r="I14447" s="11">
        <v>1</v>
      </c>
      <c r="J14447" s="2"/>
      <c r="K14447" s="2"/>
      <c r="L14447" s="2"/>
      <c r="M14447" s="2"/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</row>
    <row r="14448" spans="1:26" ht="13" x14ac:dyDescent="0.15">
      <c r="A14448" s="2" t="s">
        <v>14462</v>
      </c>
      <c r="B14448" s="3">
        <v>45084</v>
      </c>
      <c r="C14448" s="2" t="s">
        <v>21</v>
      </c>
      <c r="D14448" s="2" t="s">
        <v>15</v>
      </c>
      <c r="E14448" s="4">
        <v>0</v>
      </c>
      <c r="F14448" s="4">
        <v>0</v>
      </c>
      <c r="G14448" s="2"/>
      <c r="H14448" s="7">
        <v>0</v>
      </c>
      <c r="I14448" s="11">
        <v>1</v>
      </c>
      <c r="J14448" s="2"/>
      <c r="K14448" s="2"/>
      <c r="L14448" s="2"/>
      <c r="M14448" s="2"/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</row>
    <row r="14449" spans="1:26" ht="13" x14ac:dyDescent="0.15">
      <c r="A14449" s="2" t="s">
        <v>14463</v>
      </c>
      <c r="B14449" s="3">
        <v>45080</v>
      </c>
      <c r="C14449" s="2" t="s">
        <v>21</v>
      </c>
      <c r="D14449" s="2" t="s">
        <v>10</v>
      </c>
      <c r="E14449" s="4">
        <v>0</v>
      </c>
      <c r="F14449" s="4">
        <v>0</v>
      </c>
      <c r="G14449" s="2"/>
      <c r="H14449" s="7">
        <v>0</v>
      </c>
      <c r="I14449" s="11">
        <v>1</v>
      </c>
      <c r="J14449" s="2"/>
      <c r="K14449" s="2"/>
      <c r="L14449" s="2"/>
      <c r="M14449" s="2"/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</row>
    <row r="14450" spans="1:26" ht="13" x14ac:dyDescent="0.15">
      <c r="A14450" s="2" t="s">
        <v>14464</v>
      </c>
      <c r="B14450" s="3">
        <v>45079</v>
      </c>
      <c r="C14450" s="2" t="s">
        <v>21</v>
      </c>
      <c r="D14450" s="2" t="s">
        <v>15</v>
      </c>
      <c r="E14450" s="4">
        <v>0</v>
      </c>
      <c r="F14450" s="4">
        <v>0</v>
      </c>
      <c r="G14450" s="2"/>
      <c r="H14450" s="7">
        <v>0</v>
      </c>
      <c r="I14450" s="11">
        <v>1</v>
      </c>
      <c r="J14450" s="2"/>
      <c r="K14450" s="2"/>
      <c r="L14450" s="2"/>
      <c r="M14450" s="2"/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</row>
    <row r="14451" spans="1:26" ht="13" x14ac:dyDescent="0.15">
      <c r="A14451" s="2" t="s">
        <v>14465</v>
      </c>
      <c r="B14451" s="3">
        <v>45083</v>
      </c>
      <c r="C14451" s="2" t="s">
        <v>21</v>
      </c>
      <c r="D14451" s="2" t="s">
        <v>15</v>
      </c>
      <c r="E14451" s="4">
        <v>0</v>
      </c>
      <c r="F14451" s="4">
        <v>0</v>
      </c>
      <c r="G14451" s="2"/>
      <c r="H14451" s="7">
        <v>0</v>
      </c>
      <c r="I14451" s="11">
        <v>1</v>
      </c>
      <c r="J14451" s="2"/>
      <c r="K14451" s="2"/>
      <c r="L14451" s="2"/>
      <c r="M14451" s="2"/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</row>
    <row r="14452" spans="1:26" ht="13" x14ac:dyDescent="0.15">
      <c r="A14452" s="2" t="s">
        <v>14466</v>
      </c>
      <c r="B14452" s="3">
        <v>45079</v>
      </c>
      <c r="C14452" s="2" t="s">
        <v>12</v>
      </c>
      <c r="D14452" s="2" t="s">
        <v>15</v>
      </c>
      <c r="E14452" s="4">
        <v>0</v>
      </c>
      <c r="F14452" s="4">
        <v>0</v>
      </c>
      <c r="G14452" s="2"/>
      <c r="H14452" s="7">
        <v>0</v>
      </c>
      <c r="I14452" s="11">
        <v>1</v>
      </c>
      <c r="J14452" s="2"/>
      <c r="K14452" s="2"/>
      <c r="L14452" s="2"/>
      <c r="M14452" s="2"/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</row>
    <row r="14453" spans="1:26" ht="13" x14ac:dyDescent="0.15">
      <c r="A14453" s="2" t="s">
        <v>14467</v>
      </c>
      <c r="B14453" s="3">
        <v>45081</v>
      </c>
      <c r="C14453" s="2" t="s">
        <v>9</v>
      </c>
      <c r="D14453" s="2" t="s">
        <v>15</v>
      </c>
      <c r="E14453" s="4">
        <v>0</v>
      </c>
      <c r="F14453" s="4">
        <v>0</v>
      </c>
      <c r="G14453" s="2"/>
      <c r="H14453" s="7">
        <v>0</v>
      </c>
      <c r="I14453" s="11">
        <v>1</v>
      </c>
      <c r="J14453" s="2"/>
      <c r="K14453" s="2"/>
      <c r="L14453" s="2"/>
      <c r="M14453" s="2"/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</row>
    <row r="14454" spans="1:26" ht="13" x14ac:dyDescent="0.15">
      <c r="A14454" s="2" t="s">
        <v>14468</v>
      </c>
      <c r="B14454" s="3">
        <v>45079</v>
      </c>
      <c r="C14454" s="2" t="s">
        <v>12</v>
      </c>
      <c r="D14454" s="2" t="s">
        <v>15</v>
      </c>
      <c r="E14454" s="4">
        <v>0</v>
      </c>
      <c r="F14454" s="4">
        <v>0</v>
      </c>
      <c r="G14454" s="2"/>
      <c r="H14454" s="7">
        <v>0</v>
      </c>
      <c r="I14454" s="11">
        <v>1</v>
      </c>
      <c r="J14454" s="2"/>
      <c r="K14454" s="2"/>
      <c r="L14454" s="2"/>
      <c r="M14454" s="2"/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</row>
    <row r="14455" spans="1:26" ht="13" x14ac:dyDescent="0.15">
      <c r="A14455" s="2" t="s">
        <v>14469</v>
      </c>
      <c r="B14455" s="3">
        <v>45078</v>
      </c>
      <c r="C14455" s="2" t="s">
        <v>18</v>
      </c>
      <c r="D14455" s="2" t="s">
        <v>15</v>
      </c>
      <c r="E14455" s="4">
        <v>0</v>
      </c>
      <c r="F14455" s="4">
        <v>0</v>
      </c>
      <c r="G14455" s="2"/>
      <c r="H14455" s="7">
        <v>0</v>
      </c>
      <c r="I14455" s="11">
        <v>1</v>
      </c>
      <c r="J14455" s="2"/>
      <c r="K14455" s="2"/>
      <c r="L14455" s="2"/>
      <c r="M14455" s="2"/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</row>
    <row r="14456" spans="1:26" ht="13" x14ac:dyDescent="0.15">
      <c r="A14456" s="2" t="s">
        <v>14470</v>
      </c>
      <c r="B14456" s="3">
        <v>45078</v>
      </c>
      <c r="C14456" s="2" t="s">
        <v>9</v>
      </c>
      <c r="D14456" s="2" t="s">
        <v>10</v>
      </c>
      <c r="E14456" s="4">
        <v>1</v>
      </c>
      <c r="F14456" s="4">
        <v>0</v>
      </c>
      <c r="G14456" s="2" t="s">
        <v>79</v>
      </c>
      <c r="H14456" s="7">
        <v>0</v>
      </c>
      <c r="I14456" s="11">
        <v>1</v>
      </c>
      <c r="J14456" s="2"/>
      <c r="K14456" s="2"/>
      <c r="L14456" s="2"/>
      <c r="M14456" s="2"/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</row>
    <row r="14457" spans="1:26" ht="13" x14ac:dyDescent="0.15">
      <c r="A14457" s="2" t="s">
        <v>14471</v>
      </c>
      <c r="B14457" s="3">
        <v>45083</v>
      </c>
      <c r="C14457" s="2" t="s">
        <v>21</v>
      </c>
      <c r="D14457" s="2" t="s">
        <v>10</v>
      </c>
      <c r="E14457" s="4">
        <v>0</v>
      </c>
      <c r="F14457" s="4">
        <v>0</v>
      </c>
      <c r="G14457" s="2"/>
      <c r="H14457" s="7">
        <v>0</v>
      </c>
      <c r="I14457" s="11">
        <v>1</v>
      </c>
      <c r="J14457" s="2"/>
      <c r="K14457" s="2"/>
      <c r="L14457" s="2"/>
      <c r="M14457" s="2"/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</row>
    <row r="14458" spans="1:26" ht="13" x14ac:dyDescent="0.15">
      <c r="A14458" s="2" t="s">
        <v>14472</v>
      </c>
      <c r="B14458" s="3">
        <v>45078</v>
      </c>
      <c r="C14458" s="2" t="s">
        <v>9</v>
      </c>
      <c r="D14458" s="2" t="s">
        <v>15</v>
      </c>
      <c r="E14458" s="4">
        <v>0</v>
      </c>
      <c r="F14458" s="4">
        <v>0</v>
      </c>
      <c r="G14458" s="2"/>
      <c r="H14458" s="7">
        <v>0</v>
      </c>
      <c r="I14458" s="11">
        <v>1</v>
      </c>
      <c r="J14458" s="2"/>
      <c r="K14458" s="2"/>
      <c r="L14458" s="2"/>
      <c r="M14458" s="2"/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</row>
    <row r="14459" spans="1:26" ht="13" x14ac:dyDescent="0.15">
      <c r="A14459" s="2" t="s">
        <v>14473</v>
      </c>
      <c r="B14459" s="3">
        <v>45084</v>
      </c>
      <c r="C14459" s="2" t="s">
        <v>21</v>
      </c>
      <c r="D14459" s="2" t="s">
        <v>10</v>
      </c>
      <c r="E14459" s="4">
        <v>0</v>
      </c>
      <c r="F14459" s="4">
        <v>0</v>
      </c>
      <c r="G14459" s="2"/>
      <c r="H14459" s="7">
        <v>0</v>
      </c>
      <c r="I14459" s="11">
        <v>1</v>
      </c>
      <c r="J14459" s="2"/>
      <c r="K14459" s="2"/>
      <c r="L14459" s="2"/>
      <c r="M14459" s="2"/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</row>
    <row r="14460" spans="1:26" ht="13" x14ac:dyDescent="0.15">
      <c r="A14460" s="2" t="s">
        <v>14474</v>
      </c>
      <c r="B14460" s="3">
        <v>45084</v>
      </c>
      <c r="C14460" s="2" t="s">
        <v>21</v>
      </c>
      <c r="D14460" s="2" t="s">
        <v>10</v>
      </c>
      <c r="E14460" s="4">
        <v>0</v>
      </c>
      <c r="F14460" s="4">
        <v>0</v>
      </c>
      <c r="G14460" s="2"/>
      <c r="H14460" s="7">
        <v>0</v>
      </c>
      <c r="I14460" s="11">
        <v>1</v>
      </c>
      <c r="J14460" s="2"/>
      <c r="K14460" s="2"/>
      <c r="L14460" s="2"/>
      <c r="M14460" s="2"/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</row>
    <row r="14461" spans="1:26" ht="13" x14ac:dyDescent="0.15">
      <c r="A14461" s="2" t="s">
        <v>14475</v>
      </c>
      <c r="B14461" s="3">
        <v>45080</v>
      </c>
      <c r="C14461" s="2" t="s">
        <v>21</v>
      </c>
      <c r="D14461" s="2" t="s">
        <v>15</v>
      </c>
      <c r="E14461" s="4">
        <v>0</v>
      </c>
      <c r="F14461" s="4">
        <v>0</v>
      </c>
      <c r="G14461" s="2"/>
      <c r="H14461" s="7">
        <v>0</v>
      </c>
      <c r="I14461" s="11">
        <v>1</v>
      </c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</row>
    <row r="14462" spans="1:26" ht="13" x14ac:dyDescent="0.15">
      <c r="A14462" s="2" t="s">
        <v>14476</v>
      </c>
      <c r="B14462" s="3">
        <v>45078</v>
      </c>
      <c r="C14462" s="2" t="s">
        <v>12</v>
      </c>
      <c r="D14462" s="2" t="s">
        <v>10</v>
      </c>
      <c r="E14462" s="4">
        <v>0</v>
      </c>
      <c r="F14462" s="4">
        <v>0</v>
      </c>
      <c r="G14462" s="2"/>
      <c r="H14462" s="7">
        <v>0</v>
      </c>
      <c r="I14462" s="11">
        <v>1</v>
      </c>
      <c r="J14462" s="2"/>
      <c r="K14462" s="2"/>
      <c r="L14462" s="2"/>
      <c r="M14462" s="2"/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</row>
    <row r="14463" spans="1:26" ht="13" x14ac:dyDescent="0.15">
      <c r="A14463" s="2" t="s">
        <v>14477</v>
      </c>
      <c r="B14463" s="3">
        <v>45081</v>
      </c>
      <c r="C14463" s="2" t="s">
        <v>21</v>
      </c>
      <c r="D14463" s="2" t="s">
        <v>15</v>
      </c>
      <c r="E14463" s="4">
        <v>0</v>
      </c>
      <c r="F14463" s="4">
        <v>0</v>
      </c>
      <c r="G14463" s="2"/>
      <c r="H14463" s="7">
        <v>0</v>
      </c>
      <c r="I14463" s="11">
        <v>1</v>
      </c>
      <c r="J14463" s="2"/>
      <c r="K14463" s="2"/>
      <c r="L14463" s="2"/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</row>
    <row r="14464" spans="1:26" ht="13" x14ac:dyDescent="0.15">
      <c r="A14464" s="2" t="s">
        <v>14478</v>
      </c>
      <c r="B14464" s="3">
        <v>45080</v>
      </c>
      <c r="C14464" s="2" t="s">
        <v>12</v>
      </c>
      <c r="D14464" s="2" t="s">
        <v>15</v>
      </c>
      <c r="E14464" s="4">
        <v>1</v>
      </c>
      <c r="F14464" s="4">
        <v>1</v>
      </c>
      <c r="G14464" s="2" t="s">
        <v>32</v>
      </c>
      <c r="H14464" s="7">
        <v>5.99</v>
      </c>
      <c r="I14464" s="11">
        <v>1</v>
      </c>
      <c r="J14464" s="2"/>
      <c r="K14464" s="2"/>
      <c r="L14464" s="2"/>
      <c r="M14464" s="2"/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</row>
    <row r="14465" spans="1:26" ht="13" x14ac:dyDescent="0.15">
      <c r="A14465" s="2" t="s">
        <v>14479</v>
      </c>
      <c r="B14465" s="3">
        <v>45084</v>
      </c>
      <c r="C14465" s="2" t="s">
        <v>12</v>
      </c>
      <c r="D14465" s="2" t="s">
        <v>15</v>
      </c>
      <c r="E14465" s="4">
        <v>0</v>
      </c>
      <c r="F14465" s="4">
        <v>0</v>
      </c>
      <c r="G14465" s="2"/>
      <c r="H14465" s="7">
        <v>0</v>
      </c>
      <c r="I14465" s="11">
        <v>1</v>
      </c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</row>
    <row r="14466" spans="1:26" ht="13" x14ac:dyDescent="0.15">
      <c r="A14466" s="2" t="s">
        <v>14480</v>
      </c>
      <c r="B14466" s="3">
        <v>45078</v>
      </c>
      <c r="C14466" s="2" t="s">
        <v>9</v>
      </c>
      <c r="D14466" s="2" t="s">
        <v>15</v>
      </c>
      <c r="E14466" s="4">
        <v>0</v>
      </c>
      <c r="F14466" s="4">
        <v>0</v>
      </c>
      <c r="G14466" s="2"/>
      <c r="H14466" s="7">
        <v>0</v>
      </c>
      <c r="I14466" s="11">
        <v>1</v>
      </c>
      <c r="J14466" s="2"/>
      <c r="K14466" s="2"/>
      <c r="L14466" s="2"/>
      <c r="M14466" s="2"/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</row>
    <row r="14467" spans="1:26" ht="13" x14ac:dyDescent="0.15">
      <c r="A14467" s="2" t="s">
        <v>14481</v>
      </c>
      <c r="B14467" s="3">
        <v>45084</v>
      </c>
      <c r="C14467" s="2" t="s">
        <v>12</v>
      </c>
      <c r="D14467" s="2" t="s">
        <v>10</v>
      </c>
      <c r="E14467" s="4">
        <v>0</v>
      </c>
      <c r="F14467" s="4">
        <v>0</v>
      </c>
      <c r="G14467" s="2"/>
      <c r="H14467" s="7">
        <v>0</v>
      </c>
      <c r="I14467" s="11">
        <v>1</v>
      </c>
      <c r="J14467" s="2"/>
      <c r="K14467" s="2"/>
      <c r="L14467" s="2"/>
      <c r="M14467" s="2"/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</row>
    <row r="14468" spans="1:26" ht="13" x14ac:dyDescent="0.15">
      <c r="A14468" s="2" t="s">
        <v>14482</v>
      </c>
      <c r="B14468" s="3">
        <v>45082</v>
      </c>
      <c r="C14468" s="2" t="s">
        <v>12</v>
      </c>
      <c r="D14468" s="2" t="s">
        <v>10</v>
      </c>
      <c r="E14468" s="4">
        <v>0</v>
      </c>
      <c r="F14468" s="4">
        <v>0</v>
      </c>
      <c r="G14468" s="2"/>
      <c r="H14468" s="7">
        <v>0</v>
      </c>
      <c r="I14468" s="11">
        <v>1</v>
      </c>
      <c r="J14468" s="2"/>
      <c r="K14468" s="2"/>
      <c r="L14468" s="2"/>
      <c r="M14468" s="2"/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</row>
    <row r="14469" spans="1:26" ht="13" x14ac:dyDescent="0.15">
      <c r="A14469" s="2" t="s">
        <v>14483</v>
      </c>
      <c r="B14469" s="3">
        <v>45081</v>
      </c>
      <c r="C14469" s="2" t="s">
        <v>12</v>
      </c>
      <c r="D14469" s="2" t="s">
        <v>10</v>
      </c>
      <c r="E14469" s="4">
        <v>1</v>
      </c>
      <c r="F14469" s="4">
        <v>0</v>
      </c>
      <c r="G14469" s="2" t="s">
        <v>79</v>
      </c>
      <c r="H14469" s="7">
        <v>0</v>
      </c>
      <c r="I14469" s="11">
        <v>1</v>
      </c>
      <c r="J14469" s="2"/>
      <c r="K14469" s="2"/>
      <c r="L14469" s="2"/>
      <c r="M14469" s="2"/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</row>
    <row r="14470" spans="1:26" ht="13" x14ac:dyDescent="0.15">
      <c r="A14470" s="2" t="s">
        <v>14484</v>
      </c>
      <c r="B14470" s="3">
        <v>45083</v>
      </c>
      <c r="C14470" s="2" t="s">
        <v>9</v>
      </c>
      <c r="D14470" s="2" t="s">
        <v>10</v>
      </c>
      <c r="E14470" s="4">
        <v>0</v>
      </c>
      <c r="F14470" s="4">
        <v>0</v>
      </c>
      <c r="G14470" s="2"/>
      <c r="H14470" s="7">
        <v>0</v>
      </c>
      <c r="I14470" s="11">
        <v>1</v>
      </c>
      <c r="J14470" s="2"/>
      <c r="K14470" s="2"/>
      <c r="L14470" s="2"/>
      <c r="M14470" s="2"/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</row>
    <row r="14471" spans="1:26" ht="13" x14ac:dyDescent="0.15">
      <c r="A14471" s="2" t="s">
        <v>14485</v>
      </c>
      <c r="B14471" s="3">
        <v>45083</v>
      </c>
      <c r="C14471" s="2" t="s">
        <v>18</v>
      </c>
      <c r="D14471" s="2" t="s">
        <v>10</v>
      </c>
      <c r="E14471" s="4">
        <v>0</v>
      </c>
      <c r="F14471" s="4">
        <v>0</v>
      </c>
      <c r="G14471" s="2"/>
      <c r="H14471" s="7">
        <v>0</v>
      </c>
      <c r="I14471" s="11">
        <v>1</v>
      </c>
      <c r="J14471" s="2"/>
      <c r="K14471" s="2"/>
      <c r="L14471" s="2"/>
      <c r="M14471" s="2"/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</row>
    <row r="14472" spans="1:26" ht="13" x14ac:dyDescent="0.15">
      <c r="A14472" s="2" t="s">
        <v>14486</v>
      </c>
      <c r="B14472" s="3">
        <v>45078</v>
      </c>
      <c r="C14472" s="2" t="s">
        <v>12</v>
      </c>
      <c r="D14472" s="2" t="s">
        <v>10</v>
      </c>
      <c r="E14472" s="4">
        <v>1</v>
      </c>
      <c r="F14472" s="4">
        <v>0</v>
      </c>
      <c r="G14472" s="2" t="s">
        <v>79</v>
      </c>
      <c r="H14472" s="7">
        <v>0</v>
      </c>
      <c r="I14472" s="11">
        <v>1</v>
      </c>
      <c r="J14472" s="2"/>
      <c r="K14472" s="2"/>
      <c r="L14472" s="2"/>
      <c r="M14472" s="2"/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</row>
    <row r="14473" spans="1:26" ht="13" x14ac:dyDescent="0.15">
      <c r="A14473" s="2" t="s">
        <v>14487</v>
      </c>
      <c r="B14473" s="3">
        <v>45081</v>
      </c>
      <c r="C14473" s="2" t="s">
        <v>12</v>
      </c>
      <c r="D14473" s="2" t="s">
        <v>15</v>
      </c>
      <c r="E14473" s="4">
        <v>0</v>
      </c>
      <c r="F14473" s="4">
        <v>0</v>
      </c>
      <c r="G14473" s="2"/>
      <c r="H14473" s="7">
        <v>0</v>
      </c>
      <c r="I14473" s="11">
        <v>1</v>
      </c>
      <c r="J14473" s="2"/>
      <c r="K14473" s="2"/>
      <c r="L14473" s="2"/>
      <c r="M14473" s="2"/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</row>
    <row r="14474" spans="1:26" ht="13" x14ac:dyDescent="0.15">
      <c r="A14474" s="2" t="s">
        <v>14488</v>
      </c>
      <c r="B14474" s="3">
        <v>45079</v>
      </c>
      <c r="C14474" s="2" t="s">
        <v>21</v>
      </c>
      <c r="D14474" s="2" t="s">
        <v>15</v>
      </c>
      <c r="E14474" s="4">
        <v>0</v>
      </c>
      <c r="F14474" s="4">
        <v>0</v>
      </c>
      <c r="G14474" s="2"/>
      <c r="H14474" s="7">
        <v>0</v>
      </c>
      <c r="I14474" s="11">
        <v>1</v>
      </c>
      <c r="J14474" s="2"/>
      <c r="K14474" s="2"/>
      <c r="L14474" s="2"/>
      <c r="M14474" s="2"/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</row>
    <row r="14475" spans="1:26" ht="13" x14ac:dyDescent="0.15">
      <c r="A14475" s="2" t="s">
        <v>14489</v>
      </c>
      <c r="B14475" s="3">
        <v>45084</v>
      </c>
      <c r="C14475" s="2" t="s">
        <v>18</v>
      </c>
      <c r="D14475" s="2" t="s">
        <v>10</v>
      </c>
      <c r="E14475" s="4">
        <v>0</v>
      </c>
      <c r="F14475" s="4">
        <v>0</v>
      </c>
      <c r="G14475" s="2"/>
      <c r="H14475" s="7">
        <v>0</v>
      </c>
      <c r="I14475" s="11">
        <v>1</v>
      </c>
      <c r="J14475" s="2"/>
      <c r="K14475" s="2"/>
      <c r="L14475" s="2"/>
      <c r="M14475" s="2"/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</row>
    <row r="14476" spans="1:26" ht="13" x14ac:dyDescent="0.15">
      <c r="A14476" s="2" t="s">
        <v>14490</v>
      </c>
      <c r="B14476" s="3">
        <v>45082</v>
      </c>
      <c r="C14476" s="2" t="s">
        <v>18</v>
      </c>
      <c r="D14476" s="2" t="s">
        <v>10</v>
      </c>
      <c r="E14476" s="4">
        <v>0</v>
      </c>
      <c r="F14476" s="4">
        <v>0</v>
      </c>
      <c r="G14476" s="2"/>
      <c r="H14476" s="7">
        <v>0</v>
      </c>
      <c r="I14476" s="11">
        <v>1</v>
      </c>
      <c r="J14476" s="2"/>
      <c r="K14476" s="2"/>
      <c r="L14476" s="2"/>
      <c r="M14476" s="2"/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</row>
    <row r="14477" spans="1:26" ht="13" x14ac:dyDescent="0.15">
      <c r="A14477" s="2" t="s">
        <v>14491</v>
      </c>
      <c r="B14477" s="3">
        <v>45080</v>
      </c>
      <c r="C14477" s="2" t="s">
        <v>9</v>
      </c>
      <c r="D14477" s="2" t="s">
        <v>15</v>
      </c>
      <c r="E14477" s="4">
        <v>0</v>
      </c>
      <c r="F14477" s="4">
        <v>0</v>
      </c>
      <c r="G14477" s="2"/>
      <c r="H14477" s="7">
        <v>0</v>
      </c>
      <c r="I14477" s="11">
        <v>1</v>
      </c>
      <c r="J14477" s="2"/>
      <c r="K14477" s="2"/>
      <c r="L14477" s="2"/>
      <c r="M14477" s="2"/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</row>
    <row r="14478" spans="1:26" ht="13" x14ac:dyDescent="0.15">
      <c r="A14478" s="2" t="s">
        <v>14492</v>
      </c>
      <c r="B14478" s="3">
        <v>45079</v>
      </c>
      <c r="C14478" s="2" t="s">
        <v>18</v>
      </c>
      <c r="D14478" s="2" t="s">
        <v>10</v>
      </c>
      <c r="E14478" s="4">
        <v>0</v>
      </c>
      <c r="F14478" s="4">
        <v>0</v>
      </c>
      <c r="G14478" s="2"/>
      <c r="H14478" s="7">
        <v>0</v>
      </c>
      <c r="I14478" s="11">
        <v>1</v>
      </c>
      <c r="J14478" s="2"/>
      <c r="K14478" s="2"/>
      <c r="L14478" s="2"/>
      <c r="M14478" s="2"/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</row>
    <row r="14479" spans="1:26" ht="13" x14ac:dyDescent="0.15">
      <c r="A14479" s="2" t="s">
        <v>14493</v>
      </c>
      <c r="B14479" s="3">
        <v>45078</v>
      </c>
      <c r="C14479" s="2" t="s">
        <v>9</v>
      </c>
      <c r="D14479" s="2" t="s">
        <v>15</v>
      </c>
      <c r="E14479" s="4">
        <v>0</v>
      </c>
      <c r="F14479" s="4">
        <v>0</v>
      </c>
      <c r="G14479" s="2"/>
      <c r="H14479" s="7">
        <v>0</v>
      </c>
      <c r="I14479" s="11">
        <v>1</v>
      </c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</row>
    <row r="14480" spans="1:26" ht="13" x14ac:dyDescent="0.15">
      <c r="A14480" s="2" t="s">
        <v>14494</v>
      </c>
      <c r="B14480" s="3">
        <v>45083</v>
      </c>
      <c r="C14480" s="2" t="s">
        <v>12</v>
      </c>
      <c r="D14480" s="2" t="s">
        <v>15</v>
      </c>
      <c r="E14480" s="4">
        <v>0</v>
      </c>
      <c r="F14480" s="4">
        <v>0</v>
      </c>
      <c r="G14480" s="2"/>
      <c r="H14480" s="7">
        <v>0</v>
      </c>
      <c r="I14480" s="11">
        <v>1</v>
      </c>
      <c r="J14480" s="2"/>
      <c r="K14480" s="2"/>
      <c r="L14480" s="2"/>
      <c r="M14480" s="2"/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</row>
    <row r="14481" spans="1:26" ht="13" x14ac:dyDescent="0.15">
      <c r="A14481" s="2" t="s">
        <v>14495</v>
      </c>
      <c r="B14481" s="3">
        <v>45078</v>
      </c>
      <c r="C14481" s="2" t="s">
        <v>9</v>
      </c>
      <c r="D14481" s="2" t="s">
        <v>10</v>
      </c>
      <c r="E14481" s="4">
        <v>0</v>
      </c>
      <c r="F14481" s="4">
        <v>0</v>
      </c>
      <c r="G14481" s="2"/>
      <c r="H14481" s="7">
        <v>0</v>
      </c>
      <c r="I14481" s="11">
        <v>1</v>
      </c>
      <c r="J14481" s="2"/>
      <c r="K14481" s="2"/>
      <c r="L14481" s="2"/>
      <c r="M14481" s="2"/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</row>
    <row r="14482" spans="1:26" ht="13" x14ac:dyDescent="0.15">
      <c r="A14482" s="2" t="s">
        <v>14496</v>
      </c>
      <c r="B14482" s="3">
        <v>45084</v>
      </c>
      <c r="C14482" s="2" t="s">
        <v>18</v>
      </c>
      <c r="D14482" s="2" t="s">
        <v>10</v>
      </c>
      <c r="E14482" s="4">
        <v>1</v>
      </c>
      <c r="F14482" s="4">
        <v>1</v>
      </c>
      <c r="G14482" s="2" t="s">
        <v>79</v>
      </c>
      <c r="H14482" s="7">
        <v>2.99</v>
      </c>
      <c r="I14482" s="11">
        <v>1</v>
      </c>
      <c r="J14482" s="2"/>
      <c r="K14482" s="2"/>
      <c r="L14482" s="2"/>
      <c r="M14482" s="2"/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</row>
    <row r="14483" spans="1:26" ht="13" x14ac:dyDescent="0.15">
      <c r="A14483" s="2" t="s">
        <v>14497</v>
      </c>
      <c r="B14483" s="3">
        <v>45079</v>
      </c>
      <c r="C14483" s="2" t="s">
        <v>21</v>
      </c>
      <c r="D14483" s="2" t="s">
        <v>10</v>
      </c>
      <c r="E14483" s="4">
        <v>0</v>
      </c>
      <c r="F14483" s="4">
        <v>0</v>
      </c>
      <c r="G14483" s="2"/>
      <c r="H14483" s="7">
        <v>0</v>
      </c>
      <c r="I14483" s="11">
        <v>1</v>
      </c>
      <c r="J14483" s="2"/>
      <c r="K14483" s="2"/>
      <c r="L14483" s="2"/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</row>
    <row r="14484" spans="1:26" ht="13" x14ac:dyDescent="0.15">
      <c r="A14484" s="2" t="s">
        <v>14498</v>
      </c>
      <c r="B14484" s="3">
        <v>45079</v>
      </c>
      <c r="C14484" s="2" t="s">
        <v>21</v>
      </c>
      <c r="D14484" s="2" t="s">
        <v>10</v>
      </c>
      <c r="E14484" s="4">
        <v>0</v>
      </c>
      <c r="F14484" s="4">
        <v>0</v>
      </c>
      <c r="G14484" s="2"/>
      <c r="H14484" s="7">
        <v>0</v>
      </c>
      <c r="I14484" s="11">
        <v>1</v>
      </c>
      <c r="J14484" s="2"/>
      <c r="K14484" s="2"/>
      <c r="L14484" s="2"/>
      <c r="M14484" s="2"/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</row>
    <row r="14485" spans="1:26" ht="13" x14ac:dyDescent="0.15">
      <c r="A14485" s="2" t="s">
        <v>14499</v>
      </c>
      <c r="B14485" s="3">
        <v>45081</v>
      </c>
      <c r="C14485" s="2" t="s">
        <v>9</v>
      </c>
      <c r="D14485" s="2" t="s">
        <v>15</v>
      </c>
      <c r="E14485" s="4">
        <v>0</v>
      </c>
      <c r="F14485" s="4">
        <v>0</v>
      </c>
      <c r="G14485" s="2"/>
      <c r="H14485" s="7">
        <v>0</v>
      </c>
      <c r="I14485" s="11">
        <v>1</v>
      </c>
      <c r="J14485" s="2"/>
      <c r="K14485" s="2"/>
      <c r="L14485" s="2"/>
      <c r="M14485" s="2"/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</row>
    <row r="14486" spans="1:26" ht="13" x14ac:dyDescent="0.15">
      <c r="A14486" s="2" t="s">
        <v>14500</v>
      </c>
      <c r="B14486" s="3">
        <v>45081</v>
      </c>
      <c r="C14486" s="2" t="s">
        <v>18</v>
      </c>
      <c r="D14486" s="2" t="s">
        <v>10</v>
      </c>
      <c r="E14486" s="4">
        <v>0</v>
      </c>
      <c r="F14486" s="4">
        <v>0</v>
      </c>
      <c r="G14486" s="2"/>
      <c r="H14486" s="7">
        <v>0</v>
      </c>
      <c r="I14486" s="11">
        <v>1</v>
      </c>
      <c r="J14486" s="2"/>
      <c r="K14486" s="2"/>
      <c r="L14486" s="2"/>
      <c r="M14486" s="2"/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</row>
    <row r="14487" spans="1:26" ht="13" x14ac:dyDescent="0.15">
      <c r="A14487" s="2" t="s">
        <v>14501</v>
      </c>
      <c r="B14487" s="3">
        <v>45082</v>
      </c>
      <c r="C14487" s="2" t="s">
        <v>21</v>
      </c>
      <c r="D14487" s="2" t="s">
        <v>10</v>
      </c>
      <c r="E14487" s="4">
        <v>0</v>
      </c>
      <c r="F14487" s="4">
        <v>0</v>
      </c>
      <c r="G14487" s="2"/>
      <c r="H14487" s="7">
        <v>0</v>
      </c>
      <c r="I14487" s="11">
        <v>1</v>
      </c>
      <c r="J14487" s="2"/>
      <c r="K14487" s="2"/>
      <c r="L14487" s="2"/>
      <c r="M14487" s="2"/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</row>
    <row r="14488" spans="1:26" ht="13" x14ac:dyDescent="0.15">
      <c r="A14488" s="2" t="s">
        <v>14502</v>
      </c>
      <c r="B14488" s="3">
        <v>45078</v>
      </c>
      <c r="C14488" s="2" t="s">
        <v>18</v>
      </c>
      <c r="D14488" s="2" t="s">
        <v>10</v>
      </c>
      <c r="E14488" s="4">
        <v>0</v>
      </c>
      <c r="F14488" s="4">
        <v>0</v>
      </c>
      <c r="G14488" s="2"/>
      <c r="H14488" s="7">
        <v>0</v>
      </c>
      <c r="I14488" s="11">
        <v>1</v>
      </c>
      <c r="J14488" s="2"/>
      <c r="K14488" s="2"/>
      <c r="L14488" s="2"/>
      <c r="M14488" s="2"/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</row>
    <row r="14489" spans="1:26" ht="13" x14ac:dyDescent="0.15">
      <c r="A14489" s="2" t="s">
        <v>14503</v>
      </c>
      <c r="B14489" s="3">
        <v>45080</v>
      </c>
      <c r="C14489" s="2" t="s">
        <v>9</v>
      </c>
      <c r="D14489" s="2" t="s">
        <v>15</v>
      </c>
      <c r="E14489" s="4">
        <v>0</v>
      </c>
      <c r="F14489" s="4">
        <v>0</v>
      </c>
      <c r="G14489" s="2"/>
      <c r="H14489" s="7">
        <v>0</v>
      </c>
      <c r="I14489" s="11">
        <v>1</v>
      </c>
      <c r="J14489" s="2"/>
      <c r="K14489" s="2"/>
      <c r="L14489" s="2"/>
      <c r="M14489" s="2"/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</row>
    <row r="14490" spans="1:26" ht="13" x14ac:dyDescent="0.15">
      <c r="A14490" s="2" t="s">
        <v>14504</v>
      </c>
      <c r="B14490" s="3">
        <v>45082</v>
      </c>
      <c r="C14490" s="2" t="s">
        <v>18</v>
      </c>
      <c r="D14490" s="2" t="s">
        <v>10</v>
      </c>
      <c r="E14490" s="4">
        <v>0</v>
      </c>
      <c r="F14490" s="4">
        <v>0</v>
      </c>
      <c r="G14490" s="2"/>
      <c r="H14490" s="7">
        <v>0</v>
      </c>
      <c r="I14490" s="11">
        <v>1</v>
      </c>
      <c r="J14490" s="2"/>
      <c r="K14490" s="2"/>
      <c r="L14490" s="2"/>
      <c r="M14490" s="2"/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</row>
    <row r="14491" spans="1:26" ht="13" x14ac:dyDescent="0.15">
      <c r="A14491" s="2" t="s">
        <v>14505</v>
      </c>
      <c r="B14491" s="3">
        <v>45079</v>
      </c>
      <c r="C14491" s="2" t="s">
        <v>18</v>
      </c>
      <c r="D14491" s="2" t="s">
        <v>10</v>
      </c>
      <c r="E14491" s="4">
        <v>0</v>
      </c>
      <c r="F14491" s="4">
        <v>0</v>
      </c>
      <c r="G14491" s="2"/>
      <c r="H14491" s="7">
        <v>0</v>
      </c>
      <c r="I14491" s="11">
        <v>1</v>
      </c>
      <c r="J14491" s="2"/>
      <c r="K14491" s="2"/>
      <c r="L14491" s="2"/>
      <c r="M14491" s="2"/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</row>
    <row r="14492" spans="1:26" ht="13" x14ac:dyDescent="0.15">
      <c r="A14492" s="2" t="s">
        <v>14506</v>
      </c>
      <c r="B14492" s="3">
        <v>45080</v>
      </c>
      <c r="C14492" s="2" t="s">
        <v>12</v>
      </c>
      <c r="D14492" s="2" t="s">
        <v>15</v>
      </c>
      <c r="E14492" s="4">
        <v>0</v>
      </c>
      <c r="F14492" s="4">
        <v>0</v>
      </c>
      <c r="G14492" s="2"/>
      <c r="H14492" s="7">
        <v>0</v>
      </c>
      <c r="I14492" s="11">
        <v>1</v>
      </c>
      <c r="J14492" s="2"/>
      <c r="K14492" s="2"/>
      <c r="L14492" s="2"/>
      <c r="M14492" s="2"/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</row>
    <row r="14493" spans="1:26" ht="13" x14ac:dyDescent="0.15">
      <c r="A14493" s="2" t="s">
        <v>14507</v>
      </c>
      <c r="B14493" s="3">
        <v>45082</v>
      </c>
      <c r="C14493" s="2" t="s">
        <v>21</v>
      </c>
      <c r="D14493" s="2" t="s">
        <v>10</v>
      </c>
      <c r="E14493" s="4">
        <v>0</v>
      </c>
      <c r="F14493" s="4">
        <v>0</v>
      </c>
      <c r="G14493" s="2"/>
      <c r="H14493" s="7">
        <v>0</v>
      </c>
      <c r="I14493" s="11">
        <v>1</v>
      </c>
      <c r="J14493" s="2"/>
      <c r="K14493" s="2"/>
      <c r="L14493" s="2"/>
      <c r="M14493" s="2"/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</row>
    <row r="14494" spans="1:26" ht="13" x14ac:dyDescent="0.15">
      <c r="A14494" s="2" t="s">
        <v>14508</v>
      </c>
      <c r="B14494" s="3">
        <v>45078</v>
      </c>
      <c r="C14494" s="2" t="s">
        <v>18</v>
      </c>
      <c r="D14494" s="2" t="s">
        <v>10</v>
      </c>
      <c r="E14494" s="4">
        <v>0</v>
      </c>
      <c r="F14494" s="4">
        <v>0</v>
      </c>
      <c r="G14494" s="2"/>
      <c r="H14494" s="7">
        <v>0</v>
      </c>
      <c r="I14494" s="11">
        <v>1</v>
      </c>
      <c r="J14494" s="2"/>
      <c r="K14494" s="2"/>
      <c r="L14494" s="2"/>
      <c r="M14494" s="2"/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</row>
    <row r="14495" spans="1:26" ht="13" x14ac:dyDescent="0.15">
      <c r="A14495" s="2" t="s">
        <v>14509</v>
      </c>
      <c r="B14495" s="3">
        <v>45082</v>
      </c>
      <c r="C14495" s="2" t="s">
        <v>12</v>
      </c>
      <c r="D14495" s="2" t="s">
        <v>10</v>
      </c>
      <c r="E14495" s="4">
        <v>0</v>
      </c>
      <c r="F14495" s="4">
        <v>0</v>
      </c>
      <c r="G14495" s="2"/>
      <c r="H14495" s="7">
        <v>0</v>
      </c>
      <c r="I14495" s="11">
        <v>1</v>
      </c>
      <c r="J14495" s="2"/>
      <c r="K14495" s="2"/>
      <c r="L14495" s="2"/>
      <c r="M14495" s="2"/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</row>
    <row r="14496" spans="1:26" ht="13" x14ac:dyDescent="0.15">
      <c r="A14496" s="2" t="s">
        <v>14510</v>
      </c>
      <c r="B14496" s="3">
        <v>45082</v>
      </c>
      <c r="C14496" s="2" t="s">
        <v>9</v>
      </c>
      <c r="D14496" s="2" t="s">
        <v>15</v>
      </c>
      <c r="E14496" s="4">
        <v>0</v>
      </c>
      <c r="F14496" s="4">
        <v>0</v>
      </c>
      <c r="G14496" s="2"/>
      <c r="H14496" s="7">
        <v>0</v>
      </c>
      <c r="I14496" s="11">
        <v>1</v>
      </c>
      <c r="J14496" s="2"/>
      <c r="K14496" s="2"/>
      <c r="L14496" s="2"/>
      <c r="M14496" s="2"/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</row>
    <row r="14497" spans="1:26" ht="13" x14ac:dyDescent="0.15">
      <c r="A14497" s="2" t="s">
        <v>14511</v>
      </c>
      <c r="B14497" s="3">
        <v>45083</v>
      </c>
      <c r="C14497" s="2" t="s">
        <v>12</v>
      </c>
      <c r="D14497" s="2" t="s">
        <v>10</v>
      </c>
      <c r="E14497" s="4">
        <v>0</v>
      </c>
      <c r="F14497" s="4">
        <v>0</v>
      </c>
      <c r="G14497" s="2"/>
      <c r="H14497" s="7">
        <v>0</v>
      </c>
      <c r="I14497" s="11">
        <v>1</v>
      </c>
      <c r="J14497" s="2"/>
      <c r="K14497" s="2"/>
      <c r="L14497" s="2"/>
      <c r="M14497" s="2"/>
      <c r="N14497" s="2"/>
      <c r="O14497" s="2"/>
      <c r="P14497" s="2"/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</row>
    <row r="14498" spans="1:26" ht="13" x14ac:dyDescent="0.15">
      <c r="A14498" s="2" t="s">
        <v>14512</v>
      </c>
      <c r="B14498" s="3">
        <v>45084</v>
      </c>
      <c r="C14498" s="2" t="s">
        <v>18</v>
      </c>
      <c r="D14498" s="2" t="s">
        <v>15</v>
      </c>
      <c r="E14498" s="4">
        <v>0</v>
      </c>
      <c r="F14498" s="4">
        <v>0</v>
      </c>
      <c r="G14498" s="2"/>
      <c r="H14498" s="7">
        <v>0</v>
      </c>
      <c r="I14498" s="11">
        <v>1</v>
      </c>
      <c r="J14498" s="2"/>
      <c r="K14498" s="2"/>
      <c r="L14498" s="2"/>
      <c r="M14498" s="2"/>
      <c r="N14498" s="2"/>
      <c r="O14498" s="2"/>
      <c r="P14498" s="2"/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</row>
    <row r="14499" spans="1:26" ht="13" x14ac:dyDescent="0.15">
      <c r="A14499" s="2" t="s">
        <v>14513</v>
      </c>
      <c r="B14499" s="3">
        <v>45084</v>
      </c>
      <c r="C14499" s="2" t="s">
        <v>12</v>
      </c>
      <c r="D14499" s="2" t="s">
        <v>15</v>
      </c>
      <c r="E14499" s="4">
        <v>0</v>
      </c>
      <c r="F14499" s="4">
        <v>0</v>
      </c>
      <c r="G14499" s="2"/>
      <c r="H14499" s="7">
        <v>0</v>
      </c>
      <c r="I14499" s="11">
        <v>1</v>
      </c>
      <c r="J14499" s="2"/>
      <c r="K14499" s="2"/>
      <c r="L14499" s="2"/>
      <c r="M14499" s="2"/>
      <c r="N14499" s="2"/>
      <c r="O14499" s="2"/>
      <c r="P14499" s="2"/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</row>
    <row r="14500" spans="1:26" ht="13" x14ac:dyDescent="0.15">
      <c r="A14500" s="2" t="s">
        <v>14514</v>
      </c>
      <c r="B14500" s="3">
        <v>45083</v>
      </c>
      <c r="C14500" s="2" t="s">
        <v>12</v>
      </c>
      <c r="D14500" s="2" t="s">
        <v>15</v>
      </c>
      <c r="E14500" s="4">
        <v>0</v>
      </c>
      <c r="F14500" s="4">
        <v>0</v>
      </c>
      <c r="G14500" s="2"/>
      <c r="H14500" s="7">
        <v>0</v>
      </c>
      <c r="I14500" s="11">
        <v>1</v>
      </c>
      <c r="J14500" s="2"/>
      <c r="K14500" s="2"/>
      <c r="L14500" s="2"/>
      <c r="M14500" s="2"/>
      <c r="N14500" s="2"/>
      <c r="O14500" s="2"/>
      <c r="P14500" s="2"/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</row>
    <row r="14501" spans="1:26" ht="13" x14ac:dyDescent="0.15">
      <c r="A14501" s="2" t="s">
        <v>14515</v>
      </c>
      <c r="B14501" s="3">
        <v>45081</v>
      </c>
      <c r="C14501" s="2" t="s">
        <v>18</v>
      </c>
      <c r="D14501" s="2" t="s">
        <v>15</v>
      </c>
      <c r="E14501" s="4">
        <v>1</v>
      </c>
      <c r="F14501" s="4">
        <v>0</v>
      </c>
      <c r="G14501" s="2" t="s">
        <v>32</v>
      </c>
      <c r="H14501" s="7">
        <v>0</v>
      </c>
      <c r="I14501" s="11">
        <v>1</v>
      </c>
      <c r="J14501" s="2"/>
      <c r="K14501" s="2"/>
      <c r="L14501" s="2"/>
      <c r="M14501" s="2"/>
      <c r="N14501" s="2"/>
      <c r="O14501" s="2"/>
      <c r="P14501" s="2"/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</row>
    <row r="14502" spans="1:26" ht="13" x14ac:dyDescent="0.15">
      <c r="A14502" s="2" t="s">
        <v>14516</v>
      </c>
      <c r="B14502" s="3">
        <v>45080</v>
      </c>
      <c r="C14502" s="2" t="s">
        <v>12</v>
      </c>
      <c r="D14502" s="2" t="s">
        <v>15</v>
      </c>
      <c r="E14502" s="4">
        <v>0</v>
      </c>
      <c r="F14502" s="4">
        <v>0</v>
      </c>
      <c r="G14502" s="2"/>
      <c r="H14502" s="7">
        <v>0</v>
      </c>
      <c r="I14502" s="11">
        <v>1</v>
      </c>
      <c r="J14502" s="2"/>
      <c r="K14502" s="2"/>
      <c r="L14502" s="2"/>
      <c r="M14502" s="2"/>
      <c r="N14502" s="2"/>
      <c r="O14502" s="2"/>
      <c r="P14502" s="2"/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</row>
    <row r="14503" spans="1:26" ht="13" x14ac:dyDescent="0.15">
      <c r="A14503" s="2" t="s">
        <v>14517</v>
      </c>
      <c r="B14503" s="3">
        <v>45078</v>
      </c>
      <c r="C14503" s="2" t="s">
        <v>21</v>
      </c>
      <c r="D14503" s="2" t="s">
        <v>10</v>
      </c>
      <c r="E14503" s="4">
        <v>0</v>
      </c>
      <c r="F14503" s="4">
        <v>0</v>
      </c>
      <c r="G14503" s="2"/>
      <c r="H14503" s="7">
        <v>0</v>
      </c>
      <c r="I14503" s="11">
        <v>1</v>
      </c>
      <c r="J14503" s="2"/>
      <c r="K14503" s="2"/>
      <c r="L14503" s="2"/>
      <c r="M14503" s="2"/>
      <c r="N14503" s="2"/>
      <c r="O14503" s="2"/>
      <c r="P14503" s="2"/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</row>
    <row r="14504" spans="1:26" ht="13" x14ac:dyDescent="0.15">
      <c r="A14504" s="2" t="s">
        <v>14518</v>
      </c>
      <c r="B14504" s="3">
        <v>45081</v>
      </c>
      <c r="C14504" s="2" t="s">
        <v>21</v>
      </c>
      <c r="D14504" s="2" t="s">
        <v>15</v>
      </c>
      <c r="E14504" s="4">
        <v>0</v>
      </c>
      <c r="F14504" s="4">
        <v>0</v>
      </c>
      <c r="G14504" s="2"/>
      <c r="H14504" s="7">
        <v>0</v>
      </c>
      <c r="I14504" s="11">
        <v>1</v>
      </c>
      <c r="J14504" s="2"/>
      <c r="K14504" s="2"/>
      <c r="L14504" s="2"/>
      <c r="M14504" s="2"/>
      <c r="N14504" s="2"/>
      <c r="O14504" s="2"/>
      <c r="P14504" s="2"/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</row>
    <row r="14505" spans="1:26" ht="13" x14ac:dyDescent="0.15">
      <c r="A14505" s="2" t="s">
        <v>14519</v>
      </c>
      <c r="B14505" s="3">
        <v>45078</v>
      </c>
      <c r="C14505" s="2" t="s">
        <v>21</v>
      </c>
      <c r="D14505" s="2" t="s">
        <v>10</v>
      </c>
      <c r="E14505" s="4">
        <v>0</v>
      </c>
      <c r="F14505" s="4">
        <v>0</v>
      </c>
      <c r="G14505" s="2"/>
      <c r="H14505" s="7">
        <v>0</v>
      </c>
      <c r="I14505" s="11">
        <v>1</v>
      </c>
      <c r="J14505" s="2"/>
      <c r="K14505" s="2"/>
      <c r="L14505" s="2"/>
      <c r="M14505" s="2"/>
      <c r="N14505" s="2"/>
      <c r="O14505" s="2"/>
      <c r="P14505" s="2"/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</row>
    <row r="14506" spans="1:26" ht="13" x14ac:dyDescent="0.15">
      <c r="A14506" s="2" t="s">
        <v>14520</v>
      </c>
      <c r="B14506" s="3">
        <v>45080</v>
      </c>
      <c r="C14506" s="2" t="s">
        <v>9</v>
      </c>
      <c r="D14506" s="2" t="s">
        <v>10</v>
      </c>
      <c r="E14506" s="4">
        <v>0</v>
      </c>
      <c r="F14506" s="4">
        <v>0</v>
      </c>
      <c r="G14506" s="2"/>
      <c r="H14506" s="7">
        <v>0</v>
      </c>
      <c r="I14506" s="11">
        <v>1</v>
      </c>
      <c r="J14506" s="2"/>
      <c r="K14506" s="2"/>
      <c r="L14506" s="2"/>
      <c r="M14506" s="2"/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</row>
    <row r="14507" spans="1:26" ht="13" x14ac:dyDescent="0.15">
      <c r="A14507" s="2" t="s">
        <v>14521</v>
      </c>
      <c r="B14507" s="3">
        <v>45078</v>
      </c>
      <c r="C14507" s="2" t="s">
        <v>9</v>
      </c>
      <c r="D14507" s="2" t="s">
        <v>15</v>
      </c>
      <c r="E14507" s="4">
        <v>0</v>
      </c>
      <c r="F14507" s="4">
        <v>0</v>
      </c>
      <c r="G14507" s="2"/>
      <c r="H14507" s="7">
        <v>0</v>
      </c>
      <c r="I14507" s="11">
        <v>1</v>
      </c>
      <c r="J14507" s="2"/>
      <c r="K14507" s="2"/>
      <c r="L14507" s="2"/>
      <c r="M14507" s="2"/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</row>
    <row r="14508" spans="1:26" ht="13" x14ac:dyDescent="0.15">
      <c r="A14508" s="2" t="s">
        <v>14522</v>
      </c>
      <c r="B14508" s="3">
        <v>45081</v>
      </c>
      <c r="C14508" s="2" t="s">
        <v>21</v>
      </c>
      <c r="D14508" s="2" t="s">
        <v>10</v>
      </c>
      <c r="E14508" s="4">
        <v>0</v>
      </c>
      <c r="F14508" s="4">
        <v>0</v>
      </c>
      <c r="G14508" s="2"/>
      <c r="H14508" s="7">
        <v>0</v>
      </c>
      <c r="I14508" s="11">
        <v>1</v>
      </c>
      <c r="J14508" s="2"/>
      <c r="K14508" s="2"/>
      <c r="L14508" s="2"/>
      <c r="M14508" s="2"/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</row>
    <row r="14509" spans="1:26" ht="13" x14ac:dyDescent="0.15">
      <c r="A14509" s="2" t="s">
        <v>14523</v>
      </c>
      <c r="B14509" s="3">
        <v>45080</v>
      </c>
      <c r="C14509" s="2" t="s">
        <v>9</v>
      </c>
      <c r="D14509" s="2" t="s">
        <v>15</v>
      </c>
      <c r="E14509" s="4">
        <v>0</v>
      </c>
      <c r="F14509" s="4">
        <v>0</v>
      </c>
      <c r="G14509" s="2"/>
      <c r="H14509" s="7">
        <v>0</v>
      </c>
      <c r="I14509" s="11">
        <v>1</v>
      </c>
      <c r="J14509" s="2"/>
      <c r="K14509" s="2"/>
      <c r="L14509" s="2"/>
      <c r="M14509" s="2"/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</row>
    <row r="14510" spans="1:26" ht="13" x14ac:dyDescent="0.15">
      <c r="A14510" s="2" t="s">
        <v>14524</v>
      </c>
      <c r="B14510" s="3">
        <v>45078</v>
      </c>
      <c r="C14510" s="2" t="s">
        <v>12</v>
      </c>
      <c r="D14510" s="2" t="s">
        <v>15</v>
      </c>
      <c r="E14510" s="4">
        <v>0</v>
      </c>
      <c r="F14510" s="4">
        <v>0</v>
      </c>
      <c r="G14510" s="2"/>
      <c r="H14510" s="7">
        <v>0</v>
      </c>
      <c r="I14510" s="11">
        <v>1</v>
      </c>
      <c r="J14510" s="2"/>
      <c r="K14510" s="2"/>
      <c r="L14510" s="2"/>
      <c r="M14510" s="2"/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</row>
    <row r="14511" spans="1:26" ht="13" x14ac:dyDescent="0.15">
      <c r="A14511" s="2" t="s">
        <v>14525</v>
      </c>
      <c r="B14511" s="3">
        <v>45078</v>
      </c>
      <c r="C14511" s="2" t="s">
        <v>18</v>
      </c>
      <c r="D14511" s="2" t="s">
        <v>10</v>
      </c>
      <c r="E14511" s="4">
        <v>0</v>
      </c>
      <c r="F14511" s="4">
        <v>0</v>
      </c>
      <c r="G14511" s="2"/>
      <c r="H14511" s="7">
        <v>0</v>
      </c>
      <c r="I14511" s="11">
        <v>1</v>
      </c>
      <c r="J14511" s="2"/>
      <c r="K14511" s="2"/>
      <c r="L14511" s="2"/>
      <c r="M14511" s="2"/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</row>
    <row r="14512" spans="1:26" ht="13" x14ac:dyDescent="0.15">
      <c r="A14512" s="2" t="s">
        <v>14526</v>
      </c>
      <c r="B14512" s="3">
        <v>45082</v>
      </c>
      <c r="C14512" s="2" t="s">
        <v>9</v>
      </c>
      <c r="D14512" s="2" t="s">
        <v>10</v>
      </c>
      <c r="E14512" s="4">
        <v>0</v>
      </c>
      <c r="F14512" s="4">
        <v>0</v>
      </c>
      <c r="G14512" s="2"/>
      <c r="H14512" s="7">
        <v>0</v>
      </c>
      <c r="I14512" s="11">
        <v>1</v>
      </c>
      <c r="J14512" s="2"/>
      <c r="K14512" s="2"/>
      <c r="L14512" s="2"/>
      <c r="M14512" s="2"/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</row>
    <row r="14513" spans="1:26" ht="13" x14ac:dyDescent="0.15">
      <c r="A14513" s="2" t="s">
        <v>14527</v>
      </c>
      <c r="B14513" s="3">
        <v>45080</v>
      </c>
      <c r="C14513" s="2" t="s">
        <v>21</v>
      </c>
      <c r="D14513" s="2" t="s">
        <v>15</v>
      </c>
      <c r="E14513" s="4">
        <v>0</v>
      </c>
      <c r="F14513" s="4">
        <v>0</v>
      </c>
      <c r="G14513" s="2"/>
      <c r="H14513" s="7">
        <v>0</v>
      </c>
      <c r="I14513" s="11">
        <v>1</v>
      </c>
      <c r="J14513" s="2"/>
      <c r="K14513" s="2"/>
      <c r="L14513" s="2"/>
      <c r="M14513" s="2"/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</row>
    <row r="14514" spans="1:26" ht="13" x14ac:dyDescent="0.15">
      <c r="A14514" s="2" t="s">
        <v>14528</v>
      </c>
      <c r="B14514" s="3">
        <v>45082</v>
      </c>
      <c r="C14514" s="2" t="s">
        <v>18</v>
      </c>
      <c r="D14514" s="2" t="s">
        <v>15</v>
      </c>
      <c r="E14514" s="4">
        <v>0</v>
      </c>
      <c r="F14514" s="4">
        <v>0</v>
      </c>
      <c r="G14514" s="2"/>
      <c r="H14514" s="7">
        <v>0</v>
      </c>
      <c r="I14514" s="11">
        <v>1</v>
      </c>
      <c r="J14514" s="2"/>
      <c r="K14514" s="2"/>
      <c r="L14514" s="2"/>
      <c r="M14514" s="2"/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</row>
    <row r="14515" spans="1:26" ht="13" x14ac:dyDescent="0.15">
      <c r="A14515" s="2" t="s">
        <v>14529</v>
      </c>
      <c r="B14515" s="3">
        <v>45083</v>
      </c>
      <c r="C14515" s="2" t="s">
        <v>9</v>
      </c>
      <c r="D14515" s="2" t="s">
        <v>15</v>
      </c>
      <c r="E14515" s="4">
        <v>0</v>
      </c>
      <c r="F14515" s="4">
        <v>0</v>
      </c>
      <c r="G14515" s="2"/>
      <c r="H14515" s="7">
        <v>0</v>
      </c>
      <c r="I14515" s="11">
        <v>1</v>
      </c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</row>
    <row r="14516" spans="1:26" ht="13" x14ac:dyDescent="0.15">
      <c r="A14516" s="2" t="s">
        <v>14530</v>
      </c>
      <c r="B14516" s="3">
        <v>45080</v>
      </c>
      <c r="C14516" s="2" t="s">
        <v>9</v>
      </c>
      <c r="D14516" s="2" t="s">
        <v>15</v>
      </c>
      <c r="E14516" s="4">
        <v>0</v>
      </c>
      <c r="F14516" s="4">
        <v>0</v>
      </c>
      <c r="G14516" s="2"/>
      <c r="H14516" s="7">
        <v>0</v>
      </c>
      <c r="I14516" s="11">
        <v>1</v>
      </c>
      <c r="J14516" s="2"/>
      <c r="K14516" s="2"/>
      <c r="L14516" s="2"/>
      <c r="M14516" s="2"/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</row>
    <row r="14517" spans="1:26" ht="13" x14ac:dyDescent="0.15">
      <c r="A14517" s="2" t="s">
        <v>14531</v>
      </c>
      <c r="B14517" s="3">
        <v>45081</v>
      </c>
      <c r="C14517" s="2" t="s">
        <v>21</v>
      </c>
      <c r="D14517" s="2" t="s">
        <v>15</v>
      </c>
      <c r="E14517" s="4">
        <v>0</v>
      </c>
      <c r="F14517" s="4">
        <v>0</v>
      </c>
      <c r="G14517" s="2"/>
      <c r="H14517" s="7">
        <v>0</v>
      </c>
      <c r="I14517" s="11">
        <v>1</v>
      </c>
      <c r="J14517" s="2"/>
      <c r="K14517" s="2"/>
      <c r="L14517" s="2"/>
      <c r="M14517" s="2"/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</row>
    <row r="14518" spans="1:26" ht="13" x14ac:dyDescent="0.15">
      <c r="A14518" s="2" t="s">
        <v>14532</v>
      </c>
      <c r="B14518" s="3">
        <v>45078</v>
      </c>
      <c r="C14518" s="2" t="s">
        <v>12</v>
      </c>
      <c r="D14518" s="2" t="s">
        <v>15</v>
      </c>
      <c r="E14518" s="4">
        <v>0</v>
      </c>
      <c r="F14518" s="4">
        <v>0</v>
      </c>
      <c r="G14518" s="2"/>
      <c r="H14518" s="7">
        <v>0</v>
      </c>
      <c r="I14518" s="11">
        <v>1</v>
      </c>
      <c r="J14518" s="2"/>
      <c r="K14518" s="2"/>
      <c r="L14518" s="2"/>
      <c r="M14518" s="2"/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</row>
    <row r="14519" spans="1:26" ht="13" x14ac:dyDescent="0.15">
      <c r="A14519" s="2" t="s">
        <v>14533</v>
      </c>
      <c r="B14519" s="3">
        <v>45082</v>
      </c>
      <c r="C14519" s="2" t="s">
        <v>21</v>
      </c>
      <c r="D14519" s="2" t="s">
        <v>10</v>
      </c>
      <c r="E14519" s="4">
        <v>0</v>
      </c>
      <c r="F14519" s="4">
        <v>0</v>
      </c>
      <c r="G14519" s="2"/>
      <c r="H14519" s="7">
        <v>0</v>
      </c>
      <c r="I14519" s="11">
        <v>1</v>
      </c>
      <c r="J14519" s="2"/>
      <c r="K14519" s="2"/>
      <c r="L14519" s="2"/>
      <c r="M14519" s="2"/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</row>
    <row r="14520" spans="1:26" ht="13" x14ac:dyDescent="0.15">
      <c r="A14520" s="2" t="s">
        <v>14534</v>
      </c>
      <c r="B14520" s="3">
        <v>45084</v>
      </c>
      <c r="C14520" s="2" t="s">
        <v>9</v>
      </c>
      <c r="D14520" s="2" t="s">
        <v>15</v>
      </c>
      <c r="E14520" s="4">
        <v>0</v>
      </c>
      <c r="F14520" s="4">
        <v>0</v>
      </c>
      <c r="G14520" s="2"/>
      <c r="H14520" s="7">
        <v>0</v>
      </c>
      <c r="I14520" s="11">
        <v>1</v>
      </c>
      <c r="J14520" s="2"/>
      <c r="K14520" s="2"/>
      <c r="L14520" s="2"/>
      <c r="M14520" s="2"/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</row>
    <row r="14521" spans="1:26" ht="13" x14ac:dyDescent="0.15">
      <c r="A14521" s="2" t="s">
        <v>14535</v>
      </c>
      <c r="B14521" s="3">
        <v>45079</v>
      </c>
      <c r="C14521" s="2" t="s">
        <v>21</v>
      </c>
      <c r="D14521" s="2" t="s">
        <v>10</v>
      </c>
      <c r="E14521" s="4">
        <v>0</v>
      </c>
      <c r="F14521" s="4">
        <v>0</v>
      </c>
      <c r="G14521" s="2"/>
      <c r="H14521" s="7">
        <v>0</v>
      </c>
      <c r="I14521" s="11">
        <v>1</v>
      </c>
      <c r="J14521" s="2"/>
      <c r="K14521" s="2"/>
      <c r="L14521" s="2"/>
      <c r="M14521" s="2"/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</row>
    <row r="14522" spans="1:26" ht="13" x14ac:dyDescent="0.15">
      <c r="A14522" s="2" t="s">
        <v>14536</v>
      </c>
      <c r="B14522" s="3">
        <v>45080</v>
      </c>
      <c r="C14522" s="2" t="s">
        <v>18</v>
      </c>
      <c r="D14522" s="2" t="s">
        <v>10</v>
      </c>
      <c r="E14522" s="4">
        <v>0</v>
      </c>
      <c r="F14522" s="4">
        <v>0</v>
      </c>
      <c r="G14522" s="2"/>
      <c r="H14522" s="7">
        <v>0</v>
      </c>
      <c r="I14522" s="11">
        <v>1</v>
      </c>
      <c r="J14522" s="2"/>
      <c r="K14522" s="2"/>
      <c r="L14522" s="2"/>
      <c r="M14522" s="2"/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</row>
    <row r="14523" spans="1:26" ht="13" x14ac:dyDescent="0.15">
      <c r="A14523" s="2" t="s">
        <v>14537</v>
      </c>
      <c r="B14523" s="3">
        <v>45082</v>
      </c>
      <c r="C14523" s="2" t="s">
        <v>18</v>
      </c>
      <c r="D14523" s="2" t="s">
        <v>15</v>
      </c>
      <c r="E14523" s="4">
        <v>0</v>
      </c>
      <c r="F14523" s="4">
        <v>0</v>
      </c>
      <c r="G14523" s="2"/>
      <c r="H14523" s="7">
        <v>0</v>
      </c>
      <c r="I14523" s="11">
        <v>1</v>
      </c>
      <c r="J14523" s="2"/>
      <c r="K14523" s="2"/>
      <c r="L14523" s="2"/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</row>
    <row r="14524" spans="1:26" ht="13" x14ac:dyDescent="0.15">
      <c r="A14524" s="2" t="s">
        <v>14538</v>
      </c>
      <c r="B14524" s="3">
        <v>45078</v>
      </c>
      <c r="C14524" s="2" t="s">
        <v>9</v>
      </c>
      <c r="D14524" s="2" t="s">
        <v>15</v>
      </c>
      <c r="E14524" s="4">
        <v>0</v>
      </c>
      <c r="F14524" s="4">
        <v>0</v>
      </c>
      <c r="G14524" s="2"/>
      <c r="H14524" s="7">
        <v>0</v>
      </c>
      <c r="I14524" s="11">
        <v>1</v>
      </c>
      <c r="J14524" s="2"/>
      <c r="K14524" s="2"/>
      <c r="L14524" s="2"/>
      <c r="M14524" s="2"/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</row>
    <row r="14525" spans="1:26" ht="13" x14ac:dyDescent="0.15">
      <c r="A14525" s="2" t="s">
        <v>14539</v>
      </c>
      <c r="B14525" s="3">
        <v>45084</v>
      </c>
      <c r="C14525" s="2" t="s">
        <v>21</v>
      </c>
      <c r="D14525" s="2" t="s">
        <v>10</v>
      </c>
      <c r="E14525" s="4">
        <v>0</v>
      </c>
      <c r="F14525" s="4">
        <v>0</v>
      </c>
      <c r="G14525" s="2"/>
      <c r="H14525" s="7">
        <v>0</v>
      </c>
      <c r="I14525" s="11">
        <v>1</v>
      </c>
      <c r="J14525" s="2"/>
      <c r="K14525" s="2"/>
      <c r="L14525" s="2"/>
      <c r="M14525" s="2"/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</row>
    <row r="14526" spans="1:26" ht="13" x14ac:dyDescent="0.15">
      <c r="A14526" s="2" t="s">
        <v>14540</v>
      </c>
      <c r="B14526" s="3">
        <v>45078</v>
      </c>
      <c r="C14526" s="2" t="s">
        <v>18</v>
      </c>
      <c r="D14526" s="2" t="s">
        <v>10</v>
      </c>
      <c r="E14526" s="4">
        <v>0</v>
      </c>
      <c r="F14526" s="4">
        <v>0</v>
      </c>
      <c r="G14526" s="2"/>
      <c r="H14526" s="7">
        <v>0</v>
      </c>
      <c r="I14526" s="11">
        <v>1</v>
      </c>
      <c r="J14526" s="2"/>
      <c r="K14526" s="2"/>
      <c r="L14526" s="2"/>
      <c r="M14526" s="2"/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</row>
    <row r="14527" spans="1:26" ht="13" x14ac:dyDescent="0.15">
      <c r="A14527" s="2" t="s">
        <v>14541</v>
      </c>
      <c r="B14527" s="3">
        <v>45080</v>
      </c>
      <c r="C14527" s="2" t="s">
        <v>21</v>
      </c>
      <c r="D14527" s="2" t="s">
        <v>15</v>
      </c>
      <c r="E14527" s="4">
        <v>0</v>
      </c>
      <c r="F14527" s="4">
        <v>0</v>
      </c>
      <c r="G14527" s="2"/>
      <c r="H14527" s="7">
        <v>0</v>
      </c>
      <c r="I14527" s="11">
        <v>1</v>
      </c>
      <c r="J14527" s="2"/>
      <c r="K14527" s="2"/>
      <c r="L14527" s="2"/>
      <c r="M14527" s="2"/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</row>
    <row r="14528" spans="1:26" ht="13" x14ac:dyDescent="0.15">
      <c r="A14528" s="2" t="s">
        <v>14542</v>
      </c>
      <c r="B14528" s="3">
        <v>45083</v>
      </c>
      <c r="C14528" s="2" t="s">
        <v>18</v>
      </c>
      <c r="D14528" s="2" t="s">
        <v>15</v>
      </c>
      <c r="E14528" s="4">
        <v>0</v>
      </c>
      <c r="F14528" s="4">
        <v>0</v>
      </c>
      <c r="G14528" s="2"/>
      <c r="H14528" s="7">
        <v>0</v>
      </c>
      <c r="I14528" s="11">
        <v>1</v>
      </c>
      <c r="J14528" s="2"/>
      <c r="K14528" s="2"/>
      <c r="L14528" s="2"/>
      <c r="M14528" s="2"/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</row>
    <row r="14529" spans="1:26" ht="13" x14ac:dyDescent="0.15">
      <c r="A14529" s="2" t="s">
        <v>14543</v>
      </c>
      <c r="B14529" s="3">
        <v>45083</v>
      </c>
      <c r="C14529" s="2" t="s">
        <v>21</v>
      </c>
      <c r="D14529" s="2" t="s">
        <v>10</v>
      </c>
      <c r="E14529" s="4">
        <v>0</v>
      </c>
      <c r="F14529" s="4">
        <v>0</v>
      </c>
      <c r="G14529" s="2"/>
      <c r="H14529" s="7">
        <v>0</v>
      </c>
      <c r="I14529" s="11">
        <v>1</v>
      </c>
      <c r="J14529" s="2"/>
      <c r="K14529" s="2"/>
      <c r="L14529" s="2"/>
      <c r="M14529" s="2"/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</row>
    <row r="14530" spans="1:26" ht="13" x14ac:dyDescent="0.15">
      <c r="A14530" s="2" t="s">
        <v>14544</v>
      </c>
      <c r="B14530" s="3">
        <v>45084</v>
      </c>
      <c r="C14530" s="2" t="s">
        <v>18</v>
      </c>
      <c r="D14530" s="2" t="s">
        <v>10</v>
      </c>
      <c r="E14530" s="4">
        <v>0</v>
      </c>
      <c r="F14530" s="4">
        <v>0</v>
      </c>
      <c r="G14530" s="2"/>
      <c r="H14530" s="7">
        <v>0</v>
      </c>
      <c r="I14530" s="11">
        <v>1</v>
      </c>
      <c r="J14530" s="2"/>
      <c r="K14530" s="2"/>
      <c r="L14530" s="2"/>
      <c r="M14530" s="2"/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</row>
    <row r="14531" spans="1:26" ht="13" x14ac:dyDescent="0.15">
      <c r="A14531" s="2" t="s">
        <v>14545</v>
      </c>
      <c r="B14531" s="3">
        <v>45082</v>
      </c>
      <c r="C14531" s="2" t="s">
        <v>12</v>
      </c>
      <c r="D14531" s="2" t="s">
        <v>15</v>
      </c>
      <c r="E14531" s="4">
        <v>0</v>
      </c>
      <c r="F14531" s="4">
        <v>0</v>
      </c>
      <c r="G14531" s="2"/>
      <c r="H14531" s="7">
        <v>0</v>
      </c>
      <c r="I14531" s="11">
        <v>1</v>
      </c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</row>
    <row r="14532" spans="1:26" ht="13" x14ac:dyDescent="0.15">
      <c r="A14532" s="2" t="s">
        <v>14546</v>
      </c>
      <c r="B14532" s="3">
        <v>45083</v>
      </c>
      <c r="C14532" s="2" t="s">
        <v>18</v>
      </c>
      <c r="D14532" s="2" t="s">
        <v>15</v>
      </c>
      <c r="E14532" s="4">
        <v>0</v>
      </c>
      <c r="F14532" s="4">
        <v>0</v>
      </c>
      <c r="G14532" s="2"/>
      <c r="H14532" s="7">
        <v>0</v>
      </c>
      <c r="I14532" s="11">
        <v>1</v>
      </c>
      <c r="J14532" s="2"/>
      <c r="K14532" s="2"/>
      <c r="L14532" s="2"/>
      <c r="M14532" s="2"/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</row>
    <row r="14533" spans="1:26" ht="13" x14ac:dyDescent="0.15">
      <c r="A14533" s="2" t="s">
        <v>14547</v>
      </c>
      <c r="B14533" s="3">
        <v>45082</v>
      </c>
      <c r="C14533" s="2" t="s">
        <v>21</v>
      </c>
      <c r="D14533" s="2" t="s">
        <v>15</v>
      </c>
      <c r="E14533" s="4">
        <v>0</v>
      </c>
      <c r="F14533" s="4">
        <v>0</v>
      </c>
      <c r="G14533" s="2"/>
      <c r="H14533" s="7">
        <v>0</v>
      </c>
      <c r="I14533" s="11">
        <v>1</v>
      </c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</row>
    <row r="14534" spans="1:26" ht="13" x14ac:dyDescent="0.15">
      <c r="A14534" s="2" t="s">
        <v>14548</v>
      </c>
      <c r="B14534" s="3">
        <v>45082</v>
      </c>
      <c r="C14534" s="2" t="s">
        <v>21</v>
      </c>
      <c r="D14534" s="2" t="s">
        <v>10</v>
      </c>
      <c r="E14534" s="4">
        <v>0</v>
      </c>
      <c r="F14534" s="4">
        <v>0</v>
      </c>
      <c r="G14534" s="2"/>
      <c r="H14534" s="7">
        <v>0</v>
      </c>
      <c r="I14534" s="11">
        <v>1</v>
      </c>
      <c r="J14534" s="2"/>
      <c r="K14534" s="2"/>
      <c r="L14534" s="2"/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</row>
    <row r="14535" spans="1:26" ht="13" x14ac:dyDescent="0.15">
      <c r="A14535" s="2" t="s">
        <v>14549</v>
      </c>
      <c r="B14535" s="3">
        <v>45083</v>
      </c>
      <c r="C14535" s="2" t="s">
        <v>12</v>
      </c>
      <c r="D14535" s="2" t="s">
        <v>15</v>
      </c>
      <c r="E14535" s="4">
        <v>0</v>
      </c>
      <c r="F14535" s="4">
        <v>0</v>
      </c>
      <c r="G14535" s="2"/>
      <c r="H14535" s="7">
        <v>0</v>
      </c>
      <c r="I14535" s="11">
        <v>1</v>
      </c>
      <c r="J14535" s="2"/>
      <c r="K14535" s="2"/>
      <c r="L14535" s="2"/>
      <c r="M14535" s="2"/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</row>
    <row r="14536" spans="1:26" ht="13" x14ac:dyDescent="0.15">
      <c r="A14536" s="2" t="s">
        <v>14550</v>
      </c>
      <c r="B14536" s="3">
        <v>45084</v>
      </c>
      <c r="C14536" s="2" t="s">
        <v>12</v>
      </c>
      <c r="D14536" s="2" t="s">
        <v>15</v>
      </c>
      <c r="E14536" s="4">
        <v>0</v>
      </c>
      <c r="F14536" s="4">
        <v>0</v>
      </c>
      <c r="G14536" s="2"/>
      <c r="H14536" s="7">
        <v>0</v>
      </c>
      <c r="I14536" s="11">
        <v>1</v>
      </c>
      <c r="J14536" s="2"/>
      <c r="K14536" s="2"/>
      <c r="L14536" s="2"/>
      <c r="M14536" s="2"/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</row>
    <row r="14537" spans="1:26" ht="13" x14ac:dyDescent="0.15">
      <c r="A14537" s="2" t="s">
        <v>14551</v>
      </c>
      <c r="B14537" s="3">
        <v>45082</v>
      </c>
      <c r="C14537" s="2" t="s">
        <v>21</v>
      </c>
      <c r="D14537" s="2" t="s">
        <v>10</v>
      </c>
      <c r="E14537" s="4">
        <v>0</v>
      </c>
      <c r="F14537" s="4">
        <v>0</v>
      </c>
      <c r="G14537" s="2"/>
      <c r="H14537" s="7">
        <v>0</v>
      </c>
      <c r="I14537" s="11">
        <v>1</v>
      </c>
      <c r="J14537" s="2"/>
      <c r="K14537" s="2"/>
      <c r="L14537" s="2"/>
      <c r="M14537" s="2"/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</row>
    <row r="14538" spans="1:26" ht="13" x14ac:dyDescent="0.15">
      <c r="A14538" s="2" t="s">
        <v>14552</v>
      </c>
      <c r="B14538" s="3">
        <v>45082</v>
      </c>
      <c r="C14538" s="2" t="s">
        <v>18</v>
      </c>
      <c r="D14538" s="2" t="s">
        <v>15</v>
      </c>
      <c r="E14538" s="4">
        <v>0</v>
      </c>
      <c r="F14538" s="4">
        <v>0</v>
      </c>
      <c r="G14538" s="2"/>
      <c r="H14538" s="7">
        <v>0</v>
      </c>
      <c r="I14538" s="11">
        <v>1</v>
      </c>
      <c r="J14538" s="2"/>
      <c r="K14538" s="2"/>
      <c r="L14538" s="2"/>
      <c r="M14538" s="2"/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</row>
    <row r="14539" spans="1:26" ht="13" x14ac:dyDescent="0.15">
      <c r="A14539" s="2" t="s">
        <v>14553</v>
      </c>
      <c r="B14539" s="3">
        <v>45080</v>
      </c>
      <c r="C14539" s="2" t="s">
        <v>21</v>
      </c>
      <c r="D14539" s="2" t="s">
        <v>10</v>
      </c>
      <c r="E14539" s="4">
        <v>0</v>
      </c>
      <c r="F14539" s="4">
        <v>0</v>
      </c>
      <c r="G14539" s="2"/>
      <c r="H14539" s="7">
        <v>0</v>
      </c>
      <c r="I14539" s="11">
        <v>1</v>
      </c>
      <c r="J14539" s="2"/>
      <c r="K14539" s="2"/>
      <c r="L14539" s="2"/>
      <c r="M14539" s="2"/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</row>
    <row r="14540" spans="1:26" ht="13" x14ac:dyDescent="0.15">
      <c r="A14540" s="2" t="s">
        <v>14554</v>
      </c>
      <c r="B14540" s="3">
        <v>45084</v>
      </c>
      <c r="C14540" s="2" t="s">
        <v>18</v>
      </c>
      <c r="D14540" s="2" t="s">
        <v>10</v>
      </c>
      <c r="E14540" s="4">
        <v>0</v>
      </c>
      <c r="F14540" s="4">
        <v>0</v>
      </c>
      <c r="G14540" s="2"/>
      <c r="H14540" s="7">
        <v>0</v>
      </c>
      <c r="I14540" s="11">
        <v>1</v>
      </c>
      <c r="J14540" s="2"/>
      <c r="K14540" s="2"/>
      <c r="L14540" s="2"/>
      <c r="M14540" s="2"/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</row>
    <row r="14541" spans="1:26" ht="13" x14ac:dyDescent="0.15">
      <c r="A14541" s="2" t="s">
        <v>14555</v>
      </c>
      <c r="B14541" s="3">
        <v>45083</v>
      </c>
      <c r="C14541" s="2" t="s">
        <v>18</v>
      </c>
      <c r="D14541" s="2" t="s">
        <v>10</v>
      </c>
      <c r="E14541" s="4">
        <v>0</v>
      </c>
      <c r="F14541" s="4">
        <v>0</v>
      </c>
      <c r="G14541" s="2"/>
      <c r="H14541" s="7">
        <v>0</v>
      </c>
      <c r="I14541" s="11">
        <v>1</v>
      </c>
      <c r="J14541" s="2"/>
      <c r="K14541" s="2"/>
      <c r="L14541" s="2"/>
      <c r="M14541" s="2"/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</row>
    <row r="14542" spans="1:26" ht="13" x14ac:dyDescent="0.15">
      <c r="A14542" s="2" t="s">
        <v>14556</v>
      </c>
      <c r="B14542" s="3">
        <v>45078</v>
      </c>
      <c r="C14542" s="2" t="s">
        <v>18</v>
      </c>
      <c r="D14542" s="2" t="s">
        <v>10</v>
      </c>
      <c r="E14542" s="4">
        <v>0</v>
      </c>
      <c r="F14542" s="4">
        <v>0</v>
      </c>
      <c r="G14542" s="2"/>
      <c r="H14542" s="7">
        <v>0</v>
      </c>
      <c r="I14542" s="11">
        <v>1</v>
      </c>
      <c r="J14542" s="2"/>
      <c r="K14542" s="2"/>
      <c r="L14542" s="2"/>
      <c r="M14542" s="2"/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</row>
    <row r="14543" spans="1:26" ht="13" x14ac:dyDescent="0.15">
      <c r="A14543" s="2" t="s">
        <v>14557</v>
      </c>
      <c r="B14543" s="3">
        <v>45084</v>
      </c>
      <c r="C14543" s="2" t="s">
        <v>18</v>
      </c>
      <c r="D14543" s="2" t="s">
        <v>15</v>
      </c>
      <c r="E14543" s="4">
        <v>0</v>
      </c>
      <c r="F14543" s="4">
        <v>0</v>
      </c>
      <c r="G14543" s="2"/>
      <c r="H14543" s="7">
        <v>0</v>
      </c>
      <c r="I14543" s="11">
        <v>1</v>
      </c>
      <c r="J14543" s="2"/>
      <c r="K14543" s="2"/>
      <c r="L14543" s="2"/>
      <c r="M14543" s="2"/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</row>
    <row r="14544" spans="1:26" ht="13" x14ac:dyDescent="0.15">
      <c r="A14544" s="2" t="s">
        <v>14558</v>
      </c>
      <c r="B14544" s="3">
        <v>45081</v>
      </c>
      <c r="C14544" s="2" t="s">
        <v>9</v>
      </c>
      <c r="D14544" s="2" t="s">
        <v>10</v>
      </c>
      <c r="E14544" s="4">
        <v>0</v>
      </c>
      <c r="F14544" s="4">
        <v>0</v>
      </c>
      <c r="G14544" s="2"/>
      <c r="H14544" s="7">
        <v>0</v>
      </c>
      <c r="I14544" s="11">
        <v>1</v>
      </c>
      <c r="J14544" s="2"/>
      <c r="K14544" s="2"/>
      <c r="L14544" s="2"/>
      <c r="M14544" s="2"/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</row>
    <row r="14545" spans="1:26" ht="13" x14ac:dyDescent="0.15">
      <c r="A14545" s="2" t="s">
        <v>14559</v>
      </c>
      <c r="B14545" s="3">
        <v>45084</v>
      </c>
      <c r="C14545" s="2" t="s">
        <v>21</v>
      </c>
      <c r="D14545" s="2" t="s">
        <v>15</v>
      </c>
      <c r="E14545" s="4">
        <v>0</v>
      </c>
      <c r="F14545" s="4">
        <v>0</v>
      </c>
      <c r="G14545" s="2"/>
      <c r="H14545" s="7">
        <v>0</v>
      </c>
      <c r="I14545" s="11">
        <v>1</v>
      </c>
      <c r="J14545" s="2"/>
      <c r="K14545" s="2"/>
      <c r="L14545" s="2"/>
      <c r="M14545" s="2"/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</row>
    <row r="14546" spans="1:26" ht="13" x14ac:dyDescent="0.15">
      <c r="A14546" s="2" t="s">
        <v>14560</v>
      </c>
      <c r="B14546" s="3">
        <v>45082</v>
      </c>
      <c r="C14546" s="2" t="s">
        <v>18</v>
      </c>
      <c r="D14546" s="2" t="s">
        <v>15</v>
      </c>
      <c r="E14546" s="4">
        <v>0</v>
      </c>
      <c r="F14546" s="4">
        <v>0</v>
      </c>
      <c r="G14546" s="2"/>
      <c r="H14546" s="7">
        <v>0</v>
      </c>
      <c r="I14546" s="11">
        <v>1</v>
      </c>
      <c r="J14546" s="2"/>
      <c r="K14546" s="2"/>
      <c r="L14546" s="2"/>
      <c r="M14546" s="2"/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</row>
    <row r="14547" spans="1:26" ht="13" x14ac:dyDescent="0.15">
      <c r="A14547" s="2" t="s">
        <v>14561</v>
      </c>
      <c r="B14547" s="3">
        <v>45082</v>
      </c>
      <c r="C14547" s="2" t="s">
        <v>12</v>
      </c>
      <c r="D14547" s="2" t="s">
        <v>15</v>
      </c>
      <c r="E14547" s="4">
        <v>0</v>
      </c>
      <c r="F14547" s="4">
        <v>0</v>
      </c>
      <c r="G14547" s="2"/>
      <c r="H14547" s="7">
        <v>0</v>
      </c>
      <c r="I14547" s="11">
        <v>1</v>
      </c>
      <c r="J14547" s="2"/>
      <c r="K14547" s="2"/>
      <c r="L14547" s="2"/>
      <c r="M14547" s="2"/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</row>
    <row r="14548" spans="1:26" ht="13" x14ac:dyDescent="0.15">
      <c r="A14548" s="2" t="s">
        <v>14562</v>
      </c>
      <c r="B14548" s="3">
        <v>45081</v>
      </c>
      <c r="C14548" s="2" t="s">
        <v>9</v>
      </c>
      <c r="D14548" s="2" t="s">
        <v>15</v>
      </c>
      <c r="E14548" s="4">
        <v>0</v>
      </c>
      <c r="F14548" s="4">
        <v>0</v>
      </c>
      <c r="G14548" s="2"/>
      <c r="H14548" s="7">
        <v>0</v>
      </c>
      <c r="I14548" s="11">
        <v>1</v>
      </c>
      <c r="J14548" s="2"/>
      <c r="K14548" s="2"/>
      <c r="L14548" s="2"/>
      <c r="M14548" s="2"/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</row>
    <row r="14549" spans="1:26" ht="13" x14ac:dyDescent="0.15">
      <c r="A14549" s="2" t="s">
        <v>14563</v>
      </c>
      <c r="B14549" s="3">
        <v>45079</v>
      </c>
      <c r="C14549" s="2" t="s">
        <v>12</v>
      </c>
      <c r="D14549" s="2" t="s">
        <v>15</v>
      </c>
      <c r="E14549" s="4">
        <v>0</v>
      </c>
      <c r="F14549" s="4">
        <v>0</v>
      </c>
      <c r="G14549" s="2"/>
      <c r="H14549" s="7">
        <v>0</v>
      </c>
      <c r="I14549" s="11">
        <v>1</v>
      </c>
      <c r="J14549" s="2"/>
      <c r="K14549" s="2"/>
      <c r="L14549" s="2"/>
      <c r="M14549" s="2"/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</row>
    <row r="14550" spans="1:26" ht="13" x14ac:dyDescent="0.15">
      <c r="A14550" s="2" t="s">
        <v>14564</v>
      </c>
      <c r="B14550" s="3">
        <v>45084</v>
      </c>
      <c r="C14550" s="2" t="s">
        <v>18</v>
      </c>
      <c r="D14550" s="2" t="s">
        <v>10</v>
      </c>
      <c r="E14550" s="4">
        <v>0</v>
      </c>
      <c r="F14550" s="4">
        <v>0</v>
      </c>
      <c r="G14550" s="2"/>
      <c r="H14550" s="7">
        <v>0</v>
      </c>
      <c r="I14550" s="11">
        <v>1</v>
      </c>
      <c r="J14550" s="2"/>
      <c r="K14550" s="2"/>
      <c r="L14550" s="2"/>
      <c r="M14550" s="2"/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</row>
    <row r="14551" spans="1:26" ht="13" x14ac:dyDescent="0.15">
      <c r="A14551" s="2" t="s">
        <v>14565</v>
      </c>
      <c r="B14551" s="3">
        <v>45083</v>
      </c>
      <c r="C14551" s="2" t="s">
        <v>21</v>
      </c>
      <c r="D14551" s="2" t="s">
        <v>10</v>
      </c>
      <c r="E14551" s="4">
        <v>0</v>
      </c>
      <c r="F14551" s="4">
        <v>0</v>
      </c>
      <c r="G14551" s="2"/>
      <c r="H14551" s="7">
        <v>0</v>
      </c>
      <c r="I14551" s="11">
        <v>1</v>
      </c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</row>
    <row r="14552" spans="1:26" ht="13" x14ac:dyDescent="0.15">
      <c r="A14552" s="2" t="s">
        <v>14566</v>
      </c>
      <c r="B14552" s="3">
        <v>45079</v>
      </c>
      <c r="C14552" s="2" t="s">
        <v>21</v>
      </c>
      <c r="D14552" s="2" t="s">
        <v>15</v>
      </c>
      <c r="E14552" s="4">
        <v>0</v>
      </c>
      <c r="F14552" s="4">
        <v>0</v>
      </c>
      <c r="G14552" s="2"/>
      <c r="H14552" s="7">
        <v>0</v>
      </c>
      <c r="I14552" s="11">
        <v>1</v>
      </c>
      <c r="J14552" s="2"/>
      <c r="K14552" s="2"/>
      <c r="L14552" s="2"/>
      <c r="M14552" s="2"/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</row>
    <row r="14553" spans="1:26" ht="13" x14ac:dyDescent="0.15">
      <c r="A14553" s="2" t="s">
        <v>14567</v>
      </c>
      <c r="B14553" s="3">
        <v>45081</v>
      </c>
      <c r="C14553" s="2" t="s">
        <v>21</v>
      </c>
      <c r="D14553" s="2" t="s">
        <v>10</v>
      </c>
      <c r="E14553" s="4">
        <v>0</v>
      </c>
      <c r="F14553" s="4">
        <v>0</v>
      </c>
      <c r="G14553" s="2"/>
      <c r="H14553" s="7">
        <v>0</v>
      </c>
      <c r="I14553" s="11">
        <v>1</v>
      </c>
      <c r="J14553" s="2"/>
      <c r="K14553" s="2"/>
      <c r="L14553" s="2"/>
      <c r="M14553" s="2"/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</row>
    <row r="14554" spans="1:26" ht="13" x14ac:dyDescent="0.15">
      <c r="A14554" s="2" t="s">
        <v>14568</v>
      </c>
      <c r="B14554" s="3">
        <v>45083</v>
      </c>
      <c r="C14554" s="2" t="s">
        <v>12</v>
      </c>
      <c r="D14554" s="2" t="s">
        <v>10</v>
      </c>
      <c r="E14554" s="4">
        <v>0</v>
      </c>
      <c r="F14554" s="4">
        <v>0</v>
      </c>
      <c r="G14554" s="2"/>
      <c r="H14554" s="7">
        <v>0</v>
      </c>
      <c r="I14554" s="11">
        <v>1</v>
      </c>
      <c r="J14554" s="2"/>
      <c r="K14554" s="2"/>
      <c r="L14554" s="2"/>
      <c r="M14554" s="2"/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</row>
    <row r="14555" spans="1:26" ht="13" x14ac:dyDescent="0.15">
      <c r="A14555" s="2" t="s">
        <v>14569</v>
      </c>
      <c r="B14555" s="3">
        <v>45078</v>
      </c>
      <c r="C14555" s="2" t="s">
        <v>9</v>
      </c>
      <c r="D14555" s="2" t="s">
        <v>15</v>
      </c>
      <c r="E14555" s="4">
        <v>0</v>
      </c>
      <c r="F14555" s="4">
        <v>0</v>
      </c>
      <c r="G14555" s="2"/>
      <c r="H14555" s="7">
        <v>0</v>
      </c>
      <c r="I14555" s="11">
        <v>1</v>
      </c>
      <c r="J14555" s="2"/>
      <c r="K14555" s="2"/>
      <c r="L14555" s="2"/>
      <c r="M14555" s="2"/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</row>
    <row r="14556" spans="1:26" ht="13" x14ac:dyDescent="0.15">
      <c r="A14556" s="2" t="s">
        <v>14570</v>
      </c>
      <c r="B14556" s="3">
        <v>45081</v>
      </c>
      <c r="C14556" s="2" t="s">
        <v>21</v>
      </c>
      <c r="D14556" s="2" t="s">
        <v>10</v>
      </c>
      <c r="E14556" s="4">
        <v>0</v>
      </c>
      <c r="F14556" s="4">
        <v>0</v>
      </c>
      <c r="G14556" s="2"/>
      <c r="H14556" s="7">
        <v>0</v>
      </c>
      <c r="I14556" s="11">
        <v>1</v>
      </c>
      <c r="J14556" s="2"/>
      <c r="K14556" s="2"/>
      <c r="L14556" s="2"/>
      <c r="M14556" s="2"/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</row>
    <row r="14557" spans="1:26" ht="13" x14ac:dyDescent="0.15">
      <c r="A14557" s="2" t="s">
        <v>14571</v>
      </c>
      <c r="B14557" s="3">
        <v>45080</v>
      </c>
      <c r="C14557" s="2" t="s">
        <v>9</v>
      </c>
      <c r="D14557" s="2" t="s">
        <v>10</v>
      </c>
      <c r="E14557" s="4">
        <v>0</v>
      </c>
      <c r="F14557" s="4">
        <v>0</v>
      </c>
      <c r="G14557" s="2"/>
      <c r="H14557" s="7">
        <v>0</v>
      </c>
      <c r="I14557" s="11">
        <v>1</v>
      </c>
      <c r="J14557" s="2"/>
      <c r="K14557" s="2"/>
      <c r="L14557" s="2"/>
      <c r="M14557" s="2"/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</row>
    <row r="14558" spans="1:26" ht="13" x14ac:dyDescent="0.15">
      <c r="A14558" s="2" t="s">
        <v>14572</v>
      </c>
      <c r="B14558" s="3">
        <v>45080</v>
      </c>
      <c r="C14558" s="2" t="s">
        <v>21</v>
      </c>
      <c r="D14558" s="2" t="s">
        <v>10</v>
      </c>
      <c r="E14558" s="4">
        <v>0</v>
      </c>
      <c r="F14558" s="4">
        <v>0</v>
      </c>
      <c r="G14558" s="2"/>
      <c r="H14558" s="7">
        <v>0</v>
      </c>
      <c r="I14558" s="11">
        <v>1</v>
      </c>
      <c r="J14558" s="2"/>
      <c r="K14558" s="2"/>
      <c r="L14558" s="2"/>
      <c r="M14558" s="2"/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</row>
    <row r="14559" spans="1:26" ht="13" x14ac:dyDescent="0.15">
      <c r="A14559" s="2" t="s">
        <v>14573</v>
      </c>
      <c r="B14559" s="3">
        <v>45084</v>
      </c>
      <c r="C14559" s="2" t="s">
        <v>12</v>
      </c>
      <c r="D14559" s="2" t="s">
        <v>10</v>
      </c>
      <c r="E14559" s="4">
        <v>0</v>
      </c>
      <c r="F14559" s="4">
        <v>0</v>
      </c>
      <c r="G14559" s="2"/>
      <c r="H14559" s="7">
        <v>0</v>
      </c>
      <c r="I14559" s="11">
        <v>1</v>
      </c>
      <c r="J14559" s="2"/>
      <c r="K14559" s="2"/>
      <c r="L14559" s="2"/>
      <c r="M14559" s="2"/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</row>
    <row r="14560" spans="1:26" ht="13" x14ac:dyDescent="0.15">
      <c r="A14560" s="2" t="s">
        <v>14574</v>
      </c>
      <c r="B14560" s="3">
        <v>45078</v>
      </c>
      <c r="C14560" s="2" t="s">
        <v>21</v>
      </c>
      <c r="D14560" s="2" t="s">
        <v>15</v>
      </c>
      <c r="E14560" s="4">
        <v>0</v>
      </c>
      <c r="F14560" s="4">
        <v>0</v>
      </c>
      <c r="G14560" s="2"/>
      <c r="H14560" s="7">
        <v>0</v>
      </c>
      <c r="I14560" s="11">
        <v>1</v>
      </c>
      <c r="J14560" s="2"/>
      <c r="K14560" s="2"/>
      <c r="L14560" s="2"/>
      <c r="M14560" s="2"/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</row>
    <row r="14561" spans="1:26" ht="13" x14ac:dyDescent="0.15">
      <c r="A14561" s="2" t="s">
        <v>14575</v>
      </c>
      <c r="B14561" s="3">
        <v>45079</v>
      </c>
      <c r="C14561" s="2" t="s">
        <v>9</v>
      </c>
      <c r="D14561" s="2" t="s">
        <v>15</v>
      </c>
      <c r="E14561" s="4">
        <v>0</v>
      </c>
      <c r="F14561" s="4">
        <v>0</v>
      </c>
      <c r="G14561" s="2"/>
      <c r="H14561" s="7">
        <v>0</v>
      </c>
      <c r="I14561" s="11">
        <v>1</v>
      </c>
      <c r="J14561" s="2"/>
      <c r="K14561" s="2"/>
      <c r="L14561" s="2"/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</row>
    <row r="14562" spans="1:26" ht="13" x14ac:dyDescent="0.15">
      <c r="A14562" s="2" t="s">
        <v>14576</v>
      </c>
      <c r="B14562" s="3">
        <v>45083</v>
      </c>
      <c r="C14562" s="2" t="s">
        <v>18</v>
      </c>
      <c r="D14562" s="2" t="s">
        <v>10</v>
      </c>
      <c r="E14562" s="4">
        <v>0</v>
      </c>
      <c r="F14562" s="4">
        <v>0</v>
      </c>
      <c r="G14562" s="2"/>
      <c r="H14562" s="7">
        <v>0</v>
      </c>
      <c r="I14562" s="11">
        <v>1</v>
      </c>
      <c r="J14562" s="2"/>
      <c r="K14562" s="2"/>
      <c r="L14562" s="2"/>
      <c r="M14562" s="2"/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</row>
    <row r="14563" spans="1:26" ht="13" x14ac:dyDescent="0.15">
      <c r="A14563" s="2" t="s">
        <v>14577</v>
      </c>
      <c r="B14563" s="3">
        <v>45078</v>
      </c>
      <c r="C14563" s="2" t="s">
        <v>9</v>
      </c>
      <c r="D14563" s="2" t="s">
        <v>10</v>
      </c>
      <c r="E14563" s="4">
        <v>0</v>
      </c>
      <c r="F14563" s="4">
        <v>0</v>
      </c>
      <c r="G14563" s="2"/>
      <c r="H14563" s="7">
        <v>0</v>
      </c>
      <c r="I14563" s="11">
        <v>1</v>
      </c>
      <c r="J14563" s="2"/>
      <c r="K14563" s="2"/>
      <c r="L14563" s="2"/>
      <c r="M14563" s="2"/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</row>
    <row r="14564" spans="1:26" ht="13" x14ac:dyDescent="0.15">
      <c r="A14564" s="2" t="s">
        <v>14578</v>
      </c>
      <c r="B14564" s="3">
        <v>45080</v>
      </c>
      <c r="C14564" s="2" t="s">
        <v>9</v>
      </c>
      <c r="D14564" s="2" t="s">
        <v>10</v>
      </c>
      <c r="E14564" s="4">
        <v>0</v>
      </c>
      <c r="F14564" s="4">
        <v>0</v>
      </c>
      <c r="G14564" s="2"/>
      <c r="H14564" s="7">
        <v>0</v>
      </c>
      <c r="I14564" s="11">
        <v>1</v>
      </c>
      <c r="J14564" s="2"/>
      <c r="K14564" s="2"/>
      <c r="L14564" s="2"/>
      <c r="M14564" s="2"/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</row>
    <row r="14565" spans="1:26" ht="13" x14ac:dyDescent="0.15">
      <c r="A14565" s="2" t="s">
        <v>14579</v>
      </c>
      <c r="B14565" s="3">
        <v>45083</v>
      </c>
      <c r="C14565" s="2" t="s">
        <v>12</v>
      </c>
      <c r="D14565" s="2" t="s">
        <v>10</v>
      </c>
      <c r="E14565" s="4">
        <v>0</v>
      </c>
      <c r="F14565" s="4">
        <v>0</v>
      </c>
      <c r="G14565" s="2"/>
      <c r="H14565" s="7">
        <v>0</v>
      </c>
      <c r="I14565" s="11">
        <v>1</v>
      </c>
      <c r="J14565" s="2"/>
      <c r="K14565" s="2"/>
      <c r="L14565" s="2"/>
      <c r="M14565" s="2"/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</row>
    <row r="14566" spans="1:26" ht="13" x14ac:dyDescent="0.15">
      <c r="A14566" s="2" t="s">
        <v>14580</v>
      </c>
      <c r="B14566" s="3">
        <v>45084</v>
      </c>
      <c r="C14566" s="2" t="s">
        <v>21</v>
      </c>
      <c r="D14566" s="2" t="s">
        <v>10</v>
      </c>
      <c r="E14566" s="4">
        <v>0</v>
      </c>
      <c r="F14566" s="4">
        <v>0</v>
      </c>
      <c r="G14566" s="2"/>
      <c r="H14566" s="7">
        <v>0</v>
      </c>
      <c r="I14566" s="11">
        <v>1</v>
      </c>
      <c r="J14566" s="2"/>
      <c r="K14566" s="2"/>
      <c r="L14566" s="2"/>
      <c r="M14566" s="2"/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</row>
    <row r="14567" spans="1:26" ht="13" x14ac:dyDescent="0.15">
      <c r="A14567" s="2" t="s">
        <v>14581</v>
      </c>
      <c r="B14567" s="3">
        <v>45081</v>
      </c>
      <c r="C14567" s="2" t="s">
        <v>12</v>
      </c>
      <c r="D14567" s="2" t="s">
        <v>10</v>
      </c>
      <c r="E14567" s="4">
        <v>1</v>
      </c>
      <c r="F14567" s="4">
        <v>0</v>
      </c>
      <c r="G14567" s="2" t="s">
        <v>79</v>
      </c>
      <c r="H14567" s="7">
        <v>0</v>
      </c>
      <c r="I14567" s="11">
        <v>1</v>
      </c>
      <c r="J14567" s="2"/>
      <c r="K14567" s="2"/>
      <c r="L14567" s="2"/>
      <c r="M14567" s="2"/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</row>
    <row r="14568" spans="1:26" ht="13" x14ac:dyDescent="0.15">
      <c r="A14568" s="2" t="s">
        <v>14582</v>
      </c>
      <c r="B14568" s="3">
        <v>45082</v>
      </c>
      <c r="C14568" s="2" t="s">
        <v>12</v>
      </c>
      <c r="D14568" s="2" t="s">
        <v>15</v>
      </c>
      <c r="E14568" s="4">
        <v>0</v>
      </c>
      <c r="F14568" s="4">
        <v>0</v>
      </c>
      <c r="G14568" s="2"/>
      <c r="H14568" s="7">
        <v>0</v>
      </c>
      <c r="I14568" s="11">
        <v>1</v>
      </c>
      <c r="J14568" s="2"/>
      <c r="K14568" s="2"/>
      <c r="L14568" s="2"/>
      <c r="M14568" s="2"/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</row>
    <row r="14569" spans="1:26" ht="13" x14ac:dyDescent="0.15">
      <c r="A14569" s="2" t="s">
        <v>14583</v>
      </c>
      <c r="B14569" s="3">
        <v>45083</v>
      </c>
      <c r="C14569" s="2" t="s">
        <v>9</v>
      </c>
      <c r="D14569" s="2" t="s">
        <v>15</v>
      </c>
      <c r="E14569" s="4">
        <v>0</v>
      </c>
      <c r="F14569" s="4">
        <v>0</v>
      </c>
      <c r="G14569" s="2"/>
      <c r="H14569" s="7">
        <v>0</v>
      </c>
      <c r="I14569" s="11">
        <v>1</v>
      </c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</row>
    <row r="14570" spans="1:26" ht="13" x14ac:dyDescent="0.15">
      <c r="A14570" s="2" t="s">
        <v>14584</v>
      </c>
      <c r="B14570" s="3">
        <v>45078</v>
      </c>
      <c r="C14570" s="2" t="s">
        <v>21</v>
      </c>
      <c r="D14570" s="2" t="s">
        <v>15</v>
      </c>
      <c r="E14570" s="4">
        <v>0</v>
      </c>
      <c r="F14570" s="4">
        <v>0</v>
      </c>
      <c r="G14570" s="2"/>
      <c r="H14570" s="7">
        <v>0</v>
      </c>
      <c r="I14570" s="11">
        <v>1</v>
      </c>
      <c r="J14570" s="2"/>
      <c r="K14570" s="2"/>
      <c r="L14570" s="2"/>
      <c r="M14570" s="2"/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</row>
    <row r="14571" spans="1:26" ht="13" x14ac:dyDescent="0.15">
      <c r="A14571" s="2" t="s">
        <v>14585</v>
      </c>
      <c r="B14571" s="3">
        <v>45079</v>
      </c>
      <c r="C14571" s="2" t="s">
        <v>9</v>
      </c>
      <c r="D14571" s="2" t="s">
        <v>10</v>
      </c>
      <c r="E14571" s="4">
        <v>0</v>
      </c>
      <c r="F14571" s="4">
        <v>0</v>
      </c>
      <c r="G14571" s="2"/>
      <c r="H14571" s="7">
        <v>0</v>
      </c>
      <c r="I14571" s="11">
        <v>1</v>
      </c>
      <c r="J14571" s="2"/>
      <c r="K14571" s="2"/>
      <c r="L14571" s="2"/>
      <c r="M14571" s="2"/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</row>
    <row r="14572" spans="1:26" ht="13" x14ac:dyDescent="0.15">
      <c r="A14572" s="2" t="s">
        <v>14586</v>
      </c>
      <c r="B14572" s="3">
        <v>45081</v>
      </c>
      <c r="C14572" s="2" t="s">
        <v>21</v>
      </c>
      <c r="D14572" s="2" t="s">
        <v>10</v>
      </c>
      <c r="E14572" s="4">
        <v>0</v>
      </c>
      <c r="F14572" s="4">
        <v>0</v>
      </c>
      <c r="G14572" s="2"/>
      <c r="H14572" s="7">
        <v>0</v>
      </c>
      <c r="I14572" s="11">
        <v>1</v>
      </c>
      <c r="J14572" s="2"/>
      <c r="K14572" s="2"/>
      <c r="L14572" s="2"/>
      <c r="M14572" s="2"/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</row>
    <row r="14573" spans="1:26" ht="13" x14ac:dyDescent="0.15">
      <c r="A14573" s="2" t="s">
        <v>14587</v>
      </c>
      <c r="B14573" s="3">
        <v>45084</v>
      </c>
      <c r="C14573" s="2" t="s">
        <v>9</v>
      </c>
      <c r="D14573" s="2" t="s">
        <v>15</v>
      </c>
      <c r="E14573" s="4">
        <v>0</v>
      </c>
      <c r="F14573" s="4">
        <v>0</v>
      </c>
      <c r="G14573" s="2"/>
      <c r="H14573" s="7">
        <v>0</v>
      </c>
      <c r="I14573" s="11">
        <v>1</v>
      </c>
      <c r="J14573" s="2"/>
      <c r="K14573" s="2"/>
      <c r="L14573" s="2"/>
      <c r="M14573" s="2"/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</row>
    <row r="14574" spans="1:26" ht="13" x14ac:dyDescent="0.15">
      <c r="A14574" s="2" t="s">
        <v>14588</v>
      </c>
      <c r="B14574" s="3">
        <v>45083</v>
      </c>
      <c r="C14574" s="2" t="s">
        <v>18</v>
      </c>
      <c r="D14574" s="2" t="s">
        <v>15</v>
      </c>
      <c r="E14574" s="4">
        <v>0</v>
      </c>
      <c r="F14574" s="4">
        <v>0</v>
      </c>
      <c r="G14574" s="2"/>
      <c r="H14574" s="7">
        <v>0</v>
      </c>
      <c r="I14574" s="11">
        <v>1</v>
      </c>
      <c r="J14574" s="2"/>
      <c r="K14574" s="2"/>
      <c r="L14574" s="2"/>
      <c r="M14574" s="2"/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</row>
    <row r="14575" spans="1:26" ht="13" x14ac:dyDescent="0.15">
      <c r="A14575" s="2" t="s">
        <v>14589</v>
      </c>
      <c r="B14575" s="3">
        <v>45079</v>
      </c>
      <c r="C14575" s="2" t="s">
        <v>18</v>
      </c>
      <c r="D14575" s="2" t="s">
        <v>10</v>
      </c>
      <c r="E14575" s="4">
        <v>0</v>
      </c>
      <c r="F14575" s="4">
        <v>0</v>
      </c>
      <c r="G14575" s="2"/>
      <c r="H14575" s="7">
        <v>0</v>
      </c>
      <c r="I14575" s="11">
        <v>1</v>
      </c>
      <c r="J14575" s="2"/>
      <c r="K14575" s="2"/>
      <c r="L14575" s="2"/>
      <c r="M14575" s="2"/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</row>
    <row r="14576" spans="1:26" ht="13" x14ac:dyDescent="0.15">
      <c r="A14576" s="2" t="s">
        <v>14590</v>
      </c>
      <c r="B14576" s="3">
        <v>45083</v>
      </c>
      <c r="C14576" s="2" t="s">
        <v>18</v>
      </c>
      <c r="D14576" s="2" t="s">
        <v>10</v>
      </c>
      <c r="E14576" s="4">
        <v>1</v>
      </c>
      <c r="F14576" s="4">
        <v>1</v>
      </c>
      <c r="G14576" s="2" t="s">
        <v>79</v>
      </c>
      <c r="H14576" s="7">
        <v>5.98</v>
      </c>
      <c r="I14576" s="11">
        <v>1</v>
      </c>
      <c r="J14576" s="2"/>
      <c r="K14576" s="2"/>
      <c r="L14576" s="2"/>
      <c r="M14576" s="2"/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</row>
    <row r="14577" spans="1:26" ht="13" x14ac:dyDescent="0.15">
      <c r="A14577" s="2" t="s">
        <v>14591</v>
      </c>
      <c r="B14577" s="3">
        <v>45079</v>
      </c>
      <c r="C14577" s="2" t="s">
        <v>9</v>
      </c>
      <c r="D14577" s="2" t="s">
        <v>10</v>
      </c>
      <c r="E14577" s="4">
        <v>0</v>
      </c>
      <c r="F14577" s="4">
        <v>0</v>
      </c>
      <c r="G14577" s="2"/>
      <c r="H14577" s="7">
        <v>0</v>
      </c>
      <c r="I14577" s="11">
        <v>1</v>
      </c>
      <c r="J14577" s="2"/>
      <c r="K14577" s="2"/>
      <c r="L14577" s="2"/>
      <c r="M14577" s="2"/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</row>
    <row r="14578" spans="1:26" ht="13" x14ac:dyDescent="0.15">
      <c r="A14578" s="2" t="s">
        <v>14592</v>
      </c>
      <c r="B14578" s="3">
        <v>45082</v>
      </c>
      <c r="C14578" s="2" t="s">
        <v>18</v>
      </c>
      <c r="D14578" s="2" t="s">
        <v>10</v>
      </c>
      <c r="E14578" s="4">
        <v>0</v>
      </c>
      <c r="F14578" s="4">
        <v>0</v>
      </c>
      <c r="G14578" s="2"/>
      <c r="H14578" s="7">
        <v>0</v>
      </c>
      <c r="I14578" s="11">
        <v>1</v>
      </c>
      <c r="J14578" s="2"/>
      <c r="K14578" s="2"/>
      <c r="L14578" s="2"/>
      <c r="M14578" s="2"/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</row>
    <row r="14579" spans="1:26" ht="13" x14ac:dyDescent="0.15">
      <c r="A14579" s="2" t="s">
        <v>14593</v>
      </c>
      <c r="B14579" s="3">
        <v>45083</v>
      </c>
      <c r="C14579" s="2" t="s">
        <v>12</v>
      </c>
      <c r="D14579" s="2" t="s">
        <v>15</v>
      </c>
      <c r="E14579" s="4">
        <v>0</v>
      </c>
      <c r="F14579" s="4">
        <v>0</v>
      </c>
      <c r="G14579" s="2"/>
      <c r="H14579" s="7">
        <v>0</v>
      </c>
      <c r="I14579" s="11">
        <v>1</v>
      </c>
      <c r="J14579" s="2"/>
      <c r="K14579" s="2"/>
      <c r="L14579" s="2"/>
      <c r="M14579" s="2"/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</row>
    <row r="14580" spans="1:26" ht="13" x14ac:dyDescent="0.15">
      <c r="A14580" s="2" t="s">
        <v>14594</v>
      </c>
      <c r="B14580" s="3">
        <v>45083</v>
      </c>
      <c r="C14580" s="2" t="s">
        <v>9</v>
      </c>
      <c r="D14580" s="2" t="s">
        <v>10</v>
      </c>
      <c r="E14580" s="4">
        <v>0</v>
      </c>
      <c r="F14580" s="4">
        <v>0</v>
      </c>
      <c r="G14580" s="2"/>
      <c r="H14580" s="7">
        <v>0</v>
      </c>
      <c r="I14580" s="11">
        <v>1</v>
      </c>
      <c r="J14580" s="2"/>
      <c r="K14580" s="2"/>
      <c r="L14580" s="2"/>
      <c r="M14580" s="2"/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</row>
    <row r="14581" spans="1:26" ht="13" x14ac:dyDescent="0.15">
      <c r="A14581" s="2" t="s">
        <v>14595</v>
      </c>
      <c r="B14581" s="3">
        <v>45083</v>
      </c>
      <c r="C14581" s="2" t="s">
        <v>21</v>
      </c>
      <c r="D14581" s="2" t="s">
        <v>15</v>
      </c>
      <c r="E14581" s="4">
        <v>0</v>
      </c>
      <c r="F14581" s="4">
        <v>0</v>
      </c>
      <c r="G14581" s="2"/>
      <c r="H14581" s="7">
        <v>0</v>
      </c>
      <c r="I14581" s="11">
        <v>1</v>
      </c>
      <c r="J14581" s="2"/>
      <c r="K14581" s="2"/>
      <c r="L14581" s="2"/>
      <c r="M14581" s="2"/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</row>
    <row r="14582" spans="1:26" ht="13" x14ac:dyDescent="0.15">
      <c r="A14582" s="2" t="s">
        <v>14596</v>
      </c>
      <c r="B14582" s="3">
        <v>45078</v>
      </c>
      <c r="C14582" s="2" t="s">
        <v>12</v>
      </c>
      <c r="D14582" s="2" t="s">
        <v>15</v>
      </c>
      <c r="E14582" s="4">
        <v>0</v>
      </c>
      <c r="F14582" s="4">
        <v>0</v>
      </c>
      <c r="G14582" s="2"/>
      <c r="H14582" s="7">
        <v>0</v>
      </c>
      <c r="I14582" s="11">
        <v>1</v>
      </c>
      <c r="J14582" s="2"/>
      <c r="K14582" s="2"/>
      <c r="L14582" s="2"/>
      <c r="M14582" s="2"/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</row>
    <row r="14583" spans="1:26" ht="13" x14ac:dyDescent="0.15">
      <c r="A14583" s="2" t="s">
        <v>14597</v>
      </c>
      <c r="B14583" s="3">
        <v>45082</v>
      </c>
      <c r="C14583" s="2" t="s">
        <v>18</v>
      </c>
      <c r="D14583" s="2" t="s">
        <v>10</v>
      </c>
      <c r="E14583" s="4">
        <v>0</v>
      </c>
      <c r="F14583" s="4">
        <v>0</v>
      </c>
      <c r="G14583" s="2"/>
      <c r="H14583" s="7">
        <v>0</v>
      </c>
      <c r="I14583" s="11">
        <v>1</v>
      </c>
      <c r="J14583" s="2"/>
      <c r="K14583" s="2"/>
      <c r="L14583" s="2"/>
      <c r="M14583" s="2"/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</row>
    <row r="14584" spans="1:26" ht="13" x14ac:dyDescent="0.15">
      <c r="A14584" s="2" t="s">
        <v>14598</v>
      </c>
      <c r="B14584" s="3">
        <v>45079</v>
      </c>
      <c r="C14584" s="2" t="s">
        <v>18</v>
      </c>
      <c r="D14584" s="2" t="s">
        <v>15</v>
      </c>
      <c r="E14584" s="4">
        <v>0</v>
      </c>
      <c r="F14584" s="4">
        <v>0</v>
      </c>
      <c r="G14584" s="2"/>
      <c r="H14584" s="7">
        <v>0</v>
      </c>
      <c r="I14584" s="11">
        <v>1</v>
      </c>
      <c r="J14584" s="2"/>
      <c r="K14584" s="2"/>
      <c r="L14584" s="2"/>
      <c r="M14584" s="2"/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</row>
    <row r="14585" spans="1:26" ht="13" x14ac:dyDescent="0.15">
      <c r="A14585" s="2" t="s">
        <v>14599</v>
      </c>
      <c r="B14585" s="3">
        <v>45083</v>
      </c>
      <c r="C14585" s="2" t="s">
        <v>9</v>
      </c>
      <c r="D14585" s="2" t="s">
        <v>15</v>
      </c>
      <c r="E14585" s="4">
        <v>0</v>
      </c>
      <c r="F14585" s="4">
        <v>0</v>
      </c>
      <c r="G14585" s="2"/>
      <c r="H14585" s="7">
        <v>0</v>
      </c>
      <c r="I14585" s="11">
        <v>1</v>
      </c>
      <c r="J14585" s="2"/>
      <c r="K14585" s="2"/>
      <c r="L14585" s="2"/>
      <c r="M14585" s="2"/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</row>
    <row r="14586" spans="1:26" ht="13" x14ac:dyDescent="0.15">
      <c r="A14586" s="2" t="s">
        <v>14600</v>
      </c>
      <c r="B14586" s="3">
        <v>45083</v>
      </c>
      <c r="C14586" s="2" t="s">
        <v>12</v>
      </c>
      <c r="D14586" s="2" t="s">
        <v>10</v>
      </c>
      <c r="E14586" s="4">
        <v>0</v>
      </c>
      <c r="F14586" s="4">
        <v>0</v>
      </c>
      <c r="G14586" s="2"/>
      <c r="H14586" s="7">
        <v>0</v>
      </c>
      <c r="I14586" s="11">
        <v>1</v>
      </c>
      <c r="J14586" s="2"/>
      <c r="K14586" s="2"/>
      <c r="L14586" s="2"/>
      <c r="M14586" s="2"/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</row>
    <row r="14587" spans="1:26" ht="13" x14ac:dyDescent="0.15">
      <c r="A14587" s="2" t="s">
        <v>14601</v>
      </c>
      <c r="B14587" s="3">
        <v>45084</v>
      </c>
      <c r="C14587" s="2" t="s">
        <v>18</v>
      </c>
      <c r="D14587" s="2" t="s">
        <v>10</v>
      </c>
      <c r="E14587" s="4">
        <v>0</v>
      </c>
      <c r="F14587" s="4">
        <v>0</v>
      </c>
      <c r="G14587" s="2"/>
      <c r="H14587" s="7">
        <v>0</v>
      </c>
      <c r="I14587" s="11">
        <v>1</v>
      </c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</row>
    <row r="14588" spans="1:26" ht="13" x14ac:dyDescent="0.15">
      <c r="A14588" s="2" t="s">
        <v>14602</v>
      </c>
      <c r="B14588" s="3">
        <v>45079</v>
      </c>
      <c r="C14588" s="2" t="s">
        <v>9</v>
      </c>
      <c r="D14588" s="2" t="s">
        <v>15</v>
      </c>
      <c r="E14588" s="4">
        <v>1</v>
      </c>
      <c r="F14588" s="4">
        <v>1</v>
      </c>
      <c r="G14588" s="2" t="s">
        <v>32</v>
      </c>
      <c r="H14588" s="7">
        <v>5.99</v>
      </c>
      <c r="I14588" s="11">
        <v>1</v>
      </c>
      <c r="J14588" s="2"/>
      <c r="K14588" s="2"/>
      <c r="L14588" s="2"/>
      <c r="M14588" s="2"/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</row>
    <row r="14589" spans="1:26" ht="13" x14ac:dyDescent="0.15">
      <c r="A14589" s="2" t="s">
        <v>14603</v>
      </c>
      <c r="B14589" s="3">
        <v>45081</v>
      </c>
      <c r="C14589" s="2" t="s">
        <v>18</v>
      </c>
      <c r="D14589" s="2" t="s">
        <v>10</v>
      </c>
      <c r="E14589" s="4">
        <v>0</v>
      </c>
      <c r="F14589" s="4">
        <v>0</v>
      </c>
      <c r="G14589" s="2"/>
      <c r="H14589" s="7">
        <v>0</v>
      </c>
      <c r="I14589" s="11">
        <v>1</v>
      </c>
      <c r="J14589" s="2"/>
      <c r="K14589" s="2"/>
      <c r="L14589" s="2"/>
      <c r="M14589" s="2"/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</row>
    <row r="14590" spans="1:26" ht="13" x14ac:dyDescent="0.15">
      <c r="A14590" s="2" t="s">
        <v>14604</v>
      </c>
      <c r="B14590" s="3">
        <v>45084</v>
      </c>
      <c r="C14590" s="2" t="s">
        <v>12</v>
      </c>
      <c r="D14590" s="2" t="s">
        <v>15</v>
      </c>
      <c r="E14590" s="4">
        <v>0</v>
      </c>
      <c r="F14590" s="4">
        <v>0</v>
      </c>
      <c r="G14590" s="2"/>
      <c r="H14590" s="7">
        <v>0</v>
      </c>
      <c r="I14590" s="11">
        <v>1</v>
      </c>
      <c r="J14590" s="2"/>
      <c r="K14590" s="2"/>
      <c r="L14590" s="2"/>
      <c r="M14590" s="2"/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</row>
    <row r="14591" spans="1:26" ht="13" x14ac:dyDescent="0.15">
      <c r="A14591" s="2" t="s">
        <v>14605</v>
      </c>
      <c r="B14591" s="3">
        <v>45079</v>
      </c>
      <c r="C14591" s="2" t="s">
        <v>9</v>
      </c>
      <c r="D14591" s="2" t="s">
        <v>15</v>
      </c>
      <c r="E14591" s="4">
        <v>0</v>
      </c>
      <c r="F14591" s="4">
        <v>0</v>
      </c>
      <c r="G14591" s="2"/>
      <c r="H14591" s="7">
        <v>0</v>
      </c>
      <c r="I14591" s="11">
        <v>1</v>
      </c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</row>
    <row r="14592" spans="1:26" ht="13" x14ac:dyDescent="0.15">
      <c r="A14592" s="2" t="s">
        <v>14606</v>
      </c>
      <c r="B14592" s="3">
        <v>45078</v>
      </c>
      <c r="C14592" s="2" t="s">
        <v>18</v>
      </c>
      <c r="D14592" s="2" t="s">
        <v>15</v>
      </c>
      <c r="E14592" s="4">
        <v>0</v>
      </c>
      <c r="F14592" s="4">
        <v>0</v>
      </c>
      <c r="G14592" s="2"/>
      <c r="H14592" s="7">
        <v>0</v>
      </c>
      <c r="I14592" s="11">
        <v>1</v>
      </c>
      <c r="J14592" s="2"/>
      <c r="K14592" s="2"/>
      <c r="L14592" s="2"/>
      <c r="M14592" s="2"/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</row>
    <row r="14593" spans="1:26" ht="13" x14ac:dyDescent="0.15">
      <c r="A14593" s="2" t="s">
        <v>14607</v>
      </c>
      <c r="B14593" s="3">
        <v>45082</v>
      </c>
      <c r="C14593" s="2" t="s">
        <v>12</v>
      </c>
      <c r="D14593" s="2" t="s">
        <v>10</v>
      </c>
      <c r="E14593" s="4">
        <v>0</v>
      </c>
      <c r="F14593" s="4">
        <v>0</v>
      </c>
      <c r="G14593" s="2"/>
      <c r="H14593" s="7">
        <v>0</v>
      </c>
      <c r="I14593" s="11">
        <v>1</v>
      </c>
      <c r="J14593" s="2"/>
      <c r="K14593" s="2"/>
      <c r="L14593" s="2"/>
      <c r="M14593" s="2"/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</row>
    <row r="14594" spans="1:26" ht="13" x14ac:dyDescent="0.15">
      <c r="A14594" s="2" t="s">
        <v>14608</v>
      </c>
      <c r="B14594" s="3">
        <v>45079</v>
      </c>
      <c r="C14594" s="2" t="s">
        <v>21</v>
      </c>
      <c r="D14594" s="2" t="s">
        <v>10</v>
      </c>
      <c r="E14594" s="4">
        <v>1</v>
      </c>
      <c r="F14594" s="4">
        <v>0</v>
      </c>
      <c r="G14594" s="2" t="s">
        <v>79</v>
      </c>
      <c r="H14594" s="7">
        <v>0</v>
      </c>
      <c r="I14594" s="11">
        <v>1</v>
      </c>
      <c r="J14594" s="2"/>
      <c r="K14594" s="2"/>
      <c r="L14594" s="2"/>
      <c r="M14594" s="2"/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</row>
    <row r="14595" spans="1:26" ht="13" x14ac:dyDescent="0.15">
      <c r="A14595" s="2" t="s">
        <v>14609</v>
      </c>
      <c r="B14595" s="3">
        <v>45082</v>
      </c>
      <c r="C14595" s="2" t="s">
        <v>21</v>
      </c>
      <c r="D14595" s="2" t="s">
        <v>15</v>
      </c>
      <c r="E14595" s="4">
        <v>0</v>
      </c>
      <c r="F14595" s="4">
        <v>0</v>
      </c>
      <c r="G14595" s="2"/>
      <c r="H14595" s="7">
        <v>0</v>
      </c>
      <c r="I14595" s="11">
        <v>1</v>
      </c>
      <c r="J14595" s="2"/>
      <c r="K14595" s="2"/>
      <c r="L14595" s="2"/>
      <c r="M14595" s="2"/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</row>
    <row r="14596" spans="1:26" ht="13" x14ac:dyDescent="0.15">
      <c r="A14596" s="2" t="s">
        <v>14610</v>
      </c>
      <c r="B14596" s="3">
        <v>45084</v>
      </c>
      <c r="C14596" s="2" t="s">
        <v>21</v>
      </c>
      <c r="D14596" s="2" t="s">
        <v>15</v>
      </c>
      <c r="E14596" s="4">
        <v>0</v>
      </c>
      <c r="F14596" s="4">
        <v>0</v>
      </c>
      <c r="G14596" s="2"/>
      <c r="H14596" s="7">
        <v>0</v>
      </c>
      <c r="I14596" s="11">
        <v>1</v>
      </c>
      <c r="J14596" s="2"/>
      <c r="K14596" s="2"/>
      <c r="L14596" s="2"/>
      <c r="M14596" s="2"/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</row>
    <row r="14597" spans="1:26" ht="13" x14ac:dyDescent="0.15">
      <c r="A14597" s="2" t="s">
        <v>14611</v>
      </c>
      <c r="B14597" s="3">
        <v>45081</v>
      </c>
      <c r="C14597" s="2" t="s">
        <v>18</v>
      </c>
      <c r="D14597" s="2" t="s">
        <v>10</v>
      </c>
      <c r="E14597" s="4">
        <v>1</v>
      </c>
      <c r="F14597" s="4">
        <v>0</v>
      </c>
      <c r="G14597" s="2" t="s">
        <v>79</v>
      </c>
      <c r="H14597" s="7">
        <v>0</v>
      </c>
      <c r="I14597" s="11">
        <v>1</v>
      </c>
      <c r="J14597" s="2"/>
      <c r="K14597" s="2"/>
      <c r="L14597" s="2"/>
      <c r="M14597" s="2"/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</row>
    <row r="14598" spans="1:26" ht="13" x14ac:dyDescent="0.15">
      <c r="A14598" s="2" t="s">
        <v>14612</v>
      </c>
      <c r="B14598" s="3">
        <v>45081</v>
      </c>
      <c r="C14598" s="2" t="s">
        <v>18</v>
      </c>
      <c r="D14598" s="2" t="s">
        <v>10</v>
      </c>
      <c r="E14598" s="4">
        <v>0</v>
      </c>
      <c r="F14598" s="4">
        <v>0</v>
      </c>
      <c r="G14598" s="2"/>
      <c r="H14598" s="7">
        <v>0</v>
      </c>
      <c r="I14598" s="11">
        <v>1</v>
      </c>
      <c r="J14598" s="2"/>
      <c r="K14598" s="2"/>
      <c r="L14598" s="2"/>
      <c r="M14598" s="2"/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</row>
    <row r="14599" spans="1:26" ht="13" x14ac:dyDescent="0.15">
      <c r="A14599" s="2" t="s">
        <v>14613</v>
      </c>
      <c r="B14599" s="3">
        <v>45078</v>
      </c>
      <c r="C14599" s="2" t="s">
        <v>12</v>
      </c>
      <c r="D14599" s="2" t="s">
        <v>15</v>
      </c>
      <c r="E14599" s="4">
        <v>0</v>
      </c>
      <c r="F14599" s="4">
        <v>0</v>
      </c>
      <c r="G14599" s="2"/>
      <c r="H14599" s="7">
        <v>0</v>
      </c>
      <c r="I14599" s="11">
        <v>1</v>
      </c>
      <c r="J14599" s="2"/>
      <c r="K14599" s="2"/>
      <c r="L14599" s="2"/>
      <c r="M14599" s="2"/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</row>
    <row r="14600" spans="1:26" ht="13" x14ac:dyDescent="0.15">
      <c r="A14600" s="2" t="s">
        <v>14614</v>
      </c>
      <c r="B14600" s="3">
        <v>45079</v>
      </c>
      <c r="C14600" s="2" t="s">
        <v>21</v>
      </c>
      <c r="D14600" s="2" t="s">
        <v>15</v>
      </c>
      <c r="E14600" s="4">
        <v>0</v>
      </c>
      <c r="F14600" s="4">
        <v>0</v>
      </c>
      <c r="G14600" s="2"/>
      <c r="H14600" s="7">
        <v>0</v>
      </c>
      <c r="I14600" s="11">
        <v>1</v>
      </c>
      <c r="J14600" s="2"/>
      <c r="K14600" s="2"/>
      <c r="L14600" s="2"/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</row>
    <row r="14601" spans="1:26" ht="13" x14ac:dyDescent="0.15">
      <c r="A14601" s="2" t="s">
        <v>14615</v>
      </c>
      <c r="B14601" s="3">
        <v>45083</v>
      </c>
      <c r="C14601" s="2" t="s">
        <v>9</v>
      </c>
      <c r="D14601" s="2" t="s">
        <v>10</v>
      </c>
      <c r="E14601" s="4">
        <v>1</v>
      </c>
      <c r="F14601" s="4">
        <v>0</v>
      </c>
      <c r="G14601" s="2" t="s">
        <v>79</v>
      </c>
      <c r="H14601" s="7">
        <v>0</v>
      </c>
      <c r="I14601" s="11">
        <v>1</v>
      </c>
      <c r="J14601" s="2"/>
      <c r="K14601" s="2"/>
      <c r="L14601" s="2"/>
      <c r="M14601" s="2"/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</row>
    <row r="14602" spans="1:26" ht="13" x14ac:dyDescent="0.15">
      <c r="A14602" s="2" t="s">
        <v>14616</v>
      </c>
      <c r="B14602" s="3">
        <v>45082</v>
      </c>
      <c r="C14602" s="2" t="s">
        <v>18</v>
      </c>
      <c r="D14602" s="2" t="s">
        <v>15</v>
      </c>
      <c r="E14602" s="4">
        <v>0</v>
      </c>
      <c r="F14602" s="4">
        <v>0</v>
      </c>
      <c r="G14602" s="2"/>
      <c r="H14602" s="7">
        <v>0</v>
      </c>
      <c r="I14602" s="11">
        <v>1</v>
      </c>
      <c r="J14602" s="2"/>
      <c r="K14602" s="2"/>
      <c r="L14602" s="2"/>
      <c r="M14602" s="2"/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</row>
    <row r="14603" spans="1:26" ht="13" x14ac:dyDescent="0.15">
      <c r="A14603" s="2" t="s">
        <v>14617</v>
      </c>
      <c r="B14603" s="3">
        <v>45080</v>
      </c>
      <c r="C14603" s="2" t="s">
        <v>9</v>
      </c>
      <c r="D14603" s="2" t="s">
        <v>15</v>
      </c>
      <c r="E14603" s="4">
        <v>0</v>
      </c>
      <c r="F14603" s="4">
        <v>0</v>
      </c>
      <c r="G14603" s="2"/>
      <c r="H14603" s="7">
        <v>0</v>
      </c>
      <c r="I14603" s="11">
        <v>1</v>
      </c>
      <c r="J14603" s="2"/>
      <c r="K14603" s="2"/>
      <c r="L14603" s="2"/>
      <c r="M14603" s="2"/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</row>
    <row r="14604" spans="1:26" ht="13" x14ac:dyDescent="0.15">
      <c r="A14604" s="2" t="s">
        <v>14618</v>
      </c>
      <c r="B14604" s="3">
        <v>45084</v>
      </c>
      <c r="C14604" s="2" t="s">
        <v>18</v>
      </c>
      <c r="D14604" s="2" t="s">
        <v>15</v>
      </c>
      <c r="E14604" s="4">
        <v>0</v>
      </c>
      <c r="F14604" s="4">
        <v>0</v>
      </c>
      <c r="G14604" s="2"/>
      <c r="H14604" s="7">
        <v>0</v>
      </c>
      <c r="I14604" s="11">
        <v>1</v>
      </c>
      <c r="J14604" s="2"/>
      <c r="K14604" s="2"/>
      <c r="L14604" s="2"/>
      <c r="M14604" s="2"/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</row>
    <row r="14605" spans="1:26" ht="13" x14ac:dyDescent="0.15">
      <c r="A14605" s="2" t="s">
        <v>14619</v>
      </c>
      <c r="B14605" s="3">
        <v>45084</v>
      </c>
      <c r="C14605" s="2" t="s">
        <v>21</v>
      </c>
      <c r="D14605" s="2" t="s">
        <v>15</v>
      </c>
      <c r="E14605" s="4">
        <v>0</v>
      </c>
      <c r="F14605" s="4">
        <v>0</v>
      </c>
      <c r="G14605" s="2"/>
      <c r="H14605" s="7">
        <v>0</v>
      </c>
      <c r="I14605" s="11">
        <v>1</v>
      </c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</row>
    <row r="14606" spans="1:26" ht="13" x14ac:dyDescent="0.15">
      <c r="A14606" s="2" t="s">
        <v>14620</v>
      </c>
      <c r="B14606" s="3">
        <v>45082</v>
      </c>
      <c r="C14606" s="2" t="s">
        <v>9</v>
      </c>
      <c r="D14606" s="2" t="s">
        <v>15</v>
      </c>
      <c r="E14606" s="4">
        <v>1</v>
      </c>
      <c r="F14606" s="4">
        <v>0</v>
      </c>
      <c r="G14606" s="2" t="s">
        <v>32</v>
      </c>
      <c r="H14606" s="7">
        <v>0</v>
      </c>
      <c r="I14606" s="11">
        <v>1</v>
      </c>
      <c r="J14606" s="2"/>
      <c r="K14606" s="2"/>
      <c r="L14606" s="2"/>
      <c r="M14606" s="2"/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</row>
    <row r="14607" spans="1:26" ht="13" x14ac:dyDescent="0.15">
      <c r="A14607" s="2" t="s">
        <v>14621</v>
      </c>
      <c r="B14607" s="3">
        <v>45082</v>
      </c>
      <c r="C14607" s="2" t="s">
        <v>21</v>
      </c>
      <c r="D14607" s="2" t="s">
        <v>15</v>
      </c>
      <c r="E14607" s="4">
        <v>0</v>
      </c>
      <c r="F14607" s="4">
        <v>0</v>
      </c>
      <c r="G14607" s="2"/>
      <c r="H14607" s="7">
        <v>0</v>
      </c>
      <c r="I14607" s="11">
        <v>1</v>
      </c>
      <c r="J14607" s="2"/>
      <c r="K14607" s="2"/>
      <c r="L14607" s="2"/>
      <c r="M14607" s="2"/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</row>
    <row r="14608" spans="1:26" ht="13" x14ac:dyDescent="0.15">
      <c r="A14608" s="2" t="s">
        <v>14622</v>
      </c>
      <c r="B14608" s="3">
        <v>45081</v>
      </c>
      <c r="C14608" s="2" t="s">
        <v>9</v>
      </c>
      <c r="D14608" s="2" t="s">
        <v>15</v>
      </c>
      <c r="E14608" s="4">
        <v>1</v>
      </c>
      <c r="F14608" s="4">
        <v>0</v>
      </c>
      <c r="G14608" s="2" t="s">
        <v>32</v>
      </c>
      <c r="H14608" s="7">
        <v>0</v>
      </c>
      <c r="I14608" s="11">
        <v>1</v>
      </c>
      <c r="J14608" s="2"/>
      <c r="K14608" s="2"/>
      <c r="L14608" s="2"/>
      <c r="M14608" s="2"/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</row>
    <row r="14609" spans="1:26" ht="13" x14ac:dyDescent="0.15">
      <c r="A14609" s="2" t="s">
        <v>14623</v>
      </c>
      <c r="B14609" s="3">
        <v>45083</v>
      </c>
      <c r="C14609" s="2" t="s">
        <v>12</v>
      </c>
      <c r="D14609" s="2" t="s">
        <v>10</v>
      </c>
      <c r="E14609" s="4">
        <v>0</v>
      </c>
      <c r="F14609" s="4">
        <v>0</v>
      </c>
      <c r="G14609" s="2"/>
      <c r="H14609" s="7">
        <v>0</v>
      </c>
      <c r="I14609" s="11">
        <v>1</v>
      </c>
      <c r="J14609" s="2"/>
      <c r="K14609" s="2"/>
      <c r="L14609" s="2"/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</row>
    <row r="14610" spans="1:26" ht="13" x14ac:dyDescent="0.15">
      <c r="A14610" s="2" t="s">
        <v>14624</v>
      </c>
      <c r="B14610" s="3">
        <v>45084</v>
      </c>
      <c r="C14610" s="2" t="s">
        <v>18</v>
      </c>
      <c r="D14610" s="2" t="s">
        <v>10</v>
      </c>
      <c r="E14610" s="4">
        <v>1</v>
      </c>
      <c r="F14610" s="4">
        <v>0</v>
      </c>
      <c r="G14610" s="2" t="s">
        <v>79</v>
      </c>
      <c r="H14610" s="7">
        <v>0</v>
      </c>
      <c r="I14610" s="11">
        <v>1</v>
      </c>
      <c r="J14610" s="2"/>
      <c r="K14610" s="2"/>
      <c r="L14610" s="2"/>
      <c r="M14610" s="2"/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</row>
    <row r="14611" spans="1:26" ht="13" x14ac:dyDescent="0.15">
      <c r="A14611" s="2" t="s">
        <v>14625</v>
      </c>
      <c r="B14611" s="3">
        <v>45084</v>
      </c>
      <c r="C14611" s="2" t="s">
        <v>12</v>
      </c>
      <c r="D14611" s="2" t="s">
        <v>15</v>
      </c>
      <c r="E14611" s="4">
        <v>1</v>
      </c>
      <c r="F14611" s="4">
        <v>0</v>
      </c>
      <c r="G14611" s="2" t="s">
        <v>32</v>
      </c>
      <c r="H14611" s="7">
        <v>0</v>
      </c>
      <c r="I14611" s="11">
        <v>1</v>
      </c>
      <c r="J14611" s="2"/>
      <c r="K14611" s="2"/>
      <c r="L14611" s="2"/>
      <c r="M14611" s="2"/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</row>
    <row r="14612" spans="1:26" ht="13" x14ac:dyDescent="0.15">
      <c r="A14612" s="2" t="s">
        <v>14626</v>
      </c>
      <c r="B14612" s="3">
        <v>45082</v>
      </c>
      <c r="C14612" s="2" t="s">
        <v>9</v>
      </c>
      <c r="D14612" s="2" t="s">
        <v>10</v>
      </c>
      <c r="E14612" s="4">
        <v>0</v>
      </c>
      <c r="F14612" s="4">
        <v>0</v>
      </c>
      <c r="G14612" s="2"/>
      <c r="H14612" s="7">
        <v>0</v>
      </c>
      <c r="I14612" s="11">
        <v>1</v>
      </c>
      <c r="J14612" s="2"/>
      <c r="K14612" s="2"/>
      <c r="L14612" s="2"/>
      <c r="M14612" s="2"/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</row>
    <row r="14613" spans="1:26" ht="13" x14ac:dyDescent="0.15">
      <c r="A14613" s="2" t="s">
        <v>14627</v>
      </c>
      <c r="B14613" s="3">
        <v>45079</v>
      </c>
      <c r="C14613" s="2" t="s">
        <v>18</v>
      </c>
      <c r="D14613" s="2" t="s">
        <v>15</v>
      </c>
      <c r="E14613" s="4">
        <v>0</v>
      </c>
      <c r="F14613" s="4">
        <v>0</v>
      </c>
      <c r="G14613" s="2"/>
      <c r="H14613" s="7">
        <v>0</v>
      </c>
      <c r="I14613" s="11">
        <v>1</v>
      </c>
      <c r="J14613" s="2"/>
      <c r="K14613" s="2"/>
      <c r="L14613" s="2"/>
      <c r="M14613" s="2"/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</row>
    <row r="14614" spans="1:26" ht="13" x14ac:dyDescent="0.15">
      <c r="A14614" s="2" t="s">
        <v>14628</v>
      </c>
      <c r="B14614" s="3">
        <v>45080</v>
      </c>
      <c r="C14614" s="2" t="s">
        <v>9</v>
      </c>
      <c r="D14614" s="2" t="s">
        <v>10</v>
      </c>
      <c r="E14614" s="4">
        <v>0</v>
      </c>
      <c r="F14614" s="4">
        <v>0</v>
      </c>
      <c r="G14614" s="2"/>
      <c r="H14614" s="7">
        <v>0</v>
      </c>
      <c r="I14614" s="11">
        <v>1</v>
      </c>
      <c r="J14614" s="2"/>
      <c r="K14614" s="2"/>
      <c r="L14614" s="2"/>
      <c r="M14614" s="2"/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</row>
    <row r="14615" spans="1:26" ht="13" x14ac:dyDescent="0.15">
      <c r="A14615" s="2" t="s">
        <v>14629</v>
      </c>
      <c r="B14615" s="3">
        <v>45081</v>
      </c>
      <c r="C14615" s="2" t="s">
        <v>18</v>
      </c>
      <c r="D14615" s="2" t="s">
        <v>10</v>
      </c>
      <c r="E14615" s="4">
        <v>0</v>
      </c>
      <c r="F14615" s="4">
        <v>0</v>
      </c>
      <c r="G14615" s="2"/>
      <c r="H14615" s="7">
        <v>0</v>
      </c>
      <c r="I14615" s="11">
        <v>1</v>
      </c>
      <c r="J14615" s="2"/>
      <c r="K14615" s="2"/>
      <c r="L14615" s="2"/>
      <c r="M14615" s="2"/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</row>
    <row r="14616" spans="1:26" ht="13" x14ac:dyDescent="0.15">
      <c r="A14616" s="2" t="s">
        <v>14630</v>
      </c>
      <c r="B14616" s="3">
        <v>45081</v>
      </c>
      <c r="C14616" s="2" t="s">
        <v>9</v>
      </c>
      <c r="D14616" s="2" t="s">
        <v>15</v>
      </c>
      <c r="E14616" s="4">
        <v>1</v>
      </c>
      <c r="F14616" s="4">
        <v>0</v>
      </c>
      <c r="G14616" s="2" t="s">
        <v>32</v>
      </c>
      <c r="H14616" s="7">
        <v>0</v>
      </c>
      <c r="I14616" s="11">
        <v>1</v>
      </c>
      <c r="J14616" s="2"/>
      <c r="K14616" s="2"/>
      <c r="L14616" s="2"/>
      <c r="M14616" s="2"/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</row>
    <row r="14617" spans="1:26" ht="13" x14ac:dyDescent="0.15">
      <c r="A14617" s="2" t="s">
        <v>14631</v>
      </c>
      <c r="B14617" s="3">
        <v>45078</v>
      </c>
      <c r="C14617" s="2" t="s">
        <v>18</v>
      </c>
      <c r="D14617" s="2" t="s">
        <v>15</v>
      </c>
      <c r="E14617" s="4">
        <v>1</v>
      </c>
      <c r="F14617" s="4">
        <v>0</v>
      </c>
      <c r="G14617" s="2" t="s">
        <v>32</v>
      </c>
      <c r="H14617" s="7">
        <v>0</v>
      </c>
      <c r="I14617" s="11">
        <v>1</v>
      </c>
      <c r="J14617" s="2"/>
      <c r="K14617" s="2"/>
      <c r="L14617" s="2"/>
      <c r="M14617" s="2"/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</row>
    <row r="14618" spans="1:26" ht="13" x14ac:dyDescent="0.15">
      <c r="A14618" s="2" t="s">
        <v>14632</v>
      </c>
      <c r="B14618" s="3">
        <v>45082</v>
      </c>
      <c r="C14618" s="2" t="s">
        <v>21</v>
      </c>
      <c r="D14618" s="2" t="s">
        <v>15</v>
      </c>
      <c r="E14618" s="4">
        <v>0</v>
      </c>
      <c r="F14618" s="4">
        <v>0</v>
      </c>
      <c r="G14618" s="2"/>
      <c r="H14618" s="7">
        <v>0</v>
      </c>
      <c r="I14618" s="11">
        <v>1</v>
      </c>
      <c r="J14618" s="2"/>
      <c r="K14618" s="2"/>
      <c r="L14618" s="2"/>
      <c r="M14618" s="2"/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</row>
    <row r="14619" spans="1:26" ht="13" x14ac:dyDescent="0.15">
      <c r="A14619" s="2" t="s">
        <v>14633</v>
      </c>
      <c r="B14619" s="3">
        <v>45079</v>
      </c>
      <c r="C14619" s="2" t="s">
        <v>18</v>
      </c>
      <c r="D14619" s="2" t="s">
        <v>15</v>
      </c>
      <c r="E14619" s="4">
        <v>0</v>
      </c>
      <c r="F14619" s="4">
        <v>0</v>
      </c>
      <c r="G14619" s="2"/>
      <c r="H14619" s="7">
        <v>0</v>
      </c>
      <c r="I14619" s="11">
        <v>1</v>
      </c>
      <c r="J14619" s="2"/>
      <c r="K14619" s="2"/>
      <c r="L14619" s="2"/>
      <c r="M14619" s="2"/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</row>
    <row r="14620" spans="1:26" ht="13" x14ac:dyDescent="0.15">
      <c r="A14620" s="2" t="s">
        <v>14634</v>
      </c>
      <c r="B14620" s="3">
        <v>45082</v>
      </c>
      <c r="C14620" s="2" t="s">
        <v>21</v>
      </c>
      <c r="D14620" s="2" t="s">
        <v>10</v>
      </c>
      <c r="E14620" s="4">
        <v>0</v>
      </c>
      <c r="F14620" s="4">
        <v>0</v>
      </c>
      <c r="G14620" s="2"/>
      <c r="H14620" s="7">
        <v>0</v>
      </c>
      <c r="I14620" s="11">
        <v>1</v>
      </c>
      <c r="J14620" s="2"/>
      <c r="K14620" s="2"/>
      <c r="L14620" s="2"/>
      <c r="M14620" s="2"/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</row>
    <row r="14621" spans="1:26" ht="13" x14ac:dyDescent="0.15">
      <c r="A14621" s="2" t="s">
        <v>14635</v>
      </c>
      <c r="B14621" s="3">
        <v>45082</v>
      </c>
      <c r="C14621" s="2" t="s">
        <v>9</v>
      </c>
      <c r="D14621" s="2" t="s">
        <v>10</v>
      </c>
      <c r="E14621" s="4">
        <v>0</v>
      </c>
      <c r="F14621" s="4">
        <v>0</v>
      </c>
      <c r="G14621" s="2"/>
      <c r="H14621" s="7">
        <v>0</v>
      </c>
      <c r="I14621" s="11">
        <v>1</v>
      </c>
      <c r="J14621" s="2"/>
      <c r="K14621" s="2"/>
      <c r="L14621" s="2"/>
      <c r="M14621" s="2"/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</row>
    <row r="14622" spans="1:26" ht="13" x14ac:dyDescent="0.15">
      <c r="A14622" s="2" t="s">
        <v>14636</v>
      </c>
      <c r="B14622" s="3">
        <v>45078</v>
      </c>
      <c r="C14622" s="2" t="s">
        <v>18</v>
      </c>
      <c r="D14622" s="2" t="s">
        <v>15</v>
      </c>
      <c r="E14622" s="4">
        <v>0</v>
      </c>
      <c r="F14622" s="4">
        <v>0</v>
      </c>
      <c r="G14622" s="2"/>
      <c r="H14622" s="7">
        <v>0</v>
      </c>
      <c r="I14622" s="11">
        <v>1</v>
      </c>
      <c r="J14622" s="2"/>
      <c r="K14622" s="2"/>
      <c r="L14622" s="2"/>
      <c r="M14622" s="2"/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</row>
    <row r="14623" spans="1:26" ht="13" x14ac:dyDescent="0.15">
      <c r="A14623" s="2" t="s">
        <v>14637</v>
      </c>
      <c r="B14623" s="3">
        <v>45081</v>
      </c>
      <c r="C14623" s="2" t="s">
        <v>21</v>
      </c>
      <c r="D14623" s="2" t="s">
        <v>10</v>
      </c>
      <c r="E14623" s="4">
        <v>0</v>
      </c>
      <c r="F14623" s="4">
        <v>0</v>
      </c>
      <c r="G14623" s="2"/>
      <c r="H14623" s="7">
        <v>0</v>
      </c>
      <c r="I14623" s="11">
        <v>1</v>
      </c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</row>
    <row r="14624" spans="1:26" ht="13" x14ac:dyDescent="0.15">
      <c r="A14624" s="2" t="s">
        <v>14638</v>
      </c>
      <c r="B14624" s="3">
        <v>45083</v>
      </c>
      <c r="C14624" s="2" t="s">
        <v>9</v>
      </c>
      <c r="D14624" s="2" t="s">
        <v>15</v>
      </c>
      <c r="E14624" s="4">
        <v>0</v>
      </c>
      <c r="F14624" s="4">
        <v>0</v>
      </c>
      <c r="G14624" s="2"/>
      <c r="H14624" s="7">
        <v>0</v>
      </c>
      <c r="I14624" s="11">
        <v>1</v>
      </c>
      <c r="J14624" s="2"/>
      <c r="K14624" s="2"/>
      <c r="L14624" s="2"/>
      <c r="M14624" s="2"/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</row>
    <row r="14625" spans="1:26" ht="13" x14ac:dyDescent="0.15">
      <c r="A14625" s="2" t="s">
        <v>14639</v>
      </c>
      <c r="B14625" s="3">
        <v>45084</v>
      </c>
      <c r="C14625" s="2" t="s">
        <v>9</v>
      </c>
      <c r="D14625" s="2" t="s">
        <v>15</v>
      </c>
      <c r="E14625" s="4">
        <v>0</v>
      </c>
      <c r="F14625" s="4">
        <v>0</v>
      </c>
      <c r="G14625" s="2"/>
      <c r="H14625" s="7">
        <v>0</v>
      </c>
      <c r="I14625" s="11">
        <v>1</v>
      </c>
      <c r="J14625" s="2"/>
      <c r="K14625" s="2"/>
      <c r="L14625" s="2"/>
      <c r="M14625" s="2"/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</row>
    <row r="14626" spans="1:26" ht="13" x14ac:dyDescent="0.15">
      <c r="A14626" s="2" t="s">
        <v>14640</v>
      </c>
      <c r="B14626" s="3">
        <v>45084</v>
      </c>
      <c r="C14626" s="2" t="s">
        <v>9</v>
      </c>
      <c r="D14626" s="2" t="s">
        <v>10</v>
      </c>
      <c r="E14626" s="4">
        <v>0</v>
      </c>
      <c r="F14626" s="4">
        <v>0</v>
      </c>
      <c r="G14626" s="2"/>
      <c r="H14626" s="7">
        <v>0</v>
      </c>
      <c r="I14626" s="11">
        <v>1</v>
      </c>
      <c r="J14626" s="2"/>
      <c r="K14626" s="2"/>
      <c r="L14626" s="2"/>
      <c r="M14626" s="2"/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</row>
    <row r="14627" spans="1:26" ht="13" x14ac:dyDescent="0.15">
      <c r="A14627" s="2" t="s">
        <v>14641</v>
      </c>
      <c r="B14627" s="3">
        <v>45081</v>
      </c>
      <c r="C14627" s="2" t="s">
        <v>18</v>
      </c>
      <c r="D14627" s="2" t="s">
        <v>10</v>
      </c>
      <c r="E14627" s="4">
        <v>0</v>
      </c>
      <c r="F14627" s="4">
        <v>0</v>
      </c>
      <c r="G14627" s="2"/>
      <c r="H14627" s="7">
        <v>0</v>
      </c>
      <c r="I14627" s="11">
        <v>1</v>
      </c>
      <c r="J14627" s="2"/>
      <c r="K14627" s="2"/>
      <c r="L14627" s="2"/>
      <c r="M14627" s="2"/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</row>
    <row r="14628" spans="1:26" ht="13" x14ac:dyDescent="0.15">
      <c r="A14628" s="2" t="s">
        <v>14642</v>
      </c>
      <c r="B14628" s="3">
        <v>45083</v>
      </c>
      <c r="C14628" s="2" t="s">
        <v>18</v>
      </c>
      <c r="D14628" s="2" t="s">
        <v>15</v>
      </c>
      <c r="E14628" s="4">
        <v>0</v>
      </c>
      <c r="F14628" s="4">
        <v>0</v>
      </c>
      <c r="G14628" s="2"/>
      <c r="H14628" s="7">
        <v>0</v>
      </c>
      <c r="I14628" s="11">
        <v>1</v>
      </c>
      <c r="J14628" s="2"/>
      <c r="K14628" s="2"/>
      <c r="L14628" s="2"/>
      <c r="M14628" s="2"/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</row>
    <row r="14629" spans="1:26" ht="13" x14ac:dyDescent="0.15">
      <c r="A14629" s="2" t="s">
        <v>14643</v>
      </c>
      <c r="B14629" s="3">
        <v>45079</v>
      </c>
      <c r="C14629" s="2" t="s">
        <v>18</v>
      </c>
      <c r="D14629" s="2" t="s">
        <v>10</v>
      </c>
      <c r="E14629" s="4">
        <v>1</v>
      </c>
      <c r="F14629" s="4">
        <v>0</v>
      </c>
      <c r="G14629" s="2" t="s">
        <v>79</v>
      </c>
      <c r="H14629" s="7">
        <v>0</v>
      </c>
      <c r="I14629" s="11">
        <v>1</v>
      </c>
      <c r="J14629" s="2"/>
      <c r="K14629" s="2"/>
      <c r="L14629" s="2"/>
      <c r="M14629" s="2"/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</row>
    <row r="14630" spans="1:26" ht="13" x14ac:dyDescent="0.15">
      <c r="A14630" s="2" t="s">
        <v>14644</v>
      </c>
      <c r="B14630" s="3">
        <v>45084</v>
      </c>
      <c r="C14630" s="2" t="s">
        <v>12</v>
      </c>
      <c r="D14630" s="2" t="s">
        <v>10</v>
      </c>
      <c r="E14630" s="4">
        <v>0</v>
      </c>
      <c r="F14630" s="4">
        <v>0</v>
      </c>
      <c r="G14630" s="2"/>
      <c r="H14630" s="7">
        <v>0</v>
      </c>
      <c r="I14630" s="11">
        <v>1</v>
      </c>
      <c r="J14630" s="2"/>
      <c r="K14630" s="2"/>
      <c r="L14630" s="2"/>
      <c r="M14630" s="2"/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</row>
    <row r="14631" spans="1:26" ht="13" x14ac:dyDescent="0.15">
      <c r="A14631" s="2" t="s">
        <v>14645</v>
      </c>
      <c r="B14631" s="3">
        <v>45082</v>
      </c>
      <c r="C14631" s="2" t="s">
        <v>12</v>
      </c>
      <c r="D14631" s="2" t="s">
        <v>15</v>
      </c>
      <c r="E14631" s="4">
        <v>0</v>
      </c>
      <c r="F14631" s="4">
        <v>0</v>
      </c>
      <c r="G14631" s="2"/>
      <c r="H14631" s="7">
        <v>0</v>
      </c>
      <c r="I14631" s="11">
        <v>1</v>
      </c>
      <c r="J14631" s="2"/>
      <c r="K14631" s="2"/>
      <c r="L14631" s="2"/>
      <c r="M14631" s="2"/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</row>
    <row r="14632" spans="1:26" ht="13" x14ac:dyDescent="0.15">
      <c r="A14632" s="2" t="s">
        <v>14646</v>
      </c>
      <c r="B14632" s="3">
        <v>45078</v>
      </c>
      <c r="C14632" s="2" t="s">
        <v>18</v>
      </c>
      <c r="D14632" s="2" t="s">
        <v>15</v>
      </c>
      <c r="E14632" s="4">
        <v>0</v>
      </c>
      <c r="F14632" s="4">
        <v>0</v>
      </c>
      <c r="G14632" s="2"/>
      <c r="H14632" s="7">
        <v>0</v>
      </c>
      <c r="I14632" s="11">
        <v>1</v>
      </c>
      <c r="J14632" s="2"/>
      <c r="K14632" s="2"/>
      <c r="L14632" s="2"/>
      <c r="M14632" s="2"/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</row>
    <row r="14633" spans="1:26" ht="13" x14ac:dyDescent="0.15">
      <c r="A14633" s="2" t="s">
        <v>14647</v>
      </c>
      <c r="B14633" s="3">
        <v>45080</v>
      </c>
      <c r="C14633" s="2" t="s">
        <v>18</v>
      </c>
      <c r="D14633" s="2" t="s">
        <v>15</v>
      </c>
      <c r="E14633" s="4">
        <v>0</v>
      </c>
      <c r="F14633" s="4">
        <v>0</v>
      </c>
      <c r="G14633" s="2"/>
      <c r="H14633" s="7">
        <v>0</v>
      </c>
      <c r="I14633" s="11">
        <v>1</v>
      </c>
      <c r="J14633" s="2"/>
      <c r="K14633" s="2"/>
      <c r="L14633" s="2"/>
      <c r="M14633" s="2"/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</row>
    <row r="14634" spans="1:26" ht="13" x14ac:dyDescent="0.15">
      <c r="A14634" s="2" t="s">
        <v>14648</v>
      </c>
      <c r="B14634" s="3">
        <v>45084</v>
      </c>
      <c r="C14634" s="2" t="s">
        <v>18</v>
      </c>
      <c r="D14634" s="2" t="s">
        <v>10</v>
      </c>
      <c r="E14634" s="4">
        <v>0</v>
      </c>
      <c r="F14634" s="4">
        <v>0</v>
      </c>
      <c r="G14634" s="2"/>
      <c r="H14634" s="7">
        <v>0</v>
      </c>
      <c r="I14634" s="11">
        <v>1</v>
      </c>
      <c r="J14634" s="2"/>
      <c r="K14634" s="2"/>
      <c r="L14634" s="2"/>
      <c r="M14634" s="2"/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</row>
    <row r="14635" spans="1:26" ht="13" x14ac:dyDescent="0.15">
      <c r="A14635" s="2" t="s">
        <v>14649</v>
      </c>
      <c r="B14635" s="3">
        <v>45079</v>
      </c>
      <c r="C14635" s="2" t="s">
        <v>12</v>
      </c>
      <c r="D14635" s="2" t="s">
        <v>15</v>
      </c>
      <c r="E14635" s="4">
        <v>0</v>
      </c>
      <c r="F14635" s="4">
        <v>0</v>
      </c>
      <c r="G14635" s="2"/>
      <c r="H14635" s="7">
        <v>0</v>
      </c>
      <c r="I14635" s="11">
        <v>1</v>
      </c>
      <c r="J14635" s="2"/>
      <c r="K14635" s="2"/>
      <c r="L14635" s="2"/>
      <c r="M14635" s="2"/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</row>
    <row r="14636" spans="1:26" ht="13" x14ac:dyDescent="0.15">
      <c r="A14636" s="2" t="s">
        <v>14650</v>
      </c>
      <c r="B14636" s="3">
        <v>45082</v>
      </c>
      <c r="C14636" s="2" t="s">
        <v>21</v>
      </c>
      <c r="D14636" s="2" t="s">
        <v>15</v>
      </c>
      <c r="E14636" s="4">
        <v>0</v>
      </c>
      <c r="F14636" s="4">
        <v>0</v>
      </c>
      <c r="G14636" s="2"/>
      <c r="H14636" s="7">
        <v>0</v>
      </c>
      <c r="I14636" s="11">
        <v>1</v>
      </c>
      <c r="J14636" s="2"/>
      <c r="K14636" s="2"/>
      <c r="L14636" s="2"/>
      <c r="M14636" s="2"/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</row>
    <row r="14637" spans="1:26" ht="13" x14ac:dyDescent="0.15">
      <c r="A14637" s="2" t="s">
        <v>14651</v>
      </c>
      <c r="B14637" s="3">
        <v>45083</v>
      </c>
      <c r="C14637" s="2" t="s">
        <v>21</v>
      </c>
      <c r="D14637" s="2" t="s">
        <v>10</v>
      </c>
      <c r="E14637" s="4">
        <v>0</v>
      </c>
      <c r="F14637" s="4">
        <v>0</v>
      </c>
      <c r="G14637" s="2"/>
      <c r="H14637" s="7">
        <v>0</v>
      </c>
      <c r="I14637" s="11">
        <v>1</v>
      </c>
      <c r="J14637" s="2"/>
      <c r="K14637" s="2"/>
      <c r="L14637" s="2"/>
      <c r="M14637" s="2"/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</row>
    <row r="14638" spans="1:26" ht="13" x14ac:dyDescent="0.15">
      <c r="A14638" s="2" t="s">
        <v>14652</v>
      </c>
      <c r="B14638" s="3">
        <v>45082</v>
      </c>
      <c r="C14638" s="2" t="s">
        <v>12</v>
      </c>
      <c r="D14638" s="2" t="s">
        <v>10</v>
      </c>
      <c r="E14638" s="4">
        <v>0</v>
      </c>
      <c r="F14638" s="4">
        <v>0</v>
      </c>
      <c r="G14638" s="2"/>
      <c r="H14638" s="7">
        <v>0</v>
      </c>
      <c r="I14638" s="11">
        <v>1</v>
      </c>
      <c r="J14638" s="2"/>
      <c r="K14638" s="2"/>
      <c r="L14638" s="2"/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</row>
    <row r="14639" spans="1:26" ht="13" x14ac:dyDescent="0.15">
      <c r="A14639" s="2" t="s">
        <v>14653</v>
      </c>
      <c r="B14639" s="3">
        <v>45080</v>
      </c>
      <c r="C14639" s="2" t="s">
        <v>21</v>
      </c>
      <c r="D14639" s="2" t="s">
        <v>10</v>
      </c>
      <c r="E14639" s="4">
        <v>0</v>
      </c>
      <c r="F14639" s="4">
        <v>0</v>
      </c>
      <c r="G14639" s="2"/>
      <c r="H14639" s="7">
        <v>0</v>
      </c>
      <c r="I14639" s="11">
        <v>1</v>
      </c>
      <c r="J14639" s="2"/>
      <c r="K14639" s="2"/>
      <c r="L14639" s="2"/>
      <c r="M14639" s="2"/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</row>
    <row r="14640" spans="1:26" ht="13" x14ac:dyDescent="0.15">
      <c r="A14640" s="2" t="s">
        <v>14654</v>
      </c>
      <c r="B14640" s="3">
        <v>45078</v>
      </c>
      <c r="C14640" s="2" t="s">
        <v>9</v>
      </c>
      <c r="D14640" s="2" t="s">
        <v>15</v>
      </c>
      <c r="E14640" s="4">
        <v>0</v>
      </c>
      <c r="F14640" s="4">
        <v>0</v>
      </c>
      <c r="G14640" s="2"/>
      <c r="H14640" s="7">
        <v>0</v>
      </c>
      <c r="I14640" s="11">
        <v>1</v>
      </c>
      <c r="J14640" s="2"/>
      <c r="K14640" s="2"/>
      <c r="L14640" s="2"/>
      <c r="M14640" s="2"/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</row>
    <row r="14641" spans="1:26" ht="13" x14ac:dyDescent="0.15">
      <c r="A14641" s="2" t="s">
        <v>14655</v>
      </c>
      <c r="B14641" s="3">
        <v>45081</v>
      </c>
      <c r="C14641" s="2" t="s">
        <v>21</v>
      </c>
      <c r="D14641" s="2" t="s">
        <v>10</v>
      </c>
      <c r="E14641" s="4">
        <v>0</v>
      </c>
      <c r="F14641" s="4">
        <v>0</v>
      </c>
      <c r="G14641" s="2"/>
      <c r="H14641" s="7">
        <v>0</v>
      </c>
      <c r="I14641" s="11">
        <v>1</v>
      </c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</row>
    <row r="14642" spans="1:26" ht="13" x14ac:dyDescent="0.15">
      <c r="A14642" s="2" t="s">
        <v>14656</v>
      </c>
      <c r="B14642" s="3">
        <v>45079</v>
      </c>
      <c r="C14642" s="2" t="s">
        <v>9</v>
      </c>
      <c r="D14642" s="2" t="s">
        <v>10</v>
      </c>
      <c r="E14642" s="4">
        <v>0</v>
      </c>
      <c r="F14642" s="4">
        <v>0</v>
      </c>
      <c r="G14642" s="2"/>
      <c r="H14642" s="7">
        <v>0</v>
      </c>
      <c r="I14642" s="11">
        <v>1</v>
      </c>
      <c r="J14642" s="2"/>
      <c r="K14642" s="2"/>
      <c r="L14642" s="2"/>
      <c r="M14642" s="2"/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</row>
    <row r="14643" spans="1:26" ht="13" x14ac:dyDescent="0.15">
      <c r="A14643" s="2" t="s">
        <v>14657</v>
      </c>
      <c r="B14643" s="3">
        <v>45081</v>
      </c>
      <c r="C14643" s="2" t="s">
        <v>12</v>
      </c>
      <c r="D14643" s="2" t="s">
        <v>10</v>
      </c>
      <c r="E14643" s="4">
        <v>0</v>
      </c>
      <c r="F14643" s="4">
        <v>0</v>
      </c>
      <c r="G14643" s="2"/>
      <c r="H14643" s="7">
        <v>0</v>
      </c>
      <c r="I14643" s="11">
        <v>1</v>
      </c>
      <c r="J14643" s="2"/>
      <c r="K14643" s="2"/>
      <c r="L14643" s="2"/>
      <c r="M14643" s="2"/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</row>
    <row r="14644" spans="1:26" ht="13" x14ac:dyDescent="0.15">
      <c r="A14644" s="2" t="s">
        <v>14658</v>
      </c>
      <c r="B14644" s="3">
        <v>45083</v>
      </c>
      <c r="C14644" s="2" t="s">
        <v>21</v>
      </c>
      <c r="D14644" s="2" t="s">
        <v>10</v>
      </c>
      <c r="E14644" s="4">
        <v>0</v>
      </c>
      <c r="F14644" s="4">
        <v>0</v>
      </c>
      <c r="G14644" s="2"/>
      <c r="H14644" s="7">
        <v>0</v>
      </c>
      <c r="I14644" s="11">
        <v>1</v>
      </c>
      <c r="J14644" s="2"/>
      <c r="K14644" s="2"/>
      <c r="L14644" s="2"/>
      <c r="M14644" s="2"/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</row>
    <row r="14645" spans="1:26" ht="13" x14ac:dyDescent="0.15">
      <c r="A14645" s="2" t="s">
        <v>14659</v>
      </c>
      <c r="B14645" s="3">
        <v>45084</v>
      </c>
      <c r="C14645" s="2" t="s">
        <v>21</v>
      </c>
      <c r="D14645" s="2" t="s">
        <v>15</v>
      </c>
      <c r="E14645" s="4">
        <v>0</v>
      </c>
      <c r="F14645" s="4">
        <v>0</v>
      </c>
      <c r="G14645" s="2"/>
      <c r="H14645" s="7">
        <v>0</v>
      </c>
      <c r="I14645" s="11">
        <v>1</v>
      </c>
      <c r="J14645" s="2"/>
      <c r="K14645" s="2"/>
      <c r="L14645" s="2"/>
      <c r="M14645" s="2"/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</row>
    <row r="14646" spans="1:26" ht="13" x14ac:dyDescent="0.15">
      <c r="A14646" s="2" t="s">
        <v>14660</v>
      </c>
      <c r="B14646" s="3">
        <v>45082</v>
      </c>
      <c r="C14646" s="2" t="s">
        <v>12</v>
      </c>
      <c r="D14646" s="2" t="s">
        <v>15</v>
      </c>
      <c r="E14646" s="4">
        <v>0</v>
      </c>
      <c r="F14646" s="4">
        <v>0</v>
      </c>
      <c r="G14646" s="2"/>
      <c r="H14646" s="7">
        <v>0</v>
      </c>
      <c r="I14646" s="11">
        <v>1</v>
      </c>
      <c r="J14646" s="2"/>
      <c r="K14646" s="2"/>
      <c r="L14646" s="2"/>
      <c r="M14646" s="2"/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</row>
    <row r="14647" spans="1:26" ht="13" x14ac:dyDescent="0.15">
      <c r="A14647" s="2" t="s">
        <v>14661</v>
      </c>
      <c r="B14647" s="3">
        <v>45081</v>
      </c>
      <c r="C14647" s="2" t="s">
        <v>9</v>
      </c>
      <c r="D14647" s="2" t="s">
        <v>15</v>
      </c>
      <c r="E14647" s="4">
        <v>1</v>
      </c>
      <c r="F14647" s="4">
        <v>0</v>
      </c>
      <c r="G14647" s="2" t="s">
        <v>32</v>
      </c>
      <c r="H14647" s="7">
        <v>0</v>
      </c>
      <c r="I14647" s="11">
        <v>1</v>
      </c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</row>
    <row r="14648" spans="1:26" ht="13" x14ac:dyDescent="0.15">
      <c r="A14648" s="2" t="s">
        <v>14662</v>
      </c>
      <c r="B14648" s="3">
        <v>45078</v>
      </c>
      <c r="C14648" s="2" t="s">
        <v>9</v>
      </c>
      <c r="D14648" s="2" t="s">
        <v>10</v>
      </c>
      <c r="E14648" s="4">
        <v>0</v>
      </c>
      <c r="F14648" s="4">
        <v>0</v>
      </c>
      <c r="G14648" s="2"/>
      <c r="H14648" s="7">
        <v>0</v>
      </c>
      <c r="I14648" s="11">
        <v>1</v>
      </c>
      <c r="J14648" s="2"/>
      <c r="K14648" s="2"/>
      <c r="L14648" s="2"/>
      <c r="M14648" s="2"/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</row>
    <row r="14649" spans="1:26" ht="13" x14ac:dyDescent="0.15">
      <c r="A14649" s="2" t="s">
        <v>14663</v>
      </c>
      <c r="B14649" s="3">
        <v>45080</v>
      </c>
      <c r="C14649" s="2" t="s">
        <v>12</v>
      </c>
      <c r="D14649" s="2" t="s">
        <v>15</v>
      </c>
      <c r="E14649" s="4">
        <v>0</v>
      </c>
      <c r="F14649" s="4">
        <v>0</v>
      </c>
      <c r="G14649" s="2"/>
      <c r="H14649" s="7">
        <v>0</v>
      </c>
      <c r="I14649" s="11">
        <v>1</v>
      </c>
      <c r="J14649" s="2"/>
      <c r="K14649" s="2"/>
      <c r="L14649" s="2"/>
      <c r="M14649" s="2"/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</row>
    <row r="14650" spans="1:26" ht="13" x14ac:dyDescent="0.15">
      <c r="A14650" s="2" t="s">
        <v>14664</v>
      </c>
      <c r="B14650" s="3">
        <v>45079</v>
      </c>
      <c r="C14650" s="2" t="s">
        <v>9</v>
      </c>
      <c r="D14650" s="2" t="s">
        <v>15</v>
      </c>
      <c r="E14650" s="4">
        <v>0</v>
      </c>
      <c r="F14650" s="4">
        <v>0</v>
      </c>
      <c r="G14650" s="2"/>
      <c r="H14650" s="7">
        <v>0</v>
      </c>
      <c r="I14650" s="11">
        <v>1</v>
      </c>
      <c r="J14650" s="2"/>
      <c r="K14650" s="2"/>
      <c r="L14650" s="2"/>
      <c r="M14650" s="2"/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</row>
    <row r="14651" spans="1:26" ht="13" x14ac:dyDescent="0.15">
      <c r="A14651" s="2" t="s">
        <v>14665</v>
      </c>
      <c r="B14651" s="3">
        <v>45084</v>
      </c>
      <c r="C14651" s="2" t="s">
        <v>21</v>
      </c>
      <c r="D14651" s="2" t="s">
        <v>10</v>
      </c>
      <c r="E14651" s="4">
        <v>0</v>
      </c>
      <c r="F14651" s="4">
        <v>0</v>
      </c>
      <c r="G14651" s="2"/>
      <c r="H14651" s="7">
        <v>0</v>
      </c>
      <c r="I14651" s="11">
        <v>1</v>
      </c>
      <c r="J14651" s="2"/>
      <c r="K14651" s="2"/>
      <c r="L14651" s="2"/>
      <c r="M14651" s="2"/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</row>
    <row r="14652" spans="1:26" ht="13" x14ac:dyDescent="0.15">
      <c r="A14652" s="2" t="s">
        <v>14666</v>
      </c>
      <c r="B14652" s="3">
        <v>45084</v>
      </c>
      <c r="C14652" s="2" t="s">
        <v>9</v>
      </c>
      <c r="D14652" s="2" t="s">
        <v>15</v>
      </c>
      <c r="E14652" s="4">
        <v>0</v>
      </c>
      <c r="F14652" s="4">
        <v>0</v>
      </c>
      <c r="G14652" s="2"/>
      <c r="H14652" s="7">
        <v>0</v>
      </c>
      <c r="I14652" s="11">
        <v>1</v>
      </c>
      <c r="J14652" s="2"/>
      <c r="K14652" s="2"/>
      <c r="L14652" s="2"/>
      <c r="M14652" s="2"/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</row>
    <row r="14653" spans="1:26" ht="13" x14ac:dyDescent="0.15">
      <c r="A14653" s="2" t="s">
        <v>14667</v>
      </c>
      <c r="B14653" s="3">
        <v>45081</v>
      </c>
      <c r="C14653" s="2" t="s">
        <v>21</v>
      </c>
      <c r="D14653" s="2" t="s">
        <v>10</v>
      </c>
      <c r="E14653" s="4">
        <v>0</v>
      </c>
      <c r="F14653" s="4">
        <v>0</v>
      </c>
      <c r="G14653" s="2"/>
      <c r="H14653" s="7">
        <v>0</v>
      </c>
      <c r="I14653" s="11">
        <v>1</v>
      </c>
      <c r="J14653" s="2"/>
      <c r="K14653" s="2"/>
      <c r="L14653" s="2"/>
      <c r="M14653" s="2"/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</row>
    <row r="14654" spans="1:26" ht="13" x14ac:dyDescent="0.15">
      <c r="A14654" s="2" t="s">
        <v>14668</v>
      </c>
      <c r="B14654" s="3">
        <v>45083</v>
      </c>
      <c r="C14654" s="2" t="s">
        <v>18</v>
      </c>
      <c r="D14654" s="2" t="s">
        <v>15</v>
      </c>
      <c r="E14654" s="4">
        <v>0</v>
      </c>
      <c r="F14654" s="4">
        <v>0</v>
      </c>
      <c r="G14654" s="2"/>
      <c r="H14654" s="7">
        <v>0</v>
      </c>
      <c r="I14654" s="11">
        <v>1</v>
      </c>
      <c r="J14654" s="2"/>
      <c r="K14654" s="2"/>
      <c r="L14654" s="2"/>
      <c r="M14654" s="2"/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</row>
    <row r="14655" spans="1:26" ht="13" x14ac:dyDescent="0.15">
      <c r="A14655" s="2" t="s">
        <v>14669</v>
      </c>
      <c r="B14655" s="3">
        <v>45084</v>
      </c>
      <c r="C14655" s="2" t="s">
        <v>9</v>
      </c>
      <c r="D14655" s="2" t="s">
        <v>15</v>
      </c>
      <c r="E14655" s="4">
        <v>0</v>
      </c>
      <c r="F14655" s="4">
        <v>0</v>
      </c>
      <c r="G14655" s="2"/>
      <c r="H14655" s="7">
        <v>0</v>
      </c>
      <c r="I14655" s="11">
        <v>1</v>
      </c>
      <c r="J14655" s="2"/>
      <c r="K14655" s="2"/>
      <c r="L14655" s="2"/>
      <c r="M14655" s="2"/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</row>
    <row r="14656" spans="1:26" ht="13" x14ac:dyDescent="0.15">
      <c r="A14656" s="2" t="s">
        <v>14670</v>
      </c>
      <c r="B14656" s="3">
        <v>45082</v>
      </c>
      <c r="C14656" s="2" t="s">
        <v>18</v>
      </c>
      <c r="D14656" s="2" t="s">
        <v>15</v>
      </c>
      <c r="E14656" s="4">
        <v>0</v>
      </c>
      <c r="F14656" s="4">
        <v>0</v>
      </c>
      <c r="G14656" s="2"/>
      <c r="H14656" s="7">
        <v>0</v>
      </c>
      <c r="I14656" s="11">
        <v>1</v>
      </c>
      <c r="J14656" s="2"/>
      <c r="K14656" s="2"/>
      <c r="L14656" s="2"/>
      <c r="M14656" s="2"/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</row>
    <row r="14657" spans="1:26" ht="13" x14ac:dyDescent="0.15">
      <c r="A14657" s="2" t="s">
        <v>14671</v>
      </c>
      <c r="B14657" s="3">
        <v>45079</v>
      </c>
      <c r="C14657" s="2" t="s">
        <v>12</v>
      </c>
      <c r="D14657" s="2" t="s">
        <v>10</v>
      </c>
      <c r="E14657" s="4">
        <v>0</v>
      </c>
      <c r="F14657" s="4">
        <v>0</v>
      </c>
      <c r="G14657" s="2"/>
      <c r="H14657" s="7">
        <v>0</v>
      </c>
      <c r="I14657" s="11">
        <v>1</v>
      </c>
      <c r="J14657" s="2"/>
      <c r="K14657" s="2"/>
      <c r="L14657" s="2"/>
      <c r="M14657" s="2"/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</row>
    <row r="14658" spans="1:26" ht="13" x14ac:dyDescent="0.15">
      <c r="A14658" s="2" t="s">
        <v>14672</v>
      </c>
      <c r="B14658" s="3">
        <v>45083</v>
      </c>
      <c r="C14658" s="2" t="s">
        <v>9</v>
      </c>
      <c r="D14658" s="2" t="s">
        <v>10</v>
      </c>
      <c r="E14658" s="4">
        <v>0</v>
      </c>
      <c r="F14658" s="4">
        <v>0</v>
      </c>
      <c r="G14658" s="2"/>
      <c r="H14658" s="7">
        <v>0</v>
      </c>
      <c r="I14658" s="11">
        <v>1</v>
      </c>
      <c r="J14658" s="2"/>
      <c r="K14658" s="2"/>
      <c r="L14658" s="2"/>
      <c r="M14658" s="2"/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</row>
    <row r="14659" spans="1:26" ht="13" x14ac:dyDescent="0.15">
      <c r="A14659" s="2" t="s">
        <v>14673</v>
      </c>
      <c r="B14659" s="3">
        <v>45084</v>
      </c>
      <c r="C14659" s="2" t="s">
        <v>21</v>
      </c>
      <c r="D14659" s="2" t="s">
        <v>15</v>
      </c>
      <c r="E14659" s="4">
        <v>1</v>
      </c>
      <c r="F14659" s="4">
        <v>0</v>
      </c>
      <c r="G14659" s="2" t="s">
        <v>32</v>
      </c>
      <c r="H14659" s="7">
        <v>0</v>
      </c>
      <c r="I14659" s="11">
        <v>1</v>
      </c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</row>
    <row r="14660" spans="1:26" ht="13" x14ac:dyDescent="0.15">
      <c r="A14660" s="2" t="s">
        <v>14674</v>
      </c>
      <c r="B14660" s="3">
        <v>45083</v>
      </c>
      <c r="C14660" s="2" t="s">
        <v>21</v>
      </c>
      <c r="D14660" s="2" t="s">
        <v>15</v>
      </c>
      <c r="E14660" s="4">
        <v>0</v>
      </c>
      <c r="F14660" s="4">
        <v>0</v>
      </c>
      <c r="G14660" s="2"/>
      <c r="H14660" s="7">
        <v>0</v>
      </c>
      <c r="I14660" s="11">
        <v>1</v>
      </c>
      <c r="J14660" s="2"/>
      <c r="K14660" s="2"/>
      <c r="L14660" s="2"/>
      <c r="M14660" s="2"/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</row>
    <row r="14661" spans="1:26" ht="13" x14ac:dyDescent="0.15">
      <c r="A14661" s="2" t="s">
        <v>14675</v>
      </c>
      <c r="B14661" s="3">
        <v>45083</v>
      </c>
      <c r="C14661" s="2" t="s">
        <v>12</v>
      </c>
      <c r="D14661" s="2" t="s">
        <v>10</v>
      </c>
      <c r="E14661" s="4">
        <v>0</v>
      </c>
      <c r="F14661" s="4">
        <v>0</v>
      </c>
      <c r="G14661" s="2"/>
      <c r="H14661" s="7">
        <v>0</v>
      </c>
      <c r="I14661" s="11">
        <v>1</v>
      </c>
      <c r="J14661" s="2"/>
      <c r="K14661" s="2"/>
      <c r="L14661" s="2"/>
      <c r="M14661" s="2"/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</row>
    <row r="14662" spans="1:26" ht="13" x14ac:dyDescent="0.15">
      <c r="A14662" s="2" t="s">
        <v>14676</v>
      </c>
      <c r="B14662" s="3">
        <v>45083</v>
      </c>
      <c r="C14662" s="2" t="s">
        <v>21</v>
      </c>
      <c r="D14662" s="2" t="s">
        <v>10</v>
      </c>
      <c r="E14662" s="4">
        <v>0</v>
      </c>
      <c r="F14662" s="4">
        <v>0</v>
      </c>
      <c r="G14662" s="2"/>
      <c r="H14662" s="7">
        <v>0</v>
      </c>
      <c r="I14662" s="11">
        <v>1</v>
      </c>
      <c r="J14662" s="2"/>
      <c r="K14662" s="2"/>
      <c r="L14662" s="2"/>
      <c r="M14662" s="2"/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</row>
    <row r="14663" spans="1:26" ht="13" x14ac:dyDescent="0.15">
      <c r="A14663" s="2" t="s">
        <v>14677</v>
      </c>
      <c r="B14663" s="3">
        <v>45082</v>
      </c>
      <c r="C14663" s="2" t="s">
        <v>18</v>
      </c>
      <c r="D14663" s="2" t="s">
        <v>10</v>
      </c>
      <c r="E14663" s="4">
        <v>0</v>
      </c>
      <c r="F14663" s="4">
        <v>0</v>
      </c>
      <c r="G14663" s="2"/>
      <c r="H14663" s="7">
        <v>0</v>
      </c>
      <c r="I14663" s="11">
        <v>1</v>
      </c>
      <c r="J14663" s="2"/>
      <c r="K14663" s="2"/>
      <c r="L14663" s="2"/>
      <c r="M14663" s="2"/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</row>
    <row r="14664" spans="1:26" ht="13" x14ac:dyDescent="0.15">
      <c r="A14664" s="2" t="s">
        <v>14678</v>
      </c>
      <c r="B14664" s="3">
        <v>45082</v>
      </c>
      <c r="C14664" s="2" t="s">
        <v>9</v>
      </c>
      <c r="D14664" s="2" t="s">
        <v>15</v>
      </c>
      <c r="E14664" s="4">
        <v>0</v>
      </c>
      <c r="F14664" s="4">
        <v>0</v>
      </c>
      <c r="G14664" s="2"/>
      <c r="H14664" s="7">
        <v>0</v>
      </c>
      <c r="I14664" s="11">
        <v>1</v>
      </c>
      <c r="J14664" s="2"/>
      <c r="K14664" s="2"/>
      <c r="L14664" s="2"/>
      <c r="M14664" s="2"/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</row>
    <row r="14665" spans="1:26" ht="13" x14ac:dyDescent="0.15">
      <c r="A14665" s="2" t="s">
        <v>14679</v>
      </c>
      <c r="B14665" s="3">
        <v>45081</v>
      </c>
      <c r="C14665" s="2" t="s">
        <v>18</v>
      </c>
      <c r="D14665" s="2" t="s">
        <v>10</v>
      </c>
      <c r="E14665" s="4">
        <v>0</v>
      </c>
      <c r="F14665" s="4">
        <v>0</v>
      </c>
      <c r="G14665" s="2"/>
      <c r="H14665" s="7">
        <v>0</v>
      </c>
      <c r="I14665" s="11">
        <v>1</v>
      </c>
      <c r="J14665" s="2"/>
      <c r="K14665" s="2"/>
      <c r="L14665" s="2"/>
      <c r="M14665" s="2"/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</row>
    <row r="14666" spans="1:26" ht="13" x14ac:dyDescent="0.15">
      <c r="A14666" s="2" t="s">
        <v>14680</v>
      </c>
      <c r="B14666" s="3">
        <v>45083</v>
      </c>
      <c r="C14666" s="2" t="s">
        <v>18</v>
      </c>
      <c r="D14666" s="2" t="s">
        <v>10</v>
      </c>
      <c r="E14666" s="4">
        <v>0</v>
      </c>
      <c r="F14666" s="4">
        <v>0</v>
      </c>
      <c r="G14666" s="2"/>
      <c r="H14666" s="7">
        <v>0</v>
      </c>
      <c r="I14666" s="11">
        <v>1</v>
      </c>
      <c r="J14666" s="2"/>
      <c r="K14666" s="2"/>
      <c r="L14666" s="2"/>
      <c r="M14666" s="2"/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</row>
    <row r="14667" spans="1:26" ht="13" x14ac:dyDescent="0.15">
      <c r="A14667" s="2" t="s">
        <v>14681</v>
      </c>
      <c r="B14667" s="3">
        <v>45082</v>
      </c>
      <c r="C14667" s="2" t="s">
        <v>9</v>
      </c>
      <c r="D14667" s="2" t="s">
        <v>10</v>
      </c>
      <c r="E14667" s="4">
        <v>0</v>
      </c>
      <c r="F14667" s="4">
        <v>0</v>
      </c>
      <c r="G14667" s="2"/>
      <c r="H14667" s="7">
        <v>0</v>
      </c>
      <c r="I14667" s="11">
        <v>1</v>
      </c>
      <c r="J14667" s="2"/>
      <c r="K14667" s="2"/>
      <c r="L14667" s="2"/>
      <c r="M14667" s="2"/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</row>
    <row r="14668" spans="1:26" ht="13" x14ac:dyDescent="0.15">
      <c r="A14668" s="2" t="s">
        <v>14682</v>
      </c>
      <c r="B14668" s="3">
        <v>45084</v>
      </c>
      <c r="C14668" s="2" t="s">
        <v>21</v>
      </c>
      <c r="D14668" s="2" t="s">
        <v>15</v>
      </c>
      <c r="E14668" s="4">
        <v>0</v>
      </c>
      <c r="F14668" s="4">
        <v>0</v>
      </c>
      <c r="G14668" s="2"/>
      <c r="H14668" s="7">
        <v>0</v>
      </c>
      <c r="I14668" s="11">
        <v>1</v>
      </c>
      <c r="J14668" s="2"/>
      <c r="K14668" s="2"/>
      <c r="L14668" s="2"/>
      <c r="M14668" s="2"/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</row>
    <row r="14669" spans="1:26" ht="13" x14ac:dyDescent="0.15">
      <c r="A14669" s="2" t="s">
        <v>14683</v>
      </c>
      <c r="B14669" s="3">
        <v>45078</v>
      </c>
      <c r="C14669" s="2" t="s">
        <v>21</v>
      </c>
      <c r="D14669" s="2" t="s">
        <v>10</v>
      </c>
      <c r="E14669" s="4">
        <v>0</v>
      </c>
      <c r="F14669" s="4">
        <v>0</v>
      </c>
      <c r="G14669" s="2"/>
      <c r="H14669" s="7">
        <v>0</v>
      </c>
      <c r="I14669" s="11">
        <v>1</v>
      </c>
      <c r="J14669" s="2"/>
      <c r="K14669" s="2"/>
      <c r="L14669" s="2"/>
      <c r="M14669" s="2"/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</row>
    <row r="14670" spans="1:26" ht="13" x14ac:dyDescent="0.15">
      <c r="A14670" s="2" t="s">
        <v>14684</v>
      </c>
      <c r="B14670" s="3">
        <v>45082</v>
      </c>
      <c r="C14670" s="2" t="s">
        <v>21</v>
      </c>
      <c r="D14670" s="2" t="s">
        <v>15</v>
      </c>
      <c r="E14670" s="4">
        <v>0</v>
      </c>
      <c r="F14670" s="4">
        <v>0</v>
      </c>
      <c r="G14670" s="2"/>
      <c r="H14670" s="7">
        <v>0</v>
      </c>
      <c r="I14670" s="11">
        <v>1</v>
      </c>
      <c r="J14670" s="2"/>
      <c r="K14670" s="2"/>
      <c r="L14670" s="2"/>
      <c r="M14670" s="2"/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</row>
    <row r="14671" spans="1:26" ht="13" x14ac:dyDescent="0.15">
      <c r="A14671" s="2" t="s">
        <v>14685</v>
      </c>
      <c r="B14671" s="3">
        <v>45080</v>
      </c>
      <c r="C14671" s="2" t="s">
        <v>21</v>
      </c>
      <c r="D14671" s="2" t="s">
        <v>15</v>
      </c>
      <c r="E14671" s="4">
        <v>0</v>
      </c>
      <c r="F14671" s="4">
        <v>0</v>
      </c>
      <c r="G14671" s="2"/>
      <c r="H14671" s="7">
        <v>0</v>
      </c>
      <c r="I14671" s="11">
        <v>1</v>
      </c>
      <c r="J14671" s="2"/>
      <c r="K14671" s="2"/>
      <c r="L14671" s="2"/>
      <c r="M14671" s="2"/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</row>
    <row r="14672" spans="1:26" ht="13" x14ac:dyDescent="0.15">
      <c r="A14672" s="2" t="s">
        <v>14686</v>
      </c>
      <c r="B14672" s="3">
        <v>45079</v>
      </c>
      <c r="C14672" s="2" t="s">
        <v>21</v>
      </c>
      <c r="D14672" s="2" t="s">
        <v>10</v>
      </c>
      <c r="E14672" s="4">
        <v>0</v>
      </c>
      <c r="F14672" s="4">
        <v>0</v>
      </c>
      <c r="G14672" s="2"/>
      <c r="H14672" s="7">
        <v>0</v>
      </c>
      <c r="I14672" s="11">
        <v>1</v>
      </c>
      <c r="J14672" s="2"/>
      <c r="K14672" s="2"/>
      <c r="L14672" s="2"/>
      <c r="M14672" s="2"/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</row>
    <row r="14673" spans="1:26" ht="13" x14ac:dyDescent="0.15">
      <c r="A14673" s="2" t="s">
        <v>14687</v>
      </c>
      <c r="B14673" s="3">
        <v>45079</v>
      </c>
      <c r="C14673" s="2" t="s">
        <v>18</v>
      </c>
      <c r="D14673" s="2" t="s">
        <v>15</v>
      </c>
      <c r="E14673" s="4">
        <v>0</v>
      </c>
      <c r="F14673" s="4">
        <v>0</v>
      </c>
      <c r="G14673" s="2"/>
      <c r="H14673" s="7">
        <v>0</v>
      </c>
      <c r="I14673" s="11">
        <v>1</v>
      </c>
      <c r="J14673" s="2"/>
      <c r="K14673" s="2"/>
      <c r="L14673" s="2"/>
      <c r="M14673" s="2"/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</row>
    <row r="14674" spans="1:26" ht="13" x14ac:dyDescent="0.15">
      <c r="A14674" s="2" t="s">
        <v>14688</v>
      </c>
      <c r="B14674" s="3">
        <v>45083</v>
      </c>
      <c r="C14674" s="2" t="s">
        <v>9</v>
      </c>
      <c r="D14674" s="2" t="s">
        <v>15</v>
      </c>
      <c r="E14674" s="4">
        <v>0</v>
      </c>
      <c r="F14674" s="4">
        <v>0</v>
      </c>
      <c r="G14674" s="2"/>
      <c r="H14674" s="7">
        <v>0</v>
      </c>
      <c r="I14674" s="11">
        <v>1</v>
      </c>
      <c r="J14674" s="2"/>
      <c r="K14674" s="2"/>
      <c r="L14674" s="2"/>
      <c r="M14674" s="2"/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</row>
    <row r="14675" spans="1:26" ht="13" x14ac:dyDescent="0.15">
      <c r="A14675" s="2" t="s">
        <v>14689</v>
      </c>
      <c r="B14675" s="3">
        <v>45080</v>
      </c>
      <c r="C14675" s="2" t="s">
        <v>18</v>
      </c>
      <c r="D14675" s="2" t="s">
        <v>15</v>
      </c>
      <c r="E14675" s="4">
        <v>0</v>
      </c>
      <c r="F14675" s="4">
        <v>0</v>
      </c>
      <c r="G14675" s="2"/>
      <c r="H14675" s="7">
        <v>0</v>
      </c>
      <c r="I14675" s="11">
        <v>1</v>
      </c>
      <c r="J14675" s="2"/>
      <c r="K14675" s="2"/>
      <c r="L14675" s="2"/>
      <c r="M14675" s="2"/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</row>
    <row r="14676" spans="1:26" ht="13" x14ac:dyDescent="0.15">
      <c r="A14676" s="2" t="s">
        <v>14690</v>
      </c>
      <c r="B14676" s="3">
        <v>45081</v>
      </c>
      <c r="C14676" s="2" t="s">
        <v>21</v>
      </c>
      <c r="D14676" s="2" t="s">
        <v>10</v>
      </c>
      <c r="E14676" s="4">
        <v>0</v>
      </c>
      <c r="F14676" s="4">
        <v>0</v>
      </c>
      <c r="G14676" s="2"/>
      <c r="H14676" s="7">
        <v>0</v>
      </c>
      <c r="I14676" s="11">
        <v>1</v>
      </c>
      <c r="J14676" s="2"/>
      <c r="K14676" s="2"/>
      <c r="L14676" s="2"/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</row>
    <row r="14677" spans="1:26" ht="13" x14ac:dyDescent="0.15">
      <c r="A14677" s="2" t="s">
        <v>14691</v>
      </c>
      <c r="B14677" s="3">
        <v>45084</v>
      </c>
      <c r="C14677" s="2" t="s">
        <v>18</v>
      </c>
      <c r="D14677" s="2" t="s">
        <v>15</v>
      </c>
      <c r="E14677" s="4">
        <v>0</v>
      </c>
      <c r="F14677" s="4">
        <v>0</v>
      </c>
      <c r="G14677" s="2"/>
      <c r="H14677" s="7">
        <v>0</v>
      </c>
      <c r="I14677" s="11">
        <v>1</v>
      </c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</row>
    <row r="14678" spans="1:26" ht="13" x14ac:dyDescent="0.15">
      <c r="A14678" s="2" t="s">
        <v>14692</v>
      </c>
      <c r="B14678" s="3">
        <v>45083</v>
      </c>
      <c r="C14678" s="2" t="s">
        <v>9</v>
      </c>
      <c r="D14678" s="2" t="s">
        <v>15</v>
      </c>
      <c r="E14678" s="4">
        <v>0</v>
      </c>
      <c r="F14678" s="4">
        <v>0</v>
      </c>
      <c r="G14678" s="2"/>
      <c r="H14678" s="7">
        <v>0</v>
      </c>
      <c r="I14678" s="11">
        <v>1</v>
      </c>
      <c r="J14678" s="2"/>
      <c r="K14678" s="2"/>
      <c r="L14678" s="2"/>
      <c r="M14678" s="2"/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</row>
    <row r="14679" spans="1:26" ht="13" x14ac:dyDescent="0.15">
      <c r="A14679" s="2" t="s">
        <v>14693</v>
      </c>
      <c r="B14679" s="3">
        <v>45084</v>
      </c>
      <c r="C14679" s="2" t="s">
        <v>9</v>
      </c>
      <c r="D14679" s="2" t="s">
        <v>15</v>
      </c>
      <c r="E14679" s="4">
        <v>0</v>
      </c>
      <c r="F14679" s="4">
        <v>0</v>
      </c>
      <c r="G14679" s="2"/>
      <c r="H14679" s="7">
        <v>0</v>
      </c>
      <c r="I14679" s="11">
        <v>1</v>
      </c>
      <c r="J14679" s="2"/>
      <c r="K14679" s="2"/>
      <c r="L14679" s="2"/>
      <c r="M14679" s="2"/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</row>
    <row r="14680" spans="1:26" ht="13" x14ac:dyDescent="0.15">
      <c r="A14680" s="2" t="s">
        <v>14694</v>
      </c>
      <c r="B14680" s="3">
        <v>45082</v>
      </c>
      <c r="C14680" s="2" t="s">
        <v>18</v>
      </c>
      <c r="D14680" s="2" t="s">
        <v>15</v>
      </c>
      <c r="E14680" s="4">
        <v>0</v>
      </c>
      <c r="F14680" s="4">
        <v>0</v>
      </c>
      <c r="G14680" s="2"/>
      <c r="H14680" s="7">
        <v>0</v>
      </c>
      <c r="I14680" s="11">
        <v>1</v>
      </c>
      <c r="J14680" s="2"/>
      <c r="K14680" s="2"/>
      <c r="L14680" s="2"/>
      <c r="M14680" s="2"/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</row>
    <row r="14681" spans="1:26" ht="13" x14ac:dyDescent="0.15">
      <c r="A14681" s="2" t="s">
        <v>14695</v>
      </c>
      <c r="B14681" s="3">
        <v>45083</v>
      </c>
      <c r="C14681" s="2" t="s">
        <v>21</v>
      </c>
      <c r="D14681" s="2" t="s">
        <v>10</v>
      </c>
      <c r="E14681" s="4">
        <v>0</v>
      </c>
      <c r="F14681" s="4">
        <v>0</v>
      </c>
      <c r="G14681" s="2"/>
      <c r="H14681" s="7">
        <v>0</v>
      </c>
      <c r="I14681" s="11">
        <v>1</v>
      </c>
      <c r="J14681" s="2"/>
      <c r="K14681" s="2"/>
      <c r="L14681" s="2"/>
      <c r="M14681" s="2"/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</row>
    <row r="14682" spans="1:26" ht="13" x14ac:dyDescent="0.15">
      <c r="A14682" s="2" t="s">
        <v>14696</v>
      </c>
      <c r="B14682" s="3">
        <v>45081</v>
      </c>
      <c r="C14682" s="2" t="s">
        <v>18</v>
      </c>
      <c r="D14682" s="2" t="s">
        <v>15</v>
      </c>
      <c r="E14682" s="4">
        <v>1</v>
      </c>
      <c r="F14682" s="4">
        <v>0</v>
      </c>
      <c r="G14682" s="2" t="s">
        <v>32</v>
      </c>
      <c r="H14682" s="7">
        <v>0</v>
      </c>
      <c r="I14682" s="11">
        <v>1</v>
      </c>
      <c r="J14682" s="2"/>
      <c r="K14682" s="2"/>
      <c r="L14682" s="2"/>
      <c r="M14682" s="2"/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</row>
    <row r="14683" spans="1:26" ht="13" x14ac:dyDescent="0.15">
      <c r="A14683" s="2" t="s">
        <v>14697</v>
      </c>
      <c r="B14683" s="3">
        <v>45084</v>
      </c>
      <c r="C14683" s="2" t="s">
        <v>12</v>
      </c>
      <c r="D14683" s="2" t="s">
        <v>15</v>
      </c>
      <c r="E14683" s="4">
        <v>0</v>
      </c>
      <c r="F14683" s="4">
        <v>0</v>
      </c>
      <c r="G14683" s="2"/>
      <c r="H14683" s="7">
        <v>0</v>
      </c>
      <c r="I14683" s="11">
        <v>1</v>
      </c>
      <c r="J14683" s="2"/>
      <c r="K14683" s="2"/>
      <c r="L14683" s="2"/>
      <c r="M14683" s="2"/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</row>
    <row r="14684" spans="1:26" ht="13" x14ac:dyDescent="0.15">
      <c r="A14684" s="2" t="s">
        <v>14698</v>
      </c>
      <c r="B14684" s="3">
        <v>45078</v>
      </c>
      <c r="C14684" s="2" t="s">
        <v>18</v>
      </c>
      <c r="D14684" s="2" t="s">
        <v>10</v>
      </c>
      <c r="E14684" s="4">
        <v>0</v>
      </c>
      <c r="F14684" s="4">
        <v>0</v>
      </c>
      <c r="G14684" s="2"/>
      <c r="H14684" s="7">
        <v>0</v>
      </c>
      <c r="I14684" s="11">
        <v>1</v>
      </c>
      <c r="J14684" s="2"/>
      <c r="K14684" s="2"/>
      <c r="L14684" s="2"/>
      <c r="M14684" s="2"/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</row>
    <row r="14685" spans="1:26" ht="13" x14ac:dyDescent="0.15">
      <c r="A14685" s="2" t="s">
        <v>14699</v>
      </c>
      <c r="B14685" s="3">
        <v>45079</v>
      </c>
      <c r="C14685" s="2" t="s">
        <v>18</v>
      </c>
      <c r="D14685" s="2" t="s">
        <v>10</v>
      </c>
      <c r="E14685" s="4">
        <v>1</v>
      </c>
      <c r="F14685" s="4">
        <v>0</v>
      </c>
      <c r="G14685" s="2" t="s">
        <v>79</v>
      </c>
      <c r="H14685" s="7">
        <v>0</v>
      </c>
      <c r="I14685" s="11">
        <v>1</v>
      </c>
      <c r="J14685" s="2"/>
      <c r="K14685" s="2"/>
      <c r="L14685" s="2"/>
      <c r="M14685" s="2"/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</row>
    <row r="14686" spans="1:26" ht="13" x14ac:dyDescent="0.15">
      <c r="A14686" s="2" t="s">
        <v>14700</v>
      </c>
      <c r="B14686" s="3">
        <v>45079</v>
      </c>
      <c r="C14686" s="2" t="s">
        <v>12</v>
      </c>
      <c r="D14686" s="2" t="s">
        <v>15</v>
      </c>
      <c r="E14686" s="4">
        <v>0</v>
      </c>
      <c r="F14686" s="4">
        <v>0</v>
      </c>
      <c r="G14686" s="2"/>
      <c r="H14686" s="7">
        <v>0</v>
      </c>
      <c r="I14686" s="11">
        <v>1</v>
      </c>
      <c r="J14686" s="2"/>
      <c r="K14686" s="2"/>
      <c r="L14686" s="2"/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</row>
    <row r="14687" spans="1:26" ht="13" x14ac:dyDescent="0.15">
      <c r="A14687" s="2" t="s">
        <v>14701</v>
      </c>
      <c r="B14687" s="3">
        <v>45078</v>
      </c>
      <c r="C14687" s="2" t="s">
        <v>12</v>
      </c>
      <c r="D14687" s="2" t="s">
        <v>10</v>
      </c>
      <c r="E14687" s="4">
        <v>0</v>
      </c>
      <c r="F14687" s="4">
        <v>0</v>
      </c>
      <c r="G14687" s="2"/>
      <c r="H14687" s="7">
        <v>0</v>
      </c>
      <c r="I14687" s="11">
        <v>1</v>
      </c>
      <c r="J14687" s="2"/>
      <c r="K14687" s="2"/>
      <c r="L14687" s="2"/>
      <c r="M14687" s="2"/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</row>
    <row r="14688" spans="1:26" ht="13" x14ac:dyDescent="0.15">
      <c r="A14688" s="2" t="s">
        <v>14702</v>
      </c>
      <c r="B14688" s="3">
        <v>45079</v>
      </c>
      <c r="C14688" s="2" t="s">
        <v>21</v>
      </c>
      <c r="D14688" s="2" t="s">
        <v>15</v>
      </c>
      <c r="E14688" s="4">
        <v>0</v>
      </c>
      <c r="F14688" s="4">
        <v>0</v>
      </c>
      <c r="G14688" s="2"/>
      <c r="H14688" s="7">
        <v>0</v>
      </c>
      <c r="I14688" s="11">
        <v>1</v>
      </c>
      <c r="J14688" s="2"/>
      <c r="K14688" s="2"/>
      <c r="L14688" s="2"/>
      <c r="M14688" s="2"/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</row>
    <row r="14689" spans="1:26" ht="13" x14ac:dyDescent="0.15">
      <c r="A14689" s="2" t="s">
        <v>14703</v>
      </c>
      <c r="B14689" s="3">
        <v>45078</v>
      </c>
      <c r="C14689" s="2" t="s">
        <v>18</v>
      </c>
      <c r="D14689" s="2" t="s">
        <v>10</v>
      </c>
      <c r="E14689" s="4">
        <v>0</v>
      </c>
      <c r="F14689" s="4">
        <v>0</v>
      </c>
      <c r="G14689" s="2"/>
      <c r="H14689" s="7">
        <v>0</v>
      </c>
      <c r="I14689" s="11">
        <v>1</v>
      </c>
      <c r="J14689" s="2"/>
      <c r="K14689" s="2"/>
      <c r="L14689" s="2"/>
      <c r="M14689" s="2"/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</row>
    <row r="14690" spans="1:26" ht="13" x14ac:dyDescent="0.15">
      <c r="A14690" s="2" t="s">
        <v>14704</v>
      </c>
      <c r="B14690" s="3">
        <v>45084</v>
      </c>
      <c r="C14690" s="2" t="s">
        <v>9</v>
      </c>
      <c r="D14690" s="2" t="s">
        <v>10</v>
      </c>
      <c r="E14690" s="4">
        <v>0</v>
      </c>
      <c r="F14690" s="4">
        <v>0</v>
      </c>
      <c r="G14690" s="2"/>
      <c r="H14690" s="7">
        <v>0</v>
      </c>
      <c r="I14690" s="11">
        <v>1</v>
      </c>
      <c r="J14690" s="2"/>
      <c r="K14690" s="2"/>
      <c r="L14690" s="2"/>
      <c r="M14690" s="2"/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</row>
    <row r="14691" spans="1:26" ht="13" x14ac:dyDescent="0.15">
      <c r="A14691" s="2" t="s">
        <v>14705</v>
      </c>
      <c r="B14691" s="3">
        <v>45084</v>
      </c>
      <c r="C14691" s="2" t="s">
        <v>9</v>
      </c>
      <c r="D14691" s="2" t="s">
        <v>10</v>
      </c>
      <c r="E14691" s="4">
        <v>0</v>
      </c>
      <c r="F14691" s="4">
        <v>0</v>
      </c>
      <c r="G14691" s="2"/>
      <c r="H14691" s="7">
        <v>0</v>
      </c>
      <c r="I14691" s="11">
        <v>1</v>
      </c>
      <c r="J14691" s="2"/>
      <c r="K14691" s="2"/>
      <c r="L14691" s="2"/>
      <c r="M14691" s="2"/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</row>
    <row r="14692" spans="1:26" ht="13" x14ac:dyDescent="0.15">
      <c r="A14692" s="2" t="s">
        <v>14706</v>
      </c>
      <c r="B14692" s="3">
        <v>45079</v>
      </c>
      <c r="C14692" s="2" t="s">
        <v>9</v>
      </c>
      <c r="D14692" s="2" t="s">
        <v>10</v>
      </c>
      <c r="E14692" s="4">
        <v>0</v>
      </c>
      <c r="F14692" s="4">
        <v>0</v>
      </c>
      <c r="G14692" s="2"/>
      <c r="H14692" s="7">
        <v>0</v>
      </c>
      <c r="I14692" s="11">
        <v>1</v>
      </c>
      <c r="J14692" s="2"/>
      <c r="K14692" s="2"/>
      <c r="L14692" s="2"/>
      <c r="M14692" s="2"/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</row>
    <row r="14693" spans="1:26" ht="13" x14ac:dyDescent="0.15">
      <c r="A14693" s="2" t="s">
        <v>14707</v>
      </c>
      <c r="B14693" s="3">
        <v>45078</v>
      </c>
      <c r="C14693" s="2" t="s">
        <v>9</v>
      </c>
      <c r="D14693" s="2" t="s">
        <v>15</v>
      </c>
      <c r="E14693" s="4">
        <v>0</v>
      </c>
      <c r="F14693" s="4">
        <v>0</v>
      </c>
      <c r="G14693" s="2"/>
      <c r="H14693" s="7">
        <v>0</v>
      </c>
      <c r="I14693" s="11">
        <v>1</v>
      </c>
      <c r="J14693" s="2"/>
      <c r="K14693" s="2"/>
      <c r="L14693" s="2"/>
      <c r="M14693" s="2"/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</row>
    <row r="14694" spans="1:26" ht="13" x14ac:dyDescent="0.15">
      <c r="A14694" s="2" t="s">
        <v>14708</v>
      </c>
      <c r="B14694" s="3">
        <v>45079</v>
      </c>
      <c r="C14694" s="2" t="s">
        <v>21</v>
      </c>
      <c r="D14694" s="2" t="s">
        <v>10</v>
      </c>
      <c r="E14694" s="4">
        <v>0</v>
      </c>
      <c r="F14694" s="4">
        <v>0</v>
      </c>
      <c r="G14694" s="2"/>
      <c r="H14694" s="7">
        <v>0</v>
      </c>
      <c r="I14694" s="11">
        <v>1</v>
      </c>
      <c r="J14694" s="2"/>
      <c r="K14694" s="2"/>
      <c r="L14694" s="2"/>
      <c r="M14694" s="2"/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</row>
    <row r="14695" spans="1:26" ht="13" x14ac:dyDescent="0.15">
      <c r="A14695" s="2" t="s">
        <v>14709</v>
      </c>
      <c r="B14695" s="3">
        <v>45082</v>
      </c>
      <c r="C14695" s="2" t="s">
        <v>21</v>
      </c>
      <c r="D14695" s="2" t="s">
        <v>15</v>
      </c>
      <c r="E14695" s="4">
        <v>0</v>
      </c>
      <c r="F14695" s="4">
        <v>0</v>
      </c>
      <c r="G14695" s="2"/>
      <c r="H14695" s="7">
        <v>0</v>
      </c>
      <c r="I14695" s="11">
        <v>1</v>
      </c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</row>
    <row r="14696" spans="1:26" ht="13" x14ac:dyDescent="0.15">
      <c r="A14696" s="2" t="s">
        <v>14710</v>
      </c>
      <c r="B14696" s="3">
        <v>45078</v>
      </c>
      <c r="C14696" s="2" t="s">
        <v>18</v>
      </c>
      <c r="D14696" s="2" t="s">
        <v>10</v>
      </c>
      <c r="E14696" s="4">
        <v>0</v>
      </c>
      <c r="F14696" s="4">
        <v>0</v>
      </c>
      <c r="G14696" s="2"/>
      <c r="H14696" s="7">
        <v>0</v>
      </c>
      <c r="I14696" s="11">
        <v>1</v>
      </c>
      <c r="J14696" s="2"/>
      <c r="K14696" s="2"/>
      <c r="L14696" s="2"/>
      <c r="M14696" s="2"/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</row>
    <row r="14697" spans="1:26" ht="13" x14ac:dyDescent="0.15">
      <c r="A14697" s="2" t="s">
        <v>14711</v>
      </c>
      <c r="B14697" s="3">
        <v>45081</v>
      </c>
      <c r="C14697" s="2" t="s">
        <v>9</v>
      </c>
      <c r="D14697" s="2" t="s">
        <v>15</v>
      </c>
      <c r="E14697" s="4">
        <v>0</v>
      </c>
      <c r="F14697" s="4">
        <v>0</v>
      </c>
      <c r="G14697" s="2"/>
      <c r="H14697" s="7">
        <v>0</v>
      </c>
      <c r="I14697" s="11">
        <v>1</v>
      </c>
      <c r="J14697" s="2"/>
      <c r="K14697" s="2"/>
      <c r="L14697" s="2"/>
      <c r="M14697" s="2"/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</row>
    <row r="14698" spans="1:26" ht="13" x14ac:dyDescent="0.15">
      <c r="A14698" s="2" t="s">
        <v>14712</v>
      </c>
      <c r="B14698" s="3">
        <v>45080</v>
      </c>
      <c r="C14698" s="2" t="s">
        <v>9</v>
      </c>
      <c r="D14698" s="2" t="s">
        <v>10</v>
      </c>
      <c r="E14698" s="4">
        <v>0</v>
      </c>
      <c r="F14698" s="4">
        <v>0</v>
      </c>
      <c r="G14698" s="2"/>
      <c r="H14698" s="7">
        <v>0</v>
      </c>
      <c r="I14698" s="11">
        <v>1</v>
      </c>
      <c r="J14698" s="2"/>
      <c r="K14698" s="2"/>
      <c r="L14698" s="2"/>
      <c r="M14698" s="2"/>
      <c r="N14698" s="2"/>
      <c r="O14698" s="2"/>
      <c r="P14698" s="2"/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</row>
    <row r="14699" spans="1:26" ht="13" x14ac:dyDescent="0.15">
      <c r="A14699" s="2" t="s">
        <v>14713</v>
      </c>
      <c r="B14699" s="3">
        <v>45082</v>
      </c>
      <c r="C14699" s="2" t="s">
        <v>21</v>
      </c>
      <c r="D14699" s="2" t="s">
        <v>10</v>
      </c>
      <c r="E14699" s="4">
        <v>0</v>
      </c>
      <c r="F14699" s="4">
        <v>0</v>
      </c>
      <c r="G14699" s="2"/>
      <c r="H14699" s="7">
        <v>0</v>
      </c>
      <c r="I14699" s="11">
        <v>1</v>
      </c>
      <c r="J14699" s="2"/>
      <c r="K14699" s="2"/>
      <c r="L14699" s="2"/>
      <c r="M14699" s="2"/>
      <c r="N14699" s="2"/>
      <c r="O14699" s="2"/>
      <c r="P14699" s="2"/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</row>
    <row r="14700" spans="1:26" ht="13" x14ac:dyDescent="0.15">
      <c r="A14700" s="2" t="s">
        <v>14714</v>
      </c>
      <c r="B14700" s="3">
        <v>45082</v>
      </c>
      <c r="C14700" s="2" t="s">
        <v>12</v>
      </c>
      <c r="D14700" s="2" t="s">
        <v>10</v>
      </c>
      <c r="E14700" s="4">
        <v>0</v>
      </c>
      <c r="F14700" s="4">
        <v>0</v>
      </c>
      <c r="G14700" s="2"/>
      <c r="H14700" s="7">
        <v>0</v>
      </c>
      <c r="I14700" s="11">
        <v>1</v>
      </c>
      <c r="J14700" s="2"/>
      <c r="K14700" s="2"/>
      <c r="L14700" s="2"/>
      <c r="M14700" s="2"/>
      <c r="N14700" s="2"/>
      <c r="O14700" s="2"/>
      <c r="P14700" s="2"/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</row>
    <row r="14701" spans="1:26" ht="13" x14ac:dyDescent="0.15">
      <c r="A14701" s="2" t="s">
        <v>14715</v>
      </c>
      <c r="B14701" s="3">
        <v>45083</v>
      </c>
      <c r="C14701" s="2" t="s">
        <v>12</v>
      </c>
      <c r="D14701" s="2" t="s">
        <v>15</v>
      </c>
      <c r="E14701" s="4">
        <v>0</v>
      </c>
      <c r="F14701" s="4">
        <v>0</v>
      </c>
      <c r="G14701" s="2"/>
      <c r="H14701" s="7">
        <v>0</v>
      </c>
      <c r="I14701" s="11">
        <v>1</v>
      </c>
      <c r="J14701" s="2"/>
      <c r="K14701" s="2"/>
      <c r="L14701" s="2"/>
      <c r="M14701" s="2"/>
      <c r="N14701" s="2"/>
      <c r="O14701" s="2"/>
      <c r="P14701" s="2"/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</row>
    <row r="14702" spans="1:26" ht="13" x14ac:dyDescent="0.15">
      <c r="A14702" s="2" t="s">
        <v>14716</v>
      </c>
      <c r="B14702" s="3">
        <v>45083</v>
      </c>
      <c r="C14702" s="2" t="s">
        <v>12</v>
      </c>
      <c r="D14702" s="2" t="s">
        <v>15</v>
      </c>
      <c r="E14702" s="4">
        <v>0</v>
      </c>
      <c r="F14702" s="4">
        <v>0</v>
      </c>
      <c r="G14702" s="2"/>
      <c r="H14702" s="7">
        <v>0</v>
      </c>
      <c r="I14702" s="11">
        <v>1</v>
      </c>
      <c r="J14702" s="2"/>
      <c r="K14702" s="2"/>
      <c r="L14702" s="2"/>
      <c r="M14702" s="2"/>
      <c r="N14702" s="2"/>
      <c r="O14702" s="2"/>
      <c r="P14702" s="2"/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</row>
    <row r="14703" spans="1:26" ht="13" x14ac:dyDescent="0.15">
      <c r="A14703" s="2" t="s">
        <v>14717</v>
      </c>
      <c r="B14703" s="3">
        <v>45080</v>
      </c>
      <c r="C14703" s="2" t="s">
        <v>9</v>
      </c>
      <c r="D14703" s="2" t="s">
        <v>10</v>
      </c>
      <c r="E14703" s="4">
        <v>0</v>
      </c>
      <c r="F14703" s="4">
        <v>0</v>
      </c>
      <c r="G14703" s="2"/>
      <c r="H14703" s="7">
        <v>0</v>
      </c>
      <c r="I14703" s="11">
        <v>1</v>
      </c>
      <c r="J14703" s="2"/>
      <c r="K14703" s="2"/>
      <c r="L14703" s="2"/>
      <c r="M14703" s="2"/>
      <c r="N14703" s="2"/>
      <c r="O14703" s="2"/>
      <c r="P14703" s="2"/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</row>
    <row r="14704" spans="1:26" ht="13" x14ac:dyDescent="0.15">
      <c r="A14704" s="2" t="s">
        <v>14718</v>
      </c>
      <c r="B14704" s="3">
        <v>45084</v>
      </c>
      <c r="C14704" s="2" t="s">
        <v>9</v>
      </c>
      <c r="D14704" s="2" t="s">
        <v>10</v>
      </c>
      <c r="E14704" s="4">
        <v>0</v>
      </c>
      <c r="F14704" s="4">
        <v>0</v>
      </c>
      <c r="G14704" s="2"/>
      <c r="H14704" s="7">
        <v>0</v>
      </c>
      <c r="I14704" s="11">
        <v>1</v>
      </c>
      <c r="J14704" s="2"/>
      <c r="K14704" s="2"/>
      <c r="L14704" s="2"/>
      <c r="M14704" s="2"/>
      <c r="N14704" s="2"/>
      <c r="O14704" s="2"/>
      <c r="P14704" s="2"/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</row>
    <row r="14705" spans="1:26" ht="13" x14ac:dyDescent="0.15">
      <c r="A14705" s="2" t="s">
        <v>14719</v>
      </c>
      <c r="B14705" s="3">
        <v>45083</v>
      </c>
      <c r="C14705" s="2" t="s">
        <v>18</v>
      </c>
      <c r="D14705" s="2" t="s">
        <v>15</v>
      </c>
      <c r="E14705" s="4">
        <v>1</v>
      </c>
      <c r="F14705" s="4">
        <v>0</v>
      </c>
      <c r="G14705" s="2" t="s">
        <v>32</v>
      </c>
      <c r="H14705" s="7">
        <v>0</v>
      </c>
      <c r="I14705" s="11">
        <v>1</v>
      </c>
      <c r="J14705" s="2"/>
      <c r="K14705" s="2"/>
      <c r="L14705" s="2"/>
      <c r="M14705" s="2"/>
      <c r="N14705" s="2"/>
      <c r="O14705" s="2"/>
      <c r="P14705" s="2"/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</row>
    <row r="14706" spans="1:26" ht="13" x14ac:dyDescent="0.15">
      <c r="A14706" s="2" t="s">
        <v>14720</v>
      </c>
      <c r="B14706" s="3">
        <v>45084</v>
      </c>
      <c r="C14706" s="2" t="s">
        <v>21</v>
      </c>
      <c r="D14706" s="2" t="s">
        <v>10</v>
      </c>
      <c r="E14706" s="4">
        <v>0</v>
      </c>
      <c r="F14706" s="4">
        <v>0</v>
      </c>
      <c r="G14706" s="2"/>
      <c r="H14706" s="7">
        <v>0</v>
      </c>
      <c r="I14706" s="11">
        <v>1</v>
      </c>
      <c r="J14706" s="2"/>
      <c r="K14706" s="2"/>
      <c r="L14706" s="2"/>
      <c r="M14706" s="2"/>
      <c r="N14706" s="2"/>
      <c r="O14706" s="2"/>
      <c r="P14706" s="2"/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</row>
    <row r="14707" spans="1:26" ht="13" x14ac:dyDescent="0.15">
      <c r="A14707" s="2" t="s">
        <v>14721</v>
      </c>
      <c r="B14707" s="3">
        <v>45081</v>
      </c>
      <c r="C14707" s="2" t="s">
        <v>18</v>
      </c>
      <c r="D14707" s="2" t="s">
        <v>10</v>
      </c>
      <c r="E14707" s="4">
        <v>0</v>
      </c>
      <c r="F14707" s="4">
        <v>0</v>
      </c>
      <c r="G14707" s="2"/>
      <c r="H14707" s="7">
        <v>0</v>
      </c>
      <c r="I14707" s="11">
        <v>1</v>
      </c>
      <c r="J14707" s="2"/>
      <c r="K14707" s="2"/>
      <c r="L14707" s="2"/>
      <c r="M14707" s="2"/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</row>
    <row r="14708" spans="1:26" ht="13" x14ac:dyDescent="0.15">
      <c r="A14708" s="2" t="s">
        <v>14722</v>
      </c>
      <c r="B14708" s="3">
        <v>45084</v>
      </c>
      <c r="C14708" s="2" t="s">
        <v>9</v>
      </c>
      <c r="D14708" s="2" t="s">
        <v>15</v>
      </c>
      <c r="E14708" s="4">
        <v>0</v>
      </c>
      <c r="F14708" s="4">
        <v>0</v>
      </c>
      <c r="G14708" s="2"/>
      <c r="H14708" s="7">
        <v>0</v>
      </c>
      <c r="I14708" s="11">
        <v>1</v>
      </c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</row>
    <row r="14709" spans="1:26" ht="13" x14ac:dyDescent="0.15">
      <c r="A14709" s="2" t="s">
        <v>14723</v>
      </c>
      <c r="B14709" s="3">
        <v>45079</v>
      </c>
      <c r="C14709" s="2" t="s">
        <v>12</v>
      </c>
      <c r="D14709" s="2" t="s">
        <v>15</v>
      </c>
      <c r="E14709" s="4">
        <v>0</v>
      </c>
      <c r="F14709" s="4">
        <v>0</v>
      </c>
      <c r="G14709" s="2"/>
      <c r="H14709" s="7">
        <v>0</v>
      </c>
      <c r="I14709" s="11">
        <v>1</v>
      </c>
      <c r="J14709" s="2"/>
      <c r="K14709" s="2"/>
      <c r="L14709" s="2"/>
      <c r="M14709" s="2"/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</row>
    <row r="14710" spans="1:26" ht="13" x14ac:dyDescent="0.15">
      <c r="A14710" s="2" t="s">
        <v>14724</v>
      </c>
      <c r="B14710" s="3">
        <v>45083</v>
      </c>
      <c r="C14710" s="2" t="s">
        <v>18</v>
      </c>
      <c r="D14710" s="2" t="s">
        <v>15</v>
      </c>
      <c r="E14710" s="4">
        <v>0</v>
      </c>
      <c r="F14710" s="4">
        <v>0</v>
      </c>
      <c r="G14710" s="2"/>
      <c r="H14710" s="7">
        <v>0</v>
      </c>
      <c r="I14710" s="11">
        <v>1</v>
      </c>
      <c r="J14710" s="2"/>
      <c r="K14710" s="2"/>
      <c r="L14710" s="2"/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</row>
    <row r="14711" spans="1:26" ht="13" x14ac:dyDescent="0.15">
      <c r="A14711" s="2" t="s">
        <v>14725</v>
      </c>
      <c r="B14711" s="3">
        <v>45081</v>
      </c>
      <c r="C14711" s="2" t="s">
        <v>9</v>
      </c>
      <c r="D14711" s="2" t="s">
        <v>15</v>
      </c>
      <c r="E14711" s="4">
        <v>0</v>
      </c>
      <c r="F14711" s="4">
        <v>0</v>
      </c>
      <c r="G14711" s="2"/>
      <c r="H14711" s="7">
        <v>0</v>
      </c>
      <c r="I14711" s="11">
        <v>1</v>
      </c>
      <c r="J14711" s="2"/>
      <c r="K14711" s="2"/>
      <c r="L14711" s="2"/>
      <c r="M14711" s="2"/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</row>
    <row r="14712" spans="1:26" ht="13" x14ac:dyDescent="0.15">
      <c r="A14712" s="2" t="s">
        <v>14726</v>
      </c>
      <c r="B14712" s="3">
        <v>45083</v>
      </c>
      <c r="C14712" s="2" t="s">
        <v>21</v>
      </c>
      <c r="D14712" s="2" t="s">
        <v>15</v>
      </c>
      <c r="E14712" s="4">
        <v>0</v>
      </c>
      <c r="F14712" s="4">
        <v>0</v>
      </c>
      <c r="G14712" s="2"/>
      <c r="H14712" s="7">
        <v>0</v>
      </c>
      <c r="I14712" s="11">
        <v>1</v>
      </c>
      <c r="J14712" s="2"/>
      <c r="K14712" s="2"/>
      <c r="L14712" s="2"/>
      <c r="M14712" s="2"/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</row>
    <row r="14713" spans="1:26" ht="13" x14ac:dyDescent="0.15">
      <c r="A14713" s="2" t="s">
        <v>14727</v>
      </c>
      <c r="B14713" s="3">
        <v>45080</v>
      </c>
      <c r="C14713" s="2" t="s">
        <v>12</v>
      </c>
      <c r="D14713" s="2" t="s">
        <v>15</v>
      </c>
      <c r="E14713" s="4">
        <v>0</v>
      </c>
      <c r="F14713" s="4">
        <v>0</v>
      </c>
      <c r="G14713" s="2"/>
      <c r="H14713" s="7">
        <v>0</v>
      </c>
      <c r="I14713" s="11">
        <v>1</v>
      </c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</row>
    <row r="14714" spans="1:26" ht="13" x14ac:dyDescent="0.15">
      <c r="A14714" s="2" t="s">
        <v>14728</v>
      </c>
      <c r="B14714" s="3">
        <v>45084</v>
      </c>
      <c r="C14714" s="2" t="s">
        <v>18</v>
      </c>
      <c r="D14714" s="2" t="s">
        <v>10</v>
      </c>
      <c r="E14714" s="4">
        <v>0</v>
      </c>
      <c r="F14714" s="4">
        <v>0</v>
      </c>
      <c r="G14714" s="2"/>
      <c r="H14714" s="7">
        <v>0</v>
      </c>
      <c r="I14714" s="11">
        <v>1</v>
      </c>
      <c r="J14714" s="2"/>
      <c r="K14714" s="2"/>
      <c r="L14714" s="2"/>
      <c r="M14714" s="2"/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</row>
    <row r="14715" spans="1:26" ht="13" x14ac:dyDescent="0.15">
      <c r="A14715" s="2" t="s">
        <v>14729</v>
      </c>
      <c r="B14715" s="3">
        <v>45082</v>
      </c>
      <c r="C14715" s="2" t="s">
        <v>18</v>
      </c>
      <c r="D14715" s="2" t="s">
        <v>15</v>
      </c>
      <c r="E14715" s="4">
        <v>0</v>
      </c>
      <c r="F14715" s="4">
        <v>0</v>
      </c>
      <c r="G14715" s="2"/>
      <c r="H14715" s="7">
        <v>0</v>
      </c>
      <c r="I14715" s="11">
        <v>1</v>
      </c>
      <c r="J14715" s="2"/>
      <c r="K14715" s="2"/>
      <c r="L14715" s="2"/>
      <c r="M14715" s="2"/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</row>
    <row r="14716" spans="1:26" ht="13" x14ac:dyDescent="0.15">
      <c r="A14716" s="2" t="s">
        <v>14730</v>
      </c>
      <c r="B14716" s="3">
        <v>45079</v>
      </c>
      <c r="C14716" s="2" t="s">
        <v>9</v>
      </c>
      <c r="D14716" s="2" t="s">
        <v>10</v>
      </c>
      <c r="E14716" s="4">
        <v>0</v>
      </c>
      <c r="F14716" s="4">
        <v>0</v>
      </c>
      <c r="G14716" s="2"/>
      <c r="H14716" s="7">
        <v>0</v>
      </c>
      <c r="I14716" s="11">
        <v>1</v>
      </c>
      <c r="J14716" s="2"/>
      <c r="K14716" s="2"/>
      <c r="L14716" s="2"/>
      <c r="M14716" s="2"/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</row>
    <row r="14717" spans="1:26" ht="13" x14ac:dyDescent="0.15">
      <c r="A14717" s="2" t="s">
        <v>14731</v>
      </c>
      <c r="B14717" s="3">
        <v>45079</v>
      </c>
      <c r="C14717" s="2" t="s">
        <v>18</v>
      </c>
      <c r="D14717" s="2" t="s">
        <v>10</v>
      </c>
      <c r="E14717" s="4">
        <v>0</v>
      </c>
      <c r="F14717" s="4">
        <v>0</v>
      </c>
      <c r="G14717" s="2"/>
      <c r="H14717" s="7">
        <v>0</v>
      </c>
      <c r="I14717" s="11">
        <v>1</v>
      </c>
      <c r="J14717" s="2"/>
      <c r="K14717" s="2"/>
      <c r="L14717" s="2"/>
      <c r="M14717" s="2"/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</row>
    <row r="14718" spans="1:26" ht="13" x14ac:dyDescent="0.15">
      <c r="A14718" s="2" t="s">
        <v>14732</v>
      </c>
      <c r="B14718" s="3">
        <v>45081</v>
      </c>
      <c r="C14718" s="2" t="s">
        <v>9</v>
      </c>
      <c r="D14718" s="2" t="s">
        <v>15</v>
      </c>
      <c r="E14718" s="4">
        <v>0</v>
      </c>
      <c r="F14718" s="4">
        <v>0</v>
      </c>
      <c r="G14718" s="2"/>
      <c r="H14718" s="7">
        <v>0</v>
      </c>
      <c r="I14718" s="11">
        <v>1</v>
      </c>
      <c r="J14718" s="2"/>
      <c r="K14718" s="2"/>
      <c r="L14718" s="2"/>
      <c r="M14718" s="2"/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</row>
    <row r="14719" spans="1:26" ht="13" x14ac:dyDescent="0.15">
      <c r="A14719" s="2" t="s">
        <v>14733</v>
      </c>
      <c r="B14719" s="3">
        <v>45078</v>
      </c>
      <c r="C14719" s="2" t="s">
        <v>12</v>
      </c>
      <c r="D14719" s="2" t="s">
        <v>15</v>
      </c>
      <c r="E14719" s="4">
        <v>0</v>
      </c>
      <c r="F14719" s="4">
        <v>0</v>
      </c>
      <c r="G14719" s="2"/>
      <c r="H14719" s="7">
        <v>0</v>
      </c>
      <c r="I14719" s="11">
        <v>1</v>
      </c>
      <c r="J14719" s="2"/>
      <c r="K14719" s="2"/>
      <c r="L14719" s="2"/>
      <c r="M14719" s="2"/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</row>
    <row r="14720" spans="1:26" ht="13" x14ac:dyDescent="0.15">
      <c r="A14720" s="2" t="s">
        <v>14734</v>
      </c>
      <c r="B14720" s="3">
        <v>45084</v>
      </c>
      <c r="C14720" s="2" t="s">
        <v>9</v>
      </c>
      <c r="D14720" s="2" t="s">
        <v>15</v>
      </c>
      <c r="E14720" s="4">
        <v>0</v>
      </c>
      <c r="F14720" s="4">
        <v>0</v>
      </c>
      <c r="G14720" s="2"/>
      <c r="H14720" s="7">
        <v>0</v>
      </c>
      <c r="I14720" s="11">
        <v>1</v>
      </c>
      <c r="J14720" s="2"/>
      <c r="K14720" s="2"/>
      <c r="L14720" s="2"/>
      <c r="M14720" s="2"/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</row>
    <row r="14721" spans="1:26" ht="13" x14ac:dyDescent="0.15">
      <c r="A14721" s="2" t="s">
        <v>14735</v>
      </c>
      <c r="B14721" s="3">
        <v>45081</v>
      </c>
      <c r="C14721" s="2" t="s">
        <v>18</v>
      </c>
      <c r="D14721" s="2" t="s">
        <v>10</v>
      </c>
      <c r="E14721" s="4">
        <v>0</v>
      </c>
      <c r="F14721" s="4">
        <v>0</v>
      </c>
      <c r="G14721" s="2"/>
      <c r="H14721" s="7">
        <v>0</v>
      </c>
      <c r="I14721" s="11">
        <v>1</v>
      </c>
      <c r="J14721" s="2"/>
      <c r="K14721" s="2"/>
      <c r="L14721" s="2"/>
      <c r="M14721" s="2"/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</row>
    <row r="14722" spans="1:26" ht="13" x14ac:dyDescent="0.15">
      <c r="A14722" s="2" t="s">
        <v>14736</v>
      </c>
      <c r="B14722" s="3">
        <v>45083</v>
      </c>
      <c r="C14722" s="2" t="s">
        <v>21</v>
      </c>
      <c r="D14722" s="2" t="s">
        <v>10</v>
      </c>
      <c r="E14722" s="4">
        <v>0</v>
      </c>
      <c r="F14722" s="4">
        <v>0</v>
      </c>
      <c r="G14722" s="2"/>
      <c r="H14722" s="7">
        <v>0</v>
      </c>
      <c r="I14722" s="11">
        <v>1</v>
      </c>
      <c r="J14722" s="2"/>
      <c r="K14722" s="2"/>
      <c r="L14722" s="2"/>
      <c r="M14722" s="2"/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</row>
    <row r="14723" spans="1:26" ht="13" x14ac:dyDescent="0.15">
      <c r="A14723" s="2" t="s">
        <v>14737</v>
      </c>
      <c r="B14723" s="3">
        <v>45080</v>
      </c>
      <c r="C14723" s="2" t="s">
        <v>21</v>
      </c>
      <c r="D14723" s="2" t="s">
        <v>10</v>
      </c>
      <c r="E14723" s="4">
        <v>1</v>
      </c>
      <c r="F14723" s="4">
        <v>0</v>
      </c>
      <c r="G14723" s="2" t="s">
        <v>79</v>
      </c>
      <c r="H14723" s="7">
        <v>0</v>
      </c>
      <c r="I14723" s="11">
        <v>1</v>
      </c>
      <c r="J14723" s="2"/>
      <c r="K14723" s="2"/>
      <c r="L14723" s="2"/>
      <c r="M14723" s="2"/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</row>
    <row r="14724" spans="1:26" ht="13" x14ac:dyDescent="0.15">
      <c r="A14724" s="2" t="s">
        <v>14738</v>
      </c>
      <c r="B14724" s="3">
        <v>45082</v>
      </c>
      <c r="C14724" s="2" t="s">
        <v>9</v>
      </c>
      <c r="D14724" s="2" t="s">
        <v>10</v>
      </c>
      <c r="E14724" s="4">
        <v>0</v>
      </c>
      <c r="F14724" s="4">
        <v>0</v>
      </c>
      <c r="G14724" s="2"/>
      <c r="H14724" s="7">
        <v>0</v>
      </c>
      <c r="I14724" s="11">
        <v>1</v>
      </c>
      <c r="J14724" s="2"/>
      <c r="K14724" s="2"/>
      <c r="L14724" s="2"/>
      <c r="M14724" s="2"/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</row>
    <row r="14725" spans="1:26" ht="13" x14ac:dyDescent="0.15">
      <c r="A14725" s="2" t="s">
        <v>14739</v>
      </c>
      <c r="B14725" s="3">
        <v>45080</v>
      </c>
      <c r="C14725" s="2" t="s">
        <v>12</v>
      </c>
      <c r="D14725" s="2" t="s">
        <v>15</v>
      </c>
      <c r="E14725" s="4">
        <v>0</v>
      </c>
      <c r="F14725" s="4">
        <v>0</v>
      </c>
      <c r="G14725" s="2"/>
      <c r="H14725" s="7">
        <v>0</v>
      </c>
      <c r="I14725" s="11">
        <v>1</v>
      </c>
      <c r="J14725" s="2"/>
      <c r="K14725" s="2"/>
      <c r="L14725" s="2"/>
      <c r="M14725" s="2"/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</row>
    <row r="14726" spans="1:26" ht="13" x14ac:dyDescent="0.15">
      <c r="A14726" s="2" t="s">
        <v>14740</v>
      </c>
      <c r="B14726" s="3">
        <v>45082</v>
      </c>
      <c r="C14726" s="2" t="s">
        <v>12</v>
      </c>
      <c r="D14726" s="2" t="s">
        <v>15</v>
      </c>
      <c r="E14726" s="4">
        <v>0</v>
      </c>
      <c r="F14726" s="4">
        <v>0</v>
      </c>
      <c r="G14726" s="2"/>
      <c r="H14726" s="7">
        <v>0</v>
      </c>
      <c r="I14726" s="11">
        <v>1</v>
      </c>
      <c r="J14726" s="2"/>
      <c r="K14726" s="2"/>
      <c r="L14726" s="2"/>
      <c r="M14726" s="2"/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</row>
    <row r="14727" spans="1:26" ht="13" x14ac:dyDescent="0.15">
      <c r="A14727" s="2" t="s">
        <v>14741</v>
      </c>
      <c r="B14727" s="3">
        <v>45083</v>
      </c>
      <c r="C14727" s="2" t="s">
        <v>21</v>
      </c>
      <c r="D14727" s="2" t="s">
        <v>10</v>
      </c>
      <c r="E14727" s="4">
        <v>0</v>
      </c>
      <c r="F14727" s="4">
        <v>0</v>
      </c>
      <c r="G14727" s="2"/>
      <c r="H14727" s="7">
        <v>0</v>
      </c>
      <c r="I14727" s="11">
        <v>1</v>
      </c>
      <c r="J14727" s="2"/>
      <c r="K14727" s="2"/>
      <c r="L14727" s="2"/>
      <c r="M14727" s="2"/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</row>
    <row r="14728" spans="1:26" ht="13" x14ac:dyDescent="0.15">
      <c r="A14728" s="2" t="s">
        <v>14742</v>
      </c>
      <c r="B14728" s="3">
        <v>45084</v>
      </c>
      <c r="C14728" s="2" t="s">
        <v>12</v>
      </c>
      <c r="D14728" s="2" t="s">
        <v>15</v>
      </c>
      <c r="E14728" s="4">
        <v>0</v>
      </c>
      <c r="F14728" s="4">
        <v>0</v>
      </c>
      <c r="G14728" s="2"/>
      <c r="H14728" s="7">
        <v>0</v>
      </c>
      <c r="I14728" s="11">
        <v>1</v>
      </c>
      <c r="J14728" s="2"/>
      <c r="K14728" s="2"/>
      <c r="L14728" s="2"/>
      <c r="M14728" s="2"/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</row>
    <row r="14729" spans="1:26" ht="13" x14ac:dyDescent="0.15">
      <c r="A14729" s="2" t="s">
        <v>14743</v>
      </c>
      <c r="B14729" s="3">
        <v>45082</v>
      </c>
      <c r="C14729" s="2" t="s">
        <v>21</v>
      </c>
      <c r="D14729" s="2" t="s">
        <v>10</v>
      </c>
      <c r="E14729" s="4">
        <v>0</v>
      </c>
      <c r="F14729" s="4">
        <v>0</v>
      </c>
      <c r="G14729" s="2"/>
      <c r="H14729" s="7">
        <v>0</v>
      </c>
      <c r="I14729" s="11">
        <v>1</v>
      </c>
      <c r="J14729" s="2"/>
      <c r="K14729" s="2"/>
      <c r="L14729" s="2"/>
      <c r="M14729" s="2"/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</row>
    <row r="14730" spans="1:26" ht="13" x14ac:dyDescent="0.15">
      <c r="A14730" s="2" t="s">
        <v>14744</v>
      </c>
      <c r="B14730" s="3">
        <v>45080</v>
      </c>
      <c r="C14730" s="2" t="s">
        <v>9</v>
      </c>
      <c r="D14730" s="2" t="s">
        <v>10</v>
      </c>
      <c r="E14730" s="4">
        <v>0</v>
      </c>
      <c r="F14730" s="4">
        <v>0</v>
      </c>
      <c r="G14730" s="2"/>
      <c r="H14730" s="7">
        <v>0</v>
      </c>
      <c r="I14730" s="11">
        <v>1</v>
      </c>
      <c r="J14730" s="2"/>
      <c r="K14730" s="2"/>
      <c r="L14730" s="2"/>
      <c r="M14730" s="2"/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</row>
    <row r="14731" spans="1:26" ht="13" x14ac:dyDescent="0.15">
      <c r="A14731" s="2" t="s">
        <v>14745</v>
      </c>
      <c r="B14731" s="3">
        <v>45083</v>
      </c>
      <c r="C14731" s="2" t="s">
        <v>21</v>
      </c>
      <c r="D14731" s="2" t="s">
        <v>10</v>
      </c>
      <c r="E14731" s="4">
        <v>0</v>
      </c>
      <c r="F14731" s="4">
        <v>0</v>
      </c>
      <c r="G14731" s="2"/>
      <c r="H14731" s="7">
        <v>0</v>
      </c>
      <c r="I14731" s="11">
        <v>1</v>
      </c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</row>
    <row r="14732" spans="1:26" ht="13" x14ac:dyDescent="0.15">
      <c r="A14732" s="2" t="s">
        <v>14746</v>
      </c>
      <c r="B14732" s="3">
        <v>45078</v>
      </c>
      <c r="C14732" s="2" t="s">
        <v>21</v>
      </c>
      <c r="D14732" s="2" t="s">
        <v>10</v>
      </c>
      <c r="E14732" s="4">
        <v>0</v>
      </c>
      <c r="F14732" s="4">
        <v>0</v>
      </c>
      <c r="G14732" s="2"/>
      <c r="H14732" s="7">
        <v>0</v>
      </c>
      <c r="I14732" s="11">
        <v>1</v>
      </c>
      <c r="J14732" s="2"/>
      <c r="K14732" s="2"/>
      <c r="L14732" s="2"/>
      <c r="M14732" s="2"/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</row>
    <row r="14733" spans="1:26" ht="13" x14ac:dyDescent="0.15">
      <c r="A14733" s="2" t="s">
        <v>14747</v>
      </c>
      <c r="B14733" s="3">
        <v>45078</v>
      </c>
      <c r="C14733" s="2" t="s">
        <v>18</v>
      </c>
      <c r="D14733" s="2" t="s">
        <v>15</v>
      </c>
      <c r="E14733" s="4">
        <v>0</v>
      </c>
      <c r="F14733" s="4">
        <v>0</v>
      </c>
      <c r="G14733" s="2"/>
      <c r="H14733" s="7">
        <v>0</v>
      </c>
      <c r="I14733" s="11">
        <v>1</v>
      </c>
      <c r="J14733" s="2"/>
      <c r="K14733" s="2"/>
      <c r="L14733" s="2"/>
      <c r="M14733" s="2"/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</row>
    <row r="14734" spans="1:26" ht="13" x14ac:dyDescent="0.15">
      <c r="A14734" s="2" t="s">
        <v>14748</v>
      </c>
      <c r="B14734" s="3">
        <v>45081</v>
      </c>
      <c r="C14734" s="2" t="s">
        <v>18</v>
      </c>
      <c r="D14734" s="2" t="s">
        <v>10</v>
      </c>
      <c r="E14734" s="4">
        <v>0</v>
      </c>
      <c r="F14734" s="4">
        <v>0</v>
      </c>
      <c r="G14734" s="2"/>
      <c r="H14734" s="7">
        <v>0</v>
      </c>
      <c r="I14734" s="11">
        <v>1</v>
      </c>
      <c r="J14734" s="2"/>
      <c r="K14734" s="2"/>
      <c r="L14734" s="2"/>
      <c r="M14734" s="2"/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</row>
    <row r="14735" spans="1:26" ht="13" x14ac:dyDescent="0.15">
      <c r="A14735" s="2" t="s">
        <v>14749</v>
      </c>
      <c r="B14735" s="3">
        <v>45084</v>
      </c>
      <c r="C14735" s="2" t="s">
        <v>12</v>
      </c>
      <c r="D14735" s="2" t="s">
        <v>10</v>
      </c>
      <c r="E14735" s="4">
        <v>0</v>
      </c>
      <c r="F14735" s="4">
        <v>0</v>
      </c>
      <c r="G14735" s="2"/>
      <c r="H14735" s="7">
        <v>0</v>
      </c>
      <c r="I14735" s="11">
        <v>1</v>
      </c>
      <c r="J14735" s="2"/>
      <c r="K14735" s="2"/>
      <c r="L14735" s="2"/>
      <c r="M14735" s="2"/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</row>
    <row r="14736" spans="1:26" ht="13" x14ac:dyDescent="0.15">
      <c r="A14736" s="2" t="s">
        <v>14750</v>
      </c>
      <c r="B14736" s="3">
        <v>45079</v>
      </c>
      <c r="C14736" s="2" t="s">
        <v>9</v>
      </c>
      <c r="D14736" s="2" t="s">
        <v>10</v>
      </c>
      <c r="E14736" s="4">
        <v>0</v>
      </c>
      <c r="F14736" s="4">
        <v>0</v>
      </c>
      <c r="G14736" s="2"/>
      <c r="H14736" s="7">
        <v>0</v>
      </c>
      <c r="I14736" s="11">
        <v>1</v>
      </c>
      <c r="J14736" s="2"/>
      <c r="K14736" s="2"/>
      <c r="L14736" s="2"/>
      <c r="M14736" s="2"/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</row>
    <row r="14737" spans="1:26" ht="13" x14ac:dyDescent="0.15">
      <c r="A14737" s="2" t="s">
        <v>14751</v>
      </c>
      <c r="B14737" s="3">
        <v>45083</v>
      </c>
      <c r="C14737" s="2" t="s">
        <v>12</v>
      </c>
      <c r="D14737" s="2" t="s">
        <v>10</v>
      </c>
      <c r="E14737" s="4">
        <v>0</v>
      </c>
      <c r="F14737" s="4">
        <v>0</v>
      </c>
      <c r="G14737" s="2"/>
      <c r="H14737" s="7">
        <v>0</v>
      </c>
      <c r="I14737" s="11">
        <v>1</v>
      </c>
      <c r="J14737" s="2"/>
      <c r="K14737" s="2"/>
      <c r="L14737" s="2"/>
      <c r="M14737" s="2"/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</row>
    <row r="14738" spans="1:26" ht="13" x14ac:dyDescent="0.15">
      <c r="A14738" s="2" t="s">
        <v>14752</v>
      </c>
      <c r="B14738" s="3">
        <v>45081</v>
      </c>
      <c r="C14738" s="2" t="s">
        <v>21</v>
      </c>
      <c r="D14738" s="2" t="s">
        <v>15</v>
      </c>
      <c r="E14738" s="4">
        <v>0</v>
      </c>
      <c r="F14738" s="4">
        <v>0</v>
      </c>
      <c r="G14738" s="2"/>
      <c r="H14738" s="7">
        <v>0</v>
      </c>
      <c r="I14738" s="11">
        <v>1</v>
      </c>
      <c r="J14738" s="2"/>
      <c r="K14738" s="2"/>
      <c r="L14738" s="2"/>
      <c r="M14738" s="2"/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</row>
    <row r="14739" spans="1:26" ht="13" x14ac:dyDescent="0.15">
      <c r="A14739" s="2" t="s">
        <v>14753</v>
      </c>
      <c r="B14739" s="3">
        <v>45080</v>
      </c>
      <c r="C14739" s="2" t="s">
        <v>12</v>
      </c>
      <c r="D14739" s="2" t="s">
        <v>10</v>
      </c>
      <c r="E14739" s="4">
        <v>0</v>
      </c>
      <c r="F14739" s="4">
        <v>0</v>
      </c>
      <c r="G14739" s="2"/>
      <c r="H14739" s="7">
        <v>0</v>
      </c>
      <c r="I14739" s="11">
        <v>1</v>
      </c>
      <c r="J14739" s="2"/>
      <c r="K14739" s="2"/>
      <c r="L14739" s="2"/>
      <c r="M14739" s="2"/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</row>
    <row r="14740" spans="1:26" ht="13" x14ac:dyDescent="0.15">
      <c r="A14740" s="2" t="s">
        <v>14754</v>
      </c>
      <c r="B14740" s="3">
        <v>45081</v>
      </c>
      <c r="C14740" s="2" t="s">
        <v>21</v>
      </c>
      <c r="D14740" s="2" t="s">
        <v>10</v>
      </c>
      <c r="E14740" s="4">
        <v>0</v>
      </c>
      <c r="F14740" s="4">
        <v>0</v>
      </c>
      <c r="G14740" s="2"/>
      <c r="H14740" s="7">
        <v>0</v>
      </c>
      <c r="I14740" s="11">
        <v>1</v>
      </c>
      <c r="J14740" s="2"/>
      <c r="K14740" s="2"/>
      <c r="L14740" s="2"/>
      <c r="M14740" s="2"/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</row>
    <row r="14741" spans="1:26" ht="13" x14ac:dyDescent="0.15">
      <c r="A14741" s="2" t="s">
        <v>14755</v>
      </c>
      <c r="B14741" s="3">
        <v>45080</v>
      </c>
      <c r="C14741" s="2" t="s">
        <v>21</v>
      </c>
      <c r="D14741" s="2" t="s">
        <v>15</v>
      </c>
      <c r="E14741" s="4">
        <v>0</v>
      </c>
      <c r="F14741" s="4">
        <v>0</v>
      </c>
      <c r="G14741" s="2"/>
      <c r="H14741" s="7">
        <v>0</v>
      </c>
      <c r="I14741" s="11">
        <v>1</v>
      </c>
      <c r="J14741" s="2"/>
      <c r="K14741" s="2"/>
      <c r="L14741" s="2"/>
      <c r="M14741" s="2"/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</row>
    <row r="14742" spans="1:26" ht="13" x14ac:dyDescent="0.15">
      <c r="A14742" s="2" t="s">
        <v>14756</v>
      </c>
      <c r="B14742" s="3">
        <v>45080</v>
      </c>
      <c r="C14742" s="2" t="s">
        <v>9</v>
      </c>
      <c r="D14742" s="2" t="s">
        <v>15</v>
      </c>
      <c r="E14742" s="4">
        <v>0</v>
      </c>
      <c r="F14742" s="4">
        <v>0</v>
      </c>
      <c r="G14742" s="2"/>
      <c r="H14742" s="7">
        <v>0</v>
      </c>
      <c r="I14742" s="11">
        <v>1</v>
      </c>
      <c r="J14742" s="2"/>
      <c r="K14742" s="2"/>
      <c r="L14742" s="2"/>
      <c r="M14742" s="2"/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</row>
    <row r="14743" spans="1:26" ht="13" x14ac:dyDescent="0.15">
      <c r="A14743" s="2" t="s">
        <v>14757</v>
      </c>
      <c r="B14743" s="3">
        <v>45079</v>
      </c>
      <c r="C14743" s="2" t="s">
        <v>9</v>
      </c>
      <c r="D14743" s="2" t="s">
        <v>15</v>
      </c>
      <c r="E14743" s="4">
        <v>0</v>
      </c>
      <c r="F14743" s="4">
        <v>0</v>
      </c>
      <c r="G14743" s="2"/>
      <c r="H14743" s="7">
        <v>0</v>
      </c>
      <c r="I14743" s="11">
        <v>1</v>
      </c>
      <c r="J14743" s="2"/>
      <c r="K14743" s="2"/>
      <c r="L14743" s="2"/>
      <c r="M14743" s="2"/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</row>
    <row r="14744" spans="1:26" ht="13" x14ac:dyDescent="0.15">
      <c r="A14744" s="2" t="s">
        <v>14758</v>
      </c>
      <c r="B14744" s="3">
        <v>45083</v>
      </c>
      <c r="C14744" s="2" t="s">
        <v>9</v>
      </c>
      <c r="D14744" s="2" t="s">
        <v>10</v>
      </c>
      <c r="E14744" s="4">
        <v>0</v>
      </c>
      <c r="F14744" s="4">
        <v>0</v>
      </c>
      <c r="G14744" s="2"/>
      <c r="H14744" s="7">
        <v>0</v>
      </c>
      <c r="I14744" s="11">
        <v>1</v>
      </c>
      <c r="J14744" s="2"/>
      <c r="K14744" s="2"/>
      <c r="L14744" s="2"/>
      <c r="M14744" s="2"/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</row>
    <row r="14745" spans="1:26" ht="13" x14ac:dyDescent="0.15">
      <c r="A14745" s="2" t="s">
        <v>14759</v>
      </c>
      <c r="B14745" s="3">
        <v>45080</v>
      </c>
      <c r="C14745" s="2" t="s">
        <v>21</v>
      </c>
      <c r="D14745" s="2" t="s">
        <v>10</v>
      </c>
      <c r="E14745" s="4">
        <v>0</v>
      </c>
      <c r="F14745" s="4">
        <v>0</v>
      </c>
      <c r="G14745" s="2"/>
      <c r="H14745" s="7">
        <v>0</v>
      </c>
      <c r="I14745" s="11">
        <v>1</v>
      </c>
      <c r="J14745" s="2"/>
      <c r="K14745" s="2"/>
      <c r="L14745" s="2"/>
      <c r="M14745" s="2"/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</row>
    <row r="14746" spans="1:26" ht="13" x14ac:dyDescent="0.15">
      <c r="A14746" s="2" t="s">
        <v>14760</v>
      </c>
      <c r="B14746" s="3">
        <v>45081</v>
      </c>
      <c r="C14746" s="2" t="s">
        <v>9</v>
      </c>
      <c r="D14746" s="2" t="s">
        <v>15</v>
      </c>
      <c r="E14746" s="4">
        <v>0</v>
      </c>
      <c r="F14746" s="4">
        <v>0</v>
      </c>
      <c r="G14746" s="2"/>
      <c r="H14746" s="7">
        <v>0</v>
      </c>
      <c r="I14746" s="11">
        <v>1</v>
      </c>
      <c r="J14746" s="2"/>
      <c r="K14746" s="2"/>
      <c r="L14746" s="2"/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</row>
    <row r="14747" spans="1:26" ht="13" x14ac:dyDescent="0.15">
      <c r="A14747" s="2" t="s">
        <v>14761</v>
      </c>
      <c r="B14747" s="3">
        <v>45078</v>
      </c>
      <c r="C14747" s="2" t="s">
        <v>12</v>
      </c>
      <c r="D14747" s="2" t="s">
        <v>15</v>
      </c>
      <c r="E14747" s="4">
        <v>0</v>
      </c>
      <c r="F14747" s="4">
        <v>0</v>
      </c>
      <c r="G14747" s="2"/>
      <c r="H14747" s="7">
        <v>0</v>
      </c>
      <c r="I14747" s="11">
        <v>1</v>
      </c>
      <c r="J14747" s="2"/>
      <c r="K14747" s="2"/>
      <c r="L14747" s="2"/>
      <c r="M14747" s="2"/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</row>
    <row r="14748" spans="1:26" ht="13" x14ac:dyDescent="0.15">
      <c r="A14748" s="2" t="s">
        <v>14762</v>
      </c>
      <c r="B14748" s="3">
        <v>45083</v>
      </c>
      <c r="C14748" s="2" t="s">
        <v>12</v>
      </c>
      <c r="D14748" s="2" t="s">
        <v>15</v>
      </c>
      <c r="E14748" s="4">
        <v>0</v>
      </c>
      <c r="F14748" s="4">
        <v>0</v>
      </c>
      <c r="G14748" s="2"/>
      <c r="H14748" s="7">
        <v>0</v>
      </c>
      <c r="I14748" s="11">
        <v>1</v>
      </c>
      <c r="J14748" s="2"/>
      <c r="K14748" s="2"/>
      <c r="L14748" s="2"/>
      <c r="M14748" s="2"/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</row>
    <row r="14749" spans="1:26" ht="13" x14ac:dyDescent="0.15">
      <c r="A14749" s="2" t="s">
        <v>14763</v>
      </c>
      <c r="B14749" s="3">
        <v>45081</v>
      </c>
      <c r="C14749" s="2" t="s">
        <v>21</v>
      </c>
      <c r="D14749" s="2" t="s">
        <v>15</v>
      </c>
      <c r="E14749" s="4">
        <v>0</v>
      </c>
      <c r="F14749" s="4">
        <v>0</v>
      </c>
      <c r="G14749" s="2"/>
      <c r="H14749" s="7">
        <v>0</v>
      </c>
      <c r="I14749" s="11">
        <v>1</v>
      </c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</row>
    <row r="14750" spans="1:26" ht="13" x14ac:dyDescent="0.15">
      <c r="A14750" s="2" t="s">
        <v>14764</v>
      </c>
      <c r="B14750" s="3">
        <v>45081</v>
      </c>
      <c r="C14750" s="2" t="s">
        <v>18</v>
      </c>
      <c r="D14750" s="2" t="s">
        <v>15</v>
      </c>
      <c r="E14750" s="4">
        <v>0</v>
      </c>
      <c r="F14750" s="4">
        <v>0</v>
      </c>
      <c r="G14750" s="2"/>
      <c r="H14750" s="7">
        <v>0</v>
      </c>
      <c r="I14750" s="11">
        <v>1</v>
      </c>
      <c r="J14750" s="2"/>
      <c r="K14750" s="2"/>
      <c r="L14750" s="2"/>
      <c r="M14750" s="2"/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</row>
    <row r="14751" spans="1:26" ht="13" x14ac:dyDescent="0.15">
      <c r="A14751" s="2" t="s">
        <v>14765</v>
      </c>
      <c r="B14751" s="3">
        <v>45082</v>
      </c>
      <c r="C14751" s="2" t="s">
        <v>9</v>
      </c>
      <c r="D14751" s="2" t="s">
        <v>15</v>
      </c>
      <c r="E14751" s="4">
        <v>0</v>
      </c>
      <c r="F14751" s="4">
        <v>0</v>
      </c>
      <c r="G14751" s="2"/>
      <c r="H14751" s="7">
        <v>0</v>
      </c>
      <c r="I14751" s="11">
        <v>1</v>
      </c>
      <c r="J14751" s="2"/>
      <c r="K14751" s="2"/>
      <c r="L14751" s="2"/>
      <c r="M14751" s="2"/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</row>
    <row r="14752" spans="1:26" ht="13" x14ac:dyDescent="0.15">
      <c r="A14752" s="2" t="s">
        <v>14766</v>
      </c>
      <c r="B14752" s="3">
        <v>45078</v>
      </c>
      <c r="C14752" s="2" t="s">
        <v>18</v>
      </c>
      <c r="D14752" s="2" t="s">
        <v>15</v>
      </c>
      <c r="E14752" s="4">
        <v>0</v>
      </c>
      <c r="F14752" s="4">
        <v>0</v>
      </c>
      <c r="G14752" s="2"/>
      <c r="H14752" s="7">
        <v>0</v>
      </c>
      <c r="I14752" s="11">
        <v>1</v>
      </c>
      <c r="J14752" s="2"/>
      <c r="K14752" s="2"/>
      <c r="L14752" s="2"/>
      <c r="M14752" s="2"/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</row>
    <row r="14753" spans="1:26" ht="13" x14ac:dyDescent="0.15">
      <c r="A14753" s="2" t="s">
        <v>14767</v>
      </c>
      <c r="B14753" s="3">
        <v>45083</v>
      </c>
      <c r="C14753" s="2" t="s">
        <v>12</v>
      </c>
      <c r="D14753" s="2" t="s">
        <v>15</v>
      </c>
      <c r="E14753" s="4">
        <v>0</v>
      </c>
      <c r="F14753" s="4">
        <v>0</v>
      </c>
      <c r="G14753" s="2"/>
      <c r="H14753" s="7">
        <v>0</v>
      </c>
      <c r="I14753" s="11">
        <v>1</v>
      </c>
      <c r="J14753" s="2"/>
      <c r="K14753" s="2"/>
      <c r="L14753" s="2"/>
      <c r="M14753" s="2"/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</row>
    <row r="14754" spans="1:26" ht="13" x14ac:dyDescent="0.15">
      <c r="A14754" s="2" t="s">
        <v>14768</v>
      </c>
      <c r="B14754" s="3">
        <v>45082</v>
      </c>
      <c r="C14754" s="2" t="s">
        <v>9</v>
      </c>
      <c r="D14754" s="2" t="s">
        <v>15</v>
      </c>
      <c r="E14754" s="4">
        <v>0</v>
      </c>
      <c r="F14754" s="4">
        <v>0</v>
      </c>
      <c r="G14754" s="2"/>
      <c r="H14754" s="7">
        <v>0</v>
      </c>
      <c r="I14754" s="11">
        <v>1</v>
      </c>
      <c r="J14754" s="2"/>
      <c r="K14754" s="2"/>
      <c r="L14754" s="2"/>
      <c r="M14754" s="2"/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</row>
    <row r="14755" spans="1:26" ht="13" x14ac:dyDescent="0.15">
      <c r="A14755" s="2" t="s">
        <v>14769</v>
      </c>
      <c r="B14755" s="3">
        <v>45080</v>
      </c>
      <c r="C14755" s="2" t="s">
        <v>18</v>
      </c>
      <c r="D14755" s="2" t="s">
        <v>10</v>
      </c>
      <c r="E14755" s="4">
        <v>0</v>
      </c>
      <c r="F14755" s="4">
        <v>0</v>
      </c>
      <c r="G14755" s="2"/>
      <c r="H14755" s="7">
        <v>0</v>
      </c>
      <c r="I14755" s="11">
        <v>1</v>
      </c>
      <c r="J14755" s="2"/>
      <c r="K14755" s="2"/>
      <c r="L14755" s="2"/>
      <c r="M14755" s="2"/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</row>
    <row r="14756" spans="1:26" ht="13" x14ac:dyDescent="0.15">
      <c r="A14756" s="2" t="s">
        <v>14770</v>
      </c>
      <c r="B14756" s="3">
        <v>45082</v>
      </c>
      <c r="C14756" s="2" t="s">
        <v>9</v>
      </c>
      <c r="D14756" s="2" t="s">
        <v>10</v>
      </c>
      <c r="E14756" s="4">
        <v>0</v>
      </c>
      <c r="F14756" s="4">
        <v>0</v>
      </c>
      <c r="G14756" s="2"/>
      <c r="H14756" s="7">
        <v>0</v>
      </c>
      <c r="I14756" s="11">
        <v>1</v>
      </c>
      <c r="J14756" s="2"/>
      <c r="K14756" s="2"/>
      <c r="L14756" s="2"/>
      <c r="M14756" s="2"/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</row>
    <row r="14757" spans="1:26" ht="13" x14ac:dyDescent="0.15">
      <c r="A14757" s="2" t="s">
        <v>14771</v>
      </c>
      <c r="B14757" s="3">
        <v>45081</v>
      </c>
      <c r="C14757" s="2" t="s">
        <v>18</v>
      </c>
      <c r="D14757" s="2" t="s">
        <v>10</v>
      </c>
      <c r="E14757" s="4">
        <v>0</v>
      </c>
      <c r="F14757" s="4">
        <v>0</v>
      </c>
      <c r="G14757" s="2"/>
      <c r="H14757" s="7">
        <v>0</v>
      </c>
      <c r="I14757" s="11">
        <v>1</v>
      </c>
      <c r="J14757" s="2"/>
      <c r="K14757" s="2"/>
      <c r="L14757" s="2"/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</row>
    <row r="14758" spans="1:26" ht="13" x14ac:dyDescent="0.15">
      <c r="A14758" s="2" t="s">
        <v>14772</v>
      </c>
      <c r="B14758" s="3">
        <v>45083</v>
      </c>
      <c r="C14758" s="2" t="s">
        <v>12</v>
      </c>
      <c r="D14758" s="2" t="s">
        <v>10</v>
      </c>
      <c r="E14758" s="4">
        <v>0</v>
      </c>
      <c r="F14758" s="4">
        <v>0</v>
      </c>
      <c r="G14758" s="2"/>
      <c r="H14758" s="7">
        <v>0</v>
      </c>
      <c r="I14758" s="11">
        <v>1</v>
      </c>
      <c r="J14758" s="2"/>
      <c r="K14758" s="2"/>
      <c r="L14758" s="2"/>
      <c r="M14758" s="2"/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</row>
    <row r="14759" spans="1:26" ht="13" x14ac:dyDescent="0.15">
      <c r="A14759" s="2" t="s">
        <v>14773</v>
      </c>
      <c r="B14759" s="3">
        <v>45079</v>
      </c>
      <c r="C14759" s="2" t="s">
        <v>18</v>
      </c>
      <c r="D14759" s="2" t="s">
        <v>15</v>
      </c>
      <c r="E14759" s="4">
        <v>1</v>
      </c>
      <c r="F14759" s="4">
        <v>0</v>
      </c>
      <c r="G14759" s="2" t="s">
        <v>32</v>
      </c>
      <c r="H14759" s="7">
        <v>0</v>
      </c>
      <c r="I14759" s="11">
        <v>1</v>
      </c>
      <c r="J14759" s="2"/>
      <c r="K14759" s="2"/>
      <c r="L14759" s="2"/>
      <c r="M14759" s="2"/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</row>
    <row r="14760" spans="1:26" ht="13" x14ac:dyDescent="0.15">
      <c r="A14760" s="2" t="s">
        <v>14774</v>
      </c>
      <c r="B14760" s="3">
        <v>45084</v>
      </c>
      <c r="C14760" s="2" t="s">
        <v>21</v>
      </c>
      <c r="D14760" s="2" t="s">
        <v>15</v>
      </c>
      <c r="E14760" s="4">
        <v>0</v>
      </c>
      <c r="F14760" s="4">
        <v>0</v>
      </c>
      <c r="G14760" s="2"/>
      <c r="H14760" s="7">
        <v>0</v>
      </c>
      <c r="I14760" s="11">
        <v>1</v>
      </c>
      <c r="J14760" s="2"/>
      <c r="K14760" s="2"/>
      <c r="L14760" s="2"/>
      <c r="M14760" s="2"/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</row>
    <row r="14761" spans="1:26" ht="13" x14ac:dyDescent="0.15">
      <c r="A14761" s="2" t="s">
        <v>14775</v>
      </c>
      <c r="B14761" s="3">
        <v>45081</v>
      </c>
      <c r="C14761" s="2" t="s">
        <v>12</v>
      </c>
      <c r="D14761" s="2" t="s">
        <v>10</v>
      </c>
      <c r="E14761" s="4">
        <v>0</v>
      </c>
      <c r="F14761" s="4">
        <v>0</v>
      </c>
      <c r="G14761" s="2"/>
      <c r="H14761" s="7">
        <v>0</v>
      </c>
      <c r="I14761" s="11">
        <v>1</v>
      </c>
      <c r="J14761" s="2"/>
      <c r="K14761" s="2"/>
      <c r="L14761" s="2"/>
      <c r="M14761" s="2"/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</row>
    <row r="14762" spans="1:26" ht="13" x14ac:dyDescent="0.15">
      <c r="A14762" s="2" t="s">
        <v>14776</v>
      </c>
      <c r="B14762" s="3">
        <v>45080</v>
      </c>
      <c r="C14762" s="2" t="s">
        <v>12</v>
      </c>
      <c r="D14762" s="2" t="s">
        <v>10</v>
      </c>
      <c r="E14762" s="4">
        <v>0</v>
      </c>
      <c r="F14762" s="4">
        <v>0</v>
      </c>
      <c r="G14762" s="2"/>
      <c r="H14762" s="7">
        <v>0</v>
      </c>
      <c r="I14762" s="11">
        <v>1</v>
      </c>
      <c r="J14762" s="2"/>
      <c r="K14762" s="2"/>
      <c r="L14762" s="2"/>
      <c r="M14762" s="2"/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</row>
    <row r="14763" spans="1:26" ht="13" x14ac:dyDescent="0.15">
      <c r="A14763" s="2" t="s">
        <v>14777</v>
      </c>
      <c r="B14763" s="3">
        <v>45084</v>
      </c>
      <c r="C14763" s="2" t="s">
        <v>12</v>
      </c>
      <c r="D14763" s="2" t="s">
        <v>15</v>
      </c>
      <c r="E14763" s="4">
        <v>0</v>
      </c>
      <c r="F14763" s="4">
        <v>0</v>
      </c>
      <c r="G14763" s="2"/>
      <c r="H14763" s="7">
        <v>0</v>
      </c>
      <c r="I14763" s="11">
        <v>1</v>
      </c>
      <c r="J14763" s="2"/>
      <c r="K14763" s="2"/>
      <c r="L14763" s="2"/>
      <c r="M14763" s="2"/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</row>
    <row r="14764" spans="1:26" ht="13" x14ac:dyDescent="0.15">
      <c r="A14764" s="2" t="s">
        <v>14778</v>
      </c>
      <c r="B14764" s="3">
        <v>45081</v>
      </c>
      <c r="C14764" s="2" t="s">
        <v>12</v>
      </c>
      <c r="D14764" s="2" t="s">
        <v>10</v>
      </c>
      <c r="E14764" s="4">
        <v>0</v>
      </c>
      <c r="F14764" s="4">
        <v>0</v>
      </c>
      <c r="G14764" s="2"/>
      <c r="H14764" s="7">
        <v>0</v>
      </c>
      <c r="I14764" s="11">
        <v>1</v>
      </c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</row>
    <row r="14765" spans="1:26" ht="13" x14ac:dyDescent="0.15">
      <c r="A14765" s="2" t="s">
        <v>14779</v>
      </c>
      <c r="B14765" s="3">
        <v>45078</v>
      </c>
      <c r="C14765" s="2" t="s">
        <v>9</v>
      </c>
      <c r="D14765" s="2" t="s">
        <v>10</v>
      </c>
      <c r="E14765" s="4">
        <v>1</v>
      </c>
      <c r="F14765" s="4">
        <v>1</v>
      </c>
      <c r="G14765" s="2" t="s">
        <v>79</v>
      </c>
      <c r="H14765" s="7">
        <v>5.98</v>
      </c>
      <c r="I14765" s="11">
        <v>1</v>
      </c>
      <c r="J14765" s="2"/>
      <c r="K14765" s="2"/>
      <c r="L14765" s="2"/>
      <c r="M14765" s="2"/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</row>
    <row r="14766" spans="1:26" ht="13" x14ac:dyDescent="0.15">
      <c r="A14766" s="2" t="s">
        <v>14780</v>
      </c>
      <c r="B14766" s="3">
        <v>45081</v>
      </c>
      <c r="C14766" s="2" t="s">
        <v>9</v>
      </c>
      <c r="D14766" s="2" t="s">
        <v>15</v>
      </c>
      <c r="E14766" s="4">
        <v>0</v>
      </c>
      <c r="F14766" s="4">
        <v>0</v>
      </c>
      <c r="G14766" s="2"/>
      <c r="H14766" s="7">
        <v>0</v>
      </c>
      <c r="I14766" s="11">
        <v>1</v>
      </c>
      <c r="J14766" s="2"/>
      <c r="K14766" s="2"/>
      <c r="L14766" s="2"/>
      <c r="M14766" s="2"/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</row>
    <row r="14767" spans="1:26" ht="13" x14ac:dyDescent="0.15">
      <c r="A14767" s="2" t="s">
        <v>14781</v>
      </c>
      <c r="B14767" s="3">
        <v>45079</v>
      </c>
      <c r="C14767" s="2" t="s">
        <v>21</v>
      </c>
      <c r="D14767" s="2" t="s">
        <v>10</v>
      </c>
      <c r="E14767" s="4">
        <v>1</v>
      </c>
      <c r="F14767" s="4">
        <v>0</v>
      </c>
      <c r="G14767" s="2" t="s">
        <v>79</v>
      </c>
      <c r="H14767" s="7">
        <v>0</v>
      </c>
      <c r="I14767" s="11">
        <v>1</v>
      </c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</row>
    <row r="14768" spans="1:26" ht="13" x14ac:dyDescent="0.15">
      <c r="A14768" s="2" t="s">
        <v>14782</v>
      </c>
      <c r="B14768" s="3">
        <v>45084</v>
      </c>
      <c r="C14768" s="2" t="s">
        <v>9</v>
      </c>
      <c r="D14768" s="2" t="s">
        <v>10</v>
      </c>
      <c r="E14768" s="4">
        <v>0</v>
      </c>
      <c r="F14768" s="4">
        <v>0</v>
      </c>
      <c r="G14768" s="2"/>
      <c r="H14768" s="7">
        <v>0</v>
      </c>
      <c r="I14768" s="11">
        <v>1</v>
      </c>
      <c r="J14768" s="2"/>
      <c r="K14768" s="2"/>
      <c r="L14768" s="2"/>
      <c r="M14768" s="2"/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</row>
    <row r="14769" spans="1:26" ht="13" x14ac:dyDescent="0.15">
      <c r="A14769" s="2" t="s">
        <v>14783</v>
      </c>
      <c r="B14769" s="3">
        <v>45083</v>
      </c>
      <c r="C14769" s="2" t="s">
        <v>12</v>
      </c>
      <c r="D14769" s="2" t="s">
        <v>15</v>
      </c>
      <c r="E14769" s="4">
        <v>0</v>
      </c>
      <c r="F14769" s="4">
        <v>0</v>
      </c>
      <c r="G14769" s="2"/>
      <c r="H14769" s="7">
        <v>0</v>
      </c>
      <c r="I14769" s="11">
        <v>1</v>
      </c>
      <c r="J14769" s="2"/>
      <c r="K14769" s="2"/>
      <c r="L14769" s="2"/>
      <c r="M14769" s="2"/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</row>
    <row r="14770" spans="1:26" ht="13" x14ac:dyDescent="0.15">
      <c r="A14770" s="2" t="s">
        <v>14784</v>
      </c>
      <c r="B14770" s="3">
        <v>45082</v>
      </c>
      <c r="C14770" s="2" t="s">
        <v>12</v>
      </c>
      <c r="D14770" s="2" t="s">
        <v>10</v>
      </c>
      <c r="E14770" s="4">
        <v>0</v>
      </c>
      <c r="F14770" s="4">
        <v>0</v>
      </c>
      <c r="G14770" s="2"/>
      <c r="H14770" s="7">
        <v>0</v>
      </c>
      <c r="I14770" s="11">
        <v>1</v>
      </c>
      <c r="J14770" s="2"/>
      <c r="K14770" s="2"/>
      <c r="L14770" s="2"/>
      <c r="M14770" s="2"/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</row>
    <row r="14771" spans="1:26" ht="13" x14ac:dyDescent="0.15">
      <c r="A14771" s="2" t="s">
        <v>14785</v>
      </c>
      <c r="B14771" s="3">
        <v>45079</v>
      </c>
      <c r="C14771" s="2" t="s">
        <v>12</v>
      </c>
      <c r="D14771" s="2" t="s">
        <v>10</v>
      </c>
      <c r="E14771" s="4">
        <v>1</v>
      </c>
      <c r="F14771" s="4">
        <v>0</v>
      </c>
      <c r="G14771" s="2" t="s">
        <v>79</v>
      </c>
      <c r="H14771" s="7">
        <v>0</v>
      </c>
      <c r="I14771" s="11">
        <v>1</v>
      </c>
      <c r="J14771" s="2"/>
      <c r="K14771" s="2"/>
      <c r="L14771" s="2"/>
      <c r="M14771" s="2"/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</row>
    <row r="14772" spans="1:26" ht="13" x14ac:dyDescent="0.15">
      <c r="A14772" s="2" t="s">
        <v>14786</v>
      </c>
      <c r="B14772" s="3">
        <v>45081</v>
      </c>
      <c r="C14772" s="2" t="s">
        <v>12</v>
      </c>
      <c r="D14772" s="2" t="s">
        <v>10</v>
      </c>
      <c r="E14772" s="4">
        <v>0</v>
      </c>
      <c r="F14772" s="4">
        <v>0</v>
      </c>
      <c r="G14772" s="2"/>
      <c r="H14772" s="7">
        <v>0</v>
      </c>
      <c r="I14772" s="11">
        <v>1</v>
      </c>
      <c r="J14772" s="2"/>
      <c r="K14772" s="2"/>
      <c r="L14772" s="2"/>
      <c r="M14772" s="2"/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</row>
    <row r="14773" spans="1:26" ht="13" x14ac:dyDescent="0.15">
      <c r="A14773" s="2" t="s">
        <v>14787</v>
      </c>
      <c r="B14773" s="3">
        <v>45080</v>
      </c>
      <c r="C14773" s="2" t="s">
        <v>18</v>
      </c>
      <c r="D14773" s="2" t="s">
        <v>10</v>
      </c>
      <c r="E14773" s="4">
        <v>0</v>
      </c>
      <c r="F14773" s="4">
        <v>0</v>
      </c>
      <c r="G14773" s="2"/>
      <c r="H14773" s="7">
        <v>0</v>
      </c>
      <c r="I14773" s="11">
        <v>1</v>
      </c>
      <c r="J14773" s="2"/>
      <c r="K14773" s="2"/>
      <c r="L14773" s="2"/>
      <c r="M14773" s="2"/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</row>
    <row r="14774" spans="1:26" ht="13" x14ac:dyDescent="0.15">
      <c r="A14774" s="2" t="s">
        <v>14788</v>
      </c>
      <c r="B14774" s="3">
        <v>45079</v>
      </c>
      <c r="C14774" s="2" t="s">
        <v>9</v>
      </c>
      <c r="D14774" s="2" t="s">
        <v>15</v>
      </c>
      <c r="E14774" s="4">
        <v>0</v>
      </c>
      <c r="F14774" s="4">
        <v>0</v>
      </c>
      <c r="G14774" s="2"/>
      <c r="H14774" s="7">
        <v>0</v>
      </c>
      <c r="I14774" s="11">
        <v>1</v>
      </c>
      <c r="J14774" s="2"/>
      <c r="K14774" s="2"/>
      <c r="L14774" s="2"/>
      <c r="M14774" s="2"/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</row>
    <row r="14775" spans="1:26" ht="13" x14ac:dyDescent="0.15">
      <c r="A14775" s="2" t="s">
        <v>14789</v>
      </c>
      <c r="B14775" s="3">
        <v>45083</v>
      </c>
      <c r="C14775" s="2" t="s">
        <v>18</v>
      </c>
      <c r="D14775" s="2" t="s">
        <v>15</v>
      </c>
      <c r="E14775" s="4">
        <v>0</v>
      </c>
      <c r="F14775" s="4">
        <v>0</v>
      </c>
      <c r="G14775" s="2"/>
      <c r="H14775" s="7">
        <v>0</v>
      </c>
      <c r="I14775" s="11">
        <v>1</v>
      </c>
      <c r="J14775" s="2"/>
      <c r="K14775" s="2"/>
      <c r="L14775" s="2"/>
      <c r="M14775" s="2"/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</row>
    <row r="14776" spans="1:26" ht="13" x14ac:dyDescent="0.15">
      <c r="A14776" s="2" t="s">
        <v>14790</v>
      </c>
      <c r="B14776" s="3">
        <v>45083</v>
      </c>
      <c r="C14776" s="2" t="s">
        <v>12</v>
      </c>
      <c r="D14776" s="2" t="s">
        <v>15</v>
      </c>
      <c r="E14776" s="4">
        <v>0</v>
      </c>
      <c r="F14776" s="4">
        <v>0</v>
      </c>
      <c r="G14776" s="2"/>
      <c r="H14776" s="7">
        <v>0</v>
      </c>
      <c r="I14776" s="11">
        <v>1</v>
      </c>
      <c r="J14776" s="2"/>
      <c r="K14776" s="2"/>
      <c r="L14776" s="2"/>
      <c r="M14776" s="2"/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</row>
    <row r="14777" spans="1:26" ht="13" x14ac:dyDescent="0.15">
      <c r="A14777" s="2" t="s">
        <v>14791</v>
      </c>
      <c r="B14777" s="3">
        <v>45079</v>
      </c>
      <c r="C14777" s="2" t="s">
        <v>9</v>
      </c>
      <c r="D14777" s="2" t="s">
        <v>15</v>
      </c>
      <c r="E14777" s="4">
        <v>0</v>
      </c>
      <c r="F14777" s="4">
        <v>0</v>
      </c>
      <c r="G14777" s="2"/>
      <c r="H14777" s="7">
        <v>0</v>
      </c>
      <c r="I14777" s="11">
        <v>1</v>
      </c>
      <c r="J14777" s="2"/>
      <c r="K14777" s="2"/>
      <c r="L14777" s="2"/>
      <c r="M14777" s="2"/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</row>
    <row r="14778" spans="1:26" ht="13" x14ac:dyDescent="0.15">
      <c r="A14778" s="2" t="s">
        <v>14792</v>
      </c>
      <c r="B14778" s="3">
        <v>45081</v>
      </c>
      <c r="C14778" s="2" t="s">
        <v>12</v>
      </c>
      <c r="D14778" s="2" t="s">
        <v>15</v>
      </c>
      <c r="E14778" s="4">
        <v>0</v>
      </c>
      <c r="F14778" s="4">
        <v>0</v>
      </c>
      <c r="G14778" s="2"/>
      <c r="H14778" s="7">
        <v>0</v>
      </c>
      <c r="I14778" s="11">
        <v>1</v>
      </c>
      <c r="J14778" s="2"/>
      <c r="K14778" s="2"/>
      <c r="L14778" s="2"/>
      <c r="M14778" s="2"/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</row>
    <row r="14779" spans="1:26" ht="13" x14ac:dyDescent="0.15">
      <c r="A14779" s="2" t="s">
        <v>14793</v>
      </c>
      <c r="B14779" s="3">
        <v>45084</v>
      </c>
      <c r="C14779" s="2" t="s">
        <v>9</v>
      </c>
      <c r="D14779" s="2" t="s">
        <v>15</v>
      </c>
      <c r="E14779" s="4">
        <v>0</v>
      </c>
      <c r="F14779" s="4">
        <v>0</v>
      </c>
      <c r="G14779" s="2"/>
      <c r="H14779" s="7">
        <v>0</v>
      </c>
      <c r="I14779" s="11">
        <v>1</v>
      </c>
      <c r="J14779" s="2"/>
      <c r="K14779" s="2"/>
      <c r="L14779" s="2"/>
      <c r="M14779" s="2"/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</row>
    <row r="14780" spans="1:26" ht="13" x14ac:dyDescent="0.15">
      <c r="A14780" s="2" t="s">
        <v>14794</v>
      </c>
      <c r="B14780" s="3">
        <v>45082</v>
      </c>
      <c r="C14780" s="2" t="s">
        <v>9</v>
      </c>
      <c r="D14780" s="2" t="s">
        <v>10</v>
      </c>
      <c r="E14780" s="4">
        <v>0</v>
      </c>
      <c r="F14780" s="4">
        <v>0</v>
      </c>
      <c r="G14780" s="2"/>
      <c r="H14780" s="7">
        <v>0</v>
      </c>
      <c r="I14780" s="11">
        <v>1</v>
      </c>
      <c r="J14780" s="2"/>
      <c r="K14780" s="2"/>
      <c r="L14780" s="2"/>
      <c r="M14780" s="2"/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</row>
    <row r="14781" spans="1:26" ht="13" x14ac:dyDescent="0.15">
      <c r="A14781" s="2" t="s">
        <v>14795</v>
      </c>
      <c r="B14781" s="3">
        <v>45083</v>
      </c>
      <c r="C14781" s="2" t="s">
        <v>21</v>
      </c>
      <c r="D14781" s="2" t="s">
        <v>10</v>
      </c>
      <c r="E14781" s="4">
        <v>0</v>
      </c>
      <c r="F14781" s="4">
        <v>0</v>
      </c>
      <c r="G14781" s="2"/>
      <c r="H14781" s="7">
        <v>0</v>
      </c>
      <c r="I14781" s="11">
        <v>1</v>
      </c>
      <c r="J14781" s="2"/>
      <c r="K14781" s="2"/>
      <c r="L14781" s="2"/>
      <c r="M14781" s="2"/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</row>
    <row r="14782" spans="1:26" ht="13" x14ac:dyDescent="0.15">
      <c r="A14782" s="2" t="s">
        <v>14796</v>
      </c>
      <c r="B14782" s="3">
        <v>45084</v>
      </c>
      <c r="C14782" s="2" t="s">
        <v>12</v>
      </c>
      <c r="D14782" s="2" t="s">
        <v>15</v>
      </c>
      <c r="E14782" s="4">
        <v>0</v>
      </c>
      <c r="F14782" s="4">
        <v>0</v>
      </c>
      <c r="G14782" s="2"/>
      <c r="H14782" s="7">
        <v>0</v>
      </c>
      <c r="I14782" s="11">
        <v>1</v>
      </c>
      <c r="J14782" s="2"/>
      <c r="K14782" s="2"/>
      <c r="L14782" s="2"/>
      <c r="M14782" s="2"/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</row>
    <row r="14783" spans="1:26" ht="13" x14ac:dyDescent="0.15">
      <c r="A14783" s="2" t="s">
        <v>14797</v>
      </c>
      <c r="B14783" s="3">
        <v>45083</v>
      </c>
      <c r="C14783" s="2" t="s">
        <v>21</v>
      </c>
      <c r="D14783" s="2" t="s">
        <v>10</v>
      </c>
      <c r="E14783" s="4">
        <v>0</v>
      </c>
      <c r="F14783" s="4">
        <v>0</v>
      </c>
      <c r="G14783" s="2"/>
      <c r="H14783" s="7">
        <v>0</v>
      </c>
      <c r="I14783" s="11">
        <v>1</v>
      </c>
      <c r="J14783" s="2"/>
      <c r="K14783" s="2"/>
      <c r="L14783" s="2"/>
      <c r="M14783" s="2"/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</row>
    <row r="14784" spans="1:26" ht="13" x14ac:dyDescent="0.15">
      <c r="A14784" s="2" t="s">
        <v>14798</v>
      </c>
      <c r="B14784" s="3">
        <v>45080</v>
      </c>
      <c r="C14784" s="2" t="s">
        <v>21</v>
      </c>
      <c r="D14784" s="2" t="s">
        <v>15</v>
      </c>
      <c r="E14784" s="4">
        <v>0</v>
      </c>
      <c r="F14784" s="4">
        <v>0</v>
      </c>
      <c r="G14784" s="2"/>
      <c r="H14784" s="7">
        <v>0</v>
      </c>
      <c r="I14784" s="11">
        <v>1</v>
      </c>
      <c r="J14784" s="2"/>
      <c r="K14784" s="2"/>
      <c r="L14784" s="2"/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</row>
    <row r="14785" spans="1:26" ht="13" x14ac:dyDescent="0.15">
      <c r="A14785" s="2" t="s">
        <v>14799</v>
      </c>
      <c r="B14785" s="3">
        <v>45081</v>
      </c>
      <c r="C14785" s="2" t="s">
        <v>12</v>
      </c>
      <c r="D14785" s="2" t="s">
        <v>15</v>
      </c>
      <c r="E14785" s="4">
        <v>0</v>
      </c>
      <c r="F14785" s="4">
        <v>0</v>
      </c>
      <c r="G14785" s="2"/>
      <c r="H14785" s="7">
        <v>0</v>
      </c>
      <c r="I14785" s="11">
        <v>1</v>
      </c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</row>
    <row r="14786" spans="1:26" ht="13" x14ac:dyDescent="0.15">
      <c r="A14786" s="2" t="s">
        <v>14800</v>
      </c>
      <c r="B14786" s="3">
        <v>45082</v>
      </c>
      <c r="C14786" s="2" t="s">
        <v>12</v>
      </c>
      <c r="D14786" s="2" t="s">
        <v>10</v>
      </c>
      <c r="E14786" s="4">
        <v>0</v>
      </c>
      <c r="F14786" s="4">
        <v>0</v>
      </c>
      <c r="G14786" s="2"/>
      <c r="H14786" s="7">
        <v>0</v>
      </c>
      <c r="I14786" s="11">
        <v>1</v>
      </c>
      <c r="J14786" s="2"/>
      <c r="K14786" s="2"/>
      <c r="L14786" s="2"/>
      <c r="M14786" s="2"/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</row>
    <row r="14787" spans="1:26" ht="13" x14ac:dyDescent="0.15">
      <c r="A14787" s="2" t="s">
        <v>14801</v>
      </c>
      <c r="B14787" s="3">
        <v>45084</v>
      </c>
      <c r="C14787" s="2" t="s">
        <v>21</v>
      </c>
      <c r="D14787" s="2" t="s">
        <v>15</v>
      </c>
      <c r="E14787" s="4">
        <v>0</v>
      </c>
      <c r="F14787" s="4">
        <v>0</v>
      </c>
      <c r="G14787" s="2"/>
      <c r="H14787" s="7">
        <v>0</v>
      </c>
      <c r="I14787" s="11">
        <v>1</v>
      </c>
      <c r="J14787" s="2"/>
      <c r="K14787" s="2"/>
      <c r="L14787" s="2"/>
      <c r="M14787" s="2"/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</row>
    <row r="14788" spans="1:26" ht="13" x14ac:dyDescent="0.15">
      <c r="A14788" s="2" t="s">
        <v>14802</v>
      </c>
      <c r="B14788" s="3">
        <v>45078</v>
      </c>
      <c r="C14788" s="2" t="s">
        <v>18</v>
      </c>
      <c r="D14788" s="2" t="s">
        <v>10</v>
      </c>
      <c r="E14788" s="4">
        <v>0</v>
      </c>
      <c r="F14788" s="4">
        <v>0</v>
      </c>
      <c r="G14788" s="2"/>
      <c r="H14788" s="7">
        <v>0</v>
      </c>
      <c r="I14788" s="11">
        <v>1</v>
      </c>
      <c r="J14788" s="2"/>
      <c r="K14788" s="2"/>
      <c r="L14788" s="2"/>
      <c r="M14788" s="2"/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</row>
    <row r="14789" spans="1:26" ht="13" x14ac:dyDescent="0.15">
      <c r="A14789" s="2" t="s">
        <v>14803</v>
      </c>
      <c r="B14789" s="3">
        <v>45078</v>
      </c>
      <c r="C14789" s="2" t="s">
        <v>18</v>
      </c>
      <c r="D14789" s="2" t="s">
        <v>10</v>
      </c>
      <c r="E14789" s="4">
        <v>0</v>
      </c>
      <c r="F14789" s="4">
        <v>0</v>
      </c>
      <c r="G14789" s="2"/>
      <c r="H14789" s="7">
        <v>0</v>
      </c>
      <c r="I14789" s="11">
        <v>1</v>
      </c>
      <c r="J14789" s="2"/>
      <c r="K14789" s="2"/>
      <c r="L14789" s="2"/>
      <c r="M14789" s="2"/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</row>
    <row r="14790" spans="1:26" ht="13" x14ac:dyDescent="0.15">
      <c r="A14790" s="2" t="s">
        <v>14804</v>
      </c>
      <c r="B14790" s="3">
        <v>45080</v>
      </c>
      <c r="C14790" s="2" t="s">
        <v>9</v>
      </c>
      <c r="D14790" s="2" t="s">
        <v>10</v>
      </c>
      <c r="E14790" s="4">
        <v>0</v>
      </c>
      <c r="F14790" s="4">
        <v>0</v>
      </c>
      <c r="G14790" s="2"/>
      <c r="H14790" s="7">
        <v>0</v>
      </c>
      <c r="I14790" s="11">
        <v>1</v>
      </c>
      <c r="J14790" s="2"/>
      <c r="K14790" s="2"/>
      <c r="L14790" s="2"/>
      <c r="M14790" s="2"/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</row>
    <row r="14791" spans="1:26" ht="13" x14ac:dyDescent="0.15">
      <c r="A14791" s="2" t="s">
        <v>14805</v>
      </c>
      <c r="B14791" s="3">
        <v>45080</v>
      </c>
      <c r="C14791" s="2" t="s">
        <v>18</v>
      </c>
      <c r="D14791" s="2" t="s">
        <v>15</v>
      </c>
      <c r="E14791" s="4">
        <v>1</v>
      </c>
      <c r="F14791" s="4">
        <v>0</v>
      </c>
      <c r="G14791" s="2" t="s">
        <v>32</v>
      </c>
      <c r="H14791" s="7">
        <v>0</v>
      </c>
      <c r="I14791" s="11">
        <v>1</v>
      </c>
      <c r="J14791" s="2"/>
      <c r="K14791" s="2"/>
      <c r="L14791" s="2"/>
      <c r="M14791" s="2"/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</row>
    <row r="14792" spans="1:26" ht="13" x14ac:dyDescent="0.15">
      <c r="A14792" s="2" t="s">
        <v>14806</v>
      </c>
      <c r="B14792" s="3">
        <v>45084</v>
      </c>
      <c r="C14792" s="2" t="s">
        <v>21</v>
      </c>
      <c r="D14792" s="2" t="s">
        <v>10</v>
      </c>
      <c r="E14792" s="4">
        <v>0</v>
      </c>
      <c r="F14792" s="4">
        <v>0</v>
      </c>
      <c r="G14792" s="2"/>
      <c r="H14792" s="7">
        <v>0</v>
      </c>
      <c r="I14792" s="11">
        <v>1</v>
      </c>
      <c r="J14792" s="2"/>
      <c r="K14792" s="2"/>
      <c r="L14792" s="2"/>
      <c r="M14792" s="2"/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</row>
    <row r="14793" spans="1:26" ht="13" x14ac:dyDescent="0.15">
      <c r="A14793" s="2" t="s">
        <v>14807</v>
      </c>
      <c r="B14793" s="3">
        <v>45080</v>
      </c>
      <c r="C14793" s="2" t="s">
        <v>9</v>
      </c>
      <c r="D14793" s="2" t="s">
        <v>10</v>
      </c>
      <c r="E14793" s="4">
        <v>0</v>
      </c>
      <c r="F14793" s="4">
        <v>0</v>
      </c>
      <c r="G14793" s="2"/>
      <c r="H14793" s="7">
        <v>0</v>
      </c>
      <c r="I14793" s="11">
        <v>1</v>
      </c>
      <c r="J14793" s="2"/>
      <c r="K14793" s="2"/>
      <c r="L14793" s="2"/>
      <c r="M14793" s="2"/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</row>
    <row r="14794" spans="1:26" ht="13" x14ac:dyDescent="0.15">
      <c r="A14794" s="2" t="s">
        <v>14808</v>
      </c>
      <c r="B14794" s="3">
        <v>45080</v>
      </c>
      <c r="C14794" s="2" t="s">
        <v>21</v>
      </c>
      <c r="D14794" s="2" t="s">
        <v>10</v>
      </c>
      <c r="E14794" s="4">
        <v>0</v>
      </c>
      <c r="F14794" s="4">
        <v>0</v>
      </c>
      <c r="G14794" s="2"/>
      <c r="H14794" s="7">
        <v>0</v>
      </c>
      <c r="I14794" s="11">
        <v>1</v>
      </c>
      <c r="J14794" s="2"/>
      <c r="K14794" s="2"/>
      <c r="L14794" s="2"/>
      <c r="M14794" s="2"/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</row>
    <row r="14795" spans="1:26" ht="13" x14ac:dyDescent="0.15">
      <c r="A14795" s="2" t="s">
        <v>14809</v>
      </c>
      <c r="B14795" s="3">
        <v>45079</v>
      </c>
      <c r="C14795" s="2" t="s">
        <v>18</v>
      </c>
      <c r="D14795" s="2" t="s">
        <v>10</v>
      </c>
      <c r="E14795" s="4">
        <v>0</v>
      </c>
      <c r="F14795" s="4">
        <v>0</v>
      </c>
      <c r="G14795" s="2"/>
      <c r="H14795" s="7">
        <v>0</v>
      </c>
      <c r="I14795" s="11">
        <v>1</v>
      </c>
      <c r="J14795" s="2"/>
      <c r="K14795" s="2"/>
      <c r="L14795" s="2"/>
      <c r="M14795" s="2"/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</row>
    <row r="14796" spans="1:26" ht="13" x14ac:dyDescent="0.15">
      <c r="A14796" s="2" t="s">
        <v>14810</v>
      </c>
      <c r="B14796" s="3">
        <v>45083</v>
      </c>
      <c r="C14796" s="2" t="s">
        <v>12</v>
      </c>
      <c r="D14796" s="2" t="s">
        <v>10</v>
      </c>
      <c r="E14796" s="4">
        <v>1</v>
      </c>
      <c r="F14796" s="4">
        <v>0</v>
      </c>
      <c r="G14796" s="2" t="s">
        <v>79</v>
      </c>
      <c r="H14796" s="7">
        <v>0</v>
      </c>
      <c r="I14796" s="11">
        <v>1</v>
      </c>
      <c r="J14796" s="2"/>
      <c r="K14796" s="2"/>
      <c r="L14796" s="2"/>
      <c r="M14796" s="2"/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</row>
    <row r="14797" spans="1:26" ht="13" x14ac:dyDescent="0.15">
      <c r="A14797" s="2" t="s">
        <v>14811</v>
      </c>
      <c r="B14797" s="3">
        <v>45084</v>
      </c>
      <c r="C14797" s="2" t="s">
        <v>12</v>
      </c>
      <c r="D14797" s="2" t="s">
        <v>10</v>
      </c>
      <c r="E14797" s="4">
        <v>0</v>
      </c>
      <c r="F14797" s="4">
        <v>0</v>
      </c>
      <c r="G14797" s="2"/>
      <c r="H14797" s="7">
        <v>0</v>
      </c>
      <c r="I14797" s="11">
        <v>1</v>
      </c>
      <c r="J14797" s="2"/>
      <c r="K14797" s="2"/>
      <c r="L14797" s="2"/>
      <c r="M14797" s="2"/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</row>
    <row r="14798" spans="1:26" ht="13" x14ac:dyDescent="0.15">
      <c r="A14798" s="2" t="s">
        <v>14812</v>
      </c>
      <c r="B14798" s="3">
        <v>45079</v>
      </c>
      <c r="C14798" s="2" t="s">
        <v>9</v>
      </c>
      <c r="D14798" s="2" t="s">
        <v>10</v>
      </c>
      <c r="E14798" s="4">
        <v>0</v>
      </c>
      <c r="F14798" s="4">
        <v>0</v>
      </c>
      <c r="G14798" s="2"/>
      <c r="H14798" s="7">
        <v>0</v>
      </c>
      <c r="I14798" s="11">
        <v>1</v>
      </c>
      <c r="J14798" s="2"/>
      <c r="K14798" s="2"/>
      <c r="L14798" s="2"/>
      <c r="M14798" s="2"/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</row>
    <row r="14799" spans="1:26" ht="13" x14ac:dyDescent="0.15">
      <c r="A14799" s="2" t="s">
        <v>14813</v>
      </c>
      <c r="B14799" s="3">
        <v>45078</v>
      </c>
      <c r="C14799" s="2" t="s">
        <v>21</v>
      </c>
      <c r="D14799" s="2" t="s">
        <v>10</v>
      </c>
      <c r="E14799" s="4">
        <v>0</v>
      </c>
      <c r="F14799" s="4">
        <v>0</v>
      </c>
      <c r="G14799" s="2"/>
      <c r="H14799" s="7">
        <v>0</v>
      </c>
      <c r="I14799" s="11">
        <v>1</v>
      </c>
      <c r="J14799" s="2"/>
      <c r="K14799" s="2"/>
      <c r="L14799" s="2"/>
      <c r="M14799" s="2"/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</row>
    <row r="14800" spans="1:26" ht="13" x14ac:dyDescent="0.15">
      <c r="A14800" s="2" t="s">
        <v>14814</v>
      </c>
      <c r="B14800" s="3">
        <v>45081</v>
      </c>
      <c r="C14800" s="2" t="s">
        <v>12</v>
      </c>
      <c r="D14800" s="2" t="s">
        <v>15</v>
      </c>
      <c r="E14800" s="4">
        <v>1</v>
      </c>
      <c r="F14800" s="4">
        <v>1</v>
      </c>
      <c r="G14800" s="2" t="s">
        <v>32</v>
      </c>
      <c r="H14800" s="7">
        <v>5.99</v>
      </c>
      <c r="I14800" s="11">
        <v>1</v>
      </c>
      <c r="J14800" s="2"/>
      <c r="K14800" s="2"/>
      <c r="L14800" s="2"/>
      <c r="M14800" s="2"/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</row>
    <row r="14801" spans="1:26" ht="13" x14ac:dyDescent="0.15">
      <c r="A14801" s="2" t="s">
        <v>14815</v>
      </c>
      <c r="B14801" s="3">
        <v>45083</v>
      </c>
      <c r="C14801" s="2" t="s">
        <v>12</v>
      </c>
      <c r="D14801" s="2" t="s">
        <v>15</v>
      </c>
      <c r="E14801" s="4">
        <v>0</v>
      </c>
      <c r="F14801" s="4">
        <v>0</v>
      </c>
      <c r="G14801" s="2"/>
      <c r="H14801" s="7">
        <v>0</v>
      </c>
      <c r="I14801" s="11">
        <v>1</v>
      </c>
      <c r="J14801" s="2"/>
      <c r="K14801" s="2"/>
      <c r="L14801" s="2"/>
      <c r="M14801" s="2"/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</row>
    <row r="14802" spans="1:26" ht="13" x14ac:dyDescent="0.15">
      <c r="A14802" s="2" t="s">
        <v>14816</v>
      </c>
      <c r="B14802" s="3">
        <v>45078</v>
      </c>
      <c r="C14802" s="2" t="s">
        <v>18</v>
      </c>
      <c r="D14802" s="2" t="s">
        <v>10</v>
      </c>
      <c r="E14802" s="4">
        <v>1</v>
      </c>
      <c r="F14802" s="4">
        <v>0</v>
      </c>
      <c r="G14802" s="2" t="s">
        <v>79</v>
      </c>
      <c r="H14802" s="7">
        <v>0</v>
      </c>
      <c r="I14802" s="11">
        <v>1</v>
      </c>
      <c r="J14802" s="2"/>
      <c r="K14802" s="2"/>
      <c r="L14802" s="2"/>
      <c r="M14802" s="2"/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</row>
    <row r="14803" spans="1:26" ht="13" x14ac:dyDescent="0.15">
      <c r="A14803" s="2" t="s">
        <v>14817</v>
      </c>
      <c r="B14803" s="3">
        <v>45082</v>
      </c>
      <c r="C14803" s="2" t="s">
        <v>12</v>
      </c>
      <c r="D14803" s="2" t="s">
        <v>10</v>
      </c>
      <c r="E14803" s="4">
        <v>0</v>
      </c>
      <c r="F14803" s="4">
        <v>0</v>
      </c>
      <c r="G14803" s="2"/>
      <c r="H14803" s="7">
        <v>0</v>
      </c>
      <c r="I14803" s="11">
        <v>1</v>
      </c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</row>
    <row r="14804" spans="1:26" ht="13" x14ac:dyDescent="0.15">
      <c r="A14804" s="2" t="s">
        <v>14818</v>
      </c>
      <c r="B14804" s="3">
        <v>45080</v>
      </c>
      <c r="C14804" s="2" t="s">
        <v>21</v>
      </c>
      <c r="D14804" s="2" t="s">
        <v>10</v>
      </c>
      <c r="E14804" s="4">
        <v>0</v>
      </c>
      <c r="F14804" s="4">
        <v>0</v>
      </c>
      <c r="G14804" s="2"/>
      <c r="H14804" s="7">
        <v>0</v>
      </c>
      <c r="I14804" s="11">
        <v>1</v>
      </c>
      <c r="J14804" s="2"/>
      <c r="K14804" s="2"/>
      <c r="L14804" s="2"/>
      <c r="M14804" s="2"/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</row>
    <row r="14805" spans="1:26" ht="13" x14ac:dyDescent="0.15">
      <c r="A14805" s="2" t="s">
        <v>14819</v>
      </c>
      <c r="B14805" s="3">
        <v>45079</v>
      </c>
      <c r="C14805" s="2" t="s">
        <v>18</v>
      </c>
      <c r="D14805" s="2" t="s">
        <v>15</v>
      </c>
      <c r="E14805" s="4">
        <v>1</v>
      </c>
      <c r="F14805" s="4">
        <v>0</v>
      </c>
      <c r="G14805" s="2" t="s">
        <v>32</v>
      </c>
      <c r="H14805" s="7">
        <v>0</v>
      </c>
      <c r="I14805" s="11">
        <v>1</v>
      </c>
      <c r="J14805" s="2"/>
      <c r="K14805" s="2"/>
      <c r="L14805" s="2"/>
      <c r="M14805" s="2"/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</row>
    <row r="14806" spans="1:26" ht="13" x14ac:dyDescent="0.15">
      <c r="A14806" s="2" t="s">
        <v>14820</v>
      </c>
      <c r="B14806" s="3">
        <v>45079</v>
      </c>
      <c r="C14806" s="2" t="s">
        <v>18</v>
      </c>
      <c r="D14806" s="2" t="s">
        <v>15</v>
      </c>
      <c r="E14806" s="4">
        <v>0</v>
      </c>
      <c r="F14806" s="4">
        <v>0</v>
      </c>
      <c r="G14806" s="2"/>
      <c r="H14806" s="7">
        <v>0</v>
      </c>
      <c r="I14806" s="11">
        <v>1</v>
      </c>
      <c r="J14806" s="2"/>
      <c r="K14806" s="2"/>
      <c r="L14806" s="2"/>
      <c r="M14806" s="2"/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</row>
    <row r="14807" spans="1:26" ht="13" x14ac:dyDescent="0.15">
      <c r="A14807" s="2" t="s">
        <v>14821</v>
      </c>
      <c r="B14807" s="3">
        <v>45082</v>
      </c>
      <c r="C14807" s="2" t="s">
        <v>21</v>
      </c>
      <c r="D14807" s="2" t="s">
        <v>15</v>
      </c>
      <c r="E14807" s="4">
        <v>0</v>
      </c>
      <c r="F14807" s="4">
        <v>0</v>
      </c>
      <c r="G14807" s="2"/>
      <c r="H14807" s="7">
        <v>0</v>
      </c>
      <c r="I14807" s="11">
        <v>1</v>
      </c>
      <c r="J14807" s="2"/>
      <c r="K14807" s="2"/>
      <c r="L14807" s="2"/>
      <c r="M14807" s="2"/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</row>
    <row r="14808" spans="1:26" ht="13" x14ac:dyDescent="0.15">
      <c r="A14808" s="2" t="s">
        <v>14822</v>
      </c>
      <c r="B14808" s="3">
        <v>45081</v>
      </c>
      <c r="C14808" s="2" t="s">
        <v>9</v>
      </c>
      <c r="D14808" s="2" t="s">
        <v>15</v>
      </c>
      <c r="E14808" s="4">
        <v>0</v>
      </c>
      <c r="F14808" s="4">
        <v>0</v>
      </c>
      <c r="G14808" s="2"/>
      <c r="H14808" s="7">
        <v>0</v>
      </c>
      <c r="I14808" s="11">
        <v>1</v>
      </c>
      <c r="J14808" s="2"/>
      <c r="K14808" s="2"/>
      <c r="L14808" s="2"/>
      <c r="M14808" s="2"/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</row>
    <row r="14809" spans="1:26" ht="13" x14ac:dyDescent="0.15">
      <c r="A14809" s="2" t="s">
        <v>14823</v>
      </c>
      <c r="B14809" s="3">
        <v>45079</v>
      </c>
      <c r="C14809" s="2" t="s">
        <v>18</v>
      </c>
      <c r="D14809" s="2" t="s">
        <v>15</v>
      </c>
      <c r="E14809" s="4">
        <v>0</v>
      </c>
      <c r="F14809" s="4">
        <v>0</v>
      </c>
      <c r="G14809" s="2"/>
      <c r="H14809" s="7">
        <v>0</v>
      </c>
      <c r="I14809" s="11">
        <v>1</v>
      </c>
      <c r="J14809" s="2"/>
      <c r="K14809" s="2"/>
      <c r="L14809" s="2"/>
      <c r="M14809" s="2"/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</row>
    <row r="14810" spans="1:26" ht="13" x14ac:dyDescent="0.15">
      <c r="A14810" s="2" t="s">
        <v>14824</v>
      </c>
      <c r="B14810" s="3">
        <v>45080</v>
      </c>
      <c r="C14810" s="2" t="s">
        <v>12</v>
      </c>
      <c r="D14810" s="2" t="s">
        <v>10</v>
      </c>
      <c r="E14810" s="4">
        <v>1</v>
      </c>
      <c r="F14810" s="4">
        <v>0</v>
      </c>
      <c r="G14810" s="2" t="s">
        <v>79</v>
      </c>
      <c r="H14810" s="7">
        <v>0</v>
      </c>
      <c r="I14810" s="11">
        <v>1</v>
      </c>
      <c r="J14810" s="2"/>
      <c r="K14810" s="2"/>
      <c r="L14810" s="2"/>
      <c r="M14810" s="2"/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</row>
    <row r="14811" spans="1:26" ht="13" x14ac:dyDescent="0.15">
      <c r="A14811" s="2" t="s">
        <v>14825</v>
      </c>
      <c r="B14811" s="3">
        <v>45082</v>
      </c>
      <c r="C14811" s="2" t="s">
        <v>21</v>
      </c>
      <c r="D14811" s="2" t="s">
        <v>15</v>
      </c>
      <c r="E14811" s="4">
        <v>0</v>
      </c>
      <c r="F14811" s="4">
        <v>0</v>
      </c>
      <c r="G14811" s="2"/>
      <c r="H14811" s="7">
        <v>0</v>
      </c>
      <c r="I14811" s="11">
        <v>1</v>
      </c>
      <c r="J14811" s="2"/>
      <c r="K14811" s="2"/>
      <c r="L14811" s="2"/>
      <c r="M14811" s="2"/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</row>
    <row r="14812" spans="1:26" ht="13" x14ac:dyDescent="0.15">
      <c r="A14812" s="2" t="s">
        <v>14826</v>
      </c>
      <c r="B14812" s="3">
        <v>45082</v>
      </c>
      <c r="C14812" s="2" t="s">
        <v>18</v>
      </c>
      <c r="D14812" s="2" t="s">
        <v>15</v>
      </c>
      <c r="E14812" s="4">
        <v>0</v>
      </c>
      <c r="F14812" s="4">
        <v>0</v>
      </c>
      <c r="G14812" s="2"/>
      <c r="H14812" s="7">
        <v>0</v>
      </c>
      <c r="I14812" s="11">
        <v>1</v>
      </c>
      <c r="J14812" s="2"/>
      <c r="K14812" s="2"/>
      <c r="L14812" s="2"/>
      <c r="M14812" s="2"/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</row>
    <row r="14813" spans="1:26" ht="13" x14ac:dyDescent="0.15">
      <c r="A14813" s="2" t="s">
        <v>14827</v>
      </c>
      <c r="B14813" s="3">
        <v>45080</v>
      </c>
      <c r="C14813" s="2" t="s">
        <v>12</v>
      </c>
      <c r="D14813" s="2" t="s">
        <v>15</v>
      </c>
      <c r="E14813" s="4">
        <v>0</v>
      </c>
      <c r="F14813" s="4">
        <v>0</v>
      </c>
      <c r="G14813" s="2"/>
      <c r="H14813" s="7">
        <v>0</v>
      </c>
      <c r="I14813" s="11">
        <v>1</v>
      </c>
      <c r="J14813" s="2"/>
      <c r="K14813" s="2"/>
      <c r="L14813" s="2"/>
      <c r="M14813" s="2"/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</row>
    <row r="14814" spans="1:26" ht="13" x14ac:dyDescent="0.15">
      <c r="A14814" s="2" t="s">
        <v>14828</v>
      </c>
      <c r="B14814" s="3">
        <v>45084</v>
      </c>
      <c r="C14814" s="2" t="s">
        <v>9</v>
      </c>
      <c r="D14814" s="2" t="s">
        <v>10</v>
      </c>
      <c r="E14814" s="4">
        <v>0</v>
      </c>
      <c r="F14814" s="4">
        <v>0</v>
      </c>
      <c r="G14814" s="2"/>
      <c r="H14814" s="7">
        <v>0</v>
      </c>
      <c r="I14814" s="11">
        <v>1</v>
      </c>
      <c r="J14814" s="2"/>
      <c r="K14814" s="2"/>
      <c r="L14814" s="2"/>
      <c r="M14814" s="2"/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</row>
    <row r="14815" spans="1:26" ht="13" x14ac:dyDescent="0.15">
      <c r="A14815" s="2" t="s">
        <v>14829</v>
      </c>
      <c r="B14815" s="3">
        <v>45080</v>
      </c>
      <c r="C14815" s="2" t="s">
        <v>9</v>
      </c>
      <c r="D14815" s="2" t="s">
        <v>15</v>
      </c>
      <c r="E14815" s="4">
        <v>0</v>
      </c>
      <c r="F14815" s="4">
        <v>0</v>
      </c>
      <c r="G14815" s="2"/>
      <c r="H14815" s="7">
        <v>0</v>
      </c>
      <c r="I14815" s="11">
        <v>1</v>
      </c>
      <c r="J14815" s="2"/>
      <c r="K14815" s="2"/>
      <c r="L14815" s="2"/>
      <c r="M14815" s="2"/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</row>
    <row r="14816" spans="1:26" ht="13" x14ac:dyDescent="0.15">
      <c r="A14816" s="2" t="s">
        <v>14830</v>
      </c>
      <c r="B14816" s="3">
        <v>45083</v>
      </c>
      <c r="C14816" s="2" t="s">
        <v>12</v>
      </c>
      <c r="D14816" s="2" t="s">
        <v>10</v>
      </c>
      <c r="E14816" s="4">
        <v>0</v>
      </c>
      <c r="F14816" s="4">
        <v>0</v>
      </c>
      <c r="G14816" s="2"/>
      <c r="H14816" s="7">
        <v>0</v>
      </c>
      <c r="I14816" s="11">
        <v>1</v>
      </c>
      <c r="J14816" s="2"/>
      <c r="K14816" s="2"/>
      <c r="L14816" s="2"/>
      <c r="M14816" s="2"/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</row>
    <row r="14817" spans="1:26" ht="13" x14ac:dyDescent="0.15">
      <c r="A14817" s="2" t="s">
        <v>14831</v>
      </c>
      <c r="B14817" s="3">
        <v>45079</v>
      </c>
      <c r="C14817" s="2" t="s">
        <v>21</v>
      </c>
      <c r="D14817" s="2" t="s">
        <v>10</v>
      </c>
      <c r="E14817" s="4">
        <v>1</v>
      </c>
      <c r="F14817" s="4">
        <v>0</v>
      </c>
      <c r="G14817" s="2" t="s">
        <v>79</v>
      </c>
      <c r="H14817" s="7">
        <v>0</v>
      </c>
      <c r="I14817" s="11">
        <v>1</v>
      </c>
      <c r="J14817" s="2"/>
      <c r="K14817" s="2"/>
      <c r="L14817" s="2"/>
      <c r="M14817" s="2"/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</row>
    <row r="14818" spans="1:26" ht="13" x14ac:dyDescent="0.15">
      <c r="A14818" s="2" t="s">
        <v>14832</v>
      </c>
      <c r="B14818" s="3">
        <v>45084</v>
      </c>
      <c r="C14818" s="2" t="s">
        <v>9</v>
      </c>
      <c r="D14818" s="2" t="s">
        <v>15</v>
      </c>
      <c r="E14818" s="4">
        <v>0</v>
      </c>
      <c r="F14818" s="4">
        <v>0</v>
      </c>
      <c r="G14818" s="2"/>
      <c r="H14818" s="7">
        <v>0</v>
      </c>
      <c r="I14818" s="11">
        <v>1</v>
      </c>
      <c r="J14818" s="2"/>
      <c r="K14818" s="2"/>
      <c r="L14818" s="2"/>
      <c r="M14818" s="2"/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</row>
    <row r="14819" spans="1:26" ht="13" x14ac:dyDescent="0.15">
      <c r="A14819" s="2" t="s">
        <v>14833</v>
      </c>
      <c r="B14819" s="3">
        <v>45079</v>
      </c>
      <c r="C14819" s="2" t="s">
        <v>18</v>
      </c>
      <c r="D14819" s="2" t="s">
        <v>10</v>
      </c>
      <c r="E14819" s="4">
        <v>0</v>
      </c>
      <c r="F14819" s="4">
        <v>0</v>
      </c>
      <c r="G14819" s="2"/>
      <c r="H14819" s="7">
        <v>0</v>
      </c>
      <c r="I14819" s="11">
        <v>1</v>
      </c>
      <c r="J14819" s="2"/>
      <c r="K14819" s="2"/>
      <c r="L14819" s="2"/>
      <c r="M14819" s="2"/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</row>
    <row r="14820" spans="1:26" ht="13" x14ac:dyDescent="0.15">
      <c r="A14820" s="2" t="s">
        <v>14834</v>
      </c>
      <c r="B14820" s="3">
        <v>45082</v>
      </c>
      <c r="C14820" s="2" t="s">
        <v>12</v>
      </c>
      <c r="D14820" s="2" t="s">
        <v>15</v>
      </c>
      <c r="E14820" s="4">
        <v>0</v>
      </c>
      <c r="F14820" s="4">
        <v>0</v>
      </c>
      <c r="G14820" s="2"/>
      <c r="H14820" s="7">
        <v>0</v>
      </c>
      <c r="I14820" s="11">
        <v>1</v>
      </c>
      <c r="J14820" s="2"/>
      <c r="K14820" s="2"/>
      <c r="L14820" s="2"/>
      <c r="M14820" s="2"/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</row>
    <row r="14821" spans="1:26" ht="13" x14ac:dyDescent="0.15">
      <c r="A14821" s="2" t="s">
        <v>14835</v>
      </c>
      <c r="B14821" s="3">
        <v>45078</v>
      </c>
      <c r="C14821" s="2" t="s">
        <v>9</v>
      </c>
      <c r="D14821" s="2" t="s">
        <v>15</v>
      </c>
      <c r="E14821" s="4">
        <v>0</v>
      </c>
      <c r="F14821" s="4">
        <v>0</v>
      </c>
      <c r="G14821" s="2"/>
      <c r="H14821" s="7">
        <v>0</v>
      </c>
      <c r="I14821" s="11">
        <v>1</v>
      </c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</row>
    <row r="14822" spans="1:26" ht="13" x14ac:dyDescent="0.15">
      <c r="A14822" s="2" t="s">
        <v>14836</v>
      </c>
      <c r="B14822" s="3">
        <v>45081</v>
      </c>
      <c r="C14822" s="2" t="s">
        <v>21</v>
      </c>
      <c r="D14822" s="2" t="s">
        <v>15</v>
      </c>
      <c r="E14822" s="4">
        <v>0</v>
      </c>
      <c r="F14822" s="4">
        <v>0</v>
      </c>
      <c r="G14822" s="2"/>
      <c r="H14822" s="7">
        <v>0</v>
      </c>
      <c r="I14822" s="11">
        <v>1</v>
      </c>
      <c r="J14822" s="2"/>
      <c r="K14822" s="2"/>
      <c r="L14822" s="2"/>
      <c r="M14822" s="2"/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</row>
    <row r="14823" spans="1:26" ht="13" x14ac:dyDescent="0.15">
      <c r="A14823" s="2" t="s">
        <v>14837</v>
      </c>
      <c r="B14823" s="3">
        <v>45083</v>
      </c>
      <c r="C14823" s="2" t="s">
        <v>18</v>
      </c>
      <c r="D14823" s="2" t="s">
        <v>10</v>
      </c>
      <c r="E14823" s="4">
        <v>0</v>
      </c>
      <c r="F14823" s="4">
        <v>0</v>
      </c>
      <c r="G14823" s="2"/>
      <c r="H14823" s="7">
        <v>0</v>
      </c>
      <c r="I14823" s="11">
        <v>1</v>
      </c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</row>
    <row r="14824" spans="1:26" ht="13" x14ac:dyDescent="0.15">
      <c r="A14824" s="2" t="s">
        <v>14838</v>
      </c>
      <c r="B14824" s="3">
        <v>45083</v>
      </c>
      <c r="C14824" s="2" t="s">
        <v>18</v>
      </c>
      <c r="D14824" s="2" t="s">
        <v>15</v>
      </c>
      <c r="E14824" s="4">
        <v>0</v>
      </c>
      <c r="F14824" s="4">
        <v>0</v>
      </c>
      <c r="G14824" s="2"/>
      <c r="H14824" s="7">
        <v>0</v>
      </c>
      <c r="I14824" s="11">
        <v>1</v>
      </c>
      <c r="J14824" s="2"/>
      <c r="K14824" s="2"/>
      <c r="L14824" s="2"/>
      <c r="M14824" s="2"/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</row>
    <row r="14825" spans="1:26" ht="13" x14ac:dyDescent="0.15">
      <c r="A14825" s="2" t="s">
        <v>14839</v>
      </c>
      <c r="B14825" s="3">
        <v>45079</v>
      </c>
      <c r="C14825" s="2" t="s">
        <v>21</v>
      </c>
      <c r="D14825" s="2" t="s">
        <v>15</v>
      </c>
      <c r="E14825" s="4">
        <v>0</v>
      </c>
      <c r="F14825" s="4">
        <v>0</v>
      </c>
      <c r="G14825" s="2"/>
      <c r="H14825" s="7">
        <v>0</v>
      </c>
      <c r="I14825" s="11">
        <v>1</v>
      </c>
      <c r="J14825" s="2"/>
      <c r="K14825" s="2"/>
      <c r="L14825" s="2"/>
      <c r="M14825" s="2"/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</row>
    <row r="14826" spans="1:26" ht="13" x14ac:dyDescent="0.15">
      <c r="A14826" s="2" t="s">
        <v>14840</v>
      </c>
      <c r="B14826" s="3">
        <v>45078</v>
      </c>
      <c r="C14826" s="2" t="s">
        <v>9</v>
      </c>
      <c r="D14826" s="2" t="s">
        <v>10</v>
      </c>
      <c r="E14826" s="4">
        <v>0</v>
      </c>
      <c r="F14826" s="4">
        <v>0</v>
      </c>
      <c r="G14826" s="2"/>
      <c r="H14826" s="7">
        <v>0</v>
      </c>
      <c r="I14826" s="11">
        <v>1</v>
      </c>
      <c r="J14826" s="2"/>
      <c r="K14826" s="2"/>
      <c r="L14826" s="2"/>
      <c r="M14826" s="2"/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</row>
    <row r="14827" spans="1:26" ht="13" x14ac:dyDescent="0.15">
      <c r="A14827" s="2" t="s">
        <v>14841</v>
      </c>
      <c r="B14827" s="3">
        <v>45083</v>
      </c>
      <c r="C14827" s="2" t="s">
        <v>18</v>
      </c>
      <c r="D14827" s="2" t="s">
        <v>15</v>
      </c>
      <c r="E14827" s="4">
        <v>0</v>
      </c>
      <c r="F14827" s="4">
        <v>0</v>
      </c>
      <c r="G14827" s="2"/>
      <c r="H14827" s="7">
        <v>0</v>
      </c>
      <c r="I14827" s="11">
        <v>1</v>
      </c>
      <c r="J14827" s="2"/>
      <c r="K14827" s="2"/>
      <c r="L14827" s="2"/>
      <c r="M14827" s="2"/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</row>
    <row r="14828" spans="1:26" ht="13" x14ac:dyDescent="0.15">
      <c r="A14828" s="2" t="s">
        <v>14842</v>
      </c>
      <c r="B14828" s="3">
        <v>45084</v>
      </c>
      <c r="C14828" s="2" t="s">
        <v>9</v>
      </c>
      <c r="D14828" s="2" t="s">
        <v>15</v>
      </c>
      <c r="E14828" s="4">
        <v>0</v>
      </c>
      <c r="F14828" s="4">
        <v>0</v>
      </c>
      <c r="G14828" s="2"/>
      <c r="H14828" s="7">
        <v>0</v>
      </c>
      <c r="I14828" s="11">
        <v>1</v>
      </c>
      <c r="J14828" s="2"/>
      <c r="K14828" s="2"/>
      <c r="L14828" s="2"/>
      <c r="M14828" s="2"/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</row>
    <row r="14829" spans="1:26" ht="13" x14ac:dyDescent="0.15">
      <c r="A14829" s="2" t="s">
        <v>14843</v>
      </c>
      <c r="B14829" s="3">
        <v>45082</v>
      </c>
      <c r="C14829" s="2" t="s">
        <v>9</v>
      </c>
      <c r="D14829" s="2" t="s">
        <v>15</v>
      </c>
      <c r="E14829" s="4">
        <v>0</v>
      </c>
      <c r="F14829" s="4">
        <v>0</v>
      </c>
      <c r="G14829" s="2"/>
      <c r="H14829" s="7">
        <v>0</v>
      </c>
      <c r="I14829" s="11">
        <v>1</v>
      </c>
      <c r="J14829" s="2"/>
      <c r="K14829" s="2"/>
      <c r="L14829" s="2"/>
      <c r="M14829" s="2"/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</row>
    <row r="14830" spans="1:26" ht="13" x14ac:dyDescent="0.15">
      <c r="A14830" s="2" t="s">
        <v>14844</v>
      </c>
      <c r="B14830" s="3">
        <v>45083</v>
      </c>
      <c r="C14830" s="2" t="s">
        <v>12</v>
      </c>
      <c r="D14830" s="2" t="s">
        <v>15</v>
      </c>
      <c r="E14830" s="4">
        <v>0</v>
      </c>
      <c r="F14830" s="4">
        <v>0</v>
      </c>
      <c r="G14830" s="2"/>
      <c r="H14830" s="7">
        <v>0</v>
      </c>
      <c r="I14830" s="11">
        <v>1</v>
      </c>
      <c r="J14830" s="2"/>
      <c r="K14830" s="2"/>
      <c r="L14830" s="2"/>
      <c r="M14830" s="2"/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</row>
    <row r="14831" spans="1:26" ht="13" x14ac:dyDescent="0.15">
      <c r="A14831" s="2" t="s">
        <v>14845</v>
      </c>
      <c r="B14831" s="3">
        <v>45082</v>
      </c>
      <c r="C14831" s="2" t="s">
        <v>12</v>
      </c>
      <c r="D14831" s="2" t="s">
        <v>10</v>
      </c>
      <c r="E14831" s="4">
        <v>0</v>
      </c>
      <c r="F14831" s="4">
        <v>0</v>
      </c>
      <c r="G14831" s="2"/>
      <c r="H14831" s="7">
        <v>0</v>
      </c>
      <c r="I14831" s="11">
        <v>1</v>
      </c>
      <c r="J14831" s="2"/>
      <c r="K14831" s="2"/>
      <c r="L14831" s="2"/>
      <c r="M14831" s="2"/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</row>
    <row r="14832" spans="1:26" ht="13" x14ac:dyDescent="0.15">
      <c r="A14832" s="2" t="s">
        <v>14846</v>
      </c>
      <c r="B14832" s="3">
        <v>45082</v>
      </c>
      <c r="C14832" s="2" t="s">
        <v>21</v>
      </c>
      <c r="D14832" s="2" t="s">
        <v>10</v>
      </c>
      <c r="E14832" s="4">
        <v>0</v>
      </c>
      <c r="F14832" s="4">
        <v>0</v>
      </c>
      <c r="G14832" s="2"/>
      <c r="H14832" s="7">
        <v>0</v>
      </c>
      <c r="I14832" s="11">
        <v>1</v>
      </c>
      <c r="J14832" s="2"/>
      <c r="K14832" s="2"/>
      <c r="L14832" s="2"/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</row>
    <row r="14833" spans="1:26" ht="13" x14ac:dyDescent="0.15">
      <c r="A14833" s="2" t="s">
        <v>14847</v>
      </c>
      <c r="B14833" s="3">
        <v>45083</v>
      </c>
      <c r="C14833" s="2" t="s">
        <v>18</v>
      </c>
      <c r="D14833" s="2" t="s">
        <v>10</v>
      </c>
      <c r="E14833" s="4">
        <v>0</v>
      </c>
      <c r="F14833" s="4">
        <v>0</v>
      </c>
      <c r="G14833" s="2"/>
      <c r="H14833" s="7">
        <v>0</v>
      </c>
      <c r="I14833" s="11">
        <v>1</v>
      </c>
      <c r="J14833" s="2"/>
      <c r="K14833" s="2"/>
      <c r="L14833" s="2"/>
      <c r="M14833" s="2"/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</row>
    <row r="14834" spans="1:26" ht="13" x14ac:dyDescent="0.15">
      <c r="A14834" s="2" t="s">
        <v>14848</v>
      </c>
      <c r="B14834" s="3">
        <v>45079</v>
      </c>
      <c r="C14834" s="2" t="s">
        <v>9</v>
      </c>
      <c r="D14834" s="2" t="s">
        <v>15</v>
      </c>
      <c r="E14834" s="4">
        <v>0</v>
      </c>
      <c r="F14834" s="4">
        <v>0</v>
      </c>
      <c r="G14834" s="2"/>
      <c r="H14834" s="7">
        <v>0</v>
      </c>
      <c r="I14834" s="11">
        <v>1</v>
      </c>
      <c r="J14834" s="2"/>
      <c r="K14834" s="2"/>
      <c r="L14834" s="2"/>
      <c r="M14834" s="2"/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</row>
    <row r="14835" spans="1:26" ht="13" x14ac:dyDescent="0.15">
      <c r="A14835" s="2" t="s">
        <v>14849</v>
      </c>
      <c r="B14835" s="3">
        <v>45080</v>
      </c>
      <c r="C14835" s="2" t="s">
        <v>18</v>
      </c>
      <c r="D14835" s="2" t="s">
        <v>10</v>
      </c>
      <c r="E14835" s="4">
        <v>1</v>
      </c>
      <c r="F14835" s="4">
        <v>1</v>
      </c>
      <c r="G14835" s="2" t="s">
        <v>79</v>
      </c>
      <c r="H14835" s="7">
        <v>8.9700000000000006</v>
      </c>
      <c r="I14835" s="11">
        <v>1</v>
      </c>
      <c r="J14835" s="2"/>
      <c r="K14835" s="2"/>
      <c r="L14835" s="2"/>
      <c r="M14835" s="2"/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</row>
    <row r="14836" spans="1:26" ht="13" x14ac:dyDescent="0.15">
      <c r="A14836" s="2" t="s">
        <v>14850</v>
      </c>
      <c r="B14836" s="3">
        <v>45079</v>
      </c>
      <c r="C14836" s="2" t="s">
        <v>18</v>
      </c>
      <c r="D14836" s="2" t="s">
        <v>15</v>
      </c>
      <c r="E14836" s="4">
        <v>0</v>
      </c>
      <c r="F14836" s="4">
        <v>0</v>
      </c>
      <c r="G14836" s="2"/>
      <c r="H14836" s="7">
        <v>0</v>
      </c>
      <c r="I14836" s="11">
        <v>1</v>
      </c>
      <c r="J14836" s="2"/>
      <c r="K14836" s="2"/>
      <c r="L14836" s="2"/>
      <c r="M14836" s="2"/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</row>
    <row r="14837" spans="1:26" ht="13" x14ac:dyDescent="0.15">
      <c r="A14837" s="2" t="s">
        <v>14851</v>
      </c>
      <c r="B14837" s="3">
        <v>45079</v>
      </c>
      <c r="C14837" s="2" t="s">
        <v>21</v>
      </c>
      <c r="D14837" s="2" t="s">
        <v>10</v>
      </c>
      <c r="E14837" s="4">
        <v>0</v>
      </c>
      <c r="F14837" s="4">
        <v>0</v>
      </c>
      <c r="G14837" s="2"/>
      <c r="H14837" s="7">
        <v>0</v>
      </c>
      <c r="I14837" s="11">
        <v>1</v>
      </c>
      <c r="J14837" s="2"/>
      <c r="K14837" s="2"/>
      <c r="L14837" s="2"/>
      <c r="M14837" s="2"/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</row>
    <row r="14838" spans="1:26" ht="13" x14ac:dyDescent="0.15">
      <c r="A14838" s="2" t="s">
        <v>14852</v>
      </c>
      <c r="B14838" s="3">
        <v>45078</v>
      </c>
      <c r="C14838" s="2" t="s">
        <v>18</v>
      </c>
      <c r="D14838" s="2" t="s">
        <v>15</v>
      </c>
      <c r="E14838" s="4">
        <v>0</v>
      </c>
      <c r="F14838" s="4">
        <v>0</v>
      </c>
      <c r="G14838" s="2"/>
      <c r="H14838" s="7">
        <v>0</v>
      </c>
      <c r="I14838" s="11">
        <v>1</v>
      </c>
      <c r="J14838" s="2"/>
      <c r="K14838" s="2"/>
      <c r="L14838" s="2"/>
      <c r="M14838" s="2"/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</row>
    <row r="14839" spans="1:26" ht="13" x14ac:dyDescent="0.15">
      <c r="A14839" s="2" t="s">
        <v>14853</v>
      </c>
      <c r="B14839" s="3">
        <v>45081</v>
      </c>
      <c r="C14839" s="2" t="s">
        <v>9</v>
      </c>
      <c r="D14839" s="2" t="s">
        <v>15</v>
      </c>
      <c r="E14839" s="4">
        <v>0</v>
      </c>
      <c r="F14839" s="4">
        <v>0</v>
      </c>
      <c r="G14839" s="2"/>
      <c r="H14839" s="7">
        <v>0</v>
      </c>
      <c r="I14839" s="11">
        <v>1</v>
      </c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</row>
    <row r="14840" spans="1:26" ht="13" x14ac:dyDescent="0.15">
      <c r="A14840" s="2" t="s">
        <v>14854</v>
      </c>
      <c r="B14840" s="3">
        <v>45082</v>
      </c>
      <c r="C14840" s="2" t="s">
        <v>9</v>
      </c>
      <c r="D14840" s="2" t="s">
        <v>10</v>
      </c>
      <c r="E14840" s="4">
        <v>0</v>
      </c>
      <c r="F14840" s="4">
        <v>0</v>
      </c>
      <c r="G14840" s="2"/>
      <c r="H14840" s="7">
        <v>0</v>
      </c>
      <c r="I14840" s="11">
        <v>1</v>
      </c>
      <c r="J14840" s="2"/>
      <c r="K14840" s="2"/>
      <c r="L14840" s="2"/>
      <c r="M14840" s="2"/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</row>
    <row r="14841" spans="1:26" ht="13" x14ac:dyDescent="0.15">
      <c r="A14841" s="2" t="s">
        <v>14855</v>
      </c>
      <c r="B14841" s="3">
        <v>45082</v>
      </c>
      <c r="C14841" s="2" t="s">
        <v>21</v>
      </c>
      <c r="D14841" s="2" t="s">
        <v>10</v>
      </c>
      <c r="E14841" s="4">
        <v>1</v>
      </c>
      <c r="F14841" s="4">
        <v>1</v>
      </c>
      <c r="G14841" s="2" t="s">
        <v>79</v>
      </c>
      <c r="H14841" s="7">
        <v>5.98</v>
      </c>
      <c r="I14841" s="11">
        <v>1</v>
      </c>
      <c r="J14841" s="2"/>
      <c r="K14841" s="2"/>
      <c r="L14841" s="2"/>
      <c r="M14841" s="2"/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</row>
    <row r="14842" spans="1:26" ht="13" x14ac:dyDescent="0.15">
      <c r="A14842" s="2" t="s">
        <v>14856</v>
      </c>
      <c r="B14842" s="3">
        <v>45078</v>
      </c>
      <c r="C14842" s="2" t="s">
        <v>18</v>
      </c>
      <c r="D14842" s="2" t="s">
        <v>15</v>
      </c>
      <c r="E14842" s="4">
        <v>0</v>
      </c>
      <c r="F14842" s="4">
        <v>0</v>
      </c>
      <c r="G14842" s="2"/>
      <c r="H14842" s="7">
        <v>0</v>
      </c>
      <c r="I14842" s="11">
        <v>1</v>
      </c>
      <c r="J14842" s="2"/>
      <c r="K14842" s="2"/>
      <c r="L14842" s="2"/>
      <c r="M14842" s="2"/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</row>
    <row r="14843" spans="1:26" ht="13" x14ac:dyDescent="0.15">
      <c r="A14843" s="2" t="s">
        <v>14857</v>
      </c>
      <c r="B14843" s="3">
        <v>45080</v>
      </c>
      <c r="C14843" s="2" t="s">
        <v>21</v>
      </c>
      <c r="D14843" s="2" t="s">
        <v>15</v>
      </c>
      <c r="E14843" s="4">
        <v>0</v>
      </c>
      <c r="F14843" s="4">
        <v>0</v>
      </c>
      <c r="G14843" s="2"/>
      <c r="H14843" s="7">
        <v>0</v>
      </c>
      <c r="I14843" s="11">
        <v>1</v>
      </c>
      <c r="J14843" s="2"/>
      <c r="K14843" s="2"/>
      <c r="L14843" s="2"/>
      <c r="M14843" s="2"/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</row>
    <row r="14844" spans="1:26" ht="13" x14ac:dyDescent="0.15">
      <c r="A14844" s="2" t="s">
        <v>14858</v>
      </c>
      <c r="B14844" s="3">
        <v>45079</v>
      </c>
      <c r="C14844" s="2" t="s">
        <v>9</v>
      </c>
      <c r="D14844" s="2" t="s">
        <v>15</v>
      </c>
      <c r="E14844" s="4">
        <v>0</v>
      </c>
      <c r="F14844" s="4">
        <v>0</v>
      </c>
      <c r="G14844" s="2"/>
      <c r="H14844" s="7">
        <v>0</v>
      </c>
      <c r="I14844" s="11">
        <v>1</v>
      </c>
      <c r="J14844" s="2"/>
      <c r="K14844" s="2"/>
      <c r="L14844" s="2"/>
      <c r="M14844" s="2"/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</row>
    <row r="14845" spans="1:26" ht="13" x14ac:dyDescent="0.15">
      <c r="A14845" s="2" t="s">
        <v>14859</v>
      </c>
      <c r="B14845" s="3">
        <v>45079</v>
      </c>
      <c r="C14845" s="2" t="s">
        <v>9</v>
      </c>
      <c r="D14845" s="2" t="s">
        <v>15</v>
      </c>
      <c r="E14845" s="4">
        <v>0</v>
      </c>
      <c r="F14845" s="4">
        <v>0</v>
      </c>
      <c r="G14845" s="2"/>
      <c r="H14845" s="7">
        <v>0</v>
      </c>
      <c r="I14845" s="11">
        <v>1</v>
      </c>
      <c r="J14845" s="2"/>
      <c r="K14845" s="2"/>
      <c r="L14845" s="2"/>
      <c r="M14845" s="2"/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</row>
    <row r="14846" spans="1:26" ht="13" x14ac:dyDescent="0.15">
      <c r="A14846" s="2" t="s">
        <v>14860</v>
      </c>
      <c r="B14846" s="3">
        <v>45079</v>
      </c>
      <c r="C14846" s="2" t="s">
        <v>9</v>
      </c>
      <c r="D14846" s="2" t="s">
        <v>10</v>
      </c>
      <c r="E14846" s="4">
        <v>0</v>
      </c>
      <c r="F14846" s="4">
        <v>0</v>
      </c>
      <c r="G14846" s="2"/>
      <c r="H14846" s="7">
        <v>0</v>
      </c>
      <c r="I14846" s="11">
        <v>1</v>
      </c>
      <c r="J14846" s="2"/>
      <c r="K14846" s="2"/>
      <c r="L14846" s="2"/>
      <c r="M14846" s="2"/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</row>
    <row r="14847" spans="1:26" ht="13" x14ac:dyDescent="0.15">
      <c r="A14847" s="2" t="s">
        <v>14861</v>
      </c>
      <c r="B14847" s="3">
        <v>45078</v>
      </c>
      <c r="C14847" s="2" t="s">
        <v>18</v>
      </c>
      <c r="D14847" s="2" t="s">
        <v>15</v>
      </c>
      <c r="E14847" s="4">
        <v>0</v>
      </c>
      <c r="F14847" s="4">
        <v>0</v>
      </c>
      <c r="G14847" s="2"/>
      <c r="H14847" s="7">
        <v>0</v>
      </c>
      <c r="I14847" s="11">
        <v>1</v>
      </c>
      <c r="J14847" s="2"/>
      <c r="K14847" s="2"/>
      <c r="L14847" s="2"/>
      <c r="M14847" s="2"/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</row>
    <row r="14848" spans="1:26" ht="13" x14ac:dyDescent="0.15">
      <c r="A14848" s="2" t="s">
        <v>14862</v>
      </c>
      <c r="B14848" s="3">
        <v>45078</v>
      </c>
      <c r="C14848" s="2" t="s">
        <v>18</v>
      </c>
      <c r="D14848" s="2" t="s">
        <v>10</v>
      </c>
      <c r="E14848" s="4">
        <v>0</v>
      </c>
      <c r="F14848" s="4">
        <v>0</v>
      </c>
      <c r="G14848" s="2"/>
      <c r="H14848" s="7">
        <v>0</v>
      </c>
      <c r="I14848" s="11">
        <v>1</v>
      </c>
      <c r="J14848" s="2"/>
      <c r="K14848" s="2"/>
      <c r="L14848" s="2"/>
      <c r="M14848" s="2"/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</row>
    <row r="14849" spans="1:26" ht="13" x14ac:dyDescent="0.15">
      <c r="A14849" s="2" t="s">
        <v>14863</v>
      </c>
      <c r="B14849" s="3">
        <v>45081</v>
      </c>
      <c r="C14849" s="2" t="s">
        <v>21</v>
      </c>
      <c r="D14849" s="2" t="s">
        <v>15</v>
      </c>
      <c r="E14849" s="4">
        <v>1</v>
      </c>
      <c r="F14849" s="4">
        <v>0</v>
      </c>
      <c r="G14849" s="2" t="s">
        <v>32</v>
      </c>
      <c r="H14849" s="7">
        <v>0</v>
      </c>
      <c r="I14849" s="11">
        <v>1</v>
      </c>
      <c r="J14849" s="2"/>
      <c r="K14849" s="2"/>
      <c r="L14849" s="2"/>
      <c r="M14849" s="2"/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</row>
    <row r="14850" spans="1:26" ht="13" x14ac:dyDescent="0.15">
      <c r="A14850" s="2" t="s">
        <v>14864</v>
      </c>
      <c r="B14850" s="3">
        <v>45082</v>
      </c>
      <c r="C14850" s="2" t="s">
        <v>21</v>
      </c>
      <c r="D14850" s="2" t="s">
        <v>15</v>
      </c>
      <c r="E14850" s="4">
        <v>0</v>
      </c>
      <c r="F14850" s="4">
        <v>0</v>
      </c>
      <c r="G14850" s="2"/>
      <c r="H14850" s="7">
        <v>0</v>
      </c>
      <c r="I14850" s="11">
        <v>1</v>
      </c>
      <c r="J14850" s="2"/>
      <c r="K14850" s="2"/>
      <c r="L14850" s="2"/>
      <c r="M14850" s="2"/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</row>
    <row r="14851" spans="1:26" ht="13" x14ac:dyDescent="0.15">
      <c r="A14851" s="2" t="s">
        <v>14865</v>
      </c>
      <c r="B14851" s="3">
        <v>45084</v>
      </c>
      <c r="C14851" s="2" t="s">
        <v>21</v>
      </c>
      <c r="D14851" s="2" t="s">
        <v>15</v>
      </c>
      <c r="E14851" s="4">
        <v>0</v>
      </c>
      <c r="F14851" s="4">
        <v>0</v>
      </c>
      <c r="G14851" s="2"/>
      <c r="H14851" s="7">
        <v>0</v>
      </c>
      <c r="I14851" s="11">
        <v>1</v>
      </c>
      <c r="J14851" s="2"/>
      <c r="K14851" s="2"/>
      <c r="L14851" s="2"/>
      <c r="M14851" s="2"/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</row>
    <row r="14852" spans="1:26" ht="13" x14ac:dyDescent="0.15">
      <c r="A14852" s="2" t="s">
        <v>14866</v>
      </c>
      <c r="B14852" s="3">
        <v>45082</v>
      </c>
      <c r="C14852" s="2" t="s">
        <v>9</v>
      </c>
      <c r="D14852" s="2" t="s">
        <v>15</v>
      </c>
      <c r="E14852" s="4">
        <v>0</v>
      </c>
      <c r="F14852" s="4">
        <v>0</v>
      </c>
      <c r="G14852" s="2"/>
      <c r="H14852" s="7">
        <v>0</v>
      </c>
      <c r="I14852" s="11">
        <v>1</v>
      </c>
      <c r="J14852" s="2"/>
      <c r="K14852" s="2"/>
      <c r="L14852" s="2"/>
      <c r="M14852" s="2"/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</row>
    <row r="14853" spans="1:26" ht="13" x14ac:dyDescent="0.15">
      <c r="A14853" s="2" t="s">
        <v>14867</v>
      </c>
      <c r="B14853" s="3">
        <v>45080</v>
      </c>
      <c r="C14853" s="2" t="s">
        <v>9</v>
      </c>
      <c r="D14853" s="2" t="s">
        <v>15</v>
      </c>
      <c r="E14853" s="4">
        <v>0</v>
      </c>
      <c r="F14853" s="4">
        <v>0</v>
      </c>
      <c r="G14853" s="2"/>
      <c r="H14853" s="7">
        <v>0</v>
      </c>
      <c r="I14853" s="11">
        <v>1</v>
      </c>
      <c r="J14853" s="2"/>
      <c r="K14853" s="2"/>
      <c r="L14853" s="2"/>
      <c r="M14853" s="2"/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</row>
    <row r="14854" spans="1:26" ht="13" x14ac:dyDescent="0.15">
      <c r="A14854" s="2" t="s">
        <v>14868</v>
      </c>
      <c r="B14854" s="3">
        <v>45080</v>
      </c>
      <c r="C14854" s="2" t="s">
        <v>18</v>
      </c>
      <c r="D14854" s="2" t="s">
        <v>15</v>
      </c>
      <c r="E14854" s="4">
        <v>0</v>
      </c>
      <c r="F14854" s="4">
        <v>0</v>
      </c>
      <c r="G14854" s="2"/>
      <c r="H14854" s="7">
        <v>0</v>
      </c>
      <c r="I14854" s="11">
        <v>1</v>
      </c>
      <c r="J14854" s="2"/>
      <c r="K14854" s="2"/>
      <c r="L14854" s="2"/>
      <c r="M14854" s="2"/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</row>
    <row r="14855" spans="1:26" ht="13" x14ac:dyDescent="0.15">
      <c r="A14855" s="2" t="s">
        <v>14869</v>
      </c>
      <c r="B14855" s="3">
        <v>45084</v>
      </c>
      <c r="C14855" s="2" t="s">
        <v>12</v>
      </c>
      <c r="D14855" s="2" t="s">
        <v>10</v>
      </c>
      <c r="E14855" s="4">
        <v>0</v>
      </c>
      <c r="F14855" s="4">
        <v>0</v>
      </c>
      <c r="G14855" s="2"/>
      <c r="H14855" s="7">
        <v>0</v>
      </c>
      <c r="I14855" s="11">
        <v>1</v>
      </c>
      <c r="J14855" s="2"/>
      <c r="K14855" s="2"/>
      <c r="L14855" s="2"/>
      <c r="M14855" s="2"/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</row>
    <row r="14856" spans="1:26" ht="13" x14ac:dyDescent="0.15">
      <c r="A14856" s="2" t="s">
        <v>14870</v>
      </c>
      <c r="B14856" s="3">
        <v>45083</v>
      </c>
      <c r="C14856" s="2" t="s">
        <v>9</v>
      </c>
      <c r="D14856" s="2" t="s">
        <v>15</v>
      </c>
      <c r="E14856" s="4">
        <v>0</v>
      </c>
      <c r="F14856" s="4">
        <v>0</v>
      </c>
      <c r="G14856" s="2"/>
      <c r="H14856" s="7">
        <v>0</v>
      </c>
      <c r="I14856" s="11">
        <v>1</v>
      </c>
      <c r="J14856" s="2"/>
      <c r="K14856" s="2"/>
      <c r="L14856" s="2"/>
      <c r="M14856" s="2"/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</row>
    <row r="14857" spans="1:26" ht="13" x14ac:dyDescent="0.15">
      <c r="A14857" s="2" t="s">
        <v>14871</v>
      </c>
      <c r="B14857" s="3">
        <v>45084</v>
      </c>
      <c r="C14857" s="2" t="s">
        <v>12</v>
      </c>
      <c r="D14857" s="2" t="s">
        <v>15</v>
      </c>
      <c r="E14857" s="4">
        <v>0</v>
      </c>
      <c r="F14857" s="4">
        <v>0</v>
      </c>
      <c r="G14857" s="2"/>
      <c r="H14857" s="7">
        <v>0</v>
      </c>
      <c r="I14857" s="11">
        <v>1</v>
      </c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</row>
    <row r="14858" spans="1:26" ht="13" x14ac:dyDescent="0.15">
      <c r="A14858" s="2" t="s">
        <v>14872</v>
      </c>
      <c r="B14858" s="3">
        <v>45082</v>
      </c>
      <c r="C14858" s="2" t="s">
        <v>12</v>
      </c>
      <c r="D14858" s="2" t="s">
        <v>10</v>
      </c>
      <c r="E14858" s="4">
        <v>0</v>
      </c>
      <c r="F14858" s="4">
        <v>0</v>
      </c>
      <c r="G14858" s="2"/>
      <c r="H14858" s="7">
        <v>0</v>
      </c>
      <c r="I14858" s="11">
        <v>1</v>
      </c>
      <c r="J14858" s="2"/>
      <c r="K14858" s="2"/>
      <c r="L14858" s="2"/>
      <c r="M14858" s="2"/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</row>
    <row r="14859" spans="1:26" ht="13" x14ac:dyDescent="0.15">
      <c r="A14859" s="2" t="s">
        <v>14873</v>
      </c>
      <c r="B14859" s="3">
        <v>45079</v>
      </c>
      <c r="C14859" s="2" t="s">
        <v>9</v>
      </c>
      <c r="D14859" s="2" t="s">
        <v>15</v>
      </c>
      <c r="E14859" s="4">
        <v>0</v>
      </c>
      <c r="F14859" s="4">
        <v>0</v>
      </c>
      <c r="G14859" s="2"/>
      <c r="H14859" s="7">
        <v>0</v>
      </c>
      <c r="I14859" s="11">
        <v>1</v>
      </c>
      <c r="J14859" s="2"/>
      <c r="K14859" s="2"/>
      <c r="L14859" s="2"/>
      <c r="M14859" s="2"/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</row>
    <row r="14860" spans="1:26" ht="13" x14ac:dyDescent="0.15">
      <c r="A14860" s="2" t="s">
        <v>14874</v>
      </c>
      <c r="B14860" s="3">
        <v>45082</v>
      </c>
      <c r="C14860" s="2" t="s">
        <v>12</v>
      </c>
      <c r="D14860" s="2" t="s">
        <v>15</v>
      </c>
      <c r="E14860" s="4">
        <v>0</v>
      </c>
      <c r="F14860" s="4">
        <v>0</v>
      </c>
      <c r="G14860" s="2"/>
      <c r="H14860" s="7">
        <v>0</v>
      </c>
      <c r="I14860" s="11">
        <v>1</v>
      </c>
      <c r="J14860" s="2"/>
      <c r="K14860" s="2"/>
      <c r="L14860" s="2"/>
      <c r="M14860" s="2"/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</row>
    <row r="14861" spans="1:26" ht="13" x14ac:dyDescent="0.15">
      <c r="A14861" s="2" t="s">
        <v>14875</v>
      </c>
      <c r="B14861" s="3">
        <v>45084</v>
      </c>
      <c r="C14861" s="2" t="s">
        <v>12</v>
      </c>
      <c r="D14861" s="2" t="s">
        <v>10</v>
      </c>
      <c r="E14861" s="4">
        <v>0</v>
      </c>
      <c r="F14861" s="4">
        <v>0</v>
      </c>
      <c r="G14861" s="2"/>
      <c r="H14861" s="7">
        <v>0</v>
      </c>
      <c r="I14861" s="11">
        <v>1</v>
      </c>
      <c r="J14861" s="2"/>
      <c r="K14861" s="2"/>
      <c r="L14861" s="2"/>
      <c r="M14861" s="2"/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</row>
    <row r="14862" spans="1:26" ht="13" x14ac:dyDescent="0.15">
      <c r="A14862" s="2" t="s">
        <v>14876</v>
      </c>
      <c r="B14862" s="3">
        <v>45082</v>
      </c>
      <c r="C14862" s="2" t="s">
        <v>21</v>
      </c>
      <c r="D14862" s="2" t="s">
        <v>15</v>
      </c>
      <c r="E14862" s="4">
        <v>0</v>
      </c>
      <c r="F14862" s="4">
        <v>0</v>
      </c>
      <c r="G14862" s="2"/>
      <c r="H14862" s="7">
        <v>0</v>
      </c>
      <c r="I14862" s="11">
        <v>1</v>
      </c>
      <c r="J14862" s="2"/>
      <c r="K14862" s="2"/>
      <c r="L14862" s="2"/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</row>
    <row r="14863" spans="1:26" ht="13" x14ac:dyDescent="0.15">
      <c r="A14863" s="2" t="s">
        <v>14877</v>
      </c>
      <c r="B14863" s="3">
        <v>45081</v>
      </c>
      <c r="C14863" s="2" t="s">
        <v>21</v>
      </c>
      <c r="D14863" s="2" t="s">
        <v>10</v>
      </c>
      <c r="E14863" s="4">
        <v>0</v>
      </c>
      <c r="F14863" s="4">
        <v>0</v>
      </c>
      <c r="G14863" s="2"/>
      <c r="H14863" s="7">
        <v>0</v>
      </c>
      <c r="I14863" s="11">
        <v>1</v>
      </c>
      <c r="J14863" s="2"/>
      <c r="K14863" s="2"/>
      <c r="L14863" s="2"/>
      <c r="M14863" s="2"/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</row>
    <row r="14864" spans="1:26" ht="13" x14ac:dyDescent="0.15">
      <c r="A14864" s="2" t="s">
        <v>14878</v>
      </c>
      <c r="B14864" s="3">
        <v>45083</v>
      </c>
      <c r="C14864" s="2" t="s">
        <v>21</v>
      </c>
      <c r="D14864" s="2" t="s">
        <v>15</v>
      </c>
      <c r="E14864" s="4">
        <v>0</v>
      </c>
      <c r="F14864" s="4">
        <v>0</v>
      </c>
      <c r="G14864" s="2"/>
      <c r="H14864" s="7">
        <v>0</v>
      </c>
      <c r="I14864" s="11">
        <v>1</v>
      </c>
      <c r="J14864" s="2"/>
      <c r="K14864" s="2"/>
      <c r="L14864" s="2"/>
      <c r="M14864" s="2"/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</row>
    <row r="14865" spans="1:26" ht="13" x14ac:dyDescent="0.15">
      <c r="A14865" s="2" t="s">
        <v>14879</v>
      </c>
      <c r="B14865" s="3">
        <v>45081</v>
      </c>
      <c r="C14865" s="2" t="s">
        <v>12</v>
      </c>
      <c r="D14865" s="2" t="s">
        <v>15</v>
      </c>
      <c r="E14865" s="4">
        <v>0</v>
      </c>
      <c r="F14865" s="4">
        <v>0</v>
      </c>
      <c r="G14865" s="2"/>
      <c r="H14865" s="7">
        <v>0</v>
      </c>
      <c r="I14865" s="11">
        <v>1</v>
      </c>
      <c r="J14865" s="2"/>
      <c r="K14865" s="2"/>
      <c r="L14865" s="2"/>
      <c r="M14865" s="2"/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</row>
    <row r="14866" spans="1:26" ht="13" x14ac:dyDescent="0.15">
      <c r="A14866" s="2" t="s">
        <v>14880</v>
      </c>
      <c r="B14866" s="3">
        <v>45079</v>
      </c>
      <c r="C14866" s="2" t="s">
        <v>21</v>
      </c>
      <c r="D14866" s="2" t="s">
        <v>10</v>
      </c>
      <c r="E14866" s="4">
        <v>0</v>
      </c>
      <c r="F14866" s="4">
        <v>0</v>
      </c>
      <c r="G14866" s="2"/>
      <c r="H14866" s="7">
        <v>0</v>
      </c>
      <c r="I14866" s="11">
        <v>1</v>
      </c>
      <c r="J14866" s="2"/>
      <c r="K14866" s="2"/>
      <c r="L14866" s="2"/>
      <c r="M14866" s="2"/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</row>
    <row r="14867" spans="1:26" ht="13" x14ac:dyDescent="0.15">
      <c r="A14867" s="2" t="s">
        <v>14881</v>
      </c>
      <c r="B14867" s="3">
        <v>45080</v>
      </c>
      <c r="C14867" s="2" t="s">
        <v>12</v>
      </c>
      <c r="D14867" s="2" t="s">
        <v>15</v>
      </c>
      <c r="E14867" s="4">
        <v>0</v>
      </c>
      <c r="F14867" s="4">
        <v>0</v>
      </c>
      <c r="G14867" s="2"/>
      <c r="H14867" s="7">
        <v>0</v>
      </c>
      <c r="I14867" s="11">
        <v>1</v>
      </c>
      <c r="J14867" s="2"/>
      <c r="K14867" s="2"/>
      <c r="L14867" s="2"/>
      <c r="M14867" s="2"/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</row>
    <row r="14868" spans="1:26" ht="13" x14ac:dyDescent="0.15">
      <c r="A14868" s="2" t="s">
        <v>14882</v>
      </c>
      <c r="B14868" s="3">
        <v>45078</v>
      </c>
      <c r="C14868" s="2" t="s">
        <v>12</v>
      </c>
      <c r="D14868" s="2" t="s">
        <v>10</v>
      </c>
      <c r="E14868" s="4">
        <v>0</v>
      </c>
      <c r="F14868" s="4">
        <v>0</v>
      </c>
      <c r="G14868" s="2"/>
      <c r="H14868" s="7">
        <v>0</v>
      </c>
      <c r="I14868" s="11">
        <v>1</v>
      </c>
      <c r="J14868" s="2"/>
      <c r="K14868" s="2"/>
      <c r="L14868" s="2"/>
      <c r="M14868" s="2"/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</row>
    <row r="14869" spans="1:26" ht="13" x14ac:dyDescent="0.15">
      <c r="A14869" s="2" t="s">
        <v>14883</v>
      </c>
      <c r="B14869" s="3">
        <v>45083</v>
      </c>
      <c r="C14869" s="2" t="s">
        <v>9</v>
      </c>
      <c r="D14869" s="2" t="s">
        <v>10</v>
      </c>
      <c r="E14869" s="4">
        <v>1</v>
      </c>
      <c r="F14869" s="4">
        <v>0</v>
      </c>
      <c r="G14869" s="2" t="s">
        <v>79</v>
      </c>
      <c r="H14869" s="7">
        <v>0</v>
      </c>
      <c r="I14869" s="11">
        <v>1</v>
      </c>
      <c r="J14869" s="2"/>
      <c r="K14869" s="2"/>
      <c r="L14869" s="2"/>
      <c r="M14869" s="2"/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</row>
    <row r="14870" spans="1:26" ht="13" x14ac:dyDescent="0.15">
      <c r="A14870" s="2" t="s">
        <v>14884</v>
      </c>
      <c r="B14870" s="3">
        <v>45078</v>
      </c>
      <c r="C14870" s="2" t="s">
        <v>21</v>
      </c>
      <c r="D14870" s="2" t="s">
        <v>10</v>
      </c>
      <c r="E14870" s="4">
        <v>1</v>
      </c>
      <c r="F14870" s="4">
        <v>0</v>
      </c>
      <c r="G14870" s="2" t="s">
        <v>79</v>
      </c>
      <c r="H14870" s="7">
        <v>0</v>
      </c>
      <c r="I14870" s="11">
        <v>1</v>
      </c>
      <c r="J14870" s="2"/>
      <c r="K14870" s="2"/>
      <c r="L14870" s="2"/>
      <c r="M14870" s="2"/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</row>
    <row r="14871" spans="1:26" ht="13" x14ac:dyDescent="0.15">
      <c r="A14871" s="2" t="s">
        <v>14885</v>
      </c>
      <c r="B14871" s="3">
        <v>45081</v>
      </c>
      <c r="C14871" s="2" t="s">
        <v>21</v>
      </c>
      <c r="D14871" s="2" t="s">
        <v>15</v>
      </c>
      <c r="E14871" s="4">
        <v>0</v>
      </c>
      <c r="F14871" s="4">
        <v>0</v>
      </c>
      <c r="G14871" s="2"/>
      <c r="H14871" s="7">
        <v>0</v>
      </c>
      <c r="I14871" s="11">
        <v>1</v>
      </c>
      <c r="J14871" s="2"/>
      <c r="K14871" s="2"/>
      <c r="L14871" s="2"/>
      <c r="M14871" s="2"/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</row>
    <row r="14872" spans="1:26" ht="13" x14ac:dyDescent="0.15">
      <c r="A14872" s="2" t="s">
        <v>14886</v>
      </c>
      <c r="B14872" s="3">
        <v>45081</v>
      </c>
      <c r="C14872" s="2" t="s">
        <v>18</v>
      </c>
      <c r="D14872" s="2" t="s">
        <v>10</v>
      </c>
      <c r="E14872" s="4">
        <v>0</v>
      </c>
      <c r="F14872" s="4">
        <v>0</v>
      </c>
      <c r="G14872" s="2"/>
      <c r="H14872" s="7">
        <v>0</v>
      </c>
      <c r="I14872" s="11">
        <v>1</v>
      </c>
      <c r="J14872" s="2"/>
      <c r="K14872" s="2"/>
      <c r="L14872" s="2"/>
      <c r="M14872" s="2"/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</row>
    <row r="14873" spans="1:26" ht="13" x14ac:dyDescent="0.15">
      <c r="A14873" s="2" t="s">
        <v>14887</v>
      </c>
      <c r="B14873" s="3">
        <v>45082</v>
      </c>
      <c r="C14873" s="2" t="s">
        <v>18</v>
      </c>
      <c r="D14873" s="2" t="s">
        <v>10</v>
      </c>
      <c r="E14873" s="4">
        <v>0</v>
      </c>
      <c r="F14873" s="4">
        <v>0</v>
      </c>
      <c r="G14873" s="2"/>
      <c r="H14873" s="7">
        <v>0</v>
      </c>
      <c r="I14873" s="11">
        <v>1</v>
      </c>
      <c r="J14873" s="2"/>
      <c r="K14873" s="2"/>
      <c r="L14873" s="2"/>
      <c r="M14873" s="2"/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</row>
    <row r="14874" spans="1:26" ht="13" x14ac:dyDescent="0.15">
      <c r="A14874" s="2" t="s">
        <v>14888</v>
      </c>
      <c r="B14874" s="3">
        <v>45084</v>
      </c>
      <c r="C14874" s="2" t="s">
        <v>12</v>
      </c>
      <c r="D14874" s="2" t="s">
        <v>10</v>
      </c>
      <c r="E14874" s="4">
        <v>0</v>
      </c>
      <c r="F14874" s="4">
        <v>0</v>
      </c>
      <c r="G14874" s="2"/>
      <c r="H14874" s="7">
        <v>0</v>
      </c>
      <c r="I14874" s="11">
        <v>1</v>
      </c>
      <c r="J14874" s="2"/>
      <c r="K14874" s="2"/>
      <c r="L14874" s="2"/>
      <c r="M14874" s="2"/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</row>
    <row r="14875" spans="1:26" ht="13" x14ac:dyDescent="0.15">
      <c r="A14875" s="2" t="s">
        <v>14889</v>
      </c>
      <c r="B14875" s="3">
        <v>45081</v>
      </c>
      <c r="C14875" s="2" t="s">
        <v>18</v>
      </c>
      <c r="D14875" s="2" t="s">
        <v>15</v>
      </c>
      <c r="E14875" s="4">
        <v>1</v>
      </c>
      <c r="F14875" s="4">
        <v>0</v>
      </c>
      <c r="G14875" s="2" t="s">
        <v>32</v>
      </c>
      <c r="H14875" s="7">
        <v>0</v>
      </c>
      <c r="I14875" s="11">
        <v>1</v>
      </c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</row>
    <row r="14876" spans="1:26" ht="13" x14ac:dyDescent="0.15">
      <c r="A14876" s="2" t="s">
        <v>14890</v>
      </c>
      <c r="B14876" s="3">
        <v>45081</v>
      </c>
      <c r="C14876" s="2" t="s">
        <v>9</v>
      </c>
      <c r="D14876" s="2" t="s">
        <v>15</v>
      </c>
      <c r="E14876" s="4">
        <v>0</v>
      </c>
      <c r="F14876" s="4">
        <v>0</v>
      </c>
      <c r="G14876" s="2"/>
      <c r="H14876" s="7">
        <v>0</v>
      </c>
      <c r="I14876" s="11">
        <v>1</v>
      </c>
      <c r="J14876" s="2"/>
      <c r="K14876" s="2"/>
      <c r="L14876" s="2"/>
      <c r="M14876" s="2"/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</row>
    <row r="14877" spans="1:26" ht="13" x14ac:dyDescent="0.15">
      <c r="A14877" s="2" t="s">
        <v>14891</v>
      </c>
      <c r="B14877" s="3">
        <v>45080</v>
      </c>
      <c r="C14877" s="2" t="s">
        <v>21</v>
      </c>
      <c r="D14877" s="2" t="s">
        <v>15</v>
      </c>
      <c r="E14877" s="4">
        <v>0</v>
      </c>
      <c r="F14877" s="4">
        <v>0</v>
      </c>
      <c r="G14877" s="2"/>
      <c r="H14877" s="7">
        <v>0</v>
      </c>
      <c r="I14877" s="11">
        <v>1</v>
      </c>
      <c r="J14877" s="2"/>
      <c r="K14877" s="2"/>
      <c r="L14877" s="2"/>
      <c r="M14877" s="2"/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</row>
    <row r="14878" spans="1:26" ht="13" x14ac:dyDescent="0.15">
      <c r="A14878" s="2" t="s">
        <v>14892</v>
      </c>
      <c r="B14878" s="3">
        <v>45080</v>
      </c>
      <c r="C14878" s="2" t="s">
        <v>12</v>
      </c>
      <c r="D14878" s="2" t="s">
        <v>15</v>
      </c>
      <c r="E14878" s="4">
        <v>0</v>
      </c>
      <c r="F14878" s="4">
        <v>0</v>
      </c>
      <c r="G14878" s="2"/>
      <c r="H14878" s="7">
        <v>0</v>
      </c>
      <c r="I14878" s="11">
        <v>1</v>
      </c>
      <c r="J14878" s="2"/>
      <c r="K14878" s="2"/>
      <c r="L14878" s="2"/>
      <c r="M14878" s="2"/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</row>
    <row r="14879" spans="1:26" ht="13" x14ac:dyDescent="0.15">
      <c r="A14879" s="2" t="s">
        <v>14893</v>
      </c>
      <c r="B14879" s="3">
        <v>45078</v>
      </c>
      <c r="C14879" s="2" t="s">
        <v>18</v>
      </c>
      <c r="D14879" s="2" t="s">
        <v>10</v>
      </c>
      <c r="E14879" s="4">
        <v>0</v>
      </c>
      <c r="F14879" s="4">
        <v>0</v>
      </c>
      <c r="G14879" s="2"/>
      <c r="H14879" s="7">
        <v>0</v>
      </c>
      <c r="I14879" s="11">
        <v>1</v>
      </c>
      <c r="J14879" s="2"/>
      <c r="K14879" s="2"/>
      <c r="L14879" s="2"/>
      <c r="M14879" s="2"/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</row>
    <row r="14880" spans="1:26" ht="13" x14ac:dyDescent="0.15">
      <c r="A14880" s="2" t="s">
        <v>14894</v>
      </c>
      <c r="B14880" s="3">
        <v>45081</v>
      </c>
      <c r="C14880" s="2" t="s">
        <v>18</v>
      </c>
      <c r="D14880" s="2" t="s">
        <v>15</v>
      </c>
      <c r="E14880" s="4">
        <v>0</v>
      </c>
      <c r="F14880" s="4">
        <v>0</v>
      </c>
      <c r="G14880" s="2"/>
      <c r="H14880" s="7">
        <v>0</v>
      </c>
      <c r="I14880" s="11">
        <v>1</v>
      </c>
      <c r="J14880" s="2"/>
      <c r="K14880" s="2"/>
      <c r="L14880" s="2"/>
      <c r="M14880" s="2"/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</row>
    <row r="14881" spans="1:26" ht="13" x14ac:dyDescent="0.15">
      <c r="A14881" s="2" t="s">
        <v>14895</v>
      </c>
      <c r="B14881" s="3">
        <v>45084</v>
      </c>
      <c r="C14881" s="2" t="s">
        <v>12</v>
      </c>
      <c r="D14881" s="2" t="s">
        <v>10</v>
      </c>
      <c r="E14881" s="4">
        <v>1</v>
      </c>
      <c r="F14881" s="4">
        <v>0</v>
      </c>
      <c r="G14881" s="2" t="s">
        <v>79</v>
      </c>
      <c r="H14881" s="7">
        <v>0</v>
      </c>
      <c r="I14881" s="11">
        <v>1</v>
      </c>
      <c r="J14881" s="2"/>
      <c r="K14881" s="2"/>
      <c r="L14881" s="2"/>
      <c r="M14881" s="2"/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</row>
    <row r="14882" spans="1:26" ht="13" x14ac:dyDescent="0.15">
      <c r="A14882" s="2" t="s">
        <v>14896</v>
      </c>
      <c r="B14882" s="3">
        <v>45081</v>
      </c>
      <c r="C14882" s="2" t="s">
        <v>21</v>
      </c>
      <c r="D14882" s="2" t="s">
        <v>10</v>
      </c>
      <c r="E14882" s="4">
        <v>0</v>
      </c>
      <c r="F14882" s="4">
        <v>0</v>
      </c>
      <c r="G14882" s="2"/>
      <c r="H14882" s="7">
        <v>0</v>
      </c>
      <c r="I14882" s="11">
        <v>1</v>
      </c>
      <c r="J14882" s="2"/>
      <c r="K14882" s="2"/>
      <c r="L14882" s="2"/>
      <c r="M14882" s="2"/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</row>
    <row r="14883" spans="1:26" ht="13" x14ac:dyDescent="0.15">
      <c r="A14883" s="2" t="s">
        <v>14897</v>
      </c>
      <c r="B14883" s="3">
        <v>45083</v>
      </c>
      <c r="C14883" s="2" t="s">
        <v>18</v>
      </c>
      <c r="D14883" s="2" t="s">
        <v>15</v>
      </c>
      <c r="E14883" s="4">
        <v>0</v>
      </c>
      <c r="F14883" s="4">
        <v>0</v>
      </c>
      <c r="G14883" s="2"/>
      <c r="H14883" s="7">
        <v>0</v>
      </c>
      <c r="I14883" s="11">
        <v>1</v>
      </c>
      <c r="J14883" s="2"/>
      <c r="K14883" s="2"/>
      <c r="L14883" s="2"/>
      <c r="M14883" s="2"/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</row>
    <row r="14884" spans="1:26" ht="13" x14ac:dyDescent="0.15">
      <c r="A14884" s="2" t="s">
        <v>14898</v>
      </c>
      <c r="B14884" s="3">
        <v>45081</v>
      </c>
      <c r="C14884" s="2" t="s">
        <v>9</v>
      </c>
      <c r="D14884" s="2" t="s">
        <v>10</v>
      </c>
      <c r="E14884" s="4">
        <v>0</v>
      </c>
      <c r="F14884" s="4">
        <v>0</v>
      </c>
      <c r="G14884" s="2"/>
      <c r="H14884" s="7">
        <v>0</v>
      </c>
      <c r="I14884" s="11">
        <v>1</v>
      </c>
      <c r="J14884" s="2"/>
      <c r="K14884" s="2"/>
      <c r="L14884" s="2"/>
      <c r="M14884" s="2"/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</row>
    <row r="14885" spans="1:26" ht="13" x14ac:dyDescent="0.15">
      <c r="A14885" s="2" t="s">
        <v>14899</v>
      </c>
      <c r="B14885" s="3">
        <v>45083</v>
      </c>
      <c r="C14885" s="2" t="s">
        <v>9</v>
      </c>
      <c r="D14885" s="2" t="s">
        <v>10</v>
      </c>
      <c r="E14885" s="4">
        <v>1</v>
      </c>
      <c r="F14885" s="4">
        <v>0</v>
      </c>
      <c r="G14885" s="2" t="s">
        <v>79</v>
      </c>
      <c r="H14885" s="7">
        <v>0</v>
      </c>
      <c r="I14885" s="11">
        <v>1</v>
      </c>
      <c r="J14885" s="2"/>
      <c r="K14885" s="2"/>
      <c r="L14885" s="2"/>
      <c r="M14885" s="2"/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</row>
    <row r="14886" spans="1:26" ht="13" x14ac:dyDescent="0.15">
      <c r="A14886" s="2" t="s">
        <v>14900</v>
      </c>
      <c r="B14886" s="3">
        <v>45081</v>
      </c>
      <c r="C14886" s="2" t="s">
        <v>9</v>
      </c>
      <c r="D14886" s="2" t="s">
        <v>10</v>
      </c>
      <c r="E14886" s="4">
        <v>0</v>
      </c>
      <c r="F14886" s="4">
        <v>0</v>
      </c>
      <c r="G14886" s="2"/>
      <c r="H14886" s="7">
        <v>0</v>
      </c>
      <c r="I14886" s="11">
        <v>1</v>
      </c>
      <c r="J14886" s="2"/>
      <c r="K14886" s="2"/>
      <c r="L14886" s="2"/>
      <c r="M14886" s="2"/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</row>
    <row r="14887" spans="1:26" ht="13" x14ac:dyDescent="0.15">
      <c r="A14887" s="2" t="s">
        <v>14901</v>
      </c>
      <c r="B14887" s="3">
        <v>45078</v>
      </c>
      <c r="C14887" s="2" t="s">
        <v>12</v>
      </c>
      <c r="D14887" s="2" t="s">
        <v>15</v>
      </c>
      <c r="E14887" s="4">
        <v>0</v>
      </c>
      <c r="F14887" s="4">
        <v>0</v>
      </c>
      <c r="G14887" s="2"/>
      <c r="H14887" s="7">
        <v>0</v>
      </c>
      <c r="I14887" s="11">
        <v>1</v>
      </c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</row>
    <row r="14888" spans="1:26" ht="13" x14ac:dyDescent="0.15">
      <c r="A14888" s="2" t="s">
        <v>14902</v>
      </c>
      <c r="B14888" s="3">
        <v>45079</v>
      </c>
      <c r="C14888" s="2" t="s">
        <v>9</v>
      </c>
      <c r="D14888" s="2" t="s">
        <v>15</v>
      </c>
      <c r="E14888" s="4">
        <v>0</v>
      </c>
      <c r="F14888" s="4">
        <v>0</v>
      </c>
      <c r="G14888" s="2"/>
      <c r="H14888" s="7">
        <v>0</v>
      </c>
      <c r="I14888" s="11">
        <v>1</v>
      </c>
      <c r="J14888" s="2"/>
      <c r="K14888" s="2"/>
      <c r="L14888" s="2"/>
      <c r="M14888" s="2"/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</row>
    <row r="14889" spans="1:26" ht="13" x14ac:dyDescent="0.15">
      <c r="A14889" s="2" t="s">
        <v>14903</v>
      </c>
      <c r="B14889" s="3">
        <v>45080</v>
      </c>
      <c r="C14889" s="2" t="s">
        <v>9</v>
      </c>
      <c r="D14889" s="2" t="s">
        <v>15</v>
      </c>
      <c r="E14889" s="4">
        <v>0</v>
      </c>
      <c r="F14889" s="4">
        <v>0</v>
      </c>
      <c r="G14889" s="2"/>
      <c r="H14889" s="7">
        <v>0</v>
      </c>
      <c r="I14889" s="11">
        <v>1</v>
      </c>
      <c r="J14889" s="2"/>
      <c r="K14889" s="2"/>
      <c r="L14889" s="2"/>
      <c r="M14889" s="2"/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</row>
    <row r="14890" spans="1:26" ht="13" x14ac:dyDescent="0.15">
      <c r="A14890" s="2" t="s">
        <v>14904</v>
      </c>
      <c r="B14890" s="3">
        <v>45080</v>
      </c>
      <c r="C14890" s="2" t="s">
        <v>21</v>
      </c>
      <c r="D14890" s="2" t="s">
        <v>15</v>
      </c>
      <c r="E14890" s="4">
        <v>0</v>
      </c>
      <c r="F14890" s="4">
        <v>0</v>
      </c>
      <c r="G14890" s="2"/>
      <c r="H14890" s="7">
        <v>0</v>
      </c>
      <c r="I14890" s="11">
        <v>1</v>
      </c>
      <c r="J14890" s="2"/>
      <c r="K14890" s="2"/>
      <c r="L14890" s="2"/>
      <c r="M14890" s="2"/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</row>
    <row r="14891" spans="1:26" ht="13" x14ac:dyDescent="0.15">
      <c r="A14891" s="2" t="s">
        <v>14905</v>
      </c>
      <c r="B14891" s="3">
        <v>45083</v>
      </c>
      <c r="C14891" s="2" t="s">
        <v>9</v>
      </c>
      <c r="D14891" s="2" t="s">
        <v>15</v>
      </c>
      <c r="E14891" s="4">
        <v>0</v>
      </c>
      <c r="F14891" s="4">
        <v>0</v>
      </c>
      <c r="G14891" s="2"/>
      <c r="H14891" s="7">
        <v>0</v>
      </c>
      <c r="I14891" s="11">
        <v>1</v>
      </c>
      <c r="J14891" s="2"/>
      <c r="K14891" s="2"/>
      <c r="L14891" s="2"/>
      <c r="M14891" s="2"/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</row>
    <row r="14892" spans="1:26" ht="13" x14ac:dyDescent="0.15">
      <c r="A14892" s="2" t="s">
        <v>14906</v>
      </c>
      <c r="B14892" s="3">
        <v>45080</v>
      </c>
      <c r="C14892" s="2" t="s">
        <v>9</v>
      </c>
      <c r="D14892" s="2" t="s">
        <v>15</v>
      </c>
      <c r="E14892" s="4">
        <v>0</v>
      </c>
      <c r="F14892" s="4">
        <v>0</v>
      </c>
      <c r="G14892" s="2"/>
      <c r="H14892" s="7">
        <v>0</v>
      </c>
      <c r="I14892" s="11">
        <v>1</v>
      </c>
      <c r="J14892" s="2"/>
      <c r="K14892" s="2"/>
      <c r="L14892" s="2"/>
      <c r="M14892" s="2"/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</row>
    <row r="14893" spans="1:26" ht="13" x14ac:dyDescent="0.15">
      <c r="A14893" s="2" t="s">
        <v>14907</v>
      </c>
      <c r="B14893" s="3">
        <v>45084</v>
      </c>
      <c r="C14893" s="2" t="s">
        <v>9</v>
      </c>
      <c r="D14893" s="2" t="s">
        <v>15</v>
      </c>
      <c r="E14893" s="4">
        <v>0</v>
      </c>
      <c r="F14893" s="4">
        <v>0</v>
      </c>
      <c r="G14893" s="2"/>
      <c r="H14893" s="7">
        <v>0</v>
      </c>
      <c r="I14893" s="11">
        <v>1</v>
      </c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</row>
    <row r="14894" spans="1:26" ht="13" x14ac:dyDescent="0.15">
      <c r="A14894" s="2" t="s">
        <v>14908</v>
      </c>
      <c r="B14894" s="3">
        <v>45082</v>
      </c>
      <c r="C14894" s="2" t="s">
        <v>18</v>
      </c>
      <c r="D14894" s="2" t="s">
        <v>10</v>
      </c>
      <c r="E14894" s="4">
        <v>0</v>
      </c>
      <c r="F14894" s="4">
        <v>0</v>
      </c>
      <c r="G14894" s="2"/>
      <c r="H14894" s="7">
        <v>0</v>
      </c>
      <c r="I14894" s="11">
        <v>1</v>
      </c>
      <c r="J14894" s="2"/>
      <c r="K14894" s="2"/>
      <c r="L14894" s="2"/>
      <c r="M14894" s="2"/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</row>
    <row r="14895" spans="1:26" ht="13" x14ac:dyDescent="0.15">
      <c r="A14895" s="2" t="s">
        <v>14909</v>
      </c>
      <c r="B14895" s="3">
        <v>45081</v>
      </c>
      <c r="C14895" s="2" t="s">
        <v>9</v>
      </c>
      <c r="D14895" s="2" t="s">
        <v>10</v>
      </c>
      <c r="E14895" s="4">
        <v>1</v>
      </c>
      <c r="F14895" s="4">
        <v>0</v>
      </c>
      <c r="G14895" s="2" t="s">
        <v>79</v>
      </c>
      <c r="H14895" s="7">
        <v>0</v>
      </c>
      <c r="I14895" s="11">
        <v>1</v>
      </c>
      <c r="J14895" s="2"/>
      <c r="K14895" s="2"/>
      <c r="L14895" s="2"/>
      <c r="M14895" s="2"/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</row>
    <row r="14896" spans="1:26" ht="13" x14ac:dyDescent="0.15">
      <c r="A14896" s="2" t="s">
        <v>14910</v>
      </c>
      <c r="B14896" s="3">
        <v>45083</v>
      </c>
      <c r="C14896" s="2" t="s">
        <v>18</v>
      </c>
      <c r="D14896" s="2" t="s">
        <v>15</v>
      </c>
      <c r="E14896" s="4">
        <v>0</v>
      </c>
      <c r="F14896" s="4">
        <v>0</v>
      </c>
      <c r="G14896" s="2"/>
      <c r="H14896" s="7">
        <v>0</v>
      </c>
      <c r="I14896" s="11">
        <v>1</v>
      </c>
      <c r="J14896" s="2"/>
      <c r="K14896" s="2"/>
      <c r="L14896" s="2"/>
      <c r="M14896" s="2"/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</row>
    <row r="14897" spans="1:26" ht="13" x14ac:dyDescent="0.15">
      <c r="A14897" s="2" t="s">
        <v>14911</v>
      </c>
      <c r="B14897" s="3">
        <v>45084</v>
      </c>
      <c r="C14897" s="2" t="s">
        <v>18</v>
      </c>
      <c r="D14897" s="2" t="s">
        <v>10</v>
      </c>
      <c r="E14897" s="4">
        <v>1</v>
      </c>
      <c r="F14897" s="4">
        <v>0</v>
      </c>
      <c r="G14897" s="2" t="s">
        <v>79</v>
      </c>
      <c r="H14897" s="7">
        <v>0</v>
      </c>
      <c r="I14897" s="11">
        <v>1</v>
      </c>
      <c r="J14897" s="2"/>
      <c r="K14897" s="2"/>
      <c r="L14897" s="2"/>
      <c r="M14897" s="2"/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</row>
    <row r="14898" spans="1:26" ht="13" x14ac:dyDescent="0.15">
      <c r="A14898" s="2" t="s">
        <v>14912</v>
      </c>
      <c r="B14898" s="3">
        <v>45083</v>
      </c>
      <c r="C14898" s="2" t="s">
        <v>21</v>
      </c>
      <c r="D14898" s="2" t="s">
        <v>15</v>
      </c>
      <c r="E14898" s="4">
        <v>0</v>
      </c>
      <c r="F14898" s="4">
        <v>0</v>
      </c>
      <c r="G14898" s="2"/>
      <c r="H14898" s="7">
        <v>0</v>
      </c>
      <c r="I14898" s="11">
        <v>1</v>
      </c>
      <c r="J14898" s="2"/>
      <c r="K14898" s="2"/>
      <c r="L14898" s="2"/>
      <c r="M14898" s="2"/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</row>
    <row r="14899" spans="1:26" ht="13" x14ac:dyDescent="0.15">
      <c r="A14899" s="2" t="s">
        <v>14913</v>
      </c>
      <c r="B14899" s="3">
        <v>45083</v>
      </c>
      <c r="C14899" s="2" t="s">
        <v>21</v>
      </c>
      <c r="D14899" s="2" t="s">
        <v>10</v>
      </c>
      <c r="E14899" s="4">
        <v>0</v>
      </c>
      <c r="F14899" s="4">
        <v>0</v>
      </c>
      <c r="G14899" s="2"/>
      <c r="H14899" s="7">
        <v>0</v>
      </c>
      <c r="I14899" s="11">
        <v>1</v>
      </c>
      <c r="J14899" s="2"/>
      <c r="K14899" s="2"/>
      <c r="L14899" s="2"/>
      <c r="M14899" s="2"/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</row>
    <row r="14900" spans="1:26" ht="13" x14ac:dyDescent="0.15">
      <c r="A14900" s="2" t="s">
        <v>14914</v>
      </c>
      <c r="B14900" s="3">
        <v>45080</v>
      </c>
      <c r="C14900" s="2" t="s">
        <v>12</v>
      </c>
      <c r="D14900" s="2" t="s">
        <v>10</v>
      </c>
      <c r="E14900" s="4">
        <v>0</v>
      </c>
      <c r="F14900" s="4">
        <v>0</v>
      </c>
      <c r="G14900" s="2"/>
      <c r="H14900" s="7">
        <v>0</v>
      </c>
      <c r="I14900" s="11">
        <v>1</v>
      </c>
      <c r="J14900" s="2"/>
      <c r="K14900" s="2"/>
      <c r="L14900" s="2"/>
      <c r="M14900" s="2"/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</row>
    <row r="14901" spans="1:26" ht="13" x14ac:dyDescent="0.15">
      <c r="A14901" s="2" t="s">
        <v>14915</v>
      </c>
      <c r="B14901" s="3">
        <v>45084</v>
      </c>
      <c r="C14901" s="2" t="s">
        <v>9</v>
      </c>
      <c r="D14901" s="2" t="s">
        <v>10</v>
      </c>
      <c r="E14901" s="4">
        <v>0</v>
      </c>
      <c r="F14901" s="4">
        <v>0</v>
      </c>
      <c r="G14901" s="2"/>
      <c r="H14901" s="7">
        <v>0</v>
      </c>
      <c r="I14901" s="11">
        <v>1</v>
      </c>
      <c r="J14901" s="2"/>
      <c r="K14901" s="2"/>
      <c r="L14901" s="2"/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</row>
    <row r="14902" spans="1:26" ht="13" x14ac:dyDescent="0.15">
      <c r="A14902" s="2" t="s">
        <v>14916</v>
      </c>
      <c r="B14902" s="3">
        <v>45084</v>
      </c>
      <c r="C14902" s="2" t="s">
        <v>9</v>
      </c>
      <c r="D14902" s="2" t="s">
        <v>15</v>
      </c>
      <c r="E14902" s="4">
        <v>0</v>
      </c>
      <c r="F14902" s="4">
        <v>0</v>
      </c>
      <c r="G14902" s="2"/>
      <c r="H14902" s="7">
        <v>0</v>
      </c>
      <c r="I14902" s="11">
        <v>1</v>
      </c>
      <c r="J14902" s="2"/>
      <c r="K14902" s="2"/>
      <c r="L14902" s="2"/>
      <c r="M14902" s="2"/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</row>
    <row r="14903" spans="1:26" ht="13" x14ac:dyDescent="0.15">
      <c r="A14903" s="2" t="s">
        <v>14917</v>
      </c>
      <c r="B14903" s="3">
        <v>45081</v>
      </c>
      <c r="C14903" s="2" t="s">
        <v>9</v>
      </c>
      <c r="D14903" s="2" t="s">
        <v>15</v>
      </c>
      <c r="E14903" s="4">
        <v>0</v>
      </c>
      <c r="F14903" s="4">
        <v>0</v>
      </c>
      <c r="G14903" s="2"/>
      <c r="H14903" s="7">
        <v>0</v>
      </c>
      <c r="I14903" s="11">
        <v>1</v>
      </c>
      <c r="J14903" s="2"/>
      <c r="K14903" s="2"/>
      <c r="L14903" s="2"/>
      <c r="M14903" s="2"/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</row>
    <row r="14904" spans="1:26" ht="13" x14ac:dyDescent="0.15">
      <c r="A14904" s="2" t="s">
        <v>14918</v>
      </c>
      <c r="B14904" s="3">
        <v>45079</v>
      </c>
      <c r="C14904" s="2" t="s">
        <v>18</v>
      </c>
      <c r="D14904" s="2" t="s">
        <v>10</v>
      </c>
      <c r="E14904" s="4">
        <v>0</v>
      </c>
      <c r="F14904" s="4">
        <v>0</v>
      </c>
      <c r="G14904" s="2"/>
      <c r="H14904" s="7">
        <v>0</v>
      </c>
      <c r="I14904" s="11">
        <v>1</v>
      </c>
      <c r="J14904" s="2"/>
      <c r="K14904" s="2"/>
      <c r="L14904" s="2"/>
      <c r="M14904" s="2"/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</row>
    <row r="14905" spans="1:26" ht="13" x14ac:dyDescent="0.15">
      <c r="A14905" s="2" t="s">
        <v>14919</v>
      </c>
      <c r="B14905" s="3">
        <v>45081</v>
      </c>
      <c r="C14905" s="2" t="s">
        <v>12</v>
      </c>
      <c r="D14905" s="2" t="s">
        <v>10</v>
      </c>
      <c r="E14905" s="4">
        <v>0</v>
      </c>
      <c r="F14905" s="4">
        <v>0</v>
      </c>
      <c r="G14905" s="2"/>
      <c r="H14905" s="7">
        <v>0</v>
      </c>
      <c r="I14905" s="11">
        <v>1</v>
      </c>
      <c r="J14905" s="2"/>
      <c r="K14905" s="2"/>
      <c r="L14905" s="2"/>
      <c r="M14905" s="2"/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</row>
    <row r="14906" spans="1:26" ht="13" x14ac:dyDescent="0.15">
      <c r="A14906" s="2" t="s">
        <v>14920</v>
      </c>
      <c r="B14906" s="3">
        <v>45083</v>
      </c>
      <c r="C14906" s="2" t="s">
        <v>21</v>
      </c>
      <c r="D14906" s="2" t="s">
        <v>15</v>
      </c>
      <c r="E14906" s="4">
        <v>0</v>
      </c>
      <c r="F14906" s="4">
        <v>0</v>
      </c>
      <c r="G14906" s="2"/>
      <c r="H14906" s="7">
        <v>0</v>
      </c>
      <c r="I14906" s="11">
        <v>1</v>
      </c>
      <c r="J14906" s="2"/>
      <c r="K14906" s="2"/>
      <c r="L14906" s="2"/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</row>
    <row r="14907" spans="1:26" ht="13" x14ac:dyDescent="0.15">
      <c r="A14907" s="2" t="s">
        <v>14921</v>
      </c>
      <c r="B14907" s="3">
        <v>45084</v>
      </c>
      <c r="C14907" s="2" t="s">
        <v>9</v>
      </c>
      <c r="D14907" s="2" t="s">
        <v>15</v>
      </c>
      <c r="E14907" s="4">
        <v>0</v>
      </c>
      <c r="F14907" s="4">
        <v>0</v>
      </c>
      <c r="G14907" s="2"/>
      <c r="H14907" s="7">
        <v>0</v>
      </c>
      <c r="I14907" s="11">
        <v>1</v>
      </c>
      <c r="J14907" s="2"/>
      <c r="K14907" s="2"/>
      <c r="L14907" s="2"/>
      <c r="M14907" s="2"/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</row>
    <row r="14908" spans="1:26" ht="13" x14ac:dyDescent="0.15">
      <c r="A14908" s="2" t="s">
        <v>14922</v>
      </c>
      <c r="B14908" s="3">
        <v>45079</v>
      </c>
      <c r="C14908" s="2" t="s">
        <v>12</v>
      </c>
      <c r="D14908" s="2" t="s">
        <v>15</v>
      </c>
      <c r="E14908" s="4">
        <v>0</v>
      </c>
      <c r="F14908" s="4">
        <v>0</v>
      </c>
      <c r="G14908" s="2"/>
      <c r="H14908" s="7">
        <v>0</v>
      </c>
      <c r="I14908" s="11">
        <v>1</v>
      </c>
      <c r="J14908" s="2"/>
      <c r="K14908" s="2"/>
      <c r="L14908" s="2"/>
      <c r="M14908" s="2"/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</row>
    <row r="14909" spans="1:26" ht="13" x14ac:dyDescent="0.15">
      <c r="A14909" s="2" t="s">
        <v>14923</v>
      </c>
      <c r="B14909" s="3">
        <v>45078</v>
      </c>
      <c r="C14909" s="2" t="s">
        <v>21</v>
      </c>
      <c r="D14909" s="2" t="s">
        <v>15</v>
      </c>
      <c r="E14909" s="4">
        <v>0</v>
      </c>
      <c r="F14909" s="4">
        <v>0</v>
      </c>
      <c r="G14909" s="2"/>
      <c r="H14909" s="7">
        <v>0</v>
      </c>
      <c r="I14909" s="11">
        <v>1</v>
      </c>
      <c r="J14909" s="2"/>
      <c r="K14909" s="2"/>
      <c r="L14909" s="2"/>
      <c r="M14909" s="2"/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</row>
    <row r="14910" spans="1:26" ht="13" x14ac:dyDescent="0.15">
      <c r="A14910" s="2" t="s">
        <v>14924</v>
      </c>
      <c r="B14910" s="3">
        <v>45082</v>
      </c>
      <c r="C14910" s="2" t="s">
        <v>21</v>
      </c>
      <c r="D14910" s="2" t="s">
        <v>15</v>
      </c>
      <c r="E14910" s="4">
        <v>0</v>
      </c>
      <c r="F14910" s="4">
        <v>0</v>
      </c>
      <c r="G14910" s="2"/>
      <c r="H14910" s="7">
        <v>0</v>
      </c>
      <c r="I14910" s="11">
        <v>1</v>
      </c>
      <c r="J14910" s="2"/>
      <c r="K14910" s="2"/>
      <c r="L14910" s="2"/>
      <c r="M14910" s="2"/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</row>
    <row r="14911" spans="1:26" ht="13" x14ac:dyDescent="0.15">
      <c r="A14911" s="2" t="s">
        <v>14925</v>
      </c>
      <c r="B14911" s="3">
        <v>45079</v>
      </c>
      <c r="C14911" s="2" t="s">
        <v>9</v>
      </c>
      <c r="D14911" s="2" t="s">
        <v>10</v>
      </c>
      <c r="E14911" s="4">
        <v>1</v>
      </c>
      <c r="F14911" s="4">
        <v>0</v>
      </c>
      <c r="G14911" s="2" t="s">
        <v>79</v>
      </c>
      <c r="H14911" s="7">
        <v>0</v>
      </c>
      <c r="I14911" s="11">
        <v>1</v>
      </c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</row>
    <row r="14912" spans="1:26" ht="13" x14ac:dyDescent="0.15">
      <c r="A14912" s="2" t="s">
        <v>14926</v>
      </c>
      <c r="B14912" s="3">
        <v>45084</v>
      </c>
      <c r="C14912" s="2" t="s">
        <v>18</v>
      </c>
      <c r="D14912" s="2" t="s">
        <v>10</v>
      </c>
      <c r="E14912" s="4">
        <v>0</v>
      </c>
      <c r="F14912" s="4">
        <v>0</v>
      </c>
      <c r="G14912" s="2"/>
      <c r="H14912" s="7">
        <v>0</v>
      </c>
      <c r="I14912" s="11">
        <v>1</v>
      </c>
      <c r="J14912" s="2"/>
      <c r="K14912" s="2"/>
      <c r="L14912" s="2"/>
      <c r="M14912" s="2"/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</row>
    <row r="14913" spans="1:26" ht="13" x14ac:dyDescent="0.15">
      <c r="A14913" s="2" t="s">
        <v>14927</v>
      </c>
      <c r="B14913" s="3">
        <v>45082</v>
      </c>
      <c r="C14913" s="2" t="s">
        <v>18</v>
      </c>
      <c r="D14913" s="2" t="s">
        <v>15</v>
      </c>
      <c r="E14913" s="4">
        <v>0</v>
      </c>
      <c r="F14913" s="4">
        <v>0</v>
      </c>
      <c r="G14913" s="2"/>
      <c r="H14913" s="7">
        <v>0</v>
      </c>
      <c r="I14913" s="11">
        <v>1</v>
      </c>
      <c r="J14913" s="2"/>
      <c r="K14913" s="2"/>
      <c r="L14913" s="2"/>
      <c r="M14913" s="2"/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</row>
    <row r="14914" spans="1:26" ht="13" x14ac:dyDescent="0.15">
      <c r="A14914" s="2" t="s">
        <v>14928</v>
      </c>
      <c r="B14914" s="3">
        <v>45079</v>
      </c>
      <c r="C14914" s="2" t="s">
        <v>21</v>
      </c>
      <c r="D14914" s="2" t="s">
        <v>15</v>
      </c>
      <c r="E14914" s="4">
        <v>0</v>
      </c>
      <c r="F14914" s="4">
        <v>0</v>
      </c>
      <c r="G14914" s="2"/>
      <c r="H14914" s="7">
        <v>0</v>
      </c>
      <c r="I14914" s="11">
        <v>1</v>
      </c>
      <c r="J14914" s="2"/>
      <c r="K14914" s="2"/>
      <c r="L14914" s="2"/>
      <c r="M14914" s="2"/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</row>
    <row r="14915" spans="1:26" ht="13" x14ac:dyDescent="0.15">
      <c r="A14915" s="2" t="s">
        <v>14929</v>
      </c>
      <c r="B14915" s="3">
        <v>45079</v>
      </c>
      <c r="C14915" s="2" t="s">
        <v>21</v>
      </c>
      <c r="D14915" s="2" t="s">
        <v>15</v>
      </c>
      <c r="E14915" s="4">
        <v>0</v>
      </c>
      <c r="F14915" s="4">
        <v>0</v>
      </c>
      <c r="G14915" s="2"/>
      <c r="H14915" s="7">
        <v>0</v>
      </c>
      <c r="I14915" s="11">
        <v>1</v>
      </c>
      <c r="J14915" s="2"/>
      <c r="K14915" s="2"/>
      <c r="L14915" s="2"/>
      <c r="M14915" s="2"/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</row>
    <row r="14916" spans="1:26" ht="13" x14ac:dyDescent="0.15">
      <c r="A14916" s="2" t="s">
        <v>14930</v>
      </c>
      <c r="B14916" s="3">
        <v>45084</v>
      </c>
      <c r="C14916" s="2" t="s">
        <v>21</v>
      </c>
      <c r="D14916" s="2" t="s">
        <v>15</v>
      </c>
      <c r="E14916" s="4">
        <v>0</v>
      </c>
      <c r="F14916" s="4">
        <v>0</v>
      </c>
      <c r="G14916" s="2"/>
      <c r="H14916" s="7">
        <v>0</v>
      </c>
      <c r="I14916" s="11">
        <v>1</v>
      </c>
      <c r="J14916" s="2"/>
      <c r="K14916" s="2"/>
      <c r="L14916" s="2"/>
      <c r="M14916" s="2"/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</row>
    <row r="14917" spans="1:26" ht="13" x14ac:dyDescent="0.15">
      <c r="A14917" s="2" t="s">
        <v>14931</v>
      </c>
      <c r="B14917" s="3">
        <v>45082</v>
      </c>
      <c r="C14917" s="2" t="s">
        <v>12</v>
      </c>
      <c r="D14917" s="2" t="s">
        <v>10</v>
      </c>
      <c r="E14917" s="4">
        <v>0</v>
      </c>
      <c r="F14917" s="4">
        <v>0</v>
      </c>
      <c r="G14917" s="2"/>
      <c r="H14917" s="7">
        <v>0</v>
      </c>
      <c r="I14917" s="11">
        <v>1</v>
      </c>
      <c r="J14917" s="2"/>
      <c r="K14917" s="2"/>
      <c r="L14917" s="2"/>
      <c r="M14917" s="2"/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</row>
    <row r="14918" spans="1:26" ht="13" x14ac:dyDescent="0.15">
      <c r="A14918" s="2" t="s">
        <v>14932</v>
      </c>
      <c r="B14918" s="3">
        <v>45078</v>
      </c>
      <c r="C14918" s="2" t="s">
        <v>21</v>
      </c>
      <c r="D14918" s="2" t="s">
        <v>10</v>
      </c>
      <c r="E14918" s="4">
        <v>0</v>
      </c>
      <c r="F14918" s="4">
        <v>0</v>
      </c>
      <c r="G14918" s="2"/>
      <c r="H14918" s="7">
        <v>0</v>
      </c>
      <c r="I14918" s="11">
        <v>1</v>
      </c>
      <c r="J14918" s="2"/>
      <c r="K14918" s="2"/>
      <c r="L14918" s="2"/>
      <c r="M14918" s="2"/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</row>
    <row r="14919" spans="1:26" ht="13" x14ac:dyDescent="0.15">
      <c r="A14919" s="2" t="s">
        <v>14933</v>
      </c>
      <c r="B14919" s="3">
        <v>45082</v>
      </c>
      <c r="C14919" s="2" t="s">
        <v>9</v>
      </c>
      <c r="D14919" s="2" t="s">
        <v>15</v>
      </c>
      <c r="E14919" s="4">
        <v>0</v>
      </c>
      <c r="F14919" s="4">
        <v>0</v>
      </c>
      <c r="G14919" s="2"/>
      <c r="H14919" s="7">
        <v>0</v>
      </c>
      <c r="I14919" s="11">
        <v>1</v>
      </c>
      <c r="J14919" s="2"/>
      <c r="K14919" s="2"/>
      <c r="L14919" s="2"/>
      <c r="M14919" s="2"/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</row>
    <row r="14920" spans="1:26" ht="13" x14ac:dyDescent="0.15">
      <c r="A14920" s="2" t="s">
        <v>14934</v>
      </c>
      <c r="B14920" s="3">
        <v>45080</v>
      </c>
      <c r="C14920" s="2" t="s">
        <v>12</v>
      </c>
      <c r="D14920" s="2" t="s">
        <v>15</v>
      </c>
      <c r="E14920" s="4">
        <v>0</v>
      </c>
      <c r="F14920" s="4">
        <v>0</v>
      </c>
      <c r="G14920" s="2"/>
      <c r="H14920" s="7">
        <v>0</v>
      </c>
      <c r="I14920" s="11">
        <v>1</v>
      </c>
      <c r="J14920" s="2"/>
      <c r="K14920" s="2"/>
      <c r="L14920" s="2"/>
      <c r="M14920" s="2"/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</row>
    <row r="14921" spans="1:26" ht="13" x14ac:dyDescent="0.15">
      <c r="A14921" s="2" t="s">
        <v>14935</v>
      </c>
      <c r="B14921" s="3">
        <v>45081</v>
      </c>
      <c r="C14921" s="2" t="s">
        <v>12</v>
      </c>
      <c r="D14921" s="2" t="s">
        <v>10</v>
      </c>
      <c r="E14921" s="4">
        <v>0</v>
      </c>
      <c r="F14921" s="4">
        <v>0</v>
      </c>
      <c r="G14921" s="2"/>
      <c r="H14921" s="7">
        <v>0</v>
      </c>
      <c r="I14921" s="11">
        <v>1</v>
      </c>
      <c r="J14921" s="2"/>
      <c r="K14921" s="2"/>
      <c r="L14921" s="2"/>
      <c r="M14921" s="2"/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</row>
    <row r="14922" spans="1:26" ht="13" x14ac:dyDescent="0.15">
      <c r="A14922" s="2" t="s">
        <v>14936</v>
      </c>
      <c r="B14922" s="3">
        <v>45084</v>
      </c>
      <c r="C14922" s="2" t="s">
        <v>18</v>
      </c>
      <c r="D14922" s="2" t="s">
        <v>10</v>
      </c>
      <c r="E14922" s="4">
        <v>0</v>
      </c>
      <c r="F14922" s="4">
        <v>0</v>
      </c>
      <c r="G14922" s="2"/>
      <c r="H14922" s="7">
        <v>0</v>
      </c>
      <c r="I14922" s="11">
        <v>1</v>
      </c>
      <c r="J14922" s="2"/>
      <c r="K14922" s="2"/>
      <c r="L14922" s="2"/>
      <c r="M14922" s="2"/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</row>
    <row r="14923" spans="1:26" ht="13" x14ac:dyDescent="0.15">
      <c r="A14923" s="2" t="s">
        <v>14937</v>
      </c>
      <c r="B14923" s="3">
        <v>45080</v>
      </c>
      <c r="C14923" s="2" t="s">
        <v>21</v>
      </c>
      <c r="D14923" s="2" t="s">
        <v>15</v>
      </c>
      <c r="E14923" s="4">
        <v>0</v>
      </c>
      <c r="F14923" s="4">
        <v>0</v>
      </c>
      <c r="G14923" s="2"/>
      <c r="H14923" s="7">
        <v>0</v>
      </c>
      <c r="I14923" s="11">
        <v>1</v>
      </c>
      <c r="J14923" s="2"/>
      <c r="K14923" s="2"/>
      <c r="L14923" s="2"/>
      <c r="M14923" s="2"/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</row>
    <row r="14924" spans="1:26" ht="13" x14ac:dyDescent="0.15">
      <c r="A14924" s="2" t="s">
        <v>14938</v>
      </c>
      <c r="B14924" s="3">
        <v>45080</v>
      </c>
      <c r="C14924" s="2" t="s">
        <v>21</v>
      </c>
      <c r="D14924" s="2" t="s">
        <v>10</v>
      </c>
      <c r="E14924" s="4">
        <v>0</v>
      </c>
      <c r="F14924" s="4">
        <v>0</v>
      </c>
      <c r="G14924" s="2"/>
      <c r="H14924" s="7">
        <v>0</v>
      </c>
      <c r="I14924" s="11">
        <v>1</v>
      </c>
      <c r="J14924" s="2"/>
      <c r="K14924" s="2"/>
      <c r="L14924" s="2"/>
      <c r="M14924" s="2"/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</row>
    <row r="14925" spans="1:26" ht="13" x14ac:dyDescent="0.15">
      <c r="A14925" s="2" t="s">
        <v>14939</v>
      </c>
      <c r="B14925" s="3">
        <v>45080</v>
      </c>
      <c r="C14925" s="2" t="s">
        <v>9</v>
      </c>
      <c r="D14925" s="2" t="s">
        <v>15</v>
      </c>
      <c r="E14925" s="4">
        <v>0</v>
      </c>
      <c r="F14925" s="4">
        <v>0</v>
      </c>
      <c r="G14925" s="2"/>
      <c r="H14925" s="7">
        <v>0</v>
      </c>
      <c r="I14925" s="11">
        <v>1</v>
      </c>
      <c r="J14925" s="2"/>
      <c r="K14925" s="2"/>
      <c r="L14925" s="2"/>
      <c r="M14925" s="2"/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</row>
    <row r="14926" spans="1:26" ht="13" x14ac:dyDescent="0.15">
      <c r="A14926" s="2" t="s">
        <v>14940</v>
      </c>
      <c r="B14926" s="3">
        <v>45080</v>
      </c>
      <c r="C14926" s="2" t="s">
        <v>9</v>
      </c>
      <c r="D14926" s="2" t="s">
        <v>10</v>
      </c>
      <c r="E14926" s="4">
        <v>0</v>
      </c>
      <c r="F14926" s="4">
        <v>0</v>
      </c>
      <c r="G14926" s="2"/>
      <c r="H14926" s="7">
        <v>0</v>
      </c>
      <c r="I14926" s="11">
        <v>1</v>
      </c>
      <c r="J14926" s="2"/>
      <c r="K14926" s="2"/>
      <c r="L14926" s="2"/>
      <c r="M14926" s="2"/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</row>
    <row r="14927" spans="1:26" ht="13" x14ac:dyDescent="0.15">
      <c r="A14927" s="2" t="s">
        <v>14941</v>
      </c>
      <c r="B14927" s="3">
        <v>45079</v>
      </c>
      <c r="C14927" s="2" t="s">
        <v>9</v>
      </c>
      <c r="D14927" s="2" t="s">
        <v>15</v>
      </c>
      <c r="E14927" s="4">
        <v>0</v>
      </c>
      <c r="F14927" s="4">
        <v>0</v>
      </c>
      <c r="G14927" s="2"/>
      <c r="H14927" s="7">
        <v>0</v>
      </c>
      <c r="I14927" s="11">
        <v>1</v>
      </c>
      <c r="J14927" s="2"/>
      <c r="K14927" s="2"/>
      <c r="L14927" s="2"/>
      <c r="M14927" s="2"/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</row>
    <row r="14928" spans="1:26" ht="13" x14ac:dyDescent="0.15">
      <c r="A14928" s="2" t="s">
        <v>14942</v>
      </c>
      <c r="B14928" s="3">
        <v>45081</v>
      </c>
      <c r="C14928" s="2" t="s">
        <v>12</v>
      </c>
      <c r="D14928" s="2" t="s">
        <v>15</v>
      </c>
      <c r="E14928" s="4">
        <v>0</v>
      </c>
      <c r="F14928" s="4">
        <v>0</v>
      </c>
      <c r="G14928" s="2"/>
      <c r="H14928" s="7">
        <v>0</v>
      </c>
      <c r="I14928" s="11">
        <v>1</v>
      </c>
      <c r="J14928" s="2"/>
      <c r="K14928" s="2"/>
      <c r="L14928" s="2"/>
      <c r="M14928" s="2"/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</row>
    <row r="14929" spans="1:26" ht="13" x14ac:dyDescent="0.15">
      <c r="A14929" s="2" t="s">
        <v>14943</v>
      </c>
      <c r="B14929" s="3">
        <v>45081</v>
      </c>
      <c r="C14929" s="2" t="s">
        <v>9</v>
      </c>
      <c r="D14929" s="2" t="s">
        <v>10</v>
      </c>
      <c r="E14929" s="4">
        <v>0</v>
      </c>
      <c r="F14929" s="4">
        <v>0</v>
      </c>
      <c r="G14929" s="2"/>
      <c r="H14929" s="7">
        <v>0</v>
      </c>
      <c r="I14929" s="11">
        <v>1</v>
      </c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</row>
    <row r="14930" spans="1:26" ht="13" x14ac:dyDescent="0.15">
      <c r="A14930" s="2" t="s">
        <v>14944</v>
      </c>
      <c r="B14930" s="3">
        <v>45082</v>
      </c>
      <c r="C14930" s="2" t="s">
        <v>21</v>
      </c>
      <c r="D14930" s="2" t="s">
        <v>15</v>
      </c>
      <c r="E14930" s="4">
        <v>0</v>
      </c>
      <c r="F14930" s="4">
        <v>0</v>
      </c>
      <c r="G14930" s="2"/>
      <c r="H14930" s="7">
        <v>0</v>
      </c>
      <c r="I14930" s="11">
        <v>1</v>
      </c>
      <c r="J14930" s="2"/>
      <c r="K14930" s="2"/>
      <c r="L14930" s="2"/>
      <c r="M14930" s="2"/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</row>
    <row r="14931" spans="1:26" ht="13" x14ac:dyDescent="0.15">
      <c r="A14931" s="2" t="s">
        <v>14945</v>
      </c>
      <c r="B14931" s="3">
        <v>45079</v>
      </c>
      <c r="C14931" s="2" t="s">
        <v>21</v>
      </c>
      <c r="D14931" s="2" t="s">
        <v>10</v>
      </c>
      <c r="E14931" s="4">
        <v>0</v>
      </c>
      <c r="F14931" s="4">
        <v>0</v>
      </c>
      <c r="G14931" s="2"/>
      <c r="H14931" s="7">
        <v>0</v>
      </c>
      <c r="I14931" s="11">
        <v>1</v>
      </c>
      <c r="J14931" s="2"/>
      <c r="K14931" s="2"/>
      <c r="L14931" s="2"/>
      <c r="M14931" s="2"/>
      <c r="N14931" s="2"/>
      <c r="O14931" s="2"/>
      <c r="P14931" s="2"/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</row>
    <row r="14932" spans="1:26" ht="13" x14ac:dyDescent="0.15">
      <c r="A14932" s="2" t="s">
        <v>14946</v>
      </c>
      <c r="B14932" s="3">
        <v>45081</v>
      </c>
      <c r="C14932" s="2" t="s">
        <v>9</v>
      </c>
      <c r="D14932" s="2" t="s">
        <v>10</v>
      </c>
      <c r="E14932" s="4">
        <v>0</v>
      </c>
      <c r="F14932" s="4">
        <v>0</v>
      </c>
      <c r="G14932" s="2"/>
      <c r="H14932" s="7">
        <v>0</v>
      </c>
      <c r="I14932" s="11">
        <v>1</v>
      </c>
      <c r="J14932" s="2"/>
      <c r="K14932" s="2"/>
      <c r="L14932" s="2"/>
      <c r="M14932" s="2"/>
      <c r="N14932" s="2"/>
      <c r="O14932" s="2"/>
      <c r="P14932" s="2"/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</row>
    <row r="14933" spans="1:26" ht="13" x14ac:dyDescent="0.15">
      <c r="A14933" s="2" t="s">
        <v>14947</v>
      </c>
      <c r="B14933" s="3">
        <v>45080</v>
      </c>
      <c r="C14933" s="2" t="s">
        <v>18</v>
      </c>
      <c r="D14933" s="2" t="s">
        <v>15</v>
      </c>
      <c r="E14933" s="4">
        <v>0</v>
      </c>
      <c r="F14933" s="4">
        <v>0</v>
      </c>
      <c r="G14933" s="2"/>
      <c r="H14933" s="7">
        <v>0</v>
      </c>
      <c r="I14933" s="11">
        <v>1</v>
      </c>
      <c r="J14933" s="2"/>
      <c r="K14933" s="2"/>
      <c r="L14933" s="2"/>
      <c r="M14933" s="2"/>
      <c r="N14933" s="2"/>
      <c r="O14933" s="2"/>
      <c r="P14933" s="2"/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</row>
    <row r="14934" spans="1:26" ht="13" x14ac:dyDescent="0.15">
      <c r="A14934" s="2" t="s">
        <v>14948</v>
      </c>
      <c r="B14934" s="3">
        <v>45081</v>
      </c>
      <c r="C14934" s="2" t="s">
        <v>18</v>
      </c>
      <c r="D14934" s="2" t="s">
        <v>15</v>
      </c>
      <c r="E14934" s="4">
        <v>0</v>
      </c>
      <c r="F14934" s="4">
        <v>0</v>
      </c>
      <c r="G14934" s="2"/>
      <c r="H14934" s="7">
        <v>0</v>
      </c>
      <c r="I14934" s="11">
        <v>1</v>
      </c>
      <c r="J14934" s="2"/>
      <c r="K14934" s="2"/>
      <c r="L14934" s="2"/>
      <c r="M14934" s="2"/>
      <c r="N14934" s="2"/>
      <c r="O14934" s="2"/>
      <c r="P14934" s="2"/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</row>
    <row r="14935" spans="1:26" ht="13" x14ac:dyDescent="0.15">
      <c r="A14935" s="2" t="s">
        <v>14949</v>
      </c>
      <c r="B14935" s="3">
        <v>45084</v>
      </c>
      <c r="C14935" s="2" t="s">
        <v>21</v>
      </c>
      <c r="D14935" s="2" t="s">
        <v>15</v>
      </c>
      <c r="E14935" s="4">
        <v>0</v>
      </c>
      <c r="F14935" s="4">
        <v>0</v>
      </c>
      <c r="G14935" s="2"/>
      <c r="H14935" s="7">
        <v>0</v>
      </c>
      <c r="I14935" s="11">
        <v>1</v>
      </c>
      <c r="J14935" s="2"/>
      <c r="K14935" s="2"/>
      <c r="L14935" s="2"/>
      <c r="M14935" s="2"/>
      <c r="N14935" s="2"/>
      <c r="O14935" s="2"/>
      <c r="P14935" s="2"/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</row>
    <row r="14936" spans="1:26" ht="13" x14ac:dyDescent="0.15">
      <c r="A14936" s="2" t="s">
        <v>14950</v>
      </c>
      <c r="B14936" s="3">
        <v>45078</v>
      </c>
      <c r="C14936" s="2" t="s">
        <v>9</v>
      </c>
      <c r="D14936" s="2" t="s">
        <v>15</v>
      </c>
      <c r="E14936" s="4">
        <v>0</v>
      </c>
      <c r="F14936" s="4">
        <v>0</v>
      </c>
      <c r="G14936" s="2"/>
      <c r="H14936" s="7">
        <v>0</v>
      </c>
      <c r="I14936" s="11">
        <v>1</v>
      </c>
      <c r="J14936" s="2"/>
      <c r="K14936" s="2"/>
      <c r="L14936" s="2"/>
      <c r="M14936" s="2"/>
      <c r="N14936" s="2"/>
      <c r="O14936" s="2"/>
      <c r="P14936" s="2"/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</row>
    <row r="14937" spans="1:26" ht="13" x14ac:dyDescent="0.15">
      <c r="A14937" s="2" t="s">
        <v>14951</v>
      </c>
      <c r="B14937" s="3">
        <v>45084</v>
      </c>
      <c r="C14937" s="2" t="s">
        <v>12</v>
      </c>
      <c r="D14937" s="2" t="s">
        <v>10</v>
      </c>
      <c r="E14937" s="4">
        <v>1</v>
      </c>
      <c r="F14937" s="4">
        <v>0</v>
      </c>
      <c r="G14937" s="2" t="s">
        <v>79</v>
      </c>
      <c r="H14937" s="7">
        <v>0</v>
      </c>
      <c r="I14937" s="11">
        <v>1</v>
      </c>
      <c r="J14937" s="2"/>
      <c r="K14937" s="2"/>
      <c r="L14937" s="2"/>
      <c r="M14937" s="2"/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</row>
    <row r="14938" spans="1:26" ht="13" x14ac:dyDescent="0.15">
      <c r="A14938" s="2" t="s">
        <v>14952</v>
      </c>
      <c r="B14938" s="3">
        <v>45081</v>
      </c>
      <c r="C14938" s="2" t="s">
        <v>12</v>
      </c>
      <c r="D14938" s="2" t="s">
        <v>10</v>
      </c>
      <c r="E14938" s="4">
        <v>0</v>
      </c>
      <c r="F14938" s="4">
        <v>0</v>
      </c>
      <c r="G14938" s="2"/>
      <c r="H14938" s="7">
        <v>0</v>
      </c>
      <c r="I14938" s="11">
        <v>1</v>
      </c>
      <c r="J14938" s="2"/>
      <c r="K14938" s="2"/>
      <c r="L14938" s="2"/>
      <c r="M14938" s="2"/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</row>
    <row r="14939" spans="1:26" ht="13" x14ac:dyDescent="0.15">
      <c r="A14939" s="2" t="s">
        <v>14953</v>
      </c>
      <c r="B14939" s="3">
        <v>45079</v>
      </c>
      <c r="C14939" s="2" t="s">
        <v>21</v>
      </c>
      <c r="D14939" s="2" t="s">
        <v>15</v>
      </c>
      <c r="E14939" s="4">
        <v>0</v>
      </c>
      <c r="F14939" s="4">
        <v>0</v>
      </c>
      <c r="G14939" s="2"/>
      <c r="H14939" s="7">
        <v>0</v>
      </c>
      <c r="I14939" s="11">
        <v>1</v>
      </c>
      <c r="J14939" s="2"/>
      <c r="K14939" s="2"/>
      <c r="L14939" s="2"/>
      <c r="M14939" s="2"/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</row>
    <row r="14940" spans="1:26" ht="13" x14ac:dyDescent="0.15">
      <c r="A14940" s="2" t="s">
        <v>14954</v>
      </c>
      <c r="B14940" s="3">
        <v>45081</v>
      </c>
      <c r="C14940" s="2" t="s">
        <v>21</v>
      </c>
      <c r="D14940" s="2" t="s">
        <v>10</v>
      </c>
      <c r="E14940" s="4">
        <v>0</v>
      </c>
      <c r="F14940" s="4">
        <v>0</v>
      </c>
      <c r="G14940" s="2"/>
      <c r="H14940" s="7">
        <v>0</v>
      </c>
      <c r="I14940" s="11">
        <v>1</v>
      </c>
      <c r="J14940" s="2"/>
      <c r="K14940" s="2"/>
      <c r="L14940" s="2"/>
      <c r="M14940" s="2"/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</row>
    <row r="14941" spans="1:26" ht="13" x14ac:dyDescent="0.15">
      <c r="A14941" s="2" t="s">
        <v>14955</v>
      </c>
      <c r="B14941" s="3">
        <v>45083</v>
      </c>
      <c r="C14941" s="2" t="s">
        <v>9</v>
      </c>
      <c r="D14941" s="2" t="s">
        <v>15</v>
      </c>
      <c r="E14941" s="4">
        <v>0</v>
      </c>
      <c r="F14941" s="4">
        <v>0</v>
      </c>
      <c r="G14941" s="2"/>
      <c r="H14941" s="7">
        <v>0</v>
      </c>
      <c r="I14941" s="11">
        <v>1</v>
      </c>
      <c r="J14941" s="2"/>
      <c r="K14941" s="2"/>
      <c r="L14941" s="2"/>
      <c r="M14941" s="2"/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</row>
    <row r="14942" spans="1:26" ht="13" x14ac:dyDescent="0.15">
      <c r="A14942" s="2" t="s">
        <v>14956</v>
      </c>
      <c r="B14942" s="3">
        <v>45083</v>
      </c>
      <c r="C14942" s="2" t="s">
        <v>18</v>
      </c>
      <c r="D14942" s="2" t="s">
        <v>15</v>
      </c>
      <c r="E14942" s="4">
        <v>0</v>
      </c>
      <c r="F14942" s="4">
        <v>0</v>
      </c>
      <c r="G14942" s="2"/>
      <c r="H14942" s="7">
        <v>0</v>
      </c>
      <c r="I14942" s="11">
        <v>1</v>
      </c>
      <c r="J14942" s="2"/>
      <c r="K14942" s="2"/>
      <c r="L14942" s="2"/>
      <c r="M14942" s="2"/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</row>
    <row r="14943" spans="1:26" ht="13" x14ac:dyDescent="0.15">
      <c r="A14943" s="2" t="s">
        <v>14957</v>
      </c>
      <c r="B14943" s="3">
        <v>45080</v>
      </c>
      <c r="C14943" s="2" t="s">
        <v>12</v>
      </c>
      <c r="D14943" s="2" t="s">
        <v>15</v>
      </c>
      <c r="E14943" s="4">
        <v>0</v>
      </c>
      <c r="F14943" s="4">
        <v>0</v>
      </c>
      <c r="G14943" s="2"/>
      <c r="H14943" s="7">
        <v>0</v>
      </c>
      <c r="I14943" s="11">
        <v>1</v>
      </c>
      <c r="J14943" s="2"/>
      <c r="K14943" s="2"/>
      <c r="L14943" s="2"/>
      <c r="M14943" s="2"/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</row>
    <row r="14944" spans="1:26" ht="13" x14ac:dyDescent="0.15">
      <c r="A14944" s="2" t="s">
        <v>14958</v>
      </c>
      <c r="B14944" s="3">
        <v>45081</v>
      </c>
      <c r="C14944" s="2" t="s">
        <v>9</v>
      </c>
      <c r="D14944" s="2" t="s">
        <v>10</v>
      </c>
      <c r="E14944" s="4">
        <v>0</v>
      </c>
      <c r="F14944" s="4">
        <v>0</v>
      </c>
      <c r="G14944" s="2"/>
      <c r="H14944" s="7">
        <v>0</v>
      </c>
      <c r="I14944" s="11">
        <v>1</v>
      </c>
      <c r="J14944" s="2"/>
      <c r="K14944" s="2"/>
      <c r="L14944" s="2"/>
      <c r="M14944" s="2"/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</row>
    <row r="14945" spans="1:26" ht="13" x14ac:dyDescent="0.15">
      <c r="A14945" s="2" t="s">
        <v>14959</v>
      </c>
      <c r="B14945" s="3">
        <v>45082</v>
      </c>
      <c r="C14945" s="2" t="s">
        <v>12</v>
      </c>
      <c r="D14945" s="2" t="s">
        <v>10</v>
      </c>
      <c r="E14945" s="4">
        <v>0</v>
      </c>
      <c r="F14945" s="4">
        <v>0</v>
      </c>
      <c r="G14945" s="2"/>
      <c r="H14945" s="7">
        <v>0</v>
      </c>
      <c r="I14945" s="11">
        <v>1</v>
      </c>
      <c r="J14945" s="2"/>
      <c r="K14945" s="2"/>
      <c r="L14945" s="2"/>
      <c r="M14945" s="2"/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</row>
    <row r="14946" spans="1:26" ht="13" x14ac:dyDescent="0.15">
      <c r="A14946" s="2" t="s">
        <v>14960</v>
      </c>
      <c r="B14946" s="3">
        <v>45078</v>
      </c>
      <c r="C14946" s="2" t="s">
        <v>21</v>
      </c>
      <c r="D14946" s="2" t="s">
        <v>10</v>
      </c>
      <c r="E14946" s="4">
        <v>0</v>
      </c>
      <c r="F14946" s="4">
        <v>0</v>
      </c>
      <c r="G14946" s="2"/>
      <c r="H14946" s="7">
        <v>0</v>
      </c>
      <c r="I14946" s="11">
        <v>1</v>
      </c>
      <c r="J14946" s="2"/>
      <c r="K14946" s="2"/>
      <c r="L14946" s="2"/>
      <c r="M14946" s="2"/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</row>
    <row r="14947" spans="1:26" ht="13" x14ac:dyDescent="0.15">
      <c r="A14947" s="2" t="s">
        <v>14961</v>
      </c>
      <c r="B14947" s="3">
        <v>45081</v>
      </c>
      <c r="C14947" s="2" t="s">
        <v>18</v>
      </c>
      <c r="D14947" s="2" t="s">
        <v>10</v>
      </c>
      <c r="E14947" s="4">
        <v>0</v>
      </c>
      <c r="F14947" s="4">
        <v>0</v>
      </c>
      <c r="G14947" s="2"/>
      <c r="H14947" s="7">
        <v>0</v>
      </c>
      <c r="I14947" s="11">
        <v>1</v>
      </c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</row>
    <row r="14948" spans="1:26" ht="13" x14ac:dyDescent="0.15">
      <c r="A14948" s="2" t="s">
        <v>14962</v>
      </c>
      <c r="B14948" s="3">
        <v>45084</v>
      </c>
      <c r="C14948" s="2" t="s">
        <v>12</v>
      </c>
      <c r="D14948" s="2" t="s">
        <v>15</v>
      </c>
      <c r="E14948" s="4">
        <v>0</v>
      </c>
      <c r="F14948" s="4">
        <v>0</v>
      </c>
      <c r="G14948" s="2"/>
      <c r="H14948" s="7">
        <v>0</v>
      </c>
      <c r="I14948" s="11">
        <v>1</v>
      </c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</row>
    <row r="14949" spans="1:26" ht="13" x14ac:dyDescent="0.15">
      <c r="A14949" s="2" t="s">
        <v>14963</v>
      </c>
      <c r="B14949" s="3">
        <v>45084</v>
      </c>
      <c r="C14949" s="2" t="s">
        <v>12</v>
      </c>
      <c r="D14949" s="2" t="s">
        <v>15</v>
      </c>
      <c r="E14949" s="4">
        <v>0</v>
      </c>
      <c r="F14949" s="4">
        <v>0</v>
      </c>
      <c r="G14949" s="2"/>
      <c r="H14949" s="7">
        <v>0</v>
      </c>
      <c r="I14949" s="11">
        <v>1</v>
      </c>
      <c r="J14949" s="2"/>
      <c r="K14949" s="2"/>
      <c r="L14949" s="2"/>
      <c r="M14949" s="2"/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</row>
    <row r="14950" spans="1:26" ht="13" x14ac:dyDescent="0.15">
      <c r="A14950" s="2" t="s">
        <v>14964</v>
      </c>
      <c r="B14950" s="3">
        <v>45078</v>
      </c>
      <c r="C14950" s="2" t="s">
        <v>21</v>
      </c>
      <c r="D14950" s="2" t="s">
        <v>10</v>
      </c>
      <c r="E14950" s="4">
        <v>0</v>
      </c>
      <c r="F14950" s="4">
        <v>0</v>
      </c>
      <c r="G14950" s="2"/>
      <c r="H14950" s="7">
        <v>0</v>
      </c>
      <c r="I14950" s="11">
        <v>1</v>
      </c>
      <c r="J14950" s="2"/>
      <c r="K14950" s="2"/>
      <c r="L14950" s="2"/>
      <c r="M14950" s="2"/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</row>
    <row r="14951" spans="1:26" ht="13" x14ac:dyDescent="0.15">
      <c r="A14951" s="2" t="s">
        <v>14965</v>
      </c>
      <c r="B14951" s="3">
        <v>45082</v>
      </c>
      <c r="C14951" s="2" t="s">
        <v>9</v>
      </c>
      <c r="D14951" s="2" t="s">
        <v>10</v>
      </c>
      <c r="E14951" s="4">
        <v>0</v>
      </c>
      <c r="F14951" s="4">
        <v>0</v>
      </c>
      <c r="G14951" s="2"/>
      <c r="H14951" s="7">
        <v>0</v>
      </c>
      <c r="I14951" s="11">
        <v>1</v>
      </c>
      <c r="J14951" s="2"/>
      <c r="K14951" s="2"/>
      <c r="L14951" s="2"/>
      <c r="M14951" s="2"/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</row>
    <row r="14952" spans="1:26" ht="13" x14ac:dyDescent="0.15">
      <c r="A14952" s="2" t="s">
        <v>14966</v>
      </c>
      <c r="B14952" s="3">
        <v>45083</v>
      </c>
      <c r="C14952" s="2" t="s">
        <v>21</v>
      </c>
      <c r="D14952" s="2" t="s">
        <v>15</v>
      </c>
      <c r="E14952" s="4">
        <v>0</v>
      </c>
      <c r="F14952" s="4">
        <v>0</v>
      </c>
      <c r="G14952" s="2"/>
      <c r="H14952" s="7">
        <v>0</v>
      </c>
      <c r="I14952" s="11">
        <v>1</v>
      </c>
      <c r="J14952" s="2"/>
      <c r="K14952" s="2"/>
      <c r="L14952" s="2"/>
      <c r="M14952" s="2"/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</row>
    <row r="14953" spans="1:26" ht="13" x14ac:dyDescent="0.15">
      <c r="A14953" s="2" t="s">
        <v>14967</v>
      </c>
      <c r="B14953" s="3">
        <v>45082</v>
      </c>
      <c r="C14953" s="2" t="s">
        <v>9</v>
      </c>
      <c r="D14953" s="2" t="s">
        <v>15</v>
      </c>
      <c r="E14953" s="4">
        <v>0</v>
      </c>
      <c r="F14953" s="4">
        <v>0</v>
      </c>
      <c r="G14953" s="2"/>
      <c r="H14953" s="7">
        <v>0</v>
      </c>
      <c r="I14953" s="11">
        <v>1</v>
      </c>
      <c r="J14953" s="2"/>
      <c r="K14953" s="2"/>
      <c r="L14953" s="2"/>
      <c r="M14953" s="2"/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</row>
    <row r="14954" spans="1:26" ht="13" x14ac:dyDescent="0.15">
      <c r="A14954" s="2" t="s">
        <v>14968</v>
      </c>
      <c r="B14954" s="3">
        <v>45078</v>
      </c>
      <c r="C14954" s="2" t="s">
        <v>12</v>
      </c>
      <c r="D14954" s="2" t="s">
        <v>15</v>
      </c>
      <c r="E14954" s="4">
        <v>0</v>
      </c>
      <c r="F14954" s="4">
        <v>0</v>
      </c>
      <c r="G14954" s="2"/>
      <c r="H14954" s="7">
        <v>0</v>
      </c>
      <c r="I14954" s="11">
        <v>1</v>
      </c>
      <c r="J14954" s="2"/>
      <c r="K14954" s="2"/>
      <c r="L14954" s="2"/>
      <c r="M14954" s="2"/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</row>
    <row r="14955" spans="1:26" ht="13" x14ac:dyDescent="0.15">
      <c r="A14955" s="2" t="s">
        <v>14969</v>
      </c>
      <c r="B14955" s="3">
        <v>45081</v>
      </c>
      <c r="C14955" s="2" t="s">
        <v>12</v>
      </c>
      <c r="D14955" s="2" t="s">
        <v>10</v>
      </c>
      <c r="E14955" s="4">
        <v>0</v>
      </c>
      <c r="F14955" s="4">
        <v>0</v>
      </c>
      <c r="G14955" s="2"/>
      <c r="H14955" s="7">
        <v>0</v>
      </c>
      <c r="I14955" s="11">
        <v>1</v>
      </c>
      <c r="J14955" s="2"/>
      <c r="K14955" s="2"/>
      <c r="L14955" s="2"/>
      <c r="M14955" s="2"/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</row>
    <row r="14956" spans="1:26" ht="13" x14ac:dyDescent="0.15">
      <c r="A14956" s="2" t="s">
        <v>14970</v>
      </c>
      <c r="B14956" s="3">
        <v>45078</v>
      </c>
      <c r="C14956" s="2" t="s">
        <v>18</v>
      </c>
      <c r="D14956" s="2" t="s">
        <v>15</v>
      </c>
      <c r="E14956" s="4">
        <v>0</v>
      </c>
      <c r="F14956" s="4">
        <v>0</v>
      </c>
      <c r="G14956" s="2"/>
      <c r="H14956" s="7">
        <v>0</v>
      </c>
      <c r="I14956" s="11">
        <v>1</v>
      </c>
      <c r="J14956" s="2"/>
      <c r="K14956" s="2"/>
      <c r="L14956" s="2"/>
      <c r="M14956" s="2"/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</row>
    <row r="14957" spans="1:26" ht="13" x14ac:dyDescent="0.15">
      <c r="A14957" s="2" t="s">
        <v>14971</v>
      </c>
      <c r="B14957" s="3">
        <v>45083</v>
      </c>
      <c r="C14957" s="2" t="s">
        <v>9</v>
      </c>
      <c r="D14957" s="2" t="s">
        <v>15</v>
      </c>
      <c r="E14957" s="4">
        <v>0</v>
      </c>
      <c r="F14957" s="4">
        <v>0</v>
      </c>
      <c r="G14957" s="2"/>
      <c r="H14957" s="7">
        <v>0</v>
      </c>
      <c r="I14957" s="11">
        <v>1</v>
      </c>
      <c r="J14957" s="2"/>
      <c r="K14957" s="2"/>
      <c r="L14957" s="2"/>
      <c r="M14957" s="2"/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</row>
    <row r="14958" spans="1:26" ht="13" x14ac:dyDescent="0.15">
      <c r="A14958" s="2" t="s">
        <v>14972</v>
      </c>
      <c r="B14958" s="3">
        <v>45082</v>
      </c>
      <c r="C14958" s="2" t="s">
        <v>18</v>
      </c>
      <c r="D14958" s="2" t="s">
        <v>15</v>
      </c>
      <c r="E14958" s="4">
        <v>0</v>
      </c>
      <c r="F14958" s="4">
        <v>0</v>
      </c>
      <c r="G14958" s="2"/>
      <c r="H14958" s="7">
        <v>0</v>
      </c>
      <c r="I14958" s="11">
        <v>1</v>
      </c>
      <c r="J14958" s="2"/>
      <c r="K14958" s="2"/>
      <c r="L14958" s="2"/>
      <c r="M14958" s="2"/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</row>
    <row r="14959" spans="1:26" ht="13" x14ac:dyDescent="0.15">
      <c r="A14959" s="2" t="s">
        <v>14973</v>
      </c>
      <c r="B14959" s="3">
        <v>45082</v>
      </c>
      <c r="C14959" s="2" t="s">
        <v>18</v>
      </c>
      <c r="D14959" s="2" t="s">
        <v>15</v>
      </c>
      <c r="E14959" s="4">
        <v>0</v>
      </c>
      <c r="F14959" s="4">
        <v>0</v>
      </c>
      <c r="G14959" s="2"/>
      <c r="H14959" s="7">
        <v>0</v>
      </c>
      <c r="I14959" s="11">
        <v>1</v>
      </c>
      <c r="J14959" s="2"/>
      <c r="K14959" s="2"/>
      <c r="L14959" s="2"/>
      <c r="M14959" s="2"/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</row>
    <row r="14960" spans="1:26" ht="13" x14ac:dyDescent="0.15">
      <c r="A14960" s="2" t="s">
        <v>14974</v>
      </c>
      <c r="B14960" s="3">
        <v>45078</v>
      </c>
      <c r="C14960" s="2" t="s">
        <v>18</v>
      </c>
      <c r="D14960" s="2" t="s">
        <v>10</v>
      </c>
      <c r="E14960" s="4">
        <v>0</v>
      </c>
      <c r="F14960" s="4">
        <v>0</v>
      </c>
      <c r="G14960" s="2"/>
      <c r="H14960" s="7">
        <v>0</v>
      </c>
      <c r="I14960" s="11">
        <v>1</v>
      </c>
      <c r="J14960" s="2"/>
      <c r="K14960" s="2"/>
      <c r="L14960" s="2"/>
      <c r="M14960" s="2"/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</row>
    <row r="14961" spans="1:26" ht="13" x14ac:dyDescent="0.15">
      <c r="A14961" s="2" t="s">
        <v>14975</v>
      </c>
      <c r="B14961" s="3">
        <v>45082</v>
      </c>
      <c r="C14961" s="2" t="s">
        <v>18</v>
      </c>
      <c r="D14961" s="2" t="s">
        <v>15</v>
      </c>
      <c r="E14961" s="4">
        <v>0</v>
      </c>
      <c r="F14961" s="4">
        <v>0</v>
      </c>
      <c r="G14961" s="2"/>
      <c r="H14961" s="7">
        <v>0</v>
      </c>
      <c r="I14961" s="11">
        <v>1</v>
      </c>
      <c r="J14961" s="2"/>
      <c r="K14961" s="2"/>
      <c r="L14961" s="2"/>
      <c r="M14961" s="2"/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</row>
    <row r="14962" spans="1:26" ht="13" x14ac:dyDescent="0.15">
      <c r="A14962" s="2" t="s">
        <v>14976</v>
      </c>
      <c r="B14962" s="3">
        <v>45082</v>
      </c>
      <c r="C14962" s="2" t="s">
        <v>9</v>
      </c>
      <c r="D14962" s="2" t="s">
        <v>15</v>
      </c>
      <c r="E14962" s="4">
        <v>0</v>
      </c>
      <c r="F14962" s="4">
        <v>0</v>
      </c>
      <c r="G14962" s="2"/>
      <c r="H14962" s="7">
        <v>0</v>
      </c>
      <c r="I14962" s="11">
        <v>1</v>
      </c>
      <c r="J14962" s="2"/>
      <c r="K14962" s="2"/>
      <c r="L14962" s="2"/>
      <c r="M14962" s="2"/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</row>
    <row r="14963" spans="1:26" ht="13" x14ac:dyDescent="0.15">
      <c r="A14963" s="2" t="s">
        <v>14977</v>
      </c>
      <c r="B14963" s="3">
        <v>45084</v>
      </c>
      <c r="C14963" s="2" t="s">
        <v>9</v>
      </c>
      <c r="D14963" s="2" t="s">
        <v>10</v>
      </c>
      <c r="E14963" s="4">
        <v>0</v>
      </c>
      <c r="F14963" s="4">
        <v>0</v>
      </c>
      <c r="G14963" s="2"/>
      <c r="H14963" s="7">
        <v>0</v>
      </c>
      <c r="I14963" s="11">
        <v>1</v>
      </c>
      <c r="J14963" s="2"/>
      <c r="K14963" s="2"/>
      <c r="L14963" s="2"/>
      <c r="M14963" s="2"/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</row>
    <row r="14964" spans="1:26" ht="13" x14ac:dyDescent="0.15">
      <c r="A14964" s="2" t="s">
        <v>14978</v>
      </c>
      <c r="B14964" s="3">
        <v>45082</v>
      </c>
      <c r="C14964" s="2" t="s">
        <v>21</v>
      </c>
      <c r="D14964" s="2" t="s">
        <v>10</v>
      </c>
      <c r="E14964" s="4">
        <v>0</v>
      </c>
      <c r="F14964" s="4">
        <v>0</v>
      </c>
      <c r="G14964" s="2"/>
      <c r="H14964" s="7">
        <v>0</v>
      </c>
      <c r="I14964" s="11">
        <v>1</v>
      </c>
      <c r="J14964" s="2"/>
      <c r="K14964" s="2"/>
      <c r="L14964" s="2"/>
      <c r="M14964" s="2"/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</row>
    <row r="14965" spans="1:26" ht="13" x14ac:dyDescent="0.15">
      <c r="A14965" s="2" t="s">
        <v>14979</v>
      </c>
      <c r="B14965" s="3">
        <v>45084</v>
      </c>
      <c r="C14965" s="2" t="s">
        <v>18</v>
      </c>
      <c r="D14965" s="2" t="s">
        <v>10</v>
      </c>
      <c r="E14965" s="4">
        <v>0</v>
      </c>
      <c r="F14965" s="4">
        <v>0</v>
      </c>
      <c r="G14965" s="2"/>
      <c r="H14965" s="7">
        <v>0</v>
      </c>
      <c r="I14965" s="11">
        <v>1</v>
      </c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</row>
    <row r="14966" spans="1:26" ht="13" x14ac:dyDescent="0.15">
      <c r="A14966" s="2" t="s">
        <v>14980</v>
      </c>
      <c r="B14966" s="3">
        <v>45082</v>
      </c>
      <c r="C14966" s="2" t="s">
        <v>18</v>
      </c>
      <c r="D14966" s="2" t="s">
        <v>15</v>
      </c>
      <c r="E14966" s="4">
        <v>0</v>
      </c>
      <c r="F14966" s="4">
        <v>0</v>
      </c>
      <c r="G14966" s="2"/>
      <c r="H14966" s="7">
        <v>0</v>
      </c>
      <c r="I14966" s="11">
        <v>1</v>
      </c>
      <c r="J14966" s="2"/>
      <c r="K14966" s="2"/>
      <c r="L14966" s="2"/>
      <c r="M14966" s="2"/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</row>
    <row r="14967" spans="1:26" ht="13" x14ac:dyDescent="0.15">
      <c r="A14967" s="2" t="s">
        <v>14981</v>
      </c>
      <c r="B14967" s="3">
        <v>45079</v>
      </c>
      <c r="C14967" s="2" t="s">
        <v>9</v>
      </c>
      <c r="D14967" s="2" t="s">
        <v>10</v>
      </c>
      <c r="E14967" s="4">
        <v>0</v>
      </c>
      <c r="F14967" s="4">
        <v>0</v>
      </c>
      <c r="G14967" s="2"/>
      <c r="H14967" s="7">
        <v>0</v>
      </c>
      <c r="I14967" s="11">
        <v>1</v>
      </c>
      <c r="J14967" s="2"/>
      <c r="K14967" s="2"/>
      <c r="L14967" s="2"/>
      <c r="M14967" s="2"/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</row>
    <row r="14968" spans="1:26" ht="13" x14ac:dyDescent="0.15">
      <c r="A14968" s="2" t="s">
        <v>14982</v>
      </c>
      <c r="B14968" s="3">
        <v>45084</v>
      </c>
      <c r="C14968" s="2" t="s">
        <v>12</v>
      </c>
      <c r="D14968" s="2" t="s">
        <v>15</v>
      </c>
      <c r="E14968" s="4">
        <v>0</v>
      </c>
      <c r="F14968" s="4">
        <v>0</v>
      </c>
      <c r="G14968" s="2"/>
      <c r="H14968" s="7">
        <v>0</v>
      </c>
      <c r="I14968" s="11">
        <v>1</v>
      </c>
      <c r="J14968" s="2"/>
      <c r="K14968" s="2"/>
      <c r="L14968" s="2"/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</row>
    <row r="14969" spans="1:26" ht="13" x14ac:dyDescent="0.15">
      <c r="A14969" s="2" t="s">
        <v>14983</v>
      </c>
      <c r="B14969" s="3">
        <v>45083</v>
      </c>
      <c r="C14969" s="2" t="s">
        <v>21</v>
      </c>
      <c r="D14969" s="2" t="s">
        <v>10</v>
      </c>
      <c r="E14969" s="4">
        <v>0</v>
      </c>
      <c r="F14969" s="4">
        <v>0</v>
      </c>
      <c r="G14969" s="2"/>
      <c r="H14969" s="7">
        <v>0</v>
      </c>
      <c r="I14969" s="11">
        <v>1</v>
      </c>
      <c r="J14969" s="2"/>
      <c r="K14969" s="2"/>
      <c r="L14969" s="2"/>
      <c r="M14969" s="2"/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</row>
    <row r="14970" spans="1:26" ht="13" x14ac:dyDescent="0.15">
      <c r="A14970" s="2" t="s">
        <v>14984</v>
      </c>
      <c r="B14970" s="3">
        <v>45082</v>
      </c>
      <c r="C14970" s="2" t="s">
        <v>9</v>
      </c>
      <c r="D14970" s="2" t="s">
        <v>10</v>
      </c>
      <c r="E14970" s="4">
        <v>0</v>
      </c>
      <c r="F14970" s="4">
        <v>0</v>
      </c>
      <c r="G14970" s="2"/>
      <c r="H14970" s="7">
        <v>0</v>
      </c>
      <c r="I14970" s="11">
        <v>1</v>
      </c>
      <c r="J14970" s="2"/>
      <c r="K14970" s="2"/>
      <c r="L14970" s="2"/>
      <c r="M14970" s="2"/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</row>
    <row r="14971" spans="1:26" ht="13" x14ac:dyDescent="0.15">
      <c r="A14971" s="2" t="s">
        <v>14985</v>
      </c>
      <c r="B14971" s="3">
        <v>45081</v>
      </c>
      <c r="C14971" s="2" t="s">
        <v>12</v>
      </c>
      <c r="D14971" s="2" t="s">
        <v>10</v>
      </c>
      <c r="E14971" s="4">
        <v>0</v>
      </c>
      <c r="F14971" s="4">
        <v>0</v>
      </c>
      <c r="G14971" s="2"/>
      <c r="H14971" s="7">
        <v>0</v>
      </c>
      <c r="I14971" s="11">
        <v>1</v>
      </c>
      <c r="J14971" s="2"/>
      <c r="K14971" s="2"/>
      <c r="L14971" s="2"/>
      <c r="M14971" s="2"/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</row>
    <row r="14972" spans="1:26" ht="13" x14ac:dyDescent="0.15">
      <c r="A14972" s="2" t="s">
        <v>14986</v>
      </c>
      <c r="B14972" s="3">
        <v>45079</v>
      </c>
      <c r="C14972" s="2" t="s">
        <v>21</v>
      </c>
      <c r="D14972" s="2" t="s">
        <v>10</v>
      </c>
      <c r="E14972" s="4">
        <v>0</v>
      </c>
      <c r="F14972" s="4">
        <v>0</v>
      </c>
      <c r="G14972" s="2"/>
      <c r="H14972" s="7">
        <v>0</v>
      </c>
      <c r="I14972" s="11">
        <v>1</v>
      </c>
      <c r="J14972" s="2"/>
      <c r="K14972" s="2"/>
      <c r="L14972" s="2"/>
      <c r="M14972" s="2"/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</row>
    <row r="14973" spans="1:26" ht="13" x14ac:dyDescent="0.15">
      <c r="A14973" s="2" t="s">
        <v>14987</v>
      </c>
      <c r="B14973" s="3">
        <v>45079</v>
      </c>
      <c r="C14973" s="2" t="s">
        <v>12</v>
      </c>
      <c r="D14973" s="2" t="s">
        <v>15</v>
      </c>
      <c r="E14973" s="4">
        <v>0</v>
      </c>
      <c r="F14973" s="4">
        <v>0</v>
      </c>
      <c r="G14973" s="2"/>
      <c r="H14973" s="7">
        <v>0</v>
      </c>
      <c r="I14973" s="11">
        <v>1</v>
      </c>
      <c r="J14973" s="2"/>
      <c r="K14973" s="2"/>
      <c r="L14973" s="2"/>
      <c r="M14973" s="2"/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</row>
    <row r="14974" spans="1:26" ht="13" x14ac:dyDescent="0.15">
      <c r="A14974" s="2" t="s">
        <v>14988</v>
      </c>
      <c r="B14974" s="3">
        <v>45081</v>
      </c>
      <c r="C14974" s="2" t="s">
        <v>9</v>
      </c>
      <c r="D14974" s="2" t="s">
        <v>15</v>
      </c>
      <c r="E14974" s="4">
        <v>0</v>
      </c>
      <c r="F14974" s="4">
        <v>0</v>
      </c>
      <c r="G14974" s="2"/>
      <c r="H14974" s="7">
        <v>0</v>
      </c>
      <c r="I14974" s="11">
        <v>1</v>
      </c>
      <c r="J14974" s="2"/>
      <c r="K14974" s="2"/>
      <c r="L14974" s="2"/>
      <c r="M14974" s="2"/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</row>
    <row r="14975" spans="1:26" ht="13" x14ac:dyDescent="0.15">
      <c r="A14975" s="2" t="s">
        <v>14989</v>
      </c>
      <c r="B14975" s="3">
        <v>45079</v>
      </c>
      <c r="C14975" s="2" t="s">
        <v>18</v>
      </c>
      <c r="D14975" s="2" t="s">
        <v>15</v>
      </c>
      <c r="E14975" s="4">
        <v>0</v>
      </c>
      <c r="F14975" s="4">
        <v>0</v>
      </c>
      <c r="G14975" s="2"/>
      <c r="H14975" s="7">
        <v>0</v>
      </c>
      <c r="I14975" s="11">
        <v>1</v>
      </c>
      <c r="J14975" s="2"/>
      <c r="K14975" s="2"/>
      <c r="L14975" s="2"/>
      <c r="M14975" s="2"/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</row>
    <row r="14976" spans="1:26" ht="13" x14ac:dyDescent="0.15">
      <c r="A14976" s="2" t="s">
        <v>14990</v>
      </c>
      <c r="B14976" s="3">
        <v>45081</v>
      </c>
      <c r="C14976" s="2" t="s">
        <v>12</v>
      </c>
      <c r="D14976" s="2" t="s">
        <v>10</v>
      </c>
      <c r="E14976" s="4">
        <v>0</v>
      </c>
      <c r="F14976" s="4">
        <v>0</v>
      </c>
      <c r="G14976" s="2"/>
      <c r="H14976" s="7">
        <v>0</v>
      </c>
      <c r="I14976" s="11">
        <v>1</v>
      </c>
      <c r="J14976" s="2"/>
      <c r="K14976" s="2"/>
      <c r="L14976" s="2"/>
      <c r="M14976" s="2"/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</row>
    <row r="14977" spans="1:26" ht="13" x14ac:dyDescent="0.15">
      <c r="A14977" s="2" t="s">
        <v>14991</v>
      </c>
      <c r="B14977" s="3">
        <v>45084</v>
      </c>
      <c r="C14977" s="2" t="s">
        <v>18</v>
      </c>
      <c r="D14977" s="2" t="s">
        <v>15</v>
      </c>
      <c r="E14977" s="4">
        <v>0</v>
      </c>
      <c r="F14977" s="4">
        <v>0</v>
      </c>
      <c r="G14977" s="2"/>
      <c r="H14977" s="7">
        <v>0</v>
      </c>
      <c r="I14977" s="11">
        <v>1</v>
      </c>
      <c r="J14977" s="2"/>
      <c r="K14977" s="2"/>
      <c r="L14977" s="2"/>
      <c r="M14977" s="2"/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</row>
    <row r="14978" spans="1:26" ht="13" x14ac:dyDescent="0.15">
      <c r="A14978" s="2" t="s">
        <v>14992</v>
      </c>
      <c r="B14978" s="3">
        <v>45079</v>
      </c>
      <c r="C14978" s="2" t="s">
        <v>12</v>
      </c>
      <c r="D14978" s="2" t="s">
        <v>15</v>
      </c>
      <c r="E14978" s="4">
        <v>0</v>
      </c>
      <c r="F14978" s="4">
        <v>0</v>
      </c>
      <c r="G14978" s="2"/>
      <c r="H14978" s="7">
        <v>0</v>
      </c>
      <c r="I14978" s="11">
        <v>1</v>
      </c>
      <c r="J14978" s="2"/>
      <c r="K14978" s="2"/>
      <c r="L14978" s="2"/>
      <c r="M14978" s="2"/>
      <c r="N14978" s="2"/>
      <c r="O14978" s="2"/>
      <c r="P14978" s="2"/>
      <c r="Q14978" s="2"/>
      <c r="R14978" s="2"/>
      <c r="S14978" s="2"/>
      <c r="T14978" s="2"/>
      <c r="U14978" s="2"/>
      <c r="V14978" s="2"/>
      <c r="W14978" s="2"/>
      <c r="X14978" s="2"/>
      <c r="Y14978" s="2"/>
      <c r="Z14978" s="2"/>
    </row>
    <row r="14979" spans="1:26" ht="13" x14ac:dyDescent="0.15">
      <c r="A14979" s="2" t="s">
        <v>14993</v>
      </c>
      <c r="B14979" s="3">
        <v>45079</v>
      </c>
      <c r="C14979" s="2" t="s">
        <v>12</v>
      </c>
      <c r="D14979" s="2" t="s">
        <v>15</v>
      </c>
      <c r="E14979" s="4">
        <v>0</v>
      </c>
      <c r="F14979" s="4">
        <v>0</v>
      </c>
      <c r="G14979" s="2"/>
      <c r="H14979" s="7">
        <v>0</v>
      </c>
      <c r="I14979" s="11">
        <v>1</v>
      </c>
      <c r="J14979" s="2"/>
      <c r="K14979" s="2"/>
      <c r="L14979" s="2"/>
      <c r="M14979" s="2"/>
      <c r="N14979" s="2"/>
      <c r="O14979" s="2"/>
      <c r="P14979" s="2"/>
      <c r="Q14979" s="2"/>
      <c r="R14979" s="2"/>
      <c r="S14979" s="2"/>
      <c r="T14979" s="2"/>
      <c r="U14979" s="2"/>
      <c r="V14979" s="2"/>
      <c r="W14979" s="2"/>
      <c r="X14979" s="2"/>
      <c r="Y14979" s="2"/>
      <c r="Z14979" s="2"/>
    </row>
    <row r="14980" spans="1:26" ht="13" x14ac:dyDescent="0.15">
      <c r="A14980" s="2" t="s">
        <v>14994</v>
      </c>
      <c r="B14980" s="3">
        <v>45079</v>
      </c>
      <c r="C14980" s="2" t="s">
        <v>21</v>
      </c>
      <c r="D14980" s="2" t="s">
        <v>15</v>
      </c>
      <c r="E14980" s="4">
        <v>0</v>
      </c>
      <c r="F14980" s="4">
        <v>0</v>
      </c>
      <c r="G14980" s="2"/>
      <c r="H14980" s="7">
        <v>0</v>
      </c>
      <c r="I14980" s="11">
        <v>1</v>
      </c>
      <c r="J14980" s="2"/>
      <c r="K14980" s="2"/>
      <c r="L14980" s="2"/>
      <c r="M14980" s="2"/>
      <c r="N14980" s="2"/>
      <c r="O14980" s="2"/>
      <c r="P14980" s="2"/>
      <c r="Q14980" s="2"/>
      <c r="R14980" s="2"/>
      <c r="S14980" s="2"/>
      <c r="T14980" s="2"/>
      <c r="U14980" s="2"/>
      <c r="V14980" s="2"/>
      <c r="W14980" s="2"/>
      <c r="X14980" s="2"/>
      <c r="Y14980" s="2"/>
      <c r="Z14980" s="2"/>
    </row>
    <row r="14981" spans="1:26" ht="13" x14ac:dyDescent="0.15">
      <c r="A14981" s="2" t="s">
        <v>14995</v>
      </c>
      <c r="B14981" s="3">
        <v>45080</v>
      </c>
      <c r="C14981" s="2" t="s">
        <v>21</v>
      </c>
      <c r="D14981" s="2" t="s">
        <v>15</v>
      </c>
      <c r="E14981" s="4">
        <v>0</v>
      </c>
      <c r="F14981" s="4">
        <v>0</v>
      </c>
      <c r="G14981" s="2"/>
      <c r="H14981" s="7">
        <v>0</v>
      </c>
      <c r="I14981" s="11">
        <v>1</v>
      </c>
      <c r="J14981" s="2"/>
      <c r="K14981" s="2"/>
      <c r="L14981" s="2"/>
      <c r="M14981" s="2"/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</row>
    <row r="14982" spans="1:26" ht="13" x14ac:dyDescent="0.15">
      <c r="A14982" s="2" t="s">
        <v>14996</v>
      </c>
      <c r="B14982" s="3">
        <v>45082</v>
      </c>
      <c r="C14982" s="2" t="s">
        <v>21</v>
      </c>
      <c r="D14982" s="2" t="s">
        <v>10</v>
      </c>
      <c r="E14982" s="4">
        <v>0</v>
      </c>
      <c r="F14982" s="4">
        <v>0</v>
      </c>
      <c r="G14982" s="2"/>
      <c r="H14982" s="7">
        <v>0</v>
      </c>
      <c r="I14982" s="11">
        <v>1</v>
      </c>
      <c r="J14982" s="2"/>
      <c r="K14982" s="2"/>
      <c r="L14982" s="2"/>
      <c r="M14982" s="2"/>
      <c r="N14982" s="2"/>
      <c r="O14982" s="2"/>
      <c r="P14982" s="2"/>
      <c r="Q14982" s="2"/>
      <c r="R14982" s="2"/>
      <c r="S14982" s="2"/>
      <c r="T14982" s="2"/>
      <c r="U14982" s="2"/>
      <c r="V14982" s="2"/>
      <c r="W14982" s="2"/>
      <c r="X14982" s="2"/>
      <c r="Y14982" s="2"/>
      <c r="Z14982" s="2"/>
    </row>
    <row r="14983" spans="1:26" ht="13" x14ac:dyDescent="0.15">
      <c r="A14983" s="2" t="s">
        <v>14997</v>
      </c>
      <c r="B14983" s="3">
        <v>45079</v>
      </c>
      <c r="C14983" s="2" t="s">
        <v>21</v>
      </c>
      <c r="D14983" s="2" t="s">
        <v>10</v>
      </c>
      <c r="E14983" s="4">
        <v>0</v>
      </c>
      <c r="F14983" s="4">
        <v>0</v>
      </c>
      <c r="G14983" s="2"/>
      <c r="H14983" s="7">
        <v>0</v>
      </c>
      <c r="I14983" s="11">
        <v>1</v>
      </c>
      <c r="J14983" s="2"/>
      <c r="K14983" s="2"/>
      <c r="L14983" s="2"/>
      <c r="M14983" s="2"/>
      <c r="N14983" s="2"/>
      <c r="O14983" s="2"/>
      <c r="P14983" s="2"/>
      <c r="Q14983" s="2"/>
      <c r="R14983" s="2"/>
      <c r="S14983" s="2"/>
      <c r="T14983" s="2"/>
      <c r="U14983" s="2"/>
      <c r="V14983" s="2"/>
      <c r="W14983" s="2"/>
      <c r="X14983" s="2"/>
      <c r="Y14983" s="2"/>
      <c r="Z14983" s="2"/>
    </row>
    <row r="14984" spans="1:26" ht="13" x14ac:dyDescent="0.15">
      <c r="A14984" s="2" t="s">
        <v>14998</v>
      </c>
      <c r="B14984" s="3">
        <v>45083</v>
      </c>
      <c r="C14984" s="2" t="s">
        <v>12</v>
      </c>
      <c r="D14984" s="2" t="s">
        <v>15</v>
      </c>
      <c r="E14984" s="4">
        <v>0</v>
      </c>
      <c r="F14984" s="4">
        <v>0</v>
      </c>
      <c r="G14984" s="2"/>
      <c r="H14984" s="7">
        <v>0</v>
      </c>
      <c r="I14984" s="11">
        <v>1</v>
      </c>
      <c r="J14984" s="2"/>
      <c r="K14984" s="2"/>
      <c r="L14984" s="2"/>
      <c r="M14984" s="2"/>
      <c r="N14984" s="2"/>
      <c r="O14984" s="2"/>
      <c r="P14984" s="2"/>
      <c r="Q14984" s="2"/>
      <c r="R14984" s="2"/>
      <c r="S14984" s="2"/>
      <c r="T14984" s="2"/>
      <c r="U14984" s="2"/>
      <c r="V14984" s="2"/>
      <c r="W14984" s="2"/>
      <c r="X14984" s="2"/>
      <c r="Y14984" s="2"/>
      <c r="Z14984" s="2"/>
    </row>
    <row r="14985" spans="1:26" ht="13" x14ac:dyDescent="0.15">
      <c r="A14985" s="2" t="s">
        <v>14999</v>
      </c>
      <c r="B14985" s="3">
        <v>45081</v>
      </c>
      <c r="C14985" s="2" t="s">
        <v>9</v>
      </c>
      <c r="D14985" s="2" t="s">
        <v>10</v>
      </c>
      <c r="E14985" s="4">
        <v>0</v>
      </c>
      <c r="F14985" s="4">
        <v>0</v>
      </c>
      <c r="G14985" s="2"/>
      <c r="H14985" s="7">
        <v>0</v>
      </c>
      <c r="I14985" s="11">
        <v>1</v>
      </c>
      <c r="J14985" s="2"/>
      <c r="K14985" s="2"/>
      <c r="L14985" s="2"/>
      <c r="M14985" s="2"/>
      <c r="N14985" s="2"/>
      <c r="O14985" s="2"/>
      <c r="P14985" s="2"/>
      <c r="Q14985" s="2"/>
      <c r="R14985" s="2"/>
      <c r="S14985" s="2"/>
      <c r="T14985" s="2"/>
      <c r="U14985" s="2"/>
      <c r="V14985" s="2"/>
      <c r="W14985" s="2"/>
      <c r="X14985" s="2"/>
      <c r="Y14985" s="2"/>
      <c r="Z14985" s="2"/>
    </row>
    <row r="14986" spans="1:26" ht="13" x14ac:dyDescent="0.15">
      <c r="A14986" s="2" t="s">
        <v>15000</v>
      </c>
      <c r="B14986" s="3">
        <v>45078</v>
      </c>
      <c r="C14986" s="2" t="s">
        <v>21</v>
      </c>
      <c r="D14986" s="2" t="s">
        <v>15</v>
      </c>
      <c r="E14986" s="4">
        <v>0</v>
      </c>
      <c r="F14986" s="4">
        <v>0</v>
      </c>
      <c r="G14986" s="2"/>
      <c r="H14986" s="7">
        <v>0</v>
      </c>
      <c r="I14986" s="11">
        <v>1</v>
      </c>
      <c r="J14986" s="2"/>
      <c r="K14986" s="2"/>
      <c r="L14986" s="2"/>
      <c r="M14986" s="2"/>
      <c r="N14986" s="2"/>
      <c r="O14986" s="2"/>
      <c r="P14986" s="2"/>
      <c r="Q14986" s="2"/>
      <c r="R14986" s="2"/>
      <c r="S14986" s="2"/>
      <c r="T14986" s="2"/>
      <c r="U14986" s="2"/>
      <c r="V14986" s="2"/>
      <c r="W14986" s="2"/>
      <c r="X14986" s="2"/>
      <c r="Y14986" s="2"/>
      <c r="Z14986" s="2"/>
    </row>
    <row r="14987" spans="1:26" ht="13" x14ac:dyDescent="0.15">
      <c r="A14987" s="2" t="s">
        <v>15001</v>
      </c>
      <c r="B14987" s="3">
        <v>45082</v>
      </c>
      <c r="C14987" s="2" t="s">
        <v>9</v>
      </c>
      <c r="D14987" s="2" t="s">
        <v>15</v>
      </c>
      <c r="E14987" s="4">
        <v>0</v>
      </c>
      <c r="F14987" s="4">
        <v>0</v>
      </c>
      <c r="G14987" s="2"/>
      <c r="H14987" s="7">
        <v>0</v>
      </c>
      <c r="I14987" s="11">
        <v>1</v>
      </c>
      <c r="J14987" s="2"/>
      <c r="K14987" s="2"/>
      <c r="L14987" s="2"/>
      <c r="M14987" s="2"/>
      <c r="N14987" s="2"/>
      <c r="O14987" s="2"/>
      <c r="P14987" s="2"/>
      <c r="Q14987" s="2"/>
      <c r="R14987" s="2"/>
      <c r="S14987" s="2"/>
      <c r="T14987" s="2"/>
      <c r="U14987" s="2"/>
      <c r="V14987" s="2"/>
      <c r="W14987" s="2"/>
      <c r="X14987" s="2"/>
      <c r="Y14987" s="2"/>
      <c r="Z14987" s="2"/>
    </row>
    <row r="14988" spans="1:26" ht="13" x14ac:dyDescent="0.15">
      <c r="A14988" s="2" t="s">
        <v>15002</v>
      </c>
      <c r="B14988" s="3">
        <v>45080</v>
      </c>
      <c r="C14988" s="2" t="s">
        <v>21</v>
      </c>
      <c r="D14988" s="2" t="s">
        <v>10</v>
      </c>
      <c r="E14988" s="4">
        <v>0</v>
      </c>
      <c r="F14988" s="4">
        <v>0</v>
      </c>
      <c r="G14988" s="2"/>
      <c r="H14988" s="7">
        <v>0</v>
      </c>
      <c r="I14988" s="11">
        <v>1</v>
      </c>
      <c r="J14988" s="2"/>
      <c r="K14988" s="2"/>
      <c r="L14988" s="2"/>
      <c r="M14988" s="2"/>
      <c r="N14988" s="2"/>
      <c r="O14988" s="2"/>
      <c r="P14988" s="2"/>
      <c r="Q14988" s="2"/>
      <c r="R14988" s="2"/>
      <c r="S14988" s="2"/>
      <c r="T14988" s="2"/>
      <c r="U14988" s="2"/>
      <c r="V14988" s="2"/>
      <c r="W14988" s="2"/>
      <c r="X14988" s="2"/>
      <c r="Y14988" s="2"/>
      <c r="Z14988" s="2"/>
    </row>
    <row r="14989" spans="1:26" ht="13" x14ac:dyDescent="0.15">
      <c r="A14989" s="2" t="s">
        <v>15003</v>
      </c>
      <c r="B14989" s="3">
        <v>45082</v>
      </c>
      <c r="C14989" s="2" t="s">
        <v>18</v>
      </c>
      <c r="D14989" s="2" t="s">
        <v>10</v>
      </c>
      <c r="E14989" s="4">
        <v>0</v>
      </c>
      <c r="F14989" s="4">
        <v>0</v>
      </c>
      <c r="G14989" s="2"/>
      <c r="H14989" s="7">
        <v>0</v>
      </c>
      <c r="I14989" s="11">
        <v>1</v>
      </c>
      <c r="J14989" s="2"/>
      <c r="K14989" s="2"/>
      <c r="L14989" s="2"/>
      <c r="M14989" s="2"/>
      <c r="N14989" s="2"/>
      <c r="O14989" s="2"/>
      <c r="P14989" s="2"/>
      <c r="Q14989" s="2"/>
      <c r="R14989" s="2"/>
      <c r="S14989" s="2"/>
      <c r="T14989" s="2"/>
      <c r="U14989" s="2"/>
      <c r="V14989" s="2"/>
      <c r="W14989" s="2"/>
      <c r="X14989" s="2"/>
      <c r="Y14989" s="2"/>
      <c r="Z14989" s="2"/>
    </row>
    <row r="14990" spans="1:26" ht="13" x14ac:dyDescent="0.15">
      <c r="A14990" s="2" t="s">
        <v>15004</v>
      </c>
      <c r="B14990" s="3">
        <v>45079</v>
      </c>
      <c r="C14990" s="2" t="s">
        <v>12</v>
      </c>
      <c r="D14990" s="2" t="s">
        <v>10</v>
      </c>
      <c r="E14990" s="4">
        <v>0</v>
      </c>
      <c r="F14990" s="4">
        <v>0</v>
      </c>
      <c r="G14990" s="2"/>
      <c r="H14990" s="7">
        <v>0</v>
      </c>
      <c r="I14990" s="11">
        <v>1</v>
      </c>
      <c r="J14990" s="2"/>
      <c r="K14990" s="2"/>
      <c r="L14990" s="2"/>
      <c r="M14990" s="2"/>
      <c r="N14990" s="2"/>
      <c r="O14990" s="2"/>
      <c r="P14990" s="2"/>
      <c r="Q14990" s="2"/>
      <c r="R14990" s="2"/>
      <c r="S14990" s="2"/>
      <c r="T14990" s="2"/>
      <c r="U14990" s="2"/>
      <c r="V14990" s="2"/>
      <c r="W14990" s="2"/>
      <c r="X14990" s="2"/>
      <c r="Y14990" s="2"/>
      <c r="Z14990" s="2"/>
    </row>
    <row r="14991" spans="1:26" ht="13" x14ac:dyDescent="0.15">
      <c r="A14991" s="2" t="s">
        <v>15005</v>
      </c>
      <c r="B14991" s="3">
        <v>45080</v>
      </c>
      <c r="C14991" s="2" t="s">
        <v>21</v>
      </c>
      <c r="D14991" s="2" t="s">
        <v>10</v>
      </c>
      <c r="E14991" s="4">
        <v>0</v>
      </c>
      <c r="F14991" s="4">
        <v>0</v>
      </c>
      <c r="G14991" s="2"/>
      <c r="H14991" s="7">
        <v>0</v>
      </c>
      <c r="I14991" s="11">
        <v>1</v>
      </c>
      <c r="J14991" s="2"/>
      <c r="K14991" s="2"/>
      <c r="L14991" s="2"/>
      <c r="M14991" s="2"/>
      <c r="N14991" s="2"/>
      <c r="O14991" s="2"/>
      <c r="P14991" s="2"/>
      <c r="Q14991" s="2"/>
      <c r="R14991" s="2"/>
      <c r="S14991" s="2"/>
      <c r="T14991" s="2"/>
      <c r="U14991" s="2"/>
      <c r="V14991" s="2"/>
      <c r="W14991" s="2"/>
      <c r="X14991" s="2"/>
      <c r="Y14991" s="2"/>
      <c r="Z14991" s="2"/>
    </row>
    <row r="14992" spans="1:26" ht="13" x14ac:dyDescent="0.15">
      <c r="A14992" s="2" t="s">
        <v>15006</v>
      </c>
      <c r="B14992" s="3">
        <v>45081</v>
      </c>
      <c r="C14992" s="2" t="s">
        <v>12</v>
      </c>
      <c r="D14992" s="2" t="s">
        <v>15</v>
      </c>
      <c r="E14992" s="4">
        <v>0</v>
      </c>
      <c r="F14992" s="4">
        <v>0</v>
      </c>
      <c r="G14992" s="2"/>
      <c r="H14992" s="7">
        <v>0</v>
      </c>
      <c r="I14992" s="11">
        <v>1</v>
      </c>
      <c r="J14992" s="2"/>
      <c r="K14992" s="2"/>
      <c r="L14992" s="2"/>
      <c r="M14992" s="2"/>
      <c r="N14992" s="2"/>
      <c r="O14992" s="2"/>
      <c r="P14992" s="2"/>
      <c r="Q14992" s="2"/>
      <c r="R14992" s="2"/>
      <c r="S14992" s="2"/>
      <c r="T14992" s="2"/>
      <c r="U14992" s="2"/>
      <c r="V14992" s="2"/>
      <c r="W14992" s="2"/>
      <c r="X14992" s="2"/>
      <c r="Y14992" s="2"/>
      <c r="Z14992" s="2"/>
    </row>
    <row r="14993" spans="1:26" ht="13" x14ac:dyDescent="0.15">
      <c r="A14993" s="2" t="s">
        <v>15007</v>
      </c>
      <c r="B14993" s="3">
        <v>45080</v>
      </c>
      <c r="C14993" s="2" t="s">
        <v>21</v>
      </c>
      <c r="D14993" s="2" t="s">
        <v>10</v>
      </c>
      <c r="E14993" s="4">
        <v>0</v>
      </c>
      <c r="F14993" s="4">
        <v>0</v>
      </c>
      <c r="G14993" s="2"/>
      <c r="H14993" s="7">
        <v>0</v>
      </c>
      <c r="I14993" s="11">
        <v>1</v>
      </c>
      <c r="J14993" s="2"/>
      <c r="K14993" s="2"/>
      <c r="L14993" s="2"/>
      <c r="M14993" s="2"/>
      <c r="N14993" s="2"/>
      <c r="O14993" s="2"/>
      <c r="P14993" s="2"/>
      <c r="Q14993" s="2"/>
      <c r="R14993" s="2"/>
      <c r="S14993" s="2"/>
      <c r="T14993" s="2"/>
      <c r="U14993" s="2"/>
      <c r="V14993" s="2"/>
      <c r="W14993" s="2"/>
      <c r="X14993" s="2"/>
      <c r="Y14993" s="2"/>
      <c r="Z14993" s="2"/>
    </row>
    <row r="14994" spans="1:26" ht="13" x14ac:dyDescent="0.15">
      <c r="A14994" s="2" t="s">
        <v>15008</v>
      </c>
      <c r="B14994" s="3">
        <v>45083</v>
      </c>
      <c r="C14994" s="2" t="s">
        <v>18</v>
      </c>
      <c r="D14994" s="2" t="s">
        <v>15</v>
      </c>
      <c r="E14994" s="4">
        <v>0</v>
      </c>
      <c r="F14994" s="4">
        <v>0</v>
      </c>
      <c r="G14994" s="2"/>
      <c r="H14994" s="7">
        <v>0</v>
      </c>
      <c r="I14994" s="11">
        <v>1</v>
      </c>
      <c r="J14994" s="2"/>
      <c r="K14994" s="2"/>
      <c r="L14994" s="2"/>
      <c r="M14994" s="2"/>
      <c r="N14994" s="2"/>
      <c r="O14994" s="2"/>
      <c r="P14994" s="2"/>
      <c r="Q14994" s="2"/>
      <c r="R14994" s="2"/>
      <c r="S14994" s="2"/>
      <c r="T14994" s="2"/>
      <c r="U14994" s="2"/>
      <c r="V14994" s="2"/>
      <c r="W14994" s="2"/>
      <c r="X14994" s="2"/>
      <c r="Y14994" s="2"/>
      <c r="Z14994" s="2"/>
    </row>
    <row r="14995" spans="1:26" ht="13" x14ac:dyDescent="0.15">
      <c r="A14995" s="2" t="s">
        <v>15009</v>
      </c>
      <c r="B14995" s="3">
        <v>45084</v>
      </c>
      <c r="C14995" s="2" t="s">
        <v>12</v>
      </c>
      <c r="D14995" s="2" t="s">
        <v>15</v>
      </c>
      <c r="E14995" s="4">
        <v>0</v>
      </c>
      <c r="F14995" s="4">
        <v>0</v>
      </c>
      <c r="G14995" s="2"/>
      <c r="H14995" s="7">
        <v>0</v>
      </c>
      <c r="I14995" s="11">
        <v>1</v>
      </c>
      <c r="J14995" s="2"/>
      <c r="K14995" s="2"/>
      <c r="L14995" s="2"/>
      <c r="M14995" s="2"/>
      <c r="N14995" s="2"/>
      <c r="O14995" s="2"/>
      <c r="P14995" s="2"/>
      <c r="Q14995" s="2"/>
      <c r="R14995" s="2"/>
      <c r="S14995" s="2"/>
      <c r="T14995" s="2"/>
      <c r="U14995" s="2"/>
      <c r="V14995" s="2"/>
      <c r="W14995" s="2"/>
      <c r="X14995" s="2"/>
      <c r="Y14995" s="2"/>
      <c r="Z14995" s="2"/>
    </row>
    <row r="14996" spans="1:26" ht="13" x14ac:dyDescent="0.15">
      <c r="A14996" s="2" t="s">
        <v>15010</v>
      </c>
      <c r="B14996" s="3">
        <v>45084</v>
      </c>
      <c r="C14996" s="2" t="s">
        <v>9</v>
      </c>
      <c r="D14996" s="2" t="s">
        <v>15</v>
      </c>
      <c r="E14996" s="4">
        <v>0</v>
      </c>
      <c r="F14996" s="4">
        <v>0</v>
      </c>
      <c r="G14996" s="2"/>
      <c r="H14996" s="7">
        <v>0</v>
      </c>
      <c r="I14996" s="11">
        <v>1</v>
      </c>
      <c r="J14996" s="2"/>
      <c r="K14996" s="2"/>
      <c r="L14996" s="2"/>
      <c r="M14996" s="2"/>
      <c r="N14996" s="2"/>
      <c r="O14996" s="2"/>
      <c r="P14996" s="2"/>
      <c r="Q14996" s="2"/>
      <c r="R14996" s="2"/>
      <c r="S14996" s="2"/>
      <c r="T14996" s="2"/>
      <c r="U14996" s="2"/>
      <c r="V14996" s="2"/>
      <c r="W14996" s="2"/>
      <c r="X14996" s="2"/>
      <c r="Y14996" s="2"/>
      <c r="Z14996" s="2"/>
    </row>
    <row r="14997" spans="1:26" ht="13" x14ac:dyDescent="0.15">
      <c r="A14997" s="2" t="s">
        <v>15011</v>
      </c>
      <c r="B14997" s="3">
        <v>45080</v>
      </c>
      <c r="C14997" s="2" t="s">
        <v>9</v>
      </c>
      <c r="D14997" s="2" t="s">
        <v>10</v>
      </c>
      <c r="E14997" s="4">
        <v>0</v>
      </c>
      <c r="F14997" s="4">
        <v>0</v>
      </c>
      <c r="G14997" s="2"/>
      <c r="H14997" s="7">
        <v>0</v>
      </c>
      <c r="I14997" s="11">
        <v>1</v>
      </c>
      <c r="J14997" s="2"/>
      <c r="K14997" s="2"/>
      <c r="L14997" s="2"/>
      <c r="M14997" s="2"/>
      <c r="N14997" s="2"/>
      <c r="O14997" s="2"/>
      <c r="P14997" s="2"/>
      <c r="Q14997" s="2"/>
      <c r="R14997" s="2"/>
      <c r="S14997" s="2"/>
      <c r="T14997" s="2"/>
      <c r="U14997" s="2"/>
      <c r="V14997" s="2"/>
      <c r="W14997" s="2"/>
      <c r="X14997" s="2"/>
      <c r="Y14997" s="2"/>
      <c r="Z14997" s="2"/>
    </row>
    <row r="14998" spans="1:26" ht="13" x14ac:dyDescent="0.15">
      <c r="A14998" s="2" t="s">
        <v>15012</v>
      </c>
      <c r="B14998" s="3">
        <v>45083</v>
      </c>
      <c r="C14998" s="2" t="s">
        <v>9</v>
      </c>
      <c r="D14998" s="2" t="s">
        <v>10</v>
      </c>
      <c r="E14998" s="4">
        <v>0</v>
      </c>
      <c r="F14998" s="4">
        <v>0</v>
      </c>
      <c r="G14998" s="2"/>
      <c r="H14998" s="7">
        <v>0</v>
      </c>
      <c r="I14998" s="11">
        <v>1</v>
      </c>
      <c r="J14998" s="2"/>
      <c r="K14998" s="2"/>
      <c r="L14998" s="2"/>
      <c r="M14998" s="2"/>
      <c r="N14998" s="2"/>
      <c r="O14998" s="2"/>
      <c r="P14998" s="2"/>
      <c r="Q14998" s="2"/>
      <c r="R14998" s="2"/>
      <c r="S14998" s="2"/>
      <c r="T14998" s="2"/>
      <c r="U14998" s="2"/>
      <c r="V14998" s="2"/>
      <c r="W14998" s="2"/>
      <c r="X14998" s="2"/>
      <c r="Y14998" s="2"/>
      <c r="Z14998" s="2"/>
    </row>
    <row r="14999" spans="1:26" ht="13" x14ac:dyDescent="0.15">
      <c r="A14999" s="2" t="s">
        <v>15013</v>
      </c>
      <c r="B14999" s="3">
        <v>45078</v>
      </c>
      <c r="C14999" s="2" t="s">
        <v>12</v>
      </c>
      <c r="D14999" s="2" t="s">
        <v>15</v>
      </c>
      <c r="E14999" s="4">
        <v>1</v>
      </c>
      <c r="F14999" s="4">
        <v>1</v>
      </c>
      <c r="G14999" s="2" t="s">
        <v>32</v>
      </c>
      <c r="H14999" s="7">
        <v>5.99</v>
      </c>
      <c r="I14999" s="11">
        <v>1</v>
      </c>
      <c r="J14999" s="2"/>
      <c r="K14999" s="2"/>
      <c r="L14999" s="2"/>
      <c r="M14999" s="2"/>
      <c r="N14999" s="2"/>
      <c r="O14999" s="2"/>
      <c r="P14999" s="2"/>
      <c r="Q14999" s="2"/>
      <c r="R14999" s="2"/>
      <c r="S14999" s="2"/>
      <c r="T14999" s="2"/>
      <c r="U14999" s="2"/>
      <c r="V14999" s="2"/>
      <c r="W14999" s="2"/>
      <c r="X14999" s="2"/>
      <c r="Y14999" s="2"/>
      <c r="Z14999" s="2"/>
    </row>
    <row r="15000" spans="1:26" ht="13" x14ac:dyDescent="0.15">
      <c r="A15000" s="2" t="s">
        <v>15014</v>
      </c>
      <c r="B15000" s="3">
        <v>45083</v>
      </c>
      <c r="C15000" s="2" t="s">
        <v>18</v>
      </c>
      <c r="D15000" s="2" t="s">
        <v>15</v>
      </c>
      <c r="E15000" s="4">
        <v>0</v>
      </c>
      <c r="F15000" s="4">
        <v>0</v>
      </c>
      <c r="G15000" s="2"/>
      <c r="H15000" s="7">
        <v>0</v>
      </c>
      <c r="I15000" s="11">
        <v>1</v>
      </c>
      <c r="J15000" s="2"/>
      <c r="K15000" s="2"/>
      <c r="L15000" s="2"/>
      <c r="M15000" s="2"/>
      <c r="N15000" s="2"/>
      <c r="O15000" s="2"/>
      <c r="P15000" s="2"/>
      <c r="Q15000" s="2"/>
      <c r="R15000" s="2"/>
      <c r="S15000" s="2"/>
      <c r="T15000" s="2"/>
      <c r="U15000" s="2"/>
      <c r="V15000" s="2"/>
      <c r="W15000" s="2"/>
      <c r="X15000" s="2"/>
      <c r="Y15000" s="2"/>
      <c r="Z15000" s="2"/>
    </row>
    <row r="15001" spans="1:26" ht="13" x14ac:dyDescent="0.15">
      <c r="A15001" s="2" t="s">
        <v>15015</v>
      </c>
      <c r="B15001" s="3">
        <v>45078</v>
      </c>
      <c r="C15001" s="2" t="s">
        <v>18</v>
      </c>
      <c r="D15001" s="2" t="s">
        <v>10</v>
      </c>
      <c r="E15001" s="4">
        <v>0</v>
      </c>
      <c r="F15001" s="4">
        <v>0</v>
      </c>
      <c r="G15001" s="2"/>
      <c r="H15001" s="7">
        <v>0</v>
      </c>
      <c r="I15001" s="11">
        <v>1</v>
      </c>
      <c r="J15001" s="2"/>
      <c r="K15001" s="2"/>
      <c r="L15001" s="2"/>
      <c r="M15001" s="2"/>
      <c r="N15001" s="2"/>
      <c r="O15001" s="2"/>
      <c r="P15001" s="2"/>
      <c r="Q15001" s="2"/>
      <c r="R15001" s="2"/>
      <c r="S15001" s="2"/>
      <c r="T15001" s="2"/>
      <c r="U15001" s="2"/>
      <c r="V15001" s="2"/>
      <c r="W15001" s="2"/>
      <c r="X15001" s="2"/>
      <c r="Y15001" s="2"/>
      <c r="Z15001" s="2"/>
    </row>
    <row r="15002" spans="1:26" ht="13" x14ac:dyDescent="0.15">
      <c r="A15002" s="2" t="s">
        <v>15016</v>
      </c>
      <c r="B15002" s="3">
        <v>45081</v>
      </c>
      <c r="C15002" s="2" t="s">
        <v>18</v>
      </c>
      <c r="D15002" s="2" t="s">
        <v>10</v>
      </c>
      <c r="E15002" s="4">
        <v>0</v>
      </c>
      <c r="F15002" s="4">
        <v>0</v>
      </c>
      <c r="G15002" s="2"/>
      <c r="H15002" s="7">
        <v>0</v>
      </c>
      <c r="I15002" s="11">
        <v>1</v>
      </c>
      <c r="J15002" s="2"/>
      <c r="K15002" s="2"/>
      <c r="L15002" s="2"/>
      <c r="M15002" s="2"/>
      <c r="N15002" s="2"/>
      <c r="O15002" s="2"/>
      <c r="P15002" s="2"/>
      <c r="Q15002" s="2"/>
      <c r="R15002" s="2"/>
      <c r="S15002" s="2"/>
      <c r="T15002" s="2"/>
      <c r="U15002" s="2"/>
      <c r="V15002" s="2"/>
      <c r="W15002" s="2"/>
      <c r="X15002" s="2"/>
      <c r="Y15002" s="2"/>
      <c r="Z15002" s="2"/>
    </row>
    <row r="15003" spans="1:26" ht="13" x14ac:dyDescent="0.15">
      <c r="A15003" s="2" t="s">
        <v>15017</v>
      </c>
      <c r="B15003" s="3">
        <v>45080</v>
      </c>
      <c r="C15003" s="2" t="s">
        <v>9</v>
      </c>
      <c r="D15003" s="2" t="s">
        <v>10</v>
      </c>
      <c r="E15003" s="4">
        <v>1</v>
      </c>
      <c r="F15003" s="4">
        <v>0</v>
      </c>
      <c r="G15003" s="2" t="s">
        <v>79</v>
      </c>
      <c r="H15003" s="7">
        <v>0</v>
      </c>
      <c r="I15003" s="11">
        <v>1</v>
      </c>
      <c r="J15003" s="2"/>
      <c r="K15003" s="2"/>
      <c r="L15003" s="2"/>
      <c r="M15003" s="2"/>
      <c r="N15003" s="2"/>
      <c r="O15003" s="2"/>
      <c r="P15003" s="2"/>
      <c r="Q15003" s="2"/>
      <c r="R15003" s="2"/>
      <c r="S15003" s="2"/>
      <c r="T15003" s="2"/>
      <c r="U15003" s="2"/>
      <c r="V15003" s="2"/>
      <c r="W15003" s="2"/>
      <c r="X15003" s="2"/>
      <c r="Y15003" s="2"/>
      <c r="Z15003" s="2"/>
    </row>
    <row r="15004" spans="1:26" ht="13" x14ac:dyDescent="0.15">
      <c r="A15004" s="2" t="s">
        <v>15018</v>
      </c>
      <c r="B15004" s="3">
        <v>45084</v>
      </c>
      <c r="C15004" s="2" t="s">
        <v>18</v>
      </c>
      <c r="D15004" s="2" t="s">
        <v>15</v>
      </c>
      <c r="E15004" s="4">
        <v>0</v>
      </c>
      <c r="F15004" s="4">
        <v>0</v>
      </c>
      <c r="G15004" s="2"/>
      <c r="H15004" s="7">
        <v>0</v>
      </c>
      <c r="I15004" s="11">
        <v>1</v>
      </c>
      <c r="J15004" s="2"/>
      <c r="K15004" s="2"/>
      <c r="L15004" s="2"/>
      <c r="M15004" s="2"/>
      <c r="N15004" s="2"/>
      <c r="O15004" s="2"/>
      <c r="P15004" s="2"/>
      <c r="Q15004" s="2"/>
      <c r="R15004" s="2"/>
      <c r="S15004" s="2"/>
      <c r="T15004" s="2"/>
      <c r="U15004" s="2"/>
      <c r="V15004" s="2"/>
      <c r="W15004" s="2"/>
      <c r="X15004" s="2"/>
      <c r="Y15004" s="2"/>
      <c r="Z15004" s="2"/>
    </row>
    <row r="15005" spans="1:26" ht="13" x14ac:dyDescent="0.15">
      <c r="A15005" s="2" t="s">
        <v>15019</v>
      </c>
      <c r="B15005" s="3">
        <v>45082</v>
      </c>
      <c r="C15005" s="2" t="s">
        <v>18</v>
      </c>
      <c r="D15005" s="2" t="s">
        <v>15</v>
      </c>
      <c r="E15005" s="4">
        <v>0</v>
      </c>
      <c r="F15005" s="4">
        <v>0</v>
      </c>
      <c r="G15005" s="2"/>
      <c r="H15005" s="7">
        <v>0</v>
      </c>
      <c r="I15005" s="11">
        <v>1</v>
      </c>
      <c r="J15005" s="2"/>
      <c r="K15005" s="2"/>
      <c r="L15005" s="2"/>
      <c r="M15005" s="2"/>
      <c r="N15005" s="2"/>
      <c r="O15005" s="2"/>
      <c r="P15005" s="2"/>
      <c r="Q15005" s="2"/>
      <c r="R15005" s="2"/>
      <c r="S15005" s="2"/>
      <c r="T15005" s="2"/>
      <c r="U15005" s="2"/>
      <c r="V15005" s="2"/>
      <c r="W15005" s="2"/>
      <c r="X15005" s="2"/>
      <c r="Y15005" s="2"/>
      <c r="Z15005" s="2"/>
    </row>
    <row r="15006" spans="1:26" ht="13" x14ac:dyDescent="0.15">
      <c r="A15006" s="2" t="s">
        <v>15020</v>
      </c>
      <c r="B15006" s="3">
        <v>45082</v>
      </c>
      <c r="C15006" s="2" t="s">
        <v>21</v>
      </c>
      <c r="D15006" s="2" t="s">
        <v>15</v>
      </c>
      <c r="E15006" s="4">
        <v>0</v>
      </c>
      <c r="F15006" s="4">
        <v>0</v>
      </c>
      <c r="G15006" s="2"/>
      <c r="H15006" s="7">
        <v>0</v>
      </c>
      <c r="I15006" s="11">
        <v>1</v>
      </c>
      <c r="J15006" s="2"/>
      <c r="K15006" s="2"/>
      <c r="L15006" s="2"/>
      <c r="M15006" s="2"/>
      <c r="N15006" s="2"/>
      <c r="O15006" s="2"/>
      <c r="P15006" s="2"/>
      <c r="Q15006" s="2"/>
      <c r="R15006" s="2"/>
      <c r="S15006" s="2"/>
      <c r="T15006" s="2"/>
      <c r="U15006" s="2"/>
      <c r="V15006" s="2"/>
      <c r="W15006" s="2"/>
      <c r="X15006" s="2"/>
      <c r="Y15006" s="2"/>
      <c r="Z15006" s="2"/>
    </row>
    <row r="15007" spans="1:26" ht="13" x14ac:dyDescent="0.15">
      <c r="A15007" s="2" t="s">
        <v>15021</v>
      </c>
      <c r="B15007" s="3">
        <v>45082</v>
      </c>
      <c r="C15007" s="2" t="s">
        <v>9</v>
      </c>
      <c r="D15007" s="2" t="s">
        <v>15</v>
      </c>
      <c r="E15007" s="4">
        <v>0</v>
      </c>
      <c r="F15007" s="4">
        <v>0</v>
      </c>
      <c r="G15007" s="2"/>
      <c r="H15007" s="7">
        <v>0</v>
      </c>
      <c r="I15007" s="11">
        <v>1</v>
      </c>
      <c r="J15007" s="2"/>
      <c r="K15007" s="2"/>
      <c r="L15007" s="2"/>
      <c r="M15007" s="2"/>
      <c r="N15007" s="2"/>
      <c r="O15007" s="2"/>
      <c r="P15007" s="2"/>
      <c r="Q15007" s="2"/>
      <c r="R15007" s="2"/>
      <c r="S15007" s="2"/>
      <c r="T15007" s="2"/>
      <c r="U15007" s="2"/>
      <c r="V15007" s="2"/>
      <c r="W15007" s="2"/>
      <c r="X15007" s="2"/>
      <c r="Y15007" s="2"/>
      <c r="Z15007" s="2"/>
    </row>
    <row r="15008" spans="1:26" ht="13" x14ac:dyDescent="0.15">
      <c r="A15008" s="2" t="s">
        <v>15022</v>
      </c>
      <c r="B15008" s="3">
        <v>45081</v>
      </c>
      <c r="C15008" s="2" t="s">
        <v>21</v>
      </c>
      <c r="D15008" s="2" t="s">
        <v>15</v>
      </c>
      <c r="E15008" s="4">
        <v>0</v>
      </c>
      <c r="F15008" s="4">
        <v>0</v>
      </c>
      <c r="G15008" s="2"/>
      <c r="H15008" s="7">
        <v>0</v>
      </c>
      <c r="I15008" s="11">
        <v>1</v>
      </c>
      <c r="J15008" s="2"/>
      <c r="K15008" s="2"/>
      <c r="L15008" s="2"/>
      <c r="M15008" s="2"/>
      <c r="N15008" s="2"/>
      <c r="O15008" s="2"/>
      <c r="P15008" s="2"/>
      <c r="Q15008" s="2"/>
      <c r="R15008" s="2"/>
      <c r="S15008" s="2"/>
      <c r="T15008" s="2"/>
      <c r="U15008" s="2"/>
      <c r="V15008" s="2"/>
      <c r="W15008" s="2"/>
      <c r="X15008" s="2"/>
      <c r="Y15008" s="2"/>
      <c r="Z15008" s="2"/>
    </row>
    <row r="15009" spans="1:26" ht="13" x14ac:dyDescent="0.15">
      <c r="A15009" s="2" t="s">
        <v>15023</v>
      </c>
      <c r="B15009" s="3">
        <v>45078</v>
      </c>
      <c r="C15009" s="2" t="s">
        <v>12</v>
      </c>
      <c r="D15009" s="2" t="s">
        <v>15</v>
      </c>
      <c r="E15009" s="4">
        <v>0</v>
      </c>
      <c r="F15009" s="4">
        <v>0</v>
      </c>
      <c r="G15009" s="2"/>
      <c r="H15009" s="7">
        <v>0</v>
      </c>
      <c r="I15009" s="11">
        <v>1</v>
      </c>
      <c r="J15009" s="2"/>
      <c r="K15009" s="2"/>
      <c r="L15009" s="2"/>
      <c r="M15009" s="2"/>
      <c r="N15009" s="2"/>
      <c r="O15009" s="2"/>
      <c r="P15009" s="2"/>
      <c r="Q15009" s="2"/>
      <c r="R15009" s="2"/>
      <c r="S15009" s="2"/>
      <c r="T15009" s="2"/>
      <c r="U15009" s="2"/>
      <c r="V15009" s="2"/>
      <c r="W15009" s="2"/>
      <c r="X15009" s="2"/>
      <c r="Y15009" s="2"/>
      <c r="Z15009" s="2"/>
    </row>
    <row r="15010" spans="1:26" ht="13" x14ac:dyDescent="0.15">
      <c r="A15010" s="2" t="s">
        <v>15024</v>
      </c>
      <c r="B15010" s="3">
        <v>45079</v>
      </c>
      <c r="C15010" s="2" t="s">
        <v>9</v>
      </c>
      <c r="D15010" s="2" t="s">
        <v>10</v>
      </c>
      <c r="E15010" s="4">
        <v>0</v>
      </c>
      <c r="F15010" s="4">
        <v>0</v>
      </c>
      <c r="G15010" s="2"/>
      <c r="H15010" s="7">
        <v>0</v>
      </c>
      <c r="I15010" s="11">
        <v>1</v>
      </c>
      <c r="J15010" s="2"/>
      <c r="K15010" s="2"/>
      <c r="L15010" s="2"/>
      <c r="M15010" s="2"/>
      <c r="N15010" s="2"/>
      <c r="O15010" s="2"/>
      <c r="P15010" s="2"/>
      <c r="Q15010" s="2"/>
      <c r="R15010" s="2"/>
      <c r="S15010" s="2"/>
      <c r="T15010" s="2"/>
      <c r="U15010" s="2"/>
      <c r="V15010" s="2"/>
      <c r="W15010" s="2"/>
      <c r="X15010" s="2"/>
      <c r="Y15010" s="2"/>
      <c r="Z15010" s="2"/>
    </row>
    <row r="15011" spans="1:26" ht="13" x14ac:dyDescent="0.15">
      <c r="A15011" s="2" t="s">
        <v>15025</v>
      </c>
      <c r="B15011" s="3">
        <v>45083</v>
      </c>
      <c r="C15011" s="2" t="s">
        <v>21</v>
      </c>
      <c r="D15011" s="2" t="s">
        <v>15</v>
      </c>
      <c r="E15011" s="4">
        <v>1</v>
      </c>
      <c r="F15011" s="4">
        <v>1</v>
      </c>
      <c r="G15011" s="2" t="s">
        <v>32</v>
      </c>
      <c r="H15011" s="7">
        <v>5.99</v>
      </c>
      <c r="I15011" s="11">
        <v>1</v>
      </c>
      <c r="J15011" s="2"/>
      <c r="K15011" s="2"/>
      <c r="L15011" s="2"/>
      <c r="M15011" s="2"/>
      <c r="N15011" s="2"/>
      <c r="O15011" s="2"/>
      <c r="P15011" s="2"/>
      <c r="Q15011" s="2"/>
      <c r="R15011" s="2"/>
      <c r="S15011" s="2"/>
      <c r="T15011" s="2"/>
      <c r="U15011" s="2"/>
      <c r="V15011" s="2"/>
      <c r="W15011" s="2"/>
      <c r="X15011" s="2"/>
      <c r="Y15011" s="2"/>
      <c r="Z15011" s="2"/>
    </row>
    <row r="15012" spans="1:26" ht="13" x14ac:dyDescent="0.15">
      <c r="A15012" s="2" t="s">
        <v>15026</v>
      </c>
      <c r="B15012" s="3">
        <v>45084</v>
      </c>
      <c r="C15012" s="2" t="s">
        <v>9</v>
      </c>
      <c r="D15012" s="2" t="s">
        <v>10</v>
      </c>
      <c r="E15012" s="4">
        <v>0</v>
      </c>
      <c r="F15012" s="4">
        <v>0</v>
      </c>
      <c r="G15012" s="2"/>
      <c r="H15012" s="7">
        <v>0</v>
      </c>
      <c r="I15012" s="11">
        <v>1</v>
      </c>
      <c r="J15012" s="2"/>
      <c r="K15012" s="2"/>
      <c r="L15012" s="2"/>
      <c r="M15012" s="2"/>
      <c r="N15012" s="2"/>
      <c r="O15012" s="2"/>
      <c r="P15012" s="2"/>
      <c r="Q15012" s="2"/>
      <c r="R15012" s="2"/>
      <c r="S15012" s="2"/>
      <c r="T15012" s="2"/>
      <c r="U15012" s="2"/>
      <c r="V15012" s="2"/>
      <c r="W15012" s="2"/>
      <c r="X15012" s="2"/>
      <c r="Y15012" s="2"/>
      <c r="Z15012" s="2"/>
    </row>
    <row r="15013" spans="1:26" ht="13" x14ac:dyDescent="0.15">
      <c r="A15013" s="2" t="s">
        <v>15027</v>
      </c>
      <c r="B15013" s="3">
        <v>45079</v>
      </c>
      <c r="C15013" s="2" t="s">
        <v>18</v>
      </c>
      <c r="D15013" s="2" t="s">
        <v>15</v>
      </c>
      <c r="E15013" s="4">
        <v>0</v>
      </c>
      <c r="F15013" s="4">
        <v>0</v>
      </c>
      <c r="G15013" s="2"/>
      <c r="H15013" s="7">
        <v>0</v>
      </c>
      <c r="I15013" s="11">
        <v>1</v>
      </c>
      <c r="J15013" s="2"/>
      <c r="K15013" s="2"/>
      <c r="L15013" s="2"/>
      <c r="M15013" s="2"/>
      <c r="N15013" s="2"/>
      <c r="O15013" s="2"/>
      <c r="P15013" s="2"/>
      <c r="Q15013" s="2"/>
      <c r="R15013" s="2"/>
      <c r="S15013" s="2"/>
      <c r="T15013" s="2"/>
      <c r="U15013" s="2"/>
      <c r="V15013" s="2"/>
      <c r="W15013" s="2"/>
      <c r="X15013" s="2"/>
      <c r="Y15013" s="2"/>
      <c r="Z15013" s="2"/>
    </row>
    <row r="15014" spans="1:26" ht="13" x14ac:dyDescent="0.15">
      <c r="A15014" s="2" t="s">
        <v>15028</v>
      </c>
      <c r="B15014" s="3">
        <v>45081</v>
      </c>
      <c r="C15014" s="2" t="s">
        <v>18</v>
      </c>
      <c r="D15014" s="2" t="s">
        <v>10</v>
      </c>
      <c r="E15014" s="4">
        <v>0</v>
      </c>
      <c r="F15014" s="4">
        <v>0</v>
      </c>
      <c r="G15014" s="2"/>
      <c r="H15014" s="7">
        <v>0</v>
      </c>
      <c r="I15014" s="11">
        <v>1</v>
      </c>
      <c r="J15014" s="2"/>
      <c r="K15014" s="2"/>
      <c r="L15014" s="2"/>
      <c r="M15014" s="2"/>
      <c r="N15014" s="2"/>
      <c r="O15014" s="2"/>
      <c r="P15014" s="2"/>
      <c r="Q15014" s="2"/>
      <c r="R15014" s="2"/>
      <c r="S15014" s="2"/>
      <c r="T15014" s="2"/>
      <c r="U15014" s="2"/>
      <c r="V15014" s="2"/>
      <c r="W15014" s="2"/>
      <c r="X15014" s="2"/>
      <c r="Y15014" s="2"/>
      <c r="Z15014" s="2"/>
    </row>
    <row r="15015" spans="1:26" ht="13" x14ac:dyDescent="0.15">
      <c r="A15015" s="2" t="s">
        <v>15029</v>
      </c>
      <c r="B15015" s="3">
        <v>45084</v>
      </c>
      <c r="C15015" s="2" t="s">
        <v>21</v>
      </c>
      <c r="D15015" s="2" t="s">
        <v>10</v>
      </c>
      <c r="E15015" s="4">
        <v>0</v>
      </c>
      <c r="F15015" s="4">
        <v>0</v>
      </c>
      <c r="G15015" s="2"/>
      <c r="H15015" s="7">
        <v>0</v>
      </c>
      <c r="I15015" s="11">
        <v>1</v>
      </c>
      <c r="J15015" s="2"/>
      <c r="K15015" s="2"/>
      <c r="L15015" s="2"/>
      <c r="M15015" s="2"/>
      <c r="N15015" s="2"/>
      <c r="O15015" s="2"/>
      <c r="P15015" s="2"/>
      <c r="Q15015" s="2"/>
      <c r="R15015" s="2"/>
      <c r="S15015" s="2"/>
      <c r="T15015" s="2"/>
      <c r="U15015" s="2"/>
      <c r="V15015" s="2"/>
      <c r="W15015" s="2"/>
      <c r="X15015" s="2"/>
      <c r="Y15015" s="2"/>
      <c r="Z15015" s="2"/>
    </row>
    <row r="15016" spans="1:26" ht="13" x14ac:dyDescent="0.15">
      <c r="A15016" s="2" t="s">
        <v>15030</v>
      </c>
      <c r="B15016" s="3">
        <v>45084</v>
      </c>
      <c r="C15016" s="2" t="s">
        <v>12</v>
      </c>
      <c r="D15016" s="2" t="s">
        <v>10</v>
      </c>
      <c r="E15016" s="4">
        <v>0</v>
      </c>
      <c r="F15016" s="4">
        <v>0</v>
      </c>
      <c r="G15016" s="2"/>
      <c r="H15016" s="7">
        <v>0</v>
      </c>
      <c r="I15016" s="11">
        <v>1</v>
      </c>
      <c r="J15016" s="2"/>
      <c r="K15016" s="2"/>
      <c r="L15016" s="2"/>
      <c r="M15016" s="2"/>
      <c r="N15016" s="2"/>
      <c r="O15016" s="2"/>
      <c r="P15016" s="2"/>
      <c r="Q15016" s="2"/>
      <c r="R15016" s="2"/>
      <c r="S15016" s="2"/>
      <c r="T15016" s="2"/>
      <c r="U15016" s="2"/>
      <c r="V15016" s="2"/>
      <c r="W15016" s="2"/>
      <c r="X15016" s="2"/>
      <c r="Y15016" s="2"/>
      <c r="Z15016" s="2"/>
    </row>
    <row r="15017" spans="1:26" ht="13" x14ac:dyDescent="0.15">
      <c r="A15017" s="2" t="s">
        <v>15031</v>
      </c>
      <c r="B15017" s="3">
        <v>45084</v>
      </c>
      <c r="C15017" s="2" t="s">
        <v>21</v>
      </c>
      <c r="D15017" s="2" t="s">
        <v>10</v>
      </c>
      <c r="E15017" s="4">
        <v>0</v>
      </c>
      <c r="F15017" s="4">
        <v>0</v>
      </c>
      <c r="G15017" s="2"/>
      <c r="H15017" s="7">
        <v>0</v>
      </c>
      <c r="I15017" s="11">
        <v>1</v>
      </c>
      <c r="J15017" s="2"/>
      <c r="K15017" s="2"/>
      <c r="L15017" s="2"/>
      <c r="M15017" s="2"/>
      <c r="N15017" s="2"/>
      <c r="O15017" s="2"/>
      <c r="P15017" s="2"/>
      <c r="Q15017" s="2"/>
      <c r="R15017" s="2"/>
      <c r="S15017" s="2"/>
      <c r="T15017" s="2"/>
      <c r="U15017" s="2"/>
      <c r="V15017" s="2"/>
      <c r="W15017" s="2"/>
      <c r="X15017" s="2"/>
      <c r="Y15017" s="2"/>
      <c r="Z15017" s="2"/>
    </row>
    <row r="15018" spans="1:26" ht="13" x14ac:dyDescent="0.15">
      <c r="A15018" s="2" t="s">
        <v>15032</v>
      </c>
      <c r="B15018" s="3">
        <v>45084</v>
      </c>
      <c r="C15018" s="2" t="s">
        <v>9</v>
      </c>
      <c r="D15018" s="2" t="s">
        <v>10</v>
      </c>
      <c r="E15018" s="4">
        <v>1</v>
      </c>
      <c r="F15018" s="4">
        <v>1</v>
      </c>
      <c r="G15018" s="2" t="s">
        <v>79</v>
      </c>
      <c r="H15018" s="7">
        <v>5.98</v>
      </c>
      <c r="I15018" s="11">
        <v>1</v>
      </c>
      <c r="J15018" s="2"/>
      <c r="K15018" s="2"/>
      <c r="L15018" s="2"/>
      <c r="M15018" s="2"/>
      <c r="N15018" s="2"/>
      <c r="O15018" s="2"/>
      <c r="P15018" s="2"/>
      <c r="Q15018" s="2"/>
      <c r="R15018" s="2"/>
      <c r="S15018" s="2"/>
      <c r="T15018" s="2"/>
      <c r="U15018" s="2"/>
      <c r="V15018" s="2"/>
      <c r="W15018" s="2"/>
      <c r="X15018" s="2"/>
      <c r="Y15018" s="2"/>
      <c r="Z15018" s="2"/>
    </row>
    <row r="15019" spans="1:26" ht="13" x14ac:dyDescent="0.15">
      <c r="A15019" s="2" t="s">
        <v>15033</v>
      </c>
      <c r="B15019" s="3">
        <v>45078</v>
      </c>
      <c r="C15019" s="2" t="s">
        <v>9</v>
      </c>
      <c r="D15019" s="2" t="s">
        <v>15</v>
      </c>
      <c r="E15019" s="4">
        <v>0</v>
      </c>
      <c r="F15019" s="4">
        <v>0</v>
      </c>
      <c r="G15019" s="2"/>
      <c r="H15019" s="7">
        <v>0</v>
      </c>
      <c r="I15019" s="11">
        <v>1</v>
      </c>
      <c r="J15019" s="2"/>
      <c r="K15019" s="2"/>
      <c r="L15019" s="2"/>
      <c r="M15019" s="2"/>
      <c r="N15019" s="2"/>
      <c r="O15019" s="2"/>
      <c r="P15019" s="2"/>
      <c r="Q15019" s="2"/>
      <c r="R15019" s="2"/>
      <c r="S15019" s="2"/>
      <c r="T15019" s="2"/>
      <c r="U15019" s="2"/>
      <c r="V15019" s="2"/>
      <c r="W15019" s="2"/>
      <c r="X15019" s="2"/>
      <c r="Y15019" s="2"/>
      <c r="Z15019" s="2"/>
    </row>
    <row r="15020" spans="1:26" ht="13" x14ac:dyDescent="0.15">
      <c r="A15020" s="2" t="s">
        <v>15034</v>
      </c>
      <c r="B15020" s="3">
        <v>45080</v>
      </c>
      <c r="C15020" s="2" t="s">
        <v>21</v>
      </c>
      <c r="D15020" s="2" t="s">
        <v>10</v>
      </c>
      <c r="E15020" s="4">
        <v>0</v>
      </c>
      <c r="F15020" s="4">
        <v>0</v>
      </c>
      <c r="G15020" s="2"/>
      <c r="H15020" s="7">
        <v>0</v>
      </c>
      <c r="I15020" s="11">
        <v>1</v>
      </c>
      <c r="J15020" s="2"/>
      <c r="K15020" s="2"/>
      <c r="L15020" s="2"/>
      <c r="M15020" s="2"/>
      <c r="N15020" s="2"/>
      <c r="O15020" s="2"/>
      <c r="P15020" s="2"/>
      <c r="Q15020" s="2"/>
      <c r="R15020" s="2"/>
      <c r="S15020" s="2"/>
      <c r="T15020" s="2"/>
      <c r="U15020" s="2"/>
      <c r="V15020" s="2"/>
      <c r="W15020" s="2"/>
      <c r="X15020" s="2"/>
      <c r="Y15020" s="2"/>
      <c r="Z15020" s="2"/>
    </row>
    <row r="15021" spans="1:26" ht="13" x14ac:dyDescent="0.15">
      <c r="A15021" s="2" t="s">
        <v>15035</v>
      </c>
      <c r="B15021" s="3">
        <v>45083</v>
      </c>
      <c r="C15021" s="2" t="s">
        <v>18</v>
      </c>
      <c r="D15021" s="2" t="s">
        <v>15</v>
      </c>
      <c r="E15021" s="4">
        <v>1</v>
      </c>
      <c r="F15021" s="4">
        <v>0</v>
      </c>
      <c r="G15021" s="2" t="s">
        <v>32</v>
      </c>
      <c r="H15021" s="7">
        <v>0</v>
      </c>
      <c r="I15021" s="11">
        <v>1</v>
      </c>
      <c r="J15021" s="2"/>
      <c r="K15021" s="2"/>
      <c r="L15021" s="2"/>
      <c r="M15021" s="2"/>
      <c r="N15021" s="2"/>
      <c r="O15021" s="2"/>
      <c r="P15021" s="2"/>
      <c r="Q15021" s="2"/>
      <c r="R15021" s="2"/>
      <c r="S15021" s="2"/>
      <c r="T15021" s="2"/>
      <c r="U15021" s="2"/>
      <c r="V15021" s="2"/>
      <c r="W15021" s="2"/>
      <c r="X15021" s="2"/>
      <c r="Y15021" s="2"/>
      <c r="Z15021" s="2"/>
    </row>
    <row r="15022" spans="1:26" ht="13" x14ac:dyDescent="0.15">
      <c r="A15022" s="2" t="s">
        <v>15036</v>
      </c>
      <c r="B15022" s="3">
        <v>45078</v>
      </c>
      <c r="C15022" s="2" t="s">
        <v>18</v>
      </c>
      <c r="D15022" s="2" t="s">
        <v>10</v>
      </c>
      <c r="E15022" s="4">
        <v>0</v>
      </c>
      <c r="F15022" s="4">
        <v>0</v>
      </c>
      <c r="G15022" s="2"/>
      <c r="H15022" s="7">
        <v>0</v>
      </c>
      <c r="I15022" s="11">
        <v>1</v>
      </c>
      <c r="J15022" s="2"/>
      <c r="K15022" s="2"/>
      <c r="L15022" s="2"/>
      <c r="M15022" s="2"/>
      <c r="N15022" s="2"/>
      <c r="O15022" s="2"/>
      <c r="P15022" s="2"/>
      <c r="Q15022" s="2"/>
      <c r="R15022" s="2"/>
      <c r="S15022" s="2"/>
      <c r="T15022" s="2"/>
      <c r="U15022" s="2"/>
      <c r="V15022" s="2"/>
      <c r="W15022" s="2"/>
      <c r="X15022" s="2"/>
      <c r="Y15022" s="2"/>
      <c r="Z15022" s="2"/>
    </row>
    <row r="15023" spans="1:26" ht="13" x14ac:dyDescent="0.15">
      <c r="A15023" s="2" t="s">
        <v>15037</v>
      </c>
      <c r="B15023" s="3">
        <v>45082</v>
      </c>
      <c r="C15023" s="2" t="s">
        <v>21</v>
      </c>
      <c r="D15023" s="2" t="s">
        <v>10</v>
      </c>
      <c r="E15023" s="4">
        <v>0</v>
      </c>
      <c r="F15023" s="4">
        <v>0</v>
      </c>
      <c r="G15023" s="2"/>
      <c r="H15023" s="7">
        <v>0</v>
      </c>
      <c r="I15023" s="11">
        <v>1</v>
      </c>
      <c r="J15023" s="2"/>
      <c r="K15023" s="2"/>
      <c r="L15023" s="2"/>
      <c r="M15023" s="2"/>
      <c r="N15023" s="2"/>
      <c r="O15023" s="2"/>
      <c r="P15023" s="2"/>
      <c r="Q15023" s="2"/>
      <c r="R15023" s="2"/>
      <c r="S15023" s="2"/>
      <c r="T15023" s="2"/>
      <c r="U15023" s="2"/>
      <c r="V15023" s="2"/>
      <c r="W15023" s="2"/>
      <c r="X15023" s="2"/>
      <c r="Y15023" s="2"/>
      <c r="Z15023" s="2"/>
    </row>
    <row r="15024" spans="1:26" ht="13" x14ac:dyDescent="0.15">
      <c r="A15024" s="2" t="s">
        <v>15038</v>
      </c>
      <c r="B15024" s="3">
        <v>45078</v>
      </c>
      <c r="C15024" s="2" t="s">
        <v>18</v>
      </c>
      <c r="D15024" s="2" t="s">
        <v>15</v>
      </c>
      <c r="E15024" s="4">
        <v>0</v>
      </c>
      <c r="F15024" s="4">
        <v>0</v>
      </c>
      <c r="G15024" s="2"/>
      <c r="H15024" s="7">
        <v>0</v>
      </c>
      <c r="I15024" s="11">
        <v>1</v>
      </c>
      <c r="J15024" s="2"/>
      <c r="K15024" s="2"/>
      <c r="L15024" s="2"/>
      <c r="M15024" s="2"/>
      <c r="N15024" s="2"/>
      <c r="O15024" s="2"/>
      <c r="P15024" s="2"/>
      <c r="Q15024" s="2"/>
      <c r="R15024" s="2"/>
      <c r="S15024" s="2"/>
      <c r="T15024" s="2"/>
      <c r="U15024" s="2"/>
      <c r="V15024" s="2"/>
      <c r="W15024" s="2"/>
      <c r="X15024" s="2"/>
      <c r="Y15024" s="2"/>
      <c r="Z15024" s="2"/>
    </row>
    <row r="15025" spans="1:26" ht="13" x14ac:dyDescent="0.15">
      <c r="A15025" s="2" t="s">
        <v>15039</v>
      </c>
      <c r="B15025" s="3">
        <v>45081</v>
      </c>
      <c r="C15025" s="2" t="s">
        <v>12</v>
      </c>
      <c r="D15025" s="2" t="s">
        <v>15</v>
      </c>
      <c r="E15025" s="4">
        <v>0</v>
      </c>
      <c r="F15025" s="4">
        <v>0</v>
      </c>
      <c r="G15025" s="2"/>
      <c r="H15025" s="7">
        <v>0</v>
      </c>
      <c r="I15025" s="11">
        <v>1</v>
      </c>
      <c r="J15025" s="2"/>
      <c r="K15025" s="2"/>
      <c r="L15025" s="2"/>
      <c r="M15025" s="2"/>
      <c r="N15025" s="2"/>
      <c r="O15025" s="2"/>
      <c r="P15025" s="2"/>
      <c r="Q15025" s="2"/>
      <c r="R15025" s="2"/>
      <c r="S15025" s="2"/>
      <c r="T15025" s="2"/>
      <c r="U15025" s="2"/>
      <c r="V15025" s="2"/>
      <c r="W15025" s="2"/>
      <c r="X15025" s="2"/>
      <c r="Y15025" s="2"/>
      <c r="Z15025" s="2"/>
    </row>
    <row r="15026" spans="1:26" ht="13" x14ac:dyDescent="0.15">
      <c r="A15026" s="2" t="s">
        <v>15040</v>
      </c>
      <c r="B15026" s="3">
        <v>45079</v>
      </c>
      <c r="C15026" s="2" t="s">
        <v>21</v>
      </c>
      <c r="D15026" s="2" t="s">
        <v>10</v>
      </c>
      <c r="E15026" s="4">
        <v>0</v>
      </c>
      <c r="F15026" s="4">
        <v>0</v>
      </c>
      <c r="G15026" s="2"/>
      <c r="H15026" s="7">
        <v>0</v>
      </c>
      <c r="I15026" s="11">
        <v>1</v>
      </c>
      <c r="J15026" s="2"/>
      <c r="K15026" s="2"/>
      <c r="L15026" s="2"/>
      <c r="M15026" s="2"/>
      <c r="N15026" s="2"/>
      <c r="O15026" s="2"/>
      <c r="P15026" s="2"/>
      <c r="Q15026" s="2"/>
      <c r="R15026" s="2"/>
      <c r="S15026" s="2"/>
      <c r="T15026" s="2"/>
      <c r="U15026" s="2"/>
      <c r="V15026" s="2"/>
      <c r="W15026" s="2"/>
      <c r="X15026" s="2"/>
      <c r="Y15026" s="2"/>
      <c r="Z15026" s="2"/>
    </row>
    <row r="15027" spans="1:26" ht="13" x14ac:dyDescent="0.15">
      <c r="A15027" s="2" t="s">
        <v>15041</v>
      </c>
      <c r="B15027" s="3">
        <v>45083</v>
      </c>
      <c r="C15027" s="2" t="s">
        <v>12</v>
      </c>
      <c r="D15027" s="2" t="s">
        <v>10</v>
      </c>
      <c r="E15027" s="4">
        <v>0</v>
      </c>
      <c r="F15027" s="4">
        <v>0</v>
      </c>
      <c r="G15027" s="2"/>
      <c r="H15027" s="7">
        <v>0</v>
      </c>
      <c r="I15027" s="11">
        <v>1</v>
      </c>
      <c r="J15027" s="2"/>
      <c r="K15027" s="2"/>
      <c r="L15027" s="2"/>
      <c r="M15027" s="2"/>
      <c r="N15027" s="2"/>
      <c r="O15027" s="2"/>
      <c r="P15027" s="2"/>
      <c r="Q15027" s="2"/>
      <c r="R15027" s="2"/>
      <c r="S15027" s="2"/>
      <c r="T15027" s="2"/>
      <c r="U15027" s="2"/>
      <c r="V15027" s="2"/>
      <c r="W15027" s="2"/>
      <c r="X15027" s="2"/>
      <c r="Y15027" s="2"/>
      <c r="Z15027" s="2"/>
    </row>
    <row r="15028" spans="1:26" ht="13" x14ac:dyDescent="0.15">
      <c r="A15028" s="2" t="s">
        <v>15042</v>
      </c>
      <c r="B15028" s="3">
        <v>45084</v>
      </c>
      <c r="C15028" s="2" t="s">
        <v>21</v>
      </c>
      <c r="D15028" s="2" t="s">
        <v>10</v>
      </c>
      <c r="E15028" s="4">
        <v>0</v>
      </c>
      <c r="F15028" s="4">
        <v>0</v>
      </c>
      <c r="G15028" s="2"/>
      <c r="H15028" s="7">
        <v>0</v>
      </c>
      <c r="I15028" s="11">
        <v>1</v>
      </c>
      <c r="J15028" s="2"/>
      <c r="K15028" s="2"/>
      <c r="L15028" s="2"/>
      <c r="M15028" s="2"/>
      <c r="N15028" s="2"/>
      <c r="O15028" s="2"/>
      <c r="P15028" s="2"/>
      <c r="Q15028" s="2"/>
      <c r="R15028" s="2"/>
      <c r="S15028" s="2"/>
      <c r="T15028" s="2"/>
      <c r="U15028" s="2"/>
      <c r="V15028" s="2"/>
      <c r="W15028" s="2"/>
      <c r="X15028" s="2"/>
      <c r="Y15028" s="2"/>
      <c r="Z15028" s="2"/>
    </row>
    <row r="15029" spans="1:26" ht="13" x14ac:dyDescent="0.15">
      <c r="A15029" s="2" t="s">
        <v>15043</v>
      </c>
      <c r="B15029" s="3">
        <v>45078</v>
      </c>
      <c r="C15029" s="2" t="s">
        <v>12</v>
      </c>
      <c r="D15029" s="2" t="s">
        <v>10</v>
      </c>
      <c r="E15029" s="4">
        <v>0</v>
      </c>
      <c r="F15029" s="4">
        <v>0</v>
      </c>
      <c r="G15029" s="2"/>
      <c r="H15029" s="7">
        <v>0</v>
      </c>
      <c r="I15029" s="11">
        <v>1</v>
      </c>
      <c r="J15029" s="2"/>
      <c r="K15029" s="2"/>
      <c r="L15029" s="2"/>
      <c r="M15029" s="2"/>
      <c r="N15029" s="2"/>
      <c r="O15029" s="2"/>
      <c r="P15029" s="2"/>
      <c r="Q15029" s="2"/>
      <c r="R15029" s="2"/>
      <c r="S15029" s="2"/>
      <c r="T15029" s="2"/>
      <c r="U15029" s="2"/>
      <c r="V15029" s="2"/>
      <c r="W15029" s="2"/>
      <c r="X15029" s="2"/>
      <c r="Y15029" s="2"/>
      <c r="Z15029" s="2"/>
    </row>
    <row r="15030" spans="1:26" ht="13" x14ac:dyDescent="0.15">
      <c r="A15030" s="2" t="s">
        <v>15044</v>
      </c>
      <c r="B15030" s="3">
        <v>45080</v>
      </c>
      <c r="C15030" s="2" t="s">
        <v>12</v>
      </c>
      <c r="D15030" s="2" t="s">
        <v>15</v>
      </c>
      <c r="E15030" s="4">
        <v>0</v>
      </c>
      <c r="F15030" s="4">
        <v>0</v>
      </c>
      <c r="G15030" s="2"/>
      <c r="H15030" s="7">
        <v>0</v>
      </c>
      <c r="I15030" s="11">
        <v>1</v>
      </c>
      <c r="J15030" s="2"/>
      <c r="K15030" s="2"/>
      <c r="L15030" s="2"/>
      <c r="M15030" s="2"/>
      <c r="N15030" s="2"/>
      <c r="O15030" s="2"/>
      <c r="P15030" s="2"/>
      <c r="Q15030" s="2"/>
      <c r="R15030" s="2"/>
      <c r="S15030" s="2"/>
      <c r="T15030" s="2"/>
      <c r="U15030" s="2"/>
      <c r="V15030" s="2"/>
      <c r="W15030" s="2"/>
      <c r="X15030" s="2"/>
      <c r="Y15030" s="2"/>
      <c r="Z15030" s="2"/>
    </row>
    <row r="15031" spans="1:26" ht="13" x14ac:dyDescent="0.15">
      <c r="A15031" s="2" t="s">
        <v>15045</v>
      </c>
      <c r="B15031" s="3">
        <v>45078</v>
      </c>
      <c r="C15031" s="2" t="s">
        <v>18</v>
      </c>
      <c r="D15031" s="2" t="s">
        <v>10</v>
      </c>
      <c r="E15031" s="4">
        <v>1</v>
      </c>
      <c r="F15031" s="4">
        <v>0</v>
      </c>
      <c r="G15031" s="2" t="s">
        <v>79</v>
      </c>
      <c r="H15031" s="7">
        <v>0</v>
      </c>
      <c r="I15031" s="11">
        <v>1</v>
      </c>
      <c r="J15031" s="2"/>
      <c r="K15031" s="2"/>
      <c r="L15031" s="2"/>
      <c r="M15031" s="2"/>
      <c r="N15031" s="2"/>
      <c r="O15031" s="2"/>
      <c r="P15031" s="2"/>
      <c r="Q15031" s="2"/>
      <c r="R15031" s="2"/>
      <c r="S15031" s="2"/>
      <c r="T15031" s="2"/>
      <c r="U15031" s="2"/>
      <c r="V15031" s="2"/>
      <c r="W15031" s="2"/>
      <c r="X15031" s="2"/>
      <c r="Y15031" s="2"/>
      <c r="Z15031" s="2"/>
    </row>
    <row r="15032" spans="1:26" ht="13" x14ac:dyDescent="0.15">
      <c r="A15032" s="2" t="s">
        <v>15046</v>
      </c>
      <c r="B15032" s="3">
        <v>45082</v>
      </c>
      <c r="C15032" s="2" t="s">
        <v>9</v>
      </c>
      <c r="D15032" s="2" t="s">
        <v>15</v>
      </c>
      <c r="E15032" s="4">
        <v>0</v>
      </c>
      <c r="F15032" s="4">
        <v>0</v>
      </c>
      <c r="G15032" s="2"/>
      <c r="H15032" s="7">
        <v>0</v>
      </c>
      <c r="I15032" s="11">
        <v>1</v>
      </c>
      <c r="J15032" s="2"/>
      <c r="K15032" s="2"/>
      <c r="L15032" s="2"/>
      <c r="M15032" s="2"/>
      <c r="N15032" s="2"/>
      <c r="O15032" s="2"/>
      <c r="P15032" s="2"/>
      <c r="Q15032" s="2"/>
      <c r="R15032" s="2"/>
      <c r="S15032" s="2"/>
      <c r="T15032" s="2"/>
      <c r="U15032" s="2"/>
      <c r="V15032" s="2"/>
      <c r="W15032" s="2"/>
      <c r="X15032" s="2"/>
      <c r="Y15032" s="2"/>
      <c r="Z15032" s="2"/>
    </row>
    <row r="15033" spans="1:26" ht="13" x14ac:dyDescent="0.15">
      <c r="A15033" s="2" t="s">
        <v>15047</v>
      </c>
      <c r="B15033" s="3">
        <v>45084</v>
      </c>
      <c r="C15033" s="2" t="s">
        <v>18</v>
      </c>
      <c r="D15033" s="2" t="s">
        <v>10</v>
      </c>
      <c r="E15033" s="4">
        <v>0</v>
      </c>
      <c r="F15033" s="4">
        <v>0</v>
      </c>
      <c r="G15033" s="2"/>
      <c r="H15033" s="7">
        <v>0</v>
      </c>
      <c r="I15033" s="11">
        <v>1</v>
      </c>
      <c r="J15033" s="2"/>
      <c r="K15033" s="2"/>
      <c r="L15033" s="2"/>
      <c r="M15033" s="2"/>
      <c r="N15033" s="2"/>
      <c r="O15033" s="2"/>
      <c r="P15033" s="2"/>
      <c r="Q15033" s="2"/>
      <c r="R15033" s="2"/>
      <c r="S15033" s="2"/>
      <c r="T15033" s="2"/>
      <c r="U15033" s="2"/>
      <c r="V15033" s="2"/>
      <c r="W15033" s="2"/>
      <c r="X15033" s="2"/>
      <c r="Y15033" s="2"/>
      <c r="Z15033" s="2"/>
    </row>
    <row r="15034" spans="1:26" ht="13" x14ac:dyDescent="0.15">
      <c r="A15034" s="2" t="s">
        <v>15048</v>
      </c>
      <c r="B15034" s="3">
        <v>45083</v>
      </c>
      <c r="C15034" s="2" t="s">
        <v>9</v>
      </c>
      <c r="D15034" s="2" t="s">
        <v>15</v>
      </c>
      <c r="E15034" s="4">
        <v>0</v>
      </c>
      <c r="F15034" s="4">
        <v>0</v>
      </c>
      <c r="G15034" s="2"/>
      <c r="H15034" s="7">
        <v>0</v>
      </c>
      <c r="I15034" s="11">
        <v>1</v>
      </c>
      <c r="J15034" s="2"/>
      <c r="K15034" s="2"/>
      <c r="L15034" s="2"/>
      <c r="M15034" s="2"/>
      <c r="N15034" s="2"/>
      <c r="O15034" s="2"/>
      <c r="P15034" s="2"/>
      <c r="Q15034" s="2"/>
      <c r="R15034" s="2"/>
      <c r="S15034" s="2"/>
      <c r="T15034" s="2"/>
      <c r="U15034" s="2"/>
      <c r="V15034" s="2"/>
      <c r="W15034" s="2"/>
      <c r="X15034" s="2"/>
      <c r="Y15034" s="2"/>
      <c r="Z15034" s="2"/>
    </row>
    <row r="15035" spans="1:26" ht="13" x14ac:dyDescent="0.15">
      <c r="A15035" s="2" t="s">
        <v>15049</v>
      </c>
      <c r="B15035" s="3">
        <v>45082</v>
      </c>
      <c r="C15035" s="2" t="s">
        <v>9</v>
      </c>
      <c r="D15035" s="2" t="s">
        <v>10</v>
      </c>
      <c r="E15035" s="4">
        <v>0</v>
      </c>
      <c r="F15035" s="4">
        <v>0</v>
      </c>
      <c r="G15035" s="2"/>
      <c r="H15035" s="7">
        <v>0</v>
      </c>
      <c r="I15035" s="11">
        <v>1</v>
      </c>
      <c r="J15035" s="2"/>
      <c r="K15035" s="2"/>
      <c r="L15035" s="2"/>
      <c r="M15035" s="2"/>
      <c r="N15035" s="2"/>
      <c r="O15035" s="2"/>
      <c r="P15035" s="2"/>
      <c r="Q15035" s="2"/>
      <c r="R15035" s="2"/>
      <c r="S15035" s="2"/>
      <c r="T15035" s="2"/>
      <c r="U15035" s="2"/>
      <c r="V15035" s="2"/>
      <c r="W15035" s="2"/>
      <c r="X15035" s="2"/>
      <c r="Y15035" s="2"/>
      <c r="Z15035" s="2"/>
    </row>
    <row r="15036" spans="1:26" ht="13" x14ac:dyDescent="0.15">
      <c r="A15036" s="2" t="s">
        <v>15050</v>
      </c>
      <c r="B15036" s="3">
        <v>45081</v>
      </c>
      <c r="C15036" s="2" t="s">
        <v>18</v>
      </c>
      <c r="D15036" s="2" t="s">
        <v>15</v>
      </c>
      <c r="E15036" s="4">
        <v>0</v>
      </c>
      <c r="F15036" s="4">
        <v>0</v>
      </c>
      <c r="G15036" s="2"/>
      <c r="H15036" s="7">
        <v>0</v>
      </c>
      <c r="I15036" s="11">
        <v>1</v>
      </c>
      <c r="J15036" s="2"/>
      <c r="K15036" s="2"/>
      <c r="L15036" s="2"/>
      <c r="M15036" s="2"/>
      <c r="N15036" s="2"/>
      <c r="O15036" s="2"/>
      <c r="P15036" s="2"/>
      <c r="Q15036" s="2"/>
      <c r="R15036" s="2"/>
      <c r="S15036" s="2"/>
      <c r="T15036" s="2"/>
      <c r="U15036" s="2"/>
      <c r="V15036" s="2"/>
      <c r="W15036" s="2"/>
      <c r="X15036" s="2"/>
      <c r="Y15036" s="2"/>
      <c r="Z15036" s="2"/>
    </row>
    <row r="15037" spans="1:26" ht="13" x14ac:dyDescent="0.15">
      <c r="A15037" s="2" t="s">
        <v>15051</v>
      </c>
      <c r="B15037" s="3">
        <v>45081</v>
      </c>
      <c r="C15037" s="2" t="s">
        <v>9</v>
      </c>
      <c r="D15037" s="2" t="s">
        <v>10</v>
      </c>
      <c r="E15037" s="4">
        <v>0</v>
      </c>
      <c r="F15037" s="4">
        <v>0</v>
      </c>
      <c r="G15037" s="2"/>
      <c r="H15037" s="7">
        <v>0</v>
      </c>
      <c r="I15037" s="11">
        <v>1</v>
      </c>
      <c r="J15037" s="2"/>
      <c r="K15037" s="2"/>
      <c r="L15037" s="2"/>
      <c r="M15037" s="2"/>
      <c r="N15037" s="2"/>
      <c r="O15037" s="2"/>
      <c r="P15037" s="2"/>
      <c r="Q15037" s="2"/>
      <c r="R15037" s="2"/>
      <c r="S15037" s="2"/>
      <c r="T15037" s="2"/>
      <c r="U15037" s="2"/>
      <c r="V15037" s="2"/>
      <c r="W15037" s="2"/>
      <c r="X15037" s="2"/>
      <c r="Y15037" s="2"/>
      <c r="Z15037" s="2"/>
    </row>
    <row r="15038" spans="1:26" ht="13" x14ac:dyDescent="0.15">
      <c r="A15038" s="2" t="s">
        <v>15052</v>
      </c>
      <c r="B15038" s="3">
        <v>45078</v>
      </c>
      <c r="C15038" s="2" t="s">
        <v>18</v>
      </c>
      <c r="D15038" s="2" t="s">
        <v>10</v>
      </c>
      <c r="E15038" s="4">
        <v>0</v>
      </c>
      <c r="F15038" s="4">
        <v>0</v>
      </c>
      <c r="G15038" s="2"/>
      <c r="H15038" s="7">
        <v>0</v>
      </c>
      <c r="I15038" s="11">
        <v>1</v>
      </c>
      <c r="J15038" s="2"/>
      <c r="K15038" s="2"/>
      <c r="L15038" s="2"/>
      <c r="M15038" s="2"/>
      <c r="N15038" s="2"/>
      <c r="O15038" s="2"/>
      <c r="P15038" s="2"/>
      <c r="Q15038" s="2"/>
      <c r="R15038" s="2"/>
      <c r="S15038" s="2"/>
      <c r="T15038" s="2"/>
      <c r="U15038" s="2"/>
      <c r="V15038" s="2"/>
      <c r="W15038" s="2"/>
      <c r="X15038" s="2"/>
      <c r="Y15038" s="2"/>
      <c r="Z15038" s="2"/>
    </row>
    <row r="15039" spans="1:26" ht="13" x14ac:dyDescent="0.15">
      <c r="A15039" s="2" t="s">
        <v>15053</v>
      </c>
      <c r="B15039" s="3">
        <v>45083</v>
      </c>
      <c r="C15039" s="2" t="s">
        <v>12</v>
      </c>
      <c r="D15039" s="2" t="s">
        <v>15</v>
      </c>
      <c r="E15039" s="4">
        <v>0</v>
      </c>
      <c r="F15039" s="4">
        <v>0</v>
      </c>
      <c r="G15039" s="2"/>
      <c r="H15039" s="7">
        <v>0</v>
      </c>
      <c r="I15039" s="11">
        <v>1</v>
      </c>
      <c r="J15039" s="2"/>
      <c r="K15039" s="2"/>
      <c r="L15039" s="2"/>
      <c r="M15039" s="2"/>
      <c r="N15039" s="2"/>
      <c r="O15039" s="2"/>
      <c r="P15039" s="2"/>
      <c r="Q15039" s="2"/>
      <c r="R15039" s="2"/>
      <c r="S15039" s="2"/>
      <c r="T15039" s="2"/>
      <c r="U15039" s="2"/>
      <c r="V15039" s="2"/>
      <c r="W15039" s="2"/>
      <c r="X15039" s="2"/>
      <c r="Y15039" s="2"/>
      <c r="Z15039" s="2"/>
    </row>
    <row r="15040" spans="1:26" ht="13" x14ac:dyDescent="0.15">
      <c r="A15040" s="2" t="s">
        <v>15054</v>
      </c>
      <c r="B15040" s="3">
        <v>45083</v>
      </c>
      <c r="C15040" s="2" t="s">
        <v>18</v>
      </c>
      <c r="D15040" s="2" t="s">
        <v>15</v>
      </c>
      <c r="E15040" s="4">
        <v>0</v>
      </c>
      <c r="F15040" s="4">
        <v>0</v>
      </c>
      <c r="G15040" s="2"/>
      <c r="H15040" s="7">
        <v>0</v>
      </c>
      <c r="I15040" s="11">
        <v>1</v>
      </c>
      <c r="J15040" s="2"/>
      <c r="K15040" s="2"/>
      <c r="L15040" s="2"/>
      <c r="M15040" s="2"/>
      <c r="N15040" s="2"/>
      <c r="O15040" s="2"/>
      <c r="P15040" s="2"/>
      <c r="Q15040" s="2"/>
      <c r="R15040" s="2"/>
      <c r="S15040" s="2"/>
      <c r="T15040" s="2"/>
      <c r="U15040" s="2"/>
      <c r="V15040" s="2"/>
      <c r="W15040" s="2"/>
      <c r="X15040" s="2"/>
      <c r="Y15040" s="2"/>
      <c r="Z15040" s="2"/>
    </row>
    <row r="15041" spans="1:26" ht="13" x14ac:dyDescent="0.15">
      <c r="A15041" s="2" t="s">
        <v>15055</v>
      </c>
      <c r="B15041" s="3">
        <v>45078</v>
      </c>
      <c r="C15041" s="2" t="s">
        <v>18</v>
      </c>
      <c r="D15041" s="2" t="s">
        <v>15</v>
      </c>
      <c r="E15041" s="4">
        <v>0</v>
      </c>
      <c r="F15041" s="4">
        <v>0</v>
      </c>
      <c r="G15041" s="2"/>
      <c r="H15041" s="7">
        <v>0</v>
      </c>
      <c r="I15041" s="11">
        <v>1</v>
      </c>
      <c r="J15041" s="2"/>
      <c r="K15041" s="2"/>
      <c r="L15041" s="2"/>
      <c r="M15041" s="2"/>
      <c r="N15041" s="2"/>
      <c r="O15041" s="2"/>
      <c r="P15041" s="2"/>
      <c r="Q15041" s="2"/>
      <c r="R15041" s="2"/>
      <c r="S15041" s="2"/>
      <c r="T15041" s="2"/>
      <c r="U15041" s="2"/>
      <c r="V15041" s="2"/>
      <c r="W15041" s="2"/>
      <c r="X15041" s="2"/>
      <c r="Y15041" s="2"/>
      <c r="Z15041" s="2"/>
    </row>
    <row r="15042" spans="1:26" ht="13" x14ac:dyDescent="0.15">
      <c r="A15042" s="2" t="s">
        <v>15056</v>
      </c>
      <c r="B15042" s="3">
        <v>45078</v>
      </c>
      <c r="C15042" s="2" t="s">
        <v>12</v>
      </c>
      <c r="D15042" s="2" t="s">
        <v>10</v>
      </c>
      <c r="E15042" s="4">
        <v>0</v>
      </c>
      <c r="F15042" s="4">
        <v>0</v>
      </c>
      <c r="G15042" s="2"/>
      <c r="H15042" s="7">
        <v>0</v>
      </c>
      <c r="I15042" s="11">
        <v>1</v>
      </c>
      <c r="J15042" s="2"/>
      <c r="K15042" s="2"/>
      <c r="L15042" s="2"/>
      <c r="M15042" s="2"/>
      <c r="N15042" s="2"/>
      <c r="O15042" s="2"/>
      <c r="P15042" s="2"/>
      <c r="Q15042" s="2"/>
      <c r="R15042" s="2"/>
      <c r="S15042" s="2"/>
      <c r="T15042" s="2"/>
      <c r="U15042" s="2"/>
      <c r="V15042" s="2"/>
      <c r="W15042" s="2"/>
      <c r="X15042" s="2"/>
      <c r="Y15042" s="2"/>
      <c r="Z15042" s="2"/>
    </row>
    <row r="15043" spans="1:26" ht="13" x14ac:dyDescent="0.15">
      <c r="A15043" s="2" t="s">
        <v>15057</v>
      </c>
      <c r="B15043" s="3">
        <v>45081</v>
      </c>
      <c r="C15043" s="2" t="s">
        <v>18</v>
      </c>
      <c r="D15043" s="2" t="s">
        <v>15</v>
      </c>
      <c r="E15043" s="4">
        <v>0</v>
      </c>
      <c r="F15043" s="4">
        <v>0</v>
      </c>
      <c r="G15043" s="2"/>
      <c r="H15043" s="7">
        <v>0</v>
      </c>
      <c r="I15043" s="11">
        <v>1</v>
      </c>
      <c r="J15043" s="2"/>
      <c r="K15043" s="2"/>
      <c r="L15043" s="2"/>
      <c r="M15043" s="2"/>
      <c r="N15043" s="2"/>
      <c r="O15043" s="2"/>
      <c r="P15043" s="2"/>
      <c r="Q15043" s="2"/>
      <c r="R15043" s="2"/>
      <c r="S15043" s="2"/>
      <c r="T15043" s="2"/>
      <c r="U15043" s="2"/>
      <c r="V15043" s="2"/>
      <c r="W15043" s="2"/>
      <c r="X15043" s="2"/>
      <c r="Y15043" s="2"/>
      <c r="Z15043" s="2"/>
    </row>
    <row r="15044" spans="1:26" ht="13" x14ac:dyDescent="0.15">
      <c r="A15044" s="2" t="s">
        <v>15058</v>
      </c>
      <c r="B15044" s="3">
        <v>45082</v>
      </c>
      <c r="C15044" s="2" t="s">
        <v>21</v>
      </c>
      <c r="D15044" s="2" t="s">
        <v>10</v>
      </c>
      <c r="E15044" s="4">
        <v>0</v>
      </c>
      <c r="F15044" s="4">
        <v>0</v>
      </c>
      <c r="G15044" s="2"/>
      <c r="H15044" s="7">
        <v>0</v>
      </c>
      <c r="I15044" s="11">
        <v>1</v>
      </c>
      <c r="J15044" s="2"/>
      <c r="K15044" s="2"/>
      <c r="L15044" s="2"/>
      <c r="M15044" s="2"/>
      <c r="N15044" s="2"/>
      <c r="O15044" s="2"/>
      <c r="P15044" s="2"/>
      <c r="Q15044" s="2"/>
      <c r="R15044" s="2"/>
      <c r="S15044" s="2"/>
      <c r="T15044" s="2"/>
      <c r="U15044" s="2"/>
      <c r="V15044" s="2"/>
      <c r="W15044" s="2"/>
      <c r="X15044" s="2"/>
      <c r="Y15044" s="2"/>
      <c r="Z15044" s="2"/>
    </row>
    <row r="15045" spans="1:26" ht="13" x14ac:dyDescent="0.15">
      <c r="A15045" s="2" t="s">
        <v>15059</v>
      </c>
      <c r="B15045" s="3">
        <v>45081</v>
      </c>
      <c r="C15045" s="2" t="s">
        <v>9</v>
      </c>
      <c r="D15045" s="2" t="s">
        <v>15</v>
      </c>
      <c r="E15045" s="4">
        <v>0</v>
      </c>
      <c r="F15045" s="4">
        <v>0</v>
      </c>
      <c r="G15045" s="2"/>
      <c r="H15045" s="7">
        <v>0</v>
      </c>
      <c r="I15045" s="11">
        <v>1</v>
      </c>
      <c r="J15045" s="2"/>
      <c r="K15045" s="2"/>
      <c r="L15045" s="2"/>
      <c r="M15045" s="2"/>
      <c r="N15045" s="2"/>
      <c r="O15045" s="2"/>
      <c r="P15045" s="2"/>
      <c r="Q15045" s="2"/>
      <c r="R15045" s="2"/>
      <c r="S15045" s="2"/>
      <c r="T15045" s="2"/>
      <c r="U15045" s="2"/>
      <c r="V15045" s="2"/>
      <c r="W15045" s="2"/>
      <c r="X15045" s="2"/>
      <c r="Y15045" s="2"/>
      <c r="Z15045" s="2"/>
    </row>
    <row r="15046" spans="1:26" ht="13" x14ac:dyDescent="0.15">
      <c r="A15046" s="2" t="s">
        <v>15060</v>
      </c>
      <c r="B15046" s="3">
        <v>45082</v>
      </c>
      <c r="C15046" s="2" t="s">
        <v>12</v>
      </c>
      <c r="D15046" s="2" t="s">
        <v>10</v>
      </c>
      <c r="E15046" s="4">
        <v>0</v>
      </c>
      <c r="F15046" s="4">
        <v>0</v>
      </c>
      <c r="G15046" s="2"/>
      <c r="H15046" s="7">
        <v>0</v>
      </c>
      <c r="I15046" s="11">
        <v>1</v>
      </c>
      <c r="J15046" s="2"/>
      <c r="K15046" s="2"/>
      <c r="L15046" s="2"/>
      <c r="M15046" s="2"/>
      <c r="N15046" s="2"/>
      <c r="O15046" s="2"/>
      <c r="P15046" s="2"/>
      <c r="Q15046" s="2"/>
      <c r="R15046" s="2"/>
      <c r="S15046" s="2"/>
      <c r="T15046" s="2"/>
      <c r="U15046" s="2"/>
      <c r="V15046" s="2"/>
      <c r="W15046" s="2"/>
      <c r="X15046" s="2"/>
      <c r="Y15046" s="2"/>
      <c r="Z15046" s="2"/>
    </row>
    <row r="15047" spans="1:26" ht="13" x14ac:dyDescent="0.15">
      <c r="A15047" s="2" t="s">
        <v>15061</v>
      </c>
      <c r="B15047" s="3">
        <v>45083</v>
      </c>
      <c r="C15047" s="2" t="s">
        <v>18</v>
      </c>
      <c r="D15047" s="2" t="s">
        <v>10</v>
      </c>
      <c r="E15047" s="4">
        <v>0</v>
      </c>
      <c r="F15047" s="4">
        <v>0</v>
      </c>
      <c r="G15047" s="2"/>
      <c r="H15047" s="7">
        <v>0</v>
      </c>
      <c r="I15047" s="11">
        <v>1</v>
      </c>
      <c r="J15047" s="2"/>
      <c r="K15047" s="2"/>
      <c r="L15047" s="2"/>
      <c r="M15047" s="2"/>
      <c r="N15047" s="2"/>
      <c r="O15047" s="2"/>
      <c r="P15047" s="2"/>
      <c r="Q15047" s="2"/>
      <c r="R15047" s="2"/>
      <c r="S15047" s="2"/>
      <c r="T15047" s="2"/>
      <c r="U15047" s="2"/>
      <c r="V15047" s="2"/>
      <c r="W15047" s="2"/>
      <c r="X15047" s="2"/>
      <c r="Y15047" s="2"/>
      <c r="Z15047" s="2"/>
    </row>
    <row r="15048" spans="1:26" ht="13" x14ac:dyDescent="0.15">
      <c r="A15048" s="2" t="s">
        <v>15062</v>
      </c>
      <c r="B15048" s="3">
        <v>45081</v>
      </c>
      <c r="C15048" s="2" t="s">
        <v>9</v>
      </c>
      <c r="D15048" s="2" t="s">
        <v>15</v>
      </c>
      <c r="E15048" s="4">
        <v>0</v>
      </c>
      <c r="F15048" s="4">
        <v>0</v>
      </c>
      <c r="G15048" s="2"/>
      <c r="H15048" s="7">
        <v>0</v>
      </c>
      <c r="I15048" s="11">
        <v>1</v>
      </c>
      <c r="J15048" s="2"/>
      <c r="K15048" s="2"/>
      <c r="L15048" s="2"/>
      <c r="M15048" s="2"/>
      <c r="N15048" s="2"/>
      <c r="O15048" s="2"/>
      <c r="P15048" s="2"/>
      <c r="Q15048" s="2"/>
      <c r="R15048" s="2"/>
      <c r="S15048" s="2"/>
      <c r="T15048" s="2"/>
      <c r="U15048" s="2"/>
      <c r="V15048" s="2"/>
      <c r="W15048" s="2"/>
      <c r="X15048" s="2"/>
      <c r="Y15048" s="2"/>
      <c r="Z15048" s="2"/>
    </row>
    <row r="15049" spans="1:26" ht="13" x14ac:dyDescent="0.15">
      <c r="A15049" s="2" t="s">
        <v>15063</v>
      </c>
      <c r="B15049" s="3">
        <v>45084</v>
      </c>
      <c r="C15049" s="2" t="s">
        <v>9</v>
      </c>
      <c r="D15049" s="2" t="s">
        <v>15</v>
      </c>
      <c r="E15049" s="4">
        <v>0</v>
      </c>
      <c r="F15049" s="4">
        <v>0</v>
      </c>
      <c r="G15049" s="2"/>
      <c r="H15049" s="7">
        <v>0</v>
      </c>
      <c r="I15049" s="11">
        <v>1</v>
      </c>
      <c r="J15049" s="2"/>
      <c r="K15049" s="2"/>
      <c r="L15049" s="2"/>
      <c r="M15049" s="2"/>
      <c r="N15049" s="2"/>
      <c r="O15049" s="2"/>
      <c r="P15049" s="2"/>
      <c r="Q15049" s="2"/>
      <c r="R15049" s="2"/>
      <c r="S15049" s="2"/>
      <c r="T15049" s="2"/>
      <c r="U15049" s="2"/>
      <c r="V15049" s="2"/>
      <c r="W15049" s="2"/>
      <c r="X15049" s="2"/>
      <c r="Y15049" s="2"/>
      <c r="Z15049" s="2"/>
    </row>
    <row r="15050" spans="1:26" ht="13" x14ac:dyDescent="0.15">
      <c r="A15050" s="2" t="s">
        <v>15064</v>
      </c>
      <c r="B15050" s="3">
        <v>45078</v>
      </c>
      <c r="C15050" s="2" t="s">
        <v>18</v>
      </c>
      <c r="D15050" s="2" t="s">
        <v>10</v>
      </c>
      <c r="E15050" s="4">
        <v>0</v>
      </c>
      <c r="F15050" s="4">
        <v>0</v>
      </c>
      <c r="G15050" s="2"/>
      <c r="H15050" s="7">
        <v>0</v>
      </c>
      <c r="I15050" s="11">
        <v>1</v>
      </c>
      <c r="J15050" s="2"/>
      <c r="K15050" s="2"/>
      <c r="L15050" s="2"/>
      <c r="M15050" s="2"/>
      <c r="N15050" s="2"/>
      <c r="O15050" s="2"/>
      <c r="P15050" s="2"/>
      <c r="Q15050" s="2"/>
      <c r="R15050" s="2"/>
      <c r="S15050" s="2"/>
      <c r="T15050" s="2"/>
      <c r="U15050" s="2"/>
      <c r="V15050" s="2"/>
      <c r="W15050" s="2"/>
      <c r="X15050" s="2"/>
      <c r="Y15050" s="2"/>
      <c r="Z15050" s="2"/>
    </row>
    <row r="15051" spans="1:26" ht="13" x14ac:dyDescent="0.15">
      <c r="A15051" s="2" t="s">
        <v>15065</v>
      </c>
      <c r="B15051" s="3">
        <v>45079</v>
      </c>
      <c r="C15051" s="2" t="s">
        <v>18</v>
      </c>
      <c r="D15051" s="2" t="s">
        <v>10</v>
      </c>
      <c r="E15051" s="4">
        <v>0</v>
      </c>
      <c r="F15051" s="4">
        <v>0</v>
      </c>
      <c r="G15051" s="2"/>
      <c r="H15051" s="7">
        <v>0</v>
      </c>
      <c r="I15051" s="11">
        <v>1</v>
      </c>
      <c r="J15051" s="2"/>
      <c r="K15051" s="2"/>
      <c r="L15051" s="2"/>
      <c r="M15051" s="2"/>
      <c r="N15051" s="2"/>
      <c r="O15051" s="2"/>
      <c r="P15051" s="2"/>
      <c r="Q15051" s="2"/>
      <c r="R15051" s="2"/>
      <c r="S15051" s="2"/>
      <c r="T15051" s="2"/>
      <c r="U15051" s="2"/>
      <c r="V15051" s="2"/>
      <c r="W15051" s="2"/>
      <c r="X15051" s="2"/>
      <c r="Y15051" s="2"/>
      <c r="Z15051" s="2"/>
    </row>
    <row r="15052" spans="1:26" ht="13" x14ac:dyDescent="0.15">
      <c r="A15052" s="2" t="s">
        <v>15066</v>
      </c>
      <c r="B15052" s="3">
        <v>45079</v>
      </c>
      <c r="C15052" s="2" t="s">
        <v>12</v>
      </c>
      <c r="D15052" s="2" t="s">
        <v>10</v>
      </c>
      <c r="E15052" s="4">
        <v>0</v>
      </c>
      <c r="F15052" s="4">
        <v>0</v>
      </c>
      <c r="G15052" s="2"/>
      <c r="H15052" s="7">
        <v>0</v>
      </c>
      <c r="I15052" s="11">
        <v>1</v>
      </c>
      <c r="J15052" s="2"/>
      <c r="K15052" s="2"/>
      <c r="L15052" s="2"/>
      <c r="M15052" s="2"/>
      <c r="N15052" s="2"/>
      <c r="O15052" s="2"/>
      <c r="P15052" s="2"/>
      <c r="Q15052" s="2"/>
      <c r="R15052" s="2"/>
      <c r="S15052" s="2"/>
      <c r="T15052" s="2"/>
      <c r="U15052" s="2"/>
      <c r="V15052" s="2"/>
      <c r="W15052" s="2"/>
      <c r="X15052" s="2"/>
      <c r="Y15052" s="2"/>
      <c r="Z15052" s="2"/>
    </row>
    <row r="15053" spans="1:26" ht="13" x14ac:dyDescent="0.15">
      <c r="A15053" s="2" t="s">
        <v>15067</v>
      </c>
      <c r="B15053" s="3">
        <v>45080</v>
      </c>
      <c r="C15053" s="2" t="s">
        <v>9</v>
      </c>
      <c r="D15053" s="2" t="s">
        <v>10</v>
      </c>
      <c r="E15053" s="4">
        <v>0</v>
      </c>
      <c r="F15053" s="4">
        <v>0</v>
      </c>
      <c r="G15053" s="2"/>
      <c r="H15053" s="7">
        <v>0</v>
      </c>
      <c r="I15053" s="11">
        <v>1</v>
      </c>
      <c r="J15053" s="2"/>
      <c r="K15053" s="2"/>
      <c r="L15053" s="2"/>
      <c r="M15053" s="2"/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</row>
    <row r="15054" spans="1:26" ht="13" x14ac:dyDescent="0.15">
      <c r="A15054" s="2" t="s">
        <v>15068</v>
      </c>
      <c r="B15054" s="3">
        <v>45083</v>
      </c>
      <c r="C15054" s="2" t="s">
        <v>18</v>
      </c>
      <c r="D15054" s="2" t="s">
        <v>15</v>
      </c>
      <c r="E15054" s="4">
        <v>0</v>
      </c>
      <c r="F15054" s="4">
        <v>0</v>
      </c>
      <c r="G15054" s="2"/>
      <c r="H15054" s="7">
        <v>0</v>
      </c>
      <c r="I15054" s="11">
        <v>1</v>
      </c>
      <c r="J15054" s="2"/>
      <c r="K15054" s="2"/>
      <c r="L15054" s="2"/>
      <c r="M15054" s="2"/>
      <c r="N15054" s="2"/>
      <c r="O15054" s="2"/>
      <c r="P15054" s="2"/>
      <c r="Q15054" s="2"/>
      <c r="R15054" s="2"/>
      <c r="S15054" s="2"/>
      <c r="T15054" s="2"/>
      <c r="U15054" s="2"/>
      <c r="V15054" s="2"/>
      <c r="W15054" s="2"/>
      <c r="X15054" s="2"/>
      <c r="Y15054" s="2"/>
      <c r="Z15054" s="2"/>
    </row>
    <row r="15055" spans="1:26" ht="13" x14ac:dyDescent="0.15">
      <c r="A15055" s="2" t="s">
        <v>15069</v>
      </c>
      <c r="B15055" s="3">
        <v>45083</v>
      </c>
      <c r="C15055" s="2" t="s">
        <v>21</v>
      </c>
      <c r="D15055" s="2" t="s">
        <v>15</v>
      </c>
      <c r="E15055" s="4">
        <v>0</v>
      </c>
      <c r="F15055" s="4">
        <v>0</v>
      </c>
      <c r="G15055" s="2"/>
      <c r="H15055" s="7">
        <v>0</v>
      </c>
      <c r="I15055" s="11">
        <v>1</v>
      </c>
      <c r="J15055" s="2"/>
      <c r="K15055" s="2"/>
      <c r="L15055" s="2"/>
      <c r="M15055" s="2"/>
      <c r="N15055" s="2"/>
      <c r="O15055" s="2"/>
      <c r="P15055" s="2"/>
      <c r="Q15055" s="2"/>
      <c r="R15055" s="2"/>
      <c r="S15055" s="2"/>
      <c r="T15055" s="2"/>
      <c r="U15055" s="2"/>
      <c r="V15055" s="2"/>
      <c r="W15055" s="2"/>
      <c r="X15055" s="2"/>
      <c r="Y15055" s="2"/>
      <c r="Z15055" s="2"/>
    </row>
    <row r="15056" spans="1:26" ht="13" x14ac:dyDescent="0.15">
      <c r="A15056" s="2" t="s">
        <v>15070</v>
      </c>
      <c r="B15056" s="3">
        <v>45081</v>
      </c>
      <c r="C15056" s="2" t="s">
        <v>9</v>
      </c>
      <c r="D15056" s="2" t="s">
        <v>10</v>
      </c>
      <c r="E15056" s="4">
        <v>0</v>
      </c>
      <c r="F15056" s="4">
        <v>0</v>
      </c>
      <c r="G15056" s="2"/>
      <c r="H15056" s="7">
        <v>0</v>
      </c>
      <c r="I15056" s="11">
        <v>1</v>
      </c>
      <c r="J15056" s="2"/>
      <c r="K15056" s="2"/>
      <c r="L15056" s="2"/>
      <c r="M15056" s="2"/>
      <c r="N15056" s="2"/>
      <c r="O15056" s="2"/>
      <c r="P15056" s="2"/>
      <c r="Q15056" s="2"/>
      <c r="R15056" s="2"/>
      <c r="S15056" s="2"/>
      <c r="T15056" s="2"/>
      <c r="U15056" s="2"/>
      <c r="V15056" s="2"/>
      <c r="W15056" s="2"/>
      <c r="X15056" s="2"/>
      <c r="Y15056" s="2"/>
      <c r="Z15056" s="2"/>
    </row>
    <row r="15057" spans="1:26" ht="13" x14ac:dyDescent="0.15">
      <c r="A15057" s="2" t="s">
        <v>15071</v>
      </c>
      <c r="B15057" s="3">
        <v>45081</v>
      </c>
      <c r="C15057" s="2" t="s">
        <v>12</v>
      </c>
      <c r="D15057" s="2" t="s">
        <v>15</v>
      </c>
      <c r="E15057" s="4">
        <v>0</v>
      </c>
      <c r="F15057" s="4">
        <v>0</v>
      </c>
      <c r="G15057" s="2"/>
      <c r="H15057" s="7">
        <v>0</v>
      </c>
      <c r="I15057" s="11">
        <v>1</v>
      </c>
      <c r="J15057" s="2"/>
      <c r="K15057" s="2"/>
      <c r="L15057" s="2"/>
      <c r="M15057" s="2"/>
      <c r="N15057" s="2"/>
      <c r="O15057" s="2"/>
      <c r="P15057" s="2"/>
      <c r="Q15057" s="2"/>
      <c r="R15057" s="2"/>
      <c r="S15057" s="2"/>
      <c r="T15057" s="2"/>
      <c r="U15057" s="2"/>
      <c r="V15057" s="2"/>
      <c r="W15057" s="2"/>
      <c r="X15057" s="2"/>
      <c r="Y15057" s="2"/>
      <c r="Z15057" s="2"/>
    </row>
    <row r="15058" spans="1:26" ht="13" x14ac:dyDescent="0.15">
      <c r="A15058" s="2" t="s">
        <v>15072</v>
      </c>
      <c r="B15058" s="3">
        <v>45078</v>
      </c>
      <c r="C15058" s="2" t="s">
        <v>12</v>
      </c>
      <c r="D15058" s="2" t="s">
        <v>10</v>
      </c>
      <c r="E15058" s="4">
        <v>0</v>
      </c>
      <c r="F15058" s="4">
        <v>0</v>
      </c>
      <c r="G15058" s="2"/>
      <c r="H15058" s="7">
        <v>0</v>
      </c>
      <c r="I15058" s="11">
        <v>1</v>
      </c>
      <c r="J15058" s="2"/>
      <c r="K15058" s="2"/>
      <c r="L15058" s="2"/>
      <c r="M15058" s="2"/>
      <c r="N15058" s="2"/>
      <c r="O15058" s="2"/>
      <c r="P15058" s="2"/>
      <c r="Q15058" s="2"/>
      <c r="R15058" s="2"/>
      <c r="S15058" s="2"/>
      <c r="T15058" s="2"/>
      <c r="U15058" s="2"/>
      <c r="V15058" s="2"/>
      <c r="W15058" s="2"/>
      <c r="X15058" s="2"/>
      <c r="Y15058" s="2"/>
      <c r="Z15058" s="2"/>
    </row>
    <row r="15059" spans="1:26" ht="13" x14ac:dyDescent="0.15">
      <c r="A15059" s="2" t="s">
        <v>15073</v>
      </c>
      <c r="B15059" s="3">
        <v>45079</v>
      </c>
      <c r="C15059" s="2" t="s">
        <v>18</v>
      </c>
      <c r="D15059" s="2" t="s">
        <v>15</v>
      </c>
      <c r="E15059" s="4">
        <v>0</v>
      </c>
      <c r="F15059" s="4">
        <v>0</v>
      </c>
      <c r="G15059" s="2"/>
      <c r="H15059" s="7">
        <v>0</v>
      </c>
      <c r="I15059" s="11">
        <v>1</v>
      </c>
      <c r="J15059" s="2"/>
      <c r="K15059" s="2"/>
      <c r="L15059" s="2"/>
      <c r="M15059" s="2"/>
      <c r="N15059" s="2"/>
      <c r="O15059" s="2"/>
      <c r="P15059" s="2"/>
      <c r="Q15059" s="2"/>
      <c r="R15059" s="2"/>
      <c r="S15059" s="2"/>
      <c r="T15059" s="2"/>
      <c r="U15059" s="2"/>
      <c r="V15059" s="2"/>
      <c r="W15059" s="2"/>
      <c r="X15059" s="2"/>
      <c r="Y15059" s="2"/>
      <c r="Z15059" s="2"/>
    </row>
    <row r="15060" spans="1:26" ht="13" x14ac:dyDescent="0.15">
      <c r="A15060" s="2" t="s">
        <v>15074</v>
      </c>
      <c r="B15060" s="3">
        <v>45083</v>
      </c>
      <c r="C15060" s="2" t="s">
        <v>12</v>
      </c>
      <c r="D15060" s="2" t="s">
        <v>10</v>
      </c>
      <c r="E15060" s="4">
        <v>0</v>
      </c>
      <c r="F15060" s="4">
        <v>0</v>
      </c>
      <c r="G15060" s="2"/>
      <c r="H15060" s="7">
        <v>0</v>
      </c>
      <c r="I15060" s="11">
        <v>1</v>
      </c>
      <c r="J15060" s="2"/>
      <c r="K15060" s="2"/>
      <c r="L15060" s="2"/>
      <c r="M15060" s="2"/>
      <c r="N15060" s="2"/>
      <c r="O15060" s="2"/>
      <c r="P15060" s="2"/>
      <c r="Q15060" s="2"/>
      <c r="R15060" s="2"/>
      <c r="S15060" s="2"/>
      <c r="T15060" s="2"/>
      <c r="U15060" s="2"/>
      <c r="V15060" s="2"/>
      <c r="W15060" s="2"/>
      <c r="X15060" s="2"/>
      <c r="Y15060" s="2"/>
      <c r="Z15060" s="2"/>
    </row>
    <row r="15061" spans="1:26" ht="13" x14ac:dyDescent="0.15">
      <c r="A15061" s="2" t="s">
        <v>15075</v>
      </c>
      <c r="B15061" s="3">
        <v>45084</v>
      </c>
      <c r="C15061" s="2" t="s">
        <v>18</v>
      </c>
      <c r="D15061" s="2" t="s">
        <v>15</v>
      </c>
      <c r="E15061" s="4">
        <v>0</v>
      </c>
      <c r="F15061" s="4">
        <v>0</v>
      </c>
      <c r="G15061" s="2"/>
      <c r="H15061" s="7">
        <v>0</v>
      </c>
      <c r="I15061" s="11">
        <v>1</v>
      </c>
      <c r="J15061" s="2"/>
      <c r="K15061" s="2"/>
      <c r="L15061" s="2"/>
      <c r="M15061" s="2"/>
      <c r="N15061" s="2"/>
      <c r="O15061" s="2"/>
      <c r="P15061" s="2"/>
      <c r="Q15061" s="2"/>
      <c r="R15061" s="2"/>
      <c r="S15061" s="2"/>
      <c r="T15061" s="2"/>
      <c r="U15061" s="2"/>
      <c r="V15061" s="2"/>
      <c r="W15061" s="2"/>
      <c r="X15061" s="2"/>
      <c r="Y15061" s="2"/>
      <c r="Z15061" s="2"/>
    </row>
    <row r="15062" spans="1:26" ht="13" x14ac:dyDescent="0.15">
      <c r="A15062" s="2" t="s">
        <v>15076</v>
      </c>
      <c r="B15062" s="3">
        <v>45084</v>
      </c>
      <c r="C15062" s="2" t="s">
        <v>9</v>
      </c>
      <c r="D15062" s="2" t="s">
        <v>10</v>
      </c>
      <c r="E15062" s="4">
        <v>0</v>
      </c>
      <c r="F15062" s="4">
        <v>0</v>
      </c>
      <c r="G15062" s="2"/>
      <c r="H15062" s="7">
        <v>0</v>
      </c>
      <c r="I15062" s="11">
        <v>1</v>
      </c>
      <c r="J15062" s="2"/>
      <c r="K15062" s="2"/>
      <c r="L15062" s="2"/>
      <c r="M15062" s="2"/>
      <c r="N15062" s="2"/>
      <c r="O15062" s="2"/>
      <c r="P15062" s="2"/>
      <c r="Q15062" s="2"/>
      <c r="R15062" s="2"/>
      <c r="S15062" s="2"/>
      <c r="T15062" s="2"/>
      <c r="U15062" s="2"/>
      <c r="V15062" s="2"/>
      <c r="W15062" s="2"/>
      <c r="X15062" s="2"/>
      <c r="Y15062" s="2"/>
      <c r="Z15062" s="2"/>
    </row>
    <row r="15063" spans="1:26" ht="13" x14ac:dyDescent="0.15">
      <c r="A15063" s="2" t="s">
        <v>15077</v>
      </c>
      <c r="B15063" s="3">
        <v>45079</v>
      </c>
      <c r="C15063" s="2" t="s">
        <v>18</v>
      </c>
      <c r="D15063" s="2" t="s">
        <v>10</v>
      </c>
      <c r="E15063" s="4">
        <v>1</v>
      </c>
      <c r="F15063" s="4">
        <v>0</v>
      </c>
      <c r="G15063" s="2" t="s">
        <v>79</v>
      </c>
      <c r="H15063" s="7">
        <v>0</v>
      </c>
      <c r="I15063" s="11">
        <v>1</v>
      </c>
      <c r="J15063" s="2"/>
      <c r="K15063" s="2"/>
      <c r="L15063" s="2"/>
      <c r="M15063" s="2"/>
      <c r="N15063" s="2"/>
      <c r="O15063" s="2"/>
      <c r="P15063" s="2"/>
      <c r="Q15063" s="2"/>
      <c r="R15063" s="2"/>
      <c r="S15063" s="2"/>
      <c r="T15063" s="2"/>
      <c r="U15063" s="2"/>
      <c r="V15063" s="2"/>
      <c r="W15063" s="2"/>
      <c r="X15063" s="2"/>
      <c r="Y15063" s="2"/>
      <c r="Z15063" s="2"/>
    </row>
    <row r="15064" spans="1:26" ht="13" x14ac:dyDescent="0.15">
      <c r="A15064" s="2" t="s">
        <v>15078</v>
      </c>
      <c r="B15064" s="3">
        <v>45082</v>
      </c>
      <c r="C15064" s="2" t="s">
        <v>21</v>
      </c>
      <c r="D15064" s="2" t="s">
        <v>15</v>
      </c>
      <c r="E15064" s="4">
        <v>1</v>
      </c>
      <c r="F15064" s="4">
        <v>0</v>
      </c>
      <c r="G15064" s="2" t="s">
        <v>32</v>
      </c>
      <c r="H15064" s="7">
        <v>0</v>
      </c>
      <c r="I15064" s="11">
        <v>1</v>
      </c>
      <c r="J15064" s="2"/>
      <c r="K15064" s="2"/>
      <c r="L15064" s="2"/>
      <c r="M15064" s="2"/>
      <c r="N15064" s="2"/>
      <c r="O15064" s="2"/>
      <c r="P15064" s="2"/>
      <c r="Q15064" s="2"/>
      <c r="R15064" s="2"/>
      <c r="S15064" s="2"/>
      <c r="T15064" s="2"/>
      <c r="U15064" s="2"/>
      <c r="V15064" s="2"/>
      <c r="W15064" s="2"/>
      <c r="X15064" s="2"/>
      <c r="Y15064" s="2"/>
      <c r="Z15064" s="2"/>
    </row>
    <row r="15065" spans="1:26" ht="13" x14ac:dyDescent="0.15">
      <c r="A15065" s="2" t="s">
        <v>15079</v>
      </c>
      <c r="B15065" s="3">
        <v>45080</v>
      </c>
      <c r="C15065" s="2" t="s">
        <v>18</v>
      </c>
      <c r="D15065" s="2" t="s">
        <v>10</v>
      </c>
      <c r="E15065" s="4">
        <v>1</v>
      </c>
      <c r="F15065" s="4">
        <v>1</v>
      </c>
      <c r="G15065" s="2" t="s">
        <v>79</v>
      </c>
      <c r="H15065" s="7">
        <v>2.99</v>
      </c>
      <c r="I15065" s="11">
        <v>1</v>
      </c>
      <c r="J15065" s="2"/>
      <c r="K15065" s="2"/>
      <c r="L15065" s="2"/>
      <c r="M15065" s="2"/>
      <c r="N15065" s="2"/>
      <c r="O15065" s="2"/>
      <c r="P15065" s="2"/>
      <c r="Q15065" s="2"/>
      <c r="R15065" s="2"/>
      <c r="S15065" s="2"/>
      <c r="T15065" s="2"/>
      <c r="U15065" s="2"/>
      <c r="V15065" s="2"/>
      <c r="W15065" s="2"/>
      <c r="X15065" s="2"/>
      <c r="Y15065" s="2"/>
      <c r="Z15065" s="2"/>
    </row>
    <row r="15066" spans="1:26" ht="13" x14ac:dyDescent="0.15">
      <c r="A15066" s="2" t="s">
        <v>15080</v>
      </c>
      <c r="B15066" s="3">
        <v>45083</v>
      </c>
      <c r="C15066" s="2" t="s">
        <v>18</v>
      </c>
      <c r="D15066" s="2" t="s">
        <v>15</v>
      </c>
      <c r="E15066" s="4">
        <v>0</v>
      </c>
      <c r="F15066" s="4">
        <v>0</v>
      </c>
      <c r="G15066" s="2"/>
      <c r="H15066" s="7">
        <v>0</v>
      </c>
      <c r="I15066" s="11">
        <v>1</v>
      </c>
      <c r="J15066" s="2"/>
      <c r="K15066" s="2"/>
      <c r="L15066" s="2"/>
      <c r="M15066" s="2"/>
      <c r="N15066" s="2"/>
      <c r="O15066" s="2"/>
      <c r="P15066" s="2"/>
      <c r="Q15066" s="2"/>
      <c r="R15066" s="2"/>
      <c r="S15066" s="2"/>
      <c r="T15066" s="2"/>
      <c r="U15066" s="2"/>
      <c r="V15066" s="2"/>
      <c r="W15066" s="2"/>
      <c r="X15066" s="2"/>
      <c r="Y15066" s="2"/>
      <c r="Z15066" s="2"/>
    </row>
    <row r="15067" spans="1:26" ht="13" x14ac:dyDescent="0.15">
      <c r="A15067" s="2" t="s">
        <v>15081</v>
      </c>
      <c r="B15067" s="3">
        <v>45078</v>
      </c>
      <c r="C15067" s="2" t="s">
        <v>9</v>
      </c>
      <c r="D15067" s="2" t="s">
        <v>15</v>
      </c>
      <c r="E15067" s="4">
        <v>0</v>
      </c>
      <c r="F15067" s="4">
        <v>0</v>
      </c>
      <c r="G15067" s="2"/>
      <c r="H15067" s="7">
        <v>0</v>
      </c>
      <c r="I15067" s="11">
        <v>1</v>
      </c>
      <c r="J15067" s="2"/>
      <c r="K15067" s="2"/>
      <c r="L15067" s="2"/>
      <c r="M15067" s="2"/>
      <c r="N15067" s="2"/>
      <c r="O15067" s="2"/>
      <c r="P15067" s="2"/>
      <c r="Q15067" s="2"/>
      <c r="R15067" s="2"/>
      <c r="S15067" s="2"/>
      <c r="T15067" s="2"/>
      <c r="U15067" s="2"/>
      <c r="V15067" s="2"/>
      <c r="W15067" s="2"/>
      <c r="X15067" s="2"/>
      <c r="Y15067" s="2"/>
      <c r="Z15067" s="2"/>
    </row>
    <row r="15068" spans="1:26" ht="13" x14ac:dyDescent="0.15">
      <c r="A15068" s="2" t="s">
        <v>15082</v>
      </c>
      <c r="B15068" s="3">
        <v>45081</v>
      </c>
      <c r="C15068" s="2" t="s">
        <v>21</v>
      </c>
      <c r="D15068" s="2" t="s">
        <v>10</v>
      </c>
      <c r="E15068" s="4">
        <v>0</v>
      </c>
      <c r="F15068" s="4">
        <v>0</v>
      </c>
      <c r="G15068" s="2"/>
      <c r="H15068" s="7">
        <v>0</v>
      </c>
      <c r="I15068" s="11">
        <v>1</v>
      </c>
      <c r="J15068" s="2"/>
      <c r="K15068" s="2"/>
      <c r="L15068" s="2"/>
      <c r="M15068" s="2"/>
      <c r="N15068" s="2"/>
      <c r="O15068" s="2"/>
      <c r="P15068" s="2"/>
      <c r="Q15068" s="2"/>
      <c r="R15068" s="2"/>
      <c r="S15068" s="2"/>
      <c r="T15068" s="2"/>
      <c r="U15068" s="2"/>
      <c r="V15068" s="2"/>
      <c r="W15068" s="2"/>
      <c r="X15068" s="2"/>
      <c r="Y15068" s="2"/>
      <c r="Z15068" s="2"/>
    </row>
    <row r="15069" spans="1:26" ht="13" x14ac:dyDescent="0.15">
      <c r="A15069" s="2" t="s">
        <v>15083</v>
      </c>
      <c r="B15069" s="3">
        <v>45078</v>
      </c>
      <c r="C15069" s="2" t="s">
        <v>21</v>
      </c>
      <c r="D15069" s="2" t="s">
        <v>15</v>
      </c>
      <c r="E15069" s="4">
        <v>0</v>
      </c>
      <c r="F15069" s="4">
        <v>0</v>
      </c>
      <c r="G15069" s="2"/>
      <c r="H15069" s="7">
        <v>0</v>
      </c>
      <c r="I15069" s="11">
        <v>1</v>
      </c>
      <c r="J15069" s="2"/>
      <c r="K15069" s="2"/>
      <c r="L15069" s="2"/>
      <c r="M15069" s="2"/>
      <c r="N15069" s="2"/>
      <c r="O15069" s="2"/>
      <c r="P15069" s="2"/>
      <c r="Q15069" s="2"/>
      <c r="R15069" s="2"/>
      <c r="S15069" s="2"/>
      <c r="T15069" s="2"/>
      <c r="U15069" s="2"/>
      <c r="V15069" s="2"/>
      <c r="W15069" s="2"/>
      <c r="X15069" s="2"/>
      <c r="Y15069" s="2"/>
      <c r="Z15069" s="2"/>
    </row>
    <row r="15070" spans="1:26" ht="13" x14ac:dyDescent="0.15">
      <c r="A15070" s="2" t="s">
        <v>15084</v>
      </c>
      <c r="B15070" s="3">
        <v>45082</v>
      </c>
      <c r="C15070" s="2" t="s">
        <v>9</v>
      </c>
      <c r="D15070" s="2" t="s">
        <v>10</v>
      </c>
      <c r="E15070" s="4">
        <v>0</v>
      </c>
      <c r="F15070" s="4">
        <v>0</v>
      </c>
      <c r="G15070" s="2"/>
      <c r="H15070" s="7">
        <v>0</v>
      </c>
      <c r="I15070" s="11">
        <v>1</v>
      </c>
      <c r="J15070" s="2"/>
      <c r="K15070" s="2"/>
      <c r="L15070" s="2"/>
      <c r="M15070" s="2"/>
      <c r="N15070" s="2"/>
      <c r="O15070" s="2"/>
      <c r="P15070" s="2"/>
      <c r="Q15070" s="2"/>
      <c r="R15070" s="2"/>
      <c r="S15070" s="2"/>
      <c r="T15070" s="2"/>
      <c r="U15070" s="2"/>
      <c r="V15070" s="2"/>
      <c r="W15070" s="2"/>
      <c r="X15070" s="2"/>
      <c r="Y15070" s="2"/>
      <c r="Z15070" s="2"/>
    </row>
    <row r="15071" spans="1:26" ht="13" x14ac:dyDescent="0.15">
      <c r="A15071" s="2" t="s">
        <v>15085</v>
      </c>
      <c r="B15071" s="3">
        <v>45078</v>
      </c>
      <c r="C15071" s="2" t="s">
        <v>12</v>
      </c>
      <c r="D15071" s="2" t="s">
        <v>15</v>
      </c>
      <c r="E15071" s="4">
        <v>0</v>
      </c>
      <c r="F15071" s="4">
        <v>0</v>
      </c>
      <c r="G15071" s="2"/>
      <c r="H15071" s="7">
        <v>0</v>
      </c>
      <c r="I15071" s="11">
        <v>1</v>
      </c>
      <c r="J15071" s="2"/>
      <c r="K15071" s="2"/>
      <c r="L15071" s="2"/>
      <c r="M15071" s="2"/>
      <c r="N15071" s="2"/>
      <c r="O15071" s="2"/>
      <c r="P15071" s="2"/>
      <c r="Q15071" s="2"/>
      <c r="R15071" s="2"/>
      <c r="S15071" s="2"/>
      <c r="T15071" s="2"/>
      <c r="U15071" s="2"/>
      <c r="V15071" s="2"/>
      <c r="W15071" s="2"/>
      <c r="X15071" s="2"/>
      <c r="Y15071" s="2"/>
      <c r="Z15071" s="2"/>
    </row>
    <row r="15072" spans="1:26" ht="13" x14ac:dyDescent="0.15">
      <c r="A15072" s="2" t="s">
        <v>15086</v>
      </c>
      <c r="B15072" s="3">
        <v>45084</v>
      </c>
      <c r="C15072" s="2" t="s">
        <v>21</v>
      </c>
      <c r="D15072" s="2" t="s">
        <v>15</v>
      </c>
      <c r="E15072" s="4">
        <v>0</v>
      </c>
      <c r="F15072" s="4">
        <v>0</v>
      </c>
      <c r="G15072" s="2"/>
      <c r="H15072" s="7">
        <v>0</v>
      </c>
      <c r="I15072" s="11">
        <v>1</v>
      </c>
      <c r="J15072" s="2"/>
      <c r="K15072" s="2"/>
      <c r="L15072" s="2"/>
      <c r="M15072" s="2"/>
      <c r="N15072" s="2"/>
      <c r="O15072" s="2"/>
      <c r="P15072" s="2"/>
      <c r="Q15072" s="2"/>
      <c r="R15072" s="2"/>
      <c r="S15072" s="2"/>
      <c r="T15072" s="2"/>
      <c r="U15072" s="2"/>
      <c r="V15072" s="2"/>
      <c r="W15072" s="2"/>
      <c r="X15072" s="2"/>
      <c r="Y15072" s="2"/>
      <c r="Z15072" s="2"/>
    </row>
    <row r="15073" spans="1:26" ht="13" x14ac:dyDescent="0.15">
      <c r="A15073" s="2" t="s">
        <v>15087</v>
      </c>
      <c r="B15073" s="3">
        <v>45084</v>
      </c>
      <c r="C15073" s="2" t="s">
        <v>21</v>
      </c>
      <c r="D15073" s="2" t="s">
        <v>15</v>
      </c>
      <c r="E15073" s="4">
        <v>0</v>
      </c>
      <c r="F15073" s="4">
        <v>0</v>
      </c>
      <c r="G15073" s="2"/>
      <c r="H15073" s="7">
        <v>0</v>
      </c>
      <c r="I15073" s="11">
        <v>1</v>
      </c>
      <c r="J15073" s="2"/>
      <c r="K15073" s="2"/>
      <c r="L15073" s="2"/>
      <c r="M15073" s="2"/>
      <c r="N15073" s="2"/>
      <c r="O15073" s="2"/>
      <c r="P15073" s="2"/>
      <c r="Q15073" s="2"/>
      <c r="R15073" s="2"/>
      <c r="S15073" s="2"/>
      <c r="T15073" s="2"/>
      <c r="U15073" s="2"/>
      <c r="V15073" s="2"/>
      <c r="W15073" s="2"/>
      <c r="X15073" s="2"/>
      <c r="Y15073" s="2"/>
      <c r="Z15073" s="2"/>
    </row>
    <row r="15074" spans="1:26" ht="13" x14ac:dyDescent="0.15">
      <c r="A15074" s="2" t="s">
        <v>15088</v>
      </c>
      <c r="B15074" s="3">
        <v>45084</v>
      </c>
      <c r="C15074" s="2" t="s">
        <v>9</v>
      </c>
      <c r="D15074" s="2" t="s">
        <v>15</v>
      </c>
      <c r="E15074" s="4">
        <v>0</v>
      </c>
      <c r="F15074" s="4">
        <v>0</v>
      </c>
      <c r="G15074" s="2"/>
      <c r="H15074" s="7">
        <v>0</v>
      </c>
      <c r="I15074" s="11">
        <v>1</v>
      </c>
      <c r="J15074" s="2"/>
      <c r="K15074" s="2"/>
      <c r="L15074" s="2"/>
      <c r="M15074" s="2"/>
      <c r="N15074" s="2"/>
      <c r="O15074" s="2"/>
      <c r="P15074" s="2"/>
      <c r="Q15074" s="2"/>
      <c r="R15074" s="2"/>
      <c r="S15074" s="2"/>
      <c r="T15074" s="2"/>
      <c r="U15074" s="2"/>
      <c r="V15074" s="2"/>
      <c r="W15074" s="2"/>
      <c r="X15074" s="2"/>
      <c r="Y15074" s="2"/>
      <c r="Z15074" s="2"/>
    </row>
    <row r="15075" spans="1:26" ht="13" x14ac:dyDescent="0.15">
      <c r="A15075" s="2" t="s">
        <v>15089</v>
      </c>
      <c r="B15075" s="3">
        <v>45079</v>
      </c>
      <c r="C15075" s="2" t="s">
        <v>9</v>
      </c>
      <c r="D15075" s="2" t="s">
        <v>15</v>
      </c>
      <c r="E15075" s="4">
        <v>0</v>
      </c>
      <c r="F15075" s="4">
        <v>0</v>
      </c>
      <c r="G15075" s="2"/>
      <c r="H15075" s="7">
        <v>0</v>
      </c>
      <c r="I15075" s="11">
        <v>1</v>
      </c>
      <c r="J15075" s="2"/>
      <c r="K15075" s="2"/>
      <c r="L15075" s="2"/>
      <c r="M15075" s="2"/>
      <c r="N15075" s="2"/>
      <c r="O15075" s="2"/>
      <c r="P15075" s="2"/>
      <c r="Q15075" s="2"/>
      <c r="R15075" s="2"/>
      <c r="S15075" s="2"/>
      <c r="T15075" s="2"/>
      <c r="U15075" s="2"/>
      <c r="V15075" s="2"/>
      <c r="W15075" s="2"/>
      <c r="X15075" s="2"/>
      <c r="Y15075" s="2"/>
      <c r="Z15075" s="2"/>
    </row>
    <row r="15076" spans="1:26" ht="13" x14ac:dyDescent="0.15">
      <c r="A15076" s="2" t="s">
        <v>15090</v>
      </c>
      <c r="B15076" s="3">
        <v>45080</v>
      </c>
      <c r="C15076" s="2" t="s">
        <v>21</v>
      </c>
      <c r="D15076" s="2" t="s">
        <v>10</v>
      </c>
      <c r="E15076" s="4">
        <v>0</v>
      </c>
      <c r="F15076" s="4">
        <v>0</v>
      </c>
      <c r="G15076" s="2"/>
      <c r="H15076" s="7">
        <v>0</v>
      </c>
      <c r="I15076" s="11">
        <v>1</v>
      </c>
      <c r="J15076" s="2"/>
      <c r="K15076" s="2"/>
      <c r="L15076" s="2"/>
      <c r="M15076" s="2"/>
      <c r="N15076" s="2"/>
      <c r="O15076" s="2"/>
      <c r="P15076" s="2"/>
      <c r="Q15076" s="2"/>
      <c r="R15076" s="2"/>
      <c r="S15076" s="2"/>
      <c r="T15076" s="2"/>
      <c r="U15076" s="2"/>
      <c r="V15076" s="2"/>
      <c r="W15076" s="2"/>
      <c r="X15076" s="2"/>
      <c r="Y15076" s="2"/>
      <c r="Z15076" s="2"/>
    </row>
    <row r="15077" spans="1:26" ht="13" x14ac:dyDescent="0.15">
      <c r="A15077" s="2" t="s">
        <v>15091</v>
      </c>
      <c r="B15077" s="3">
        <v>45078</v>
      </c>
      <c r="C15077" s="2" t="s">
        <v>9</v>
      </c>
      <c r="D15077" s="2" t="s">
        <v>10</v>
      </c>
      <c r="E15077" s="4">
        <v>1</v>
      </c>
      <c r="F15077" s="4">
        <v>0</v>
      </c>
      <c r="G15077" s="2" t="s">
        <v>79</v>
      </c>
      <c r="H15077" s="7">
        <v>0</v>
      </c>
      <c r="I15077" s="11">
        <v>1</v>
      </c>
      <c r="J15077" s="2"/>
      <c r="K15077" s="2"/>
      <c r="L15077" s="2"/>
      <c r="M15077" s="2"/>
      <c r="N15077" s="2"/>
      <c r="O15077" s="2"/>
      <c r="P15077" s="2"/>
      <c r="Q15077" s="2"/>
      <c r="R15077" s="2"/>
      <c r="S15077" s="2"/>
      <c r="T15077" s="2"/>
      <c r="U15077" s="2"/>
      <c r="V15077" s="2"/>
      <c r="W15077" s="2"/>
      <c r="X15077" s="2"/>
      <c r="Y15077" s="2"/>
      <c r="Z15077" s="2"/>
    </row>
    <row r="15078" spans="1:26" ht="13" x14ac:dyDescent="0.15">
      <c r="A15078" s="2" t="s">
        <v>15092</v>
      </c>
      <c r="B15078" s="3">
        <v>45081</v>
      </c>
      <c r="C15078" s="2" t="s">
        <v>18</v>
      </c>
      <c r="D15078" s="2" t="s">
        <v>15</v>
      </c>
      <c r="E15078" s="4">
        <v>0</v>
      </c>
      <c r="F15078" s="4">
        <v>0</v>
      </c>
      <c r="G15078" s="2"/>
      <c r="H15078" s="7">
        <v>0</v>
      </c>
      <c r="I15078" s="11">
        <v>1</v>
      </c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2"/>
      <c r="V15078" s="2"/>
      <c r="W15078" s="2"/>
      <c r="X15078" s="2"/>
      <c r="Y15078" s="2"/>
      <c r="Z15078" s="2"/>
    </row>
    <row r="15079" spans="1:26" ht="13" x14ac:dyDescent="0.15">
      <c r="A15079" s="2" t="s">
        <v>15093</v>
      </c>
      <c r="B15079" s="3">
        <v>45084</v>
      </c>
      <c r="C15079" s="2" t="s">
        <v>21</v>
      </c>
      <c r="D15079" s="2" t="s">
        <v>15</v>
      </c>
      <c r="E15079" s="4">
        <v>1</v>
      </c>
      <c r="F15079" s="4">
        <v>0</v>
      </c>
      <c r="G15079" s="2" t="s">
        <v>32</v>
      </c>
      <c r="H15079" s="7">
        <v>0</v>
      </c>
      <c r="I15079" s="11">
        <v>1</v>
      </c>
      <c r="J15079" s="2"/>
      <c r="K15079" s="2"/>
      <c r="L15079" s="2"/>
      <c r="M15079" s="2"/>
      <c r="N15079" s="2"/>
      <c r="O15079" s="2"/>
      <c r="P15079" s="2"/>
      <c r="Q15079" s="2"/>
      <c r="R15079" s="2"/>
      <c r="S15079" s="2"/>
      <c r="T15079" s="2"/>
      <c r="U15079" s="2"/>
      <c r="V15079" s="2"/>
      <c r="W15079" s="2"/>
      <c r="X15079" s="2"/>
      <c r="Y15079" s="2"/>
      <c r="Z15079" s="2"/>
    </row>
    <row r="15080" spans="1:26" ht="13" x14ac:dyDescent="0.15">
      <c r="A15080" s="2" t="s">
        <v>15094</v>
      </c>
      <c r="B15080" s="3">
        <v>45082</v>
      </c>
      <c r="C15080" s="2" t="s">
        <v>12</v>
      </c>
      <c r="D15080" s="2" t="s">
        <v>10</v>
      </c>
      <c r="E15080" s="4">
        <v>0</v>
      </c>
      <c r="F15080" s="4">
        <v>0</v>
      </c>
      <c r="G15080" s="2"/>
      <c r="H15080" s="7">
        <v>0</v>
      </c>
      <c r="I15080" s="11">
        <v>1</v>
      </c>
      <c r="J15080" s="2"/>
      <c r="K15080" s="2"/>
      <c r="L15080" s="2"/>
      <c r="M15080" s="2"/>
      <c r="N15080" s="2"/>
      <c r="O15080" s="2"/>
      <c r="P15080" s="2"/>
      <c r="Q15080" s="2"/>
      <c r="R15080" s="2"/>
      <c r="S15080" s="2"/>
      <c r="T15080" s="2"/>
      <c r="U15080" s="2"/>
      <c r="V15080" s="2"/>
      <c r="W15080" s="2"/>
      <c r="X15080" s="2"/>
      <c r="Y15080" s="2"/>
      <c r="Z15080" s="2"/>
    </row>
    <row r="15081" spans="1:26" ht="13" x14ac:dyDescent="0.15">
      <c r="A15081" s="2" t="s">
        <v>15095</v>
      </c>
      <c r="B15081" s="3">
        <v>45084</v>
      </c>
      <c r="C15081" s="2" t="s">
        <v>21</v>
      </c>
      <c r="D15081" s="2" t="s">
        <v>15</v>
      </c>
      <c r="E15081" s="4">
        <v>0</v>
      </c>
      <c r="F15081" s="4">
        <v>0</v>
      </c>
      <c r="G15081" s="2"/>
      <c r="H15081" s="7">
        <v>0</v>
      </c>
      <c r="I15081" s="11">
        <v>1</v>
      </c>
      <c r="J15081" s="2"/>
      <c r="K15081" s="2"/>
      <c r="L15081" s="2"/>
      <c r="M15081" s="2"/>
      <c r="N15081" s="2"/>
      <c r="O15081" s="2"/>
      <c r="P15081" s="2"/>
      <c r="Q15081" s="2"/>
      <c r="R15081" s="2"/>
      <c r="S15081" s="2"/>
      <c r="T15081" s="2"/>
      <c r="U15081" s="2"/>
      <c r="V15081" s="2"/>
      <c r="W15081" s="2"/>
      <c r="X15081" s="2"/>
      <c r="Y15081" s="2"/>
      <c r="Z15081" s="2"/>
    </row>
    <row r="15082" spans="1:26" ht="13" x14ac:dyDescent="0.15">
      <c r="A15082" s="2" t="s">
        <v>15096</v>
      </c>
      <c r="B15082" s="3">
        <v>45083</v>
      </c>
      <c r="C15082" s="2" t="s">
        <v>21</v>
      </c>
      <c r="D15082" s="2" t="s">
        <v>15</v>
      </c>
      <c r="E15082" s="4">
        <v>0</v>
      </c>
      <c r="F15082" s="4">
        <v>0</v>
      </c>
      <c r="G15082" s="2"/>
      <c r="H15082" s="7">
        <v>0</v>
      </c>
      <c r="I15082" s="11">
        <v>1</v>
      </c>
      <c r="J15082" s="2"/>
      <c r="K15082" s="2"/>
      <c r="L15082" s="2"/>
      <c r="M15082" s="2"/>
      <c r="N15082" s="2"/>
      <c r="O15082" s="2"/>
      <c r="P15082" s="2"/>
      <c r="Q15082" s="2"/>
      <c r="R15082" s="2"/>
      <c r="S15082" s="2"/>
      <c r="T15082" s="2"/>
      <c r="U15082" s="2"/>
      <c r="V15082" s="2"/>
      <c r="W15082" s="2"/>
      <c r="X15082" s="2"/>
      <c r="Y15082" s="2"/>
      <c r="Z15082" s="2"/>
    </row>
    <row r="15083" spans="1:26" ht="13" x14ac:dyDescent="0.15">
      <c r="A15083" s="2" t="s">
        <v>15097</v>
      </c>
      <c r="B15083" s="3">
        <v>45079</v>
      </c>
      <c r="C15083" s="2" t="s">
        <v>18</v>
      </c>
      <c r="D15083" s="2" t="s">
        <v>10</v>
      </c>
      <c r="E15083" s="4">
        <v>0</v>
      </c>
      <c r="F15083" s="4">
        <v>0</v>
      </c>
      <c r="G15083" s="2"/>
      <c r="H15083" s="7">
        <v>0</v>
      </c>
      <c r="I15083" s="11">
        <v>1</v>
      </c>
      <c r="J15083" s="2"/>
      <c r="K15083" s="2"/>
      <c r="L15083" s="2"/>
      <c r="M15083" s="2"/>
      <c r="N15083" s="2"/>
      <c r="O15083" s="2"/>
      <c r="P15083" s="2"/>
      <c r="Q15083" s="2"/>
      <c r="R15083" s="2"/>
      <c r="S15083" s="2"/>
      <c r="T15083" s="2"/>
      <c r="U15083" s="2"/>
      <c r="V15083" s="2"/>
      <c r="W15083" s="2"/>
      <c r="X15083" s="2"/>
      <c r="Y15083" s="2"/>
      <c r="Z15083" s="2"/>
    </row>
    <row r="15084" spans="1:26" ht="13" x14ac:dyDescent="0.15">
      <c r="A15084" s="2" t="s">
        <v>15098</v>
      </c>
      <c r="B15084" s="3">
        <v>45084</v>
      </c>
      <c r="C15084" s="2" t="s">
        <v>12</v>
      </c>
      <c r="D15084" s="2" t="s">
        <v>15</v>
      </c>
      <c r="E15084" s="4">
        <v>1</v>
      </c>
      <c r="F15084" s="4">
        <v>0</v>
      </c>
      <c r="G15084" s="2" t="s">
        <v>32</v>
      </c>
      <c r="H15084" s="7">
        <v>0</v>
      </c>
      <c r="I15084" s="11">
        <v>1</v>
      </c>
      <c r="J15084" s="2"/>
      <c r="K15084" s="2"/>
      <c r="L15084" s="2"/>
      <c r="M15084" s="2"/>
      <c r="N15084" s="2"/>
      <c r="O15084" s="2"/>
      <c r="P15084" s="2"/>
      <c r="Q15084" s="2"/>
      <c r="R15084" s="2"/>
      <c r="S15084" s="2"/>
      <c r="T15084" s="2"/>
      <c r="U15084" s="2"/>
      <c r="V15084" s="2"/>
      <c r="W15084" s="2"/>
      <c r="X15084" s="2"/>
      <c r="Y15084" s="2"/>
      <c r="Z15084" s="2"/>
    </row>
    <row r="15085" spans="1:26" ht="13" x14ac:dyDescent="0.15">
      <c r="A15085" s="2" t="s">
        <v>15099</v>
      </c>
      <c r="B15085" s="3">
        <v>45083</v>
      </c>
      <c r="C15085" s="2" t="s">
        <v>9</v>
      </c>
      <c r="D15085" s="2" t="s">
        <v>15</v>
      </c>
      <c r="E15085" s="4">
        <v>0</v>
      </c>
      <c r="F15085" s="4">
        <v>0</v>
      </c>
      <c r="G15085" s="2"/>
      <c r="H15085" s="7">
        <v>0</v>
      </c>
      <c r="I15085" s="11">
        <v>1</v>
      </c>
      <c r="J15085" s="2"/>
      <c r="K15085" s="2"/>
      <c r="L15085" s="2"/>
      <c r="M15085" s="2"/>
      <c r="N15085" s="2"/>
      <c r="O15085" s="2"/>
      <c r="P15085" s="2"/>
      <c r="Q15085" s="2"/>
      <c r="R15085" s="2"/>
      <c r="S15085" s="2"/>
      <c r="T15085" s="2"/>
      <c r="U15085" s="2"/>
      <c r="V15085" s="2"/>
      <c r="W15085" s="2"/>
      <c r="X15085" s="2"/>
      <c r="Y15085" s="2"/>
      <c r="Z15085" s="2"/>
    </row>
    <row r="15086" spans="1:26" ht="13" x14ac:dyDescent="0.15">
      <c r="A15086" s="2" t="s">
        <v>15100</v>
      </c>
      <c r="B15086" s="3">
        <v>45081</v>
      </c>
      <c r="C15086" s="2" t="s">
        <v>18</v>
      </c>
      <c r="D15086" s="2" t="s">
        <v>15</v>
      </c>
      <c r="E15086" s="4">
        <v>1</v>
      </c>
      <c r="F15086" s="4">
        <v>0</v>
      </c>
      <c r="G15086" s="2" t="s">
        <v>32</v>
      </c>
      <c r="H15086" s="7">
        <v>0</v>
      </c>
      <c r="I15086" s="11">
        <v>1</v>
      </c>
      <c r="J15086" s="2"/>
      <c r="K15086" s="2"/>
      <c r="L15086" s="2"/>
      <c r="M15086" s="2"/>
      <c r="N15086" s="2"/>
      <c r="O15086" s="2"/>
      <c r="P15086" s="2"/>
      <c r="Q15086" s="2"/>
      <c r="R15086" s="2"/>
      <c r="S15086" s="2"/>
      <c r="T15086" s="2"/>
      <c r="U15086" s="2"/>
      <c r="V15086" s="2"/>
      <c r="W15086" s="2"/>
      <c r="X15086" s="2"/>
      <c r="Y15086" s="2"/>
      <c r="Z15086" s="2"/>
    </row>
    <row r="15087" spans="1:26" ht="13" x14ac:dyDescent="0.15">
      <c r="A15087" s="2" t="s">
        <v>15101</v>
      </c>
      <c r="B15087" s="3">
        <v>45078</v>
      </c>
      <c r="C15087" s="2" t="s">
        <v>21</v>
      </c>
      <c r="D15087" s="2" t="s">
        <v>10</v>
      </c>
      <c r="E15087" s="4">
        <v>0</v>
      </c>
      <c r="F15087" s="4">
        <v>0</v>
      </c>
      <c r="G15087" s="2"/>
      <c r="H15087" s="7">
        <v>0</v>
      </c>
      <c r="I15087" s="11">
        <v>1</v>
      </c>
      <c r="J15087" s="2"/>
      <c r="K15087" s="2"/>
      <c r="L15087" s="2"/>
      <c r="M15087" s="2"/>
      <c r="N15087" s="2"/>
      <c r="O15087" s="2"/>
      <c r="P15087" s="2"/>
      <c r="Q15087" s="2"/>
      <c r="R15087" s="2"/>
      <c r="S15087" s="2"/>
      <c r="T15087" s="2"/>
      <c r="U15087" s="2"/>
      <c r="V15087" s="2"/>
      <c r="W15087" s="2"/>
      <c r="X15087" s="2"/>
      <c r="Y15087" s="2"/>
      <c r="Z15087" s="2"/>
    </row>
    <row r="15088" spans="1:26" ht="13" x14ac:dyDescent="0.15">
      <c r="A15088" s="2" t="s">
        <v>15102</v>
      </c>
      <c r="B15088" s="3">
        <v>45084</v>
      </c>
      <c r="C15088" s="2" t="s">
        <v>12</v>
      </c>
      <c r="D15088" s="2" t="s">
        <v>15</v>
      </c>
      <c r="E15088" s="4">
        <v>1</v>
      </c>
      <c r="F15088" s="4">
        <v>1</v>
      </c>
      <c r="G15088" s="2" t="s">
        <v>32</v>
      </c>
      <c r="H15088" s="7">
        <v>5.99</v>
      </c>
      <c r="I15088" s="11">
        <v>1</v>
      </c>
      <c r="J15088" s="2"/>
      <c r="K15088" s="2"/>
      <c r="L15088" s="2"/>
      <c r="M15088" s="2"/>
      <c r="N15088" s="2"/>
      <c r="O15088" s="2"/>
      <c r="P15088" s="2"/>
      <c r="Q15088" s="2"/>
      <c r="R15088" s="2"/>
      <c r="S15088" s="2"/>
      <c r="T15088" s="2"/>
      <c r="U15088" s="2"/>
      <c r="V15088" s="2"/>
      <c r="W15088" s="2"/>
      <c r="X15088" s="2"/>
      <c r="Y15088" s="2"/>
      <c r="Z15088" s="2"/>
    </row>
    <row r="15089" spans="1:26" ht="13" x14ac:dyDescent="0.15">
      <c r="A15089" s="2" t="s">
        <v>15103</v>
      </c>
      <c r="B15089" s="3">
        <v>45082</v>
      </c>
      <c r="C15089" s="2" t="s">
        <v>9</v>
      </c>
      <c r="D15089" s="2" t="s">
        <v>15</v>
      </c>
      <c r="E15089" s="4">
        <v>1</v>
      </c>
      <c r="F15089" s="4">
        <v>0</v>
      </c>
      <c r="G15089" s="2" t="s">
        <v>32</v>
      </c>
      <c r="H15089" s="7">
        <v>0</v>
      </c>
      <c r="I15089" s="11">
        <v>1</v>
      </c>
      <c r="J15089" s="2"/>
      <c r="K15089" s="2"/>
      <c r="L15089" s="2"/>
      <c r="M15089" s="2"/>
      <c r="N15089" s="2"/>
      <c r="O15089" s="2"/>
      <c r="P15089" s="2"/>
      <c r="Q15089" s="2"/>
      <c r="R15089" s="2"/>
      <c r="S15089" s="2"/>
      <c r="T15089" s="2"/>
      <c r="U15089" s="2"/>
      <c r="V15089" s="2"/>
      <c r="W15089" s="2"/>
      <c r="X15089" s="2"/>
      <c r="Y15089" s="2"/>
      <c r="Z15089" s="2"/>
    </row>
    <row r="15090" spans="1:26" ht="13" x14ac:dyDescent="0.15">
      <c r="A15090" s="2" t="s">
        <v>15104</v>
      </c>
      <c r="B15090" s="3">
        <v>45081</v>
      </c>
      <c r="C15090" s="2" t="s">
        <v>12</v>
      </c>
      <c r="D15090" s="2" t="s">
        <v>15</v>
      </c>
      <c r="E15090" s="4">
        <v>0</v>
      </c>
      <c r="F15090" s="4">
        <v>0</v>
      </c>
      <c r="G15090" s="2"/>
      <c r="H15090" s="7">
        <v>0</v>
      </c>
      <c r="I15090" s="11">
        <v>1</v>
      </c>
      <c r="J15090" s="2"/>
      <c r="K15090" s="2"/>
      <c r="L15090" s="2"/>
      <c r="M15090" s="2"/>
      <c r="N15090" s="2"/>
      <c r="O15090" s="2"/>
      <c r="P15090" s="2"/>
      <c r="Q15090" s="2"/>
      <c r="R15090" s="2"/>
      <c r="S15090" s="2"/>
      <c r="T15090" s="2"/>
      <c r="U15090" s="2"/>
      <c r="V15090" s="2"/>
      <c r="W15090" s="2"/>
      <c r="X15090" s="2"/>
      <c r="Y15090" s="2"/>
      <c r="Z15090" s="2"/>
    </row>
    <row r="15091" spans="1:26" ht="13" x14ac:dyDescent="0.15">
      <c r="A15091" s="2" t="s">
        <v>15105</v>
      </c>
      <c r="B15091" s="3">
        <v>45079</v>
      </c>
      <c r="C15091" s="2" t="s">
        <v>21</v>
      </c>
      <c r="D15091" s="2" t="s">
        <v>15</v>
      </c>
      <c r="E15091" s="4">
        <v>0</v>
      </c>
      <c r="F15091" s="4">
        <v>0</v>
      </c>
      <c r="G15091" s="2"/>
      <c r="H15091" s="7">
        <v>0</v>
      </c>
      <c r="I15091" s="11">
        <v>1</v>
      </c>
      <c r="J15091" s="2"/>
      <c r="K15091" s="2"/>
      <c r="L15091" s="2"/>
      <c r="M15091" s="2"/>
      <c r="N15091" s="2"/>
      <c r="O15091" s="2"/>
      <c r="P15091" s="2"/>
      <c r="Q15091" s="2"/>
      <c r="R15091" s="2"/>
      <c r="S15091" s="2"/>
      <c r="T15091" s="2"/>
      <c r="U15091" s="2"/>
      <c r="V15091" s="2"/>
      <c r="W15091" s="2"/>
      <c r="X15091" s="2"/>
      <c r="Y15091" s="2"/>
      <c r="Z15091" s="2"/>
    </row>
    <row r="15092" spans="1:26" ht="13" x14ac:dyDescent="0.15">
      <c r="A15092" s="2" t="s">
        <v>15106</v>
      </c>
      <c r="B15092" s="3">
        <v>45081</v>
      </c>
      <c r="C15092" s="2" t="s">
        <v>21</v>
      </c>
      <c r="D15092" s="2" t="s">
        <v>10</v>
      </c>
      <c r="E15092" s="4">
        <v>0</v>
      </c>
      <c r="F15092" s="4">
        <v>0</v>
      </c>
      <c r="G15092" s="2"/>
      <c r="H15092" s="7">
        <v>0</v>
      </c>
      <c r="I15092" s="11">
        <v>1</v>
      </c>
      <c r="J15092" s="2"/>
      <c r="K15092" s="2"/>
      <c r="L15092" s="2"/>
      <c r="M15092" s="2"/>
      <c r="N15092" s="2"/>
      <c r="O15092" s="2"/>
      <c r="P15092" s="2"/>
      <c r="Q15092" s="2"/>
      <c r="R15092" s="2"/>
      <c r="S15092" s="2"/>
      <c r="T15092" s="2"/>
      <c r="U15092" s="2"/>
      <c r="V15092" s="2"/>
      <c r="W15092" s="2"/>
      <c r="X15092" s="2"/>
      <c r="Y15092" s="2"/>
      <c r="Z15092" s="2"/>
    </row>
    <row r="15093" spans="1:26" ht="13" x14ac:dyDescent="0.15">
      <c r="A15093" s="2" t="s">
        <v>15107</v>
      </c>
      <c r="B15093" s="3">
        <v>45081</v>
      </c>
      <c r="C15093" s="2" t="s">
        <v>12</v>
      </c>
      <c r="D15093" s="2" t="s">
        <v>10</v>
      </c>
      <c r="E15093" s="4">
        <v>0</v>
      </c>
      <c r="F15093" s="4">
        <v>0</v>
      </c>
      <c r="G15093" s="2"/>
      <c r="H15093" s="7">
        <v>0</v>
      </c>
      <c r="I15093" s="11">
        <v>1</v>
      </c>
      <c r="J15093" s="2"/>
      <c r="K15093" s="2"/>
      <c r="L15093" s="2"/>
      <c r="M15093" s="2"/>
      <c r="N15093" s="2"/>
      <c r="O15093" s="2"/>
      <c r="P15093" s="2"/>
      <c r="Q15093" s="2"/>
      <c r="R15093" s="2"/>
      <c r="S15093" s="2"/>
      <c r="T15093" s="2"/>
      <c r="U15093" s="2"/>
      <c r="V15093" s="2"/>
      <c r="W15093" s="2"/>
      <c r="X15093" s="2"/>
      <c r="Y15093" s="2"/>
      <c r="Z15093" s="2"/>
    </row>
    <row r="15094" spans="1:26" ht="13" x14ac:dyDescent="0.15">
      <c r="A15094" s="2" t="s">
        <v>15108</v>
      </c>
      <c r="B15094" s="3">
        <v>45083</v>
      </c>
      <c r="C15094" s="2" t="s">
        <v>9</v>
      </c>
      <c r="D15094" s="2" t="s">
        <v>10</v>
      </c>
      <c r="E15094" s="4">
        <v>0</v>
      </c>
      <c r="F15094" s="4">
        <v>0</v>
      </c>
      <c r="G15094" s="2"/>
      <c r="H15094" s="7">
        <v>0</v>
      </c>
      <c r="I15094" s="11">
        <v>1</v>
      </c>
      <c r="J15094" s="2"/>
      <c r="K15094" s="2"/>
      <c r="L15094" s="2"/>
      <c r="M15094" s="2"/>
      <c r="N15094" s="2"/>
      <c r="O15094" s="2"/>
      <c r="P15094" s="2"/>
      <c r="Q15094" s="2"/>
      <c r="R15094" s="2"/>
      <c r="S15094" s="2"/>
      <c r="T15094" s="2"/>
      <c r="U15094" s="2"/>
      <c r="V15094" s="2"/>
      <c r="W15094" s="2"/>
      <c r="X15094" s="2"/>
      <c r="Y15094" s="2"/>
      <c r="Z15094" s="2"/>
    </row>
    <row r="15095" spans="1:26" ht="13" x14ac:dyDescent="0.15">
      <c r="A15095" s="2" t="s">
        <v>15109</v>
      </c>
      <c r="B15095" s="3">
        <v>45084</v>
      </c>
      <c r="C15095" s="2" t="s">
        <v>12</v>
      </c>
      <c r="D15095" s="2" t="s">
        <v>15</v>
      </c>
      <c r="E15095" s="4">
        <v>1</v>
      </c>
      <c r="F15095" s="4">
        <v>0</v>
      </c>
      <c r="G15095" s="2" t="s">
        <v>32</v>
      </c>
      <c r="H15095" s="7">
        <v>0</v>
      </c>
      <c r="I15095" s="11">
        <v>1</v>
      </c>
      <c r="J15095" s="2"/>
      <c r="K15095" s="2"/>
      <c r="L15095" s="2"/>
      <c r="M15095" s="2"/>
      <c r="N15095" s="2"/>
      <c r="O15095" s="2"/>
      <c r="P15095" s="2"/>
      <c r="Q15095" s="2"/>
      <c r="R15095" s="2"/>
      <c r="S15095" s="2"/>
      <c r="T15095" s="2"/>
      <c r="U15095" s="2"/>
      <c r="V15095" s="2"/>
      <c r="W15095" s="2"/>
      <c r="X15095" s="2"/>
      <c r="Y15095" s="2"/>
      <c r="Z15095" s="2"/>
    </row>
    <row r="15096" spans="1:26" ht="13" x14ac:dyDescent="0.15">
      <c r="A15096" s="2" t="s">
        <v>15110</v>
      </c>
      <c r="B15096" s="3">
        <v>45083</v>
      </c>
      <c r="C15096" s="2" t="s">
        <v>18</v>
      </c>
      <c r="D15096" s="2" t="s">
        <v>15</v>
      </c>
      <c r="E15096" s="4">
        <v>0</v>
      </c>
      <c r="F15096" s="4">
        <v>0</v>
      </c>
      <c r="G15096" s="2"/>
      <c r="H15096" s="7">
        <v>0</v>
      </c>
      <c r="I15096" s="11">
        <v>1</v>
      </c>
      <c r="J15096" s="2"/>
      <c r="K15096" s="2"/>
      <c r="L15096" s="2"/>
      <c r="M15096" s="2"/>
      <c r="N15096" s="2"/>
      <c r="O15096" s="2"/>
      <c r="P15096" s="2"/>
      <c r="Q15096" s="2"/>
      <c r="R15096" s="2"/>
      <c r="S15096" s="2"/>
      <c r="T15096" s="2"/>
      <c r="U15096" s="2"/>
      <c r="V15096" s="2"/>
      <c r="W15096" s="2"/>
      <c r="X15096" s="2"/>
      <c r="Y15096" s="2"/>
      <c r="Z15096" s="2"/>
    </row>
    <row r="15097" spans="1:26" ht="13" x14ac:dyDescent="0.15">
      <c r="A15097" s="2" t="s">
        <v>15111</v>
      </c>
      <c r="B15097" s="3">
        <v>45078</v>
      </c>
      <c r="C15097" s="2" t="s">
        <v>12</v>
      </c>
      <c r="D15097" s="2" t="s">
        <v>15</v>
      </c>
      <c r="E15097" s="4">
        <v>0</v>
      </c>
      <c r="F15097" s="4">
        <v>0</v>
      </c>
      <c r="G15097" s="2"/>
      <c r="H15097" s="7">
        <v>0</v>
      </c>
      <c r="I15097" s="11">
        <v>1</v>
      </c>
      <c r="J15097" s="2"/>
      <c r="K15097" s="2"/>
      <c r="L15097" s="2"/>
      <c r="M15097" s="2"/>
      <c r="N15097" s="2"/>
      <c r="O15097" s="2"/>
      <c r="P15097" s="2"/>
      <c r="Q15097" s="2"/>
      <c r="R15097" s="2"/>
      <c r="S15097" s="2"/>
      <c r="T15097" s="2"/>
      <c r="U15097" s="2"/>
      <c r="V15097" s="2"/>
      <c r="W15097" s="2"/>
      <c r="X15097" s="2"/>
      <c r="Y15097" s="2"/>
      <c r="Z15097" s="2"/>
    </row>
    <row r="15098" spans="1:26" ht="13" x14ac:dyDescent="0.15">
      <c r="A15098" s="2" t="s">
        <v>15112</v>
      </c>
      <c r="B15098" s="3">
        <v>45080</v>
      </c>
      <c r="C15098" s="2" t="s">
        <v>12</v>
      </c>
      <c r="D15098" s="2" t="s">
        <v>10</v>
      </c>
      <c r="E15098" s="4">
        <v>0</v>
      </c>
      <c r="F15098" s="4">
        <v>0</v>
      </c>
      <c r="G15098" s="2"/>
      <c r="H15098" s="7">
        <v>0</v>
      </c>
      <c r="I15098" s="11">
        <v>1</v>
      </c>
      <c r="J15098" s="2"/>
      <c r="K15098" s="2"/>
      <c r="L15098" s="2"/>
      <c r="M15098" s="2"/>
      <c r="N15098" s="2"/>
      <c r="O15098" s="2"/>
      <c r="P15098" s="2"/>
      <c r="Q15098" s="2"/>
      <c r="R15098" s="2"/>
      <c r="S15098" s="2"/>
      <c r="T15098" s="2"/>
      <c r="U15098" s="2"/>
      <c r="V15098" s="2"/>
      <c r="W15098" s="2"/>
      <c r="X15098" s="2"/>
      <c r="Y15098" s="2"/>
      <c r="Z15098" s="2"/>
    </row>
    <row r="15099" spans="1:26" ht="13" x14ac:dyDescent="0.15">
      <c r="A15099" s="2" t="s">
        <v>15113</v>
      </c>
      <c r="B15099" s="3">
        <v>45081</v>
      </c>
      <c r="C15099" s="2" t="s">
        <v>9</v>
      </c>
      <c r="D15099" s="2" t="s">
        <v>10</v>
      </c>
      <c r="E15099" s="4">
        <v>1</v>
      </c>
      <c r="F15099" s="4">
        <v>0</v>
      </c>
      <c r="G15099" s="2" t="s">
        <v>79</v>
      </c>
      <c r="H15099" s="7">
        <v>0</v>
      </c>
      <c r="I15099" s="11">
        <v>1</v>
      </c>
      <c r="J15099" s="2"/>
      <c r="K15099" s="2"/>
      <c r="L15099" s="2"/>
      <c r="M15099" s="2"/>
      <c r="N15099" s="2"/>
      <c r="O15099" s="2"/>
      <c r="P15099" s="2"/>
      <c r="Q15099" s="2"/>
      <c r="R15099" s="2"/>
      <c r="S15099" s="2"/>
      <c r="T15099" s="2"/>
      <c r="U15099" s="2"/>
      <c r="V15099" s="2"/>
      <c r="W15099" s="2"/>
      <c r="X15099" s="2"/>
      <c r="Y15099" s="2"/>
      <c r="Z15099" s="2"/>
    </row>
    <row r="15100" spans="1:26" ht="13" x14ac:dyDescent="0.15">
      <c r="A15100" s="2" t="s">
        <v>15114</v>
      </c>
      <c r="B15100" s="3">
        <v>45079</v>
      </c>
      <c r="C15100" s="2" t="s">
        <v>12</v>
      </c>
      <c r="D15100" s="2" t="s">
        <v>10</v>
      </c>
      <c r="E15100" s="4">
        <v>1</v>
      </c>
      <c r="F15100" s="4">
        <v>0</v>
      </c>
      <c r="G15100" s="2" t="s">
        <v>79</v>
      </c>
      <c r="H15100" s="7">
        <v>0</v>
      </c>
      <c r="I15100" s="11">
        <v>1</v>
      </c>
      <c r="J15100" s="2"/>
      <c r="K15100" s="2"/>
      <c r="L15100" s="2"/>
      <c r="M15100" s="2"/>
      <c r="N15100" s="2"/>
      <c r="O15100" s="2"/>
      <c r="P15100" s="2"/>
      <c r="Q15100" s="2"/>
      <c r="R15100" s="2"/>
      <c r="S15100" s="2"/>
      <c r="T15100" s="2"/>
      <c r="U15100" s="2"/>
      <c r="V15100" s="2"/>
      <c r="W15100" s="2"/>
      <c r="X15100" s="2"/>
      <c r="Y15100" s="2"/>
      <c r="Z15100" s="2"/>
    </row>
    <row r="15101" spans="1:26" ht="13" x14ac:dyDescent="0.15">
      <c r="A15101" s="2" t="s">
        <v>15115</v>
      </c>
      <c r="B15101" s="3">
        <v>45083</v>
      </c>
      <c r="C15101" s="2" t="s">
        <v>9</v>
      </c>
      <c r="D15101" s="2" t="s">
        <v>10</v>
      </c>
      <c r="E15101" s="4">
        <v>0</v>
      </c>
      <c r="F15101" s="4">
        <v>0</v>
      </c>
      <c r="G15101" s="2"/>
      <c r="H15101" s="7">
        <v>0</v>
      </c>
      <c r="I15101" s="11">
        <v>1</v>
      </c>
      <c r="J15101" s="2"/>
      <c r="K15101" s="2"/>
      <c r="L15101" s="2"/>
      <c r="M15101" s="2"/>
      <c r="N15101" s="2"/>
      <c r="O15101" s="2"/>
      <c r="P15101" s="2"/>
      <c r="Q15101" s="2"/>
      <c r="R15101" s="2"/>
      <c r="S15101" s="2"/>
      <c r="T15101" s="2"/>
      <c r="U15101" s="2"/>
      <c r="V15101" s="2"/>
      <c r="W15101" s="2"/>
      <c r="X15101" s="2"/>
      <c r="Y15101" s="2"/>
      <c r="Z15101" s="2"/>
    </row>
    <row r="15102" spans="1:26" ht="13" x14ac:dyDescent="0.15">
      <c r="A15102" s="2" t="s">
        <v>15116</v>
      </c>
      <c r="B15102" s="3">
        <v>45082</v>
      </c>
      <c r="C15102" s="2" t="s">
        <v>21</v>
      </c>
      <c r="D15102" s="2" t="s">
        <v>10</v>
      </c>
      <c r="E15102" s="4">
        <v>0</v>
      </c>
      <c r="F15102" s="4">
        <v>0</v>
      </c>
      <c r="G15102" s="2"/>
      <c r="H15102" s="7">
        <v>0</v>
      </c>
      <c r="I15102" s="11">
        <v>1</v>
      </c>
      <c r="J15102" s="2"/>
      <c r="K15102" s="2"/>
      <c r="L15102" s="2"/>
      <c r="M15102" s="2"/>
      <c r="N15102" s="2"/>
      <c r="O15102" s="2"/>
      <c r="P15102" s="2"/>
      <c r="Q15102" s="2"/>
      <c r="R15102" s="2"/>
      <c r="S15102" s="2"/>
      <c r="T15102" s="2"/>
      <c r="U15102" s="2"/>
      <c r="V15102" s="2"/>
      <c r="W15102" s="2"/>
      <c r="X15102" s="2"/>
      <c r="Y15102" s="2"/>
      <c r="Z15102" s="2"/>
    </row>
    <row r="15103" spans="1:26" ht="13" x14ac:dyDescent="0.15">
      <c r="A15103" s="2" t="s">
        <v>15117</v>
      </c>
      <c r="B15103" s="3">
        <v>45082</v>
      </c>
      <c r="C15103" s="2" t="s">
        <v>12</v>
      </c>
      <c r="D15103" s="2" t="s">
        <v>10</v>
      </c>
      <c r="E15103" s="4">
        <v>1</v>
      </c>
      <c r="F15103" s="4">
        <v>0</v>
      </c>
      <c r="G15103" s="2" t="s">
        <v>79</v>
      </c>
      <c r="H15103" s="7">
        <v>0</v>
      </c>
      <c r="I15103" s="11">
        <v>1</v>
      </c>
      <c r="J15103" s="2"/>
      <c r="K15103" s="2"/>
      <c r="L15103" s="2"/>
      <c r="M15103" s="2"/>
      <c r="N15103" s="2"/>
      <c r="O15103" s="2"/>
      <c r="P15103" s="2"/>
      <c r="Q15103" s="2"/>
      <c r="R15103" s="2"/>
      <c r="S15103" s="2"/>
      <c r="T15103" s="2"/>
      <c r="U15103" s="2"/>
      <c r="V15103" s="2"/>
      <c r="W15103" s="2"/>
      <c r="X15103" s="2"/>
      <c r="Y15103" s="2"/>
      <c r="Z15103" s="2"/>
    </row>
    <row r="15104" spans="1:26" ht="13" x14ac:dyDescent="0.15">
      <c r="A15104" s="2" t="s">
        <v>15118</v>
      </c>
      <c r="B15104" s="3">
        <v>45081</v>
      </c>
      <c r="C15104" s="2" t="s">
        <v>21</v>
      </c>
      <c r="D15104" s="2" t="s">
        <v>15</v>
      </c>
      <c r="E15104" s="4">
        <v>0</v>
      </c>
      <c r="F15104" s="4">
        <v>0</v>
      </c>
      <c r="G15104" s="2"/>
      <c r="H15104" s="7">
        <v>0</v>
      </c>
      <c r="I15104" s="11">
        <v>1</v>
      </c>
      <c r="J15104" s="2"/>
      <c r="K15104" s="2"/>
      <c r="L15104" s="2"/>
      <c r="M15104" s="2"/>
      <c r="N15104" s="2"/>
      <c r="O15104" s="2"/>
      <c r="P15104" s="2"/>
      <c r="Q15104" s="2"/>
      <c r="R15104" s="2"/>
      <c r="S15104" s="2"/>
      <c r="T15104" s="2"/>
      <c r="U15104" s="2"/>
      <c r="V15104" s="2"/>
      <c r="W15104" s="2"/>
      <c r="X15104" s="2"/>
      <c r="Y15104" s="2"/>
      <c r="Z15104" s="2"/>
    </row>
    <row r="15105" spans="1:26" ht="13" x14ac:dyDescent="0.15">
      <c r="A15105" s="2" t="s">
        <v>15119</v>
      </c>
      <c r="B15105" s="3">
        <v>45079</v>
      </c>
      <c r="C15105" s="2" t="s">
        <v>12</v>
      </c>
      <c r="D15105" s="2" t="s">
        <v>10</v>
      </c>
      <c r="E15105" s="4">
        <v>1</v>
      </c>
      <c r="F15105" s="4">
        <v>0</v>
      </c>
      <c r="G15105" s="2" t="s">
        <v>79</v>
      </c>
      <c r="H15105" s="7">
        <v>0</v>
      </c>
      <c r="I15105" s="11">
        <v>1</v>
      </c>
      <c r="J15105" s="2"/>
      <c r="K15105" s="2"/>
      <c r="L15105" s="2"/>
      <c r="M15105" s="2"/>
      <c r="N15105" s="2"/>
      <c r="O15105" s="2"/>
      <c r="P15105" s="2"/>
      <c r="Q15105" s="2"/>
      <c r="R15105" s="2"/>
      <c r="S15105" s="2"/>
      <c r="T15105" s="2"/>
      <c r="U15105" s="2"/>
      <c r="V15105" s="2"/>
      <c r="W15105" s="2"/>
      <c r="X15105" s="2"/>
      <c r="Y15105" s="2"/>
      <c r="Z15105" s="2"/>
    </row>
    <row r="15106" spans="1:26" ht="13" x14ac:dyDescent="0.15">
      <c r="A15106" s="2" t="s">
        <v>15120</v>
      </c>
      <c r="B15106" s="3">
        <v>45079</v>
      </c>
      <c r="C15106" s="2" t="s">
        <v>9</v>
      </c>
      <c r="D15106" s="2" t="s">
        <v>15</v>
      </c>
      <c r="E15106" s="4">
        <v>0</v>
      </c>
      <c r="F15106" s="4">
        <v>0</v>
      </c>
      <c r="G15106" s="2"/>
      <c r="H15106" s="7">
        <v>0</v>
      </c>
      <c r="I15106" s="11">
        <v>1</v>
      </c>
      <c r="J15106" s="2"/>
      <c r="K15106" s="2"/>
      <c r="L15106" s="2"/>
      <c r="M15106" s="2"/>
      <c r="N15106" s="2"/>
      <c r="O15106" s="2"/>
      <c r="P15106" s="2"/>
      <c r="Q15106" s="2"/>
      <c r="R15106" s="2"/>
      <c r="S15106" s="2"/>
      <c r="T15106" s="2"/>
      <c r="U15106" s="2"/>
      <c r="V15106" s="2"/>
      <c r="W15106" s="2"/>
      <c r="X15106" s="2"/>
      <c r="Y15106" s="2"/>
      <c r="Z15106" s="2"/>
    </row>
    <row r="15107" spans="1:26" ht="13" x14ac:dyDescent="0.15">
      <c r="A15107" s="2" t="s">
        <v>15121</v>
      </c>
      <c r="B15107" s="3">
        <v>45078</v>
      </c>
      <c r="C15107" s="2" t="s">
        <v>21</v>
      </c>
      <c r="D15107" s="2" t="s">
        <v>10</v>
      </c>
      <c r="E15107" s="4">
        <v>0</v>
      </c>
      <c r="F15107" s="4">
        <v>0</v>
      </c>
      <c r="G15107" s="2"/>
      <c r="H15107" s="7">
        <v>0</v>
      </c>
      <c r="I15107" s="11">
        <v>1</v>
      </c>
      <c r="J15107" s="2"/>
      <c r="K15107" s="2"/>
      <c r="L15107" s="2"/>
      <c r="M15107" s="2"/>
      <c r="N15107" s="2"/>
      <c r="O15107" s="2"/>
      <c r="P15107" s="2"/>
      <c r="Q15107" s="2"/>
      <c r="R15107" s="2"/>
      <c r="S15107" s="2"/>
      <c r="T15107" s="2"/>
      <c r="U15107" s="2"/>
      <c r="V15107" s="2"/>
      <c r="W15107" s="2"/>
      <c r="X15107" s="2"/>
      <c r="Y15107" s="2"/>
      <c r="Z15107" s="2"/>
    </row>
    <row r="15108" spans="1:26" ht="13" x14ac:dyDescent="0.15">
      <c r="A15108" s="2" t="s">
        <v>15122</v>
      </c>
      <c r="B15108" s="3">
        <v>45079</v>
      </c>
      <c r="C15108" s="2" t="s">
        <v>18</v>
      </c>
      <c r="D15108" s="2" t="s">
        <v>10</v>
      </c>
      <c r="E15108" s="4">
        <v>0</v>
      </c>
      <c r="F15108" s="4">
        <v>0</v>
      </c>
      <c r="G15108" s="2"/>
      <c r="H15108" s="7">
        <v>0</v>
      </c>
      <c r="I15108" s="11">
        <v>1</v>
      </c>
      <c r="J15108" s="2"/>
      <c r="K15108" s="2"/>
      <c r="L15108" s="2"/>
      <c r="M15108" s="2"/>
      <c r="N15108" s="2"/>
      <c r="O15108" s="2"/>
      <c r="P15108" s="2"/>
      <c r="Q15108" s="2"/>
      <c r="R15108" s="2"/>
      <c r="S15108" s="2"/>
      <c r="T15108" s="2"/>
      <c r="U15108" s="2"/>
      <c r="V15108" s="2"/>
      <c r="W15108" s="2"/>
      <c r="X15108" s="2"/>
      <c r="Y15108" s="2"/>
      <c r="Z15108" s="2"/>
    </row>
    <row r="15109" spans="1:26" ht="13" x14ac:dyDescent="0.15">
      <c r="A15109" s="2" t="s">
        <v>15123</v>
      </c>
      <c r="B15109" s="3">
        <v>45079</v>
      </c>
      <c r="C15109" s="2" t="s">
        <v>12</v>
      </c>
      <c r="D15109" s="2" t="s">
        <v>10</v>
      </c>
      <c r="E15109" s="4">
        <v>0</v>
      </c>
      <c r="F15109" s="4">
        <v>0</v>
      </c>
      <c r="G15109" s="2"/>
      <c r="H15109" s="7">
        <v>0</v>
      </c>
      <c r="I15109" s="11">
        <v>1</v>
      </c>
      <c r="J15109" s="2"/>
      <c r="K15109" s="2"/>
      <c r="L15109" s="2"/>
      <c r="M15109" s="2"/>
      <c r="N15109" s="2"/>
      <c r="O15109" s="2"/>
      <c r="P15109" s="2"/>
      <c r="Q15109" s="2"/>
      <c r="R15109" s="2"/>
      <c r="S15109" s="2"/>
      <c r="T15109" s="2"/>
      <c r="U15109" s="2"/>
      <c r="V15109" s="2"/>
      <c r="W15109" s="2"/>
      <c r="X15109" s="2"/>
      <c r="Y15109" s="2"/>
      <c r="Z15109" s="2"/>
    </row>
    <row r="15110" spans="1:26" ht="13" x14ac:dyDescent="0.15">
      <c r="A15110" s="2" t="s">
        <v>15124</v>
      </c>
      <c r="B15110" s="3">
        <v>45084</v>
      </c>
      <c r="C15110" s="2" t="s">
        <v>21</v>
      </c>
      <c r="D15110" s="2" t="s">
        <v>15</v>
      </c>
      <c r="E15110" s="4">
        <v>0</v>
      </c>
      <c r="F15110" s="4">
        <v>0</v>
      </c>
      <c r="G15110" s="2"/>
      <c r="H15110" s="7">
        <v>0</v>
      </c>
      <c r="I15110" s="11">
        <v>1</v>
      </c>
      <c r="J15110" s="2"/>
      <c r="K15110" s="2"/>
      <c r="L15110" s="2"/>
      <c r="M15110" s="2"/>
      <c r="N15110" s="2"/>
      <c r="O15110" s="2"/>
      <c r="P15110" s="2"/>
      <c r="Q15110" s="2"/>
      <c r="R15110" s="2"/>
      <c r="S15110" s="2"/>
      <c r="T15110" s="2"/>
      <c r="U15110" s="2"/>
      <c r="V15110" s="2"/>
      <c r="W15110" s="2"/>
      <c r="X15110" s="2"/>
      <c r="Y15110" s="2"/>
      <c r="Z15110" s="2"/>
    </row>
    <row r="15111" spans="1:26" ht="13" x14ac:dyDescent="0.15">
      <c r="A15111" s="2" t="s">
        <v>15125</v>
      </c>
      <c r="B15111" s="3">
        <v>45083</v>
      </c>
      <c r="C15111" s="2" t="s">
        <v>21</v>
      </c>
      <c r="D15111" s="2" t="s">
        <v>15</v>
      </c>
      <c r="E15111" s="4">
        <v>1</v>
      </c>
      <c r="F15111" s="4">
        <v>0</v>
      </c>
      <c r="G15111" s="2" t="s">
        <v>32</v>
      </c>
      <c r="H15111" s="7">
        <v>0</v>
      </c>
      <c r="I15111" s="11">
        <v>1</v>
      </c>
      <c r="J15111" s="2"/>
      <c r="K15111" s="2"/>
      <c r="L15111" s="2"/>
      <c r="M15111" s="2"/>
      <c r="N15111" s="2"/>
      <c r="O15111" s="2"/>
      <c r="P15111" s="2"/>
      <c r="Q15111" s="2"/>
      <c r="R15111" s="2"/>
      <c r="S15111" s="2"/>
      <c r="T15111" s="2"/>
      <c r="U15111" s="2"/>
      <c r="V15111" s="2"/>
      <c r="W15111" s="2"/>
      <c r="X15111" s="2"/>
      <c r="Y15111" s="2"/>
      <c r="Z15111" s="2"/>
    </row>
    <row r="15112" spans="1:26" ht="13" x14ac:dyDescent="0.15">
      <c r="A15112" s="2" t="s">
        <v>15126</v>
      </c>
      <c r="B15112" s="3">
        <v>45083</v>
      </c>
      <c r="C15112" s="2" t="s">
        <v>21</v>
      </c>
      <c r="D15112" s="2" t="s">
        <v>10</v>
      </c>
      <c r="E15112" s="4">
        <v>0</v>
      </c>
      <c r="F15112" s="4">
        <v>0</v>
      </c>
      <c r="G15112" s="2"/>
      <c r="H15112" s="7">
        <v>0</v>
      </c>
      <c r="I15112" s="11">
        <v>1</v>
      </c>
      <c r="J15112" s="2"/>
      <c r="K15112" s="2"/>
      <c r="L15112" s="2"/>
      <c r="M15112" s="2"/>
      <c r="N15112" s="2"/>
      <c r="O15112" s="2"/>
      <c r="P15112" s="2"/>
      <c r="Q15112" s="2"/>
      <c r="R15112" s="2"/>
      <c r="S15112" s="2"/>
      <c r="T15112" s="2"/>
      <c r="U15112" s="2"/>
      <c r="V15112" s="2"/>
      <c r="W15112" s="2"/>
      <c r="X15112" s="2"/>
      <c r="Y15112" s="2"/>
      <c r="Z15112" s="2"/>
    </row>
    <row r="15113" spans="1:26" ht="13" x14ac:dyDescent="0.15">
      <c r="A15113" s="2" t="s">
        <v>15127</v>
      </c>
      <c r="B15113" s="3">
        <v>45082</v>
      </c>
      <c r="C15113" s="2" t="s">
        <v>18</v>
      </c>
      <c r="D15113" s="2" t="s">
        <v>10</v>
      </c>
      <c r="E15113" s="4">
        <v>0</v>
      </c>
      <c r="F15113" s="4">
        <v>0</v>
      </c>
      <c r="G15113" s="2"/>
      <c r="H15113" s="7">
        <v>0</v>
      </c>
      <c r="I15113" s="11">
        <v>1</v>
      </c>
      <c r="J15113" s="2"/>
      <c r="K15113" s="2"/>
      <c r="L15113" s="2"/>
      <c r="M15113" s="2"/>
      <c r="N15113" s="2"/>
      <c r="O15113" s="2"/>
      <c r="P15113" s="2"/>
      <c r="Q15113" s="2"/>
      <c r="R15113" s="2"/>
      <c r="S15113" s="2"/>
      <c r="T15113" s="2"/>
      <c r="U15113" s="2"/>
      <c r="V15113" s="2"/>
      <c r="W15113" s="2"/>
      <c r="X15113" s="2"/>
      <c r="Y15113" s="2"/>
      <c r="Z15113" s="2"/>
    </row>
    <row r="15114" spans="1:26" ht="13" x14ac:dyDescent="0.15">
      <c r="A15114" s="2" t="s">
        <v>15128</v>
      </c>
      <c r="B15114" s="3">
        <v>45080</v>
      </c>
      <c r="C15114" s="2" t="s">
        <v>9</v>
      </c>
      <c r="D15114" s="2" t="s">
        <v>15</v>
      </c>
      <c r="E15114" s="4">
        <v>0</v>
      </c>
      <c r="F15114" s="4">
        <v>0</v>
      </c>
      <c r="G15114" s="2"/>
      <c r="H15114" s="7">
        <v>0</v>
      </c>
      <c r="I15114" s="11">
        <v>1</v>
      </c>
      <c r="J15114" s="2"/>
      <c r="K15114" s="2"/>
      <c r="L15114" s="2"/>
      <c r="M15114" s="2"/>
      <c r="N15114" s="2"/>
      <c r="O15114" s="2"/>
      <c r="P15114" s="2"/>
      <c r="Q15114" s="2"/>
      <c r="R15114" s="2"/>
      <c r="S15114" s="2"/>
      <c r="T15114" s="2"/>
      <c r="U15114" s="2"/>
      <c r="V15114" s="2"/>
      <c r="W15114" s="2"/>
      <c r="X15114" s="2"/>
      <c r="Y15114" s="2"/>
      <c r="Z15114" s="2"/>
    </row>
    <row r="15115" spans="1:26" ht="13" x14ac:dyDescent="0.15">
      <c r="A15115" s="2" t="s">
        <v>15129</v>
      </c>
      <c r="B15115" s="3">
        <v>45082</v>
      </c>
      <c r="C15115" s="2" t="s">
        <v>12</v>
      </c>
      <c r="D15115" s="2" t="s">
        <v>10</v>
      </c>
      <c r="E15115" s="4">
        <v>0</v>
      </c>
      <c r="F15115" s="4">
        <v>0</v>
      </c>
      <c r="G15115" s="2"/>
      <c r="H15115" s="7">
        <v>0</v>
      </c>
      <c r="I15115" s="11">
        <v>1</v>
      </c>
      <c r="J15115" s="2"/>
      <c r="K15115" s="2"/>
      <c r="L15115" s="2"/>
      <c r="M15115" s="2"/>
      <c r="N15115" s="2"/>
      <c r="O15115" s="2"/>
      <c r="P15115" s="2"/>
      <c r="Q15115" s="2"/>
      <c r="R15115" s="2"/>
      <c r="S15115" s="2"/>
      <c r="T15115" s="2"/>
      <c r="U15115" s="2"/>
      <c r="V15115" s="2"/>
      <c r="W15115" s="2"/>
      <c r="X15115" s="2"/>
      <c r="Y15115" s="2"/>
      <c r="Z15115" s="2"/>
    </row>
    <row r="15116" spans="1:26" ht="13" x14ac:dyDescent="0.15">
      <c r="A15116" s="2" t="s">
        <v>15130</v>
      </c>
      <c r="B15116" s="3">
        <v>45084</v>
      </c>
      <c r="C15116" s="2" t="s">
        <v>9</v>
      </c>
      <c r="D15116" s="2" t="s">
        <v>15</v>
      </c>
      <c r="E15116" s="4">
        <v>0</v>
      </c>
      <c r="F15116" s="4">
        <v>0</v>
      </c>
      <c r="G15116" s="2"/>
      <c r="H15116" s="7">
        <v>0</v>
      </c>
      <c r="I15116" s="11">
        <v>1</v>
      </c>
      <c r="J15116" s="2"/>
      <c r="K15116" s="2"/>
      <c r="L15116" s="2"/>
      <c r="M15116" s="2"/>
      <c r="N15116" s="2"/>
      <c r="O15116" s="2"/>
      <c r="P15116" s="2"/>
      <c r="Q15116" s="2"/>
      <c r="R15116" s="2"/>
      <c r="S15116" s="2"/>
      <c r="T15116" s="2"/>
      <c r="U15116" s="2"/>
      <c r="V15116" s="2"/>
      <c r="W15116" s="2"/>
      <c r="X15116" s="2"/>
      <c r="Y15116" s="2"/>
      <c r="Z15116" s="2"/>
    </row>
    <row r="15117" spans="1:26" ht="13" x14ac:dyDescent="0.15">
      <c r="A15117" s="2" t="s">
        <v>15131</v>
      </c>
      <c r="B15117" s="3">
        <v>45082</v>
      </c>
      <c r="C15117" s="2" t="s">
        <v>9</v>
      </c>
      <c r="D15117" s="2" t="s">
        <v>15</v>
      </c>
      <c r="E15117" s="4">
        <v>1</v>
      </c>
      <c r="F15117" s="4">
        <v>0</v>
      </c>
      <c r="G15117" s="2" t="s">
        <v>32</v>
      </c>
      <c r="H15117" s="7">
        <v>0</v>
      </c>
      <c r="I15117" s="11">
        <v>1</v>
      </c>
      <c r="J15117" s="2"/>
      <c r="K15117" s="2"/>
      <c r="L15117" s="2"/>
      <c r="M15117" s="2"/>
      <c r="N15117" s="2"/>
      <c r="O15117" s="2"/>
      <c r="P15117" s="2"/>
      <c r="Q15117" s="2"/>
      <c r="R15117" s="2"/>
      <c r="S15117" s="2"/>
      <c r="T15117" s="2"/>
      <c r="U15117" s="2"/>
      <c r="V15117" s="2"/>
      <c r="W15117" s="2"/>
      <c r="X15117" s="2"/>
      <c r="Y15117" s="2"/>
      <c r="Z15117" s="2"/>
    </row>
    <row r="15118" spans="1:26" ht="13" x14ac:dyDescent="0.15">
      <c r="A15118" s="2" t="s">
        <v>15132</v>
      </c>
      <c r="B15118" s="3">
        <v>45080</v>
      </c>
      <c r="C15118" s="2" t="s">
        <v>9</v>
      </c>
      <c r="D15118" s="2" t="s">
        <v>10</v>
      </c>
      <c r="E15118" s="4">
        <v>0</v>
      </c>
      <c r="F15118" s="4">
        <v>0</v>
      </c>
      <c r="G15118" s="2"/>
      <c r="H15118" s="7">
        <v>0</v>
      </c>
      <c r="I15118" s="11">
        <v>1</v>
      </c>
      <c r="J15118" s="2"/>
      <c r="K15118" s="2"/>
      <c r="L15118" s="2"/>
      <c r="M15118" s="2"/>
      <c r="N15118" s="2"/>
      <c r="O15118" s="2"/>
      <c r="P15118" s="2"/>
      <c r="Q15118" s="2"/>
      <c r="R15118" s="2"/>
      <c r="S15118" s="2"/>
      <c r="T15118" s="2"/>
      <c r="U15118" s="2"/>
      <c r="V15118" s="2"/>
      <c r="W15118" s="2"/>
      <c r="X15118" s="2"/>
      <c r="Y15118" s="2"/>
      <c r="Z15118" s="2"/>
    </row>
    <row r="15119" spans="1:26" ht="13" x14ac:dyDescent="0.15">
      <c r="A15119" s="2" t="s">
        <v>15133</v>
      </c>
      <c r="B15119" s="3">
        <v>45078</v>
      </c>
      <c r="C15119" s="2" t="s">
        <v>18</v>
      </c>
      <c r="D15119" s="2" t="s">
        <v>15</v>
      </c>
      <c r="E15119" s="4">
        <v>0</v>
      </c>
      <c r="F15119" s="4">
        <v>0</v>
      </c>
      <c r="G15119" s="2"/>
      <c r="H15119" s="7">
        <v>0</v>
      </c>
      <c r="I15119" s="11">
        <v>1</v>
      </c>
      <c r="J15119" s="2"/>
      <c r="K15119" s="2"/>
      <c r="L15119" s="2"/>
      <c r="M15119" s="2"/>
      <c r="N15119" s="2"/>
      <c r="O15119" s="2"/>
      <c r="P15119" s="2"/>
      <c r="Q15119" s="2"/>
      <c r="R15119" s="2"/>
      <c r="S15119" s="2"/>
      <c r="T15119" s="2"/>
      <c r="U15119" s="2"/>
      <c r="V15119" s="2"/>
      <c r="W15119" s="2"/>
      <c r="X15119" s="2"/>
      <c r="Y15119" s="2"/>
      <c r="Z15119" s="2"/>
    </row>
    <row r="15120" spans="1:26" ht="13" x14ac:dyDescent="0.15">
      <c r="A15120" s="2" t="s">
        <v>15134</v>
      </c>
      <c r="B15120" s="3">
        <v>45081</v>
      </c>
      <c r="C15120" s="2" t="s">
        <v>18</v>
      </c>
      <c r="D15120" s="2" t="s">
        <v>15</v>
      </c>
      <c r="E15120" s="4">
        <v>0</v>
      </c>
      <c r="F15120" s="4">
        <v>0</v>
      </c>
      <c r="G15120" s="2"/>
      <c r="H15120" s="7">
        <v>0</v>
      </c>
      <c r="I15120" s="11">
        <v>1</v>
      </c>
      <c r="J15120" s="2"/>
      <c r="K15120" s="2"/>
      <c r="L15120" s="2"/>
      <c r="M15120" s="2"/>
      <c r="N15120" s="2"/>
      <c r="O15120" s="2"/>
      <c r="P15120" s="2"/>
      <c r="Q15120" s="2"/>
      <c r="R15120" s="2"/>
      <c r="S15120" s="2"/>
      <c r="T15120" s="2"/>
      <c r="U15120" s="2"/>
      <c r="V15120" s="2"/>
      <c r="W15120" s="2"/>
      <c r="X15120" s="2"/>
      <c r="Y15120" s="2"/>
      <c r="Z15120" s="2"/>
    </row>
    <row r="15121" spans="1:26" ht="13" x14ac:dyDescent="0.15">
      <c r="A15121" s="2" t="s">
        <v>15135</v>
      </c>
      <c r="B15121" s="3">
        <v>45082</v>
      </c>
      <c r="C15121" s="2" t="s">
        <v>18</v>
      </c>
      <c r="D15121" s="2" t="s">
        <v>15</v>
      </c>
      <c r="E15121" s="4">
        <v>0</v>
      </c>
      <c r="F15121" s="4">
        <v>0</v>
      </c>
      <c r="G15121" s="2"/>
      <c r="H15121" s="7">
        <v>0</v>
      </c>
      <c r="I15121" s="11">
        <v>1</v>
      </c>
      <c r="J15121" s="2"/>
      <c r="K15121" s="2"/>
      <c r="L15121" s="2"/>
      <c r="M15121" s="2"/>
      <c r="N15121" s="2"/>
      <c r="O15121" s="2"/>
      <c r="P15121" s="2"/>
      <c r="Q15121" s="2"/>
      <c r="R15121" s="2"/>
      <c r="S15121" s="2"/>
      <c r="T15121" s="2"/>
      <c r="U15121" s="2"/>
      <c r="V15121" s="2"/>
      <c r="W15121" s="2"/>
      <c r="X15121" s="2"/>
      <c r="Y15121" s="2"/>
      <c r="Z15121" s="2"/>
    </row>
    <row r="15122" spans="1:26" ht="13" x14ac:dyDescent="0.15">
      <c r="A15122" s="2" t="s">
        <v>15136</v>
      </c>
      <c r="B15122" s="3">
        <v>45082</v>
      </c>
      <c r="C15122" s="2" t="s">
        <v>21</v>
      </c>
      <c r="D15122" s="2" t="s">
        <v>10</v>
      </c>
      <c r="E15122" s="4">
        <v>0</v>
      </c>
      <c r="F15122" s="4">
        <v>0</v>
      </c>
      <c r="G15122" s="2"/>
      <c r="H15122" s="7">
        <v>0</v>
      </c>
      <c r="I15122" s="11">
        <v>1</v>
      </c>
      <c r="J15122" s="2"/>
      <c r="K15122" s="2"/>
      <c r="L15122" s="2"/>
      <c r="M15122" s="2"/>
      <c r="N15122" s="2"/>
      <c r="O15122" s="2"/>
      <c r="P15122" s="2"/>
      <c r="Q15122" s="2"/>
      <c r="R15122" s="2"/>
      <c r="S15122" s="2"/>
      <c r="T15122" s="2"/>
      <c r="U15122" s="2"/>
      <c r="V15122" s="2"/>
      <c r="W15122" s="2"/>
      <c r="X15122" s="2"/>
      <c r="Y15122" s="2"/>
      <c r="Z15122" s="2"/>
    </row>
    <row r="15123" spans="1:26" ht="13" x14ac:dyDescent="0.15">
      <c r="A15123" s="2" t="s">
        <v>15137</v>
      </c>
      <c r="B15123" s="3">
        <v>45082</v>
      </c>
      <c r="C15123" s="2" t="s">
        <v>18</v>
      </c>
      <c r="D15123" s="2" t="s">
        <v>10</v>
      </c>
      <c r="E15123" s="4">
        <v>1</v>
      </c>
      <c r="F15123" s="4">
        <v>0</v>
      </c>
      <c r="G15123" s="2" t="s">
        <v>79</v>
      </c>
      <c r="H15123" s="7">
        <v>0</v>
      </c>
      <c r="I15123" s="11">
        <v>1</v>
      </c>
      <c r="J15123" s="2"/>
      <c r="K15123" s="2"/>
      <c r="L15123" s="2"/>
      <c r="M15123" s="2"/>
      <c r="N15123" s="2"/>
      <c r="O15123" s="2"/>
      <c r="P15123" s="2"/>
      <c r="Q15123" s="2"/>
      <c r="R15123" s="2"/>
      <c r="S15123" s="2"/>
      <c r="T15123" s="2"/>
      <c r="U15123" s="2"/>
      <c r="V15123" s="2"/>
      <c r="W15123" s="2"/>
      <c r="X15123" s="2"/>
      <c r="Y15123" s="2"/>
      <c r="Z15123" s="2"/>
    </row>
    <row r="15124" spans="1:26" ht="13" x14ac:dyDescent="0.15">
      <c r="A15124" s="2" t="s">
        <v>15138</v>
      </c>
      <c r="B15124" s="3">
        <v>45080</v>
      </c>
      <c r="C15124" s="2" t="s">
        <v>9</v>
      </c>
      <c r="D15124" s="2" t="s">
        <v>10</v>
      </c>
      <c r="E15124" s="4">
        <v>0</v>
      </c>
      <c r="F15124" s="4">
        <v>0</v>
      </c>
      <c r="G15124" s="2"/>
      <c r="H15124" s="7">
        <v>0</v>
      </c>
      <c r="I15124" s="11">
        <v>1</v>
      </c>
      <c r="J15124" s="2"/>
      <c r="K15124" s="2"/>
      <c r="L15124" s="2"/>
      <c r="M15124" s="2"/>
      <c r="N15124" s="2"/>
      <c r="O15124" s="2"/>
      <c r="P15124" s="2"/>
      <c r="Q15124" s="2"/>
      <c r="R15124" s="2"/>
      <c r="S15124" s="2"/>
      <c r="T15124" s="2"/>
      <c r="U15124" s="2"/>
      <c r="V15124" s="2"/>
      <c r="W15124" s="2"/>
      <c r="X15124" s="2"/>
      <c r="Y15124" s="2"/>
      <c r="Z15124" s="2"/>
    </row>
    <row r="15125" spans="1:26" ht="13" x14ac:dyDescent="0.15">
      <c r="A15125" s="2" t="s">
        <v>15139</v>
      </c>
      <c r="B15125" s="3">
        <v>45083</v>
      </c>
      <c r="C15125" s="2" t="s">
        <v>18</v>
      </c>
      <c r="D15125" s="2" t="s">
        <v>15</v>
      </c>
      <c r="E15125" s="4">
        <v>0</v>
      </c>
      <c r="F15125" s="4">
        <v>0</v>
      </c>
      <c r="G15125" s="2"/>
      <c r="H15125" s="7">
        <v>0</v>
      </c>
      <c r="I15125" s="11">
        <v>1</v>
      </c>
      <c r="J15125" s="2"/>
      <c r="K15125" s="2"/>
      <c r="L15125" s="2"/>
      <c r="M15125" s="2"/>
      <c r="N15125" s="2"/>
      <c r="O15125" s="2"/>
      <c r="P15125" s="2"/>
      <c r="Q15125" s="2"/>
      <c r="R15125" s="2"/>
      <c r="S15125" s="2"/>
      <c r="T15125" s="2"/>
      <c r="U15125" s="2"/>
      <c r="V15125" s="2"/>
      <c r="W15125" s="2"/>
      <c r="X15125" s="2"/>
      <c r="Y15125" s="2"/>
      <c r="Z15125" s="2"/>
    </row>
    <row r="15126" spans="1:26" ht="13" x14ac:dyDescent="0.15">
      <c r="A15126" s="2" t="s">
        <v>15140</v>
      </c>
      <c r="B15126" s="3">
        <v>45079</v>
      </c>
      <c r="C15126" s="2" t="s">
        <v>9</v>
      </c>
      <c r="D15126" s="2" t="s">
        <v>10</v>
      </c>
      <c r="E15126" s="4">
        <v>1</v>
      </c>
      <c r="F15126" s="4">
        <v>0</v>
      </c>
      <c r="G15126" s="2" t="s">
        <v>79</v>
      </c>
      <c r="H15126" s="7">
        <v>0</v>
      </c>
      <c r="I15126" s="11">
        <v>1</v>
      </c>
      <c r="J15126" s="2"/>
      <c r="K15126" s="2"/>
      <c r="L15126" s="2"/>
      <c r="M15126" s="2"/>
      <c r="N15126" s="2"/>
      <c r="O15126" s="2"/>
      <c r="P15126" s="2"/>
      <c r="Q15126" s="2"/>
      <c r="R15126" s="2"/>
      <c r="S15126" s="2"/>
      <c r="T15126" s="2"/>
      <c r="U15126" s="2"/>
      <c r="V15126" s="2"/>
      <c r="W15126" s="2"/>
      <c r="X15126" s="2"/>
      <c r="Y15126" s="2"/>
      <c r="Z15126" s="2"/>
    </row>
    <row r="15127" spans="1:26" ht="13" x14ac:dyDescent="0.15">
      <c r="A15127" s="2" t="s">
        <v>15141</v>
      </c>
      <c r="B15127" s="3">
        <v>45083</v>
      </c>
      <c r="C15127" s="2" t="s">
        <v>21</v>
      </c>
      <c r="D15127" s="2" t="s">
        <v>10</v>
      </c>
      <c r="E15127" s="4">
        <v>0</v>
      </c>
      <c r="F15127" s="4">
        <v>0</v>
      </c>
      <c r="G15127" s="2"/>
      <c r="H15127" s="7">
        <v>0</v>
      </c>
      <c r="I15127" s="11">
        <v>1</v>
      </c>
      <c r="J15127" s="2"/>
      <c r="K15127" s="2"/>
      <c r="L15127" s="2"/>
      <c r="M15127" s="2"/>
      <c r="N15127" s="2"/>
      <c r="O15127" s="2"/>
      <c r="P15127" s="2"/>
      <c r="Q15127" s="2"/>
      <c r="R15127" s="2"/>
      <c r="S15127" s="2"/>
      <c r="T15127" s="2"/>
      <c r="U15127" s="2"/>
      <c r="V15127" s="2"/>
      <c r="W15127" s="2"/>
      <c r="X15127" s="2"/>
      <c r="Y15127" s="2"/>
      <c r="Z15127" s="2"/>
    </row>
    <row r="15128" spans="1:26" ht="13" x14ac:dyDescent="0.15">
      <c r="A15128" s="2" t="s">
        <v>15142</v>
      </c>
      <c r="B15128" s="3">
        <v>45079</v>
      </c>
      <c r="C15128" s="2" t="s">
        <v>18</v>
      </c>
      <c r="D15128" s="2" t="s">
        <v>10</v>
      </c>
      <c r="E15128" s="4">
        <v>0</v>
      </c>
      <c r="F15128" s="4">
        <v>0</v>
      </c>
      <c r="G15128" s="2"/>
      <c r="H15128" s="7">
        <v>0</v>
      </c>
      <c r="I15128" s="11">
        <v>1</v>
      </c>
      <c r="J15128" s="2"/>
      <c r="K15128" s="2"/>
      <c r="L15128" s="2"/>
      <c r="M15128" s="2"/>
      <c r="N15128" s="2"/>
      <c r="O15128" s="2"/>
      <c r="P15128" s="2"/>
      <c r="Q15128" s="2"/>
      <c r="R15128" s="2"/>
      <c r="S15128" s="2"/>
      <c r="T15128" s="2"/>
      <c r="U15128" s="2"/>
      <c r="V15128" s="2"/>
      <c r="W15128" s="2"/>
      <c r="X15128" s="2"/>
      <c r="Y15128" s="2"/>
      <c r="Z15128" s="2"/>
    </row>
    <row r="15129" spans="1:26" ht="13" x14ac:dyDescent="0.15">
      <c r="A15129" s="2" t="s">
        <v>15143</v>
      </c>
      <c r="B15129" s="3">
        <v>45083</v>
      </c>
      <c r="C15129" s="2" t="s">
        <v>12</v>
      </c>
      <c r="D15129" s="2" t="s">
        <v>15</v>
      </c>
      <c r="E15129" s="4">
        <v>0</v>
      </c>
      <c r="F15129" s="4">
        <v>0</v>
      </c>
      <c r="G15129" s="2"/>
      <c r="H15129" s="7">
        <v>0</v>
      </c>
      <c r="I15129" s="11">
        <v>1</v>
      </c>
      <c r="J15129" s="2"/>
      <c r="K15129" s="2"/>
      <c r="L15129" s="2"/>
      <c r="M15129" s="2"/>
      <c r="N15129" s="2"/>
      <c r="O15129" s="2"/>
      <c r="P15129" s="2"/>
      <c r="Q15129" s="2"/>
      <c r="R15129" s="2"/>
      <c r="S15129" s="2"/>
      <c r="T15129" s="2"/>
      <c r="U15129" s="2"/>
      <c r="V15129" s="2"/>
      <c r="W15129" s="2"/>
      <c r="X15129" s="2"/>
      <c r="Y15129" s="2"/>
      <c r="Z15129" s="2"/>
    </row>
    <row r="15130" spans="1:26" ht="13" x14ac:dyDescent="0.15">
      <c r="A15130" s="2" t="s">
        <v>15144</v>
      </c>
      <c r="B15130" s="3">
        <v>45084</v>
      </c>
      <c r="C15130" s="2" t="s">
        <v>18</v>
      </c>
      <c r="D15130" s="2" t="s">
        <v>15</v>
      </c>
      <c r="E15130" s="4">
        <v>0</v>
      </c>
      <c r="F15130" s="4">
        <v>0</v>
      </c>
      <c r="G15130" s="2"/>
      <c r="H15130" s="7">
        <v>0</v>
      </c>
      <c r="I15130" s="11">
        <v>1</v>
      </c>
      <c r="J15130" s="2"/>
      <c r="K15130" s="2"/>
      <c r="L15130" s="2"/>
      <c r="M15130" s="2"/>
      <c r="N15130" s="2"/>
      <c r="O15130" s="2"/>
      <c r="P15130" s="2"/>
      <c r="Q15130" s="2"/>
      <c r="R15130" s="2"/>
      <c r="S15130" s="2"/>
      <c r="T15130" s="2"/>
      <c r="U15130" s="2"/>
      <c r="V15130" s="2"/>
      <c r="W15130" s="2"/>
      <c r="X15130" s="2"/>
      <c r="Y15130" s="2"/>
      <c r="Z15130" s="2"/>
    </row>
    <row r="15131" spans="1:26" ht="13" x14ac:dyDescent="0.15">
      <c r="A15131" s="2" t="s">
        <v>15145</v>
      </c>
      <c r="B15131" s="3">
        <v>45078</v>
      </c>
      <c r="C15131" s="2" t="s">
        <v>12</v>
      </c>
      <c r="D15131" s="2" t="s">
        <v>10</v>
      </c>
      <c r="E15131" s="4">
        <v>0</v>
      </c>
      <c r="F15131" s="4">
        <v>0</v>
      </c>
      <c r="G15131" s="2"/>
      <c r="H15131" s="7">
        <v>0</v>
      </c>
      <c r="I15131" s="11">
        <v>1</v>
      </c>
      <c r="J15131" s="2"/>
      <c r="K15131" s="2"/>
      <c r="L15131" s="2"/>
      <c r="M15131" s="2"/>
      <c r="N15131" s="2"/>
      <c r="O15131" s="2"/>
      <c r="P15131" s="2"/>
      <c r="Q15131" s="2"/>
      <c r="R15131" s="2"/>
      <c r="S15131" s="2"/>
      <c r="T15131" s="2"/>
      <c r="U15131" s="2"/>
      <c r="V15131" s="2"/>
      <c r="W15131" s="2"/>
      <c r="X15131" s="2"/>
      <c r="Y15131" s="2"/>
      <c r="Z15131" s="2"/>
    </row>
    <row r="15132" spans="1:26" ht="13" x14ac:dyDescent="0.15">
      <c r="A15132" s="2" t="s">
        <v>15146</v>
      </c>
      <c r="B15132" s="3">
        <v>45081</v>
      </c>
      <c r="C15132" s="2" t="s">
        <v>9</v>
      </c>
      <c r="D15132" s="2" t="s">
        <v>10</v>
      </c>
      <c r="E15132" s="4">
        <v>0</v>
      </c>
      <c r="F15132" s="4">
        <v>0</v>
      </c>
      <c r="G15132" s="2"/>
      <c r="H15132" s="7">
        <v>0</v>
      </c>
      <c r="I15132" s="11">
        <v>1</v>
      </c>
      <c r="J15132" s="2"/>
      <c r="K15132" s="2"/>
      <c r="L15132" s="2"/>
      <c r="M15132" s="2"/>
      <c r="N15132" s="2"/>
      <c r="O15132" s="2"/>
      <c r="P15132" s="2"/>
      <c r="Q15132" s="2"/>
      <c r="R15132" s="2"/>
      <c r="S15132" s="2"/>
      <c r="T15132" s="2"/>
      <c r="U15132" s="2"/>
      <c r="V15132" s="2"/>
      <c r="W15132" s="2"/>
      <c r="X15132" s="2"/>
      <c r="Y15132" s="2"/>
      <c r="Z15132" s="2"/>
    </row>
    <row r="15133" spans="1:26" ht="13" x14ac:dyDescent="0.15">
      <c r="A15133" s="2" t="s">
        <v>15147</v>
      </c>
      <c r="B15133" s="3">
        <v>45084</v>
      </c>
      <c r="C15133" s="2" t="s">
        <v>21</v>
      </c>
      <c r="D15133" s="2" t="s">
        <v>10</v>
      </c>
      <c r="E15133" s="4">
        <v>0</v>
      </c>
      <c r="F15133" s="4">
        <v>0</v>
      </c>
      <c r="G15133" s="2"/>
      <c r="H15133" s="7">
        <v>0</v>
      </c>
      <c r="I15133" s="11">
        <v>1</v>
      </c>
      <c r="J15133" s="2"/>
      <c r="K15133" s="2"/>
      <c r="L15133" s="2"/>
      <c r="M15133" s="2"/>
      <c r="N15133" s="2"/>
      <c r="O15133" s="2"/>
      <c r="P15133" s="2"/>
      <c r="Q15133" s="2"/>
      <c r="R15133" s="2"/>
      <c r="S15133" s="2"/>
      <c r="T15133" s="2"/>
      <c r="U15133" s="2"/>
      <c r="V15133" s="2"/>
      <c r="W15133" s="2"/>
      <c r="X15133" s="2"/>
      <c r="Y15133" s="2"/>
      <c r="Z15133" s="2"/>
    </row>
    <row r="15134" spans="1:26" ht="13" x14ac:dyDescent="0.15">
      <c r="A15134" s="2" t="s">
        <v>15148</v>
      </c>
      <c r="B15134" s="3">
        <v>45083</v>
      </c>
      <c r="C15134" s="2" t="s">
        <v>12</v>
      </c>
      <c r="D15134" s="2" t="s">
        <v>10</v>
      </c>
      <c r="E15134" s="4">
        <v>0</v>
      </c>
      <c r="F15134" s="4">
        <v>0</v>
      </c>
      <c r="G15134" s="2"/>
      <c r="H15134" s="7">
        <v>0</v>
      </c>
      <c r="I15134" s="11">
        <v>1</v>
      </c>
      <c r="J15134" s="2"/>
      <c r="K15134" s="2"/>
      <c r="L15134" s="2"/>
      <c r="M15134" s="2"/>
      <c r="N15134" s="2"/>
      <c r="O15134" s="2"/>
      <c r="P15134" s="2"/>
      <c r="Q15134" s="2"/>
      <c r="R15134" s="2"/>
      <c r="S15134" s="2"/>
      <c r="T15134" s="2"/>
      <c r="U15134" s="2"/>
      <c r="V15134" s="2"/>
      <c r="W15134" s="2"/>
      <c r="X15134" s="2"/>
      <c r="Y15134" s="2"/>
      <c r="Z15134" s="2"/>
    </row>
    <row r="15135" spans="1:26" ht="13" x14ac:dyDescent="0.15">
      <c r="A15135" s="2" t="s">
        <v>15149</v>
      </c>
      <c r="B15135" s="3">
        <v>45084</v>
      </c>
      <c r="C15135" s="2" t="s">
        <v>9</v>
      </c>
      <c r="D15135" s="2" t="s">
        <v>10</v>
      </c>
      <c r="E15135" s="4">
        <v>0</v>
      </c>
      <c r="F15135" s="4">
        <v>0</v>
      </c>
      <c r="G15135" s="2"/>
      <c r="H15135" s="7">
        <v>0</v>
      </c>
      <c r="I15135" s="11">
        <v>1</v>
      </c>
      <c r="J15135" s="2"/>
      <c r="K15135" s="2"/>
      <c r="L15135" s="2"/>
      <c r="M15135" s="2"/>
      <c r="N15135" s="2"/>
      <c r="O15135" s="2"/>
      <c r="P15135" s="2"/>
      <c r="Q15135" s="2"/>
      <c r="R15135" s="2"/>
      <c r="S15135" s="2"/>
      <c r="T15135" s="2"/>
      <c r="U15135" s="2"/>
      <c r="V15135" s="2"/>
      <c r="W15135" s="2"/>
      <c r="X15135" s="2"/>
      <c r="Y15135" s="2"/>
      <c r="Z15135" s="2"/>
    </row>
    <row r="15136" spans="1:26" ht="13" x14ac:dyDescent="0.15">
      <c r="A15136" s="2" t="s">
        <v>15150</v>
      </c>
      <c r="B15136" s="3">
        <v>45078</v>
      </c>
      <c r="C15136" s="2" t="s">
        <v>18</v>
      </c>
      <c r="D15136" s="2" t="s">
        <v>15</v>
      </c>
      <c r="E15136" s="4">
        <v>1</v>
      </c>
      <c r="F15136" s="4">
        <v>0</v>
      </c>
      <c r="G15136" s="2" t="s">
        <v>32</v>
      </c>
      <c r="H15136" s="7">
        <v>0</v>
      </c>
      <c r="I15136" s="11">
        <v>1</v>
      </c>
      <c r="J15136" s="2"/>
      <c r="K15136" s="2"/>
      <c r="L15136" s="2"/>
      <c r="M15136" s="2"/>
      <c r="N15136" s="2"/>
      <c r="O15136" s="2"/>
      <c r="P15136" s="2"/>
      <c r="Q15136" s="2"/>
      <c r="R15136" s="2"/>
      <c r="S15136" s="2"/>
      <c r="T15136" s="2"/>
      <c r="U15136" s="2"/>
      <c r="V15136" s="2"/>
      <c r="W15136" s="2"/>
      <c r="X15136" s="2"/>
      <c r="Y15136" s="2"/>
      <c r="Z15136" s="2"/>
    </row>
    <row r="15137" spans="1:26" ht="13" x14ac:dyDescent="0.15">
      <c r="A15137" s="2" t="s">
        <v>15151</v>
      </c>
      <c r="B15137" s="3">
        <v>45082</v>
      </c>
      <c r="C15137" s="2" t="s">
        <v>9</v>
      </c>
      <c r="D15137" s="2" t="s">
        <v>10</v>
      </c>
      <c r="E15137" s="4">
        <v>0</v>
      </c>
      <c r="F15137" s="4">
        <v>0</v>
      </c>
      <c r="G15137" s="2"/>
      <c r="H15137" s="7">
        <v>0</v>
      </c>
      <c r="I15137" s="11">
        <v>1</v>
      </c>
      <c r="J15137" s="2"/>
      <c r="K15137" s="2"/>
      <c r="L15137" s="2"/>
      <c r="M15137" s="2"/>
      <c r="N15137" s="2"/>
      <c r="O15137" s="2"/>
      <c r="P15137" s="2"/>
      <c r="Q15137" s="2"/>
      <c r="R15137" s="2"/>
      <c r="S15137" s="2"/>
      <c r="T15137" s="2"/>
      <c r="U15137" s="2"/>
      <c r="V15137" s="2"/>
      <c r="W15137" s="2"/>
      <c r="X15137" s="2"/>
      <c r="Y15137" s="2"/>
      <c r="Z15137" s="2"/>
    </row>
    <row r="15138" spans="1:26" ht="13" x14ac:dyDescent="0.15">
      <c r="A15138" s="2" t="s">
        <v>15152</v>
      </c>
      <c r="B15138" s="3">
        <v>45084</v>
      </c>
      <c r="C15138" s="2" t="s">
        <v>18</v>
      </c>
      <c r="D15138" s="2" t="s">
        <v>10</v>
      </c>
      <c r="E15138" s="4">
        <v>0</v>
      </c>
      <c r="F15138" s="4">
        <v>0</v>
      </c>
      <c r="G15138" s="2"/>
      <c r="H15138" s="7">
        <v>0</v>
      </c>
      <c r="I15138" s="11">
        <v>1</v>
      </c>
      <c r="J15138" s="2"/>
      <c r="K15138" s="2"/>
      <c r="L15138" s="2"/>
      <c r="M15138" s="2"/>
      <c r="N15138" s="2"/>
      <c r="O15138" s="2"/>
      <c r="P15138" s="2"/>
      <c r="Q15138" s="2"/>
      <c r="R15138" s="2"/>
      <c r="S15138" s="2"/>
      <c r="T15138" s="2"/>
      <c r="U15138" s="2"/>
      <c r="V15138" s="2"/>
      <c r="W15138" s="2"/>
      <c r="X15138" s="2"/>
      <c r="Y15138" s="2"/>
      <c r="Z15138" s="2"/>
    </row>
    <row r="15139" spans="1:26" ht="13" x14ac:dyDescent="0.15">
      <c r="A15139" s="2" t="s">
        <v>15153</v>
      </c>
      <c r="B15139" s="3">
        <v>45082</v>
      </c>
      <c r="C15139" s="2" t="s">
        <v>21</v>
      </c>
      <c r="D15139" s="2" t="s">
        <v>15</v>
      </c>
      <c r="E15139" s="4">
        <v>0</v>
      </c>
      <c r="F15139" s="4">
        <v>0</v>
      </c>
      <c r="G15139" s="2"/>
      <c r="H15139" s="7">
        <v>0</v>
      </c>
      <c r="I15139" s="11">
        <v>1</v>
      </c>
      <c r="J15139" s="2"/>
      <c r="K15139" s="2"/>
      <c r="L15139" s="2"/>
      <c r="M15139" s="2"/>
      <c r="N15139" s="2"/>
      <c r="O15139" s="2"/>
      <c r="P15139" s="2"/>
      <c r="Q15139" s="2"/>
      <c r="R15139" s="2"/>
      <c r="S15139" s="2"/>
      <c r="T15139" s="2"/>
      <c r="U15139" s="2"/>
      <c r="V15139" s="2"/>
      <c r="W15139" s="2"/>
      <c r="X15139" s="2"/>
      <c r="Y15139" s="2"/>
      <c r="Z15139" s="2"/>
    </row>
    <row r="15140" spans="1:26" ht="13" x14ac:dyDescent="0.15">
      <c r="A15140" s="2" t="s">
        <v>15154</v>
      </c>
      <c r="B15140" s="3">
        <v>45084</v>
      </c>
      <c r="C15140" s="2" t="s">
        <v>9</v>
      </c>
      <c r="D15140" s="2" t="s">
        <v>10</v>
      </c>
      <c r="E15140" s="4">
        <v>0</v>
      </c>
      <c r="F15140" s="4">
        <v>0</v>
      </c>
      <c r="G15140" s="2"/>
      <c r="H15140" s="7">
        <v>0</v>
      </c>
      <c r="I15140" s="11">
        <v>1</v>
      </c>
      <c r="J15140" s="2"/>
      <c r="K15140" s="2"/>
      <c r="L15140" s="2"/>
      <c r="M15140" s="2"/>
      <c r="N15140" s="2"/>
      <c r="O15140" s="2"/>
      <c r="P15140" s="2"/>
      <c r="Q15140" s="2"/>
      <c r="R15140" s="2"/>
      <c r="S15140" s="2"/>
      <c r="T15140" s="2"/>
      <c r="U15140" s="2"/>
      <c r="V15140" s="2"/>
      <c r="W15140" s="2"/>
      <c r="X15140" s="2"/>
      <c r="Y15140" s="2"/>
      <c r="Z15140" s="2"/>
    </row>
    <row r="15141" spans="1:26" ht="13" x14ac:dyDescent="0.15">
      <c r="A15141" s="2" t="s">
        <v>15155</v>
      </c>
      <c r="B15141" s="3">
        <v>45080</v>
      </c>
      <c r="C15141" s="2" t="s">
        <v>9</v>
      </c>
      <c r="D15141" s="2" t="s">
        <v>15</v>
      </c>
      <c r="E15141" s="4">
        <v>0</v>
      </c>
      <c r="F15141" s="4">
        <v>0</v>
      </c>
      <c r="G15141" s="2"/>
      <c r="H15141" s="7">
        <v>0</v>
      </c>
      <c r="I15141" s="11">
        <v>1</v>
      </c>
      <c r="J15141" s="2"/>
      <c r="K15141" s="2"/>
      <c r="L15141" s="2"/>
      <c r="M15141" s="2"/>
      <c r="N15141" s="2"/>
      <c r="O15141" s="2"/>
      <c r="P15141" s="2"/>
      <c r="Q15141" s="2"/>
      <c r="R15141" s="2"/>
      <c r="S15141" s="2"/>
      <c r="T15141" s="2"/>
      <c r="U15141" s="2"/>
      <c r="V15141" s="2"/>
      <c r="W15141" s="2"/>
      <c r="X15141" s="2"/>
      <c r="Y15141" s="2"/>
      <c r="Z15141" s="2"/>
    </row>
    <row r="15142" spans="1:26" ht="13" x14ac:dyDescent="0.15">
      <c r="A15142" s="2" t="s">
        <v>15156</v>
      </c>
      <c r="B15142" s="3">
        <v>45084</v>
      </c>
      <c r="C15142" s="2" t="s">
        <v>21</v>
      </c>
      <c r="D15142" s="2" t="s">
        <v>10</v>
      </c>
      <c r="E15142" s="4">
        <v>0</v>
      </c>
      <c r="F15142" s="4">
        <v>0</v>
      </c>
      <c r="G15142" s="2"/>
      <c r="H15142" s="7">
        <v>0</v>
      </c>
      <c r="I15142" s="11">
        <v>1</v>
      </c>
      <c r="J15142" s="2"/>
      <c r="K15142" s="2"/>
      <c r="L15142" s="2"/>
      <c r="M15142" s="2"/>
      <c r="N15142" s="2"/>
      <c r="O15142" s="2"/>
      <c r="P15142" s="2"/>
      <c r="Q15142" s="2"/>
      <c r="R15142" s="2"/>
      <c r="S15142" s="2"/>
      <c r="T15142" s="2"/>
      <c r="U15142" s="2"/>
      <c r="V15142" s="2"/>
      <c r="W15142" s="2"/>
      <c r="X15142" s="2"/>
      <c r="Y15142" s="2"/>
      <c r="Z15142" s="2"/>
    </row>
    <row r="15143" spans="1:26" ht="13" x14ac:dyDescent="0.15">
      <c r="A15143" s="2" t="s">
        <v>15157</v>
      </c>
      <c r="B15143" s="3">
        <v>45078</v>
      </c>
      <c r="C15143" s="2" t="s">
        <v>21</v>
      </c>
      <c r="D15143" s="2" t="s">
        <v>10</v>
      </c>
      <c r="E15143" s="4">
        <v>0</v>
      </c>
      <c r="F15143" s="4">
        <v>0</v>
      </c>
      <c r="G15143" s="2"/>
      <c r="H15143" s="7">
        <v>0</v>
      </c>
      <c r="I15143" s="11">
        <v>1</v>
      </c>
      <c r="J15143" s="2"/>
      <c r="K15143" s="2"/>
      <c r="L15143" s="2"/>
      <c r="M15143" s="2"/>
      <c r="N15143" s="2"/>
      <c r="O15143" s="2"/>
      <c r="P15143" s="2"/>
      <c r="Q15143" s="2"/>
      <c r="R15143" s="2"/>
      <c r="S15143" s="2"/>
      <c r="T15143" s="2"/>
      <c r="U15143" s="2"/>
      <c r="V15143" s="2"/>
      <c r="W15143" s="2"/>
      <c r="X15143" s="2"/>
      <c r="Y15143" s="2"/>
      <c r="Z15143" s="2"/>
    </row>
    <row r="15144" spans="1:26" ht="13" x14ac:dyDescent="0.15">
      <c r="A15144" s="2" t="s">
        <v>15158</v>
      </c>
      <c r="B15144" s="3">
        <v>45084</v>
      </c>
      <c r="C15144" s="2" t="s">
        <v>9</v>
      </c>
      <c r="D15144" s="2" t="s">
        <v>10</v>
      </c>
      <c r="E15144" s="4">
        <v>0</v>
      </c>
      <c r="F15144" s="4">
        <v>0</v>
      </c>
      <c r="G15144" s="2"/>
      <c r="H15144" s="7">
        <v>0</v>
      </c>
      <c r="I15144" s="11">
        <v>1</v>
      </c>
      <c r="J15144" s="2"/>
      <c r="K15144" s="2"/>
      <c r="L15144" s="2"/>
      <c r="M15144" s="2"/>
      <c r="N15144" s="2"/>
      <c r="O15144" s="2"/>
      <c r="P15144" s="2"/>
      <c r="Q15144" s="2"/>
      <c r="R15144" s="2"/>
      <c r="S15144" s="2"/>
      <c r="T15144" s="2"/>
      <c r="U15144" s="2"/>
      <c r="V15144" s="2"/>
      <c r="W15144" s="2"/>
      <c r="X15144" s="2"/>
      <c r="Y15144" s="2"/>
      <c r="Z15144" s="2"/>
    </row>
    <row r="15145" spans="1:26" ht="13" x14ac:dyDescent="0.15">
      <c r="A15145" s="2" t="s">
        <v>15159</v>
      </c>
      <c r="B15145" s="3">
        <v>45084</v>
      </c>
      <c r="C15145" s="2" t="s">
        <v>18</v>
      </c>
      <c r="D15145" s="2" t="s">
        <v>10</v>
      </c>
      <c r="E15145" s="4">
        <v>0</v>
      </c>
      <c r="F15145" s="4">
        <v>0</v>
      </c>
      <c r="G15145" s="2"/>
      <c r="H15145" s="7">
        <v>0</v>
      </c>
      <c r="I15145" s="11">
        <v>1</v>
      </c>
      <c r="J15145" s="2"/>
      <c r="K15145" s="2"/>
      <c r="L15145" s="2"/>
      <c r="M15145" s="2"/>
      <c r="N15145" s="2"/>
      <c r="O15145" s="2"/>
      <c r="P15145" s="2"/>
      <c r="Q15145" s="2"/>
      <c r="R15145" s="2"/>
      <c r="S15145" s="2"/>
      <c r="T15145" s="2"/>
      <c r="U15145" s="2"/>
      <c r="V15145" s="2"/>
      <c r="W15145" s="2"/>
      <c r="X15145" s="2"/>
      <c r="Y15145" s="2"/>
      <c r="Z15145" s="2"/>
    </row>
    <row r="15146" spans="1:26" ht="13" x14ac:dyDescent="0.15">
      <c r="A15146" s="2" t="s">
        <v>15160</v>
      </c>
      <c r="B15146" s="3">
        <v>45081</v>
      </c>
      <c r="C15146" s="2" t="s">
        <v>21</v>
      </c>
      <c r="D15146" s="2" t="s">
        <v>15</v>
      </c>
      <c r="E15146" s="4">
        <v>0</v>
      </c>
      <c r="F15146" s="4">
        <v>0</v>
      </c>
      <c r="G15146" s="2"/>
      <c r="H15146" s="7">
        <v>0</v>
      </c>
      <c r="I15146" s="11">
        <v>1</v>
      </c>
      <c r="J15146" s="2"/>
      <c r="K15146" s="2"/>
      <c r="L15146" s="2"/>
      <c r="M15146" s="2"/>
      <c r="N15146" s="2"/>
      <c r="O15146" s="2"/>
      <c r="P15146" s="2"/>
      <c r="Q15146" s="2"/>
      <c r="R15146" s="2"/>
      <c r="S15146" s="2"/>
      <c r="T15146" s="2"/>
      <c r="U15146" s="2"/>
      <c r="V15146" s="2"/>
      <c r="W15146" s="2"/>
      <c r="X15146" s="2"/>
      <c r="Y15146" s="2"/>
      <c r="Z15146" s="2"/>
    </row>
    <row r="15147" spans="1:26" ht="13" x14ac:dyDescent="0.15">
      <c r="A15147" s="2" t="s">
        <v>15161</v>
      </c>
      <c r="B15147" s="3">
        <v>45078</v>
      </c>
      <c r="C15147" s="2" t="s">
        <v>12</v>
      </c>
      <c r="D15147" s="2" t="s">
        <v>10</v>
      </c>
      <c r="E15147" s="4">
        <v>0</v>
      </c>
      <c r="F15147" s="4">
        <v>0</v>
      </c>
      <c r="G15147" s="2"/>
      <c r="H15147" s="7">
        <v>0</v>
      </c>
      <c r="I15147" s="11">
        <v>1</v>
      </c>
      <c r="J15147" s="2"/>
      <c r="K15147" s="2"/>
      <c r="L15147" s="2"/>
      <c r="M15147" s="2"/>
      <c r="N15147" s="2"/>
      <c r="O15147" s="2"/>
      <c r="P15147" s="2"/>
      <c r="Q15147" s="2"/>
      <c r="R15147" s="2"/>
      <c r="S15147" s="2"/>
      <c r="T15147" s="2"/>
      <c r="U15147" s="2"/>
      <c r="V15147" s="2"/>
      <c r="W15147" s="2"/>
      <c r="X15147" s="2"/>
      <c r="Y15147" s="2"/>
      <c r="Z15147" s="2"/>
    </row>
    <row r="15148" spans="1:26" ht="13" x14ac:dyDescent="0.15">
      <c r="A15148" s="2" t="s">
        <v>15162</v>
      </c>
      <c r="B15148" s="3">
        <v>45084</v>
      </c>
      <c r="C15148" s="2" t="s">
        <v>18</v>
      </c>
      <c r="D15148" s="2" t="s">
        <v>15</v>
      </c>
      <c r="E15148" s="4">
        <v>0</v>
      </c>
      <c r="F15148" s="4">
        <v>0</v>
      </c>
      <c r="G15148" s="2"/>
      <c r="H15148" s="7">
        <v>0</v>
      </c>
      <c r="I15148" s="11">
        <v>1</v>
      </c>
      <c r="J15148" s="2"/>
      <c r="K15148" s="2"/>
      <c r="L15148" s="2"/>
      <c r="M15148" s="2"/>
      <c r="N15148" s="2"/>
      <c r="O15148" s="2"/>
      <c r="P15148" s="2"/>
      <c r="Q15148" s="2"/>
      <c r="R15148" s="2"/>
      <c r="S15148" s="2"/>
      <c r="T15148" s="2"/>
      <c r="U15148" s="2"/>
      <c r="V15148" s="2"/>
      <c r="W15148" s="2"/>
      <c r="X15148" s="2"/>
      <c r="Y15148" s="2"/>
      <c r="Z15148" s="2"/>
    </row>
    <row r="15149" spans="1:26" ht="13" x14ac:dyDescent="0.15">
      <c r="A15149" s="2" t="s">
        <v>15163</v>
      </c>
      <c r="B15149" s="3">
        <v>45078</v>
      </c>
      <c r="C15149" s="2" t="s">
        <v>9</v>
      </c>
      <c r="D15149" s="2" t="s">
        <v>10</v>
      </c>
      <c r="E15149" s="4">
        <v>1</v>
      </c>
      <c r="F15149" s="4">
        <v>0</v>
      </c>
      <c r="G15149" s="2" t="s">
        <v>79</v>
      </c>
      <c r="H15149" s="7">
        <v>0</v>
      </c>
      <c r="I15149" s="11">
        <v>1</v>
      </c>
      <c r="J15149" s="2"/>
      <c r="K15149" s="2"/>
      <c r="L15149" s="2"/>
      <c r="M15149" s="2"/>
      <c r="N15149" s="2"/>
      <c r="O15149" s="2"/>
      <c r="P15149" s="2"/>
      <c r="Q15149" s="2"/>
      <c r="R15149" s="2"/>
      <c r="S15149" s="2"/>
      <c r="T15149" s="2"/>
      <c r="U15149" s="2"/>
      <c r="V15149" s="2"/>
      <c r="W15149" s="2"/>
      <c r="X15149" s="2"/>
      <c r="Y15149" s="2"/>
      <c r="Z15149" s="2"/>
    </row>
    <row r="15150" spans="1:26" ht="13" x14ac:dyDescent="0.15">
      <c r="A15150" s="2" t="s">
        <v>15164</v>
      </c>
      <c r="B15150" s="3">
        <v>45083</v>
      </c>
      <c r="C15150" s="2" t="s">
        <v>12</v>
      </c>
      <c r="D15150" s="2" t="s">
        <v>15</v>
      </c>
      <c r="E15150" s="4">
        <v>0</v>
      </c>
      <c r="F15150" s="4">
        <v>0</v>
      </c>
      <c r="G15150" s="2"/>
      <c r="H15150" s="7">
        <v>0</v>
      </c>
      <c r="I15150" s="11">
        <v>1</v>
      </c>
      <c r="J15150" s="2"/>
      <c r="K15150" s="2"/>
      <c r="L15150" s="2"/>
      <c r="M15150" s="2"/>
      <c r="N15150" s="2"/>
      <c r="O15150" s="2"/>
      <c r="P15150" s="2"/>
      <c r="Q15150" s="2"/>
      <c r="R15150" s="2"/>
      <c r="S15150" s="2"/>
      <c r="T15150" s="2"/>
      <c r="U15150" s="2"/>
      <c r="V15150" s="2"/>
      <c r="W15150" s="2"/>
      <c r="X15150" s="2"/>
      <c r="Y15150" s="2"/>
      <c r="Z15150" s="2"/>
    </row>
    <row r="15151" spans="1:26" ht="13" x14ac:dyDescent="0.15">
      <c r="A15151" s="2" t="s">
        <v>15165</v>
      </c>
      <c r="B15151" s="3">
        <v>45078</v>
      </c>
      <c r="C15151" s="2" t="s">
        <v>21</v>
      </c>
      <c r="D15151" s="2" t="s">
        <v>10</v>
      </c>
      <c r="E15151" s="4">
        <v>0</v>
      </c>
      <c r="F15151" s="4">
        <v>0</v>
      </c>
      <c r="G15151" s="2"/>
      <c r="H15151" s="7">
        <v>0</v>
      </c>
      <c r="I15151" s="11">
        <v>1</v>
      </c>
      <c r="J15151" s="2"/>
      <c r="K15151" s="2"/>
      <c r="L15151" s="2"/>
      <c r="M15151" s="2"/>
      <c r="N15151" s="2"/>
      <c r="O15151" s="2"/>
      <c r="P15151" s="2"/>
      <c r="Q15151" s="2"/>
      <c r="R15151" s="2"/>
      <c r="S15151" s="2"/>
      <c r="T15151" s="2"/>
      <c r="U15151" s="2"/>
      <c r="V15151" s="2"/>
      <c r="W15151" s="2"/>
      <c r="X15151" s="2"/>
      <c r="Y15151" s="2"/>
      <c r="Z15151" s="2"/>
    </row>
    <row r="15152" spans="1:26" ht="13" x14ac:dyDescent="0.15">
      <c r="A15152" s="2" t="s">
        <v>15166</v>
      </c>
      <c r="B15152" s="3">
        <v>45084</v>
      </c>
      <c r="C15152" s="2" t="s">
        <v>18</v>
      </c>
      <c r="D15152" s="2" t="s">
        <v>15</v>
      </c>
      <c r="E15152" s="4">
        <v>0</v>
      </c>
      <c r="F15152" s="4">
        <v>0</v>
      </c>
      <c r="G15152" s="2"/>
      <c r="H15152" s="7">
        <v>0</v>
      </c>
      <c r="I15152" s="11">
        <v>1</v>
      </c>
      <c r="J15152" s="2"/>
      <c r="K15152" s="2"/>
      <c r="L15152" s="2"/>
      <c r="M15152" s="2"/>
      <c r="N15152" s="2"/>
      <c r="O15152" s="2"/>
      <c r="P15152" s="2"/>
      <c r="Q15152" s="2"/>
      <c r="R15152" s="2"/>
      <c r="S15152" s="2"/>
      <c r="T15152" s="2"/>
      <c r="U15152" s="2"/>
      <c r="V15152" s="2"/>
      <c r="W15152" s="2"/>
      <c r="X15152" s="2"/>
      <c r="Y15152" s="2"/>
      <c r="Z15152" s="2"/>
    </row>
    <row r="15153" spans="1:26" ht="13" x14ac:dyDescent="0.15">
      <c r="A15153" s="2" t="s">
        <v>15167</v>
      </c>
      <c r="B15153" s="3">
        <v>45083</v>
      </c>
      <c r="C15153" s="2" t="s">
        <v>9</v>
      </c>
      <c r="D15153" s="2" t="s">
        <v>10</v>
      </c>
      <c r="E15153" s="4">
        <v>1</v>
      </c>
      <c r="F15153" s="4">
        <v>0</v>
      </c>
      <c r="G15153" s="2" t="s">
        <v>79</v>
      </c>
      <c r="H15153" s="7">
        <v>0</v>
      </c>
      <c r="I15153" s="11">
        <v>1</v>
      </c>
      <c r="J15153" s="2"/>
      <c r="K15153" s="2"/>
      <c r="L15153" s="2"/>
      <c r="M15153" s="2"/>
      <c r="N15153" s="2"/>
      <c r="O15153" s="2"/>
      <c r="P15153" s="2"/>
      <c r="Q15153" s="2"/>
      <c r="R15153" s="2"/>
      <c r="S15153" s="2"/>
      <c r="T15153" s="2"/>
      <c r="U15153" s="2"/>
      <c r="V15153" s="2"/>
      <c r="W15153" s="2"/>
      <c r="X15153" s="2"/>
      <c r="Y15153" s="2"/>
      <c r="Z15153" s="2"/>
    </row>
    <row r="15154" spans="1:26" ht="13" x14ac:dyDescent="0.15">
      <c r="A15154" s="2" t="s">
        <v>15168</v>
      </c>
      <c r="B15154" s="3">
        <v>45084</v>
      </c>
      <c r="C15154" s="2" t="s">
        <v>21</v>
      </c>
      <c r="D15154" s="2" t="s">
        <v>15</v>
      </c>
      <c r="E15154" s="4">
        <v>0</v>
      </c>
      <c r="F15154" s="4">
        <v>0</v>
      </c>
      <c r="G15154" s="2"/>
      <c r="H15154" s="7">
        <v>0</v>
      </c>
      <c r="I15154" s="11">
        <v>1</v>
      </c>
      <c r="J15154" s="2"/>
      <c r="K15154" s="2"/>
      <c r="L15154" s="2"/>
      <c r="M15154" s="2"/>
      <c r="N15154" s="2"/>
      <c r="O15154" s="2"/>
      <c r="P15154" s="2"/>
      <c r="Q15154" s="2"/>
      <c r="R15154" s="2"/>
      <c r="S15154" s="2"/>
      <c r="T15154" s="2"/>
      <c r="U15154" s="2"/>
      <c r="V15154" s="2"/>
      <c r="W15154" s="2"/>
      <c r="X15154" s="2"/>
      <c r="Y15154" s="2"/>
      <c r="Z15154" s="2"/>
    </row>
    <row r="15155" spans="1:26" ht="13" x14ac:dyDescent="0.15">
      <c r="A15155" s="2" t="s">
        <v>15169</v>
      </c>
      <c r="B15155" s="3">
        <v>45079</v>
      </c>
      <c r="C15155" s="2" t="s">
        <v>12</v>
      </c>
      <c r="D15155" s="2" t="s">
        <v>15</v>
      </c>
      <c r="E15155" s="4">
        <v>0</v>
      </c>
      <c r="F15155" s="4">
        <v>0</v>
      </c>
      <c r="G15155" s="2"/>
      <c r="H15155" s="7">
        <v>0</v>
      </c>
      <c r="I15155" s="11">
        <v>1</v>
      </c>
      <c r="J15155" s="2"/>
      <c r="K15155" s="2"/>
      <c r="L15155" s="2"/>
      <c r="M15155" s="2"/>
      <c r="N15155" s="2"/>
      <c r="O15155" s="2"/>
      <c r="P15155" s="2"/>
      <c r="Q15155" s="2"/>
      <c r="R15155" s="2"/>
      <c r="S15155" s="2"/>
      <c r="T15155" s="2"/>
      <c r="U15155" s="2"/>
      <c r="V15155" s="2"/>
      <c r="W15155" s="2"/>
      <c r="X15155" s="2"/>
      <c r="Y15155" s="2"/>
      <c r="Z15155" s="2"/>
    </row>
    <row r="15156" spans="1:26" ht="13" x14ac:dyDescent="0.15">
      <c r="A15156" s="2" t="s">
        <v>15170</v>
      </c>
      <c r="B15156" s="3">
        <v>45083</v>
      </c>
      <c r="C15156" s="2" t="s">
        <v>9</v>
      </c>
      <c r="D15156" s="2" t="s">
        <v>10</v>
      </c>
      <c r="E15156" s="4">
        <v>0</v>
      </c>
      <c r="F15156" s="4">
        <v>0</v>
      </c>
      <c r="G15156" s="2"/>
      <c r="H15156" s="7">
        <v>0</v>
      </c>
      <c r="I15156" s="11">
        <v>1</v>
      </c>
      <c r="J15156" s="2"/>
      <c r="K15156" s="2"/>
      <c r="L15156" s="2"/>
      <c r="M15156" s="2"/>
      <c r="N15156" s="2"/>
      <c r="O15156" s="2"/>
      <c r="P15156" s="2"/>
      <c r="Q15156" s="2"/>
      <c r="R15156" s="2"/>
      <c r="S15156" s="2"/>
      <c r="T15156" s="2"/>
      <c r="U15156" s="2"/>
      <c r="V15156" s="2"/>
      <c r="W15156" s="2"/>
      <c r="X15156" s="2"/>
      <c r="Y15156" s="2"/>
      <c r="Z15156" s="2"/>
    </row>
    <row r="15157" spans="1:26" ht="13" x14ac:dyDescent="0.15">
      <c r="A15157" s="2" t="s">
        <v>15171</v>
      </c>
      <c r="B15157" s="3">
        <v>45080</v>
      </c>
      <c r="C15157" s="2" t="s">
        <v>12</v>
      </c>
      <c r="D15157" s="2" t="s">
        <v>15</v>
      </c>
      <c r="E15157" s="4">
        <v>0</v>
      </c>
      <c r="F15157" s="4">
        <v>0</v>
      </c>
      <c r="G15157" s="2"/>
      <c r="H15157" s="7">
        <v>0</v>
      </c>
      <c r="I15157" s="11">
        <v>1</v>
      </c>
      <c r="J15157" s="2"/>
      <c r="K15157" s="2"/>
      <c r="L15157" s="2"/>
      <c r="M15157" s="2"/>
      <c r="N15157" s="2"/>
      <c r="O15157" s="2"/>
      <c r="P15157" s="2"/>
      <c r="Q15157" s="2"/>
      <c r="R15157" s="2"/>
      <c r="S15157" s="2"/>
      <c r="T15157" s="2"/>
      <c r="U15157" s="2"/>
      <c r="V15157" s="2"/>
      <c r="W15157" s="2"/>
      <c r="X15157" s="2"/>
      <c r="Y15157" s="2"/>
      <c r="Z15157" s="2"/>
    </row>
    <row r="15158" spans="1:26" ht="13" x14ac:dyDescent="0.15">
      <c r="A15158" s="2" t="s">
        <v>15172</v>
      </c>
      <c r="B15158" s="3">
        <v>45084</v>
      </c>
      <c r="C15158" s="2" t="s">
        <v>9</v>
      </c>
      <c r="D15158" s="2" t="s">
        <v>15</v>
      </c>
      <c r="E15158" s="4">
        <v>0</v>
      </c>
      <c r="F15158" s="4">
        <v>0</v>
      </c>
      <c r="G15158" s="2"/>
      <c r="H15158" s="7">
        <v>0</v>
      </c>
      <c r="I15158" s="11">
        <v>1</v>
      </c>
      <c r="J15158" s="2"/>
      <c r="K15158" s="2"/>
      <c r="L15158" s="2"/>
      <c r="M15158" s="2"/>
      <c r="N15158" s="2"/>
      <c r="O15158" s="2"/>
      <c r="P15158" s="2"/>
      <c r="Q15158" s="2"/>
      <c r="R15158" s="2"/>
      <c r="S15158" s="2"/>
      <c r="T15158" s="2"/>
      <c r="U15158" s="2"/>
      <c r="V15158" s="2"/>
      <c r="W15158" s="2"/>
      <c r="X15158" s="2"/>
      <c r="Y15158" s="2"/>
      <c r="Z15158" s="2"/>
    </row>
    <row r="15159" spans="1:26" ht="13" x14ac:dyDescent="0.15">
      <c r="A15159" s="2" t="s">
        <v>15173</v>
      </c>
      <c r="B15159" s="3">
        <v>45084</v>
      </c>
      <c r="C15159" s="2" t="s">
        <v>9</v>
      </c>
      <c r="D15159" s="2" t="s">
        <v>15</v>
      </c>
      <c r="E15159" s="4">
        <v>0</v>
      </c>
      <c r="F15159" s="4">
        <v>0</v>
      </c>
      <c r="G15159" s="2"/>
      <c r="H15159" s="7">
        <v>0</v>
      </c>
      <c r="I15159" s="11">
        <v>1</v>
      </c>
      <c r="J15159" s="2"/>
      <c r="K15159" s="2"/>
      <c r="L15159" s="2"/>
      <c r="M15159" s="2"/>
      <c r="N15159" s="2"/>
      <c r="O15159" s="2"/>
      <c r="P15159" s="2"/>
      <c r="Q15159" s="2"/>
      <c r="R15159" s="2"/>
      <c r="S15159" s="2"/>
      <c r="T15159" s="2"/>
      <c r="U15159" s="2"/>
      <c r="V15159" s="2"/>
      <c r="W15159" s="2"/>
      <c r="X15159" s="2"/>
      <c r="Y15159" s="2"/>
      <c r="Z15159" s="2"/>
    </row>
    <row r="15160" spans="1:26" ht="13" x14ac:dyDescent="0.15">
      <c r="A15160" s="2" t="s">
        <v>15174</v>
      </c>
      <c r="B15160" s="3">
        <v>45083</v>
      </c>
      <c r="C15160" s="2" t="s">
        <v>9</v>
      </c>
      <c r="D15160" s="2" t="s">
        <v>10</v>
      </c>
      <c r="E15160" s="4">
        <v>0</v>
      </c>
      <c r="F15160" s="4">
        <v>0</v>
      </c>
      <c r="G15160" s="2"/>
      <c r="H15160" s="7">
        <v>0</v>
      </c>
      <c r="I15160" s="11">
        <v>1</v>
      </c>
      <c r="J15160" s="2"/>
      <c r="K15160" s="2"/>
      <c r="L15160" s="2"/>
      <c r="M15160" s="2"/>
      <c r="N15160" s="2"/>
      <c r="O15160" s="2"/>
      <c r="P15160" s="2"/>
      <c r="Q15160" s="2"/>
      <c r="R15160" s="2"/>
      <c r="S15160" s="2"/>
      <c r="T15160" s="2"/>
      <c r="U15160" s="2"/>
      <c r="V15160" s="2"/>
      <c r="W15160" s="2"/>
      <c r="X15160" s="2"/>
      <c r="Y15160" s="2"/>
      <c r="Z15160" s="2"/>
    </row>
    <row r="15161" spans="1:26" ht="13" x14ac:dyDescent="0.15">
      <c r="A15161" s="2" t="s">
        <v>15175</v>
      </c>
      <c r="B15161" s="3">
        <v>45083</v>
      </c>
      <c r="C15161" s="2" t="s">
        <v>18</v>
      </c>
      <c r="D15161" s="2" t="s">
        <v>15</v>
      </c>
      <c r="E15161" s="4">
        <v>1</v>
      </c>
      <c r="F15161" s="4">
        <v>0</v>
      </c>
      <c r="G15161" s="2" t="s">
        <v>32</v>
      </c>
      <c r="H15161" s="7">
        <v>0</v>
      </c>
      <c r="I15161" s="11">
        <v>1</v>
      </c>
      <c r="J15161" s="2"/>
      <c r="K15161" s="2"/>
      <c r="L15161" s="2"/>
      <c r="M15161" s="2"/>
      <c r="N15161" s="2"/>
      <c r="O15161" s="2"/>
      <c r="P15161" s="2"/>
      <c r="Q15161" s="2"/>
      <c r="R15161" s="2"/>
      <c r="S15161" s="2"/>
      <c r="T15161" s="2"/>
      <c r="U15161" s="2"/>
      <c r="V15161" s="2"/>
      <c r="W15161" s="2"/>
      <c r="X15161" s="2"/>
      <c r="Y15161" s="2"/>
      <c r="Z15161" s="2"/>
    </row>
    <row r="15162" spans="1:26" ht="13" x14ac:dyDescent="0.15">
      <c r="A15162" s="2" t="s">
        <v>15176</v>
      </c>
      <c r="B15162" s="3">
        <v>45081</v>
      </c>
      <c r="C15162" s="2" t="s">
        <v>12</v>
      </c>
      <c r="D15162" s="2" t="s">
        <v>10</v>
      </c>
      <c r="E15162" s="4">
        <v>0</v>
      </c>
      <c r="F15162" s="4">
        <v>0</v>
      </c>
      <c r="G15162" s="2"/>
      <c r="H15162" s="7">
        <v>0</v>
      </c>
      <c r="I15162" s="11">
        <v>1</v>
      </c>
      <c r="J15162" s="2"/>
      <c r="K15162" s="2"/>
      <c r="L15162" s="2"/>
      <c r="M15162" s="2"/>
      <c r="N15162" s="2"/>
      <c r="O15162" s="2"/>
      <c r="P15162" s="2"/>
      <c r="Q15162" s="2"/>
      <c r="R15162" s="2"/>
      <c r="S15162" s="2"/>
      <c r="T15162" s="2"/>
      <c r="U15162" s="2"/>
      <c r="V15162" s="2"/>
      <c r="W15162" s="2"/>
      <c r="X15162" s="2"/>
      <c r="Y15162" s="2"/>
      <c r="Z15162" s="2"/>
    </row>
    <row r="15163" spans="1:26" ht="13" x14ac:dyDescent="0.15">
      <c r="A15163" s="2" t="s">
        <v>15177</v>
      </c>
      <c r="B15163" s="3">
        <v>45082</v>
      </c>
      <c r="C15163" s="2" t="s">
        <v>18</v>
      </c>
      <c r="D15163" s="2" t="s">
        <v>15</v>
      </c>
      <c r="E15163" s="4">
        <v>0</v>
      </c>
      <c r="F15163" s="4">
        <v>0</v>
      </c>
      <c r="G15163" s="2"/>
      <c r="H15163" s="7">
        <v>0</v>
      </c>
      <c r="I15163" s="11">
        <v>1</v>
      </c>
      <c r="J15163" s="2"/>
      <c r="K15163" s="2"/>
      <c r="L15163" s="2"/>
      <c r="M15163" s="2"/>
      <c r="N15163" s="2"/>
      <c r="O15163" s="2"/>
      <c r="P15163" s="2"/>
      <c r="Q15163" s="2"/>
      <c r="R15163" s="2"/>
      <c r="S15163" s="2"/>
      <c r="T15163" s="2"/>
      <c r="U15163" s="2"/>
      <c r="V15163" s="2"/>
      <c r="W15163" s="2"/>
      <c r="X15163" s="2"/>
      <c r="Y15163" s="2"/>
      <c r="Z15163" s="2"/>
    </row>
    <row r="15164" spans="1:26" ht="13" x14ac:dyDescent="0.15">
      <c r="A15164" s="2" t="s">
        <v>15178</v>
      </c>
      <c r="B15164" s="3">
        <v>45083</v>
      </c>
      <c r="C15164" s="2" t="s">
        <v>18</v>
      </c>
      <c r="D15164" s="2" t="s">
        <v>15</v>
      </c>
      <c r="E15164" s="4">
        <v>0</v>
      </c>
      <c r="F15164" s="4">
        <v>0</v>
      </c>
      <c r="G15164" s="2"/>
      <c r="H15164" s="7">
        <v>0</v>
      </c>
      <c r="I15164" s="11">
        <v>1</v>
      </c>
      <c r="J15164" s="2"/>
      <c r="K15164" s="2"/>
      <c r="L15164" s="2"/>
      <c r="M15164" s="2"/>
      <c r="N15164" s="2"/>
      <c r="O15164" s="2"/>
      <c r="P15164" s="2"/>
      <c r="Q15164" s="2"/>
      <c r="R15164" s="2"/>
      <c r="S15164" s="2"/>
      <c r="T15164" s="2"/>
      <c r="U15164" s="2"/>
      <c r="V15164" s="2"/>
      <c r="W15164" s="2"/>
      <c r="X15164" s="2"/>
      <c r="Y15164" s="2"/>
      <c r="Z15164" s="2"/>
    </row>
    <row r="15165" spans="1:26" ht="13" x14ac:dyDescent="0.15">
      <c r="A15165" s="2" t="s">
        <v>15179</v>
      </c>
      <c r="B15165" s="3">
        <v>45080</v>
      </c>
      <c r="C15165" s="2" t="s">
        <v>12</v>
      </c>
      <c r="D15165" s="2" t="s">
        <v>10</v>
      </c>
      <c r="E15165" s="4">
        <v>0</v>
      </c>
      <c r="F15165" s="4">
        <v>0</v>
      </c>
      <c r="G15165" s="2"/>
      <c r="H15165" s="7">
        <v>0</v>
      </c>
      <c r="I15165" s="11">
        <v>1</v>
      </c>
      <c r="J15165" s="2"/>
      <c r="K15165" s="2"/>
      <c r="L15165" s="2"/>
      <c r="M15165" s="2"/>
      <c r="N15165" s="2"/>
      <c r="O15165" s="2"/>
      <c r="P15165" s="2"/>
      <c r="Q15165" s="2"/>
      <c r="R15165" s="2"/>
      <c r="S15165" s="2"/>
      <c r="T15165" s="2"/>
      <c r="U15165" s="2"/>
      <c r="V15165" s="2"/>
      <c r="W15165" s="2"/>
      <c r="X15165" s="2"/>
      <c r="Y15165" s="2"/>
      <c r="Z15165" s="2"/>
    </row>
    <row r="15166" spans="1:26" ht="13" x14ac:dyDescent="0.15">
      <c r="A15166" s="2" t="s">
        <v>15180</v>
      </c>
      <c r="B15166" s="3">
        <v>45080</v>
      </c>
      <c r="C15166" s="2" t="s">
        <v>12</v>
      </c>
      <c r="D15166" s="2" t="s">
        <v>10</v>
      </c>
      <c r="E15166" s="4">
        <v>0</v>
      </c>
      <c r="F15166" s="4">
        <v>0</v>
      </c>
      <c r="G15166" s="2"/>
      <c r="H15166" s="7">
        <v>0</v>
      </c>
      <c r="I15166" s="11">
        <v>1</v>
      </c>
      <c r="J15166" s="2"/>
      <c r="K15166" s="2"/>
      <c r="L15166" s="2"/>
      <c r="M15166" s="2"/>
      <c r="N15166" s="2"/>
      <c r="O15166" s="2"/>
      <c r="P15166" s="2"/>
      <c r="Q15166" s="2"/>
      <c r="R15166" s="2"/>
      <c r="S15166" s="2"/>
      <c r="T15166" s="2"/>
      <c r="U15166" s="2"/>
      <c r="V15166" s="2"/>
      <c r="W15166" s="2"/>
      <c r="X15166" s="2"/>
      <c r="Y15166" s="2"/>
      <c r="Z15166" s="2"/>
    </row>
    <row r="15167" spans="1:26" ht="13" x14ac:dyDescent="0.15">
      <c r="A15167" s="2" t="s">
        <v>15181</v>
      </c>
      <c r="B15167" s="3">
        <v>45083</v>
      </c>
      <c r="C15167" s="2" t="s">
        <v>18</v>
      </c>
      <c r="D15167" s="2" t="s">
        <v>10</v>
      </c>
      <c r="E15167" s="4">
        <v>0</v>
      </c>
      <c r="F15167" s="4">
        <v>0</v>
      </c>
      <c r="G15167" s="2"/>
      <c r="H15167" s="7">
        <v>0</v>
      </c>
      <c r="I15167" s="11">
        <v>1</v>
      </c>
      <c r="J15167" s="2"/>
      <c r="K15167" s="2"/>
      <c r="L15167" s="2"/>
      <c r="M15167" s="2"/>
      <c r="N15167" s="2"/>
      <c r="O15167" s="2"/>
      <c r="P15167" s="2"/>
      <c r="Q15167" s="2"/>
      <c r="R15167" s="2"/>
      <c r="S15167" s="2"/>
      <c r="T15167" s="2"/>
      <c r="U15167" s="2"/>
      <c r="V15167" s="2"/>
      <c r="W15167" s="2"/>
      <c r="X15167" s="2"/>
      <c r="Y15167" s="2"/>
      <c r="Z15167" s="2"/>
    </row>
    <row r="15168" spans="1:26" ht="13" x14ac:dyDescent="0.15">
      <c r="A15168" s="2" t="s">
        <v>15182</v>
      </c>
      <c r="B15168" s="3">
        <v>45082</v>
      </c>
      <c r="C15168" s="2" t="s">
        <v>9</v>
      </c>
      <c r="D15168" s="2" t="s">
        <v>15</v>
      </c>
      <c r="E15168" s="4">
        <v>0</v>
      </c>
      <c r="F15168" s="4">
        <v>0</v>
      </c>
      <c r="G15168" s="2"/>
      <c r="H15168" s="7">
        <v>0</v>
      </c>
      <c r="I15168" s="11">
        <v>1</v>
      </c>
      <c r="J15168" s="2"/>
      <c r="K15168" s="2"/>
      <c r="L15168" s="2"/>
      <c r="M15168" s="2"/>
      <c r="N15168" s="2"/>
      <c r="O15168" s="2"/>
      <c r="P15168" s="2"/>
      <c r="Q15168" s="2"/>
      <c r="R15168" s="2"/>
      <c r="S15168" s="2"/>
      <c r="T15168" s="2"/>
      <c r="U15168" s="2"/>
      <c r="V15168" s="2"/>
      <c r="W15168" s="2"/>
      <c r="X15168" s="2"/>
      <c r="Y15168" s="2"/>
      <c r="Z15168" s="2"/>
    </row>
    <row r="15169" spans="1:26" ht="13" x14ac:dyDescent="0.15">
      <c r="A15169" s="2" t="s">
        <v>15183</v>
      </c>
      <c r="B15169" s="3">
        <v>45079</v>
      </c>
      <c r="C15169" s="2" t="s">
        <v>9</v>
      </c>
      <c r="D15169" s="2" t="s">
        <v>10</v>
      </c>
      <c r="E15169" s="4">
        <v>0</v>
      </c>
      <c r="F15169" s="4">
        <v>0</v>
      </c>
      <c r="G15169" s="2"/>
      <c r="H15169" s="7">
        <v>0</v>
      </c>
      <c r="I15169" s="11">
        <v>1</v>
      </c>
      <c r="J15169" s="2"/>
      <c r="K15169" s="2"/>
      <c r="L15169" s="2"/>
      <c r="M15169" s="2"/>
      <c r="N15169" s="2"/>
      <c r="O15169" s="2"/>
      <c r="P15169" s="2"/>
      <c r="Q15169" s="2"/>
      <c r="R15169" s="2"/>
      <c r="S15169" s="2"/>
      <c r="T15169" s="2"/>
      <c r="U15169" s="2"/>
      <c r="V15169" s="2"/>
      <c r="W15169" s="2"/>
      <c r="X15169" s="2"/>
      <c r="Y15169" s="2"/>
      <c r="Z15169" s="2"/>
    </row>
    <row r="15170" spans="1:26" ht="13" x14ac:dyDescent="0.15">
      <c r="A15170" s="2" t="s">
        <v>15184</v>
      </c>
      <c r="B15170" s="3">
        <v>45078</v>
      </c>
      <c r="C15170" s="2" t="s">
        <v>9</v>
      </c>
      <c r="D15170" s="2" t="s">
        <v>15</v>
      </c>
      <c r="E15170" s="4">
        <v>0</v>
      </c>
      <c r="F15170" s="4">
        <v>0</v>
      </c>
      <c r="G15170" s="2"/>
      <c r="H15170" s="7">
        <v>0</v>
      </c>
      <c r="I15170" s="11">
        <v>1</v>
      </c>
      <c r="J15170" s="2"/>
      <c r="K15170" s="2"/>
      <c r="L15170" s="2"/>
      <c r="M15170" s="2"/>
      <c r="N15170" s="2"/>
      <c r="O15170" s="2"/>
      <c r="P15170" s="2"/>
      <c r="Q15170" s="2"/>
      <c r="R15170" s="2"/>
      <c r="S15170" s="2"/>
      <c r="T15170" s="2"/>
      <c r="U15170" s="2"/>
      <c r="V15170" s="2"/>
      <c r="W15170" s="2"/>
      <c r="X15170" s="2"/>
      <c r="Y15170" s="2"/>
      <c r="Z15170" s="2"/>
    </row>
    <row r="15171" spans="1:26" ht="13" x14ac:dyDescent="0.15">
      <c r="A15171" s="2" t="s">
        <v>15185</v>
      </c>
      <c r="B15171" s="3">
        <v>45079</v>
      </c>
      <c r="C15171" s="2" t="s">
        <v>12</v>
      </c>
      <c r="D15171" s="2" t="s">
        <v>15</v>
      </c>
      <c r="E15171" s="4">
        <v>0</v>
      </c>
      <c r="F15171" s="4">
        <v>0</v>
      </c>
      <c r="G15171" s="2"/>
      <c r="H15171" s="7">
        <v>0</v>
      </c>
      <c r="I15171" s="11">
        <v>1</v>
      </c>
      <c r="J15171" s="2"/>
      <c r="K15171" s="2"/>
      <c r="L15171" s="2"/>
      <c r="M15171" s="2"/>
      <c r="N15171" s="2"/>
      <c r="O15171" s="2"/>
      <c r="P15171" s="2"/>
      <c r="Q15171" s="2"/>
      <c r="R15171" s="2"/>
      <c r="S15171" s="2"/>
      <c r="T15171" s="2"/>
      <c r="U15171" s="2"/>
      <c r="V15171" s="2"/>
      <c r="W15171" s="2"/>
      <c r="X15171" s="2"/>
      <c r="Y15171" s="2"/>
      <c r="Z15171" s="2"/>
    </row>
    <row r="15172" spans="1:26" ht="13" x14ac:dyDescent="0.15">
      <c r="A15172" s="2" t="s">
        <v>15186</v>
      </c>
      <c r="B15172" s="3">
        <v>45078</v>
      </c>
      <c r="C15172" s="2" t="s">
        <v>12</v>
      </c>
      <c r="D15172" s="2" t="s">
        <v>15</v>
      </c>
      <c r="E15172" s="4">
        <v>0</v>
      </c>
      <c r="F15172" s="4">
        <v>0</v>
      </c>
      <c r="G15172" s="2"/>
      <c r="H15172" s="7">
        <v>0</v>
      </c>
      <c r="I15172" s="11">
        <v>1</v>
      </c>
      <c r="J15172" s="2"/>
      <c r="K15172" s="2"/>
      <c r="L15172" s="2"/>
      <c r="M15172" s="2"/>
      <c r="N15172" s="2"/>
      <c r="O15172" s="2"/>
      <c r="P15172" s="2"/>
      <c r="Q15172" s="2"/>
      <c r="R15172" s="2"/>
      <c r="S15172" s="2"/>
      <c r="T15172" s="2"/>
      <c r="U15172" s="2"/>
      <c r="V15172" s="2"/>
      <c r="W15172" s="2"/>
      <c r="X15172" s="2"/>
      <c r="Y15172" s="2"/>
      <c r="Z15172" s="2"/>
    </row>
    <row r="15173" spans="1:26" ht="13" x14ac:dyDescent="0.15">
      <c r="A15173" s="2" t="s">
        <v>15187</v>
      </c>
      <c r="B15173" s="3">
        <v>45083</v>
      </c>
      <c r="C15173" s="2" t="s">
        <v>12</v>
      </c>
      <c r="D15173" s="2" t="s">
        <v>15</v>
      </c>
      <c r="E15173" s="4">
        <v>0</v>
      </c>
      <c r="F15173" s="4">
        <v>0</v>
      </c>
      <c r="G15173" s="2"/>
      <c r="H15173" s="7">
        <v>0</v>
      </c>
      <c r="I15173" s="11">
        <v>1</v>
      </c>
      <c r="J15173" s="2"/>
      <c r="K15173" s="2"/>
      <c r="L15173" s="2"/>
      <c r="M15173" s="2"/>
      <c r="N15173" s="2"/>
      <c r="O15173" s="2"/>
      <c r="P15173" s="2"/>
      <c r="Q15173" s="2"/>
      <c r="R15173" s="2"/>
      <c r="S15173" s="2"/>
      <c r="T15173" s="2"/>
      <c r="U15173" s="2"/>
      <c r="V15173" s="2"/>
      <c r="W15173" s="2"/>
      <c r="X15173" s="2"/>
      <c r="Y15173" s="2"/>
      <c r="Z15173" s="2"/>
    </row>
    <row r="15174" spans="1:26" ht="13" x14ac:dyDescent="0.15">
      <c r="A15174" s="2" t="s">
        <v>15188</v>
      </c>
      <c r="B15174" s="3">
        <v>45084</v>
      </c>
      <c r="C15174" s="2" t="s">
        <v>18</v>
      </c>
      <c r="D15174" s="2" t="s">
        <v>10</v>
      </c>
      <c r="E15174" s="4">
        <v>0</v>
      </c>
      <c r="F15174" s="4">
        <v>0</v>
      </c>
      <c r="G15174" s="2"/>
      <c r="H15174" s="7">
        <v>0</v>
      </c>
      <c r="I15174" s="11">
        <v>1</v>
      </c>
      <c r="J15174" s="2"/>
      <c r="K15174" s="2"/>
      <c r="L15174" s="2"/>
      <c r="M15174" s="2"/>
      <c r="N15174" s="2"/>
      <c r="O15174" s="2"/>
      <c r="P15174" s="2"/>
      <c r="Q15174" s="2"/>
      <c r="R15174" s="2"/>
      <c r="S15174" s="2"/>
      <c r="T15174" s="2"/>
      <c r="U15174" s="2"/>
      <c r="V15174" s="2"/>
      <c r="W15174" s="2"/>
      <c r="X15174" s="2"/>
      <c r="Y15174" s="2"/>
      <c r="Z15174" s="2"/>
    </row>
    <row r="15175" spans="1:26" ht="13" x14ac:dyDescent="0.15">
      <c r="A15175" s="2" t="s">
        <v>15189</v>
      </c>
      <c r="B15175" s="3">
        <v>45081</v>
      </c>
      <c r="C15175" s="2" t="s">
        <v>9</v>
      </c>
      <c r="D15175" s="2" t="s">
        <v>15</v>
      </c>
      <c r="E15175" s="4">
        <v>0</v>
      </c>
      <c r="F15175" s="4">
        <v>0</v>
      </c>
      <c r="G15175" s="2"/>
      <c r="H15175" s="7">
        <v>0</v>
      </c>
      <c r="I15175" s="11">
        <v>1</v>
      </c>
      <c r="J15175" s="2"/>
      <c r="K15175" s="2"/>
      <c r="L15175" s="2"/>
      <c r="M15175" s="2"/>
      <c r="N15175" s="2"/>
      <c r="O15175" s="2"/>
      <c r="P15175" s="2"/>
      <c r="Q15175" s="2"/>
      <c r="R15175" s="2"/>
      <c r="S15175" s="2"/>
      <c r="T15175" s="2"/>
      <c r="U15175" s="2"/>
      <c r="V15175" s="2"/>
      <c r="W15175" s="2"/>
      <c r="X15175" s="2"/>
      <c r="Y15175" s="2"/>
      <c r="Z15175" s="2"/>
    </row>
    <row r="15176" spans="1:26" ht="13" x14ac:dyDescent="0.15">
      <c r="A15176" s="2" t="s">
        <v>15190</v>
      </c>
      <c r="B15176" s="3">
        <v>45079</v>
      </c>
      <c r="C15176" s="2" t="s">
        <v>21</v>
      </c>
      <c r="D15176" s="2" t="s">
        <v>10</v>
      </c>
      <c r="E15176" s="4">
        <v>0</v>
      </c>
      <c r="F15176" s="4">
        <v>0</v>
      </c>
      <c r="G15176" s="2"/>
      <c r="H15176" s="7">
        <v>0</v>
      </c>
      <c r="I15176" s="11">
        <v>1</v>
      </c>
      <c r="J15176" s="2"/>
      <c r="K15176" s="2"/>
      <c r="L15176" s="2"/>
      <c r="M15176" s="2"/>
      <c r="N15176" s="2"/>
      <c r="O15176" s="2"/>
      <c r="P15176" s="2"/>
      <c r="Q15176" s="2"/>
      <c r="R15176" s="2"/>
      <c r="S15176" s="2"/>
      <c r="T15176" s="2"/>
      <c r="U15176" s="2"/>
      <c r="V15176" s="2"/>
      <c r="W15176" s="2"/>
      <c r="X15176" s="2"/>
      <c r="Y15176" s="2"/>
      <c r="Z15176" s="2"/>
    </row>
    <row r="15177" spans="1:26" ht="13" x14ac:dyDescent="0.15">
      <c r="A15177" s="2" t="s">
        <v>15191</v>
      </c>
      <c r="B15177" s="3">
        <v>45081</v>
      </c>
      <c r="C15177" s="2" t="s">
        <v>18</v>
      </c>
      <c r="D15177" s="2" t="s">
        <v>10</v>
      </c>
      <c r="E15177" s="4">
        <v>0</v>
      </c>
      <c r="F15177" s="4">
        <v>0</v>
      </c>
      <c r="G15177" s="2"/>
      <c r="H15177" s="7">
        <v>0</v>
      </c>
      <c r="I15177" s="11">
        <v>1</v>
      </c>
      <c r="J15177" s="2"/>
      <c r="K15177" s="2"/>
      <c r="L15177" s="2"/>
      <c r="M15177" s="2"/>
      <c r="N15177" s="2"/>
      <c r="O15177" s="2"/>
      <c r="P15177" s="2"/>
      <c r="Q15177" s="2"/>
      <c r="R15177" s="2"/>
      <c r="S15177" s="2"/>
      <c r="T15177" s="2"/>
      <c r="U15177" s="2"/>
      <c r="V15177" s="2"/>
      <c r="W15177" s="2"/>
      <c r="X15177" s="2"/>
      <c r="Y15177" s="2"/>
      <c r="Z15177" s="2"/>
    </row>
    <row r="15178" spans="1:26" ht="13" x14ac:dyDescent="0.15">
      <c r="A15178" s="2" t="s">
        <v>15192</v>
      </c>
      <c r="B15178" s="3">
        <v>45078</v>
      </c>
      <c r="C15178" s="2" t="s">
        <v>12</v>
      </c>
      <c r="D15178" s="2" t="s">
        <v>15</v>
      </c>
      <c r="E15178" s="4">
        <v>1</v>
      </c>
      <c r="F15178" s="4">
        <v>0</v>
      </c>
      <c r="G15178" s="2" t="s">
        <v>32</v>
      </c>
      <c r="H15178" s="7">
        <v>0</v>
      </c>
      <c r="I15178" s="11">
        <v>1</v>
      </c>
      <c r="J15178" s="2"/>
      <c r="K15178" s="2"/>
      <c r="L15178" s="2"/>
      <c r="M15178" s="2"/>
      <c r="N15178" s="2"/>
      <c r="O15178" s="2"/>
      <c r="P15178" s="2"/>
      <c r="Q15178" s="2"/>
      <c r="R15178" s="2"/>
      <c r="S15178" s="2"/>
      <c r="T15178" s="2"/>
      <c r="U15178" s="2"/>
      <c r="V15178" s="2"/>
      <c r="W15178" s="2"/>
      <c r="X15178" s="2"/>
      <c r="Y15178" s="2"/>
      <c r="Z15178" s="2"/>
    </row>
    <row r="15179" spans="1:26" ht="13" x14ac:dyDescent="0.15">
      <c r="A15179" s="2" t="s">
        <v>15193</v>
      </c>
      <c r="B15179" s="3">
        <v>45078</v>
      </c>
      <c r="C15179" s="2" t="s">
        <v>21</v>
      </c>
      <c r="D15179" s="2" t="s">
        <v>15</v>
      </c>
      <c r="E15179" s="4">
        <v>0</v>
      </c>
      <c r="F15179" s="4">
        <v>0</v>
      </c>
      <c r="G15179" s="2"/>
      <c r="H15179" s="7">
        <v>0</v>
      </c>
      <c r="I15179" s="11">
        <v>1</v>
      </c>
      <c r="J15179" s="2"/>
      <c r="K15179" s="2"/>
      <c r="L15179" s="2"/>
      <c r="M15179" s="2"/>
      <c r="N15179" s="2"/>
      <c r="O15179" s="2"/>
      <c r="P15179" s="2"/>
      <c r="Q15179" s="2"/>
      <c r="R15179" s="2"/>
      <c r="S15179" s="2"/>
      <c r="T15179" s="2"/>
      <c r="U15179" s="2"/>
      <c r="V15179" s="2"/>
      <c r="W15179" s="2"/>
      <c r="X15179" s="2"/>
      <c r="Y15179" s="2"/>
      <c r="Z15179" s="2"/>
    </row>
    <row r="15180" spans="1:26" ht="13" x14ac:dyDescent="0.15">
      <c r="A15180" s="2" t="s">
        <v>15194</v>
      </c>
      <c r="B15180" s="3">
        <v>45084</v>
      </c>
      <c r="C15180" s="2" t="s">
        <v>9</v>
      </c>
      <c r="D15180" s="2" t="s">
        <v>10</v>
      </c>
      <c r="E15180" s="4">
        <v>0</v>
      </c>
      <c r="F15180" s="4">
        <v>0</v>
      </c>
      <c r="G15180" s="2"/>
      <c r="H15180" s="7">
        <v>0</v>
      </c>
      <c r="I15180" s="11">
        <v>1</v>
      </c>
      <c r="J15180" s="2"/>
      <c r="K15180" s="2"/>
      <c r="L15180" s="2"/>
      <c r="M15180" s="2"/>
      <c r="N15180" s="2"/>
      <c r="O15180" s="2"/>
      <c r="P15180" s="2"/>
      <c r="Q15180" s="2"/>
      <c r="R15180" s="2"/>
      <c r="S15180" s="2"/>
      <c r="T15180" s="2"/>
      <c r="U15180" s="2"/>
      <c r="V15180" s="2"/>
      <c r="W15180" s="2"/>
      <c r="X15180" s="2"/>
      <c r="Y15180" s="2"/>
      <c r="Z15180" s="2"/>
    </row>
    <row r="15181" spans="1:26" ht="13" x14ac:dyDescent="0.15">
      <c r="A15181" s="2" t="s">
        <v>15195</v>
      </c>
      <c r="B15181" s="3">
        <v>45079</v>
      </c>
      <c r="C15181" s="2" t="s">
        <v>21</v>
      </c>
      <c r="D15181" s="2" t="s">
        <v>10</v>
      </c>
      <c r="E15181" s="4">
        <v>0</v>
      </c>
      <c r="F15181" s="4">
        <v>0</v>
      </c>
      <c r="G15181" s="2"/>
      <c r="H15181" s="7">
        <v>0</v>
      </c>
      <c r="I15181" s="11">
        <v>1</v>
      </c>
      <c r="J15181" s="2"/>
      <c r="K15181" s="2"/>
      <c r="L15181" s="2"/>
      <c r="M15181" s="2"/>
      <c r="N15181" s="2"/>
      <c r="O15181" s="2"/>
      <c r="P15181" s="2"/>
      <c r="Q15181" s="2"/>
      <c r="R15181" s="2"/>
      <c r="S15181" s="2"/>
      <c r="T15181" s="2"/>
      <c r="U15181" s="2"/>
      <c r="V15181" s="2"/>
      <c r="W15181" s="2"/>
      <c r="X15181" s="2"/>
      <c r="Y15181" s="2"/>
      <c r="Z15181" s="2"/>
    </row>
    <row r="15182" spans="1:26" ht="13" x14ac:dyDescent="0.15">
      <c r="A15182" s="2" t="s">
        <v>15196</v>
      </c>
      <c r="B15182" s="3">
        <v>45081</v>
      </c>
      <c r="C15182" s="2" t="s">
        <v>9</v>
      </c>
      <c r="D15182" s="2" t="s">
        <v>15</v>
      </c>
      <c r="E15182" s="4">
        <v>0</v>
      </c>
      <c r="F15182" s="4">
        <v>0</v>
      </c>
      <c r="G15182" s="2"/>
      <c r="H15182" s="7">
        <v>0</v>
      </c>
      <c r="I15182" s="11">
        <v>1</v>
      </c>
      <c r="J15182" s="2"/>
      <c r="K15182" s="2"/>
      <c r="L15182" s="2"/>
      <c r="M15182" s="2"/>
      <c r="N15182" s="2"/>
      <c r="O15182" s="2"/>
      <c r="P15182" s="2"/>
      <c r="Q15182" s="2"/>
      <c r="R15182" s="2"/>
      <c r="S15182" s="2"/>
      <c r="T15182" s="2"/>
      <c r="U15182" s="2"/>
      <c r="V15182" s="2"/>
      <c r="W15182" s="2"/>
      <c r="X15182" s="2"/>
      <c r="Y15182" s="2"/>
      <c r="Z15182" s="2"/>
    </row>
    <row r="15183" spans="1:26" ht="13" x14ac:dyDescent="0.15">
      <c r="A15183" s="2" t="s">
        <v>15197</v>
      </c>
      <c r="B15183" s="3">
        <v>45084</v>
      </c>
      <c r="C15183" s="2" t="s">
        <v>12</v>
      </c>
      <c r="D15183" s="2" t="s">
        <v>15</v>
      </c>
      <c r="E15183" s="4">
        <v>0</v>
      </c>
      <c r="F15183" s="4">
        <v>0</v>
      </c>
      <c r="G15183" s="2"/>
      <c r="H15183" s="7">
        <v>0</v>
      </c>
      <c r="I15183" s="11">
        <v>1</v>
      </c>
      <c r="J15183" s="2"/>
      <c r="K15183" s="2"/>
      <c r="L15183" s="2"/>
      <c r="M15183" s="2"/>
      <c r="N15183" s="2"/>
      <c r="O15183" s="2"/>
      <c r="P15183" s="2"/>
      <c r="Q15183" s="2"/>
      <c r="R15183" s="2"/>
      <c r="S15183" s="2"/>
      <c r="T15183" s="2"/>
      <c r="U15183" s="2"/>
      <c r="V15183" s="2"/>
      <c r="W15183" s="2"/>
      <c r="X15183" s="2"/>
      <c r="Y15183" s="2"/>
      <c r="Z15183" s="2"/>
    </row>
    <row r="15184" spans="1:26" ht="13" x14ac:dyDescent="0.15">
      <c r="A15184" s="2" t="s">
        <v>15198</v>
      </c>
      <c r="B15184" s="3">
        <v>45082</v>
      </c>
      <c r="C15184" s="2" t="s">
        <v>9</v>
      </c>
      <c r="D15184" s="2" t="s">
        <v>10</v>
      </c>
      <c r="E15184" s="4">
        <v>1</v>
      </c>
      <c r="F15184" s="4">
        <v>0</v>
      </c>
      <c r="G15184" s="2" t="s">
        <v>79</v>
      </c>
      <c r="H15184" s="7">
        <v>0</v>
      </c>
      <c r="I15184" s="11">
        <v>1</v>
      </c>
      <c r="J15184" s="2"/>
      <c r="K15184" s="2"/>
      <c r="L15184" s="2"/>
      <c r="M15184" s="2"/>
      <c r="N15184" s="2"/>
      <c r="O15184" s="2"/>
      <c r="P15184" s="2"/>
      <c r="Q15184" s="2"/>
      <c r="R15184" s="2"/>
      <c r="S15184" s="2"/>
      <c r="T15184" s="2"/>
      <c r="U15184" s="2"/>
      <c r="V15184" s="2"/>
      <c r="W15184" s="2"/>
      <c r="X15184" s="2"/>
      <c r="Y15184" s="2"/>
      <c r="Z15184" s="2"/>
    </row>
    <row r="15185" spans="1:26" ht="13" x14ac:dyDescent="0.15">
      <c r="A15185" s="2" t="s">
        <v>15199</v>
      </c>
      <c r="B15185" s="3">
        <v>45080</v>
      </c>
      <c r="C15185" s="2" t="s">
        <v>12</v>
      </c>
      <c r="D15185" s="2" t="s">
        <v>10</v>
      </c>
      <c r="E15185" s="4">
        <v>1</v>
      </c>
      <c r="F15185" s="4">
        <v>0</v>
      </c>
      <c r="G15185" s="2" t="s">
        <v>79</v>
      </c>
      <c r="H15185" s="7">
        <v>0</v>
      </c>
      <c r="I15185" s="11">
        <v>1</v>
      </c>
      <c r="J15185" s="2"/>
      <c r="K15185" s="2"/>
      <c r="L15185" s="2"/>
      <c r="M15185" s="2"/>
      <c r="N15185" s="2"/>
      <c r="O15185" s="2"/>
      <c r="P15185" s="2"/>
      <c r="Q15185" s="2"/>
      <c r="R15185" s="2"/>
      <c r="S15185" s="2"/>
      <c r="T15185" s="2"/>
      <c r="U15185" s="2"/>
      <c r="V15185" s="2"/>
      <c r="W15185" s="2"/>
      <c r="X15185" s="2"/>
      <c r="Y15185" s="2"/>
      <c r="Z15185" s="2"/>
    </row>
    <row r="15186" spans="1:26" ht="13" x14ac:dyDescent="0.15">
      <c r="A15186" s="2" t="s">
        <v>15200</v>
      </c>
      <c r="B15186" s="3">
        <v>45079</v>
      </c>
      <c r="C15186" s="2" t="s">
        <v>21</v>
      </c>
      <c r="D15186" s="2" t="s">
        <v>15</v>
      </c>
      <c r="E15186" s="4">
        <v>0</v>
      </c>
      <c r="F15186" s="4">
        <v>0</v>
      </c>
      <c r="G15186" s="2"/>
      <c r="H15186" s="7">
        <v>0</v>
      </c>
      <c r="I15186" s="11">
        <v>1</v>
      </c>
      <c r="J15186" s="2"/>
      <c r="K15186" s="2"/>
      <c r="L15186" s="2"/>
      <c r="M15186" s="2"/>
      <c r="N15186" s="2"/>
      <c r="O15186" s="2"/>
      <c r="P15186" s="2"/>
      <c r="Q15186" s="2"/>
      <c r="R15186" s="2"/>
      <c r="S15186" s="2"/>
      <c r="T15186" s="2"/>
      <c r="U15186" s="2"/>
      <c r="V15186" s="2"/>
      <c r="W15186" s="2"/>
      <c r="X15186" s="2"/>
      <c r="Y15186" s="2"/>
      <c r="Z15186" s="2"/>
    </row>
    <row r="15187" spans="1:26" ht="13" x14ac:dyDescent="0.15">
      <c r="A15187" s="2" t="s">
        <v>15201</v>
      </c>
      <c r="B15187" s="3">
        <v>45078</v>
      </c>
      <c r="C15187" s="2" t="s">
        <v>12</v>
      </c>
      <c r="D15187" s="2" t="s">
        <v>15</v>
      </c>
      <c r="E15187" s="4">
        <v>0</v>
      </c>
      <c r="F15187" s="4">
        <v>0</v>
      </c>
      <c r="G15187" s="2"/>
      <c r="H15187" s="7">
        <v>0</v>
      </c>
      <c r="I15187" s="11">
        <v>1</v>
      </c>
      <c r="J15187" s="2"/>
      <c r="K15187" s="2"/>
      <c r="L15187" s="2"/>
      <c r="M15187" s="2"/>
      <c r="N15187" s="2"/>
      <c r="O15187" s="2"/>
      <c r="P15187" s="2"/>
      <c r="Q15187" s="2"/>
      <c r="R15187" s="2"/>
      <c r="S15187" s="2"/>
      <c r="T15187" s="2"/>
      <c r="U15187" s="2"/>
      <c r="V15187" s="2"/>
      <c r="W15187" s="2"/>
      <c r="X15187" s="2"/>
      <c r="Y15187" s="2"/>
      <c r="Z15187" s="2"/>
    </row>
    <row r="15188" spans="1:26" ht="13" x14ac:dyDescent="0.15">
      <c r="A15188" s="2" t="s">
        <v>15202</v>
      </c>
      <c r="B15188" s="3">
        <v>45082</v>
      </c>
      <c r="C15188" s="2" t="s">
        <v>18</v>
      </c>
      <c r="D15188" s="2" t="s">
        <v>10</v>
      </c>
      <c r="E15188" s="4">
        <v>0</v>
      </c>
      <c r="F15188" s="4">
        <v>0</v>
      </c>
      <c r="G15188" s="2"/>
      <c r="H15188" s="7">
        <v>0</v>
      </c>
      <c r="I15188" s="11">
        <v>1</v>
      </c>
      <c r="J15188" s="2"/>
      <c r="K15188" s="2"/>
      <c r="L15188" s="2"/>
      <c r="M15188" s="2"/>
      <c r="N15188" s="2"/>
      <c r="O15188" s="2"/>
      <c r="P15188" s="2"/>
      <c r="Q15188" s="2"/>
      <c r="R15188" s="2"/>
      <c r="S15188" s="2"/>
      <c r="T15188" s="2"/>
      <c r="U15188" s="2"/>
      <c r="V15188" s="2"/>
      <c r="W15188" s="2"/>
      <c r="X15188" s="2"/>
      <c r="Y15188" s="2"/>
      <c r="Z15188" s="2"/>
    </row>
    <row r="15189" spans="1:26" ht="13" x14ac:dyDescent="0.15">
      <c r="A15189" s="2" t="s">
        <v>15203</v>
      </c>
      <c r="B15189" s="3">
        <v>45084</v>
      </c>
      <c r="C15189" s="2" t="s">
        <v>18</v>
      </c>
      <c r="D15189" s="2" t="s">
        <v>10</v>
      </c>
      <c r="E15189" s="4">
        <v>0</v>
      </c>
      <c r="F15189" s="4">
        <v>0</v>
      </c>
      <c r="G15189" s="2"/>
      <c r="H15189" s="7">
        <v>0</v>
      </c>
      <c r="I15189" s="11">
        <v>1</v>
      </c>
      <c r="J15189" s="2"/>
      <c r="K15189" s="2"/>
      <c r="L15189" s="2"/>
      <c r="M15189" s="2"/>
      <c r="N15189" s="2"/>
      <c r="O15189" s="2"/>
      <c r="P15189" s="2"/>
      <c r="Q15189" s="2"/>
      <c r="R15189" s="2"/>
      <c r="S15189" s="2"/>
      <c r="T15189" s="2"/>
      <c r="U15189" s="2"/>
      <c r="V15189" s="2"/>
      <c r="W15189" s="2"/>
      <c r="X15189" s="2"/>
      <c r="Y15189" s="2"/>
      <c r="Z15189" s="2"/>
    </row>
    <row r="15190" spans="1:26" ht="13" x14ac:dyDescent="0.15">
      <c r="A15190" s="2" t="s">
        <v>15204</v>
      </c>
      <c r="B15190" s="3">
        <v>45082</v>
      </c>
      <c r="C15190" s="2" t="s">
        <v>18</v>
      </c>
      <c r="D15190" s="2" t="s">
        <v>15</v>
      </c>
      <c r="E15190" s="4">
        <v>0</v>
      </c>
      <c r="F15190" s="4">
        <v>0</v>
      </c>
      <c r="G15190" s="2"/>
      <c r="H15190" s="7">
        <v>0</v>
      </c>
      <c r="I15190" s="11">
        <v>1</v>
      </c>
      <c r="J15190" s="2"/>
      <c r="K15190" s="2"/>
      <c r="L15190" s="2"/>
      <c r="M15190" s="2"/>
      <c r="N15190" s="2"/>
      <c r="O15190" s="2"/>
      <c r="P15190" s="2"/>
      <c r="Q15190" s="2"/>
      <c r="R15190" s="2"/>
      <c r="S15190" s="2"/>
      <c r="T15190" s="2"/>
      <c r="U15190" s="2"/>
      <c r="V15190" s="2"/>
      <c r="W15190" s="2"/>
      <c r="X15190" s="2"/>
      <c r="Y15190" s="2"/>
      <c r="Z15190" s="2"/>
    </row>
    <row r="15191" spans="1:26" ht="13" x14ac:dyDescent="0.15">
      <c r="A15191" s="2" t="s">
        <v>15205</v>
      </c>
      <c r="B15191" s="3">
        <v>45082</v>
      </c>
      <c r="C15191" s="2" t="s">
        <v>12</v>
      </c>
      <c r="D15191" s="2" t="s">
        <v>10</v>
      </c>
      <c r="E15191" s="4">
        <v>0</v>
      </c>
      <c r="F15191" s="4">
        <v>0</v>
      </c>
      <c r="G15191" s="2"/>
      <c r="H15191" s="7">
        <v>0</v>
      </c>
      <c r="I15191" s="11">
        <v>1</v>
      </c>
      <c r="J15191" s="2"/>
      <c r="K15191" s="2"/>
      <c r="L15191" s="2"/>
      <c r="M15191" s="2"/>
      <c r="N15191" s="2"/>
      <c r="O15191" s="2"/>
      <c r="P15191" s="2"/>
      <c r="Q15191" s="2"/>
      <c r="R15191" s="2"/>
      <c r="S15191" s="2"/>
      <c r="T15191" s="2"/>
      <c r="U15191" s="2"/>
      <c r="V15191" s="2"/>
      <c r="W15191" s="2"/>
      <c r="X15191" s="2"/>
      <c r="Y15191" s="2"/>
      <c r="Z15191" s="2"/>
    </row>
    <row r="15192" spans="1:26" ht="13" x14ac:dyDescent="0.15">
      <c r="A15192" s="2" t="s">
        <v>15206</v>
      </c>
      <c r="B15192" s="3">
        <v>45078</v>
      </c>
      <c r="C15192" s="2" t="s">
        <v>9</v>
      </c>
      <c r="D15192" s="2" t="s">
        <v>10</v>
      </c>
      <c r="E15192" s="4">
        <v>0</v>
      </c>
      <c r="F15192" s="4">
        <v>0</v>
      </c>
      <c r="G15192" s="2"/>
      <c r="H15192" s="7">
        <v>0</v>
      </c>
      <c r="I15192" s="11">
        <v>1</v>
      </c>
      <c r="J15192" s="2"/>
      <c r="K15192" s="2"/>
      <c r="L15192" s="2"/>
      <c r="M15192" s="2"/>
      <c r="N15192" s="2"/>
      <c r="O15192" s="2"/>
      <c r="P15192" s="2"/>
      <c r="Q15192" s="2"/>
      <c r="R15192" s="2"/>
      <c r="S15192" s="2"/>
      <c r="T15192" s="2"/>
      <c r="U15192" s="2"/>
      <c r="V15192" s="2"/>
      <c r="W15192" s="2"/>
      <c r="X15192" s="2"/>
      <c r="Y15192" s="2"/>
      <c r="Z15192" s="2"/>
    </row>
    <row r="15193" spans="1:26" ht="13" x14ac:dyDescent="0.15">
      <c r="A15193" s="2" t="s">
        <v>15207</v>
      </c>
      <c r="B15193" s="3">
        <v>45079</v>
      </c>
      <c r="C15193" s="2" t="s">
        <v>18</v>
      </c>
      <c r="D15193" s="2" t="s">
        <v>10</v>
      </c>
      <c r="E15193" s="4">
        <v>0</v>
      </c>
      <c r="F15193" s="4">
        <v>0</v>
      </c>
      <c r="G15193" s="2"/>
      <c r="H15193" s="7">
        <v>0</v>
      </c>
      <c r="I15193" s="11">
        <v>1</v>
      </c>
      <c r="J15193" s="2"/>
      <c r="K15193" s="2"/>
      <c r="L15193" s="2"/>
      <c r="M15193" s="2"/>
      <c r="N15193" s="2"/>
      <c r="O15193" s="2"/>
      <c r="P15193" s="2"/>
      <c r="Q15193" s="2"/>
      <c r="R15193" s="2"/>
      <c r="S15193" s="2"/>
      <c r="T15193" s="2"/>
      <c r="U15193" s="2"/>
      <c r="V15193" s="2"/>
      <c r="W15193" s="2"/>
      <c r="X15193" s="2"/>
      <c r="Y15193" s="2"/>
      <c r="Z15193" s="2"/>
    </row>
    <row r="15194" spans="1:26" ht="13" x14ac:dyDescent="0.15">
      <c r="A15194" s="2" t="s">
        <v>15208</v>
      </c>
      <c r="B15194" s="3">
        <v>45084</v>
      </c>
      <c r="C15194" s="2" t="s">
        <v>12</v>
      </c>
      <c r="D15194" s="2" t="s">
        <v>10</v>
      </c>
      <c r="E15194" s="4">
        <v>0</v>
      </c>
      <c r="F15194" s="4">
        <v>0</v>
      </c>
      <c r="G15194" s="2"/>
      <c r="H15194" s="7">
        <v>0</v>
      </c>
      <c r="I15194" s="11">
        <v>1</v>
      </c>
      <c r="J15194" s="2"/>
      <c r="K15194" s="2"/>
      <c r="L15194" s="2"/>
      <c r="M15194" s="2"/>
      <c r="N15194" s="2"/>
      <c r="O15194" s="2"/>
      <c r="P15194" s="2"/>
      <c r="Q15194" s="2"/>
      <c r="R15194" s="2"/>
      <c r="S15194" s="2"/>
      <c r="T15194" s="2"/>
      <c r="U15194" s="2"/>
      <c r="V15194" s="2"/>
      <c r="W15194" s="2"/>
      <c r="X15194" s="2"/>
      <c r="Y15194" s="2"/>
      <c r="Z15194" s="2"/>
    </row>
    <row r="15195" spans="1:26" ht="13" x14ac:dyDescent="0.15">
      <c r="A15195" s="2" t="s">
        <v>15209</v>
      </c>
      <c r="B15195" s="3">
        <v>45081</v>
      </c>
      <c r="C15195" s="2" t="s">
        <v>21</v>
      </c>
      <c r="D15195" s="2" t="s">
        <v>10</v>
      </c>
      <c r="E15195" s="4">
        <v>0</v>
      </c>
      <c r="F15195" s="4">
        <v>0</v>
      </c>
      <c r="G15195" s="2"/>
      <c r="H15195" s="7">
        <v>0</v>
      </c>
      <c r="I15195" s="11">
        <v>1</v>
      </c>
      <c r="J15195" s="2"/>
      <c r="K15195" s="2"/>
      <c r="L15195" s="2"/>
      <c r="M15195" s="2"/>
      <c r="N15195" s="2"/>
      <c r="O15195" s="2"/>
      <c r="P15195" s="2"/>
      <c r="Q15195" s="2"/>
      <c r="R15195" s="2"/>
      <c r="S15195" s="2"/>
      <c r="T15195" s="2"/>
      <c r="U15195" s="2"/>
      <c r="V15195" s="2"/>
      <c r="W15195" s="2"/>
      <c r="X15195" s="2"/>
      <c r="Y15195" s="2"/>
      <c r="Z15195" s="2"/>
    </row>
    <row r="15196" spans="1:26" ht="13" x14ac:dyDescent="0.15">
      <c r="A15196" s="2" t="s">
        <v>15210</v>
      </c>
      <c r="B15196" s="3">
        <v>45084</v>
      </c>
      <c r="C15196" s="2" t="s">
        <v>9</v>
      </c>
      <c r="D15196" s="2" t="s">
        <v>15</v>
      </c>
      <c r="E15196" s="4">
        <v>0</v>
      </c>
      <c r="F15196" s="4">
        <v>0</v>
      </c>
      <c r="G15196" s="2"/>
      <c r="H15196" s="7">
        <v>0</v>
      </c>
      <c r="I15196" s="11">
        <v>1</v>
      </c>
      <c r="J15196" s="2"/>
      <c r="K15196" s="2"/>
      <c r="L15196" s="2"/>
      <c r="M15196" s="2"/>
      <c r="N15196" s="2"/>
      <c r="O15196" s="2"/>
      <c r="P15196" s="2"/>
      <c r="Q15196" s="2"/>
      <c r="R15196" s="2"/>
      <c r="S15196" s="2"/>
      <c r="T15196" s="2"/>
      <c r="U15196" s="2"/>
      <c r="V15196" s="2"/>
      <c r="W15196" s="2"/>
      <c r="X15196" s="2"/>
      <c r="Y15196" s="2"/>
      <c r="Z15196" s="2"/>
    </row>
    <row r="15197" spans="1:26" ht="13" x14ac:dyDescent="0.15">
      <c r="A15197" s="2" t="s">
        <v>15211</v>
      </c>
      <c r="B15197" s="3">
        <v>45079</v>
      </c>
      <c r="C15197" s="2" t="s">
        <v>18</v>
      </c>
      <c r="D15197" s="2" t="s">
        <v>10</v>
      </c>
      <c r="E15197" s="4">
        <v>0</v>
      </c>
      <c r="F15197" s="4">
        <v>0</v>
      </c>
      <c r="G15197" s="2"/>
      <c r="H15197" s="7">
        <v>0</v>
      </c>
      <c r="I15197" s="11">
        <v>1</v>
      </c>
      <c r="J15197" s="2"/>
      <c r="K15197" s="2"/>
      <c r="L15197" s="2"/>
      <c r="M15197" s="2"/>
      <c r="N15197" s="2"/>
      <c r="O15197" s="2"/>
      <c r="P15197" s="2"/>
      <c r="Q15197" s="2"/>
      <c r="R15197" s="2"/>
      <c r="S15197" s="2"/>
      <c r="T15197" s="2"/>
      <c r="U15197" s="2"/>
      <c r="V15197" s="2"/>
      <c r="W15197" s="2"/>
      <c r="X15197" s="2"/>
      <c r="Y15197" s="2"/>
      <c r="Z15197" s="2"/>
    </row>
    <row r="15198" spans="1:26" ht="13" x14ac:dyDescent="0.15">
      <c r="A15198" s="2" t="s">
        <v>15212</v>
      </c>
      <c r="B15198" s="3">
        <v>45084</v>
      </c>
      <c r="C15198" s="2" t="s">
        <v>12</v>
      </c>
      <c r="D15198" s="2" t="s">
        <v>15</v>
      </c>
      <c r="E15198" s="4">
        <v>0</v>
      </c>
      <c r="F15198" s="4">
        <v>0</v>
      </c>
      <c r="G15198" s="2"/>
      <c r="H15198" s="7">
        <v>0</v>
      </c>
      <c r="I15198" s="11">
        <v>1</v>
      </c>
      <c r="J15198" s="2"/>
      <c r="K15198" s="2"/>
      <c r="L15198" s="2"/>
      <c r="M15198" s="2"/>
      <c r="N15198" s="2"/>
      <c r="O15198" s="2"/>
      <c r="P15198" s="2"/>
      <c r="Q15198" s="2"/>
      <c r="R15198" s="2"/>
      <c r="S15198" s="2"/>
      <c r="T15198" s="2"/>
      <c r="U15198" s="2"/>
      <c r="V15198" s="2"/>
      <c r="W15198" s="2"/>
      <c r="X15198" s="2"/>
      <c r="Y15198" s="2"/>
      <c r="Z15198" s="2"/>
    </row>
    <row r="15199" spans="1:26" ht="13" x14ac:dyDescent="0.15">
      <c r="A15199" s="2" t="s">
        <v>15213</v>
      </c>
      <c r="B15199" s="3">
        <v>45078</v>
      </c>
      <c r="C15199" s="2" t="s">
        <v>9</v>
      </c>
      <c r="D15199" s="2" t="s">
        <v>15</v>
      </c>
      <c r="E15199" s="4">
        <v>0</v>
      </c>
      <c r="F15199" s="4">
        <v>0</v>
      </c>
      <c r="G15199" s="2"/>
      <c r="H15199" s="7">
        <v>0</v>
      </c>
      <c r="I15199" s="11">
        <v>1</v>
      </c>
      <c r="J15199" s="2"/>
      <c r="K15199" s="2"/>
      <c r="L15199" s="2"/>
      <c r="M15199" s="2"/>
      <c r="N15199" s="2"/>
      <c r="O15199" s="2"/>
      <c r="P15199" s="2"/>
      <c r="Q15199" s="2"/>
      <c r="R15199" s="2"/>
      <c r="S15199" s="2"/>
      <c r="T15199" s="2"/>
      <c r="U15199" s="2"/>
      <c r="V15199" s="2"/>
      <c r="W15199" s="2"/>
      <c r="X15199" s="2"/>
      <c r="Y15199" s="2"/>
      <c r="Z15199" s="2"/>
    </row>
    <row r="15200" spans="1:26" ht="13" x14ac:dyDescent="0.15">
      <c r="A15200" s="2" t="s">
        <v>15214</v>
      </c>
      <c r="B15200" s="3">
        <v>45084</v>
      </c>
      <c r="C15200" s="2" t="s">
        <v>9</v>
      </c>
      <c r="D15200" s="2" t="s">
        <v>15</v>
      </c>
      <c r="E15200" s="4">
        <v>0</v>
      </c>
      <c r="F15200" s="4">
        <v>0</v>
      </c>
      <c r="G15200" s="2"/>
      <c r="H15200" s="7">
        <v>0</v>
      </c>
      <c r="I15200" s="11">
        <v>1</v>
      </c>
      <c r="J15200" s="2"/>
      <c r="K15200" s="2"/>
      <c r="L15200" s="2"/>
      <c r="M15200" s="2"/>
      <c r="N15200" s="2"/>
      <c r="O15200" s="2"/>
      <c r="P15200" s="2"/>
      <c r="Q15200" s="2"/>
      <c r="R15200" s="2"/>
      <c r="S15200" s="2"/>
      <c r="T15200" s="2"/>
      <c r="U15200" s="2"/>
      <c r="V15200" s="2"/>
      <c r="W15200" s="2"/>
      <c r="X15200" s="2"/>
      <c r="Y15200" s="2"/>
      <c r="Z15200" s="2"/>
    </row>
    <row r="15201" spans="1:26" ht="13" x14ac:dyDescent="0.15">
      <c r="A15201" s="2" t="s">
        <v>15215</v>
      </c>
      <c r="B15201" s="3">
        <v>45083</v>
      </c>
      <c r="C15201" s="2" t="s">
        <v>12</v>
      </c>
      <c r="D15201" s="2" t="s">
        <v>15</v>
      </c>
      <c r="E15201" s="4">
        <v>0</v>
      </c>
      <c r="F15201" s="4">
        <v>0</v>
      </c>
      <c r="G15201" s="2"/>
      <c r="H15201" s="7">
        <v>0</v>
      </c>
      <c r="I15201" s="11">
        <v>1</v>
      </c>
      <c r="J15201" s="2"/>
      <c r="K15201" s="2"/>
      <c r="L15201" s="2"/>
      <c r="M15201" s="2"/>
      <c r="N15201" s="2"/>
      <c r="O15201" s="2"/>
      <c r="P15201" s="2"/>
      <c r="Q15201" s="2"/>
      <c r="R15201" s="2"/>
      <c r="S15201" s="2"/>
      <c r="T15201" s="2"/>
      <c r="U15201" s="2"/>
      <c r="V15201" s="2"/>
      <c r="W15201" s="2"/>
      <c r="X15201" s="2"/>
      <c r="Y15201" s="2"/>
      <c r="Z15201" s="2"/>
    </row>
    <row r="15202" spans="1:26" ht="13" x14ac:dyDescent="0.15">
      <c r="A15202" s="2" t="s">
        <v>15216</v>
      </c>
      <c r="B15202" s="3">
        <v>45084</v>
      </c>
      <c r="C15202" s="2" t="s">
        <v>18</v>
      </c>
      <c r="D15202" s="2" t="s">
        <v>10</v>
      </c>
      <c r="E15202" s="4">
        <v>0</v>
      </c>
      <c r="F15202" s="4">
        <v>0</v>
      </c>
      <c r="G15202" s="2"/>
      <c r="H15202" s="7">
        <v>0</v>
      </c>
      <c r="I15202" s="11">
        <v>1</v>
      </c>
      <c r="J15202" s="2"/>
      <c r="K15202" s="2"/>
      <c r="L15202" s="2"/>
      <c r="M15202" s="2"/>
      <c r="N15202" s="2"/>
      <c r="O15202" s="2"/>
      <c r="P15202" s="2"/>
      <c r="Q15202" s="2"/>
      <c r="R15202" s="2"/>
      <c r="S15202" s="2"/>
      <c r="T15202" s="2"/>
      <c r="U15202" s="2"/>
      <c r="V15202" s="2"/>
      <c r="W15202" s="2"/>
      <c r="X15202" s="2"/>
      <c r="Y15202" s="2"/>
      <c r="Z15202" s="2"/>
    </row>
    <row r="15203" spans="1:26" ht="13" x14ac:dyDescent="0.15">
      <c r="A15203" s="2" t="s">
        <v>15217</v>
      </c>
      <c r="B15203" s="3">
        <v>45081</v>
      </c>
      <c r="C15203" s="2" t="s">
        <v>9</v>
      </c>
      <c r="D15203" s="2" t="s">
        <v>15</v>
      </c>
      <c r="E15203" s="4">
        <v>0</v>
      </c>
      <c r="F15203" s="4">
        <v>0</v>
      </c>
      <c r="G15203" s="2"/>
      <c r="H15203" s="7">
        <v>0</v>
      </c>
      <c r="I15203" s="11">
        <v>1</v>
      </c>
      <c r="J15203" s="2"/>
      <c r="K15203" s="2"/>
      <c r="L15203" s="2"/>
      <c r="M15203" s="2"/>
      <c r="N15203" s="2"/>
      <c r="O15203" s="2"/>
      <c r="P15203" s="2"/>
      <c r="Q15203" s="2"/>
      <c r="R15203" s="2"/>
      <c r="S15203" s="2"/>
      <c r="T15203" s="2"/>
      <c r="U15203" s="2"/>
      <c r="V15203" s="2"/>
      <c r="W15203" s="2"/>
      <c r="X15203" s="2"/>
      <c r="Y15203" s="2"/>
      <c r="Z15203" s="2"/>
    </row>
    <row r="15204" spans="1:26" ht="13" x14ac:dyDescent="0.15">
      <c r="A15204" s="2" t="s">
        <v>15218</v>
      </c>
      <c r="B15204" s="3">
        <v>45082</v>
      </c>
      <c r="C15204" s="2" t="s">
        <v>12</v>
      </c>
      <c r="D15204" s="2" t="s">
        <v>15</v>
      </c>
      <c r="E15204" s="4">
        <v>0</v>
      </c>
      <c r="F15204" s="4">
        <v>0</v>
      </c>
      <c r="G15204" s="2"/>
      <c r="H15204" s="7">
        <v>0</v>
      </c>
      <c r="I15204" s="11">
        <v>1</v>
      </c>
      <c r="J15204" s="2"/>
      <c r="K15204" s="2"/>
      <c r="L15204" s="2"/>
      <c r="M15204" s="2"/>
      <c r="N15204" s="2"/>
      <c r="O15204" s="2"/>
      <c r="P15204" s="2"/>
      <c r="Q15204" s="2"/>
      <c r="R15204" s="2"/>
      <c r="S15204" s="2"/>
      <c r="T15204" s="2"/>
      <c r="U15204" s="2"/>
      <c r="V15204" s="2"/>
      <c r="W15204" s="2"/>
      <c r="X15204" s="2"/>
      <c r="Y15204" s="2"/>
      <c r="Z15204" s="2"/>
    </row>
    <row r="15205" spans="1:26" ht="13" x14ac:dyDescent="0.15">
      <c r="A15205" s="2" t="s">
        <v>15219</v>
      </c>
      <c r="B15205" s="3">
        <v>45083</v>
      </c>
      <c r="C15205" s="2" t="s">
        <v>18</v>
      </c>
      <c r="D15205" s="2" t="s">
        <v>10</v>
      </c>
      <c r="E15205" s="4">
        <v>0</v>
      </c>
      <c r="F15205" s="4">
        <v>0</v>
      </c>
      <c r="G15205" s="2"/>
      <c r="H15205" s="7">
        <v>0</v>
      </c>
      <c r="I15205" s="11">
        <v>1</v>
      </c>
      <c r="J15205" s="2"/>
      <c r="K15205" s="2"/>
      <c r="L15205" s="2"/>
      <c r="M15205" s="2"/>
      <c r="N15205" s="2"/>
      <c r="O15205" s="2"/>
      <c r="P15205" s="2"/>
      <c r="Q15205" s="2"/>
      <c r="R15205" s="2"/>
      <c r="S15205" s="2"/>
      <c r="T15205" s="2"/>
      <c r="U15205" s="2"/>
      <c r="V15205" s="2"/>
      <c r="W15205" s="2"/>
      <c r="X15205" s="2"/>
      <c r="Y15205" s="2"/>
      <c r="Z15205" s="2"/>
    </row>
    <row r="15206" spans="1:26" ht="13" x14ac:dyDescent="0.15">
      <c r="A15206" s="2" t="s">
        <v>15220</v>
      </c>
      <c r="B15206" s="3">
        <v>45080</v>
      </c>
      <c r="C15206" s="2" t="s">
        <v>9</v>
      </c>
      <c r="D15206" s="2" t="s">
        <v>10</v>
      </c>
      <c r="E15206" s="4">
        <v>0</v>
      </c>
      <c r="F15206" s="4">
        <v>0</v>
      </c>
      <c r="G15206" s="2"/>
      <c r="H15206" s="7">
        <v>0</v>
      </c>
      <c r="I15206" s="11">
        <v>1</v>
      </c>
      <c r="J15206" s="2"/>
      <c r="K15206" s="2"/>
      <c r="L15206" s="2"/>
      <c r="M15206" s="2"/>
      <c r="N15206" s="2"/>
      <c r="O15206" s="2"/>
      <c r="P15206" s="2"/>
      <c r="Q15206" s="2"/>
      <c r="R15206" s="2"/>
      <c r="S15206" s="2"/>
      <c r="T15206" s="2"/>
      <c r="U15206" s="2"/>
      <c r="V15206" s="2"/>
      <c r="W15206" s="2"/>
      <c r="X15206" s="2"/>
      <c r="Y15206" s="2"/>
      <c r="Z15206" s="2"/>
    </row>
    <row r="15207" spans="1:26" ht="13" x14ac:dyDescent="0.15">
      <c r="A15207" s="2" t="s">
        <v>15221</v>
      </c>
      <c r="B15207" s="3">
        <v>45080</v>
      </c>
      <c r="C15207" s="2" t="s">
        <v>12</v>
      </c>
      <c r="D15207" s="2" t="s">
        <v>15</v>
      </c>
      <c r="E15207" s="4">
        <v>0</v>
      </c>
      <c r="F15207" s="4">
        <v>0</v>
      </c>
      <c r="G15207" s="2"/>
      <c r="H15207" s="7">
        <v>0</v>
      </c>
      <c r="I15207" s="11">
        <v>1</v>
      </c>
      <c r="J15207" s="2"/>
      <c r="K15207" s="2"/>
      <c r="L15207" s="2"/>
      <c r="M15207" s="2"/>
      <c r="N15207" s="2"/>
      <c r="O15207" s="2"/>
      <c r="P15207" s="2"/>
      <c r="Q15207" s="2"/>
      <c r="R15207" s="2"/>
      <c r="S15207" s="2"/>
      <c r="T15207" s="2"/>
      <c r="U15207" s="2"/>
      <c r="V15207" s="2"/>
      <c r="W15207" s="2"/>
      <c r="X15207" s="2"/>
      <c r="Y15207" s="2"/>
      <c r="Z15207" s="2"/>
    </row>
    <row r="15208" spans="1:26" ht="13" x14ac:dyDescent="0.15">
      <c r="A15208" s="2" t="s">
        <v>15222</v>
      </c>
      <c r="B15208" s="3">
        <v>45084</v>
      </c>
      <c r="C15208" s="2" t="s">
        <v>9</v>
      </c>
      <c r="D15208" s="2" t="s">
        <v>10</v>
      </c>
      <c r="E15208" s="4">
        <v>0</v>
      </c>
      <c r="F15208" s="4">
        <v>0</v>
      </c>
      <c r="G15208" s="2"/>
      <c r="H15208" s="7">
        <v>0</v>
      </c>
      <c r="I15208" s="11">
        <v>1</v>
      </c>
      <c r="J15208" s="2"/>
      <c r="K15208" s="2"/>
      <c r="L15208" s="2"/>
      <c r="M15208" s="2"/>
      <c r="N15208" s="2"/>
      <c r="O15208" s="2"/>
      <c r="P15208" s="2"/>
      <c r="Q15208" s="2"/>
      <c r="R15208" s="2"/>
      <c r="S15208" s="2"/>
      <c r="T15208" s="2"/>
      <c r="U15208" s="2"/>
      <c r="V15208" s="2"/>
      <c r="W15208" s="2"/>
      <c r="X15208" s="2"/>
      <c r="Y15208" s="2"/>
      <c r="Z15208" s="2"/>
    </row>
    <row r="15209" spans="1:26" ht="13" x14ac:dyDescent="0.15">
      <c r="A15209" s="2" t="s">
        <v>15223</v>
      </c>
      <c r="B15209" s="3">
        <v>45080</v>
      </c>
      <c r="C15209" s="2" t="s">
        <v>9</v>
      </c>
      <c r="D15209" s="2" t="s">
        <v>10</v>
      </c>
      <c r="E15209" s="4">
        <v>1</v>
      </c>
      <c r="F15209" s="4">
        <v>0</v>
      </c>
      <c r="G15209" s="2" t="s">
        <v>79</v>
      </c>
      <c r="H15209" s="7">
        <v>0</v>
      </c>
      <c r="I15209" s="11">
        <v>1</v>
      </c>
      <c r="J15209" s="2"/>
      <c r="K15209" s="2"/>
      <c r="L15209" s="2"/>
      <c r="M15209" s="2"/>
      <c r="N15209" s="2"/>
      <c r="O15209" s="2"/>
      <c r="P15209" s="2"/>
      <c r="Q15209" s="2"/>
      <c r="R15209" s="2"/>
      <c r="S15209" s="2"/>
      <c r="T15209" s="2"/>
      <c r="U15209" s="2"/>
      <c r="V15209" s="2"/>
      <c r="W15209" s="2"/>
      <c r="X15209" s="2"/>
      <c r="Y15209" s="2"/>
      <c r="Z15209" s="2"/>
    </row>
    <row r="15210" spans="1:26" ht="13" x14ac:dyDescent="0.15">
      <c r="A15210" s="2" t="s">
        <v>15224</v>
      </c>
      <c r="B15210" s="3">
        <v>45082</v>
      </c>
      <c r="C15210" s="2" t="s">
        <v>18</v>
      </c>
      <c r="D15210" s="2" t="s">
        <v>10</v>
      </c>
      <c r="E15210" s="4">
        <v>0</v>
      </c>
      <c r="F15210" s="4">
        <v>0</v>
      </c>
      <c r="G15210" s="2"/>
      <c r="H15210" s="7">
        <v>0</v>
      </c>
      <c r="I15210" s="11">
        <v>1</v>
      </c>
      <c r="J15210" s="2"/>
      <c r="K15210" s="2"/>
      <c r="L15210" s="2"/>
      <c r="M15210" s="2"/>
      <c r="N15210" s="2"/>
      <c r="O15210" s="2"/>
      <c r="P15210" s="2"/>
      <c r="Q15210" s="2"/>
      <c r="R15210" s="2"/>
      <c r="S15210" s="2"/>
      <c r="T15210" s="2"/>
      <c r="U15210" s="2"/>
      <c r="V15210" s="2"/>
      <c r="W15210" s="2"/>
      <c r="X15210" s="2"/>
      <c r="Y15210" s="2"/>
      <c r="Z15210" s="2"/>
    </row>
    <row r="15211" spans="1:26" ht="13" x14ac:dyDescent="0.15">
      <c r="A15211" s="2" t="s">
        <v>15225</v>
      </c>
      <c r="B15211" s="3">
        <v>45078</v>
      </c>
      <c r="C15211" s="2" t="s">
        <v>21</v>
      </c>
      <c r="D15211" s="2" t="s">
        <v>10</v>
      </c>
      <c r="E15211" s="4">
        <v>0</v>
      </c>
      <c r="F15211" s="4">
        <v>0</v>
      </c>
      <c r="G15211" s="2"/>
      <c r="H15211" s="7">
        <v>0</v>
      </c>
      <c r="I15211" s="11">
        <v>1</v>
      </c>
      <c r="J15211" s="2"/>
      <c r="K15211" s="2"/>
      <c r="L15211" s="2"/>
      <c r="M15211" s="2"/>
      <c r="N15211" s="2"/>
      <c r="O15211" s="2"/>
      <c r="P15211" s="2"/>
      <c r="Q15211" s="2"/>
      <c r="R15211" s="2"/>
      <c r="S15211" s="2"/>
      <c r="T15211" s="2"/>
      <c r="U15211" s="2"/>
      <c r="V15211" s="2"/>
      <c r="W15211" s="2"/>
      <c r="X15211" s="2"/>
      <c r="Y15211" s="2"/>
      <c r="Z15211" s="2"/>
    </row>
    <row r="15212" spans="1:26" ht="13" x14ac:dyDescent="0.15">
      <c r="A15212" s="2" t="s">
        <v>15226</v>
      </c>
      <c r="B15212" s="3">
        <v>45083</v>
      </c>
      <c r="C15212" s="2" t="s">
        <v>12</v>
      </c>
      <c r="D15212" s="2" t="s">
        <v>10</v>
      </c>
      <c r="E15212" s="4">
        <v>0</v>
      </c>
      <c r="F15212" s="4">
        <v>0</v>
      </c>
      <c r="G15212" s="2"/>
      <c r="H15212" s="7">
        <v>0</v>
      </c>
      <c r="I15212" s="11">
        <v>1</v>
      </c>
      <c r="J15212" s="2"/>
      <c r="K15212" s="2"/>
      <c r="L15212" s="2"/>
      <c r="M15212" s="2"/>
      <c r="N15212" s="2"/>
      <c r="O15212" s="2"/>
      <c r="P15212" s="2"/>
      <c r="Q15212" s="2"/>
      <c r="R15212" s="2"/>
      <c r="S15212" s="2"/>
      <c r="T15212" s="2"/>
      <c r="U15212" s="2"/>
      <c r="V15212" s="2"/>
      <c r="W15212" s="2"/>
      <c r="X15212" s="2"/>
      <c r="Y15212" s="2"/>
      <c r="Z15212" s="2"/>
    </row>
    <row r="15213" spans="1:26" ht="13" x14ac:dyDescent="0.15">
      <c r="A15213" s="2" t="s">
        <v>15227</v>
      </c>
      <c r="B15213" s="3">
        <v>45083</v>
      </c>
      <c r="C15213" s="2" t="s">
        <v>18</v>
      </c>
      <c r="D15213" s="2" t="s">
        <v>15</v>
      </c>
      <c r="E15213" s="4">
        <v>0</v>
      </c>
      <c r="F15213" s="4">
        <v>0</v>
      </c>
      <c r="G15213" s="2"/>
      <c r="H15213" s="7">
        <v>0</v>
      </c>
      <c r="I15213" s="11">
        <v>1</v>
      </c>
      <c r="J15213" s="2"/>
      <c r="K15213" s="2"/>
      <c r="L15213" s="2"/>
      <c r="M15213" s="2"/>
      <c r="N15213" s="2"/>
      <c r="O15213" s="2"/>
      <c r="P15213" s="2"/>
      <c r="Q15213" s="2"/>
      <c r="R15213" s="2"/>
      <c r="S15213" s="2"/>
      <c r="T15213" s="2"/>
      <c r="U15213" s="2"/>
      <c r="V15213" s="2"/>
      <c r="W15213" s="2"/>
      <c r="X15213" s="2"/>
      <c r="Y15213" s="2"/>
      <c r="Z15213" s="2"/>
    </row>
    <row r="15214" spans="1:26" ht="13" x14ac:dyDescent="0.15">
      <c r="A15214" s="2" t="s">
        <v>15228</v>
      </c>
      <c r="B15214" s="3">
        <v>45082</v>
      </c>
      <c r="C15214" s="2" t="s">
        <v>9</v>
      </c>
      <c r="D15214" s="2" t="s">
        <v>10</v>
      </c>
      <c r="E15214" s="4">
        <v>0</v>
      </c>
      <c r="F15214" s="4">
        <v>0</v>
      </c>
      <c r="G15214" s="2"/>
      <c r="H15214" s="7">
        <v>0</v>
      </c>
      <c r="I15214" s="11">
        <v>1</v>
      </c>
      <c r="J15214" s="2"/>
      <c r="K15214" s="2"/>
      <c r="L15214" s="2"/>
      <c r="M15214" s="2"/>
      <c r="N15214" s="2"/>
      <c r="O15214" s="2"/>
      <c r="P15214" s="2"/>
      <c r="Q15214" s="2"/>
      <c r="R15214" s="2"/>
      <c r="S15214" s="2"/>
      <c r="T15214" s="2"/>
      <c r="U15214" s="2"/>
      <c r="V15214" s="2"/>
      <c r="W15214" s="2"/>
      <c r="X15214" s="2"/>
      <c r="Y15214" s="2"/>
      <c r="Z15214" s="2"/>
    </row>
    <row r="15215" spans="1:26" ht="13" x14ac:dyDescent="0.15">
      <c r="A15215" s="2" t="s">
        <v>15229</v>
      </c>
      <c r="B15215" s="3">
        <v>45079</v>
      </c>
      <c r="C15215" s="2" t="s">
        <v>12</v>
      </c>
      <c r="D15215" s="2" t="s">
        <v>15</v>
      </c>
      <c r="E15215" s="4">
        <v>1</v>
      </c>
      <c r="F15215" s="4">
        <v>0</v>
      </c>
      <c r="G15215" s="2" t="s">
        <v>32</v>
      </c>
      <c r="H15215" s="7">
        <v>0</v>
      </c>
      <c r="I15215" s="11">
        <v>1</v>
      </c>
      <c r="J15215" s="2"/>
      <c r="K15215" s="2"/>
      <c r="L15215" s="2"/>
      <c r="M15215" s="2"/>
      <c r="N15215" s="2"/>
      <c r="O15215" s="2"/>
      <c r="P15215" s="2"/>
      <c r="Q15215" s="2"/>
      <c r="R15215" s="2"/>
      <c r="S15215" s="2"/>
      <c r="T15215" s="2"/>
      <c r="U15215" s="2"/>
      <c r="V15215" s="2"/>
      <c r="W15215" s="2"/>
      <c r="X15215" s="2"/>
      <c r="Y15215" s="2"/>
      <c r="Z15215" s="2"/>
    </row>
    <row r="15216" spans="1:26" ht="13" x14ac:dyDescent="0.15">
      <c r="A15216" s="2" t="s">
        <v>15230</v>
      </c>
      <c r="B15216" s="3">
        <v>45079</v>
      </c>
      <c r="C15216" s="2" t="s">
        <v>18</v>
      </c>
      <c r="D15216" s="2" t="s">
        <v>10</v>
      </c>
      <c r="E15216" s="4">
        <v>0</v>
      </c>
      <c r="F15216" s="4">
        <v>0</v>
      </c>
      <c r="G15216" s="2"/>
      <c r="H15216" s="7">
        <v>0</v>
      </c>
      <c r="I15216" s="11">
        <v>1</v>
      </c>
      <c r="J15216" s="2"/>
      <c r="K15216" s="2"/>
      <c r="L15216" s="2"/>
      <c r="M15216" s="2"/>
      <c r="N15216" s="2"/>
      <c r="O15216" s="2"/>
      <c r="P15216" s="2"/>
      <c r="Q15216" s="2"/>
      <c r="R15216" s="2"/>
      <c r="S15216" s="2"/>
      <c r="T15216" s="2"/>
      <c r="U15216" s="2"/>
      <c r="V15216" s="2"/>
      <c r="W15216" s="2"/>
      <c r="X15216" s="2"/>
      <c r="Y15216" s="2"/>
      <c r="Z15216" s="2"/>
    </row>
    <row r="15217" spans="1:26" ht="13" x14ac:dyDescent="0.15">
      <c r="A15217" s="2" t="s">
        <v>15231</v>
      </c>
      <c r="B15217" s="3">
        <v>45078</v>
      </c>
      <c r="C15217" s="2" t="s">
        <v>18</v>
      </c>
      <c r="D15217" s="2" t="s">
        <v>10</v>
      </c>
      <c r="E15217" s="4">
        <v>0</v>
      </c>
      <c r="F15217" s="4">
        <v>0</v>
      </c>
      <c r="G15217" s="2"/>
      <c r="H15217" s="7">
        <v>0</v>
      </c>
      <c r="I15217" s="11">
        <v>1</v>
      </c>
      <c r="J15217" s="2"/>
      <c r="K15217" s="2"/>
      <c r="L15217" s="2"/>
      <c r="M15217" s="2"/>
      <c r="N15217" s="2"/>
      <c r="O15217" s="2"/>
      <c r="P15217" s="2"/>
      <c r="Q15217" s="2"/>
      <c r="R15217" s="2"/>
      <c r="S15217" s="2"/>
      <c r="T15217" s="2"/>
      <c r="U15217" s="2"/>
      <c r="V15217" s="2"/>
      <c r="W15217" s="2"/>
      <c r="X15217" s="2"/>
      <c r="Y15217" s="2"/>
      <c r="Z15217" s="2"/>
    </row>
    <row r="15218" spans="1:26" ht="13" x14ac:dyDescent="0.15">
      <c r="A15218" s="2" t="s">
        <v>15232</v>
      </c>
      <c r="B15218" s="3">
        <v>45082</v>
      </c>
      <c r="C15218" s="2" t="s">
        <v>9</v>
      </c>
      <c r="D15218" s="2" t="s">
        <v>15</v>
      </c>
      <c r="E15218" s="4">
        <v>1</v>
      </c>
      <c r="F15218" s="4">
        <v>0</v>
      </c>
      <c r="G15218" s="2" t="s">
        <v>32</v>
      </c>
      <c r="H15218" s="7">
        <v>0</v>
      </c>
      <c r="I15218" s="11">
        <v>1</v>
      </c>
      <c r="J15218" s="2"/>
      <c r="K15218" s="2"/>
      <c r="L15218" s="2"/>
      <c r="M15218" s="2"/>
      <c r="N15218" s="2"/>
      <c r="O15218" s="2"/>
      <c r="P15218" s="2"/>
      <c r="Q15218" s="2"/>
      <c r="R15218" s="2"/>
      <c r="S15218" s="2"/>
      <c r="T15218" s="2"/>
      <c r="U15218" s="2"/>
      <c r="V15218" s="2"/>
      <c r="W15218" s="2"/>
      <c r="X15218" s="2"/>
      <c r="Y15218" s="2"/>
      <c r="Z15218" s="2"/>
    </row>
    <row r="15219" spans="1:26" ht="13" x14ac:dyDescent="0.15">
      <c r="A15219" s="2" t="s">
        <v>15233</v>
      </c>
      <c r="B15219" s="3">
        <v>45081</v>
      </c>
      <c r="C15219" s="2" t="s">
        <v>18</v>
      </c>
      <c r="D15219" s="2" t="s">
        <v>10</v>
      </c>
      <c r="E15219" s="4">
        <v>0</v>
      </c>
      <c r="F15219" s="4">
        <v>0</v>
      </c>
      <c r="G15219" s="2"/>
      <c r="H15219" s="7">
        <v>0</v>
      </c>
      <c r="I15219" s="11">
        <v>1</v>
      </c>
      <c r="J15219" s="2"/>
      <c r="K15219" s="2"/>
      <c r="L15219" s="2"/>
      <c r="M15219" s="2"/>
      <c r="N15219" s="2"/>
      <c r="O15219" s="2"/>
      <c r="P15219" s="2"/>
      <c r="Q15219" s="2"/>
      <c r="R15219" s="2"/>
      <c r="S15219" s="2"/>
      <c r="T15219" s="2"/>
      <c r="U15219" s="2"/>
      <c r="V15219" s="2"/>
      <c r="W15219" s="2"/>
      <c r="X15219" s="2"/>
      <c r="Y15219" s="2"/>
      <c r="Z15219" s="2"/>
    </row>
    <row r="15220" spans="1:26" ht="13" x14ac:dyDescent="0.15">
      <c r="A15220" s="2" t="s">
        <v>15234</v>
      </c>
      <c r="B15220" s="3">
        <v>45080</v>
      </c>
      <c r="C15220" s="2" t="s">
        <v>12</v>
      </c>
      <c r="D15220" s="2" t="s">
        <v>15</v>
      </c>
      <c r="E15220" s="4">
        <v>0</v>
      </c>
      <c r="F15220" s="4">
        <v>0</v>
      </c>
      <c r="G15220" s="2"/>
      <c r="H15220" s="7">
        <v>0</v>
      </c>
      <c r="I15220" s="11">
        <v>1</v>
      </c>
      <c r="J15220" s="2"/>
      <c r="K15220" s="2"/>
      <c r="L15220" s="2"/>
      <c r="M15220" s="2"/>
      <c r="N15220" s="2"/>
      <c r="O15220" s="2"/>
      <c r="P15220" s="2"/>
      <c r="Q15220" s="2"/>
      <c r="R15220" s="2"/>
      <c r="S15220" s="2"/>
      <c r="T15220" s="2"/>
      <c r="U15220" s="2"/>
      <c r="V15220" s="2"/>
      <c r="W15220" s="2"/>
      <c r="X15220" s="2"/>
      <c r="Y15220" s="2"/>
      <c r="Z15220" s="2"/>
    </row>
    <row r="15221" spans="1:26" ht="13" x14ac:dyDescent="0.15">
      <c r="A15221" s="2" t="s">
        <v>15235</v>
      </c>
      <c r="B15221" s="3">
        <v>45079</v>
      </c>
      <c r="C15221" s="2" t="s">
        <v>9</v>
      </c>
      <c r="D15221" s="2" t="s">
        <v>15</v>
      </c>
      <c r="E15221" s="4">
        <v>0</v>
      </c>
      <c r="F15221" s="4">
        <v>0</v>
      </c>
      <c r="G15221" s="2"/>
      <c r="H15221" s="7">
        <v>0</v>
      </c>
      <c r="I15221" s="11">
        <v>1</v>
      </c>
      <c r="J15221" s="2"/>
      <c r="K15221" s="2"/>
      <c r="L15221" s="2"/>
      <c r="M15221" s="2"/>
      <c r="N15221" s="2"/>
      <c r="O15221" s="2"/>
      <c r="P15221" s="2"/>
      <c r="Q15221" s="2"/>
      <c r="R15221" s="2"/>
      <c r="S15221" s="2"/>
      <c r="T15221" s="2"/>
      <c r="U15221" s="2"/>
      <c r="V15221" s="2"/>
      <c r="W15221" s="2"/>
      <c r="X15221" s="2"/>
      <c r="Y15221" s="2"/>
      <c r="Z15221" s="2"/>
    </row>
    <row r="15222" spans="1:26" ht="13" x14ac:dyDescent="0.15">
      <c r="A15222" s="2" t="s">
        <v>15236</v>
      </c>
      <c r="B15222" s="3">
        <v>45079</v>
      </c>
      <c r="C15222" s="2" t="s">
        <v>12</v>
      </c>
      <c r="D15222" s="2" t="s">
        <v>15</v>
      </c>
      <c r="E15222" s="4">
        <v>1</v>
      </c>
      <c r="F15222" s="4">
        <v>0</v>
      </c>
      <c r="G15222" s="2" t="s">
        <v>32</v>
      </c>
      <c r="H15222" s="7">
        <v>0</v>
      </c>
      <c r="I15222" s="11">
        <v>1</v>
      </c>
      <c r="J15222" s="2"/>
      <c r="K15222" s="2"/>
      <c r="L15222" s="2"/>
      <c r="M15222" s="2"/>
      <c r="N15222" s="2"/>
      <c r="O15222" s="2"/>
      <c r="P15222" s="2"/>
      <c r="Q15222" s="2"/>
      <c r="R15222" s="2"/>
      <c r="S15222" s="2"/>
      <c r="T15222" s="2"/>
      <c r="U15222" s="2"/>
      <c r="V15222" s="2"/>
      <c r="W15222" s="2"/>
      <c r="X15222" s="2"/>
      <c r="Y15222" s="2"/>
      <c r="Z15222" s="2"/>
    </row>
    <row r="15223" spans="1:26" ht="13" x14ac:dyDescent="0.15">
      <c r="A15223" s="2" t="s">
        <v>15237</v>
      </c>
      <c r="B15223" s="3">
        <v>45083</v>
      </c>
      <c r="C15223" s="2" t="s">
        <v>9</v>
      </c>
      <c r="D15223" s="2" t="s">
        <v>10</v>
      </c>
      <c r="E15223" s="4">
        <v>0</v>
      </c>
      <c r="F15223" s="4">
        <v>0</v>
      </c>
      <c r="G15223" s="2"/>
      <c r="H15223" s="7">
        <v>0</v>
      </c>
      <c r="I15223" s="11">
        <v>1</v>
      </c>
      <c r="J15223" s="2"/>
      <c r="K15223" s="2"/>
      <c r="L15223" s="2"/>
      <c r="M15223" s="2"/>
      <c r="N15223" s="2"/>
      <c r="O15223" s="2"/>
      <c r="P15223" s="2"/>
      <c r="Q15223" s="2"/>
      <c r="R15223" s="2"/>
      <c r="S15223" s="2"/>
      <c r="T15223" s="2"/>
      <c r="U15223" s="2"/>
      <c r="V15223" s="2"/>
      <c r="W15223" s="2"/>
      <c r="X15223" s="2"/>
      <c r="Y15223" s="2"/>
      <c r="Z15223" s="2"/>
    </row>
    <row r="15224" spans="1:26" ht="13" x14ac:dyDescent="0.15">
      <c r="A15224" s="2" t="s">
        <v>15238</v>
      </c>
      <c r="B15224" s="3">
        <v>45080</v>
      </c>
      <c r="C15224" s="2" t="s">
        <v>9</v>
      </c>
      <c r="D15224" s="2" t="s">
        <v>15</v>
      </c>
      <c r="E15224" s="4">
        <v>0</v>
      </c>
      <c r="F15224" s="4">
        <v>0</v>
      </c>
      <c r="G15224" s="2"/>
      <c r="H15224" s="7">
        <v>0</v>
      </c>
      <c r="I15224" s="11">
        <v>1</v>
      </c>
      <c r="J15224" s="2"/>
      <c r="K15224" s="2"/>
      <c r="L15224" s="2"/>
      <c r="M15224" s="2"/>
      <c r="N15224" s="2"/>
      <c r="O15224" s="2"/>
      <c r="P15224" s="2"/>
      <c r="Q15224" s="2"/>
      <c r="R15224" s="2"/>
      <c r="S15224" s="2"/>
      <c r="T15224" s="2"/>
      <c r="U15224" s="2"/>
      <c r="V15224" s="2"/>
      <c r="W15224" s="2"/>
      <c r="X15224" s="2"/>
      <c r="Y15224" s="2"/>
      <c r="Z15224" s="2"/>
    </row>
    <row r="15225" spans="1:26" ht="13" x14ac:dyDescent="0.15">
      <c r="A15225" s="2" t="s">
        <v>15239</v>
      </c>
      <c r="B15225" s="3">
        <v>45084</v>
      </c>
      <c r="C15225" s="2" t="s">
        <v>21</v>
      </c>
      <c r="D15225" s="2" t="s">
        <v>15</v>
      </c>
      <c r="E15225" s="4">
        <v>0</v>
      </c>
      <c r="F15225" s="4">
        <v>0</v>
      </c>
      <c r="G15225" s="2"/>
      <c r="H15225" s="7">
        <v>0</v>
      </c>
      <c r="I15225" s="11">
        <v>1</v>
      </c>
      <c r="J15225" s="2"/>
      <c r="K15225" s="2"/>
      <c r="L15225" s="2"/>
      <c r="M15225" s="2"/>
      <c r="N15225" s="2"/>
      <c r="O15225" s="2"/>
      <c r="P15225" s="2"/>
      <c r="Q15225" s="2"/>
      <c r="R15225" s="2"/>
      <c r="S15225" s="2"/>
      <c r="T15225" s="2"/>
      <c r="U15225" s="2"/>
      <c r="V15225" s="2"/>
      <c r="W15225" s="2"/>
      <c r="X15225" s="2"/>
      <c r="Y15225" s="2"/>
      <c r="Z15225" s="2"/>
    </row>
    <row r="15226" spans="1:26" ht="13" x14ac:dyDescent="0.15">
      <c r="A15226" s="2" t="s">
        <v>15240</v>
      </c>
      <c r="B15226" s="3">
        <v>45078</v>
      </c>
      <c r="C15226" s="2" t="s">
        <v>21</v>
      </c>
      <c r="D15226" s="2" t="s">
        <v>15</v>
      </c>
      <c r="E15226" s="4">
        <v>0</v>
      </c>
      <c r="F15226" s="4">
        <v>0</v>
      </c>
      <c r="G15226" s="2"/>
      <c r="H15226" s="7">
        <v>0</v>
      </c>
      <c r="I15226" s="11">
        <v>1</v>
      </c>
      <c r="J15226" s="2"/>
      <c r="K15226" s="2"/>
      <c r="L15226" s="2"/>
      <c r="M15226" s="2"/>
      <c r="N15226" s="2"/>
      <c r="O15226" s="2"/>
      <c r="P15226" s="2"/>
      <c r="Q15226" s="2"/>
      <c r="R15226" s="2"/>
      <c r="S15226" s="2"/>
      <c r="T15226" s="2"/>
      <c r="U15226" s="2"/>
      <c r="V15226" s="2"/>
      <c r="W15226" s="2"/>
      <c r="X15226" s="2"/>
      <c r="Y15226" s="2"/>
      <c r="Z15226" s="2"/>
    </row>
    <row r="15227" spans="1:26" ht="13" x14ac:dyDescent="0.15">
      <c r="A15227" s="2" t="s">
        <v>15241</v>
      </c>
      <c r="B15227" s="3">
        <v>45083</v>
      </c>
      <c r="C15227" s="2" t="s">
        <v>21</v>
      </c>
      <c r="D15227" s="2" t="s">
        <v>15</v>
      </c>
      <c r="E15227" s="4">
        <v>1</v>
      </c>
      <c r="F15227" s="4">
        <v>0</v>
      </c>
      <c r="G15227" s="2" t="s">
        <v>32</v>
      </c>
      <c r="H15227" s="7">
        <v>0</v>
      </c>
      <c r="I15227" s="11">
        <v>1</v>
      </c>
      <c r="J15227" s="2"/>
      <c r="K15227" s="2"/>
      <c r="L15227" s="2"/>
      <c r="M15227" s="2"/>
      <c r="N15227" s="2"/>
      <c r="O15227" s="2"/>
      <c r="P15227" s="2"/>
      <c r="Q15227" s="2"/>
      <c r="R15227" s="2"/>
      <c r="S15227" s="2"/>
      <c r="T15227" s="2"/>
      <c r="U15227" s="2"/>
      <c r="V15227" s="2"/>
      <c r="W15227" s="2"/>
      <c r="X15227" s="2"/>
      <c r="Y15227" s="2"/>
      <c r="Z15227" s="2"/>
    </row>
    <row r="15228" spans="1:26" ht="13" x14ac:dyDescent="0.15">
      <c r="A15228" s="2" t="s">
        <v>15242</v>
      </c>
      <c r="B15228" s="3">
        <v>45078</v>
      </c>
      <c r="C15228" s="2" t="s">
        <v>18</v>
      </c>
      <c r="D15228" s="2" t="s">
        <v>10</v>
      </c>
      <c r="E15228" s="4">
        <v>0</v>
      </c>
      <c r="F15228" s="4">
        <v>0</v>
      </c>
      <c r="G15228" s="2"/>
      <c r="H15228" s="7">
        <v>0</v>
      </c>
      <c r="I15228" s="11">
        <v>1</v>
      </c>
      <c r="J15228" s="2"/>
      <c r="K15228" s="2"/>
      <c r="L15228" s="2"/>
      <c r="M15228" s="2"/>
      <c r="N15228" s="2"/>
      <c r="O15228" s="2"/>
      <c r="P15228" s="2"/>
      <c r="Q15228" s="2"/>
      <c r="R15228" s="2"/>
      <c r="S15228" s="2"/>
      <c r="T15228" s="2"/>
      <c r="U15228" s="2"/>
      <c r="V15228" s="2"/>
      <c r="W15228" s="2"/>
      <c r="X15228" s="2"/>
      <c r="Y15228" s="2"/>
      <c r="Z15228" s="2"/>
    </row>
    <row r="15229" spans="1:26" ht="13" x14ac:dyDescent="0.15">
      <c r="A15229" s="2" t="s">
        <v>15243</v>
      </c>
      <c r="B15229" s="3">
        <v>45084</v>
      </c>
      <c r="C15229" s="2" t="s">
        <v>18</v>
      </c>
      <c r="D15229" s="2" t="s">
        <v>10</v>
      </c>
      <c r="E15229" s="4">
        <v>0</v>
      </c>
      <c r="F15229" s="4">
        <v>0</v>
      </c>
      <c r="G15229" s="2"/>
      <c r="H15229" s="7">
        <v>0</v>
      </c>
      <c r="I15229" s="11">
        <v>1</v>
      </c>
      <c r="J15229" s="2"/>
      <c r="K15229" s="2"/>
      <c r="L15229" s="2"/>
      <c r="M15229" s="2"/>
      <c r="N15229" s="2"/>
      <c r="O15229" s="2"/>
      <c r="P15229" s="2"/>
      <c r="Q15229" s="2"/>
      <c r="R15229" s="2"/>
      <c r="S15229" s="2"/>
      <c r="T15229" s="2"/>
      <c r="U15229" s="2"/>
      <c r="V15229" s="2"/>
      <c r="W15229" s="2"/>
      <c r="X15229" s="2"/>
      <c r="Y15229" s="2"/>
      <c r="Z15229" s="2"/>
    </row>
    <row r="15230" spans="1:26" ht="13" x14ac:dyDescent="0.15">
      <c r="A15230" s="2" t="s">
        <v>15244</v>
      </c>
      <c r="B15230" s="3">
        <v>45083</v>
      </c>
      <c r="C15230" s="2" t="s">
        <v>9</v>
      </c>
      <c r="D15230" s="2" t="s">
        <v>10</v>
      </c>
      <c r="E15230" s="4">
        <v>0</v>
      </c>
      <c r="F15230" s="4">
        <v>0</v>
      </c>
      <c r="G15230" s="2"/>
      <c r="H15230" s="7">
        <v>0</v>
      </c>
      <c r="I15230" s="11">
        <v>1</v>
      </c>
      <c r="J15230" s="2"/>
      <c r="K15230" s="2"/>
      <c r="L15230" s="2"/>
      <c r="M15230" s="2"/>
      <c r="N15230" s="2"/>
      <c r="O15230" s="2"/>
      <c r="P15230" s="2"/>
      <c r="Q15230" s="2"/>
      <c r="R15230" s="2"/>
      <c r="S15230" s="2"/>
      <c r="T15230" s="2"/>
      <c r="U15230" s="2"/>
      <c r="V15230" s="2"/>
      <c r="W15230" s="2"/>
      <c r="X15230" s="2"/>
      <c r="Y15230" s="2"/>
      <c r="Z15230" s="2"/>
    </row>
    <row r="15231" spans="1:26" ht="13" x14ac:dyDescent="0.15">
      <c r="A15231" s="2" t="s">
        <v>15245</v>
      </c>
      <c r="B15231" s="3">
        <v>45078</v>
      </c>
      <c r="C15231" s="2" t="s">
        <v>9</v>
      </c>
      <c r="D15231" s="2" t="s">
        <v>15</v>
      </c>
      <c r="E15231" s="4">
        <v>1</v>
      </c>
      <c r="F15231" s="4">
        <v>0</v>
      </c>
      <c r="G15231" s="2" t="s">
        <v>32</v>
      </c>
      <c r="H15231" s="7">
        <v>0</v>
      </c>
      <c r="I15231" s="11">
        <v>1</v>
      </c>
      <c r="J15231" s="2"/>
      <c r="K15231" s="2"/>
      <c r="L15231" s="2"/>
      <c r="M15231" s="2"/>
      <c r="N15231" s="2"/>
      <c r="O15231" s="2"/>
      <c r="P15231" s="2"/>
      <c r="Q15231" s="2"/>
      <c r="R15231" s="2"/>
      <c r="S15231" s="2"/>
      <c r="T15231" s="2"/>
      <c r="U15231" s="2"/>
      <c r="V15231" s="2"/>
      <c r="W15231" s="2"/>
      <c r="X15231" s="2"/>
      <c r="Y15231" s="2"/>
      <c r="Z15231" s="2"/>
    </row>
    <row r="15232" spans="1:26" ht="13" x14ac:dyDescent="0.15">
      <c r="A15232" s="2" t="s">
        <v>15246</v>
      </c>
      <c r="B15232" s="3">
        <v>45083</v>
      </c>
      <c r="C15232" s="2" t="s">
        <v>12</v>
      </c>
      <c r="D15232" s="2" t="s">
        <v>15</v>
      </c>
      <c r="E15232" s="4">
        <v>0</v>
      </c>
      <c r="F15232" s="4">
        <v>0</v>
      </c>
      <c r="G15232" s="2"/>
      <c r="H15232" s="7">
        <v>0</v>
      </c>
      <c r="I15232" s="11">
        <v>1</v>
      </c>
      <c r="J15232" s="2"/>
      <c r="K15232" s="2"/>
      <c r="L15232" s="2"/>
      <c r="M15232" s="2"/>
      <c r="N15232" s="2"/>
      <c r="O15232" s="2"/>
      <c r="P15232" s="2"/>
      <c r="Q15232" s="2"/>
      <c r="R15232" s="2"/>
      <c r="S15232" s="2"/>
      <c r="T15232" s="2"/>
      <c r="U15232" s="2"/>
      <c r="V15232" s="2"/>
      <c r="W15232" s="2"/>
      <c r="X15232" s="2"/>
      <c r="Y15232" s="2"/>
      <c r="Z15232" s="2"/>
    </row>
    <row r="15233" spans="1:26" ht="13" x14ac:dyDescent="0.15">
      <c r="A15233" s="2" t="s">
        <v>15247</v>
      </c>
      <c r="B15233" s="3">
        <v>45081</v>
      </c>
      <c r="C15233" s="2" t="s">
        <v>12</v>
      </c>
      <c r="D15233" s="2" t="s">
        <v>15</v>
      </c>
      <c r="E15233" s="4">
        <v>0</v>
      </c>
      <c r="F15233" s="4">
        <v>0</v>
      </c>
      <c r="G15233" s="2"/>
      <c r="H15233" s="7">
        <v>0</v>
      </c>
      <c r="I15233" s="11">
        <v>1</v>
      </c>
      <c r="J15233" s="2"/>
      <c r="K15233" s="2"/>
      <c r="L15233" s="2"/>
      <c r="M15233" s="2"/>
      <c r="N15233" s="2"/>
      <c r="O15233" s="2"/>
      <c r="P15233" s="2"/>
      <c r="Q15233" s="2"/>
      <c r="R15233" s="2"/>
      <c r="S15233" s="2"/>
      <c r="T15233" s="2"/>
      <c r="U15233" s="2"/>
      <c r="V15233" s="2"/>
      <c r="W15233" s="2"/>
      <c r="X15233" s="2"/>
      <c r="Y15233" s="2"/>
      <c r="Z15233" s="2"/>
    </row>
    <row r="15234" spans="1:26" ht="13" x14ac:dyDescent="0.15">
      <c r="A15234" s="2" t="s">
        <v>15248</v>
      </c>
      <c r="B15234" s="3">
        <v>45082</v>
      </c>
      <c r="C15234" s="2" t="s">
        <v>9</v>
      </c>
      <c r="D15234" s="2" t="s">
        <v>15</v>
      </c>
      <c r="E15234" s="4">
        <v>0</v>
      </c>
      <c r="F15234" s="4">
        <v>0</v>
      </c>
      <c r="G15234" s="2"/>
      <c r="H15234" s="7">
        <v>0</v>
      </c>
      <c r="I15234" s="11">
        <v>1</v>
      </c>
      <c r="J15234" s="2"/>
      <c r="K15234" s="2"/>
      <c r="L15234" s="2"/>
      <c r="M15234" s="2"/>
      <c r="N15234" s="2"/>
      <c r="O15234" s="2"/>
      <c r="P15234" s="2"/>
      <c r="Q15234" s="2"/>
      <c r="R15234" s="2"/>
      <c r="S15234" s="2"/>
      <c r="T15234" s="2"/>
      <c r="U15234" s="2"/>
      <c r="V15234" s="2"/>
      <c r="W15234" s="2"/>
      <c r="X15234" s="2"/>
      <c r="Y15234" s="2"/>
      <c r="Z15234" s="2"/>
    </row>
    <row r="15235" spans="1:26" ht="13" x14ac:dyDescent="0.15">
      <c r="A15235" s="2" t="s">
        <v>15249</v>
      </c>
      <c r="B15235" s="3">
        <v>45078</v>
      </c>
      <c r="C15235" s="2" t="s">
        <v>12</v>
      </c>
      <c r="D15235" s="2" t="s">
        <v>15</v>
      </c>
      <c r="E15235" s="4">
        <v>0</v>
      </c>
      <c r="F15235" s="4">
        <v>0</v>
      </c>
      <c r="G15235" s="2"/>
      <c r="H15235" s="7">
        <v>0</v>
      </c>
      <c r="I15235" s="11">
        <v>1</v>
      </c>
      <c r="J15235" s="2"/>
      <c r="K15235" s="2"/>
      <c r="L15235" s="2"/>
      <c r="M15235" s="2"/>
      <c r="N15235" s="2"/>
      <c r="O15235" s="2"/>
      <c r="P15235" s="2"/>
      <c r="Q15235" s="2"/>
      <c r="R15235" s="2"/>
      <c r="S15235" s="2"/>
      <c r="T15235" s="2"/>
      <c r="U15235" s="2"/>
      <c r="V15235" s="2"/>
      <c r="W15235" s="2"/>
      <c r="X15235" s="2"/>
      <c r="Y15235" s="2"/>
      <c r="Z15235" s="2"/>
    </row>
    <row r="15236" spans="1:26" ht="13" x14ac:dyDescent="0.15">
      <c r="A15236" s="2" t="s">
        <v>15250</v>
      </c>
      <c r="B15236" s="3">
        <v>45081</v>
      </c>
      <c r="C15236" s="2" t="s">
        <v>18</v>
      </c>
      <c r="D15236" s="2" t="s">
        <v>10</v>
      </c>
      <c r="E15236" s="4">
        <v>0</v>
      </c>
      <c r="F15236" s="4">
        <v>0</v>
      </c>
      <c r="G15236" s="2"/>
      <c r="H15236" s="7">
        <v>0</v>
      </c>
      <c r="I15236" s="11">
        <v>1</v>
      </c>
      <c r="J15236" s="2"/>
      <c r="K15236" s="2"/>
      <c r="L15236" s="2"/>
      <c r="M15236" s="2"/>
      <c r="N15236" s="2"/>
      <c r="O15236" s="2"/>
      <c r="P15236" s="2"/>
      <c r="Q15236" s="2"/>
      <c r="R15236" s="2"/>
      <c r="S15236" s="2"/>
      <c r="T15236" s="2"/>
      <c r="U15236" s="2"/>
      <c r="V15236" s="2"/>
      <c r="W15236" s="2"/>
      <c r="X15236" s="2"/>
      <c r="Y15236" s="2"/>
      <c r="Z15236" s="2"/>
    </row>
    <row r="15237" spans="1:26" ht="13" x14ac:dyDescent="0.15">
      <c r="A15237" s="2" t="s">
        <v>15251</v>
      </c>
      <c r="B15237" s="3">
        <v>45083</v>
      </c>
      <c r="C15237" s="2" t="s">
        <v>9</v>
      </c>
      <c r="D15237" s="2" t="s">
        <v>10</v>
      </c>
      <c r="E15237" s="4">
        <v>1</v>
      </c>
      <c r="F15237" s="4">
        <v>1</v>
      </c>
      <c r="G15237" s="2" t="s">
        <v>79</v>
      </c>
      <c r="H15237" s="7">
        <v>2.99</v>
      </c>
      <c r="I15237" s="11">
        <v>1</v>
      </c>
      <c r="J15237" s="2"/>
      <c r="K15237" s="2"/>
      <c r="L15237" s="2"/>
      <c r="M15237" s="2"/>
      <c r="N15237" s="2"/>
      <c r="O15237" s="2"/>
      <c r="P15237" s="2"/>
      <c r="Q15237" s="2"/>
      <c r="R15237" s="2"/>
      <c r="S15237" s="2"/>
      <c r="T15237" s="2"/>
      <c r="U15237" s="2"/>
      <c r="V15237" s="2"/>
      <c r="W15237" s="2"/>
      <c r="X15237" s="2"/>
      <c r="Y15237" s="2"/>
      <c r="Z15237" s="2"/>
    </row>
    <row r="15238" spans="1:26" ht="13" x14ac:dyDescent="0.15">
      <c r="A15238" s="2" t="s">
        <v>15252</v>
      </c>
      <c r="B15238" s="3">
        <v>45080</v>
      </c>
      <c r="C15238" s="2" t="s">
        <v>18</v>
      </c>
      <c r="D15238" s="2" t="s">
        <v>15</v>
      </c>
      <c r="E15238" s="4">
        <v>0</v>
      </c>
      <c r="F15238" s="4">
        <v>0</v>
      </c>
      <c r="G15238" s="2"/>
      <c r="H15238" s="7">
        <v>0</v>
      </c>
      <c r="I15238" s="11">
        <v>1</v>
      </c>
      <c r="J15238" s="2"/>
      <c r="K15238" s="2"/>
      <c r="L15238" s="2"/>
      <c r="M15238" s="2"/>
      <c r="N15238" s="2"/>
      <c r="O15238" s="2"/>
      <c r="P15238" s="2"/>
      <c r="Q15238" s="2"/>
      <c r="R15238" s="2"/>
      <c r="S15238" s="2"/>
      <c r="T15238" s="2"/>
      <c r="U15238" s="2"/>
      <c r="V15238" s="2"/>
      <c r="W15238" s="2"/>
      <c r="X15238" s="2"/>
      <c r="Y15238" s="2"/>
      <c r="Z15238" s="2"/>
    </row>
    <row r="15239" spans="1:26" ht="13" x14ac:dyDescent="0.15">
      <c r="A15239" s="2" t="s">
        <v>15253</v>
      </c>
      <c r="B15239" s="3">
        <v>45082</v>
      </c>
      <c r="C15239" s="2" t="s">
        <v>21</v>
      </c>
      <c r="D15239" s="2" t="s">
        <v>15</v>
      </c>
      <c r="E15239" s="4">
        <v>0</v>
      </c>
      <c r="F15239" s="4">
        <v>0</v>
      </c>
      <c r="G15239" s="2"/>
      <c r="H15239" s="7">
        <v>0</v>
      </c>
      <c r="I15239" s="11">
        <v>1</v>
      </c>
      <c r="J15239" s="2"/>
      <c r="K15239" s="2"/>
      <c r="L15239" s="2"/>
      <c r="M15239" s="2"/>
      <c r="N15239" s="2"/>
      <c r="O15239" s="2"/>
      <c r="P15239" s="2"/>
      <c r="Q15239" s="2"/>
      <c r="R15239" s="2"/>
      <c r="S15239" s="2"/>
      <c r="T15239" s="2"/>
      <c r="U15239" s="2"/>
      <c r="V15239" s="2"/>
      <c r="W15239" s="2"/>
      <c r="X15239" s="2"/>
      <c r="Y15239" s="2"/>
      <c r="Z15239" s="2"/>
    </row>
    <row r="15240" spans="1:26" ht="13" x14ac:dyDescent="0.15">
      <c r="A15240" s="2" t="s">
        <v>15254</v>
      </c>
      <c r="B15240" s="3">
        <v>45078</v>
      </c>
      <c r="C15240" s="2" t="s">
        <v>9</v>
      </c>
      <c r="D15240" s="2" t="s">
        <v>15</v>
      </c>
      <c r="E15240" s="4">
        <v>1</v>
      </c>
      <c r="F15240" s="4">
        <v>0</v>
      </c>
      <c r="G15240" s="2" t="s">
        <v>32</v>
      </c>
      <c r="H15240" s="7">
        <v>0</v>
      </c>
      <c r="I15240" s="11">
        <v>1</v>
      </c>
      <c r="J15240" s="2"/>
      <c r="K15240" s="2"/>
      <c r="L15240" s="2"/>
      <c r="M15240" s="2"/>
      <c r="N15240" s="2"/>
      <c r="O15240" s="2"/>
      <c r="P15240" s="2"/>
      <c r="Q15240" s="2"/>
      <c r="R15240" s="2"/>
      <c r="S15240" s="2"/>
      <c r="T15240" s="2"/>
      <c r="U15240" s="2"/>
      <c r="V15240" s="2"/>
      <c r="W15240" s="2"/>
      <c r="X15240" s="2"/>
      <c r="Y15240" s="2"/>
      <c r="Z15240" s="2"/>
    </row>
    <row r="15241" spans="1:26" ht="13" x14ac:dyDescent="0.15">
      <c r="A15241" s="2" t="s">
        <v>15255</v>
      </c>
      <c r="B15241" s="3">
        <v>45084</v>
      </c>
      <c r="C15241" s="2" t="s">
        <v>12</v>
      </c>
      <c r="D15241" s="2" t="s">
        <v>10</v>
      </c>
      <c r="E15241" s="4">
        <v>0</v>
      </c>
      <c r="F15241" s="4">
        <v>0</v>
      </c>
      <c r="G15241" s="2"/>
      <c r="H15241" s="7">
        <v>0</v>
      </c>
      <c r="I15241" s="11">
        <v>1</v>
      </c>
      <c r="J15241" s="2"/>
      <c r="K15241" s="2"/>
      <c r="L15241" s="2"/>
      <c r="M15241" s="2"/>
      <c r="N15241" s="2"/>
      <c r="O15241" s="2"/>
      <c r="P15241" s="2"/>
      <c r="Q15241" s="2"/>
      <c r="R15241" s="2"/>
      <c r="S15241" s="2"/>
      <c r="T15241" s="2"/>
      <c r="U15241" s="2"/>
      <c r="V15241" s="2"/>
      <c r="W15241" s="2"/>
      <c r="X15241" s="2"/>
      <c r="Y15241" s="2"/>
      <c r="Z15241" s="2"/>
    </row>
    <row r="15242" spans="1:26" ht="13" x14ac:dyDescent="0.15">
      <c r="A15242" s="2" t="s">
        <v>15256</v>
      </c>
      <c r="B15242" s="3">
        <v>45084</v>
      </c>
      <c r="C15242" s="2" t="s">
        <v>9</v>
      </c>
      <c r="D15242" s="2" t="s">
        <v>10</v>
      </c>
      <c r="E15242" s="4">
        <v>0</v>
      </c>
      <c r="F15242" s="4">
        <v>0</v>
      </c>
      <c r="G15242" s="2"/>
      <c r="H15242" s="7">
        <v>0</v>
      </c>
      <c r="I15242" s="11">
        <v>1</v>
      </c>
      <c r="J15242" s="2"/>
      <c r="K15242" s="2"/>
      <c r="L15242" s="2"/>
      <c r="M15242" s="2"/>
      <c r="N15242" s="2"/>
      <c r="O15242" s="2"/>
      <c r="P15242" s="2"/>
      <c r="Q15242" s="2"/>
      <c r="R15242" s="2"/>
      <c r="S15242" s="2"/>
      <c r="T15242" s="2"/>
      <c r="U15242" s="2"/>
      <c r="V15242" s="2"/>
      <c r="W15242" s="2"/>
      <c r="X15242" s="2"/>
      <c r="Y15242" s="2"/>
      <c r="Z15242" s="2"/>
    </row>
    <row r="15243" spans="1:26" ht="13" x14ac:dyDescent="0.15">
      <c r="A15243" s="2" t="s">
        <v>15257</v>
      </c>
      <c r="B15243" s="3">
        <v>45082</v>
      </c>
      <c r="C15243" s="2" t="s">
        <v>21</v>
      </c>
      <c r="D15243" s="2" t="s">
        <v>15</v>
      </c>
      <c r="E15243" s="4">
        <v>0</v>
      </c>
      <c r="F15243" s="4">
        <v>0</v>
      </c>
      <c r="G15243" s="2"/>
      <c r="H15243" s="7">
        <v>0</v>
      </c>
      <c r="I15243" s="11">
        <v>1</v>
      </c>
      <c r="J15243" s="2"/>
      <c r="K15243" s="2"/>
      <c r="L15243" s="2"/>
      <c r="M15243" s="2"/>
      <c r="N15243" s="2"/>
      <c r="O15243" s="2"/>
      <c r="P15243" s="2"/>
      <c r="Q15243" s="2"/>
      <c r="R15243" s="2"/>
      <c r="S15243" s="2"/>
      <c r="T15243" s="2"/>
      <c r="U15243" s="2"/>
      <c r="V15243" s="2"/>
      <c r="W15243" s="2"/>
      <c r="X15243" s="2"/>
      <c r="Y15243" s="2"/>
      <c r="Z15243" s="2"/>
    </row>
    <row r="15244" spans="1:26" ht="13" x14ac:dyDescent="0.15">
      <c r="A15244" s="2" t="s">
        <v>15258</v>
      </c>
      <c r="B15244" s="3">
        <v>45081</v>
      </c>
      <c r="C15244" s="2" t="s">
        <v>21</v>
      </c>
      <c r="D15244" s="2" t="s">
        <v>10</v>
      </c>
      <c r="E15244" s="4">
        <v>0</v>
      </c>
      <c r="F15244" s="4">
        <v>0</v>
      </c>
      <c r="G15244" s="2"/>
      <c r="H15244" s="7">
        <v>0</v>
      </c>
      <c r="I15244" s="11">
        <v>1</v>
      </c>
      <c r="J15244" s="2"/>
      <c r="K15244" s="2"/>
      <c r="L15244" s="2"/>
      <c r="M15244" s="2"/>
      <c r="N15244" s="2"/>
      <c r="O15244" s="2"/>
      <c r="P15244" s="2"/>
      <c r="Q15244" s="2"/>
      <c r="R15244" s="2"/>
      <c r="S15244" s="2"/>
      <c r="T15244" s="2"/>
      <c r="U15244" s="2"/>
      <c r="V15244" s="2"/>
      <c r="W15244" s="2"/>
      <c r="X15244" s="2"/>
      <c r="Y15244" s="2"/>
      <c r="Z15244" s="2"/>
    </row>
    <row r="15245" spans="1:26" ht="13" x14ac:dyDescent="0.15">
      <c r="A15245" s="2" t="s">
        <v>15259</v>
      </c>
      <c r="B15245" s="3">
        <v>45082</v>
      </c>
      <c r="C15245" s="2" t="s">
        <v>12</v>
      </c>
      <c r="D15245" s="2" t="s">
        <v>15</v>
      </c>
      <c r="E15245" s="4">
        <v>0</v>
      </c>
      <c r="F15245" s="4">
        <v>0</v>
      </c>
      <c r="G15245" s="2"/>
      <c r="H15245" s="7">
        <v>0</v>
      </c>
      <c r="I15245" s="11">
        <v>1</v>
      </c>
      <c r="J15245" s="2"/>
      <c r="K15245" s="2"/>
      <c r="L15245" s="2"/>
      <c r="M15245" s="2"/>
      <c r="N15245" s="2"/>
      <c r="O15245" s="2"/>
      <c r="P15245" s="2"/>
      <c r="Q15245" s="2"/>
      <c r="R15245" s="2"/>
      <c r="S15245" s="2"/>
      <c r="T15245" s="2"/>
      <c r="U15245" s="2"/>
      <c r="V15245" s="2"/>
      <c r="W15245" s="2"/>
      <c r="X15245" s="2"/>
      <c r="Y15245" s="2"/>
      <c r="Z15245" s="2"/>
    </row>
    <row r="15246" spans="1:26" ht="13" x14ac:dyDescent="0.15">
      <c r="A15246" s="2" t="s">
        <v>15260</v>
      </c>
      <c r="B15246" s="3">
        <v>45078</v>
      </c>
      <c r="C15246" s="2" t="s">
        <v>12</v>
      </c>
      <c r="D15246" s="2" t="s">
        <v>15</v>
      </c>
      <c r="E15246" s="4">
        <v>0</v>
      </c>
      <c r="F15246" s="4">
        <v>0</v>
      </c>
      <c r="G15246" s="2"/>
      <c r="H15246" s="7">
        <v>0</v>
      </c>
      <c r="I15246" s="11">
        <v>1</v>
      </c>
      <c r="J15246" s="2"/>
      <c r="K15246" s="2"/>
      <c r="L15246" s="2"/>
      <c r="M15246" s="2"/>
      <c r="N15246" s="2"/>
      <c r="O15246" s="2"/>
      <c r="P15246" s="2"/>
      <c r="Q15246" s="2"/>
      <c r="R15246" s="2"/>
      <c r="S15246" s="2"/>
      <c r="T15246" s="2"/>
      <c r="U15246" s="2"/>
      <c r="V15246" s="2"/>
      <c r="W15246" s="2"/>
      <c r="X15246" s="2"/>
      <c r="Y15246" s="2"/>
      <c r="Z15246" s="2"/>
    </row>
    <row r="15247" spans="1:26" ht="13" x14ac:dyDescent="0.15">
      <c r="A15247" s="2" t="s">
        <v>15261</v>
      </c>
      <c r="B15247" s="3">
        <v>45083</v>
      </c>
      <c r="C15247" s="2" t="s">
        <v>18</v>
      </c>
      <c r="D15247" s="2" t="s">
        <v>10</v>
      </c>
      <c r="E15247" s="4">
        <v>0</v>
      </c>
      <c r="F15247" s="4">
        <v>0</v>
      </c>
      <c r="G15247" s="2"/>
      <c r="H15247" s="7">
        <v>0</v>
      </c>
      <c r="I15247" s="11">
        <v>1</v>
      </c>
      <c r="J15247" s="2"/>
      <c r="K15247" s="2"/>
      <c r="L15247" s="2"/>
      <c r="M15247" s="2"/>
      <c r="N15247" s="2"/>
      <c r="O15247" s="2"/>
      <c r="P15247" s="2"/>
      <c r="Q15247" s="2"/>
      <c r="R15247" s="2"/>
      <c r="S15247" s="2"/>
      <c r="T15247" s="2"/>
      <c r="U15247" s="2"/>
      <c r="V15247" s="2"/>
      <c r="W15247" s="2"/>
      <c r="X15247" s="2"/>
      <c r="Y15247" s="2"/>
      <c r="Z15247" s="2"/>
    </row>
    <row r="15248" spans="1:26" ht="13" x14ac:dyDescent="0.15">
      <c r="A15248" s="2" t="s">
        <v>15262</v>
      </c>
      <c r="B15248" s="3">
        <v>45078</v>
      </c>
      <c r="C15248" s="2" t="s">
        <v>18</v>
      </c>
      <c r="D15248" s="2" t="s">
        <v>10</v>
      </c>
      <c r="E15248" s="4">
        <v>0</v>
      </c>
      <c r="F15248" s="4">
        <v>0</v>
      </c>
      <c r="G15248" s="2"/>
      <c r="H15248" s="7">
        <v>0</v>
      </c>
      <c r="I15248" s="11">
        <v>1</v>
      </c>
      <c r="J15248" s="2"/>
      <c r="K15248" s="2"/>
      <c r="L15248" s="2"/>
      <c r="M15248" s="2"/>
      <c r="N15248" s="2"/>
      <c r="O15248" s="2"/>
      <c r="P15248" s="2"/>
      <c r="Q15248" s="2"/>
      <c r="R15248" s="2"/>
      <c r="S15248" s="2"/>
      <c r="T15248" s="2"/>
      <c r="U15248" s="2"/>
      <c r="V15248" s="2"/>
      <c r="W15248" s="2"/>
      <c r="X15248" s="2"/>
      <c r="Y15248" s="2"/>
      <c r="Z15248" s="2"/>
    </row>
    <row r="15249" spans="1:26" ht="13" x14ac:dyDescent="0.15">
      <c r="A15249" s="2" t="s">
        <v>15263</v>
      </c>
      <c r="B15249" s="3">
        <v>45082</v>
      </c>
      <c r="C15249" s="2" t="s">
        <v>9</v>
      </c>
      <c r="D15249" s="2" t="s">
        <v>10</v>
      </c>
      <c r="E15249" s="4">
        <v>0</v>
      </c>
      <c r="F15249" s="4">
        <v>0</v>
      </c>
      <c r="G15249" s="2"/>
      <c r="H15249" s="7">
        <v>0</v>
      </c>
      <c r="I15249" s="11">
        <v>1</v>
      </c>
      <c r="J15249" s="2"/>
      <c r="K15249" s="2"/>
      <c r="L15249" s="2"/>
      <c r="M15249" s="2"/>
      <c r="N15249" s="2"/>
      <c r="O15249" s="2"/>
      <c r="P15249" s="2"/>
      <c r="Q15249" s="2"/>
      <c r="R15249" s="2"/>
      <c r="S15249" s="2"/>
      <c r="T15249" s="2"/>
      <c r="U15249" s="2"/>
      <c r="V15249" s="2"/>
      <c r="W15249" s="2"/>
      <c r="X15249" s="2"/>
      <c r="Y15249" s="2"/>
      <c r="Z15249" s="2"/>
    </row>
    <row r="15250" spans="1:26" ht="13" x14ac:dyDescent="0.15">
      <c r="A15250" s="2" t="s">
        <v>15264</v>
      </c>
      <c r="B15250" s="3">
        <v>45079</v>
      </c>
      <c r="C15250" s="2" t="s">
        <v>12</v>
      </c>
      <c r="D15250" s="2" t="s">
        <v>15</v>
      </c>
      <c r="E15250" s="4">
        <v>0</v>
      </c>
      <c r="F15250" s="4">
        <v>0</v>
      </c>
      <c r="G15250" s="2"/>
      <c r="H15250" s="7">
        <v>0</v>
      </c>
      <c r="I15250" s="11">
        <v>1</v>
      </c>
      <c r="J15250" s="2"/>
      <c r="K15250" s="2"/>
      <c r="L15250" s="2"/>
      <c r="M15250" s="2"/>
      <c r="N15250" s="2"/>
      <c r="O15250" s="2"/>
      <c r="P15250" s="2"/>
      <c r="Q15250" s="2"/>
      <c r="R15250" s="2"/>
      <c r="S15250" s="2"/>
      <c r="T15250" s="2"/>
      <c r="U15250" s="2"/>
      <c r="V15250" s="2"/>
      <c r="W15250" s="2"/>
      <c r="X15250" s="2"/>
      <c r="Y15250" s="2"/>
      <c r="Z15250" s="2"/>
    </row>
    <row r="15251" spans="1:26" ht="13" x14ac:dyDescent="0.15">
      <c r="A15251" s="2" t="s">
        <v>15265</v>
      </c>
      <c r="B15251" s="3">
        <v>45082</v>
      </c>
      <c r="C15251" s="2" t="s">
        <v>18</v>
      </c>
      <c r="D15251" s="2" t="s">
        <v>15</v>
      </c>
      <c r="E15251" s="4">
        <v>0</v>
      </c>
      <c r="F15251" s="4">
        <v>0</v>
      </c>
      <c r="G15251" s="2"/>
      <c r="H15251" s="7">
        <v>0</v>
      </c>
      <c r="I15251" s="11">
        <v>1</v>
      </c>
      <c r="J15251" s="2"/>
      <c r="K15251" s="2"/>
      <c r="L15251" s="2"/>
      <c r="M15251" s="2"/>
      <c r="N15251" s="2"/>
      <c r="O15251" s="2"/>
      <c r="P15251" s="2"/>
      <c r="Q15251" s="2"/>
      <c r="R15251" s="2"/>
      <c r="S15251" s="2"/>
      <c r="T15251" s="2"/>
      <c r="U15251" s="2"/>
      <c r="V15251" s="2"/>
      <c r="W15251" s="2"/>
      <c r="X15251" s="2"/>
      <c r="Y15251" s="2"/>
      <c r="Z15251" s="2"/>
    </row>
    <row r="15252" spans="1:26" ht="13" x14ac:dyDescent="0.15">
      <c r="A15252" s="2" t="s">
        <v>15266</v>
      </c>
      <c r="B15252" s="3">
        <v>45079</v>
      </c>
      <c r="C15252" s="2" t="s">
        <v>18</v>
      </c>
      <c r="D15252" s="2" t="s">
        <v>15</v>
      </c>
      <c r="E15252" s="4">
        <v>0</v>
      </c>
      <c r="F15252" s="4">
        <v>0</v>
      </c>
      <c r="G15252" s="2"/>
      <c r="H15252" s="7">
        <v>0</v>
      </c>
      <c r="I15252" s="11">
        <v>1</v>
      </c>
      <c r="J15252" s="2"/>
      <c r="K15252" s="2"/>
      <c r="L15252" s="2"/>
      <c r="M15252" s="2"/>
      <c r="N15252" s="2"/>
      <c r="O15252" s="2"/>
      <c r="P15252" s="2"/>
      <c r="Q15252" s="2"/>
      <c r="R15252" s="2"/>
      <c r="S15252" s="2"/>
      <c r="T15252" s="2"/>
      <c r="U15252" s="2"/>
      <c r="V15252" s="2"/>
      <c r="W15252" s="2"/>
      <c r="X15252" s="2"/>
      <c r="Y15252" s="2"/>
      <c r="Z15252" s="2"/>
    </row>
    <row r="15253" spans="1:26" ht="13" x14ac:dyDescent="0.15">
      <c r="A15253" s="2" t="s">
        <v>15267</v>
      </c>
      <c r="B15253" s="3">
        <v>45079</v>
      </c>
      <c r="C15253" s="2" t="s">
        <v>21</v>
      </c>
      <c r="D15253" s="2" t="s">
        <v>10</v>
      </c>
      <c r="E15253" s="4">
        <v>0</v>
      </c>
      <c r="F15253" s="4">
        <v>0</v>
      </c>
      <c r="G15253" s="2"/>
      <c r="H15253" s="7">
        <v>0</v>
      </c>
      <c r="I15253" s="11">
        <v>1</v>
      </c>
      <c r="J15253" s="2"/>
      <c r="K15253" s="2"/>
      <c r="L15253" s="2"/>
      <c r="M15253" s="2"/>
      <c r="N15253" s="2"/>
      <c r="O15253" s="2"/>
      <c r="P15253" s="2"/>
      <c r="Q15253" s="2"/>
      <c r="R15253" s="2"/>
      <c r="S15253" s="2"/>
      <c r="T15253" s="2"/>
      <c r="U15253" s="2"/>
      <c r="V15253" s="2"/>
      <c r="W15253" s="2"/>
      <c r="X15253" s="2"/>
      <c r="Y15253" s="2"/>
      <c r="Z15253" s="2"/>
    </row>
    <row r="15254" spans="1:26" ht="13" x14ac:dyDescent="0.15">
      <c r="A15254" s="2" t="s">
        <v>15268</v>
      </c>
      <c r="B15254" s="3">
        <v>45083</v>
      </c>
      <c r="C15254" s="2" t="s">
        <v>18</v>
      </c>
      <c r="D15254" s="2" t="s">
        <v>15</v>
      </c>
      <c r="E15254" s="4">
        <v>0</v>
      </c>
      <c r="F15254" s="4">
        <v>0</v>
      </c>
      <c r="G15254" s="2"/>
      <c r="H15254" s="7">
        <v>0</v>
      </c>
      <c r="I15254" s="11">
        <v>1</v>
      </c>
      <c r="J15254" s="2"/>
      <c r="K15254" s="2"/>
      <c r="L15254" s="2"/>
      <c r="M15254" s="2"/>
      <c r="N15254" s="2"/>
      <c r="O15254" s="2"/>
      <c r="P15254" s="2"/>
      <c r="Q15254" s="2"/>
      <c r="R15254" s="2"/>
      <c r="S15254" s="2"/>
      <c r="T15254" s="2"/>
      <c r="U15254" s="2"/>
      <c r="V15254" s="2"/>
      <c r="W15254" s="2"/>
      <c r="X15254" s="2"/>
      <c r="Y15254" s="2"/>
      <c r="Z15254" s="2"/>
    </row>
    <row r="15255" spans="1:26" ht="13" x14ac:dyDescent="0.15">
      <c r="A15255" s="2" t="s">
        <v>15269</v>
      </c>
      <c r="B15255" s="3">
        <v>45080</v>
      </c>
      <c r="C15255" s="2" t="s">
        <v>9</v>
      </c>
      <c r="D15255" s="2" t="s">
        <v>10</v>
      </c>
      <c r="E15255" s="4">
        <v>1</v>
      </c>
      <c r="F15255" s="4">
        <v>0</v>
      </c>
      <c r="G15255" s="2" t="s">
        <v>79</v>
      </c>
      <c r="H15255" s="7">
        <v>0</v>
      </c>
      <c r="I15255" s="11">
        <v>1</v>
      </c>
      <c r="J15255" s="2"/>
      <c r="K15255" s="2"/>
      <c r="L15255" s="2"/>
      <c r="M15255" s="2"/>
      <c r="N15255" s="2"/>
      <c r="O15255" s="2"/>
      <c r="P15255" s="2"/>
      <c r="Q15255" s="2"/>
      <c r="R15255" s="2"/>
      <c r="S15255" s="2"/>
      <c r="T15255" s="2"/>
      <c r="U15255" s="2"/>
      <c r="V15255" s="2"/>
      <c r="W15255" s="2"/>
      <c r="X15255" s="2"/>
      <c r="Y15255" s="2"/>
      <c r="Z15255" s="2"/>
    </row>
    <row r="15256" spans="1:26" ht="13" x14ac:dyDescent="0.15">
      <c r="A15256" s="2" t="s">
        <v>15270</v>
      </c>
      <c r="B15256" s="3">
        <v>45082</v>
      </c>
      <c r="C15256" s="2" t="s">
        <v>12</v>
      </c>
      <c r="D15256" s="2" t="s">
        <v>15</v>
      </c>
      <c r="E15256" s="4">
        <v>0</v>
      </c>
      <c r="F15256" s="4">
        <v>0</v>
      </c>
      <c r="G15256" s="2"/>
      <c r="H15256" s="7">
        <v>0</v>
      </c>
      <c r="I15256" s="11">
        <v>1</v>
      </c>
      <c r="J15256" s="2"/>
      <c r="K15256" s="2"/>
      <c r="L15256" s="2"/>
      <c r="M15256" s="2"/>
      <c r="N15256" s="2"/>
      <c r="O15256" s="2"/>
      <c r="P15256" s="2"/>
      <c r="Q15256" s="2"/>
      <c r="R15256" s="2"/>
      <c r="S15256" s="2"/>
      <c r="T15256" s="2"/>
      <c r="U15256" s="2"/>
      <c r="V15256" s="2"/>
      <c r="W15256" s="2"/>
      <c r="X15256" s="2"/>
      <c r="Y15256" s="2"/>
      <c r="Z15256" s="2"/>
    </row>
    <row r="15257" spans="1:26" ht="13" x14ac:dyDescent="0.15">
      <c r="A15257" s="2" t="s">
        <v>15271</v>
      </c>
      <c r="B15257" s="3">
        <v>45080</v>
      </c>
      <c r="C15257" s="2" t="s">
        <v>18</v>
      </c>
      <c r="D15257" s="2" t="s">
        <v>15</v>
      </c>
      <c r="E15257" s="4">
        <v>0</v>
      </c>
      <c r="F15257" s="4">
        <v>0</v>
      </c>
      <c r="G15257" s="2"/>
      <c r="H15257" s="7">
        <v>0</v>
      </c>
      <c r="I15257" s="11">
        <v>1</v>
      </c>
      <c r="J15257" s="2"/>
      <c r="K15257" s="2"/>
      <c r="L15257" s="2"/>
      <c r="M15257" s="2"/>
      <c r="N15257" s="2"/>
      <c r="O15257" s="2"/>
      <c r="P15257" s="2"/>
      <c r="Q15257" s="2"/>
      <c r="R15257" s="2"/>
      <c r="S15257" s="2"/>
      <c r="T15257" s="2"/>
      <c r="U15257" s="2"/>
      <c r="V15257" s="2"/>
      <c r="W15257" s="2"/>
      <c r="X15257" s="2"/>
      <c r="Y15257" s="2"/>
      <c r="Z15257" s="2"/>
    </row>
    <row r="15258" spans="1:26" ht="13" x14ac:dyDescent="0.15">
      <c r="A15258" s="2" t="s">
        <v>15272</v>
      </c>
      <c r="B15258" s="3">
        <v>45082</v>
      </c>
      <c r="C15258" s="2" t="s">
        <v>12</v>
      </c>
      <c r="D15258" s="2" t="s">
        <v>10</v>
      </c>
      <c r="E15258" s="4">
        <v>1</v>
      </c>
      <c r="F15258" s="4">
        <v>0</v>
      </c>
      <c r="G15258" s="2" t="s">
        <v>79</v>
      </c>
      <c r="H15258" s="7">
        <v>0</v>
      </c>
      <c r="I15258" s="11">
        <v>1</v>
      </c>
      <c r="J15258" s="2"/>
      <c r="K15258" s="2"/>
      <c r="L15258" s="2"/>
      <c r="M15258" s="2"/>
      <c r="N15258" s="2"/>
      <c r="O15258" s="2"/>
      <c r="P15258" s="2"/>
      <c r="Q15258" s="2"/>
      <c r="R15258" s="2"/>
      <c r="S15258" s="2"/>
      <c r="T15258" s="2"/>
      <c r="U15258" s="2"/>
      <c r="V15258" s="2"/>
      <c r="W15258" s="2"/>
      <c r="X15258" s="2"/>
      <c r="Y15258" s="2"/>
      <c r="Z15258" s="2"/>
    </row>
    <row r="15259" spans="1:26" ht="13" x14ac:dyDescent="0.15">
      <c r="A15259" s="2" t="s">
        <v>15273</v>
      </c>
      <c r="B15259" s="3">
        <v>45082</v>
      </c>
      <c r="C15259" s="2" t="s">
        <v>21</v>
      </c>
      <c r="D15259" s="2" t="s">
        <v>10</v>
      </c>
      <c r="E15259" s="4">
        <v>0</v>
      </c>
      <c r="F15259" s="4">
        <v>0</v>
      </c>
      <c r="G15259" s="2"/>
      <c r="H15259" s="7">
        <v>0</v>
      </c>
      <c r="I15259" s="11">
        <v>1</v>
      </c>
      <c r="J15259" s="2"/>
      <c r="K15259" s="2"/>
      <c r="L15259" s="2"/>
      <c r="M15259" s="2"/>
      <c r="N15259" s="2"/>
      <c r="O15259" s="2"/>
      <c r="P15259" s="2"/>
      <c r="Q15259" s="2"/>
      <c r="R15259" s="2"/>
      <c r="S15259" s="2"/>
      <c r="T15259" s="2"/>
      <c r="U15259" s="2"/>
      <c r="V15259" s="2"/>
      <c r="W15259" s="2"/>
      <c r="X15259" s="2"/>
      <c r="Y15259" s="2"/>
      <c r="Z15259" s="2"/>
    </row>
    <row r="15260" spans="1:26" ht="13" x14ac:dyDescent="0.15">
      <c r="A15260" s="2" t="s">
        <v>15274</v>
      </c>
      <c r="B15260" s="3">
        <v>45081</v>
      </c>
      <c r="C15260" s="2" t="s">
        <v>21</v>
      </c>
      <c r="D15260" s="2" t="s">
        <v>10</v>
      </c>
      <c r="E15260" s="4">
        <v>0</v>
      </c>
      <c r="F15260" s="4">
        <v>0</v>
      </c>
      <c r="G15260" s="2"/>
      <c r="H15260" s="7">
        <v>0</v>
      </c>
      <c r="I15260" s="11">
        <v>1</v>
      </c>
      <c r="J15260" s="2"/>
      <c r="K15260" s="2"/>
      <c r="L15260" s="2"/>
      <c r="M15260" s="2"/>
      <c r="N15260" s="2"/>
      <c r="O15260" s="2"/>
      <c r="P15260" s="2"/>
      <c r="Q15260" s="2"/>
      <c r="R15260" s="2"/>
      <c r="S15260" s="2"/>
      <c r="T15260" s="2"/>
      <c r="U15260" s="2"/>
      <c r="V15260" s="2"/>
      <c r="W15260" s="2"/>
      <c r="X15260" s="2"/>
      <c r="Y15260" s="2"/>
      <c r="Z15260" s="2"/>
    </row>
    <row r="15261" spans="1:26" ht="13" x14ac:dyDescent="0.15">
      <c r="A15261" s="2" t="s">
        <v>15275</v>
      </c>
      <c r="B15261" s="3">
        <v>45080</v>
      </c>
      <c r="C15261" s="2" t="s">
        <v>18</v>
      </c>
      <c r="D15261" s="2" t="s">
        <v>10</v>
      </c>
      <c r="E15261" s="4">
        <v>0</v>
      </c>
      <c r="F15261" s="4">
        <v>0</v>
      </c>
      <c r="G15261" s="2"/>
      <c r="H15261" s="7">
        <v>0</v>
      </c>
      <c r="I15261" s="11">
        <v>1</v>
      </c>
      <c r="J15261" s="2"/>
      <c r="K15261" s="2"/>
      <c r="L15261" s="2"/>
      <c r="M15261" s="2"/>
      <c r="N15261" s="2"/>
      <c r="O15261" s="2"/>
      <c r="P15261" s="2"/>
      <c r="Q15261" s="2"/>
      <c r="R15261" s="2"/>
      <c r="S15261" s="2"/>
      <c r="T15261" s="2"/>
      <c r="U15261" s="2"/>
      <c r="V15261" s="2"/>
      <c r="W15261" s="2"/>
      <c r="X15261" s="2"/>
      <c r="Y15261" s="2"/>
      <c r="Z15261" s="2"/>
    </row>
    <row r="15262" spans="1:26" ht="13" x14ac:dyDescent="0.15">
      <c r="A15262" s="2" t="s">
        <v>15276</v>
      </c>
      <c r="B15262" s="3">
        <v>45081</v>
      </c>
      <c r="C15262" s="2" t="s">
        <v>12</v>
      </c>
      <c r="D15262" s="2" t="s">
        <v>10</v>
      </c>
      <c r="E15262" s="4">
        <v>0</v>
      </c>
      <c r="F15262" s="4">
        <v>0</v>
      </c>
      <c r="G15262" s="2"/>
      <c r="H15262" s="7">
        <v>0</v>
      </c>
      <c r="I15262" s="11">
        <v>1</v>
      </c>
      <c r="J15262" s="2"/>
      <c r="K15262" s="2"/>
      <c r="L15262" s="2"/>
      <c r="M15262" s="2"/>
      <c r="N15262" s="2"/>
      <c r="O15262" s="2"/>
      <c r="P15262" s="2"/>
      <c r="Q15262" s="2"/>
      <c r="R15262" s="2"/>
      <c r="S15262" s="2"/>
      <c r="T15262" s="2"/>
      <c r="U15262" s="2"/>
      <c r="V15262" s="2"/>
      <c r="W15262" s="2"/>
      <c r="X15262" s="2"/>
      <c r="Y15262" s="2"/>
      <c r="Z15262" s="2"/>
    </row>
    <row r="15263" spans="1:26" ht="13" x14ac:dyDescent="0.15">
      <c r="A15263" s="2" t="s">
        <v>15277</v>
      </c>
      <c r="B15263" s="3">
        <v>45082</v>
      </c>
      <c r="C15263" s="2" t="s">
        <v>9</v>
      </c>
      <c r="D15263" s="2" t="s">
        <v>10</v>
      </c>
      <c r="E15263" s="4">
        <v>1</v>
      </c>
      <c r="F15263" s="4">
        <v>0</v>
      </c>
      <c r="G15263" s="2" t="s">
        <v>79</v>
      </c>
      <c r="H15263" s="7">
        <v>0</v>
      </c>
      <c r="I15263" s="11">
        <v>1</v>
      </c>
      <c r="J15263" s="2"/>
      <c r="K15263" s="2"/>
      <c r="L15263" s="2"/>
      <c r="M15263" s="2"/>
      <c r="N15263" s="2"/>
      <c r="O15263" s="2"/>
      <c r="P15263" s="2"/>
      <c r="Q15263" s="2"/>
      <c r="R15263" s="2"/>
      <c r="S15263" s="2"/>
      <c r="T15263" s="2"/>
      <c r="U15263" s="2"/>
      <c r="V15263" s="2"/>
      <c r="W15263" s="2"/>
      <c r="X15263" s="2"/>
      <c r="Y15263" s="2"/>
      <c r="Z15263" s="2"/>
    </row>
    <row r="15264" spans="1:26" ht="13" x14ac:dyDescent="0.15">
      <c r="A15264" s="2" t="s">
        <v>15278</v>
      </c>
      <c r="B15264" s="3">
        <v>45083</v>
      </c>
      <c r="C15264" s="2" t="s">
        <v>12</v>
      </c>
      <c r="D15264" s="2" t="s">
        <v>15</v>
      </c>
      <c r="E15264" s="4">
        <v>1</v>
      </c>
      <c r="F15264" s="4">
        <v>0</v>
      </c>
      <c r="G15264" s="2" t="s">
        <v>32</v>
      </c>
      <c r="H15264" s="7">
        <v>0</v>
      </c>
      <c r="I15264" s="11">
        <v>1</v>
      </c>
      <c r="J15264" s="2"/>
      <c r="K15264" s="2"/>
      <c r="L15264" s="2"/>
      <c r="M15264" s="2"/>
      <c r="N15264" s="2"/>
      <c r="O15264" s="2"/>
      <c r="P15264" s="2"/>
      <c r="Q15264" s="2"/>
      <c r="R15264" s="2"/>
      <c r="S15264" s="2"/>
      <c r="T15264" s="2"/>
      <c r="U15264" s="2"/>
      <c r="V15264" s="2"/>
      <c r="W15264" s="2"/>
      <c r="X15264" s="2"/>
      <c r="Y15264" s="2"/>
      <c r="Z15264" s="2"/>
    </row>
    <row r="15265" spans="1:26" ht="13" x14ac:dyDescent="0.15">
      <c r="A15265" s="2" t="s">
        <v>15279</v>
      </c>
      <c r="B15265" s="3">
        <v>45084</v>
      </c>
      <c r="C15265" s="2" t="s">
        <v>18</v>
      </c>
      <c r="D15265" s="2" t="s">
        <v>15</v>
      </c>
      <c r="E15265" s="4">
        <v>0</v>
      </c>
      <c r="F15265" s="4">
        <v>0</v>
      </c>
      <c r="G15265" s="2"/>
      <c r="H15265" s="7">
        <v>0</v>
      </c>
      <c r="I15265" s="11">
        <v>1</v>
      </c>
      <c r="J15265" s="2"/>
      <c r="K15265" s="2"/>
      <c r="L15265" s="2"/>
      <c r="M15265" s="2"/>
      <c r="N15265" s="2"/>
      <c r="O15265" s="2"/>
      <c r="P15265" s="2"/>
      <c r="Q15265" s="2"/>
      <c r="R15265" s="2"/>
      <c r="S15265" s="2"/>
      <c r="T15265" s="2"/>
      <c r="U15265" s="2"/>
      <c r="V15265" s="2"/>
      <c r="W15265" s="2"/>
      <c r="X15265" s="2"/>
      <c r="Y15265" s="2"/>
      <c r="Z15265" s="2"/>
    </row>
    <row r="15266" spans="1:26" ht="13" x14ac:dyDescent="0.15">
      <c r="A15266" s="2" t="s">
        <v>15280</v>
      </c>
      <c r="B15266" s="3">
        <v>45083</v>
      </c>
      <c r="C15266" s="2" t="s">
        <v>21</v>
      </c>
      <c r="D15266" s="2" t="s">
        <v>10</v>
      </c>
      <c r="E15266" s="4">
        <v>0</v>
      </c>
      <c r="F15266" s="4">
        <v>0</v>
      </c>
      <c r="G15266" s="2"/>
      <c r="H15266" s="7">
        <v>0</v>
      </c>
      <c r="I15266" s="11">
        <v>1</v>
      </c>
      <c r="J15266" s="2"/>
      <c r="K15266" s="2"/>
      <c r="L15266" s="2"/>
      <c r="M15266" s="2"/>
      <c r="N15266" s="2"/>
      <c r="O15266" s="2"/>
      <c r="P15266" s="2"/>
      <c r="Q15266" s="2"/>
      <c r="R15266" s="2"/>
      <c r="S15266" s="2"/>
      <c r="T15266" s="2"/>
      <c r="U15266" s="2"/>
      <c r="V15266" s="2"/>
      <c r="W15266" s="2"/>
      <c r="X15266" s="2"/>
      <c r="Y15266" s="2"/>
      <c r="Z15266" s="2"/>
    </row>
    <row r="15267" spans="1:26" ht="13" x14ac:dyDescent="0.15">
      <c r="A15267" s="2" t="s">
        <v>15281</v>
      </c>
      <c r="B15267" s="3">
        <v>45079</v>
      </c>
      <c r="C15267" s="2" t="s">
        <v>21</v>
      </c>
      <c r="D15267" s="2" t="s">
        <v>15</v>
      </c>
      <c r="E15267" s="4">
        <v>0</v>
      </c>
      <c r="F15267" s="4">
        <v>0</v>
      </c>
      <c r="G15267" s="2"/>
      <c r="H15267" s="7">
        <v>0</v>
      </c>
      <c r="I15267" s="11">
        <v>1</v>
      </c>
      <c r="J15267" s="2"/>
      <c r="K15267" s="2"/>
      <c r="L15267" s="2"/>
      <c r="M15267" s="2"/>
      <c r="N15267" s="2"/>
      <c r="O15267" s="2"/>
      <c r="P15267" s="2"/>
      <c r="Q15267" s="2"/>
      <c r="R15267" s="2"/>
      <c r="S15267" s="2"/>
      <c r="T15267" s="2"/>
      <c r="U15267" s="2"/>
      <c r="V15267" s="2"/>
      <c r="W15267" s="2"/>
      <c r="X15267" s="2"/>
      <c r="Y15267" s="2"/>
      <c r="Z15267" s="2"/>
    </row>
    <row r="15268" spans="1:26" ht="13" x14ac:dyDescent="0.15">
      <c r="A15268" s="2" t="s">
        <v>15282</v>
      </c>
      <c r="B15268" s="3">
        <v>45081</v>
      </c>
      <c r="C15268" s="2" t="s">
        <v>12</v>
      </c>
      <c r="D15268" s="2" t="s">
        <v>10</v>
      </c>
      <c r="E15268" s="4">
        <v>0</v>
      </c>
      <c r="F15268" s="4">
        <v>0</v>
      </c>
      <c r="G15268" s="2"/>
      <c r="H15268" s="7">
        <v>0</v>
      </c>
      <c r="I15268" s="11">
        <v>1</v>
      </c>
      <c r="J15268" s="2"/>
      <c r="K15268" s="2"/>
      <c r="L15268" s="2"/>
      <c r="M15268" s="2"/>
      <c r="N15268" s="2"/>
      <c r="O15268" s="2"/>
      <c r="P15268" s="2"/>
      <c r="Q15268" s="2"/>
      <c r="R15268" s="2"/>
      <c r="S15268" s="2"/>
      <c r="T15268" s="2"/>
      <c r="U15268" s="2"/>
      <c r="V15268" s="2"/>
      <c r="W15268" s="2"/>
      <c r="X15268" s="2"/>
      <c r="Y15268" s="2"/>
      <c r="Z15268" s="2"/>
    </row>
    <row r="15269" spans="1:26" ht="13" x14ac:dyDescent="0.15">
      <c r="A15269" s="2" t="s">
        <v>15283</v>
      </c>
      <c r="B15269" s="3">
        <v>45082</v>
      </c>
      <c r="C15269" s="2" t="s">
        <v>18</v>
      </c>
      <c r="D15269" s="2" t="s">
        <v>15</v>
      </c>
      <c r="E15269" s="4">
        <v>0</v>
      </c>
      <c r="F15269" s="4">
        <v>0</v>
      </c>
      <c r="G15269" s="2"/>
      <c r="H15269" s="7">
        <v>0</v>
      </c>
      <c r="I15269" s="11">
        <v>1</v>
      </c>
      <c r="J15269" s="2"/>
      <c r="K15269" s="2"/>
      <c r="L15269" s="2"/>
      <c r="M15269" s="2"/>
      <c r="N15269" s="2"/>
      <c r="O15269" s="2"/>
      <c r="P15269" s="2"/>
      <c r="Q15269" s="2"/>
      <c r="R15269" s="2"/>
      <c r="S15269" s="2"/>
      <c r="T15269" s="2"/>
      <c r="U15269" s="2"/>
      <c r="V15269" s="2"/>
      <c r="W15269" s="2"/>
      <c r="X15269" s="2"/>
      <c r="Y15269" s="2"/>
      <c r="Z15269" s="2"/>
    </row>
    <row r="15270" spans="1:26" ht="13" x14ac:dyDescent="0.15">
      <c r="A15270" s="2" t="s">
        <v>15284</v>
      </c>
      <c r="B15270" s="3">
        <v>45082</v>
      </c>
      <c r="C15270" s="2" t="s">
        <v>9</v>
      </c>
      <c r="D15270" s="2" t="s">
        <v>15</v>
      </c>
      <c r="E15270" s="4">
        <v>0</v>
      </c>
      <c r="F15270" s="4">
        <v>0</v>
      </c>
      <c r="G15270" s="2"/>
      <c r="H15270" s="7">
        <v>0</v>
      </c>
      <c r="I15270" s="11">
        <v>1</v>
      </c>
      <c r="J15270" s="2"/>
      <c r="K15270" s="2"/>
      <c r="L15270" s="2"/>
      <c r="M15270" s="2"/>
      <c r="N15270" s="2"/>
      <c r="O15270" s="2"/>
      <c r="P15270" s="2"/>
      <c r="Q15270" s="2"/>
      <c r="R15270" s="2"/>
      <c r="S15270" s="2"/>
      <c r="T15270" s="2"/>
      <c r="U15270" s="2"/>
      <c r="V15270" s="2"/>
      <c r="W15270" s="2"/>
      <c r="X15270" s="2"/>
      <c r="Y15270" s="2"/>
      <c r="Z15270" s="2"/>
    </row>
    <row r="15271" spans="1:26" ht="13" x14ac:dyDescent="0.15">
      <c r="A15271" s="2" t="s">
        <v>15285</v>
      </c>
      <c r="B15271" s="3">
        <v>45079</v>
      </c>
      <c r="C15271" s="2" t="s">
        <v>21</v>
      </c>
      <c r="D15271" s="2" t="s">
        <v>15</v>
      </c>
      <c r="E15271" s="4">
        <v>0</v>
      </c>
      <c r="F15271" s="4">
        <v>0</v>
      </c>
      <c r="G15271" s="2"/>
      <c r="H15271" s="7">
        <v>0</v>
      </c>
      <c r="I15271" s="11">
        <v>1</v>
      </c>
      <c r="J15271" s="2"/>
      <c r="K15271" s="2"/>
      <c r="L15271" s="2"/>
      <c r="M15271" s="2"/>
      <c r="N15271" s="2"/>
      <c r="O15271" s="2"/>
      <c r="P15271" s="2"/>
      <c r="Q15271" s="2"/>
      <c r="R15271" s="2"/>
      <c r="S15271" s="2"/>
      <c r="T15271" s="2"/>
      <c r="U15271" s="2"/>
      <c r="V15271" s="2"/>
      <c r="W15271" s="2"/>
      <c r="X15271" s="2"/>
      <c r="Y15271" s="2"/>
      <c r="Z15271" s="2"/>
    </row>
    <row r="15272" spans="1:26" ht="13" x14ac:dyDescent="0.15">
      <c r="A15272" s="2" t="s">
        <v>15286</v>
      </c>
      <c r="B15272" s="3">
        <v>45082</v>
      </c>
      <c r="C15272" s="2" t="s">
        <v>21</v>
      </c>
      <c r="D15272" s="2" t="s">
        <v>10</v>
      </c>
      <c r="E15272" s="4">
        <v>0</v>
      </c>
      <c r="F15272" s="4">
        <v>0</v>
      </c>
      <c r="G15272" s="2"/>
      <c r="H15272" s="7">
        <v>0</v>
      </c>
      <c r="I15272" s="11">
        <v>1</v>
      </c>
      <c r="J15272" s="2"/>
      <c r="K15272" s="2"/>
      <c r="L15272" s="2"/>
      <c r="M15272" s="2"/>
      <c r="N15272" s="2"/>
      <c r="O15272" s="2"/>
      <c r="P15272" s="2"/>
      <c r="Q15272" s="2"/>
      <c r="R15272" s="2"/>
      <c r="S15272" s="2"/>
      <c r="T15272" s="2"/>
      <c r="U15272" s="2"/>
      <c r="V15272" s="2"/>
      <c r="W15272" s="2"/>
      <c r="X15272" s="2"/>
      <c r="Y15272" s="2"/>
      <c r="Z15272" s="2"/>
    </row>
    <row r="15273" spans="1:26" ht="13" x14ac:dyDescent="0.15">
      <c r="A15273" s="2" t="s">
        <v>15287</v>
      </c>
      <c r="B15273" s="3">
        <v>45081</v>
      </c>
      <c r="C15273" s="2" t="s">
        <v>18</v>
      </c>
      <c r="D15273" s="2" t="s">
        <v>10</v>
      </c>
      <c r="E15273" s="4">
        <v>0</v>
      </c>
      <c r="F15273" s="4">
        <v>0</v>
      </c>
      <c r="G15273" s="2"/>
      <c r="H15273" s="7">
        <v>0</v>
      </c>
      <c r="I15273" s="11">
        <v>1</v>
      </c>
      <c r="J15273" s="2"/>
      <c r="K15273" s="2"/>
      <c r="L15273" s="2"/>
      <c r="M15273" s="2"/>
      <c r="N15273" s="2"/>
      <c r="O15273" s="2"/>
      <c r="P15273" s="2"/>
      <c r="Q15273" s="2"/>
      <c r="R15273" s="2"/>
      <c r="S15273" s="2"/>
      <c r="T15273" s="2"/>
      <c r="U15273" s="2"/>
      <c r="V15273" s="2"/>
      <c r="W15273" s="2"/>
      <c r="X15273" s="2"/>
      <c r="Y15273" s="2"/>
      <c r="Z15273" s="2"/>
    </row>
    <row r="15274" spans="1:26" ht="13" x14ac:dyDescent="0.15">
      <c r="A15274" s="2" t="s">
        <v>15288</v>
      </c>
      <c r="B15274" s="3">
        <v>45078</v>
      </c>
      <c r="C15274" s="2" t="s">
        <v>12</v>
      </c>
      <c r="D15274" s="2" t="s">
        <v>15</v>
      </c>
      <c r="E15274" s="4">
        <v>0</v>
      </c>
      <c r="F15274" s="4">
        <v>0</v>
      </c>
      <c r="G15274" s="2"/>
      <c r="H15274" s="7">
        <v>0</v>
      </c>
      <c r="I15274" s="11">
        <v>1</v>
      </c>
      <c r="J15274" s="2"/>
      <c r="K15274" s="2"/>
      <c r="L15274" s="2"/>
      <c r="M15274" s="2"/>
      <c r="N15274" s="2"/>
      <c r="O15274" s="2"/>
      <c r="P15274" s="2"/>
      <c r="Q15274" s="2"/>
      <c r="R15274" s="2"/>
      <c r="S15274" s="2"/>
      <c r="T15274" s="2"/>
      <c r="U15274" s="2"/>
      <c r="V15274" s="2"/>
      <c r="W15274" s="2"/>
      <c r="X15274" s="2"/>
      <c r="Y15274" s="2"/>
      <c r="Z15274" s="2"/>
    </row>
    <row r="15275" spans="1:26" ht="13" x14ac:dyDescent="0.15">
      <c r="A15275" s="2" t="s">
        <v>15289</v>
      </c>
      <c r="B15275" s="3">
        <v>45078</v>
      </c>
      <c r="C15275" s="2" t="s">
        <v>12</v>
      </c>
      <c r="D15275" s="2" t="s">
        <v>10</v>
      </c>
      <c r="E15275" s="4">
        <v>0</v>
      </c>
      <c r="F15275" s="4">
        <v>0</v>
      </c>
      <c r="G15275" s="2"/>
      <c r="H15275" s="7">
        <v>0</v>
      </c>
      <c r="I15275" s="11">
        <v>1</v>
      </c>
      <c r="J15275" s="2"/>
      <c r="K15275" s="2"/>
      <c r="L15275" s="2"/>
      <c r="M15275" s="2"/>
      <c r="N15275" s="2"/>
      <c r="O15275" s="2"/>
      <c r="P15275" s="2"/>
      <c r="Q15275" s="2"/>
      <c r="R15275" s="2"/>
      <c r="S15275" s="2"/>
      <c r="T15275" s="2"/>
      <c r="U15275" s="2"/>
      <c r="V15275" s="2"/>
      <c r="W15275" s="2"/>
      <c r="X15275" s="2"/>
      <c r="Y15275" s="2"/>
      <c r="Z15275" s="2"/>
    </row>
    <row r="15276" spans="1:26" ht="13" x14ac:dyDescent="0.15">
      <c r="A15276" s="2" t="s">
        <v>15290</v>
      </c>
      <c r="B15276" s="3">
        <v>45084</v>
      </c>
      <c r="C15276" s="2" t="s">
        <v>18</v>
      </c>
      <c r="D15276" s="2" t="s">
        <v>15</v>
      </c>
      <c r="E15276" s="4">
        <v>0</v>
      </c>
      <c r="F15276" s="4">
        <v>0</v>
      </c>
      <c r="G15276" s="2"/>
      <c r="H15276" s="7">
        <v>0</v>
      </c>
      <c r="I15276" s="11">
        <v>1</v>
      </c>
      <c r="J15276" s="2"/>
      <c r="K15276" s="2"/>
      <c r="L15276" s="2"/>
      <c r="M15276" s="2"/>
      <c r="N15276" s="2"/>
      <c r="O15276" s="2"/>
      <c r="P15276" s="2"/>
      <c r="Q15276" s="2"/>
      <c r="R15276" s="2"/>
      <c r="S15276" s="2"/>
      <c r="T15276" s="2"/>
      <c r="U15276" s="2"/>
      <c r="V15276" s="2"/>
      <c r="W15276" s="2"/>
      <c r="X15276" s="2"/>
      <c r="Y15276" s="2"/>
      <c r="Z15276" s="2"/>
    </row>
    <row r="15277" spans="1:26" ht="13" x14ac:dyDescent="0.15">
      <c r="A15277" s="2" t="s">
        <v>15291</v>
      </c>
      <c r="B15277" s="3">
        <v>45081</v>
      </c>
      <c r="C15277" s="2" t="s">
        <v>12</v>
      </c>
      <c r="D15277" s="2" t="s">
        <v>15</v>
      </c>
      <c r="E15277" s="4">
        <v>0</v>
      </c>
      <c r="F15277" s="4">
        <v>0</v>
      </c>
      <c r="G15277" s="2"/>
      <c r="H15277" s="7">
        <v>0</v>
      </c>
      <c r="I15277" s="11">
        <v>1</v>
      </c>
      <c r="J15277" s="2"/>
      <c r="K15277" s="2"/>
      <c r="L15277" s="2"/>
      <c r="M15277" s="2"/>
      <c r="N15277" s="2"/>
      <c r="O15277" s="2"/>
      <c r="P15277" s="2"/>
      <c r="Q15277" s="2"/>
      <c r="R15277" s="2"/>
      <c r="S15277" s="2"/>
      <c r="T15277" s="2"/>
      <c r="U15277" s="2"/>
      <c r="V15277" s="2"/>
      <c r="W15277" s="2"/>
      <c r="X15277" s="2"/>
      <c r="Y15277" s="2"/>
      <c r="Z15277" s="2"/>
    </row>
    <row r="15278" spans="1:26" ht="13" x14ac:dyDescent="0.15">
      <c r="A15278" s="2" t="s">
        <v>15292</v>
      </c>
      <c r="B15278" s="3">
        <v>45078</v>
      </c>
      <c r="C15278" s="2" t="s">
        <v>12</v>
      </c>
      <c r="D15278" s="2" t="s">
        <v>10</v>
      </c>
      <c r="E15278" s="4">
        <v>0</v>
      </c>
      <c r="F15278" s="4">
        <v>0</v>
      </c>
      <c r="G15278" s="2"/>
      <c r="H15278" s="7">
        <v>0</v>
      </c>
      <c r="I15278" s="11">
        <v>1</v>
      </c>
      <c r="J15278" s="2"/>
      <c r="K15278" s="2"/>
      <c r="L15278" s="2"/>
      <c r="M15278" s="2"/>
      <c r="N15278" s="2"/>
      <c r="O15278" s="2"/>
      <c r="P15278" s="2"/>
      <c r="Q15278" s="2"/>
      <c r="R15278" s="2"/>
      <c r="S15278" s="2"/>
      <c r="T15278" s="2"/>
      <c r="U15278" s="2"/>
      <c r="V15278" s="2"/>
      <c r="W15278" s="2"/>
      <c r="X15278" s="2"/>
      <c r="Y15278" s="2"/>
      <c r="Z15278" s="2"/>
    </row>
    <row r="15279" spans="1:26" ht="13" x14ac:dyDescent="0.15">
      <c r="A15279" s="2" t="s">
        <v>15293</v>
      </c>
      <c r="B15279" s="3">
        <v>45084</v>
      </c>
      <c r="C15279" s="2" t="s">
        <v>21</v>
      </c>
      <c r="D15279" s="2" t="s">
        <v>15</v>
      </c>
      <c r="E15279" s="4">
        <v>0</v>
      </c>
      <c r="F15279" s="4">
        <v>0</v>
      </c>
      <c r="G15279" s="2"/>
      <c r="H15279" s="7">
        <v>0</v>
      </c>
      <c r="I15279" s="11">
        <v>1</v>
      </c>
      <c r="J15279" s="2"/>
      <c r="K15279" s="2"/>
      <c r="L15279" s="2"/>
      <c r="M15279" s="2"/>
      <c r="N15279" s="2"/>
      <c r="O15279" s="2"/>
      <c r="P15279" s="2"/>
      <c r="Q15279" s="2"/>
      <c r="R15279" s="2"/>
      <c r="S15279" s="2"/>
      <c r="T15279" s="2"/>
      <c r="U15279" s="2"/>
      <c r="V15279" s="2"/>
      <c r="W15279" s="2"/>
      <c r="X15279" s="2"/>
      <c r="Y15279" s="2"/>
      <c r="Z15279" s="2"/>
    </row>
    <row r="15280" spans="1:26" ht="13" x14ac:dyDescent="0.15">
      <c r="A15280" s="2" t="s">
        <v>15294</v>
      </c>
      <c r="B15280" s="3">
        <v>45080</v>
      </c>
      <c r="C15280" s="2" t="s">
        <v>12</v>
      </c>
      <c r="D15280" s="2" t="s">
        <v>15</v>
      </c>
      <c r="E15280" s="4">
        <v>0</v>
      </c>
      <c r="F15280" s="4">
        <v>0</v>
      </c>
      <c r="G15280" s="2"/>
      <c r="H15280" s="7">
        <v>0</v>
      </c>
      <c r="I15280" s="11">
        <v>1</v>
      </c>
      <c r="J15280" s="2"/>
      <c r="K15280" s="2"/>
      <c r="L15280" s="2"/>
      <c r="M15280" s="2"/>
      <c r="N15280" s="2"/>
      <c r="O15280" s="2"/>
      <c r="P15280" s="2"/>
      <c r="Q15280" s="2"/>
      <c r="R15280" s="2"/>
      <c r="S15280" s="2"/>
      <c r="T15280" s="2"/>
      <c r="U15280" s="2"/>
      <c r="V15280" s="2"/>
      <c r="W15280" s="2"/>
      <c r="X15280" s="2"/>
      <c r="Y15280" s="2"/>
      <c r="Z15280" s="2"/>
    </row>
    <row r="15281" spans="1:26" ht="13" x14ac:dyDescent="0.15">
      <c r="A15281" s="2" t="s">
        <v>15295</v>
      </c>
      <c r="B15281" s="3">
        <v>45081</v>
      </c>
      <c r="C15281" s="2" t="s">
        <v>12</v>
      </c>
      <c r="D15281" s="2" t="s">
        <v>10</v>
      </c>
      <c r="E15281" s="4">
        <v>0</v>
      </c>
      <c r="F15281" s="4">
        <v>0</v>
      </c>
      <c r="G15281" s="2"/>
      <c r="H15281" s="7">
        <v>0</v>
      </c>
      <c r="I15281" s="11">
        <v>1</v>
      </c>
      <c r="J15281" s="2"/>
      <c r="K15281" s="2"/>
      <c r="L15281" s="2"/>
      <c r="M15281" s="2"/>
      <c r="N15281" s="2"/>
      <c r="O15281" s="2"/>
      <c r="P15281" s="2"/>
      <c r="Q15281" s="2"/>
      <c r="R15281" s="2"/>
      <c r="S15281" s="2"/>
      <c r="T15281" s="2"/>
      <c r="U15281" s="2"/>
      <c r="V15281" s="2"/>
      <c r="W15281" s="2"/>
      <c r="X15281" s="2"/>
      <c r="Y15281" s="2"/>
      <c r="Z15281" s="2"/>
    </row>
    <row r="15282" spans="1:26" ht="13" x14ac:dyDescent="0.15">
      <c r="A15282" s="2" t="s">
        <v>15296</v>
      </c>
      <c r="B15282" s="3">
        <v>45081</v>
      </c>
      <c r="C15282" s="2" t="s">
        <v>12</v>
      </c>
      <c r="D15282" s="2" t="s">
        <v>15</v>
      </c>
      <c r="E15282" s="4">
        <v>1</v>
      </c>
      <c r="F15282" s="4">
        <v>0</v>
      </c>
      <c r="G15282" s="2" t="s">
        <v>32</v>
      </c>
      <c r="H15282" s="7">
        <v>0</v>
      </c>
      <c r="I15282" s="11">
        <v>1</v>
      </c>
      <c r="J15282" s="2"/>
      <c r="K15282" s="2"/>
      <c r="L15282" s="2"/>
      <c r="M15282" s="2"/>
      <c r="N15282" s="2"/>
      <c r="O15282" s="2"/>
      <c r="P15282" s="2"/>
      <c r="Q15282" s="2"/>
      <c r="R15282" s="2"/>
      <c r="S15282" s="2"/>
      <c r="T15282" s="2"/>
      <c r="U15282" s="2"/>
      <c r="V15282" s="2"/>
      <c r="W15282" s="2"/>
      <c r="X15282" s="2"/>
      <c r="Y15282" s="2"/>
      <c r="Z15282" s="2"/>
    </row>
    <row r="15283" spans="1:26" ht="13" x14ac:dyDescent="0.15">
      <c r="A15283" s="2" t="s">
        <v>15297</v>
      </c>
      <c r="B15283" s="3">
        <v>45083</v>
      </c>
      <c r="C15283" s="2" t="s">
        <v>18</v>
      </c>
      <c r="D15283" s="2" t="s">
        <v>10</v>
      </c>
      <c r="E15283" s="4">
        <v>0</v>
      </c>
      <c r="F15283" s="4">
        <v>0</v>
      </c>
      <c r="G15283" s="2"/>
      <c r="H15283" s="7">
        <v>0</v>
      </c>
      <c r="I15283" s="11">
        <v>1</v>
      </c>
      <c r="J15283" s="2"/>
      <c r="K15283" s="2"/>
      <c r="L15283" s="2"/>
      <c r="M15283" s="2"/>
      <c r="N15283" s="2"/>
      <c r="O15283" s="2"/>
      <c r="P15283" s="2"/>
      <c r="Q15283" s="2"/>
      <c r="R15283" s="2"/>
      <c r="S15283" s="2"/>
      <c r="T15283" s="2"/>
      <c r="U15283" s="2"/>
      <c r="V15283" s="2"/>
      <c r="W15283" s="2"/>
      <c r="X15283" s="2"/>
      <c r="Y15283" s="2"/>
      <c r="Z15283" s="2"/>
    </row>
    <row r="15284" spans="1:26" ht="13" x14ac:dyDescent="0.15">
      <c r="A15284" s="2" t="s">
        <v>15298</v>
      </c>
      <c r="B15284" s="3">
        <v>45084</v>
      </c>
      <c r="C15284" s="2" t="s">
        <v>9</v>
      </c>
      <c r="D15284" s="2" t="s">
        <v>10</v>
      </c>
      <c r="E15284" s="4">
        <v>0</v>
      </c>
      <c r="F15284" s="4">
        <v>0</v>
      </c>
      <c r="G15284" s="2"/>
      <c r="H15284" s="7">
        <v>0</v>
      </c>
      <c r="I15284" s="11">
        <v>1</v>
      </c>
      <c r="J15284" s="2"/>
      <c r="K15284" s="2"/>
      <c r="L15284" s="2"/>
      <c r="M15284" s="2"/>
      <c r="N15284" s="2"/>
      <c r="O15284" s="2"/>
      <c r="P15284" s="2"/>
      <c r="Q15284" s="2"/>
      <c r="R15284" s="2"/>
      <c r="S15284" s="2"/>
      <c r="T15284" s="2"/>
      <c r="U15284" s="2"/>
      <c r="V15284" s="2"/>
      <c r="W15284" s="2"/>
      <c r="X15284" s="2"/>
      <c r="Y15284" s="2"/>
      <c r="Z15284" s="2"/>
    </row>
    <row r="15285" spans="1:26" ht="13" x14ac:dyDescent="0.15">
      <c r="A15285" s="2" t="s">
        <v>15299</v>
      </c>
      <c r="B15285" s="3">
        <v>45078</v>
      </c>
      <c r="C15285" s="2" t="s">
        <v>21</v>
      </c>
      <c r="D15285" s="2" t="s">
        <v>10</v>
      </c>
      <c r="E15285" s="4">
        <v>0</v>
      </c>
      <c r="F15285" s="4">
        <v>0</v>
      </c>
      <c r="G15285" s="2"/>
      <c r="H15285" s="7">
        <v>0</v>
      </c>
      <c r="I15285" s="11">
        <v>1</v>
      </c>
      <c r="J15285" s="2"/>
      <c r="K15285" s="2"/>
      <c r="L15285" s="2"/>
      <c r="M15285" s="2"/>
      <c r="N15285" s="2"/>
      <c r="O15285" s="2"/>
      <c r="P15285" s="2"/>
      <c r="Q15285" s="2"/>
      <c r="R15285" s="2"/>
      <c r="S15285" s="2"/>
      <c r="T15285" s="2"/>
      <c r="U15285" s="2"/>
      <c r="V15285" s="2"/>
      <c r="W15285" s="2"/>
      <c r="X15285" s="2"/>
      <c r="Y15285" s="2"/>
      <c r="Z15285" s="2"/>
    </row>
    <row r="15286" spans="1:26" ht="13" x14ac:dyDescent="0.15">
      <c r="A15286" s="2" t="s">
        <v>15300</v>
      </c>
      <c r="B15286" s="3">
        <v>45082</v>
      </c>
      <c r="C15286" s="2" t="s">
        <v>18</v>
      </c>
      <c r="D15286" s="2" t="s">
        <v>15</v>
      </c>
      <c r="E15286" s="4">
        <v>0</v>
      </c>
      <c r="F15286" s="4">
        <v>0</v>
      </c>
      <c r="G15286" s="2"/>
      <c r="H15286" s="7">
        <v>0</v>
      </c>
      <c r="I15286" s="11">
        <v>1</v>
      </c>
      <c r="J15286" s="2"/>
      <c r="K15286" s="2"/>
      <c r="L15286" s="2"/>
      <c r="M15286" s="2"/>
      <c r="N15286" s="2"/>
      <c r="O15286" s="2"/>
      <c r="P15286" s="2"/>
      <c r="Q15286" s="2"/>
      <c r="R15286" s="2"/>
      <c r="S15286" s="2"/>
      <c r="T15286" s="2"/>
      <c r="U15286" s="2"/>
      <c r="V15286" s="2"/>
      <c r="W15286" s="2"/>
      <c r="X15286" s="2"/>
      <c r="Y15286" s="2"/>
      <c r="Z15286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5286"/>
  <sheetViews>
    <sheetView zoomScale="115" zoomScaleNormal="115" workbookViewId="0">
      <selection activeCell="I10" sqref="I10"/>
    </sheetView>
  </sheetViews>
  <sheetFormatPr baseColWidth="10" defaultColWidth="12.6640625" defaultRowHeight="15.75" customHeight="1" x14ac:dyDescent="0.15"/>
  <cols>
    <col min="1" max="1" width="40" customWidth="1"/>
    <col min="2" max="2" width="31.6640625" style="28" customWidth="1"/>
    <col min="3" max="3" width="19.83203125" style="28" customWidth="1"/>
    <col min="4" max="4" width="20" style="25" customWidth="1"/>
    <col min="5" max="5" width="20" style="32" customWidth="1"/>
    <col min="6" max="6" width="19.1640625" style="32" customWidth="1"/>
    <col min="8" max="8" width="13.5" style="35" customWidth="1"/>
  </cols>
  <sheetData>
    <row r="1" spans="1:9" ht="15.75" customHeight="1" x14ac:dyDescent="0.15">
      <c r="A1" s="5" t="s">
        <v>0</v>
      </c>
      <c r="B1" s="27" t="s">
        <v>15301</v>
      </c>
      <c r="C1" s="27" t="s">
        <v>15302</v>
      </c>
      <c r="D1" s="24" t="s">
        <v>15303</v>
      </c>
      <c r="E1" s="31" t="s">
        <v>16259</v>
      </c>
      <c r="F1" s="31" t="s">
        <v>15304</v>
      </c>
      <c r="G1" s="5" t="s">
        <v>15305</v>
      </c>
      <c r="H1" s="34" t="s">
        <v>16260</v>
      </c>
    </row>
    <row r="2" spans="1:9" ht="15.75" customHeight="1" x14ac:dyDescent="0.15">
      <c r="A2" s="5" t="s">
        <v>15306</v>
      </c>
      <c r="B2" s="27">
        <v>45212.412523148145</v>
      </c>
      <c r="C2" s="27">
        <v>45212.412523148145</v>
      </c>
      <c r="D2" s="24">
        <v>45207</v>
      </c>
      <c r="E2" s="31">
        <f>WEEKNUM(Table3[[#This Row],[cohort_week]],2)</f>
        <v>41</v>
      </c>
      <c r="F2" s="31">
        <v>0</v>
      </c>
      <c r="G2" s="5" t="s">
        <v>15307</v>
      </c>
      <c r="H2" s="34">
        <f>VALUE(SUBSTITUTE(Table3[[#This Row],[product_id]], "weekly.", ""))</f>
        <v>2.4900000000000002</v>
      </c>
    </row>
    <row r="3" spans="1:9" ht="15.75" customHeight="1" x14ac:dyDescent="0.15">
      <c r="A3" s="5" t="s">
        <v>15308</v>
      </c>
      <c r="B3" s="27">
        <v>45213.198078703703</v>
      </c>
      <c r="C3" s="27">
        <v>45010.197685185187</v>
      </c>
      <c r="D3" s="24">
        <v>45004</v>
      </c>
      <c r="E3" s="31">
        <f>WEEKNUM(Table3[[#This Row],[cohort_week]],2)</f>
        <v>12</v>
      </c>
      <c r="F3" s="31">
        <v>29</v>
      </c>
      <c r="G3" s="5" t="s">
        <v>15307</v>
      </c>
      <c r="H3" s="34">
        <f>VALUE(SUBSTITUTE(Table3[[#This Row],[product_id]], "weekly.", ""))</f>
        <v>2.4900000000000002</v>
      </c>
    </row>
    <row r="4" spans="1:9" ht="15.75" customHeight="1" x14ac:dyDescent="0.15">
      <c r="A4" s="5" t="s">
        <v>15308</v>
      </c>
      <c r="B4" s="27">
        <v>45010.197685185187</v>
      </c>
      <c r="C4" s="27">
        <v>45010.197685185187</v>
      </c>
      <c r="D4" s="24">
        <v>45004</v>
      </c>
      <c r="E4" s="31">
        <f>WEEKNUM(Table3[[#This Row],[cohort_week]],2)</f>
        <v>12</v>
      </c>
      <c r="F4" s="31">
        <v>0</v>
      </c>
      <c r="G4" s="5" t="s">
        <v>15307</v>
      </c>
      <c r="H4" s="34">
        <f>VALUE(SUBSTITUTE(Table3[[#This Row],[product_id]], "weekly.", ""))</f>
        <v>2.4900000000000002</v>
      </c>
    </row>
    <row r="5" spans="1:9" ht="15.75" customHeight="1" x14ac:dyDescent="0.15">
      <c r="A5" s="5" t="s">
        <v>15308</v>
      </c>
      <c r="B5" s="27">
        <v>45017.19740740741</v>
      </c>
      <c r="C5" s="27">
        <v>45010.197685185187</v>
      </c>
      <c r="D5" s="24">
        <v>45004</v>
      </c>
      <c r="E5" s="31">
        <f>WEEKNUM(Table3[[#This Row],[cohort_week]],2)</f>
        <v>12</v>
      </c>
      <c r="F5" s="31">
        <v>1</v>
      </c>
      <c r="G5" s="5" t="s">
        <v>15307</v>
      </c>
      <c r="H5" s="34">
        <f>VALUE(SUBSTITUTE(Table3[[#This Row],[product_id]], "weekly.", ""))</f>
        <v>2.4900000000000002</v>
      </c>
    </row>
    <row r="6" spans="1:9" ht="15.75" customHeight="1" x14ac:dyDescent="0.15">
      <c r="A6" s="5" t="s">
        <v>15308</v>
      </c>
      <c r="B6" s="27">
        <v>45024.198553240742</v>
      </c>
      <c r="C6" s="27">
        <v>45010.197685185187</v>
      </c>
      <c r="D6" s="24">
        <v>45004</v>
      </c>
      <c r="E6" s="31">
        <f>WEEKNUM(Table3[[#This Row],[cohort_week]],2)</f>
        <v>12</v>
      </c>
      <c r="F6" s="31">
        <v>2</v>
      </c>
      <c r="G6" s="5" t="s">
        <v>15307</v>
      </c>
      <c r="H6" s="34">
        <f>VALUE(SUBSTITUTE(Table3[[#This Row],[product_id]], "weekly.", ""))</f>
        <v>2.4900000000000002</v>
      </c>
    </row>
    <row r="7" spans="1:9" ht="15.75" customHeight="1" x14ac:dyDescent="0.15">
      <c r="A7" s="5" t="s">
        <v>15308</v>
      </c>
      <c r="B7" s="27">
        <v>45033.707303240742</v>
      </c>
      <c r="C7" s="27">
        <v>45010.197685185187</v>
      </c>
      <c r="D7" s="24">
        <v>45004</v>
      </c>
      <c r="E7" s="31">
        <f>WEEKNUM(Table3[[#This Row],[cohort_week]],2)</f>
        <v>12</v>
      </c>
      <c r="F7" s="31">
        <v>3</v>
      </c>
      <c r="G7" s="5" t="s">
        <v>15307</v>
      </c>
      <c r="H7" s="34">
        <f>VALUE(SUBSTITUTE(Table3[[#This Row],[product_id]], "weekly.", ""))</f>
        <v>2.4900000000000002</v>
      </c>
    </row>
    <row r="8" spans="1:9" ht="15.75" customHeight="1" x14ac:dyDescent="0.15">
      <c r="A8" s="5" t="s">
        <v>15308</v>
      </c>
      <c r="B8" s="27">
        <v>45033.957511574074</v>
      </c>
      <c r="C8" s="27">
        <v>45010.197685185187</v>
      </c>
      <c r="D8" s="24">
        <v>45004</v>
      </c>
      <c r="E8" s="31">
        <f>WEEKNUM(Table3[[#This Row],[cohort_week]],2)</f>
        <v>12</v>
      </c>
      <c r="F8" s="31">
        <v>3</v>
      </c>
      <c r="G8" s="5" t="s">
        <v>15307</v>
      </c>
      <c r="H8" s="34">
        <f>VALUE(SUBSTITUTE(Table3[[#This Row],[product_id]], "weekly.", ""))</f>
        <v>2.4900000000000002</v>
      </c>
    </row>
    <row r="9" spans="1:9" ht="15.75" customHeight="1" x14ac:dyDescent="0.15">
      <c r="A9" s="5" t="s">
        <v>15308</v>
      </c>
      <c r="B9" s="27">
        <v>45034.957407407404</v>
      </c>
      <c r="C9" s="27">
        <v>45010.197685185187</v>
      </c>
      <c r="D9" s="24">
        <v>45004</v>
      </c>
      <c r="E9" s="31">
        <f>WEEKNUM(Table3[[#This Row],[cohort_week]],2)</f>
        <v>12</v>
      </c>
      <c r="F9" s="31">
        <v>3</v>
      </c>
      <c r="G9" s="5" t="s">
        <v>15307</v>
      </c>
      <c r="H9" s="34">
        <f>VALUE(SUBSTITUTE(Table3[[#This Row],[product_id]], "weekly.", ""))</f>
        <v>2.4900000000000002</v>
      </c>
    </row>
    <row r="10" spans="1:9" ht="15.75" customHeight="1" x14ac:dyDescent="0.15">
      <c r="A10" s="5" t="s">
        <v>15308</v>
      </c>
      <c r="B10" s="27">
        <v>45038.197141203702</v>
      </c>
      <c r="C10" s="27">
        <v>45010.197685185187</v>
      </c>
      <c r="D10" s="24">
        <v>45004</v>
      </c>
      <c r="E10" s="31">
        <f>WEEKNUM(Table3[[#This Row],[cohort_week]],2)</f>
        <v>12</v>
      </c>
      <c r="F10" s="31">
        <v>4</v>
      </c>
      <c r="G10" s="5" t="s">
        <v>15307</v>
      </c>
      <c r="H10" s="34">
        <f>VALUE(SUBSTITUTE(Table3[[#This Row],[product_id]], "weekly.", ""))</f>
        <v>2.4900000000000002</v>
      </c>
      <c r="I10" s="21" t="s">
        <v>16270</v>
      </c>
    </row>
    <row r="11" spans="1:9" ht="15.75" customHeight="1" x14ac:dyDescent="0.15">
      <c r="A11" s="5" t="s">
        <v>15308</v>
      </c>
      <c r="B11" s="27">
        <v>45045.197129629632</v>
      </c>
      <c r="C11" s="27">
        <v>45010.197685185187</v>
      </c>
      <c r="D11" s="24">
        <v>45004</v>
      </c>
      <c r="E11" s="31">
        <f>WEEKNUM(Table3[[#This Row],[cohort_week]],2)</f>
        <v>12</v>
      </c>
      <c r="F11" s="31">
        <v>5</v>
      </c>
      <c r="G11" s="5" t="s">
        <v>15307</v>
      </c>
      <c r="H11" s="34">
        <f>VALUE(SUBSTITUTE(Table3[[#This Row],[product_id]], "weekly.", ""))</f>
        <v>2.4900000000000002</v>
      </c>
    </row>
    <row r="12" spans="1:9" ht="15.75" customHeight="1" x14ac:dyDescent="0.15">
      <c r="A12" s="5" t="s">
        <v>15308</v>
      </c>
      <c r="B12" s="27">
        <v>45052.198437500003</v>
      </c>
      <c r="C12" s="27">
        <v>45010.197685185187</v>
      </c>
      <c r="D12" s="24">
        <v>45004</v>
      </c>
      <c r="E12" s="31">
        <f>WEEKNUM(Table3[[#This Row],[cohort_week]],2)</f>
        <v>12</v>
      </c>
      <c r="F12" s="31">
        <v>6</v>
      </c>
      <c r="G12" s="5" t="s">
        <v>15307</v>
      </c>
      <c r="H12" s="34">
        <f>VALUE(SUBSTITUTE(Table3[[#This Row],[product_id]], "weekly.", ""))</f>
        <v>2.4900000000000002</v>
      </c>
    </row>
    <row r="13" spans="1:9" ht="15.75" customHeight="1" x14ac:dyDescent="0.15">
      <c r="A13" s="5" t="s">
        <v>15308</v>
      </c>
      <c r="B13" s="27">
        <v>45059.198206018518</v>
      </c>
      <c r="C13" s="27">
        <v>45010.197685185187</v>
      </c>
      <c r="D13" s="24">
        <v>45004</v>
      </c>
      <c r="E13" s="31">
        <f>WEEKNUM(Table3[[#This Row],[cohort_week]],2)</f>
        <v>12</v>
      </c>
      <c r="F13" s="31">
        <v>7</v>
      </c>
      <c r="G13" s="5" t="s">
        <v>15307</v>
      </c>
      <c r="H13" s="34">
        <f>VALUE(SUBSTITUTE(Table3[[#This Row],[product_id]], "weekly.", ""))</f>
        <v>2.4900000000000002</v>
      </c>
    </row>
    <row r="14" spans="1:9" ht="15.75" customHeight="1" x14ac:dyDescent="0.15">
      <c r="A14" s="5" t="s">
        <v>15308</v>
      </c>
      <c r="B14" s="27">
        <v>45066.198217592595</v>
      </c>
      <c r="C14" s="27">
        <v>45010.197685185187</v>
      </c>
      <c r="D14" s="24">
        <v>45004</v>
      </c>
      <c r="E14" s="31">
        <f>WEEKNUM(Table3[[#This Row],[cohort_week]],2)</f>
        <v>12</v>
      </c>
      <c r="F14" s="31">
        <v>8</v>
      </c>
      <c r="G14" s="5" t="s">
        <v>15307</v>
      </c>
      <c r="H14" s="34">
        <f>VALUE(SUBSTITUTE(Table3[[#This Row],[product_id]], "weekly.", ""))</f>
        <v>2.4900000000000002</v>
      </c>
    </row>
    <row r="15" spans="1:9" ht="15.75" customHeight="1" x14ac:dyDescent="0.15">
      <c r="A15" s="5" t="s">
        <v>15308</v>
      </c>
      <c r="B15" s="27">
        <v>45073.200104166666</v>
      </c>
      <c r="C15" s="27">
        <v>45010.197685185187</v>
      </c>
      <c r="D15" s="24">
        <v>45004</v>
      </c>
      <c r="E15" s="31">
        <f>WEEKNUM(Table3[[#This Row],[cohort_week]],2)</f>
        <v>12</v>
      </c>
      <c r="F15" s="31">
        <v>9</v>
      </c>
      <c r="G15" s="5" t="s">
        <v>15307</v>
      </c>
      <c r="H15" s="34">
        <f>VALUE(SUBSTITUTE(Table3[[#This Row],[product_id]], "weekly.", ""))</f>
        <v>2.4900000000000002</v>
      </c>
    </row>
    <row r="16" spans="1:9" ht="15.75" customHeight="1" x14ac:dyDescent="0.15">
      <c r="A16" s="5" t="s">
        <v>15308</v>
      </c>
      <c r="B16" s="27">
        <v>45080.197268518517</v>
      </c>
      <c r="C16" s="27">
        <v>45010.197685185187</v>
      </c>
      <c r="D16" s="24">
        <v>45004</v>
      </c>
      <c r="E16" s="31">
        <f>WEEKNUM(Table3[[#This Row],[cohort_week]],2)</f>
        <v>12</v>
      </c>
      <c r="F16" s="31">
        <v>10</v>
      </c>
      <c r="G16" s="5" t="s">
        <v>15307</v>
      </c>
      <c r="H16" s="34">
        <f>VALUE(SUBSTITUTE(Table3[[#This Row],[product_id]], "weekly.", ""))</f>
        <v>2.4900000000000002</v>
      </c>
    </row>
    <row r="17" spans="1:8" ht="15.75" customHeight="1" x14ac:dyDescent="0.15">
      <c r="A17" s="5" t="s">
        <v>15308</v>
      </c>
      <c r="B17" s="27">
        <v>45087.197777777779</v>
      </c>
      <c r="C17" s="27">
        <v>45010.197685185187</v>
      </c>
      <c r="D17" s="24">
        <v>45004</v>
      </c>
      <c r="E17" s="31">
        <f>WEEKNUM(Table3[[#This Row],[cohort_week]],2)</f>
        <v>12</v>
      </c>
      <c r="F17" s="31">
        <v>11</v>
      </c>
      <c r="G17" s="5" t="s">
        <v>15307</v>
      </c>
      <c r="H17" s="34">
        <f>VALUE(SUBSTITUTE(Table3[[#This Row],[product_id]], "weekly.", ""))</f>
        <v>2.4900000000000002</v>
      </c>
    </row>
    <row r="18" spans="1:8" ht="15.75" customHeight="1" x14ac:dyDescent="0.15">
      <c r="A18" s="5" t="s">
        <v>15308</v>
      </c>
      <c r="B18" s="27">
        <v>45094.197638888887</v>
      </c>
      <c r="C18" s="27">
        <v>45010.197685185187</v>
      </c>
      <c r="D18" s="24">
        <v>45004</v>
      </c>
      <c r="E18" s="31">
        <f>WEEKNUM(Table3[[#This Row],[cohort_week]],2)</f>
        <v>12</v>
      </c>
      <c r="F18" s="31">
        <v>12</v>
      </c>
      <c r="G18" s="5" t="s">
        <v>15307</v>
      </c>
      <c r="H18" s="34">
        <f>VALUE(SUBSTITUTE(Table3[[#This Row],[product_id]], "weekly.", ""))</f>
        <v>2.4900000000000002</v>
      </c>
    </row>
    <row r="19" spans="1:8" ht="15.75" customHeight="1" x14ac:dyDescent="0.15">
      <c r="A19" s="5" t="s">
        <v>15308</v>
      </c>
      <c r="B19" s="27">
        <v>45101.200624999998</v>
      </c>
      <c r="C19" s="27">
        <v>45010.197685185187</v>
      </c>
      <c r="D19" s="24">
        <v>45004</v>
      </c>
      <c r="E19" s="31">
        <f>WEEKNUM(Table3[[#This Row],[cohort_week]],2)</f>
        <v>12</v>
      </c>
      <c r="F19" s="31">
        <v>13</v>
      </c>
      <c r="G19" s="5" t="s">
        <v>15307</v>
      </c>
      <c r="H19" s="34">
        <f>VALUE(SUBSTITUTE(Table3[[#This Row],[product_id]], "weekly.", ""))</f>
        <v>2.4900000000000002</v>
      </c>
    </row>
    <row r="20" spans="1:8" ht="15.75" customHeight="1" x14ac:dyDescent="0.15">
      <c r="A20" s="5" t="s">
        <v>15308</v>
      </c>
      <c r="B20" s="27">
        <v>45108.197118055556</v>
      </c>
      <c r="C20" s="27">
        <v>45010.197685185187</v>
      </c>
      <c r="D20" s="24">
        <v>45004</v>
      </c>
      <c r="E20" s="31">
        <f>WEEKNUM(Table3[[#This Row],[cohort_week]],2)</f>
        <v>12</v>
      </c>
      <c r="F20" s="31">
        <v>14</v>
      </c>
      <c r="G20" s="5" t="s">
        <v>15307</v>
      </c>
      <c r="H20" s="34">
        <f>VALUE(SUBSTITUTE(Table3[[#This Row],[product_id]], "weekly.", ""))</f>
        <v>2.4900000000000002</v>
      </c>
    </row>
    <row r="21" spans="1:8" ht="15.75" customHeight="1" x14ac:dyDescent="0.15">
      <c r="A21" s="5" t="s">
        <v>15308</v>
      </c>
      <c r="B21" s="27">
        <v>45115.197928240741</v>
      </c>
      <c r="C21" s="27">
        <v>45010.197685185187</v>
      </c>
      <c r="D21" s="24">
        <v>45004</v>
      </c>
      <c r="E21" s="31">
        <f>WEEKNUM(Table3[[#This Row],[cohort_week]],2)</f>
        <v>12</v>
      </c>
      <c r="F21" s="31">
        <v>15</v>
      </c>
      <c r="G21" s="5" t="s">
        <v>15307</v>
      </c>
      <c r="H21" s="34">
        <f>VALUE(SUBSTITUTE(Table3[[#This Row],[product_id]], "weekly.", ""))</f>
        <v>2.4900000000000002</v>
      </c>
    </row>
    <row r="22" spans="1:8" ht="15.75" customHeight="1" x14ac:dyDescent="0.15">
      <c r="A22" s="5" t="s">
        <v>15308</v>
      </c>
      <c r="B22" s="27">
        <v>45122.197974537034</v>
      </c>
      <c r="C22" s="27">
        <v>45010.197685185187</v>
      </c>
      <c r="D22" s="24">
        <v>45004</v>
      </c>
      <c r="E22" s="31">
        <f>WEEKNUM(Table3[[#This Row],[cohort_week]],2)</f>
        <v>12</v>
      </c>
      <c r="F22" s="31">
        <v>16</v>
      </c>
      <c r="G22" s="5" t="s">
        <v>15307</v>
      </c>
      <c r="H22" s="34">
        <f>VALUE(SUBSTITUTE(Table3[[#This Row],[product_id]], "weekly.", ""))</f>
        <v>2.4900000000000002</v>
      </c>
    </row>
    <row r="23" spans="1:8" ht="15.75" customHeight="1" x14ac:dyDescent="0.15">
      <c r="A23" s="5" t="s">
        <v>15308</v>
      </c>
      <c r="B23" s="27">
        <v>45129.197280092594</v>
      </c>
      <c r="C23" s="27">
        <v>45010.197685185187</v>
      </c>
      <c r="D23" s="24">
        <v>45004</v>
      </c>
      <c r="E23" s="31">
        <f>WEEKNUM(Table3[[#This Row],[cohort_week]],2)</f>
        <v>12</v>
      </c>
      <c r="F23" s="31">
        <v>17</v>
      </c>
      <c r="G23" s="5" t="s">
        <v>15307</v>
      </c>
      <c r="H23" s="34">
        <f>VALUE(SUBSTITUTE(Table3[[#This Row],[product_id]], "weekly.", ""))</f>
        <v>2.4900000000000002</v>
      </c>
    </row>
    <row r="24" spans="1:8" ht="15.75" customHeight="1" x14ac:dyDescent="0.15">
      <c r="A24" s="5" t="s">
        <v>15308</v>
      </c>
      <c r="B24" s="27">
        <v>45136.198159722226</v>
      </c>
      <c r="C24" s="27">
        <v>45010.197685185187</v>
      </c>
      <c r="D24" s="24">
        <v>45004</v>
      </c>
      <c r="E24" s="31">
        <f>WEEKNUM(Table3[[#This Row],[cohort_week]],2)</f>
        <v>12</v>
      </c>
      <c r="F24" s="31">
        <v>18</v>
      </c>
      <c r="G24" s="5" t="s">
        <v>15307</v>
      </c>
      <c r="H24" s="34">
        <f>VALUE(SUBSTITUTE(Table3[[#This Row],[product_id]], "weekly.", ""))</f>
        <v>2.4900000000000002</v>
      </c>
    </row>
    <row r="25" spans="1:8" ht="15.75" customHeight="1" x14ac:dyDescent="0.15">
      <c r="A25" s="5" t="s">
        <v>15308</v>
      </c>
      <c r="B25" s="27">
        <v>45143.19803240741</v>
      </c>
      <c r="C25" s="27">
        <v>45010.197685185187</v>
      </c>
      <c r="D25" s="24">
        <v>45004</v>
      </c>
      <c r="E25" s="31">
        <f>WEEKNUM(Table3[[#This Row],[cohort_week]],2)</f>
        <v>12</v>
      </c>
      <c r="F25" s="31">
        <v>19</v>
      </c>
      <c r="G25" s="5" t="s">
        <v>15307</v>
      </c>
      <c r="H25" s="34">
        <f>VALUE(SUBSTITUTE(Table3[[#This Row],[product_id]], "weekly.", ""))</f>
        <v>2.4900000000000002</v>
      </c>
    </row>
    <row r="26" spans="1:8" ht="15.75" customHeight="1" x14ac:dyDescent="0.15">
      <c r="A26" s="5" t="s">
        <v>15308</v>
      </c>
      <c r="B26" s="27">
        <v>45150.197476851848</v>
      </c>
      <c r="C26" s="27">
        <v>45010.197685185187</v>
      </c>
      <c r="D26" s="24">
        <v>45004</v>
      </c>
      <c r="E26" s="31">
        <f>WEEKNUM(Table3[[#This Row],[cohort_week]],2)</f>
        <v>12</v>
      </c>
      <c r="F26" s="31">
        <v>20</v>
      </c>
      <c r="G26" s="5" t="s">
        <v>15307</v>
      </c>
      <c r="H26" s="34">
        <f>VALUE(SUBSTITUTE(Table3[[#This Row],[product_id]], "weekly.", ""))</f>
        <v>2.4900000000000002</v>
      </c>
    </row>
    <row r="27" spans="1:8" ht="15.75" customHeight="1" x14ac:dyDescent="0.15">
      <c r="A27" s="5" t="s">
        <v>15308</v>
      </c>
      <c r="B27" s="27">
        <v>45157.197083333333</v>
      </c>
      <c r="C27" s="27">
        <v>45010.197685185187</v>
      </c>
      <c r="D27" s="24">
        <v>45004</v>
      </c>
      <c r="E27" s="31">
        <f>WEEKNUM(Table3[[#This Row],[cohort_week]],2)</f>
        <v>12</v>
      </c>
      <c r="F27" s="31">
        <v>21</v>
      </c>
      <c r="G27" s="5" t="s">
        <v>15307</v>
      </c>
      <c r="H27" s="34">
        <f>VALUE(SUBSTITUTE(Table3[[#This Row],[product_id]], "weekly.", ""))</f>
        <v>2.4900000000000002</v>
      </c>
    </row>
    <row r="28" spans="1:8" ht="15.75" customHeight="1" x14ac:dyDescent="0.15">
      <c r="A28" s="5" t="s">
        <v>15308</v>
      </c>
      <c r="B28" s="27">
        <v>45164.197222222225</v>
      </c>
      <c r="C28" s="27">
        <v>45010.197685185187</v>
      </c>
      <c r="D28" s="24">
        <v>45004</v>
      </c>
      <c r="E28" s="31">
        <f>WEEKNUM(Table3[[#This Row],[cohort_week]],2)</f>
        <v>12</v>
      </c>
      <c r="F28" s="31">
        <v>22</v>
      </c>
      <c r="G28" s="5" t="s">
        <v>15307</v>
      </c>
      <c r="H28" s="34">
        <f>VALUE(SUBSTITUTE(Table3[[#This Row],[product_id]], "weekly.", ""))</f>
        <v>2.4900000000000002</v>
      </c>
    </row>
    <row r="29" spans="1:8" ht="15.75" customHeight="1" x14ac:dyDescent="0.15">
      <c r="A29" s="5" t="s">
        <v>15308</v>
      </c>
      <c r="B29" s="27">
        <v>45171.197500000002</v>
      </c>
      <c r="C29" s="27">
        <v>45010.197685185187</v>
      </c>
      <c r="D29" s="24">
        <v>45004</v>
      </c>
      <c r="E29" s="31">
        <f>WEEKNUM(Table3[[#This Row],[cohort_week]],2)</f>
        <v>12</v>
      </c>
      <c r="F29" s="31">
        <v>23</v>
      </c>
      <c r="G29" s="5" t="s">
        <v>15307</v>
      </c>
      <c r="H29" s="34">
        <f>VALUE(SUBSTITUTE(Table3[[#This Row],[product_id]], "weekly.", ""))</f>
        <v>2.4900000000000002</v>
      </c>
    </row>
    <row r="30" spans="1:8" ht="15.75" customHeight="1" x14ac:dyDescent="0.15">
      <c r="A30" s="5" t="s">
        <v>15308</v>
      </c>
      <c r="B30" s="27">
        <v>45178.19730324074</v>
      </c>
      <c r="C30" s="27">
        <v>45010.197685185187</v>
      </c>
      <c r="D30" s="24">
        <v>45004</v>
      </c>
      <c r="E30" s="31">
        <f>WEEKNUM(Table3[[#This Row],[cohort_week]],2)</f>
        <v>12</v>
      </c>
      <c r="F30" s="31">
        <v>24</v>
      </c>
      <c r="G30" s="5" t="s">
        <v>15307</v>
      </c>
      <c r="H30" s="34">
        <f>VALUE(SUBSTITUTE(Table3[[#This Row],[product_id]], "weekly.", ""))</f>
        <v>2.4900000000000002</v>
      </c>
    </row>
    <row r="31" spans="1:8" ht="15.75" customHeight="1" x14ac:dyDescent="0.15">
      <c r="A31" s="5" t="s">
        <v>15308</v>
      </c>
      <c r="B31" s="27">
        <v>45185.197395833333</v>
      </c>
      <c r="C31" s="27">
        <v>45010.197685185187</v>
      </c>
      <c r="D31" s="24">
        <v>45004</v>
      </c>
      <c r="E31" s="31">
        <f>WEEKNUM(Table3[[#This Row],[cohort_week]],2)</f>
        <v>12</v>
      </c>
      <c r="F31" s="31">
        <v>25</v>
      </c>
      <c r="G31" s="5" t="s">
        <v>15307</v>
      </c>
      <c r="H31" s="34">
        <f>VALUE(SUBSTITUTE(Table3[[#This Row],[product_id]], "weekly.", ""))</f>
        <v>2.4900000000000002</v>
      </c>
    </row>
    <row r="32" spans="1:8" ht="15.75" customHeight="1" x14ac:dyDescent="0.15">
      <c r="A32" s="5" t="s">
        <v>15308</v>
      </c>
      <c r="B32" s="27">
        <v>45192.197546296295</v>
      </c>
      <c r="C32" s="27">
        <v>45010.197685185187</v>
      </c>
      <c r="D32" s="24">
        <v>45004</v>
      </c>
      <c r="E32" s="31">
        <f>WEEKNUM(Table3[[#This Row],[cohort_week]],2)</f>
        <v>12</v>
      </c>
      <c r="F32" s="31">
        <v>26</v>
      </c>
      <c r="G32" s="5" t="s">
        <v>15307</v>
      </c>
      <c r="H32" s="34">
        <f>VALUE(SUBSTITUTE(Table3[[#This Row],[product_id]], "weekly.", ""))</f>
        <v>2.4900000000000002</v>
      </c>
    </row>
    <row r="33" spans="1:8" ht="15.75" customHeight="1" x14ac:dyDescent="0.15">
      <c r="A33" s="5" t="s">
        <v>15308</v>
      </c>
      <c r="B33" s="27">
        <v>45199.198703703703</v>
      </c>
      <c r="C33" s="27">
        <v>45010.197685185187</v>
      </c>
      <c r="D33" s="24">
        <v>45004</v>
      </c>
      <c r="E33" s="31">
        <f>WEEKNUM(Table3[[#This Row],[cohort_week]],2)</f>
        <v>12</v>
      </c>
      <c r="F33" s="31">
        <v>27</v>
      </c>
      <c r="G33" s="5" t="s">
        <v>15307</v>
      </c>
      <c r="H33" s="34">
        <f>VALUE(SUBSTITUTE(Table3[[#This Row],[product_id]], "weekly.", ""))</f>
        <v>2.4900000000000002</v>
      </c>
    </row>
    <row r="34" spans="1:8" ht="15.75" customHeight="1" x14ac:dyDescent="0.15">
      <c r="A34" s="5" t="s">
        <v>15308</v>
      </c>
      <c r="B34" s="27">
        <v>45206.197245370371</v>
      </c>
      <c r="C34" s="27">
        <v>45010.197685185187</v>
      </c>
      <c r="D34" s="24">
        <v>45004</v>
      </c>
      <c r="E34" s="31">
        <f>WEEKNUM(Table3[[#This Row],[cohort_week]],2)</f>
        <v>12</v>
      </c>
      <c r="F34" s="31">
        <v>28</v>
      </c>
      <c r="G34" s="5" t="s">
        <v>15307</v>
      </c>
      <c r="H34" s="34">
        <f>VALUE(SUBSTITUTE(Table3[[#This Row],[product_id]], "weekly.", ""))</f>
        <v>2.4900000000000002</v>
      </c>
    </row>
    <row r="35" spans="1:8" ht="15.75" customHeight="1" x14ac:dyDescent="0.15">
      <c r="A35" s="5" t="s">
        <v>15309</v>
      </c>
      <c r="B35" s="27">
        <v>45213.280891203707</v>
      </c>
      <c r="C35" s="27">
        <v>45066.281655092593</v>
      </c>
      <c r="D35" s="24">
        <v>45060</v>
      </c>
      <c r="E35" s="31">
        <f>WEEKNUM(Table3[[#This Row],[cohort_week]],2)</f>
        <v>20</v>
      </c>
      <c r="F35" s="31">
        <v>21</v>
      </c>
      <c r="G35" s="5" t="s">
        <v>15307</v>
      </c>
      <c r="H35" s="34">
        <f>VALUE(SUBSTITUTE(Table3[[#This Row],[product_id]], "weekly.", ""))</f>
        <v>2.4900000000000002</v>
      </c>
    </row>
    <row r="36" spans="1:8" ht="15.75" customHeight="1" x14ac:dyDescent="0.15">
      <c r="A36" s="5" t="s">
        <v>15309</v>
      </c>
      <c r="B36" s="27">
        <v>45066.281655092593</v>
      </c>
      <c r="C36" s="27">
        <v>45066.281655092593</v>
      </c>
      <c r="D36" s="24">
        <v>45060</v>
      </c>
      <c r="E36" s="31">
        <f>WEEKNUM(Table3[[#This Row],[cohort_week]],2)</f>
        <v>20</v>
      </c>
      <c r="F36" s="31">
        <v>0</v>
      </c>
      <c r="G36" s="5" t="s">
        <v>15307</v>
      </c>
      <c r="H36" s="34">
        <f>VALUE(SUBSTITUTE(Table3[[#This Row],[product_id]], "weekly.", ""))</f>
        <v>2.4900000000000002</v>
      </c>
    </row>
    <row r="37" spans="1:8" ht="15.75" customHeight="1" x14ac:dyDescent="0.15">
      <c r="A37" s="5" t="s">
        <v>15309</v>
      </c>
      <c r="B37" s="27">
        <v>45073.281400462962</v>
      </c>
      <c r="C37" s="27">
        <v>45066.281655092593</v>
      </c>
      <c r="D37" s="24">
        <v>45060</v>
      </c>
      <c r="E37" s="31">
        <f>WEEKNUM(Table3[[#This Row],[cohort_week]],2)</f>
        <v>20</v>
      </c>
      <c r="F37" s="31">
        <v>1</v>
      </c>
      <c r="G37" s="5" t="s">
        <v>15307</v>
      </c>
      <c r="H37" s="34">
        <f>VALUE(SUBSTITUTE(Table3[[#This Row],[product_id]], "weekly.", ""))</f>
        <v>2.4900000000000002</v>
      </c>
    </row>
    <row r="38" spans="1:8" ht="15.75" customHeight="1" x14ac:dyDescent="0.15">
      <c r="A38" s="5" t="s">
        <v>15309</v>
      </c>
      <c r="B38" s="27">
        <v>45080.283101851855</v>
      </c>
      <c r="C38" s="27">
        <v>45066.281655092593</v>
      </c>
      <c r="D38" s="24">
        <v>45060</v>
      </c>
      <c r="E38" s="31">
        <f>WEEKNUM(Table3[[#This Row],[cohort_week]],2)</f>
        <v>20</v>
      </c>
      <c r="F38" s="31">
        <v>2</v>
      </c>
      <c r="G38" s="5" t="s">
        <v>15307</v>
      </c>
      <c r="H38" s="34">
        <f>VALUE(SUBSTITUTE(Table3[[#This Row],[product_id]], "weekly.", ""))</f>
        <v>2.4900000000000002</v>
      </c>
    </row>
    <row r="39" spans="1:8" ht="15.75" customHeight="1" x14ac:dyDescent="0.15">
      <c r="A39" s="5" t="s">
        <v>15309</v>
      </c>
      <c r="B39" s="27">
        <v>45087.280891203707</v>
      </c>
      <c r="C39" s="27">
        <v>45066.281655092593</v>
      </c>
      <c r="D39" s="24">
        <v>45060</v>
      </c>
      <c r="E39" s="31">
        <f>WEEKNUM(Table3[[#This Row],[cohort_week]],2)</f>
        <v>20</v>
      </c>
      <c r="F39" s="31">
        <v>3</v>
      </c>
      <c r="G39" s="5" t="s">
        <v>15307</v>
      </c>
      <c r="H39" s="34">
        <f>VALUE(SUBSTITUTE(Table3[[#This Row],[product_id]], "weekly.", ""))</f>
        <v>2.4900000000000002</v>
      </c>
    </row>
    <row r="40" spans="1:8" ht="15.75" customHeight="1" x14ac:dyDescent="0.15">
      <c r="A40" s="5" t="s">
        <v>15309</v>
      </c>
      <c r="B40" s="27">
        <v>45094.280914351853</v>
      </c>
      <c r="C40" s="27">
        <v>45066.281655092593</v>
      </c>
      <c r="D40" s="24">
        <v>45060</v>
      </c>
      <c r="E40" s="31">
        <f>WEEKNUM(Table3[[#This Row],[cohort_week]],2)</f>
        <v>20</v>
      </c>
      <c r="F40" s="31">
        <v>4</v>
      </c>
      <c r="G40" s="5" t="s">
        <v>15307</v>
      </c>
      <c r="H40" s="34">
        <f>VALUE(SUBSTITUTE(Table3[[#This Row],[product_id]], "weekly.", ""))</f>
        <v>2.4900000000000002</v>
      </c>
    </row>
    <row r="41" spans="1:8" ht="15.75" customHeight="1" x14ac:dyDescent="0.15">
      <c r="A41" s="5" t="s">
        <v>15309</v>
      </c>
      <c r="B41" s="27">
        <v>45101.281701388885</v>
      </c>
      <c r="C41" s="27">
        <v>45066.281655092593</v>
      </c>
      <c r="D41" s="24">
        <v>45060</v>
      </c>
      <c r="E41" s="31">
        <f>WEEKNUM(Table3[[#This Row],[cohort_week]],2)</f>
        <v>20</v>
      </c>
      <c r="F41" s="31">
        <v>5</v>
      </c>
      <c r="G41" s="5" t="s">
        <v>15307</v>
      </c>
      <c r="H41" s="34">
        <f>VALUE(SUBSTITUTE(Table3[[#This Row],[product_id]], "weekly.", ""))</f>
        <v>2.4900000000000002</v>
      </c>
    </row>
    <row r="42" spans="1:8" ht="15.75" customHeight="1" x14ac:dyDescent="0.15">
      <c r="A42" s="5" t="s">
        <v>15309</v>
      </c>
      <c r="B42" s="27">
        <v>45108.281342592592</v>
      </c>
      <c r="C42" s="27">
        <v>45066.281655092593</v>
      </c>
      <c r="D42" s="24">
        <v>45060</v>
      </c>
      <c r="E42" s="31">
        <f>WEEKNUM(Table3[[#This Row],[cohort_week]],2)</f>
        <v>20</v>
      </c>
      <c r="F42" s="31">
        <v>6</v>
      </c>
      <c r="G42" s="5" t="s">
        <v>15307</v>
      </c>
      <c r="H42" s="34">
        <f>VALUE(SUBSTITUTE(Table3[[#This Row],[product_id]], "weekly.", ""))</f>
        <v>2.4900000000000002</v>
      </c>
    </row>
    <row r="43" spans="1:8" ht="15.75" customHeight="1" x14ac:dyDescent="0.15">
      <c r="A43" s="5" t="s">
        <v>15309</v>
      </c>
      <c r="B43" s="27">
        <v>45115.28162037037</v>
      </c>
      <c r="C43" s="27">
        <v>45066.281655092593</v>
      </c>
      <c r="D43" s="24">
        <v>45060</v>
      </c>
      <c r="E43" s="31">
        <f>WEEKNUM(Table3[[#This Row],[cohort_week]],2)</f>
        <v>20</v>
      </c>
      <c r="F43" s="31">
        <v>7</v>
      </c>
      <c r="G43" s="5" t="s">
        <v>15307</v>
      </c>
      <c r="H43" s="34">
        <f>VALUE(SUBSTITUTE(Table3[[#This Row],[product_id]], "weekly.", ""))</f>
        <v>2.4900000000000002</v>
      </c>
    </row>
    <row r="44" spans="1:8" ht="15.75" customHeight="1" x14ac:dyDescent="0.15">
      <c r="A44" s="5" t="s">
        <v>15309</v>
      </c>
      <c r="B44" s="27">
        <v>45122.281018518515</v>
      </c>
      <c r="C44" s="27">
        <v>45066.281655092593</v>
      </c>
      <c r="D44" s="24">
        <v>45060</v>
      </c>
      <c r="E44" s="31">
        <f>WEEKNUM(Table3[[#This Row],[cohort_week]],2)</f>
        <v>20</v>
      </c>
      <c r="F44" s="31">
        <v>8</v>
      </c>
      <c r="G44" s="5" t="s">
        <v>15307</v>
      </c>
      <c r="H44" s="34">
        <f>VALUE(SUBSTITUTE(Table3[[#This Row],[product_id]], "weekly.", ""))</f>
        <v>2.4900000000000002</v>
      </c>
    </row>
    <row r="45" spans="1:8" ht="15.75" customHeight="1" x14ac:dyDescent="0.15">
      <c r="A45" s="5" t="s">
        <v>15309</v>
      </c>
      <c r="B45" s="27">
        <v>45129.281099537038</v>
      </c>
      <c r="C45" s="27">
        <v>45066.281655092593</v>
      </c>
      <c r="D45" s="24">
        <v>45060</v>
      </c>
      <c r="E45" s="31">
        <f>WEEKNUM(Table3[[#This Row],[cohort_week]],2)</f>
        <v>20</v>
      </c>
      <c r="F45" s="31">
        <v>9</v>
      </c>
      <c r="G45" s="5" t="s">
        <v>15307</v>
      </c>
      <c r="H45" s="34">
        <f>VALUE(SUBSTITUTE(Table3[[#This Row],[product_id]], "weekly.", ""))</f>
        <v>2.4900000000000002</v>
      </c>
    </row>
    <row r="46" spans="1:8" ht="15.75" customHeight="1" x14ac:dyDescent="0.15">
      <c r="A46" s="5" t="s">
        <v>15309</v>
      </c>
      <c r="B46" s="27">
        <v>45136.280682870369</v>
      </c>
      <c r="C46" s="27">
        <v>45066.281655092593</v>
      </c>
      <c r="D46" s="24">
        <v>45060</v>
      </c>
      <c r="E46" s="31">
        <f>WEEKNUM(Table3[[#This Row],[cohort_week]],2)</f>
        <v>20</v>
      </c>
      <c r="F46" s="31">
        <v>10</v>
      </c>
      <c r="G46" s="5" t="s">
        <v>15307</v>
      </c>
      <c r="H46" s="34">
        <f>VALUE(SUBSTITUTE(Table3[[#This Row],[product_id]], "weekly.", ""))</f>
        <v>2.4900000000000002</v>
      </c>
    </row>
    <row r="47" spans="1:8" ht="15.75" customHeight="1" x14ac:dyDescent="0.15">
      <c r="A47" s="5" t="s">
        <v>15309</v>
      </c>
      <c r="B47" s="27">
        <v>45143.28224537037</v>
      </c>
      <c r="C47" s="27">
        <v>45066.281655092593</v>
      </c>
      <c r="D47" s="24">
        <v>45060</v>
      </c>
      <c r="E47" s="31">
        <f>WEEKNUM(Table3[[#This Row],[cohort_week]],2)</f>
        <v>20</v>
      </c>
      <c r="F47" s="31">
        <v>11</v>
      </c>
      <c r="G47" s="5" t="s">
        <v>15307</v>
      </c>
      <c r="H47" s="34">
        <f>VALUE(SUBSTITUTE(Table3[[#This Row],[product_id]], "weekly.", ""))</f>
        <v>2.4900000000000002</v>
      </c>
    </row>
    <row r="48" spans="1:8" ht="15.75" customHeight="1" x14ac:dyDescent="0.15">
      <c r="A48" s="5" t="s">
        <v>15309</v>
      </c>
      <c r="B48" s="27">
        <v>45150.280717592592</v>
      </c>
      <c r="C48" s="27">
        <v>45066.281655092593</v>
      </c>
      <c r="D48" s="24">
        <v>45060</v>
      </c>
      <c r="E48" s="31">
        <f>WEEKNUM(Table3[[#This Row],[cohort_week]],2)</f>
        <v>20</v>
      </c>
      <c r="F48" s="31">
        <v>12</v>
      </c>
      <c r="G48" s="5" t="s">
        <v>15307</v>
      </c>
      <c r="H48" s="34">
        <f>VALUE(SUBSTITUTE(Table3[[#This Row],[product_id]], "weekly.", ""))</f>
        <v>2.4900000000000002</v>
      </c>
    </row>
    <row r="49" spans="1:8" ht="15.75" customHeight="1" x14ac:dyDescent="0.15">
      <c r="A49" s="5" t="s">
        <v>15309</v>
      </c>
      <c r="B49" s="27">
        <v>45157.280706018515</v>
      </c>
      <c r="C49" s="27">
        <v>45066.281655092593</v>
      </c>
      <c r="D49" s="24">
        <v>45060</v>
      </c>
      <c r="E49" s="31">
        <f>WEEKNUM(Table3[[#This Row],[cohort_week]],2)</f>
        <v>20</v>
      </c>
      <c r="F49" s="31">
        <v>13</v>
      </c>
      <c r="G49" s="5" t="s">
        <v>15307</v>
      </c>
      <c r="H49" s="34">
        <f>VALUE(SUBSTITUTE(Table3[[#This Row],[product_id]], "weekly.", ""))</f>
        <v>2.4900000000000002</v>
      </c>
    </row>
    <row r="50" spans="1:8" ht="15.75" customHeight="1" x14ac:dyDescent="0.15">
      <c r="A50" s="5" t="s">
        <v>15309</v>
      </c>
      <c r="B50" s="27">
        <v>45164.281030092592</v>
      </c>
      <c r="C50" s="27">
        <v>45066.281655092593</v>
      </c>
      <c r="D50" s="24">
        <v>45060</v>
      </c>
      <c r="E50" s="31">
        <f>WEEKNUM(Table3[[#This Row],[cohort_week]],2)</f>
        <v>20</v>
      </c>
      <c r="F50" s="31">
        <v>14</v>
      </c>
      <c r="G50" s="5" t="s">
        <v>15307</v>
      </c>
      <c r="H50" s="34">
        <f>VALUE(SUBSTITUTE(Table3[[#This Row],[product_id]], "weekly.", ""))</f>
        <v>2.4900000000000002</v>
      </c>
    </row>
    <row r="51" spans="1:8" ht="15.75" customHeight="1" x14ac:dyDescent="0.15">
      <c r="A51" s="5" t="s">
        <v>15309</v>
      </c>
      <c r="B51" s="27">
        <v>45171.280729166669</v>
      </c>
      <c r="C51" s="27">
        <v>45066.281655092593</v>
      </c>
      <c r="D51" s="24">
        <v>45060</v>
      </c>
      <c r="E51" s="31">
        <f>WEEKNUM(Table3[[#This Row],[cohort_week]],2)</f>
        <v>20</v>
      </c>
      <c r="F51" s="31">
        <v>15</v>
      </c>
      <c r="G51" s="5" t="s">
        <v>15307</v>
      </c>
      <c r="H51" s="34">
        <f>VALUE(SUBSTITUTE(Table3[[#This Row],[product_id]], "weekly.", ""))</f>
        <v>2.4900000000000002</v>
      </c>
    </row>
    <row r="52" spans="1:8" ht="15.75" customHeight="1" x14ac:dyDescent="0.15">
      <c r="A52" s="5" t="s">
        <v>15309</v>
      </c>
      <c r="B52" s="27">
        <v>45178.2815625</v>
      </c>
      <c r="C52" s="27">
        <v>45066.281655092593</v>
      </c>
      <c r="D52" s="24">
        <v>45060</v>
      </c>
      <c r="E52" s="31">
        <f>WEEKNUM(Table3[[#This Row],[cohort_week]],2)</f>
        <v>20</v>
      </c>
      <c r="F52" s="31">
        <v>16</v>
      </c>
      <c r="G52" s="5" t="s">
        <v>15307</v>
      </c>
      <c r="H52" s="34">
        <f>VALUE(SUBSTITUTE(Table3[[#This Row],[product_id]], "weekly.", ""))</f>
        <v>2.4900000000000002</v>
      </c>
    </row>
    <row r="53" spans="1:8" ht="15.75" customHeight="1" x14ac:dyDescent="0.15">
      <c r="A53" s="5" t="s">
        <v>15309</v>
      </c>
      <c r="B53" s="27">
        <v>45185.281030092592</v>
      </c>
      <c r="C53" s="27">
        <v>45066.281655092593</v>
      </c>
      <c r="D53" s="24">
        <v>45060</v>
      </c>
      <c r="E53" s="31">
        <f>WEEKNUM(Table3[[#This Row],[cohort_week]],2)</f>
        <v>20</v>
      </c>
      <c r="F53" s="31">
        <v>17</v>
      </c>
      <c r="G53" s="5" t="s">
        <v>15307</v>
      </c>
      <c r="H53" s="34">
        <f>VALUE(SUBSTITUTE(Table3[[#This Row],[product_id]], "weekly.", ""))</f>
        <v>2.4900000000000002</v>
      </c>
    </row>
    <row r="54" spans="1:8" ht="15.75" customHeight="1" x14ac:dyDescent="0.15">
      <c r="A54" s="5" t="s">
        <v>15309</v>
      </c>
      <c r="B54" s="27">
        <v>45192.281018518515</v>
      </c>
      <c r="C54" s="27">
        <v>45066.281655092593</v>
      </c>
      <c r="D54" s="24">
        <v>45060</v>
      </c>
      <c r="E54" s="31">
        <f>WEEKNUM(Table3[[#This Row],[cohort_week]],2)</f>
        <v>20</v>
      </c>
      <c r="F54" s="31">
        <v>18</v>
      </c>
      <c r="G54" s="5" t="s">
        <v>15307</v>
      </c>
      <c r="H54" s="34">
        <f>VALUE(SUBSTITUTE(Table3[[#This Row],[product_id]], "weekly.", ""))</f>
        <v>2.4900000000000002</v>
      </c>
    </row>
    <row r="55" spans="1:8" ht="15.75" customHeight="1" x14ac:dyDescent="0.15">
      <c r="A55" s="5" t="s">
        <v>15309</v>
      </c>
      <c r="B55" s="27">
        <v>45199.280868055554</v>
      </c>
      <c r="C55" s="27">
        <v>45066.281655092593</v>
      </c>
      <c r="D55" s="24">
        <v>45060</v>
      </c>
      <c r="E55" s="31">
        <f>WEEKNUM(Table3[[#This Row],[cohort_week]],2)</f>
        <v>20</v>
      </c>
      <c r="F55" s="31">
        <v>19</v>
      </c>
      <c r="G55" s="5" t="s">
        <v>15307</v>
      </c>
      <c r="H55" s="34">
        <f>VALUE(SUBSTITUTE(Table3[[#This Row],[product_id]], "weekly.", ""))</f>
        <v>2.4900000000000002</v>
      </c>
    </row>
    <row r="56" spans="1:8" ht="15.75" customHeight="1" x14ac:dyDescent="0.15">
      <c r="A56" s="5" t="s">
        <v>15309</v>
      </c>
      <c r="B56" s="27">
        <v>45206.281157407408</v>
      </c>
      <c r="C56" s="27">
        <v>45066.281655092593</v>
      </c>
      <c r="D56" s="24">
        <v>45060</v>
      </c>
      <c r="E56" s="31">
        <f>WEEKNUM(Table3[[#This Row],[cohort_week]],2)</f>
        <v>20</v>
      </c>
      <c r="F56" s="31">
        <v>20</v>
      </c>
      <c r="G56" s="5" t="s">
        <v>15307</v>
      </c>
      <c r="H56" s="34">
        <f>VALUE(SUBSTITUTE(Table3[[#This Row],[product_id]], "weekly.", ""))</f>
        <v>2.4900000000000002</v>
      </c>
    </row>
    <row r="57" spans="1:8" ht="15.75" customHeight="1" x14ac:dyDescent="0.15">
      <c r="A57" s="5" t="s">
        <v>15310</v>
      </c>
      <c r="B57" s="27">
        <v>45213.308807870373</v>
      </c>
      <c r="C57" s="27">
        <v>45066.309120370373</v>
      </c>
      <c r="D57" s="24">
        <v>45060</v>
      </c>
      <c r="E57" s="31">
        <f>WEEKNUM(Table3[[#This Row],[cohort_week]],2)</f>
        <v>20</v>
      </c>
      <c r="F57" s="31">
        <v>21</v>
      </c>
      <c r="G57" s="5" t="s">
        <v>15307</v>
      </c>
      <c r="H57" s="34">
        <f>VALUE(SUBSTITUTE(Table3[[#This Row],[product_id]], "weekly.", ""))</f>
        <v>2.4900000000000002</v>
      </c>
    </row>
    <row r="58" spans="1:8" ht="15.75" customHeight="1" x14ac:dyDescent="0.15">
      <c r="A58" s="5" t="s">
        <v>15310</v>
      </c>
      <c r="B58" s="27">
        <v>45066.309120370373</v>
      </c>
      <c r="C58" s="27">
        <v>45066.309120370373</v>
      </c>
      <c r="D58" s="24">
        <v>45060</v>
      </c>
      <c r="E58" s="31">
        <f>WEEKNUM(Table3[[#This Row],[cohort_week]],2)</f>
        <v>20</v>
      </c>
      <c r="F58" s="31">
        <v>0</v>
      </c>
      <c r="G58" s="5" t="s">
        <v>15307</v>
      </c>
      <c r="H58" s="34">
        <f>VALUE(SUBSTITUTE(Table3[[#This Row],[product_id]], "weekly.", ""))</f>
        <v>2.4900000000000002</v>
      </c>
    </row>
    <row r="59" spans="1:8" ht="15.75" customHeight="1" x14ac:dyDescent="0.15">
      <c r="A59" s="5" t="s">
        <v>15310</v>
      </c>
      <c r="B59" s="27">
        <v>45073.30909722222</v>
      </c>
      <c r="C59" s="27">
        <v>45066.309120370373</v>
      </c>
      <c r="D59" s="24">
        <v>45060</v>
      </c>
      <c r="E59" s="31">
        <f>WEEKNUM(Table3[[#This Row],[cohort_week]],2)</f>
        <v>20</v>
      </c>
      <c r="F59" s="31">
        <v>1</v>
      </c>
      <c r="G59" s="5" t="s">
        <v>15307</v>
      </c>
      <c r="H59" s="34">
        <f>VALUE(SUBSTITUTE(Table3[[#This Row],[product_id]], "weekly.", ""))</f>
        <v>2.4900000000000002</v>
      </c>
    </row>
    <row r="60" spans="1:8" ht="15.75" customHeight="1" x14ac:dyDescent="0.15">
      <c r="A60" s="5" t="s">
        <v>15310</v>
      </c>
      <c r="B60" s="27">
        <v>45087.311469907407</v>
      </c>
      <c r="C60" s="27">
        <v>45066.309120370373</v>
      </c>
      <c r="D60" s="24">
        <v>45060</v>
      </c>
      <c r="E60" s="31">
        <f>WEEKNUM(Table3[[#This Row],[cohort_week]],2)</f>
        <v>20</v>
      </c>
      <c r="F60" s="31">
        <v>3</v>
      </c>
      <c r="G60" s="5" t="s">
        <v>15307</v>
      </c>
      <c r="H60" s="34">
        <f>VALUE(SUBSTITUTE(Table3[[#This Row],[product_id]], "weekly.", ""))</f>
        <v>2.4900000000000002</v>
      </c>
    </row>
    <row r="61" spans="1:8" ht="15.75" customHeight="1" x14ac:dyDescent="0.15">
      <c r="A61" s="5" t="s">
        <v>15310</v>
      </c>
      <c r="B61" s="27">
        <v>45094.308946759258</v>
      </c>
      <c r="C61" s="27">
        <v>45066.309120370373</v>
      </c>
      <c r="D61" s="24">
        <v>45060</v>
      </c>
      <c r="E61" s="31">
        <f>WEEKNUM(Table3[[#This Row],[cohort_week]],2)</f>
        <v>20</v>
      </c>
      <c r="F61" s="31">
        <v>4</v>
      </c>
      <c r="G61" s="5" t="s">
        <v>15307</v>
      </c>
      <c r="H61" s="34">
        <f>VALUE(SUBSTITUTE(Table3[[#This Row],[product_id]], "weekly.", ""))</f>
        <v>2.4900000000000002</v>
      </c>
    </row>
    <row r="62" spans="1:8" ht="15.75" customHeight="1" x14ac:dyDescent="0.15">
      <c r="A62" s="5" t="s">
        <v>15310</v>
      </c>
      <c r="B62" s="27">
        <v>45101.30908564815</v>
      </c>
      <c r="C62" s="27">
        <v>45066.309120370373</v>
      </c>
      <c r="D62" s="24">
        <v>45060</v>
      </c>
      <c r="E62" s="31">
        <f>WEEKNUM(Table3[[#This Row],[cohort_week]],2)</f>
        <v>20</v>
      </c>
      <c r="F62" s="31">
        <v>5</v>
      </c>
      <c r="G62" s="5" t="s">
        <v>15307</v>
      </c>
      <c r="H62" s="34">
        <f>VALUE(SUBSTITUTE(Table3[[#This Row],[product_id]], "weekly.", ""))</f>
        <v>2.4900000000000002</v>
      </c>
    </row>
    <row r="63" spans="1:8" ht="15.75" customHeight="1" x14ac:dyDescent="0.15">
      <c r="A63" s="5" t="s">
        <v>15310</v>
      </c>
      <c r="B63" s="27">
        <v>45108.308842592596</v>
      </c>
      <c r="C63" s="27">
        <v>45066.309120370373</v>
      </c>
      <c r="D63" s="24">
        <v>45060</v>
      </c>
      <c r="E63" s="31">
        <f>WEEKNUM(Table3[[#This Row],[cohort_week]],2)</f>
        <v>20</v>
      </c>
      <c r="F63" s="31">
        <v>6</v>
      </c>
      <c r="G63" s="5" t="s">
        <v>15307</v>
      </c>
      <c r="H63" s="34">
        <f>VALUE(SUBSTITUTE(Table3[[#This Row],[product_id]], "weekly.", ""))</f>
        <v>2.4900000000000002</v>
      </c>
    </row>
    <row r="64" spans="1:8" ht="15.75" customHeight="1" x14ac:dyDescent="0.15">
      <c r="A64" s="5" t="s">
        <v>15310</v>
      </c>
      <c r="B64" s="27">
        <v>45115.309537037036</v>
      </c>
      <c r="C64" s="27">
        <v>45066.309120370373</v>
      </c>
      <c r="D64" s="24">
        <v>45060</v>
      </c>
      <c r="E64" s="31">
        <f>WEEKNUM(Table3[[#This Row],[cohort_week]],2)</f>
        <v>20</v>
      </c>
      <c r="F64" s="31">
        <v>7</v>
      </c>
      <c r="G64" s="5" t="s">
        <v>15307</v>
      </c>
      <c r="H64" s="34">
        <f>VALUE(SUBSTITUTE(Table3[[#This Row],[product_id]], "weekly.", ""))</f>
        <v>2.4900000000000002</v>
      </c>
    </row>
    <row r="65" spans="1:8" ht="13" x14ac:dyDescent="0.15">
      <c r="A65" s="5" t="s">
        <v>15310</v>
      </c>
      <c r="B65" s="27">
        <v>45122.309305555558</v>
      </c>
      <c r="C65" s="27">
        <v>45066.309120370373</v>
      </c>
      <c r="D65" s="24">
        <v>45060</v>
      </c>
      <c r="E65" s="31">
        <f>WEEKNUM(Table3[[#This Row],[cohort_week]],2)</f>
        <v>20</v>
      </c>
      <c r="F65" s="31">
        <v>8</v>
      </c>
      <c r="G65" s="5" t="s">
        <v>15307</v>
      </c>
      <c r="H65" s="34">
        <f>VALUE(SUBSTITUTE(Table3[[#This Row],[product_id]], "weekly.", ""))</f>
        <v>2.4900000000000002</v>
      </c>
    </row>
    <row r="66" spans="1:8" ht="13" x14ac:dyDescent="0.15">
      <c r="A66" s="5" t="s">
        <v>15310</v>
      </c>
      <c r="B66" s="27">
        <v>45129.310266203705</v>
      </c>
      <c r="C66" s="27">
        <v>45066.309120370373</v>
      </c>
      <c r="D66" s="24">
        <v>45060</v>
      </c>
      <c r="E66" s="31">
        <f>WEEKNUM(Table3[[#This Row],[cohort_week]],2)</f>
        <v>20</v>
      </c>
      <c r="F66" s="31">
        <v>9</v>
      </c>
      <c r="G66" s="5" t="s">
        <v>15307</v>
      </c>
      <c r="H66" s="34">
        <f>VALUE(SUBSTITUTE(Table3[[#This Row],[product_id]], "weekly.", ""))</f>
        <v>2.4900000000000002</v>
      </c>
    </row>
    <row r="67" spans="1:8" ht="13" x14ac:dyDescent="0.15">
      <c r="A67" s="5" t="s">
        <v>15310</v>
      </c>
      <c r="B67" s="27">
        <v>45136.309074074074</v>
      </c>
      <c r="C67" s="27">
        <v>45066.309120370373</v>
      </c>
      <c r="D67" s="24">
        <v>45060</v>
      </c>
      <c r="E67" s="31">
        <f>WEEKNUM(Table3[[#This Row],[cohort_week]],2)</f>
        <v>20</v>
      </c>
      <c r="F67" s="31">
        <v>10</v>
      </c>
      <c r="G67" s="5" t="s">
        <v>15307</v>
      </c>
      <c r="H67" s="34">
        <f>VALUE(SUBSTITUTE(Table3[[#This Row],[product_id]], "weekly.", ""))</f>
        <v>2.4900000000000002</v>
      </c>
    </row>
    <row r="68" spans="1:8" ht="13" x14ac:dyDescent="0.15">
      <c r="A68" s="5" t="s">
        <v>15310</v>
      </c>
      <c r="B68" s="27">
        <v>45143.309062499997</v>
      </c>
      <c r="C68" s="27">
        <v>45066.309120370373</v>
      </c>
      <c r="D68" s="24">
        <v>45060</v>
      </c>
      <c r="E68" s="31">
        <f>WEEKNUM(Table3[[#This Row],[cohort_week]],2)</f>
        <v>20</v>
      </c>
      <c r="F68" s="31">
        <v>11</v>
      </c>
      <c r="G68" s="5" t="s">
        <v>15307</v>
      </c>
      <c r="H68" s="34">
        <f>VALUE(SUBSTITUTE(Table3[[#This Row],[product_id]], "weekly.", ""))</f>
        <v>2.4900000000000002</v>
      </c>
    </row>
    <row r="69" spans="1:8" ht="13" x14ac:dyDescent="0.15">
      <c r="A69" s="5" t="s">
        <v>15310</v>
      </c>
      <c r="B69" s="27">
        <v>45150.30877314815</v>
      </c>
      <c r="C69" s="27">
        <v>45066.309120370373</v>
      </c>
      <c r="D69" s="24">
        <v>45060</v>
      </c>
      <c r="E69" s="31">
        <f>WEEKNUM(Table3[[#This Row],[cohort_week]],2)</f>
        <v>20</v>
      </c>
      <c r="F69" s="31">
        <v>12</v>
      </c>
      <c r="G69" s="5" t="s">
        <v>15307</v>
      </c>
      <c r="H69" s="34">
        <f>VALUE(SUBSTITUTE(Table3[[#This Row],[product_id]], "weekly.", ""))</f>
        <v>2.4900000000000002</v>
      </c>
    </row>
    <row r="70" spans="1:8" ht="13" x14ac:dyDescent="0.15">
      <c r="A70" s="5" t="s">
        <v>15310</v>
      </c>
      <c r="B70" s="27">
        <v>45157.309050925927</v>
      </c>
      <c r="C70" s="27">
        <v>45066.309120370373</v>
      </c>
      <c r="D70" s="24">
        <v>45060</v>
      </c>
      <c r="E70" s="31">
        <f>WEEKNUM(Table3[[#This Row],[cohort_week]],2)</f>
        <v>20</v>
      </c>
      <c r="F70" s="31">
        <v>13</v>
      </c>
      <c r="G70" s="5" t="s">
        <v>15307</v>
      </c>
      <c r="H70" s="34">
        <f>VALUE(SUBSTITUTE(Table3[[#This Row],[product_id]], "weekly.", ""))</f>
        <v>2.4900000000000002</v>
      </c>
    </row>
    <row r="71" spans="1:8" ht="13" x14ac:dyDescent="0.15">
      <c r="A71" s="5" t="s">
        <v>15310</v>
      </c>
      <c r="B71" s="27">
        <v>45164.308912037035</v>
      </c>
      <c r="C71" s="27">
        <v>45066.309120370373</v>
      </c>
      <c r="D71" s="24">
        <v>45060</v>
      </c>
      <c r="E71" s="31">
        <f>WEEKNUM(Table3[[#This Row],[cohort_week]],2)</f>
        <v>20</v>
      </c>
      <c r="F71" s="31">
        <v>14</v>
      </c>
      <c r="G71" s="5" t="s">
        <v>15307</v>
      </c>
      <c r="H71" s="34">
        <f>VALUE(SUBSTITUTE(Table3[[#This Row],[product_id]], "weekly.", ""))</f>
        <v>2.4900000000000002</v>
      </c>
    </row>
    <row r="72" spans="1:8" ht="13" x14ac:dyDescent="0.15">
      <c r="A72" s="5" t="s">
        <v>15310</v>
      </c>
      <c r="B72" s="27">
        <v>45171.310486111113</v>
      </c>
      <c r="C72" s="27">
        <v>45066.309120370373</v>
      </c>
      <c r="D72" s="24">
        <v>45060</v>
      </c>
      <c r="E72" s="31">
        <f>WEEKNUM(Table3[[#This Row],[cohort_week]],2)</f>
        <v>20</v>
      </c>
      <c r="F72" s="31">
        <v>15</v>
      </c>
      <c r="G72" s="5" t="s">
        <v>15307</v>
      </c>
      <c r="H72" s="34">
        <f>VALUE(SUBSTITUTE(Table3[[#This Row],[product_id]], "weekly.", ""))</f>
        <v>2.4900000000000002</v>
      </c>
    </row>
    <row r="73" spans="1:8" ht="13" x14ac:dyDescent="0.15">
      <c r="A73" s="5" t="s">
        <v>15310</v>
      </c>
      <c r="B73" s="27">
        <v>45178.30878472222</v>
      </c>
      <c r="C73" s="27">
        <v>45066.309120370373</v>
      </c>
      <c r="D73" s="24">
        <v>45060</v>
      </c>
      <c r="E73" s="31">
        <f>WEEKNUM(Table3[[#This Row],[cohort_week]],2)</f>
        <v>20</v>
      </c>
      <c r="F73" s="31">
        <v>16</v>
      </c>
      <c r="G73" s="5" t="s">
        <v>15307</v>
      </c>
      <c r="H73" s="34">
        <f>VALUE(SUBSTITUTE(Table3[[#This Row],[product_id]], "weekly.", ""))</f>
        <v>2.4900000000000002</v>
      </c>
    </row>
    <row r="74" spans="1:8" ht="13" x14ac:dyDescent="0.15">
      <c r="A74" s="5" t="s">
        <v>15310</v>
      </c>
      <c r="B74" s="27">
        <v>45185.308807870373</v>
      </c>
      <c r="C74" s="27">
        <v>45066.309120370373</v>
      </c>
      <c r="D74" s="24">
        <v>45060</v>
      </c>
      <c r="E74" s="31">
        <f>WEEKNUM(Table3[[#This Row],[cohort_week]],2)</f>
        <v>20</v>
      </c>
      <c r="F74" s="31">
        <v>17</v>
      </c>
      <c r="G74" s="5" t="s">
        <v>15307</v>
      </c>
      <c r="H74" s="34">
        <f>VALUE(SUBSTITUTE(Table3[[#This Row],[product_id]], "weekly.", ""))</f>
        <v>2.4900000000000002</v>
      </c>
    </row>
    <row r="75" spans="1:8" ht="13" x14ac:dyDescent="0.15">
      <c r="A75" s="5" t="s">
        <v>15310</v>
      </c>
      <c r="B75" s="27">
        <v>45206.308854166666</v>
      </c>
      <c r="C75" s="27">
        <v>45066.309120370373</v>
      </c>
      <c r="D75" s="24">
        <v>45060</v>
      </c>
      <c r="E75" s="31">
        <f>WEEKNUM(Table3[[#This Row],[cohort_week]],2)</f>
        <v>20</v>
      </c>
      <c r="F75" s="31">
        <v>20</v>
      </c>
      <c r="G75" s="5" t="s">
        <v>15307</v>
      </c>
      <c r="H75" s="34">
        <f>VALUE(SUBSTITUTE(Table3[[#This Row],[product_id]], "weekly.", ""))</f>
        <v>2.4900000000000002</v>
      </c>
    </row>
    <row r="76" spans="1:8" ht="13" x14ac:dyDescent="0.15">
      <c r="A76" s="5" t="s">
        <v>15311</v>
      </c>
      <c r="B76" s="27">
        <v>45213.69085648148</v>
      </c>
      <c r="C76" s="27">
        <v>45094.691111111111</v>
      </c>
      <c r="D76" s="24">
        <v>45088</v>
      </c>
      <c r="E76" s="31">
        <f>WEEKNUM(Table3[[#This Row],[cohort_week]],2)</f>
        <v>24</v>
      </c>
      <c r="F76" s="31">
        <v>17</v>
      </c>
      <c r="G76" s="5" t="s">
        <v>15307</v>
      </c>
      <c r="H76" s="34">
        <f>VALUE(SUBSTITUTE(Table3[[#This Row],[product_id]], "weekly.", ""))</f>
        <v>2.4900000000000002</v>
      </c>
    </row>
    <row r="77" spans="1:8" ht="13" x14ac:dyDescent="0.15">
      <c r="A77" s="5" t="s">
        <v>15311</v>
      </c>
      <c r="B77" s="27">
        <v>45094.691111111111</v>
      </c>
      <c r="C77" s="27">
        <v>45094.691111111111</v>
      </c>
      <c r="D77" s="24">
        <v>45088</v>
      </c>
      <c r="E77" s="31">
        <f>WEEKNUM(Table3[[#This Row],[cohort_week]],2)</f>
        <v>24</v>
      </c>
      <c r="F77" s="31">
        <v>0</v>
      </c>
      <c r="G77" s="5" t="s">
        <v>15307</v>
      </c>
      <c r="H77" s="34">
        <f>VALUE(SUBSTITUTE(Table3[[#This Row],[product_id]], "weekly.", ""))</f>
        <v>2.4900000000000002</v>
      </c>
    </row>
    <row r="78" spans="1:8" ht="13" x14ac:dyDescent="0.15">
      <c r="A78" s="5" t="s">
        <v>15311</v>
      </c>
      <c r="B78" s="27">
        <v>45101.690821759257</v>
      </c>
      <c r="C78" s="27">
        <v>45094.691111111111</v>
      </c>
      <c r="D78" s="24">
        <v>45088</v>
      </c>
      <c r="E78" s="31">
        <f>WEEKNUM(Table3[[#This Row],[cohort_week]],2)</f>
        <v>24</v>
      </c>
      <c r="F78" s="31">
        <v>1</v>
      </c>
      <c r="G78" s="5" t="s">
        <v>15307</v>
      </c>
      <c r="H78" s="34">
        <f>VALUE(SUBSTITUTE(Table3[[#This Row],[product_id]], "weekly.", ""))</f>
        <v>2.4900000000000002</v>
      </c>
    </row>
    <row r="79" spans="1:8" ht="13" x14ac:dyDescent="0.15">
      <c r="A79" s="5" t="s">
        <v>15311</v>
      </c>
      <c r="B79" s="27">
        <v>45108.690659722219</v>
      </c>
      <c r="C79" s="27">
        <v>45094.691111111111</v>
      </c>
      <c r="D79" s="24">
        <v>45088</v>
      </c>
      <c r="E79" s="31">
        <f>WEEKNUM(Table3[[#This Row],[cohort_week]],2)</f>
        <v>24</v>
      </c>
      <c r="F79" s="31">
        <v>2</v>
      </c>
      <c r="G79" s="5" t="s">
        <v>15307</v>
      </c>
      <c r="H79" s="34">
        <f>VALUE(SUBSTITUTE(Table3[[#This Row],[product_id]], "weekly.", ""))</f>
        <v>2.4900000000000002</v>
      </c>
    </row>
    <row r="80" spans="1:8" ht="13" x14ac:dyDescent="0.15">
      <c r="A80" s="5" t="s">
        <v>15311</v>
      </c>
      <c r="B80" s="27">
        <v>45115.691006944442</v>
      </c>
      <c r="C80" s="27">
        <v>45094.691111111111</v>
      </c>
      <c r="D80" s="24">
        <v>45088</v>
      </c>
      <c r="E80" s="31">
        <f>WEEKNUM(Table3[[#This Row],[cohort_week]],2)</f>
        <v>24</v>
      </c>
      <c r="F80" s="31">
        <v>3</v>
      </c>
      <c r="G80" s="5" t="s">
        <v>15307</v>
      </c>
      <c r="H80" s="34">
        <f>VALUE(SUBSTITUTE(Table3[[#This Row],[product_id]], "weekly.", ""))</f>
        <v>2.4900000000000002</v>
      </c>
    </row>
    <row r="81" spans="1:8" ht="13" x14ac:dyDescent="0.15">
      <c r="A81" s="5" t="s">
        <v>15311</v>
      </c>
      <c r="B81" s="27">
        <v>45122.691446759258</v>
      </c>
      <c r="C81" s="27">
        <v>45094.691111111111</v>
      </c>
      <c r="D81" s="24">
        <v>45088</v>
      </c>
      <c r="E81" s="31">
        <f>WEEKNUM(Table3[[#This Row],[cohort_week]],2)</f>
        <v>24</v>
      </c>
      <c r="F81" s="31">
        <v>4</v>
      </c>
      <c r="G81" s="5" t="s">
        <v>15307</v>
      </c>
      <c r="H81" s="34">
        <f>VALUE(SUBSTITUTE(Table3[[#This Row],[product_id]], "weekly.", ""))</f>
        <v>2.4900000000000002</v>
      </c>
    </row>
    <row r="82" spans="1:8" ht="13" x14ac:dyDescent="0.15">
      <c r="A82" s="5" t="s">
        <v>15311</v>
      </c>
      <c r="B82" s="27">
        <v>45129.690671296295</v>
      </c>
      <c r="C82" s="27">
        <v>45094.691111111111</v>
      </c>
      <c r="D82" s="24">
        <v>45088</v>
      </c>
      <c r="E82" s="31">
        <f>WEEKNUM(Table3[[#This Row],[cohort_week]],2)</f>
        <v>24</v>
      </c>
      <c r="F82" s="31">
        <v>5</v>
      </c>
      <c r="G82" s="5" t="s">
        <v>15307</v>
      </c>
      <c r="H82" s="34">
        <f>VALUE(SUBSTITUTE(Table3[[#This Row],[product_id]], "weekly.", ""))</f>
        <v>2.4900000000000002</v>
      </c>
    </row>
    <row r="83" spans="1:8" ht="13" x14ac:dyDescent="0.15">
      <c r="A83" s="5" t="s">
        <v>15311</v>
      </c>
      <c r="B83" s="27">
        <v>45136.691030092596</v>
      </c>
      <c r="C83" s="27">
        <v>45094.691111111111</v>
      </c>
      <c r="D83" s="24">
        <v>45088</v>
      </c>
      <c r="E83" s="31">
        <f>WEEKNUM(Table3[[#This Row],[cohort_week]],2)</f>
        <v>24</v>
      </c>
      <c r="F83" s="31">
        <v>6</v>
      </c>
      <c r="G83" s="5" t="s">
        <v>15307</v>
      </c>
      <c r="H83" s="34">
        <f>VALUE(SUBSTITUTE(Table3[[#This Row],[product_id]], "weekly.", ""))</f>
        <v>2.4900000000000002</v>
      </c>
    </row>
    <row r="84" spans="1:8" ht="13" x14ac:dyDescent="0.15">
      <c r="A84" s="5" t="s">
        <v>15311</v>
      </c>
      <c r="B84" s="27">
        <v>45143.690659722219</v>
      </c>
      <c r="C84" s="27">
        <v>45094.691111111111</v>
      </c>
      <c r="D84" s="24">
        <v>45088</v>
      </c>
      <c r="E84" s="31">
        <f>WEEKNUM(Table3[[#This Row],[cohort_week]],2)</f>
        <v>24</v>
      </c>
      <c r="F84" s="31">
        <v>7</v>
      </c>
      <c r="G84" s="5" t="s">
        <v>15307</v>
      </c>
      <c r="H84" s="34">
        <f>VALUE(SUBSTITUTE(Table3[[#This Row],[product_id]], "weekly.", ""))</f>
        <v>2.4900000000000002</v>
      </c>
    </row>
    <row r="85" spans="1:8" ht="13" x14ac:dyDescent="0.15">
      <c r="A85" s="5" t="s">
        <v>15311</v>
      </c>
      <c r="B85" s="27">
        <v>45150.693576388891</v>
      </c>
      <c r="C85" s="27">
        <v>45094.691111111111</v>
      </c>
      <c r="D85" s="24">
        <v>45088</v>
      </c>
      <c r="E85" s="31">
        <f>WEEKNUM(Table3[[#This Row],[cohort_week]],2)</f>
        <v>24</v>
      </c>
      <c r="F85" s="31">
        <v>8</v>
      </c>
      <c r="G85" s="5" t="s">
        <v>15307</v>
      </c>
      <c r="H85" s="34">
        <f>VALUE(SUBSTITUTE(Table3[[#This Row],[product_id]], "weekly.", ""))</f>
        <v>2.4900000000000002</v>
      </c>
    </row>
    <row r="86" spans="1:8" ht="13" x14ac:dyDescent="0.15">
      <c r="A86" s="5" t="s">
        <v>15311</v>
      </c>
      <c r="B86" s="27">
        <v>45157.691631944443</v>
      </c>
      <c r="C86" s="27">
        <v>45094.691111111111</v>
      </c>
      <c r="D86" s="24">
        <v>45088</v>
      </c>
      <c r="E86" s="31">
        <f>WEEKNUM(Table3[[#This Row],[cohort_week]],2)</f>
        <v>24</v>
      </c>
      <c r="F86" s="31">
        <v>9</v>
      </c>
      <c r="G86" s="5" t="s">
        <v>15307</v>
      </c>
      <c r="H86" s="34">
        <f>VALUE(SUBSTITUTE(Table3[[#This Row],[product_id]], "weekly.", ""))</f>
        <v>2.4900000000000002</v>
      </c>
    </row>
    <row r="87" spans="1:8" ht="13" x14ac:dyDescent="0.15">
      <c r="A87" s="5" t="s">
        <v>15311</v>
      </c>
      <c r="B87" s="27">
        <v>45164.690740740742</v>
      </c>
      <c r="C87" s="27">
        <v>45094.691111111111</v>
      </c>
      <c r="D87" s="24">
        <v>45088</v>
      </c>
      <c r="E87" s="31">
        <f>WEEKNUM(Table3[[#This Row],[cohort_week]],2)</f>
        <v>24</v>
      </c>
      <c r="F87" s="31">
        <v>10</v>
      </c>
      <c r="G87" s="5" t="s">
        <v>15307</v>
      </c>
      <c r="H87" s="34">
        <f>VALUE(SUBSTITUTE(Table3[[#This Row],[product_id]], "weekly.", ""))</f>
        <v>2.4900000000000002</v>
      </c>
    </row>
    <row r="88" spans="1:8" ht="13" x14ac:dyDescent="0.15">
      <c r="A88" s="5" t="s">
        <v>15311</v>
      </c>
      <c r="B88" s="27">
        <v>45171.690821759257</v>
      </c>
      <c r="C88" s="27">
        <v>45094.691111111111</v>
      </c>
      <c r="D88" s="24">
        <v>45088</v>
      </c>
      <c r="E88" s="31">
        <f>WEEKNUM(Table3[[#This Row],[cohort_week]],2)</f>
        <v>24</v>
      </c>
      <c r="F88" s="31">
        <v>11</v>
      </c>
      <c r="G88" s="5" t="s">
        <v>15307</v>
      </c>
      <c r="H88" s="34">
        <f>VALUE(SUBSTITUTE(Table3[[#This Row],[product_id]], "weekly.", ""))</f>
        <v>2.4900000000000002</v>
      </c>
    </row>
    <row r="89" spans="1:8" ht="13" x14ac:dyDescent="0.15">
      <c r="A89" s="5" t="s">
        <v>15311</v>
      </c>
      <c r="B89" s="27">
        <v>45178.690798611111</v>
      </c>
      <c r="C89" s="27">
        <v>45094.691111111111</v>
      </c>
      <c r="D89" s="24">
        <v>45088</v>
      </c>
      <c r="E89" s="31">
        <f>WEEKNUM(Table3[[#This Row],[cohort_week]],2)</f>
        <v>24</v>
      </c>
      <c r="F89" s="31">
        <v>12</v>
      </c>
      <c r="G89" s="5" t="s">
        <v>15307</v>
      </c>
      <c r="H89" s="34">
        <f>VALUE(SUBSTITUTE(Table3[[#This Row],[product_id]], "weekly.", ""))</f>
        <v>2.4900000000000002</v>
      </c>
    </row>
    <row r="90" spans="1:8" ht="13" x14ac:dyDescent="0.15">
      <c r="A90" s="5" t="s">
        <v>15311</v>
      </c>
      <c r="B90" s="27">
        <v>45185.690717592595</v>
      </c>
      <c r="C90" s="27">
        <v>45094.691111111111</v>
      </c>
      <c r="D90" s="24">
        <v>45088</v>
      </c>
      <c r="E90" s="31">
        <f>WEEKNUM(Table3[[#This Row],[cohort_week]],2)</f>
        <v>24</v>
      </c>
      <c r="F90" s="31">
        <v>13</v>
      </c>
      <c r="G90" s="5" t="s">
        <v>15307</v>
      </c>
      <c r="H90" s="34">
        <f>VALUE(SUBSTITUTE(Table3[[#This Row],[product_id]], "weekly.", ""))</f>
        <v>2.4900000000000002</v>
      </c>
    </row>
    <row r="91" spans="1:8" ht="13" x14ac:dyDescent="0.15">
      <c r="A91" s="5" t="s">
        <v>15311</v>
      </c>
      <c r="B91" s="27">
        <v>45192.690844907411</v>
      </c>
      <c r="C91" s="27">
        <v>45094.691111111111</v>
      </c>
      <c r="D91" s="24">
        <v>45088</v>
      </c>
      <c r="E91" s="31">
        <f>WEEKNUM(Table3[[#This Row],[cohort_week]],2)</f>
        <v>24</v>
      </c>
      <c r="F91" s="31">
        <v>14</v>
      </c>
      <c r="G91" s="5" t="s">
        <v>15307</v>
      </c>
      <c r="H91" s="34">
        <f>VALUE(SUBSTITUTE(Table3[[#This Row],[product_id]], "weekly.", ""))</f>
        <v>2.4900000000000002</v>
      </c>
    </row>
    <row r="92" spans="1:8" ht="13" x14ac:dyDescent="0.15">
      <c r="A92" s="5" t="s">
        <v>15311</v>
      </c>
      <c r="B92" s="27">
        <v>45199.691886574074</v>
      </c>
      <c r="C92" s="27">
        <v>45094.691111111111</v>
      </c>
      <c r="D92" s="24">
        <v>45088</v>
      </c>
      <c r="E92" s="31">
        <f>WEEKNUM(Table3[[#This Row],[cohort_week]],2)</f>
        <v>24</v>
      </c>
      <c r="F92" s="31">
        <v>15</v>
      </c>
      <c r="G92" s="5" t="s">
        <v>15307</v>
      </c>
      <c r="H92" s="34">
        <f>VALUE(SUBSTITUTE(Table3[[#This Row],[product_id]], "weekly.", ""))</f>
        <v>2.4900000000000002</v>
      </c>
    </row>
    <row r="93" spans="1:8" ht="13" x14ac:dyDescent="0.15">
      <c r="A93" s="5" t="s">
        <v>15311</v>
      </c>
      <c r="B93" s="27">
        <v>45206.691377314812</v>
      </c>
      <c r="C93" s="27">
        <v>45094.691111111111</v>
      </c>
      <c r="D93" s="24">
        <v>45088</v>
      </c>
      <c r="E93" s="31">
        <f>WEEKNUM(Table3[[#This Row],[cohort_week]],2)</f>
        <v>24</v>
      </c>
      <c r="F93" s="31">
        <v>16</v>
      </c>
      <c r="G93" s="5" t="s">
        <v>15307</v>
      </c>
      <c r="H93" s="34">
        <f>VALUE(SUBSTITUTE(Table3[[#This Row],[product_id]], "weekly.", ""))</f>
        <v>2.4900000000000002</v>
      </c>
    </row>
    <row r="94" spans="1:8" ht="13" x14ac:dyDescent="0.15">
      <c r="A94" s="5" t="s">
        <v>15312</v>
      </c>
      <c r="B94" s="27">
        <v>45213.778564814813</v>
      </c>
      <c r="C94" s="27">
        <v>45062.367476851854</v>
      </c>
      <c r="D94" s="24">
        <v>45060</v>
      </c>
      <c r="E94" s="31">
        <f>WEEKNUM(Table3[[#This Row],[cohort_week]],2)</f>
        <v>20</v>
      </c>
      <c r="F94" s="31">
        <v>21</v>
      </c>
      <c r="G94" s="5" t="s">
        <v>15307</v>
      </c>
      <c r="H94" s="34">
        <f>VALUE(SUBSTITUTE(Table3[[#This Row],[product_id]], "weekly.", ""))</f>
        <v>2.4900000000000002</v>
      </c>
    </row>
    <row r="95" spans="1:8" ht="13" x14ac:dyDescent="0.15">
      <c r="A95" s="5" t="s">
        <v>15312</v>
      </c>
      <c r="B95" s="27">
        <v>45062.367476851854</v>
      </c>
      <c r="C95" s="27">
        <v>45062.367476851854</v>
      </c>
      <c r="D95" s="24">
        <v>45060</v>
      </c>
      <c r="E95" s="31">
        <f>WEEKNUM(Table3[[#This Row],[cohort_week]],2)</f>
        <v>20</v>
      </c>
      <c r="F95" s="31">
        <v>0</v>
      </c>
      <c r="G95" s="5" t="s">
        <v>15307</v>
      </c>
      <c r="H95" s="34">
        <f>VALUE(SUBSTITUTE(Table3[[#This Row],[product_id]], "weekly.", ""))</f>
        <v>2.4900000000000002</v>
      </c>
    </row>
    <row r="96" spans="1:8" ht="13" x14ac:dyDescent="0.15">
      <c r="A96" s="5" t="s">
        <v>15312</v>
      </c>
      <c r="B96" s="27">
        <v>45069.367337962962</v>
      </c>
      <c r="C96" s="27">
        <v>45062.367476851854</v>
      </c>
      <c r="D96" s="24">
        <v>45060</v>
      </c>
      <c r="E96" s="31">
        <f>WEEKNUM(Table3[[#This Row],[cohort_week]],2)</f>
        <v>20</v>
      </c>
      <c r="F96" s="31">
        <v>1</v>
      </c>
      <c r="G96" s="5" t="s">
        <v>15307</v>
      </c>
      <c r="H96" s="34">
        <f>VALUE(SUBSTITUTE(Table3[[#This Row],[product_id]], "weekly.", ""))</f>
        <v>2.4900000000000002</v>
      </c>
    </row>
    <row r="97" spans="1:8" ht="13" x14ac:dyDescent="0.15">
      <c r="A97" s="5" t="s">
        <v>15312</v>
      </c>
      <c r="B97" s="27">
        <v>45076.367384259262</v>
      </c>
      <c r="C97" s="27">
        <v>45062.367476851854</v>
      </c>
      <c r="D97" s="24">
        <v>45060</v>
      </c>
      <c r="E97" s="31">
        <f>WEEKNUM(Table3[[#This Row],[cohort_week]],2)</f>
        <v>20</v>
      </c>
      <c r="F97" s="31">
        <v>2</v>
      </c>
      <c r="G97" s="5" t="s">
        <v>15307</v>
      </c>
      <c r="H97" s="34">
        <f>VALUE(SUBSTITUTE(Table3[[#This Row],[product_id]], "weekly.", ""))</f>
        <v>2.4900000000000002</v>
      </c>
    </row>
    <row r="98" spans="1:8" ht="13" x14ac:dyDescent="0.15">
      <c r="A98" s="5" t="s">
        <v>15312</v>
      </c>
      <c r="B98" s="27">
        <v>45083.368206018517</v>
      </c>
      <c r="C98" s="27">
        <v>45062.367476851854</v>
      </c>
      <c r="D98" s="24">
        <v>45060</v>
      </c>
      <c r="E98" s="31">
        <f>WEEKNUM(Table3[[#This Row],[cohort_week]],2)</f>
        <v>20</v>
      </c>
      <c r="F98" s="31">
        <v>3</v>
      </c>
      <c r="G98" s="5" t="s">
        <v>15307</v>
      </c>
      <c r="H98" s="34">
        <f>VALUE(SUBSTITUTE(Table3[[#This Row],[product_id]], "weekly.", ""))</f>
        <v>2.4900000000000002</v>
      </c>
    </row>
    <row r="99" spans="1:8" ht="13" x14ac:dyDescent="0.15">
      <c r="A99" s="5" t="s">
        <v>15312</v>
      </c>
      <c r="B99" s="27">
        <v>45090.367361111108</v>
      </c>
      <c r="C99" s="27">
        <v>45062.367476851854</v>
      </c>
      <c r="D99" s="24">
        <v>45060</v>
      </c>
      <c r="E99" s="31">
        <f>WEEKNUM(Table3[[#This Row],[cohort_week]],2)</f>
        <v>20</v>
      </c>
      <c r="F99" s="31">
        <v>4</v>
      </c>
      <c r="G99" s="5" t="s">
        <v>15307</v>
      </c>
      <c r="H99" s="34">
        <f>VALUE(SUBSTITUTE(Table3[[#This Row],[product_id]], "weekly.", ""))</f>
        <v>2.4900000000000002</v>
      </c>
    </row>
    <row r="100" spans="1:8" ht="13" x14ac:dyDescent="0.15">
      <c r="A100" s="5" t="s">
        <v>15312</v>
      </c>
      <c r="B100" s="27">
        <v>45097.367986111109</v>
      </c>
      <c r="C100" s="27">
        <v>45062.367476851854</v>
      </c>
      <c r="D100" s="24">
        <v>45060</v>
      </c>
      <c r="E100" s="31">
        <f>WEEKNUM(Table3[[#This Row],[cohort_week]],2)</f>
        <v>20</v>
      </c>
      <c r="F100" s="31">
        <v>5</v>
      </c>
      <c r="G100" s="5" t="s">
        <v>15307</v>
      </c>
      <c r="H100" s="34">
        <f>VALUE(SUBSTITUTE(Table3[[#This Row],[product_id]], "weekly.", ""))</f>
        <v>2.4900000000000002</v>
      </c>
    </row>
    <row r="101" spans="1:8" ht="13" x14ac:dyDescent="0.15">
      <c r="A101" s="5" t="s">
        <v>15312</v>
      </c>
      <c r="B101" s="27">
        <v>45104.367384259262</v>
      </c>
      <c r="C101" s="27">
        <v>45062.367476851854</v>
      </c>
      <c r="D101" s="24">
        <v>45060</v>
      </c>
      <c r="E101" s="31">
        <f>WEEKNUM(Table3[[#This Row],[cohort_week]],2)</f>
        <v>20</v>
      </c>
      <c r="F101" s="31">
        <v>6</v>
      </c>
      <c r="G101" s="5" t="s">
        <v>15307</v>
      </c>
      <c r="H101" s="34">
        <f>VALUE(SUBSTITUTE(Table3[[#This Row],[product_id]], "weekly.", ""))</f>
        <v>2.4900000000000002</v>
      </c>
    </row>
    <row r="102" spans="1:8" ht="13" x14ac:dyDescent="0.15">
      <c r="A102" s="5" t="s">
        <v>15312</v>
      </c>
      <c r="B102" s="27">
        <v>45111.367673611108</v>
      </c>
      <c r="C102" s="27">
        <v>45062.367476851854</v>
      </c>
      <c r="D102" s="24">
        <v>45060</v>
      </c>
      <c r="E102" s="31">
        <f>WEEKNUM(Table3[[#This Row],[cohort_week]],2)</f>
        <v>20</v>
      </c>
      <c r="F102" s="31">
        <v>7</v>
      </c>
      <c r="G102" s="5" t="s">
        <v>15307</v>
      </c>
      <c r="H102" s="34">
        <f>VALUE(SUBSTITUTE(Table3[[#This Row],[product_id]], "weekly.", ""))</f>
        <v>2.4900000000000002</v>
      </c>
    </row>
    <row r="103" spans="1:8" ht="13" x14ac:dyDescent="0.15">
      <c r="A103" s="5" t="s">
        <v>15312</v>
      </c>
      <c r="B103" s="27">
        <v>45118.367592592593</v>
      </c>
      <c r="C103" s="27">
        <v>45062.367476851854</v>
      </c>
      <c r="D103" s="24">
        <v>45060</v>
      </c>
      <c r="E103" s="31">
        <f>WEEKNUM(Table3[[#This Row],[cohort_week]],2)</f>
        <v>20</v>
      </c>
      <c r="F103" s="31">
        <v>8</v>
      </c>
      <c r="G103" s="5" t="s">
        <v>15307</v>
      </c>
      <c r="H103" s="34">
        <f>VALUE(SUBSTITUTE(Table3[[#This Row],[product_id]], "weekly.", ""))</f>
        <v>2.4900000000000002</v>
      </c>
    </row>
    <row r="104" spans="1:8" ht="13" x14ac:dyDescent="0.15">
      <c r="A104" s="5" t="s">
        <v>15312</v>
      </c>
      <c r="B104" s="27">
        <v>45125.367361111108</v>
      </c>
      <c r="C104" s="27">
        <v>45062.367476851854</v>
      </c>
      <c r="D104" s="24">
        <v>45060</v>
      </c>
      <c r="E104" s="31">
        <f>WEEKNUM(Table3[[#This Row],[cohort_week]],2)</f>
        <v>20</v>
      </c>
      <c r="F104" s="31">
        <v>9</v>
      </c>
      <c r="G104" s="5" t="s">
        <v>15307</v>
      </c>
      <c r="H104" s="34">
        <f>VALUE(SUBSTITUTE(Table3[[#This Row],[product_id]], "weekly.", ""))</f>
        <v>2.4900000000000002</v>
      </c>
    </row>
    <row r="105" spans="1:8" ht="13" x14ac:dyDescent="0.15">
      <c r="A105" s="5" t="s">
        <v>15312</v>
      </c>
      <c r="B105" s="27">
        <v>45132.367881944447</v>
      </c>
      <c r="C105" s="27">
        <v>45062.367476851854</v>
      </c>
      <c r="D105" s="24">
        <v>45060</v>
      </c>
      <c r="E105" s="31">
        <f>WEEKNUM(Table3[[#This Row],[cohort_week]],2)</f>
        <v>20</v>
      </c>
      <c r="F105" s="31">
        <v>10</v>
      </c>
      <c r="G105" s="5" t="s">
        <v>15307</v>
      </c>
      <c r="H105" s="34">
        <f>VALUE(SUBSTITUTE(Table3[[#This Row],[product_id]], "weekly.", ""))</f>
        <v>2.4900000000000002</v>
      </c>
    </row>
    <row r="106" spans="1:8" ht="13" x14ac:dyDescent="0.15">
      <c r="A106" s="5" t="s">
        <v>15312</v>
      </c>
      <c r="B106" s="27">
        <v>45139.368692129632</v>
      </c>
      <c r="C106" s="27">
        <v>45062.367476851854</v>
      </c>
      <c r="D106" s="24">
        <v>45060</v>
      </c>
      <c r="E106" s="31">
        <f>WEEKNUM(Table3[[#This Row],[cohort_week]],2)</f>
        <v>20</v>
      </c>
      <c r="F106" s="31">
        <v>11</v>
      </c>
      <c r="G106" s="5" t="s">
        <v>15307</v>
      </c>
      <c r="H106" s="34">
        <f>VALUE(SUBSTITUTE(Table3[[#This Row],[product_id]], "weekly.", ""))</f>
        <v>2.4900000000000002</v>
      </c>
    </row>
    <row r="107" spans="1:8" ht="13" x14ac:dyDescent="0.15">
      <c r="A107" s="5" t="s">
        <v>15312</v>
      </c>
      <c r="B107" s="27">
        <v>45146.367581018516</v>
      </c>
      <c r="C107" s="27">
        <v>45062.367476851854</v>
      </c>
      <c r="D107" s="24">
        <v>45060</v>
      </c>
      <c r="E107" s="31">
        <f>WEEKNUM(Table3[[#This Row],[cohort_week]],2)</f>
        <v>20</v>
      </c>
      <c r="F107" s="31">
        <v>12</v>
      </c>
      <c r="G107" s="5" t="s">
        <v>15307</v>
      </c>
      <c r="H107" s="34">
        <f>VALUE(SUBSTITUTE(Table3[[#This Row],[product_id]], "weekly.", ""))</f>
        <v>2.4900000000000002</v>
      </c>
    </row>
    <row r="108" spans="1:8" ht="13" x14ac:dyDescent="0.15">
      <c r="A108" s="5" t="s">
        <v>15312</v>
      </c>
      <c r="B108" s="27">
        <v>45193.112812500003</v>
      </c>
      <c r="C108" s="27">
        <v>45062.367476851854</v>
      </c>
      <c r="D108" s="24">
        <v>45060</v>
      </c>
      <c r="E108" s="31">
        <f>WEEKNUM(Table3[[#This Row],[cohort_week]],2)</f>
        <v>20</v>
      </c>
      <c r="F108" s="31">
        <v>18</v>
      </c>
      <c r="G108" s="5" t="s">
        <v>15307</v>
      </c>
      <c r="H108" s="34">
        <f>VALUE(SUBSTITUTE(Table3[[#This Row],[product_id]], "weekly.", ""))</f>
        <v>2.4900000000000002</v>
      </c>
    </row>
    <row r="109" spans="1:8" ht="13" x14ac:dyDescent="0.15">
      <c r="A109" s="5" t="s">
        <v>15312</v>
      </c>
      <c r="B109" s="27">
        <v>45199.781006944446</v>
      </c>
      <c r="C109" s="27">
        <v>45062.367476851854</v>
      </c>
      <c r="D109" s="24">
        <v>45060</v>
      </c>
      <c r="E109" s="31">
        <f>WEEKNUM(Table3[[#This Row],[cohort_week]],2)</f>
        <v>20</v>
      </c>
      <c r="F109" s="31">
        <v>19</v>
      </c>
      <c r="G109" s="5" t="s">
        <v>15307</v>
      </c>
      <c r="H109" s="34">
        <f>VALUE(SUBSTITUTE(Table3[[#This Row],[product_id]], "weekly.", ""))</f>
        <v>2.4900000000000002</v>
      </c>
    </row>
    <row r="110" spans="1:8" ht="13" x14ac:dyDescent="0.15">
      <c r="A110" s="5" t="s">
        <v>15312</v>
      </c>
      <c r="B110" s="27">
        <v>45206.778761574074</v>
      </c>
      <c r="C110" s="27">
        <v>45062.367476851854</v>
      </c>
      <c r="D110" s="24">
        <v>45060</v>
      </c>
      <c r="E110" s="31">
        <f>WEEKNUM(Table3[[#This Row],[cohort_week]],2)</f>
        <v>20</v>
      </c>
      <c r="F110" s="31">
        <v>20</v>
      </c>
      <c r="G110" s="5" t="s">
        <v>15307</v>
      </c>
      <c r="H110" s="34">
        <f>VALUE(SUBSTITUTE(Table3[[#This Row],[product_id]], "weekly.", ""))</f>
        <v>2.4900000000000002</v>
      </c>
    </row>
    <row r="111" spans="1:8" ht="13" x14ac:dyDescent="0.15">
      <c r="A111" s="5" t="s">
        <v>15313</v>
      </c>
      <c r="B111" s="27">
        <v>45213.809270833335</v>
      </c>
      <c r="C111" s="27">
        <v>45117.985034722224</v>
      </c>
      <c r="D111" s="24">
        <v>45116</v>
      </c>
      <c r="E111" s="31">
        <f>WEEKNUM(Table3[[#This Row],[cohort_week]],2)</f>
        <v>28</v>
      </c>
      <c r="F111" s="31">
        <v>13</v>
      </c>
      <c r="G111" s="5" t="s">
        <v>15307</v>
      </c>
      <c r="H111" s="34">
        <f>VALUE(SUBSTITUTE(Table3[[#This Row],[product_id]], "weekly.", ""))</f>
        <v>2.4900000000000002</v>
      </c>
    </row>
    <row r="112" spans="1:8" ht="13" x14ac:dyDescent="0.15">
      <c r="A112" s="5" t="s">
        <v>15313</v>
      </c>
      <c r="B112" s="27">
        <v>45117.985034722224</v>
      </c>
      <c r="C112" s="27">
        <v>45117.985034722224</v>
      </c>
      <c r="D112" s="24">
        <v>45116</v>
      </c>
      <c r="E112" s="31">
        <f>WEEKNUM(Table3[[#This Row],[cohort_week]],2)</f>
        <v>28</v>
      </c>
      <c r="F112" s="31">
        <v>0</v>
      </c>
      <c r="G112" s="5" t="s">
        <v>15307</v>
      </c>
      <c r="H112" s="34">
        <f>VALUE(SUBSTITUTE(Table3[[#This Row],[product_id]], "weekly.", ""))</f>
        <v>2.4900000000000002</v>
      </c>
    </row>
    <row r="113" spans="1:8" ht="13" x14ac:dyDescent="0.15">
      <c r="A113" s="5" t="s">
        <v>15313</v>
      </c>
      <c r="B113" s="27">
        <v>45124.985219907408</v>
      </c>
      <c r="C113" s="27">
        <v>45117.985034722224</v>
      </c>
      <c r="D113" s="24">
        <v>45116</v>
      </c>
      <c r="E113" s="31">
        <f>WEEKNUM(Table3[[#This Row],[cohort_week]],2)</f>
        <v>28</v>
      </c>
      <c r="F113" s="31">
        <v>1</v>
      </c>
      <c r="G113" s="5" t="s">
        <v>15307</v>
      </c>
      <c r="H113" s="34">
        <f>VALUE(SUBSTITUTE(Table3[[#This Row],[product_id]], "weekly.", ""))</f>
        <v>2.4900000000000002</v>
      </c>
    </row>
    <row r="114" spans="1:8" ht="13" x14ac:dyDescent="0.15">
      <c r="A114" s="5" t="s">
        <v>15313</v>
      </c>
      <c r="B114" s="27">
        <v>45131.985011574077</v>
      </c>
      <c r="C114" s="27">
        <v>45117.985034722224</v>
      </c>
      <c r="D114" s="24">
        <v>45116</v>
      </c>
      <c r="E114" s="31">
        <f>WEEKNUM(Table3[[#This Row],[cohort_week]],2)</f>
        <v>28</v>
      </c>
      <c r="F114" s="31">
        <v>2</v>
      </c>
      <c r="G114" s="5" t="s">
        <v>15307</v>
      </c>
      <c r="H114" s="34">
        <f>VALUE(SUBSTITUTE(Table3[[#This Row],[product_id]], "weekly.", ""))</f>
        <v>2.4900000000000002</v>
      </c>
    </row>
    <row r="115" spans="1:8" ht="13" x14ac:dyDescent="0.15">
      <c r="A115" s="5" t="s">
        <v>15313</v>
      </c>
      <c r="B115" s="27">
        <v>45145.545486111114</v>
      </c>
      <c r="C115" s="27">
        <v>45117.985034722224</v>
      </c>
      <c r="D115" s="24">
        <v>45116</v>
      </c>
      <c r="E115" s="31">
        <f>WEEKNUM(Table3[[#This Row],[cohort_week]],2)</f>
        <v>28</v>
      </c>
      <c r="F115" s="31">
        <v>4</v>
      </c>
      <c r="G115" s="5" t="s">
        <v>15307</v>
      </c>
      <c r="H115" s="34">
        <f>VALUE(SUBSTITUTE(Table3[[#This Row],[product_id]], "weekly.", ""))</f>
        <v>2.4900000000000002</v>
      </c>
    </row>
    <row r="116" spans="1:8" ht="13" x14ac:dyDescent="0.15">
      <c r="A116" s="5" t="s">
        <v>15313</v>
      </c>
      <c r="B116" s="27">
        <v>45152.213425925926</v>
      </c>
      <c r="C116" s="27">
        <v>45117.985034722224</v>
      </c>
      <c r="D116" s="24">
        <v>45116</v>
      </c>
      <c r="E116" s="31">
        <f>WEEKNUM(Table3[[#This Row],[cohort_week]],2)</f>
        <v>28</v>
      </c>
      <c r="F116" s="31">
        <v>5</v>
      </c>
      <c r="G116" s="5" t="s">
        <v>15307</v>
      </c>
      <c r="H116" s="34">
        <f>VALUE(SUBSTITUTE(Table3[[#This Row],[product_id]], "weekly.", ""))</f>
        <v>2.4900000000000002</v>
      </c>
    </row>
    <row r="117" spans="1:8" ht="13" x14ac:dyDescent="0.15">
      <c r="A117" s="5" t="s">
        <v>15313</v>
      </c>
      <c r="B117" s="27">
        <v>45159.212141203701</v>
      </c>
      <c r="C117" s="27">
        <v>45117.985034722224</v>
      </c>
      <c r="D117" s="24">
        <v>45116</v>
      </c>
      <c r="E117" s="31">
        <f>WEEKNUM(Table3[[#This Row],[cohort_week]],2)</f>
        <v>28</v>
      </c>
      <c r="F117" s="31">
        <v>6</v>
      </c>
      <c r="G117" s="5" t="s">
        <v>15307</v>
      </c>
      <c r="H117" s="34">
        <f>VALUE(SUBSTITUTE(Table3[[#This Row],[product_id]], "weekly.", ""))</f>
        <v>2.4900000000000002</v>
      </c>
    </row>
    <row r="118" spans="1:8" ht="13" x14ac:dyDescent="0.15">
      <c r="A118" s="5" t="s">
        <v>15313</v>
      </c>
      <c r="B118" s="27">
        <v>45180.18513888889</v>
      </c>
      <c r="C118" s="27">
        <v>45117.985034722224</v>
      </c>
      <c r="D118" s="24">
        <v>45116</v>
      </c>
      <c r="E118" s="31">
        <f>WEEKNUM(Table3[[#This Row],[cohort_week]],2)</f>
        <v>28</v>
      </c>
      <c r="F118" s="31">
        <v>9</v>
      </c>
      <c r="G118" s="5" t="s">
        <v>15307</v>
      </c>
      <c r="H118" s="34">
        <f>VALUE(SUBSTITUTE(Table3[[#This Row],[product_id]], "weekly.", ""))</f>
        <v>2.4900000000000002</v>
      </c>
    </row>
    <row r="119" spans="1:8" ht="13" x14ac:dyDescent="0.15">
      <c r="A119" s="5" t="s">
        <v>15313</v>
      </c>
      <c r="B119" s="27">
        <v>45186.85193287037</v>
      </c>
      <c r="C119" s="27">
        <v>45117.985034722224</v>
      </c>
      <c r="D119" s="24">
        <v>45116</v>
      </c>
      <c r="E119" s="31">
        <f>WEEKNUM(Table3[[#This Row],[cohort_week]],2)</f>
        <v>28</v>
      </c>
      <c r="F119" s="31">
        <v>9</v>
      </c>
      <c r="G119" s="5" t="s">
        <v>15307</v>
      </c>
      <c r="H119" s="34">
        <f>VALUE(SUBSTITUTE(Table3[[#This Row],[product_id]], "weekly.", ""))</f>
        <v>2.4900000000000002</v>
      </c>
    </row>
    <row r="120" spans="1:8" ht="13" x14ac:dyDescent="0.15">
      <c r="A120" s="5" t="s">
        <v>15313</v>
      </c>
      <c r="B120" s="27">
        <v>45193.852083333331</v>
      </c>
      <c r="C120" s="27">
        <v>45117.985034722224</v>
      </c>
      <c r="D120" s="24">
        <v>45116</v>
      </c>
      <c r="E120" s="31">
        <f>WEEKNUM(Table3[[#This Row],[cohort_week]],2)</f>
        <v>28</v>
      </c>
      <c r="F120" s="31">
        <v>10</v>
      </c>
      <c r="G120" s="5" t="s">
        <v>15307</v>
      </c>
      <c r="H120" s="34">
        <f>VALUE(SUBSTITUTE(Table3[[#This Row],[product_id]], "weekly.", ""))</f>
        <v>2.4900000000000002</v>
      </c>
    </row>
    <row r="121" spans="1:8" ht="13" x14ac:dyDescent="0.15">
      <c r="A121" s="5" t="s">
        <v>15314</v>
      </c>
      <c r="B121" s="27">
        <v>45213.337025462963</v>
      </c>
      <c r="C121" s="27">
        <v>45087.336527777778</v>
      </c>
      <c r="D121" s="24">
        <v>45081</v>
      </c>
      <c r="E121" s="31">
        <f>WEEKNUM(Table3[[#This Row],[cohort_week]],2)</f>
        <v>23</v>
      </c>
      <c r="F121" s="31">
        <v>18</v>
      </c>
      <c r="G121" s="5" t="s">
        <v>15307</v>
      </c>
      <c r="H121" s="34">
        <f>VALUE(SUBSTITUTE(Table3[[#This Row],[product_id]], "weekly.", ""))</f>
        <v>2.4900000000000002</v>
      </c>
    </row>
    <row r="122" spans="1:8" ht="13" x14ac:dyDescent="0.15">
      <c r="A122" s="5" t="s">
        <v>15314</v>
      </c>
      <c r="B122" s="27">
        <v>45087.336527777778</v>
      </c>
      <c r="C122" s="27">
        <v>45087.336527777778</v>
      </c>
      <c r="D122" s="24">
        <v>45081</v>
      </c>
      <c r="E122" s="31">
        <f>WEEKNUM(Table3[[#This Row],[cohort_week]],2)</f>
        <v>23</v>
      </c>
      <c r="F122" s="31">
        <v>0</v>
      </c>
      <c r="G122" s="5" t="s">
        <v>15307</v>
      </c>
      <c r="H122" s="34">
        <f>VALUE(SUBSTITUTE(Table3[[#This Row],[product_id]], "weekly.", ""))</f>
        <v>2.4900000000000002</v>
      </c>
    </row>
    <row r="123" spans="1:8" ht="13" x14ac:dyDescent="0.15">
      <c r="A123" s="5" t="s">
        <v>15314</v>
      </c>
      <c r="B123" s="27">
        <v>45101.336458333331</v>
      </c>
      <c r="C123" s="27">
        <v>45087.336527777778</v>
      </c>
      <c r="D123" s="24">
        <v>45081</v>
      </c>
      <c r="E123" s="31">
        <f>WEEKNUM(Table3[[#This Row],[cohort_week]],2)</f>
        <v>23</v>
      </c>
      <c r="F123" s="31">
        <v>2</v>
      </c>
      <c r="G123" s="5" t="s">
        <v>15307</v>
      </c>
      <c r="H123" s="34">
        <f>VALUE(SUBSTITUTE(Table3[[#This Row],[product_id]], "weekly.", ""))</f>
        <v>2.4900000000000002</v>
      </c>
    </row>
    <row r="124" spans="1:8" ht="13" x14ac:dyDescent="0.15">
      <c r="A124" s="5" t="s">
        <v>15314</v>
      </c>
      <c r="B124" s="27">
        <v>45109.352766203701</v>
      </c>
      <c r="C124" s="27">
        <v>45087.336527777778</v>
      </c>
      <c r="D124" s="24">
        <v>45081</v>
      </c>
      <c r="E124" s="31">
        <f>WEEKNUM(Table3[[#This Row],[cohort_week]],2)</f>
        <v>23</v>
      </c>
      <c r="F124" s="31">
        <v>3</v>
      </c>
      <c r="G124" s="5" t="s">
        <v>15307</v>
      </c>
      <c r="H124" s="34">
        <f>VALUE(SUBSTITUTE(Table3[[#This Row],[product_id]], "weekly.", ""))</f>
        <v>2.4900000000000002</v>
      </c>
    </row>
    <row r="125" spans="1:8" ht="13" x14ac:dyDescent="0.15">
      <c r="A125" s="5" t="s">
        <v>15314</v>
      </c>
      <c r="B125" s="27">
        <v>45115.33699074074</v>
      </c>
      <c r="C125" s="27">
        <v>45087.336527777778</v>
      </c>
      <c r="D125" s="24">
        <v>45081</v>
      </c>
      <c r="E125" s="31">
        <f>WEEKNUM(Table3[[#This Row],[cohort_week]],2)</f>
        <v>23</v>
      </c>
      <c r="F125" s="31">
        <v>4</v>
      </c>
      <c r="G125" s="5" t="s">
        <v>15307</v>
      </c>
      <c r="H125" s="34">
        <f>VALUE(SUBSTITUTE(Table3[[#This Row],[product_id]], "weekly.", ""))</f>
        <v>2.4900000000000002</v>
      </c>
    </row>
    <row r="126" spans="1:8" ht="13" x14ac:dyDescent="0.15">
      <c r="A126" s="5" t="s">
        <v>15314</v>
      </c>
      <c r="B126" s="27">
        <v>45136.338483796295</v>
      </c>
      <c r="C126" s="27">
        <v>45087.336527777778</v>
      </c>
      <c r="D126" s="24">
        <v>45081</v>
      </c>
      <c r="E126" s="31">
        <f>WEEKNUM(Table3[[#This Row],[cohort_week]],2)</f>
        <v>23</v>
      </c>
      <c r="F126" s="31">
        <v>7</v>
      </c>
      <c r="G126" s="5" t="s">
        <v>15307</v>
      </c>
      <c r="H126" s="34">
        <f>VALUE(SUBSTITUTE(Table3[[#This Row],[product_id]], "weekly.", ""))</f>
        <v>2.4900000000000002</v>
      </c>
    </row>
    <row r="127" spans="1:8" ht="13" x14ac:dyDescent="0.15">
      <c r="A127" s="5" t="s">
        <v>15314</v>
      </c>
      <c r="B127" s="27">
        <v>45143.336423611108</v>
      </c>
      <c r="C127" s="27">
        <v>45087.336527777778</v>
      </c>
      <c r="D127" s="24">
        <v>45081</v>
      </c>
      <c r="E127" s="31">
        <f>WEEKNUM(Table3[[#This Row],[cohort_week]],2)</f>
        <v>23</v>
      </c>
      <c r="F127" s="31">
        <v>8</v>
      </c>
      <c r="G127" s="5" t="s">
        <v>15307</v>
      </c>
      <c r="H127" s="34">
        <f>VALUE(SUBSTITUTE(Table3[[#This Row],[product_id]], "weekly.", ""))</f>
        <v>2.4900000000000002</v>
      </c>
    </row>
    <row r="128" spans="1:8" ht="13" x14ac:dyDescent="0.15">
      <c r="A128" s="5" t="s">
        <v>15314</v>
      </c>
      <c r="B128" s="27">
        <v>45150.336527777778</v>
      </c>
      <c r="C128" s="27">
        <v>45087.336527777778</v>
      </c>
      <c r="D128" s="24">
        <v>45081</v>
      </c>
      <c r="E128" s="31">
        <f>WEEKNUM(Table3[[#This Row],[cohort_week]],2)</f>
        <v>23</v>
      </c>
      <c r="F128" s="31">
        <v>9</v>
      </c>
      <c r="G128" s="5" t="s">
        <v>15307</v>
      </c>
      <c r="H128" s="34">
        <f>VALUE(SUBSTITUTE(Table3[[#This Row],[product_id]], "weekly.", ""))</f>
        <v>2.4900000000000002</v>
      </c>
    </row>
    <row r="129" spans="1:8" ht="13" x14ac:dyDescent="0.15">
      <c r="A129" s="5" t="s">
        <v>15314</v>
      </c>
      <c r="B129" s="27">
        <v>45157.338437500002</v>
      </c>
      <c r="C129" s="27">
        <v>45087.336527777778</v>
      </c>
      <c r="D129" s="24">
        <v>45081</v>
      </c>
      <c r="E129" s="31">
        <f>WEEKNUM(Table3[[#This Row],[cohort_week]],2)</f>
        <v>23</v>
      </c>
      <c r="F129" s="31">
        <v>10</v>
      </c>
      <c r="G129" s="5" t="s">
        <v>15307</v>
      </c>
      <c r="H129" s="34">
        <f>VALUE(SUBSTITUTE(Table3[[#This Row],[product_id]], "weekly.", ""))</f>
        <v>2.4900000000000002</v>
      </c>
    </row>
    <row r="130" spans="1:8" ht="13" x14ac:dyDescent="0.15">
      <c r="A130" s="5" t="s">
        <v>15314</v>
      </c>
      <c r="B130" s="27">
        <v>45164.33666666667</v>
      </c>
      <c r="C130" s="27">
        <v>45087.336527777778</v>
      </c>
      <c r="D130" s="24">
        <v>45081</v>
      </c>
      <c r="E130" s="31">
        <f>WEEKNUM(Table3[[#This Row],[cohort_week]],2)</f>
        <v>23</v>
      </c>
      <c r="F130" s="31">
        <v>11</v>
      </c>
      <c r="G130" s="5" t="s">
        <v>15307</v>
      </c>
      <c r="H130" s="34">
        <f>VALUE(SUBSTITUTE(Table3[[#This Row],[product_id]], "weekly.", ""))</f>
        <v>2.4900000000000002</v>
      </c>
    </row>
    <row r="131" spans="1:8" ht="13" x14ac:dyDescent="0.15">
      <c r="A131" s="5" t="s">
        <v>15314</v>
      </c>
      <c r="B131" s="27">
        <v>45171.336423611108</v>
      </c>
      <c r="C131" s="27">
        <v>45087.336527777778</v>
      </c>
      <c r="D131" s="24">
        <v>45081</v>
      </c>
      <c r="E131" s="31">
        <f>WEEKNUM(Table3[[#This Row],[cohort_week]],2)</f>
        <v>23</v>
      </c>
      <c r="F131" s="31">
        <v>12</v>
      </c>
      <c r="G131" s="5" t="s">
        <v>15307</v>
      </c>
      <c r="H131" s="34">
        <f>VALUE(SUBSTITUTE(Table3[[#This Row],[product_id]], "weekly.", ""))</f>
        <v>2.4900000000000002</v>
      </c>
    </row>
    <row r="132" spans="1:8" ht="13" x14ac:dyDescent="0.15">
      <c r="A132" s="5" t="s">
        <v>15314</v>
      </c>
      <c r="B132" s="27">
        <v>45178.338784722226</v>
      </c>
      <c r="C132" s="27">
        <v>45087.336527777778</v>
      </c>
      <c r="D132" s="24">
        <v>45081</v>
      </c>
      <c r="E132" s="31">
        <f>WEEKNUM(Table3[[#This Row],[cohort_week]],2)</f>
        <v>23</v>
      </c>
      <c r="F132" s="31">
        <v>13</v>
      </c>
      <c r="G132" s="5" t="s">
        <v>15307</v>
      </c>
      <c r="H132" s="34">
        <f>VALUE(SUBSTITUTE(Table3[[#This Row],[product_id]], "weekly.", ""))</f>
        <v>2.4900000000000002</v>
      </c>
    </row>
    <row r="133" spans="1:8" ht="13" x14ac:dyDescent="0.15">
      <c r="A133" s="5" t="s">
        <v>15314</v>
      </c>
      <c r="B133" s="27">
        <v>45185.337083333332</v>
      </c>
      <c r="C133" s="27">
        <v>45087.336527777778</v>
      </c>
      <c r="D133" s="24">
        <v>45081</v>
      </c>
      <c r="E133" s="31">
        <f>WEEKNUM(Table3[[#This Row],[cohort_week]],2)</f>
        <v>23</v>
      </c>
      <c r="F133" s="31">
        <v>14</v>
      </c>
      <c r="G133" s="5" t="s">
        <v>15307</v>
      </c>
      <c r="H133" s="34">
        <f>VALUE(SUBSTITUTE(Table3[[#This Row],[product_id]], "weekly.", ""))</f>
        <v>2.4900000000000002</v>
      </c>
    </row>
    <row r="134" spans="1:8" ht="13" x14ac:dyDescent="0.15">
      <c r="A134" s="5" t="s">
        <v>15314</v>
      </c>
      <c r="B134" s="27">
        <v>45192.336504629631</v>
      </c>
      <c r="C134" s="27">
        <v>45087.336527777778</v>
      </c>
      <c r="D134" s="24">
        <v>45081</v>
      </c>
      <c r="E134" s="31">
        <f>WEEKNUM(Table3[[#This Row],[cohort_week]],2)</f>
        <v>23</v>
      </c>
      <c r="F134" s="31">
        <v>15</v>
      </c>
      <c r="G134" s="5" t="s">
        <v>15307</v>
      </c>
      <c r="H134" s="34">
        <f>VALUE(SUBSTITUTE(Table3[[#This Row],[product_id]], "weekly.", ""))</f>
        <v>2.4900000000000002</v>
      </c>
    </row>
    <row r="135" spans="1:8" ht="13" x14ac:dyDescent="0.15">
      <c r="A135" s="5" t="s">
        <v>15314</v>
      </c>
      <c r="B135" s="27">
        <v>45199.336944444447</v>
      </c>
      <c r="C135" s="27">
        <v>45087.336527777778</v>
      </c>
      <c r="D135" s="24">
        <v>45081</v>
      </c>
      <c r="E135" s="31">
        <f>WEEKNUM(Table3[[#This Row],[cohort_week]],2)</f>
        <v>23</v>
      </c>
      <c r="F135" s="31">
        <v>16</v>
      </c>
      <c r="G135" s="5" t="s">
        <v>15307</v>
      </c>
      <c r="H135" s="34">
        <f>VALUE(SUBSTITUTE(Table3[[#This Row],[product_id]], "weekly.", ""))</f>
        <v>2.4900000000000002</v>
      </c>
    </row>
    <row r="136" spans="1:8" ht="13" x14ac:dyDescent="0.15">
      <c r="A136" s="5" t="s">
        <v>15314</v>
      </c>
      <c r="B136" s="27">
        <v>45207.593275462961</v>
      </c>
      <c r="C136" s="27">
        <v>45087.336527777778</v>
      </c>
      <c r="D136" s="24">
        <v>45081</v>
      </c>
      <c r="E136" s="31">
        <f>WEEKNUM(Table3[[#This Row],[cohort_week]],2)</f>
        <v>23</v>
      </c>
      <c r="F136" s="31">
        <v>17</v>
      </c>
      <c r="G136" s="5" t="s">
        <v>15307</v>
      </c>
      <c r="H136" s="34">
        <f>VALUE(SUBSTITUTE(Table3[[#This Row],[product_id]], "weekly.", ""))</f>
        <v>2.4900000000000002</v>
      </c>
    </row>
    <row r="137" spans="1:8" ht="13" x14ac:dyDescent="0.15">
      <c r="A137" s="5" t="s">
        <v>15315</v>
      </c>
      <c r="B137" s="27">
        <v>45213.313634259262</v>
      </c>
      <c r="C137" s="27">
        <v>45073.316423611112</v>
      </c>
      <c r="D137" s="24">
        <v>45067</v>
      </c>
      <c r="E137" s="31">
        <f>WEEKNUM(Table3[[#This Row],[cohort_week]],2)</f>
        <v>21</v>
      </c>
      <c r="F137" s="31">
        <v>20</v>
      </c>
      <c r="G137" s="5" t="s">
        <v>15307</v>
      </c>
      <c r="H137" s="34">
        <f>VALUE(SUBSTITUTE(Table3[[#This Row],[product_id]], "weekly.", ""))</f>
        <v>2.4900000000000002</v>
      </c>
    </row>
    <row r="138" spans="1:8" ht="13" x14ac:dyDescent="0.15">
      <c r="A138" s="5" t="s">
        <v>15315</v>
      </c>
      <c r="B138" s="27">
        <v>45073.316423611112</v>
      </c>
      <c r="C138" s="27">
        <v>45073.316423611112</v>
      </c>
      <c r="D138" s="24">
        <v>45067</v>
      </c>
      <c r="E138" s="31">
        <f>WEEKNUM(Table3[[#This Row],[cohort_week]],2)</f>
        <v>21</v>
      </c>
      <c r="F138" s="31">
        <v>0</v>
      </c>
      <c r="G138" s="5" t="s">
        <v>15307</v>
      </c>
      <c r="H138" s="34">
        <f>VALUE(SUBSTITUTE(Table3[[#This Row],[product_id]], "weekly.", ""))</f>
        <v>2.4900000000000002</v>
      </c>
    </row>
    <row r="139" spans="1:8" ht="13" x14ac:dyDescent="0.15">
      <c r="A139" s="5" t="s">
        <v>15315</v>
      </c>
      <c r="B139" s="27">
        <v>45080.31354166667</v>
      </c>
      <c r="C139" s="27">
        <v>45073.316423611112</v>
      </c>
      <c r="D139" s="24">
        <v>45067</v>
      </c>
      <c r="E139" s="31">
        <f>WEEKNUM(Table3[[#This Row],[cohort_week]],2)</f>
        <v>21</v>
      </c>
      <c r="F139" s="31">
        <v>1</v>
      </c>
      <c r="G139" s="5" t="s">
        <v>15307</v>
      </c>
      <c r="H139" s="34">
        <f>VALUE(SUBSTITUTE(Table3[[#This Row],[product_id]], "weekly.", ""))</f>
        <v>2.4900000000000002</v>
      </c>
    </row>
    <row r="140" spans="1:8" ht="13" x14ac:dyDescent="0.15">
      <c r="A140" s="5" t="s">
        <v>15315</v>
      </c>
      <c r="B140" s="27">
        <v>45094.314247685186</v>
      </c>
      <c r="C140" s="27">
        <v>45073.316423611112</v>
      </c>
      <c r="D140" s="24">
        <v>45067</v>
      </c>
      <c r="E140" s="31">
        <f>WEEKNUM(Table3[[#This Row],[cohort_week]],2)</f>
        <v>21</v>
      </c>
      <c r="F140" s="31">
        <v>3</v>
      </c>
      <c r="G140" s="5" t="s">
        <v>15307</v>
      </c>
      <c r="H140" s="34">
        <f>VALUE(SUBSTITUTE(Table3[[#This Row],[product_id]], "weekly.", ""))</f>
        <v>2.4900000000000002</v>
      </c>
    </row>
    <row r="141" spans="1:8" ht="13" x14ac:dyDescent="0.15">
      <c r="A141" s="5" t="s">
        <v>15315</v>
      </c>
      <c r="B141" s="27">
        <v>45101.313981481479</v>
      </c>
      <c r="C141" s="27">
        <v>45073.316423611112</v>
      </c>
      <c r="D141" s="24">
        <v>45067</v>
      </c>
      <c r="E141" s="31">
        <f>WEEKNUM(Table3[[#This Row],[cohort_week]],2)</f>
        <v>21</v>
      </c>
      <c r="F141" s="31">
        <v>4</v>
      </c>
      <c r="G141" s="5" t="s">
        <v>15307</v>
      </c>
      <c r="H141" s="34">
        <f>VALUE(SUBSTITUTE(Table3[[#This Row],[product_id]], "weekly.", ""))</f>
        <v>2.4900000000000002</v>
      </c>
    </row>
    <row r="142" spans="1:8" ht="13" x14ac:dyDescent="0.15">
      <c r="A142" s="5" t="s">
        <v>15315</v>
      </c>
      <c r="B142" s="27">
        <v>45108.314351851855</v>
      </c>
      <c r="C142" s="27">
        <v>45073.316423611112</v>
      </c>
      <c r="D142" s="24">
        <v>45067</v>
      </c>
      <c r="E142" s="31">
        <f>WEEKNUM(Table3[[#This Row],[cohort_week]],2)</f>
        <v>21</v>
      </c>
      <c r="F142" s="31">
        <v>5</v>
      </c>
      <c r="G142" s="5" t="s">
        <v>15307</v>
      </c>
      <c r="H142" s="34">
        <f>VALUE(SUBSTITUTE(Table3[[#This Row],[product_id]], "weekly.", ""))</f>
        <v>2.4900000000000002</v>
      </c>
    </row>
    <row r="143" spans="1:8" ht="13" x14ac:dyDescent="0.15">
      <c r="A143" s="5" t="s">
        <v>15315</v>
      </c>
      <c r="B143" s="27">
        <v>45115.314791666664</v>
      </c>
      <c r="C143" s="27">
        <v>45073.316423611112</v>
      </c>
      <c r="D143" s="24">
        <v>45067</v>
      </c>
      <c r="E143" s="31">
        <f>WEEKNUM(Table3[[#This Row],[cohort_week]],2)</f>
        <v>21</v>
      </c>
      <c r="F143" s="31">
        <v>6</v>
      </c>
      <c r="G143" s="5" t="s">
        <v>15307</v>
      </c>
      <c r="H143" s="34">
        <f>VALUE(SUBSTITUTE(Table3[[#This Row],[product_id]], "weekly.", ""))</f>
        <v>2.4900000000000002</v>
      </c>
    </row>
    <row r="144" spans="1:8" ht="13" x14ac:dyDescent="0.15">
      <c r="A144" s="5" t="s">
        <v>15315</v>
      </c>
      <c r="B144" s="27">
        <v>45122.314398148148</v>
      </c>
      <c r="C144" s="27">
        <v>45073.316423611112</v>
      </c>
      <c r="D144" s="24">
        <v>45067</v>
      </c>
      <c r="E144" s="31">
        <f>WEEKNUM(Table3[[#This Row],[cohort_week]],2)</f>
        <v>21</v>
      </c>
      <c r="F144" s="31">
        <v>7</v>
      </c>
      <c r="G144" s="5" t="s">
        <v>15307</v>
      </c>
      <c r="H144" s="34">
        <f>VALUE(SUBSTITUTE(Table3[[#This Row],[product_id]], "weekly.", ""))</f>
        <v>2.4900000000000002</v>
      </c>
    </row>
    <row r="145" spans="1:8" ht="13" x14ac:dyDescent="0.15">
      <c r="A145" s="5" t="s">
        <v>15315</v>
      </c>
      <c r="B145" s="27">
        <v>45129.313576388886</v>
      </c>
      <c r="C145" s="27">
        <v>45073.316423611112</v>
      </c>
      <c r="D145" s="24">
        <v>45067</v>
      </c>
      <c r="E145" s="31">
        <f>WEEKNUM(Table3[[#This Row],[cohort_week]],2)</f>
        <v>21</v>
      </c>
      <c r="F145" s="31">
        <v>8</v>
      </c>
      <c r="G145" s="5" t="s">
        <v>15307</v>
      </c>
      <c r="H145" s="34">
        <f>VALUE(SUBSTITUTE(Table3[[#This Row],[product_id]], "weekly.", ""))</f>
        <v>2.4900000000000002</v>
      </c>
    </row>
    <row r="146" spans="1:8" ht="13" x14ac:dyDescent="0.15">
      <c r="A146" s="5" t="s">
        <v>15315</v>
      </c>
      <c r="B146" s="27">
        <v>45143.313437500001</v>
      </c>
      <c r="C146" s="27">
        <v>45073.316423611112</v>
      </c>
      <c r="D146" s="24">
        <v>45067</v>
      </c>
      <c r="E146" s="31">
        <f>WEEKNUM(Table3[[#This Row],[cohort_week]],2)</f>
        <v>21</v>
      </c>
      <c r="F146" s="31">
        <v>10</v>
      </c>
      <c r="G146" s="5" t="s">
        <v>15307</v>
      </c>
      <c r="H146" s="34">
        <f>VALUE(SUBSTITUTE(Table3[[#This Row],[product_id]], "weekly.", ""))</f>
        <v>2.4900000000000002</v>
      </c>
    </row>
    <row r="147" spans="1:8" ht="13" x14ac:dyDescent="0.15">
      <c r="A147" s="5" t="s">
        <v>15315</v>
      </c>
      <c r="B147" s="27">
        <v>45150.313460648147</v>
      </c>
      <c r="C147" s="27">
        <v>45073.316423611112</v>
      </c>
      <c r="D147" s="24">
        <v>45067</v>
      </c>
      <c r="E147" s="31">
        <f>WEEKNUM(Table3[[#This Row],[cohort_week]],2)</f>
        <v>21</v>
      </c>
      <c r="F147" s="31">
        <v>11</v>
      </c>
      <c r="G147" s="5" t="s">
        <v>15307</v>
      </c>
      <c r="H147" s="34">
        <f>VALUE(SUBSTITUTE(Table3[[#This Row],[product_id]], "weekly.", ""))</f>
        <v>2.4900000000000002</v>
      </c>
    </row>
    <row r="148" spans="1:8" ht="13" x14ac:dyDescent="0.15">
      <c r="A148" s="5" t="s">
        <v>15315</v>
      </c>
      <c r="B148" s="27">
        <v>45157.313993055555</v>
      </c>
      <c r="C148" s="27">
        <v>45073.316423611112</v>
      </c>
      <c r="D148" s="24">
        <v>45067</v>
      </c>
      <c r="E148" s="31">
        <f>WEEKNUM(Table3[[#This Row],[cohort_week]],2)</f>
        <v>21</v>
      </c>
      <c r="F148" s="31">
        <v>12</v>
      </c>
      <c r="G148" s="5" t="s">
        <v>15307</v>
      </c>
      <c r="H148" s="34">
        <f>VALUE(SUBSTITUTE(Table3[[#This Row],[product_id]], "weekly.", ""))</f>
        <v>2.4900000000000002</v>
      </c>
    </row>
    <row r="149" spans="1:8" ht="13" x14ac:dyDescent="0.15">
      <c r="A149" s="5" t="s">
        <v>15315</v>
      </c>
      <c r="B149" s="27">
        <v>45164.313402777778</v>
      </c>
      <c r="C149" s="27">
        <v>45073.316423611112</v>
      </c>
      <c r="D149" s="24">
        <v>45067</v>
      </c>
      <c r="E149" s="31">
        <f>WEEKNUM(Table3[[#This Row],[cohort_week]],2)</f>
        <v>21</v>
      </c>
      <c r="F149" s="31">
        <v>13</v>
      </c>
      <c r="G149" s="5" t="s">
        <v>15307</v>
      </c>
      <c r="H149" s="34">
        <f>VALUE(SUBSTITUTE(Table3[[#This Row],[product_id]], "weekly.", ""))</f>
        <v>2.4900000000000002</v>
      </c>
    </row>
    <row r="150" spans="1:8" ht="13" x14ac:dyDescent="0.15">
      <c r="A150" s="5" t="s">
        <v>15315</v>
      </c>
      <c r="B150" s="27">
        <v>45171.31349537037</v>
      </c>
      <c r="C150" s="27">
        <v>45073.316423611112</v>
      </c>
      <c r="D150" s="24">
        <v>45067</v>
      </c>
      <c r="E150" s="31">
        <f>WEEKNUM(Table3[[#This Row],[cohort_week]],2)</f>
        <v>21</v>
      </c>
      <c r="F150" s="31">
        <v>14</v>
      </c>
      <c r="G150" s="5" t="s">
        <v>15307</v>
      </c>
      <c r="H150" s="34">
        <f>VALUE(SUBSTITUTE(Table3[[#This Row],[product_id]], "weekly.", ""))</f>
        <v>2.4900000000000002</v>
      </c>
    </row>
    <row r="151" spans="1:8" ht="13" x14ac:dyDescent="0.15">
      <c r="A151" s="5" t="s">
        <v>15315</v>
      </c>
      <c r="B151" s="27">
        <v>45178.313750000001</v>
      </c>
      <c r="C151" s="27">
        <v>45073.316423611112</v>
      </c>
      <c r="D151" s="24">
        <v>45067</v>
      </c>
      <c r="E151" s="31">
        <f>WEEKNUM(Table3[[#This Row],[cohort_week]],2)</f>
        <v>21</v>
      </c>
      <c r="F151" s="31">
        <v>15</v>
      </c>
      <c r="G151" s="5" t="s">
        <v>15307</v>
      </c>
      <c r="H151" s="34">
        <f>VALUE(SUBSTITUTE(Table3[[#This Row],[product_id]], "weekly.", ""))</f>
        <v>2.4900000000000002</v>
      </c>
    </row>
    <row r="152" spans="1:8" ht="13" x14ac:dyDescent="0.15">
      <c r="A152" s="5" t="s">
        <v>15315</v>
      </c>
      <c r="B152" s="27">
        <v>45185.313356481478</v>
      </c>
      <c r="C152" s="27">
        <v>45073.316423611112</v>
      </c>
      <c r="D152" s="24">
        <v>45067</v>
      </c>
      <c r="E152" s="31">
        <f>WEEKNUM(Table3[[#This Row],[cohort_week]],2)</f>
        <v>21</v>
      </c>
      <c r="F152" s="31">
        <v>16</v>
      </c>
      <c r="G152" s="5" t="s">
        <v>15307</v>
      </c>
      <c r="H152" s="34">
        <f>VALUE(SUBSTITUTE(Table3[[#This Row],[product_id]], "weekly.", ""))</f>
        <v>2.4900000000000002</v>
      </c>
    </row>
    <row r="153" spans="1:8" ht="13" x14ac:dyDescent="0.15">
      <c r="A153" s="5" t="s">
        <v>15315</v>
      </c>
      <c r="B153" s="27">
        <v>45192.314340277779</v>
      </c>
      <c r="C153" s="27">
        <v>45073.316423611112</v>
      </c>
      <c r="D153" s="24">
        <v>45067</v>
      </c>
      <c r="E153" s="31">
        <f>WEEKNUM(Table3[[#This Row],[cohort_week]],2)</f>
        <v>21</v>
      </c>
      <c r="F153" s="31">
        <v>17</v>
      </c>
      <c r="G153" s="5" t="s">
        <v>15307</v>
      </c>
      <c r="H153" s="34">
        <f>VALUE(SUBSTITUTE(Table3[[#This Row],[product_id]], "weekly.", ""))</f>
        <v>2.4900000000000002</v>
      </c>
    </row>
    <row r="154" spans="1:8" ht="13" x14ac:dyDescent="0.15">
      <c r="A154" s="5" t="s">
        <v>15315</v>
      </c>
      <c r="B154" s="27">
        <v>45206.313356481478</v>
      </c>
      <c r="C154" s="27">
        <v>45073.316423611112</v>
      </c>
      <c r="D154" s="24">
        <v>45067</v>
      </c>
      <c r="E154" s="31">
        <f>WEEKNUM(Table3[[#This Row],[cohort_week]],2)</f>
        <v>21</v>
      </c>
      <c r="F154" s="31">
        <v>19</v>
      </c>
      <c r="G154" s="5" t="s">
        <v>15307</v>
      </c>
      <c r="H154" s="34">
        <f>VALUE(SUBSTITUTE(Table3[[#This Row],[product_id]], "weekly.", ""))</f>
        <v>2.4900000000000002</v>
      </c>
    </row>
    <row r="155" spans="1:8" ht="13" x14ac:dyDescent="0.15">
      <c r="A155" s="5" t="s">
        <v>15316</v>
      </c>
      <c r="B155" s="27">
        <v>45213.404016203705</v>
      </c>
      <c r="C155" s="27">
        <v>45045.404224537036</v>
      </c>
      <c r="D155" s="24">
        <v>45039</v>
      </c>
      <c r="E155" s="31">
        <f>WEEKNUM(Table3[[#This Row],[cohort_week]],2)</f>
        <v>17</v>
      </c>
      <c r="F155" s="31">
        <v>24</v>
      </c>
      <c r="G155" s="5" t="s">
        <v>15307</v>
      </c>
      <c r="H155" s="34">
        <f>VALUE(SUBSTITUTE(Table3[[#This Row],[product_id]], "weekly.", ""))</f>
        <v>2.4900000000000002</v>
      </c>
    </row>
    <row r="156" spans="1:8" ht="13" x14ac:dyDescent="0.15">
      <c r="A156" s="5" t="s">
        <v>15316</v>
      </c>
      <c r="B156" s="27">
        <v>45045.404224537036</v>
      </c>
      <c r="C156" s="27">
        <v>45045.404224537036</v>
      </c>
      <c r="D156" s="24">
        <v>45039</v>
      </c>
      <c r="E156" s="31">
        <f>WEEKNUM(Table3[[#This Row],[cohort_week]],2)</f>
        <v>17</v>
      </c>
      <c r="F156" s="31">
        <v>0</v>
      </c>
      <c r="G156" s="5" t="s">
        <v>15307</v>
      </c>
      <c r="H156" s="34">
        <f>VALUE(SUBSTITUTE(Table3[[#This Row],[product_id]], "weekly.", ""))</f>
        <v>2.4900000000000002</v>
      </c>
    </row>
    <row r="157" spans="1:8" ht="13" x14ac:dyDescent="0.15">
      <c r="A157" s="5" t="s">
        <v>15316</v>
      </c>
      <c r="B157" s="27">
        <v>45052.405289351853</v>
      </c>
      <c r="C157" s="27">
        <v>45045.404224537036</v>
      </c>
      <c r="D157" s="24">
        <v>45039</v>
      </c>
      <c r="E157" s="31">
        <f>WEEKNUM(Table3[[#This Row],[cohort_week]],2)</f>
        <v>17</v>
      </c>
      <c r="F157" s="31">
        <v>1</v>
      </c>
      <c r="G157" s="5" t="s">
        <v>15307</v>
      </c>
      <c r="H157" s="34">
        <f>VALUE(SUBSTITUTE(Table3[[#This Row],[product_id]], "weekly.", ""))</f>
        <v>2.4900000000000002</v>
      </c>
    </row>
    <row r="158" spans="1:8" ht="13" x14ac:dyDescent="0.15">
      <c r="A158" s="5" t="s">
        <v>15316</v>
      </c>
      <c r="B158" s="27">
        <v>45059.404467592591</v>
      </c>
      <c r="C158" s="27">
        <v>45045.404224537036</v>
      </c>
      <c r="D158" s="24">
        <v>45039</v>
      </c>
      <c r="E158" s="31">
        <f>WEEKNUM(Table3[[#This Row],[cohort_week]],2)</f>
        <v>17</v>
      </c>
      <c r="F158" s="31">
        <v>2</v>
      </c>
      <c r="G158" s="5" t="s">
        <v>15307</v>
      </c>
      <c r="H158" s="34">
        <f>VALUE(SUBSTITUTE(Table3[[#This Row],[product_id]], "weekly.", ""))</f>
        <v>2.4900000000000002</v>
      </c>
    </row>
    <row r="159" spans="1:8" ht="13" x14ac:dyDescent="0.15">
      <c r="A159" s="5" t="s">
        <v>15316</v>
      </c>
      <c r="B159" s="27">
        <v>45066.404768518521</v>
      </c>
      <c r="C159" s="27">
        <v>45045.404224537036</v>
      </c>
      <c r="D159" s="24">
        <v>45039</v>
      </c>
      <c r="E159" s="31">
        <f>WEEKNUM(Table3[[#This Row],[cohort_week]],2)</f>
        <v>17</v>
      </c>
      <c r="F159" s="31">
        <v>3</v>
      </c>
      <c r="G159" s="5" t="s">
        <v>15307</v>
      </c>
      <c r="H159" s="34">
        <f>VALUE(SUBSTITUTE(Table3[[#This Row],[product_id]], "weekly.", ""))</f>
        <v>2.4900000000000002</v>
      </c>
    </row>
    <row r="160" spans="1:8" ht="13" x14ac:dyDescent="0.15">
      <c r="A160" s="5" t="s">
        <v>15316</v>
      </c>
      <c r="B160" s="27">
        <v>45073.404282407406</v>
      </c>
      <c r="C160" s="27">
        <v>45045.404224537036</v>
      </c>
      <c r="D160" s="24">
        <v>45039</v>
      </c>
      <c r="E160" s="31">
        <f>WEEKNUM(Table3[[#This Row],[cohort_week]],2)</f>
        <v>17</v>
      </c>
      <c r="F160" s="31">
        <v>4</v>
      </c>
      <c r="G160" s="5" t="s">
        <v>15307</v>
      </c>
      <c r="H160" s="34">
        <f>VALUE(SUBSTITUTE(Table3[[#This Row],[product_id]], "weekly.", ""))</f>
        <v>2.4900000000000002</v>
      </c>
    </row>
    <row r="161" spans="1:8" ht="13" x14ac:dyDescent="0.15">
      <c r="A161" s="5" t="s">
        <v>15316</v>
      </c>
      <c r="B161" s="27">
        <v>45080.403935185182</v>
      </c>
      <c r="C161" s="27">
        <v>45045.404224537036</v>
      </c>
      <c r="D161" s="24">
        <v>45039</v>
      </c>
      <c r="E161" s="31">
        <f>WEEKNUM(Table3[[#This Row],[cohort_week]],2)</f>
        <v>17</v>
      </c>
      <c r="F161" s="31">
        <v>5</v>
      </c>
      <c r="G161" s="5" t="s">
        <v>15307</v>
      </c>
      <c r="H161" s="34">
        <f>VALUE(SUBSTITUTE(Table3[[#This Row],[product_id]], "weekly.", ""))</f>
        <v>2.4900000000000002</v>
      </c>
    </row>
    <row r="162" spans="1:8" ht="13" x14ac:dyDescent="0.15">
      <c r="A162" s="5" t="s">
        <v>15316</v>
      </c>
      <c r="B162" s="27">
        <v>45087.405034722222</v>
      </c>
      <c r="C162" s="27">
        <v>45045.404224537036</v>
      </c>
      <c r="D162" s="24">
        <v>45039</v>
      </c>
      <c r="E162" s="31">
        <f>WEEKNUM(Table3[[#This Row],[cohort_week]],2)</f>
        <v>17</v>
      </c>
      <c r="F162" s="31">
        <v>6</v>
      </c>
      <c r="G162" s="5" t="s">
        <v>15307</v>
      </c>
      <c r="H162" s="34">
        <f>VALUE(SUBSTITUTE(Table3[[#This Row],[product_id]], "weekly.", ""))</f>
        <v>2.4900000000000002</v>
      </c>
    </row>
    <row r="163" spans="1:8" ht="13" x14ac:dyDescent="0.15">
      <c r="A163" s="5" t="s">
        <v>15316</v>
      </c>
      <c r="B163" s="27">
        <v>45094.40415509259</v>
      </c>
      <c r="C163" s="27">
        <v>45045.404224537036</v>
      </c>
      <c r="D163" s="24">
        <v>45039</v>
      </c>
      <c r="E163" s="31">
        <f>WEEKNUM(Table3[[#This Row],[cohort_week]],2)</f>
        <v>17</v>
      </c>
      <c r="F163" s="31">
        <v>7</v>
      </c>
      <c r="G163" s="5" t="s">
        <v>15307</v>
      </c>
      <c r="H163" s="34">
        <f>VALUE(SUBSTITUTE(Table3[[#This Row],[product_id]], "weekly.", ""))</f>
        <v>2.4900000000000002</v>
      </c>
    </row>
    <row r="164" spans="1:8" ht="13" x14ac:dyDescent="0.15">
      <c r="A164" s="5" t="s">
        <v>15316</v>
      </c>
      <c r="B164" s="27">
        <v>45101.40452546296</v>
      </c>
      <c r="C164" s="27">
        <v>45045.404224537036</v>
      </c>
      <c r="D164" s="24">
        <v>45039</v>
      </c>
      <c r="E164" s="31">
        <f>WEEKNUM(Table3[[#This Row],[cohort_week]],2)</f>
        <v>17</v>
      </c>
      <c r="F164" s="31">
        <v>8</v>
      </c>
      <c r="G164" s="5" t="s">
        <v>15307</v>
      </c>
      <c r="H164" s="34">
        <f>VALUE(SUBSTITUTE(Table3[[#This Row],[product_id]], "weekly.", ""))</f>
        <v>2.4900000000000002</v>
      </c>
    </row>
    <row r="165" spans="1:8" ht="13" x14ac:dyDescent="0.15">
      <c r="A165" s="5" t="s">
        <v>15316</v>
      </c>
      <c r="B165" s="27">
        <v>45108.40452546296</v>
      </c>
      <c r="C165" s="27">
        <v>45045.404224537036</v>
      </c>
      <c r="D165" s="24">
        <v>45039</v>
      </c>
      <c r="E165" s="31">
        <f>WEEKNUM(Table3[[#This Row],[cohort_week]],2)</f>
        <v>17</v>
      </c>
      <c r="F165" s="31">
        <v>9</v>
      </c>
      <c r="G165" s="5" t="s">
        <v>15307</v>
      </c>
      <c r="H165" s="34">
        <f>VALUE(SUBSTITUTE(Table3[[#This Row],[product_id]], "weekly.", ""))</f>
        <v>2.4900000000000002</v>
      </c>
    </row>
    <row r="166" spans="1:8" ht="13" x14ac:dyDescent="0.15">
      <c r="A166" s="5" t="s">
        <v>15316</v>
      </c>
      <c r="B166" s="27">
        <v>45122.404780092591</v>
      </c>
      <c r="C166" s="27">
        <v>45045.404224537036</v>
      </c>
      <c r="D166" s="24">
        <v>45039</v>
      </c>
      <c r="E166" s="31">
        <f>WEEKNUM(Table3[[#This Row],[cohort_week]],2)</f>
        <v>17</v>
      </c>
      <c r="F166" s="31">
        <v>11</v>
      </c>
      <c r="G166" s="5" t="s">
        <v>15307</v>
      </c>
      <c r="H166" s="34">
        <f>VALUE(SUBSTITUTE(Table3[[#This Row],[product_id]], "weekly.", ""))</f>
        <v>2.4900000000000002</v>
      </c>
    </row>
    <row r="167" spans="1:8" ht="13" x14ac:dyDescent="0.15">
      <c r="A167" s="5" t="s">
        <v>15316</v>
      </c>
      <c r="B167" s="27">
        <v>45129.404421296298</v>
      </c>
      <c r="C167" s="27">
        <v>45045.404224537036</v>
      </c>
      <c r="D167" s="24">
        <v>45039</v>
      </c>
      <c r="E167" s="31">
        <f>WEEKNUM(Table3[[#This Row],[cohort_week]],2)</f>
        <v>17</v>
      </c>
      <c r="F167" s="31">
        <v>12</v>
      </c>
      <c r="G167" s="5" t="s">
        <v>15307</v>
      </c>
      <c r="H167" s="34">
        <f>VALUE(SUBSTITUTE(Table3[[#This Row],[product_id]], "weekly.", ""))</f>
        <v>2.4900000000000002</v>
      </c>
    </row>
    <row r="168" spans="1:8" ht="13" x14ac:dyDescent="0.15">
      <c r="A168" s="5" t="s">
        <v>15316</v>
      </c>
      <c r="B168" s="27">
        <v>45136.404027777775</v>
      </c>
      <c r="C168" s="27">
        <v>45045.404224537036</v>
      </c>
      <c r="D168" s="24">
        <v>45039</v>
      </c>
      <c r="E168" s="31">
        <f>WEEKNUM(Table3[[#This Row],[cohort_week]],2)</f>
        <v>17</v>
      </c>
      <c r="F168" s="31">
        <v>13</v>
      </c>
      <c r="G168" s="5" t="s">
        <v>15307</v>
      </c>
      <c r="H168" s="34">
        <f>VALUE(SUBSTITUTE(Table3[[#This Row],[product_id]], "weekly.", ""))</f>
        <v>2.4900000000000002</v>
      </c>
    </row>
    <row r="169" spans="1:8" ht="13" x14ac:dyDescent="0.15">
      <c r="A169" s="5" t="s">
        <v>15316</v>
      </c>
      <c r="B169" s="27">
        <v>45143.404560185183</v>
      </c>
      <c r="C169" s="27">
        <v>45045.404224537036</v>
      </c>
      <c r="D169" s="24">
        <v>45039</v>
      </c>
      <c r="E169" s="31">
        <f>WEEKNUM(Table3[[#This Row],[cohort_week]],2)</f>
        <v>17</v>
      </c>
      <c r="F169" s="31">
        <v>14</v>
      </c>
      <c r="G169" s="5" t="s">
        <v>15307</v>
      </c>
      <c r="H169" s="34">
        <f>VALUE(SUBSTITUTE(Table3[[#This Row],[product_id]], "weekly.", ""))</f>
        <v>2.4900000000000002</v>
      </c>
    </row>
    <row r="170" spans="1:8" ht="13" x14ac:dyDescent="0.15">
      <c r="A170" s="5" t="s">
        <v>15316</v>
      </c>
      <c r="B170" s="27">
        <v>45150.404236111113</v>
      </c>
      <c r="C170" s="27">
        <v>45045.404224537036</v>
      </c>
      <c r="D170" s="24">
        <v>45039</v>
      </c>
      <c r="E170" s="31">
        <f>WEEKNUM(Table3[[#This Row],[cohort_week]],2)</f>
        <v>17</v>
      </c>
      <c r="F170" s="31">
        <v>15</v>
      </c>
      <c r="G170" s="5" t="s">
        <v>15307</v>
      </c>
      <c r="H170" s="34">
        <f>VALUE(SUBSTITUTE(Table3[[#This Row],[product_id]], "weekly.", ""))</f>
        <v>2.4900000000000002</v>
      </c>
    </row>
    <row r="171" spans="1:8" ht="13" x14ac:dyDescent="0.15">
      <c r="A171" s="5" t="s">
        <v>15316</v>
      </c>
      <c r="B171" s="27">
        <v>45157.404074074075</v>
      </c>
      <c r="C171" s="27">
        <v>45045.404224537036</v>
      </c>
      <c r="D171" s="24">
        <v>45039</v>
      </c>
      <c r="E171" s="31">
        <f>WEEKNUM(Table3[[#This Row],[cohort_week]],2)</f>
        <v>17</v>
      </c>
      <c r="F171" s="31">
        <v>16</v>
      </c>
      <c r="G171" s="5" t="s">
        <v>15307</v>
      </c>
      <c r="H171" s="34">
        <f>VALUE(SUBSTITUTE(Table3[[#This Row],[product_id]], "weekly.", ""))</f>
        <v>2.4900000000000002</v>
      </c>
    </row>
    <row r="172" spans="1:8" ht="13" x14ac:dyDescent="0.15">
      <c r="A172" s="5" t="s">
        <v>15316</v>
      </c>
      <c r="B172" s="27">
        <v>45171.404386574075</v>
      </c>
      <c r="C172" s="27">
        <v>45045.404224537036</v>
      </c>
      <c r="D172" s="24">
        <v>45039</v>
      </c>
      <c r="E172" s="31">
        <f>WEEKNUM(Table3[[#This Row],[cohort_week]],2)</f>
        <v>17</v>
      </c>
      <c r="F172" s="31">
        <v>18</v>
      </c>
      <c r="G172" s="5" t="s">
        <v>15307</v>
      </c>
      <c r="H172" s="34">
        <f>VALUE(SUBSTITUTE(Table3[[#This Row],[product_id]], "weekly.", ""))</f>
        <v>2.4900000000000002</v>
      </c>
    </row>
    <row r="173" spans="1:8" ht="13" x14ac:dyDescent="0.15">
      <c r="A173" s="5" t="s">
        <v>15316</v>
      </c>
      <c r="B173" s="27">
        <v>45178.403969907406</v>
      </c>
      <c r="C173" s="27">
        <v>45045.404224537036</v>
      </c>
      <c r="D173" s="24">
        <v>45039</v>
      </c>
      <c r="E173" s="31">
        <f>WEEKNUM(Table3[[#This Row],[cohort_week]],2)</f>
        <v>17</v>
      </c>
      <c r="F173" s="31">
        <v>19</v>
      </c>
      <c r="G173" s="5" t="s">
        <v>15307</v>
      </c>
      <c r="H173" s="34">
        <f>VALUE(SUBSTITUTE(Table3[[#This Row],[product_id]], "weekly.", ""))</f>
        <v>2.4900000000000002</v>
      </c>
    </row>
    <row r="174" spans="1:8" ht="13" x14ac:dyDescent="0.15">
      <c r="A174" s="5" t="s">
        <v>15316</v>
      </c>
      <c r="B174" s="27">
        <v>45185.404305555552</v>
      </c>
      <c r="C174" s="27">
        <v>45045.404224537036</v>
      </c>
      <c r="D174" s="24">
        <v>45039</v>
      </c>
      <c r="E174" s="31">
        <f>WEEKNUM(Table3[[#This Row],[cohort_week]],2)</f>
        <v>17</v>
      </c>
      <c r="F174" s="31">
        <v>20</v>
      </c>
      <c r="G174" s="5" t="s">
        <v>15307</v>
      </c>
      <c r="H174" s="34">
        <f>VALUE(SUBSTITUTE(Table3[[#This Row],[product_id]], "weekly.", ""))</f>
        <v>2.4900000000000002</v>
      </c>
    </row>
    <row r="175" spans="1:8" ht="13" x14ac:dyDescent="0.15">
      <c r="A175" s="5" t="s">
        <v>15316</v>
      </c>
      <c r="B175" s="27">
        <v>45192.404999999999</v>
      </c>
      <c r="C175" s="27">
        <v>45045.404224537036</v>
      </c>
      <c r="D175" s="24">
        <v>45039</v>
      </c>
      <c r="E175" s="31">
        <f>WEEKNUM(Table3[[#This Row],[cohort_week]],2)</f>
        <v>17</v>
      </c>
      <c r="F175" s="31">
        <v>21</v>
      </c>
      <c r="G175" s="5" t="s">
        <v>15307</v>
      </c>
      <c r="H175" s="34">
        <f>VALUE(SUBSTITUTE(Table3[[#This Row],[product_id]], "weekly.", ""))</f>
        <v>2.4900000000000002</v>
      </c>
    </row>
    <row r="176" spans="1:8" ht="13" x14ac:dyDescent="0.15">
      <c r="A176" s="5" t="s">
        <v>15316</v>
      </c>
      <c r="B176" s="27">
        <v>45199.404537037037</v>
      </c>
      <c r="C176" s="27">
        <v>45045.404224537036</v>
      </c>
      <c r="D176" s="24">
        <v>45039</v>
      </c>
      <c r="E176" s="31">
        <f>WEEKNUM(Table3[[#This Row],[cohort_week]],2)</f>
        <v>17</v>
      </c>
      <c r="F176" s="31">
        <v>22</v>
      </c>
      <c r="G176" s="5" t="s">
        <v>15307</v>
      </c>
      <c r="H176" s="34">
        <f>VALUE(SUBSTITUTE(Table3[[#This Row],[product_id]], "weekly.", ""))</f>
        <v>2.4900000000000002</v>
      </c>
    </row>
    <row r="177" spans="1:8" ht="13" x14ac:dyDescent="0.15">
      <c r="A177" s="5" t="s">
        <v>15316</v>
      </c>
      <c r="B177" s="27">
        <v>45206.404513888891</v>
      </c>
      <c r="C177" s="27">
        <v>45045.404224537036</v>
      </c>
      <c r="D177" s="24">
        <v>45039</v>
      </c>
      <c r="E177" s="31">
        <f>WEEKNUM(Table3[[#This Row],[cohort_week]],2)</f>
        <v>17</v>
      </c>
      <c r="F177" s="31">
        <v>23</v>
      </c>
      <c r="G177" s="5" t="s">
        <v>15307</v>
      </c>
      <c r="H177" s="34">
        <f>VALUE(SUBSTITUTE(Table3[[#This Row],[product_id]], "weekly.", ""))</f>
        <v>2.4900000000000002</v>
      </c>
    </row>
    <row r="178" spans="1:8" ht="13" x14ac:dyDescent="0.15">
      <c r="A178" s="5" t="s">
        <v>15317</v>
      </c>
      <c r="B178" s="27">
        <v>45213.790578703702</v>
      </c>
      <c r="C178" s="27">
        <v>45015.427754629629</v>
      </c>
      <c r="D178" s="24">
        <v>45011</v>
      </c>
      <c r="E178" s="31">
        <f>WEEKNUM(Table3[[#This Row],[cohort_week]],2)</f>
        <v>13</v>
      </c>
      <c r="F178" s="31">
        <v>28</v>
      </c>
      <c r="G178" s="5" t="s">
        <v>15307</v>
      </c>
      <c r="H178" s="34">
        <f>VALUE(SUBSTITUTE(Table3[[#This Row],[product_id]], "weekly.", ""))</f>
        <v>2.4900000000000002</v>
      </c>
    </row>
    <row r="179" spans="1:8" ht="13" x14ac:dyDescent="0.15">
      <c r="A179" s="5" t="s">
        <v>15317</v>
      </c>
      <c r="B179" s="27">
        <v>45015.427754629629</v>
      </c>
      <c r="C179" s="27">
        <v>45015.427754629629</v>
      </c>
      <c r="D179" s="24">
        <v>45011</v>
      </c>
      <c r="E179" s="31">
        <f>WEEKNUM(Table3[[#This Row],[cohort_week]],2)</f>
        <v>13</v>
      </c>
      <c r="F179" s="31">
        <v>0</v>
      </c>
      <c r="G179" s="5" t="s">
        <v>15307</v>
      </c>
      <c r="H179" s="34">
        <f>VALUE(SUBSTITUTE(Table3[[#This Row],[product_id]], "weekly.", ""))</f>
        <v>2.4900000000000002</v>
      </c>
    </row>
    <row r="180" spans="1:8" ht="13" x14ac:dyDescent="0.15">
      <c r="A180" s="5" t="s">
        <v>15317</v>
      </c>
      <c r="B180" s="27">
        <v>45022.427685185183</v>
      </c>
      <c r="C180" s="27">
        <v>45015.427754629629</v>
      </c>
      <c r="D180" s="24">
        <v>45011</v>
      </c>
      <c r="E180" s="31">
        <f>WEEKNUM(Table3[[#This Row],[cohort_week]],2)</f>
        <v>13</v>
      </c>
      <c r="F180" s="31">
        <v>1</v>
      </c>
      <c r="G180" s="5" t="s">
        <v>15307</v>
      </c>
      <c r="H180" s="34">
        <f>VALUE(SUBSTITUTE(Table3[[#This Row],[product_id]], "weekly.", ""))</f>
        <v>2.4900000000000002</v>
      </c>
    </row>
    <row r="181" spans="1:8" ht="13" x14ac:dyDescent="0.15">
      <c r="A181" s="5" t="s">
        <v>15317</v>
      </c>
      <c r="B181" s="27">
        <v>45044.922939814816</v>
      </c>
      <c r="C181" s="27">
        <v>45015.427754629629</v>
      </c>
      <c r="D181" s="24">
        <v>45011</v>
      </c>
      <c r="E181" s="31">
        <f>WEEKNUM(Table3[[#This Row],[cohort_week]],2)</f>
        <v>13</v>
      </c>
      <c r="F181" s="31">
        <v>4</v>
      </c>
      <c r="G181" s="5" t="s">
        <v>15307</v>
      </c>
      <c r="H181" s="34">
        <f>VALUE(SUBSTITUTE(Table3[[#This Row],[product_id]], "weekly.", ""))</f>
        <v>2.4900000000000002</v>
      </c>
    </row>
    <row r="182" spans="1:8" ht="13" x14ac:dyDescent="0.15">
      <c r="A182" s="5" t="s">
        <v>15317</v>
      </c>
      <c r="B182" s="27">
        <v>45051.590208333335</v>
      </c>
      <c r="C182" s="27">
        <v>45015.427754629629</v>
      </c>
      <c r="D182" s="24">
        <v>45011</v>
      </c>
      <c r="E182" s="31">
        <f>WEEKNUM(Table3[[#This Row],[cohort_week]],2)</f>
        <v>13</v>
      </c>
      <c r="F182" s="31">
        <v>5</v>
      </c>
      <c r="G182" s="5" t="s">
        <v>15307</v>
      </c>
      <c r="H182" s="34">
        <f>VALUE(SUBSTITUTE(Table3[[#This Row],[product_id]], "weekly.", ""))</f>
        <v>2.4900000000000002</v>
      </c>
    </row>
    <row r="183" spans="1:8" ht="13" x14ac:dyDescent="0.15">
      <c r="A183" s="5" t="s">
        <v>15317</v>
      </c>
      <c r="B183" s="27">
        <v>45058.59101851852</v>
      </c>
      <c r="C183" s="27">
        <v>45015.427754629629</v>
      </c>
      <c r="D183" s="24">
        <v>45011</v>
      </c>
      <c r="E183" s="31">
        <f>WEEKNUM(Table3[[#This Row],[cohort_week]],2)</f>
        <v>13</v>
      </c>
      <c r="F183" s="31">
        <v>6</v>
      </c>
      <c r="G183" s="5" t="s">
        <v>15307</v>
      </c>
      <c r="H183" s="34">
        <f>VALUE(SUBSTITUTE(Table3[[#This Row],[product_id]], "weekly.", ""))</f>
        <v>2.4900000000000002</v>
      </c>
    </row>
    <row r="184" spans="1:8" ht="13" x14ac:dyDescent="0.15">
      <c r="A184" s="5" t="s">
        <v>15318</v>
      </c>
      <c r="B184" s="27">
        <v>45213.982997685183</v>
      </c>
      <c r="C184" s="27">
        <v>45066.983530092592</v>
      </c>
      <c r="D184" s="24">
        <v>45060</v>
      </c>
      <c r="E184" s="31">
        <f>WEEKNUM(Table3[[#This Row],[cohort_week]],2)</f>
        <v>20</v>
      </c>
      <c r="F184" s="31">
        <v>21</v>
      </c>
      <c r="G184" s="5" t="s">
        <v>15307</v>
      </c>
      <c r="H184" s="34">
        <f>VALUE(SUBSTITUTE(Table3[[#This Row],[product_id]], "weekly.", ""))</f>
        <v>2.4900000000000002</v>
      </c>
    </row>
    <row r="185" spans="1:8" ht="13" x14ac:dyDescent="0.15">
      <c r="A185" s="5" t="s">
        <v>15318</v>
      </c>
      <c r="B185" s="27">
        <v>45066.983530092592</v>
      </c>
      <c r="C185" s="27">
        <v>45066.983530092592</v>
      </c>
      <c r="D185" s="24">
        <v>45060</v>
      </c>
      <c r="E185" s="31">
        <f>WEEKNUM(Table3[[#This Row],[cohort_week]],2)</f>
        <v>20</v>
      </c>
      <c r="F185" s="31">
        <v>0</v>
      </c>
      <c r="G185" s="5" t="s">
        <v>15307</v>
      </c>
      <c r="H185" s="34">
        <f>VALUE(SUBSTITUTE(Table3[[#This Row],[product_id]], "weekly.", ""))</f>
        <v>2.4900000000000002</v>
      </c>
    </row>
    <row r="186" spans="1:8" ht="13" x14ac:dyDescent="0.15">
      <c r="A186" s="5" t="s">
        <v>15318</v>
      </c>
      <c r="B186" s="27">
        <v>45080.983240740738</v>
      </c>
      <c r="C186" s="27">
        <v>45066.983530092592</v>
      </c>
      <c r="D186" s="24">
        <v>45060</v>
      </c>
      <c r="E186" s="31">
        <f>WEEKNUM(Table3[[#This Row],[cohort_week]],2)</f>
        <v>20</v>
      </c>
      <c r="F186" s="31">
        <v>2</v>
      </c>
      <c r="G186" s="5" t="s">
        <v>15307</v>
      </c>
      <c r="H186" s="34">
        <f>VALUE(SUBSTITUTE(Table3[[#This Row],[product_id]], "weekly.", ""))</f>
        <v>2.4900000000000002</v>
      </c>
    </row>
    <row r="187" spans="1:8" ht="13" x14ac:dyDescent="0.15">
      <c r="A187" s="5" t="s">
        <v>15318</v>
      </c>
      <c r="B187" s="27">
        <v>45087.982881944445</v>
      </c>
      <c r="C187" s="27">
        <v>45066.983530092592</v>
      </c>
      <c r="D187" s="24">
        <v>45060</v>
      </c>
      <c r="E187" s="31">
        <f>WEEKNUM(Table3[[#This Row],[cohort_week]],2)</f>
        <v>20</v>
      </c>
      <c r="F187" s="31">
        <v>3</v>
      </c>
      <c r="G187" s="5" t="s">
        <v>15307</v>
      </c>
      <c r="H187" s="34">
        <f>VALUE(SUBSTITUTE(Table3[[#This Row],[product_id]], "weekly.", ""))</f>
        <v>2.4900000000000002</v>
      </c>
    </row>
    <row r="188" spans="1:8" ht="13" x14ac:dyDescent="0.15">
      <c r="A188" s="5" t="s">
        <v>15318</v>
      </c>
      <c r="B188" s="27">
        <v>45094.983171296299</v>
      </c>
      <c r="C188" s="27">
        <v>45066.983530092592</v>
      </c>
      <c r="D188" s="24">
        <v>45060</v>
      </c>
      <c r="E188" s="31">
        <f>WEEKNUM(Table3[[#This Row],[cohort_week]],2)</f>
        <v>20</v>
      </c>
      <c r="F188" s="31">
        <v>4</v>
      </c>
      <c r="G188" s="5" t="s">
        <v>15307</v>
      </c>
      <c r="H188" s="34">
        <f>VALUE(SUBSTITUTE(Table3[[#This Row],[product_id]], "weekly.", ""))</f>
        <v>2.4900000000000002</v>
      </c>
    </row>
    <row r="189" spans="1:8" ht="13" x14ac:dyDescent="0.15">
      <c r="A189" s="5" t="s">
        <v>15318</v>
      </c>
      <c r="B189" s="27">
        <v>45108.983414351853</v>
      </c>
      <c r="C189" s="27">
        <v>45066.983530092592</v>
      </c>
      <c r="D189" s="24">
        <v>45060</v>
      </c>
      <c r="E189" s="31">
        <f>WEEKNUM(Table3[[#This Row],[cohort_week]],2)</f>
        <v>20</v>
      </c>
      <c r="F189" s="31">
        <v>6</v>
      </c>
      <c r="G189" s="5" t="s">
        <v>15307</v>
      </c>
      <c r="H189" s="34">
        <f>VALUE(SUBSTITUTE(Table3[[#This Row],[product_id]], "weekly.", ""))</f>
        <v>2.4900000000000002</v>
      </c>
    </row>
    <row r="190" spans="1:8" ht="13" x14ac:dyDescent="0.15">
      <c r="A190" s="5" t="s">
        <v>15318</v>
      </c>
      <c r="B190" s="27">
        <v>45115.982974537037</v>
      </c>
      <c r="C190" s="27">
        <v>45066.983530092592</v>
      </c>
      <c r="D190" s="24">
        <v>45060</v>
      </c>
      <c r="E190" s="31">
        <f>WEEKNUM(Table3[[#This Row],[cohort_week]],2)</f>
        <v>20</v>
      </c>
      <c r="F190" s="31">
        <v>7</v>
      </c>
      <c r="G190" s="5" t="s">
        <v>15307</v>
      </c>
      <c r="H190" s="34">
        <f>VALUE(SUBSTITUTE(Table3[[#This Row],[product_id]], "weekly.", ""))</f>
        <v>2.4900000000000002</v>
      </c>
    </row>
    <row r="191" spans="1:8" ht="13" x14ac:dyDescent="0.15">
      <c r="A191" s="5" t="s">
        <v>15318</v>
      </c>
      <c r="B191" s="27">
        <v>45122.983020833337</v>
      </c>
      <c r="C191" s="27">
        <v>45066.983530092592</v>
      </c>
      <c r="D191" s="24">
        <v>45060</v>
      </c>
      <c r="E191" s="31">
        <f>WEEKNUM(Table3[[#This Row],[cohort_week]],2)</f>
        <v>20</v>
      </c>
      <c r="F191" s="31">
        <v>8</v>
      </c>
      <c r="G191" s="5" t="s">
        <v>15307</v>
      </c>
      <c r="H191" s="34">
        <f>VALUE(SUBSTITUTE(Table3[[#This Row],[product_id]], "weekly.", ""))</f>
        <v>2.4900000000000002</v>
      </c>
    </row>
    <row r="192" spans="1:8" ht="13" x14ac:dyDescent="0.15">
      <c r="A192" s="5" t="s">
        <v>15318</v>
      </c>
      <c r="B192" s="27">
        <v>45129.983807870369</v>
      </c>
      <c r="C192" s="27">
        <v>45066.983530092592</v>
      </c>
      <c r="D192" s="24">
        <v>45060</v>
      </c>
      <c r="E192" s="31">
        <f>WEEKNUM(Table3[[#This Row],[cohort_week]],2)</f>
        <v>20</v>
      </c>
      <c r="F192" s="31">
        <v>9</v>
      </c>
      <c r="G192" s="5" t="s">
        <v>15307</v>
      </c>
      <c r="H192" s="34">
        <f>VALUE(SUBSTITUTE(Table3[[#This Row],[product_id]], "weekly.", ""))</f>
        <v>2.4900000000000002</v>
      </c>
    </row>
    <row r="193" spans="1:8" ht="13" x14ac:dyDescent="0.15">
      <c r="A193" s="5" t="s">
        <v>15318</v>
      </c>
      <c r="B193" s="27">
        <v>45136.982858796298</v>
      </c>
      <c r="C193" s="27">
        <v>45066.983530092592</v>
      </c>
      <c r="D193" s="24">
        <v>45060</v>
      </c>
      <c r="E193" s="31">
        <f>WEEKNUM(Table3[[#This Row],[cohort_week]],2)</f>
        <v>20</v>
      </c>
      <c r="F193" s="31">
        <v>10</v>
      </c>
      <c r="G193" s="5" t="s">
        <v>15307</v>
      </c>
      <c r="H193" s="34">
        <f>VALUE(SUBSTITUTE(Table3[[#This Row],[product_id]], "weekly.", ""))</f>
        <v>2.4900000000000002</v>
      </c>
    </row>
    <row r="194" spans="1:8" ht="13" x14ac:dyDescent="0.15">
      <c r="A194" s="5" t="s">
        <v>15318</v>
      </c>
      <c r="B194" s="27">
        <v>45143.983078703706</v>
      </c>
      <c r="C194" s="27">
        <v>45066.983530092592</v>
      </c>
      <c r="D194" s="24">
        <v>45060</v>
      </c>
      <c r="E194" s="31">
        <f>WEEKNUM(Table3[[#This Row],[cohort_week]],2)</f>
        <v>20</v>
      </c>
      <c r="F194" s="31">
        <v>11</v>
      </c>
      <c r="G194" s="5" t="s">
        <v>15307</v>
      </c>
      <c r="H194" s="34">
        <f>VALUE(SUBSTITUTE(Table3[[#This Row],[product_id]], "weekly.", ""))</f>
        <v>2.4900000000000002</v>
      </c>
    </row>
    <row r="195" spans="1:8" ht="13" x14ac:dyDescent="0.15">
      <c r="A195" s="5" t="s">
        <v>15318</v>
      </c>
      <c r="B195" s="27">
        <v>45150.983124999999</v>
      </c>
      <c r="C195" s="27">
        <v>45066.983530092592</v>
      </c>
      <c r="D195" s="24">
        <v>45060</v>
      </c>
      <c r="E195" s="31">
        <f>WEEKNUM(Table3[[#This Row],[cohort_week]],2)</f>
        <v>20</v>
      </c>
      <c r="F195" s="31">
        <v>12</v>
      </c>
      <c r="G195" s="5" t="s">
        <v>15307</v>
      </c>
      <c r="H195" s="34">
        <f>VALUE(SUBSTITUTE(Table3[[#This Row],[product_id]], "weekly.", ""))</f>
        <v>2.4900000000000002</v>
      </c>
    </row>
    <row r="196" spans="1:8" ht="13" x14ac:dyDescent="0.15">
      <c r="A196" s="5" t="s">
        <v>15318</v>
      </c>
      <c r="B196" s="27">
        <v>45157.983217592591</v>
      </c>
      <c r="C196" s="27">
        <v>45066.983530092592</v>
      </c>
      <c r="D196" s="24">
        <v>45060</v>
      </c>
      <c r="E196" s="31">
        <f>WEEKNUM(Table3[[#This Row],[cohort_week]],2)</f>
        <v>20</v>
      </c>
      <c r="F196" s="31">
        <v>13</v>
      </c>
      <c r="G196" s="5" t="s">
        <v>15307</v>
      </c>
      <c r="H196" s="34">
        <f>VALUE(SUBSTITUTE(Table3[[#This Row],[product_id]], "weekly.", ""))</f>
        <v>2.4900000000000002</v>
      </c>
    </row>
    <row r="197" spans="1:8" ht="13" x14ac:dyDescent="0.15">
      <c r="A197" s="5" t="s">
        <v>15318</v>
      </c>
      <c r="B197" s="27">
        <v>45164.982986111114</v>
      </c>
      <c r="C197" s="27">
        <v>45066.983530092592</v>
      </c>
      <c r="D197" s="24">
        <v>45060</v>
      </c>
      <c r="E197" s="31">
        <f>WEEKNUM(Table3[[#This Row],[cohort_week]],2)</f>
        <v>20</v>
      </c>
      <c r="F197" s="31">
        <v>14</v>
      </c>
      <c r="G197" s="5" t="s">
        <v>15307</v>
      </c>
      <c r="H197" s="34">
        <f>VALUE(SUBSTITUTE(Table3[[#This Row],[product_id]], "weekly.", ""))</f>
        <v>2.4900000000000002</v>
      </c>
    </row>
    <row r="198" spans="1:8" ht="13" x14ac:dyDescent="0.15">
      <c r="A198" s="5" t="s">
        <v>15318</v>
      </c>
      <c r="B198" s="27">
        <v>45171.982974537037</v>
      </c>
      <c r="C198" s="27">
        <v>45066.983530092592</v>
      </c>
      <c r="D198" s="24">
        <v>45060</v>
      </c>
      <c r="E198" s="31">
        <f>WEEKNUM(Table3[[#This Row],[cohort_week]],2)</f>
        <v>20</v>
      </c>
      <c r="F198" s="31">
        <v>15</v>
      </c>
      <c r="G198" s="5" t="s">
        <v>15307</v>
      </c>
      <c r="H198" s="34">
        <f>VALUE(SUBSTITUTE(Table3[[#This Row],[product_id]], "weekly.", ""))</f>
        <v>2.4900000000000002</v>
      </c>
    </row>
    <row r="199" spans="1:8" ht="13" x14ac:dyDescent="0.15">
      <c r="A199" s="5" t="s">
        <v>15318</v>
      </c>
      <c r="B199" s="27">
        <v>45178.982824074075</v>
      </c>
      <c r="C199" s="27">
        <v>45066.983530092592</v>
      </c>
      <c r="D199" s="24">
        <v>45060</v>
      </c>
      <c r="E199" s="31">
        <f>WEEKNUM(Table3[[#This Row],[cohort_week]],2)</f>
        <v>20</v>
      </c>
      <c r="F199" s="31">
        <v>16</v>
      </c>
      <c r="G199" s="5" t="s">
        <v>15307</v>
      </c>
      <c r="H199" s="34">
        <f>VALUE(SUBSTITUTE(Table3[[#This Row],[product_id]], "weekly.", ""))</f>
        <v>2.4900000000000002</v>
      </c>
    </row>
    <row r="200" spans="1:8" ht="13" x14ac:dyDescent="0.15">
      <c r="A200" s="5" t="s">
        <v>15318</v>
      </c>
      <c r="B200" s="27">
        <v>45185.983101851853</v>
      </c>
      <c r="C200" s="27">
        <v>45066.983530092592</v>
      </c>
      <c r="D200" s="24">
        <v>45060</v>
      </c>
      <c r="E200" s="31">
        <f>WEEKNUM(Table3[[#This Row],[cohort_week]],2)</f>
        <v>20</v>
      </c>
      <c r="F200" s="31">
        <v>17</v>
      </c>
      <c r="G200" s="5" t="s">
        <v>15307</v>
      </c>
      <c r="H200" s="34">
        <f>VALUE(SUBSTITUTE(Table3[[#This Row],[product_id]], "weekly.", ""))</f>
        <v>2.4900000000000002</v>
      </c>
    </row>
    <row r="201" spans="1:8" ht="13" x14ac:dyDescent="0.15">
      <c r="A201" s="5" t="s">
        <v>15318</v>
      </c>
      <c r="B201" s="27">
        <v>45192.982974537037</v>
      </c>
      <c r="C201" s="27">
        <v>45066.983530092592</v>
      </c>
      <c r="D201" s="24">
        <v>45060</v>
      </c>
      <c r="E201" s="31">
        <f>WEEKNUM(Table3[[#This Row],[cohort_week]],2)</f>
        <v>20</v>
      </c>
      <c r="F201" s="31">
        <v>18</v>
      </c>
      <c r="G201" s="5" t="s">
        <v>15307</v>
      </c>
      <c r="H201" s="34">
        <f>VALUE(SUBSTITUTE(Table3[[#This Row],[product_id]], "weekly.", ""))</f>
        <v>2.4900000000000002</v>
      </c>
    </row>
    <row r="202" spans="1:8" ht="13" x14ac:dyDescent="0.15">
      <c r="A202" s="5" t="s">
        <v>15318</v>
      </c>
      <c r="B202" s="27">
        <v>45199.983310185184</v>
      </c>
      <c r="C202" s="27">
        <v>45066.983530092592</v>
      </c>
      <c r="D202" s="24">
        <v>45060</v>
      </c>
      <c r="E202" s="31">
        <f>WEEKNUM(Table3[[#This Row],[cohort_week]],2)</f>
        <v>20</v>
      </c>
      <c r="F202" s="31">
        <v>19</v>
      </c>
      <c r="G202" s="5" t="s">
        <v>15307</v>
      </c>
      <c r="H202" s="34">
        <f>VALUE(SUBSTITUTE(Table3[[#This Row],[product_id]], "weekly.", ""))</f>
        <v>2.4900000000000002</v>
      </c>
    </row>
    <row r="203" spans="1:8" ht="13" x14ac:dyDescent="0.15">
      <c r="A203" s="5" t="s">
        <v>15318</v>
      </c>
      <c r="B203" s="27">
        <v>45206.982858796298</v>
      </c>
      <c r="C203" s="27">
        <v>45066.983530092592</v>
      </c>
      <c r="D203" s="24">
        <v>45060</v>
      </c>
      <c r="E203" s="31">
        <f>WEEKNUM(Table3[[#This Row],[cohort_week]],2)</f>
        <v>20</v>
      </c>
      <c r="F203" s="31">
        <v>20</v>
      </c>
      <c r="G203" s="5" t="s">
        <v>15307</v>
      </c>
      <c r="H203" s="34">
        <f>VALUE(SUBSTITUTE(Table3[[#This Row],[product_id]], "weekly.", ""))</f>
        <v>2.4900000000000002</v>
      </c>
    </row>
    <row r="204" spans="1:8" ht="13" x14ac:dyDescent="0.15">
      <c r="A204" s="5" t="s">
        <v>15319</v>
      </c>
      <c r="B204" s="27">
        <v>45195.686805555553</v>
      </c>
      <c r="C204" s="27">
        <v>45006.827291666668</v>
      </c>
      <c r="D204" s="24">
        <v>45004</v>
      </c>
      <c r="E204" s="31">
        <f>WEEKNUM(Table3[[#This Row],[cohort_week]],2)</f>
        <v>12</v>
      </c>
      <c r="F204" s="31">
        <v>27</v>
      </c>
      <c r="G204" s="5" t="s">
        <v>15307</v>
      </c>
      <c r="H204" s="34">
        <f>VALUE(SUBSTITUTE(Table3[[#This Row],[product_id]], "weekly.", ""))</f>
        <v>2.4900000000000002</v>
      </c>
    </row>
    <row r="205" spans="1:8" ht="13" x14ac:dyDescent="0.15">
      <c r="A205" s="5" t="s">
        <v>15319</v>
      </c>
      <c r="B205" s="27">
        <v>45006.827291666668</v>
      </c>
      <c r="C205" s="27">
        <v>45006.827291666668</v>
      </c>
      <c r="D205" s="24">
        <v>45004</v>
      </c>
      <c r="E205" s="31">
        <f>WEEKNUM(Table3[[#This Row],[cohort_week]],2)</f>
        <v>12</v>
      </c>
      <c r="F205" s="31">
        <v>0</v>
      </c>
      <c r="G205" s="5" t="s">
        <v>15307</v>
      </c>
      <c r="H205" s="34">
        <f>VALUE(SUBSTITUTE(Table3[[#This Row],[product_id]], "weekly.", ""))</f>
        <v>2.4900000000000002</v>
      </c>
    </row>
    <row r="206" spans="1:8" ht="13" x14ac:dyDescent="0.15">
      <c r="A206" s="5" t="s">
        <v>15319</v>
      </c>
      <c r="B206" s="27">
        <v>45013.686678240738</v>
      </c>
      <c r="C206" s="27">
        <v>45006.827291666668</v>
      </c>
      <c r="D206" s="24">
        <v>45004</v>
      </c>
      <c r="E206" s="31">
        <f>WEEKNUM(Table3[[#This Row],[cohort_week]],2)</f>
        <v>12</v>
      </c>
      <c r="F206" s="31">
        <v>1</v>
      </c>
      <c r="G206" s="5" t="s">
        <v>15307</v>
      </c>
      <c r="H206" s="34">
        <f>VALUE(SUBSTITUTE(Table3[[#This Row],[product_id]], "weekly.", ""))</f>
        <v>2.4900000000000002</v>
      </c>
    </row>
    <row r="207" spans="1:8" ht="13" x14ac:dyDescent="0.15">
      <c r="A207" s="5" t="s">
        <v>15319</v>
      </c>
      <c r="B207" s="27">
        <v>45020.686828703707</v>
      </c>
      <c r="C207" s="27">
        <v>45006.827291666668</v>
      </c>
      <c r="D207" s="24">
        <v>45004</v>
      </c>
      <c r="E207" s="31">
        <f>WEEKNUM(Table3[[#This Row],[cohort_week]],2)</f>
        <v>12</v>
      </c>
      <c r="F207" s="31">
        <v>2</v>
      </c>
      <c r="G207" s="5" t="s">
        <v>15307</v>
      </c>
      <c r="H207" s="34">
        <f>VALUE(SUBSTITUTE(Table3[[#This Row],[product_id]], "weekly.", ""))</f>
        <v>2.4900000000000002</v>
      </c>
    </row>
    <row r="208" spans="1:8" ht="13" x14ac:dyDescent="0.15">
      <c r="A208" s="5" t="s">
        <v>15319</v>
      </c>
      <c r="B208" s="27">
        <v>45027.687361111108</v>
      </c>
      <c r="C208" s="27">
        <v>45006.827291666668</v>
      </c>
      <c r="D208" s="24">
        <v>45004</v>
      </c>
      <c r="E208" s="31">
        <f>WEEKNUM(Table3[[#This Row],[cohort_week]],2)</f>
        <v>12</v>
      </c>
      <c r="F208" s="31">
        <v>3</v>
      </c>
      <c r="G208" s="5" t="s">
        <v>15307</v>
      </c>
      <c r="H208" s="34">
        <f>VALUE(SUBSTITUTE(Table3[[#This Row],[product_id]], "weekly.", ""))</f>
        <v>2.4900000000000002</v>
      </c>
    </row>
    <row r="209" spans="1:8" ht="13" x14ac:dyDescent="0.15">
      <c r="A209" s="5" t="s">
        <v>15319</v>
      </c>
      <c r="B209" s="27">
        <v>45034.688020833331</v>
      </c>
      <c r="C209" s="27">
        <v>45006.827291666668</v>
      </c>
      <c r="D209" s="24">
        <v>45004</v>
      </c>
      <c r="E209" s="31">
        <f>WEEKNUM(Table3[[#This Row],[cohort_week]],2)</f>
        <v>12</v>
      </c>
      <c r="F209" s="31">
        <v>4</v>
      </c>
      <c r="G209" s="5" t="s">
        <v>15307</v>
      </c>
      <c r="H209" s="34">
        <f>VALUE(SUBSTITUTE(Table3[[#This Row],[product_id]], "weekly.", ""))</f>
        <v>2.4900000000000002</v>
      </c>
    </row>
    <row r="210" spans="1:8" ht="13" x14ac:dyDescent="0.15">
      <c r="A210" s="5" t="s">
        <v>15319</v>
      </c>
      <c r="B210" s="27">
        <v>45041.686921296299</v>
      </c>
      <c r="C210" s="27">
        <v>45006.827291666668</v>
      </c>
      <c r="D210" s="24">
        <v>45004</v>
      </c>
      <c r="E210" s="31">
        <f>WEEKNUM(Table3[[#This Row],[cohort_week]],2)</f>
        <v>12</v>
      </c>
      <c r="F210" s="31">
        <v>5</v>
      </c>
      <c r="G210" s="5" t="s">
        <v>15307</v>
      </c>
      <c r="H210" s="34">
        <f>VALUE(SUBSTITUTE(Table3[[#This Row],[product_id]], "weekly.", ""))</f>
        <v>2.4900000000000002</v>
      </c>
    </row>
    <row r="211" spans="1:8" ht="13" x14ac:dyDescent="0.15">
      <c r="A211" s="5" t="s">
        <v>15319</v>
      </c>
      <c r="B211" s="27">
        <v>45048.687025462961</v>
      </c>
      <c r="C211" s="27">
        <v>45006.827291666668</v>
      </c>
      <c r="D211" s="24">
        <v>45004</v>
      </c>
      <c r="E211" s="31">
        <f>WEEKNUM(Table3[[#This Row],[cohort_week]],2)</f>
        <v>12</v>
      </c>
      <c r="F211" s="31">
        <v>6</v>
      </c>
      <c r="G211" s="5" t="s">
        <v>15307</v>
      </c>
      <c r="H211" s="34">
        <f>VALUE(SUBSTITUTE(Table3[[#This Row],[product_id]], "weekly.", ""))</f>
        <v>2.4900000000000002</v>
      </c>
    </row>
    <row r="212" spans="1:8" ht="13" x14ac:dyDescent="0.15">
      <c r="A212" s="5" t="s">
        <v>15319</v>
      </c>
      <c r="B212" s="27">
        <v>45055.686944444446</v>
      </c>
      <c r="C212" s="27">
        <v>45006.827291666668</v>
      </c>
      <c r="D212" s="24">
        <v>45004</v>
      </c>
      <c r="E212" s="31">
        <f>WEEKNUM(Table3[[#This Row],[cohort_week]],2)</f>
        <v>12</v>
      </c>
      <c r="F212" s="31">
        <v>7</v>
      </c>
      <c r="G212" s="5" t="s">
        <v>15307</v>
      </c>
      <c r="H212" s="34">
        <f>VALUE(SUBSTITUTE(Table3[[#This Row],[product_id]], "weekly.", ""))</f>
        <v>2.4900000000000002</v>
      </c>
    </row>
    <row r="213" spans="1:8" ht="13" x14ac:dyDescent="0.15">
      <c r="A213" s="5" t="s">
        <v>15319</v>
      </c>
      <c r="B213" s="27">
        <v>45062.686666666668</v>
      </c>
      <c r="C213" s="27">
        <v>45006.827291666668</v>
      </c>
      <c r="D213" s="24">
        <v>45004</v>
      </c>
      <c r="E213" s="31">
        <f>WEEKNUM(Table3[[#This Row],[cohort_week]],2)</f>
        <v>12</v>
      </c>
      <c r="F213" s="31">
        <v>8</v>
      </c>
      <c r="G213" s="5" t="s">
        <v>15307</v>
      </c>
      <c r="H213" s="34">
        <f>VALUE(SUBSTITUTE(Table3[[#This Row],[product_id]], "weekly.", ""))</f>
        <v>2.4900000000000002</v>
      </c>
    </row>
    <row r="214" spans="1:8" ht="13" x14ac:dyDescent="0.15">
      <c r="A214" s="5" t="s">
        <v>15319</v>
      </c>
      <c r="B214" s="27">
        <v>45069.686747685184</v>
      </c>
      <c r="C214" s="27">
        <v>45006.827291666668</v>
      </c>
      <c r="D214" s="24">
        <v>45004</v>
      </c>
      <c r="E214" s="31">
        <f>WEEKNUM(Table3[[#This Row],[cohort_week]],2)</f>
        <v>12</v>
      </c>
      <c r="F214" s="31">
        <v>9</v>
      </c>
      <c r="G214" s="5" t="s">
        <v>15307</v>
      </c>
      <c r="H214" s="34">
        <f>VALUE(SUBSTITUTE(Table3[[#This Row],[product_id]], "weekly.", ""))</f>
        <v>2.4900000000000002</v>
      </c>
    </row>
    <row r="215" spans="1:8" ht="13" x14ac:dyDescent="0.15">
      <c r="A215" s="5" t="s">
        <v>15319</v>
      </c>
      <c r="B215" s="27">
        <v>45076.6875462963</v>
      </c>
      <c r="C215" s="27">
        <v>45006.827291666668</v>
      </c>
      <c r="D215" s="24">
        <v>45004</v>
      </c>
      <c r="E215" s="31">
        <f>WEEKNUM(Table3[[#This Row],[cohort_week]],2)</f>
        <v>12</v>
      </c>
      <c r="F215" s="31">
        <v>10</v>
      </c>
      <c r="G215" s="5" t="s">
        <v>15307</v>
      </c>
      <c r="H215" s="34">
        <f>VALUE(SUBSTITUTE(Table3[[#This Row],[product_id]], "weekly.", ""))</f>
        <v>2.4900000000000002</v>
      </c>
    </row>
    <row r="216" spans="1:8" ht="13" x14ac:dyDescent="0.15">
      <c r="A216" s="5" t="s">
        <v>15319</v>
      </c>
      <c r="B216" s="27">
        <v>45083.688043981485</v>
      </c>
      <c r="C216" s="27">
        <v>45006.827291666668</v>
      </c>
      <c r="D216" s="24">
        <v>45004</v>
      </c>
      <c r="E216" s="31">
        <f>WEEKNUM(Table3[[#This Row],[cohort_week]],2)</f>
        <v>12</v>
      </c>
      <c r="F216" s="31">
        <v>11</v>
      </c>
      <c r="G216" s="5" t="s">
        <v>15307</v>
      </c>
      <c r="H216" s="34">
        <f>VALUE(SUBSTITUTE(Table3[[#This Row],[product_id]], "weekly.", ""))</f>
        <v>2.4900000000000002</v>
      </c>
    </row>
    <row r="217" spans="1:8" ht="13" x14ac:dyDescent="0.15">
      <c r="A217" s="5" t="s">
        <v>15319</v>
      </c>
      <c r="B217" s="27">
        <v>45090.687256944446</v>
      </c>
      <c r="C217" s="27">
        <v>45006.827291666668</v>
      </c>
      <c r="D217" s="24">
        <v>45004</v>
      </c>
      <c r="E217" s="31">
        <f>WEEKNUM(Table3[[#This Row],[cohort_week]],2)</f>
        <v>12</v>
      </c>
      <c r="F217" s="31">
        <v>12</v>
      </c>
      <c r="G217" s="5" t="s">
        <v>15307</v>
      </c>
      <c r="H217" s="34">
        <f>VALUE(SUBSTITUTE(Table3[[#This Row],[product_id]], "weekly.", ""))</f>
        <v>2.4900000000000002</v>
      </c>
    </row>
    <row r="218" spans="1:8" ht="13" x14ac:dyDescent="0.15">
      <c r="A218" s="5" t="s">
        <v>15319</v>
      </c>
      <c r="B218" s="27">
        <v>45097.686747685184</v>
      </c>
      <c r="C218" s="27">
        <v>45006.827291666668</v>
      </c>
      <c r="D218" s="24">
        <v>45004</v>
      </c>
      <c r="E218" s="31">
        <f>WEEKNUM(Table3[[#This Row],[cohort_week]],2)</f>
        <v>12</v>
      </c>
      <c r="F218" s="31">
        <v>13</v>
      </c>
      <c r="G218" s="5" t="s">
        <v>15307</v>
      </c>
      <c r="H218" s="34">
        <f>VALUE(SUBSTITUTE(Table3[[#This Row],[product_id]], "weekly.", ""))</f>
        <v>2.4900000000000002</v>
      </c>
    </row>
    <row r="219" spans="1:8" ht="13" x14ac:dyDescent="0.15">
      <c r="A219" s="5" t="s">
        <v>15319</v>
      </c>
      <c r="B219" s="27">
        <v>45104.686608796299</v>
      </c>
      <c r="C219" s="27">
        <v>45006.827291666668</v>
      </c>
      <c r="D219" s="24">
        <v>45004</v>
      </c>
      <c r="E219" s="31">
        <f>WEEKNUM(Table3[[#This Row],[cohort_week]],2)</f>
        <v>12</v>
      </c>
      <c r="F219" s="31">
        <v>14</v>
      </c>
      <c r="G219" s="5" t="s">
        <v>15307</v>
      </c>
      <c r="H219" s="34">
        <f>VALUE(SUBSTITUTE(Table3[[#This Row],[product_id]], "weekly.", ""))</f>
        <v>2.4900000000000002</v>
      </c>
    </row>
    <row r="220" spans="1:8" ht="13" x14ac:dyDescent="0.15">
      <c r="A220" s="5" t="s">
        <v>15319</v>
      </c>
      <c r="B220" s="27">
        <v>45111.687407407408</v>
      </c>
      <c r="C220" s="27">
        <v>45006.827291666668</v>
      </c>
      <c r="D220" s="24">
        <v>45004</v>
      </c>
      <c r="E220" s="31">
        <f>WEEKNUM(Table3[[#This Row],[cohort_week]],2)</f>
        <v>12</v>
      </c>
      <c r="F220" s="31">
        <v>15</v>
      </c>
      <c r="G220" s="5" t="s">
        <v>15307</v>
      </c>
      <c r="H220" s="34">
        <f>VALUE(SUBSTITUTE(Table3[[#This Row],[product_id]], "weekly.", ""))</f>
        <v>2.4900000000000002</v>
      </c>
    </row>
    <row r="221" spans="1:8" ht="13" x14ac:dyDescent="0.15">
      <c r="A221" s="5" t="s">
        <v>15319</v>
      </c>
      <c r="B221" s="27">
        <v>45118.686701388891</v>
      </c>
      <c r="C221" s="27">
        <v>45006.827291666668</v>
      </c>
      <c r="D221" s="24">
        <v>45004</v>
      </c>
      <c r="E221" s="31">
        <f>WEEKNUM(Table3[[#This Row],[cohort_week]],2)</f>
        <v>12</v>
      </c>
      <c r="F221" s="31">
        <v>16</v>
      </c>
      <c r="G221" s="5" t="s">
        <v>15307</v>
      </c>
      <c r="H221" s="34">
        <f>VALUE(SUBSTITUTE(Table3[[#This Row],[product_id]], "weekly.", ""))</f>
        <v>2.4900000000000002</v>
      </c>
    </row>
    <row r="222" spans="1:8" ht="13" x14ac:dyDescent="0.15">
      <c r="A222" s="5" t="s">
        <v>15319</v>
      </c>
      <c r="B222" s="27">
        <v>45125.686909722222</v>
      </c>
      <c r="C222" s="27">
        <v>45006.827291666668</v>
      </c>
      <c r="D222" s="24">
        <v>45004</v>
      </c>
      <c r="E222" s="31">
        <f>WEEKNUM(Table3[[#This Row],[cohort_week]],2)</f>
        <v>12</v>
      </c>
      <c r="F222" s="31">
        <v>17</v>
      </c>
      <c r="G222" s="5" t="s">
        <v>15307</v>
      </c>
      <c r="H222" s="34">
        <f>VALUE(SUBSTITUTE(Table3[[#This Row],[product_id]], "weekly.", ""))</f>
        <v>2.4900000000000002</v>
      </c>
    </row>
    <row r="223" spans="1:8" ht="13" x14ac:dyDescent="0.15">
      <c r="A223" s="5" t="s">
        <v>15319</v>
      </c>
      <c r="B223" s="27">
        <v>45132.68681712963</v>
      </c>
      <c r="C223" s="27">
        <v>45006.827291666668</v>
      </c>
      <c r="D223" s="24">
        <v>45004</v>
      </c>
      <c r="E223" s="31">
        <f>WEEKNUM(Table3[[#This Row],[cohort_week]],2)</f>
        <v>12</v>
      </c>
      <c r="F223" s="31">
        <v>18</v>
      </c>
      <c r="G223" s="5" t="s">
        <v>15307</v>
      </c>
      <c r="H223" s="34">
        <f>VALUE(SUBSTITUTE(Table3[[#This Row],[product_id]], "weekly.", ""))</f>
        <v>2.4900000000000002</v>
      </c>
    </row>
    <row r="224" spans="1:8" ht="13" x14ac:dyDescent="0.15">
      <c r="A224" s="5" t="s">
        <v>15319</v>
      </c>
      <c r="B224" s="27">
        <v>45139.686967592592</v>
      </c>
      <c r="C224" s="27">
        <v>45006.827291666668</v>
      </c>
      <c r="D224" s="24">
        <v>45004</v>
      </c>
      <c r="E224" s="31">
        <f>WEEKNUM(Table3[[#This Row],[cohort_week]],2)</f>
        <v>12</v>
      </c>
      <c r="F224" s="31">
        <v>19</v>
      </c>
      <c r="G224" s="5" t="s">
        <v>15307</v>
      </c>
      <c r="H224" s="34">
        <f>VALUE(SUBSTITUTE(Table3[[#This Row],[product_id]], "weekly.", ""))</f>
        <v>2.4900000000000002</v>
      </c>
    </row>
    <row r="225" spans="1:8" ht="13" x14ac:dyDescent="0.15">
      <c r="A225" s="5" t="s">
        <v>15319</v>
      </c>
      <c r="B225" s="27">
        <v>45153.686620370368</v>
      </c>
      <c r="C225" s="27">
        <v>45006.827291666668</v>
      </c>
      <c r="D225" s="24">
        <v>45004</v>
      </c>
      <c r="E225" s="31">
        <f>WEEKNUM(Table3[[#This Row],[cohort_week]],2)</f>
        <v>12</v>
      </c>
      <c r="F225" s="31">
        <v>21</v>
      </c>
      <c r="G225" s="5" t="s">
        <v>15307</v>
      </c>
      <c r="H225" s="34">
        <f>VALUE(SUBSTITUTE(Table3[[#This Row],[product_id]], "weekly.", ""))</f>
        <v>2.4900000000000002</v>
      </c>
    </row>
    <row r="226" spans="1:8" ht="13" x14ac:dyDescent="0.15">
      <c r="A226" s="5" t="s">
        <v>15319</v>
      </c>
      <c r="B226" s="27">
        <v>45160.686689814815</v>
      </c>
      <c r="C226" s="27">
        <v>45006.827291666668</v>
      </c>
      <c r="D226" s="24">
        <v>45004</v>
      </c>
      <c r="E226" s="31">
        <f>WEEKNUM(Table3[[#This Row],[cohort_week]],2)</f>
        <v>12</v>
      </c>
      <c r="F226" s="31">
        <v>22</v>
      </c>
      <c r="G226" s="5" t="s">
        <v>15307</v>
      </c>
      <c r="H226" s="34">
        <f>VALUE(SUBSTITUTE(Table3[[#This Row],[product_id]], "weekly.", ""))</f>
        <v>2.4900000000000002</v>
      </c>
    </row>
    <row r="227" spans="1:8" ht="13" x14ac:dyDescent="0.15">
      <c r="A227" s="5" t="s">
        <v>15319</v>
      </c>
      <c r="B227" s="27">
        <v>45167.688402777778</v>
      </c>
      <c r="C227" s="27">
        <v>45006.827291666668</v>
      </c>
      <c r="D227" s="24">
        <v>45004</v>
      </c>
      <c r="E227" s="31">
        <f>WEEKNUM(Table3[[#This Row],[cohort_week]],2)</f>
        <v>12</v>
      </c>
      <c r="F227" s="31">
        <v>23</v>
      </c>
      <c r="G227" s="5" t="s">
        <v>15307</v>
      </c>
      <c r="H227" s="34">
        <f>VALUE(SUBSTITUTE(Table3[[#This Row],[product_id]], "weekly.", ""))</f>
        <v>2.4900000000000002</v>
      </c>
    </row>
    <row r="228" spans="1:8" ht="13" x14ac:dyDescent="0.15">
      <c r="A228" s="5" t="s">
        <v>15319</v>
      </c>
      <c r="B228" s="27">
        <v>45174.687731481485</v>
      </c>
      <c r="C228" s="27">
        <v>45006.827291666668</v>
      </c>
      <c r="D228" s="24">
        <v>45004</v>
      </c>
      <c r="E228" s="31">
        <f>WEEKNUM(Table3[[#This Row],[cohort_week]],2)</f>
        <v>12</v>
      </c>
      <c r="F228" s="31">
        <v>24</v>
      </c>
      <c r="G228" s="5" t="s">
        <v>15307</v>
      </c>
      <c r="H228" s="34">
        <f>VALUE(SUBSTITUTE(Table3[[#This Row],[product_id]], "weekly.", ""))</f>
        <v>2.4900000000000002</v>
      </c>
    </row>
    <row r="229" spans="1:8" ht="13" x14ac:dyDescent="0.15">
      <c r="A229" s="5" t="s">
        <v>15319</v>
      </c>
      <c r="B229" s="27">
        <v>45181.686782407407</v>
      </c>
      <c r="C229" s="27">
        <v>45006.827291666668</v>
      </c>
      <c r="D229" s="24">
        <v>45004</v>
      </c>
      <c r="E229" s="31">
        <f>WEEKNUM(Table3[[#This Row],[cohort_week]],2)</f>
        <v>12</v>
      </c>
      <c r="F229" s="31">
        <v>25</v>
      </c>
      <c r="G229" s="5" t="s">
        <v>15307</v>
      </c>
      <c r="H229" s="34">
        <f>VALUE(SUBSTITUTE(Table3[[#This Row],[product_id]], "weekly.", ""))</f>
        <v>2.4900000000000002</v>
      </c>
    </row>
    <row r="230" spans="1:8" ht="13" x14ac:dyDescent="0.15">
      <c r="A230" s="5" t="s">
        <v>15319</v>
      </c>
      <c r="B230" s="27">
        <v>45188.687708333331</v>
      </c>
      <c r="C230" s="27">
        <v>45006.827291666668</v>
      </c>
      <c r="D230" s="24">
        <v>45004</v>
      </c>
      <c r="E230" s="31">
        <f>WEEKNUM(Table3[[#This Row],[cohort_week]],2)</f>
        <v>12</v>
      </c>
      <c r="F230" s="31">
        <v>26</v>
      </c>
      <c r="G230" s="5" t="s">
        <v>15307</v>
      </c>
      <c r="H230" s="34">
        <f>VALUE(SUBSTITUTE(Table3[[#This Row],[product_id]], "weekly.", ""))</f>
        <v>2.4900000000000002</v>
      </c>
    </row>
    <row r="231" spans="1:8" ht="13" x14ac:dyDescent="0.15">
      <c r="A231" s="5" t="s">
        <v>15319</v>
      </c>
      <c r="B231" s="27">
        <v>45202.688645833332</v>
      </c>
      <c r="C231" s="27">
        <v>45006.827291666668</v>
      </c>
      <c r="D231" s="24">
        <v>45004</v>
      </c>
      <c r="E231" s="31">
        <f>WEEKNUM(Table3[[#This Row],[cohort_week]],2)</f>
        <v>12</v>
      </c>
      <c r="F231" s="31">
        <v>28</v>
      </c>
      <c r="G231" s="5" t="s">
        <v>15307</v>
      </c>
      <c r="H231" s="34">
        <f>VALUE(SUBSTITUTE(Table3[[#This Row],[product_id]], "weekly.", ""))</f>
        <v>2.4900000000000002</v>
      </c>
    </row>
    <row r="232" spans="1:8" ht="13" x14ac:dyDescent="0.15">
      <c r="A232" s="5" t="s">
        <v>15319</v>
      </c>
      <c r="B232" s="27">
        <v>45209.687835648147</v>
      </c>
      <c r="C232" s="27">
        <v>45006.827291666668</v>
      </c>
      <c r="D232" s="24">
        <v>45004</v>
      </c>
      <c r="E232" s="31">
        <f>WEEKNUM(Table3[[#This Row],[cohort_week]],2)</f>
        <v>12</v>
      </c>
      <c r="F232" s="31">
        <v>29</v>
      </c>
      <c r="G232" s="5" t="s">
        <v>15307</v>
      </c>
      <c r="H232" s="34">
        <f>VALUE(SUBSTITUTE(Table3[[#This Row],[product_id]], "weekly.", ""))</f>
        <v>2.4900000000000002</v>
      </c>
    </row>
    <row r="233" spans="1:8" ht="13" x14ac:dyDescent="0.15">
      <c r="A233" s="5" t="s">
        <v>15320</v>
      </c>
      <c r="B233" s="27">
        <v>45214.194675925923</v>
      </c>
      <c r="C233" s="27">
        <v>44997.195335648146</v>
      </c>
      <c r="D233" s="24">
        <v>44990</v>
      </c>
      <c r="E233" s="31">
        <f>WEEKNUM(Table3[[#This Row],[cohort_week]],2)</f>
        <v>10</v>
      </c>
      <c r="F233" s="31">
        <v>31</v>
      </c>
      <c r="G233" s="5" t="s">
        <v>15307</v>
      </c>
      <c r="H233" s="34">
        <f>VALUE(SUBSTITUTE(Table3[[#This Row],[product_id]], "weekly.", ""))</f>
        <v>2.4900000000000002</v>
      </c>
    </row>
    <row r="234" spans="1:8" ht="13" x14ac:dyDescent="0.15">
      <c r="A234" s="5" t="s">
        <v>15320</v>
      </c>
      <c r="B234" s="27">
        <v>44997.195335648146</v>
      </c>
      <c r="C234" s="27">
        <v>44997.195335648146</v>
      </c>
      <c r="D234" s="24">
        <v>44990</v>
      </c>
      <c r="E234" s="31">
        <f>WEEKNUM(Table3[[#This Row],[cohort_week]],2)</f>
        <v>10</v>
      </c>
      <c r="F234" s="31">
        <v>0</v>
      </c>
      <c r="G234" s="5" t="s">
        <v>15307</v>
      </c>
      <c r="H234" s="34">
        <f>VALUE(SUBSTITUTE(Table3[[#This Row],[product_id]], "weekly.", ""))</f>
        <v>2.4900000000000002</v>
      </c>
    </row>
    <row r="235" spans="1:8" ht="13" x14ac:dyDescent="0.15">
      <c r="A235" s="5" t="s">
        <v>15320</v>
      </c>
      <c r="B235" s="27">
        <v>45004.194756944446</v>
      </c>
      <c r="C235" s="27">
        <v>44997.195335648146</v>
      </c>
      <c r="D235" s="24">
        <v>44990</v>
      </c>
      <c r="E235" s="31">
        <f>WEEKNUM(Table3[[#This Row],[cohort_week]],2)</f>
        <v>10</v>
      </c>
      <c r="F235" s="31">
        <v>1</v>
      </c>
      <c r="G235" s="5" t="s">
        <v>15307</v>
      </c>
      <c r="H235" s="34">
        <f>VALUE(SUBSTITUTE(Table3[[#This Row],[product_id]], "weekly.", ""))</f>
        <v>2.4900000000000002</v>
      </c>
    </row>
    <row r="236" spans="1:8" ht="13" x14ac:dyDescent="0.15">
      <c r="A236" s="5" t="s">
        <v>15320</v>
      </c>
      <c r="B236" s="27">
        <v>45011.195069444446</v>
      </c>
      <c r="C236" s="27">
        <v>44997.195335648146</v>
      </c>
      <c r="D236" s="24">
        <v>44990</v>
      </c>
      <c r="E236" s="31">
        <f>WEEKNUM(Table3[[#This Row],[cohort_week]],2)</f>
        <v>10</v>
      </c>
      <c r="F236" s="31">
        <v>2</v>
      </c>
      <c r="G236" s="5" t="s">
        <v>15307</v>
      </c>
      <c r="H236" s="34">
        <f>VALUE(SUBSTITUTE(Table3[[#This Row],[product_id]], "weekly.", ""))</f>
        <v>2.4900000000000002</v>
      </c>
    </row>
    <row r="237" spans="1:8" ht="13" x14ac:dyDescent="0.15">
      <c r="A237" s="5" t="s">
        <v>15320</v>
      </c>
      <c r="B237" s="27">
        <v>45018.194953703707</v>
      </c>
      <c r="C237" s="27">
        <v>44997.195335648146</v>
      </c>
      <c r="D237" s="24">
        <v>44990</v>
      </c>
      <c r="E237" s="31">
        <f>WEEKNUM(Table3[[#This Row],[cohort_week]],2)</f>
        <v>10</v>
      </c>
      <c r="F237" s="31">
        <v>3</v>
      </c>
      <c r="G237" s="5" t="s">
        <v>15307</v>
      </c>
      <c r="H237" s="34">
        <f>VALUE(SUBSTITUTE(Table3[[#This Row],[product_id]], "weekly.", ""))</f>
        <v>2.4900000000000002</v>
      </c>
    </row>
    <row r="238" spans="1:8" ht="13" x14ac:dyDescent="0.15">
      <c r="A238" s="5" t="s">
        <v>15320</v>
      </c>
      <c r="B238" s="27">
        <v>45025.251539351855</v>
      </c>
      <c r="C238" s="27">
        <v>44997.195335648146</v>
      </c>
      <c r="D238" s="24">
        <v>44990</v>
      </c>
      <c r="E238" s="31">
        <f>WEEKNUM(Table3[[#This Row],[cohort_week]],2)</f>
        <v>10</v>
      </c>
      <c r="F238" s="31">
        <v>4</v>
      </c>
      <c r="G238" s="5" t="s">
        <v>15307</v>
      </c>
      <c r="H238" s="34">
        <f>VALUE(SUBSTITUTE(Table3[[#This Row],[product_id]], "weekly.", ""))</f>
        <v>2.4900000000000002</v>
      </c>
    </row>
    <row r="239" spans="1:8" ht="13" x14ac:dyDescent="0.15">
      <c r="A239" s="5" t="s">
        <v>15320</v>
      </c>
      <c r="B239" s="27">
        <v>45032.194988425923</v>
      </c>
      <c r="C239" s="27">
        <v>44997.195335648146</v>
      </c>
      <c r="D239" s="24">
        <v>44990</v>
      </c>
      <c r="E239" s="31">
        <f>WEEKNUM(Table3[[#This Row],[cohort_week]],2)</f>
        <v>10</v>
      </c>
      <c r="F239" s="31">
        <v>5</v>
      </c>
      <c r="G239" s="5" t="s">
        <v>15307</v>
      </c>
      <c r="H239" s="34">
        <f>VALUE(SUBSTITUTE(Table3[[#This Row],[product_id]], "weekly.", ""))</f>
        <v>2.4900000000000002</v>
      </c>
    </row>
    <row r="240" spans="1:8" ht="13" x14ac:dyDescent="0.15">
      <c r="A240" s="5" t="s">
        <v>15320</v>
      </c>
      <c r="B240" s="27">
        <v>45039.195243055554</v>
      </c>
      <c r="C240" s="27">
        <v>44997.195335648146</v>
      </c>
      <c r="D240" s="24">
        <v>44990</v>
      </c>
      <c r="E240" s="31">
        <f>WEEKNUM(Table3[[#This Row],[cohort_week]],2)</f>
        <v>10</v>
      </c>
      <c r="F240" s="31">
        <v>6</v>
      </c>
      <c r="G240" s="5" t="s">
        <v>15307</v>
      </c>
      <c r="H240" s="34">
        <f>VALUE(SUBSTITUTE(Table3[[#This Row],[product_id]], "weekly.", ""))</f>
        <v>2.4900000000000002</v>
      </c>
    </row>
    <row r="241" spans="1:8" ht="13" x14ac:dyDescent="0.15">
      <c r="A241" s="5" t="s">
        <v>15320</v>
      </c>
      <c r="B241" s="27">
        <v>45046.194594907407</v>
      </c>
      <c r="C241" s="27">
        <v>44997.195335648146</v>
      </c>
      <c r="D241" s="24">
        <v>44990</v>
      </c>
      <c r="E241" s="31">
        <f>WEEKNUM(Table3[[#This Row],[cohort_week]],2)</f>
        <v>10</v>
      </c>
      <c r="F241" s="31">
        <v>7</v>
      </c>
      <c r="G241" s="5" t="s">
        <v>15307</v>
      </c>
      <c r="H241" s="34">
        <f>VALUE(SUBSTITUTE(Table3[[#This Row],[product_id]], "weekly.", ""))</f>
        <v>2.4900000000000002</v>
      </c>
    </row>
    <row r="242" spans="1:8" ht="13" x14ac:dyDescent="0.15">
      <c r="A242" s="5" t="s">
        <v>15320</v>
      </c>
      <c r="B242" s="27">
        <v>45053.197581018518</v>
      </c>
      <c r="C242" s="27">
        <v>44997.195335648146</v>
      </c>
      <c r="D242" s="24">
        <v>44990</v>
      </c>
      <c r="E242" s="31">
        <f>WEEKNUM(Table3[[#This Row],[cohort_week]],2)</f>
        <v>10</v>
      </c>
      <c r="F242" s="31">
        <v>8</v>
      </c>
      <c r="G242" s="5" t="s">
        <v>15307</v>
      </c>
      <c r="H242" s="34">
        <f>VALUE(SUBSTITUTE(Table3[[#This Row],[product_id]], "weekly.", ""))</f>
        <v>2.4900000000000002</v>
      </c>
    </row>
    <row r="243" spans="1:8" ht="13" x14ac:dyDescent="0.15">
      <c r="A243" s="5" t="s">
        <v>15320</v>
      </c>
      <c r="B243" s="27">
        <v>45060.194768518515</v>
      </c>
      <c r="C243" s="27">
        <v>44997.195335648146</v>
      </c>
      <c r="D243" s="24">
        <v>44990</v>
      </c>
      <c r="E243" s="31">
        <f>WEEKNUM(Table3[[#This Row],[cohort_week]],2)</f>
        <v>10</v>
      </c>
      <c r="F243" s="31">
        <v>9</v>
      </c>
      <c r="G243" s="5" t="s">
        <v>15307</v>
      </c>
      <c r="H243" s="34">
        <f>VALUE(SUBSTITUTE(Table3[[#This Row],[product_id]], "weekly.", ""))</f>
        <v>2.4900000000000002</v>
      </c>
    </row>
    <row r="244" spans="1:8" ht="13" x14ac:dyDescent="0.15">
      <c r="A244" s="5" t="s">
        <v>15320</v>
      </c>
      <c r="B244" s="27">
        <v>45067.194652777776</v>
      </c>
      <c r="C244" s="27">
        <v>44997.195335648146</v>
      </c>
      <c r="D244" s="24">
        <v>44990</v>
      </c>
      <c r="E244" s="31">
        <f>WEEKNUM(Table3[[#This Row],[cohort_week]],2)</f>
        <v>10</v>
      </c>
      <c r="F244" s="31">
        <v>10</v>
      </c>
      <c r="G244" s="5" t="s">
        <v>15307</v>
      </c>
      <c r="H244" s="34">
        <f>VALUE(SUBSTITUTE(Table3[[#This Row],[product_id]], "weekly.", ""))</f>
        <v>2.4900000000000002</v>
      </c>
    </row>
    <row r="245" spans="1:8" ht="13" x14ac:dyDescent="0.15">
      <c r="A245" s="5" t="s">
        <v>15320</v>
      </c>
      <c r="B245" s="27">
        <v>45081.194502314815</v>
      </c>
      <c r="C245" s="27">
        <v>44997.195335648146</v>
      </c>
      <c r="D245" s="24">
        <v>44990</v>
      </c>
      <c r="E245" s="31">
        <f>WEEKNUM(Table3[[#This Row],[cohort_week]],2)</f>
        <v>10</v>
      </c>
      <c r="F245" s="31">
        <v>12</v>
      </c>
      <c r="G245" s="5" t="s">
        <v>15307</v>
      </c>
      <c r="H245" s="34">
        <f>VALUE(SUBSTITUTE(Table3[[#This Row],[product_id]], "weekly.", ""))</f>
        <v>2.4900000000000002</v>
      </c>
    </row>
    <row r="246" spans="1:8" ht="13" x14ac:dyDescent="0.15">
      <c r="A246" s="5" t="s">
        <v>15320</v>
      </c>
      <c r="B246" s="27">
        <v>45088.194675925923</v>
      </c>
      <c r="C246" s="27">
        <v>44997.195335648146</v>
      </c>
      <c r="D246" s="24">
        <v>44990</v>
      </c>
      <c r="E246" s="31">
        <f>WEEKNUM(Table3[[#This Row],[cohort_week]],2)</f>
        <v>10</v>
      </c>
      <c r="F246" s="31">
        <v>13</v>
      </c>
      <c r="G246" s="5" t="s">
        <v>15307</v>
      </c>
      <c r="H246" s="34">
        <f>VALUE(SUBSTITUTE(Table3[[#This Row],[product_id]], "weekly.", ""))</f>
        <v>2.4900000000000002</v>
      </c>
    </row>
    <row r="247" spans="1:8" ht="13" x14ac:dyDescent="0.15">
      <c r="A247" s="5" t="s">
        <v>15320</v>
      </c>
      <c r="B247" s="27">
        <v>45095.196817129632</v>
      </c>
      <c r="C247" s="27">
        <v>44997.195335648146</v>
      </c>
      <c r="D247" s="24">
        <v>44990</v>
      </c>
      <c r="E247" s="31">
        <f>WEEKNUM(Table3[[#This Row],[cohort_week]],2)</f>
        <v>10</v>
      </c>
      <c r="F247" s="31">
        <v>14</v>
      </c>
      <c r="G247" s="5" t="s">
        <v>15307</v>
      </c>
      <c r="H247" s="34">
        <f>VALUE(SUBSTITUTE(Table3[[#This Row],[product_id]], "weekly.", ""))</f>
        <v>2.4900000000000002</v>
      </c>
    </row>
    <row r="248" spans="1:8" ht="13" x14ac:dyDescent="0.15">
      <c r="A248" s="5" t="s">
        <v>15320</v>
      </c>
      <c r="B248" s="27">
        <v>45102.194560185184</v>
      </c>
      <c r="C248" s="27">
        <v>44997.195335648146</v>
      </c>
      <c r="D248" s="24">
        <v>44990</v>
      </c>
      <c r="E248" s="31">
        <f>WEEKNUM(Table3[[#This Row],[cohort_week]],2)</f>
        <v>10</v>
      </c>
      <c r="F248" s="31">
        <v>15</v>
      </c>
      <c r="G248" s="5" t="s">
        <v>15307</v>
      </c>
      <c r="H248" s="34">
        <f>VALUE(SUBSTITUTE(Table3[[#This Row],[product_id]], "weekly.", ""))</f>
        <v>2.4900000000000002</v>
      </c>
    </row>
    <row r="249" spans="1:8" ht="13" x14ac:dyDescent="0.15">
      <c r="A249" s="5" t="s">
        <v>15320</v>
      </c>
      <c r="B249" s="27">
        <v>45109.194664351853</v>
      </c>
      <c r="C249" s="27">
        <v>44997.195335648146</v>
      </c>
      <c r="D249" s="24">
        <v>44990</v>
      </c>
      <c r="E249" s="31">
        <f>WEEKNUM(Table3[[#This Row],[cohort_week]],2)</f>
        <v>10</v>
      </c>
      <c r="F249" s="31">
        <v>16</v>
      </c>
      <c r="G249" s="5" t="s">
        <v>15307</v>
      </c>
      <c r="H249" s="34">
        <f>VALUE(SUBSTITUTE(Table3[[#This Row],[product_id]], "weekly.", ""))</f>
        <v>2.4900000000000002</v>
      </c>
    </row>
    <row r="250" spans="1:8" ht="13" x14ac:dyDescent="0.15">
      <c r="A250" s="5" t="s">
        <v>15320</v>
      </c>
      <c r="B250" s="27">
        <v>45116.197523148148</v>
      </c>
      <c r="C250" s="27">
        <v>44997.195335648146</v>
      </c>
      <c r="D250" s="24">
        <v>44990</v>
      </c>
      <c r="E250" s="31">
        <f>WEEKNUM(Table3[[#This Row],[cohort_week]],2)</f>
        <v>10</v>
      </c>
      <c r="F250" s="31">
        <v>17</v>
      </c>
      <c r="G250" s="5" t="s">
        <v>15307</v>
      </c>
      <c r="H250" s="34">
        <f>VALUE(SUBSTITUTE(Table3[[#This Row],[product_id]], "weekly.", ""))</f>
        <v>2.4900000000000002</v>
      </c>
    </row>
    <row r="251" spans="1:8" ht="13" x14ac:dyDescent="0.15">
      <c r="A251" s="5" t="s">
        <v>15320</v>
      </c>
      <c r="B251" s="27">
        <v>45123.195</v>
      </c>
      <c r="C251" s="27">
        <v>44997.195335648146</v>
      </c>
      <c r="D251" s="24">
        <v>44990</v>
      </c>
      <c r="E251" s="31">
        <f>WEEKNUM(Table3[[#This Row],[cohort_week]],2)</f>
        <v>10</v>
      </c>
      <c r="F251" s="31">
        <v>18</v>
      </c>
      <c r="G251" s="5" t="s">
        <v>15307</v>
      </c>
      <c r="H251" s="34">
        <f>VALUE(SUBSTITUTE(Table3[[#This Row],[product_id]], "weekly.", ""))</f>
        <v>2.4900000000000002</v>
      </c>
    </row>
    <row r="252" spans="1:8" ht="13" x14ac:dyDescent="0.15">
      <c r="A252" s="5" t="s">
        <v>15320</v>
      </c>
      <c r="B252" s="27">
        <v>45130.19458333333</v>
      </c>
      <c r="C252" s="27">
        <v>44997.195335648146</v>
      </c>
      <c r="D252" s="24">
        <v>44990</v>
      </c>
      <c r="E252" s="31">
        <f>WEEKNUM(Table3[[#This Row],[cohort_week]],2)</f>
        <v>10</v>
      </c>
      <c r="F252" s="31">
        <v>19</v>
      </c>
      <c r="G252" s="5" t="s">
        <v>15307</v>
      </c>
      <c r="H252" s="34">
        <f>VALUE(SUBSTITUTE(Table3[[#This Row],[product_id]], "weekly.", ""))</f>
        <v>2.4900000000000002</v>
      </c>
    </row>
    <row r="253" spans="1:8" ht="13" x14ac:dyDescent="0.15">
      <c r="A253" s="5" t="s">
        <v>15320</v>
      </c>
      <c r="B253" s="27">
        <v>45137.196145833332</v>
      </c>
      <c r="C253" s="27">
        <v>44997.195335648146</v>
      </c>
      <c r="D253" s="24">
        <v>44990</v>
      </c>
      <c r="E253" s="31">
        <f>WEEKNUM(Table3[[#This Row],[cohort_week]],2)</f>
        <v>10</v>
      </c>
      <c r="F253" s="31">
        <v>20</v>
      </c>
      <c r="G253" s="5" t="s">
        <v>15307</v>
      </c>
      <c r="H253" s="34">
        <f>VALUE(SUBSTITUTE(Table3[[#This Row],[product_id]], "weekly.", ""))</f>
        <v>2.4900000000000002</v>
      </c>
    </row>
    <row r="254" spans="1:8" ht="13" x14ac:dyDescent="0.15">
      <c r="A254" s="5" t="s">
        <v>15320</v>
      </c>
      <c r="B254" s="27">
        <v>45144.194513888891</v>
      </c>
      <c r="C254" s="27">
        <v>44997.195335648146</v>
      </c>
      <c r="D254" s="24">
        <v>44990</v>
      </c>
      <c r="E254" s="31">
        <f>WEEKNUM(Table3[[#This Row],[cohort_week]],2)</f>
        <v>10</v>
      </c>
      <c r="F254" s="31">
        <v>21</v>
      </c>
      <c r="G254" s="5" t="s">
        <v>15307</v>
      </c>
      <c r="H254" s="34">
        <f>VALUE(SUBSTITUTE(Table3[[#This Row],[product_id]], "weekly.", ""))</f>
        <v>2.4900000000000002</v>
      </c>
    </row>
    <row r="255" spans="1:8" ht="13" x14ac:dyDescent="0.15">
      <c r="A255" s="5" t="s">
        <v>15320</v>
      </c>
      <c r="B255" s="27">
        <v>45151.197106481479</v>
      </c>
      <c r="C255" s="27">
        <v>44997.195335648146</v>
      </c>
      <c r="D255" s="24">
        <v>44990</v>
      </c>
      <c r="E255" s="31">
        <f>WEEKNUM(Table3[[#This Row],[cohort_week]],2)</f>
        <v>10</v>
      </c>
      <c r="F255" s="31">
        <v>22</v>
      </c>
      <c r="G255" s="5" t="s">
        <v>15307</v>
      </c>
      <c r="H255" s="34">
        <f>VALUE(SUBSTITUTE(Table3[[#This Row],[product_id]], "weekly.", ""))</f>
        <v>2.4900000000000002</v>
      </c>
    </row>
    <row r="256" spans="1:8" ht="13" x14ac:dyDescent="0.15">
      <c r="A256" s="5" t="s">
        <v>15320</v>
      </c>
      <c r="B256" s="27">
        <v>45158.194618055553</v>
      </c>
      <c r="C256" s="27">
        <v>44997.195335648146</v>
      </c>
      <c r="D256" s="24">
        <v>44990</v>
      </c>
      <c r="E256" s="31">
        <f>WEEKNUM(Table3[[#This Row],[cohort_week]],2)</f>
        <v>10</v>
      </c>
      <c r="F256" s="31">
        <v>23</v>
      </c>
      <c r="G256" s="5" t="s">
        <v>15307</v>
      </c>
      <c r="H256" s="34">
        <f>VALUE(SUBSTITUTE(Table3[[#This Row],[product_id]], "weekly.", ""))</f>
        <v>2.4900000000000002</v>
      </c>
    </row>
    <row r="257" spans="1:8" ht="13" x14ac:dyDescent="0.15">
      <c r="A257" s="5" t="s">
        <v>15320</v>
      </c>
      <c r="B257" s="27">
        <v>45165.194513888891</v>
      </c>
      <c r="C257" s="27">
        <v>44997.195335648146</v>
      </c>
      <c r="D257" s="24">
        <v>44990</v>
      </c>
      <c r="E257" s="31">
        <f>WEEKNUM(Table3[[#This Row],[cohort_week]],2)</f>
        <v>10</v>
      </c>
      <c r="F257" s="31">
        <v>24</v>
      </c>
      <c r="G257" s="5" t="s">
        <v>15307</v>
      </c>
      <c r="H257" s="34">
        <f>VALUE(SUBSTITUTE(Table3[[#This Row],[product_id]], "weekly.", ""))</f>
        <v>2.4900000000000002</v>
      </c>
    </row>
    <row r="258" spans="1:8" ht="13" x14ac:dyDescent="0.15">
      <c r="A258" s="5" t="s">
        <v>15320</v>
      </c>
      <c r="B258" s="27">
        <v>45172.1952662037</v>
      </c>
      <c r="C258" s="27">
        <v>44997.195335648146</v>
      </c>
      <c r="D258" s="24">
        <v>44990</v>
      </c>
      <c r="E258" s="31">
        <f>WEEKNUM(Table3[[#This Row],[cohort_week]],2)</f>
        <v>10</v>
      </c>
      <c r="F258" s="31">
        <v>25</v>
      </c>
      <c r="G258" s="5" t="s">
        <v>15307</v>
      </c>
      <c r="H258" s="34">
        <f>VALUE(SUBSTITUTE(Table3[[#This Row],[product_id]], "weekly.", ""))</f>
        <v>2.4900000000000002</v>
      </c>
    </row>
    <row r="259" spans="1:8" ht="13" x14ac:dyDescent="0.15">
      <c r="A259" s="5" t="s">
        <v>15320</v>
      </c>
      <c r="B259" s="27">
        <v>45179.194756944446</v>
      </c>
      <c r="C259" s="27">
        <v>44997.195335648146</v>
      </c>
      <c r="D259" s="24">
        <v>44990</v>
      </c>
      <c r="E259" s="31">
        <f>WEEKNUM(Table3[[#This Row],[cohort_week]],2)</f>
        <v>10</v>
      </c>
      <c r="F259" s="31">
        <v>26</v>
      </c>
      <c r="G259" s="5" t="s">
        <v>15307</v>
      </c>
      <c r="H259" s="34">
        <f>VALUE(SUBSTITUTE(Table3[[#This Row],[product_id]], "weekly.", ""))</f>
        <v>2.4900000000000002</v>
      </c>
    </row>
    <row r="260" spans="1:8" ht="13" x14ac:dyDescent="0.15">
      <c r="A260" s="5" t="s">
        <v>15320</v>
      </c>
      <c r="B260" s="27">
        <v>45186.194733796299</v>
      </c>
      <c r="C260" s="27">
        <v>44997.195335648146</v>
      </c>
      <c r="D260" s="24">
        <v>44990</v>
      </c>
      <c r="E260" s="31">
        <f>WEEKNUM(Table3[[#This Row],[cohort_week]],2)</f>
        <v>10</v>
      </c>
      <c r="F260" s="31">
        <v>27</v>
      </c>
      <c r="G260" s="5" t="s">
        <v>15307</v>
      </c>
      <c r="H260" s="34">
        <f>VALUE(SUBSTITUTE(Table3[[#This Row],[product_id]], "weekly.", ""))</f>
        <v>2.4900000000000002</v>
      </c>
    </row>
    <row r="261" spans="1:8" ht="13" x14ac:dyDescent="0.15">
      <c r="A261" s="5" t="s">
        <v>15320</v>
      </c>
      <c r="B261" s="27">
        <v>45193.194884259261</v>
      </c>
      <c r="C261" s="27">
        <v>44997.195335648146</v>
      </c>
      <c r="D261" s="24">
        <v>44990</v>
      </c>
      <c r="E261" s="31">
        <f>WEEKNUM(Table3[[#This Row],[cohort_week]],2)</f>
        <v>10</v>
      </c>
      <c r="F261" s="31">
        <v>28</v>
      </c>
      <c r="G261" s="5" t="s">
        <v>15307</v>
      </c>
      <c r="H261" s="34">
        <f>VALUE(SUBSTITUTE(Table3[[#This Row],[product_id]], "weekly.", ""))</f>
        <v>2.4900000000000002</v>
      </c>
    </row>
    <row r="262" spans="1:8" ht="13" x14ac:dyDescent="0.15">
      <c r="A262" s="5" t="s">
        <v>15320</v>
      </c>
      <c r="B262" s="27">
        <v>45200.19458333333</v>
      </c>
      <c r="C262" s="27">
        <v>44997.195335648146</v>
      </c>
      <c r="D262" s="24">
        <v>44990</v>
      </c>
      <c r="E262" s="31">
        <f>WEEKNUM(Table3[[#This Row],[cohort_week]],2)</f>
        <v>10</v>
      </c>
      <c r="F262" s="31">
        <v>29</v>
      </c>
      <c r="G262" s="5" t="s">
        <v>15307</v>
      </c>
      <c r="H262" s="34">
        <f>VALUE(SUBSTITUTE(Table3[[#This Row],[product_id]], "weekly.", ""))</f>
        <v>2.4900000000000002</v>
      </c>
    </row>
    <row r="263" spans="1:8" ht="13" x14ac:dyDescent="0.15">
      <c r="A263" s="5" t="s">
        <v>15320</v>
      </c>
      <c r="B263" s="27">
        <v>45207.199814814812</v>
      </c>
      <c r="C263" s="27">
        <v>44997.195335648146</v>
      </c>
      <c r="D263" s="24">
        <v>44990</v>
      </c>
      <c r="E263" s="31">
        <f>WEEKNUM(Table3[[#This Row],[cohort_week]],2)</f>
        <v>10</v>
      </c>
      <c r="F263" s="31">
        <v>30</v>
      </c>
      <c r="G263" s="5" t="s">
        <v>15307</v>
      </c>
      <c r="H263" s="34">
        <f>VALUE(SUBSTITUTE(Table3[[#This Row],[product_id]], "weekly.", ""))</f>
        <v>2.4900000000000002</v>
      </c>
    </row>
    <row r="264" spans="1:8" ht="13" x14ac:dyDescent="0.15">
      <c r="A264" s="5" t="s">
        <v>15321</v>
      </c>
      <c r="B264" s="27">
        <v>45043.398263888892</v>
      </c>
      <c r="C264" s="27">
        <v>45043.398263888892</v>
      </c>
      <c r="D264" s="24">
        <v>45039</v>
      </c>
      <c r="E264" s="31">
        <f>WEEKNUM(Table3[[#This Row],[cohort_week]],2)</f>
        <v>17</v>
      </c>
      <c r="F264" s="31">
        <v>0</v>
      </c>
      <c r="G264" s="5" t="s">
        <v>15307</v>
      </c>
      <c r="H264" s="34">
        <f>VALUE(SUBSTITUTE(Table3[[#This Row],[product_id]], "weekly.", ""))</f>
        <v>2.4900000000000002</v>
      </c>
    </row>
    <row r="265" spans="1:8" ht="13" x14ac:dyDescent="0.15">
      <c r="A265" s="5" t="s">
        <v>15321</v>
      </c>
      <c r="B265" s="27">
        <v>45050.398784722223</v>
      </c>
      <c r="C265" s="27">
        <v>45043.398263888892</v>
      </c>
      <c r="D265" s="24">
        <v>45039</v>
      </c>
      <c r="E265" s="31">
        <f>WEEKNUM(Table3[[#This Row],[cohort_week]],2)</f>
        <v>17</v>
      </c>
      <c r="F265" s="31">
        <v>1</v>
      </c>
      <c r="G265" s="5" t="s">
        <v>15307</v>
      </c>
      <c r="H265" s="34">
        <f>VALUE(SUBSTITUTE(Table3[[#This Row],[product_id]], "weekly.", ""))</f>
        <v>2.4900000000000002</v>
      </c>
    </row>
    <row r="266" spans="1:8" ht="13" x14ac:dyDescent="0.15">
      <c r="A266" s="5" t="s">
        <v>15321</v>
      </c>
      <c r="B266" s="27">
        <v>45057.398275462961</v>
      </c>
      <c r="C266" s="27">
        <v>45043.398263888892</v>
      </c>
      <c r="D266" s="24">
        <v>45039</v>
      </c>
      <c r="E266" s="31">
        <f>WEEKNUM(Table3[[#This Row],[cohort_week]],2)</f>
        <v>17</v>
      </c>
      <c r="F266" s="31">
        <v>2</v>
      </c>
      <c r="G266" s="5" t="s">
        <v>15307</v>
      </c>
      <c r="H266" s="34">
        <f>VALUE(SUBSTITUTE(Table3[[#This Row],[product_id]], "weekly.", ""))</f>
        <v>2.4900000000000002</v>
      </c>
    </row>
    <row r="267" spans="1:8" ht="13" x14ac:dyDescent="0.15">
      <c r="A267" s="5" t="s">
        <v>15321</v>
      </c>
      <c r="B267" s="27">
        <v>45064.39880787037</v>
      </c>
      <c r="C267" s="27">
        <v>45043.398263888892</v>
      </c>
      <c r="D267" s="24">
        <v>45039</v>
      </c>
      <c r="E267" s="31">
        <f>WEEKNUM(Table3[[#This Row],[cohort_week]],2)</f>
        <v>17</v>
      </c>
      <c r="F267" s="31">
        <v>3</v>
      </c>
      <c r="G267" s="5" t="s">
        <v>15307</v>
      </c>
      <c r="H267" s="34">
        <f>VALUE(SUBSTITUTE(Table3[[#This Row],[product_id]], "weekly.", ""))</f>
        <v>2.4900000000000002</v>
      </c>
    </row>
    <row r="268" spans="1:8" ht="13" x14ac:dyDescent="0.15">
      <c r="A268" s="5" t="s">
        <v>15321</v>
      </c>
      <c r="B268" s="27">
        <v>45081.540497685186</v>
      </c>
      <c r="C268" s="27">
        <v>45043.398263888892</v>
      </c>
      <c r="D268" s="24">
        <v>45039</v>
      </c>
      <c r="E268" s="31">
        <f>WEEKNUM(Table3[[#This Row],[cohort_week]],2)</f>
        <v>17</v>
      </c>
      <c r="F268" s="31">
        <v>5</v>
      </c>
      <c r="G268" s="5" t="s">
        <v>15307</v>
      </c>
      <c r="H268" s="34">
        <f>VALUE(SUBSTITUTE(Table3[[#This Row],[product_id]], "weekly.", ""))</f>
        <v>2.4900000000000002</v>
      </c>
    </row>
    <row r="269" spans="1:8" ht="13" x14ac:dyDescent="0.15">
      <c r="A269" s="5" t="s">
        <v>15321</v>
      </c>
      <c r="B269" s="27">
        <v>45088.207245370373</v>
      </c>
      <c r="C269" s="27">
        <v>45043.398263888892</v>
      </c>
      <c r="D269" s="24">
        <v>45039</v>
      </c>
      <c r="E269" s="31">
        <f>WEEKNUM(Table3[[#This Row],[cohort_week]],2)</f>
        <v>17</v>
      </c>
      <c r="F269" s="31">
        <v>6</v>
      </c>
      <c r="G269" s="5" t="s">
        <v>15307</v>
      </c>
      <c r="H269" s="34">
        <f>VALUE(SUBSTITUTE(Table3[[#This Row],[product_id]], "weekly.", ""))</f>
        <v>2.4900000000000002</v>
      </c>
    </row>
    <row r="270" spans="1:8" ht="13" x14ac:dyDescent="0.15">
      <c r="A270" s="5" t="s">
        <v>15321</v>
      </c>
      <c r="B270" s="27">
        <v>45095.206631944442</v>
      </c>
      <c r="C270" s="27">
        <v>45043.398263888892</v>
      </c>
      <c r="D270" s="24">
        <v>45039</v>
      </c>
      <c r="E270" s="31">
        <f>WEEKNUM(Table3[[#This Row],[cohort_week]],2)</f>
        <v>17</v>
      </c>
      <c r="F270" s="31">
        <v>7</v>
      </c>
      <c r="G270" s="5" t="s">
        <v>15307</v>
      </c>
      <c r="H270" s="34">
        <f>VALUE(SUBSTITUTE(Table3[[#This Row],[product_id]], "weekly.", ""))</f>
        <v>2.4900000000000002</v>
      </c>
    </row>
    <row r="271" spans="1:8" ht="13" x14ac:dyDescent="0.15">
      <c r="A271" s="5" t="s">
        <v>15321</v>
      </c>
      <c r="B271" s="27">
        <v>45102.206817129627</v>
      </c>
      <c r="C271" s="27">
        <v>45043.398263888892</v>
      </c>
      <c r="D271" s="24">
        <v>45039</v>
      </c>
      <c r="E271" s="31">
        <f>WEEKNUM(Table3[[#This Row],[cohort_week]],2)</f>
        <v>17</v>
      </c>
      <c r="F271" s="31">
        <v>8</v>
      </c>
      <c r="G271" s="5" t="s">
        <v>15307</v>
      </c>
      <c r="H271" s="34">
        <f>VALUE(SUBSTITUTE(Table3[[#This Row],[product_id]], "weekly.", ""))</f>
        <v>2.4900000000000002</v>
      </c>
    </row>
    <row r="272" spans="1:8" ht="13" x14ac:dyDescent="0.15">
      <c r="A272" s="5" t="s">
        <v>15321</v>
      </c>
      <c r="B272" s="27">
        <v>45109.209826388891</v>
      </c>
      <c r="C272" s="27">
        <v>45043.398263888892</v>
      </c>
      <c r="D272" s="24">
        <v>45039</v>
      </c>
      <c r="E272" s="31">
        <f>WEEKNUM(Table3[[#This Row],[cohort_week]],2)</f>
        <v>17</v>
      </c>
      <c r="F272" s="31">
        <v>9</v>
      </c>
      <c r="G272" s="5" t="s">
        <v>15307</v>
      </c>
      <c r="H272" s="34">
        <f>VALUE(SUBSTITUTE(Table3[[#This Row],[product_id]], "weekly.", ""))</f>
        <v>2.4900000000000002</v>
      </c>
    </row>
    <row r="273" spans="1:8" ht="13" x14ac:dyDescent="0.15">
      <c r="A273" s="5" t="s">
        <v>15321</v>
      </c>
      <c r="B273" s="27">
        <v>45116.209282407406</v>
      </c>
      <c r="C273" s="27">
        <v>45043.398263888892</v>
      </c>
      <c r="D273" s="24">
        <v>45039</v>
      </c>
      <c r="E273" s="31">
        <f>WEEKNUM(Table3[[#This Row],[cohort_week]],2)</f>
        <v>17</v>
      </c>
      <c r="F273" s="31">
        <v>10</v>
      </c>
      <c r="G273" s="5" t="s">
        <v>15307</v>
      </c>
      <c r="H273" s="34">
        <f>VALUE(SUBSTITUTE(Table3[[#This Row],[product_id]], "weekly.", ""))</f>
        <v>2.4900000000000002</v>
      </c>
    </row>
    <row r="274" spans="1:8" ht="13" x14ac:dyDescent="0.15">
      <c r="A274" s="5" t="s">
        <v>15321</v>
      </c>
      <c r="B274" s="27">
        <v>45123.207638888889</v>
      </c>
      <c r="C274" s="27">
        <v>45043.398263888892</v>
      </c>
      <c r="D274" s="24">
        <v>45039</v>
      </c>
      <c r="E274" s="31">
        <f>WEEKNUM(Table3[[#This Row],[cohort_week]],2)</f>
        <v>17</v>
      </c>
      <c r="F274" s="31">
        <v>11</v>
      </c>
      <c r="G274" s="5" t="s">
        <v>15307</v>
      </c>
      <c r="H274" s="34">
        <f>VALUE(SUBSTITUTE(Table3[[#This Row],[product_id]], "weekly.", ""))</f>
        <v>2.4900000000000002</v>
      </c>
    </row>
    <row r="275" spans="1:8" ht="13" x14ac:dyDescent="0.15">
      <c r="A275" s="5" t="s">
        <v>15321</v>
      </c>
      <c r="B275" s="27">
        <v>45130.206562500003</v>
      </c>
      <c r="C275" s="27">
        <v>45043.398263888892</v>
      </c>
      <c r="D275" s="24">
        <v>45039</v>
      </c>
      <c r="E275" s="31">
        <f>WEEKNUM(Table3[[#This Row],[cohort_week]],2)</f>
        <v>17</v>
      </c>
      <c r="F275" s="31">
        <v>12</v>
      </c>
      <c r="G275" s="5" t="s">
        <v>15307</v>
      </c>
      <c r="H275" s="34">
        <f>VALUE(SUBSTITUTE(Table3[[#This Row],[product_id]], "weekly.", ""))</f>
        <v>2.4900000000000002</v>
      </c>
    </row>
    <row r="276" spans="1:8" ht="13" x14ac:dyDescent="0.15">
      <c r="A276" s="5" t="s">
        <v>15321</v>
      </c>
      <c r="B276" s="27">
        <v>45137.20684027778</v>
      </c>
      <c r="C276" s="27">
        <v>45043.398263888892</v>
      </c>
      <c r="D276" s="24">
        <v>45039</v>
      </c>
      <c r="E276" s="31">
        <f>WEEKNUM(Table3[[#This Row],[cohort_week]],2)</f>
        <v>17</v>
      </c>
      <c r="F276" s="31">
        <v>13</v>
      </c>
      <c r="G276" s="5" t="s">
        <v>15307</v>
      </c>
      <c r="H276" s="34">
        <f>VALUE(SUBSTITUTE(Table3[[#This Row],[product_id]], "weekly.", ""))</f>
        <v>2.4900000000000002</v>
      </c>
    </row>
    <row r="277" spans="1:8" ht="13" x14ac:dyDescent="0.15">
      <c r="A277" s="5" t="s">
        <v>15321</v>
      </c>
      <c r="B277" s="27">
        <v>45144.20652777778</v>
      </c>
      <c r="C277" s="27">
        <v>45043.398263888892</v>
      </c>
      <c r="D277" s="24">
        <v>45039</v>
      </c>
      <c r="E277" s="31">
        <f>WEEKNUM(Table3[[#This Row],[cohort_week]],2)</f>
        <v>17</v>
      </c>
      <c r="F277" s="31">
        <v>14</v>
      </c>
      <c r="G277" s="5" t="s">
        <v>15307</v>
      </c>
      <c r="H277" s="34">
        <f>VALUE(SUBSTITUTE(Table3[[#This Row],[product_id]], "weekly.", ""))</f>
        <v>2.4900000000000002</v>
      </c>
    </row>
    <row r="278" spans="1:8" ht="13" x14ac:dyDescent="0.15">
      <c r="A278" s="5" t="s">
        <v>15321</v>
      </c>
      <c r="B278" s="27">
        <v>45151.206550925926</v>
      </c>
      <c r="C278" s="27">
        <v>45043.398263888892</v>
      </c>
      <c r="D278" s="24">
        <v>45039</v>
      </c>
      <c r="E278" s="31">
        <f>WEEKNUM(Table3[[#This Row],[cohort_week]],2)</f>
        <v>17</v>
      </c>
      <c r="F278" s="31">
        <v>15</v>
      </c>
      <c r="G278" s="5" t="s">
        <v>15307</v>
      </c>
      <c r="H278" s="34">
        <f>VALUE(SUBSTITUTE(Table3[[#This Row],[product_id]], "weekly.", ""))</f>
        <v>2.4900000000000002</v>
      </c>
    </row>
    <row r="279" spans="1:8" ht="13" x14ac:dyDescent="0.15">
      <c r="A279" s="5" t="s">
        <v>15321</v>
      </c>
      <c r="B279" s="27">
        <v>45158.206655092596</v>
      </c>
      <c r="C279" s="27">
        <v>45043.398263888892</v>
      </c>
      <c r="D279" s="24">
        <v>45039</v>
      </c>
      <c r="E279" s="31">
        <f>WEEKNUM(Table3[[#This Row],[cohort_week]],2)</f>
        <v>17</v>
      </c>
      <c r="F279" s="31">
        <v>16</v>
      </c>
      <c r="G279" s="5" t="s">
        <v>15307</v>
      </c>
      <c r="H279" s="34">
        <f>VALUE(SUBSTITUTE(Table3[[#This Row],[product_id]], "weekly.", ""))</f>
        <v>2.4900000000000002</v>
      </c>
    </row>
    <row r="280" spans="1:8" ht="13" x14ac:dyDescent="0.15">
      <c r="A280" s="5" t="s">
        <v>15321</v>
      </c>
      <c r="B280" s="27">
        <v>45165.207060185188</v>
      </c>
      <c r="C280" s="27">
        <v>45043.398263888892</v>
      </c>
      <c r="D280" s="24">
        <v>45039</v>
      </c>
      <c r="E280" s="31">
        <f>WEEKNUM(Table3[[#This Row],[cohort_week]],2)</f>
        <v>17</v>
      </c>
      <c r="F280" s="31">
        <v>17</v>
      </c>
      <c r="G280" s="5" t="s">
        <v>15307</v>
      </c>
      <c r="H280" s="34">
        <f>VALUE(SUBSTITUTE(Table3[[#This Row],[product_id]], "weekly.", ""))</f>
        <v>2.4900000000000002</v>
      </c>
    </row>
    <row r="281" spans="1:8" ht="13" x14ac:dyDescent="0.15">
      <c r="A281" s="5" t="s">
        <v>15321</v>
      </c>
      <c r="B281" s="27">
        <v>45172.206944444442</v>
      </c>
      <c r="C281" s="27">
        <v>45043.398263888892</v>
      </c>
      <c r="D281" s="24">
        <v>45039</v>
      </c>
      <c r="E281" s="31">
        <f>WEEKNUM(Table3[[#This Row],[cohort_week]],2)</f>
        <v>17</v>
      </c>
      <c r="F281" s="31">
        <v>18</v>
      </c>
      <c r="G281" s="5" t="s">
        <v>15307</v>
      </c>
      <c r="H281" s="34">
        <f>VALUE(SUBSTITUTE(Table3[[#This Row],[product_id]], "weekly.", ""))</f>
        <v>2.4900000000000002</v>
      </c>
    </row>
    <row r="282" spans="1:8" ht="13" x14ac:dyDescent="0.15">
      <c r="A282" s="5" t="s">
        <v>15321</v>
      </c>
      <c r="B282" s="27">
        <v>45179.207685185182</v>
      </c>
      <c r="C282" s="27">
        <v>45043.398263888892</v>
      </c>
      <c r="D282" s="24">
        <v>45039</v>
      </c>
      <c r="E282" s="31">
        <f>WEEKNUM(Table3[[#This Row],[cohort_week]],2)</f>
        <v>17</v>
      </c>
      <c r="F282" s="31">
        <v>19</v>
      </c>
      <c r="G282" s="5" t="s">
        <v>15307</v>
      </c>
      <c r="H282" s="34">
        <f>VALUE(SUBSTITUTE(Table3[[#This Row],[product_id]], "weekly.", ""))</f>
        <v>2.4900000000000002</v>
      </c>
    </row>
    <row r="283" spans="1:8" ht="13" x14ac:dyDescent="0.15">
      <c r="A283" s="5" t="s">
        <v>15321</v>
      </c>
      <c r="B283" s="27">
        <v>45186.206504629627</v>
      </c>
      <c r="C283" s="27">
        <v>45043.398263888892</v>
      </c>
      <c r="D283" s="24">
        <v>45039</v>
      </c>
      <c r="E283" s="31">
        <f>WEEKNUM(Table3[[#This Row],[cohort_week]],2)</f>
        <v>17</v>
      </c>
      <c r="F283" s="31">
        <v>20</v>
      </c>
      <c r="G283" s="5" t="s">
        <v>15307</v>
      </c>
      <c r="H283" s="34">
        <f>VALUE(SUBSTITUTE(Table3[[#This Row],[product_id]], "weekly.", ""))</f>
        <v>2.4900000000000002</v>
      </c>
    </row>
    <row r="284" spans="1:8" ht="13" x14ac:dyDescent="0.15">
      <c r="A284" s="5" t="s">
        <v>15321</v>
      </c>
      <c r="B284" s="27">
        <v>45193.206585648149</v>
      </c>
      <c r="C284" s="27">
        <v>45043.398263888892</v>
      </c>
      <c r="D284" s="24">
        <v>45039</v>
      </c>
      <c r="E284" s="31">
        <f>WEEKNUM(Table3[[#This Row],[cohort_week]],2)</f>
        <v>17</v>
      </c>
      <c r="F284" s="31">
        <v>21</v>
      </c>
      <c r="G284" s="5" t="s">
        <v>15307</v>
      </c>
      <c r="H284" s="34">
        <f>VALUE(SUBSTITUTE(Table3[[#This Row],[product_id]], "weekly.", ""))</f>
        <v>2.4900000000000002</v>
      </c>
    </row>
    <row r="285" spans="1:8" ht="13" x14ac:dyDescent="0.15">
      <c r="A285" s="5" t="s">
        <v>15321</v>
      </c>
      <c r="B285" s="27">
        <v>45207.206689814811</v>
      </c>
      <c r="C285" s="27">
        <v>45043.398263888892</v>
      </c>
      <c r="D285" s="24">
        <v>45039</v>
      </c>
      <c r="E285" s="31">
        <f>WEEKNUM(Table3[[#This Row],[cohort_week]],2)</f>
        <v>17</v>
      </c>
      <c r="F285" s="31">
        <v>23</v>
      </c>
      <c r="G285" s="5" t="s">
        <v>15307</v>
      </c>
      <c r="H285" s="34">
        <f>VALUE(SUBSTITUTE(Table3[[#This Row],[product_id]], "weekly.", ""))</f>
        <v>2.4900000000000002</v>
      </c>
    </row>
    <row r="286" spans="1:8" ht="13" x14ac:dyDescent="0.15">
      <c r="A286" s="5" t="s">
        <v>15322</v>
      </c>
      <c r="B286" s="27">
        <v>45214.340752314813</v>
      </c>
      <c r="C286" s="27">
        <v>45026.537858796299</v>
      </c>
      <c r="D286" s="24">
        <v>45025</v>
      </c>
      <c r="E286" s="31">
        <f>WEEKNUM(Table3[[#This Row],[cohort_week]],2)</f>
        <v>15</v>
      </c>
      <c r="F286" s="31">
        <v>26</v>
      </c>
      <c r="G286" s="5" t="s">
        <v>15307</v>
      </c>
      <c r="H286" s="34">
        <f>VALUE(SUBSTITUTE(Table3[[#This Row],[product_id]], "weekly.", ""))</f>
        <v>2.4900000000000002</v>
      </c>
    </row>
    <row r="287" spans="1:8" ht="13" x14ac:dyDescent="0.15">
      <c r="A287" s="5" t="s">
        <v>15322</v>
      </c>
      <c r="B287" s="27">
        <v>45026.537858796299</v>
      </c>
      <c r="C287" s="27">
        <v>45026.537858796299</v>
      </c>
      <c r="D287" s="24">
        <v>45025</v>
      </c>
      <c r="E287" s="31">
        <f>WEEKNUM(Table3[[#This Row],[cohort_week]],2)</f>
        <v>15</v>
      </c>
      <c r="F287" s="31">
        <v>0</v>
      </c>
      <c r="G287" s="5" t="s">
        <v>15307</v>
      </c>
      <c r="H287" s="34">
        <f>VALUE(SUBSTITUTE(Table3[[#This Row],[product_id]], "weekly.", ""))</f>
        <v>2.4900000000000002</v>
      </c>
    </row>
    <row r="288" spans="1:8" ht="13" x14ac:dyDescent="0.15">
      <c r="A288" s="5" t="s">
        <v>15322</v>
      </c>
      <c r="B288" s="27">
        <v>45033.539375</v>
      </c>
      <c r="C288" s="27">
        <v>45026.537858796299</v>
      </c>
      <c r="D288" s="24">
        <v>45025</v>
      </c>
      <c r="E288" s="31">
        <f>WEEKNUM(Table3[[#This Row],[cohort_week]],2)</f>
        <v>15</v>
      </c>
      <c r="F288" s="31">
        <v>1</v>
      </c>
      <c r="G288" s="5" t="s">
        <v>15307</v>
      </c>
      <c r="H288" s="34">
        <f>VALUE(SUBSTITUTE(Table3[[#This Row],[product_id]], "weekly.", ""))</f>
        <v>2.4900000000000002</v>
      </c>
    </row>
    <row r="289" spans="1:8" ht="13" x14ac:dyDescent="0.15">
      <c r="A289" s="5" t="s">
        <v>15322</v>
      </c>
      <c r="B289" s="27">
        <v>45040.537581018521</v>
      </c>
      <c r="C289" s="27">
        <v>45026.537858796299</v>
      </c>
      <c r="D289" s="24">
        <v>45025</v>
      </c>
      <c r="E289" s="31">
        <f>WEEKNUM(Table3[[#This Row],[cohort_week]],2)</f>
        <v>15</v>
      </c>
      <c r="F289" s="31">
        <v>2</v>
      </c>
      <c r="G289" s="5" t="s">
        <v>15307</v>
      </c>
      <c r="H289" s="34">
        <f>VALUE(SUBSTITUTE(Table3[[#This Row],[product_id]], "weekly.", ""))</f>
        <v>2.4900000000000002</v>
      </c>
    </row>
    <row r="290" spans="1:8" ht="13" x14ac:dyDescent="0.15">
      <c r="A290" s="5" t="s">
        <v>15322</v>
      </c>
      <c r="B290" s="27">
        <v>45047.537430555552</v>
      </c>
      <c r="C290" s="27">
        <v>45026.537858796299</v>
      </c>
      <c r="D290" s="24">
        <v>45025</v>
      </c>
      <c r="E290" s="31">
        <f>WEEKNUM(Table3[[#This Row],[cohort_week]],2)</f>
        <v>15</v>
      </c>
      <c r="F290" s="31">
        <v>3</v>
      </c>
      <c r="G290" s="5" t="s">
        <v>15307</v>
      </c>
      <c r="H290" s="34">
        <f>VALUE(SUBSTITUTE(Table3[[#This Row],[product_id]], "weekly.", ""))</f>
        <v>2.4900000000000002</v>
      </c>
    </row>
    <row r="291" spans="1:8" ht="13" x14ac:dyDescent="0.15">
      <c r="A291" s="5" t="s">
        <v>15322</v>
      </c>
      <c r="B291" s="27">
        <v>45054.537488425929</v>
      </c>
      <c r="C291" s="27">
        <v>45026.537858796299</v>
      </c>
      <c r="D291" s="24">
        <v>45025</v>
      </c>
      <c r="E291" s="31">
        <f>WEEKNUM(Table3[[#This Row],[cohort_week]],2)</f>
        <v>15</v>
      </c>
      <c r="F291" s="31">
        <v>4</v>
      </c>
      <c r="G291" s="5" t="s">
        <v>15307</v>
      </c>
      <c r="H291" s="34">
        <f>VALUE(SUBSTITUTE(Table3[[#This Row],[product_id]], "weekly.", ""))</f>
        <v>2.4900000000000002</v>
      </c>
    </row>
    <row r="292" spans="1:8" ht="13" x14ac:dyDescent="0.15">
      <c r="A292" s="5" t="s">
        <v>15322</v>
      </c>
      <c r="B292" s="27">
        <v>45061.537499999999</v>
      </c>
      <c r="C292" s="27">
        <v>45026.537858796299</v>
      </c>
      <c r="D292" s="24">
        <v>45025</v>
      </c>
      <c r="E292" s="31">
        <f>WEEKNUM(Table3[[#This Row],[cohort_week]],2)</f>
        <v>15</v>
      </c>
      <c r="F292" s="31">
        <v>5</v>
      </c>
      <c r="G292" s="5" t="s">
        <v>15307</v>
      </c>
      <c r="H292" s="34">
        <f>VALUE(SUBSTITUTE(Table3[[#This Row],[product_id]], "weekly.", ""))</f>
        <v>2.4900000000000002</v>
      </c>
    </row>
    <row r="293" spans="1:8" ht="13" x14ac:dyDescent="0.15">
      <c r="A293" s="5" t="s">
        <v>15322</v>
      </c>
      <c r="B293" s="27">
        <v>45068.53738425926</v>
      </c>
      <c r="C293" s="27">
        <v>45026.537858796299</v>
      </c>
      <c r="D293" s="24">
        <v>45025</v>
      </c>
      <c r="E293" s="31">
        <f>WEEKNUM(Table3[[#This Row],[cohort_week]],2)</f>
        <v>15</v>
      </c>
      <c r="F293" s="31">
        <v>6</v>
      </c>
      <c r="G293" s="5" t="s">
        <v>15307</v>
      </c>
      <c r="H293" s="34">
        <f>VALUE(SUBSTITUTE(Table3[[#This Row],[product_id]], "weekly.", ""))</f>
        <v>2.4900000000000002</v>
      </c>
    </row>
    <row r="294" spans="1:8" ht="13" x14ac:dyDescent="0.15">
      <c r="A294" s="5" t="s">
        <v>15322</v>
      </c>
      <c r="B294" s="27">
        <v>45085.92386574074</v>
      </c>
      <c r="C294" s="27">
        <v>45026.537858796299</v>
      </c>
      <c r="D294" s="24">
        <v>45025</v>
      </c>
      <c r="E294" s="31">
        <f>WEEKNUM(Table3[[#This Row],[cohort_week]],2)</f>
        <v>15</v>
      </c>
      <c r="F294" s="31">
        <v>8</v>
      </c>
      <c r="G294" s="5" t="s">
        <v>15307</v>
      </c>
      <c r="H294" s="34">
        <f>VALUE(SUBSTITUTE(Table3[[#This Row],[product_id]], "weekly.", ""))</f>
        <v>2.4900000000000002</v>
      </c>
    </row>
    <row r="295" spans="1:8" ht="13" x14ac:dyDescent="0.15">
      <c r="A295" s="5" t="s">
        <v>15322</v>
      </c>
      <c r="B295" s="27">
        <v>45092.590729166666</v>
      </c>
      <c r="C295" s="27">
        <v>45026.537858796299</v>
      </c>
      <c r="D295" s="24">
        <v>45025</v>
      </c>
      <c r="E295" s="31">
        <f>WEEKNUM(Table3[[#This Row],[cohort_week]],2)</f>
        <v>15</v>
      </c>
      <c r="F295" s="31">
        <v>9</v>
      </c>
      <c r="G295" s="5" t="s">
        <v>15307</v>
      </c>
      <c r="H295" s="34">
        <f>VALUE(SUBSTITUTE(Table3[[#This Row],[product_id]], "weekly.", ""))</f>
        <v>2.4900000000000002</v>
      </c>
    </row>
    <row r="296" spans="1:8" ht="13" x14ac:dyDescent="0.15">
      <c r="A296" s="5" t="s">
        <v>15322</v>
      </c>
      <c r="B296" s="27">
        <v>45099.590520833335</v>
      </c>
      <c r="C296" s="27">
        <v>45026.537858796299</v>
      </c>
      <c r="D296" s="24">
        <v>45025</v>
      </c>
      <c r="E296" s="31">
        <f>WEEKNUM(Table3[[#This Row],[cohort_week]],2)</f>
        <v>15</v>
      </c>
      <c r="F296" s="31">
        <v>10</v>
      </c>
      <c r="G296" s="5" t="s">
        <v>15307</v>
      </c>
      <c r="H296" s="34">
        <f>VALUE(SUBSTITUTE(Table3[[#This Row],[product_id]], "weekly.", ""))</f>
        <v>2.4900000000000002</v>
      </c>
    </row>
    <row r="297" spans="1:8" ht="13" x14ac:dyDescent="0.15">
      <c r="A297" s="5" t="s">
        <v>15322</v>
      </c>
      <c r="B297" s="27">
        <v>45106.590555555558</v>
      </c>
      <c r="C297" s="27">
        <v>45026.537858796299</v>
      </c>
      <c r="D297" s="24">
        <v>45025</v>
      </c>
      <c r="E297" s="31">
        <f>WEEKNUM(Table3[[#This Row],[cohort_week]],2)</f>
        <v>15</v>
      </c>
      <c r="F297" s="31">
        <v>11</v>
      </c>
      <c r="G297" s="5" t="s">
        <v>15307</v>
      </c>
      <c r="H297" s="34">
        <f>VALUE(SUBSTITUTE(Table3[[#This Row],[product_id]], "weekly.", ""))</f>
        <v>2.4900000000000002</v>
      </c>
    </row>
    <row r="298" spans="1:8" ht="13" x14ac:dyDescent="0.15">
      <c r="A298" s="5" t="s">
        <v>15322</v>
      </c>
      <c r="B298" s="27">
        <v>45113.590509259258</v>
      </c>
      <c r="C298" s="27">
        <v>45026.537858796299</v>
      </c>
      <c r="D298" s="24">
        <v>45025</v>
      </c>
      <c r="E298" s="31">
        <f>WEEKNUM(Table3[[#This Row],[cohort_week]],2)</f>
        <v>15</v>
      </c>
      <c r="F298" s="31">
        <v>12</v>
      </c>
      <c r="G298" s="5" t="s">
        <v>15307</v>
      </c>
      <c r="H298" s="34">
        <f>VALUE(SUBSTITUTE(Table3[[#This Row],[product_id]], "weekly.", ""))</f>
        <v>2.4900000000000002</v>
      </c>
    </row>
    <row r="299" spans="1:8" ht="13" x14ac:dyDescent="0.15">
      <c r="A299" s="5" t="s">
        <v>15322</v>
      </c>
      <c r="B299" s="27">
        <v>45120.590497685182</v>
      </c>
      <c r="C299" s="27">
        <v>45026.537858796299</v>
      </c>
      <c r="D299" s="24">
        <v>45025</v>
      </c>
      <c r="E299" s="31">
        <f>WEEKNUM(Table3[[#This Row],[cohort_week]],2)</f>
        <v>15</v>
      </c>
      <c r="F299" s="31">
        <v>13</v>
      </c>
      <c r="G299" s="5" t="s">
        <v>15307</v>
      </c>
      <c r="H299" s="34">
        <f>VALUE(SUBSTITUTE(Table3[[#This Row],[product_id]], "weekly.", ""))</f>
        <v>2.4900000000000002</v>
      </c>
    </row>
    <row r="300" spans="1:8" ht="13" x14ac:dyDescent="0.15">
      <c r="A300" s="5" t="s">
        <v>15322</v>
      </c>
      <c r="B300" s="27">
        <v>45127.590555555558</v>
      </c>
      <c r="C300" s="27">
        <v>45026.537858796299</v>
      </c>
      <c r="D300" s="24">
        <v>45025</v>
      </c>
      <c r="E300" s="31">
        <f>WEEKNUM(Table3[[#This Row],[cohort_week]],2)</f>
        <v>15</v>
      </c>
      <c r="F300" s="31">
        <v>14</v>
      </c>
      <c r="G300" s="5" t="s">
        <v>15307</v>
      </c>
      <c r="H300" s="34">
        <f>VALUE(SUBSTITUTE(Table3[[#This Row],[product_id]], "weekly.", ""))</f>
        <v>2.4900000000000002</v>
      </c>
    </row>
    <row r="301" spans="1:8" ht="13" x14ac:dyDescent="0.15">
      <c r="A301" s="5" t="s">
        <v>15322</v>
      </c>
      <c r="B301" s="27">
        <v>45143.015972222223</v>
      </c>
      <c r="C301" s="27">
        <v>45026.537858796299</v>
      </c>
      <c r="D301" s="24">
        <v>45025</v>
      </c>
      <c r="E301" s="31">
        <f>WEEKNUM(Table3[[#This Row],[cohort_week]],2)</f>
        <v>15</v>
      </c>
      <c r="F301" s="31">
        <v>16</v>
      </c>
      <c r="G301" s="5" t="s">
        <v>15307</v>
      </c>
      <c r="H301" s="34">
        <f>VALUE(SUBSTITUTE(Table3[[#This Row],[product_id]], "weekly.", ""))</f>
        <v>2.4900000000000002</v>
      </c>
    </row>
    <row r="302" spans="1:8" ht="13" x14ac:dyDescent="0.15">
      <c r="A302" s="5" t="s">
        <v>15322</v>
      </c>
      <c r="B302" s="27">
        <v>45158.674062500002</v>
      </c>
      <c r="C302" s="27">
        <v>45026.537858796299</v>
      </c>
      <c r="D302" s="24">
        <v>45025</v>
      </c>
      <c r="E302" s="31">
        <f>WEEKNUM(Table3[[#This Row],[cohort_week]],2)</f>
        <v>15</v>
      </c>
      <c r="F302" s="31">
        <v>18</v>
      </c>
      <c r="G302" s="5" t="s">
        <v>15307</v>
      </c>
      <c r="H302" s="34">
        <f>VALUE(SUBSTITUTE(Table3[[#This Row],[product_id]], "weekly.", ""))</f>
        <v>2.4900000000000002</v>
      </c>
    </row>
    <row r="303" spans="1:8" ht="13" x14ac:dyDescent="0.15">
      <c r="A303" s="5" t="s">
        <v>15322</v>
      </c>
      <c r="B303" s="27">
        <v>45165.340694444443</v>
      </c>
      <c r="C303" s="27">
        <v>45026.537858796299</v>
      </c>
      <c r="D303" s="24">
        <v>45025</v>
      </c>
      <c r="E303" s="31">
        <f>WEEKNUM(Table3[[#This Row],[cohort_week]],2)</f>
        <v>15</v>
      </c>
      <c r="F303" s="31">
        <v>19</v>
      </c>
      <c r="G303" s="5" t="s">
        <v>15307</v>
      </c>
      <c r="H303" s="34">
        <f>VALUE(SUBSTITUTE(Table3[[#This Row],[product_id]], "weekly.", ""))</f>
        <v>2.4900000000000002</v>
      </c>
    </row>
    <row r="304" spans="1:8" ht="13" x14ac:dyDescent="0.15">
      <c r="A304" s="5" t="s">
        <v>15322</v>
      </c>
      <c r="B304" s="27">
        <v>45172.341307870367</v>
      </c>
      <c r="C304" s="27">
        <v>45026.537858796299</v>
      </c>
      <c r="D304" s="24">
        <v>45025</v>
      </c>
      <c r="E304" s="31">
        <f>WEEKNUM(Table3[[#This Row],[cohort_week]],2)</f>
        <v>15</v>
      </c>
      <c r="F304" s="31">
        <v>20</v>
      </c>
      <c r="G304" s="5" t="s">
        <v>15307</v>
      </c>
      <c r="H304" s="34">
        <f>VALUE(SUBSTITUTE(Table3[[#This Row],[product_id]], "weekly.", ""))</f>
        <v>2.4900000000000002</v>
      </c>
    </row>
    <row r="305" spans="1:8" ht="13" x14ac:dyDescent="0.15">
      <c r="A305" s="5" t="s">
        <v>15322</v>
      </c>
      <c r="B305" s="27">
        <v>45179.340891203705</v>
      </c>
      <c r="C305" s="27">
        <v>45026.537858796299</v>
      </c>
      <c r="D305" s="24">
        <v>45025</v>
      </c>
      <c r="E305" s="31">
        <f>WEEKNUM(Table3[[#This Row],[cohort_week]],2)</f>
        <v>15</v>
      </c>
      <c r="F305" s="31">
        <v>21</v>
      </c>
      <c r="G305" s="5" t="s">
        <v>15307</v>
      </c>
      <c r="H305" s="34">
        <f>VALUE(SUBSTITUTE(Table3[[#This Row],[product_id]], "weekly.", ""))</f>
        <v>2.4900000000000002</v>
      </c>
    </row>
    <row r="306" spans="1:8" ht="13" x14ac:dyDescent="0.15">
      <c r="A306" s="5" t="s">
        <v>15322</v>
      </c>
      <c r="B306" s="27">
        <v>45186.340844907405</v>
      </c>
      <c r="C306" s="27">
        <v>45026.537858796299</v>
      </c>
      <c r="D306" s="24">
        <v>45025</v>
      </c>
      <c r="E306" s="31">
        <f>WEEKNUM(Table3[[#This Row],[cohort_week]],2)</f>
        <v>15</v>
      </c>
      <c r="F306" s="31">
        <v>22</v>
      </c>
      <c r="G306" s="5" t="s">
        <v>15307</v>
      </c>
      <c r="H306" s="34">
        <f>VALUE(SUBSTITUTE(Table3[[#This Row],[product_id]], "weekly.", ""))</f>
        <v>2.4900000000000002</v>
      </c>
    </row>
    <row r="307" spans="1:8" ht="13" x14ac:dyDescent="0.15">
      <c r="A307" s="5" t="s">
        <v>15322</v>
      </c>
      <c r="B307" s="27">
        <v>45193.34103009259</v>
      </c>
      <c r="C307" s="27">
        <v>45026.537858796299</v>
      </c>
      <c r="D307" s="24">
        <v>45025</v>
      </c>
      <c r="E307" s="31">
        <f>WEEKNUM(Table3[[#This Row],[cohort_week]],2)</f>
        <v>15</v>
      </c>
      <c r="F307" s="31">
        <v>23</v>
      </c>
      <c r="G307" s="5" t="s">
        <v>15307</v>
      </c>
      <c r="H307" s="34">
        <f>VALUE(SUBSTITUTE(Table3[[#This Row],[product_id]], "weekly.", ""))</f>
        <v>2.4900000000000002</v>
      </c>
    </row>
    <row r="308" spans="1:8" ht="13" x14ac:dyDescent="0.15">
      <c r="A308" s="5" t="s">
        <v>15322</v>
      </c>
      <c r="B308" s="27">
        <v>45200.341527777775</v>
      </c>
      <c r="C308" s="27">
        <v>45026.537858796299</v>
      </c>
      <c r="D308" s="24">
        <v>45025</v>
      </c>
      <c r="E308" s="31">
        <f>WEEKNUM(Table3[[#This Row],[cohort_week]],2)</f>
        <v>15</v>
      </c>
      <c r="F308" s="31">
        <v>24</v>
      </c>
      <c r="G308" s="5" t="s">
        <v>15307</v>
      </c>
      <c r="H308" s="34">
        <f>VALUE(SUBSTITUTE(Table3[[#This Row],[product_id]], "weekly.", ""))</f>
        <v>2.4900000000000002</v>
      </c>
    </row>
    <row r="309" spans="1:8" ht="13" x14ac:dyDescent="0.15">
      <c r="A309" s="5" t="s">
        <v>15322</v>
      </c>
      <c r="B309" s="27">
        <v>45210.213888888888</v>
      </c>
      <c r="C309" s="27">
        <v>45026.537858796299</v>
      </c>
      <c r="D309" s="24">
        <v>45025</v>
      </c>
      <c r="E309" s="31">
        <f>WEEKNUM(Table3[[#This Row],[cohort_week]],2)</f>
        <v>15</v>
      </c>
      <c r="F309" s="31">
        <v>26</v>
      </c>
      <c r="G309" s="5" t="s">
        <v>15307</v>
      </c>
      <c r="H309" s="34">
        <f>VALUE(SUBSTITUTE(Table3[[#This Row],[product_id]], "weekly.", ""))</f>
        <v>2.4900000000000002</v>
      </c>
    </row>
    <row r="310" spans="1:8" ht="13" x14ac:dyDescent="0.15">
      <c r="A310" s="5" t="s">
        <v>15323</v>
      </c>
      <c r="B310" s="27">
        <v>45214.433240740742</v>
      </c>
      <c r="C310" s="27">
        <v>45025.433159722219</v>
      </c>
      <c r="D310" s="24">
        <v>45018</v>
      </c>
      <c r="E310" s="31">
        <f>WEEKNUM(Table3[[#This Row],[cohort_week]],2)</f>
        <v>14</v>
      </c>
      <c r="F310" s="31">
        <v>27</v>
      </c>
      <c r="G310" s="5" t="s">
        <v>15307</v>
      </c>
      <c r="H310" s="34">
        <f>VALUE(SUBSTITUTE(Table3[[#This Row],[product_id]], "weekly.", ""))</f>
        <v>2.4900000000000002</v>
      </c>
    </row>
    <row r="311" spans="1:8" ht="13" x14ac:dyDescent="0.15">
      <c r="A311" s="5" t="s">
        <v>15323</v>
      </c>
      <c r="B311" s="27">
        <v>45025.433159722219</v>
      </c>
      <c r="C311" s="27">
        <v>45025.433159722219</v>
      </c>
      <c r="D311" s="24">
        <v>45018</v>
      </c>
      <c r="E311" s="31">
        <f>WEEKNUM(Table3[[#This Row],[cohort_week]],2)</f>
        <v>14</v>
      </c>
      <c r="F311" s="31">
        <v>0</v>
      </c>
      <c r="G311" s="5" t="s">
        <v>15307</v>
      </c>
      <c r="H311" s="34">
        <f>VALUE(SUBSTITUTE(Table3[[#This Row],[product_id]], "weekly.", ""))</f>
        <v>2.4900000000000002</v>
      </c>
    </row>
    <row r="312" spans="1:8" ht="13" x14ac:dyDescent="0.15">
      <c r="A312" s="5" t="s">
        <v>15323</v>
      </c>
      <c r="B312" s="27">
        <v>45032.433078703703</v>
      </c>
      <c r="C312" s="27">
        <v>45025.433159722219</v>
      </c>
      <c r="D312" s="24">
        <v>45018</v>
      </c>
      <c r="E312" s="31">
        <f>WEEKNUM(Table3[[#This Row],[cohort_week]],2)</f>
        <v>14</v>
      </c>
      <c r="F312" s="31">
        <v>1</v>
      </c>
      <c r="G312" s="5" t="s">
        <v>15307</v>
      </c>
      <c r="H312" s="34">
        <f>VALUE(SUBSTITUTE(Table3[[#This Row],[product_id]], "weekly.", ""))</f>
        <v>2.4900000000000002</v>
      </c>
    </row>
    <row r="313" spans="1:8" ht="13" x14ac:dyDescent="0.15">
      <c r="A313" s="5" t="s">
        <v>15323</v>
      </c>
      <c r="B313" s="27">
        <v>45039.43273148148</v>
      </c>
      <c r="C313" s="27">
        <v>45025.433159722219</v>
      </c>
      <c r="D313" s="24">
        <v>45018</v>
      </c>
      <c r="E313" s="31">
        <f>WEEKNUM(Table3[[#This Row],[cohort_week]],2)</f>
        <v>14</v>
      </c>
      <c r="F313" s="31">
        <v>2</v>
      </c>
      <c r="G313" s="5" t="s">
        <v>15307</v>
      </c>
      <c r="H313" s="34">
        <f>VALUE(SUBSTITUTE(Table3[[#This Row],[product_id]], "weekly.", ""))</f>
        <v>2.4900000000000002</v>
      </c>
    </row>
    <row r="314" spans="1:8" ht="13" x14ac:dyDescent="0.15">
      <c r="A314" s="5" t="s">
        <v>15323</v>
      </c>
      <c r="B314" s="27">
        <v>45046.432835648149</v>
      </c>
      <c r="C314" s="27">
        <v>45025.433159722219</v>
      </c>
      <c r="D314" s="24">
        <v>45018</v>
      </c>
      <c r="E314" s="31">
        <f>WEEKNUM(Table3[[#This Row],[cohort_week]],2)</f>
        <v>14</v>
      </c>
      <c r="F314" s="31">
        <v>3</v>
      </c>
      <c r="G314" s="5" t="s">
        <v>15307</v>
      </c>
      <c r="H314" s="34">
        <f>VALUE(SUBSTITUTE(Table3[[#This Row],[product_id]], "weekly.", ""))</f>
        <v>2.4900000000000002</v>
      </c>
    </row>
    <row r="315" spans="1:8" ht="13" x14ac:dyDescent="0.15">
      <c r="A315" s="5" t="s">
        <v>15323</v>
      </c>
      <c r="B315" s="27">
        <v>45053.435243055559</v>
      </c>
      <c r="C315" s="27">
        <v>45025.433159722219</v>
      </c>
      <c r="D315" s="24">
        <v>45018</v>
      </c>
      <c r="E315" s="31">
        <f>WEEKNUM(Table3[[#This Row],[cohort_week]],2)</f>
        <v>14</v>
      </c>
      <c r="F315" s="31">
        <v>4</v>
      </c>
      <c r="G315" s="5" t="s">
        <v>15307</v>
      </c>
      <c r="H315" s="34">
        <f>VALUE(SUBSTITUTE(Table3[[#This Row],[product_id]], "weekly.", ""))</f>
        <v>2.4900000000000002</v>
      </c>
    </row>
    <row r="316" spans="1:8" ht="13" x14ac:dyDescent="0.15">
      <c r="A316" s="5" t="s">
        <v>15323</v>
      </c>
      <c r="B316" s="27">
        <v>45060.433171296296</v>
      </c>
      <c r="C316" s="27">
        <v>45025.433159722219</v>
      </c>
      <c r="D316" s="24">
        <v>45018</v>
      </c>
      <c r="E316" s="31">
        <f>WEEKNUM(Table3[[#This Row],[cohort_week]],2)</f>
        <v>14</v>
      </c>
      <c r="F316" s="31">
        <v>5</v>
      </c>
      <c r="G316" s="5" t="s">
        <v>15307</v>
      </c>
      <c r="H316" s="34">
        <f>VALUE(SUBSTITUTE(Table3[[#This Row],[product_id]], "weekly.", ""))</f>
        <v>2.4900000000000002</v>
      </c>
    </row>
    <row r="317" spans="1:8" ht="13" x14ac:dyDescent="0.15">
      <c r="A317" s="5" t="s">
        <v>15323</v>
      </c>
      <c r="B317" s="27">
        <v>45067.682604166665</v>
      </c>
      <c r="C317" s="27">
        <v>45025.433159722219</v>
      </c>
      <c r="D317" s="24">
        <v>45018</v>
      </c>
      <c r="E317" s="31">
        <f>WEEKNUM(Table3[[#This Row],[cohort_week]],2)</f>
        <v>14</v>
      </c>
      <c r="F317" s="31">
        <v>6</v>
      </c>
      <c r="G317" s="5" t="s">
        <v>15307</v>
      </c>
      <c r="H317" s="34">
        <f>VALUE(SUBSTITUTE(Table3[[#This Row],[product_id]], "weekly.", ""))</f>
        <v>2.4900000000000002</v>
      </c>
    </row>
    <row r="318" spans="1:8" ht="13" x14ac:dyDescent="0.15">
      <c r="A318" s="5" t="s">
        <v>15323</v>
      </c>
      <c r="B318" s="27">
        <v>45081.435127314813</v>
      </c>
      <c r="C318" s="27">
        <v>45025.433159722219</v>
      </c>
      <c r="D318" s="24">
        <v>45018</v>
      </c>
      <c r="E318" s="31">
        <f>WEEKNUM(Table3[[#This Row],[cohort_week]],2)</f>
        <v>14</v>
      </c>
      <c r="F318" s="31">
        <v>8</v>
      </c>
      <c r="G318" s="5" t="s">
        <v>15307</v>
      </c>
      <c r="H318" s="34">
        <f>VALUE(SUBSTITUTE(Table3[[#This Row],[product_id]], "weekly.", ""))</f>
        <v>2.4900000000000002</v>
      </c>
    </row>
    <row r="319" spans="1:8" ht="13" x14ac:dyDescent="0.15">
      <c r="A319" s="5" t="s">
        <v>15323</v>
      </c>
      <c r="B319" s="27">
        <v>45088.433240740742</v>
      </c>
      <c r="C319" s="27">
        <v>45025.433159722219</v>
      </c>
      <c r="D319" s="24">
        <v>45018</v>
      </c>
      <c r="E319" s="31">
        <f>WEEKNUM(Table3[[#This Row],[cohort_week]],2)</f>
        <v>14</v>
      </c>
      <c r="F319" s="31">
        <v>9</v>
      </c>
      <c r="G319" s="5" t="s">
        <v>15307</v>
      </c>
      <c r="H319" s="34">
        <f>VALUE(SUBSTITUTE(Table3[[#This Row],[product_id]], "weekly.", ""))</f>
        <v>2.4900000000000002</v>
      </c>
    </row>
    <row r="320" spans="1:8" ht="13" x14ac:dyDescent="0.15">
      <c r="A320" s="5" t="s">
        <v>15323</v>
      </c>
      <c r="B320" s="27">
        <v>45095.432789351849</v>
      </c>
      <c r="C320" s="27">
        <v>45025.433159722219</v>
      </c>
      <c r="D320" s="24">
        <v>45018</v>
      </c>
      <c r="E320" s="31">
        <f>WEEKNUM(Table3[[#This Row],[cohort_week]],2)</f>
        <v>14</v>
      </c>
      <c r="F320" s="31">
        <v>10</v>
      </c>
      <c r="G320" s="5" t="s">
        <v>15307</v>
      </c>
      <c r="H320" s="34">
        <f>VALUE(SUBSTITUTE(Table3[[#This Row],[product_id]], "weekly.", ""))</f>
        <v>2.4900000000000002</v>
      </c>
    </row>
    <row r="321" spans="1:8" ht="13" x14ac:dyDescent="0.15">
      <c r="A321" s="5" t="s">
        <v>15323</v>
      </c>
      <c r="B321" s="27">
        <v>45102.432557870372</v>
      </c>
      <c r="C321" s="27">
        <v>45025.433159722219</v>
      </c>
      <c r="D321" s="24">
        <v>45018</v>
      </c>
      <c r="E321" s="31">
        <f>WEEKNUM(Table3[[#This Row],[cohort_week]],2)</f>
        <v>14</v>
      </c>
      <c r="F321" s="31">
        <v>11</v>
      </c>
      <c r="G321" s="5" t="s">
        <v>15307</v>
      </c>
      <c r="H321" s="34">
        <f>VALUE(SUBSTITUTE(Table3[[#This Row],[product_id]], "weekly.", ""))</f>
        <v>2.4900000000000002</v>
      </c>
    </row>
    <row r="322" spans="1:8" ht="13" x14ac:dyDescent="0.15">
      <c r="A322" s="5" t="s">
        <v>15323</v>
      </c>
      <c r="B322" s="27">
        <v>45109.432812500003</v>
      </c>
      <c r="C322" s="27">
        <v>45025.433159722219</v>
      </c>
      <c r="D322" s="24">
        <v>45018</v>
      </c>
      <c r="E322" s="31">
        <f>WEEKNUM(Table3[[#This Row],[cohort_week]],2)</f>
        <v>14</v>
      </c>
      <c r="F322" s="31">
        <v>12</v>
      </c>
      <c r="G322" s="5" t="s">
        <v>15307</v>
      </c>
      <c r="H322" s="34">
        <f>VALUE(SUBSTITUTE(Table3[[#This Row],[product_id]], "weekly.", ""))</f>
        <v>2.4900000000000002</v>
      </c>
    </row>
    <row r="323" spans="1:8" ht="13" x14ac:dyDescent="0.15">
      <c r="A323" s="5" t="s">
        <v>15323</v>
      </c>
      <c r="B323" s="27">
        <v>45116.432615740741</v>
      </c>
      <c r="C323" s="27">
        <v>45025.433159722219</v>
      </c>
      <c r="D323" s="24">
        <v>45018</v>
      </c>
      <c r="E323" s="31">
        <f>WEEKNUM(Table3[[#This Row],[cohort_week]],2)</f>
        <v>14</v>
      </c>
      <c r="F323" s="31">
        <v>13</v>
      </c>
      <c r="G323" s="5" t="s">
        <v>15307</v>
      </c>
      <c r="H323" s="34">
        <f>VALUE(SUBSTITUTE(Table3[[#This Row],[product_id]], "weekly.", ""))</f>
        <v>2.4900000000000002</v>
      </c>
    </row>
    <row r="324" spans="1:8" ht="13" x14ac:dyDescent="0.15">
      <c r="A324" s="5" t="s">
        <v>15323</v>
      </c>
      <c r="B324" s="27">
        <v>45123.432800925926</v>
      </c>
      <c r="C324" s="27">
        <v>45025.433159722219</v>
      </c>
      <c r="D324" s="24">
        <v>45018</v>
      </c>
      <c r="E324" s="31">
        <f>WEEKNUM(Table3[[#This Row],[cohort_week]],2)</f>
        <v>14</v>
      </c>
      <c r="F324" s="31">
        <v>14</v>
      </c>
      <c r="G324" s="5" t="s">
        <v>15307</v>
      </c>
      <c r="H324" s="34">
        <f>VALUE(SUBSTITUTE(Table3[[#This Row],[product_id]], "weekly.", ""))</f>
        <v>2.4900000000000002</v>
      </c>
    </row>
    <row r="325" spans="1:8" ht="13" x14ac:dyDescent="0.15">
      <c r="A325" s="5" t="s">
        <v>15323</v>
      </c>
      <c r="B325" s="27">
        <v>45130.432569444441</v>
      </c>
      <c r="C325" s="27">
        <v>45025.433159722219</v>
      </c>
      <c r="D325" s="24">
        <v>45018</v>
      </c>
      <c r="E325" s="31">
        <f>WEEKNUM(Table3[[#This Row],[cohort_week]],2)</f>
        <v>14</v>
      </c>
      <c r="F325" s="31">
        <v>15</v>
      </c>
      <c r="G325" s="5" t="s">
        <v>15307</v>
      </c>
      <c r="H325" s="34">
        <f>VALUE(SUBSTITUTE(Table3[[#This Row],[product_id]], "weekly.", ""))</f>
        <v>2.4900000000000002</v>
      </c>
    </row>
    <row r="326" spans="1:8" ht="13" x14ac:dyDescent="0.15">
      <c r="A326" s="5" t="s">
        <v>15323</v>
      </c>
      <c r="B326" s="27">
        <v>45137.432662037034</v>
      </c>
      <c r="C326" s="27">
        <v>45025.433159722219</v>
      </c>
      <c r="D326" s="24">
        <v>45018</v>
      </c>
      <c r="E326" s="31">
        <f>WEEKNUM(Table3[[#This Row],[cohort_week]],2)</f>
        <v>14</v>
      </c>
      <c r="F326" s="31">
        <v>16</v>
      </c>
      <c r="G326" s="5" t="s">
        <v>15307</v>
      </c>
      <c r="H326" s="34">
        <f>VALUE(SUBSTITUTE(Table3[[#This Row],[product_id]], "weekly.", ""))</f>
        <v>2.4900000000000002</v>
      </c>
    </row>
    <row r="327" spans="1:8" ht="13" x14ac:dyDescent="0.15">
      <c r="A327" s="5" t="s">
        <v>15323</v>
      </c>
      <c r="B327" s="27">
        <v>45144.43310185185</v>
      </c>
      <c r="C327" s="27">
        <v>45025.433159722219</v>
      </c>
      <c r="D327" s="24">
        <v>45018</v>
      </c>
      <c r="E327" s="31">
        <f>WEEKNUM(Table3[[#This Row],[cohort_week]],2)</f>
        <v>14</v>
      </c>
      <c r="F327" s="31">
        <v>17</v>
      </c>
      <c r="G327" s="5" t="s">
        <v>15307</v>
      </c>
      <c r="H327" s="34">
        <f>VALUE(SUBSTITUTE(Table3[[#This Row],[product_id]], "weekly.", ""))</f>
        <v>2.4900000000000002</v>
      </c>
    </row>
    <row r="328" spans="1:8" ht="13" x14ac:dyDescent="0.15">
      <c r="A328" s="5" t="s">
        <v>15323</v>
      </c>
      <c r="B328" s="27">
        <v>45151.432627314818</v>
      </c>
      <c r="C328" s="27">
        <v>45025.433159722219</v>
      </c>
      <c r="D328" s="24">
        <v>45018</v>
      </c>
      <c r="E328" s="31">
        <f>WEEKNUM(Table3[[#This Row],[cohort_week]],2)</f>
        <v>14</v>
      </c>
      <c r="F328" s="31">
        <v>18</v>
      </c>
      <c r="G328" s="5" t="s">
        <v>15307</v>
      </c>
      <c r="H328" s="34">
        <f>VALUE(SUBSTITUTE(Table3[[#This Row],[product_id]], "weekly.", ""))</f>
        <v>2.4900000000000002</v>
      </c>
    </row>
    <row r="329" spans="1:8" ht="13" x14ac:dyDescent="0.15">
      <c r="A329" s="5" t="s">
        <v>15323</v>
      </c>
      <c r="B329" s="27">
        <v>45158.433159722219</v>
      </c>
      <c r="C329" s="27">
        <v>45025.433159722219</v>
      </c>
      <c r="D329" s="24">
        <v>45018</v>
      </c>
      <c r="E329" s="31">
        <f>WEEKNUM(Table3[[#This Row],[cohort_week]],2)</f>
        <v>14</v>
      </c>
      <c r="F329" s="31">
        <v>19</v>
      </c>
      <c r="G329" s="5" t="s">
        <v>15307</v>
      </c>
      <c r="H329" s="34">
        <f>VALUE(SUBSTITUTE(Table3[[#This Row],[product_id]], "weekly.", ""))</f>
        <v>2.4900000000000002</v>
      </c>
    </row>
    <row r="330" spans="1:8" ht="13" x14ac:dyDescent="0.15">
      <c r="A330" s="5" t="s">
        <v>15323</v>
      </c>
      <c r="B330" s="27">
        <v>45165.432627314818</v>
      </c>
      <c r="C330" s="27">
        <v>45025.433159722219</v>
      </c>
      <c r="D330" s="24">
        <v>45018</v>
      </c>
      <c r="E330" s="31">
        <f>WEEKNUM(Table3[[#This Row],[cohort_week]],2)</f>
        <v>14</v>
      </c>
      <c r="F330" s="31">
        <v>20</v>
      </c>
      <c r="G330" s="5" t="s">
        <v>15307</v>
      </c>
      <c r="H330" s="34">
        <f>VALUE(SUBSTITUTE(Table3[[#This Row],[product_id]], "weekly.", ""))</f>
        <v>2.4900000000000002</v>
      </c>
    </row>
    <row r="331" spans="1:8" ht="13" x14ac:dyDescent="0.15">
      <c r="A331" s="5" t="s">
        <v>15323</v>
      </c>
      <c r="B331" s="27">
        <v>45172.432673611111</v>
      </c>
      <c r="C331" s="27">
        <v>45025.433159722219</v>
      </c>
      <c r="D331" s="24">
        <v>45018</v>
      </c>
      <c r="E331" s="31">
        <f>WEEKNUM(Table3[[#This Row],[cohort_week]],2)</f>
        <v>14</v>
      </c>
      <c r="F331" s="31">
        <v>21</v>
      </c>
      <c r="G331" s="5" t="s">
        <v>15307</v>
      </c>
      <c r="H331" s="34">
        <f>VALUE(SUBSTITUTE(Table3[[#This Row],[product_id]], "weekly.", ""))</f>
        <v>2.4900000000000002</v>
      </c>
    </row>
    <row r="332" spans="1:8" ht="13" x14ac:dyDescent="0.15">
      <c r="A332" s="5" t="s">
        <v>15323</v>
      </c>
      <c r="B332" s="27">
        <v>45179.433425925927</v>
      </c>
      <c r="C332" s="27">
        <v>45025.433159722219</v>
      </c>
      <c r="D332" s="24">
        <v>45018</v>
      </c>
      <c r="E332" s="31">
        <f>WEEKNUM(Table3[[#This Row],[cohort_week]],2)</f>
        <v>14</v>
      </c>
      <c r="F332" s="31">
        <v>22</v>
      </c>
      <c r="G332" s="5" t="s">
        <v>15307</v>
      </c>
      <c r="H332" s="34">
        <f>VALUE(SUBSTITUTE(Table3[[#This Row],[product_id]], "weekly.", ""))</f>
        <v>2.4900000000000002</v>
      </c>
    </row>
    <row r="333" spans="1:8" ht="13" x14ac:dyDescent="0.15">
      <c r="A333" s="5" t="s">
        <v>15323</v>
      </c>
      <c r="B333" s="27">
        <v>45186.433969907404</v>
      </c>
      <c r="C333" s="27">
        <v>45025.433159722219</v>
      </c>
      <c r="D333" s="24">
        <v>45018</v>
      </c>
      <c r="E333" s="31">
        <f>WEEKNUM(Table3[[#This Row],[cohort_week]],2)</f>
        <v>14</v>
      </c>
      <c r="F333" s="31">
        <v>23</v>
      </c>
      <c r="G333" s="5" t="s">
        <v>15307</v>
      </c>
      <c r="H333" s="34">
        <f>VALUE(SUBSTITUTE(Table3[[#This Row],[product_id]], "weekly.", ""))</f>
        <v>2.4900000000000002</v>
      </c>
    </row>
    <row r="334" spans="1:8" ht="13" x14ac:dyDescent="0.15">
      <c r="A334" s="5" t="s">
        <v>15323</v>
      </c>
      <c r="B334" s="27">
        <v>45193.432812500003</v>
      </c>
      <c r="C334" s="27">
        <v>45025.433159722219</v>
      </c>
      <c r="D334" s="24">
        <v>45018</v>
      </c>
      <c r="E334" s="31">
        <f>WEEKNUM(Table3[[#This Row],[cohort_week]],2)</f>
        <v>14</v>
      </c>
      <c r="F334" s="31">
        <v>24</v>
      </c>
      <c r="G334" s="5" t="s">
        <v>15307</v>
      </c>
      <c r="H334" s="34">
        <f>VALUE(SUBSTITUTE(Table3[[#This Row],[product_id]], "weekly.", ""))</f>
        <v>2.4900000000000002</v>
      </c>
    </row>
    <row r="335" spans="1:8" ht="13" x14ac:dyDescent="0.15">
      <c r="A335" s="5" t="s">
        <v>15323</v>
      </c>
      <c r="B335" s="27">
        <v>45200.432592592595</v>
      </c>
      <c r="C335" s="27">
        <v>45025.433159722219</v>
      </c>
      <c r="D335" s="24">
        <v>45018</v>
      </c>
      <c r="E335" s="31">
        <f>WEEKNUM(Table3[[#This Row],[cohort_week]],2)</f>
        <v>14</v>
      </c>
      <c r="F335" s="31">
        <v>25</v>
      </c>
      <c r="G335" s="5" t="s">
        <v>15307</v>
      </c>
      <c r="H335" s="34">
        <f>VALUE(SUBSTITUTE(Table3[[#This Row],[product_id]], "weekly.", ""))</f>
        <v>2.4900000000000002</v>
      </c>
    </row>
    <row r="336" spans="1:8" ht="13" x14ac:dyDescent="0.15">
      <c r="A336" s="5" t="s">
        <v>15323</v>
      </c>
      <c r="B336" s="27">
        <v>45207.432754629626</v>
      </c>
      <c r="C336" s="27">
        <v>45025.433159722219</v>
      </c>
      <c r="D336" s="24">
        <v>45018</v>
      </c>
      <c r="E336" s="31">
        <f>WEEKNUM(Table3[[#This Row],[cohort_week]],2)</f>
        <v>14</v>
      </c>
      <c r="F336" s="31">
        <v>26</v>
      </c>
      <c r="G336" s="5" t="s">
        <v>15307</v>
      </c>
      <c r="H336" s="34">
        <f>VALUE(SUBSTITUTE(Table3[[#This Row],[product_id]], "weekly.", ""))</f>
        <v>2.4900000000000002</v>
      </c>
    </row>
    <row r="337" spans="1:8" ht="13" x14ac:dyDescent="0.15">
      <c r="A337" s="5" t="s">
        <v>15324</v>
      </c>
      <c r="B337" s="27">
        <v>45214.654398148145</v>
      </c>
      <c r="C337" s="27">
        <v>45060.652928240743</v>
      </c>
      <c r="D337" s="24">
        <v>45053</v>
      </c>
      <c r="E337" s="31">
        <f>WEEKNUM(Table3[[#This Row],[cohort_week]],2)</f>
        <v>19</v>
      </c>
      <c r="F337" s="31">
        <v>22</v>
      </c>
      <c r="G337" s="5" t="s">
        <v>15307</v>
      </c>
      <c r="H337" s="34">
        <f>VALUE(SUBSTITUTE(Table3[[#This Row],[product_id]], "weekly.", ""))</f>
        <v>2.4900000000000002</v>
      </c>
    </row>
    <row r="338" spans="1:8" ht="13" x14ac:dyDescent="0.15">
      <c r="A338" s="5" t="s">
        <v>15324</v>
      </c>
      <c r="B338" s="27">
        <v>45060.652928240743</v>
      </c>
      <c r="C338" s="27">
        <v>45060.652928240743</v>
      </c>
      <c r="D338" s="24">
        <v>45053</v>
      </c>
      <c r="E338" s="31">
        <f>WEEKNUM(Table3[[#This Row],[cohort_week]],2)</f>
        <v>19</v>
      </c>
      <c r="F338" s="31">
        <v>0</v>
      </c>
      <c r="G338" s="5" t="s">
        <v>15307</v>
      </c>
      <c r="H338" s="34">
        <f>VALUE(SUBSTITUTE(Table3[[#This Row],[product_id]], "weekly.", ""))</f>
        <v>2.4900000000000002</v>
      </c>
    </row>
    <row r="339" spans="1:8" ht="13" x14ac:dyDescent="0.15">
      <c r="A339" s="5" t="s">
        <v>15324</v>
      </c>
      <c r="B339" s="27">
        <v>45067.652222222219</v>
      </c>
      <c r="C339" s="27">
        <v>45060.652928240743</v>
      </c>
      <c r="D339" s="24">
        <v>45053</v>
      </c>
      <c r="E339" s="31">
        <f>WEEKNUM(Table3[[#This Row],[cohort_week]],2)</f>
        <v>19</v>
      </c>
      <c r="F339" s="31">
        <v>1</v>
      </c>
      <c r="G339" s="5" t="s">
        <v>15307</v>
      </c>
      <c r="H339" s="34">
        <f>VALUE(SUBSTITUTE(Table3[[#This Row],[product_id]], "weekly.", ""))</f>
        <v>2.4900000000000002</v>
      </c>
    </row>
    <row r="340" spans="1:8" ht="13" x14ac:dyDescent="0.15">
      <c r="A340" s="5" t="s">
        <v>15324</v>
      </c>
      <c r="B340" s="27">
        <v>45074.653252314813</v>
      </c>
      <c r="C340" s="27">
        <v>45060.652928240743</v>
      </c>
      <c r="D340" s="24">
        <v>45053</v>
      </c>
      <c r="E340" s="31">
        <f>WEEKNUM(Table3[[#This Row],[cohort_week]],2)</f>
        <v>19</v>
      </c>
      <c r="F340" s="31">
        <v>2</v>
      </c>
      <c r="G340" s="5" t="s">
        <v>15307</v>
      </c>
      <c r="H340" s="34">
        <f>VALUE(SUBSTITUTE(Table3[[#This Row],[product_id]], "weekly.", ""))</f>
        <v>2.4900000000000002</v>
      </c>
    </row>
    <row r="341" spans="1:8" ht="13" x14ac:dyDescent="0.15">
      <c r="A341" s="5" t="s">
        <v>15324</v>
      </c>
      <c r="B341" s="27">
        <v>45081.652175925927</v>
      </c>
      <c r="C341" s="27">
        <v>45060.652928240743</v>
      </c>
      <c r="D341" s="24">
        <v>45053</v>
      </c>
      <c r="E341" s="31">
        <f>WEEKNUM(Table3[[#This Row],[cohort_week]],2)</f>
        <v>19</v>
      </c>
      <c r="F341" s="31">
        <v>3</v>
      </c>
      <c r="G341" s="5" t="s">
        <v>15307</v>
      </c>
      <c r="H341" s="34">
        <f>VALUE(SUBSTITUTE(Table3[[#This Row],[product_id]], "weekly.", ""))</f>
        <v>2.4900000000000002</v>
      </c>
    </row>
    <row r="342" spans="1:8" ht="13" x14ac:dyDescent="0.15">
      <c r="A342" s="5" t="s">
        <v>15324</v>
      </c>
      <c r="B342" s="27">
        <v>45088.652453703704</v>
      </c>
      <c r="C342" s="27">
        <v>45060.652928240743</v>
      </c>
      <c r="D342" s="24">
        <v>45053</v>
      </c>
      <c r="E342" s="31">
        <f>WEEKNUM(Table3[[#This Row],[cohort_week]],2)</f>
        <v>19</v>
      </c>
      <c r="F342" s="31">
        <v>4</v>
      </c>
      <c r="G342" s="5" t="s">
        <v>15307</v>
      </c>
      <c r="H342" s="34">
        <f>VALUE(SUBSTITUTE(Table3[[#This Row],[product_id]], "weekly.", ""))</f>
        <v>2.4900000000000002</v>
      </c>
    </row>
    <row r="343" spans="1:8" ht="13" x14ac:dyDescent="0.15">
      <c r="A343" s="5" t="s">
        <v>15324</v>
      </c>
      <c r="B343" s="27">
        <v>45095.652245370373</v>
      </c>
      <c r="C343" s="27">
        <v>45060.652928240743</v>
      </c>
      <c r="D343" s="24">
        <v>45053</v>
      </c>
      <c r="E343" s="31">
        <f>WEEKNUM(Table3[[#This Row],[cohort_week]],2)</f>
        <v>19</v>
      </c>
      <c r="F343" s="31">
        <v>5</v>
      </c>
      <c r="G343" s="5" t="s">
        <v>15307</v>
      </c>
      <c r="H343" s="34">
        <f>VALUE(SUBSTITUTE(Table3[[#This Row],[product_id]], "weekly.", ""))</f>
        <v>2.4900000000000002</v>
      </c>
    </row>
    <row r="344" spans="1:8" ht="13" x14ac:dyDescent="0.15">
      <c r="A344" s="5" t="s">
        <v>15324</v>
      </c>
      <c r="B344" s="27">
        <v>45102.652326388888</v>
      </c>
      <c r="C344" s="27">
        <v>45060.652928240743</v>
      </c>
      <c r="D344" s="24">
        <v>45053</v>
      </c>
      <c r="E344" s="31">
        <f>WEEKNUM(Table3[[#This Row],[cohort_week]],2)</f>
        <v>19</v>
      </c>
      <c r="F344" s="31">
        <v>6</v>
      </c>
      <c r="G344" s="5" t="s">
        <v>15307</v>
      </c>
      <c r="H344" s="34">
        <f>VALUE(SUBSTITUTE(Table3[[#This Row],[product_id]], "weekly.", ""))</f>
        <v>2.4900000000000002</v>
      </c>
    </row>
    <row r="345" spans="1:8" ht="13" x14ac:dyDescent="0.15">
      <c r="A345" s="5" t="s">
        <v>15324</v>
      </c>
      <c r="B345" s="27">
        <v>45109.652430555558</v>
      </c>
      <c r="C345" s="27">
        <v>45060.652928240743</v>
      </c>
      <c r="D345" s="24">
        <v>45053</v>
      </c>
      <c r="E345" s="31">
        <f>WEEKNUM(Table3[[#This Row],[cohort_week]],2)</f>
        <v>19</v>
      </c>
      <c r="F345" s="31">
        <v>7</v>
      </c>
      <c r="G345" s="5" t="s">
        <v>15307</v>
      </c>
      <c r="H345" s="34">
        <f>VALUE(SUBSTITUTE(Table3[[#This Row],[product_id]], "weekly.", ""))</f>
        <v>2.4900000000000002</v>
      </c>
    </row>
    <row r="346" spans="1:8" ht="13" x14ac:dyDescent="0.15">
      <c r="A346" s="5" t="s">
        <v>15324</v>
      </c>
      <c r="B346" s="27">
        <v>45116.65384259259</v>
      </c>
      <c r="C346" s="27">
        <v>45060.652928240743</v>
      </c>
      <c r="D346" s="24">
        <v>45053</v>
      </c>
      <c r="E346" s="31">
        <f>WEEKNUM(Table3[[#This Row],[cohort_week]],2)</f>
        <v>19</v>
      </c>
      <c r="F346" s="31">
        <v>8</v>
      </c>
      <c r="G346" s="5" t="s">
        <v>15307</v>
      </c>
      <c r="H346" s="34">
        <f>VALUE(SUBSTITUTE(Table3[[#This Row],[product_id]], "weekly.", ""))</f>
        <v>2.4900000000000002</v>
      </c>
    </row>
    <row r="347" spans="1:8" ht="13" x14ac:dyDescent="0.15">
      <c r="A347" s="5" t="s">
        <v>15324</v>
      </c>
      <c r="B347" s="27">
        <v>45123.652662037035</v>
      </c>
      <c r="C347" s="27">
        <v>45060.652928240743</v>
      </c>
      <c r="D347" s="24">
        <v>45053</v>
      </c>
      <c r="E347" s="31">
        <f>WEEKNUM(Table3[[#This Row],[cohort_week]],2)</f>
        <v>19</v>
      </c>
      <c r="F347" s="31">
        <v>9</v>
      </c>
      <c r="G347" s="5" t="s">
        <v>15307</v>
      </c>
      <c r="H347" s="34">
        <f>VALUE(SUBSTITUTE(Table3[[#This Row],[product_id]], "weekly.", ""))</f>
        <v>2.4900000000000002</v>
      </c>
    </row>
    <row r="348" spans="1:8" ht="13" x14ac:dyDescent="0.15">
      <c r="A348" s="5" t="s">
        <v>15324</v>
      </c>
      <c r="B348" s="27">
        <v>45130.652604166666</v>
      </c>
      <c r="C348" s="27">
        <v>45060.652928240743</v>
      </c>
      <c r="D348" s="24">
        <v>45053</v>
      </c>
      <c r="E348" s="31">
        <f>WEEKNUM(Table3[[#This Row],[cohort_week]],2)</f>
        <v>19</v>
      </c>
      <c r="F348" s="31">
        <v>10</v>
      </c>
      <c r="G348" s="5" t="s">
        <v>15307</v>
      </c>
      <c r="H348" s="34">
        <f>VALUE(SUBSTITUTE(Table3[[#This Row],[product_id]], "weekly.", ""))</f>
        <v>2.4900000000000002</v>
      </c>
    </row>
    <row r="349" spans="1:8" ht="13" x14ac:dyDescent="0.15">
      <c r="A349" s="5" t="s">
        <v>15324</v>
      </c>
      <c r="B349" s="27">
        <v>45137.652384259258</v>
      </c>
      <c r="C349" s="27">
        <v>45060.652928240743</v>
      </c>
      <c r="D349" s="24">
        <v>45053</v>
      </c>
      <c r="E349" s="31">
        <f>WEEKNUM(Table3[[#This Row],[cohort_week]],2)</f>
        <v>19</v>
      </c>
      <c r="F349" s="31">
        <v>11</v>
      </c>
      <c r="G349" s="5" t="s">
        <v>15307</v>
      </c>
      <c r="H349" s="34">
        <f>VALUE(SUBSTITUTE(Table3[[#This Row],[product_id]], "weekly.", ""))</f>
        <v>2.4900000000000002</v>
      </c>
    </row>
    <row r="350" spans="1:8" ht="13" x14ac:dyDescent="0.15">
      <c r="A350" s="5" t="s">
        <v>15324</v>
      </c>
      <c r="B350" s="27">
        <v>45144.652604166666</v>
      </c>
      <c r="C350" s="27">
        <v>45060.652928240743</v>
      </c>
      <c r="D350" s="24">
        <v>45053</v>
      </c>
      <c r="E350" s="31">
        <f>WEEKNUM(Table3[[#This Row],[cohort_week]],2)</f>
        <v>19</v>
      </c>
      <c r="F350" s="31">
        <v>12</v>
      </c>
      <c r="G350" s="5" t="s">
        <v>15307</v>
      </c>
      <c r="H350" s="34">
        <f>VALUE(SUBSTITUTE(Table3[[#This Row],[product_id]], "weekly.", ""))</f>
        <v>2.4900000000000002</v>
      </c>
    </row>
    <row r="351" spans="1:8" ht="13" x14ac:dyDescent="0.15">
      <c r="A351" s="5" t="s">
        <v>15324</v>
      </c>
      <c r="B351" s="27">
        <v>45151.652870370373</v>
      </c>
      <c r="C351" s="27">
        <v>45060.652928240743</v>
      </c>
      <c r="D351" s="24">
        <v>45053</v>
      </c>
      <c r="E351" s="31">
        <f>WEEKNUM(Table3[[#This Row],[cohort_week]],2)</f>
        <v>19</v>
      </c>
      <c r="F351" s="31">
        <v>13</v>
      </c>
      <c r="G351" s="5" t="s">
        <v>15307</v>
      </c>
      <c r="H351" s="34">
        <f>VALUE(SUBSTITUTE(Table3[[#This Row],[product_id]], "weekly.", ""))</f>
        <v>2.4900000000000002</v>
      </c>
    </row>
    <row r="352" spans="1:8" ht="13" x14ac:dyDescent="0.15">
      <c r="A352" s="5" t="s">
        <v>15324</v>
      </c>
      <c r="B352" s="27">
        <v>45158.65216435185</v>
      </c>
      <c r="C352" s="27">
        <v>45060.652928240743</v>
      </c>
      <c r="D352" s="24">
        <v>45053</v>
      </c>
      <c r="E352" s="31">
        <f>WEEKNUM(Table3[[#This Row],[cohort_week]],2)</f>
        <v>19</v>
      </c>
      <c r="F352" s="31">
        <v>14</v>
      </c>
      <c r="G352" s="5" t="s">
        <v>15307</v>
      </c>
      <c r="H352" s="34">
        <f>VALUE(SUBSTITUTE(Table3[[#This Row],[product_id]], "weekly.", ""))</f>
        <v>2.4900000000000002</v>
      </c>
    </row>
    <row r="353" spans="1:8" ht="13" x14ac:dyDescent="0.15">
      <c r="A353" s="5" t="s">
        <v>15324</v>
      </c>
      <c r="B353" s="27">
        <v>45172.653391203705</v>
      </c>
      <c r="C353" s="27">
        <v>45060.652928240743</v>
      </c>
      <c r="D353" s="24">
        <v>45053</v>
      </c>
      <c r="E353" s="31">
        <f>WEEKNUM(Table3[[#This Row],[cohort_week]],2)</f>
        <v>19</v>
      </c>
      <c r="F353" s="31">
        <v>16</v>
      </c>
      <c r="G353" s="5" t="s">
        <v>15307</v>
      </c>
      <c r="H353" s="34">
        <f>VALUE(SUBSTITUTE(Table3[[#This Row],[product_id]], "weekly.", ""))</f>
        <v>2.4900000000000002</v>
      </c>
    </row>
    <row r="354" spans="1:8" ht="13" x14ac:dyDescent="0.15">
      <c r="A354" s="5" t="s">
        <v>15324</v>
      </c>
      <c r="B354" s="27">
        <v>45179.652418981481</v>
      </c>
      <c r="C354" s="27">
        <v>45060.652928240743</v>
      </c>
      <c r="D354" s="24">
        <v>45053</v>
      </c>
      <c r="E354" s="31">
        <f>WEEKNUM(Table3[[#This Row],[cohort_week]],2)</f>
        <v>19</v>
      </c>
      <c r="F354" s="31">
        <v>17</v>
      </c>
      <c r="G354" s="5" t="s">
        <v>15307</v>
      </c>
      <c r="H354" s="34">
        <f>VALUE(SUBSTITUTE(Table3[[#This Row],[product_id]], "weekly.", ""))</f>
        <v>2.4900000000000002</v>
      </c>
    </row>
    <row r="355" spans="1:8" ht="13" x14ac:dyDescent="0.15">
      <c r="A355" s="5" t="s">
        <v>15324</v>
      </c>
      <c r="B355" s="27">
        <v>45186.652418981481</v>
      </c>
      <c r="C355" s="27">
        <v>45060.652928240743</v>
      </c>
      <c r="D355" s="24">
        <v>45053</v>
      </c>
      <c r="E355" s="31">
        <f>WEEKNUM(Table3[[#This Row],[cohort_week]],2)</f>
        <v>19</v>
      </c>
      <c r="F355" s="31">
        <v>18</v>
      </c>
      <c r="G355" s="5" t="s">
        <v>15307</v>
      </c>
      <c r="H355" s="34">
        <f>VALUE(SUBSTITUTE(Table3[[#This Row],[product_id]], "weekly.", ""))</f>
        <v>2.4900000000000002</v>
      </c>
    </row>
    <row r="356" spans="1:8" ht="13" x14ac:dyDescent="0.15">
      <c r="A356" s="5" t="s">
        <v>15324</v>
      </c>
      <c r="B356" s="27">
        <v>45193.652789351851</v>
      </c>
      <c r="C356" s="27">
        <v>45060.652928240743</v>
      </c>
      <c r="D356" s="24">
        <v>45053</v>
      </c>
      <c r="E356" s="31">
        <f>WEEKNUM(Table3[[#This Row],[cohort_week]],2)</f>
        <v>19</v>
      </c>
      <c r="F356" s="31">
        <v>19</v>
      </c>
      <c r="G356" s="5" t="s">
        <v>15307</v>
      </c>
      <c r="H356" s="34">
        <f>VALUE(SUBSTITUTE(Table3[[#This Row],[product_id]], "weekly.", ""))</f>
        <v>2.4900000000000002</v>
      </c>
    </row>
    <row r="357" spans="1:8" ht="13" x14ac:dyDescent="0.15">
      <c r="A357" s="5" t="s">
        <v>15324</v>
      </c>
      <c r="B357" s="27">
        <v>45200.652280092596</v>
      </c>
      <c r="C357" s="27">
        <v>45060.652928240743</v>
      </c>
      <c r="D357" s="24">
        <v>45053</v>
      </c>
      <c r="E357" s="31">
        <f>WEEKNUM(Table3[[#This Row],[cohort_week]],2)</f>
        <v>19</v>
      </c>
      <c r="F357" s="31">
        <v>20</v>
      </c>
      <c r="G357" s="5" t="s">
        <v>15307</v>
      </c>
      <c r="H357" s="34">
        <f>VALUE(SUBSTITUTE(Table3[[#This Row],[product_id]], "weekly.", ""))</f>
        <v>2.4900000000000002</v>
      </c>
    </row>
    <row r="358" spans="1:8" ht="13" x14ac:dyDescent="0.15">
      <c r="A358" s="5" t="s">
        <v>15324</v>
      </c>
      <c r="B358" s="27">
        <v>45207.652754629627</v>
      </c>
      <c r="C358" s="27">
        <v>45060.652928240743</v>
      </c>
      <c r="D358" s="24">
        <v>45053</v>
      </c>
      <c r="E358" s="31">
        <f>WEEKNUM(Table3[[#This Row],[cohort_week]],2)</f>
        <v>19</v>
      </c>
      <c r="F358" s="31">
        <v>21</v>
      </c>
      <c r="G358" s="5" t="s">
        <v>15307</v>
      </c>
      <c r="H358" s="34">
        <f>VALUE(SUBSTITUTE(Table3[[#This Row],[product_id]], "weekly.", ""))</f>
        <v>2.4900000000000002</v>
      </c>
    </row>
    <row r="359" spans="1:8" ht="13" x14ac:dyDescent="0.15">
      <c r="A359" s="5" t="s">
        <v>15325</v>
      </c>
      <c r="B359" s="27">
        <v>45214.647673611114</v>
      </c>
      <c r="C359" s="27">
        <v>44990.90084490741</v>
      </c>
      <c r="D359" s="24">
        <v>44983</v>
      </c>
      <c r="E359" s="31">
        <f>WEEKNUM(Table3[[#This Row],[cohort_week]],2)</f>
        <v>9</v>
      </c>
      <c r="F359" s="31">
        <v>32</v>
      </c>
      <c r="G359" s="5" t="s">
        <v>15307</v>
      </c>
      <c r="H359" s="34">
        <f>VALUE(SUBSTITUTE(Table3[[#This Row],[product_id]], "weekly.", ""))</f>
        <v>2.4900000000000002</v>
      </c>
    </row>
    <row r="360" spans="1:8" ht="13" x14ac:dyDescent="0.15">
      <c r="A360" s="5" t="s">
        <v>15325</v>
      </c>
      <c r="B360" s="27">
        <v>45214.647731481484</v>
      </c>
      <c r="C360" s="27">
        <v>44990.90084490741</v>
      </c>
      <c r="D360" s="24">
        <v>44983</v>
      </c>
      <c r="E360" s="31">
        <f>WEEKNUM(Table3[[#This Row],[cohort_week]],2)</f>
        <v>9</v>
      </c>
      <c r="F360" s="31">
        <v>32</v>
      </c>
      <c r="G360" s="5" t="s">
        <v>15307</v>
      </c>
      <c r="H360" s="34">
        <f>VALUE(SUBSTITUTE(Table3[[#This Row],[product_id]], "weekly.", ""))</f>
        <v>2.4900000000000002</v>
      </c>
    </row>
    <row r="361" spans="1:8" ht="13" x14ac:dyDescent="0.15">
      <c r="A361" s="5" t="s">
        <v>15325</v>
      </c>
      <c r="B361" s="27">
        <v>44990.90084490741</v>
      </c>
      <c r="C361" s="27">
        <v>44990.90084490741</v>
      </c>
      <c r="D361" s="24">
        <v>44983</v>
      </c>
      <c r="E361" s="31">
        <f>WEEKNUM(Table3[[#This Row],[cohort_week]],2)</f>
        <v>9</v>
      </c>
      <c r="F361" s="31">
        <v>0</v>
      </c>
      <c r="G361" s="5" t="s">
        <v>15307</v>
      </c>
      <c r="H361" s="34">
        <f>VALUE(SUBSTITUTE(Table3[[#This Row],[product_id]], "weekly.", ""))</f>
        <v>2.4900000000000002</v>
      </c>
    </row>
    <row r="362" spans="1:8" ht="13" x14ac:dyDescent="0.15">
      <c r="A362" s="5" t="s">
        <v>15325</v>
      </c>
      <c r="B362" s="27">
        <v>44997.858981481484</v>
      </c>
      <c r="C362" s="27">
        <v>44990.90084490741</v>
      </c>
      <c r="D362" s="24">
        <v>44983</v>
      </c>
      <c r="E362" s="31">
        <f>WEEKNUM(Table3[[#This Row],[cohort_week]],2)</f>
        <v>9</v>
      </c>
      <c r="F362" s="31">
        <v>1</v>
      </c>
      <c r="G362" s="5" t="s">
        <v>15307</v>
      </c>
      <c r="H362" s="34">
        <f>VALUE(SUBSTITUTE(Table3[[#This Row],[product_id]], "weekly.", ""))</f>
        <v>2.4900000000000002</v>
      </c>
    </row>
    <row r="363" spans="1:8" ht="13" x14ac:dyDescent="0.15">
      <c r="A363" s="5" t="s">
        <v>15325</v>
      </c>
      <c r="B363" s="27">
        <v>45004.859606481485</v>
      </c>
      <c r="C363" s="27">
        <v>44990.90084490741</v>
      </c>
      <c r="D363" s="24">
        <v>44983</v>
      </c>
      <c r="E363" s="31">
        <f>WEEKNUM(Table3[[#This Row],[cohort_week]],2)</f>
        <v>9</v>
      </c>
      <c r="F363" s="31">
        <v>2</v>
      </c>
      <c r="G363" s="5" t="s">
        <v>15307</v>
      </c>
      <c r="H363" s="34">
        <f>VALUE(SUBSTITUTE(Table3[[#This Row],[product_id]], "weekly.", ""))</f>
        <v>2.4900000000000002</v>
      </c>
    </row>
    <row r="364" spans="1:8" ht="13" x14ac:dyDescent="0.15">
      <c r="A364" s="5" t="s">
        <v>15325</v>
      </c>
      <c r="B364" s="27">
        <v>45011.858784722222</v>
      </c>
      <c r="C364" s="27">
        <v>44990.90084490741</v>
      </c>
      <c r="D364" s="24">
        <v>44983</v>
      </c>
      <c r="E364" s="31">
        <f>WEEKNUM(Table3[[#This Row],[cohort_week]],2)</f>
        <v>9</v>
      </c>
      <c r="F364" s="31">
        <v>3</v>
      </c>
      <c r="G364" s="5" t="s">
        <v>15307</v>
      </c>
      <c r="H364" s="34">
        <f>VALUE(SUBSTITUTE(Table3[[#This Row],[product_id]], "weekly.", ""))</f>
        <v>2.4900000000000002</v>
      </c>
    </row>
    <row r="365" spans="1:8" ht="13" x14ac:dyDescent="0.15">
      <c r="A365" s="5" t="s">
        <v>15325</v>
      </c>
      <c r="B365" s="27">
        <v>45018.858877314815</v>
      </c>
      <c r="C365" s="27">
        <v>44990.90084490741</v>
      </c>
      <c r="D365" s="24">
        <v>44983</v>
      </c>
      <c r="E365" s="31">
        <f>WEEKNUM(Table3[[#This Row],[cohort_week]],2)</f>
        <v>9</v>
      </c>
      <c r="F365" s="31">
        <v>4</v>
      </c>
      <c r="G365" s="5" t="s">
        <v>15307</v>
      </c>
      <c r="H365" s="34">
        <f>VALUE(SUBSTITUTE(Table3[[#This Row],[product_id]], "weekly.", ""))</f>
        <v>2.4900000000000002</v>
      </c>
    </row>
    <row r="366" spans="1:8" ht="13" x14ac:dyDescent="0.15">
      <c r="A366" s="5" t="s">
        <v>15325</v>
      </c>
      <c r="B366" s="27">
        <v>45025.859351851854</v>
      </c>
      <c r="C366" s="27">
        <v>44990.90084490741</v>
      </c>
      <c r="D366" s="24">
        <v>44983</v>
      </c>
      <c r="E366" s="31">
        <f>WEEKNUM(Table3[[#This Row],[cohort_week]],2)</f>
        <v>9</v>
      </c>
      <c r="F366" s="31">
        <v>5</v>
      </c>
      <c r="G366" s="5" t="s">
        <v>15307</v>
      </c>
      <c r="H366" s="34">
        <f>VALUE(SUBSTITUTE(Table3[[#This Row],[product_id]], "weekly.", ""))</f>
        <v>2.4900000000000002</v>
      </c>
    </row>
    <row r="367" spans="1:8" ht="13" x14ac:dyDescent="0.15">
      <c r="A367" s="5" t="s">
        <v>15325</v>
      </c>
      <c r="B367" s="27">
        <v>45044.063807870371</v>
      </c>
      <c r="C367" s="27">
        <v>44990.90084490741</v>
      </c>
      <c r="D367" s="24">
        <v>44983</v>
      </c>
      <c r="E367" s="31">
        <f>WEEKNUM(Table3[[#This Row],[cohort_week]],2)</f>
        <v>9</v>
      </c>
      <c r="F367" s="31">
        <v>7</v>
      </c>
      <c r="G367" s="5" t="s">
        <v>15307</v>
      </c>
      <c r="H367" s="34">
        <f>VALUE(SUBSTITUTE(Table3[[#This Row],[product_id]], "weekly.", ""))</f>
        <v>2.4900000000000002</v>
      </c>
    </row>
    <row r="368" spans="1:8" ht="13" x14ac:dyDescent="0.15">
      <c r="A368" s="5" t="s">
        <v>15325</v>
      </c>
      <c r="B368" s="27">
        <v>45050.732210648152</v>
      </c>
      <c r="C368" s="27">
        <v>44990.90084490741</v>
      </c>
      <c r="D368" s="24">
        <v>44983</v>
      </c>
      <c r="E368" s="31">
        <f>WEEKNUM(Table3[[#This Row],[cohort_week]],2)</f>
        <v>9</v>
      </c>
      <c r="F368" s="31">
        <v>8</v>
      </c>
      <c r="G368" s="5" t="s">
        <v>15307</v>
      </c>
      <c r="H368" s="34">
        <f>VALUE(SUBSTITUTE(Table3[[#This Row],[product_id]], "weekly.", ""))</f>
        <v>2.4900000000000002</v>
      </c>
    </row>
    <row r="369" spans="1:8" ht="13" x14ac:dyDescent="0.15">
      <c r="A369" s="5" t="s">
        <v>15325</v>
      </c>
      <c r="B369" s="27">
        <v>45057.730324074073</v>
      </c>
      <c r="C369" s="27">
        <v>44990.90084490741</v>
      </c>
      <c r="D369" s="24">
        <v>44983</v>
      </c>
      <c r="E369" s="31">
        <f>WEEKNUM(Table3[[#This Row],[cohort_week]],2)</f>
        <v>9</v>
      </c>
      <c r="F369" s="31">
        <v>9</v>
      </c>
      <c r="G369" s="5" t="s">
        <v>15307</v>
      </c>
      <c r="H369" s="34">
        <f>VALUE(SUBSTITUTE(Table3[[#This Row],[product_id]], "weekly.", ""))</f>
        <v>2.4900000000000002</v>
      </c>
    </row>
    <row r="370" spans="1:8" ht="13" x14ac:dyDescent="0.15">
      <c r="A370" s="5" t="s">
        <v>15325</v>
      </c>
      <c r="B370" s="27">
        <v>45064.73165509259</v>
      </c>
      <c r="C370" s="27">
        <v>44990.90084490741</v>
      </c>
      <c r="D370" s="24">
        <v>44983</v>
      </c>
      <c r="E370" s="31">
        <f>WEEKNUM(Table3[[#This Row],[cohort_week]],2)</f>
        <v>9</v>
      </c>
      <c r="F370" s="31">
        <v>10</v>
      </c>
      <c r="G370" s="5" t="s">
        <v>15307</v>
      </c>
      <c r="H370" s="34">
        <f>VALUE(SUBSTITUTE(Table3[[#This Row],[product_id]], "weekly.", ""))</f>
        <v>2.4900000000000002</v>
      </c>
    </row>
    <row r="371" spans="1:8" ht="13" x14ac:dyDescent="0.15">
      <c r="A371" s="5" t="s">
        <v>15325</v>
      </c>
      <c r="B371" s="27">
        <v>45071.730451388888</v>
      </c>
      <c r="C371" s="27">
        <v>44990.90084490741</v>
      </c>
      <c r="D371" s="24">
        <v>44983</v>
      </c>
      <c r="E371" s="31">
        <f>WEEKNUM(Table3[[#This Row],[cohort_week]],2)</f>
        <v>9</v>
      </c>
      <c r="F371" s="31">
        <v>11</v>
      </c>
      <c r="G371" s="5" t="s">
        <v>15307</v>
      </c>
      <c r="H371" s="34">
        <f>VALUE(SUBSTITUTE(Table3[[#This Row],[product_id]], "weekly.", ""))</f>
        <v>2.4900000000000002</v>
      </c>
    </row>
    <row r="372" spans="1:8" ht="13" x14ac:dyDescent="0.15">
      <c r="A372" s="5" t="s">
        <v>15325</v>
      </c>
      <c r="B372" s="27">
        <v>45097.633368055554</v>
      </c>
      <c r="C372" s="27">
        <v>44990.90084490741</v>
      </c>
      <c r="D372" s="24">
        <v>44983</v>
      </c>
      <c r="E372" s="31">
        <f>WEEKNUM(Table3[[#This Row],[cohort_week]],2)</f>
        <v>9</v>
      </c>
      <c r="F372" s="31">
        <v>15</v>
      </c>
      <c r="G372" s="5" t="s">
        <v>15307</v>
      </c>
      <c r="H372" s="34">
        <f>VALUE(SUBSTITUTE(Table3[[#This Row],[product_id]], "weekly.", ""))</f>
        <v>2.4900000000000002</v>
      </c>
    </row>
    <row r="373" spans="1:8" ht="13" x14ac:dyDescent="0.15">
      <c r="A373" s="5" t="s">
        <v>15325</v>
      </c>
      <c r="B373" s="27">
        <v>45136.105428240742</v>
      </c>
      <c r="C373" s="27">
        <v>44990.90084490741</v>
      </c>
      <c r="D373" s="24">
        <v>44983</v>
      </c>
      <c r="E373" s="31">
        <f>WEEKNUM(Table3[[#This Row],[cohort_week]],2)</f>
        <v>9</v>
      </c>
      <c r="F373" s="31">
        <v>20</v>
      </c>
      <c r="G373" s="5" t="s">
        <v>15307</v>
      </c>
      <c r="H373" s="34">
        <f>VALUE(SUBSTITUTE(Table3[[#This Row],[product_id]], "weekly.", ""))</f>
        <v>2.4900000000000002</v>
      </c>
    </row>
    <row r="374" spans="1:8" ht="13" x14ac:dyDescent="0.15">
      <c r="A374" s="5" t="s">
        <v>15325</v>
      </c>
      <c r="B374" s="27">
        <v>45176.731111111112</v>
      </c>
      <c r="C374" s="27">
        <v>44990.90084490741</v>
      </c>
      <c r="D374" s="24">
        <v>44983</v>
      </c>
      <c r="E374" s="31">
        <f>WEEKNUM(Table3[[#This Row],[cohort_week]],2)</f>
        <v>9</v>
      </c>
      <c r="F374" s="31">
        <v>26</v>
      </c>
      <c r="G374" s="5" t="s">
        <v>15307</v>
      </c>
      <c r="H374" s="34">
        <f>VALUE(SUBSTITUTE(Table3[[#This Row],[product_id]], "weekly.", ""))</f>
        <v>2.4900000000000002</v>
      </c>
    </row>
    <row r="375" spans="1:8" ht="13" x14ac:dyDescent="0.15">
      <c r="A375" s="5" t="s">
        <v>15326</v>
      </c>
      <c r="B375" s="27">
        <v>45215.057858796295</v>
      </c>
      <c r="C375" s="27">
        <v>45187.060717592591</v>
      </c>
      <c r="D375" s="24">
        <v>45186</v>
      </c>
      <c r="E375" s="31">
        <f>WEEKNUM(Table3[[#This Row],[cohort_week]],2)</f>
        <v>38</v>
      </c>
      <c r="F375" s="31">
        <v>4</v>
      </c>
      <c r="G375" s="5" t="s">
        <v>15307</v>
      </c>
      <c r="H375" s="34">
        <f>VALUE(SUBSTITUTE(Table3[[#This Row],[product_id]], "weekly.", ""))</f>
        <v>2.4900000000000002</v>
      </c>
    </row>
    <row r="376" spans="1:8" ht="13" x14ac:dyDescent="0.15">
      <c r="A376" s="5" t="s">
        <v>15326</v>
      </c>
      <c r="B376" s="27">
        <v>45194.057916666665</v>
      </c>
      <c r="C376" s="27">
        <v>45187.060717592591</v>
      </c>
      <c r="D376" s="24">
        <v>45186</v>
      </c>
      <c r="E376" s="31">
        <f>WEEKNUM(Table3[[#This Row],[cohort_week]],2)</f>
        <v>38</v>
      </c>
      <c r="F376" s="31">
        <v>1</v>
      </c>
      <c r="G376" s="5" t="s">
        <v>15307</v>
      </c>
      <c r="H376" s="34">
        <f>VALUE(SUBSTITUTE(Table3[[#This Row],[product_id]], "weekly.", ""))</f>
        <v>2.4900000000000002</v>
      </c>
    </row>
    <row r="377" spans="1:8" ht="13" x14ac:dyDescent="0.15">
      <c r="A377" s="5" t="s">
        <v>15326</v>
      </c>
      <c r="B377" s="27">
        <v>45187.060717592591</v>
      </c>
      <c r="C377" s="27">
        <v>45187.060717592591</v>
      </c>
      <c r="D377" s="24">
        <v>45186</v>
      </c>
      <c r="E377" s="31">
        <f>WEEKNUM(Table3[[#This Row],[cohort_week]],2)</f>
        <v>38</v>
      </c>
      <c r="F377" s="31">
        <v>0</v>
      </c>
      <c r="G377" s="5" t="s">
        <v>15307</v>
      </c>
      <c r="H377" s="34">
        <f>VALUE(SUBSTITUTE(Table3[[#This Row],[product_id]], "weekly.", ""))</f>
        <v>2.4900000000000002</v>
      </c>
    </row>
    <row r="378" spans="1:8" ht="13" x14ac:dyDescent="0.15">
      <c r="A378" s="5" t="s">
        <v>15326</v>
      </c>
      <c r="B378" s="27">
        <v>45201.060162037036</v>
      </c>
      <c r="C378" s="27">
        <v>45187.060717592591</v>
      </c>
      <c r="D378" s="24">
        <v>45186</v>
      </c>
      <c r="E378" s="31">
        <f>WEEKNUM(Table3[[#This Row],[cohort_week]],2)</f>
        <v>38</v>
      </c>
      <c r="F378" s="31">
        <v>2</v>
      </c>
      <c r="G378" s="5" t="s">
        <v>15307</v>
      </c>
      <c r="H378" s="34">
        <f>VALUE(SUBSTITUTE(Table3[[#This Row],[product_id]], "weekly.", ""))</f>
        <v>2.4900000000000002</v>
      </c>
    </row>
    <row r="379" spans="1:8" ht="13" x14ac:dyDescent="0.15">
      <c r="A379" s="5" t="s">
        <v>15326</v>
      </c>
      <c r="B379" s="27">
        <v>45208.057824074072</v>
      </c>
      <c r="C379" s="27">
        <v>45187.060717592591</v>
      </c>
      <c r="D379" s="24">
        <v>45186</v>
      </c>
      <c r="E379" s="31">
        <f>WEEKNUM(Table3[[#This Row],[cohort_week]],2)</f>
        <v>38</v>
      </c>
      <c r="F379" s="31">
        <v>3</v>
      </c>
      <c r="G379" s="5" t="s">
        <v>15307</v>
      </c>
      <c r="H379" s="34">
        <f>VALUE(SUBSTITUTE(Table3[[#This Row],[product_id]], "weekly.", ""))</f>
        <v>2.4900000000000002</v>
      </c>
    </row>
    <row r="380" spans="1:8" ht="13" x14ac:dyDescent="0.15">
      <c r="A380" s="5" t="s">
        <v>15327</v>
      </c>
      <c r="B380" s="27">
        <v>45215.03565972222</v>
      </c>
      <c r="C380" s="27">
        <v>45089.036099537036</v>
      </c>
      <c r="D380" s="24">
        <v>45088</v>
      </c>
      <c r="E380" s="31">
        <f>WEEKNUM(Table3[[#This Row],[cohort_week]],2)</f>
        <v>24</v>
      </c>
      <c r="F380" s="31">
        <v>18</v>
      </c>
      <c r="G380" s="5" t="s">
        <v>15307</v>
      </c>
      <c r="H380" s="34">
        <f>VALUE(SUBSTITUTE(Table3[[#This Row],[product_id]], "weekly.", ""))</f>
        <v>2.4900000000000002</v>
      </c>
    </row>
    <row r="381" spans="1:8" ht="13" x14ac:dyDescent="0.15">
      <c r="A381" s="5" t="s">
        <v>15327</v>
      </c>
      <c r="B381" s="27">
        <v>45194.036736111113</v>
      </c>
      <c r="C381" s="27">
        <v>45089.036099537036</v>
      </c>
      <c r="D381" s="24">
        <v>45088</v>
      </c>
      <c r="E381" s="31">
        <f>WEEKNUM(Table3[[#This Row],[cohort_week]],2)</f>
        <v>24</v>
      </c>
      <c r="F381" s="31">
        <v>15</v>
      </c>
      <c r="G381" s="5" t="s">
        <v>15307</v>
      </c>
      <c r="H381" s="34">
        <f>VALUE(SUBSTITUTE(Table3[[#This Row],[product_id]], "weekly.", ""))</f>
        <v>2.4900000000000002</v>
      </c>
    </row>
    <row r="382" spans="1:8" ht="13" x14ac:dyDescent="0.15">
      <c r="A382" s="5" t="s">
        <v>15327</v>
      </c>
      <c r="B382" s="27">
        <v>45089.036099537036</v>
      </c>
      <c r="C382" s="27">
        <v>45089.036099537036</v>
      </c>
      <c r="D382" s="24">
        <v>45088</v>
      </c>
      <c r="E382" s="31">
        <f>WEEKNUM(Table3[[#This Row],[cohort_week]],2)</f>
        <v>24</v>
      </c>
      <c r="F382" s="31">
        <v>0</v>
      </c>
      <c r="G382" s="5" t="s">
        <v>15307</v>
      </c>
      <c r="H382" s="34">
        <f>VALUE(SUBSTITUTE(Table3[[#This Row],[product_id]], "weekly.", ""))</f>
        <v>2.4900000000000002</v>
      </c>
    </row>
    <row r="383" spans="1:8" ht="13" x14ac:dyDescent="0.15">
      <c r="A383" s="5" t="s">
        <v>15327</v>
      </c>
      <c r="B383" s="27">
        <v>45096.035902777781</v>
      </c>
      <c r="C383" s="27">
        <v>45089.036099537036</v>
      </c>
      <c r="D383" s="24">
        <v>45088</v>
      </c>
      <c r="E383" s="31">
        <f>WEEKNUM(Table3[[#This Row],[cohort_week]],2)</f>
        <v>24</v>
      </c>
      <c r="F383" s="31">
        <v>1</v>
      </c>
      <c r="G383" s="5" t="s">
        <v>15307</v>
      </c>
      <c r="H383" s="34">
        <f>VALUE(SUBSTITUTE(Table3[[#This Row],[product_id]], "weekly.", ""))</f>
        <v>2.4900000000000002</v>
      </c>
    </row>
    <row r="384" spans="1:8" ht="13" x14ac:dyDescent="0.15">
      <c r="A384" s="5" t="s">
        <v>15327</v>
      </c>
      <c r="B384" s="27">
        <v>45103.035462962966</v>
      </c>
      <c r="C384" s="27">
        <v>45089.036099537036</v>
      </c>
      <c r="D384" s="24">
        <v>45088</v>
      </c>
      <c r="E384" s="31">
        <f>WEEKNUM(Table3[[#This Row],[cohort_week]],2)</f>
        <v>24</v>
      </c>
      <c r="F384" s="31">
        <v>2</v>
      </c>
      <c r="G384" s="5" t="s">
        <v>15307</v>
      </c>
      <c r="H384" s="34">
        <f>VALUE(SUBSTITUTE(Table3[[#This Row],[product_id]], "weekly.", ""))</f>
        <v>2.4900000000000002</v>
      </c>
    </row>
    <row r="385" spans="1:8" ht="13" x14ac:dyDescent="0.15">
      <c r="A385" s="5" t="s">
        <v>15327</v>
      </c>
      <c r="B385" s="27">
        <v>45110.035509259258</v>
      </c>
      <c r="C385" s="27">
        <v>45089.036099537036</v>
      </c>
      <c r="D385" s="24">
        <v>45088</v>
      </c>
      <c r="E385" s="31">
        <f>WEEKNUM(Table3[[#This Row],[cohort_week]],2)</f>
        <v>24</v>
      </c>
      <c r="F385" s="31">
        <v>3</v>
      </c>
      <c r="G385" s="5" t="s">
        <v>15307</v>
      </c>
      <c r="H385" s="34">
        <f>VALUE(SUBSTITUTE(Table3[[#This Row],[product_id]], "weekly.", ""))</f>
        <v>2.4900000000000002</v>
      </c>
    </row>
    <row r="386" spans="1:8" ht="13" x14ac:dyDescent="0.15">
      <c r="A386" s="5" t="s">
        <v>15327</v>
      </c>
      <c r="B386" s="27">
        <v>45117.036296296297</v>
      </c>
      <c r="C386" s="27">
        <v>45089.036099537036</v>
      </c>
      <c r="D386" s="24">
        <v>45088</v>
      </c>
      <c r="E386" s="31">
        <f>WEEKNUM(Table3[[#This Row],[cohort_week]],2)</f>
        <v>24</v>
      </c>
      <c r="F386" s="31">
        <v>4</v>
      </c>
      <c r="G386" s="5" t="s">
        <v>15307</v>
      </c>
      <c r="H386" s="34">
        <f>VALUE(SUBSTITUTE(Table3[[#This Row],[product_id]], "weekly.", ""))</f>
        <v>2.4900000000000002</v>
      </c>
    </row>
    <row r="387" spans="1:8" ht="13" x14ac:dyDescent="0.15">
      <c r="A387" s="5" t="s">
        <v>15327</v>
      </c>
      <c r="B387" s="27">
        <v>45124.036006944443</v>
      </c>
      <c r="C387" s="27">
        <v>45089.036099537036</v>
      </c>
      <c r="D387" s="24">
        <v>45088</v>
      </c>
      <c r="E387" s="31">
        <f>WEEKNUM(Table3[[#This Row],[cohort_week]],2)</f>
        <v>24</v>
      </c>
      <c r="F387" s="31">
        <v>5</v>
      </c>
      <c r="G387" s="5" t="s">
        <v>15307</v>
      </c>
      <c r="H387" s="34">
        <f>VALUE(SUBSTITUTE(Table3[[#This Row],[product_id]], "weekly.", ""))</f>
        <v>2.4900000000000002</v>
      </c>
    </row>
    <row r="388" spans="1:8" ht="13" x14ac:dyDescent="0.15">
      <c r="A388" s="5" t="s">
        <v>15327</v>
      </c>
      <c r="B388" s="27">
        <v>45131.035555555558</v>
      </c>
      <c r="C388" s="27">
        <v>45089.036099537036</v>
      </c>
      <c r="D388" s="24">
        <v>45088</v>
      </c>
      <c r="E388" s="31">
        <f>WEEKNUM(Table3[[#This Row],[cohort_week]],2)</f>
        <v>24</v>
      </c>
      <c r="F388" s="31">
        <v>6</v>
      </c>
      <c r="G388" s="5" t="s">
        <v>15307</v>
      </c>
      <c r="H388" s="34">
        <f>VALUE(SUBSTITUTE(Table3[[#This Row],[product_id]], "weekly.", ""))</f>
        <v>2.4900000000000002</v>
      </c>
    </row>
    <row r="389" spans="1:8" ht="13" x14ac:dyDescent="0.15">
      <c r="A389" s="5" t="s">
        <v>15327</v>
      </c>
      <c r="B389" s="27">
        <v>45138.037800925929</v>
      </c>
      <c r="C389" s="27">
        <v>45089.036099537036</v>
      </c>
      <c r="D389" s="24">
        <v>45088</v>
      </c>
      <c r="E389" s="31">
        <f>WEEKNUM(Table3[[#This Row],[cohort_week]],2)</f>
        <v>24</v>
      </c>
      <c r="F389" s="31">
        <v>7</v>
      </c>
      <c r="G389" s="5" t="s">
        <v>15307</v>
      </c>
      <c r="H389" s="34">
        <f>VALUE(SUBSTITUTE(Table3[[#This Row],[product_id]], "weekly.", ""))</f>
        <v>2.4900000000000002</v>
      </c>
    </row>
    <row r="390" spans="1:8" ht="13" x14ac:dyDescent="0.15">
      <c r="A390" s="5" t="s">
        <v>15327</v>
      </c>
      <c r="B390" s="27">
        <v>45145.035474537035</v>
      </c>
      <c r="C390" s="27">
        <v>45089.036099537036</v>
      </c>
      <c r="D390" s="24">
        <v>45088</v>
      </c>
      <c r="E390" s="31">
        <f>WEEKNUM(Table3[[#This Row],[cohort_week]],2)</f>
        <v>24</v>
      </c>
      <c r="F390" s="31">
        <v>8</v>
      </c>
      <c r="G390" s="5" t="s">
        <v>15307</v>
      </c>
      <c r="H390" s="34">
        <f>VALUE(SUBSTITUTE(Table3[[#This Row],[product_id]], "weekly.", ""))</f>
        <v>2.4900000000000002</v>
      </c>
    </row>
    <row r="391" spans="1:8" ht="13" x14ac:dyDescent="0.15">
      <c r="A391" s="5" t="s">
        <v>15327</v>
      </c>
      <c r="B391" s="27">
        <v>45152.035844907405</v>
      </c>
      <c r="C391" s="27">
        <v>45089.036099537036</v>
      </c>
      <c r="D391" s="24">
        <v>45088</v>
      </c>
      <c r="E391" s="31">
        <f>WEEKNUM(Table3[[#This Row],[cohort_week]],2)</f>
        <v>24</v>
      </c>
      <c r="F391" s="31">
        <v>9</v>
      </c>
      <c r="G391" s="5" t="s">
        <v>15307</v>
      </c>
      <c r="H391" s="34">
        <f>VALUE(SUBSTITUTE(Table3[[#This Row],[product_id]], "weekly.", ""))</f>
        <v>2.4900000000000002</v>
      </c>
    </row>
    <row r="392" spans="1:8" ht="13" x14ac:dyDescent="0.15">
      <c r="A392" s="5" t="s">
        <v>15327</v>
      </c>
      <c r="B392" s="27">
        <v>45159.037268518521</v>
      </c>
      <c r="C392" s="27">
        <v>45089.036099537036</v>
      </c>
      <c r="D392" s="24">
        <v>45088</v>
      </c>
      <c r="E392" s="31">
        <f>WEEKNUM(Table3[[#This Row],[cohort_week]],2)</f>
        <v>24</v>
      </c>
      <c r="F392" s="31">
        <v>10</v>
      </c>
      <c r="G392" s="5" t="s">
        <v>15307</v>
      </c>
      <c r="H392" s="34">
        <f>VALUE(SUBSTITUTE(Table3[[#This Row],[product_id]], "weekly.", ""))</f>
        <v>2.4900000000000002</v>
      </c>
    </row>
    <row r="393" spans="1:8" ht="13" x14ac:dyDescent="0.15">
      <c r="A393" s="5" t="s">
        <v>15327</v>
      </c>
      <c r="B393" s="27">
        <v>45166.037627314814</v>
      </c>
      <c r="C393" s="27">
        <v>45089.036099537036</v>
      </c>
      <c r="D393" s="24">
        <v>45088</v>
      </c>
      <c r="E393" s="31">
        <f>WEEKNUM(Table3[[#This Row],[cohort_week]],2)</f>
        <v>24</v>
      </c>
      <c r="F393" s="31">
        <v>11</v>
      </c>
      <c r="G393" s="5" t="s">
        <v>15307</v>
      </c>
      <c r="H393" s="34">
        <f>VALUE(SUBSTITUTE(Table3[[#This Row],[product_id]], "weekly.", ""))</f>
        <v>2.4900000000000002</v>
      </c>
    </row>
    <row r="394" spans="1:8" ht="13" x14ac:dyDescent="0.15">
      <c r="A394" s="5" t="s">
        <v>15327</v>
      </c>
      <c r="B394" s="27">
        <v>45173.035439814812</v>
      </c>
      <c r="C394" s="27">
        <v>45089.036099537036</v>
      </c>
      <c r="D394" s="24">
        <v>45088</v>
      </c>
      <c r="E394" s="31">
        <f>WEEKNUM(Table3[[#This Row],[cohort_week]],2)</f>
        <v>24</v>
      </c>
      <c r="F394" s="31">
        <v>12</v>
      </c>
      <c r="G394" s="5" t="s">
        <v>15307</v>
      </c>
      <c r="H394" s="34">
        <f>VALUE(SUBSTITUTE(Table3[[#This Row],[product_id]], "weekly.", ""))</f>
        <v>2.4900000000000002</v>
      </c>
    </row>
    <row r="395" spans="1:8" ht="13" x14ac:dyDescent="0.15">
      <c r="A395" s="5" t="s">
        <v>15327</v>
      </c>
      <c r="B395" s="27">
        <v>45180.036944444444</v>
      </c>
      <c r="C395" s="27">
        <v>45089.036099537036</v>
      </c>
      <c r="D395" s="24">
        <v>45088</v>
      </c>
      <c r="E395" s="31">
        <f>WEEKNUM(Table3[[#This Row],[cohort_week]],2)</f>
        <v>24</v>
      </c>
      <c r="F395" s="31">
        <v>13</v>
      </c>
      <c r="G395" s="5" t="s">
        <v>15307</v>
      </c>
      <c r="H395" s="34">
        <f>VALUE(SUBSTITUTE(Table3[[#This Row],[product_id]], "weekly.", ""))</f>
        <v>2.4900000000000002</v>
      </c>
    </row>
    <row r="396" spans="1:8" ht="13" x14ac:dyDescent="0.15">
      <c r="A396" s="5" t="s">
        <v>15327</v>
      </c>
      <c r="B396" s="27">
        <v>45187.035613425927</v>
      </c>
      <c r="C396" s="27">
        <v>45089.036099537036</v>
      </c>
      <c r="D396" s="24">
        <v>45088</v>
      </c>
      <c r="E396" s="31">
        <f>WEEKNUM(Table3[[#This Row],[cohort_week]],2)</f>
        <v>24</v>
      </c>
      <c r="F396" s="31">
        <v>14</v>
      </c>
      <c r="G396" s="5" t="s">
        <v>15307</v>
      </c>
      <c r="H396" s="34">
        <f>VALUE(SUBSTITUTE(Table3[[#This Row],[product_id]], "weekly.", ""))</f>
        <v>2.4900000000000002</v>
      </c>
    </row>
    <row r="397" spans="1:8" ht="13" x14ac:dyDescent="0.15">
      <c r="A397" s="5" t="s">
        <v>15327</v>
      </c>
      <c r="B397" s="27">
        <v>45201.037268518521</v>
      </c>
      <c r="C397" s="27">
        <v>45089.036099537036</v>
      </c>
      <c r="D397" s="24">
        <v>45088</v>
      </c>
      <c r="E397" s="31">
        <f>WEEKNUM(Table3[[#This Row],[cohort_week]],2)</f>
        <v>24</v>
      </c>
      <c r="F397" s="31">
        <v>16</v>
      </c>
      <c r="G397" s="5" t="s">
        <v>15307</v>
      </c>
      <c r="H397" s="34">
        <f>VALUE(SUBSTITUTE(Table3[[#This Row],[product_id]], "weekly.", ""))</f>
        <v>2.4900000000000002</v>
      </c>
    </row>
    <row r="398" spans="1:8" ht="13" x14ac:dyDescent="0.15">
      <c r="A398" s="5" t="s">
        <v>15327</v>
      </c>
      <c r="B398" s="27">
        <v>45208.03564814815</v>
      </c>
      <c r="C398" s="27">
        <v>45089.036099537036</v>
      </c>
      <c r="D398" s="24">
        <v>45088</v>
      </c>
      <c r="E398" s="31">
        <f>WEEKNUM(Table3[[#This Row],[cohort_week]],2)</f>
        <v>24</v>
      </c>
      <c r="F398" s="31">
        <v>17</v>
      </c>
      <c r="G398" s="5" t="s">
        <v>15307</v>
      </c>
      <c r="H398" s="34">
        <f>VALUE(SUBSTITUTE(Table3[[#This Row],[product_id]], "weekly.", ""))</f>
        <v>2.4900000000000002</v>
      </c>
    </row>
    <row r="399" spans="1:8" ht="13" x14ac:dyDescent="0.15">
      <c r="A399" s="5" t="s">
        <v>15328</v>
      </c>
      <c r="B399" s="27">
        <v>45215.128391203703</v>
      </c>
      <c r="C399" s="27">
        <v>45068.128692129627</v>
      </c>
      <c r="D399" s="24">
        <v>45067</v>
      </c>
      <c r="E399" s="31">
        <f>WEEKNUM(Table3[[#This Row],[cohort_week]],2)</f>
        <v>21</v>
      </c>
      <c r="F399" s="31">
        <v>21</v>
      </c>
      <c r="G399" s="5" t="s">
        <v>15307</v>
      </c>
      <c r="H399" s="34">
        <f>VALUE(SUBSTITUTE(Table3[[#This Row],[product_id]], "weekly.", ""))</f>
        <v>2.4900000000000002</v>
      </c>
    </row>
    <row r="400" spans="1:8" ht="13" x14ac:dyDescent="0.15">
      <c r="A400" s="5" t="s">
        <v>15328</v>
      </c>
      <c r="B400" s="27">
        <v>45194.128240740742</v>
      </c>
      <c r="C400" s="27">
        <v>45068.128692129627</v>
      </c>
      <c r="D400" s="24">
        <v>45067</v>
      </c>
      <c r="E400" s="31">
        <f>WEEKNUM(Table3[[#This Row],[cohort_week]],2)</f>
        <v>21</v>
      </c>
      <c r="F400" s="31">
        <v>18</v>
      </c>
      <c r="G400" s="5" t="s">
        <v>15307</v>
      </c>
      <c r="H400" s="34">
        <f>VALUE(SUBSTITUTE(Table3[[#This Row],[product_id]], "weekly.", ""))</f>
        <v>2.4900000000000002</v>
      </c>
    </row>
    <row r="401" spans="1:8" ht="13" x14ac:dyDescent="0.15">
      <c r="A401" s="5" t="s">
        <v>15328</v>
      </c>
      <c r="B401" s="27">
        <v>45068.128692129627</v>
      </c>
      <c r="C401" s="27">
        <v>45068.128692129627</v>
      </c>
      <c r="D401" s="24">
        <v>45067</v>
      </c>
      <c r="E401" s="31">
        <f>WEEKNUM(Table3[[#This Row],[cohort_week]],2)</f>
        <v>21</v>
      </c>
      <c r="F401" s="31">
        <v>0</v>
      </c>
      <c r="G401" s="5" t="s">
        <v>15307</v>
      </c>
      <c r="H401" s="34">
        <f>VALUE(SUBSTITUTE(Table3[[#This Row],[product_id]], "weekly.", ""))</f>
        <v>2.4900000000000002</v>
      </c>
    </row>
    <row r="402" spans="1:8" ht="13" x14ac:dyDescent="0.15">
      <c r="A402" s="5" t="s">
        <v>15328</v>
      </c>
      <c r="B402" s="27">
        <v>45075.128009259257</v>
      </c>
      <c r="C402" s="27">
        <v>45068.128692129627</v>
      </c>
      <c r="D402" s="24">
        <v>45067</v>
      </c>
      <c r="E402" s="31">
        <f>WEEKNUM(Table3[[#This Row],[cohort_week]],2)</f>
        <v>21</v>
      </c>
      <c r="F402" s="31">
        <v>1</v>
      </c>
      <c r="G402" s="5" t="s">
        <v>15307</v>
      </c>
      <c r="H402" s="34">
        <f>VALUE(SUBSTITUTE(Table3[[#This Row],[product_id]], "weekly.", ""))</f>
        <v>2.4900000000000002</v>
      </c>
    </row>
    <row r="403" spans="1:8" ht="13" x14ac:dyDescent="0.15">
      <c r="A403" s="5" t="s">
        <v>15328</v>
      </c>
      <c r="B403" s="27">
        <v>45082.127638888887</v>
      </c>
      <c r="C403" s="27">
        <v>45068.128692129627</v>
      </c>
      <c r="D403" s="24">
        <v>45067</v>
      </c>
      <c r="E403" s="31">
        <f>WEEKNUM(Table3[[#This Row],[cohort_week]],2)</f>
        <v>21</v>
      </c>
      <c r="F403" s="31">
        <v>2</v>
      </c>
      <c r="G403" s="5" t="s">
        <v>15307</v>
      </c>
      <c r="H403" s="34">
        <f>VALUE(SUBSTITUTE(Table3[[#This Row],[product_id]], "weekly.", ""))</f>
        <v>2.4900000000000002</v>
      </c>
    </row>
    <row r="404" spans="1:8" ht="13" x14ac:dyDescent="0.15">
      <c r="A404" s="5" t="s">
        <v>15328</v>
      </c>
      <c r="B404" s="27">
        <v>45089.127581018518</v>
      </c>
      <c r="C404" s="27">
        <v>45068.128692129627</v>
      </c>
      <c r="D404" s="24">
        <v>45067</v>
      </c>
      <c r="E404" s="31">
        <f>WEEKNUM(Table3[[#This Row],[cohort_week]],2)</f>
        <v>21</v>
      </c>
      <c r="F404" s="31">
        <v>3</v>
      </c>
      <c r="G404" s="5" t="s">
        <v>15307</v>
      </c>
      <c r="H404" s="34">
        <f>VALUE(SUBSTITUTE(Table3[[#This Row],[product_id]], "weekly.", ""))</f>
        <v>2.4900000000000002</v>
      </c>
    </row>
    <row r="405" spans="1:8" ht="13" x14ac:dyDescent="0.15">
      <c r="A405" s="5" t="s">
        <v>15328</v>
      </c>
      <c r="B405" s="27">
        <v>45096.127812500003</v>
      </c>
      <c r="C405" s="27">
        <v>45068.128692129627</v>
      </c>
      <c r="D405" s="24">
        <v>45067</v>
      </c>
      <c r="E405" s="31">
        <f>WEEKNUM(Table3[[#This Row],[cohort_week]],2)</f>
        <v>21</v>
      </c>
      <c r="F405" s="31">
        <v>4</v>
      </c>
      <c r="G405" s="5" t="s">
        <v>15307</v>
      </c>
      <c r="H405" s="34">
        <f>VALUE(SUBSTITUTE(Table3[[#This Row],[product_id]], "weekly.", ""))</f>
        <v>2.4900000000000002</v>
      </c>
    </row>
    <row r="406" spans="1:8" ht="13" x14ac:dyDescent="0.15">
      <c r="A406" s="5" t="s">
        <v>15328</v>
      </c>
      <c r="B406" s="27">
        <v>45103.127638888887</v>
      </c>
      <c r="C406" s="27">
        <v>45068.128692129627</v>
      </c>
      <c r="D406" s="24">
        <v>45067</v>
      </c>
      <c r="E406" s="31">
        <f>WEEKNUM(Table3[[#This Row],[cohort_week]],2)</f>
        <v>21</v>
      </c>
      <c r="F406" s="31">
        <v>5</v>
      </c>
      <c r="G406" s="5" t="s">
        <v>15307</v>
      </c>
      <c r="H406" s="34">
        <f>VALUE(SUBSTITUTE(Table3[[#This Row],[product_id]], "weekly.", ""))</f>
        <v>2.4900000000000002</v>
      </c>
    </row>
    <row r="407" spans="1:8" ht="13" x14ac:dyDescent="0.15">
      <c r="A407" s="5" t="s">
        <v>15328</v>
      </c>
      <c r="B407" s="27">
        <v>45110.127685185187</v>
      </c>
      <c r="C407" s="27">
        <v>45068.128692129627</v>
      </c>
      <c r="D407" s="24">
        <v>45067</v>
      </c>
      <c r="E407" s="31">
        <f>WEEKNUM(Table3[[#This Row],[cohort_week]],2)</f>
        <v>21</v>
      </c>
      <c r="F407" s="31">
        <v>6</v>
      </c>
      <c r="G407" s="5" t="s">
        <v>15307</v>
      </c>
      <c r="H407" s="34">
        <f>VALUE(SUBSTITUTE(Table3[[#This Row],[product_id]], "weekly.", ""))</f>
        <v>2.4900000000000002</v>
      </c>
    </row>
    <row r="408" spans="1:8" ht="13" x14ac:dyDescent="0.15">
      <c r="A408" s="5" t="s">
        <v>15328</v>
      </c>
      <c r="B408" s="27">
        <v>45124.129247685189</v>
      </c>
      <c r="C408" s="27">
        <v>45068.128692129627</v>
      </c>
      <c r="D408" s="24">
        <v>45067</v>
      </c>
      <c r="E408" s="31">
        <f>WEEKNUM(Table3[[#This Row],[cohort_week]],2)</f>
        <v>21</v>
      </c>
      <c r="F408" s="31">
        <v>8</v>
      </c>
      <c r="G408" s="5" t="s">
        <v>15307</v>
      </c>
      <c r="H408" s="34">
        <f>VALUE(SUBSTITUTE(Table3[[#This Row],[product_id]], "weekly.", ""))</f>
        <v>2.4900000000000002</v>
      </c>
    </row>
    <row r="409" spans="1:8" ht="13" x14ac:dyDescent="0.15">
      <c r="A409" s="5" t="s">
        <v>15328</v>
      </c>
      <c r="B409" s="27">
        <v>45131.127847222226</v>
      </c>
      <c r="C409" s="27">
        <v>45068.128692129627</v>
      </c>
      <c r="D409" s="24">
        <v>45067</v>
      </c>
      <c r="E409" s="31">
        <f>WEEKNUM(Table3[[#This Row],[cohort_week]],2)</f>
        <v>21</v>
      </c>
      <c r="F409" s="31">
        <v>9</v>
      </c>
      <c r="G409" s="5" t="s">
        <v>15307</v>
      </c>
      <c r="H409" s="34">
        <f>VALUE(SUBSTITUTE(Table3[[#This Row],[product_id]], "weekly.", ""))</f>
        <v>2.4900000000000002</v>
      </c>
    </row>
    <row r="410" spans="1:8" ht="13" x14ac:dyDescent="0.15">
      <c r="A410" s="5" t="s">
        <v>15328</v>
      </c>
      <c r="B410" s="27">
        <v>45138.127685185187</v>
      </c>
      <c r="C410" s="27">
        <v>45068.128692129627</v>
      </c>
      <c r="D410" s="24">
        <v>45067</v>
      </c>
      <c r="E410" s="31">
        <f>WEEKNUM(Table3[[#This Row],[cohort_week]],2)</f>
        <v>21</v>
      </c>
      <c r="F410" s="31">
        <v>10</v>
      </c>
      <c r="G410" s="5" t="s">
        <v>15307</v>
      </c>
      <c r="H410" s="34">
        <f>VALUE(SUBSTITUTE(Table3[[#This Row],[product_id]], "weekly.", ""))</f>
        <v>2.4900000000000002</v>
      </c>
    </row>
    <row r="411" spans="1:8" ht="13" x14ac:dyDescent="0.15">
      <c r="A411" s="5" t="s">
        <v>15328</v>
      </c>
      <c r="B411" s="27">
        <v>45150.96570601852</v>
      </c>
      <c r="C411" s="27">
        <v>45068.128692129627</v>
      </c>
      <c r="D411" s="24">
        <v>45067</v>
      </c>
      <c r="E411" s="31">
        <f>WEEKNUM(Table3[[#This Row],[cohort_week]],2)</f>
        <v>21</v>
      </c>
      <c r="F411" s="31">
        <v>11</v>
      </c>
      <c r="G411" s="5" t="s">
        <v>15307</v>
      </c>
      <c r="H411" s="34">
        <f>VALUE(SUBSTITUTE(Table3[[#This Row],[product_id]], "weekly.", ""))</f>
        <v>2.4900000000000002</v>
      </c>
    </row>
    <row r="412" spans="1:8" ht="13" x14ac:dyDescent="0.15">
      <c r="A412" s="5" t="s">
        <v>15328</v>
      </c>
      <c r="B412" s="27">
        <v>45152.127557870372</v>
      </c>
      <c r="C412" s="27">
        <v>45068.128692129627</v>
      </c>
      <c r="D412" s="24">
        <v>45067</v>
      </c>
      <c r="E412" s="31">
        <f>WEEKNUM(Table3[[#This Row],[cohort_week]],2)</f>
        <v>21</v>
      </c>
      <c r="F412" s="31">
        <v>12</v>
      </c>
      <c r="G412" s="5" t="s">
        <v>15307</v>
      </c>
      <c r="H412" s="34">
        <f>VALUE(SUBSTITUTE(Table3[[#This Row],[product_id]], "weekly.", ""))</f>
        <v>2.4900000000000002</v>
      </c>
    </row>
    <row r="413" spans="1:8" ht="13" x14ac:dyDescent="0.15">
      <c r="A413" s="5" t="s">
        <v>15328</v>
      </c>
      <c r="B413" s="27">
        <v>45159.128136574072</v>
      </c>
      <c r="C413" s="27">
        <v>45068.128692129627</v>
      </c>
      <c r="D413" s="24">
        <v>45067</v>
      </c>
      <c r="E413" s="31">
        <f>WEEKNUM(Table3[[#This Row],[cohort_week]],2)</f>
        <v>21</v>
      </c>
      <c r="F413" s="31">
        <v>13</v>
      </c>
      <c r="G413" s="5" t="s">
        <v>15307</v>
      </c>
      <c r="H413" s="34">
        <f>VALUE(SUBSTITUTE(Table3[[#This Row],[product_id]], "weekly.", ""))</f>
        <v>2.4900000000000002</v>
      </c>
    </row>
    <row r="414" spans="1:8" ht="13" x14ac:dyDescent="0.15">
      <c r="A414" s="5" t="s">
        <v>15328</v>
      </c>
      <c r="B414" s="27">
        <v>45166.127708333333</v>
      </c>
      <c r="C414" s="27">
        <v>45068.128692129627</v>
      </c>
      <c r="D414" s="24">
        <v>45067</v>
      </c>
      <c r="E414" s="31">
        <f>WEEKNUM(Table3[[#This Row],[cohort_week]],2)</f>
        <v>21</v>
      </c>
      <c r="F414" s="31">
        <v>14</v>
      </c>
      <c r="G414" s="5" t="s">
        <v>15307</v>
      </c>
      <c r="H414" s="34">
        <f>VALUE(SUBSTITUTE(Table3[[#This Row],[product_id]], "weekly.", ""))</f>
        <v>2.4900000000000002</v>
      </c>
    </row>
    <row r="415" spans="1:8" ht="13" x14ac:dyDescent="0.15">
      <c r="A415" s="5" t="s">
        <v>15328</v>
      </c>
      <c r="B415" s="27">
        <v>45173.128009259257</v>
      </c>
      <c r="C415" s="27">
        <v>45068.128692129627</v>
      </c>
      <c r="D415" s="24">
        <v>45067</v>
      </c>
      <c r="E415" s="31">
        <f>WEEKNUM(Table3[[#This Row],[cohort_week]],2)</f>
        <v>21</v>
      </c>
      <c r="F415" s="31">
        <v>15</v>
      </c>
      <c r="G415" s="5" t="s">
        <v>15307</v>
      </c>
      <c r="H415" s="34">
        <f>VALUE(SUBSTITUTE(Table3[[#This Row],[product_id]], "weekly.", ""))</f>
        <v>2.4900000000000002</v>
      </c>
    </row>
    <row r="416" spans="1:8" ht="13" x14ac:dyDescent="0.15">
      <c r="A416" s="5" t="s">
        <v>15328</v>
      </c>
      <c r="B416" s="27">
        <v>45180.421319444446</v>
      </c>
      <c r="C416" s="27">
        <v>45068.128692129627</v>
      </c>
      <c r="D416" s="24">
        <v>45067</v>
      </c>
      <c r="E416" s="31">
        <f>WEEKNUM(Table3[[#This Row],[cohort_week]],2)</f>
        <v>21</v>
      </c>
      <c r="F416" s="31">
        <v>16</v>
      </c>
      <c r="G416" s="5" t="s">
        <v>15307</v>
      </c>
      <c r="H416" s="34">
        <f>VALUE(SUBSTITUTE(Table3[[#This Row],[product_id]], "weekly.", ""))</f>
        <v>2.4900000000000002</v>
      </c>
    </row>
    <row r="417" spans="1:8" ht="13" x14ac:dyDescent="0.15">
      <c r="A417" s="5" t="s">
        <v>15328</v>
      </c>
      <c r="B417" s="27">
        <v>45187.127789351849</v>
      </c>
      <c r="C417" s="27">
        <v>45068.128692129627</v>
      </c>
      <c r="D417" s="24">
        <v>45067</v>
      </c>
      <c r="E417" s="31">
        <f>WEEKNUM(Table3[[#This Row],[cohort_week]],2)</f>
        <v>21</v>
      </c>
      <c r="F417" s="31">
        <v>17</v>
      </c>
      <c r="G417" s="5" t="s">
        <v>15307</v>
      </c>
      <c r="H417" s="34">
        <f>VALUE(SUBSTITUTE(Table3[[#This Row],[product_id]], "weekly.", ""))</f>
        <v>2.4900000000000002</v>
      </c>
    </row>
    <row r="418" spans="1:8" ht="13" x14ac:dyDescent="0.15">
      <c r="A418" s="5" t="s">
        <v>15328</v>
      </c>
      <c r="B418" s="27">
        <v>45201.12767361111</v>
      </c>
      <c r="C418" s="27">
        <v>45068.128692129627</v>
      </c>
      <c r="D418" s="24">
        <v>45067</v>
      </c>
      <c r="E418" s="31">
        <f>WEEKNUM(Table3[[#This Row],[cohort_week]],2)</f>
        <v>21</v>
      </c>
      <c r="F418" s="31">
        <v>19</v>
      </c>
      <c r="G418" s="5" t="s">
        <v>15307</v>
      </c>
      <c r="H418" s="34">
        <f>VALUE(SUBSTITUTE(Table3[[#This Row],[product_id]], "weekly.", ""))</f>
        <v>2.4900000000000002</v>
      </c>
    </row>
    <row r="419" spans="1:8" ht="13" x14ac:dyDescent="0.15">
      <c r="A419" s="5" t="s">
        <v>15328</v>
      </c>
      <c r="B419" s="27">
        <v>45208.128842592596</v>
      </c>
      <c r="C419" s="27">
        <v>45068.128692129627</v>
      </c>
      <c r="D419" s="24">
        <v>45067</v>
      </c>
      <c r="E419" s="31">
        <f>WEEKNUM(Table3[[#This Row],[cohort_week]],2)</f>
        <v>21</v>
      </c>
      <c r="F419" s="31">
        <v>20</v>
      </c>
      <c r="G419" s="5" t="s">
        <v>15307</v>
      </c>
      <c r="H419" s="34">
        <f>VALUE(SUBSTITUTE(Table3[[#This Row],[product_id]], "weekly.", ""))</f>
        <v>2.4900000000000002</v>
      </c>
    </row>
    <row r="420" spans="1:8" ht="13" x14ac:dyDescent="0.15">
      <c r="A420" s="5" t="s">
        <v>15329</v>
      </c>
      <c r="B420" s="27">
        <v>45215.155509259261</v>
      </c>
      <c r="C420" s="27">
        <v>45082.15587962963</v>
      </c>
      <c r="D420" s="24">
        <v>45081</v>
      </c>
      <c r="E420" s="31">
        <f>WEEKNUM(Table3[[#This Row],[cohort_week]],2)</f>
        <v>23</v>
      </c>
      <c r="F420" s="31">
        <v>19</v>
      </c>
      <c r="G420" s="5" t="s">
        <v>15307</v>
      </c>
      <c r="H420" s="34">
        <f>VALUE(SUBSTITUTE(Table3[[#This Row],[product_id]], "weekly.", ""))</f>
        <v>2.4900000000000002</v>
      </c>
    </row>
    <row r="421" spans="1:8" ht="13" x14ac:dyDescent="0.15">
      <c r="A421" s="5" t="s">
        <v>15329</v>
      </c>
      <c r="B421" s="27">
        <v>45194.154942129629</v>
      </c>
      <c r="C421" s="27">
        <v>45082.15587962963</v>
      </c>
      <c r="D421" s="24">
        <v>45081</v>
      </c>
      <c r="E421" s="31">
        <f>WEEKNUM(Table3[[#This Row],[cohort_week]],2)</f>
        <v>23</v>
      </c>
      <c r="F421" s="31">
        <v>16</v>
      </c>
      <c r="G421" s="5" t="s">
        <v>15307</v>
      </c>
      <c r="H421" s="34">
        <f>VALUE(SUBSTITUTE(Table3[[#This Row],[product_id]], "weekly.", ""))</f>
        <v>2.4900000000000002</v>
      </c>
    </row>
    <row r="422" spans="1:8" ht="13" x14ac:dyDescent="0.15">
      <c r="A422" s="5" t="s">
        <v>15329</v>
      </c>
      <c r="B422" s="27">
        <v>45082.15587962963</v>
      </c>
      <c r="C422" s="27">
        <v>45082.15587962963</v>
      </c>
      <c r="D422" s="24">
        <v>45081</v>
      </c>
      <c r="E422" s="31">
        <f>WEEKNUM(Table3[[#This Row],[cohort_week]],2)</f>
        <v>23</v>
      </c>
      <c r="F422" s="31">
        <v>0</v>
      </c>
      <c r="G422" s="5" t="s">
        <v>15307</v>
      </c>
      <c r="H422" s="34">
        <f>VALUE(SUBSTITUTE(Table3[[#This Row],[product_id]], "weekly.", ""))</f>
        <v>2.4900000000000002</v>
      </c>
    </row>
    <row r="423" spans="1:8" ht="13" x14ac:dyDescent="0.15">
      <c r="A423" s="5" t="s">
        <v>15329</v>
      </c>
      <c r="B423" s="27">
        <v>45089.154791666668</v>
      </c>
      <c r="C423" s="27">
        <v>45082.15587962963</v>
      </c>
      <c r="D423" s="24">
        <v>45081</v>
      </c>
      <c r="E423" s="31">
        <f>WEEKNUM(Table3[[#This Row],[cohort_week]],2)</f>
        <v>23</v>
      </c>
      <c r="F423" s="31">
        <v>1</v>
      </c>
      <c r="G423" s="5" t="s">
        <v>15307</v>
      </c>
      <c r="H423" s="34">
        <f>VALUE(SUBSTITUTE(Table3[[#This Row],[product_id]], "weekly.", ""))</f>
        <v>2.4900000000000002</v>
      </c>
    </row>
    <row r="424" spans="1:8" ht="13" x14ac:dyDescent="0.15">
      <c r="A424" s="5" t="s">
        <v>15329</v>
      </c>
      <c r="B424" s="27">
        <v>45096.154930555553</v>
      </c>
      <c r="C424" s="27">
        <v>45082.15587962963</v>
      </c>
      <c r="D424" s="24">
        <v>45081</v>
      </c>
      <c r="E424" s="31">
        <f>WEEKNUM(Table3[[#This Row],[cohort_week]],2)</f>
        <v>23</v>
      </c>
      <c r="F424" s="31">
        <v>2</v>
      </c>
      <c r="G424" s="5" t="s">
        <v>15307</v>
      </c>
      <c r="H424" s="34">
        <f>VALUE(SUBSTITUTE(Table3[[#This Row],[product_id]], "weekly.", ""))</f>
        <v>2.4900000000000002</v>
      </c>
    </row>
    <row r="425" spans="1:8" ht="13" x14ac:dyDescent="0.15">
      <c r="A425" s="5" t="s">
        <v>15329</v>
      </c>
      <c r="B425" s="27">
        <v>45103.155185185184</v>
      </c>
      <c r="C425" s="27">
        <v>45082.15587962963</v>
      </c>
      <c r="D425" s="24">
        <v>45081</v>
      </c>
      <c r="E425" s="31">
        <f>WEEKNUM(Table3[[#This Row],[cohort_week]],2)</f>
        <v>23</v>
      </c>
      <c r="F425" s="31">
        <v>3</v>
      </c>
      <c r="G425" s="5" t="s">
        <v>15307</v>
      </c>
      <c r="H425" s="34">
        <f>VALUE(SUBSTITUTE(Table3[[#This Row],[product_id]], "weekly.", ""))</f>
        <v>2.4900000000000002</v>
      </c>
    </row>
    <row r="426" spans="1:8" ht="13" x14ac:dyDescent="0.15">
      <c r="A426" s="5" t="s">
        <v>15329</v>
      </c>
      <c r="B426" s="27">
        <v>45117.154629629629</v>
      </c>
      <c r="C426" s="27">
        <v>45082.15587962963</v>
      </c>
      <c r="D426" s="24">
        <v>45081</v>
      </c>
      <c r="E426" s="31">
        <f>WEEKNUM(Table3[[#This Row],[cohort_week]],2)</f>
        <v>23</v>
      </c>
      <c r="F426" s="31">
        <v>5</v>
      </c>
      <c r="G426" s="5" t="s">
        <v>15307</v>
      </c>
      <c r="H426" s="34">
        <f>VALUE(SUBSTITUTE(Table3[[#This Row],[product_id]], "weekly.", ""))</f>
        <v>2.4900000000000002</v>
      </c>
    </row>
    <row r="427" spans="1:8" ht="13" x14ac:dyDescent="0.15">
      <c r="A427" s="5" t="s">
        <v>15329</v>
      </c>
      <c r="B427" s="27">
        <v>45124.154594907406</v>
      </c>
      <c r="C427" s="27">
        <v>45082.15587962963</v>
      </c>
      <c r="D427" s="24">
        <v>45081</v>
      </c>
      <c r="E427" s="31">
        <f>WEEKNUM(Table3[[#This Row],[cohort_week]],2)</f>
        <v>23</v>
      </c>
      <c r="F427" s="31">
        <v>6</v>
      </c>
      <c r="G427" s="5" t="s">
        <v>15307</v>
      </c>
      <c r="H427" s="34">
        <f>VALUE(SUBSTITUTE(Table3[[#This Row],[product_id]], "weekly.", ""))</f>
        <v>2.4900000000000002</v>
      </c>
    </row>
    <row r="428" spans="1:8" ht="13" x14ac:dyDescent="0.15">
      <c r="A428" s="5" t="s">
        <v>15329</v>
      </c>
      <c r="B428" s="27">
        <v>45131.154548611114</v>
      </c>
      <c r="C428" s="27">
        <v>45082.15587962963</v>
      </c>
      <c r="D428" s="24">
        <v>45081</v>
      </c>
      <c r="E428" s="31">
        <f>WEEKNUM(Table3[[#This Row],[cohort_week]],2)</f>
        <v>23</v>
      </c>
      <c r="F428" s="31">
        <v>7</v>
      </c>
      <c r="G428" s="5" t="s">
        <v>15307</v>
      </c>
      <c r="H428" s="34">
        <f>VALUE(SUBSTITUTE(Table3[[#This Row],[product_id]], "weekly.", ""))</f>
        <v>2.4900000000000002</v>
      </c>
    </row>
    <row r="429" spans="1:8" ht="13" x14ac:dyDescent="0.15">
      <c r="A429" s="5" t="s">
        <v>15329</v>
      </c>
      <c r="B429" s="27">
        <v>45138.154444444444</v>
      </c>
      <c r="C429" s="27">
        <v>45082.15587962963</v>
      </c>
      <c r="D429" s="24">
        <v>45081</v>
      </c>
      <c r="E429" s="31">
        <f>WEEKNUM(Table3[[#This Row],[cohort_week]],2)</f>
        <v>23</v>
      </c>
      <c r="F429" s="31">
        <v>8</v>
      </c>
      <c r="G429" s="5" t="s">
        <v>15307</v>
      </c>
      <c r="H429" s="34">
        <f>VALUE(SUBSTITUTE(Table3[[#This Row],[product_id]], "weekly.", ""))</f>
        <v>2.4900000000000002</v>
      </c>
    </row>
    <row r="430" spans="1:8" ht="13" x14ac:dyDescent="0.15">
      <c r="A430" s="5" t="s">
        <v>15329</v>
      </c>
      <c r="B430" s="27">
        <v>45145.154363425929</v>
      </c>
      <c r="C430" s="27">
        <v>45082.15587962963</v>
      </c>
      <c r="D430" s="24">
        <v>45081</v>
      </c>
      <c r="E430" s="31">
        <f>WEEKNUM(Table3[[#This Row],[cohort_week]],2)</f>
        <v>23</v>
      </c>
      <c r="F430" s="31">
        <v>9</v>
      </c>
      <c r="G430" s="5" t="s">
        <v>15307</v>
      </c>
      <c r="H430" s="34">
        <f>VALUE(SUBSTITUTE(Table3[[#This Row],[product_id]], "weekly.", ""))</f>
        <v>2.4900000000000002</v>
      </c>
    </row>
    <row r="431" spans="1:8" ht="13" x14ac:dyDescent="0.15">
      <c r="A431" s="5" t="s">
        <v>15329</v>
      </c>
      <c r="B431" s="27">
        <v>45152.155011574076</v>
      </c>
      <c r="C431" s="27">
        <v>45082.15587962963</v>
      </c>
      <c r="D431" s="24">
        <v>45081</v>
      </c>
      <c r="E431" s="31">
        <f>WEEKNUM(Table3[[#This Row],[cohort_week]],2)</f>
        <v>23</v>
      </c>
      <c r="F431" s="31">
        <v>10</v>
      </c>
      <c r="G431" s="5" t="s">
        <v>15307</v>
      </c>
      <c r="H431" s="34">
        <f>VALUE(SUBSTITUTE(Table3[[#This Row],[product_id]], "weekly.", ""))</f>
        <v>2.4900000000000002</v>
      </c>
    </row>
    <row r="432" spans="1:8" ht="13" x14ac:dyDescent="0.15">
      <c r="A432" s="5" t="s">
        <v>15329</v>
      </c>
      <c r="B432" s="27">
        <v>45159.154467592591</v>
      </c>
      <c r="C432" s="27">
        <v>45082.15587962963</v>
      </c>
      <c r="D432" s="24">
        <v>45081</v>
      </c>
      <c r="E432" s="31">
        <f>WEEKNUM(Table3[[#This Row],[cohort_week]],2)</f>
        <v>23</v>
      </c>
      <c r="F432" s="31">
        <v>11</v>
      </c>
      <c r="G432" s="5" t="s">
        <v>15307</v>
      </c>
      <c r="H432" s="34">
        <f>VALUE(SUBSTITUTE(Table3[[#This Row],[product_id]], "weekly.", ""))</f>
        <v>2.4900000000000002</v>
      </c>
    </row>
    <row r="433" spans="1:8" ht="13" x14ac:dyDescent="0.15">
      <c r="A433" s="5" t="s">
        <v>15329</v>
      </c>
      <c r="B433" s="27">
        <v>45166.154641203706</v>
      </c>
      <c r="C433" s="27">
        <v>45082.15587962963</v>
      </c>
      <c r="D433" s="24">
        <v>45081</v>
      </c>
      <c r="E433" s="31">
        <f>WEEKNUM(Table3[[#This Row],[cohort_week]],2)</f>
        <v>23</v>
      </c>
      <c r="F433" s="31">
        <v>12</v>
      </c>
      <c r="G433" s="5" t="s">
        <v>15307</v>
      </c>
      <c r="H433" s="34">
        <f>VALUE(SUBSTITUTE(Table3[[#This Row],[product_id]], "weekly.", ""))</f>
        <v>2.4900000000000002</v>
      </c>
    </row>
    <row r="434" spans="1:8" ht="13" x14ac:dyDescent="0.15">
      <c r="A434" s="5" t="s">
        <v>15329</v>
      </c>
      <c r="B434" s="27">
        <v>45173.154791666668</v>
      </c>
      <c r="C434" s="27">
        <v>45082.15587962963</v>
      </c>
      <c r="D434" s="24">
        <v>45081</v>
      </c>
      <c r="E434" s="31">
        <f>WEEKNUM(Table3[[#This Row],[cohort_week]],2)</f>
        <v>23</v>
      </c>
      <c r="F434" s="31">
        <v>13</v>
      </c>
      <c r="G434" s="5" t="s">
        <v>15307</v>
      </c>
      <c r="H434" s="34">
        <f>VALUE(SUBSTITUTE(Table3[[#This Row],[product_id]], "weekly.", ""))</f>
        <v>2.4900000000000002</v>
      </c>
    </row>
    <row r="435" spans="1:8" ht="13" x14ac:dyDescent="0.15">
      <c r="A435" s="5" t="s">
        <v>15329</v>
      </c>
      <c r="B435" s="27">
        <v>45180.154652777775</v>
      </c>
      <c r="C435" s="27">
        <v>45082.15587962963</v>
      </c>
      <c r="D435" s="24">
        <v>45081</v>
      </c>
      <c r="E435" s="31">
        <f>WEEKNUM(Table3[[#This Row],[cohort_week]],2)</f>
        <v>23</v>
      </c>
      <c r="F435" s="31">
        <v>14</v>
      </c>
      <c r="G435" s="5" t="s">
        <v>15307</v>
      </c>
      <c r="H435" s="34">
        <f>VALUE(SUBSTITUTE(Table3[[#This Row],[product_id]], "weekly.", ""))</f>
        <v>2.4900000000000002</v>
      </c>
    </row>
    <row r="436" spans="1:8" ht="13" x14ac:dyDescent="0.15">
      <c r="A436" s="5" t="s">
        <v>15329</v>
      </c>
      <c r="B436" s="27">
        <v>45187.154467592591</v>
      </c>
      <c r="C436" s="27">
        <v>45082.15587962963</v>
      </c>
      <c r="D436" s="24">
        <v>45081</v>
      </c>
      <c r="E436" s="31">
        <f>WEEKNUM(Table3[[#This Row],[cohort_week]],2)</f>
        <v>23</v>
      </c>
      <c r="F436" s="31">
        <v>15</v>
      </c>
      <c r="G436" s="5" t="s">
        <v>15307</v>
      </c>
      <c r="H436" s="34">
        <f>VALUE(SUBSTITUTE(Table3[[#This Row],[product_id]], "weekly.", ""))</f>
        <v>2.4900000000000002</v>
      </c>
    </row>
    <row r="437" spans="1:8" ht="13" x14ac:dyDescent="0.15">
      <c r="A437" s="5" t="s">
        <v>15329</v>
      </c>
      <c r="B437" s="27">
        <v>45201.154513888891</v>
      </c>
      <c r="C437" s="27">
        <v>45082.15587962963</v>
      </c>
      <c r="D437" s="24">
        <v>45081</v>
      </c>
      <c r="E437" s="31">
        <f>WEEKNUM(Table3[[#This Row],[cohort_week]],2)</f>
        <v>23</v>
      </c>
      <c r="F437" s="31">
        <v>17</v>
      </c>
      <c r="G437" s="5" t="s">
        <v>15307</v>
      </c>
      <c r="H437" s="34">
        <f>VALUE(SUBSTITUTE(Table3[[#This Row],[product_id]], "weekly.", ""))</f>
        <v>2.4900000000000002</v>
      </c>
    </row>
    <row r="438" spans="1:8" ht="13" x14ac:dyDescent="0.15">
      <c r="A438" s="5" t="s">
        <v>15329</v>
      </c>
      <c r="B438" s="27">
        <v>45208.154907407406</v>
      </c>
      <c r="C438" s="27">
        <v>45082.15587962963</v>
      </c>
      <c r="D438" s="24">
        <v>45081</v>
      </c>
      <c r="E438" s="31">
        <f>WEEKNUM(Table3[[#This Row],[cohort_week]],2)</f>
        <v>23</v>
      </c>
      <c r="F438" s="31">
        <v>18</v>
      </c>
      <c r="G438" s="5" t="s">
        <v>15307</v>
      </c>
      <c r="H438" s="34">
        <f>VALUE(SUBSTITUTE(Table3[[#This Row],[product_id]], "weekly.", ""))</f>
        <v>2.4900000000000002</v>
      </c>
    </row>
    <row r="439" spans="1:8" ht="13" x14ac:dyDescent="0.15">
      <c r="A439" s="5" t="s">
        <v>15330</v>
      </c>
      <c r="B439" s="27">
        <v>45215.25068287037</v>
      </c>
      <c r="C439" s="27">
        <v>45033.250069444446</v>
      </c>
      <c r="D439" s="24">
        <v>45032</v>
      </c>
      <c r="E439" s="31">
        <f>WEEKNUM(Table3[[#This Row],[cohort_week]],2)</f>
        <v>16</v>
      </c>
      <c r="F439" s="31">
        <v>26</v>
      </c>
      <c r="G439" s="5" t="s">
        <v>15307</v>
      </c>
      <c r="H439" s="34">
        <f>VALUE(SUBSTITUTE(Table3[[#This Row],[product_id]], "weekly.", ""))</f>
        <v>2.4900000000000002</v>
      </c>
    </row>
    <row r="440" spans="1:8" ht="13" x14ac:dyDescent="0.15">
      <c r="A440" s="5" t="s">
        <v>15330</v>
      </c>
      <c r="B440" s="27">
        <v>45194.25072916667</v>
      </c>
      <c r="C440" s="27">
        <v>45033.250069444446</v>
      </c>
      <c r="D440" s="24">
        <v>45032</v>
      </c>
      <c r="E440" s="31">
        <f>WEEKNUM(Table3[[#This Row],[cohort_week]],2)</f>
        <v>16</v>
      </c>
      <c r="F440" s="31">
        <v>23</v>
      </c>
      <c r="G440" s="5" t="s">
        <v>15307</v>
      </c>
      <c r="H440" s="34">
        <f>VALUE(SUBSTITUTE(Table3[[#This Row],[product_id]], "weekly.", ""))</f>
        <v>2.4900000000000002</v>
      </c>
    </row>
    <row r="441" spans="1:8" ht="13" x14ac:dyDescent="0.15">
      <c r="A441" s="5" t="s">
        <v>15330</v>
      </c>
      <c r="B441" s="27">
        <v>45033.250069444446</v>
      </c>
      <c r="C441" s="27">
        <v>45033.250069444446</v>
      </c>
      <c r="D441" s="24">
        <v>45032</v>
      </c>
      <c r="E441" s="31">
        <f>WEEKNUM(Table3[[#This Row],[cohort_week]],2)</f>
        <v>16</v>
      </c>
      <c r="F441" s="31">
        <v>0</v>
      </c>
      <c r="G441" s="5" t="s">
        <v>15307</v>
      </c>
      <c r="H441" s="34">
        <f>VALUE(SUBSTITUTE(Table3[[#This Row],[product_id]], "weekly.", ""))</f>
        <v>2.4900000000000002</v>
      </c>
    </row>
    <row r="442" spans="1:8" ht="13" x14ac:dyDescent="0.15">
      <c r="A442" s="5" t="s">
        <v>15330</v>
      </c>
      <c r="B442" s="27">
        <v>45040.2499537037</v>
      </c>
      <c r="C442" s="27">
        <v>45033.250069444446</v>
      </c>
      <c r="D442" s="24">
        <v>45032</v>
      </c>
      <c r="E442" s="31">
        <f>WEEKNUM(Table3[[#This Row],[cohort_week]],2)</f>
        <v>16</v>
      </c>
      <c r="F442" s="31">
        <v>1</v>
      </c>
      <c r="G442" s="5" t="s">
        <v>15307</v>
      </c>
      <c r="H442" s="34">
        <f>VALUE(SUBSTITUTE(Table3[[#This Row],[product_id]], "weekly.", ""))</f>
        <v>2.4900000000000002</v>
      </c>
    </row>
    <row r="443" spans="1:8" ht="13" x14ac:dyDescent="0.15">
      <c r="A443" s="5" t="s">
        <v>15330</v>
      </c>
      <c r="B443" s="27">
        <v>45054.251388888886</v>
      </c>
      <c r="C443" s="27">
        <v>45033.250069444446</v>
      </c>
      <c r="D443" s="24">
        <v>45032</v>
      </c>
      <c r="E443" s="31">
        <f>WEEKNUM(Table3[[#This Row],[cohort_week]],2)</f>
        <v>16</v>
      </c>
      <c r="F443" s="31">
        <v>3</v>
      </c>
      <c r="G443" s="5" t="s">
        <v>15307</v>
      </c>
      <c r="H443" s="34">
        <f>VALUE(SUBSTITUTE(Table3[[#This Row],[product_id]], "weekly.", ""))</f>
        <v>2.4900000000000002</v>
      </c>
    </row>
    <row r="444" spans="1:8" ht="13" x14ac:dyDescent="0.15">
      <c r="A444" s="5" t="s">
        <v>15330</v>
      </c>
      <c r="B444" s="27">
        <v>45061.25099537037</v>
      </c>
      <c r="C444" s="27">
        <v>45033.250069444446</v>
      </c>
      <c r="D444" s="24">
        <v>45032</v>
      </c>
      <c r="E444" s="31">
        <f>WEEKNUM(Table3[[#This Row],[cohort_week]],2)</f>
        <v>16</v>
      </c>
      <c r="F444" s="31">
        <v>4</v>
      </c>
      <c r="G444" s="5" t="s">
        <v>15307</v>
      </c>
      <c r="H444" s="34">
        <f>VALUE(SUBSTITUTE(Table3[[#This Row],[product_id]], "weekly.", ""))</f>
        <v>2.4900000000000002</v>
      </c>
    </row>
    <row r="445" spans="1:8" ht="13" x14ac:dyDescent="0.15">
      <c r="A445" s="5" t="s">
        <v>15330</v>
      </c>
      <c r="B445" s="27">
        <v>45068.250034722223</v>
      </c>
      <c r="C445" s="27">
        <v>45033.250069444446</v>
      </c>
      <c r="D445" s="24">
        <v>45032</v>
      </c>
      <c r="E445" s="31">
        <f>WEEKNUM(Table3[[#This Row],[cohort_week]],2)</f>
        <v>16</v>
      </c>
      <c r="F445" s="31">
        <v>5</v>
      </c>
      <c r="G445" s="5" t="s">
        <v>15307</v>
      </c>
      <c r="H445" s="34">
        <f>VALUE(SUBSTITUTE(Table3[[#This Row],[product_id]], "weekly.", ""))</f>
        <v>2.4900000000000002</v>
      </c>
    </row>
    <row r="446" spans="1:8" ht="13" x14ac:dyDescent="0.15">
      <c r="A446" s="5" t="s">
        <v>15330</v>
      </c>
      <c r="B446" s="27">
        <v>45075.249861111108</v>
      </c>
      <c r="C446" s="27">
        <v>45033.250069444446</v>
      </c>
      <c r="D446" s="24">
        <v>45032</v>
      </c>
      <c r="E446" s="31">
        <f>WEEKNUM(Table3[[#This Row],[cohort_week]],2)</f>
        <v>16</v>
      </c>
      <c r="F446" s="31">
        <v>6</v>
      </c>
      <c r="G446" s="5" t="s">
        <v>15307</v>
      </c>
      <c r="H446" s="34">
        <f>VALUE(SUBSTITUTE(Table3[[#This Row],[product_id]], "weekly.", ""))</f>
        <v>2.4900000000000002</v>
      </c>
    </row>
    <row r="447" spans="1:8" ht="13" x14ac:dyDescent="0.15">
      <c r="A447" s="5" t="s">
        <v>15330</v>
      </c>
      <c r="B447" s="27">
        <v>45082.250625000001</v>
      </c>
      <c r="C447" s="27">
        <v>45033.250069444446</v>
      </c>
      <c r="D447" s="24">
        <v>45032</v>
      </c>
      <c r="E447" s="31">
        <f>WEEKNUM(Table3[[#This Row],[cohort_week]],2)</f>
        <v>16</v>
      </c>
      <c r="F447" s="31">
        <v>7</v>
      </c>
      <c r="G447" s="5" t="s">
        <v>15307</v>
      </c>
      <c r="H447" s="34">
        <f>VALUE(SUBSTITUTE(Table3[[#This Row],[product_id]], "weekly.", ""))</f>
        <v>2.4900000000000002</v>
      </c>
    </row>
    <row r="448" spans="1:8" ht="13" x14ac:dyDescent="0.15">
      <c r="A448" s="5" t="s">
        <v>15330</v>
      </c>
      <c r="B448" s="27">
        <v>45096.2499537037</v>
      </c>
      <c r="C448" s="27">
        <v>45033.250069444446</v>
      </c>
      <c r="D448" s="24">
        <v>45032</v>
      </c>
      <c r="E448" s="31">
        <f>WEEKNUM(Table3[[#This Row],[cohort_week]],2)</f>
        <v>16</v>
      </c>
      <c r="F448" s="31">
        <v>9</v>
      </c>
      <c r="G448" s="5" t="s">
        <v>15307</v>
      </c>
      <c r="H448" s="34">
        <f>VALUE(SUBSTITUTE(Table3[[#This Row],[product_id]], "weekly.", ""))</f>
        <v>2.4900000000000002</v>
      </c>
    </row>
    <row r="449" spans="1:8" ht="13" x14ac:dyDescent="0.15">
      <c r="A449" s="5" t="s">
        <v>15330</v>
      </c>
      <c r="B449" s="27">
        <v>45103.250011574077</v>
      </c>
      <c r="C449" s="27">
        <v>45033.250069444446</v>
      </c>
      <c r="D449" s="24">
        <v>45032</v>
      </c>
      <c r="E449" s="31">
        <f>WEEKNUM(Table3[[#This Row],[cohort_week]],2)</f>
        <v>16</v>
      </c>
      <c r="F449" s="31">
        <v>10</v>
      </c>
      <c r="G449" s="5" t="s">
        <v>15307</v>
      </c>
      <c r="H449" s="34">
        <f>VALUE(SUBSTITUTE(Table3[[#This Row],[product_id]], "weekly.", ""))</f>
        <v>2.4900000000000002</v>
      </c>
    </row>
    <row r="450" spans="1:8" ht="13" x14ac:dyDescent="0.15">
      <c r="A450" s="5" t="s">
        <v>15330</v>
      </c>
      <c r="B450" s="27">
        <v>45110.250254629631</v>
      </c>
      <c r="C450" s="27">
        <v>45033.250069444446</v>
      </c>
      <c r="D450" s="24">
        <v>45032</v>
      </c>
      <c r="E450" s="31">
        <f>WEEKNUM(Table3[[#This Row],[cohort_week]],2)</f>
        <v>16</v>
      </c>
      <c r="F450" s="31">
        <v>11</v>
      </c>
      <c r="G450" s="5" t="s">
        <v>15307</v>
      </c>
      <c r="H450" s="34">
        <f>VALUE(SUBSTITUTE(Table3[[#This Row],[product_id]], "weekly.", ""))</f>
        <v>2.4900000000000002</v>
      </c>
    </row>
    <row r="451" spans="1:8" ht="13" x14ac:dyDescent="0.15">
      <c r="A451" s="5" t="s">
        <v>15330</v>
      </c>
      <c r="B451" s="27">
        <v>45117.250555555554</v>
      </c>
      <c r="C451" s="27">
        <v>45033.250069444446</v>
      </c>
      <c r="D451" s="24">
        <v>45032</v>
      </c>
      <c r="E451" s="31">
        <f>WEEKNUM(Table3[[#This Row],[cohort_week]],2)</f>
        <v>16</v>
      </c>
      <c r="F451" s="31">
        <v>12</v>
      </c>
      <c r="G451" s="5" t="s">
        <v>15307</v>
      </c>
      <c r="H451" s="34">
        <f>VALUE(SUBSTITUTE(Table3[[#This Row],[product_id]], "weekly.", ""))</f>
        <v>2.4900000000000002</v>
      </c>
    </row>
    <row r="452" spans="1:8" ht="13" x14ac:dyDescent="0.15">
      <c r="A452" s="5" t="s">
        <v>15330</v>
      </c>
      <c r="B452" s="27">
        <v>45124.251064814816</v>
      </c>
      <c r="C452" s="27">
        <v>45033.250069444446</v>
      </c>
      <c r="D452" s="24">
        <v>45032</v>
      </c>
      <c r="E452" s="31">
        <f>WEEKNUM(Table3[[#This Row],[cohort_week]],2)</f>
        <v>16</v>
      </c>
      <c r="F452" s="31">
        <v>13</v>
      </c>
      <c r="G452" s="5" t="s">
        <v>15307</v>
      </c>
      <c r="H452" s="34">
        <f>VALUE(SUBSTITUTE(Table3[[#This Row],[product_id]], "weekly.", ""))</f>
        <v>2.4900000000000002</v>
      </c>
    </row>
    <row r="453" spans="1:8" ht="13" x14ac:dyDescent="0.15">
      <c r="A453" s="5" t="s">
        <v>15330</v>
      </c>
      <c r="B453" s="27">
        <v>45131.2502662037</v>
      </c>
      <c r="C453" s="27">
        <v>45033.250069444446</v>
      </c>
      <c r="D453" s="24">
        <v>45032</v>
      </c>
      <c r="E453" s="31">
        <f>WEEKNUM(Table3[[#This Row],[cohort_week]],2)</f>
        <v>16</v>
      </c>
      <c r="F453" s="31">
        <v>14</v>
      </c>
      <c r="G453" s="5" t="s">
        <v>15307</v>
      </c>
      <c r="H453" s="34">
        <f>VALUE(SUBSTITUTE(Table3[[#This Row],[product_id]], "weekly.", ""))</f>
        <v>2.4900000000000002</v>
      </c>
    </row>
    <row r="454" spans="1:8" ht="13" x14ac:dyDescent="0.15">
      <c r="A454" s="5" t="s">
        <v>15330</v>
      </c>
      <c r="B454" s="27">
        <v>45138.249976851854</v>
      </c>
      <c r="C454" s="27">
        <v>45033.250069444446</v>
      </c>
      <c r="D454" s="24">
        <v>45032</v>
      </c>
      <c r="E454" s="31">
        <f>WEEKNUM(Table3[[#This Row],[cohort_week]],2)</f>
        <v>16</v>
      </c>
      <c r="F454" s="31">
        <v>15</v>
      </c>
      <c r="G454" s="5" t="s">
        <v>15307</v>
      </c>
      <c r="H454" s="34">
        <f>VALUE(SUBSTITUTE(Table3[[#This Row],[product_id]], "weekly.", ""))</f>
        <v>2.4900000000000002</v>
      </c>
    </row>
    <row r="455" spans="1:8" ht="13" x14ac:dyDescent="0.15">
      <c r="A455" s="5" t="s">
        <v>15330</v>
      </c>
      <c r="B455" s="27">
        <v>45145.249872685185</v>
      </c>
      <c r="C455" s="27">
        <v>45033.250069444446</v>
      </c>
      <c r="D455" s="24">
        <v>45032</v>
      </c>
      <c r="E455" s="31">
        <f>WEEKNUM(Table3[[#This Row],[cohort_week]],2)</f>
        <v>16</v>
      </c>
      <c r="F455" s="31">
        <v>16</v>
      </c>
      <c r="G455" s="5" t="s">
        <v>15307</v>
      </c>
      <c r="H455" s="34">
        <f>VALUE(SUBSTITUTE(Table3[[#This Row],[product_id]], "weekly.", ""))</f>
        <v>2.4900000000000002</v>
      </c>
    </row>
    <row r="456" spans="1:8" ht="13" x14ac:dyDescent="0.15">
      <c r="A456" s="5" t="s">
        <v>15330</v>
      </c>
      <c r="B456" s="27">
        <v>45152.2503125</v>
      </c>
      <c r="C456" s="27">
        <v>45033.250069444446</v>
      </c>
      <c r="D456" s="24">
        <v>45032</v>
      </c>
      <c r="E456" s="31">
        <f>WEEKNUM(Table3[[#This Row],[cohort_week]],2)</f>
        <v>16</v>
      </c>
      <c r="F456" s="31">
        <v>17</v>
      </c>
      <c r="G456" s="5" t="s">
        <v>15307</v>
      </c>
      <c r="H456" s="34">
        <f>VALUE(SUBSTITUTE(Table3[[#This Row],[product_id]], "weekly.", ""))</f>
        <v>2.4900000000000002</v>
      </c>
    </row>
    <row r="457" spans="1:8" ht="13" x14ac:dyDescent="0.15">
      <c r="A457" s="5" t="s">
        <v>15330</v>
      </c>
      <c r="B457" s="27">
        <v>45159.249942129631</v>
      </c>
      <c r="C457" s="27">
        <v>45033.250069444446</v>
      </c>
      <c r="D457" s="24">
        <v>45032</v>
      </c>
      <c r="E457" s="31">
        <f>WEEKNUM(Table3[[#This Row],[cohort_week]],2)</f>
        <v>16</v>
      </c>
      <c r="F457" s="31">
        <v>18</v>
      </c>
      <c r="G457" s="5" t="s">
        <v>15307</v>
      </c>
      <c r="H457" s="34">
        <f>VALUE(SUBSTITUTE(Table3[[#This Row],[product_id]], "weekly.", ""))</f>
        <v>2.4900000000000002</v>
      </c>
    </row>
    <row r="458" spans="1:8" ht="13" x14ac:dyDescent="0.15">
      <c r="A458" s="5" t="s">
        <v>15330</v>
      </c>
      <c r="B458" s="27">
        <v>45166.25</v>
      </c>
      <c r="C458" s="27">
        <v>45033.250069444446</v>
      </c>
      <c r="D458" s="24">
        <v>45032</v>
      </c>
      <c r="E458" s="31">
        <f>WEEKNUM(Table3[[#This Row],[cohort_week]],2)</f>
        <v>16</v>
      </c>
      <c r="F458" s="31">
        <v>19</v>
      </c>
      <c r="G458" s="5" t="s">
        <v>15307</v>
      </c>
      <c r="H458" s="34">
        <f>VALUE(SUBSTITUTE(Table3[[#This Row],[product_id]], "weekly.", ""))</f>
        <v>2.4900000000000002</v>
      </c>
    </row>
    <row r="459" spans="1:8" ht="13" x14ac:dyDescent="0.15">
      <c r="A459" s="5" t="s">
        <v>15330</v>
      </c>
      <c r="B459" s="27">
        <v>45173.250532407408</v>
      </c>
      <c r="C459" s="27">
        <v>45033.250069444446</v>
      </c>
      <c r="D459" s="24">
        <v>45032</v>
      </c>
      <c r="E459" s="31">
        <f>WEEKNUM(Table3[[#This Row],[cohort_week]],2)</f>
        <v>16</v>
      </c>
      <c r="F459" s="31">
        <v>20</v>
      </c>
      <c r="G459" s="5" t="s">
        <v>15307</v>
      </c>
      <c r="H459" s="34">
        <f>VALUE(SUBSTITUTE(Table3[[#This Row],[product_id]], "weekly.", ""))</f>
        <v>2.4900000000000002</v>
      </c>
    </row>
    <row r="460" spans="1:8" ht="13" x14ac:dyDescent="0.15">
      <c r="A460" s="5" t="s">
        <v>15330</v>
      </c>
      <c r="B460" s="27">
        <v>45180.250127314815</v>
      </c>
      <c r="C460" s="27">
        <v>45033.250069444446</v>
      </c>
      <c r="D460" s="24">
        <v>45032</v>
      </c>
      <c r="E460" s="31">
        <f>WEEKNUM(Table3[[#This Row],[cohort_week]],2)</f>
        <v>16</v>
      </c>
      <c r="F460" s="31">
        <v>21</v>
      </c>
      <c r="G460" s="5" t="s">
        <v>15307</v>
      </c>
      <c r="H460" s="34">
        <f>VALUE(SUBSTITUTE(Table3[[#This Row],[product_id]], "weekly.", ""))</f>
        <v>2.4900000000000002</v>
      </c>
    </row>
    <row r="461" spans="1:8" ht="13" x14ac:dyDescent="0.15">
      <c r="A461" s="5" t="s">
        <v>15330</v>
      </c>
      <c r="B461" s="27">
        <v>45187.250057870369</v>
      </c>
      <c r="C461" s="27">
        <v>45033.250069444446</v>
      </c>
      <c r="D461" s="24">
        <v>45032</v>
      </c>
      <c r="E461" s="31">
        <f>WEEKNUM(Table3[[#This Row],[cohort_week]],2)</f>
        <v>16</v>
      </c>
      <c r="F461" s="31">
        <v>22</v>
      </c>
      <c r="G461" s="5" t="s">
        <v>15307</v>
      </c>
      <c r="H461" s="34">
        <f>VALUE(SUBSTITUTE(Table3[[#This Row],[product_id]], "weekly.", ""))</f>
        <v>2.4900000000000002</v>
      </c>
    </row>
    <row r="462" spans="1:8" ht="13" x14ac:dyDescent="0.15">
      <c r="A462" s="5" t="s">
        <v>15330</v>
      </c>
      <c r="B462" s="27">
        <v>45201.25</v>
      </c>
      <c r="C462" s="27">
        <v>45033.250069444446</v>
      </c>
      <c r="D462" s="24">
        <v>45032</v>
      </c>
      <c r="E462" s="31">
        <f>WEEKNUM(Table3[[#This Row],[cohort_week]],2)</f>
        <v>16</v>
      </c>
      <c r="F462" s="31">
        <v>24</v>
      </c>
      <c r="G462" s="5" t="s">
        <v>15307</v>
      </c>
      <c r="H462" s="34">
        <f>VALUE(SUBSTITUTE(Table3[[#This Row],[product_id]], "weekly.", ""))</f>
        <v>2.4900000000000002</v>
      </c>
    </row>
    <row r="463" spans="1:8" ht="13" x14ac:dyDescent="0.15">
      <c r="A463" s="5" t="s">
        <v>15330</v>
      </c>
      <c r="B463" s="27">
        <v>45208.250300925924</v>
      </c>
      <c r="C463" s="27">
        <v>45033.250069444446</v>
      </c>
      <c r="D463" s="24">
        <v>45032</v>
      </c>
      <c r="E463" s="31">
        <f>WEEKNUM(Table3[[#This Row],[cohort_week]],2)</f>
        <v>16</v>
      </c>
      <c r="F463" s="31">
        <v>25</v>
      </c>
      <c r="G463" s="5" t="s">
        <v>15307</v>
      </c>
      <c r="H463" s="34">
        <f>VALUE(SUBSTITUTE(Table3[[#This Row],[product_id]], "weekly.", ""))</f>
        <v>2.4900000000000002</v>
      </c>
    </row>
    <row r="464" spans="1:8" ht="13" x14ac:dyDescent="0.15">
      <c r="A464" s="5" t="s">
        <v>15331</v>
      </c>
      <c r="B464" s="27">
        <v>45215.29792824074</v>
      </c>
      <c r="C464" s="27">
        <v>45072.986354166664</v>
      </c>
      <c r="D464" s="24">
        <v>45067</v>
      </c>
      <c r="E464" s="31">
        <f>WEEKNUM(Table3[[#This Row],[cohort_week]],2)</f>
        <v>21</v>
      </c>
      <c r="F464" s="31">
        <v>20</v>
      </c>
      <c r="G464" s="5" t="s">
        <v>15307</v>
      </c>
      <c r="H464" s="34">
        <f>VALUE(SUBSTITUTE(Table3[[#This Row],[product_id]], "weekly.", ""))</f>
        <v>2.4900000000000002</v>
      </c>
    </row>
    <row r="465" spans="1:8" ht="13" x14ac:dyDescent="0.15">
      <c r="A465" s="5" t="s">
        <v>15331</v>
      </c>
      <c r="B465" s="27">
        <v>45194.595451388886</v>
      </c>
      <c r="C465" s="27">
        <v>45072.986354166664</v>
      </c>
      <c r="D465" s="24">
        <v>45067</v>
      </c>
      <c r="E465" s="31">
        <f>WEEKNUM(Table3[[#This Row],[cohort_week]],2)</f>
        <v>21</v>
      </c>
      <c r="F465" s="31">
        <v>17</v>
      </c>
      <c r="G465" s="5" t="s">
        <v>15307</v>
      </c>
      <c r="H465" s="34">
        <f>VALUE(SUBSTITUTE(Table3[[#This Row],[product_id]], "weekly.", ""))</f>
        <v>2.4900000000000002</v>
      </c>
    </row>
    <row r="466" spans="1:8" ht="13" x14ac:dyDescent="0.15">
      <c r="A466" s="5" t="s">
        <v>15331</v>
      </c>
      <c r="B466" s="27">
        <v>45072.986354166664</v>
      </c>
      <c r="C466" s="27">
        <v>45072.986354166664</v>
      </c>
      <c r="D466" s="24">
        <v>45067</v>
      </c>
      <c r="E466" s="31">
        <f>WEEKNUM(Table3[[#This Row],[cohort_week]],2)</f>
        <v>21</v>
      </c>
      <c r="F466" s="31">
        <v>0</v>
      </c>
      <c r="G466" s="5" t="s">
        <v>15307</v>
      </c>
      <c r="H466" s="34">
        <f>VALUE(SUBSTITUTE(Table3[[#This Row],[product_id]], "weekly.", ""))</f>
        <v>2.4900000000000002</v>
      </c>
    </row>
    <row r="467" spans="1:8" ht="13" x14ac:dyDescent="0.15">
      <c r="A467" s="5" t="s">
        <v>15331</v>
      </c>
      <c r="B467" s="27">
        <v>45079.986238425925</v>
      </c>
      <c r="C467" s="27">
        <v>45072.986354166664</v>
      </c>
      <c r="D467" s="24">
        <v>45067</v>
      </c>
      <c r="E467" s="31">
        <f>WEEKNUM(Table3[[#This Row],[cohort_week]],2)</f>
        <v>21</v>
      </c>
      <c r="F467" s="31">
        <v>1</v>
      </c>
      <c r="G467" s="5" t="s">
        <v>15307</v>
      </c>
      <c r="H467" s="34">
        <f>VALUE(SUBSTITUTE(Table3[[#This Row],[product_id]], "weekly.", ""))</f>
        <v>2.4900000000000002</v>
      </c>
    </row>
    <row r="468" spans="1:8" ht="13" x14ac:dyDescent="0.15">
      <c r="A468" s="5" t="s">
        <v>15331</v>
      </c>
      <c r="B468" s="27">
        <v>45087.741956018515</v>
      </c>
      <c r="C468" s="27">
        <v>45072.986354166664</v>
      </c>
      <c r="D468" s="24">
        <v>45067</v>
      </c>
      <c r="E468" s="31">
        <f>WEEKNUM(Table3[[#This Row],[cohort_week]],2)</f>
        <v>21</v>
      </c>
      <c r="F468" s="31">
        <v>2</v>
      </c>
      <c r="G468" s="5" t="s">
        <v>15307</v>
      </c>
      <c r="H468" s="34">
        <f>VALUE(SUBSTITUTE(Table3[[#This Row],[product_id]], "weekly.", ""))</f>
        <v>2.4900000000000002</v>
      </c>
    </row>
    <row r="469" spans="1:8" ht="13" x14ac:dyDescent="0.15">
      <c r="A469" s="5" t="s">
        <v>15331</v>
      </c>
      <c r="B469" s="27">
        <v>45093.987210648149</v>
      </c>
      <c r="C469" s="27">
        <v>45072.986354166664</v>
      </c>
      <c r="D469" s="24">
        <v>45067</v>
      </c>
      <c r="E469" s="31">
        <f>WEEKNUM(Table3[[#This Row],[cohort_week]],2)</f>
        <v>21</v>
      </c>
      <c r="F469" s="31">
        <v>3</v>
      </c>
      <c r="G469" s="5" t="s">
        <v>15307</v>
      </c>
      <c r="H469" s="34">
        <f>VALUE(SUBSTITUTE(Table3[[#This Row],[product_id]], "weekly.", ""))</f>
        <v>2.4900000000000002</v>
      </c>
    </row>
    <row r="470" spans="1:8" ht="13" x14ac:dyDescent="0.15">
      <c r="A470" s="5" t="s">
        <v>15331</v>
      </c>
      <c r="B470" s="27">
        <v>45100.987164351849</v>
      </c>
      <c r="C470" s="27">
        <v>45072.986354166664</v>
      </c>
      <c r="D470" s="24">
        <v>45067</v>
      </c>
      <c r="E470" s="31">
        <f>WEEKNUM(Table3[[#This Row],[cohort_week]],2)</f>
        <v>21</v>
      </c>
      <c r="F470" s="31">
        <v>4</v>
      </c>
      <c r="G470" s="5" t="s">
        <v>15307</v>
      </c>
      <c r="H470" s="34">
        <f>VALUE(SUBSTITUTE(Table3[[#This Row],[product_id]], "weekly.", ""))</f>
        <v>2.4900000000000002</v>
      </c>
    </row>
    <row r="471" spans="1:8" ht="13" x14ac:dyDescent="0.15">
      <c r="A471" s="5" t="s">
        <v>15331</v>
      </c>
      <c r="B471" s="27">
        <v>45138.61</v>
      </c>
      <c r="C471" s="27">
        <v>45072.986354166664</v>
      </c>
      <c r="D471" s="24">
        <v>45067</v>
      </c>
      <c r="E471" s="31">
        <f>WEEKNUM(Table3[[#This Row],[cohort_week]],2)</f>
        <v>21</v>
      </c>
      <c r="F471" s="31">
        <v>9</v>
      </c>
      <c r="G471" s="5" t="s">
        <v>15307</v>
      </c>
      <c r="H471" s="34">
        <f>VALUE(SUBSTITUTE(Table3[[#This Row],[product_id]], "weekly.", ""))</f>
        <v>2.4900000000000002</v>
      </c>
    </row>
    <row r="472" spans="1:8" ht="13" x14ac:dyDescent="0.15">
      <c r="A472" s="5" t="s">
        <v>15331</v>
      </c>
      <c r="B472" s="27">
        <v>45145.700509259259</v>
      </c>
      <c r="C472" s="27">
        <v>45072.986354166664</v>
      </c>
      <c r="D472" s="24">
        <v>45067</v>
      </c>
      <c r="E472" s="31">
        <f>WEEKNUM(Table3[[#This Row],[cohort_week]],2)</f>
        <v>21</v>
      </c>
      <c r="F472" s="31">
        <v>10</v>
      </c>
      <c r="G472" s="5" t="s">
        <v>15307</v>
      </c>
      <c r="H472" s="34">
        <f>VALUE(SUBSTITUTE(Table3[[#This Row],[product_id]], "weekly.", ""))</f>
        <v>2.4900000000000002</v>
      </c>
    </row>
    <row r="473" spans="1:8" ht="13" x14ac:dyDescent="0.15">
      <c r="A473" s="5" t="s">
        <v>15331</v>
      </c>
      <c r="B473" s="27">
        <v>45152.7340625</v>
      </c>
      <c r="C473" s="27">
        <v>45072.986354166664</v>
      </c>
      <c r="D473" s="24">
        <v>45067</v>
      </c>
      <c r="E473" s="31">
        <f>WEEKNUM(Table3[[#This Row],[cohort_week]],2)</f>
        <v>21</v>
      </c>
      <c r="F473" s="31">
        <v>11</v>
      </c>
      <c r="G473" s="5" t="s">
        <v>15307</v>
      </c>
      <c r="H473" s="34">
        <f>VALUE(SUBSTITUTE(Table3[[#This Row],[product_id]], "weekly.", ""))</f>
        <v>2.4900000000000002</v>
      </c>
    </row>
    <row r="474" spans="1:8" ht="13" x14ac:dyDescent="0.15">
      <c r="A474" s="5" t="s">
        <v>15331</v>
      </c>
      <c r="B474" s="27">
        <v>45159.276817129627</v>
      </c>
      <c r="C474" s="27">
        <v>45072.986354166664</v>
      </c>
      <c r="D474" s="24">
        <v>45067</v>
      </c>
      <c r="E474" s="31">
        <f>WEEKNUM(Table3[[#This Row],[cohort_week]],2)</f>
        <v>21</v>
      </c>
      <c r="F474" s="31">
        <v>12</v>
      </c>
      <c r="G474" s="5" t="s">
        <v>15307</v>
      </c>
      <c r="H474" s="34">
        <f>VALUE(SUBSTITUTE(Table3[[#This Row],[product_id]], "weekly.", ""))</f>
        <v>2.4900000000000002</v>
      </c>
    </row>
    <row r="475" spans="1:8" ht="13" x14ac:dyDescent="0.15">
      <c r="A475" s="5" t="s">
        <v>15331</v>
      </c>
      <c r="B475" s="27">
        <v>45167.170381944445</v>
      </c>
      <c r="C475" s="27">
        <v>45072.986354166664</v>
      </c>
      <c r="D475" s="24">
        <v>45067</v>
      </c>
      <c r="E475" s="31">
        <f>WEEKNUM(Table3[[#This Row],[cohort_week]],2)</f>
        <v>21</v>
      </c>
      <c r="F475" s="31">
        <v>13</v>
      </c>
      <c r="G475" s="5" t="s">
        <v>15307</v>
      </c>
      <c r="H475" s="34">
        <f>VALUE(SUBSTITUTE(Table3[[#This Row],[product_id]], "weekly.", ""))</f>
        <v>2.4900000000000002</v>
      </c>
    </row>
    <row r="476" spans="1:8" ht="13" x14ac:dyDescent="0.15">
      <c r="A476" s="5" t="s">
        <v>15331</v>
      </c>
      <c r="B476" s="27">
        <v>45180.533784722225</v>
      </c>
      <c r="C476" s="27">
        <v>45072.986354166664</v>
      </c>
      <c r="D476" s="24">
        <v>45067</v>
      </c>
      <c r="E476" s="31">
        <f>WEEKNUM(Table3[[#This Row],[cohort_week]],2)</f>
        <v>21</v>
      </c>
      <c r="F476" s="31">
        <v>15</v>
      </c>
      <c r="G476" s="5" t="s">
        <v>15307</v>
      </c>
      <c r="H476" s="34">
        <f>VALUE(SUBSTITUTE(Table3[[#This Row],[product_id]], "weekly.", ""))</f>
        <v>2.4900000000000002</v>
      </c>
    </row>
    <row r="477" spans="1:8" ht="13" x14ac:dyDescent="0.15">
      <c r="A477" s="5" t="s">
        <v>15331</v>
      </c>
      <c r="B477" s="27">
        <v>45201.502974537034</v>
      </c>
      <c r="C477" s="27">
        <v>45072.986354166664</v>
      </c>
      <c r="D477" s="24">
        <v>45067</v>
      </c>
      <c r="E477" s="31">
        <f>WEEKNUM(Table3[[#This Row],[cohort_week]],2)</f>
        <v>21</v>
      </c>
      <c r="F477" s="31">
        <v>18</v>
      </c>
      <c r="G477" s="5" t="s">
        <v>15307</v>
      </c>
      <c r="H477" s="34">
        <f>VALUE(SUBSTITUTE(Table3[[#This Row],[product_id]], "weekly.", ""))</f>
        <v>2.4900000000000002</v>
      </c>
    </row>
    <row r="478" spans="1:8" ht="13" x14ac:dyDescent="0.15">
      <c r="A478" s="5" t="s">
        <v>15331</v>
      </c>
      <c r="B478" s="27">
        <v>45208.453738425924</v>
      </c>
      <c r="C478" s="27">
        <v>45072.986354166664</v>
      </c>
      <c r="D478" s="24">
        <v>45067</v>
      </c>
      <c r="E478" s="31">
        <f>WEEKNUM(Table3[[#This Row],[cohort_week]],2)</f>
        <v>21</v>
      </c>
      <c r="F478" s="31">
        <v>19</v>
      </c>
      <c r="G478" s="5" t="s">
        <v>15307</v>
      </c>
      <c r="H478" s="34">
        <f>VALUE(SUBSTITUTE(Table3[[#This Row],[product_id]], "weekly.", ""))</f>
        <v>2.4900000000000002</v>
      </c>
    </row>
    <row r="479" spans="1:8" ht="13" x14ac:dyDescent="0.15">
      <c r="A479" s="5" t="s">
        <v>15332</v>
      </c>
      <c r="B479" s="27">
        <v>45215.352673611109</v>
      </c>
      <c r="C479" s="27">
        <v>45000.397372685184</v>
      </c>
      <c r="D479" s="24">
        <v>44997</v>
      </c>
      <c r="E479" s="31">
        <f>WEEKNUM(Table3[[#This Row],[cohort_week]],2)</f>
        <v>11</v>
      </c>
      <c r="F479" s="31">
        <v>30</v>
      </c>
      <c r="G479" s="5" t="s">
        <v>15307</v>
      </c>
      <c r="H479" s="34">
        <f>VALUE(SUBSTITUTE(Table3[[#This Row],[product_id]], "weekly.", ""))</f>
        <v>2.4900000000000002</v>
      </c>
    </row>
    <row r="480" spans="1:8" ht="13" x14ac:dyDescent="0.15">
      <c r="A480" s="5" t="s">
        <v>15332</v>
      </c>
      <c r="B480" s="27">
        <v>45194.35328703704</v>
      </c>
      <c r="C480" s="27">
        <v>45000.397372685184</v>
      </c>
      <c r="D480" s="24">
        <v>44997</v>
      </c>
      <c r="E480" s="31">
        <f>WEEKNUM(Table3[[#This Row],[cohort_week]],2)</f>
        <v>11</v>
      </c>
      <c r="F480" s="31">
        <v>27</v>
      </c>
      <c r="G480" s="5" t="s">
        <v>15307</v>
      </c>
      <c r="H480" s="34">
        <f>VALUE(SUBSTITUTE(Table3[[#This Row],[product_id]], "weekly.", ""))</f>
        <v>2.4900000000000002</v>
      </c>
    </row>
    <row r="481" spans="1:8" ht="13" x14ac:dyDescent="0.15">
      <c r="A481" s="5" t="s">
        <v>15332</v>
      </c>
      <c r="B481" s="27">
        <v>45000.397372685184</v>
      </c>
      <c r="C481" s="27">
        <v>45000.397372685184</v>
      </c>
      <c r="D481" s="24">
        <v>44997</v>
      </c>
      <c r="E481" s="31">
        <f>WEEKNUM(Table3[[#This Row],[cohort_week]],2)</f>
        <v>11</v>
      </c>
      <c r="F481" s="31">
        <v>0</v>
      </c>
      <c r="G481" s="5" t="s">
        <v>15307</v>
      </c>
      <c r="H481" s="34">
        <f>VALUE(SUBSTITUTE(Table3[[#This Row],[product_id]], "weekly.", ""))</f>
        <v>2.4900000000000002</v>
      </c>
    </row>
    <row r="482" spans="1:8" ht="13" x14ac:dyDescent="0.15">
      <c r="A482" s="5" t="s">
        <v>15332</v>
      </c>
      <c r="B482" s="27">
        <v>45026.427465277775</v>
      </c>
      <c r="C482" s="27">
        <v>45000.397372685184</v>
      </c>
      <c r="D482" s="24">
        <v>44997</v>
      </c>
      <c r="E482" s="31">
        <f>WEEKNUM(Table3[[#This Row],[cohort_week]],2)</f>
        <v>11</v>
      </c>
      <c r="F482" s="31">
        <v>3</v>
      </c>
      <c r="G482" s="5" t="s">
        <v>15307</v>
      </c>
      <c r="H482" s="34">
        <f>VALUE(SUBSTITUTE(Table3[[#This Row],[product_id]], "weekly.", ""))</f>
        <v>2.4900000000000002</v>
      </c>
    </row>
    <row r="483" spans="1:8" ht="13" x14ac:dyDescent="0.15">
      <c r="A483" s="5" t="s">
        <v>15332</v>
      </c>
      <c r="B483" s="27">
        <v>45026.677314814813</v>
      </c>
      <c r="C483" s="27">
        <v>45000.397372685184</v>
      </c>
      <c r="D483" s="24">
        <v>44997</v>
      </c>
      <c r="E483" s="31">
        <f>WEEKNUM(Table3[[#This Row],[cohort_week]],2)</f>
        <v>11</v>
      </c>
      <c r="F483" s="31">
        <v>3</v>
      </c>
      <c r="G483" s="5" t="s">
        <v>15307</v>
      </c>
      <c r="H483" s="34">
        <f>VALUE(SUBSTITUTE(Table3[[#This Row],[product_id]], "weekly.", ""))</f>
        <v>2.4900000000000002</v>
      </c>
    </row>
    <row r="484" spans="1:8" ht="13" x14ac:dyDescent="0.15">
      <c r="A484" s="5" t="s">
        <v>15332</v>
      </c>
      <c r="B484" s="27">
        <v>45027.677337962959</v>
      </c>
      <c r="C484" s="27">
        <v>45000.397372685184</v>
      </c>
      <c r="D484" s="24">
        <v>44997</v>
      </c>
      <c r="E484" s="31">
        <f>WEEKNUM(Table3[[#This Row],[cohort_week]],2)</f>
        <v>11</v>
      </c>
      <c r="F484" s="31">
        <v>3</v>
      </c>
      <c r="G484" s="5" t="s">
        <v>15307</v>
      </c>
      <c r="H484" s="34">
        <f>VALUE(SUBSTITUTE(Table3[[#This Row],[product_id]], "weekly.", ""))</f>
        <v>2.4900000000000002</v>
      </c>
    </row>
    <row r="485" spans="1:8" ht="13" x14ac:dyDescent="0.15">
      <c r="A485" s="5" t="s">
        <v>15332</v>
      </c>
      <c r="B485" s="27">
        <v>45029.677615740744</v>
      </c>
      <c r="C485" s="27">
        <v>45000.397372685184</v>
      </c>
      <c r="D485" s="24">
        <v>44997</v>
      </c>
      <c r="E485" s="31">
        <f>WEEKNUM(Table3[[#This Row],[cohort_week]],2)</f>
        <v>11</v>
      </c>
      <c r="F485" s="31">
        <v>4</v>
      </c>
      <c r="G485" s="5" t="s">
        <v>15307</v>
      </c>
      <c r="H485" s="34">
        <f>VALUE(SUBSTITUTE(Table3[[#This Row],[product_id]], "weekly.", ""))</f>
        <v>2.4900000000000002</v>
      </c>
    </row>
    <row r="486" spans="1:8" ht="13" x14ac:dyDescent="0.15">
      <c r="A486" s="5" t="s">
        <v>15332</v>
      </c>
      <c r="B486" s="27">
        <v>45033.093657407408</v>
      </c>
      <c r="C486" s="27">
        <v>45000.397372685184</v>
      </c>
      <c r="D486" s="24">
        <v>44997</v>
      </c>
      <c r="E486" s="31">
        <f>WEEKNUM(Table3[[#This Row],[cohort_week]],2)</f>
        <v>11</v>
      </c>
      <c r="F486" s="31">
        <v>4</v>
      </c>
      <c r="G486" s="5" t="s">
        <v>15307</v>
      </c>
      <c r="H486" s="34">
        <f>VALUE(SUBSTITUTE(Table3[[#This Row],[product_id]], "weekly.", ""))</f>
        <v>2.4900000000000002</v>
      </c>
    </row>
    <row r="487" spans="1:8" ht="13" x14ac:dyDescent="0.15">
      <c r="A487" s="5" t="s">
        <v>15332</v>
      </c>
      <c r="B487" s="27">
        <v>45046.68644675926</v>
      </c>
      <c r="C487" s="27">
        <v>45000.397372685184</v>
      </c>
      <c r="D487" s="24">
        <v>44997</v>
      </c>
      <c r="E487" s="31">
        <f>WEEKNUM(Table3[[#This Row],[cohort_week]],2)</f>
        <v>11</v>
      </c>
      <c r="F487" s="31">
        <v>6</v>
      </c>
      <c r="G487" s="5" t="s">
        <v>15307</v>
      </c>
      <c r="H487" s="34">
        <f>VALUE(SUBSTITUTE(Table3[[#This Row],[product_id]], "weekly.", ""))</f>
        <v>2.4900000000000002</v>
      </c>
    </row>
    <row r="488" spans="1:8" ht="13" x14ac:dyDescent="0.15">
      <c r="A488" s="5" t="s">
        <v>15332</v>
      </c>
      <c r="B488" s="27">
        <v>45053.353020833332</v>
      </c>
      <c r="C488" s="27">
        <v>45000.397372685184</v>
      </c>
      <c r="D488" s="24">
        <v>44997</v>
      </c>
      <c r="E488" s="31">
        <f>WEEKNUM(Table3[[#This Row],[cohort_week]],2)</f>
        <v>11</v>
      </c>
      <c r="F488" s="31">
        <v>7</v>
      </c>
      <c r="G488" s="5" t="s">
        <v>15307</v>
      </c>
      <c r="H488" s="34">
        <f>VALUE(SUBSTITUTE(Table3[[#This Row],[product_id]], "weekly.", ""))</f>
        <v>2.4900000000000002</v>
      </c>
    </row>
    <row r="489" spans="1:8" ht="13" x14ac:dyDescent="0.15">
      <c r="A489" s="5" t="s">
        <v>15332</v>
      </c>
      <c r="B489" s="27">
        <v>45060.35297453704</v>
      </c>
      <c r="C489" s="27">
        <v>45000.397372685184</v>
      </c>
      <c r="D489" s="24">
        <v>44997</v>
      </c>
      <c r="E489" s="31">
        <f>WEEKNUM(Table3[[#This Row],[cohort_week]],2)</f>
        <v>11</v>
      </c>
      <c r="F489" s="31">
        <v>8</v>
      </c>
      <c r="G489" s="5" t="s">
        <v>15307</v>
      </c>
      <c r="H489" s="34">
        <f>VALUE(SUBSTITUTE(Table3[[#This Row],[product_id]], "weekly.", ""))</f>
        <v>2.4900000000000002</v>
      </c>
    </row>
    <row r="490" spans="1:8" ht="13" x14ac:dyDescent="0.15">
      <c r="A490" s="5" t="s">
        <v>15332</v>
      </c>
      <c r="B490" s="27">
        <v>45067.602824074071</v>
      </c>
      <c r="C490" s="27">
        <v>45000.397372685184</v>
      </c>
      <c r="D490" s="24">
        <v>44997</v>
      </c>
      <c r="E490" s="31">
        <f>WEEKNUM(Table3[[#This Row],[cohort_week]],2)</f>
        <v>11</v>
      </c>
      <c r="F490" s="31">
        <v>9</v>
      </c>
      <c r="G490" s="5" t="s">
        <v>15307</v>
      </c>
      <c r="H490" s="34">
        <f>VALUE(SUBSTITUTE(Table3[[#This Row],[product_id]], "weekly.", ""))</f>
        <v>2.4900000000000002</v>
      </c>
    </row>
    <row r="491" spans="1:8" ht="13" x14ac:dyDescent="0.15">
      <c r="A491" s="5" t="s">
        <v>15332</v>
      </c>
      <c r="B491" s="27">
        <v>45089.685856481483</v>
      </c>
      <c r="C491" s="27">
        <v>45000.397372685184</v>
      </c>
      <c r="D491" s="24">
        <v>44997</v>
      </c>
      <c r="E491" s="31">
        <f>WEEKNUM(Table3[[#This Row],[cohort_week]],2)</f>
        <v>11</v>
      </c>
      <c r="F491" s="31">
        <v>12</v>
      </c>
      <c r="G491" s="5" t="s">
        <v>15307</v>
      </c>
      <c r="H491" s="34">
        <f>VALUE(SUBSTITUTE(Table3[[#This Row],[product_id]], "weekly.", ""))</f>
        <v>2.4900000000000002</v>
      </c>
    </row>
    <row r="492" spans="1:8" ht="13" x14ac:dyDescent="0.15">
      <c r="A492" s="5" t="s">
        <v>15332</v>
      </c>
      <c r="B492" s="27">
        <v>45096.353321759256</v>
      </c>
      <c r="C492" s="27">
        <v>45000.397372685184</v>
      </c>
      <c r="D492" s="24">
        <v>44997</v>
      </c>
      <c r="E492" s="31">
        <f>WEEKNUM(Table3[[#This Row],[cohort_week]],2)</f>
        <v>11</v>
      </c>
      <c r="F492" s="31">
        <v>13</v>
      </c>
      <c r="G492" s="5" t="s">
        <v>15307</v>
      </c>
      <c r="H492" s="34">
        <f>VALUE(SUBSTITUTE(Table3[[#This Row],[product_id]], "weekly.", ""))</f>
        <v>2.4900000000000002</v>
      </c>
    </row>
    <row r="493" spans="1:8" ht="13" x14ac:dyDescent="0.15">
      <c r="A493" s="5" t="s">
        <v>15332</v>
      </c>
      <c r="B493" s="27">
        <v>45099.609085648146</v>
      </c>
      <c r="C493" s="27">
        <v>45000.397372685184</v>
      </c>
      <c r="D493" s="24">
        <v>44997</v>
      </c>
      <c r="E493" s="31">
        <f>WEEKNUM(Table3[[#This Row],[cohort_week]],2)</f>
        <v>11</v>
      </c>
      <c r="F493" s="31">
        <v>14</v>
      </c>
      <c r="G493" s="5" t="s">
        <v>15307</v>
      </c>
      <c r="H493" s="34">
        <f>VALUE(SUBSTITUTE(Table3[[#This Row],[product_id]], "weekly.", ""))</f>
        <v>2.4900000000000002</v>
      </c>
    </row>
    <row r="494" spans="1:8" ht="13" x14ac:dyDescent="0.15">
      <c r="A494" s="5" t="s">
        <v>15332</v>
      </c>
      <c r="B494" s="27">
        <v>45103.352430555555</v>
      </c>
      <c r="C494" s="27">
        <v>45000.397372685184</v>
      </c>
      <c r="D494" s="24">
        <v>44997</v>
      </c>
      <c r="E494" s="31">
        <f>WEEKNUM(Table3[[#This Row],[cohort_week]],2)</f>
        <v>11</v>
      </c>
      <c r="F494" s="31">
        <v>14</v>
      </c>
      <c r="G494" s="5" t="s">
        <v>15307</v>
      </c>
      <c r="H494" s="34">
        <f>VALUE(SUBSTITUTE(Table3[[#This Row],[product_id]], "weekly.", ""))</f>
        <v>2.4900000000000002</v>
      </c>
    </row>
    <row r="495" spans="1:8" ht="13" x14ac:dyDescent="0.15">
      <c r="A495" s="5" t="s">
        <v>15332</v>
      </c>
      <c r="B495" s="27">
        <v>45110.353101851855</v>
      </c>
      <c r="C495" s="27">
        <v>45000.397372685184</v>
      </c>
      <c r="D495" s="24">
        <v>44997</v>
      </c>
      <c r="E495" s="31">
        <f>WEEKNUM(Table3[[#This Row],[cohort_week]],2)</f>
        <v>11</v>
      </c>
      <c r="F495" s="31">
        <v>15</v>
      </c>
      <c r="G495" s="5" t="s">
        <v>15307</v>
      </c>
      <c r="H495" s="34">
        <f>VALUE(SUBSTITUTE(Table3[[#This Row],[product_id]], "weekly.", ""))</f>
        <v>2.4900000000000002</v>
      </c>
    </row>
    <row r="496" spans="1:8" ht="13" x14ac:dyDescent="0.15">
      <c r="A496" s="5" t="s">
        <v>15332</v>
      </c>
      <c r="B496" s="27">
        <v>45117.352418981478</v>
      </c>
      <c r="C496" s="27">
        <v>45000.397372685184</v>
      </c>
      <c r="D496" s="24">
        <v>44997</v>
      </c>
      <c r="E496" s="31">
        <f>WEEKNUM(Table3[[#This Row],[cohort_week]],2)</f>
        <v>11</v>
      </c>
      <c r="F496" s="31">
        <v>16</v>
      </c>
      <c r="G496" s="5" t="s">
        <v>15307</v>
      </c>
      <c r="H496" s="34">
        <f>VALUE(SUBSTITUTE(Table3[[#This Row],[product_id]], "weekly.", ""))</f>
        <v>2.4900000000000002</v>
      </c>
    </row>
    <row r="497" spans="1:8" ht="13" x14ac:dyDescent="0.15">
      <c r="A497" s="5" t="s">
        <v>15332</v>
      </c>
      <c r="B497" s="27">
        <v>45130.614317129628</v>
      </c>
      <c r="C497" s="27">
        <v>45000.397372685184</v>
      </c>
      <c r="D497" s="24">
        <v>44997</v>
      </c>
      <c r="E497" s="31">
        <f>WEEKNUM(Table3[[#This Row],[cohort_week]],2)</f>
        <v>11</v>
      </c>
      <c r="F497" s="31">
        <v>18</v>
      </c>
      <c r="G497" s="5" t="s">
        <v>15307</v>
      </c>
      <c r="H497" s="34">
        <f>VALUE(SUBSTITUTE(Table3[[#This Row],[product_id]], "weekly.", ""))</f>
        <v>2.4900000000000002</v>
      </c>
    </row>
    <row r="498" spans="1:8" ht="13" x14ac:dyDescent="0.15">
      <c r="A498" s="5" t="s">
        <v>15332</v>
      </c>
      <c r="B498" s="27">
        <v>45131.352719907409</v>
      </c>
      <c r="C498" s="27">
        <v>45000.397372685184</v>
      </c>
      <c r="D498" s="24">
        <v>44997</v>
      </c>
      <c r="E498" s="31">
        <f>WEEKNUM(Table3[[#This Row],[cohort_week]],2)</f>
        <v>11</v>
      </c>
      <c r="F498" s="31">
        <v>18</v>
      </c>
      <c r="G498" s="5" t="s">
        <v>15307</v>
      </c>
      <c r="H498" s="34">
        <f>VALUE(SUBSTITUTE(Table3[[#This Row],[product_id]], "weekly.", ""))</f>
        <v>2.4900000000000002</v>
      </c>
    </row>
    <row r="499" spans="1:8" ht="13" x14ac:dyDescent="0.15">
      <c r="A499" s="5" t="s">
        <v>15332</v>
      </c>
      <c r="B499" s="27">
        <v>45138.352835648147</v>
      </c>
      <c r="C499" s="27">
        <v>45000.397372685184</v>
      </c>
      <c r="D499" s="24">
        <v>44997</v>
      </c>
      <c r="E499" s="31">
        <f>WEEKNUM(Table3[[#This Row],[cohort_week]],2)</f>
        <v>11</v>
      </c>
      <c r="F499" s="31">
        <v>19</v>
      </c>
      <c r="G499" s="5" t="s">
        <v>15307</v>
      </c>
      <c r="H499" s="34">
        <f>VALUE(SUBSTITUTE(Table3[[#This Row],[product_id]], "weekly.", ""))</f>
        <v>2.4900000000000002</v>
      </c>
    </row>
    <row r="500" spans="1:8" ht="13" x14ac:dyDescent="0.15">
      <c r="A500" s="5" t="s">
        <v>15332</v>
      </c>
      <c r="B500" s="27">
        <v>45145.352685185186</v>
      </c>
      <c r="C500" s="27">
        <v>45000.397372685184</v>
      </c>
      <c r="D500" s="24">
        <v>44997</v>
      </c>
      <c r="E500" s="31">
        <f>WEEKNUM(Table3[[#This Row],[cohort_week]],2)</f>
        <v>11</v>
      </c>
      <c r="F500" s="31">
        <v>20</v>
      </c>
      <c r="G500" s="5" t="s">
        <v>15307</v>
      </c>
      <c r="H500" s="34">
        <f>VALUE(SUBSTITUTE(Table3[[#This Row],[product_id]], "weekly.", ""))</f>
        <v>2.4900000000000002</v>
      </c>
    </row>
    <row r="501" spans="1:8" ht="13" x14ac:dyDescent="0.15">
      <c r="A501" s="5" t="s">
        <v>15332</v>
      </c>
      <c r="B501" s="27">
        <v>45152.352673611109</v>
      </c>
      <c r="C501" s="27">
        <v>45000.397372685184</v>
      </c>
      <c r="D501" s="24">
        <v>44997</v>
      </c>
      <c r="E501" s="31">
        <f>WEEKNUM(Table3[[#This Row],[cohort_week]],2)</f>
        <v>11</v>
      </c>
      <c r="F501" s="31">
        <v>21</v>
      </c>
      <c r="G501" s="5" t="s">
        <v>15307</v>
      </c>
      <c r="H501" s="34">
        <f>VALUE(SUBSTITUTE(Table3[[#This Row],[product_id]], "weekly.", ""))</f>
        <v>2.4900000000000002</v>
      </c>
    </row>
    <row r="502" spans="1:8" ht="13" x14ac:dyDescent="0.15">
      <c r="A502" s="5" t="s">
        <v>15332</v>
      </c>
      <c r="B502" s="27">
        <v>45159.352962962963</v>
      </c>
      <c r="C502" s="27">
        <v>45000.397372685184</v>
      </c>
      <c r="D502" s="24">
        <v>44997</v>
      </c>
      <c r="E502" s="31">
        <f>WEEKNUM(Table3[[#This Row],[cohort_week]],2)</f>
        <v>11</v>
      </c>
      <c r="F502" s="31">
        <v>22</v>
      </c>
      <c r="G502" s="5" t="s">
        <v>15307</v>
      </c>
      <c r="H502" s="34">
        <f>VALUE(SUBSTITUTE(Table3[[#This Row],[product_id]], "weekly.", ""))</f>
        <v>2.4900000000000002</v>
      </c>
    </row>
    <row r="503" spans="1:8" ht="13" x14ac:dyDescent="0.15">
      <c r="A503" s="5" t="s">
        <v>15332</v>
      </c>
      <c r="B503" s="27">
        <v>45166.353206018517</v>
      </c>
      <c r="C503" s="27">
        <v>45000.397372685184</v>
      </c>
      <c r="D503" s="24">
        <v>44997</v>
      </c>
      <c r="E503" s="31">
        <f>WEEKNUM(Table3[[#This Row],[cohort_week]],2)</f>
        <v>11</v>
      </c>
      <c r="F503" s="31">
        <v>23</v>
      </c>
      <c r="G503" s="5" t="s">
        <v>15307</v>
      </c>
      <c r="H503" s="34">
        <f>VALUE(SUBSTITUTE(Table3[[#This Row],[product_id]], "weekly.", ""))</f>
        <v>2.4900000000000002</v>
      </c>
    </row>
    <row r="504" spans="1:8" ht="13" x14ac:dyDescent="0.15">
      <c r="A504" s="5" t="s">
        <v>15332</v>
      </c>
      <c r="B504" s="27">
        <v>45173.353564814817</v>
      </c>
      <c r="C504" s="27">
        <v>45000.397372685184</v>
      </c>
      <c r="D504" s="24">
        <v>44997</v>
      </c>
      <c r="E504" s="31">
        <f>WEEKNUM(Table3[[#This Row],[cohort_week]],2)</f>
        <v>11</v>
      </c>
      <c r="F504" s="31">
        <v>24</v>
      </c>
      <c r="G504" s="5" t="s">
        <v>15307</v>
      </c>
      <c r="H504" s="34">
        <f>VALUE(SUBSTITUTE(Table3[[#This Row],[product_id]], "weekly.", ""))</f>
        <v>2.4900000000000002</v>
      </c>
    </row>
    <row r="505" spans="1:8" ht="13" x14ac:dyDescent="0.15">
      <c r="A505" s="5" t="s">
        <v>15332</v>
      </c>
      <c r="B505" s="27">
        <v>45180.352384259262</v>
      </c>
      <c r="C505" s="27">
        <v>45000.397372685184</v>
      </c>
      <c r="D505" s="24">
        <v>44997</v>
      </c>
      <c r="E505" s="31">
        <f>WEEKNUM(Table3[[#This Row],[cohort_week]],2)</f>
        <v>11</v>
      </c>
      <c r="F505" s="31">
        <v>25</v>
      </c>
      <c r="G505" s="5" t="s">
        <v>15307</v>
      </c>
      <c r="H505" s="34">
        <f>VALUE(SUBSTITUTE(Table3[[#This Row],[product_id]], "weekly.", ""))</f>
        <v>2.4900000000000002</v>
      </c>
    </row>
    <row r="506" spans="1:8" ht="13" x14ac:dyDescent="0.15">
      <c r="A506" s="5" t="s">
        <v>15332</v>
      </c>
      <c r="B506" s="27">
        <v>45187.352824074071</v>
      </c>
      <c r="C506" s="27">
        <v>45000.397372685184</v>
      </c>
      <c r="D506" s="24">
        <v>44997</v>
      </c>
      <c r="E506" s="31">
        <f>WEEKNUM(Table3[[#This Row],[cohort_week]],2)</f>
        <v>11</v>
      </c>
      <c r="F506" s="31">
        <v>26</v>
      </c>
      <c r="G506" s="5" t="s">
        <v>15307</v>
      </c>
      <c r="H506" s="34">
        <f>VALUE(SUBSTITUTE(Table3[[#This Row],[product_id]], "weekly.", ""))</f>
        <v>2.4900000000000002</v>
      </c>
    </row>
    <row r="507" spans="1:8" ht="13" x14ac:dyDescent="0.15">
      <c r="A507" s="5" t="s">
        <v>15332</v>
      </c>
      <c r="B507" s="27">
        <v>45198.70684027778</v>
      </c>
      <c r="C507" s="27">
        <v>45000.397372685184</v>
      </c>
      <c r="D507" s="24">
        <v>44997</v>
      </c>
      <c r="E507" s="31">
        <f>WEEKNUM(Table3[[#This Row],[cohort_week]],2)</f>
        <v>11</v>
      </c>
      <c r="F507" s="31">
        <v>28</v>
      </c>
      <c r="G507" s="5" t="s">
        <v>15307</v>
      </c>
      <c r="H507" s="34">
        <f>VALUE(SUBSTITUTE(Table3[[#This Row],[product_id]], "weekly.", ""))</f>
        <v>2.4900000000000002</v>
      </c>
    </row>
    <row r="508" spans="1:8" ht="13" x14ac:dyDescent="0.15">
      <c r="A508" s="5" t="s">
        <v>15332</v>
      </c>
      <c r="B508" s="27">
        <v>45201.352349537039</v>
      </c>
      <c r="C508" s="27">
        <v>45000.397372685184</v>
      </c>
      <c r="D508" s="24">
        <v>44997</v>
      </c>
      <c r="E508" s="31">
        <f>WEEKNUM(Table3[[#This Row],[cohort_week]],2)</f>
        <v>11</v>
      </c>
      <c r="F508" s="31">
        <v>28</v>
      </c>
      <c r="G508" s="5" t="s">
        <v>15307</v>
      </c>
      <c r="H508" s="34">
        <f>VALUE(SUBSTITUTE(Table3[[#This Row],[product_id]], "weekly.", ""))</f>
        <v>2.4900000000000002</v>
      </c>
    </row>
    <row r="509" spans="1:8" ht="13" x14ac:dyDescent="0.15">
      <c r="A509" s="5" t="s">
        <v>15332</v>
      </c>
      <c r="B509" s="27">
        <v>45208.35255787037</v>
      </c>
      <c r="C509" s="27">
        <v>45000.397372685184</v>
      </c>
      <c r="D509" s="24">
        <v>44997</v>
      </c>
      <c r="E509" s="31">
        <f>WEEKNUM(Table3[[#This Row],[cohort_week]],2)</f>
        <v>11</v>
      </c>
      <c r="F509" s="31">
        <v>29</v>
      </c>
      <c r="G509" s="5" t="s">
        <v>15307</v>
      </c>
      <c r="H509" s="34">
        <f>VALUE(SUBSTITUTE(Table3[[#This Row],[product_id]], "weekly.", ""))</f>
        <v>2.4900000000000002</v>
      </c>
    </row>
    <row r="510" spans="1:8" ht="13" x14ac:dyDescent="0.15">
      <c r="A510" s="5" t="s">
        <v>15333</v>
      </c>
      <c r="B510" s="27">
        <v>45215.45957175926</v>
      </c>
      <c r="C510" s="27">
        <v>44991.501516203702</v>
      </c>
      <c r="D510" s="24">
        <v>44990</v>
      </c>
      <c r="E510" s="31">
        <f>WEEKNUM(Table3[[#This Row],[cohort_week]],2)</f>
        <v>10</v>
      </c>
      <c r="F510" s="31">
        <v>32</v>
      </c>
      <c r="G510" s="5" t="s">
        <v>15307</v>
      </c>
      <c r="H510" s="34">
        <f>VALUE(SUBSTITUTE(Table3[[#This Row],[product_id]], "weekly.", ""))</f>
        <v>2.4900000000000002</v>
      </c>
    </row>
    <row r="511" spans="1:8" ht="13" x14ac:dyDescent="0.15">
      <c r="A511" s="5" t="s">
        <v>15333</v>
      </c>
      <c r="B511" s="27">
        <v>45194.459502314814</v>
      </c>
      <c r="C511" s="27">
        <v>44991.501516203702</v>
      </c>
      <c r="D511" s="24">
        <v>44990</v>
      </c>
      <c r="E511" s="31">
        <f>WEEKNUM(Table3[[#This Row],[cohort_week]],2)</f>
        <v>10</v>
      </c>
      <c r="F511" s="31">
        <v>29</v>
      </c>
      <c r="G511" s="5" t="s">
        <v>15307</v>
      </c>
      <c r="H511" s="34">
        <f>VALUE(SUBSTITUTE(Table3[[#This Row],[product_id]], "weekly.", ""))</f>
        <v>2.4900000000000002</v>
      </c>
    </row>
    <row r="512" spans="1:8" ht="13" x14ac:dyDescent="0.15">
      <c r="A512" s="5" t="s">
        <v>15333</v>
      </c>
      <c r="B512" s="27">
        <v>44991.501516203702</v>
      </c>
      <c r="C512" s="27">
        <v>44991.501516203702</v>
      </c>
      <c r="D512" s="24">
        <v>44990</v>
      </c>
      <c r="E512" s="31">
        <f>WEEKNUM(Table3[[#This Row],[cohort_week]],2)</f>
        <v>10</v>
      </c>
      <c r="F512" s="31">
        <v>0</v>
      </c>
      <c r="G512" s="5" t="s">
        <v>15307</v>
      </c>
      <c r="H512" s="34">
        <f>VALUE(SUBSTITUTE(Table3[[#This Row],[product_id]], "weekly.", ""))</f>
        <v>2.4900000000000002</v>
      </c>
    </row>
    <row r="513" spans="1:8" ht="13" x14ac:dyDescent="0.15">
      <c r="A513" s="5" t="s">
        <v>15333</v>
      </c>
      <c r="B513" s="27">
        <v>44998.463750000003</v>
      </c>
      <c r="C513" s="27">
        <v>44991.501516203702</v>
      </c>
      <c r="D513" s="24">
        <v>44990</v>
      </c>
      <c r="E513" s="31">
        <f>WEEKNUM(Table3[[#This Row],[cohort_week]],2)</f>
        <v>10</v>
      </c>
      <c r="F513" s="31">
        <v>1</v>
      </c>
      <c r="G513" s="5" t="s">
        <v>15307</v>
      </c>
      <c r="H513" s="34">
        <f>VALUE(SUBSTITUTE(Table3[[#This Row],[product_id]], "weekly.", ""))</f>
        <v>2.4900000000000002</v>
      </c>
    </row>
    <row r="514" spans="1:8" ht="13" x14ac:dyDescent="0.15">
      <c r="A514" s="5" t="s">
        <v>15333</v>
      </c>
      <c r="B514" s="27">
        <v>45012.460868055554</v>
      </c>
      <c r="C514" s="27">
        <v>44991.501516203702</v>
      </c>
      <c r="D514" s="24">
        <v>44990</v>
      </c>
      <c r="E514" s="31">
        <f>WEEKNUM(Table3[[#This Row],[cohort_week]],2)</f>
        <v>10</v>
      </c>
      <c r="F514" s="31">
        <v>3</v>
      </c>
      <c r="G514" s="5" t="s">
        <v>15307</v>
      </c>
      <c r="H514" s="34">
        <f>VALUE(SUBSTITUTE(Table3[[#This Row],[product_id]], "weekly.", ""))</f>
        <v>2.4900000000000002</v>
      </c>
    </row>
    <row r="515" spans="1:8" ht="13" x14ac:dyDescent="0.15">
      <c r="A515" s="5" t="s">
        <v>15333</v>
      </c>
      <c r="B515" s="27">
        <v>45019.459745370368</v>
      </c>
      <c r="C515" s="27">
        <v>44991.501516203702</v>
      </c>
      <c r="D515" s="24">
        <v>44990</v>
      </c>
      <c r="E515" s="31">
        <f>WEEKNUM(Table3[[#This Row],[cohort_week]],2)</f>
        <v>10</v>
      </c>
      <c r="F515" s="31">
        <v>4</v>
      </c>
      <c r="G515" s="5" t="s">
        <v>15307</v>
      </c>
      <c r="H515" s="34">
        <f>VALUE(SUBSTITUTE(Table3[[#This Row],[product_id]], "weekly.", ""))</f>
        <v>2.4900000000000002</v>
      </c>
    </row>
    <row r="516" spans="1:8" ht="13" x14ac:dyDescent="0.15">
      <c r="A516" s="5" t="s">
        <v>15333</v>
      </c>
      <c r="B516" s="27">
        <v>45026.461215277777</v>
      </c>
      <c r="C516" s="27">
        <v>44991.501516203702</v>
      </c>
      <c r="D516" s="24">
        <v>44990</v>
      </c>
      <c r="E516" s="31">
        <f>WEEKNUM(Table3[[#This Row],[cohort_week]],2)</f>
        <v>10</v>
      </c>
      <c r="F516" s="31">
        <v>5</v>
      </c>
      <c r="G516" s="5" t="s">
        <v>15307</v>
      </c>
      <c r="H516" s="34">
        <f>VALUE(SUBSTITUTE(Table3[[#This Row],[product_id]], "weekly.", ""))</f>
        <v>2.4900000000000002</v>
      </c>
    </row>
    <row r="517" spans="1:8" ht="13" x14ac:dyDescent="0.15">
      <c r="A517" s="5" t="s">
        <v>15333</v>
      </c>
      <c r="B517" s="27">
        <v>45033.460150462961</v>
      </c>
      <c r="C517" s="27">
        <v>44991.501516203702</v>
      </c>
      <c r="D517" s="24">
        <v>44990</v>
      </c>
      <c r="E517" s="31">
        <f>WEEKNUM(Table3[[#This Row],[cohort_week]],2)</f>
        <v>10</v>
      </c>
      <c r="F517" s="31">
        <v>6</v>
      </c>
      <c r="G517" s="5" t="s">
        <v>15307</v>
      </c>
      <c r="H517" s="34">
        <f>VALUE(SUBSTITUTE(Table3[[#This Row],[product_id]], "weekly.", ""))</f>
        <v>2.4900000000000002</v>
      </c>
    </row>
    <row r="518" spans="1:8" ht="13" x14ac:dyDescent="0.15">
      <c r="A518" s="5" t="s">
        <v>15333</v>
      </c>
      <c r="B518" s="27">
        <v>45040.459421296298</v>
      </c>
      <c r="C518" s="27">
        <v>44991.501516203702</v>
      </c>
      <c r="D518" s="24">
        <v>44990</v>
      </c>
      <c r="E518" s="31">
        <f>WEEKNUM(Table3[[#This Row],[cohort_week]],2)</f>
        <v>10</v>
      </c>
      <c r="F518" s="31">
        <v>7</v>
      </c>
      <c r="G518" s="5" t="s">
        <v>15307</v>
      </c>
      <c r="H518" s="34">
        <f>VALUE(SUBSTITUTE(Table3[[#This Row],[product_id]], "weekly.", ""))</f>
        <v>2.4900000000000002</v>
      </c>
    </row>
    <row r="519" spans="1:8" ht="13" x14ac:dyDescent="0.15">
      <c r="A519" s="5" t="s">
        <v>15333</v>
      </c>
      <c r="B519" s="27">
        <v>45047.460289351853</v>
      </c>
      <c r="C519" s="27">
        <v>44991.501516203702</v>
      </c>
      <c r="D519" s="24">
        <v>44990</v>
      </c>
      <c r="E519" s="31">
        <f>WEEKNUM(Table3[[#This Row],[cohort_week]],2)</f>
        <v>10</v>
      </c>
      <c r="F519" s="31">
        <v>8</v>
      </c>
      <c r="G519" s="5" t="s">
        <v>15307</v>
      </c>
      <c r="H519" s="34">
        <f>VALUE(SUBSTITUTE(Table3[[#This Row],[product_id]], "weekly.", ""))</f>
        <v>2.4900000000000002</v>
      </c>
    </row>
    <row r="520" spans="1:8" ht="13" x14ac:dyDescent="0.15">
      <c r="A520" s="5" t="s">
        <v>15333</v>
      </c>
      <c r="B520" s="27">
        <v>45054.459386574075</v>
      </c>
      <c r="C520" s="27">
        <v>44991.501516203702</v>
      </c>
      <c r="D520" s="24">
        <v>44990</v>
      </c>
      <c r="E520" s="31">
        <f>WEEKNUM(Table3[[#This Row],[cohort_week]],2)</f>
        <v>10</v>
      </c>
      <c r="F520" s="31">
        <v>9</v>
      </c>
      <c r="G520" s="5" t="s">
        <v>15307</v>
      </c>
      <c r="H520" s="34">
        <f>VALUE(SUBSTITUTE(Table3[[#This Row],[product_id]], "weekly.", ""))</f>
        <v>2.4900000000000002</v>
      </c>
    </row>
    <row r="521" spans="1:8" ht="13" x14ac:dyDescent="0.15">
      <c r="A521" s="5" t="s">
        <v>15333</v>
      </c>
      <c r="B521" s="27">
        <v>45061.460763888892</v>
      </c>
      <c r="C521" s="27">
        <v>44991.501516203702</v>
      </c>
      <c r="D521" s="24">
        <v>44990</v>
      </c>
      <c r="E521" s="31">
        <f>WEEKNUM(Table3[[#This Row],[cohort_week]],2)</f>
        <v>10</v>
      </c>
      <c r="F521" s="31">
        <v>10</v>
      </c>
      <c r="G521" s="5" t="s">
        <v>15307</v>
      </c>
      <c r="H521" s="34">
        <f>VALUE(SUBSTITUTE(Table3[[#This Row],[product_id]], "weekly.", ""))</f>
        <v>2.4900000000000002</v>
      </c>
    </row>
    <row r="522" spans="1:8" ht="13" x14ac:dyDescent="0.15">
      <c r="A522" s="5" t="s">
        <v>15333</v>
      </c>
      <c r="B522" s="27">
        <v>45068.460069444445</v>
      </c>
      <c r="C522" s="27">
        <v>44991.501516203702</v>
      </c>
      <c r="D522" s="24">
        <v>44990</v>
      </c>
      <c r="E522" s="31">
        <f>WEEKNUM(Table3[[#This Row],[cohort_week]],2)</f>
        <v>10</v>
      </c>
      <c r="F522" s="31">
        <v>11</v>
      </c>
      <c r="G522" s="5" t="s">
        <v>15307</v>
      </c>
      <c r="H522" s="34">
        <f>VALUE(SUBSTITUTE(Table3[[#This Row],[product_id]], "weekly.", ""))</f>
        <v>2.4900000000000002</v>
      </c>
    </row>
    <row r="523" spans="1:8" ht="13" x14ac:dyDescent="0.15">
      <c r="A523" s="5" t="s">
        <v>15333</v>
      </c>
      <c r="B523" s="27">
        <v>45075.461643518516</v>
      </c>
      <c r="C523" s="27">
        <v>44991.501516203702</v>
      </c>
      <c r="D523" s="24">
        <v>44990</v>
      </c>
      <c r="E523" s="31">
        <f>WEEKNUM(Table3[[#This Row],[cohort_week]],2)</f>
        <v>10</v>
      </c>
      <c r="F523" s="31">
        <v>12</v>
      </c>
      <c r="G523" s="5" t="s">
        <v>15307</v>
      </c>
      <c r="H523" s="34">
        <f>VALUE(SUBSTITUTE(Table3[[#This Row],[product_id]], "weekly.", ""))</f>
        <v>2.4900000000000002</v>
      </c>
    </row>
    <row r="524" spans="1:8" ht="13" x14ac:dyDescent="0.15">
      <c r="A524" s="5" t="s">
        <v>15333</v>
      </c>
      <c r="B524" s="27">
        <v>45082.465416666666</v>
      </c>
      <c r="C524" s="27">
        <v>44991.501516203702</v>
      </c>
      <c r="D524" s="24">
        <v>44990</v>
      </c>
      <c r="E524" s="31">
        <f>WEEKNUM(Table3[[#This Row],[cohort_week]],2)</f>
        <v>10</v>
      </c>
      <c r="F524" s="31">
        <v>13</v>
      </c>
      <c r="G524" s="5" t="s">
        <v>15307</v>
      </c>
      <c r="H524" s="34">
        <f>VALUE(SUBSTITUTE(Table3[[#This Row],[product_id]], "weekly.", ""))</f>
        <v>2.4900000000000002</v>
      </c>
    </row>
    <row r="525" spans="1:8" ht="13" x14ac:dyDescent="0.15">
      <c r="A525" s="5" t="s">
        <v>15333</v>
      </c>
      <c r="B525" s="27">
        <v>45089.459421296298</v>
      </c>
      <c r="C525" s="27">
        <v>44991.501516203702</v>
      </c>
      <c r="D525" s="24">
        <v>44990</v>
      </c>
      <c r="E525" s="31">
        <f>WEEKNUM(Table3[[#This Row],[cohort_week]],2)</f>
        <v>10</v>
      </c>
      <c r="F525" s="31">
        <v>14</v>
      </c>
      <c r="G525" s="5" t="s">
        <v>15307</v>
      </c>
      <c r="H525" s="34">
        <f>VALUE(SUBSTITUTE(Table3[[#This Row],[product_id]], "weekly.", ""))</f>
        <v>2.4900000000000002</v>
      </c>
    </row>
    <row r="526" spans="1:8" ht="13" x14ac:dyDescent="0.15">
      <c r="A526" s="5" t="s">
        <v>15333</v>
      </c>
      <c r="B526" s="27">
        <v>45096.461296296293</v>
      </c>
      <c r="C526" s="27">
        <v>44991.501516203702</v>
      </c>
      <c r="D526" s="24">
        <v>44990</v>
      </c>
      <c r="E526" s="31">
        <f>WEEKNUM(Table3[[#This Row],[cohort_week]],2)</f>
        <v>10</v>
      </c>
      <c r="F526" s="31">
        <v>15</v>
      </c>
      <c r="G526" s="5" t="s">
        <v>15307</v>
      </c>
      <c r="H526" s="34">
        <f>VALUE(SUBSTITUTE(Table3[[#This Row],[product_id]], "weekly.", ""))</f>
        <v>2.4900000000000002</v>
      </c>
    </row>
    <row r="527" spans="1:8" ht="13" x14ac:dyDescent="0.15">
      <c r="A527" s="5" t="s">
        <v>15333</v>
      </c>
      <c r="B527" s="27">
        <v>45103.460462962961</v>
      </c>
      <c r="C527" s="27">
        <v>44991.501516203702</v>
      </c>
      <c r="D527" s="24">
        <v>44990</v>
      </c>
      <c r="E527" s="31">
        <f>WEEKNUM(Table3[[#This Row],[cohort_week]],2)</f>
        <v>10</v>
      </c>
      <c r="F527" s="31">
        <v>16</v>
      </c>
      <c r="G527" s="5" t="s">
        <v>15307</v>
      </c>
      <c r="H527" s="34">
        <f>VALUE(SUBSTITUTE(Table3[[#This Row],[product_id]], "weekly.", ""))</f>
        <v>2.4900000000000002</v>
      </c>
    </row>
    <row r="528" spans="1:8" ht="13" x14ac:dyDescent="0.15">
      <c r="A528" s="5" t="s">
        <v>15333</v>
      </c>
      <c r="B528" s="27">
        <v>45110.459675925929</v>
      </c>
      <c r="C528" s="27">
        <v>44991.501516203702</v>
      </c>
      <c r="D528" s="24">
        <v>44990</v>
      </c>
      <c r="E528" s="31">
        <f>WEEKNUM(Table3[[#This Row],[cohort_week]],2)</f>
        <v>10</v>
      </c>
      <c r="F528" s="31">
        <v>17</v>
      </c>
      <c r="G528" s="5" t="s">
        <v>15307</v>
      </c>
      <c r="H528" s="34">
        <f>VALUE(SUBSTITUTE(Table3[[#This Row],[product_id]], "weekly.", ""))</f>
        <v>2.4900000000000002</v>
      </c>
    </row>
    <row r="529" spans="1:8" ht="13" x14ac:dyDescent="0.15">
      <c r="A529" s="5" t="s">
        <v>15333</v>
      </c>
      <c r="B529" s="27">
        <v>45117.45989583333</v>
      </c>
      <c r="C529" s="27">
        <v>44991.501516203702</v>
      </c>
      <c r="D529" s="24">
        <v>44990</v>
      </c>
      <c r="E529" s="31">
        <f>WEEKNUM(Table3[[#This Row],[cohort_week]],2)</f>
        <v>10</v>
      </c>
      <c r="F529" s="31">
        <v>18</v>
      </c>
      <c r="G529" s="5" t="s">
        <v>15307</v>
      </c>
      <c r="H529" s="34">
        <f>VALUE(SUBSTITUTE(Table3[[#This Row],[product_id]], "weekly.", ""))</f>
        <v>2.4900000000000002</v>
      </c>
    </row>
    <row r="530" spans="1:8" ht="13" x14ac:dyDescent="0.15">
      <c r="A530" s="5" t="s">
        <v>15333</v>
      </c>
      <c r="B530" s="27">
        <v>45124.459918981483</v>
      </c>
      <c r="C530" s="27">
        <v>44991.501516203702</v>
      </c>
      <c r="D530" s="24">
        <v>44990</v>
      </c>
      <c r="E530" s="31">
        <f>WEEKNUM(Table3[[#This Row],[cohort_week]],2)</f>
        <v>10</v>
      </c>
      <c r="F530" s="31">
        <v>19</v>
      </c>
      <c r="G530" s="5" t="s">
        <v>15307</v>
      </c>
      <c r="H530" s="34">
        <f>VALUE(SUBSTITUTE(Table3[[#This Row],[product_id]], "weekly.", ""))</f>
        <v>2.4900000000000002</v>
      </c>
    </row>
    <row r="531" spans="1:8" ht="13" x14ac:dyDescent="0.15">
      <c r="A531" s="5" t="s">
        <v>15333</v>
      </c>
      <c r="B531" s="27">
        <v>45131.459629629629</v>
      </c>
      <c r="C531" s="27">
        <v>44991.501516203702</v>
      </c>
      <c r="D531" s="24">
        <v>44990</v>
      </c>
      <c r="E531" s="31">
        <f>WEEKNUM(Table3[[#This Row],[cohort_week]],2)</f>
        <v>10</v>
      </c>
      <c r="F531" s="31">
        <v>20</v>
      </c>
      <c r="G531" s="5" t="s">
        <v>15307</v>
      </c>
      <c r="H531" s="34">
        <f>VALUE(SUBSTITUTE(Table3[[#This Row],[product_id]], "weekly.", ""))</f>
        <v>2.4900000000000002</v>
      </c>
    </row>
    <row r="532" spans="1:8" ht="13" x14ac:dyDescent="0.15">
      <c r="A532" s="5" t="s">
        <v>15333</v>
      </c>
      <c r="B532" s="27">
        <v>45138.460949074077</v>
      </c>
      <c r="C532" s="27">
        <v>44991.501516203702</v>
      </c>
      <c r="D532" s="24">
        <v>44990</v>
      </c>
      <c r="E532" s="31">
        <f>WEEKNUM(Table3[[#This Row],[cohort_week]],2)</f>
        <v>10</v>
      </c>
      <c r="F532" s="31">
        <v>21</v>
      </c>
      <c r="G532" s="5" t="s">
        <v>15307</v>
      </c>
      <c r="H532" s="34">
        <f>VALUE(SUBSTITUTE(Table3[[#This Row],[product_id]], "weekly.", ""))</f>
        <v>2.4900000000000002</v>
      </c>
    </row>
    <row r="533" spans="1:8" ht="13" x14ac:dyDescent="0.15">
      <c r="A533" s="5" t="s">
        <v>15333</v>
      </c>
      <c r="B533" s="27">
        <v>45145.459351851852</v>
      </c>
      <c r="C533" s="27">
        <v>44991.501516203702</v>
      </c>
      <c r="D533" s="24">
        <v>44990</v>
      </c>
      <c r="E533" s="31">
        <f>WEEKNUM(Table3[[#This Row],[cohort_week]],2)</f>
        <v>10</v>
      </c>
      <c r="F533" s="31">
        <v>22</v>
      </c>
      <c r="G533" s="5" t="s">
        <v>15307</v>
      </c>
      <c r="H533" s="34">
        <f>VALUE(SUBSTITUTE(Table3[[#This Row],[product_id]], "weekly.", ""))</f>
        <v>2.4900000000000002</v>
      </c>
    </row>
    <row r="534" spans="1:8" ht="13" x14ac:dyDescent="0.15">
      <c r="A534" s="5" t="s">
        <v>15333</v>
      </c>
      <c r="B534" s="27">
        <v>45152.461226851854</v>
      </c>
      <c r="C534" s="27">
        <v>44991.501516203702</v>
      </c>
      <c r="D534" s="24">
        <v>44990</v>
      </c>
      <c r="E534" s="31">
        <f>WEEKNUM(Table3[[#This Row],[cohort_week]],2)</f>
        <v>10</v>
      </c>
      <c r="F534" s="31">
        <v>23</v>
      </c>
      <c r="G534" s="5" t="s">
        <v>15307</v>
      </c>
      <c r="H534" s="34">
        <f>VALUE(SUBSTITUTE(Table3[[#This Row],[product_id]], "weekly.", ""))</f>
        <v>2.4900000000000002</v>
      </c>
    </row>
    <row r="535" spans="1:8" ht="13" x14ac:dyDescent="0.15">
      <c r="A535" s="5" t="s">
        <v>15333</v>
      </c>
      <c r="B535" s="27">
        <v>45159.459548611114</v>
      </c>
      <c r="C535" s="27">
        <v>44991.501516203702</v>
      </c>
      <c r="D535" s="24">
        <v>44990</v>
      </c>
      <c r="E535" s="31">
        <f>WEEKNUM(Table3[[#This Row],[cohort_week]],2)</f>
        <v>10</v>
      </c>
      <c r="F535" s="31">
        <v>24</v>
      </c>
      <c r="G535" s="5" t="s">
        <v>15307</v>
      </c>
      <c r="H535" s="34">
        <f>VALUE(SUBSTITUTE(Table3[[#This Row],[product_id]], "weekly.", ""))</f>
        <v>2.4900000000000002</v>
      </c>
    </row>
    <row r="536" spans="1:8" ht="13" x14ac:dyDescent="0.15">
      <c r="A536" s="5" t="s">
        <v>15333</v>
      </c>
      <c r="B536" s="27">
        <v>45166.459456018521</v>
      </c>
      <c r="C536" s="27">
        <v>44991.501516203702</v>
      </c>
      <c r="D536" s="24">
        <v>44990</v>
      </c>
      <c r="E536" s="31">
        <f>WEEKNUM(Table3[[#This Row],[cohort_week]],2)</f>
        <v>10</v>
      </c>
      <c r="F536" s="31">
        <v>25</v>
      </c>
      <c r="G536" s="5" t="s">
        <v>15307</v>
      </c>
      <c r="H536" s="34">
        <f>VALUE(SUBSTITUTE(Table3[[#This Row],[product_id]], "weekly.", ""))</f>
        <v>2.4900000000000002</v>
      </c>
    </row>
    <row r="537" spans="1:8" ht="13" x14ac:dyDescent="0.15">
      <c r="A537" s="5" t="s">
        <v>15333</v>
      </c>
      <c r="B537" s="27">
        <v>45173.460706018515</v>
      </c>
      <c r="C537" s="27">
        <v>44991.501516203702</v>
      </c>
      <c r="D537" s="24">
        <v>44990</v>
      </c>
      <c r="E537" s="31">
        <f>WEEKNUM(Table3[[#This Row],[cohort_week]],2)</f>
        <v>10</v>
      </c>
      <c r="F537" s="31">
        <v>26</v>
      </c>
      <c r="G537" s="5" t="s">
        <v>15307</v>
      </c>
      <c r="H537" s="34">
        <f>VALUE(SUBSTITUTE(Table3[[#This Row],[product_id]], "weekly.", ""))</f>
        <v>2.4900000000000002</v>
      </c>
    </row>
    <row r="538" spans="1:8" ht="13" x14ac:dyDescent="0.15">
      <c r="A538" s="5" t="s">
        <v>15333</v>
      </c>
      <c r="B538" s="27">
        <v>45180.459479166668</v>
      </c>
      <c r="C538" s="27">
        <v>44991.501516203702</v>
      </c>
      <c r="D538" s="24">
        <v>44990</v>
      </c>
      <c r="E538" s="31">
        <f>WEEKNUM(Table3[[#This Row],[cohort_week]],2)</f>
        <v>10</v>
      </c>
      <c r="F538" s="31">
        <v>27</v>
      </c>
      <c r="G538" s="5" t="s">
        <v>15307</v>
      </c>
      <c r="H538" s="34">
        <f>VALUE(SUBSTITUTE(Table3[[#This Row],[product_id]], "weekly.", ""))</f>
        <v>2.4900000000000002</v>
      </c>
    </row>
    <row r="539" spans="1:8" ht="13" x14ac:dyDescent="0.15">
      <c r="A539" s="5" t="s">
        <v>15333</v>
      </c>
      <c r="B539" s="27">
        <v>45187.459699074076</v>
      </c>
      <c r="C539" s="27">
        <v>44991.501516203702</v>
      </c>
      <c r="D539" s="24">
        <v>44990</v>
      </c>
      <c r="E539" s="31">
        <f>WEEKNUM(Table3[[#This Row],[cohort_week]],2)</f>
        <v>10</v>
      </c>
      <c r="F539" s="31">
        <v>28</v>
      </c>
      <c r="G539" s="5" t="s">
        <v>15307</v>
      </c>
      <c r="H539" s="34">
        <f>VALUE(SUBSTITUTE(Table3[[#This Row],[product_id]], "weekly.", ""))</f>
        <v>2.4900000000000002</v>
      </c>
    </row>
    <row r="540" spans="1:8" ht="13" x14ac:dyDescent="0.15">
      <c r="A540" s="5" t="s">
        <v>15333</v>
      </c>
      <c r="B540" s="27">
        <v>45201.459733796299</v>
      </c>
      <c r="C540" s="27">
        <v>44991.501516203702</v>
      </c>
      <c r="D540" s="24">
        <v>44990</v>
      </c>
      <c r="E540" s="31">
        <f>WEEKNUM(Table3[[#This Row],[cohort_week]],2)</f>
        <v>10</v>
      </c>
      <c r="F540" s="31">
        <v>30</v>
      </c>
      <c r="G540" s="5" t="s">
        <v>15307</v>
      </c>
      <c r="H540" s="34">
        <f>VALUE(SUBSTITUTE(Table3[[#This Row],[product_id]], "weekly.", ""))</f>
        <v>2.4900000000000002</v>
      </c>
    </row>
    <row r="541" spans="1:8" ht="13" x14ac:dyDescent="0.15">
      <c r="A541" s="5" t="s">
        <v>15333</v>
      </c>
      <c r="B541" s="27">
        <v>45208.459953703707</v>
      </c>
      <c r="C541" s="27">
        <v>44991.501516203702</v>
      </c>
      <c r="D541" s="24">
        <v>44990</v>
      </c>
      <c r="E541" s="31">
        <f>WEEKNUM(Table3[[#This Row],[cohort_week]],2)</f>
        <v>10</v>
      </c>
      <c r="F541" s="31">
        <v>31</v>
      </c>
      <c r="G541" s="5" t="s">
        <v>15307</v>
      </c>
      <c r="H541" s="34">
        <f>VALUE(SUBSTITUTE(Table3[[#This Row],[product_id]], "weekly.", ""))</f>
        <v>2.4900000000000002</v>
      </c>
    </row>
    <row r="542" spans="1:8" ht="13" x14ac:dyDescent="0.15">
      <c r="A542" s="5" t="s">
        <v>15334</v>
      </c>
      <c r="B542" s="27">
        <v>45215.468807870369</v>
      </c>
      <c r="C542" s="27">
        <v>45060.327418981484</v>
      </c>
      <c r="D542" s="24">
        <v>45053</v>
      </c>
      <c r="E542" s="31">
        <f>WEEKNUM(Table3[[#This Row],[cohort_week]],2)</f>
        <v>19</v>
      </c>
      <c r="F542" s="31">
        <v>22</v>
      </c>
      <c r="G542" s="5" t="s">
        <v>15307</v>
      </c>
      <c r="H542" s="34">
        <f>VALUE(SUBSTITUTE(Table3[[#This Row],[product_id]], "weekly.", ""))</f>
        <v>2.4900000000000002</v>
      </c>
    </row>
    <row r="543" spans="1:8" ht="13" x14ac:dyDescent="0.15">
      <c r="A543" s="5" t="s">
        <v>15334</v>
      </c>
      <c r="B543" s="27">
        <v>45194.468587962961</v>
      </c>
      <c r="C543" s="27">
        <v>45060.327418981484</v>
      </c>
      <c r="D543" s="24">
        <v>45053</v>
      </c>
      <c r="E543" s="31">
        <f>WEEKNUM(Table3[[#This Row],[cohort_week]],2)</f>
        <v>19</v>
      </c>
      <c r="F543" s="31">
        <v>19</v>
      </c>
      <c r="G543" s="5" t="s">
        <v>15307</v>
      </c>
      <c r="H543" s="34">
        <f>VALUE(SUBSTITUTE(Table3[[#This Row],[product_id]], "weekly.", ""))</f>
        <v>2.4900000000000002</v>
      </c>
    </row>
    <row r="544" spans="1:8" ht="13" x14ac:dyDescent="0.15">
      <c r="A544" s="5" t="s">
        <v>15334</v>
      </c>
      <c r="B544" s="27">
        <v>45060.327418981484</v>
      </c>
      <c r="C544" s="27">
        <v>45060.327418981484</v>
      </c>
      <c r="D544" s="24">
        <v>45053</v>
      </c>
      <c r="E544" s="31">
        <f>WEEKNUM(Table3[[#This Row],[cohort_week]],2)</f>
        <v>19</v>
      </c>
      <c r="F544" s="31">
        <v>0</v>
      </c>
      <c r="G544" s="5" t="s">
        <v>15307</v>
      </c>
      <c r="H544" s="34">
        <f>VALUE(SUBSTITUTE(Table3[[#This Row],[product_id]], "weekly.", ""))</f>
        <v>2.4900000000000002</v>
      </c>
    </row>
    <row r="545" spans="1:8" ht="13" x14ac:dyDescent="0.15">
      <c r="A545" s="5" t="s">
        <v>15334</v>
      </c>
      <c r="B545" s="27">
        <v>45068.576793981483</v>
      </c>
      <c r="C545" s="27">
        <v>45060.327418981484</v>
      </c>
      <c r="D545" s="24">
        <v>45053</v>
      </c>
      <c r="E545" s="31">
        <f>WEEKNUM(Table3[[#This Row],[cohort_week]],2)</f>
        <v>19</v>
      </c>
      <c r="F545" s="31">
        <v>1</v>
      </c>
      <c r="G545" s="5" t="s">
        <v>15307</v>
      </c>
      <c r="H545" s="34">
        <f>VALUE(SUBSTITUTE(Table3[[#This Row],[product_id]], "weekly.", ""))</f>
        <v>2.4900000000000002</v>
      </c>
    </row>
    <row r="546" spans="1:8" ht="13" x14ac:dyDescent="0.15">
      <c r="A546" s="5" t="s">
        <v>15334</v>
      </c>
      <c r="B546" s="27">
        <v>45081.328738425924</v>
      </c>
      <c r="C546" s="27">
        <v>45060.327418981484</v>
      </c>
      <c r="D546" s="24">
        <v>45053</v>
      </c>
      <c r="E546" s="31">
        <f>WEEKNUM(Table3[[#This Row],[cohort_week]],2)</f>
        <v>19</v>
      </c>
      <c r="F546" s="31">
        <v>3</v>
      </c>
      <c r="G546" s="5" t="s">
        <v>15307</v>
      </c>
      <c r="H546" s="34">
        <f>VALUE(SUBSTITUTE(Table3[[#This Row],[product_id]], "weekly.", ""))</f>
        <v>2.4900000000000002</v>
      </c>
    </row>
    <row r="547" spans="1:8" ht="13" x14ac:dyDescent="0.15">
      <c r="A547" s="5" t="s">
        <v>15334</v>
      </c>
      <c r="B547" s="27">
        <v>45088.32671296296</v>
      </c>
      <c r="C547" s="27">
        <v>45060.327418981484</v>
      </c>
      <c r="D547" s="24">
        <v>45053</v>
      </c>
      <c r="E547" s="31">
        <f>WEEKNUM(Table3[[#This Row],[cohort_week]],2)</f>
        <v>19</v>
      </c>
      <c r="F547" s="31">
        <v>4</v>
      </c>
      <c r="G547" s="5" t="s">
        <v>15307</v>
      </c>
      <c r="H547" s="34">
        <f>VALUE(SUBSTITUTE(Table3[[#This Row],[product_id]], "weekly.", ""))</f>
        <v>2.4900000000000002</v>
      </c>
    </row>
    <row r="548" spans="1:8" ht="13" x14ac:dyDescent="0.15">
      <c r="A548" s="5" t="s">
        <v>15334</v>
      </c>
      <c r="B548" s="27">
        <v>45118.664490740739</v>
      </c>
      <c r="C548" s="27">
        <v>45060.327418981484</v>
      </c>
      <c r="D548" s="24">
        <v>45053</v>
      </c>
      <c r="E548" s="31">
        <f>WEEKNUM(Table3[[#This Row],[cohort_week]],2)</f>
        <v>19</v>
      </c>
      <c r="F548" s="31">
        <v>8</v>
      </c>
      <c r="G548" s="5" t="s">
        <v>15307</v>
      </c>
      <c r="H548" s="34">
        <f>VALUE(SUBSTITUTE(Table3[[#This Row],[product_id]], "weekly.", ""))</f>
        <v>2.4900000000000002</v>
      </c>
    </row>
    <row r="549" spans="1:8" ht="13" x14ac:dyDescent="0.15">
      <c r="A549" s="5" t="s">
        <v>15334</v>
      </c>
      <c r="B549" s="27">
        <v>45173.801215277781</v>
      </c>
      <c r="C549" s="27">
        <v>45060.327418981484</v>
      </c>
      <c r="D549" s="24">
        <v>45053</v>
      </c>
      <c r="E549" s="31">
        <f>WEEKNUM(Table3[[#This Row],[cohort_week]],2)</f>
        <v>19</v>
      </c>
      <c r="F549" s="31">
        <v>16</v>
      </c>
      <c r="G549" s="5" t="s">
        <v>15307</v>
      </c>
      <c r="H549" s="34">
        <f>VALUE(SUBSTITUTE(Table3[[#This Row],[product_id]], "weekly.", ""))</f>
        <v>2.4900000000000002</v>
      </c>
    </row>
    <row r="550" spans="1:8" ht="13" x14ac:dyDescent="0.15">
      <c r="A550" s="5" t="s">
        <v>15334</v>
      </c>
      <c r="B550" s="27">
        <v>45173.801249999997</v>
      </c>
      <c r="C550" s="27">
        <v>45060.327418981484</v>
      </c>
      <c r="D550" s="24">
        <v>45053</v>
      </c>
      <c r="E550" s="31">
        <f>WEEKNUM(Table3[[#This Row],[cohort_week]],2)</f>
        <v>19</v>
      </c>
      <c r="F550" s="31">
        <v>16</v>
      </c>
      <c r="G550" s="5" t="s">
        <v>15307</v>
      </c>
      <c r="H550" s="34">
        <f>VALUE(SUBSTITUTE(Table3[[#This Row],[product_id]], "weekly.", ""))</f>
        <v>2.4900000000000002</v>
      </c>
    </row>
    <row r="551" spans="1:8" ht="13" x14ac:dyDescent="0.15">
      <c r="A551" s="5" t="s">
        <v>15334</v>
      </c>
      <c r="B551" s="27">
        <v>45186.503263888888</v>
      </c>
      <c r="C551" s="27">
        <v>45060.327418981484</v>
      </c>
      <c r="D551" s="24">
        <v>45053</v>
      </c>
      <c r="E551" s="31">
        <f>WEEKNUM(Table3[[#This Row],[cohort_week]],2)</f>
        <v>19</v>
      </c>
      <c r="F551" s="31">
        <v>18</v>
      </c>
      <c r="G551" s="5" t="s">
        <v>15307</v>
      </c>
      <c r="H551" s="34">
        <f>VALUE(SUBSTITUTE(Table3[[#This Row],[product_id]], "weekly.", ""))</f>
        <v>2.4900000000000002</v>
      </c>
    </row>
    <row r="552" spans="1:8" ht="13" x14ac:dyDescent="0.15">
      <c r="A552" s="5" t="s">
        <v>15334</v>
      </c>
      <c r="B552" s="27">
        <v>45187.467928240738</v>
      </c>
      <c r="C552" s="27">
        <v>45060.327418981484</v>
      </c>
      <c r="D552" s="24">
        <v>45053</v>
      </c>
      <c r="E552" s="31">
        <f>WEEKNUM(Table3[[#This Row],[cohort_week]],2)</f>
        <v>19</v>
      </c>
      <c r="F552" s="31">
        <v>18</v>
      </c>
      <c r="G552" s="5" t="s">
        <v>15307</v>
      </c>
      <c r="H552" s="34">
        <f>VALUE(SUBSTITUTE(Table3[[#This Row],[product_id]], "weekly.", ""))</f>
        <v>2.4900000000000002</v>
      </c>
    </row>
    <row r="553" spans="1:8" ht="13" x14ac:dyDescent="0.15">
      <c r="A553" s="5" t="s">
        <v>15334</v>
      </c>
      <c r="B553" s="27">
        <v>45201.467951388891</v>
      </c>
      <c r="C553" s="27">
        <v>45060.327418981484</v>
      </c>
      <c r="D553" s="24">
        <v>45053</v>
      </c>
      <c r="E553" s="31">
        <f>WEEKNUM(Table3[[#This Row],[cohort_week]],2)</f>
        <v>19</v>
      </c>
      <c r="F553" s="31">
        <v>20</v>
      </c>
      <c r="G553" s="5" t="s">
        <v>15307</v>
      </c>
      <c r="H553" s="34">
        <f>VALUE(SUBSTITUTE(Table3[[#This Row],[product_id]], "weekly.", ""))</f>
        <v>2.4900000000000002</v>
      </c>
    </row>
    <row r="554" spans="1:8" ht="13" x14ac:dyDescent="0.15">
      <c r="A554" s="5" t="s">
        <v>15334</v>
      </c>
      <c r="B554" s="27">
        <v>45208.467905092592</v>
      </c>
      <c r="C554" s="27">
        <v>45060.327418981484</v>
      </c>
      <c r="D554" s="24">
        <v>45053</v>
      </c>
      <c r="E554" s="31">
        <f>WEEKNUM(Table3[[#This Row],[cohort_week]],2)</f>
        <v>19</v>
      </c>
      <c r="F554" s="31">
        <v>21</v>
      </c>
      <c r="G554" s="5" t="s">
        <v>15307</v>
      </c>
      <c r="H554" s="34">
        <f>VALUE(SUBSTITUTE(Table3[[#This Row],[product_id]], "weekly.", ""))</f>
        <v>2.4900000000000002</v>
      </c>
    </row>
    <row r="555" spans="1:8" ht="13" x14ac:dyDescent="0.15">
      <c r="A555" s="5" t="s">
        <v>15335</v>
      </c>
      <c r="B555" s="27">
        <v>45215.535092592596</v>
      </c>
      <c r="C555" s="27">
        <v>44991.57916666667</v>
      </c>
      <c r="D555" s="24">
        <v>44990</v>
      </c>
      <c r="E555" s="31">
        <f>WEEKNUM(Table3[[#This Row],[cohort_week]],2)</f>
        <v>10</v>
      </c>
      <c r="F555" s="31">
        <v>32</v>
      </c>
      <c r="G555" s="5" t="s">
        <v>15307</v>
      </c>
      <c r="H555" s="34">
        <f>VALUE(SUBSTITUTE(Table3[[#This Row],[product_id]], "weekly.", ""))</f>
        <v>2.4900000000000002</v>
      </c>
    </row>
    <row r="556" spans="1:8" ht="13" x14ac:dyDescent="0.15">
      <c r="A556" s="5" t="s">
        <v>15335</v>
      </c>
      <c r="B556" s="27">
        <v>45194.535266203704</v>
      </c>
      <c r="C556" s="27">
        <v>44991.57916666667</v>
      </c>
      <c r="D556" s="24">
        <v>44990</v>
      </c>
      <c r="E556" s="31">
        <f>WEEKNUM(Table3[[#This Row],[cohort_week]],2)</f>
        <v>10</v>
      </c>
      <c r="F556" s="31">
        <v>29</v>
      </c>
      <c r="G556" s="5" t="s">
        <v>15307</v>
      </c>
      <c r="H556" s="34">
        <f>VALUE(SUBSTITUTE(Table3[[#This Row],[product_id]], "weekly.", ""))</f>
        <v>2.4900000000000002</v>
      </c>
    </row>
    <row r="557" spans="1:8" ht="13" x14ac:dyDescent="0.15">
      <c r="A557" s="5" t="s">
        <v>15335</v>
      </c>
      <c r="B557" s="27">
        <v>44991.57916666667</v>
      </c>
      <c r="C557" s="27">
        <v>44991.57916666667</v>
      </c>
      <c r="D557" s="24">
        <v>44990</v>
      </c>
      <c r="E557" s="31">
        <f>WEEKNUM(Table3[[#This Row],[cohort_week]],2)</f>
        <v>10</v>
      </c>
      <c r="F557" s="31">
        <v>0</v>
      </c>
      <c r="G557" s="5" t="s">
        <v>15307</v>
      </c>
      <c r="H557" s="34">
        <f>VALUE(SUBSTITUTE(Table3[[#This Row],[product_id]], "weekly.", ""))</f>
        <v>2.4900000000000002</v>
      </c>
    </row>
    <row r="558" spans="1:8" ht="13" x14ac:dyDescent="0.15">
      <c r="A558" s="5" t="s">
        <v>15335</v>
      </c>
      <c r="B558" s="27">
        <v>44998.535324074073</v>
      </c>
      <c r="C558" s="27">
        <v>44991.57916666667</v>
      </c>
      <c r="D558" s="24">
        <v>44990</v>
      </c>
      <c r="E558" s="31">
        <f>WEEKNUM(Table3[[#This Row],[cohort_week]],2)</f>
        <v>10</v>
      </c>
      <c r="F558" s="31">
        <v>1</v>
      </c>
      <c r="G558" s="5" t="s">
        <v>15307</v>
      </c>
      <c r="H558" s="34">
        <f>VALUE(SUBSTITUTE(Table3[[#This Row],[product_id]], "weekly.", ""))</f>
        <v>2.4900000000000002</v>
      </c>
    </row>
    <row r="559" spans="1:8" ht="13" x14ac:dyDescent="0.15">
      <c r="A559" s="5" t="s">
        <v>15335</v>
      </c>
      <c r="B559" s="27">
        <v>45005.535115740742</v>
      </c>
      <c r="C559" s="27">
        <v>44991.57916666667</v>
      </c>
      <c r="D559" s="24">
        <v>44990</v>
      </c>
      <c r="E559" s="31">
        <f>WEEKNUM(Table3[[#This Row],[cohort_week]],2)</f>
        <v>10</v>
      </c>
      <c r="F559" s="31">
        <v>2</v>
      </c>
      <c r="G559" s="5" t="s">
        <v>15307</v>
      </c>
      <c r="H559" s="34">
        <f>VALUE(SUBSTITUTE(Table3[[#This Row],[product_id]], "weekly.", ""))</f>
        <v>2.4900000000000002</v>
      </c>
    </row>
    <row r="560" spans="1:8" ht="13" x14ac:dyDescent="0.15">
      <c r="A560" s="5" t="s">
        <v>15335</v>
      </c>
      <c r="B560" s="27">
        <v>45012.535509259258</v>
      </c>
      <c r="C560" s="27">
        <v>44991.57916666667</v>
      </c>
      <c r="D560" s="24">
        <v>44990</v>
      </c>
      <c r="E560" s="31">
        <f>WEEKNUM(Table3[[#This Row],[cohort_week]],2)</f>
        <v>10</v>
      </c>
      <c r="F560" s="31">
        <v>3</v>
      </c>
      <c r="G560" s="5" t="s">
        <v>15307</v>
      </c>
      <c r="H560" s="34">
        <f>VALUE(SUBSTITUTE(Table3[[#This Row],[product_id]], "weekly.", ""))</f>
        <v>2.4900000000000002</v>
      </c>
    </row>
    <row r="561" spans="1:8" ht="13" x14ac:dyDescent="0.15">
      <c r="A561" s="5" t="s">
        <v>15335</v>
      </c>
      <c r="B561" s="27">
        <v>45019.535243055558</v>
      </c>
      <c r="C561" s="27">
        <v>44991.57916666667</v>
      </c>
      <c r="D561" s="24">
        <v>44990</v>
      </c>
      <c r="E561" s="31">
        <f>WEEKNUM(Table3[[#This Row],[cohort_week]],2)</f>
        <v>10</v>
      </c>
      <c r="F561" s="31">
        <v>4</v>
      </c>
      <c r="G561" s="5" t="s">
        <v>15307</v>
      </c>
      <c r="H561" s="34">
        <f>VALUE(SUBSTITUTE(Table3[[#This Row],[product_id]], "weekly.", ""))</f>
        <v>2.4900000000000002</v>
      </c>
    </row>
    <row r="562" spans="1:8" ht="13" x14ac:dyDescent="0.15">
      <c r="A562" s="5" t="s">
        <v>15335</v>
      </c>
      <c r="B562" s="27">
        <v>45026.535960648151</v>
      </c>
      <c r="C562" s="27">
        <v>44991.57916666667</v>
      </c>
      <c r="D562" s="24">
        <v>44990</v>
      </c>
      <c r="E562" s="31">
        <f>WEEKNUM(Table3[[#This Row],[cohort_week]],2)</f>
        <v>10</v>
      </c>
      <c r="F562" s="31">
        <v>5</v>
      </c>
      <c r="G562" s="5" t="s">
        <v>15307</v>
      </c>
      <c r="H562" s="34">
        <f>VALUE(SUBSTITUTE(Table3[[#This Row],[product_id]], "weekly.", ""))</f>
        <v>2.4900000000000002</v>
      </c>
    </row>
    <row r="563" spans="1:8" ht="13" x14ac:dyDescent="0.15">
      <c r="A563" s="5" t="s">
        <v>15335</v>
      </c>
      <c r="B563" s="27">
        <v>45033.535439814812</v>
      </c>
      <c r="C563" s="27">
        <v>44991.57916666667</v>
      </c>
      <c r="D563" s="24">
        <v>44990</v>
      </c>
      <c r="E563" s="31">
        <f>WEEKNUM(Table3[[#This Row],[cohort_week]],2)</f>
        <v>10</v>
      </c>
      <c r="F563" s="31">
        <v>6</v>
      </c>
      <c r="G563" s="5" t="s">
        <v>15307</v>
      </c>
      <c r="H563" s="34">
        <f>VALUE(SUBSTITUTE(Table3[[#This Row],[product_id]], "weekly.", ""))</f>
        <v>2.4900000000000002</v>
      </c>
    </row>
    <row r="564" spans="1:8" ht="13" x14ac:dyDescent="0.15">
      <c r="A564" s="5" t="s">
        <v>15335</v>
      </c>
      <c r="B564" s="27">
        <v>45040.535138888888</v>
      </c>
      <c r="C564" s="27">
        <v>44991.57916666667</v>
      </c>
      <c r="D564" s="24">
        <v>44990</v>
      </c>
      <c r="E564" s="31">
        <f>WEEKNUM(Table3[[#This Row],[cohort_week]],2)</f>
        <v>10</v>
      </c>
      <c r="F564" s="31">
        <v>7</v>
      </c>
      <c r="G564" s="5" t="s">
        <v>15307</v>
      </c>
      <c r="H564" s="34">
        <f>VALUE(SUBSTITUTE(Table3[[#This Row],[product_id]], "weekly.", ""))</f>
        <v>2.4900000000000002</v>
      </c>
    </row>
    <row r="565" spans="1:8" ht="13" x14ac:dyDescent="0.15">
      <c r="A565" s="5" t="s">
        <v>15335</v>
      </c>
      <c r="B565" s="27">
        <v>45047.536307870374</v>
      </c>
      <c r="C565" s="27">
        <v>44991.57916666667</v>
      </c>
      <c r="D565" s="24">
        <v>44990</v>
      </c>
      <c r="E565" s="31">
        <f>WEEKNUM(Table3[[#This Row],[cohort_week]],2)</f>
        <v>10</v>
      </c>
      <c r="F565" s="31">
        <v>8</v>
      </c>
      <c r="G565" s="5" t="s">
        <v>15307</v>
      </c>
      <c r="H565" s="34">
        <f>VALUE(SUBSTITUTE(Table3[[#This Row],[product_id]], "weekly.", ""))</f>
        <v>2.4900000000000002</v>
      </c>
    </row>
    <row r="566" spans="1:8" ht="13" x14ac:dyDescent="0.15">
      <c r="A566" s="5" t="s">
        <v>15335</v>
      </c>
      <c r="B566" s="27">
        <v>45054.535266203704</v>
      </c>
      <c r="C566" s="27">
        <v>44991.57916666667</v>
      </c>
      <c r="D566" s="24">
        <v>44990</v>
      </c>
      <c r="E566" s="31">
        <f>WEEKNUM(Table3[[#This Row],[cohort_week]],2)</f>
        <v>10</v>
      </c>
      <c r="F566" s="31">
        <v>9</v>
      </c>
      <c r="G566" s="5" t="s">
        <v>15307</v>
      </c>
      <c r="H566" s="34">
        <f>VALUE(SUBSTITUTE(Table3[[#This Row],[product_id]], "weekly.", ""))</f>
        <v>2.4900000000000002</v>
      </c>
    </row>
    <row r="567" spans="1:8" ht="13" x14ac:dyDescent="0.15">
      <c r="A567" s="5" t="s">
        <v>15335</v>
      </c>
      <c r="B567" s="27">
        <v>45061.535254629627</v>
      </c>
      <c r="C567" s="27">
        <v>44991.57916666667</v>
      </c>
      <c r="D567" s="24">
        <v>44990</v>
      </c>
      <c r="E567" s="31">
        <f>WEEKNUM(Table3[[#This Row],[cohort_week]],2)</f>
        <v>10</v>
      </c>
      <c r="F567" s="31">
        <v>10</v>
      </c>
      <c r="G567" s="5" t="s">
        <v>15307</v>
      </c>
      <c r="H567" s="34">
        <f>VALUE(SUBSTITUTE(Table3[[#This Row],[product_id]], "weekly.", ""))</f>
        <v>2.4900000000000002</v>
      </c>
    </row>
    <row r="568" spans="1:8" ht="13" x14ac:dyDescent="0.15">
      <c r="A568" s="5" t="s">
        <v>15335</v>
      </c>
      <c r="B568" s="27">
        <v>45068.535069444442</v>
      </c>
      <c r="C568" s="27">
        <v>44991.57916666667</v>
      </c>
      <c r="D568" s="24">
        <v>44990</v>
      </c>
      <c r="E568" s="31">
        <f>WEEKNUM(Table3[[#This Row],[cohort_week]],2)</f>
        <v>10</v>
      </c>
      <c r="F568" s="31">
        <v>11</v>
      </c>
      <c r="G568" s="5" t="s">
        <v>15307</v>
      </c>
      <c r="H568" s="34">
        <f>VALUE(SUBSTITUTE(Table3[[#This Row],[product_id]], "weekly.", ""))</f>
        <v>2.4900000000000002</v>
      </c>
    </row>
    <row r="569" spans="1:8" ht="13" x14ac:dyDescent="0.15">
      <c r="A569" s="5" t="s">
        <v>15335</v>
      </c>
      <c r="B569" s="27">
        <v>45075.535532407404</v>
      </c>
      <c r="C569" s="27">
        <v>44991.57916666667</v>
      </c>
      <c r="D569" s="24">
        <v>44990</v>
      </c>
      <c r="E569" s="31">
        <f>WEEKNUM(Table3[[#This Row],[cohort_week]],2)</f>
        <v>10</v>
      </c>
      <c r="F569" s="31">
        <v>12</v>
      </c>
      <c r="G569" s="5" t="s">
        <v>15307</v>
      </c>
      <c r="H569" s="34">
        <f>VALUE(SUBSTITUTE(Table3[[#This Row],[product_id]], "weekly.", ""))</f>
        <v>2.4900000000000002</v>
      </c>
    </row>
    <row r="570" spans="1:8" ht="13" x14ac:dyDescent="0.15">
      <c r="A570" s="5" t="s">
        <v>15335</v>
      </c>
      <c r="B570" s="27">
        <v>45082.537986111114</v>
      </c>
      <c r="C570" s="27">
        <v>44991.57916666667</v>
      </c>
      <c r="D570" s="24">
        <v>44990</v>
      </c>
      <c r="E570" s="31">
        <f>WEEKNUM(Table3[[#This Row],[cohort_week]],2)</f>
        <v>10</v>
      </c>
      <c r="F570" s="31">
        <v>13</v>
      </c>
      <c r="G570" s="5" t="s">
        <v>15307</v>
      </c>
      <c r="H570" s="34">
        <f>VALUE(SUBSTITUTE(Table3[[#This Row],[product_id]], "weekly.", ""))</f>
        <v>2.4900000000000002</v>
      </c>
    </row>
    <row r="571" spans="1:8" ht="13" x14ac:dyDescent="0.15">
      <c r="A571" s="5" t="s">
        <v>15335</v>
      </c>
      <c r="B571" s="27">
        <v>45089.535300925927</v>
      </c>
      <c r="C571" s="27">
        <v>44991.57916666667</v>
      </c>
      <c r="D571" s="24">
        <v>44990</v>
      </c>
      <c r="E571" s="31">
        <f>WEEKNUM(Table3[[#This Row],[cohort_week]],2)</f>
        <v>10</v>
      </c>
      <c r="F571" s="31">
        <v>14</v>
      </c>
      <c r="G571" s="5" t="s">
        <v>15307</v>
      </c>
      <c r="H571" s="34">
        <f>VALUE(SUBSTITUTE(Table3[[#This Row],[product_id]], "weekly.", ""))</f>
        <v>2.4900000000000002</v>
      </c>
    </row>
    <row r="572" spans="1:8" ht="13" x14ac:dyDescent="0.15">
      <c r="A572" s="5" t="s">
        <v>15335</v>
      </c>
      <c r="B572" s="27">
        <v>45096.535046296296</v>
      </c>
      <c r="C572" s="27">
        <v>44991.57916666667</v>
      </c>
      <c r="D572" s="24">
        <v>44990</v>
      </c>
      <c r="E572" s="31">
        <f>WEEKNUM(Table3[[#This Row],[cohort_week]],2)</f>
        <v>10</v>
      </c>
      <c r="F572" s="31">
        <v>15</v>
      </c>
      <c r="G572" s="5" t="s">
        <v>15307</v>
      </c>
      <c r="H572" s="34">
        <f>VALUE(SUBSTITUTE(Table3[[#This Row],[product_id]], "weekly.", ""))</f>
        <v>2.4900000000000002</v>
      </c>
    </row>
    <row r="573" spans="1:8" ht="13" x14ac:dyDescent="0.15">
      <c r="A573" s="5" t="s">
        <v>15335</v>
      </c>
      <c r="B573" s="27">
        <v>45103.535451388889</v>
      </c>
      <c r="C573" s="27">
        <v>44991.57916666667</v>
      </c>
      <c r="D573" s="24">
        <v>44990</v>
      </c>
      <c r="E573" s="31">
        <f>WEEKNUM(Table3[[#This Row],[cohort_week]],2)</f>
        <v>10</v>
      </c>
      <c r="F573" s="31">
        <v>16</v>
      </c>
      <c r="G573" s="5" t="s">
        <v>15307</v>
      </c>
      <c r="H573" s="34">
        <f>VALUE(SUBSTITUTE(Table3[[#This Row],[product_id]], "weekly.", ""))</f>
        <v>2.4900000000000002</v>
      </c>
    </row>
    <row r="574" spans="1:8" ht="13" x14ac:dyDescent="0.15">
      <c r="A574" s="5" t="s">
        <v>15335</v>
      </c>
      <c r="B574" s="27">
        <v>45110.536192129628</v>
      </c>
      <c r="C574" s="27">
        <v>44991.57916666667</v>
      </c>
      <c r="D574" s="24">
        <v>44990</v>
      </c>
      <c r="E574" s="31">
        <f>WEEKNUM(Table3[[#This Row],[cohort_week]],2)</f>
        <v>10</v>
      </c>
      <c r="F574" s="31">
        <v>17</v>
      </c>
      <c r="G574" s="5" t="s">
        <v>15307</v>
      </c>
      <c r="H574" s="34">
        <f>VALUE(SUBSTITUTE(Table3[[#This Row],[product_id]], "weekly.", ""))</f>
        <v>2.4900000000000002</v>
      </c>
    </row>
    <row r="575" spans="1:8" ht="13" x14ac:dyDescent="0.15">
      <c r="A575" s="5" t="s">
        <v>15335</v>
      </c>
      <c r="B575" s="27">
        <v>45124.535092592596</v>
      </c>
      <c r="C575" s="27">
        <v>44991.57916666667</v>
      </c>
      <c r="D575" s="24">
        <v>44990</v>
      </c>
      <c r="E575" s="31">
        <f>WEEKNUM(Table3[[#This Row],[cohort_week]],2)</f>
        <v>10</v>
      </c>
      <c r="F575" s="31">
        <v>19</v>
      </c>
      <c r="G575" s="5" t="s">
        <v>15307</v>
      </c>
      <c r="H575" s="34">
        <f>VALUE(SUBSTITUTE(Table3[[#This Row],[product_id]], "weekly.", ""))</f>
        <v>2.4900000000000002</v>
      </c>
    </row>
    <row r="576" spans="1:8" ht="13" x14ac:dyDescent="0.15">
      <c r="A576" s="5" t="s">
        <v>15335</v>
      </c>
      <c r="B576" s="27">
        <v>45131.535752314812</v>
      </c>
      <c r="C576" s="27">
        <v>44991.57916666667</v>
      </c>
      <c r="D576" s="24">
        <v>44990</v>
      </c>
      <c r="E576" s="31">
        <f>WEEKNUM(Table3[[#This Row],[cohort_week]],2)</f>
        <v>10</v>
      </c>
      <c r="F576" s="31">
        <v>20</v>
      </c>
      <c r="G576" s="5" t="s">
        <v>15307</v>
      </c>
      <c r="H576" s="34">
        <f>VALUE(SUBSTITUTE(Table3[[#This Row],[product_id]], "weekly.", ""))</f>
        <v>2.4900000000000002</v>
      </c>
    </row>
    <row r="577" spans="1:8" ht="13" x14ac:dyDescent="0.15">
      <c r="A577" s="5" t="s">
        <v>15335</v>
      </c>
      <c r="B577" s="27">
        <v>45138.535196759258</v>
      </c>
      <c r="C577" s="27">
        <v>44991.57916666667</v>
      </c>
      <c r="D577" s="24">
        <v>44990</v>
      </c>
      <c r="E577" s="31">
        <f>WEEKNUM(Table3[[#This Row],[cohort_week]],2)</f>
        <v>10</v>
      </c>
      <c r="F577" s="31">
        <v>21</v>
      </c>
      <c r="G577" s="5" t="s">
        <v>15307</v>
      </c>
      <c r="H577" s="34">
        <f>VALUE(SUBSTITUTE(Table3[[#This Row],[product_id]], "weekly.", ""))</f>
        <v>2.4900000000000002</v>
      </c>
    </row>
    <row r="578" spans="1:8" ht="13" x14ac:dyDescent="0.15">
      <c r="A578" s="5" t="s">
        <v>15335</v>
      </c>
      <c r="B578" s="27">
        <v>45145.535266203704</v>
      </c>
      <c r="C578" s="27">
        <v>44991.57916666667</v>
      </c>
      <c r="D578" s="24">
        <v>44990</v>
      </c>
      <c r="E578" s="31">
        <f>WEEKNUM(Table3[[#This Row],[cohort_week]],2)</f>
        <v>10</v>
      </c>
      <c r="F578" s="31">
        <v>22</v>
      </c>
      <c r="G578" s="5" t="s">
        <v>15307</v>
      </c>
      <c r="H578" s="34">
        <f>VALUE(SUBSTITUTE(Table3[[#This Row],[product_id]], "weekly.", ""))</f>
        <v>2.4900000000000002</v>
      </c>
    </row>
    <row r="579" spans="1:8" ht="13" x14ac:dyDescent="0.15">
      <c r="A579" s="5" t="s">
        <v>15335</v>
      </c>
      <c r="B579" s="27">
        <v>45152.535636574074</v>
      </c>
      <c r="C579" s="27">
        <v>44991.57916666667</v>
      </c>
      <c r="D579" s="24">
        <v>44990</v>
      </c>
      <c r="E579" s="31">
        <f>WEEKNUM(Table3[[#This Row],[cohort_week]],2)</f>
        <v>10</v>
      </c>
      <c r="F579" s="31">
        <v>23</v>
      </c>
      <c r="G579" s="5" t="s">
        <v>15307</v>
      </c>
      <c r="H579" s="34">
        <f>VALUE(SUBSTITUTE(Table3[[#This Row],[product_id]], "weekly.", ""))</f>
        <v>2.4900000000000002</v>
      </c>
    </row>
    <row r="580" spans="1:8" ht="13" x14ac:dyDescent="0.15">
      <c r="A580" s="5" t="s">
        <v>15335</v>
      </c>
      <c r="B580" s="27">
        <v>45159.535173611112</v>
      </c>
      <c r="C580" s="27">
        <v>44991.57916666667</v>
      </c>
      <c r="D580" s="24">
        <v>44990</v>
      </c>
      <c r="E580" s="31">
        <f>WEEKNUM(Table3[[#This Row],[cohort_week]],2)</f>
        <v>10</v>
      </c>
      <c r="F580" s="31">
        <v>24</v>
      </c>
      <c r="G580" s="5" t="s">
        <v>15307</v>
      </c>
      <c r="H580" s="34">
        <f>VALUE(SUBSTITUTE(Table3[[#This Row],[product_id]], "weekly.", ""))</f>
        <v>2.4900000000000002</v>
      </c>
    </row>
    <row r="581" spans="1:8" ht="13" x14ac:dyDescent="0.15">
      <c r="A581" s="5" t="s">
        <v>15335</v>
      </c>
      <c r="B581" s="27">
        <v>45166.535787037035</v>
      </c>
      <c r="C581" s="27">
        <v>44991.57916666667</v>
      </c>
      <c r="D581" s="24">
        <v>44990</v>
      </c>
      <c r="E581" s="31">
        <f>WEEKNUM(Table3[[#This Row],[cohort_week]],2)</f>
        <v>10</v>
      </c>
      <c r="F581" s="31">
        <v>25</v>
      </c>
      <c r="G581" s="5" t="s">
        <v>15307</v>
      </c>
      <c r="H581" s="34">
        <f>VALUE(SUBSTITUTE(Table3[[#This Row],[product_id]], "weekly.", ""))</f>
        <v>2.4900000000000002</v>
      </c>
    </row>
    <row r="582" spans="1:8" ht="13" x14ac:dyDescent="0.15">
      <c r="A582" s="5" t="s">
        <v>15335</v>
      </c>
      <c r="B582" s="27">
        <v>45173.535173611112</v>
      </c>
      <c r="C582" s="27">
        <v>44991.57916666667</v>
      </c>
      <c r="D582" s="24">
        <v>44990</v>
      </c>
      <c r="E582" s="31">
        <f>WEEKNUM(Table3[[#This Row],[cohort_week]],2)</f>
        <v>10</v>
      </c>
      <c r="F582" s="31">
        <v>26</v>
      </c>
      <c r="G582" s="5" t="s">
        <v>15307</v>
      </c>
      <c r="H582" s="34">
        <f>VALUE(SUBSTITUTE(Table3[[#This Row],[product_id]], "weekly.", ""))</f>
        <v>2.4900000000000002</v>
      </c>
    </row>
    <row r="583" spans="1:8" ht="13" x14ac:dyDescent="0.15">
      <c r="A583" s="5" t="s">
        <v>15335</v>
      </c>
      <c r="B583" s="27">
        <v>45180.535219907404</v>
      </c>
      <c r="C583" s="27">
        <v>44991.57916666667</v>
      </c>
      <c r="D583" s="24">
        <v>44990</v>
      </c>
      <c r="E583" s="31">
        <f>WEEKNUM(Table3[[#This Row],[cohort_week]],2)</f>
        <v>10</v>
      </c>
      <c r="F583" s="31">
        <v>27</v>
      </c>
      <c r="G583" s="5" t="s">
        <v>15307</v>
      </c>
      <c r="H583" s="34">
        <f>VALUE(SUBSTITUTE(Table3[[#This Row],[product_id]], "weekly.", ""))</f>
        <v>2.4900000000000002</v>
      </c>
    </row>
    <row r="584" spans="1:8" ht="13" x14ac:dyDescent="0.15">
      <c r="A584" s="5" t="s">
        <v>15335</v>
      </c>
      <c r="B584" s="27">
        <v>45187.535127314812</v>
      </c>
      <c r="C584" s="27">
        <v>44991.57916666667</v>
      </c>
      <c r="D584" s="24">
        <v>44990</v>
      </c>
      <c r="E584" s="31">
        <f>WEEKNUM(Table3[[#This Row],[cohort_week]],2)</f>
        <v>10</v>
      </c>
      <c r="F584" s="31">
        <v>28</v>
      </c>
      <c r="G584" s="5" t="s">
        <v>15307</v>
      </c>
      <c r="H584" s="34">
        <f>VALUE(SUBSTITUTE(Table3[[#This Row],[product_id]], "weekly.", ""))</f>
        <v>2.4900000000000002</v>
      </c>
    </row>
    <row r="585" spans="1:8" ht="13" x14ac:dyDescent="0.15">
      <c r="A585" s="5" t="s">
        <v>15335</v>
      </c>
      <c r="B585" s="27">
        <v>45201.535821759258</v>
      </c>
      <c r="C585" s="27">
        <v>44991.57916666667</v>
      </c>
      <c r="D585" s="24">
        <v>44990</v>
      </c>
      <c r="E585" s="31">
        <f>WEEKNUM(Table3[[#This Row],[cohort_week]],2)</f>
        <v>10</v>
      </c>
      <c r="F585" s="31">
        <v>30</v>
      </c>
      <c r="G585" s="5" t="s">
        <v>15307</v>
      </c>
      <c r="H585" s="34">
        <f>VALUE(SUBSTITUTE(Table3[[#This Row],[product_id]], "weekly.", ""))</f>
        <v>2.4900000000000002</v>
      </c>
    </row>
    <row r="586" spans="1:8" ht="13" x14ac:dyDescent="0.15">
      <c r="A586" s="5" t="s">
        <v>15335</v>
      </c>
      <c r="B586" s="27">
        <v>45208.536736111113</v>
      </c>
      <c r="C586" s="27">
        <v>44991.57916666667</v>
      </c>
      <c r="D586" s="24">
        <v>44990</v>
      </c>
      <c r="E586" s="31">
        <f>WEEKNUM(Table3[[#This Row],[cohort_week]],2)</f>
        <v>10</v>
      </c>
      <c r="F586" s="31">
        <v>31</v>
      </c>
      <c r="G586" s="5" t="s">
        <v>15307</v>
      </c>
      <c r="H586" s="34">
        <f>VALUE(SUBSTITUTE(Table3[[#This Row],[product_id]], "weekly.", ""))</f>
        <v>2.4900000000000002</v>
      </c>
    </row>
    <row r="587" spans="1:8" ht="13" x14ac:dyDescent="0.15">
      <c r="A587" s="5" t="s">
        <v>15336</v>
      </c>
      <c r="B587" s="27">
        <v>45194.761666666665</v>
      </c>
      <c r="C587" s="27">
        <v>44991.804224537038</v>
      </c>
      <c r="D587" s="24">
        <v>44990</v>
      </c>
      <c r="E587" s="31">
        <f>WEEKNUM(Table3[[#This Row],[cohort_week]],2)</f>
        <v>10</v>
      </c>
      <c r="F587" s="31">
        <v>29</v>
      </c>
      <c r="G587" s="5" t="s">
        <v>15307</v>
      </c>
      <c r="H587" s="34">
        <f>VALUE(SUBSTITUTE(Table3[[#This Row],[product_id]], "weekly.", ""))</f>
        <v>2.4900000000000002</v>
      </c>
    </row>
    <row r="588" spans="1:8" ht="13" x14ac:dyDescent="0.15">
      <c r="A588" s="5" t="s">
        <v>15336</v>
      </c>
      <c r="B588" s="27">
        <v>44991.804224537038</v>
      </c>
      <c r="C588" s="27">
        <v>44991.804224537038</v>
      </c>
      <c r="D588" s="24">
        <v>44990</v>
      </c>
      <c r="E588" s="31">
        <f>WEEKNUM(Table3[[#This Row],[cohort_week]],2)</f>
        <v>10</v>
      </c>
      <c r="F588" s="31">
        <v>0</v>
      </c>
      <c r="G588" s="5" t="s">
        <v>15307</v>
      </c>
      <c r="H588" s="34">
        <f>VALUE(SUBSTITUTE(Table3[[#This Row],[product_id]], "weekly.", ""))</f>
        <v>2.4900000000000002</v>
      </c>
    </row>
    <row r="589" spans="1:8" ht="13" x14ac:dyDescent="0.15">
      <c r="A589" s="5" t="s">
        <v>15336</v>
      </c>
      <c r="B589" s="27">
        <v>44998.763043981482</v>
      </c>
      <c r="C589" s="27">
        <v>44991.804224537038</v>
      </c>
      <c r="D589" s="24">
        <v>44990</v>
      </c>
      <c r="E589" s="31">
        <f>WEEKNUM(Table3[[#This Row],[cohort_week]],2)</f>
        <v>10</v>
      </c>
      <c r="F589" s="31">
        <v>1</v>
      </c>
      <c r="G589" s="5" t="s">
        <v>15307</v>
      </c>
      <c r="H589" s="34">
        <f>VALUE(SUBSTITUTE(Table3[[#This Row],[product_id]], "weekly.", ""))</f>
        <v>2.4900000000000002</v>
      </c>
    </row>
    <row r="590" spans="1:8" ht="13" x14ac:dyDescent="0.15">
      <c r="A590" s="5" t="s">
        <v>15336</v>
      </c>
      <c r="B590" s="27">
        <v>45005.763032407405</v>
      </c>
      <c r="C590" s="27">
        <v>44991.804224537038</v>
      </c>
      <c r="D590" s="24">
        <v>44990</v>
      </c>
      <c r="E590" s="31">
        <f>WEEKNUM(Table3[[#This Row],[cohort_week]],2)</f>
        <v>10</v>
      </c>
      <c r="F590" s="31">
        <v>2</v>
      </c>
      <c r="G590" s="5" t="s">
        <v>15307</v>
      </c>
      <c r="H590" s="34">
        <f>VALUE(SUBSTITUTE(Table3[[#This Row],[product_id]], "weekly.", ""))</f>
        <v>2.4900000000000002</v>
      </c>
    </row>
    <row r="591" spans="1:8" ht="13" x14ac:dyDescent="0.15">
      <c r="A591" s="5" t="s">
        <v>15336</v>
      </c>
      <c r="B591" s="27">
        <v>45012.761307870373</v>
      </c>
      <c r="C591" s="27">
        <v>44991.804224537038</v>
      </c>
      <c r="D591" s="24">
        <v>44990</v>
      </c>
      <c r="E591" s="31">
        <f>WEEKNUM(Table3[[#This Row],[cohort_week]],2)</f>
        <v>10</v>
      </c>
      <c r="F591" s="31">
        <v>3</v>
      </c>
      <c r="G591" s="5" t="s">
        <v>15307</v>
      </c>
      <c r="H591" s="34">
        <f>VALUE(SUBSTITUTE(Table3[[#This Row],[product_id]], "weekly.", ""))</f>
        <v>2.4900000000000002</v>
      </c>
    </row>
    <row r="592" spans="1:8" ht="13" x14ac:dyDescent="0.15">
      <c r="A592" s="5" t="s">
        <v>15336</v>
      </c>
      <c r="B592" s="27">
        <v>45019.761064814818</v>
      </c>
      <c r="C592" s="27">
        <v>44991.804224537038</v>
      </c>
      <c r="D592" s="24">
        <v>44990</v>
      </c>
      <c r="E592" s="31">
        <f>WEEKNUM(Table3[[#This Row],[cohort_week]],2)</f>
        <v>10</v>
      </c>
      <c r="F592" s="31">
        <v>4</v>
      </c>
      <c r="G592" s="5" t="s">
        <v>15307</v>
      </c>
      <c r="H592" s="34">
        <f>VALUE(SUBSTITUTE(Table3[[#This Row],[product_id]], "weekly.", ""))</f>
        <v>2.4900000000000002</v>
      </c>
    </row>
    <row r="593" spans="1:8" ht="13" x14ac:dyDescent="0.15">
      <c r="A593" s="5" t="s">
        <v>15336</v>
      </c>
      <c r="B593" s="27">
        <v>45026.761446759258</v>
      </c>
      <c r="C593" s="27">
        <v>44991.804224537038</v>
      </c>
      <c r="D593" s="24">
        <v>44990</v>
      </c>
      <c r="E593" s="31">
        <f>WEEKNUM(Table3[[#This Row],[cohort_week]],2)</f>
        <v>10</v>
      </c>
      <c r="F593" s="31">
        <v>5</v>
      </c>
      <c r="G593" s="5" t="s">
        <v>15307</v>
      </c>
      <c r="H593" s="34">
        <f>VALUE(SUBSTITUTE(Table3[[#This Row],[product_id]], "weekly.", ""))</f>
        <v>2.4900000000000002</v>
      </c>
    </row>
    <row r="594" spans="1:8" ht="13" x14ac:dyDescent="0.15">
      <c r="A594" s="5" t="s">
        <v>15336</v>
      </c>
      <c r="B594" s="27">
        <v>45033.762442129628</v>
      </c>
      <c r="C594" s="27">
        <v>44991.804224537038</v>
      </c>
      <c r="D594" s="24">
        <v>44990</v>
      </c>
      <c r="E594" s="31">
        <f>WEEKNUM(Table3[[#This Row],[cohort_week]],2)</f>
        <v>10</v>
      </c>
      <c r="F594" s="31">
        <v>6</v>
      </c>
      <c r="G594" s="5" t="s">
        <v>15307</v>
      </c>
      <c r="H594" s="34">
        <f>VALUE(SUBSTITUTE(Table3[[#This Row],[product_id]], "weekly.", ""))</f>
        <v>2.4900000000000002</v>
      </c>
    </row>
    <row r="595" spans="1:8" ht="13" x14ac:dyDescent="0.15">
      <c r="A595" s="5" t="s">
        <v>15336</v>
      </c>
      <c r="B595" s="27">
        <v>45040.761076388888</v>
      </c>
      <c r="C595" s="27">
        <v>44991.804224537038</v>
      </c>
      <c r="D595" s="24">
        <v>44990</v>
      </c>
      <c r="E595" s="31">
        <f>WEEKNUM(Table3[[#This Row],[cohort_week]],2)</f>
        <v>10</v>
      </c>
      <c r="F595" s="31">
        <v>7</v>
      </c>
      <c r="G595" s="5" t="s">
        <v>15307</v>
      </c>
      <c r="H595" s="34">
        <f>VALUE(SUBSTITUTE(Table3[[#This Row],[product_id]], "weekly.", ""))</f>
        <v>2.4900000000000002</v>
      </c>
    </row>
    <row r="596" spans="1:8" ht="13" x14ac:dyDescent="0.15">
      <c r="A596" s="5" t="s">
        <v>15336</v>
      </c>
      <c r="B596" s="27">
        <v>45047.763032407405</v>
      </c>
      <c r="C596" s="27">
        <v>44991.804224537038</v>
      </c>
      <c r="D596" s="24">
        <v>44990</v>
      </c>
      <c r="E596" s="31">
        <f>WEEKNUM(Table3[[#This Row],[cohort_week]],2)</f>
        <v>10</v>
      </c>
      <c r="F596" s="31">
        <v>8</v>
      </c>
      <c r="G596" s="5" t="s">
        <v>15307</v>
      </c>
      <c r="H596" s="34">
        <f>VALUE(SUBSTITUTE(Table3[[#This Row],[product_id]], "weekly.", ""))</f>
        <v>2.4900000000000002</v>
      </c>
    </row>
    <row r="597" spans="1:8" ht="13" x14ac:dyDescent="0.15">
      <c r="A597" s="5" t="s">
        <v>15336</v>
      </c>
      <c r="B597" s="27">
        <v>45054.76116898148</v>
      </c>
      <c r="C597" s="27">
        <v>44991.804224537038</v>
      </c>
      <c r="D597" s="24">
        <v>44990</v>
      </c>
      <c r="E597" s="31">
        <f>WEEKNUM(Table3[[#This Row],[cohort_week]],2)</f>
        <v>10</v>
      </c>
      <c r="F597" s="31">
        <v>9</v>
      </c>
      <c r="G597" s="5" t="s">
        <v>15307</v>
      </c>
      <c r="H597" s="34">
        <f>VALUE(SUBSTITUTE(Table3[[#This Row],[product_id]], "weekly.", ""))</f>
        <v>2.4900000000000002</v>
      </c>
    </row>
    <row r="598" spans="1:8" ht="13" x14ac:dyDescent="0.15">
      <c r="A598" s="5" t="s">
        <v>15336</v>
      </c>
      <c r="B598" s="27">
        <v>45061.761342592596</v>
      </c>
      <c r="C598" s="27">
        <v>44991.804224537038</v>
      </c>
      <c r="D598" s="24">
        <v>44990</v>
      </c>
      <c r="E598" s="31">
        <f>WEEKNUM(Table3[[#This Row],[cohort_week]],2)</f>
        <v>10</v>
      </c>
      <c r="F598" s="31">
        <v>10</v>
      </c>
      <c r="G598" s="5" t="s">
        <v>15307</v>
      </c>
      <c r="H598" s="34">
        <f>VALUE(SUBSTITUTE(Table3[[#This Row],[product_id]], "weekly.", ""))</f>
        <v>2.4900000000000002</v>
      </c>
    </row>
    <row r="599" spans="1:8" ht="13" x14ac:dyDescent="0.15">
      <c r="A599" s="5" t="s">
        <v>15336</v>
      </c>
      <c r="B599" s="27">
        <v>45068.762881944444</v>
      </c>
      <c r="C599" s="27">
        <v>44991.804224537038</v>
      </c>
      <c r="D599" s="24">
        <v>44990</v>
      </c>
      <c r="E599" s="31">
        <f>WEEKNUM(Table3[[#This Row],[cohort_week]],2)</f>
        <v>10</v>
      </c>
      <c r="F599" s="31">
        <v>11</v>
      </c>
      <c r="G599" s="5" t="s">
        <v>15307</v>
      </c>
      <c r="H599" s="34">
        <f>VALUE(SUBSTITUTE(Table3[[#This Row],[product_id]], "weekly.", ""))</f>
        <v>2.4900000000000002</v>
      </c>
    </row>
    <row r="600" spans="1:8" ht="13" x14ac:dyDescent="0.15">
      <c r="A600" s="5" t="s">
        <v>15336</v>
      </c>
      <c r="B600" s="27">
        <v>45075.76122685185</v>
      </c>
      <c r="C600" s="27">
        <v>44991.804224537038</v>
      </c>
      <c r="D600" s="24">
        <v>44990</v>
      </c>
      <c r="E600" s="31">
        <f>WEEKNUM(Table3[[#This Row],[cohort_week]],2)</f>
        <v>10</v>
      </c>
      <c r="F600" s="31">
        <v>12</v>
      </c>
      <c r="G600" s="5" t="s">
        <v>15307</v>
      </c>
      <c r="H600" s="34">
        <f>VALUE(SUBSTITUTE(Table3[[#This Row],[product_id]], "weekly.", ""))</f>
        <v>2.4900000000000002</v>
      </c>
    </row>
    <row r="601" spans="1:8" ht="13" x14ac:dyDescent="0.15">
      <c r="A601" s="5" t="s">
        <v>15336</v>
      </c>
      <c r="B601" s="27">
        <v>45082.762013888889</v>
      </c>
      <c r="C601" s="27">
        <v>44991.804224537038</v>
      </c>
      <c r="D601" s="24">
        <v>44990</v>
      </c>
      <c r="E601" s="31">
        <f>WEEKNUM(Table3[[#This Row],[cohort_week]],2)</f>
        <v>10</v>
      </c>
      <c r="F601" s="31">
        <v>13</v>
      </c>
      <c r="G601" s="5" t="s">
        <v>15307</v>
      </c>
      <c r="H601" s="34">
        <f>VALUE(SUBSTITUTE(Table3[[#This Row],[product_id]], "weekly.", ""))</f>
        <v>2.4900000000000002</v>
      </c>
    </row>
    <row r="602" spans="1:8" ht="13" x14ac:dyDescent="0.15">
      <c r="A602" s="5" t="s">
        <v>15336</v>
      </c>
      <c r="B602" s="27">
        <v>45089.761377314811</v>
      </c>
      <c r="C602" s="27">
        <v>44991.804224537038</v>
      </c>
      <c r="D602" s="24">
        <v>44990</v>
      </c>
      <c r="E602" s="31">
        <f>WEEKNUM(Table3[[#This Row],[cohort_week]],2)</f>
        <v>10</v>
      </c>
      <c r="F602" s="31">
        <v>14</v>
      </c>
      <c r="G602" s="5" t="s">
        <v>15307</v>
      </c>
      <c r="H602" s="34">
        <f>VALUE(SUBSTITUTE(Table3[[#This Row],[product_id]], "weekly.", ""))</f>
        <v>2.4900000000000002</v>
      </c>
    </row>
    <row r="603" spans="1:8" ht="13" x14ac:dyDescent="0.15">
      <c r="A603" s="5" t="s">
        <v>15336</v>
      </c>
      <c r="B603" s="27">
        <v>45096.760983796295</v>
      </c>
      <c r="C603" s="27">
        <v>44991.804224537038</v>
      </c>
      <c r="D603" s="24">
        <v>44990</v>
      </c>
      <c r="E603" s="31">
        <f>WEEKNUM(Table3[[#This Row],[cohort_week]],2)</f>
        <v>10</v>
      </c>
      <c r="F603" s="31">
        <v>15</v>
      </c>
      <c r="G603" s="5" t="s">
        <v>15307</v>
      </c>
      <c r="H603" s="34">
        <f>VALUE(SUBSTITUTE(Table3[[#This Row],[product_id]], "weekly.", ""))</f>
        <v>2.4900000000000002</v>
      </c>
    </row>
    <row r="604" spans="1:8" ht="13" x14ac:dyDescent="0.15">
      <c r="A604" s="5" t="s">
        <v>15336</v>
      </c>
      <c r="B604" s="27">
        <v>45103.761180555557</v>
      </c>
      <c r="C604" s="27">
        <v>44991.804224537038</v>
      </c>
      <c r="D604" s="24">
        <v>44990</v>
      </c>
      <c r="E604" s="31">
        <f>WEEKNUM(Table3[[#This Row],[cohort_week]],2)</f>
        <v>10</v>
      </c>
      <c r="F604" s="31">
        <v>16</v>
      </c>
      <c r="G604" s="5" t="s">
        <v>15307</v>
      </c>
      <c r="H604" s="34">
        <f>VALUE(SUBSTITUTE(Table3[[#This Row],[product_id]], "weekly.", ""))</f>
        <v>2.4900000000000002</v>
      </c>
    </row>
    <row r="605" spans="1:8" ht="13" x14ac:dyDescent="0.15">
      <c r="A605" s="5" t="s">
        <v>15336</v>
      </c>
      <c r="B605" s="27">
        <v>45110.761180555557</v>
      </c>
      <c r="C605" s="27">
        <v>44991.804224537038</v>
      </c>
      <c r="D605" s="24">
        <v>44990</v>
      </c>
      <c r="E605" s="31">
        <f>WEEKNUM(Table3[[#This Row],[cohort_week]],2)</f>
        <v>10</v>
      </c>
      <c r="F605" s="31">
        <v>17</v>
      </c>
      <c r="G605" s="5" t="s">
        <v>15307</v>
      </c>
      <c r="H605" s="34">
        <f>VALUE(SUBSTITUTE(Table3[[#This Row],[product_id]], "weekly.", ""))</f>
        <v>2.4900000000000002</v>
      </c>
    </row>
    <row r="606" spans="1:8" ht="13" x14ac:dyDescent="0.15">
      <c r="A606" s="5" t="s">
        <v>15336</v>
      </c>
      <c r="B606" s="27">
        <v>45117.760995370372</v>
      </c>
      <c r="C606" s="27">
        <v>44991.804224537038</v>
      </c>
      <c r="D606" s="24">
        <v>44990</v>
      </c>
      <c r="E606" s="31">
        <f>WEEKNUM(Table3[[#This Row],[cohort_week]],2)</f>
        <v>10</v>
      </c>
      <c r="F606" s="31">
        <v>18</v>
      </c>
      <c r="G606" s="5" t="s">
        <v>15307</v>
      </c>
      <c r="H606" s="34">
        <f>VALUE(SUBSTITUTE(Table3[[#This Row],[product_id]], "weekly.", ""))</f>
        <v>2.4900000000000002</v>
      </c>
    </row>
    <row r="607" spans="1:8" ht="13" x14ac:dyDescent="0.15">
      <c r="A607" s="5" t="s">
        <v>15336</v>
      </c>
      <c r="B607" s="27">
        <v>45124.761990740742</v>
      </c>
      <c r="C607" s="27">
        <v>44991.804224537038</v>
      </c>
      <c r="D607" s="24">
        <v>44990</v>
      </c>
      <c r="E607" s="31">
        <f>WEEKNUM(Table3[[#This Row],[cohort_week]],2)</f>
        <v>10</v>
      </c>
      <c r="F607" s="31">
        <v>19</v>
      </c>
      <c r="G607" s="5" t="s">
        <v>15307</v>
      </c>
      <c r="H607" s="34">
        <f>VALUE(SUBSTITUTE(Table3[[#This Row],[product_id]], "weekly.", ""))</f>
        <v>2.4900000000000002</v>
      </c>
    </row>
    <row r="608" spans="1:8" ht="13" x14ac:dyDescent="0.15">
      <c r="A608" s="5" t="s">
        <v>15336</v>
      </c>
      <c r="B608" s="27">
        <v>45131.762731481482</v>
      </c>
      <c r="C608" s="27">
        <v>44991.804224537038</v>
      </c>
      <c r="D608" s="24">
        <v>44990</v>
      </c>
      <c r="E608" s="31">
        <f>WEEKNUM(Table3[[#This Row],[cohort_week]],2)</f>
        <v>10</v>
      </c>
      <c r="F608" s="31">
        <v>20</v>
      </c>
      <c r="G608" s="5" t="s">
        <v>15307</v>
      </c>
      <c r="H608" s="34">
        <f>VALUE(SUBSTITUTE(Table3[[#This Row],[product_id]], "weekly.", ""))</f>
        <v>2.4900000000000002</v>
      </c>
    </row>
    <row r="609" spans="1:8" ht="13" x14ac:dyDescent="0.15">
      <c r="A609" s="5" t="s">
        <v>15336</v>
      </c>
      <c r="B609" s="27">
        <v>45138.762256944443</v>
      </c>
      <c r="C609" s="27">
        <v>44991.804224537038</v>
      </c>
      <c r="D609" s="24">
        <v>44990</v>
      </c>
      <c r="E609" s="31">
        <f>WEEKNUM(Table3[[#This Row],[cohort_week]],2)</f>
        <v>10</v>
      </c>
      <c r="F609" s="31">
        <v>21</v>
      </c>
      <c r="G609" s="5" t="s">
        <v>15307</v>
      </c>
      <c r="H609" s="34">
        <f>VALUE(SUBSTITUTE(Table3[[#This Row],[product_id]], "weekly.", ""))</f>
        <v>2.4900000000000002</v>
      </c>
    </row>
    <row r="610" spans="1:8" ht="13" x14ac:dyDescent="0.15">
      <c r="A610" s="5" t="s">
        <v>15336</v>
      </c>
      <c r="B610" s="27">
        <v>45145.761446759258</v>
      </c>
      <c r="C610" s="27">
        <v>44991.804224537038</v>
      </c>
      <c r="D610" s="24">
        <v>44990</v>
      </c>
      <c r="E610" s="31">
        <f>WEEKNUM(Table3[[#This Row],[cohort_week]],2)</f>
        <v>10</v>
      </c>
      <c r="F610" s="31">
        <v>22</v>
      </c>
      <c r="G610" s="5" t="s">
        <v>15307</v>
      </c>
      <c r="H610" s="34">
        <f>VALUE(SUBSTITUTE(Table3[[#This Row],[product_id]], "weekly.", ""))</f>
        <v>2.4900000000000002</v>
      </c>
    </row>
    <row r="611" spans="1:8" ht="13" x14ac:dyDescent="0.15">
      <c r="A611" s="5" t="s">
        <v>15336</v>
      </c>
      <c r="B611" s="27">
        <v>45152.761041666665</v>
      </c>
      <c r="C611" s="27">
        <v>44991.804224537038</v>
      </c>
      <c r="D611" s="24">
        <v>44990</v>
      </c>
      <c r="E611" s="31">
        <f>WEEKNUM(Table3[[#This Row],[cohort_week]],2)</f>
        <v>10</v>
      </c>
      <c r="F611" s="31">
        <v>23</v>
      </c>
      <c r="G611" s="5" t="s">
        <v>15307</v>
      </c>
      <c r="H611" s="34">
        <f>VALUE(SUBSTITUTE(Table3[[#This Row],[product_id]], "weekly.", ""))</f>
        <v>2.4900000000000002</v>
      </c>
    </row>
    <row r="612" spans="1:8" ht="13" x14ac:dyDescent="0.15">
      <c r="A612" s="5" t="s">
        <v>15336</v>
      </c>
      <c r="B612" s="27">
        <v>45159.761412037034</v>
      </c>
      <c r="C612" s="27">
        <v>44991.804224537038</v>
      </c>
      <c r="D612" s="24">
        <v>44990</v>
      </c>
      <c r="E612" s="31">
        <f>WEEKNUM(Table3[[#This Row],[cohort_week]],2)</f>
        <v>10</v>
      </c>
      <c r="F612" s="31">
        <v>24</v>
      </c>
      <c r="G612" s="5" t="s">
        <v>15307</v>
      </c>
      <c r="H612" s="34">
        <f>VALUE(SUBSTITUTE(Table3[[#This Row],[product_id]], "weekly.", ""))</f>
        <v>2.4900000000000002</v>
      </c>
    </row>
    <row r="613" spans="1:8" ht="13" x14ac:dyDescent="0.15">
      <c r="A613" s="5" t="s">
        <v>15336</v>
      </c>
      <c r="B613" s="27">
        <v>45173.762175925927</v>
      </c>
      <c r="C613" s="27">
        <v>44991.804224537038</v>
      </c>
      <c r="D613" s="24">
        <v>44990</v>
      </c>
      <c r="E613" s="31">
        <f>WEEKNUM(Table3[[#This Row],[cohort_week]],2)</f>
        <v>10</v>
      </c>
      <c r="F613" s="31">
        <v>26</v>
      </c>
      <c r="G613" s="5" t="s">
        <v>15307</v>
      </c>
      <c r="H613" s="34">
        <f>VALUE(SUBSTITUTE(Table3[[#This Row],[product_id]], "weekly.", ""))</f>
        <v>2.4900000000000002</v>
      </c>
    </row>
    <row r="614" spans="1:8" ht="13" x14ac:dyDescent="0.15">
      <c r="A614" s="5" t="s">
        <v>15336</v>
      </c>
      <c r="B614" s="27">
        <v>45180.76121527778</v>
      </c>
      <c r="C614" s="27">
        <v>44991.804224537038</v>
      </c>
      <c r="D614" s="24">
        <v>44990</v>
      </c>
      <c r="E614" s="31">
        <f>WEEKNUM(Table3[[#This Row],[cohort_week]],2)</f>
        <v>10</v>
      </c>
      <c r="F614" s="31">
        <v>27</v>
      </c>
      <c r="G614" s="5" t="s">
        <v>15307</v>
      </c>
      <c r="H614" s="34">
        <f>VALUE(SUBSTITUTE(Table3[[#This Row],[product_id]], "weekly.", ""))</f>
        <v>2.4900000000000002</v>
      </c>
    </row>
    <row r="615" spans="1:8" ht="13" x14ac:dyDescent="0.15">
      <c r="A615" s="5" t="s">
        <v>15336</v>
      </c>
      <c r="B615" s="27">
        <v>45187.761342592596</v>
      </c>
      <c r="C615" s="27">
        <v>44991.804224537038</v>
      </c>
      <c r="D615" s="24">
        <v>44990</v>
      </c>
      <c r="E615" s="31">
        <f>WEEKNUM(Table3[[#This Row],[cohort_week]],2)</f>
        <v>10</v>
      </c>
      <c r="F615" s="31">
        <v>28</v>
      </c>
      <c r="G615" s="5" t="s">
        <v>15307</v>
      </c>
      <c r="H615" s="34">
        <f>VALUE(SUBSTITUTE(Table3[[#This Row],[product_id]], "weekly.", ""))</f>
        <v>2.4900000000000002</v>
      </c>
    </row>
    <row r="616" spans="1:8" ht="13" x14ac:dyDescent="0.15">
      <c r="A616" s="5" t="s">
        <v>15336</v>
      </c>
      <c r="B616" s="27">
        <v>45201.76190972222</v>
      </c>
      <c r="C616" s="27">
        <v>44991.804224537038</v>
      </c>
      <c r="D616" s="24">
        <v>44990</v>
      </c>
      <c r="E616" s="31">
        <f>WEEKNUM(Table3[[#This Row],[cohort_week]],2)</f>
        <v>10</v>
      </c>
      <c r="F616" s="31">
        <v>30</v>
      </c>
      <c r="G616" s="5" t="s">
        <v>15307</v>
      </c>
      <c r="H616" s="34">
        <f>VALUE(SUBSTITUTE(Table3[[#This Row],[product_id]], "weekly.", ""))</f>
        <v>2.4900000000000002</v>
      </c>
    </row>
    <row r="617" spans="1:8" ht="13" x14ac:dyDescent="0.15">
      <c r="A617" s="5" t="s">
        <v>15336</v>
      </c>
      <c r="B617" s="27">
        <v>45208.761782407404</v>
      </c>
      <c r="C617" s="27">
        <v>44991.804224537038</v>
      </c>
      <c r="D617" s="24">
        <v>44990</v>
      </c>
      <c r="E617" s="31">
        <f>WEEKNUM(Table3[[#This Row],[cohort_week]],2)</f>
        <v>10</v>
      </c>
      <c r="F617" s="31">
        <v>31</v>
      </c>
      <c r="G617" s="5" t="s">
        <v>15307</v>
      </c>
      <c r="H617" s="34">
        <f>VALUE(SUBSTITUTE(Table3[[#This Row],[product_id]], "weekly.", ""))</f>
        <v>2.4900000000000002</v>
      </c>
    </row>
    <row r="618" spans="1:8" ht="13" x14ac:dyDescent="0.15">
      <c r="A618" s="5" t="s">
        <v>15337</v>
      </c>
      <c r="B618" s="27">
        <v>45215.81763888889</v>
      </c>
      <c r="C618" s="27">
        <v>45085.945173611108</v>
      </c>
      <c r="D618" s="24">
        <v>45081</v>
      </c>
      <c r="E618" s="31">
        <f>WEEKNUM(Table3[[#This Row],[cohort_week]],2)</f>
        <v>23</v>
      </c>
      <c r="F618" s="31">
        <v>18</v>
      </c>
      <c r="G618" s="5" t="s">
        <v>15307</v>
      </c>
      <c r="H618" s="34">
        <f>VALUE(SUBSTITUTE(Table3[[#This Row],[product_id]], "weekly.", ""))</f>
        <v>2.4900000000000002</v>
      </c>
    </row>
    <row r="619" spans="1:8" ht="13" x14ac:dyDescent="0.15">
      <c r="A619" s="5" t="s">
        <v>15337</v>
      </c>
      <c r="B619" s="27">
        <v>45194.81753472222</v>
      </c>
      <c r="C619" s="27">
        <v>45085.945173611108</v>
      </c>
      <c r="D619" s="24">
        <v>45081</v>
      </c>
      <c r="E619" s="31">
        <f>WEEKNUM(Table3[[#This Row],[cohort_week]],2)</f>
        <v>23</v>
      </c>
      <c r="F619" s="31">
        <v>15</v>
      </c>
      <c r="G619" s="5" t="s">
        <v>15307</v>
      </c>
      <c r="H619" s="34">
        <f>VALUE(SUBSTITUTE(Table3[[#This Row],[product_id]], "weekly.", ""))</f>
        <v>2.4900000000000002</v>
      </c>
    </row>
    <row r="620" spans="1:8" ht="13" x14ac:dyDescent="0.15">
      <c r="A620" s="5" t="s">
        <v>15337</v>
      </c>
      <c r="B620" s="27">
        <v>45085.945173611108</v>
      </c>
      <c r="C620" s="27">
        <v>45085.945173611108</v>
      </c>
      <c r="D620" s="24">
        <v>45081</v>
      </c>
      <c r="E620" s="31">
        <f>WEEKNUM(Table3[[#This Row],[cohort_week]],2)</f>
        <v>23</v>
      </c>
      <c r="F620" s="31">
        <v>0</v>
      </c>
      <c r="G620" s="5" t="s">
        <v>15307</v>
      </c>
      <c r="H620" s="34">
        <f>VALUE(SUBSTITUTE(Table3[[#This Row],[product_id]], "weekly.", ""))</f>
        <v>2.4900000000000002</v>
      </c>
    </row>
    <row r="621" spans="1:8" ht="13" x14ac:dyDescent="0.15">
      <c r="A621" s="5" t="s">
        <v>15337</v>
      </c>
      <c r="B621" s="27">
        <v>45089.817916666667</v>
      </c>
      <c r="C621" s="27">
        <v>45085.945173611108</v>
      </c>
      <c r="D621" s="24">
        <v>45081</v>
      </c>
      <c r="E621" s="31">
        <f>WEEKNUM(Table3[[#This Row],[cohort_week]],2)</f>
        <v>23</v>
      </c>
      <c r="F621" s="31">
        <v>0</v>
      </c>
      <c r="G621" s="5" t="s">
        <v>15307</v>
      </c>
      <c r="H621" s="34">
        <f>VALUE(SUBSTITUTE(Table3[[#This Row],[product_id]], "weekly.", ""))</f>
        <v>2.4900000000000002</v>
      </c>
    </row>
    <row r="622" spans="1:8" ht="13" x14ac:dyDescent="0.15">
      <c r="A622" s="5" t="s">
        <v>15337</v>
      </c>
      <c r="B622" s="27">
        <v>45096.818877314814</v>
      </c>
      <c r="C622" s="27">
        <v>45085.945173611108</v>
      </c>
      <c r="D622" s="24">
        <v>45081</v>
      </c>
      <c r="E622" s="31">
        <f>WEEKNUM(Table3[[#This Row],[cohort_week]],2)</f>
        <v>23</v>
      </c>
      <c r="F622" s="31">
        <v>1</v>
      </c>
      <c r="G622" s="5" t="s">
        <v>15307</v>
      </c>
      <c r="H622" s="34">
        <f>VALUE(SUBSTITUTE(Table3[[#This Row],[product_id]], "weekly.", ""))</f>
        <v>2.4900000000000002</v>
      </c>
    </row>
    <row r="623" spans="1:8" ht="13" x14ac:dyDescent="0.15">
      <c r="A623" s="5" t="s">
        <v>15337</v>
      </c>
      <c r="B623" s="27">
        <v>45103.817476851851</v>
      </c>
      <c r="C623" s="27">
        <v>45085.945173611108</v>
      </c>
      <c r="D623" s="24">
        <v>45081</v>
      </c>
      <c r="E623" s="31">
        <f>WEEKNUM(Table3[[#This Row],[cohort_week]],2)</f>
        <v>23</v>
      </c>
      <c r="F623" s="31">
        <v>2</v>
      </c>
      <c r="G623" s="5" t="s">
        <v>15307</v>
      </c>
      <c r="H623" s="34">
        <f>VALUE(SUBSTITUTE(Table3[[#This Row],[product_id]], "weekly.", ""))</f>
        <v>2.4900000000000002</v>
      </c>
    </row>
    <row r="624" spans="1:8" ht="13" x14ac:dyDescent="0.15">
      <c r="A624" s="5" t="s">
        <v>15337</v>
      </c>
      <c r="B624" s="27">
        <v>45110.817476851851</v>
      </c>
      <c r="C624" s="27">
        <v>45085.945173611108</v>
      </c>
      <c r="D624" s="24">
        <v>45081</v>
      </c>
      <c r="E624" s="31">
        <f>WEEKNUM(Table3[[#This Row],[cohort_week]],2)</f>
        <v>23</v>
      </c>
      <c r="F624" s="31">
        <v>3</v>
      </c>
      <c r="G624" s="5" t="s">
        <v>15307</v>
      </c>
      <c r="H624" s="34">
        <f>VALUE(SUBSTITUTE(Table3[[#This Row],[product_id]], "weekly.", ""))</f>
        <v>2.4900000000000002</v>
      </c>
    </row>
    <row r="625" spans="1:8" ht="13" x14ac:dyDescent="0.15">
      <c r="A625" s="5" t="s">
        <v>15337</v>
      </c>
      <c r="B625" s="27">
        <v>45117.817685185182</v>
      </c>
      <c r="C625" s="27">
        <v>45085.945173611108</v>
      </c>
      <c r="D625" s="24">
        <v>45081</v>
      </c>
      <c r="E625" s="31">
        <f>WEEKNUM(Table3[[#This Row],[cohort_week]],2)</f>
        <v>23</v>
      </c>
      <c r="F625" s="31">
        <v>4</v>
      </c>
      <c r="G625" s="5" t="s">
        <v>15307</v>
      </c>
      <c r="H625" s="34">
        <f>VALUE(SUBSTITUTE(Table3[[#This Row],[product_id]], "weekly.", ""))</f>
        <v>2.4900000000000002</v>
      </c>
    </row>
    <row r="626" spans="1:8" ht="13" x14ac:dyDescent="0.15">
      <c r="A626" s="5" t="s">
        <v>15337</v>
      </c>
      <c r="B626" s="27">
        <v>45124.818541666667</v>
      </c>
      <c r="C626" s="27">
        <v>45085.945173611108</v>
      </c>
      <c r="D626" s="24">
        <v>45081</v>
      </c>
      <c r="E626" s="31">
        <f>WEEKNUM(Table3[[#This Row],[cohort_week]],2)</f>
        <v>23</v>
      </c>
      <c r="F626" s="31">
        <v>5</v>
      </c>
      <c r="G626" s="5" t="s">
        <v>15307</v>
      </c>
      <c r="H626" s="34">
        <f>VALUE(SUBSTITUTE(Table3[[#This Row],[product_id]], "weekly.", ""))</f>
        <v>2.4900000000000002</v>
      </c>
    </row>
    <row r="627" spans="1:8" ht="13" x14ac:dyDescent="0.15">
      <c r="A627" s="5" t="s">
        <v>15337</v>
      </c>
      <c r="B627" s="27">
        <v>45131.817696759259</v>
      </c>
      <c r="C627" s="27">
        <v>45085.945173611108</v>
      </c>
      <c r="D627" s="24">
        <v>45081</v>
      </c>
      <c r="E627" s="31">
        <f>WEEKNUM(Table3[[#This Row],[cohort_week]],2)</f>
        <v>23</v>
      </c>
      <c r="F627" s="31">
        <v>6</v>
      </c>
      <c r="G627" s="5" t="s">
        <v>15307</v>
      </c>
      <c r="H627" s="34">
        <f>VALUE(SUBSTITUTE(Table3[[#This Row],[product_id]], "weekly.", ""))</f>
        <v>2.4900000000000002</v>
      </c>
    </row>
    <row r="628" spans="1:8" ht="13" x14ac:dyDescent="0.15">
      <c r="A628" s="5" t="s">
        <v>15337</v>
      </c>
      <c r="B628" s="27">
        <v>45138.817604166667</v>
      </c>
      <c r="C628" s="27">
        <v>45085.945173611108</v>
      </c>
      <c r="D628" s="24">
        <v>45081</v>
      </c>
      <c r="E628" s="31">
        <f>WEEKNUM(Table3[[#This Row],[cohort_week]],2)</f>
        <v>23</v>
      </c>
      <c r="F628" s="31">
        <v>7</v>
      </c>
      <c r="G628" s="5" t="s">
        <v>15307</v>
      </c>
      <c r="H628" s="34">
        <f>VALUE(SUBSTITUTE(Table3[[#This Row],[product_id]], "weekly.", ""))</f>
        <v>2.4900000000000002</v>
      </c>
    </row>
    <row r="629" spans="1:8" ht="13" x14ac:dyDescent="0.15">
      <c r="A629" s="5" t="s">
        <v>15337</v>
      </c>
      <c r="B629" s="27">
        <v>45145.817476851851</v>
      </c>
      <c r="C629" s="27">
        <v>45085.945173611108</v>
      </c>
      <c r="D629" s="24">
        <v>45081</v>
      </c>
      <c r="E629" s="31">
        <f>WEEKNUM(Table3[[#This Row],[cohort_week]],2)</f>
        <v>23</v>
      </c>
      <c r="F629" s="31">
        <v>8</v>
      </c>
      <c r="G629" s="5" t="s">
        <v>15307</v>
      </c>
      <c r="H629" s="34">
        <f>VALUE(SUBSTITUTE(Table3[[#This Row],[product_id]], "weekly.", ""))</f>
        <v>2.4900000000000002</v>
      </c>
    </row>
    <row r="630" spans="1:8" ht="13" x14ac:dyDescent="0.15">
      <c r="A630" s="5" t="s">
        <v>15337</v>
      </c>
      <c r="B630" s="27">
        <v>45152.817754629628</v>
      </c>
      <c r="C630" s="27">
        <v>45085.945173611108</v>
      </c>
      <c r="D630" s="24">
        <v>45081</v>
      </c>
      <c r="E630" s="31">
        <f>WEEKNUM(Table3[[#This Row],[cohort_week]],2)</f>
        <v>23</v>
      </c>
      <c r="F630" s="31">
        <v>9</v>
      </c>
      <c r="G630" s="5" t="s">
        <v>15307</v>
      </c>
      <c r="H630" s="34">
        <f>VALUE(SUBSTITUTE(Table3[[#This Row],[product_id]], "weekly.", ""))</f>
        <v>2.4900000000000002</v>
      </c>
    </row>
    <row r="631" spans="1:8" ht="13" x14ac:dyDescent="0.15">
      <c r="A631" s="5" t="s">
        <v>15337</v>
      </c>
      <c r="B631" s="27">
        <v>45159.817615740743</v>
      </c>
      <c r="C631" s="27">
        <v>45085.945173611108</v>
      </c>
      <c r="D631" s="24">
        <v>45081</v>
      </c>
      <c r="E631" s="31">
        <f>WEEKNUM(Table3[[#This Row],[cohort_week]],2)</f>
        <v>23</v>
      </c>
      <c r="F631" s="31">
        <v>10</v>
      </c>
      <c r="G631" s="5" t="s">
        <v>15307</v>
      </c>
      <c r="H631" s="34">
        <f>VALUE(SUBSTITUTE(Table3[[#This Row],[product_id]], "weekly.", ""))</f>
        <v>2.4900000000000002</v>
      </c>
    </row>
    <row r="632" spans="1:8" ht="13" x14ac:dyDescent="0.15">
      <c r="A632" s="5" t="s">
        <v>15337</v>
      </c>
      <c r="B632" s="27">
        <v>45166.81763888889</v>
      </c>
      <c r="C632" s="27">
        <v>45085.945173611108</v>
      </c>
      <c r="D632" s="24">
        <v>45081</v>
      </c>
      <c r="E632" s="31">
        <f>WEEKNUM(Table3[[#This Row],[cohort_week]],2)</f>
        <v>23</v>
      </c>
      <c r="F632" s="31">
        <v>11</v>
      </c>
      <c r="G632" s="5" t="s">
        <v>15307</v>
      </c>
      <c r="H632" s="34">
        <f>VALUE(SUBSTITUTE(Table3[[#This Row],[product_id]], "weekly.", ""))</f>
        <v>2.4900000000000002</v>
      </c>
    </row>
    <row r="633" spans="1:8" ht="13" x14ac:dyDescent="0.15">
      <c r="A633" s="5" t="s">
        <v>15337</v>
      </c>
      <c r="B633" s="27">
        <v>45173.817789351851</v>
      </c>
      <c r="C633" s="27">
        <v>45085.945173611108</v>
      </c>
      <c r="D633" s="24">
        <v>45081</v>
      </c>
      <c r="E633" s="31">
        <f>WEEKNUM(Table3[[#This Row],[cohort_week]],2)</f>
        <v>23</v>
      </c>
      <c r="F633" s="31">
        <v>12</v>
      </c>
      <c r="G633" s="5" t="s">
        <v>15307</v>
      </c>
      <c r="H633" s="34">
        <f>VALUE(SUBSTITUTE(Table3[[#This Row],[product_id]], "weekly.", ""))</f>
        <v>2.4900000000000002</v>
      </c>
    </row>
    <row r="634" spans="1:8" ht="13" x14ac:dyDescent="0.15">
      <c r="A634" s="5" t="s">
        <v>15337</v>
      </c>
      <c r="B634" s="27">
        <v>45180.817511574074</v>
      </c>
      <c r="C634" s="27">
        <v>45085.945173611108</v>
      </c>
      <c r="D634" s="24">
        <v>45081</v>
      </c>
      <c r="E634" s="31">
        <f>WEEKNUM(Table3[[#This Row],[cohort_week]],2)</f>
        <v>23</v>
      </c>
      <c r="F634" s="31">
        <v>13</v>
      </c>
      <c r="G634" s="5" t="s">
        <v>15307</v>
      </c>
      <c r="H634" s="34">
        <f>VALUE(SUBSTITUTE(Table3[[#This Row],[product_id]], "weekly.", ""))</f>
        <v>2.4900000000000002</v>
      </c>
    </row>
    <row r="635" spans="1:8" ht="13" x14ac:dyDescent="0.15">
      <c r="A635" s="5" t="s">
        <v>15337</v>
      </c>
      <c r="B635" s="27">
        <v>45187.818009259259</v>
      </c>
      <c r="C635" s="27">
        <v>45085.945173611108</v>
      </c>
      <c r="D635" s="24">
        <v>45081</v>
      </c>
      <c r="E635" s="31">
        <f>WEEKNUM(Table3[[#This Row],[cohort_week]],2)</f>
        <v>23</v>
      </c>
      <c r="F635" s="31">
        <v>14</v>
      </c>
      <c r="G635" s="5" t="s">
        <v>15307</v>
      </c>
      <c r="H635" s="34">
        <f>VALUE(SUBSTITUTE(Table3[[#This Row],[product_id]], "weekly.", ""))</f>
        <v>2.4900000000000002</v>
      </c>
    </row>
    <row r="636" spans="1:8" ht="13" x14ac:dyDescent="0.15">
      <c r="A636" s="5" t="s">
        <v>15337</v>
      </c>
      <c r="B636" s="27">
        <v>45201.818865740737</v>
      </c>
      <c r="C636" s="27">
        <v>45085.945173611108</v>
      </c>
      <c r="D636" s="24">
        <v>45081</v>
      </c>
      <c r="E636" s="31">
        <f>WEEKNUM(Table3[[#This Row],[cohort_week]],2)</f>
        <v>23</v>
      </c>
      <c r="F636" s="31">
        <v>16</v>
      </c>
      <c r="G636" s="5" t="s">
        <v>15307</v>
      </c>
      <c r="H636" s="34">
        <f>VALUE(SUBSTITUTE(Table3[[#This Row],[product_id]], "weekly.", ""))</f>
        <v>2.4900000000000002</v>
      </c>
    </row>
    <row r="637" spans="1:8" ht="13" x14ac:dyDescent="0.15">
      <c r="A637" s="5" t="s">
        <v>15338</v>
      </c>
      <c r="B637" s="27">
        <v>45215.965717592589</v>
      </c>
      <c r="C637" s="27">
        <v>45082.965787037036</v>
      </c>
      <c r="D637" s="24">
        <v>45081</v>
      </c>
      <c r="E637" s="31">
        <f>WEEKNUM(Table3[[#This Row],[cohort_week]],2)</f>
        <v>23</v>
      </c>
      <c r="F637" s="31">
        <v>19</v>
      </c>
      <c r="G637" s="5" t="s">
        <v>15307</v>
      </c>
      <c r="H637" s="34">
        <f>VALUE(SUBSTITUTE(Table3[[#This Row],[product_id]], "weekly.", ""))</f>
        <v>2.4900000000000002</v>
      </c>
    </row>
    <row r="638" spans="1:8" ht="13" x14ac:dyDescent="0.15">
      <c r="A638" s="5" t="s">
        <v>15338</v>
      </c>
      <c r="B638" s="27">
        <v>45194.96570601852</v>
      </c>
      <c r="C638" s="27">
        <v>45082.965787037036</v>
      </c>
      <c r="D638" s="24">
        <v>45081</v>
      </c>
      <c r="E638" s="31">
        <f>WEEKNUM(Table3[[#This Row],[cohort_week]],2)</f>
        <v>23</v>
      </c>
      <c r="F638" s="31">
        <v>16</v>
      </c>
      <c r="G638" s="5" t="s">
        <v>15307</v>
      </c>
      <c r="H638" s="34">
        <f>VALUE(SUBSTITUTE(Table3[[#This Row],[product_id]], "weekly.", ""))</f>
        <v>2.4900000000000002</v>
      </c>
    </row>
    <row r="639" spans="1:8" ht="13" x14ac:dyDescent="0.15">
      <c r="A639" s="5" t="s">
        <v>15338</v>
      </c>
      <c r="B639" s="27">
        <v>45082.965787037036</v>
      </c>
      <c r="C639" s="27">
        <v>45082.965787037036</v>
      </c>
      <c r="D639" s="24">
        <v>45081</v>
      </c>
      <c r="E639" s="31">
        <f>WEEKNUM(Table3[[#This Row],[cohort_week]],2)</f>
        <v>23</v>
      </c>
      <c r="F639" s="31">
        <v>0</v>
      </c>
      <c r="G639" s="5" t="s">
        <v>15307</v>
      </c>
      <c r="H639" s="34">
        <f>VALUE(SUBSTITUTE(Table3[[#This Row],[product_id]], "weekly.", ""))</f>
        <v>2.4900000000000002</v>
      </c>
    </row>
    <row r="640" spans="1:8" ht="13" x14ac:dyDescent="0.15">
      <c r="A640" s="5" t="s">
        <v>15338</v>
      </c>
      <c r="B640" s="27">
        <v>45089.965937499997</v>
      </c>
      <c r="C640" s="27">
        <v>45082.965787037036</v>
      </c>
      <c r="D640" s="24">
        <v>45081</v>
      </c>
      <c r="E640" s="31">
        <f>WEEKNUM(Table3[[#This Row],[cohort_week]],2)</f>
        <v>23</v>
      </c>
      <c r="F640" s="31">
        <v>1</v>
      </c>
      <c r="G640" s="5" t="s">
        <v>15307</v>
      </c>
      <c r="H640" s="34">
        <f>VALUE(SUBSTITUTE(Table3[[#This Row],[product_id]], "weekly.", ""))</f>
        <v>2.4900000000000002</v>
      </c>
    </row>
    <row r="641" spans="1:8" ht="13" x14ac:dyDescent="0.15">
      <c r="A641" s="5" t="s">
        <v>15338</v>
      </c>
      <c r="B641" s="27">
        <v>45096.965891203705</v>
      </c>
      <c r="C641" s="27">
        <v>45082.965787037036</v>
      </c>
      <c r="D641" s="24">
        <v>45081</v>
      </c>
      <c r="E641" s="31">
        <f>WEEKNUM(Table3[[#This Row],[cohort_week]],2)</f>
        <v>23</v>
      </c>
      <c r="F641" s="31">
        <v>2</v>
      </c>
      <c r="G641" s="5" t="s">
        <v>15307</v>
      </c>
      <c r="H641" s="34">
        <f>VALUE(SUBSTITUTE(Table3[[#This Row],[product_id]], "weekly.", ""))</f>
        <v>2.4900000000000002</v>
      </c>
    </row>
    <row r="642" spans="1:8" ht="13" x14ac:dyDescent="0.15">
      <c r="A642" s="5" t="s">
        <v>15338</v>
      </c>
      <c r="B642" s="27">
        <v>45103.965810185182</v>
      </c>
      <c r="C642" s="27">
        <v>45082.965787037036</v>
      </c>
      <c r="D642" s="24">
        <v>45081</v>
      </c>
      <c r="E642" s="31">
        <f>WEEKNUM(Table3[[#This Row],[cohort_week]],2)</f>
        <v>23</v>
      </c>
      <c r="F642" s="31">
        <v>3</v>
      </c>
      <c r="G642" s="5" t="s">
        <v>15307</v>
      </c>
      <c r="H642" s="34">
        <f>VALUE(SUBSTITUTE(Table3[[#This Row],[product_id]], "weekly.", ""))</f>
        <v>2.4900000000000002</v>
      </c>
    </row>
    <row r="643" spans="1:8" ht="13" x14ac:dyDescent="0.15">
      <c r="A643" s="5" t="s">
        <v>15338</v>
      </c>
      <c r="B643" s="27">
        <v>45110.96570601852</v>
      </c>
      <c r="C643" s="27">
        <v>45082.965787037036</v>
      </c>
      <c r="D643" s="24">
        <v>45081</v>
      </c>
      <c r="E643" s="31">
        <f>WEEKNUM(Table3[[#This Row],[cohort_week]],2)</f>
        <v>23</v>
      </c>
      <c r="F643" s="31">
        <v>4</v>
      </c>
      <c r="G643" s="5" t="s">
        <v>15307</v>
      </c>
      <c r="H643" s="34">
        <f>VALUE(SUBSTITUTE(Table3[[#This Row],[product_id]], "weekly.", ""))</f>
        <v>2.4900000000000002</v>
      </c>
    </row>
    <row r="644" spans="1:8" ht="13" x14ac:dyDescent="0.15">
      <c r="A644" s="5" t="s">
        <v>15338</v>
      </c>
      <c r="B644" s="27">
        <v>45117.965682870374</v>
      </c>
      <c r="C644" s="27">
        <v>45082.965787037036</v>
      </c>
      <c r="D644" s="24">
        <v>45081</v>
      </c>
      <c r="E644" s="31">
        <f>WEEKNUM(Table3[[#This Row],[cohort_week]],2)</f>
        <v>23</v>
      </c>
      <c r="F644" s="31">
        <v>5</v>
      </c>
      <c r="G644" s="5" t="s">
        <v>15307</v>
      </c>
      <c r="H644" s="34">
        <f>VALUE(SUBSTITUTE(Table3[[#This Row],[product_id]], "weekly.", ""))</f>
        <v>2.4900000000000002</v>
      </c>
    </row>
    <row r="645" spans="1:8" ht="13" x14ac:dyDescent="0.15">
      <c r="A645" s="5" t="s">
        <v>15338</v>
      </c>
      <c r="B645" s="27">
        <v>45124.96607638889</v>
      </c>
      <c r="C645" s="27">
        <v>45082.965787037036</v>
      </c>
      <c r="D645" s="24">
        <v>45081</v>
      </c>
      <c r="E645" s="31">
        <f>WEEKNUM(Table3[[#This Row],[cohort_week]],2)</f>
        <v>23</v>
      </c>
      <c r="F645" s="31">
        <v>6</v>
      </c>
      <c r="G645" s="5" t="s">
        <v>15307</v>
      </c>
      <c r="H645" s="34">
        <f>VALUE(SUBSTITUTE(Table3[[#This Row],[product_id]], "weekly.", ""))</f>
        <v>2.4900000000000002</v>
      </c>
    </row>
    <row r="646" spans="1:8" ht="13" x14ac:dyDescent="0.15">
      <c r="A646" s="5" t="s">
        <v>15338</v>
      </c>
      <c r="B646" s="27">
        <v>45131.965844907405</v>
      </c>
      <c r="C646" s="27">
        <v>45082.965787037036</v>
      </c>
      <c r="D646" s="24">
        <v>45081</v>
      </c>
      <c r="E646" s="31">
        <f>WEEKNUM(Table3[[#This Row],[cohort_week]],2)</f>
        <v>23</v>
      </c>
      <c r="F646" s="31">
        <v>7</v>
      </c>
      <c r="G646" s="5" t="s">
        <v>15307</v>
      </c>
      <c r="H646" s="34">
        <f>VALUE(SUBSTITUTE(Table3[[#This Row],[product_id]], "weekly.", ""))</f>
        <v>2.4900000000000002</v>
      </c>
    </row>
    <row r="647" spans="1:8" ht="13" x14ac:dyDescent="0.15">
      <c r="A647" s="5" t="s">
        <v>15338</v>
      </c>
      <c r="B647" s="27">
        <v>45138.965682870374</v>
      </c>
      <c r="C647" s="27">
        <v>45082.965787037036</v>
      </c>
      <c r="D647" s="24">
        <v>45081</v>
      </c>
      <c r="E647" s="31">
        <f>WEEKNUM(Table3[[#This Row],[cohort_week]],2)</f>
        <v>23</v>
      </c>
      <c r="F647" s="31">
        <v>8</v>
      </c>
      <c r="G647" s="5" t="s">
        <v>15307</v>
      </c>
      <c r="H647" s="34">
        <f>VALUE(SUBSTITUTE(Table3[[#This Row],[product_id]], "weekly.", ""))</f>
        <v>2.4900000000000002</v>
      </c>
    </row>
    <row r="648" spans="1:8" ht="13" x14ac:dyDescent="0.15">
      <c r="A648" s="5" t="s">
        <v>15338</v>
      </c>
      <c r="B648" s="27">
        <v>45145.966400462959</v>
      </c>
      <c r="C648" s="27">
        <v>45082.965787037036</v>
      </c>
      <c r="D648" s="24">
        <v>45081</v>
      </c>
      <c r="E648" s="31">
        <f>WEEKNUM(Table3[[#This Row],[cohort_week]],2)</f>
        <v>23</v>
      </c>
      <c r="F648" s="31">
        <v>9</v>
      </c>
      <c r="G648" s="5" t="s">
        <v>15307</v>
      </c>
      <c r="H648" s="34">
        <f>VALUE(SUBSTITUTE(Table3[[#This Row],[product_id]], "weekly.", ""))</f>
        <v>2.4900000000000002</v>
      </c>
    </row>
    <row r="649" spans="1:8" ht="13" x14ac:dyDescent="0.15">
      <c r="A649" s="5" t="s">
        <v>15338</v>
      </c>
      <c r="B649" s="27">
        <v>45152.965810185182</v>
      </c>
      <c r="C649" s="27">
        <v>45082.965787037036</v>
      </c>
      <c r="D649" s="24">
        <v>45081</v>
      </c>
      <c r="E649" s="31">
        <f>WEEKNUM(Table3[[#This Row],[cohort_week]],2)</f>
        <v>23</v>
      </c>
      <c r="F649" s="31">
        <v>10</v>
      </c>
      <c r="G649" s="5" t="s">
        <v>15307</v>
      </c>
      <c r="H649" s="34">
        <f>VALUE(SUBSTITUTE(Table3[[#This Row],[product_id]], "weekly.", ""))</f>
        <v>2.4900000000000002</v>
      </c>
    </row>
    <row r="650" spans="1:8" ht="13" x14ac:dyDescent="0.15">
      <c r="A650" s="5" t="s">
        <v>15338</v>
      </c>
      <c r="B650" s="27">
        <v>45159.965902777774</v>
      </c>
      <c r="C650" s="27">
        <v>45082.965787037036</v>
      </c>
      <c r="D650" s="24">
        <v>45081</v>
      </c>
      <c r="E650" s="31">
        <f>WEEKNUM(Table3[[#This Row],[cohort_week]],2)</f>
        <v>23</v>
      </c>
      <c r="F650" s="31">
        <v>11</v>
      </c>
      <c r="G650" s="5" t="s">
        <v>15307</v>
      </c>
      <c r="H650" s="34">
        <f>VALUE(SUBSTITUTE(Table3[[#This Row],[product_id]], "weekly.", ""))</f>
        <v>2.4900000000000002</v>
      </c>
    </row>
    <row r="651" spans="1:8" ht="13" x14ac:dyDescent="0.15">
      <c r="A651" s="5" t="s">
        <v>15338</v>
      </c>
      <c r="B651" s="27">
        <v>45166.965983796297</v>
      </c>
      <c r="C651" s="27">
        <v>45082.965787037036</v>
      </c>
      <c r="D651" s="24">
        <v>45081</v>
      </c>
      <c r="E651" s="31">
        <f>WEEKNUM(Table3[[#This Row],[cohort_week]],2)</f>
        <v>23</v>
      </c>
      <c r="F651" s="31">
        <v>12</v>
      </c>
      <c r="G651" s="5" t="s">
        <v>15307</v>
      </c>
      <c r="H651" s="34">
        <f>VALUE(SUBSTITUTE(Table3[[#This Row],[product_id]], "weekly.", ""))</f>
        <v>2.4900000000000002</v>
      </c>
    </row>
    <row r="652" spans="1:8" ht="13" x14ac:dyDescent="0.15">
      <c r="A652" s="5" t="s">
        <v>15338</v>
      </c>
      <c r="B652" s="27">
        <v>45173.965729166666</v>
      </c>
      <c r="C652" s="27">
        <v>45082.965787037036</v>
      </c>
      <c r="D652" s="24">
        <v>45081</v>
      </c>
      <c r="E652" s="31">
        <f>WEEKNUM(Table3[[#This Row],[cohort_week]],2)</f>
        <v>23</v>
      </c>
      <c r="F652" s="31">
        <v>13</v>
      </c>
      <c r="G652" s="5" t="s">
        <v>15307</v>
      </c>
      <c r="H652" s="34">
        <f>VALUE(SUBSTITUTE(Table3[[#This Row],[product_id]], "weekly.", ""))</f>
        <v>2.4900000000000002</v>
      </c>
    </row>
    <row r="653" spans="1:8" ht="13" x14ac:dyDescent="0.15">
      <c r="A653" s="5" t="s">
        <v>15338</v>
      </c>
      <c r="B653" s="27">
        <v>45180.965682870374</v>
      </c>
      <c r="C653" s="27">
        <v>45082.965787037036</v>
      </c>
      <c r="D653" s="24">
        <v>45081</v>
      </c>
      <c r="E653" s="31">
        <f>WEEKNUM(Table3[[#This Row],[cohort_week]],2)</f>
        <v>23</v>
      </c>
      <c r="F653" s="31">
        <v>14</v>
      </c>
      <c r="G653" s="5" t="s">
        <v>15307</v>
      </c>
      <c r="H653" s="34">
        <f>VALUE(SUBSTITUTE(Table3[[#This Row],[product_id]], "weekly.", ""))</f>
        <v>2.4900000000000002</v>
      </c>
    </row>
    <row r="654" spans="1:8" ht="13" x14ac:dyDescent="0.15">
      <c r="A654" s="5" t="s">
        <v>15338</v>
      </c>
      <c r="B654" s="27">
        <v>45187.965775462966</v>
      </c>
      <c r="C654" s="27">
        <v>45082.965787037036</v>
      </c>
      <c r="D654" s="24">
        <v>45081</v>
      </c>
      <c r="E654" s="31">
        <f>WEEKNUM(Table3[[#This Row],[cohort_week]],2)</f>
        <v>23</v>
      </c>
      <c r="F654" s="31">
        <v>15</v>
      </c>
      <c r="G654" s="5" t="s">
        <v>15307</v>
      </c>
      <c r="H654" s="34">
        <f>VALUE(SUBSTITUTE(Table3[[#This Row],[product_id]], "weekly.", ""))</f>
        <v>2.4900000000000002</v>
      </c>
    </row>
    <row r="655" spans="1:8" ht="13" x14ac:dyDescent="0.15">
      <c r="A655" s="5" t="s">
        <v>15338</v>
      </c>
      <c r="B655" s="27">
        <v>45201.965844907405</v>
      </c>
      <c r="C655" s="27">
        <v>45082.965787037036</v>
      </c>
      <c r="D655" s="24">
        <v>45081</v>
      </c>
      <c r="E655" s="31">
        <f>WEEKNUM(Table3[[#This Row],[cohort_week]],2)</f>
        <v>23</v>
      </c>
      <c r="F655" s="31">
        <v>17</v>
      </c>
      <c r="G655" s="5" t="s">
        <v>15307</v>
      </c>
      <c r="H655" s="34">
        <f>VALUE(SUBSTITUTE(Table3[[#This Row],[product_id]], "weekly.", ""))</f>
        <v>2.4900000000000002</v>
      </c>
    </row>
    <row r="656" spans="1:8" ht="13" x14ac:dyDescent="0.15">
      <c r="A656" s="5" t="s">
        <v>15338</v>
      </c>
      <c r="B656" s="27">
        <v>45208.965694444443</v>
      </c>
      <c r="C656" s="27">
        <v>45082.965787037036</v>
      </c>
      <c r="D656" s="24">
        <v>45081</v>
      </c>
      <c r="E656" s="31">
        <f>WEEKNUM(Table3[[#This Row],[cohort_week]],2)</f>
        <v>23</v>
      </c>
      <c r="F656" s="31">
        <v>18</v>
      </c>
      <c r="G656" s="5" t="s">
        <v>15307</v>
      </c>
      <c r="H656" s="34">
        <f>VALUE(SUBSTITUTE(Table3[[#This Row],[product_id]], "weekly.", ""))</f>
        <v>2.4900000000000002</v>
      </c>
    </row>
    <row r="657" spans="1:8" ht="13" x14ac:dyDescent="0.15">
      <c r="A657" s="5" t="s">
        <v>15339</v>
      </c>
      <c r="B657" s="27">
        <v>45195.286365740743</v>
      </c>
      <c r="C657" s="27">
        <v>45069.285520833335</v>
      </c>
      <c r="D657" s="24">
        <v>45067</v>
      </c>
      <c r="E657" s="31">
        <f>WEEKNUM(Table3[[#This Row],[cohort_week]],2)</f>
        <v>21</v>
      </c>
      <c r="F657" s="31">
        <v>18</v>
      </c>
      <c r="G657" s="5" t="s">
        <v>15307</v>
      </c>
      <c r="H657" s="34">
        <f>VALUE(SUBSTITUTE(Table3[[#This Row],[product_id]], "weekly.", ""))</f>
        <v>2.4900000000000002</v>
      </c>
    </row>
    <row r="658" spans="1:8" ht="13" x14ac:dyDescent="0.15">
      <c r="A658" s="5" t="s">
        <v>15339</v>
      </c>
      <c r="B658" s="27">
        <v>45069.285520833335</v>
      </c>
      <c r="C658" s="27">
        <v>45069.285520833335</v>
      </c>
      <c r="D658" s="24">
        <v>45067</v>
      </c>
      <c r="E658" s="31">
        <f>WEEKNUM(Table3[[#This Row],[cohort_week]],2)</f>
        <v>21</v>
      </c>
      <c r="F658" s="31">
        <v>0</v>
      </c>
      <c r="G658" s="5" t="s">
        <v>15307</v>
      </c>
      <c r="H658" s="34">
        <f>VALUE(SUBSTITUTE(Table3[[#This Row],[product_id]], "weekly.", ""))</f>
        <v>2.4900000000000002</v>
      </c>
    </row>
    <row r="659" spans="1:8" ht="13" x14ac:dyDescent="0.15">
      <c r="A659" s="5" t="s">
        <v>15339</v>
      </c>
      <c r="B659" s="27">
        <v>45076.28533564815</v>
      </c>
      <c r="C659" s="27">
        <v>45069.285520833335</v>
      </c>
      <c r="D659" s="24">
        <v>45067</v>
      </c>
      <c r="E659" s="31">
        <f>WEEKNUM(Table3[[#This Row],[cohort_week]],2)</f>
        <v>21</v>
      </c>
      <c r="F659" s="31">
        <v>1</v>
      </c>
      <c r="G659" s="5" t="s">
        <v>15307</v>
      </c>
      <c r="H659" s="34">
        <f>VALUE(SUBSTITUTE(Table3[[#This Row],[product_id]], "weekly.", ""))</f>
        <v>2.4900000000000002</v>
      </c>
    </row>
    <row r="660" spans="1:8" ht="13" x14ac:dyDescent="0.15">
      <c r="A660" s="5" t="s">
        <v>15339</v>
      </c>
      <c r="B660" s="27">
        <v>45083.286759259259</v>
      </c>
      <c r="C660" s="27">
        <v>45069.285520833335</v>
      </c>
      <c r="D660" s="24">
        <v>45067</v>
      </c>
      <c r="E660" s="31">
        <f>WEEKNUM(Table3[[#This Row],[cohort_week]],2)</f>
        <v>21</v>
      </c>
      <c r="F660" s="31">
        <v>2</v>
      </c>
      <c r="G660" s="5" t="s">
        <v>15307</v>
      </c>
      <c r="H660" s="34">
        <f>VALUE(SUBSTITUTE(Table3[[#This Row],[product_id]], "weekly.", ""))</f>
        <v>2.4900000000000002</v>
      </c>
    </row>
    <row r="661" spans="1:8" ht="13" x14ac:dyDescent="0.15">
      <c r="A661" s="5" t="s">
        <v>15339</v>
      </c>
      <c r="B661" s="27">
        <v>45090.28533564815</v>
      </c>
      <c r="C661" s="27">
        <v>45069.285520833335</v>
      </c>
      <c r="D661" s="24">
        <v>45067</v>
      </c>
      <c r="E661" s="31">
        <f>WEEKNUM(Table3[[#This Row],[cohort_week]],2)</f>
        <v>21</v>
      </c>
      <c r="F661" s="31">
        <v>3</v>
      </c>
      <c r="G661" s="5" t="s">
        <v>15307</v>
      </c>
      <c r="H661" s="34">
        <f>VALUE(SUBSTITUTE(Table3[[#This Row],[product_id]], "weekly.", ""))</f>
        <v>2.4900000000000002</v>
      </c>
    </row>
    <row r="662" spans="1:8" ht="13" x14ac:dyDescent="0.15">
      <c r="A662" s="5" t="s">
        <v>15339</v>
      </c>
      <c r="B662" s="27">
        <v>45097.285798611112</v>
      </c>
      <c r="C662" s="27">
        <v>45069.285520833335</v>
      </c>
      <c r="D662" s="24">
        <v>45067</v>
      </c>
      <c r="E662" s="31">
        <f>WEEKNUM(Table3[[#This Row],[cohort_week]],2)</f>
        <v>21</v>
      </c>
      <c r="F662" s="31">
        <v>4</v>
      </c>
      <c r="G662" s="5" t="s">
        <v>15307</v>
      </c>
      <c r="H662" s="34">
        <f>VALUE(SUBSTITUTE(Table3[[#This Row],[product_id]], "weekly.", ""))</f>
        <v>2.4900000000000002</v>
      </c>
    </row>
    <row r="663" spans="1:8" ht="13" x14ac:dyDescent="0.15">
      <c r="A663" s="5" t="s">
        <v>15339</v>
      </c>
      <c r="B663" s="27">
        <v>45104.285543981481</v>
      </c>
      <c r="C663" s="27">
        <v>45069.285520833335</v>
      </c>
      <c r="D663" s="24">
        <v>45067</v>
      </c>
      <c r="E663" s="31">
        <f>WEEKNUM(Table3[[#This Row],[cohort_week]],2)</f>
        <v>21</v>
      </c>
      <c r="F663" s="31">
        <v>5</v>
      </c>
      <c r="G663" s="5" t="s">
        <v>15307</v>
      </c>
      <c r="H663" s="34">
        <f>VALUE(SUBSTITUTE(Table3[[#This Row],[product_id]], "weekly.", ""))</f>
        <v>2.4900000000000002</v>
      </c>
    </row>
    <row r="664" spans="1:8" ht="13" x14ac:dyDescent="0.15">
      <c r="A664" s="5" t="s">
        <v>15339</v>
      </c>
      <c r="B664" s="27">
        <v>45111.285474537035</v>
      </c>
      <c r="C664" s="27">
        <v>45069.285520833335</v>
      </c>
      <c r="D664" s="24">
        <v>45067</v>
      </c>
      <c r="E664" s="31">
        <f>WEEKNUM(Table3[[#This Row],[cohort_week]],2)</f>
        <v>21</v>
      </c>
      <c r="F664" s="31">
        <v>6</v>
      </c>
      <c r="G664" s="5" t="s">
        <v>15307</v>
      </c>
      <c r="H664" s="34">
        <f>VALUE(SUBSTITUTE(Table3[[#This Row],[product_id]], "weekly.", ""))</f>
        <v>2.4900000000000002</v>
      </c>
    </row>
    <row r="665" spans="1:8" ht="13" x14ac:dyDescent="0.15">
      <c r="A665" s="5" t="s">
        <v>15339</v>
      </c>
      <c r="B665" s="27">
        <v>45118.286736111113</v>
      </c>
      <c r="C665" s="27">
        <v>45069.285520833335</v>
      </c>
      <c r="D665" s="24">
        <v>45067</v>
      </c>
      <c r="E665" s="31">
        <f>WEEKNUM(Table3[[#This Row],[cohort_week]],2)</f>
        <v>21</v>
      </c>
      <c r="F665" s="31">
        <v>7</v>
      </c>
      <c r="G665" s="5" t="s">
        <v>15307</v>
      </c>
      <c r="H665" s="34">
        <f>VALUE(SUBSTITUTE(Table3[[#This Row],[product_id]], "weekly.", ""))</f>
        <v>2.4900000000000002</v>
      </c>
    </row>
    <row r="666" spans="1:8" ht="13" x14ac:dyDescent="0.15">
      <c r="A666" s="5" t="s">
        <v>15339</v>
      </c>
      <c r="B666" s="27">
        <v>45125.285405092596</v>
      </c>
      <c r="C666" s="27">
        <v>45069.285520833335</v>
      </c>
      <c r="D666" s="24">
        <v>45067</v>
      </c>
      <c r="E666" s="31">
        <f>WEEKNUM(Table3[[#This Row],[cohort_week]],2)</f>
        <v>21</v>
      </c>
      <c r="F666" s="31">
        <v>8</v>
      </c>
      <c r="G666" s="5" t="s">
        <v>15307</v>
      </c>
      <c r="H666" s="34">
        <f>VALUE(SUBSTITUTE(Table3[[#This Row],[product_id]], "weekly.", ""))</f>
        <v>2.4900000000000002</v>
      </c>
    </row>
    <row r="667" spans="1:8" ht="13" x14ac:dyDescent="0.15">
      <c r="A667" s="5" t="s">
        <v>15339</v>
      </c>
      <c r="B667" s="27">
        <v>45132.285451388889</v>
      </c>
      <c r="C667" s="27">
        <v>45069.285520833335</v>
      </c>
      <c r="D667" s="24">
        <v>45067</v>
      </c>
      <c r="E667" s="31">
        <f>WEEKNUM(Table3[[#This Row],[cohort_week]],2)</f>
        <v>21</v>
      </c>
      <c r="F667" s="31">
        <v>9</v>
      </c>
      <c r="G667" s="5" t="s">
        <v>15307</v>
      </c>
      <c r="H667" s="34">
        <f>VALUE(SUBSTITUTE(Table3[[#This Row],[product_id]], "weekly.", ""))</f>
        <v>2.4900000000000002</v>
      </c>
    </row>
    <row r="668" spans="1:8" ht="13" x14ac:dyDescent="0.15">
      <c r="A668" s="5" t="s">
        <v>15339</v>
      </c>
      <c r="B668" s="27">
        <v>45139.287106481483</v>
      </c>
      <c r="C668" s="27">
        <v>45069.285520833335</v>
      </c>
      <c r="D668" s="24">
        <v>45067</v>
      </c>
      <c r="E668" s="31">
        <f>WEEKNUM(Table3[[#This Row],[cohort_week]],2)</f>
        <v>21</v>
      </c>
      <c r="F668" s="31">
        <v>10</v>
      </c>
      <c r="G668" s="5" t="s">
        <v>15307</v>
      </c>
      <c r="H668" s="34">
        <f>VALUE(SUBSTITUTE(Table3[[#This Row],[product_id]], "weekly.", ""))</f>
        <v>2.4900000000000002</v>
      </c>
    </row>
    <row r="669" spans="1:8" ht="13" x14ac:dyDescent="0.15">
      <c r="A669" s="5" t="s">
        <v>15339</v>
      </c>
      <c r="B669" s="27">
        <v>45146.28528935185</v>
      </c>
      <c r="C669" s="27">
        <v>45069.285520833335</v>
      </c>
      <c r="D669" s="24">
        <v>45067</v>
      </c>
      <c r="E669" s="31">
        <f>WEEKNUM(Table3[[#This Row],[cohort_week]],2)</f>
        <v>21</v>
      </c>
      <c r="F669" s="31">
        <v>11</v>
      </c>
      <c r="G669" s="5" t="s">
        <v>15307</v>
      </c>
      <c r="H669" s="34">
        <f>VALUE(SUBSTITUTE(Table3[[#This Row],[product_id]], "weekly.", ""))</f>
        <v>2.4900000000000002</v>
      </c>
    </row>
    <row r="670" spans="1:8" ht="13" x14ac:dyDescent="0.15">
      <c r="A670" s="5" t="s">
        <v>15339</v>
      </c>
      <c r="B670" s="27">
        <v>45153.285243055558</v>
      </c>
      <c r="C670" s="27">
        <v>45069.285520833335</v>
      </c>
      <c r="D670" s="24">
        <v>45067</v>
      </c>
      <c r="E670" s="31">
        <f>WEEKNUM(Table3[[#This Row],[cohort_week]],2)</f>
        <v>21</v>
      </c>
      <c r="F670" s="31">
        <v>12</v>
      </c>
      <c r="G670" s="5" t="s">
        <v>15307</v>
      </c>
      <c r="H670" s="34">
        <f>VALUE(SUBSTITUTE(Table3[[#This Row],[product_id]], "weekly.", ""))</f>
        <v>2.4900000000000002</v>
      </c>
    </row>
    <row r="671" spans="1:8" ht="13" x14ac:dyDescent="0.15">
      <c r="A671" s="5" t="s">
        <v>15339</v>
      </c>
      <c r="B671" s="27">
        <v>45167.28565972222</v>
      </c>
      <c r="C671" s="27">
        <v>45069.285520833335</v>
      </c>
      <c r="D671" s="24">
        <v>45067</v>
      </c>
      <c r="E671" s="31">
        <f>WEEKNUM(Table3[[#This Row],[cohort_week]],2)</f>
        <v>21</v>
      </c>
      <c r="F671" s="31">
        <v>14</v>
      </c>
      <c r="G671" s="5" t="s">
        <v>15307</v>
      </c>
      <c r="H671" s="34">
        <f>VALUE(SUBSTITUTE(Table3[[#This Row],[product_id]], "weekly.", ""))</f>
        <v>2.4900000000000002</v>
      </c>
    </row>
    <row r="672" spans="1:8" ht="13" x14ac:dyDescent="0.15">
      <c r="A672" s="5" t="s">
        <v>15339</v>
      </c>
      <c r="B672" s="27">
        <v>45174.285405092596</v>
      </c>
      <c r="C672" s="27">
        <v>45069.285520833335</v>
      </c>
      <c r="D672" s="24">
        <v>45067</v>
      </c>
      <c r="E672" s="31">
        <f>WEEKNUM(Table3[[#This Row],[cohort_week]],2)</f>
        <v>21</v>
      </c>
      <c r="F672" s="31">
        <v>15</v>
      </c>
      <c r="G672" s="5" t="s">
        <v>15307</v>
      </c>
      <c r="H672" s="34">
        <f>VALUE(SUBSTITUTE(Table3[[#This Row],[product_id]], "weekly.", ""))</f>
        <v>2.4900000000000002</v>
      </c>
    </row>
    <row r="673" spans="1:8" ht="13" x14ac:dyDescent="0.15">
      <c r="A673" s="5" t="s">
        <v>15339</v>
      </c>
      <c r="B673" s="27">
        <v>45181.286238425928</v>
      </c>
      <c r="C673" s="27">
        <v>45069.285520833335</v>
      </c>
      <c r="D673" s="24">
        <v>45067</v>
      </c>
      <c r="E673" s="31">
        <f>WEEKNUM(Table3[[#This Row],[cohort_week]],2)</f>
        <v>21</v>
      </c>
      <c r="F673" s="31">
        <v>16</v>
      </c>
      <c r="G673" s="5" t="s">
        <v>15307</v>
      </c>
      <c r="H673" s="34">
        <f>VALUE(SUBSTITUTE(Table3[[#This Row],[product_id]], "weekly.", ""))</f>
        <v>2.4900000000000002</v>
      </c>
    </row>
    <row r="674" spans="1:8" ht="13" x14ac:dyDescent="0.15">
      <c r="A674" s="5" t="s">
        <v>15339</v>
      </c>
      <c r="B674" s="27">
        <v>45188.285243055558</v>
      </c>
      <c r="C674" s="27">
        <v>45069.285520833335</v>
      </c>
      <c r="D674" s="24">
        <v>45067</v>
      </c>
      <c r="E674" s="31">
        <f>WEEKNUM(Table3[[#This Row],[cohort_week]],2)</f>
        <v>21</v>
      </c>
      <c r="F674" s="31">
        <v>17</v>
      </c>
      <c r="G674" s="5" t="s">
        <v>15307</v>
      </c>
      <c r="H674" s="34">
        <f>VALUE(SUBSTITUTE(Table3[[#This Row],[product_id]], "weekly.", ""))</f>
        <v>2.4900000000000002</v>
      </c>
    </row>
    <row r="675" spans="1:8" ht="13" x14ac:dyDescent="0.15">
      <c r="A675" s="5" t="s">
        <v>15339</v>
      </c>
      <c r="B675" s="27">
        <v>45202.285983796297</v>
      </c>
      <c r="C675" s="27">
        <v>45069.285520833335</v>
      </c>
      <c r="D675" s="24">
        <v>45067</v>
      </c>
      <c r="E675" s="31">
        <f>WEEKNUM(Table3[[#This Row],[cohort_week]],2)</f>
        <v>21</v>
      </c>
      <c r="F675" s="31">
        <v>19</v>
      </c>
      <c r="G675" s="5" t="s">
        <v>15307</v>
      </c>
      <c r="H675" s="34">
        <f>VALUE(SUBSTITUTE(Table3[[#This Row],[product_id]], "weekly.", ""))</f>
        <v>2.4900000000000002</v>
      </c>
    </row>
    <row r="676" spans="1:8" ht="13" x14ac:dyDescent="0.15">
      <c r="A676" s="5" t="s">
        <v>15339</v>
      </c>
      <c r="B676" s="27">
        <v>45209.285381944443</v>
      </c>
      <c r="C676" s="27">
        <v>45069.285520833335</v>
      </c>
      <c r="D676" s="24">
        <v>45067</v>
      </c>
      <c r="E676" s="31">
        <f>WEEKNUM(Table3[[#This Row],[cohort_week]],2)</f>
        <v>21</v>
      </c>
      <c r="F676" s="31">
        <v>20</v>
      </c>
      <c r="G676" s="5" t="s">
        <v>15307</v>
      </c>
      <c r="H676" s="34">
        <f>VALUE(SUBSTITUTE(Table3[[#This Row],[product_id]], "weekly.", ""))</f>
        <v>2.4900000000000002</v>
      </c>
    </row>
    <row r="677" spans="1:8" ht="13" x14ac:dyDescent="0.15">
      <c r="A677" s="5" t="s">
        <v>15340</v>
      </c>
      <c r="B677" s="27">
        <v>45216.41609953704</v>
      </c>
      <c r="C677" s="27">
        <v>45062.416863425926</v>
      </c>
      <c r="D677" s="24">
        <v>45060</v>
      </c>
      <c r="E677" s="31">
        <f>WEEKNUM(Table3[[#This Row],[cohort_week]],2)</f>
        <v>20</v>
      </c>
      <c r="F677" s="31">
        <v>22</v>
      </c>
      <c r="G677" s="5" t="s">
        <v>15307</v>
      </c>
      <c r="H677" s="34">
        <f>VALUE(SUBSTITUTE(Table3[[#This Row],[product_id]], "weekly.", ""))</f>
        <v>2.4900000000000002</v>
      </c>
    </row>
    <row r="678" spans="1:8" ht="13" x14ac:dyDescent="0.15">
      <c r="A678" s="5" t="s">
        <v>15340</v>
      </c>
      <c r="B678" s="27">
        <v>45195.416168981479</v>
      </c>
      <c r="C678" s="27">
        <v>45062.416863425926</v>
      </c>
      <c r="D678" s="24">
        <v>45060</v>
      </c>
      <c r="E678" s="31">
        <f>WEEKNUM(Table3[[#This Row],[cohort_week]],2)</f>
        <v>20</v>
      </c>
      <c r="F678" s="31">
        <v>19</v>
      </c>
      <c r="G678" s="5" t="s">
        <v>15307</v>
      </c>
      <c r="H678" s="34">
        <f>VALUE(SUBSTITUTE(Table3[[#This Row],[product_id]], "weekly.", ""))</f>
        <v>2.4900000000000002</v>
      </c>
    </row>
    <row r="679" spans="1:8" ht="13" x14ac:dyDescent="0.15">
      <c r="A679" s="5" t="s">
        <v>15340</v>
      </c>
      <c r="B679" s="27">
        <v>45062.416863425926</v>
      </c>
      <c r="C679" s="27">
        <v>45062.416863425926</v>
      </c>
      <c r="D679" s="24">
        <v>45060</v>
      </c>
      <c r="E679" s="31">
        <f>WEEKNUM(Table3[[#This Row],[cohort_week]],2)</f>
        <v>20</v>
      </c>
      <c r="F679" s="31">
        <v>0</v>
      </c>
      <c r="G679" s="5" t="s">
        <v>15307</v>
      </c>
      <c r="H679" s="34">
        <f>VALUE(SUBSTITUTE(Table3[[#This Row],[product_id]], "weekly.", ""))</f>
        <v>2.4900000000000002</v>
      </c>
    </row>
    <row r="680" spans="1:8" ht="13" x14ac:dyDescent="0.15">
      <c r="A680" s="5" t="s">
        <v>15340</v>
      </c>
      <c r="B680" s="27">
        <v>45069.416284722225</v>
      </c>
      <c r="C680" s="27">
        <v>45062.416863425926</v>
      </c>
      <c r="D680" s="24">
        <v>45060</v>
      </c>
      <c r="E680" s="31">
        <f>WEEKNUM(Table3[[#This Row],[cohort_week]],2)</f>
        <v>20</v>
      </c>
      <c r="F680" s="31">
        <v>1</v>
      </c>
      <c r="G680" s="5" t="s">
        <v>15307</v>
      </c>
      <c r="H680" s="34">
        <f>VALUE(SUBSTITUTE(Table3[[#This Row],[product_id]], "weekly.", ""))</f>
        <v>2.4900000000000002</v>
      </c>
    </row>
    <row r="681" spans="1:8" ht="13" x14ac:dyDescent="0.15">
      <c r="A681" s="5" t="s">
        <v>15340</v>
      </c>
      <c r="B681" s="27">
        <v>45083.417743055557</v>
      </c>
      <c r="C681" s="27">
        <v>45062.416863425926</v>
      </c>
      <c r="D681" s="24">
        <v>45060</v>
      </c>
      <c r="E681" s="31">
        <f>WEEKNUM(Table3[[#This Row],[cohort_week]],2)</f>
        <v>20</v>
      </c>
      <c r="F681" s="31">
        <v>3</v>
      </c>
      <c r="G681" s="5" t="s">
        <v>15307</v>
      </c>
      <c r="H681" s="34">
        <f>VALUE(SUBSTITUTE(Table3[[#This Row],[product_id]], "weekly.", ""))</f>
        <v>2.4900000000000002</v>
      </c>
    </row>
    <row r="682" spans="1:8" ht="13" x14ac:dyDescent="0.15">
      <c r="A682" s="5" t="s">
        <v>15340</v>
      </c>
      <c r="B682" s="27">
        <v>45090.416319444441</v>
      </c>
      <c r="C682" s="27">
        <v>45062.416863425926</v>
      </c>
      <c r="D682" s="24">
        <v>45060</v>
      </c>
      <c r="E682" s="31">
        <f>WEEKNUM(Table3[[#This Row],[cohort_week]],2)</f>
        <v>20</v>
      </c>
      <c r="F682" s="31">
        <v>4</v>
      </c>
      <c r="G682" s="5" t="s">
        <v>15307</v>
      </c>
      <c r="H682" s="34">
        <f>VALUE(SUBSTITUTE(Table3[[#This Row],[product_id]], "weekly.", ""))</f>
        <v>2.4900000000000002</v>
      </c>
    </row>
    <row r="683" spans="1:8" ht="13" x14ac:dyDescent="0.15">
      <c r="A683" s="5" t="s">
        <v>15340</v>
      </c>
      <c r="B683" s="27">
        <v>45097.416284722225</v>
      </c>
      <c r="C683" s="27">
        <v>45062.416863425926</v>
      </c>
      <c r="D683" s="24">
        <v>45060</v>
      </c>
      <c r="E683" s="31">
        <f>WEEKNUM(Table3[[#This Row],[cohort_week]],2)</f>
        <v>20</v>
      </c>
      <c r="F683" s="31">
        <v>5</v>
      </c>
      <c r="G683" s="5" t="s">
        <v>15307</v>
      </c>
      <c r="H683" s="34">
        <f>VALUE(SUBSTITUTE(Table3[[#This Row],[product_id]], "weekly.", ""))</f>
        <v>2.4900000000000002</v>
      </c>
    </row>
    <row r="684" spans="1:8" ht="13" x14ac:dyDescent="0.15">
      <c r="A684" s="5" t="s">
        <v>15340</v>
      </c>
      <c r="B684" s="27">
        <v>45104.41646990741</v>
      </c>
      <c r="C684" s="27">
        <v>45062.416863425926</v>
      </c>
      <c r="D684" s="24">
        <v>45060</v>
      </c>
      <c r="E684" s="31">
        <f>WEEKNUM(Table3[[#This Row],[cohort_week]],2)</f>
        <v>20</v>
      </c>
      <c r="F684" s="31">
        <v>6</v>
      </c>
      <c r="G684" s="5" t="s">
        <v>15307</v>
      </c>
      <c r="H684" s="34">
        <f>VALUE(SUBSTITUTE(Table3[[#This Row],[product_id]], "weekly.", ""))</f>
        <v>2.4900000000000002</v>
      </c>
    </row>
    <row r="685" spans="1:8" ht="13" x14ac:dyDescent="0.15">
      <c r="A685" s="5" t="s">
        <v>15340</v>
      </c>
      <c r="B685" s="27">
        <v>45111.416354166664</v>
      </c>
      <c r="C685" s="27">
        <v>45062.416863425926</v>
      </c>
      <c r="D685" s="24">
        <v>45060</v>
      </c>
      <c r="E685" s="31">
        <f>WEEKNUM(Table3[[#This Row],[cohort_week]],2)</f>
        <v>20</v>
      </c>
      <c r="F685" s="31">
        <v>7</v>
      </c>
      <c r="G685" s="5" t="s">
        <v>15307</v>
      </c>
      <c r="H685" s="34">
        <f>VALUE(SUBSTITUTE(Table3[[#This Row],[product_id]], "weekly.", ""))</f>
        <v>2.4900000000000002</v>
      </c>
    </row>
    <row r="686" spans="1:8" ht="13" x14ac:dyDescent="0.15">
      <c r="A686" s="5" t="s">
        <v>15340</v>
      </c>
      <c r="B686" s="27">
        <v>45118.41609953704</v>
      </c>
      <c r="C686" s="27">
        <v>45062.416863425926</v>
      </c>
      <c r="D686" s="24">
        <v>45060</v>
      </c>
      <c r="E686" s="31">
        <f>WEEKNUM(Table3[[#This Row],[cohort_week]],2)</f>
        <v>20</v>
      </c>
      <c r="F686" s="31">
        <v>8</v>
      </c>
      <c r="G686" s="5" t="s">
        <v>15307</v>
      </c>
      <c r="H686" s="34">
        <f>VALUE(SUBSTITUTE(Table3[[#This Row],[product_id]], "weekly.", ""))</f>
        <v>2.4900000000000002</v>
      </c>
    </row>
    <row r="687" spans="1:8" ht="13" x14ac:dyDescent="0.15">
      <c r="A687" s="5" t="s">
        <v>15340</v>
      </c>
      <c r="B687" s="27">
        <v>45125.416064814817</v>
      </c>
      <c r="C687" s="27">
        <v>45062.416863425926</v>
      </c>
      <c r="D687" s="24">
        <v>45060</v>
      </c>
      <c r="E687" s="31">
        <f>WEEKNUM(Table3[[#This Row],[cohort_week]],2)</f>
        <v>20</v>
      </c>
      <c r="F687" s="31">
        <v>9</v>
      </c>
      <c r="G687" s="5" t="s">
        <v>15307</v>
      </c>
      <c r="H687" s="34">
        <f>VALUE(SUBSTITUTE(Table3[[#This Row],[product_id]], "weekly.", ""))</f>
        <v>2.4900000000000002</v>
      </c>
    </row>
    <row r="688" spans="1:8" ht="13" x14ac:dyDescent="0.15">
      <c r="A688" s="5" t="s">
        <v>15340</v>
      </c>
      <c r="B688" s="27">
        <v>45132.41611111111</v>
      </c>
      <c r="C688" s="27">
        <v>45062.416863425926</v>
      </c>
      <c r="D688" s="24">
        <v>45060</v>
      </c>
      <c r="E688" s="31">
        <f>WEEKNUM(Table3[[#This Row],[cohort_week]],2)</f>
        <v>20</v>
      </c>
      <c r="F688" s="31">
        <v>10</v>
      </c>
      <c r="G688" s="5" t="s">
        <v>15307</v>
      </c>
      <c r="H688" s="34">
        <f>VALUE(SUBSTITUTE(Table3[[#This Row],[product_id]], "weekly.", ""))</f>
        <v>2.4900000000000002</v>
      </c>
    </row>
    <row r="689" spans="1:8" ht="13" x14ac:dyDescent="0.15">
      <c r="A689" s="5" t="s">
        <v>15340</v>
      </c>
      <c r="B689" s="27">
        <v>45139.416064814817</v>
      </c>
      <c r="C689" s="27">
        <v>45062.416863425926</v>
      </c>
      <c r="D689" s="24">
        <v>45060</v>
      </c>
      <c r="E689" s="31">
        <f>WEEKNUM(Table3[[#This Row],[cohort_week]],2)</f>
        <v>20</v>
      </c>
      <c r="F689" s="31">
        <v>11</v>
      </c>
      <c r="G689" s="5" t="s">
        <v>15307</v>
      </c>
      <c r="H689" s="34">
        <f>VALUE(SUBSTITUTE(Table3[[#This Row],[product_id]], "weekly.", ""))</f>
        <v>2.4900000000000002</v>
      </c>
    </row>
    <row r="690" spans="1:8" ht="13" x14ac:dyDescent="0.15">
      <c r="A690" s="5" t="s">
        <v>15340</v>
      </c>
      <c r="B690" s="27">
        <v>45146.416041666664</v>
      </c>
      <c r="C690" s="27">
        <v>45062.416863425926</v>
      </c>
      <c r="D690" s="24">
        <v>45060</v>
      </c>
      <c r="E690" s="31">
        <f>WEEKNUM(Table3[[#This Row],[cohort_week]],2)</f>
        <v>20</v>
      </c>
      <c r="F690" s="31">
        <v>12</v>
      </c>
      <c r="G690" s="5" t="s">
        <v>15307</v>
      </c>
      <c r="H690" s="34">
        <f>VALUE(SUBSTITUTE(Table3[[#This Row],[product_id]], "weekly.", ""))</f>
        <v>2.4900000000000002</v>
      </c>
    </row>
    <row r="691" spans="1:8" ht="13" x14ac:dyDescent="0.15">
      <c r="A691" s="5" t="s">
        <v>15340</v>
      </c>
      <c r="B691" s="27">
        <v>45160.416377314818</v>
      </c>
      <c r="C691" s="27">
        <v>45062.416863425926</v>
      </c>
      <c r="D691" s="24">
        <v>45060</v>
      </c>
      <c r="E691" s="31">
        <f>WEEKNUM(Table3[[#This Row],[cohort_week]],2)</f>
        <v>20</v>
      </c>
      <c r="F691" s="31">
        <v>14</v>
      </c>
      <c r="G691" s="5" t="s">
        <v>15307</v>
      </c>
      <c r="H691" s="34">
        <f>VALUE(SUBSTITUTE(Table3[[#This Row],[product_id]], "weekly.", ""))</f>
        <v>2.4900000000000002</v>
      </c>
    </row>
    <row r="692" spans="1:8" ht="13" x14ac:dyDescent="0.15">
      <c r="A692" s="5" t="s">
        <v>15340</v>
      </c>
      <c r="B692" s="27">
        <v>45174.41611111111</v>
      </c>
      <c r="C692" s="27">
        <v>45062.416863425926</v>
      </c>
      <c r="D692" s="24">
        <v>45060</v>
      </c>
      <c r="E692" s="31">
        <f>WEEKNUM(Table3[[#This Row],[cohort_week]],2)</f>
        <v>20</v>
      </c>
      <c r="F692" s="31">
        <v>16</v>
      </c>
      <c r="G692" s="5" t="s">
        <v>15307</v>
      </c>
      <c r="H692" s="34">
        <f>VALUE(SUBSTITUTE(Table3[[#This Row],[product_id]], "weekly.", ""))</f>
        <v>2.4900000000000002</v>
      </c>
    </row>
    <row r="693" spans="1:8" ht="13" x14ac:dyDescent="0.15">
      <c r="A693" s="5" t="s">
        <v>15340</v>
      </c>
      <c r="B693" s="27">
        <v>45181.416331018518</v>
      </c>
      <c r="C693" s="27">
        <v>45062.416863425926</v>
      </c>
      <c r="D693" s="24">
        <v>45060</v>
      </c>
      <c r="E693" s="31">
        <f>WEEKNUM(Table3[[#This Row],[cohort_week]],2)</f>
        <v>20</v>
      </c>
      <c r="F693" s="31">
        <v>17</v>
      </c>
      <c r="G693" s="5" t="s">
        <v>15307</v>
      </c>
      <c r="H693" s="34">
        <f>VALUE(SUBSTITUTE(Table3[[#This Row],[product_id]], "weekly.", ""))</f>
        <v>2.4900000000000002</v>
      </c>
    </row>
    <row r="694" spans="1:8" ht="13" x14ac:dyDescent="0.15">
      <c r="A694" s="5" t="s">
        <v>15340</v>
      </c>
      <c r="B694" s="27">
        <v>45188.415972222225</v>
      </c>
      <c r="C694" s="27">
        <v>45062.416863425926</v>
      </c>
      <c r="D694" s="24">
        <v>45060</v>
      </c>
      <c r="E694" s="31">
        <f>WEEKNUM(Table3[[#This Row],[cohort_week]],2)</f>
        <v>20</v>
      </c>
      <c r="F694" s="31">
        <v>18</v>
      </c>
      <c r="G694" s="5" t="s">
        <v>15307</v>
      </c>
      <c r="H694" s="34">
        <f>VALUE(SUBSTITUTE(Table3[[#This Row],[product_id]], "weekly.", ""))</f>
        <v>2.4900000000000002</v>
      </c>
    </row>
    <row r="695" spans="1:8" ht="13" x14ac:dyDescent="0.15">
      <c r="A695" s="5" t="s">
        <v>15340</v>
      </c>
      <c r="B695" s="27">
        <v>45202.416377314818</v>
      </c>
      <c r="C695" s="27">
        <v>45062.416863425926</v>
      </c>
      <c r="D695" s="24">
        <v>45060</v>
      </c>
      <c r="E695" s="31">
        <f>WEEKNUM(Table3[[#This Row],[cohort_week]],2)</f>
        <v>20</v>
      </c>
      <c r="F695" s="31">
        <v>20</v>
      </c>
      <c r="G695" s="5" t="s">
        <v>15307</v>
      </c>
      <c r="H695" s="34">
        <f>VALUE(SUBSTITUTE(Table3[[#This Row],[product_id]], "weekly.", ""))</f>
        <v>2.4900000000000002</v>
      </c>
    </row>
    <row r="696" spans="1:8" ht="13" x14ac:dyDescent="0.15">
      <c r="A696" s="5" t="s">
        <v>15340</v>
      </c>
      <c r="B696" s="27">
        <v>45209.416076388887</v>
      </c>
      <c r="C696" s="27">
        <v>45062.416863425926</v>
      </c>
      <c r="D696" s="24">
        <v>45060</v>
      </c>
      <c r="E696" s="31">
        <f>WEEKNUM(Table3[[#This Row],[cohort_week]],2)</f>
        <v>20</v>
      </c>
      <c r="F696" s="31">
        <v>21</v>
      </c>
      <c r="G696" s="5" t="s">
        <v>15307</v>
      </c>
      <c r="H696" s="34">
        <f>VALUE(SUBSTITUTE(Table3[[#This Row],[product_id]], "weekly.", ""))</f>
        <v>2.4900000000000002</v>
      </c>
    </row>
    <row r="697" spans="1:8" ht="13" x14ac:dyDescent="0.15">
      <c r="A697" s="5" t="s">
        <v>15341</v>
      </c>
      <c r="B697" s="27">
        <v>45216.498333333337</v>
      </c>
      <c r="C697" s="27">
        <v>45069.498101851852</v>
      </c>
      <c r="D697" s="24">
        <v>45067</v>
      </c>
      <c r="E697" s="31">
        <f>WEEKNUM(Table3[[#This Row],[cohort_week]],2)</f>
        <v>21</v>
      </c>
      <c r="F697" s="31">
        <v>21</v>
      </c>
      <c r="G697" s="5" t="s">
        <v>15307</v>
      </c>
      <c r="H697" s="34">
        <f>VALUE(SUBSTITUTE(Table3[[#This Row],[product_id]], "weekly.", ""))</f>
        <v>2.4900000000000002</v>
      </c>
    </row>
    <row r="698" spans="1:8" ht="13" x14ac:dyDescent="0.15">
      <c r="A698" s="5" t="s">
        <v>15341</v>
      </c>
      <c r="B698" s="27">
        <v>45195.499166666668</v>
      </c>
      <c r="C698" s="27">
        <v>45069.498101851852</v>
      </c>
      <c r="D698" s="24">
        <v>45067</v>
      </c>
      <c r="E698" s="31">
        <f>WEEKNUM(Table3[[#This Row],[cohort_week]],2)</f>
        <v>21</v>
      </c>
      <c r="F698" s="31">
        <v>18</v>
      </c>
      <c r="G698" s="5" t="s">
        <v>15307</v>
      </c>
      <c r="H698" s="34">
        <f>VALUE(SUBSTITUTE(Table3[[#This Row],[product_id]], "weekly.", ""))</f>
        <v>2.4900000000000002</v>
      </c>
    </row>
    <row r="699" spans="1:8" ht="13" x14ac:dyDescent="0.15">
      <c r="A699" s="5" t="s">
        <v>15341</v>
      </c>
      <c r="B699" s="27">
        <v>45069.498101851852</v>
      </c>
      <c r="C699" s="27">
        <v>45069.498101851852</v>
      </c>
      <c r="D699" s="24">
        <v>45067</v>
      </c>
      <c r="E699" s="31">
        <f>WEEKNUM(Table3[[#This Row],[cohort_week]],2)</f>
        <v>21</v>
      </c>
      <c r="F699" s="31">
        <v>0</v>
      </c>
      <c r="G699" s="5" t="s">
        <v>15307</v>
      </c>
      <c r="H699" s="34">
        <f>VALUE(SUBSTITUTE(Table3[[#This Row],[product_id]], "weekly.", ""))</f>
        <v>2.4900000000000002</v>
      </c>
    </row>
    <row r="700" spans="1:8" ht="13" x14ac:dyDescent="0.15">
      <c r="A700" s="5" t="s">
        <v>15341</v>
      </c>
      <c r="B700" s="27">
        <v>45076.498067129629</v>
      </c>
      <c r="C700" s="27">
        <v>45069.498101851852</v>
      </c>
      <c r="D700" s="24">
        <v>45067</v>
      </c>
      <c r="E700" s="31">
        <f>WEEKNUM(Table3[[#This Row],[cohort_week]],2)</f>
        <v>21</v>
      </c>
      <c r="F700" s="31">
        <v>1</v>
      </c>
      <c r="G700" s="5" t="s">
        <v>15307</v>
      </c>
      <c r="H700" s="34">
        <f>VALUE(SUBSTITUTE(Table3[[#This Row],[product_id]], "weekly.", ""))</f>
        <v>2.4900000000000002</v>
      </c>
    </row>
    <row r="701" spans="1:8" ht="13" x14ac:dyDescent="0.15">
      <c r="A701" s="5" t="s">
        <v>15341</v>
      </c>
      <c r="B701" s="27">
        <v>45083.49895833333</v>
      </c>
      <c r="C701" s="27">
        <v>45069.498101851852</v>
      </c>
      <c r="D701" s="24">
        <v>45067</v>
      </c>
      <c r="E701" s="31">
        <f>WEEKNUM(Table3[[#This Row],[cohort_week]],2)</f>
        <v>21</v>
      </c>
      <c r="F701" s="31">
        <v>2</v>
      </c>
      <c r="G701" s="5" t="s">
        <v>15307</v>
      </c>
      <c r="H701" s="34">
        <f>VALUE(SUBSTITUTE(Table3[[#This Row],[product_id]], "weekly.", ""))</f>
        <v>2.4900000000000002</v>
      </c>
    </row>
    <row r="702" spans="1:8" ht="13" x14ac:dyDescent="0.15">
      <c r="A702" s="5" t="s">
        <v>15341</v>
      </c>
      <c r="B702" s="27">
        <v>45090.499363425923</v>
      </c>
      <c r="C702" s="27">
        <v>45069.498101851852</v>
      </c>
      <c r="D702" s="24">
        <v>45067</v>
      </c>
      <c r="E702" s="31">
        <f>WEEKNUM(Table3[[#This Row],[cohort_week]],2)</f>
        <v>21</v>
      </c>
      <c r="F702" s="31">
        <v>3</v>
      </c>
      <c r="G702" s="5" t="s">
        <v>15307</v>
      </c>
      <c r="H702" s="34">
        <f>VALUE(SUBSTITUTE(Table3[[#This Row],[product_id]], "weekly.", ""))</f>
        <v>2.4900000000000002</v>
      </c>
    </row>
    <row r="703" spans="1:8" ht="13" x14ac:dyDescent="0.15">
      <c r="A703" s="5" t="s">
        <v>15341</v>
      </c>
      <c r="B703" s="27">
        <v>45097.498298611114</v>
      </c>
      <c r="C703" s="27">
        <v>45069.498101851852</v>
      </c>
      <c r="D703" s="24">
        <v>45067</v>
      </c>
      <c r="E703" s="31">
        <f>WEEKNUM(Table3[[#This Row],[cohort_week]],2)</f>
        <v>21</v>
      </c>
      <c r="F703" s="31">
        <v>4</v>
      </c>
      <c r="G703" s="5" t="s">
        <v>15307</v>
      </c>
      <c r="H703" s="34">
        <f>VALUE(SUBSTITUTE(Table3[[#This Row],[product_id]], "weekly.", ""))</f>
        <v>2.4900000000000002</v>
      </c>
    </row>
    <row r="704" spans="1:8" ht="13" x14ac:dyDescent="0.15">
      <c r="A704" s="5" t="s">
        <v>15341</v>
      </c>
      <c r="B704" s="27">
        <v>45104.498217592591</v>
      </c>
      <c r="C704" s="27">
        <v>45069.498101851852</v>
      </c>
      <c r="D704" s="24">
        <v>45067</v>
      </c>
      <c r="E704" s="31">
        <f>WEEKNUM(Table3[[#This Row],[cohort_week]],2)</f>
        <v>21</v>
      </c>
      <c r="F704" s="31">
        <v>5</v>
      </c>
      <c r="G704" s="5" t="s">
        <v>15307</v>
      </c>
      <c r="H704" s="34">
        <f>VALUE(SUBSTITUTE(Table3[[#This Row],[product_id]], "weekly.", ""))</f>
        <v>2.4900000000000002</v>
      </c>
    </row>
    <row r="705" spans="1:8" ht="13" x14ac:dyDescent="0.15">
      <c r="A705" s="5" t="s">
        <v>15341</v>
      </c>
      <c r="B705" s="27">
        <v>45111.498460648145</v>
      </c>
      <c r="C705" s="27">
        <v>45069.498101851852</v>
      </c>
      <c r="D705" s="24">
        <v>45067</v>
      </c>
      <c r="E705" s="31">
        <f>WEEKNUM(Table3[[#This Row],[cohort_week]],2)</f>
        <v>21</v>
      </c>
      <c r="F705" s="31">
        <v>6</v>
      </c>
      <c r="G705" s="5" t="s">
        <v>15307</v>
      </c>
      <c r="H705" s="34">
        <f>VALUE(SUBSTITUTE(Table3[[#This Row],[product_id]], "weekly.", ""))</f>
        <v>2.4900000000000002</v>
      </c>
    </row>
    <row r="706" spans="1:8" ht="13" x14ac:dyDescent="0.15">
      <c r="A706" s="5" t="s">
        <v>15341</v>
      </c>
      <c r="B706" s="27">
        <v>45118.498124999998</v>
      </c>
      <c r="C706" s="27">
        <v>45069.498101851852</v>
      </c>
      <c r="D706" s="24">
        <v>45067</v>
      </c>
      <c r="E706" s="31">
        <f>WEEKNUM(Table3[[#This Row],[cohort_week]],2)</f>
        <v>21</v>
      </c>
      <c r="F706" s="31">
        <v>7</v>
      </c>
      <c r="G706" s="5" t="s">
        <v>15307</v>
      </c>
      <c r="H706" s="34">
        <f>VALUE(SUBSTITUTE(Table3[[#This Row],[product_id]], "weekly.", ""))</f>
        <v>2.4900000000000002</v>
      </c>
    </row>
    <row r="707" spans="1:8" ht="13" x14ac:dyDescent="0.15">
      <c r="A707" s="5" t="s">
        <v>15341</v>
      </c>
      <c r="B707" s="27">
        <v>45125.498020833336</v>
      </c>
      <c r="C707" s="27">
        <v>45069.498101851852</v>
      </c>
      <c r="D707" s="24">
        <v>45067</v>
      </c>
      <c r="E707" s="31">
        <f>WEEKNUM(Table3[[#This Row],[cohort_week]],2)</f>
        <v>21</v>
      </c>
      <c r="F707" s="31">
        <v>8</v>
      </c>
      <c r="G707" s="5" t="s">
        <v>15307</v>
      </c>
      <c r="H707" s="34">
        <f>VALUE(SUBSTITUTE(Table3[[#This Row],[product_id]], "weekly.", ""))</f>
        <v>2.4900000000000002</v>
      </c>
    </row>
    <row r="708" spans="1:8" ht="13" x14ac:dyDescent="0.15">
      <c r="A708" s="5" t="s">
        <v>15341</v>
      </c>
      <c r="B708" s="27">
        <v>45132.498263888891</v>
      </c>
      <c r="C708" s="27">
        <v>45069.498101851852</v>
      </c>
      <c r="D708" s="24">
        <v>45067</v>
      </c>
      <c r="E708" s="31">
        <f>WEEKNUM(Table3[[#This Row],[cohort_week]],2)</f>
        <v>21</v>
      </c>
      <c r="F708" s="31">
        <v>9</v>
      </c>
      <c r="G708" s="5" t="s">
        <v>15307</v>
      </c>
      <c r="H708" s="34">
        <f>VALUE(SUBSTITUTE(Table3[[#This Row],[product_id]], "weekly.", ""))</f>
        <v>2.4900000000000002</v>
      </c>
    </row>
    <row r="709" spans="1:8" ht="13" x14ac:dyDescent="0.15">
      <c r="A709" s="5" t="s">
        <v>15341</v>
      </c>
      <c r="B709" s="27">
        <v>45139.498113425929</v>
      </c>
      <c r="C709" s="27">
        <v>45069.498101851852</v>
      </c>
      <c r="D709" s="24">
        <v>45067</v>
      </c>
      <c r="E709" s="31">
        <f>WEEKNUM(Table3[[#This Row],[cohort_week]],2)</f>
        <v>21</v>
      </c>
      <c r="F709" s="31">
        <v>10</v>
      </c>
      <c r="G709" s="5" t="s">
        <v>15307</v>
      </c>
      <c r="H709" s="34">
        <f>VALUE(SUBSTITUTE(Table3[[#This Row],[product_id]], "weekly.", ""))</f>
        <v>2.4900000000000002</v>
      </c>
    </row>
    <row r="710" spans="1:8" ht="13" x14ac:dyDescent="0.15">
      <c r="A710" s="5" t="s">
        <v>15341</v>
      </c>
      <c r="B710" s="27">
        <v>45146.498101851852</v>
      </c>
      <c r="C710" s="27">
        <v>45069.498101851852</v>
      </c>
      <c r="D710" s="24">
        <v>45067</v>
      </c>
      <c r="E710" s="31">
        <f>WEEKNUM(Table3[[#This Row],[cohort_week]],2)</f>
        <v>21</v>
      </c>
      <c r="F710" s="31">
        <v>11</v>
      </c>
      <c r="G710" s="5" t="s">
        <v>15307</v>
      </c>
      <c r="H710" s="34">
        <f>VALUE(SUBSTITUTE(Table3[[#This Row],[product_id]], "weekly.", ""))</f>
        <v>2.4900000000000002</v>
      </c>
    </row>
    <row r="711" spans="1:8" ht="13" x14ac:dyDescent="0.15">
      <c r="A711" s="5" t="s">
        <v>15341</v>
      </c>
      <c r="B711" s="27">
        <v>45153.498749999999</v>
      </c>
      <c r="C711" s="27">
        <v>45069.498101851852</v>
      </c>
      <c r="D711" s="24">
        <v>45067</v>
      </c>
      <c r="E711" s="31">
        <f>WEEKNUM(Table3[[#This Row],[cohort_week]],2)</f>
        <v>21</v>
      </c>
      <c r="F711" s="31">
        <v>12</v>
      </c>
      <c r="G711" s="5" t="s">
        <v>15307</v>
      </c>
      <c r="H711" s="34">
        <f>VALUE(SUBSTITUTE(Table3[[#This Row],[product_id]], "weekly.", ""))</f>
        <v>2.4900000000000002</v>
      </c>
    </row>
    <row r="712" spans="1:8" ht="13" x14ac:dyDescent="0.15">
      <c r="A712" s="5" t="s">
        <v>15341</v>
      </c>
      <c r="B712" s="27">
        <v>45160.498229166667</v>
      </c>
      <c r="C712" s="27">
        <v>45069.498101851852</v>
      </c>
      <c r="D712" s="24">
        <v>45067</v>
      </c>
      <c r="E712" s="31">
        <f>WEEKNUM(Table3[[#This Row],[cohort_week]],2)</f>
        <v>21</v>
      </c>
      <c r="F712" s="31">
        <v>13</v>
      </c>
      <c r="G712" s="5" t="s">
        <v>15307</v>
      </c>
      <c r="H712" s="34">
        <f>VALUE(SUBSTITUTE(Table3[[#This Row],[product_id]], "weekly.", ""))</f>
        <v>2.4900000000000002</v>
      </c>
    </row>
    <row r="713" spans="1:8" ht="13" x14ac:dyDescent="0.15">
      <c r="A713" s="5" t="s">
        <v>15341</v>
      </c>
      <c r="B713" s="27">
        <v>45167.498043981483</v>
      </c>
      <c r="C713" s="27">
        <v>45069.498101851852</v>
      </c>
      <c r="D713" s="24">
        <v>45067</v>
      </c>
      <c r="E713" s="31">
        <f>WEEKNUM(Table3[[#This Row],[cohort_week]],2)</f>
        <v>21</v>
      </c>
      <c r="F713" s="31">
        <v>14</v>
      </c>
      <c r="G713" s="5" t="s">
        <v>15307</v>
      </c>
      <c r="H713" s="34">
        <f>VALUE(SUBSTITUTE(Table3[[#This Row],[product_id]], "weekly.", ""))</f>
        <v>2.4900000000000002</v>
      </c>
    </row>
    <row r="714" spans="1:8" ht="13" x14ac:dyDescent="0.15">
      <c r="A714" s="5" t="s">
        <v>15341</v>
      </c>
      <c r="B714" s="27">
        <v>45174.498078703706</v>
      </c>
      <c r="C714" s="27">
        <v>45069.498101851852</v>
      </c>
      <c r="D714" s="24">
        <v>45067</v>
      </c>
      <c r="E714" s="31">
        <f>WEEKNUM(Table3[[#This Row],[cohort_week]],2)</f>
        <v>21</v>
      </c>
      <c r="F714" s="31">
        <v>15</v>
      </c>
      <c r="G714" s="5" t="s">
        <v>15307</v>
      </c>
      <c r="H714" s="34">
        <f>VALUE(SUBSTITUTE(Table3[[#This Row],[product_id]], "weekly.", ""))</f>
        <v>2.4900000000000002</v>
      </c>
    </row>
    <row r="715" spans="1:8" ht="13" x14ac:dyDescent="0.15">
      <c r="A715" s="5" t="s">
        <v>15341</v>
      </c>
      <c r="B715" s="27">
        <v>45181.498622685183</v>
      </c>
      <c r="C715" s="27">
        <v>45069.498101851852</v>
      </c>
      <c r="D715" s="24">
        <v>45067</v>
      </c>
      <c r="E715" s="31">
        <f>WEEKNUM(Table3[[#This Row],[cohort_week]],2)</f>
        <v>21</v>
      </c>
      <c r="F715" s="31">
        <v>16</v>
      </c>
      <c r="G715" s="5" t="s">
        <v>15307</v>
      </c>
      <c r="H715" s="34">
        <f>VALUE(SUBSTITUTE(Table3[[#This Row],[product_id]], "weekly.", ""))</f>
        <v>2.4900000000000002</v>
      </c>
    </row>
    <row r="716" spans="1:8" ht="13" x14ac:dyDescent="0.15">
      <c r="A716" s="5" t="s">
        <v>15341</v>
      </c>
      <c r="B716" s="27">
        <v>45202.499675925923</v>
      </c>
      <c r="C716" s="27">
        <v>45069.498101851852</v>
      </c>
      <c r="D716" s="24">
        <v>45067</v>
      </c>
      <c r="E716" s="31">
        <f>WEEKNUM(Table3[[#This Row],[cohort_week]],2)</f>
        <v>21</v>
      </c>
      <c r="F716" s="31">
        <v>19</v>
      </c>
      <c r="G716" s="5" t="s">
        <v>15307</v>
      </c>
      <c r="H716" s="34">
        <f>VALUE(SUBSTITUTE(Table3[[#This Row],[product_id]], "weekly.", ""))</f>
        <v>2.4900000000000002</v>
      </c>
    </row>
    <row r="717" spans="1:8" ht="13" x14ac:dyDescent="0.15">
      <c r="A717" s="5" t="s">
        <v>15341</v>
      </c>
      <c r="B717" s="27">
        <v>45209.499328703707</v>
      </c>
      <c r="C717" s="27">
        <v>45069.498101851852</v>
      </c>
      <c r="D717" s="24">
        <v>45067</v>
      </c>
      <c r="E717" s="31">
        <f>WEEKNUM(Table3[[#This Row],[cohort_week]],2)</f>
        <v>21</v>
      </c>
      <c r="F717" s="31">
        <v>20</v>
      </c>
      <c r="G717" s="5" t="s">
        <v>15307</v>
      </c>
      <c r="H717" s="34">
        <f>VALUE(SUBSTITUTE(Table3[[#This Row],[product_id]], "weekly.", ""))</f>
        <v>2.4900000000000002</v>
      </c>
    </row>
    <row r="718" spans="1:8" ht="13" x14ac:dyDescent="0.15">
      <c r="A718" s="5" t="s">
        <v>15342</v>
      </c>
      <c r="B718" s="27">
        <v>45216.500185185185</v>
      </c>
      <c r="C718" s="27">
        <v>45083.499664351853</v>
      </c>
      <c r="D718" s="24">
        <v>45081</v>
      </c>
      <c r="E718" s="31">
        <f>WEEKNUM(Table3[[#This Row],[cohort_week]],2)</f>
        <v>23</v>
      </c>
      <c r="F718" s="31">
        <v>19</v>
      </c>
      <c r="G718" s="5" t="s">
        <v>15307</v>
      </c>
      <c r="H718" s="34">
        <f>VALUE(SUBSTITUTE(Table3[[#This Row],[product_id]], "weekly.", ""))</f>
        <v>2.4900000000000002</v>
      </c>
    </row>
    <row r="719" spans="1:8" ht="13" x14ac:dyDescent="0.15">
      <c r="A719" s="5" t="s">
        <v>15342</v>
      </c>
      <c r="B719" s="27">
        <v>45195.502418981479</v>
      </c>
      <c r="C719" s="27">
        <v>45083.499664351853</v>
      </c>
      <c r="D719" s="24">
        <v>45081</v>
      </c>
      <c r="E719" s="31">
        <f>WEEKNUM(Table3[[#This Row],[cohort_week]],2)</f>
        <v>23</v>
      </c>
      <c r="F719" s="31">
        <v>16</v>
      </c>
      <c r="G719" s="5" t="s">
        <v>15307</v>
      </c>
      <c r="H719" s="34">
        <f>VALUE(SUBSTITUTE(Table3[[#This Row],[product_id]], "weekly.", ""))</f>
        <v>2.4900000000000002</v>
      </c>
    </row>
    <row r="720" spans="1:8" ht="13" x14ac:dyDescent="0.15">
      <c r="A720" s="5" t="s">
        <v>15342</v>
      </c>
      <c r="B720" s="27">
        <v>45083.499664351853</v>
      </c>
      <c r="C720" s="27">
        <v>45083.499664351853</v>
      </c>
      <c r="D720" s="24">
        <v>45081</v>
      </c>
      <c r="E720" s="31">
        <f>WEEKNUM(Table3[[#This Row],[cohort_week]],2)</f>
        <v>23</v>
      </c>
      <c r="F720" s="31">
        <v>0</v>
      </c>
      <c r="G720" s="5" t="s">
        <v>15307</v>
      </c>
      <c r="H720" s="34">
        <f>VALUE(SUBSTITUTE(Table3[[#This Row],[product_id]], "weekly.", ""))</f>
        <v>2.4900000000000002</v>
      </c>
    </row>
    <row r="721" spans="1:8" ht="13" x14ac:dyDescent="0.15">
      <c r="A721" s="5" t="s">
        <v>15342</v>
      </c>
      <c r="B721" s="27">
        <v>45090.501435185186</v>
      </c>
      <c r="C721" s="27">
        <v>45083.499664351853</v>
      </c>
      <c r="D721" s="24">
        <v>45081</v>
      </c>
      <c r="E721" s="31">
        <f>WEEKNUM(Table3[[#This Row],[cohort_week]],2)</f>
        <v>23</v>
      </c>
      <c r="F721" s="31">
        <v>1</v>
      </c>
      <c r="G721" s="5" t="s">
        <v>15307</v>
      </c>
      <c r="H721" s="34">
        <f>VALUE(SUBSTITUTE(Table3[[#This Row],[product_id]], "weekly.", ""))</f>
        <v>2.4900000000000002</v>
      </c>
    </row>
    <row r="722" spans="1:8" ht="13" x14ac:dyDescent="0.15">
      <c r="A722" s="5" t="s">
        <v>15342</v>
      </c>
      <c r="B722" s="27">
        <v>45097.499918981484</v>
      </c>
      <c r="C722" s="27">
        <v>45083.499664351853</v>
      </c>
      <c r="D722" s="24">
        <v>45081</v>
      </c>
      <c r="E722" s="31">
        <f>WEEKNUM(Table3[[#This Row],[cohort_week]],2)</f>
        <v>23</v>
      </c>
      <c r="F722" s="31">
        <v>2</v>
      </c>
      <c r="G722" s="5" t="s">
        <v>15307</v>
      </c>
      <c r="H722" s="34">
        <f>VALUE(SUBSTITUTE(Table3[[#This Row],[product_id]], "weekly.", ""))</f>
        <v>2.4900000000000002</v>
      </c>
    </row>
    <row r="723" spans="1:8" ht="13" x14ac:dyDescent="0.15">
      <c r="A723" s="5" t="s">
        <v>15342</v>
      </c>
      <c r="B723" s="27">
        <v>45104.499548611115</v>
      </c>
      <c r="C723" s="27">
        <v>45083.499664351853</v>
      </c>
      <c r="D723" s="24">
        <v>45081</v>
      </c>
      <c r="E723" s="31">
        <f>WEEKNUM(Table3[[#This Row],[cohort_week]],2)</f>
        <v>23</v>
      </c>
      <c r="F723" s="31">
        <v>3</v>
      </c>
      <c r="G723" s="5" t="s">
        <v>15307</v>
      </c>
      <c r="H723" s="34">
        <f>VALUE(SUBSTITUTE(Table3[[#This Row],[product_id]], "weekly.", ""))</f>
        <v>2.4900000000000002</v>
      </c>
    </row>
    <row r="724" spans="1:8" ht="13" x14ac:dyDescent="0.15">
      <c r="A724" s="5" t="s">
        <v>15342</v>
      </c>
      <c r="B724" s="27">
        <v>45111.499837962961</v>
      </c>
      <c r="C724" s="27">
        <v>45083.499664351853</v>
      </c>
      <c r="D724" s="24">
        <v>45081</v>
      </c>
      <c r="E724" s="31">
        <f>WEEKNUM(Table3[[#This Row],[cohort_week]],2)</f>
        <v>23</v>
      </c>
      <c r="F724" s="31">
        <v>4</v>
      </c>
      <c r="G724" s="5" t="s">
        <v>15307</v>
      </c>
      <c r="H724" s="34">
        <f>VALUE(SUBSTITUTE(Table3[[#This Row],[product_id]], "weekly.", ""))</f>
        <v>2.4900000000000002</v>
      </c>
    </row>
    <row r="725" spans="1:8" ht="13" x14ac:dyDescent="0.15">
      <c r="A725" s="5" t="s">
        <v>15342</v>
      </c>
      <c r="B725" s="27">
        <v>45118.499537037038</v>
      </c>
      <c r="C725" s="27">
        <v>45083.499664351853</v>
      </c>
      <c r="D725" s="24">
        <v>45081</v>
      </c>
      <c r="E725" s="31">
        <f>WEEKNUM(Table3[[#This Row],[cohort_week]],2)</f>
        <v>23</v>
      </c>
      <c r="F725" s="31">
        <v>5</v>
      </c>
      <c r="G725" s="5" t="s">
        <v>15307</v>
      </c>
      <c r="H725" s="34">
        <f>VALUE(SUBSTITUTE(Table3[[#This Row],[product_id]], "weekly.", ""))</f>
        <v>2.4900000000000002</v>
      </c>
    </row>
    <row r="726" spans="1:8" ht="13" x14ac:dyDescent="0.15">
      <c r="A726" s="5" t="s">
        <v>15342</v>
      </c>
      <c r="B726" s="27">
        <v>45125.499699074076</v>
      </c>
      <c r="C726" s="27">
        <v>45083.499664351853</v>
      </c>
      <c r="D726" s="24">
        <v>45081</v>
      </c>
      <c r="E726" s="31">
        <f>WEEKNUM(Table3[[#This Row],[cohort_week]],2)</f>
        <v>23</v>
      </c>
      <c r="F726" s="31">
        <v>6</v>
      </c>
      <c r="G726" s="5" t="s">
        <v>15307</v>
      </c>
      <c r="H726" s="34">
        <f>VALUE(SUBSTITUTE(Table3[[#This Row],[product_id]], "weekly.", ""))</f>
        <v>2.4900000000000002</v>
      </c>
    </row>
    <row r="727" spans="1:8" ht="13" x14ac:dyDescent="0.15">
      <c r="A727" s="5" t="s">
        <v>15342</v>
      </c>
      <c r="B727" s="27">
        <v>45132.499675925923</v>
      </c>
      <c r="C727" s="27">
        <v>45083.499664351853</v>
      </c>
      <c r="D727" s="24">
        <v>45081</v>
      </c>
      <c r="E727" s="31">
        <f>WEEKNUM(Table3[[#This Row],[cohort_week]],2)</f>
        <v>23</v>
      </c>
      <c r="F727" s="31">
        <v>7</v>
      </c>
      <c r="G727" s="5" t="s">
        <v>15307</v>
      </c>
      <c r="H727" s="34">
        <f>VALUE(SUBSTITUTE(Table3[[#This Row],[product_id]], "weekly.", ""))</f>
        <v>2.4900000000000002</v>
      </c>
    </row>
    <row r="728" spans="1:8" ht="13" x14ac:dyDescent="0.15">
      <c r="A728" s="5" t="s">
        <v>15342</v>
      </c>
      <c r="B728" s="27">
        <v>45139.500613425924</v>
      </c>
      <c r="C728" s="27">
        <v>45083.499664351853</v>
      </c>
      <c r="D728" s="24">
        <v>45081</v>
      </c>
      <c r="E728" s="31">
        <f>WEEKNUM(Table3[[#This Row],[cohort_week]],2)</f>
        <v>23</v>
      </c>
      <c r="F728" s="31">
        <v>8</v>
      </c>
      <c r="G728" s="5" t="s">
        <v>15307</v>
      </c>
      <c r="H728" s="34">
        <f>VALUE(SUBSTITUTE(Table3[[#This Row],[product_id]], "weekly.", ""))</f>
        <v>2.4900000000000002</v>
      </c>
    </row>
    <row r="729" spans="1:8" ht="13" x14ac:dyDescent="0.15">
      <c r="A729" s="5" t="s">
        <v>15342</v>
      </c>
      <c r="B729" s="27">
        <v>45146.499583333331</v>
      </c>
      <c r="C729" s="27">
        <v>45083.499664351853</v>
      </c>
      <c r="D729" s="24">
        <v>45081</v>
      </c>
      <c r="E729" s="31">
        <f>WEEKNUM(Table3[[#This Row],[cohort_week]],2)</f>
        <v>23</v>
      </c>
      <c r="F729" s="31">
        <v>9</v>
      </c>
      <c r="G729" s="5" t="s">
        <v>15307</v>
      </c>
      <c r="H729" s="34">
        <f>VALUE(SUBSTITUTE(Table3[[#This Row],[product_id]], "weekly.", ""))</f>
        <v>2.4900000000000002</v>
      </c>
    </row>
    <row r="730" spans="1:8" ht="13" x14ac:dyDescent="0.15">
      <c r="A730" s="5" t="s">
        <v>15342</v>
      </c>
      <c r="B730" s="27">
        <v>45153.500543981485</v>
      </c>
      <c r="C730" s="27">
        <v>45083.499664351853</v>
      </c>
      <c r="D730" s="24">
        <v>45081</v>
      </c>
      <c r="E730" s="31">
        <f>WEEKNUM(Table3[[#This Row],[cohort_week]],2)</f>
        <v>23</v>
      </c>
      <c r="F730" s="31">
        <v>10</v>
      </c>
      <c r="G730" s="5" t="s">
        <v>15307</v>
      </c>
      <c r="H730" s="34">
        <f>VALUE(SUBSTITUTE(Table3[[#This Row],[product_id]], "weekly.", ""))</f>
        <v>2.4900000000000002</v>
      </c>
    </row>
    <row r="731" spans="1:8" ht="13" x14ac:dyDescent="0.15">
      <c r="A731" s="5" t="s">
        <v>15342</v>
      </c>
      <c r="B731" s="27">
        <v>45160.501712962963</v>
      </c>
      <c r="C731" s="27">
        <v>45083.499664351853</v>
      </c>
      <c r="D731" s="24">
        <v>45081</v>
      </c>
      <c r="E731" s="31">
        <f>WEEKNUM(Table3[[#This Row],[cohort_week]],2)</f>
        <v>23</v>
      </c>
      <c r="F731" s="31">
        <v>11</v>
      </c>
      <c r="G731" s="5" t="s">
        <v>15307</v>
      </c>
      <c r="H731" s="34">
        <f>VALUE(SUBSTITUTE(Table3[[#This Row],[product_id]], "weekly.", ""))</f>
        <v>2.4900000000000002</v>
      </c>
    </row>
    <row r="732" spans="1:8" ht="13" x14ac:dyDescent="0.15">
      <c r="A732" s="5" t="s">
        <v>15342</v>
      </c>
      <c r="B732" s="27">
        <v>45167.500335648147</v>
      </c>
      <c r="C732" s="27">
        <v>45083.499664351853</v>
      </c>
      <c r="D732" s="24">
        <v>45081</v>
      </c>
      <c r="E732" s="31">
        <f>WEEKNUM(Table3[[#This Row],[cohort_week]],2)</f>
        <v>23</v>
      </c>
      <c r="F732" s="31">
        <v>12</v>
      </c>
      <c r="G732" s="5" t="s">
        <v>15307</v>
      </c>
      <c r="H732" s="34">
        <f>VALUE(SUBSTITUTE(Table3[[#This Row],[product_id]], "weekly.", ""))</f>
        <v>2.4900000000000002</v>
      </c>
    </row>
    <row r="733" spans="1:8" ht="13" x14ac:dyDescent="0.15">
      <c r="A733" s="5" t="s">
        <v>15342</v>
      </c>
      <c r="B733" s="27">
        <v>45174.499849537038</v>
      </c>
      <c r="C733" s="27">
        <v>45083.499664351853</v>
      </c>
      <c r="D733" s="24">
        <v>45081</v>
      </c>
      <c r="E733" s="31">
        <f>WEEKNUM(Table3[[#This Row],[cohort_week]],2)</f>
        <v>23</v>
      </c>
      <c r="F733" s="31">
        <v>13</v>
      </c>
      <c r="G733" s="5" t="s">
        <v>15307</v>
      </c>
      <c r="H733" s="34">
        <f>VALUE(SUBSTITUTE(Table3[[#This Row],[product_id]], "weekly.", ""))</f>
        <v>2.4900000000000002</v>
      </c>
    </row>
    <row r="734" spans="1:8" ht="13" x14ac:dyDescent="0.15">
      <c r="A734" s="5" t="s">
        <v>15342</v>
      </c>
      <c r="B734" s="27">
        <v>45181.499571759261</v>
      </c>
      <c r="C734" s="27">
        <v>45083.499664351853</v>
      </c>
      <c r="D734" s="24">
        <v>45081</v>
      </c>
      <c r="E734" s="31">
        <f>WEEKNUM(Table3[[#This Row],[cohort_week]],2)</f>
        <v>23</v>
      </c>
      <c r="F734" s="31">
        <v>14</v>
      </c>
      <c r="G734" s="5" t="s">
        <v>15307</v>
      </c>
      <c r="H734" s="34">
        <f>VALUE(SUBSTITUTE(Table3[[#This Row],[product_id]], "weekly.", ""))</f>
        <v>2.4900000000000002</v>
      </c>
    </row>
    <row r="735" spans="1:8" ht="13" x14ac:dyDescent="0.15">
      <c r="A735" s="5" t="s">
        <v>15342</v>
      </c>
      <c r="B735" s="27">
        <v>45188.499618055554</v>
      </c>
      <c r="C735" s="27">
        <v>45083.499664351853</v>
      </c>
      <c r="D735" s="24">
        <v>45081</v>
      </c>
      <c r="E735" s="31">
        <f>WEEKNUM(Table3[[#This Row],[cohort_week]],2)</f>
        <v>23</v>
      </c>
      <c r="F735" s="31">
        <v>15</v>
      </c>
      <c r="G735" s="5" t="s">
        <v>15307</v>
      </c>
      <c r="H735" s="34">
        <f>VALUE(SUBSTITUTE(Table3[[#This Row],[product_id]], "weekly.", ""))</f>
        <v>2.4900000000000002</v>
      </c>
    </row>
    <row r="736" spans="1:8" ht="13" x14ac:dyDescent="0.15">
      <c r="A736" s="5" t="s">
        <v>15342</v>
      </c>
      <c r="B736" s="27">
        <v>45202.500717592593</v>
      </c>
      <c r="C736" s="27">
        <v>45083.499664351853</v>
      </c>
      <c r="D736" s="24">
        <v>45081</v>
      </c>
      <c r="E736" s="31">
        <f>WEEKNUM(Table3[[#This Row],[cohort_week]],2)</f>
        <v>23</v>
      </c>
      <c r="F736" s="31">
        <v>17</v>
      </c>
      <c r="G736" s="5" t="s">
        <v>15307</v>
      </c>
      <c r="H736" s="34">
        <f>VALUE(SUBSTITUTE(Table3[[#This Row],[product_id]], "weekly.", ""))</f>
        <v>2.4900000000000002</v>
      </c>
    </row>
    <row r="737" spans="1:8" ht="13" x14ac:dyDescent="0.15">
      <c r="A737" s="5" t="s">
        <v>15342</v>
      </c>
      <c r="B737" s="27">
        <v>45209.499525462961</v>
      </c>
      <c r="C737" s="27">
        <v>45083.499664351853</v>
      </c>
      <c r="D737" s="24">
        <v>45081</v>
      </c>
      <c r="E737" s="31">
        <f>WEEKNUM(Table3[[#This Row],[cohort_week]],2)</f>
        <v>23</v>
      </c>
      <c r="F737" s="31">
        <v>18</v>
      </c>
      <c r="G737" s="5" t="s">
        <v>15307</v>
      </c>
      <c r="H737" s="34">
        <f>VALUE(SUBSTITUTE(Table3[[#This Row],[product_id]], "weekly.", ""))</f>
        <v>2.4900000000000002</v>
      </c>
    </row>
    <row r="738" spans="1:8" ht="13" x14ac:dyDescent="0.15">
      <c r="A738" s="5" t="s">
        <v>15343</v>
      </c>
      <c r="B738" s="27">
        <v>45216.0622337963</v>
      </c>
      <c r="C738" s="27">
        <v>45083.062326388892</v>
      </c>
      <c r="D738" s="24">
        <v>45081</v>
      </c>
      <c r="E738" s="31">
        <f>WEEKNUM(Table3[[#This Row],[cohort_week]],2)</f>
        <v>23</v>
      </c>
      <c r="F738" s="31">
        <v>19</v>
      </c>
      <c r="G738" s="5" t="s">
        <v>15307</v>
      </c>
      <c r="H738" s="34">
        <f>VALUE(SUBSTITUTE(Table3[[#This Row],[product_id]], "weekly.", ""))</f>
        <v>2.4900000000000002</v>
      </c>
    </row>
    <row r="739" spans="1:8" ht="13" x14ac:dyDescent="0.15">
      <c r="A739" s="5" t="s">
        <v>15343</v>
      </c>
      <c r="B739" s="27">
        <v>45195.063032407408</v>
      </c>
      <c r="C739" s="27">
        <v>45083.062326388892</v>
      </c>
      <c r="D739" s="24">
        <v>45081</v>
      </c>
      <c r="E739" s="31">
        <f>WEEKNUM(Table3[[#This Row],[cohort_week]],2)</f>
        <v>23</v>
      </c>
      <c r="F739" s="31">
        <v>16</v>
      </c>
      <c r="G739" s="5" t="s">
        <v>15307</v>
      </c>
      <c r="H739" s="34">
        <f>VALUE(SUBSTITUTE(Table3[[#This Row],[product_id]], "weekly.", ""))</f>
        <v>2.4900000000000002</v>
      </c>
    </row>
    <row r="740" spans="1:8" ht="13" x14ac:dyDescent="0.15">
      <c r="A740" s="5" t="s">
        <v>15343</v>
      </c>
      <c r="B740" s="27">
        <v>45083.062326388892</v>
      </c>
      <c r="C740" s="27">
        <v>45083.062326388892</v>
      </c>
      <c r="D740" s="24">
        <v>45081</v>
      </c>
      <c r="E740" s="31">
        <f>WEEKNUM(Table3[[#This Row],[cohort_week]],2)</f>
        <v>23</v>
      </c>
      <c r="F740" s="31">
        <v>0</v>
      </c>
      <c r="G740" s="5" t="s">
        <v>15307</v>
      </c>
      <c r="H740" s="34">
        <f>VALUE(SUBSTITUTE(Table3[[#This Row],[product_id]], "weekly.", ""))</f>
        <v>2.4900000000000002</v>
      </c>
    </row>
    <row r="741" spans="1:8" ht="13" x14ac:dyDescent="0.15">
      <c r="A741" s="5" t="s">
        <v>15343</v>
      </c>
      <c r="B741" s="27">
        <v>45090.062199074076</v>
      </c>
      <c r="C741" s="27">
        <v>45083.062326388892</v>
      </c>
      <c r="D741" s="24">
        <v>45081</v>
      </c>
      <c r="E741" s="31">
        <f>WEEKNUM(Table3[[#This Row],[cohort_week]],2)</f>
        <v>23</v>
      </c>
      <c r="F741" s="31">
        <v>1</v>
      </c>
      <c r="G741" s="5" t="s">
        <v>15307</v>
      </c>
      <c r="H741" s="34">
        <f>VALUE(SUBSTITUTE(Table3[[#This Row],[product_id]], "weekly.", ""))</f>
        <v>2.4900000000000002</v>
      </c>
    </row>
    <row r="742" spans="1:8" ht="13" x14ac:dyDescent="0.15">
      <c r="A742" s="5" t="s">
        <v>15343</v>
      </c>
      <c r="B742" s="27">
        <v>45097.062291666669</v>
      </c>
      <c r="C742" s="27">
        <v>45083.062326388892</v>
      </c>
      <c r="D742" s="24">
        <v>45081</v>
      </c>
      <c r="E742" s="31">
        <f>WEEKNUM(Table3[[#This Row],[cohort_week]],2)</f>
        <v>23</v>
      </c>
      <c r="F742" s="31">
        <v>2</v>
      </c>
      <c r="G742" s="5" t="s">
        <v>15307</v>
      </c>
      <c r="H742" s="34">
        <f>VALUE(SUBSTITUTE(Table3[[#This Row],[product_id]], "weekly.", ""))</f>
        <v>2.4900000000000002</v>
      </c>
    </row>
    <row r="743" spans="1:8" ht="13" x14ac:dyDescent="0.15">
      <c r="A743" s="5" t="s">
        <v>15343</v>
      </c>
      <c r="B743" s="27">
        <v>45104.0621875</v>
      </c>
      <c r="C743" s="27">
        <v>45083.062326388892</v>
      </c>
      <c r="D743" s="24">
        <v>45081</v>
      </c>
      <c r="E743" s="31">
        <f>WEEKNUM(Table3[[#This Row],[cohort_week]],2)</f>
        <v>23</v>
      </c>
      <c r="F743" s="31">
        <v>3</v>
      </c>
      <c r="G743" s="5" t="s">
        <v>15307</v>
      </c>
      <c r="H743" s="34">
        <f>VALUE(SUBSTITUTE(Table3[[#This Row],[product_id]], "weekly.", ""))</f>
        <v>2.4900000000000002</v>
      </c>
    </row>
    <row r="744" spans="1:8" ht="13" x14ac:dyDescent="0.15">
      <c r="A744" s="5" t="s">
        <v>15343</v>
      </c>
      <c r="B744" s="27">
        <v>45111.063252314816</v>
      </c>
      <c r="C744" s="27">
        <v>45083.062326388892</v>
      </c>
      <c r="D744" s="24">
        <v>45081</v>
      </c>
      <c r="E744" s="31">
        <f>WEEKNUM(Table3[[#This Row],[cohort_week]],2)</f>
        <v>23</v>
      </c>
      <c r="F744" s="31">
        <v>4</v>
      </c>
      <c r="G744" s="5" t="s">
        <v>15307</v>
      </c>
      <c r="H744" s="34">
        <f>VALUE(SUBSTITUTE(Table3[[#This Row],[product_id]], "weekly.", ""))</f>
        <v>2.4900000000000002</v>
      </c>
    </row>
    <row r="745" spans="1:8" ht="13" x14ac:dyDescent="0.15">
      <c r="A745" s="5" t="s">
        <v>15343</v>
      </c>
      <c r="B745" s="27">
        <v>45118.062245370369</v>
      </c>
      <c r="C745" s="27">
        <v>45083.062326388892</v>
      </c>
      <c r="D745" s="24">
        <v>45081</v>
      </c>
      <c r="E745" s="31">
        <f>WEEKNUM(Table3[[#This Row],[cohort_week]],2)</f>
        <v>23</v>
      </c>
      <c r="F745" s="31">
        <v>5</v>
      </c>
      <c r="G745" s="5" t="s">
        <v>15307</v>
      </c>
      <c r="H745" s="34">
        <f>VALUE(SUBSTITUTE(Table3[[#This Row],[product_id]], "weekly.", ""))</f>
        <v>2.4900000000000002</v>
      </c>
    </row>
    <row r="746" spans="1:8" ht="13" x14ac:dyDescent="0.15">
      <c r="A746" s="5" t="s">
        <v>15343</v>
      </c>
      <c r="B746" s="27">
        <v>45125.063206018516</v>
      </c>
      <c r="C746" s="27">
        <v>45083.062326388892</v>
      </c>
      <c r="D746" s="24">
        <v>45081</v>
      </c>
      <c r="E746" s="31">
        <f>WEEKNUM(Table3[[#This Row],[cohort_week]],2)</f>
        <v>23</v>
      </c>
      <c r="F746" s="31">
        <v>6</v>
      </c>
      <c r="G746" s="5" t="s">
        <v>15307</v>
      </c>
      <c r="H746" s="34">
        <f>VALUE(SUBSTITUTE(Table3[[#This Row],[product_id]], "weekly.", ""))</f>
        <v>2.4900000000000002</v>
      </c>
    </row>
    <row r="747" spans="1:8" ht="13" x14ac:dyDescent="0.15">
      <c r="A747" s="5" t="s">
        <v>15343</v>
      </c>
      <c r="B747" s="27">
        <v>45139.062986111108</v>
      </c>
      <c r="C747" s="27">
        <v>45083.062326388892</v>
      </c>
      <c r="D747" s="24">
        <v>45081</v>
      </c>
      <c r="E747" s="31">
        <f>WEEKNUM(Table3[[#This Row],[cohort_week]],2)</f>
        <v>23</v>
      </c>
      <c r="F747" s="31">
        <v>8</v>
      </c>
      <c r="G747" s="5" t="s">
        <v>15307</v>
      </c>
      <c r="H747" s="34">
        <f>VALUE(SUBSTITUTE(Table3[[#This Row],[product_id]], "weekly.", ""))</f>
        <v>2.4900000000000002</v>
      </c>
    </row>
    <row r="748" spans="1:8" ht="13" x14ac:dyDescent="0.15">
      <c r="A748" s="5" t="s">
        <v>15343</v>
      </c>
      <c r="B748" s="27">
        <v>45146.062303240738</v>
      </c>
      <c r="C748" s="27">
        <v>45083.062326388892</v>
      </c>
      <c r="D748" s="24">
        <v>45081</v>
      </c>
      <c r="E748" s="31">
        <f>WEEKNUM(Table3[[#This Row],[cohort_week]],2)</f>
        <v>23</v>
      </c>
      <c r="F748" s="31">
        <v>9</v>
      </c>
      <c r="G748" s="5" t="s">
        <v>15307</v>
      </c>
      <c r="H748" s="34">
        <f>VALUE(SUBSTITUTE(Table3[[#This Row],[product_id]], "weekly.", ""))</f>
        <v>2.4900000000000002</v>
      </c>
    </row>
    <row r="749" spans="1:8" ht="13" x14ac:dyDescent="0.15">
      <c r="A749" s="5" t="s">
        <v>15343</v>
      </c>
      <c r="B749" s="27">
        <v>45153.062291666669</v>
      </c>
      <c r="C749" s="27">
        <v>45083.062326388892</v>
      </c>
      <c r="D749" s="24">
        <v>45081</v>
      </c>
      <c r="E749" s="31">
        <f>WEEKNUM(Table3[[#This Row],[cohort_week]],2)</f>
        <v>23</v>
      </c>
      <c r="F749" s="31">
        <v>10</v>
      </c>
      <c r="G749" s="5" t="s">
        <v>15307</v>
      </c>
      <c r="H749" s="34">
        <f>VALUE(SUBSTITUTE(Table3[[#This Row],[product_id]], "weekly.", ""))</f>
        <v>2.4900000000000002</v>
      </c>
    </row>
    <row r="750" spans="1:8" ht="13" x14ac:dyDescent="0.15">
      <c r="A750" s="5" t="s">
        <v>15343</v>
      </c>
      <c r="B750" s="27">
        <v>45160.062395833331</v>
      </c>
      <c r="C750" s="27">
        <v>45083.062326388892</v>
      </c>
      <c r="D750" s="24">
        <v>45081</v>
      </c>
      <c r="E750" s="31">
        <f>WEEKNUM(Table3[[#This Row],[cohort_week]],2)</f>
        <v>23</v>
      </c>
      <c r="F750" s="31">
        <v>11</v>
      </c>
      <c r="G750" s="5" t="s">
        <v>15307</v>
      </c>
      <c r="H750" s="34">
        <f>VALUE(SUBSTITUTE(Table3[[#This Row],[product_id]], "weekly.", ""))</f>
        <v>2.4900000000000002</v>
      </c>
    </row>
    <row r="751" spans="1:8" ht="13" x14ac:dyDescent="0.15">
      <c r="A751" s="5" t="s">
        <v>15343</v>
      </c>
      <c r="B751" s="27">
        <v>45167.062604166669</v>
      </c>
      <c r="C751" s="27">
        <v>45083.062326388892</v>
      </c>
      <c r="D751" s="24">
        <v>45081</v>
      </c>
      <c r="E751" s="31">
        <f>WEEKNUM(Table3[[#This Row],[cohort_week]],2)</f>
        <v>23</v>
      </c>
      <c r="F751" s="31">
        <v>12</v>
      </c>
      <c r="G751" s="5" t="s">
        <v>15307</v>
      </c>
      <c r="H751" s="34">
        <f>VALUE(SUBSTITUTE(Table3[[#This Row],[product_id]], "weekly.", ""))</f>
        <v>2.4900000000000002</v>
      </c>
    </row>
    <row r="752" spans="1:8" ht="13" x14ac:dyDescent="0.15">
      <c r="A752" s="5" t="s">
        <v>15343</v>
      </c>
      <c r="B752" s="27">
        <v>45174.062418981484</v>
      </c>
      <c r="C752" s="27">
        <v>45083.062326388892</v>
      </c>
      <c r="D752" s="24">
        <v>45081</v>
      </c>
      <c r="E752" s="31">
        <f>WEEKNUM(Table3[[#This Row],[cohort_week]],2)</f>
        <v>23</v>
      </c>
      <c r="F752" s="31">
        <v>13</v>
      </c>
      <c r="G752" s="5" t="s">
        <v>15307</v>
      </c>
      <c r="H752" s="34">
        <f>VALUE(SUBSTITUTE(Table3[[#This Row],[product_id]], "weekly.", ""))</f>
        <v>2.4900000000000002</v>
      </c>
    </row>
    <row r="753" spans="1:8" ht="13" x14ac:dyDescent="0.15">
      <c r="A753" s="5" t="s">
        <v>15343</v>
      </c>
      <c r="B753" s="27">
        <v>45181.062465277777</v>
      </c>
      <c r="C753" s="27">
        <v>45083.062326388892</v>
      </c>
      <c r="D753" s="24">
        <v>45081</v>
      </c>
      <c r="E753" s="31">
        <f>WEEKNUM(Table3[[#This Row],[cohort_week]],2)</f>
        <v>23</v>
      </c>
      <c r="F753" s="31">
        <v>14</v>
      </c>
      <c r="G753" s="5" t="s">
        <v>15307</v>
      </c>
      <c r="H753" s="34">
        <f>VALUE(SUBSTITUTE(Table3[[#This Row],[product_id]], "weekly.", ""))</f>
        <v>2.4900000000000002</v>
      </c>
    </row>
    <row r="754" spans="1:8" ht="13" x14ac:dyDescent="0.15">
      <c r="A754" s="5" t="s">
        <v>15343</v>
      </c>
      <c r="B754" s="27">
        <v>45188.312754629631</v>
      </c>
      <c r="C754" s="27">
        <v>45083.062326388892</v>
      </c>
      <c r="D754" s="24">
        <v>45081</v>
      </c>
      <c r="E754" s="31">
        <f>WEEKNUM(Table3[[#This Row],[cohort_week]],2)</f>
        <v>23</v>
      </c>
      <c r="F754" s="31">
        <v>15</v>
      </c>
      <c r="G754" s="5" t="s">
        <v>15307</v>
      </c>
      <c r="H754" s="34">
        <f>VALUE(SUBSTITUTE(Table3[[#This Row],[product_id]], "weekly.", ""))</f>
        <v>2.4900000000000002</v>
      </c>
    </row>
    <row r="755" spans="1:8" ht="13" x14ac:dyDescent="0.15">
      <c r="A755" s="5" t="s">
        <v>15343</v>
      </c>
      <c r="B755" s="27">
        <v>45202.062407407408</v>
      </c>
      <c r="C755" s="27">
        <v>45083.062326388892</v>
      </c>
      <c r="D755" s="24">
        <v>45081</v>
      </c>
      <c r="E755" s="31">
        <f>WEEKNUM(Table3[[#This Row],[cohort_week]],2)</f>
        <v>23</v>
      </c>
      <c r="F755" s="31">
        <v>17</v>
      </c>
      <c r="G755" s="5" t="s">
        <v>15307</v>
      </c>
      <c r="H755" s="34">
        <f>VALUE(SUBSTITUTE(Table3[[#This Row],[product_id]], "weekly.", ""))</f>
        <v>2.4900000000000002</v>
      </c>
    </row>
    <row r="756" spans="1:8" ht="13" x14ac:dyDescent="0.15">
      <c r="A756" s="5" t="s">
        <v>15343</v>
      </c>
      <c r="B756" s="27">
        <v>45209.062280092592</v>
      </c>
      <c r="C756" s="27">
        <v>45083.062326388892</v>
      </c>
      <c r="D756" s="24">
        <v>45081</v>
      </c>
      <c r="E756" s="31">
        <f>WEEKNUM(Table3[[#This Row],[cohort_week]],2)</f>
        <v>23</v>
      </c>
      <c r="F756" s="31">
        <v>18</v>
      </c>
      <c r="G756" s="5" t="s">
        <v>15307</v>
      </c>
      <c r="H756" s="34">
        <f>VALUE(SUBSTITUTE(Table3[[#This Row],[product_id]], "weekly.", ""))</f>
        <v>2.4900000000000002</v>
      </c>
    </row>
    <row r="757" spans="1:8" ht="13" x14ac:dyDescent="0.15">
      <c r="A757" s="5" t="s">
        <v>15344</v>
      </c>
      <c r="B757" s="27">
        <v>45216.313969907409</v>
      </c>
      <c r="C757" s="27">
        <v>45160.573113425926</v>
      </c>
      <c r="D757" s="24">
        <v>45158</v>
      </c>
      <c r="E757" s="31">
        <f>WEEKNUM(Table3[[#This Row],[cohort_week]],2)</f>
        <v>34</v>
      </c>
      <c r="F757" s="31">
        <v>8</v>
      </c>
      <c r="G757" s="5" t="s">
        <v>15307</v>
      </c>
      <c r="H757" s="34">
        <f>VALUE(SUBSTITUTE(Table3[[#This Row],[product_id]], "weekly.", ""))</f>
        <v>2.4900000000000002</v>
      </c>
    </row>
    <row r="758" spans="1:8" ht="13" x14ac:dyDescent="0.15">
      <c r="A758" s="5" t="s">
        <v>15344</v>
      </c>
      <c r="B758" s="27">
        <v>45160.573113425926</v>
      </c>
      <c r="C758" s="27">
        <v>45160.573113425926</v>
      </c>
      <c r="D758" s="24">
        <v>45158</v>
      </c>
      <c r="E758" s="31">
        <f>WEEKNUM(Table3[[#This Row],[cohort_week]],2)</f>
        <v>34</v>
      </c>
      <c r="F758" s="31">
        <v>0</v>
      </c>
      <c r="G758" s="5" t="s">
        <v>15307</v>
      </c>
      <c r="H758" s="34">
        <f>VALUE(SUBSTITUTE(Table3[[#This Row],[product_id]], "weekly.", ""))</f>
        <v>2.4900000000000002</v>
      </c>
    </row>
    <row r="759" spans="1:8" ht="13" x14ac:dyDescent="0.15">
      <c r="A759" s="5" t="s">
        <v>15344</v>
      </c>
      <c r="B759" s="27">
        <v>45167.574050925927</v>
      </c>
      <c r="C759" s="27">
        <v>45160.573113425926</v>
      </c>
      <c r="D759" s="24">
        <v>45158</v>
      </c>
      <c r="E759" s="31">
        <f>WEEKNUM(Table3[[#This Row],[cohort_week]],2)</f>
        <v>34</v>
      </c>
      <c r="F759" s="31">
        <v>1</v>
      </c>
      <c r="G759" s="5" t="s">
        <v>15307</v>
      </c>
      <c r="H759" s="34">
        <f>VALUE(SUBSTITUTE(Table3[[#This Row],[product_id]], "weekly.", ""))</f>
        <v>2.4900000000000002</v>
      </c>
    </row>
    <row r="760" spans="1:8" ht="13" x14ac:dyDescent="0.15">
      <c r="A760" s="5" t="s">
        <v>15344</v>
      </c>
      <c r="B760" s="27">
        <v>45174.575115740743</v>
      </c>
      <c r="C760" s="27">
        <v>45160.573113425926</v>
      </c>
      <c r="D760" s="24">
        <v>45158</v>
      </c>
      <c r="E760" s="31">
        <f>WEEKNUM(Table3[[#This Row],[cohort_week]],2)</f>
        <v>34</v>
      </c>
      <c r="F760" s="31">
        <v>2</v>
      </c>
      <c r="G760" s="5" t="s">
        <v>15307</v>
      </c>
      <c r="H760" s="34">
        <f>VALUE(SUBSTITUTE(Table3[[#This Row],[product_id]], "weekly.", ""))</f>
        <v>2.4900000000000002</v>
      </c>
    </row>
    <row r="761" spans="1:8" ht="13" x14ac:dyDescent="0.15">
      <c r="A761" s="5" t="s">
        <v>15344</v>
      </c>
      <c r="B761" s="27">
        <v>45209.647546296299</v>
      </c>
      <c r="C761" s="27">
        <v>45160.573113425926</v>
      </c>
      <c r="D761" s="24">
        <v>45158</v>
      </c>
      <c r="E761" s="31">
        <f>WEEKNUM(Table3[[#This Row],[cohort_week]],2)</f>
        <v>34</v>
      </c>
      <c r="F761" s="31">
        <v>7</v>
      </c>
      <c r="G761" s="5" t="s">
        <v>15307</v>
      </c>
      <c r="H761" s="34">
        <f>VALUE(SUBSTITUTE(Table3[[#This Row],[product_id]], "weekly.", ""))</f>
        <v>2.4900000000000002</v>
      </c>
    </row>
    <row r="762" spans="1:8" ht="13" x14ac:dyDescent="0.15">
      <c r="A762" s="5" t="s">
        <v>15344</v>
      </c>
      <c r="B762" s="27">
        <v>45209.647650462961</v>
      </c>
      <c r="C762" s="27">
        <v>45160.573113425926</v>
      </c>
      <c r="D762" s="24">
        <v>45158</v>
      </c>
      <c r="E762" s="31">
        <f>WEEKNUM(Table3[[#This Row],[cohort_week]],2)</f>
        <v>34</v>
      </c>
      <c r="F762" s="31">
        <v>7</v>
      </c>
      <c r="G762" s="5" t="s">
        <v>15307</v>
      </c>
      <c r="H762" s="34">
        <f>VALUE(SUBSTITUTE(Table3[[#This Row],[product_id]], "weekly.", ""))</f>
        <v>2.4900000000000002</v>
      </c>
    </row>
    <row r="763" spans="1:8" ht="13" x14ac:dyDescent="0.15">
      <c r="A763" s="5" t="s">
        <v>15345</v>
      </c>
      <c r="B763" s="27">
        <v>45216.393472222226</v>
      </c>
      <c r="C763" s="27">
        <v>45083.393437500003</v>
      </c>
      <c r="D763" s="24">
        <v>45081</v>
      </c>
      <c r="E763" s="31">
        <f>WEEKNUM(Table3[[#This Row],[cohort_week]],2)</f>
        <v>23</v>
      </c>
      <c r="F763" s="31">
        <v>19</v>
      </c>
      <c r="G763" s="5" t="s">
        <v>15307</v>
      </c>
      <c r="H763" s="34">
        <f>VALUE(SUBSTITUTE(Table3[[#This Row],[product_id]], "weekly.", ""))</f>
        <v>2.4900000000000002</v>
      </c>
    </row>
    <row r="764" spans="1:8" ht="13" x14ac:dyDescent="0.15">
      <c r="A764" s="5" t="s">
        <v>15345</v>
      </c>
      <c r="B764" s="27">
        <v>45083.393437500003</v>
      </c>
      <c r="C764" s="27">
        <v>45083.393437500003</v>
      </c>
      <c r="D764" s="24">
        <v>45081</v>
      </c>
      <c r="E764" s="31">
        <f>WEEKNUM(Table3[[#This Row],[cohort_week]],2)</f>
        <v>23</v>
      </c>
      <c r="F764" s="31">
        <v>0</v>
      </c>
      <c r="G764" s="5" t="s">
        <v>15307</v>
      </c>
      <c r="H764" s="34">
        <f>VALUE(SUBSTITUTE(Table3[[#This Row],[product_id]], "weekly.", ""))</f>
        <v>2.4900000000000002</v>
      </c>
    </row>
    <row r="765" spans="1:8" ht="13" x14ac:dyDescent="0.15">
      <c r="A765" s="5" t="s">
        <v>15345</v>
      </c>
      <c r="B765" s="27">
        <v>45090.39329861111</v>
      </c>
      <c r="C765" s="27">
        <v>45083.393437500003</v>
      </c>
      <c r="D765" s="24">
        <v>45081</v>
      </c>
      <c r="E765" s="31">
        <f>WEEKNUM(Table3[[#This Row],[cohort_week]],2)</f>
        <v>23</v>
      </c>
      <c r="F765" s="31">
        <v>1</v>
      </c>
      <c r="G765" s="5" t="s">
        <v>15307</v>
      </c>
      <c r="H765" s="34">
        <f>VALUE(SUBSTITUTE(Table3[[#This Row],[product_id]], "weekly.", ""))</f>
        <v>2.4900000000000002</v>
      </c>
    </row>
    <row r="766" spans="1:8" ht="13" x14ac:dyDescent="0.15">
      <c r="A766" s="5" t="s">
        <v>15345</v>
      </c>
      <c r="B766" s="27">
        <v>45097.393240740741</v>
      </c>
      <c r="C766" s="27">
        <v>45083.393437500003</v>
      </c>
      <c r="D766" s="24">
        <v>45081</v>
      </c>
      <c r="E766" s="31">
        <f>WEEKNUM(Table3[[#This Row],[cohort_week]],2)</f>
        <v>23</v>
      </c>
      <c r="F766" s="31">
        <v>2</v>
      </c>
      <c r="G766" s="5" t="s">
        <v>15307</v>
      </c>
      <c r="H766" s="34">
        <f>VALUE(SUBSTITUTE(Table3[[#This Row],[product_id]], "weekly.", ""))</f>
        <v>2.4900000000000002</v>
      </c>
    </row>
    <row r="767" spans="1:8" ht="13" x14ac:dyDescent="0.15">
      <c r="A767" s="5" t="s">
        <v>15345</v>
      </c>
      <c r="B767" s="27">
        <v>45104.393553240741</v>
      </c>
      <c r="C767" s="27">
        <v>45083.393437500003</v>
      </c>
      <c r="D767" s="24">
        <v>45081</v>
      </c>
      <c r="E767" s="31">
        <f>WEEKNUM(Table3[[#This Row],[cohort_week]],2)</f>
        <v>23</v>
      </c>
      <c r="F767" s="31">
        <v>3</v>
      </c>
      <c r="G767" s="5" t="s">
        <v>15307</v>
      </c>
      <c r="H767" s="34">
        <f>VALUE(SUBSTITUTE(Table3[[#This Row],[product_id]], "weekly.", ""))</f>
        <v>2.4900000000000002</v>
      </c>
    </row>
    <row r="768" spans="1:8" ht="13" x14ac:dyDescent="0.15">
      <c r="A768" s="5" t="s">
        <v>15345</v>
      </c>
      <c r="B768" s="27">
        <v>45111.393506944441</v>
      </c>
      <c r="C768" s="27">
        <v>45083.393437500003</v>
      </c>
      <c r="D768" s="24">
        <v>45081</v>
      </c>
      <c r="E768" s="31">
        <f>WEEKNUM(Table3[[#This Row],[cohort_week]],2)</f>
        <v>23</v>
      </c>
      <c r="F768" s="31">
        <v>4</v>
      </c>
      <c r="G768" s="5" t="s">
        <v>15307</v>
      </c>
      <c r="H768" s="34">
        <f>VALUE(SUBSTITUTE(Table3[[#This Row],[product_id]], "weekly.", ""))</f>
        <v>2.4900000000000002</v>
      </c>
    </row>
    <row r="769" spans="1:8" ht="13" x14ac:dyDescent="0.15">
      <c r="A769" s="5" t="s">
        <v>15345</v>
      </c>
      <c r="B769" s="27">
        <v>45118.393263888887</v>
      </c>
      <c r="C769" s="27">
        <v>45083.393437500003</v>
      </c>
      <c r="D769" s="24">
        <v>45081</v>
      </c>
      <c r="E769" s="31">
        <f>WEEKNUM(Table3[[#This Row],[cohort_week]],2)</f>
        <v>23</v>
      </c>
      <c r="F769" s="31">
        <v>5</v>
      </c>
      <c r="G769" s="5" t="s">
        <v>15307</v>
      </c>
      <c r="H769" s="34">
        <f>VALUE(SUBSTITUTE(Table3[[#This Row],[product_id]], "weekly.", ""))</f>
        <v>2.4900000000000002</v>
      </c>
    </row>
    <row r="770" spans="1:8" ht="13" x14ac:dyDescent="0.15">
      <c r="A770" s="5" t="s">
        <v>15345</v>
      </c>
      <c r="B770" s="27">
        <v>45125.39334490741</v>
      </c>
      <c r="C770" s="27">
        <v>45083.393437500003</v>
      </c>
      <c r="D770" s="24">
        <v>45081</v>
      </c>
      <c r="E770" s="31">
        <f>WEEKNUM(Table3[[#This Row],[cohort_week]],2)</f>
        <v>23</v>
      </c>
      <c r="F770" s="31">
        <v>6</v>
      </c>
      <c r="G770" s="5" t="s">
        <v>15307</v>
      </c>
      <c r="H770" s="34">
        <f>VALUE(SUBSTITUTE(Table3[[#This Row],[product_id]], "weekly.", ""))</f>
        <v>2.4900000000000002</v>
      </c>
    </row>
    <row r="771" spans="1:8" ht="13" x14ac:dyDescent="0.15">
      <c r="A771" s="5" t="s">
        <v>15345</v>
      </c>
      <c r="B771" s="27">
        <v>45132.393217592595</v>
      </c>
      <c r="C771" s="27">
        <v>45083.393437500003</v>
      </c>
      <c r="D771" s="24">
        <v>45081</v>
      </c>
      <c r="E771" s="31">
        <f>WEEKNUM(Table3[[#This Row],[cohort_week]],2)</f>
        <v>23</v>
      </c>
      <c r="F771" s="31">
        <v>7</v>
      </c>
      <c r="G771" s="5" t="s">
        <v>15307</v>
      </c>
      <c r="H771" s="34">
        <f>VALUE(SUBSTITUTE(Table3[[#This Row],[product_id]], "weekly.", ""))</f>
        <v>2.4900000000000002</v>
      </c>
    </row>
    <row r="772" spans="1:8" ht="13" x14ac:dyDescent="0.15">
      <c r="A772" s="5" t="s">
        <v>15345</v>
      </c>
      <c r="B772" s="27">
        <v>45139.393657407411</v>
      </c>
      <c r="C772" s="27">
        <v>45083.393437500003</v>
      </c>
      <c r="D772" s="24">
        <v>45081</v>
      </c>
      <c r="E772" s="31">
        <f>WEEKNUM(Table3[[#This Row],[cohort_week]],2)</f>
        <v>23</v>
      </c>
      <c r="F772" s="31">
        <v>8</v>
      </c>
      <c r="G772" s="5" t="s">
        <v>15307</v>
      </c>
      <c r="H772" s="34">
        <f>VALUE(SUBSTITUTE(Table3[[#This Row],[product_id]], "weekly.", ""))</f>
        <v>2.4900000000000002</v>
      </c>
    </row>
    <row r="773" spans="1:8" ht="13" x14ac:dyDescent="0.15">
      <c r="A773" s="5" t="s">
        <v>15345</v>
      </c>
      <c r="B773" s="27">
        <v>45146.393263888887</v>
      </c>
      <c r="C773" s="27">
        <v>45083.393437500003</v>
      </c>
      <c r="D773" s="24">
        <v>45081</v>
      </c>
      <c r="E773" s="31">
        <f>WEEKNUM(Table3[[#This Row],[cohort_week]],2)</f>
        <v>23</v>
      </c>
      <c r="F773" s="31">
        <v>9</v>
      </c>
      <c r="G773" s="5" t="s">
        <v>15307</v>
      </c>
      <c r="H773" s="34">
        <f>VALUE(SUBSTITUTE(Table3[[#This Row],[product_id]], "weekly.", ""))</f>
        <v>2.4900000000000002</v>
      </c>
    </row>
    <row r="774" spans="1:8" ht="13" x14ac:dyDescent="0.15">
      <c r="A774" s="5" t="s">
        <v>15345</v>
      </c>
      <c r="B774" s="27">
        <v>45153.393229166664</v>
      </c>
      <c r="C774" s="27">
        <v>45083.393437500003</v>
      </c>
      <c r="D774" s="24">
        <v>45081</v>
      </c>
      <c r="E774" s="31">
        <f>WEEKNUM(Table3[[#This Row],[cohort_week]],2)</f>
        <v>23</v>
      </c>
      <c r="F774" s="31">
        <v>10</v>
      </c>
      <c r="G774" s="5" t="s">
        <v>15307</v>
      </c>
      <c r="H774" s="34">
        <f>VALUE(SUBSTITUTE(Table3[[#This Row],[product_id]], "weekly.", ""))</f>
        <v>2.4900000000000002</v>
      </c>
    </row>
    <row r="775" spans="1:8" ht="13" x14ac:dyDescent="0.15">
      <c r="A775" s="5" t="s">
        <v>15345</v>
      </c>
      <c r="B775" s="27">
        <v>45160.393217592595</v>
      </c>
      <c r="C775" s="27">
        <v>45083.393437500003</v>
      </c>
      <c r="D775" s="24">
        <v>45081</v>
      </c>
      <c r="E775" s="31">
        <f>WEEKNUM(Table3[[#This Row],[cohort_week]],2)</f>
        <v>23</v>
      </c>
      <c r="F775" s="31">
        <v>11</v>
      </c>
      <c r="G775" s="5" t="s">
        <v>15307</v>
      </c>
      <c r="H775" s="34">
        <f>VALUE(SUBSTITUTE(Table3[[#This Row],[product_id]], "weekly.", ""))</f>
        <v>2.4900000000000002</v>
      </c>
    </row>
    <row r="776" spans="1:8" ht="13" x14ac:dyDescent="0.15">
      <c r="A776" s="5" t="s">
        <v>15345</v>
      </c>
      <c r="B776" s="27">
        <v>45167.394976851851</v>
      </c>
      <c r="C776" s="27">
        <v>45083.393437500003</v>
      </c>
      <c r="D776" s="24">
        <v>45081</v>
      </c>
      <c r="E776" s="31">
        <f>WEEKNUM(Table3[[#This Row],[cohort_week]],2)</f>
        <v>23</v>
      </c>
      <c r="F776" s="31">
        <v>12</v>
      </c>
      <c r="G776" s="5" t="s">
        <v>15307</v>
      </c>
      <c r="H776" s="34">
        <f>VALUE(SUBSTITUTE(Table3[[#This Row],[product_id]], "weekly.", ""))</f>
        <v>2.4900000000000002</v>
      </c>
    </row>
    <row r="777" spans="1:8" ht="13" x14ac:dyDescent="0.15">
      <c r="A777" s="5" t="s">
        <v>15345</v>
      </c>
      <c r="B777" s="27">
        <v>45181.393333333333</v>
      </c>
      <c r="C777" s="27">
        <v>45083.393437500003</v>
      </c>
      <c r="D777" s="24">
        <v>45081</v>
      </c>
      <c r="E777" s="31">
        <f>WEEKNUM(Table3[[#This Row],[cohort_week]],2)</f>
        <v>23</v>
      </c>
      <c r="F777" s="31">
        <v>14</v>
      </c>
      <c r="G777" s="5" t="s">
        <v>15307</v>
      </c>
      <c r="H777" s="34">
        <f>VALUE(SUBSTITUTE(Table3[[#This Row],[product_id]], "weekly.", ""))</f>
        <v>2.4900000000000002</v>
      </c>
    </row>
    <row r="778" spans="1:8" ht="13" x14ac:dyDescent="0.15">
      <c r="A778" s="5" t="s">
        <v>15345</v>
      </c>
      <c r="B778" s="27">
        <v>45188.394166666665</v>
      </c>
      <c r="C778" s="27">
        <v>45083.393437500003</v>
      </c>
      <c r="D778" s="24">
        <v>45081</v>
      </c>
      <c r="E778" s="31">
        <f>WEEKNUM(Table3[[#This Row],[cohort_week]],2)</f>
        <v>23</v>
      </c>
      <c r="F778" s="31">
        <v>15</v>
      </c>
      <c r="G778" s="5" t="s">
        <v>15307</v>
      </c>
      <c r="H778" s="34">
        <f>VALUE(SUBSTITUTE(Table3[[#This Row],[product_id]], "weekly.", ""))</f>
        <v>2.4900000000000002</v>
      </c>
    </row>
    <row r="779" spans="1:8" ht="13" x14ac:dyDescent="0.15">
      <c r="A779" s="5" t="s">
        <v>15345</v>
      </c>
      <c r="B779" s="27">
        <v>45202.393333333333</v>
      </c>
      <c r="C779" s="27">
        <v>45083.393437500003</v>
      </c>
      <c r="D779" s="24">
        <v>45081</v>
      </c>
      <c r="E779" s="31">
        <f>WEEKNUM(Table3[[#This Row],[cohort_week]],2)</f>
        <v>23</v>
      </c>
      <c r="F779" s="31">
        <v>17</v>
      </c>
      <c r="G779" s="5" t="s">
        <v>15307</v>
      </c>
      <c r="H779" s="34">
        <f>VALUE(SUBSTITUTE(Table3[[#This Row],[product_id]], "weekly.", ""))</f>
        <v>2.4900000000000002</v>
      </c>
    </row>
    <row r="780" spans="1:8" ht="13" x14ac:dyDescent="0.15">
      <c r="A780" s="5" t="s">
        <v>15345</v>
      </c>
      <c r="B780" s="27">
        <v>45209.393310185187</v>
      </c>
      <c r="C780" s="27">
        <v>45083.393437500003</v>
      </c>
      <c r="D780" s="24">
        <v>45081</v>
      </c>
      <c r="E780" s="31">
        <f>WEEKNUM(Table3[[#This Row],[cohort_week]],2)</f>
        <v>23</v>
      </c>
      <c r="F780" s="31">
        <v>18</v>
      </c>
      <c r="G780" s="5" t="s">
        <v>15307</v>
      </c>
      <c r="H780" s="34">
        <f>VALUE(SUBSTITUTE(Table3[[#This Row],[product_id]], "weekly.", ""))</f>
        <v>2.4900000000000002</v>
      </c>
    </row>
    <row r="781" spans="1:8" ht="13" x14ac:dyDescent="0.15">
      <c r="A781" s="5" t="s">
        <v>15346</v>
      </c>
      <c r="B781" s="27">
        <v>45216.484224537038</v>
      </c>
      <c r="C781" s="27">
        <v>45083.484375</v>
      </c>
      <c r="D781" s="24">
        <v>45081</v>
      </c>
      <c r="E781" s="31">
        <f>WEEKNUM(Table3[[#This Row],[cohort_week]],2)</f>
        <v>23</v>
      </c>
      <c r="F781" s="31">
        <v>19</v>
      </c>
      <c r="G781" s="5" t="s">
        <v>15307</v>
      </c>
      <c r="H781" s="34">
        <f>VALUE(SUBSTITUTE(Table3[[#This Row],[product_id]], "weekly.", ""))</f>
        <v>2.4900000000000002</v>
      </c>
    </row>
    <row r="782" spans="1:8" ht="13" x14ac:dyDescent="0.15">
      <c r="A782" s="5" t="s">
        <v>15346</v>
      </c>
      <c r="B782" s="27">
        <v>45195.484270833331</v>
      </c>
      <c r="C782" s="27">
        <v>45083.484375</v>
      </c>
      <c r="D782" s="24">
        <v>45081</v>
      </c>
      <c r="E782" s="31">
        <f>WEEKNUM(Table3[[#This Row],[cohort_week]],2)</f>
        <v>23</v>
      </c>
      <c r="F782" s="31">
        <v>16</v>
      </c>
      <c r="G782" s="5" t="s">
        <v>15307</v>
      </c>
      <c r="H782" s="34">
        <f>VALUE(SUBSTITUTE(Table3[[#This Row],[product_id]], "weekly.", ""))</f>
        <v>2.4900000000000002</v>
      </c>
    </row>
    <row r="783" spans="1:8" ht="13" x14ac:dyDescent="0.15">
      <c r="A783" s="5" t="s">
        <v>15346</v>
      </c>
      <c r="B783" s="27">
        <v>45083.484375</v>
      </c>
      <c r="C783" s="27">
        <v>45083.484375</v>
      </c>
      <c r="D783" s="24">
        <v>45081</v>
      </c>
      <c r="E783" s="31">
        <f>WEEKNUM(Table3[[#This Row],[cohort_week]],2)</f>
        <v>23</v>
      </c>
      <c r="F783" s="31">
        <v>0</v>
      </c>
      <c r="G783" s="5" t="s">
        <v>15307</v>
      </c>
      <c r="H783" s="34">
        <f>VALUE(SUBSTITUTE(Table3[[#This Row],[product_id]], "weekly.", ""))</f>
        <v>2.4900000000000002</v>
      </c>
    </row>
    <row r="784" spans="1:8" ht="13" x14ac:dyDescent="0.15">
      <c r="A784" s="5" t="s">
        <v>15346</v>
      </c>
      <c r="B784" s="27">
        <v>45090.484861111108</v>
      </c>
      <c r="C784" s="27">
        <v>45083.484375</v>
      </c>
      <c r="D784" s="24">
        <v>45081</v>
      </c>
      <c r="E784" s="31">
        <f>WEEKNUM(Table3[[#This Row],[cohort_week]],2)</f>
        <v>23</v>
      </c>
      <c r="F784" s="31">
        <v>1</v>
      </c>
      <c r="G784" s="5" t="s">
        <v>15307</v>
      </c>
      <c r="H784" s="34">
        <f>VALUE(SUBSTITUTE(Table3[[#This Row],[product_id]], "weekly.", ""))</f>
        <v>2.4900000000000002</v>
      </c>
    </row>
    <row r="785" spans="1:8" ht="13" x14ac:dyDescent="0.15">
      <c r="A785" s="5" t="s">
        <v>15346</v>
      </c>
      <c r="B785" s="27">
        <v>45097.484236111108</v>
      </c>
      <c r="C785" s="27">
        <v>45083.484375</v>
      </c>
      <c r="D785" s="24">
        <v>45081</v>
      </c>
      <c r="E785" s="31">
        <f>WEEKNUM(Table3[[#This Row],[cohort_week]],2)</f>
        <v>23</v>
      </c>
      <c r="F785" s="31">
        <v>2</v>
      </c>
      <c r="G785" s="5" t="s">
        <v>15307</v>
      </c>
      <c r="H785" s="34">
        <f>VALUE(SUBSTITUTE(Table3[[#This Row],[product_id]], "weekly.", ""))</f>
        <v>2.4900000000000002</v>
      </c>
    </row>
    <row r="786" spans="1:8" ht="13" x14ac:dyDescent="0.15">
      <c r="A786" s="5" t="s">
        <v>15346</v>
      </c>
      <c r="B786" s="27">
        <v>45104.484317129631</v>
      </c>
      <c r="C786" s="27">
        <v>45083.484375</v>
      </c>
      <c r="D786" s="24">
        <v>45081</v>
      </c>
      <c r="E786" s="31">
        <f>WEEKNUM(Table3[[#This Row],[cohort_week]],2)</f>
        <v>23</v>
      </c>
      <c r="F786" s="31">
        <v>3</v>
      </c>
      <c r="G786" s="5" t="s">
        <v>15307</v>
      </c>
      <c r="H786" s="34">
        <f>VALUE(SUBSTITUTE(Table3[[#This Row],[product_id]], "weekly.", ""))</f>
        <v>2.4900000000000002</v>
      </c>
    </row>
    <row r="787" spans="1:8" ht="13" x14ac:dyDescent="0.15">
      <c r="A787" s="5" t="s">
        <v>15346</v>
      </c>
      <c r="B787" s="27">
        <v>45118.484525462962</v>
      </c>
      <c r="C787" s="27">
        <v>45083.484375</v>
      </c>
      <c r="D787" s="24">
        <v>45081</v>
      </c>
      <c r="E787" s="31">
        <f>WEEKNUM(Table3[[#This Row],[cohort_week]],2)</f>
        <v>23</v>
      </c>
      <c r="F787" s="31">
        <v>5</v>
      </c>
      <c r="G787" s="5" t="s">
        <v>15307</v>
      </c>
      <c r="H787" s="34">
        <f>VALUE(SUBSTITUTE(Table3[[#This Row],[product_id]], "weekly.", ""))</f>
        <v>2.4900000000000002</v>
      </c>
    </row>
    <row r="788" spans="1:8" ht="13" x14ac:dyDescent="0.15">
      <c r="A788" s="5" t="s">
        <v>15346</v>
      </c>
      <c r="B788" s="27">
        <v>45125.487013888887</v>
      </c>
      <c r="C788" s="27">
        <v>45083.484375</v>
      </c>
      <c r="D788" s="24">
        <v>45081</v>
      </c>
      <c r="E788" s="31">
        <f>WEEKNUM(Table3[[#This Row],[cohort_week]],2)</f>
        <v>23</v>
      </c>
      <c r="F788" s="31">
        <v>6</v>
      </c>
      <c r="G788" s="5" t="s">
        <v>15307</v>
      </c>
      <c r="H788" s="34">
        <f>VALUE(SUBSTITUTE(Table3[[#This Row],[product_id]], "weekly.", ""))</f>
        <v>2.4900000000000002</v>
      </c>
    </row>
    <row r="789" spans="1:8" ht="13" x14ac:dyDescent="0.15">
      <c r="A789" s="5" t="s">
        <v>15346</v>
      </c>
      <c r="B789" s="27">
        <v>45132.484398148146</v>
      </c>
      <c r="C789" s="27">
        <v>45083.484375</v>
      </c>
      <c r="D789" s="24">
        <v>45081</v>
      </c>
      <c r="E789" s="31">
        <f>WEEKNUM(Table3[[#This Row],[cohort_week]],2)</f>
        <v>23</v>
      </c>
      <c r="F789" s="31">
        <v>7</v>
      </c>
      <c r="G789" s="5" t="s">
        <v>15307</v>
      </c>
      <c r="H789" s="34">
        <f>VALUE(SUBSTITUTE(Table3[[#This Row],[product_id]], "weekly.", ""))</f>
        <v>2.4900000000000002</v>
      </c>
    </row>
    <row r="790" spans="1:8" ht="13" x14ac:dyDescent="0.15">
      <c r="A790" s="5" t="s">
        <v>15346</v>
      </c>
      <c r="B790" s="27">
        <v>45139.485543981478</v>
      </c>
      <c r="C790" s="27">
        <v>45083.484375</v>
      </c>
      <c r="D790" s="24">
        <v>45081</v>
      </c>
      <c r="E790" s="31">
        <f>WEEKNUM(Table3[[#This Row],[cohort_week]],2)</f>
        <v>23</v>
      </c>
      <c r="F790" s="31">
        <v>8</v>
      </c>
      <c r="G790" s="5" t="s">
        <v>15307</v>
      </c>
      <c r="H790" s="34">
        <f>VALUE(SUBSTITUTE(Table3[[#This Row],[product_id]], "weekly.", ""))</f>
        <v>2.4900000000000002</v>
      </c>
    </row>
    <row r="791" spans="1:8" ht="13" x14ac:dyDescent="0.15">
      <c r="A791" s="5" t="s">
        <v>15346</v>
      </c>
      <c r="B791" s="27">
        <v>45146.4843287037</v>
      </c>
      <c r="C791" s="27">
        <v>45083.484375</v>
      </c>
      <c r="D791" s="24">
        <v>45081</v>
      </c>
      <c r="E791" s="31">
        <f>WEEKNUM(Table3[[#This Row],[cohort_week]],2)</f>
        <v>23</v>
      </c>
      <c r="F791" s="31">
        <v>9</v>
      </c>
      <c r="G791" s="5" t="s">
        <v>15307</v>
      </c>
      <c r="H791" s="34">
        <f>VALUE(SUBSTITUTE(Table3[[#This Row],[product_id]], "weekly.", ""))</f>
        <v>2.4900000000000002</v>
      </c>
    </row>
    <row r="792" spans="1:8" ht="13" x14ac:dyDescent="0.15">
      <c r="A792" s="5" t="s">
        <v>15346</v>
      </c>
      <c r="B792" s="27">
        <v>45153.484525462962</v>
      </c>
      <c r="C792" s="27">
        <v>45083.484375</v>
      </c>
      <c r="D792" s="24">
        <v>45081</v>
      </c>
      <c r="E792" s="31">
        <f>WEEKNUM(Table3[[#This Row],[cohort_week]],2)</f>
        <v>23</v>
      </c>
      <c r="F792" s="31">
        <v>10</v>
      </c>
      <c r="G792" s="5" t="s">
        <v>15307</v>
      </c>
      <c r="H792" s="34">
        <f>VALUE(SUBSTITUTE(Table3[[#This Row],[product_id]], "weekly.", ""))</f>
        <v>2.4900000000000002</v>
      </c>
    </row>
    <row r="793" spans="1:8" ht="13" x14ac:dyDescent="0.15">
      <c r="A793" s="5" t="s">
        <v>15346</v>
      </c>
      <c r="B793" s="27">
        <v>45160.484456018516</v>
      </c>
      <c r="C793" s="27">
        <v>45083.484375</v>
      </c>
      <c r="D793" s="24">
        <v>45081</v>
      </c>
      <c r="E793" s="31">
        <f>WEEKNUM(Table3[[#This Row],[cohort_week]],2)</f>
        <v>23</v>
      </c>
      <c r="F793" s="31">
        <v>11</v>
      </c>
      <c r="G793" s="5" t="s">
        <v>15307</v>
      </c>
      <c r="H793" s="34">
        <f>VALUE(SUBSTITUTE(Table3[[#This Row],[product_id]], "weekly.", ""))</f>
        <v>2.4900000000000002</v>
      </c>
    </row>
    <row r="794" spans="1:8" ht="13" x14ac:dyDescent="0.15">
      <c r="A794" s="5" t="s">
        <v>15346</v>
      </c>
      <c r="B794" s="27">
        <v>45167.485694444447</v>
      </c>
      <c r="C794" s="27">
        <v>45083.484375</v>
      </c>
      <c r="D794" s="24">
        <v>45081</v>
      </c>
      <c r="E794" s="31">
        <f>WEEKNUM(Table3[[#This Row],[cohort_week]],2)</f>
        <v>23</v>
      </c>
      <c r="F794" s="31">
        <v>12</v>
      </c>
      <c r="G794" s="5" t="s">
        <v>15307</v>
      </c>
      <c r="H794" s="34">
        <f>VALUE(SUBSTITUTE(Table3[[#This Row],[product_id]], "weekly.", ""))</f>
        <v>2.4900000000000002</v>
      </c>
    </row>
    <row r="795" spans="1:8" ht="13" x14ac:dyDescent="0.15">
      <c r="A795" s="5" t="s">
        <v>15346</v>
      </c>
      <c r="B795" s="27">
        <v>45174.484525462962</v>
      </c>
      <c r="C795" s="27">
        <v>45083.484375</v>
      </c>
      <c r="D795" s="24">
        <v>45081</v>
      </c>
      <c r="E795" s="31">
        <f>WEEKNUM(Table3[[#This Row],[cohort_week]],2)</f>
        <v>23</v>
      </c>
      <c r="F795" s="31">
        <v>13</v>
      </c>
      <c r="G795" s="5" t="s">
        <v>15307</v>
      </c>
      <c r="H795" s="34">
        <f>VALUE(SUBSTITUTE(Table3[[#This Row],[product_id]], "weekly.", ""))</f>
        <v>2.4900000000000002</v>
      </c>
    </row>
    <row r="796" spans="1:8" ht="13" x14ac:dyDescent="0.15">
      <c r="A796" s="5" t="s">
        <v>15346</v>
      </c>
      <c r="B796" s="27">
        <v>45181.484548611108</v>
      </c>
      <c r="C796" s="27">
        <v>45083.484375</v>
      </c>
      <c r="D796" s="24">
        <v>45081</v>
      </c>
      <c r="E796" s="31">
        <f>WEEKNUM(Table3[[#This Row],[cohort_week]],2)</f>
        <v>23</v>
      </c>
      <c r="F796" s="31">
        <v>14</v>
      </c>
      <c r="G796" s="5" t="s">
        <v>15307</v>
      </c>
      <c r="H796" s="34">
        <f>VALUE(SUBSTITUTE(Table3[[#This Row],[product_id]], "weekly.", ""))</f>
        <v>2.4900000000000002</v>
      </c>
    </row>
    <row r="797" spans="1:8" ht="13" x14ac:dyDescent="0.15">
      <c r="A797" s="5" t="s">
        <v>15346</v>
      </c>
      <c r="B797" s="27">
        <v>45188.484432870369</v>
      </c>
      <c r="C797" s="27">
        <v>45083.484375</v>
      </c>
      <c r="D797" s="24">
        <v>45081</v>
      </c>
      <c r="E797" s="31">
        <f>WEEKNUM(Table3[[#This Row],[cohort_week]],2)</f>
        <v>23</v>
      </c>
      <c r="F797" s="31">
        <v>15</v>
      </c>
      <c r="G797" s="5" t="s">
        <v>15307</v>
      </c>
      <c r="H797" s="34">
        <f>VALUE(SUBSTITUTE(Table3[[#This Row],[product_id]], "weekly.", ""))</f>
        <v>2.4900000000000002</v>
      </c>
    </row>
    <row r="798" spans="1:8" ht="13" x14ac:dyDescent="0.15">
      <c r="A798" s="5" t="s">
        <v>15346</v>
      </c>
      <c r="B798" s="27">
        <v>45202.484259259261</v>
      </c>
      <c r="C798" s="27">
        <v>45083.484375</v>
      </c>
      <c r="D798" s="24">
        <v>45081</v>
      </c>
      <c r="E798" s="31">
        <f>WEEKNUM(Table3[[#This Row],[cohort_week]],2)</f>
        <v>23</v>
      </c>
      <c r="F798" s="31">
        <v>17</v>
      </c>
      <c r="G798" s="5" t="s">
        <v>15307</v>
      </c>
      <c r="H798" s="34">
        <f>VALUE(SUBSTITUTE(Table3[[#This Row],[product_id]], "weekly.", ""))</f>
        <v>2.4900000000000002</v>
      </c>
    </row>
    <row r="799" spans="1:8" ht="13" x14ac:dyDescent="0.15">
      <c r="A799" s="5" t="s">
        <v>15346</v>
      </c>
      <c r="B799" s="27">
        <v>45209.484259259261</v>
      </c>
      <c r="C799" s="27">
        <v>45083.484375</v>
      </c>
      <c r="D799" s="24">
        <v>45081</v>
      </c>
      <c r="E799" s="31">
        <f>WEEKNUM(Table3[[#This Row],[cohort_week]],2)</f>
        <v>23</v>
      </c>
      <c r="F799" s="31">
        <v>18</v>
      </c>
      <c r="G799" s="5" t="s">
        <v>15307</v>
      </c>
      <c r="H799" s="34">
        <f>VALUE(SUBSTITUTE(Table3[[#This Row],[product_id]], "weekly.", ""))</f>
        <v>2.4900000000000002</v>
      </c>
    </row>
    <row r="800" spans="1:8" ht="13" x14ac:dyDescent="0.15">
      <c r="A800" s="5" t="s">
        <v>15347</v>
      </c>
      <c r="B800" s="27">
        <v>45216.567164351851</v>
      </c>
      <c r="C800" s="27">
        <v>45062.567488425928</v>
      </c>
      <c r="D800" s="24">
        <v>45060</v>
      </c>
      <c r="E800" s="31">
        <f>WEEKNUM(Table3[[#This Row],[cohort_week]],2)</f>
        <v>20</v>
      </c>
      <c r="F800" s="31">
        <v>22</v>
      </c>
      <c r="G800" s="5" t="s">
        <v>15307</v>
      </c>
      <c r="H800" s="34">
        <f>VALUE(SUBSTITUTE(Table3[[#This Row],[product_id]], "weekly.", ""))</f>
        <v>2.4900000000000002</v>
      </c>
    </row>
    <row r="801" spans="1:8" ht="13" x14ac:dyDescent="0.15">
      <c r="A801" s="5" t="s">
        <v>15347</v>
      </c>
      <c r="B801" s="27">
        <v>45195.568831018521</v>
      </c>
      <c r="C801" s="27">
        <v>45062.567488425928</v>
      </c>
      <c r="D801" s="24">
        <v>45060</v>
      </c>
      <c r="E801" s="31">
        <f>WEEKNUM(Table3[[#This Row],[cohort_week]],2)</f>
        <v>20</v>
      </c>
      <c r="F801" s="31">
        <v>19</v>
      </c>
      <c r="G801" s="5" t="s">
        <v>15307</v>
      </c>
      <c r="H801" s="34">
        <f>VALUE(SUBSTITUTE(Table3[[#This Row],[product_id]], "weekly.", ""))</f>
        <v>2.4900000000000002</v>
      </c>
    </row>
    <row r="802" spans="1:8" ht="13" x14ac:dyDescent="0.15">
      <c r="A802" s="5" t="s">
        <v>15347</v>
      </c>
      <c r="B802" s="27">
        <v>45062.567488425928</v>
      </c>
      <c r="C802" s="27">
        <v>45062.567488425928</v>
      </c>
      <c r="D802" s="24">
        <v>45060</v>
      </c>
      <c r="E802" s="31">
        <f>WEEKNUM(Table3[[#This Row],[cohort_week]],2)</f>
        <v>20</v>
      </c>
      <c r="F802" s="31">
        <v>0</v>
      </c>
      <c r="G802" s="5" t="s">
        <v>15307</v>
      </c>
      <c r="H802" s="34">
        <f>VALUE(SUBSTITUTE(Table3[[#This Row],[product_id]], "weekly.", ""))</f>
        <v>2.4900000000000002</v>
      </c>
    </row>
    <row r="803" spans="1:8" ht="13" x14ac:dyDescent="0.15">
      <c r="A803" s="5" t="s">
        <v>15347</v>
      </c>
      <c r="B803" s="27">
        <v>45069.56894675926</v>
      </c>
      <c r="C803" s="27">
        <v>45062.567488425928</v>
      </c>
      <c r="D803" s="24">
        <v>45060</v>
      </c>
      <c r="E803" s="31">
        <f>WEEKNUM(Table3[[#This Row],[cohort_week]],2)</f>
        <v>20</v>
      </c>
      <c r="F803" s="31">
        <v>1</v>
      </c>
      <c r="G803" s="5" t="s">
        <v>15307</v>
      </c>
      <c r="H803" s="34">
        <f>VALUE(SUBSTITUTE(Table3[[#This Row],[product_id]], "weekly.", ""))</f>
        <v>2.4900000000000002</v>
      </c>
    </row>
    <row r="804" spans="1:8" ht="13" x14ac:dyDescent="0.15">
      <c r="A804" s="5" t="s">
        <v>15347</v>
      </c>
      <c r="B804" s="27">
        <v>45076.569421296299</v>
      </c>
      <c r="C804" s="27">
        <v>45062.567488425928</v>
      </c>
      <c r="D804" s="24">
        <v>45060</v>
      </c>
      <c r="E804" s="31">
        <f>WEEKNUM(Table3[[#This Row],[cohort_week]],2)</f>
        <v>20</v>
      </c>
      <c r="F804" s="31">
        <v>2</v>
      </c>
      <c r="G804" s="5" t="s">
        <v>15307</v>
      </c>
      <c r="H804" s="34">
        <f>VALUE(SUBSTITUTE(Table3[[#This Row],[product_id]], "weekly.", ""))</f>
        <v>2.4900000000000002</v>
      </c>
    </row>
    <row r="805" spans="1:8" ht="13" x14ac:dyDescent="0.15">
      <c r="A805" s="5" t="s">
        <v>15347</v>
      </c>
      <c r="B805" s="27">
        <v>45083.56994212963</v>
      </c>
      <c r="C805" s="27">
        <v>45062.567488425928</v>
      </c>
      <c r="D805" s="24">
        <v>45060</v>
      </c>
      <c r="E805" s="31">
        <f>WEEKNUM(Table3[[#This Row],[cohort_week]],2)</f>
        <v>20</v>
      </c>
      <c r="F805" s="31">
        <v>3</v>
      </c>
      <c r="G805" s="5" t="s">
        <v>15307</v>
      </c>
      <c r="H805" s="34">
        <f>VALUE(SUBSTITUTE(Table3[[#This Row],[product_id]], "weekly.", ""))</f>
        <v>2.4900000000000002</v>
      </c>
    </row>
    <row r="806" spans="1:8" ht="13" x14ac:dyDescent="0.15">
      <c r="A806" s="5" t="s">
        <v>15347</v>
      </c>
      <c r="B806" s="27">
        <v>45090.567615740743</v>
      </c>
      <c r="C806" s="27">
        <v>45062.567488425928</v>
      </c>
      <c r="D806" s="24">
        <v>45060</v>
      </c>
      <c r="E806" s="31">
        <f>WEEKNUM(Table3[[#This Row],[cohort_week]],2)</f>
        <v>20</v>
      </c>
      <c r="F806" s="31">
        <v>4</v>
      </c>
      <c r="G806" s="5" t="s">
        <v>15307</v>
      </c>
      <c r="H806" s="34">
        <f>VALUE(SUBSTITUTE(Table3[[#This Row],[product_id]], "weekly.", ""))</f>
        <v>2.4900000000000002</v>
      </c>
    </row>
    <row r="807" spans="1:8" ht="13" x14ac:dyDescent="0.15">
      <c r="A807" s="5" t="s">
        <v>15347</v>
      </c>
      <c r="B807" s="27">
        <v>45097.567118055558</v>
      </c>
      <c r="C807" s="27">
        <v>45062.567488425928</v>
      </c>
      <c r="D807" s="24">
        <v>45060</v>
      </c>
      <c r="E807" s="31">
        <f>WEEKNUM(Table3[[#This Row],[cohort_week]],2)</f>
        <v>20</v>
      </c>
      <c r="F807" s="31">
        <v>5</v>
      </c>
      <c r="G807" s="5" t="s">
        <v>15307</v>
      </c>
      <c r="H807" s="34">
        <f>VALUE(SUBSTITUTE(Table3[[#This Row],[product_id]], "weekly.", ""))</f>
        <v>2.4900000000000002</v>
      </c>
    </row>
    <row r="808" spans="1:8" ht="13" x14ac:dyDescent="0.15">
      <c r="A808" s="5" t="s">
        <v>15347</v>
      </c>
      <c r="B808" s="27">
        <v>45104.568240740744</v>
      </c>
      <c r="C808" s="27">
        <v>45062.567488425928</v>
      </c>
      <c r="D808" s="24">
        <v>45060</v>
      </c>
      <c r="E808" s="31">
        <f>WEEKNUM(Table3[[#This Row],[cohort_week]],2)</f>
        <v>20</v>
      </c>
      <c r="F808" s="31">
        <v>6</v>
      </c>
      <c r="G808" s="5" t="s">
        <v>15307</v>
      </c>
      <c r="H808" s="34">
        <f>VALUE(SUBSTITUTE(Table3[[#This Row],[product_id]], "weekly.", ""))</f>
        <v>2.4900000000000002</v>
      </c>
    </row>
    <row r="809" spans="1:8" ht="13" x14ac:dyDescent="0.15">
      <c r="A809" s="5" t="s">
        <v>15347</v>
      </c>
      <c r="B809" s="27">
        <v>45111.569722222222</v>
      </c>
      <c r="C809" s="27">
        <v>45062.567488425928</v>
      </c>
      <c r="D809" s="24">
        <v>45060</v>
      </c>
      <c r="E809" s="31">
        <f>WEEKNUM(Table3[[#This Row],[cohort_week]],2)</f>
        <v>20</v>
      </c>
      <c r="F809" s="31">
        <v>7</v>
      </c>
      <c r="G809" s="5" t="s">
        <v>15307</v>
      </c>
      <c r="H809" s="34">
        <f>VALUE(SUBSTITUTE(Table3[[#This Row],[product_id]], "weekly.", ""))</f>
        <v>2.4900000000000002</v>
      </c>
    </row>
    <row r="810" spans="1:8" ht="13" x14ac:dyDescent="0.15">
      <c r="A810" s="5" t="s">
        <v>15347</v>
      </c>
      <c r="B810" s="27">
        <v>45118.567650462966</v>
      </c>
      <c r="C810" s="27">
        <v>45062.567488425928</v>
      </c>
      <c r="D810" s="24">
        <v>45060</v>
      </c>
      <c r="E810" s="31">
        <f>WEEKNUM(Table3[[#This Row],[cohort_week]],2)</f>
        <v>20</v>
      </c>
      <c r="F810" s="31">
        <v>8</v>
      </c>
      <c r="G810" s="5" t="s">
        <v>15307</v>
      </c>
      <c r="H810" s="34">
        <f>VALUE(SUBSTITUTE(Table3[[#This Row],[product_id]], "weekly.", ""))</f>
        <v>2.4900000000000002</v>
      </c>
    </row>
    <row r="811" spans="1:8" ht="13" x14ac:dyDescent="0.15">
      <c r="A811" s="5" t="s">
        <v>15347</v>
      </c>
      <c r="B811" s="27">
        <v>45125.56726851852</v>
      </c>
      <c r="C811" s="27">
        <v>45062.567488425928</v>
      </c>
      <c r="D811" s="24">
        <v>45060</v>
      </c>
      <c r="E811" s="31">
        <f>WEEKNUM(Table3[[#This Row],[cohort_week]],2)</f>
        <v>20</v>
      </c>
      <c r="F811" s="31">
        <v>9</v>
      </c>
      <c r="G811" s="5" t="s">
        <v>15307</v>
      </c>
      <c r="H811" s="34">
        <f>VALUE(SUBSTITUTE(Table3[[#This Row],[product_id]], "weekly.", ""))</f>
        <v>2.4900000000000002</v>
      </c>
    </row>
    <row r="812" spans="1:8" ht="13" x14ac:dyDescent="0.15">
      <c r="A812" s="5" t="s">
        <v>15347</v>
      </c>
      <c r="B812" s="27">
        <v>45139.567326388889</v>
      </c>
      <c r="C812" s="27">
        <v>45062.567488425928</v>
      </c>
      <c r="D812" s="24">
        <v>45060</v>
      </c>
      <c r="E812" s="31">
        <f>WEEKNUM(Table3[[#This Row],[cohort_week]],2)</f>
        <v>20</v>
      </c>
      <c r="F812" s="31">
        <v>11</v>
      </c>
      <c r="G812" s="5" t="s">
        <v>15307</v>
      </c>
      <c r="H812" s="34">
        <f>VALUE(SUBSTITUTE(Table3[[#This Row],[product_id]], "weekly.", ""))</f>
        <v>2.4900000000000002</v>
      </c>
    </row>
    <row r="813" spans="1:8" ht="13" x14ac:dyDescent="0.15">
      <c r="A813" s="5" t="s">
        <v>15347</v>
      </c>
      <c r="B813" s="27">
        <v>45146.568368055552</v>
      </c>
      <c r="C813" s="27">
        <v>45062.567488425928</v>
      </c>
      <c r="D813" s="24">
        <v>45060</v>
      </c>
      <c r="E813" s="31">
        <f>WEEKNUM(Table3[[#This Row],[cohort_week]],2)</f>
        <v>20</v>
      </c>
      <c r="F813" s="31">
        <v>12</v>
      </c>
      <c r="G813" s="5" t="s">
        <v>15307</v>
      </c>
      <c r="H813" s="34">
        <f>VALUE(SUBSTITUTE(Table3[[#This Row],[product_id]], "weekly.", ""))</f>
        <v>2.4900000000000002</v>
      </c>
    </row>
    <row r="814" spans="1:8" ht="13" x14ac:dyDescent="0.15">
      <c r="A814" s="5" t="s">
        <v>15347</v>
      </c>
      <c r="B814" s="27">
        <v>45153.567743055559</v>
      </c>
      <c r="C814" s="27">
        <v>45062.567488425928</v>
      </c>
      <c r="D814" s="24">
        <v>45060</v>
      </c>
      <c r="E814" s="31">
        <f>WEEKNUM(Table3[[#This Row],[cohort_week]],2)</f>
        <v>20</v>
      </c>
      <c r="F814" s="31">
        <v>13</v>
      </c>
      <c r="G814" s="5" t="s">
        <v>15307</v>
      </c>
      <c r="H814" s="34">
        <f>VALUE(SUBSTITUTE(Table3[[#This Row],[product_id]], "weekly.", ""))</f>
        <v>2.4900000000000002</v>
      </c>
    </row>
    <row r="815" spans="1:8" ht="13" x14ac:dyDescent="0.15">
      <c r="A815" s="5" t="s">
        <v>15347</v>
      </c>
      <c r="B815" s="27">
        <v>45160.567083333335</v>
      </c>
      <c r="C815" s="27">
        <v>45062.567488425928</v>
      </c>
      <c r="D815" s="24">
        <v>45060</v>
      </c>
      <c r="E815" s="31">
        <f>WEEKNUM(Table3[[#This Row],[cohort_week]],2)</f>
        <v>20</v>
      </c>
      <c r="F815" s="31">
        <v>14</v>
      </c>
      <c r="G815" s="5" t="s">
        <v>15307</v>
      </c>
      <c r="H815" s="34">
        <f>VALUE(SUBSTITUTE(Table3[[#This Row],[product_id]], "weekly.", ""))</f>
        <v>2.4900000000000002</v>
      </c>
    </row>
    <row r="816" spans="1:8" ht="13" x14ac:dyDescent="0.15">
      <c r="A816" s="5" t="s">
        <v>15347</v>
      </c>
      <c r="B816" s="27">
        <v>45167.567627314813</v>
      </c>
      <c r="C816" s="27">
        <v>45062.567488425928</v>
      </c>
      <c r="D816" s="24">
        <v>45060</v>
      </c>
      <c r="E816" s="31">
        <f>WEEKNUM(Table3[[#This Row],[cohort_week]],2)</f>
        <v>20</v>
      </c>
      <c r="F816" s="31">
        <v>15</v>
      </c>
      <c r="G816" s="5" t="s">
        <v>15307</v>
      </c>
      <c r="H816" s="34">
        <f>VALUE(SUBSTITUTE(Table3[[#This Row],[product_id]], "weekly.", ""))</f>
        <v>2.4900000000000002</v>
      </c>
    </row>
    <row r="817" spans="1:8" ht="13" x14ac:dyDescent="0.15">
      <c r="A817" s="5" t="s">
        <v>15347</v>
      </c>
      <c r="B817" s="27">
        <v>45174.567280092589</v>
      </c>
      <c r="C817" s="27">
        <v>45062.567488425928</v>
      </c>
      <c r="D817" s="24">
        <v>45060</v>
      </c>
      <c r="E817" s="31">
        <f>WEEKNUM(Table3[[#This Row],[cohort_week]],2)</f>
        <v>20</v>
      </c>
      <c r="F817" s="31">
        <v>16</v>
      </c>
      <c r="G817" s="5" t="s">
        <v>15307</v>
      </c>
      <c r="H817" s="34">
        <f>VALUE(SUBSTITUTE(Table3[[#This Row],[product_id]], "weekly.", ""))</f>
        <v>2.4900000000000002</v>
      </c>
    </row>
    <row r="818" spans="1:8" ht="13" x14ac:dyDescent="0.15">
      <c r="A818" s="5" t="s">
        <v>15347</v>
      </c>
      <c r="B818" s="27">
        <v>45181.567476851851</v>
      </c>
      <c r="C818" s="27">
        <v>45062.567488425928</v>
      </c>
      <c r="D818" s="24">
        <v>45060</v>
      </c>
      <c r="E818" s="31">
        <f>WEEKNUM(Table3[[#This Row],[cohort_week]],2)</f>
        <v>20</v>
      </c>
      <c r="F818" s="31">
        <v>17</v>
      </c>
      <c r="G818" s="5" t="s">
        <v>15307</v>
      </c>
      <c r="H818" s="34">
        <f>VALUE(SUBSTITUTE(Table3[[#This Row],[product_id]], "weekly.", ""))</f>
        <v>2.4900000000000002</v>
      </c>
    </row>
    <row r="819" spans="1:8" ht="13" x14ac:dyDescent="0.15">
      <c r="A819" s="5" t="s">
        <v>15347</v>
      </c>
      <c r="B819" s="27">
        <v>45188.56753472222</v>
      </c>
      <c r="C819" s="27">
        <v>45062.567488425928</v>
      </c>
      <c r="D819" s="24">
        <v>45060</v>
      </c>
      <c r="E819" s="31">
        <f>WEEKNUM(Table3[[#This Row],[cohort_week]],2)</f>
        <v>20</v>
      </c>
      <c r="F819" s="31">
        <v>18</v>
      </c>
      <c r="G819" s="5" t="s">
        <v>15307</v>
      </c>
      <c r="H819" s="34">
        <f>VALUE(SUBSTITUTE(Table3[[#This Row],[product_id]], "weekly.", ""))</f>
        <v>2.4900000000000002</v>
      </c>
    </row>
    <row r="820" spans="1:8" ht="13" x14ac:dyDescent="0.15">
      <c r="A820" s="5" t="s">
        <v>15347</v>
      </c>
      <c r="B820" s="27">
        <v>45209.567060185182</v>
      </c>
      <c r="C820" s="27">
        <v>45062.567488425928</v>
      </c>
      <c r="D820" s="24">
        <v>45060</v>
      </c>
      <c r="E820" s="31">
        <f>WEEKNUM(Table3[[#This Row],[cohort_week]],2)</f>
        <v>20</v>
      </c>
      <c r="F820" s="31">
        <v>21</v>
      </c>
      <c r="G820" s="5" t="s">
        <v>15307</v>
      </c>
      <c r="H820" s="34">
        <f>VALUE(SUBSTITUTE(Table3[[#This Row],[product_id]], "weekly.", ""))</f>
        <v>2.4900000000000002</v>
      </c>
    </row>
    <row r="821" spans="1:8" ht="13" x14ac:dyDescent="0.15">
      <c r="A821" s="5" t="s">
        <v>15348</v>
      </c>
      <c r="B821" s="27">
        <v>45216.677395833336</v>
      </c>
      <c r="C821" s="27">
        <v>45069.677372685182</v>
      </c>
      <c r="D821" s="24">
        <v>45067</v>
      </c>
      <c r="E821" s="31">
        <f>WEEKNUM(Table3[[#This Row],[cohort_week]],2)</f>
        <v>21</v>
      </c>
      <c r="F821" s="31">
        <v>21</v>
      </c>
      <c r="G821" s="5" t="s">
        <v>15307</v>
      </c>
      <c r="H821" s="34">
        <f>VALUE(SUBSTITUTE(Table3[[#This Row],[product_id]], "weekly.", ""))</f>
        <v>2.4900000000000002</v>
      </c>
    </row>
    <row r="822" spans="1:8" ht="13" x14ac:dyDescent="0.15">
      <c r="A822" s="5" t="s">
        <v>15348</v>
      </c>
      <c r="B822" s="27">
        <v>45195.677430555559</v>
      </c>
      <c r="C822" s="27">
        <v>45069.677372685182</v>
      </c>
      <c r="D822" s="24">
        <v>45067</v>
      </c>
      <c r="E822" s="31">
        <f>WEEKNUM(Table3[[#This Row],[cohort_week]],2)</f>
        <v>21</v>
      </c>
      <c r="F822" s="31">
        <v>18</v>
      </c>
      <c r="G822" s="5" t="s">
        <v>15307</v>
      </c>
      <c r="H822" s="34">
        <f>VALUE(SUBSTITUTE(Table3[[#This Row],[product_id]], "weekly.", ""))</f>
        <v>2.4900000000000002</v>
      </c>
    </row>
    <row r="823" spans="1:8" ht="13" x14ac:dyDescent="0.15">
      <c r="A823" s="5" t="s">
        <v>15348</v>
      </c>
      <c r="B823" s="27">
        <v>45069.677372685182</v>
      </c>
      <c r="C823" s="27">
        <v>45069.677372685182</v>
      </c>
      <c r="D823" s="24">
        <v>45067</v>
      </c>
      <c r="E823" s="31">
        <f>WEEKNUM(Table3[[#This Row],[cohort_week]],2)</f>
        <v>21</v>
      </c>
      <c r="F823" s="31">
        <v>0</v>
      </c>
      <c r="G823" s="5" t="s">
        <v>15307</v>
      </c>
      <c r="H823" s="34">
        <f>VALUE(SUBSTITUTE(Table3[[#This Row],[product_id]], "weekly.", ""))</f>
        <v>2.4900000000000002</v>
      </c>
    </row>
    <row r="824" spans="1:8" ht="13" x14ac:dyDescent="0.15">
      <c r="A824" s="5" t="s">
        <v>15348</v>
      </c>
      <c r="B824" s="27">
        <v>45076.677499999998</v>
      </c>
      <c r="C824" s="27">
        <v>45069.677372685182</v>
      </c>
      <c r="D824" s="24">
        <v>45067</v>
      </c>
      <c r="E824" s="31">
        <f>WEEKNUM(Table3[[#This Row],[cohort_week]],2)</f>
        <v>21</v>
      </c>
      <c r="F824" s="31">
        <v>1</v>
      </c>
      <c r="G824" s="5" t="s">
        <v>15307</v>
      </c>
      <c r="H824" s="34">
        <f>VALUE(SUBSTITUTE(Table3[[#This Row],[product_id]], "weekly.", ""))</f>
        <v>2.4900000000000002</v>
      </c>
    </row>
    <row r="825" spans="1:8" ht="13" x14ac:dyDescent="0.15">
      <c r="A825" s="5" t="s">
        <v>15348</v>
      </c>
      <c r="B825" s="27">
        <v>45083.677604166667</v>
      </c>
      <c r="C825" s="27">
        <v>45069.677372685182</v>
      </c>
      <c r="D825" s="24">
        <v>45067</v>
      </c>
      <c r="E825" s="31">
        <f>WEEKNUM(Table3[[#This Row],[cohort_week]],2)</f>
        <v>21</v>
      </c>
      <c r="F825" s="31">
        <v>2</v>
      </c>
      <c r="G825" s="5" t="s">
        <v>15307</v>
      </c>
      <c r="H825" s="34">
        <f>VALUE(SUBSTITUTE(Table3[[#This Row],[product_id]], "weekly.", ""))</f>
        <v>2.4900000000000002</v>
      </c>
    </row>
    <row r="826" spans="1:8" ht="13" x14ac:dyDescent="0.15">
      <c r="A826" s="5" t="s">
        <v>15348</v>
      </c>
      <c r="B826" s="27">
        <v>45090.677835648145</v>
      </c>
      <c r="C826" s="27">
        <v>45069.677372685182</v>
      </c>
      <c r="D826" s="24">
        <v>45067</v>
      </c>
      <c r="E826" s="31">
        <f>WEEKNUM(Table3[[#This Row],[cohort_week]],2)</f>
        <v>21</v>
      </c>
      <c r="F826" s="31">
        <v>3</v>
      </c>
      <c r="G826" s="5" t="s">
        <v>15307</v>
      </c>
      <c r="H826" s="34">
        <f>VALUE(SUBSTITUTE(Table3[[#This Row],[product_id]], "weekly.", ""))</f>
        <v>2.4900000000000002</v>
      </c>
    </row>
    <row r="827" spans="1:8" ht="13" x14ac:dyDescent="0.15">
      <c r="A827" s="5" t="s">
        <v>15348</v>
      </c>
      <c r="B827" s="27">
        <v>45099.524062500001</v>
      </c>
      <c r="C827" s="27">
        <v>45069.677372685182</v>
      </c>
      <c r="D827" s="24">
        <v>45067</v>
      </c>
      <c r="E827" s="31">
        <f>WEEKNUM(Table3[[#This Row],[cohort_week]],2)</f>
        <v>21</v>
      </c>
      <c r="F827" s="31">
        <v>4</v>
      </c>
      <c r="G827" s="5" t="s">
        <v>15307</v>
      </c>
      <c r="H827" s="34">
        <f>VALUE(SUBSTITUTE(Table3[[#This Row],[product_id]], "weekly.", ""))</f>
        <v>2.4900000000000002</v>
      </c>
    </row>
    <row r="828" spans="1:8" ht="13" x14ac:dyDescent="0.15">
      <c r="A828" s="5" t="s">
        <v>15348</v>
      </c>
      <c r="B828" s="27">
        <v>45104.67728009259</v>
      </c>
      <c r="C828" s="27">
        <v>45069.677372685182</v>
      </c>
      <c r="D828" s="24">
        <v>45067</v>
      </c>
      <c r="E828" s="31">
        <f>WEEKNUM(Table3[[#This Row],[cohort_week]],2)</f>
        <v>21</v>
      </c>
      <c r="F828" s="31">
        <v>5</v>
      </c>
      <c r="G828" s="5" t="s">
        <v>15307</v>
      </c>
      <c r="H828" s="34">
        <f>VALUE(SUBSTITUTE(Table3[[#This Row],[product_id]], "weekly.", ""))</f>
        <v>2.4900000000000002</v>
      </c>
    </row>
    <row r="829" spans="1:8" ht="13" x14ac:dyDescent="0.15">
      <c r="A829" s="5" t="s">
        <v>15348</v>
      </c>
      <c r="B829" s="27">
        <v>45111.677361111113</v>
      </c>
      <c r="C829" s="27">
        <v>45069.677372685182</v>
      </c>
      <c r="D829" s="24">
        <v>45067</v>
      </c>
      <c r="E829" s="31">
        <f>WEEKNUM(Table3[[#This Row],[cohort_week]],2)</f>
        <v>21</v>
      </c>
      <c r="F829" s="31">
        <v>6</v>
      </c>
      <c r="G829" s="5" t="s">
        <v>15307</v>
      </c>
      <c r="H829" s="34">
        <f>VALUE(SUBSTITUTE(Table3[[#This Row],[product_id]], "weekly.", ""))</f>
        <v>2.4900000000000002</v>
      </c>
    </row>
    <row r="830" spans="1:8" ht="13" x14ac:dyDescent="0.15">
      <c r="A830" s="5" t="s">
        <v>15348</v>
      </c>
      <c r="B830" s="27">
        <v>45118.680451388886</v>
      </c>
      <c r="C830" s="27">
        <v>45069.677372685182</v>
      </c>
      <c r="D830" s="24">
        <v>45067</v>
      </c>
      <c r="E830" s="31">
        <f>WEEKNUM(Table3[[#This Row],[cohort_week]],2)</f>
        <v>21</v>
      </c>
      <c r="F830" s="31">
        <v>7</v>
      </c>
      <c r="G830" s="5" t="s">
        <v>15307</v>
      </c>
      <c r="H830" s="34">
        <f>VALUE(SUBSTITUTE(Table3[[#This Row],[product_id]], "weekly.", ""))</f>
        <v>2.4900000000000002</v>
      </c>
    </row>
    <row r="831" spans="1:8" ht="13" x14ac:dyDescent="0.15">
      <c r="A831" s="5" t="s">
        <v>15348</v>
      </c>
      <c r="B831" s="27">
        <v>45125.677245370367</v>
      </c>
      <c r="C831" s="27">
        <v>45069.677372685182</v>
      </c>
      <c r="D831" s="24">
        <v>45067</v>
      </c>
      <c r="E831" s="31">
        <f>WEEKNUM(Table3[[#This Row],[cohort_week]],2)</f>
        <v>21</v>
      </c>
      <c r="F831" s="31">
        <v>8</v>
      </c>
      <c r="G831" s="5" t="s">
        <v>15307</v>
      </c>
      <c r="H831" s="34">
        <f>VALUE(SUBSTITUTE(Table3[[#This Row],[product_id]], "weekly.", ""))</f>
        <v>2.4900000000000002</v>
      </c>
    </row>
    <row r="832" spans="1:8" ht="13" x14ac:dyDescent="0.15">
      <c r="A832" s="5" t="s">
        <v>15348</v>
      </c>
      <c r="B832" s="27">
        <v>45132.677395833336</v>
      </c>
      <c r="C832" s="27">
        <v>45069.677372685182</v>
      </c>
      <c r="D832" s="24">
        <v>45067</v>
      </c>
      <c r="E832" s="31">
        <f>WEEKNUM(Table3[[#This Row],[cohort_week]],2)</f>
        <v>21</v>
      </c>
      <c r="F832" s="31">
        <v>9</v>
      </c>
      <c r="G832" s="5" t="s">
        <v>15307</v>
      </c>
      <c r="H832" s="34">
        <f>VALUE(SUBSTITUTE(Table3[[#This Row],[product_id]], "weekly.", ""))</f>
        <v>2.4900000000000002</v>
      </c>
    </row>
    <row r="833" spans="1:8" ht="13" x14ac:dyDescent="0.15">
      <c r="A833" s="5" t="s">
        <v>15348</v>
      </c>
      <c r="B833" s="27">
        <v>45139.677604166667</v>
      </c>
      <c r="C833" s="27">
        <v>45069.677372685182</v>
      </c>
      <c r="D833" s="24">
        <v>45067</v>
      </c>
      <c r="E833" s="31">
        <f>WEEKNUM(Table3[[#This Row],[cohort_week]],2)</f>
        <v>21</v>
      </c>
      <c r="F833" s="31">
        <v>10</v>
      </c>
      <c r="G833" s="5" t="s">
        <v>15307</v>
      </c>
      <c r="H833" s="34">
        <f>VALUE(SUBSTITUTE(Table3[[#This Row],[product_id]], "weekly.", ""))</f>
        <v>2.4900000000000002</v>
      </c>
    </row>
    <row r="834" spans="1:8" ht="13" x14ac:dyDescent="0.15">
      <c r="A834" s="5" t="s">
        <v>15348</v>
      </c>
      <c r="B834" s="27">
        <v>45146.677476851852</v>
      </c>
      <c r="C834" s="27">
        <v>45069.677372685182</v>
      </c>
      <c r="D834" s="24">
        <v>45067</v>
      </c>
      <c r="E834" s="31">
        <f>WEEKNUM(Table3[[#This Row],[cohort_week]],2)</f>
        <v>21</v>
      </c>
      <c r="F834" s="31">
        <v>11</v>
      </c>
      <c r="G834" s="5" t="s">
        <v>15307</v>
      </c>
      <c r="H834" s="34">
        <f>VALUE(SUBSTITUTE(Table3[[#This Row],[product_id]], "weekly.", ""))</f>
        <v>2.4900000000000002</v>
      </c>
    </row>
    <row r="835" spans="1:8" ht="13" x14ac:dyDescent="0.15">
      <c r="A835" s="5" t="s">
        <v>15348</v>
      </c>
      <c r="B835" s="27">
        <v>45153.677581018521</v>
      </c>
      <c r="C835" s="27">
        <v>45069.677372685182</v>
      </c>
      <c r="D835" s="24">
        <v>45067</v>
      </c>
      <c r="E835" s="31">
        <f>WEEKNUM(Table3[[#This Row],[cohort_week]],2)</f>
        <v>21</v>
      </c>
      <c r="F835" s="31">
        <v>12</v>
      </c>
      <c r="G835" s="5" t="s">
        <v>15307</v>
      </c>
      <c r="H835" s="34">
        <f>VALUE(SUBSTITUTE(Table3[[#This Row],[product_id]], "weekly.", ""))</f>
        <v>2.4900000000000002</v>
      </c>
    </row>
    <row r="836" spans="1:8" ht="13" x14ac:dyDescent="0.15">
      <c r="A836" s="5" t="s">
        <v>15348</v>
      </c>
      <c r="B836" s="27">
        <v>45160.678252314814</v>
      </c>
      <c r="C836" s="27">
        <v>45069.677372685182</v>
      </c>
      <c r="D836" s="24">
        <v>45067</v>
      </c>
      <c r="E836" s="31">
        <f>WEEKNUM(Table3[[#This Row],[cohort_week]],2)</f>
        <v>21</v>
      </c>
      <c r="F836" s="31">
        <v>13</v>
      </c>
      <c r="G836" s="5" t="s">
        <v>15307</v>
      </c>
      <c r="H836" s="34">
        <f>VALUE(SUBSTITUTE(Table3[[#This Row],[product_id]], "weekly.", ""))</f>
        <v>2.4900000000000002</v>
      </c>
    </row>
    <row r="837" spans="1:8" ht="13" x14ac:dyDescent="0.15">
      <c r="A837" s="5" t="s">
        <v>15348</v>
      </c>
      <c r="B837" s="27">
        <v>45167.677418981482</v>
      </c>
      <c r="C837" s="27">
        <v>45069.677372685182</v>
      </c>
      <c r="D837" s="24">
        <v>45067</v>
      </c>
      <c r="E837" s="31">
        <f>WEEKNUM(Table3[[#This Row],[cohort_week]],2)</f>
        <v>21</v>
      </c>
      <c r="F837" s="31">
        <v>14</v>
      </c>
      <c r="G837" s="5" t="s">
        <v>15307</v>
      </c>
      <c r="H837" s="34">
        <f>VALUE(SUBSTITUTE(Table3[[#This Row],[product_id]], "weekly.", ""))</f>
        <v>2.4900000000000002</v>
      </c>
    </row>
    <row r="838" spans="1:8" ht="13" x14ac:dyDescent="0.15">
      <c r="A838" s="5" t="s">
        <v>15348</v>
      </c>
      <c r="B838" s="27">
        <v>45174.677754629629</v>
      </c>
      <c r="C838" s="27">
        <v>45069.677372685182</v>
      </c>
      <c r="D838" s="24">
        <v>45067</v>
      </c>
      <c r="E838" s="31">
        <f>WEEKNUM(Table3[[#This Row],[cohort_week]],2)</f>
        <v>21</v>
      </c>
      <c r="F838" s="31">
        <v>15</v>
      </c>
      <c r="G838" s="5" t="s">
        <v>15307</v>
      </c>
      <c r="H838" s="34">
        <f>VALUE(SUBSTITUTE(Table3[[#This Row],[product_id]], "weekly.", ""))</f>
        <v>2.4900000000000002</v>
      </c>
    </row>
    <row r="839" spans="1:8" ht="13" x14ac:dyDescent="0.15">
      <c r="A839" s="5" t="s">
        <v>15348</v>
      </c>
      <c r="B839" s="27">
        <v>45181.677685185183</v>
      </c>
      <c r="C839" s="27">
        <v>45069.677372685182</v>
      </c>
      <c r="D839" s="24">
        <v>45067</v>
      </c>
      <c r="E839" s="31">
        <f>WEEKNUM(Table3[[#This Row],[cohort_week]],2)</f>
        <v>21</v>
      </c>
      <c r="F839" s="31">
        <v>16</v>
      </c>
      <c r="G839" s="5" t="s">
        <v>15307</v>
      </c>
      <c r="H839" s="34">
        <f>VALUE(SUBSTITUTE(Table3[[#This Row],[product_id]], "weekly.", ""))</f>
        <v>2.4900000000000002</v>
      </c>
    </row>
    <row r="840" spans="1:8" ht="13" x14ac:dyDescent="0.15">
      <c r="A840" s="5" t="s">
        <v>15348</v>
      </c>
      <c r="B840" s="27">
        <v>45188.679490740738</v>
      </c>
      <c r="C840" s="27">
        <v>45069.677372685182</v>
      </c>
      <c r="D840" s="24">
        <v>45067</v>
      </c>
      <c r="E840" s="31">
        <f>WEEKNUM(Table3[[#This Row],[cohort_week]],2)</f>
        <v>21</v>
      </c>
      <c r="F840" s="31">
        <v>17</v>
      </c>
      <c r="G840" s="5" t="s">
        <v>15307</v>
      </c>
      <c r="H840" s="34">
        <f>VALUE(SUBSTITUTE(Table3[[#This Row],[product_id]], "weekly.", ""))</f>
        <v>2.4900000000000002</v>
      </c>
    </row>
    <row r="841" spans="1:8" ht="13" x14ac:dyDescent="0.15">
      <c r="A841" s="5" t="s">
        <v>15348</v>
      </c>
      <c r="B841" s="27">
        <v>45202.677581018521</v>
      </c>
      <c r="C841" s="27">
        <v>45069.677372685182</v>
      </c>
      <c r="D841" s="24">
        <v>45067</v>
      </c>
      <c r="E841" s="31">
        <f>WEEKNUM(Table3[[#This Row],[cohort_week]],2)</f>
        <v>21</v>
      </c>
      <c r="F841" s="31">
        <v>19</v>
      </c>
      <c r="G841" s="5" t="s">
        <v>15307</v>
      </c>
      <c r="H841" s="34">
        <f>VALUE(SUBSTITUTE(Table3[[#This Row],[product_id]], "weekly.", ""))</f>
        <v>2.4900000000000002</v>
      </c>
    </row>
    <row r="842" spans="1:8" ht="13" x14ac:dyDescent="0.15">
      <c r="A842" s="5" t="s">
        <v>15348</v>
      </c>
      <c r="B842" s="27">
        <v>45209.677303240744</v>
      </c>
      <c r="C842" s="27">
        <v>45069.677372685182</v>
      </c>
      <c r="D842" s="24">
        <v>45067</v>
      </c>
      <c r="E842" s="31">
        <f>WEEKNUM(Table3[[#This Row],[cohort_week]],2)</f>
        <v>21</v>
      </c>
      <c r="F842" s="31">
        <v>20</v>
      </c>
      <c r="G842" s="5" t="s">
        <v>15307</v>
      </c>
      <c r="H842" s="34">
        <f>VALUE(SUBSTITUTE(Table3[[#This Row],[product_id]], "weekly.", ""))</f>
        <v>2.4900000000000002</v>
      </c>
    </row>
    <row r="843" spans="1:8" ht="13" x14ac:dyDescent="0.15">
      <c r="A843" s="5" t="s">
        <v>15349</v>
      </c>
      <c r="B843" s="27">
        <v>45216.718680555554</v>
      </c>
      <c r="C843" s="27">
        <v>45027.719930555555</v>
      </c>
      <c r="D843" s="24">
        <v>45025</v>
      </c>
      <c r="E843" s="31">
        <f>WEEKNUM(Table3[[#This Row],[cohort_week]],2)</f>
        <v>15</v>
      </c>
      <c r="F843" s="31">
        <v>27</v>
      </c>
      <c r="G843" s="5" t="s">
        <v>15307</v>
      </c>
      <c r="H843" s="34">
        <f>VALUE(SUBSTITUTE(Table3[[#This Row],[product_id]], "weekly.", ""))</f>
        <v>2.4900000000000002</v>
      </c>
    </row>
    <row r="844" spans="1:8" ht="13" x14ac:dyDescent="0.15">
      <c r="A844" s="5" t="s">
        <v>15349</v>
      </c>
      <c r="B844" s="27">
        <v>45195.718692129631</v>
      </c>
      <c r="C844" s="27">
        <v>45027.719930555555</v>
      </c>
      <c r="D844" s="24">
        <v>45025</v>
      </c>
      <c r="E844" s="31">
        <f>WEEKNUM(Table3[[#This Row],[cohort_week]],2)</f>
        <v>15</v>
      </c>
      <c r="F844" s="31">
        <v>24</v>
      </c>
      <c r="G844" s="5" t="s">
        <v>15307</v>
      </c>
      <c r="H844" s="34">
        <f>VALUE(SUBSTITUTE(Table3[[#This Row],[product_id]], "weekly.", ""))</f>
        <v>2.4900000000000002</v>
      </c>
    </row>
    <row r="845" spans="1:8" ht="13" x14ac:dyDescent="0.15">
      <c r="A845" s="5" t="s">
        <v>15349</v>
      </c>
      <c r="B845" s="27">
        <v>45027.719930555555</v>
      </c>
      <c r="C845" s="27">
        <v>45027.719930555555</v>
      </c>
      <c r="D845" s="24">
        <v>45025</v>
      </c>
      <c r="E845" s="31">
        <f>WEEKNUM(Table3[[#This Row],[cohort_week]],2)</f>
        <v>15</v>
      </c>
      <c r="F845" s="31">
        <v>0</v>
      </c>
      <c r="G845" s="5" t="s">
        <v>15307</v>
      </c>
      <c r="H845" s="34">
        <f>VALUE(SUBSTITUTE(Table3[[#This Row],[product_id]], "weekly.", ""))</f>
        <v>2.4900000000000002</v>
      </c>
    </row>
    <row r="846" spans="1:8" ht="13" x14ac:dyDescent="0.15">
      <c r="A846" s="5" t="s">
        <v>15349</v>
      </c>
      <c r="B846" s="27">
        <v>45034.719606481478</v>
      </c>
      <c r="C846" s="27">
        <v>45027.719930555555</v>
      </c>
      <c r="D846" s="24">
        <v>45025</v>
      </c>
      <c r="E846" s="31">
        <f>WEEKNUM(Table3[[#This Row],[cohort_week]],2)</f>
        <v>15</v>
      </c>
      <c r="F846" s="31">
        <v>1</v>
      </c>
      <c r="G846" s="5" t="s">
        <v>15307</v>
      </c>
      <c r="H846" s="34">
        <f>VALUE(SUBSTITUTE(Table3[[#This Row],[product_id]], "weekly.", ""))</f>
        <v>2.4900000000000002</v>
      </c>
    </row>
    <row r="847" spans="1:8" ht="13" x14ac:dyDescent="0.15">
      <c r="A847" s="5" t="s">
        <v>15349</v>
      </c>
      <c r="B847" s="27">
        <v>45041.721284722225</v>
      </c>
      <c r="C847" s="27">
        <v>45027.719930555555</v>
      </c>
      <c r="D847" s="24">
        <v>45025</v>
      </c>
      <c r="E847" s="31">
        <f>WEEKNUM(Table3[[#This Row],[cohort_week]],2)</f>
        <v>15</v>
      </c>
      <c r="F847" s="31">
        <v>2</v>
      </c>
      <c r="G847" s="5" t="s">
        <v>15307</v>
      </c>
      <c r="H847" s="34">
        <f>VALUE(SUBSTITUTE(Table3[[#This Row],[product_id]], "weekly.", ""))</f>
        <v>2.4900000000000002</v>
      </c>
    </row>
    <row r="848" spans="1:8" ht="13" x14ac:dyDescent="0.15">
      <c r="A848" s="5" t="s">
        <v>15349</v>
      </c>
      <c r="B848" s="27">
        <v>45055.720648148148</v>
      </c>
      <c r="C848" s="27">
        <v>45027.719930555555</v>
      </c>
      <c r="D848" s="24">
        <v>45025</v>
      </c>
      <c r="E848" s="31">
        <f>WEEKNUM(Table3[[#This Row],[cohort_week]],2)</f>
        <v>15</v>
      </c>
      <c r="F848" s="31">
        <v>4</v>
      </c>
      <c r="G848" s="5" t="s">
        <v>15307</v>
      </c>
      <c r="H848" s="34">
        <f>VALUE(SUBSTITUTE(Table3[[#This Row],[product_id]], "weekly.", ""))</f>
        <v>2.4900000000000002</v>
      </c>
    </row>
    <row r="849" spans="1:8" ht="13" x14ac:dyDescent="0.15">
      <c r="A849" s="5" t="s">
        <v>15349</v>
      </c>
      <c r="B849" s="27">
        <v>45062.718969907408</v>
      </c>
      <c r="C849" s="27">
        <v>45027.719930555555</v>
      </c>
      <c r="D849" s="24">
        <v>45025</v>
      </c>
      <c r="E849" s="31">
        <f>WEEKNUM(Table3[[#This Row],[cohort_week]],2)</f>
        <v>15</v>
      </c>
      <c r="F849" s="31">
        <v>5</v>
      </c>
      <c r="G849" s="5" t="s">
        <v>15307</v>
      </c>
      <c r="H849" s="34">
        <f>VALUE(SUBSTITUTE(Table3[[#This Row],[product_id]], "weekly.", ""))</f>
        <v>2.4900000000000002</v>
      </c>
    </row>
    <row r="850" spans="1:8" ht="13" x14ac:dyDescent="0.15">
      <c r="A850" s="5" t="s">
        <v>15349</v>
      </c>
      <c r="B850" s="27">
        <v>45069.719305555554</v>
      </c>
      <c r="C850" s="27">
        <v>45027.719930555555</v>
      </c>
      <c r="D850" s="24">
        <v>45025</v>
      </c>
      <c r="E850" s="31">
        <f>WEEKNUM(Table3[[#This Row],[cohort_week]],2)</f>
        <v>15</v>
      </c>
      <c r="F850" s="31">
        <v>6</v>
      </c>
      <c r="G850" s="5" t="s">
        <v>15307</v>
      </c>
      <c r="H850" s="34">
        <f>VALUE(SUBSTITUTE(Table3[[#This Row],[product_id]], "weekly.", ""))</f>
        <v>2.4900000000000002</v>
      </c>
    </row>
    <row r="851" spans="1:8" ht="13" x14ac:dyDescent="0.15">
      <c r="A851" s="5" t="s">
        <v>15349</v>
      </c>
      <c r="B851" s="27">
        <v>45076.718773148146</v>
      </c>
      <c r="C851" s="27">
        <v>45027.719930555555</v>
      </c>
      <c r="D851" s="24">
        <v>45025</v>
      </c>
      <c r="E851" s="31">
        <f>WEEKNUM(Table3[[#This Row],[cohort_week]],2)</f>
        <v>15</v>
      </c>
      <c r="F851" s="31">
        <v>7</v>
      </c>
      <c r="G851" s="5" t="s">
        <v>15307</v>
      </c>
      <c r="H851" s="34">
        <f>VALUE(SUBSTITUTE(Table3[[#This Row],[product_id]], "weekly.", ""))</f>
        <v>2.4900000000000002</v>
      </c>
    </row>
    <row r="852" spans="1:8" ht="13" x14ac:dyDescent="0.15">
      <c r="A852" s="5" t="s">
        <v>15349</v>
      </c>
      <c r="B852" s="27">
        <v>45083.720393518517</v>
      </c>
      <c r="C852" s="27">
        <v>45027.719930555555</v>
      </c>
      <c r="D852" s="24">
        <v>45025</v>
      </c>
      <c r="E852" s="31">
        <f>WEEKNUM(Table3[[#This Row],[cohort_week]],2)</f>
        <v>15</v>
      </c>
      <c r="F852" s="31">
        <v>8</v>
      </c>
      <c r="G852" s="5" t="s">
        <v>15307</v>
      </c>
      <c r="H852" s="34">
        <f>VALUE(SUBSTITUTE(Table3[[#This Row],[product_id]], "weekly.", ""))</f>
        <v>2.4900000000000002</v>
      </c>
    </row>
    <row r="853" spans="1:8" ht="13" x14ac:dyDescent="0.15">
      <c r="A853" s="5" t="s">
        <v>15349</v>
      </c>
      <c r="B853" s="27">
        <v>45090.719710648147</v>
      </c>
      <c r="C853" s="27">
        <v>45027.719930555555</v>
      </c>
      <c r="D853" s="24">
        <v>45025</v>
      </c>
      <c r="E853" s="31">
        <f>WEEKNUM(Table3[[#This Row],[cohort_week]],2)</f>
        <v>15</v>
      </c>
      <c r="F853" s="31">
        <v>9</v>
      </c>
      <c r="G853" s="5" t="s">
        <v>15307</v>
      </c>
      <c r="H853" s="34">
        <f>VALUE(SUBSTITUTE(Table3[[#This Row],[product_id]], "weekly.", ""))</f>
        <v>2.4900000000000002</v>
      </c>
    </row>
    <row r="854" spans="1:8" ht="13" x14ac:dyDescent="0.15">
      <c r="A854" s="5" t="s">
        <v>15349</v>
      </c>
      <c r="B854" s="27">
        <v>45097.718715277777</v>
      </c>
      <c r="C854" s="27">
        <v>45027.719930555555</v>
      </c>
      <c r="D854" s="24">
        <v>45025</v>
      </c>
      <c r="E854" s="31">
        <f>WEEKNUM(Table3[[#This Row],[cohort_week]],2)</f>
        <v>15</v>
      </c>
      <c r="F854" s="31">
        <v>10</v>
      </c>
      <c r="G854" s="5" t="s">
        <v>15307</v>
      </c>
      <c r="H854" s="34">
        <f>VALUE(SUBSTITUTE(Table3[[#This Row],[product_id]], "weekly.", ""))</f>
        <v>2.4900000000000002</v>
      </c>
    </row>
    <row r="855" spans="1:8" ht="13" x14ac:dyDescent="0.15">
      <c r="A855" s="5" t="s">
        <v>15349</v>
      </c>
      <c r="B855" s="27">
        <v>45104.720254629632</v>
      </c>
      <c r="C855" s="27">
        <v>45027.719930555555</v>
      </c>
      <c r="D855" s="24">
        <v>45025</v>
      </c>
      <c r="E855" s="31">
        <f>WEEKNUM(Table3[[#This Row],[cohort_week]],2)</f>
        <v>15</v>
      </c>
      <c r="F855" s="31">
        <v>11</v>
      </c>
      <c r="G855" s="5" t="s">
        <v>15307</v>
      </c>
      <c r="H855" s="34">
        <f>VALUE(SUBSTITUTE(Table3[[#This Row],[product_id]], "weekly.", ""))</f>
        <v>2.4900000000000002</v>
      </c>
    </row>
    <row r="856" spans="1:8" ht="13" x14ac:dyDescent="0.15">
      <c r="A856" s="5" t="s">
        <v>15349</v>
      </c>
      <c r="B856" s="27">
        <v>45111.719108796293</v>
      </c>
      <c r="C856" s="27">
        <v>45027.719930555555</v>
      </c>
      <c r="D856" s="24">
        <v>45025</v>
      </c>
      <c r="E856" s="31">
        <f>WEEKNUM(Table3[[#This Row],[cohort_week]],2)</f>
        <v>15</v>
      </c>
      <c r="F856" s="31">
        <v>12</v>
      </c>
      <c r="G856" s="5" t="s">
        <v>15307</v>
      </c>
      <c r="H856" s="34">
        <f>VALUE(SUBSTITUTE(Table3[[#This Row],[product_id]], "weekly.", ""))</f>
        <v>2.4900000000000002</v>
      </c>
    </row>
    <row r="857" spans="1:8" ht="13" x14ac:dyDescent="0.15">
      <c r="A857" s="5" t="s">
        <v>15349</v>
      </c>
      <c r="B857" s="27">
        <v>45118.719004629631</v>
      </c>
      <c r="C857" s="27">
        <v>45027.719930555555</v>
      </c>
      <c r="D857" s="24">
        <v>45025</v>
      </c>
      <c r="E857" s="31">
        <f>WEEKNUM(Table3[[#This Row],[cohort_week]],2)</f>
        <v>15</v>
      </c>
      <c r="F857" s="31">
        <v>13</v>
      </c>
      <c r="G857" s="5" t="s">
        <v>15307</v>
      </c>
      <c r="H857" s="34">
        <f>VALUE(SUBSTITUTE(Table3[[#This Row],[product_id]], "weekly.", ""))</f>
        <v>2.4900000000000002</v>
      </c>
    </row>
    <row r="858" spans="1:8" ht="13" x14ac:dyDescent="0.15">
      <c r="A858" s="5" t="s">
        <v>15349</v>
      </c>
      <c r="B858" s="27">
        <v>45125.718668981484</v>
      </c>
      <c r="C858" s="27">
        <v>45027.719930555555</v>
      </c>
      <c r="D858" s="24">
        <v>45025</v>
      </c>
      <c r="E858" s="31">
        <f>WEEKNUM(Table3[[#This Row],[cohort_week]],2)</f>
        <v>15</v>
      </c>
      <c r="F858" s="31">
        <v>14</v>
      </c>
      <c r="G858" s="5" t="s">
        <v>15307</v>
      </c>
      <c r="H858" s="34">
        <f>VALUE(SUBSTITUTE(Table3[[#This Row],[product_id]], "weekly.", ""))</f>
        <v>2.4900000000000002</v>
      </c>
    </row>
    <row r="859" spans="1:8" ht="13" x14ac:dyDescent="0.15">
      <c r="A859" s="5" t="s">
        <v>15349</v>
      </c>
      <c r="B859" s="27">
        <v>45132.719363425924</v>
      </c>
      <c r="C859" s="27">
        <v>45027.719930555555</v>
      </c>
      <c r="D859" s="24">
        <v>45025</v>
      </c>
      <c r="E859" s="31">
        <f>WEEKNUM(Table3[[#This Row],[cohort_week]],2)</f>
        <v>15</v>
      </c>
      <c r="F859" s="31">
        <v>15</v>
      </c>
      <c r="G859" s="5" t="s">
        <v>15307</v>
      </c>
      <c r="H859" s="34">
        <f>VALUE(SUBSTITUTE(Table3[[#This Row],[product_id]], "weekly.", ""))</f>
        <v>2.4900000000000002</v>
      </c>
    </row>
    <row r="860" spans="1:8" ht="13" x14ac:dyDescent="0.15">
      <c r="A860" s="5" t="s">
        <v>15349</v>
      </c>
      <c r="B860" s="27">
        <v>45139.718969907408</v>
      </c>
      <c r="C860" s="27">
        <v>45027.719930555555</v>
      </c>
      <c r="D860" s="24">
        <v>45025</v>
      </c>
      <c r="E860" s="31">
        <f>WEEKNUM(Table3[[#This Row],[cohort_week]],2)</f>
        <v>15</v>
      </c>
      <c r="F860" s="31">
        <v>16</v>
      </c>
      <c r="G860" s="5" t="s">
        <v>15307</v>
      </c>
      <c r="H860" s="34">
        <f>VALUE(SUBSTITUTE(Table3[[#This Row],[product_id]], "weekly.", ""))</f>
        <v>2.4900000000000002</v>
      </c>
    </row>
    <row r="861" spans="1:8" ht="13" x14ac:dyDescent="0.15">
      <c r="A861" s="5" t="s">
        <v>15349</v>
      </c>
      <c r="B861" s="27">
        <v>45146.718715277777</v>
      </c>
      <c r="C861" s="27">
        <v>45027.719930555555</v>
      </c>
      <c r="D861" s="24">
        <v>45025</v>
      </c>
      <c r="E861" s="31">
        <f>WEEKNUM(Table3[[#This Row],[cohort_week]],2)</f>
        <v>15</v>
      </c>
      <c r="F861" s="31">
        <v>17</v>
      </c>
      <c r="G861" s="5" t="s">
        <v>15307</v>
      </c>
      <c r="H861" s="34">
        <f>VALUE(SUBSTITUTE(Table3[[#This Row],[product_id]], "weekly.", ""))</f>
        <v>2.4900000000000002</v>
      </c>
    </row>
    <row r="862" spans="1:8" ht="13" x14ac:dyDescent="0.15">
      <c r="A862" s="5" t="s">
        <v>15349</v>
      </c>
      <c r="B862" s="27">
        <v>45153.718877314815</v>
      </c>
      <c r="C862" s="27">
        <v>45027.719930555555</v>
      </c>
      <c r="D862" s="24">
        <v>45025</v>
      </c>
      <c r="E862" s="31">
        <f>WEEKNUM(Table3[[#This Row],[cohort_week]],2)</f>
        <v>15</v>
      </c>
      <c r="F862" s="31">
        <v>18</v>
      </c>
      <c r="G862" s="5" t="s">
        <v>15307</v>
      </c>
      <c r="H862" s="34">
        <f>VALUE(SUBSTITUTE(Table3[[#This Row],[product_id]], "weekly.", ""))</f>
        <v>2.4900000000000002</v>
      </c>
    </row>
    <row r="863" spans="1:8" ht="13" x14ac:dyDescent="0.15">
      <c r="A863" s="5" t="s">
        <v>15349</v>
      </c>
      <c r="B863" s="27">
        <v>45160.71875</v>
      </c>
      <c r="C863" s="27">
        <v>45027.719930555555</v>
      </c>
      <c r="D863" s="24">
        <v>45025</v>
      </c>
      <c r="E863" s="31">
        <f>WEEKNUM(Table3[[#This Row],[cohort_week]],2)</f>
        <v>15</v>
      </c>
      <c r="F863" s="31">
        <v>19</v>
      </c>
      <c r="G863" s="5" t="s">
        <v>15307</v>
      </c>
      <c r="H863" s="34">
        <f>VALUE(SUBSTITUTE(Table3[[#This Row],[product_id]], "weekly.", ""))</f>
        <v>2.4900000000000002</v>
      </c>
    </row>
    <row r="864" spans="1:8" ht="13" x14ac:dyDescent="0.15">
      <c r="A864" s="5" t="s">
        <v>15349</v>
      </c>
      <c r="B864" s="27">
        <v>45167.719988425924</v>
      </c>
      <c r="C864" s="27">
        <v>45027.719930555555</v>
      </c>
      <c r="D864" s="24">
        <v>45025</v>
      </c>
      <c r="E864" s="31">
        <f>WEEKNUM(Table3[[#This Row],[cohort_week]],2)</f>
        <v>15</v>
      </c>
      <c r="F864" s="31">
        <v>20</v>
      </c>
      <c r="G864" s="5" t="s">
        <v>15307</v>
      </c>
      <c r="H864" s="34">
        <f>VALUE(SUBSTITUTE(Table3[[#This Row],[product_id]], "weekly.", ""))</f>
        <v>2.4900000000000002</v>
      </c>
    </row>
    <row r="865" spans="1:8" ht="13" x14ac:dyDescent="0.15">
      <c r="A865" s="5" t="s">
        <v>15349</v>
      </c>
      <c r="B865" s="27">
        <v>45174.71974537037</v>
      </c>
      <c r="C865" s="27">
        <v>45027.719930555555</v>
      </c>
      <c r="D865" s="24">
        <v>45025</v>
      </c>
      <c r="E865" s="31">
        <f>WEEKNUM(Table3[[#This Row],[cohort_week]],2)</f>
        <v>15</v>
      </c>
      <c r="F865" s="31">
        <v>21</v>
      </c>
      <c r="G865" s="5" t="s">
        <v>15307</v>
      </c>
      <c r="H865" s="34">
        <f>VALUE(SUBSTITUTE(Table3[[#This Row],[product_id]], "weekly.", ""))</f>
        <v>2.4900000000000002</v>
      </c>
    </row>
    <row r="866" spans="1:8" ht="13" x14ac:dyDescent="0.15">
      <c r="A866" s="5" t="s">
        <v>15349</v>
      </c>
      <c r="B866" s="27">
        <v>45181.718831018516</v>
      </c>
      <c r="C866" s="27">
        <v>45027.719930555555</v>
      </c>
      <c r="D866" s="24">
        <v>45025</v>
      </c>
      <c r="E866" s="31">
        <f>WEEKNUM(Table3[[#This Row],[cohort_week]],2)</f>
        <v>15</v>
      </c>
      <c r="F866" s="31">
        <v>22</v>
      </c>
      <c r="G866" s="5" t="s">
        <v>15307</v>
      </c>
      <c r="H866" s="34">
        <f>VALUE(SUBSTITUTE(Table3[[#This Row],[product_id]], "weekly.", ""))</f>
        <v>2.4900000000000002</v>
      </c>
    </row>
    <row r="867" spans="1:8" ht="13" x14ac:dyDescent="0.15">
      <c r="A867" s="5" t="s">
        <v>15349</v>
      </c>
      <c r="B867" s="27">
        <v>45188.719641203701</v>
      </c>
      <c r="C867" s="27">
        <v>45027.719930555555</v>
      </c>
      <c r="D867" s="24">
        <v>45025</v>
      </c>
      <c r="E867" s="31">
        <f>WEEKNUM(Table3[[#This Row],[cohort_week]],2)</f>
        <v>15</v>
      </c>
      <c r="F867" s="31">
        <v>23</v>
      </c>
      <c r="G867" s="5" t="s">
        <v>15307</v>
      </c>
      <c r="H867" s="34">
        <f>VALUE(SUBSTITUTE(Table3[[#This Row],[product_id]], "weekly.", ""))</f>
        <v>2.4900000000000002</v>
      </c>
    </row>
    <row r="868" spans="1:8" ht="13" x14ac:dyDescent="0.15">
      <c r="A868" s="5" t="s">
        <v>15349</v>
      </c>
      <c r="B868" s="27">
        <v>45202.719618055555</v>
      </c>
      <c r="C868" s="27">
        <v>45027.719930555555</v>
      </c>
      <c r="D868" s="24">
        <v>45025</v>
      </c>
      <c r="E868" s="31">
        <f>WEEKNUM(Table3[[#This Row],[cohort_week]],2)</f>
        <v>15</v>
      </c>
      <c r="F868" s="31">
        <v>25</v>
      </c>
      <c r="G868" s="5" t="s">
        <v>15307</v>
      </c>
      <c r="H868" s="34">
        <f>VALUE(SUBSTITUTE(Table3[[#This Row],[product_id]], "weekly.", ""))</f>
        <v>2.4900000000000002</v>
      </c>
    </row>
    <row r="869" spans="1:8" ht="13" x14ac:dyDescent="0.15">
      <c r="A869" s="5" t="s">
        <v>15349</v>
      </c>
      <c r="B869" s="27">
        <v>45209.718761574077</v>
      </c>
      <c r="C869" s="27">
        <v>45027.719930555555</v>
      </c>
      <c r="D869" s="24">
        <v>45025</v>
      </c>
      <c r="E869" s="31">
        <f>WEEKNUM(Table3[[#This Row],[cohort_week]],2)</f>
        <v>15</v>
      </c>
      <c r="F869" s="31">
        <v>26</v>
      </c>
      <c r="G869" s="5" t="s">
        <v>15307</v>
      </c>
      <c r="H869" s="34">
        <f>VALUE(SUBSTITUTE(Table3[[#This Row],[product_id]], "weekly.", ""))</f>
        <v>2.4900000000000002</v>
      </c>
    </row>
    <row r="870" spans="1:8" ht="13" x14ac:dyDescent="0.15">
      <c r="A870" s="5" t="s">
        <v>15350</v>
      </c>
      <c r="B870" s="27">
        <v>45216.734988425924</v>
      </c>
      <c r="C870" s="27">
        <v>45048.734594907408</v>
      </c>
      <c r="D870" s="24">
        <v>45046</v>
      </c>
      <c r="E870" s="31">
        <f>WEEKNUM(Table3[[#This Row],[cohort_week]],2)</f>
        <v>18</v>
      </c>
      <c r="F870" s="31">
        <v>24</v>
      </c>
      <c r="G870" s="5" t="s">
        <v>15307</v>
      </c>
      <c r="H870" s="34">
        <f>VALUE(SUBSTITUTE(Table3[[#This Row],[product_id]], "weekly.", ""))</f>
        <v>2.4900000000000002</v>
      </c>
    </row>
    <row r="871" spans="1:8" ht="13" x14ac:dyDescent="0.15">
      <c r="A871" s="5" t="s">
        <v>15350</v>
      </c>
      <c r="B871" s="27">
        <v>45195.734583333331</v>
      </c>
      <c r="C871" s="27">
        <v>45048.734594907408</v>
      </c>
      <c r="D871" s="24">
        <v>45046</v>
      </c>
      <c r="E871" s="31">
        <f>WEEKNUM(Table3[[#This Row],[cohort_week]],2)</f>
        <v>18</v>
      </c>
      <c r="F871" s="31">
        <v>21</v>
      </c>
      <c r="G871" s="5" t="s">
        <v>15307</v>
      </c>
      <c r="H871" s="34">
        <f>VALUE(SUBSTITUTE(Table3[[#This Row],[product_id]], "weekly.", ""))</f>
        <v>2.4900000000000002</v>
      </c>
    </row>
    <row r="872" spans="1:8" ht="13" x14ac:dyDescent="0.15">
      <c r="A872" s="5" t="s">
        <v>15350</v>
      </c>
      <c r="B872" s="27">
        <v>45048.734594907408</v>
      </c>
      <c r="C872" s="27">
        <v>45048.734594907408</v>
      </c>
      <c r="D872" s="24">
        <v>45046</v>
      </c>
      <c r="E872" s="31">
        <f>WEEKNUM(Table3[[#This Row],[cohort_week]],2)</f>
        <v>18</v>
      </c>
      <c r="F872" s="31">
        <v>0</v>
      </c>
      <c r="G872" s="5" t="s">
        <v>15307</v>
      </c>
      <c r="H872" s="34">
        <f>VALUE(SUBSTITUTE(Table3[[#This Row],[product_id]], "weekly.", ""))</f>
        <v>2.4900000000000002</v>
      </c>
    </row>
    <row r="873" spans="1:8" ht="13" x14ac:dyDescent="0.15">
      <c r="A873" s="5" t="s">
        <v>15350</v>
      </c>
      <c r="B873" s="27">
        <v>45055.734756944446</v>
      </c>
      <c r="C873" s="27">
        <v>45048.734594907408</v>
      </c>
      <c r="D873" s="24">
        <v>45046</v>
      </c>
      <c r="E873" s="31">
        <f>WEEKNUM(Table3[[#This Row],[cohort_week]],2)</f>
        <v>18</v>
      </c>
      <c r="F873" s="31">
        <v>1</v>
      </c>
      <c r="G873" s="5" t="s">
        <v>15307</v>
      </c>
      <c r="H873" s="34">
        <f>VALUE(SUBSTITUTE(Table3[[#This Row],[product_id]], "weekly.", ""))</f>
        <v>2.4900000000000002</v>
      </c>
    </row>
    <row r="874" spans="1:8" ht="13" x14ac:dyDescent="0.15">
      <c r="A874" s="5" t="s">
        <v>15350</v>
      </c>
      <c r="B874" s="27">
        <v>45062.734629629631</v>
      </c>
      <c r="C874" s="27">
        <v>45048.734594907408</v>
      </c>
      <c r="D874" s="24">
        <v>45046</v>
      </c>
      <c r="E874" s="31">
        <f>WEEKNUM(Table3[[#This Row],[cohort_week]],2)</f>
        <v>18</v>
      </c>
      <c r="F874" s="31">
        <v>2</v>
      </c>
      <c r="G874" s="5" t="s">
        <v>15307</v>
      </c>
      <c r="H874" s="34">
        <f>VALUE(SUBSTITUTE(Table3[[#This Row],[product_id]], "weekly.", ""))</f>
        <v>2.4900000000000002</v>
      </c>
    </row>
    <row r="875" spans="1:8" ht="13" x14ac:dyDescent="0.15">
      <c r="A875" s="5" t="s">
        <v>15350</v>
      </c>
      <c r="B875" s="27">
        <v>45069.986030092594</v>
      </c>
      <c r="C875" s="27">
        <v>45048.734594907408</v>
      </c>
      <c r="D875" s="24">
        <v>45046</v>
      </c>
      <c r="E875" s="31">
        <f>WEEKNUM(Table3[[#This Row],[cohort_week]],2)</f>
        <v>18</v>
      </c>
      <c r="F875" s="31">
        <v>3</v>
      </c>
      <c r="G875" s="5" t="s">
        <v>15307</v>
      </c>
      <c r="H875" s="34">
        <f>VALUE(SUBSTITUTE(Table3[[#This Row],[product_id]], "weekly.", ""))</f>
        <v>2.4900000000000002</v>
      </c>
    </row>
    <row r="876" spans="1:8" ht="13" x14ac:dyDescent="0.15">
      <c r="A876" s="5" t="s">
        <v>15350</v>
      </c>
      <c r="B876" s="27">
        <v>45076.7346875</v>
      </c>
      <c r="C876" s="27">
        <v>45048.734594907408</v>
      </c>
      <c r="D876" s="24">
        <v>45046</v>
      </c>
      <c r="E876" s="31">
        <f>WEEKNUM(Table3[[#This Row],[cohort_week]],2)</f>
        <v>18</v>
      </c>
      <c r="F876" s="31">
        <v>4</v>
      </c>
      <c r="G876" s="5" t="s">
        <v>15307</v>
      </c>
      <c r="H876" s="34">
        <f>VALUE(SUBSTITUTE(Table3[[#This Row],[product_id]], "weekly.", ""))</f>
        <v>2.4900000000000002</v>
      </c>
    </row>
    <row r="877" spans="1:8" ht="13" x14ac:dyDescent="0.15">
      <c r="A877" s="5" t="s">
        <v>15350</v>
      </c>
      <c r="B877" s="27">
        <v>45083.734930555554</v>
      </c>
      <c r="C877" s="27">
        <v>45048.734594907408</v>
      </c>
      <c r="D877" s="24">
        <v>45046</v>
      </c>
      <c r="E877" s="31">
        <f>WEEKNUM(Table3[[#This Row],[cohort_week]],2)</f>
        <v>18</v>
      </c>
      <c r="F877" s="31">
        <v>5</v>
      </c>
      <c r="G877" s="5" t="s">
        <v>15307</v>
      </c>
      <c r="H877" s="34">
        <f>VALUE(SUBSTITUTE(Table3[[#This Row],[product_id]], "weekly.", ""))</f>
        <v>2.4900000000000002</v>
      </c>
    </row>
    <row r="878" spans="1:8" ht="13" x14ac:dyDescent="0.15">
      <c r="A878" s="5" t="s">
        <v>15350</v>
      </c>
      <c r="B878" s="27">
        <v>45090.73474537037</v>
      </c>
      <c r="C878" s="27">
        <v>45048.734594907408</v>
      </c>
      <c r="D878" s="24">
        <v>45046</v>
      </c>
      <c r="E878" s="31">
        <f>WEEKNUM(Table3[[#This Row],[cohort_week]],2)</f>
        <v>18</v>
      </c>
      <c r="F878" s="31">
        <v>6</v>
      </c>
      <c r="G878" s="5" t="s">
        <v>15307</v>
      </c>
      <c r="H878" s="34">
        <f>VALUE(SUBSTITUTE(Table3[[#This Row],[product_id]], "weekly.", ""))</f>
        <v>2.4900000000000002</v>
      </c>
    </row>
    <row r="879" spans="1:8" ht="13" x14ac:dyDescent="0.15">
      <c r="A879" s="5" t="s">
        <v>15350</v>
      </c>
      <c r="B879" s="27">
        <v>45097.735405092593</v>
      </c>
      <c r="C879" s="27">
        <v>45048.734594907408</v>
      </c>
      <c r="D879" s="24">
        <v>45046</v>
      </c>
      <c r="E879" s="31">
        <f>WEEKNUM(Table3[[#This Row],[cohort_week]],2)</f>
        <v>18</v>
      </c>
      <c r="F879" s="31">
        <v>7</v>
      </c>
      <c r="G879" s="5" t="s">
        <v>15307</v>
      </c>
      <c r="H879" s="34">
        <f>VALUE(SUBSTITUTE(Table3[[#This Row],[product_id]], "weekly.", ""))</f>
        <v>2.4900000000000002</v>
      </c>
    </row>
    <row r="880" spans="1:8" ht="13" x14ac:dyDescent="0.15">
      <c r="A880" s="5" t="s">
        <v>15350</v>
      </c>
      <c r="B880" s="27">
        <v>45104.734606481485</v>
      </c>
      <c r="C880" s="27">
        <v>45048.734594907408</v>
      </c>
      <c r="D880" s="24">
        <v>45046</v>
      </c>
      <c r="E880" s="31">
        <f>WEEKNUM(Table3[[#This Row],[cohort_week]],2)</f>
        <v>18</v>
      </c>
      <c r="F880" s="31">
        <v>8</v>
      </c>
      <c r="G880" s="5" t="s">
        <v>15307</v>
      </c>
      <c r="H880" s="34">
        <f>VALUE(SUBSTITUTE(Table3[[#This Row],[product_id]], "weekly.", ""))</f>
        <v>2.4900000000000002</v>
      </c>
    </row>
    <row r="881" spans="1:8" ht="13" x14ac:dyDescent="0.15">
      <c r="A881" s="5" t="s">
        <v>15350</v>
      </c>
      <c r="B881" s="27">
        <v>45111.735902777778</v>
      </c>
      <c r="C881" s="27">
        <v>45048.734594907408</v>
      </c>
      <c r="D881" s="24">
        <v>45046</v>
      </c>
      <c r="E881" s="31">
        <f>WEEKNUM(Table3[[#This Row],[cohort_week]],2)</f>
        <v>18</v>
      </c>
      <c r="F881" s="31">
        <v>9</v>
      </c>
      <c r="G881" s="5" t="s">
        <v>15307</v>
      </c>
      <c r="H881" s="34">
        <f>VALUE(SUBSTITUTE(Table3[[#This Row],[product_id]], "weekly.", ""))</f>
        <v>2.4900000000000002</v>
      </c>
    </row>
    <row r="882" spans="1:8" ht="13" x14ac:dyDescent="0.15">
      <c r="A882" s="5" t="s">
        <v>15350</v>
      </c>
      <c r="B882" s="27">
        <v>45118.737708333334</v>
      </c>
      <c r="C882" s="27">
        <v>45048.734594907408</v>
      </c>
      <c r="D882" s="24">
        <v>45046</v>
      </c>
      <c r="E882" s="31">
        <f>WEEKNUM(Table3[[#This Row],[cohort_week]],2)</f>
        <v>18</v>
      </c>
      <c r="F882" s="31">
        <v>10</v>
      </c>
      <c r="G882" s="5" t="s">
        <v>15307</v>
      </c>
      <c r="H882" s="34">
        <f>VALUE(SUBSTITUTE(Table3[[#This Row],[product_id]], "weekly.", ""))</f>
        <v>2.4900000000000002</v>
      </c>
    </row>
    <row r="883" spans="1:8" ht="13" x14ac:dyDescent="0.15">
      <c r="A883" s="5" t="s">
        <v>15350</v>
      </c>
      <c r="B883" s="27">
        <v>45125.735023148147</v>
      </c>
      <c r="C883" s="27">
        <v>45048.734594907408</v>
      </c>
      <c r="D883" s="24">
        <v>45046</v>
      </c>
      <c r="E883" s="31">
        <f>WEEKNUM(Table3[[#This Row],[cohort_week]],2)</f>
        <v>18</v>
      </c>
      <c r="F883" s="31">
        <v>11</v>
      </c>
      <c r="G883" s="5" t="s">
        <v>15307</v>
      </c>
      <c r="H883" s="34">
        <f>VALUE(SUBSTITUTE(Table3[[#This Row],[product_id]], "weekly.", ""))</f>
        <v>2.4900000000000002</v>
      </c>
    </row>
    <row r="884" spans="1:8" ht="13" x14ac:dyDescent="0.15">
      <c r="A884" s="5" t="s">
        <v>15350</v>
      </c>
      <c r="B884" s="27">
        <v>45132.734918981485</v>
      </c>
      <c r="C884" s="27">
        <v>45048.734594907408</v>
      </c>
      <c r="D884" s="24">
        <v>45046</v>
      </c>
      <c r="E884" s="31">
        <f>WEEKNUM(Table3[[#This Row],[cohort_week]],2)</f>
        <v>18</v>
      </c>
      <c r="F884" s="31">
        <v>12</v>
      </c>
      <c r="G884" s="5" t="s">
        <v>15307</v>
      </c>
      <c r="H884" s="34">
        <f>VALUE(SUBSTITUTE(Table3[[#This Row],[product_id]], "weekly.", ""))</f>
        <v>2.4900000000000002</v>
      </c>
    </row>
    <row r="885" spans="1:8" ht="13" x14ac:dyDescent="0.15">
      <c r="A885" s="5" t="s">
        <v>15350</v>
      </c>
      <c r="B885" s="27">
        <v>45139.734884259262</v>
      </c>
      <c r="C885" s="27">
        <v>45048.734594907408</v>
      </c>
      <c r="D885" s="24">
        <v>45046</v>
      </c>
      <c r="E885" s="31">
        <f>WEEKNUM(Table3[[#This Row],[cohort_week]],2)</f>
        <v>18</v>
      </c>
      <c r="F885" s="31">
        <v>13</v>
      </c>
      <c r="G885" s="5" t="s">
        <v>15307</v>
      </c>
      <c r="H885" s="34">
        <f>VALUE(SUBSTITUTE(Table3[[#This Row],[product_id]], "weekly.", ""))</f>
        <v>2.4900000000000002</v>
      </c>
    </row>
    <row r="886" spans="1:8" ht="13" x14ac:dyDescent="0.15">
      <c r="A886" s="5" t="s">
        <v>15350</v>
      </c>
      <c r="B886" s="27">
        <v>45146.734629629631</v>
      </c>
      <c r="C886" s="27">
        <v>45048.734594907408</v>
      </c>
      <c r="D886" s="24">
        <v>45046</v>
      </c>
      <c r="E886" s="31">
        <f>WEEKNUM(Table3[[#This Row],[cohort_week]],2)</f>
        <v>18</v>
      </c>
      <c r="F886" s="31">
        <v>14</v>
      </c>
      <c r="G886" s="5" t="s">
        <v>15307</v>
      </c>
      <c r="H886" s="34">
        <f>VALUE(SUBSTITUTE(Table3[[#This Row],[product_id]], "weekly.", ""))</f>
        <v>2.4900000000000002</v>
      </c>
    </row>
    <row r="887" spans="1:8" ht="13" x14ac:dyDescent="0.15">
      <c r="A887" s="5" t="s">
        <v>15350</v>
      </c>
      <c r="B887" s="27">
        <v>45153.735555555555</v>
      </c>
      <c r="C887" s="27">
        <v>45048.734594907408</v>
      </c>
      <c r="D887" s="24">
        <v>45046</v>
      </c>
      <c r="E887" s="31">
        <f>WEEKNUM(Table3[[#This Row],[cohort_week]],2)</f>
        <v>18</v>
      </c>
      <c r="F887" s="31">
        <v>15</v>
      </c>
      <c r="G887" s="5" t="s">
        <v>15307</v>
      </c>
      <c r="H887" s="34">
        <f>VALUE(SUBSTITUTE(Table3[[#This Row],[product_id]], "weekly.", ""))</f>
        <v>2.4900000000000002</v>
      </c>
    </row>
    <row r="888" spans="1:8" ht="13" x14ac:dyDescent="0.15">
      <c r="A888" s="5" t="s">
        <v>15350</v>
      </c>
      <c r="B888" s="27">
        <v>45167.734814814816</v>
      </c>
      <c r="C888" s="27">
        <v>45048.734594907408</v>
      </c>
      <c r="D888" s="24">
        <v>45046</v>
      </c>
      <c r="E888" s="31">
        <f>WEEKNUM(Table3[[#This Row],[cohort_week]],2)</f>
        <v>18</v>
      </c>
      <c r="F888" s="31">
        <v>17</v>
      </c>
      <c r="G888" s="5" t="s">
        <v>15307</v>
      </c>
      <c r="H888" s="34">
        <f>VALUE(SUBSTITUTE(Table3[[#This Row],[product_id]], "weekly.", ""))</f>
        <v>2.4900000000000002</v>
      </c>
    </row>
    <row r="889" spans="1:8" ht="13" x14ac:dyDescent="0.15">
      <c r="A889" s="5" t="s">
        <v>15350</v>
      </c>
      <c r="B889" s="27">
        <v>45174.734537037039</v>
      </c>
      <c r="C889" s="27">
        <v>45048.734594907408</v>
      </c>
      <c r="D889" s="24">
        <v>45046</v>
      </c>
      <c r="E889" s="31">
        <f>WEEKNUM(Table3[[#This Row],[cohort_week]],2)</f>
        <v>18</v>
      </c>
      <c r="F889" s="31">
        <v>18</v>
      </c>
      <c r="G889" s="5" t="s">
        <v>15307</v>
      </c>
      <c r="H889" s="34">
        <f>VALUE(SUBSTITUTE(Table3[[#This Row],[product_id]], "weekly.", ""))</f>
        <v>2.4900000000000002</v>
      </c>
    </row>
    <row r="890" spans="1:8" ht="13" x14ac:dyDescent="0.15">
      <c r="A890" s="5" t="s">
        <v>15350</v>
      </c>
      <c r="B890" s="27">
        <v>45181.734803240739</v>
      </c>
      <c r="C890" s="27">
        <v>45048.734594907408</v>
      </c>
      <c r="D890" s="24">
        <v>45046</v>
      </c>
      <c r="E890" s="31">
        <f>WEEKNUM(Table3[[#This Row],[cohort_week]],2)</f>
        <v>18</v>
      </c>
      <c r="F890" s="31">
        <v>19</v>
      </c>
      <c r="G890" s="5" t="s">
        <v>15307</v>
      </c>
      <c r="H890" s="34">
        <f>VALUE(SUBSTITUTE(Table3[[#This Row],[product_id]], "weekly.", ""))</f>
        <v>2.4900000000000002</v>
      </c>
    </row>
    <row r="891" spans="1:8" ht="13" x14ac:dyDescent="0.15">
      <c r="A891" s="5" t="s">
        <v>15350</v>
      </c>
      <c r="B891" s="27">
        <v>45188.734560185185</v>
      </c>
      <c r="C891" s="27">
        <v>45048.734594907408</v>
      </c>
      <c r="D891" s="24">
        <v>45046</v>
      </c>
      <c r="E891" s="31">
        <f>WEEKNUM(Table3[[#This Row],[cohort_week]],2)</f>
        <v>18</v>
      </c>
      <c r="F891" s="31">
        <v>20</v>
      </c>
      <c r="G891" s="5" t="s">
        <v>15307</v>
      </c>
      <c r="H891" s="34">
        <f>VALUE(SUBSTITUTE(Table3[[#This Row],[product_id]], "weekly.", ""))</f>
        <v>2.4900000000000002</v>
      </c>
    </row>
    <row r="892" spans="1:8" ht="13" x14ac:dyDescent="0.15">
      <c r="A892" s="5" t="s">
        <v>15350</v>
      </c>
      <c r="B892" s="27">
        <v>45202.735162037039</v>
      </c>
      <c r="C892" s="27">
        <v>45048.734594907408</v>
      </c>
      <c r="D892" s="24">
        <v>45046</v>
      </c>
      <c r="E892" s="31">
        <f>WEEKNUM(Table3[[#This Row],[cohort_week]],2)</f>
        <v>18</v>
      </c>
      <c r="F892" s="31">
        <v>22</v>
      </c>
      <c r="G892" s="5" t="s">
        <v>15307</v>
      </c>
      <c r="H892" s="34">
        <f>VALUE(SUBSTITUTE(Table3[[#This Row],[product_id]], "weekly.", ""))</f>
        <v>2.4900000000000002</v>
      </c>
    </row>
    <row r="893" spans="1:8" ht="13" x14ac:dyDescent="0.15">
      <c r="A893" s="5" t="s">
        <v>15350</v>
      </c>
      <c r="B893" s="27">
        <v>45209.735555555555</v>
      </c>
      <c r="C893" s="27">
        <v>45048.734594907408</v>
      </c>
      <c r="D893" s="24">
        <v>45046</v>
      </c>
      <c r="E893" s="31">
        <f>WEEKNUM(Table3[[#This Row],[cohort_week]],2)</f>
        <v>18</v>
      </c>
      <c r="F893" s="31">
        <v>23</v>
      </c>
      <c r="G893" s="5" t="s">
        <v>15307</v>
      </c>
      <c r="H893" s="34">
        <f>VALUE(SUBSTITUTE(Table3[[#This Row],[product_id]], "weekly.", ""))</f>
        <v>2.4900000000000002</v>
      </c>
    </row>
    <row r="894" spans="1:8" ht="13" x14ac:dyDescent="0.15">
      <c r="A894" s="5" t="s">
        <v>15351</v>
      </c>
      <c r="B894" s="27">
        <v>45216.806018518517</v>
      </c>
      <c r="C894" s="27">
        <v>44995.355798611112</v>
      </c>
      <c r="D894" s="24">
        <v>44990</v>
      </c>
      <c r="E894" s="31">
        <f>WEEKNUM(Table3[[#This Row],[cohort_week]],2)</f>
        <v>10</v>
      </c>
      <c r="F894" s="31">
        <v>31</v>
      </c>
      <c r="G894" s="5" t="s">
        <v>15307</v>
      </c>
      <c r="H894" s="34">
        <f>VALUE(SUBSTITUTE(Table3[[#This Row],[product_id]], "weekly.", ""))</f>
        <v>2.4900000000000002</v>
      </c>
    </row>
    <row r="895" spans="1:8" ht="13" x14ac:dyDescent="0.15">
      <c r="A895" s="5" t="s">
        <v>15351</v>
      </c>
      <c r="B895" s="27">
        <v>45195.806342592594</v>
      </c>
      <c r="C895" s="27">
        <v>44995.355798611112</v>
      </c>
      <c r="D895" s="24">
        <v>44990</v>
      </c>
      <c r="E895" s="31">
        <f>WEEKNUM(Table3[[#This Row],[cohort_week]],2)</f>
        <v>10</v>
      </c>
      <c r="F895" s="31">
        <v>28</v>
      </c>
      <c r="G895" s="5" t="s">
        <v>15307</v>
      </c>
      <c r="H895" s="34">
        <f>VALUE(SUBSTITUTE(Table3[[#This Row],[product_id]], "weekly.", ""))</f>
        <v>2.4900000000000002</v>
      </c>
    </row>
    <row r="896" spans="1:8" ht="13" x14ac:dyDescent="0.15">
      <c r="A896" s="5" t="s">
        <v>15351</v>
      </c>
      <c r="B896" s="27">
        <v>44995.355798611112</v>
      </c>
      <c r="C896" s="27">
        <v>44995.355798611112</v>
      </c>
      <c r="D896" s="24">
        <v>44990</v>
      </c>
      <c r="E896" s="31">
        <f>WEEKNUM(Table3[[#This Row],[cohort_week]],2)</f>
        <v>10</v>
      </c>
      <c r="F896" s="31">
        <v>0</v>
      </c>
      <c r="G896" s="5" t="s">
        <v>15307</v>
      </c>
      <c r="H896" s="34">
        <f>VALUE(SUBSTITUTE(Table3[[#This Row],[product_id]], "weekly.", ""))</f>
        <v>2.4900000000000002</v>
      </c>
    </row>
    <row r="897" spans="1:8" ht="13" x14ac:dyDescent="0.15">
      <c r="A897" s="5" t="s">
        <v>15351</v>
      </c>
      <c r="B897" s="27">
        <v>44997.091620370367</v>
      </c>
      <c r="C897" s="27">
        <v>44995.355798611112</v>
      </c>
      <c r="D897" s="24">
        <v>44990</v>
      </c>
      <c r="E897" s="31">
        <f>WEEKNUM(Table3[[#This Row],[cohort_week]],2)</f>
        <v>10</v>
      </c>
      <c r="F897" s="31">
        <v>0</v>
      </c>
      <c r="G897" s="5" t="s">
        <v>15307</v>
      </c>
      <c r="H897" s="34">
        <f>VALUE(SUBSTITUTE(Table3[[#This Row],[product_id]], "weekly.", ""))</f>
        <v>2.4900000000000002</v>
      </c>
    </row>
    <row r="898" spans="1:8" ht="13" x14ac:dyDescent="0.15">
      <c r="A898" s="5" t="s">
        <v>15351</v>
      </c>
      <c r="B898" s="27">
        <v>45004.090601851851</v>
      </c>
      <c r="C898" s="27">
        <v>44995.355798611112</v>
      </c>
      <c r="D898" s="24">
        <v>44990</v>
      </c>
      <c r="E898" s="31">
        <f>WEEKNUM(Table3[[#This Row],[cohort_week]],2)</f>
        <v>10</v>
      </c>
      <c r="F898" s="31">
        <v>1</v>
      </c>
      <c r="G898" s="5" t="s">
        <v>15307</v>
      </c>
      <c r="H898" s="34">
        <f>VALUE(SUBSTITUTE(Table3[[#This Row],[product_id]], "weekly.", ""))</f>
        <v>2.4900000000000002</v>
      </c>
    </row>
    <row r="899" spans="1:8" ht="13" x14ac:dyDescent="0.15">
      <c r="A899" s="5" t="s">
        <v>15351</v>
      </c>
      <c r="B899" s="27">
        <v>45011.090636574074</v>
      </c>
      <c r="C899" s="27">
        <v>44995.355798611112</v>
      </c>
      <c r="D899" s="24">
        <v>44990</v>
      </c>
      <c r="E899" s="31">
        <f>WEEKNUM(Table3[[#This Row],[cohort_week]],2)</f>
        <v>10</v>
      </c>
      <c r="F899" s="31">
        <v>2</v>
      </c>
      <c r="G899" s="5" t="s">
        <v>15307</v>
      </c>
      <c r="H899" s="34">
        <f>VALUE(SUBSTITUTE(Table3[[#This Row],[product_id]], "weekly.", ""))</f>
        <v>2.4900000000000002</v>
      </c>
    </row>
    <row r="900" spans="1:8" ht="13" x14ac:dyDescent="0.15">
      <c r="A900" s="5" t="s">
        <v>15351</v>
      </c>
      <c r="B900" s="27">
        <v>45034.405972222223</v>
      </c>
      <c r="C900" s="27">
        <v>44995.355798611112</v>
      </c>
      <c r="D900" s="24">
        <v>44990</v>
      </c>
      <c r="E900" s="31">
        <f>WEEKNUM(Table3[[#This Row],[cohort_week]],2)</f>
        <v>10</v>
      </c>
      <c r="F900" s="31">
        <v>5</v>
      </c>
      <c r="G900" s="5" t="s">
        <v>15307</v>
      </c>
      <c r="H900" s="34">
        <f>VALUE(SUBSTITUTE(Table3[[#This Row],[product_id]], "weekly.", ""))</f>
        <v>2.4900000000000002</v>
      </c>
    </row>
    <row r="901" spans="1:8" ht="13" x14ac:dyDescent="0.15">
      <c r="A901" s="5" t="s">
        <v>15351</v>
      </c>
      <c r="B901" s="27">
        <v>45034.656145833331</v>
      </c>
      <c r="C901" s="27">
        <v>44995.355798611112</v>
      </c>
      <c r="D901" s="24">
        <v>44990</v>
      </c>
      <c r="E901" s="31">
        <f>WEEKNUM(Table3[[#This Row],[cohort_week]],2)</f>
        <v>10</v>
      </c>
      <c r="F901" s="31">
        <v>5</v>
      </c>
      <c r="G901" s="5" t="s">
        <v>15307</v>
      </c>
      <c r="H901" s="34">
        <f>VALUE(SUBSTITUTE(Table3[[#This Row],[product_id]], "weekly.", ""))</f>
        <v>2.4900000000000002</v>
      </c>
    </row>
    <row r="902" spans="1:8" ht="13" x14ac:dyDescent="0.15">
      <c r="A902" s="5" t="s">
        <v>15351</v>
      </c>
      <c r="B902" s="27">
        <v>45035.656134259261</v>
      </c>
      <c r="C902" s="27">
        <v>44995.355798611112</v>
      </c>
      <c r="D902" s="24">
        <v>44990</v>
      </c>
      <c r="E902" s="31">
        <f>WEEKNUM(Table3[[#This Row],[cohort_week]],2)</f>
        <v>10</v>
      </c>
      <c r="F902" s="31">
        <v>5</v>
      </c>
      <c r="G902" s="5" t="s">
        <v>15307</v>
      </c>
      <c r="H902" s="34">
        <f>VALUE(SUBSTITUTE(Table3[[#This Row],[product_id]], "weekly.", ""))</f>
        <v>2.4900000000000002</v>
      </c>
    </row>
    <row r="903" spans="1:8" ht="13" x14ac:dyDescent="0.15">
      <c r="A903" s="5" t="s">
        <v>15351</v>
      </c>
      <c r="B903" s="27">
        <v>45041.072453703702</v>
      </c>
      <c r="C903" s="27">
        <v>44995.355798611112</v>
      </c>
      <c r="D903" s="24">
        <v>44990</v>
      </c>
      <c r="E903" s="31">
        <f>WEEKNUM(Table3[[#This Row],[cohort_week]],2)</f>
        <v>10</v>
      </c>
      <c r="F903" s="31">
        <v>6</v>
      </c>
      <c r="G903" s="5" t="s">
        <v>15307</v>
      </c>
      <c r="H903" s="34">
        <f>VALUE(SUBSTITUTE(Table3[[#This Row],[product_id]], "weekly.", ""))</f>
        <v>2.4900000000000002</v>
      </c>
    </row>
    <row r="904" spans="1:8" ht="13" x14ac:dyDescent="0.15">
      <c r="A904" s="5" t="s">
        <v>15351</v>
      </c>
      <c r="B904" s="27">
        <v>45051.110023148147</v>
      </c>
      <c r="C904" s="27">
        <v>44995.355798611112</v>
      </c>
      <c r="D904" s="24">
        <v>44990</v>
      </c>
      <c r="E904" s="31">
        <f>WEEKNUM(Table3[[#This Row],[cohort_week]],2)</f>
        <v>10</v>
      </c>
      <c r="F904" s="31">
        <v>8</v>
      </c>
      <c r="G904" s="5" t="s">
        <v>15307</v>
      </c>
      <c r="H904" s="34">
        <f>VALUE(SUBSTITUTE(Table3[[#This Row],[product_id]], "weekly.", ""))</f>
        <v>2.4900000000000002</v>
      </c>
    </row>
    <row r="905" spans="1:8" ht="13" x14ac:dyDescent="0.15">
      <c r="A905" s="5" t="s">
        <v>15351</v>
      </c>
      <c r="B905" s="27">
        <v>45051.360497685186</v>
      </c>
      <c r="C905" s="27">
        <v>44995.355798611112</v>
      </c>
      <c r="D905" s="24">
        <v>44990</v>
      </c>
      <c r="E905" s="31">
        <f>WEEKNUM(Table3[[#This Row],[cohort_week]],2)</f>
        <v>10</v>
      </c>
      <c r="F905" s="31">
        <v>8</v>
      </c>
      <c r="G905" s="5" t="s">
        <v>15307</v>
      </c>
      <c r="H905" s="34">
        <f>VALUE(SUBSTITUTE(Table3[[#This Row],[product_id]], "weekly.", ""))</f>
        <v>2.4900000000000002</v>
      </c>
    </row>
    <row r="906" spans="1:8" ht="13" x14ac:dyDescent="0.15">
      <c r="A906" s="5" t="s">
        <v>15351</v>
      </c>
      <c r="B906" s="27">
        <v>45055.072430555556</v>
      </c>
      <c r="C906" s="27">
        <v>44995.355798611112</v>
      </c>
      <c r="D906" s="24">
        <v>44990</v>
      </c>
      <c r="E906" s="31">
        <f>WEEKNUM(Table3[[#This Row],[cohort_week]],2)</f>
        <v>10</v>
      </c>
      <c r="F906" s="31">
        <v>8</v>
      </c>
      <c r="G906" s="5" t="s">
        <v>15307</v>
      </c>
      <c r="H906" s="34">
        <f>VALUE(SUBSTITUTE(Table3[[#This Row],[product_id]], "weekly.", ""))</f>
        <v>2.4900000000000002</v>
      </c>
    </row>
    <row r="907" spans="1:8" ht="13" x14ac:dyDescent="0.15">
      <c r="A907" s="5" t="s">
        <v>15351</v>
      </c>
      <c r="B907" s="27">
        <v>45062.072476851848</v>
      </c>
      <c r="C907" s="27">
        <v>44995.355798611112</v>
      </c>
      <c r="D907" s="24">
        <v>44990</v>
      </c>
      <c r="E907" s="31">
        <f>WEEKNUM(Table3[[#This Row],[cohort_week]],2)</f>
        <v>10</v>
      </c>
      <c r="F907" s="31">
        <v>9</v>
      </c>
      <c r="G907" s="5" t="s">
        <v>15307</v>
      </c>
      <c r="H907" s="34">
        <f>VALUE(SUBSTITUTE(Table3[[#This Row],[product_id]], "weekly.", ""))</f>
        <v>2.4900000000000002</v>
      </c>
    </row>
    <row r="908" spans="1:8" ht="13" x14ac:dyDescent="0.15">
      <c r="A908" s="5" t="s">
        <v>15351</v>
      </c>
      <c r="B908" s="27">
        <v>45069.073923611111</v>
      </c>
      <c r="C908" s="27">
        <v>44995.355798611112</v>
      </c>
      <c r="D908" s="24">
        <v>44990</v>
      </c>
      <c r="E908" s="31">
        <f>WEEKNUM(Table3[[#This Row],[cohort_week]],2)</f>
        <v>10</v>
      </c>
      <c r="F908" s="31">
        <v>10</v>
      </c>
      <c r="G908" s="5" t="s">
        <v>15307</v>
      </c>
      <c r="H908" s="34">
        <f>VALUE(SUBSTITUTE(Table3[[#This Row],[product_id]], "weekly.", ""))</f>
        <v>2.4900000000000002</v>
      </c>
    </row>
    <row r="909" spans="1:8" ht="13" x14ac:dyDescent="0.15">
      <c r="A909" s="5" t="s">
        <v>15351</v>
      </c>
      <c r="B909" s="27">
        <v>45087.072523148148</v>
      </c>
      <c r="C909" s="27">
        <v>44995.355798611112</v>
      </c>
      <c r="D909" s="24">
        <v>44990</v>
      </c>
      <c r="E909" s="31">
        <f>WEEKNUM(Table3[[#This Row],[cohort_week]],2)</f>
        <v>10</v>
      </c>
      <c r="F909" s="31">
        <v>13</v>
      </c>
      <c r="G909" s="5" t="s">
        <v>15307</v>
      </c>
      <c r="H909" s="34">
        <f>VALUE(SUBSTITUTE(Table3[[#This Row],[product_id]], "weekly.", ""))</f>
        <v>2.4900000000000002</v>
      </c>
    </row>
    <row r="910" spans="1:8" ht="13" x14ac:dyDescent="0.15">
      <c r="A910" s="5" t="s">
        <v>15351</v>
      </c>
      <c r="B910" s="27">
        <v>45093.739201388889</v>
      </c>
      <c r="C910" s="27">
        <v>44995.355798611112</v>
      </c>
      <c r="D910" s="24">
        <v>44990</v>
      </c>
      <c r="E910" s="31">
        <f>WEEKNUM(Table3[[#This Row],[cohort_week]],2)</f>
        <v>10</v>
      </c>
      <c r="F910" s="31">
        <v>14</v>
      </c>
      <c r="G910" s="5" t="s">
        <v>15307</v>
      </c>
      <c r="H910" s="34">
        <f>VALUE(SUBSTITUTE(Table3[[#This Row],[product_id]], "weekly.", ""))</f>
        <v>2.4900000000000002</v>
      </c>
    </row>
    <row r="911" spans="1:8" ht="13" x14ac:dyDescent="0.15">
      <c r="A911" s="5" t="s">
        <v>15351</v>
      </c>
      <c r="B911" s="27">
        <v>45100.739537037036</v>
      </c>
      <c r="C911" s="27">
        <v>44995.355798611112</v>
      </c>
      <c r="D911" s="24">
        <v>44990</v>
      </c>
      <c r="E911" s="31">
        <f>WEEKNUM(Table3[[#This Row],[cohort_week]],2)</f>
        <v>10</v>
      </c>
      <c r="F911" s="31">
        <v>15</v>
      </c>
      <c r="G911" s="5" t="s">
        <v>15307</v>
      </c>
      <c r="H911" s="34">
        <f>VALUE(SUBSTITUTE(Table3[[#This Row],[product_id]], "weekly.", ""))</f>
        <v>2.4900000000000002</v>
      </c>
    </row>
    <row r="912" spans="1:8" ht="13" x14ac:dyDescent="0.15">
      <c r="A912" s="5" t="s">
        <v>15351</v>
      </c>
      <c r="B912" s="27">
        <v>45107.739583333336</v>
      </c>
      <c r="C912" s="27">
        <v>44995.355798611112</v>
      </c>
      <c r="D912" s="24">
        <v>44990</v>
      </c>
      <c r="E912" s="31">
        <f>WEEKNUM(Table3[[#This Row],[cohort_week]],2)</f>
        <v>10</v>
      </c>
      <c r="F912" s="31">
        <v>16</v>
      </c>
      <c r="G912" s="5" t="s">
        <v>15307</v>
      </c>
      <c r="H912" s="34">
        <f>VALUE(SUBSTITUTE(Table3[[#This Row],[product_id]], "weekly.", ""))</f>
        <v>2.4900000000000002</v>
      </c>
    </row>
    <row r="913" spans="1:8" ht="13" x14ac:dyDescent="0.15">
      <c r="A913" s="5" t="s">
        <v>15351</v>
      </c>
      <c r="B913" s="27">
        <v>45114.739386574074</v>
      </c>
      <c r="C913" s="27">
        <v>44995.355798611112</v>
      </c>
      <c r="D913" s="24">
        <v>44990</v>
      </c>
      <c r="E913" s="31">
        <f>WEEKNUM(Table3[[#This Row],[cohort_week]],2)</f>
        <v>10</v>
      </c>
      <c r="F913" s="31">
        <v>17</v>
      </c>
      <c r="G913" s="5" t="s">
        <v>15307</v>
      </c>
      <c r="H913" s="34">
        <f>VALUE(SUBSTITUTE(Table3[[#This Row],[product_id]], "weekly.", ""))</f>
        <v>2.4900000000000002</v>
      </c>
    </row>
    <row r="914" spans="1:8" ht="13" x14ac:dyDescent="0.15">
      <c r="A914" s="5" t="s">
        <v>15351</v>
      </c>
      <c r="B914" s="27">
        <v>45121.739699074074</v>
      </c>
      <c r="C914" s="27">
        <v>44995.355798611112</v>
      </c>
      <c r="D914" s="24">
        <v>44990</v>
      </c>
      <c r="E914" s="31">
        <f>WEEKNUM(Table3[[#This Row],[cohort_week]],2)</f>
        <v>10</v>
      </c>
      <c r="F914" s="31">
        <v>18</v>
      </c>
      <c r="G914" s="5" t="s">
        <v>15307</v>
      </c>
      <c r="H914" s="34">
        <f>VALUE(SUBSTITUTE(Table3[[#This Row],[product_id]], "weekly.", ""))</f>
        <v>2.4900000000000002</v>
      </c>
    </row>
    <row r="915" spans="1:8" ht="13" x14ac:dyDescent="0.15">
      <c r="A915" s="5" t="s">
        <v>15351</v>
      </c>
      <c r="B915" s="27">
        <v>45128.744872685187</v>
      </c>
      <c r="C915" s="27">
        <v>44995.355798611112</v>
      </c>
      <c r="D915" s="24">
        <v>44990</v>
      </c>
      <c r="E915" s="31">
        <f>WEEKNUM(Table3[[#This Row],[cohort_week]],2)</f>
        <v>10</v>
      </c>
      <c r="F915" s="31">
        <v>19</v>
      </c>
      <c r="G915" s="5" t="s">
        <v>15307</v>
      </c>
      <c r="H915" s="34">
        <f>VALUE(SUBSTITUTE(Table3[[#This Row],[product_id]], "weekly.", ""))</f>
        <v>2.4900000000000002</v>
      </c>
    </row>
    <row r="916" spans="1:8" ht="13" x14ac:dyDescent="0.15">
      <c r="A916" s="5" t="s">
        <v>15351</v>
      </c>
      <c r="B916" s="27">
        <v>45135.739166666666</v>
      </c>
      <c r="C916" s="27">
        <v>44995.355798611112</v>
      </c>
      <c r="D916" s="24">
        <v>44990</v>
      </c>
      <c r="E916" s="31">
        <f>WEEKNUM(Table3[[#This Row],[cohort_week]],2)</f>
        <v>10</v>
      </c>
      <c r="F916" s="31">
        <v>20</v>
      </c>
      <c r="G916" s="5" t="s">
        <v>15307</v>
      </c>
      <c r="H916" s="34">
        <f>VALUE(SUBSTITUTE(Table3[[#This Row],[product_id]], "weekly.", ""))</f>
        <v>2.4900000000000002</v>
      </c>
    </row>
    <row r="917" spans="1:8" ht="13" x14ac:dyDescent="0.15">
      <c r="A917" s="5" t="s">
        <v>15351</v>
      </c>
      <c r="B917" s="27">
        <v>45156.720486111109</v>
      </c>
      <c r="C917" s="27">
        <v>44995.355798611112</v>
      </c>
      <c r="D917" s="24">
        <v>44990</v>
      </c>
      <c r="E917" s="31">
        <f>WEEKNUM(Table3[[#This Row],[cohort_week]],2)</f>
        <v>10</v>
      </c>
      <c r="F917" s="31">
        <v>23</v>
      </c>
      <c r="G917" s="5" t="s">
        <v>15307</v>
      </c>
      <c r="H917" s="34">
        <f>VALUE(SUBSTITUTE(Table3[[#This Row],[product_id]], "weekly.", ""))</f>
        <v>2.4900000000000002</v>
      </c>
    </row>
    <row r="918" spans="1:8" ht="13" x14ac:dyDescent="0.15">
      <c r="A918" s="5" t="s">
        <v>15351</v>
      </c>
      <c r="B918" s="27">
        <v>45163.38721064815</v>
      </c>
      <c r="C918" s="27">
        <v>44995.355798611112</v>
      </c>
      <c r="D918" s="24">
        <v>44990</v>
      </c>
      <c r="E918" s="31">
        <f>WEEKNUM(Table3[[#This Row],[cohort_week]],2)</f>
        <v>10</v>
      </c>
      <c r="F918" s="31">
        <v>24</v>
      </c>
      <c r="G918" s="5" t="s">
        <v>15307</v>
      </c>
      <c r="H918" s="34">
        <f>VALUE(SUBSTITUTE(Table3[[#This Row],[product_id]], "weekly.", ""))</f>
        <v>2.4900000000000002</v>
      </c>
    </row>
    <row r="919" spans="1:8" ht="13" x14ac:dyDescent="0.15">
      <c r="A919" s="5" t="s">
        <v>15351</v>
      </c>
      <c r="B919" s="27">
        <v>45189.139398148145</v>
      </c>
      <c r="C919" s="27">
        <v>44995.355798611112</v>
      </c>
      <c r="D919" s="24">
        <v>44990</v>
      </c>
      <c r="E919" s="31">
        <f>WEEKNUM(Table3[[#This Row],[cohort_week]],2)</f>
        <v>10</v>
      </c>
      <c r="F919" s="31">
        <v>27</v>
      </c>
      <c r="G919" s="5" t="s">
        <v>15307</v>
      </c>
      <c r="H919" s="34">
        <f>VALUE(SUBSTITUTE(Table3[[#This Row],[product_id]], "weekly.", ""))</f>
        <v>2.4900000000000002</v>
      </c>
    </row>
    <row r="920" spans="1:8" ht="13" x14ac:dyDescent="0.15">
      <c r="A920" s="5" t="s">
        <v>15351</v>
      </c>
      <c r="B920" s="27">
        <v>45202.811469907407</v>
      </c>
      <c r="C920" s="27">
        <v>44995.355798611112</v>
      </c>
      <c r="D920" s="24">
        <v>44990</v>
      </c>
      <c r="E920" s="31">
        <f>WEEKNUM(Table3[[#This Row],[cohort_week]],2)</f>
        <v>10</v>
      </c>
      <c r="F920" s="31">
        <v>29</v>
      </c>
      <c r="G920" s="5" t="s">
        <v>15307</v>
      </c>
      <c r="H920" s="34">
        <f>VALUE(SUBSTITUTE(Table3[[#This Row],[product_id]], "weekly.", ""))</f>
        <v>2.4900000000000002</v>
      </c>
    </row>
    <row r="921" spans="1:8" ht="13" x14ac:dyDescent="0.15">
      <c r="A921" s="5" t="s">
        <v>15351</v>
      </c>
      <c r="B921" s="27">
        <v>45209.810208333336</v>
      </c>
      <c r="C921" s="27">
        <v>44995.355798611112</v>
      </c>
      <c r="D921" s="24">
        <v>44990</v>
      </c>
      <c r="E921" s="31">
        <f>WEEKNUM(Table3[[#This Row],[cohort_week]],2)</f>
        <v>10</v>
      </c>
      <c r="F921" s="31">
        <v>30</v>
      </c>
      <c r="G921" s="5" t="s">
        <v>15307</v>
      </c>
      <c r="H921" s="34">
        <f>VALUE(SUBSTITUTE(Table3[[#This Row],[product_id]], "weekly.", ""))</f>
        <v>2.4900000000000002</v>
      </c>
    </row>
    <row r="922" spans="1:8" ht="13" x14ac:dyDescent="0.15">
      <c r="A922" s="5" t="s">
        <v>15352</v>
      </c>
      <c r="B922" s="27">
        <v>45194.112025462964</v>
      </c>
      <c r="C922" s="27">
        <v>45073.502905092595</v>
      </c>
      <c r="D922" s="24">
        <v>45067</v>
      </c>
      <c r="E922" s="31">
        <f>WEEKNUM(Table3[[#This Row],[cohort_week]],2)</f>
        <v>21</v>
      </c>
      <c r="F922" s="31">
        <v>17</v>
      </c>
      <c r="G922" s="5" t="s">
        <v>15307</v>
      </c>
      <c r="H922" s="34">
        <f>VALUE(SUBSTITUTE(Table3[[#This Row],[product_id]], "weekly.", ""))</f>
        <v>2.4900000000000002</v>
      </c>
    </row>
    <row r="923" spans="1:8" ht="13" x14ac:dyDescent="0.15">
      <c r="A923" s="5" t="s">
        <v>15352</v>
      </c>
      <c r="B923" s="27">
        <v>45073.502905092595</v>
      </c>
      <c r="C923" s="27">
        <v>45073.502905092595</v>
      </c>
      <c r="D923" s="24">
        <v>45067</v>
      </c>
      <c r="E923" s="31">
        <f>WEEKNUM(Table3[[#This Row],[cohort_week]],2)</f>
        <v>21</v>
      </c>
      <c r="F923" s="31">
        <v>0</v>
      </c>
      <c r="G923" s="5" t="s">
        <v>15307</v>
      </c>
      <c r="H923" s="34">
        <f>VALUE(SUBSTITUTE(Table3[[#This Row],[product_id]], "weekly.", ""))</f>
        <v>2.4900000000000002</v>
      </c>
    </row>
    <row r="924" spans="1:8" ht="13" x14ac:dyDescent="0.15">
      <c r="A924" s="5" t="s">
        <v>15352</v>
      </c>
      <c r="B924" s="27">
        <v>45080.502604166664</v>
      </c>
      <c r="C924" s="27">
        <v>45073.502905092595</v>
      </c>
      <c r="D924" s="24">
        <v>45067</v>
      </c>
      <c r="E924" s="31">
        <f>WEEKNUM(Table3[[#This Row],[cohort_week]],2)</f>
        <v>21</v>
      </c>
      <c r="F924" s="31">
        <v>1</v>
      </c>
      <c r="G924" s="5" t="s">
        <v>15307</v>
      </c>
      <c r="H924" s="34">
        <f>VALUE(SUBSTITUTE(Table3[[#This Row],[product_id]], "weekly.", ""))</f>
        <v>2.4900000000000002</v>
      </c>
    </row>
    <row r="925" spans="1:8" ht="13" x14ac:dyDescent="0.15">
      <c r="A925" s="5" t="s">
        <v>15352</v>
      </c>
      <c r="B925" s="27">
        <v>45087.503113425926</v>
      </c>
      <c r="C925" s="27">
        <v>45073.502905092595</v>
      </c>
      <c r="D925" s="24">
        <v>45067</v>
      </c>
      <c r="E925" s="31">
        <f>WEEKNUM(Table3[[#This Row],[cohort_week]],2)</f>
        <v>21</v>
      </c>
      <c r="F925" s="31">
        <v>2</v>
      </c>
      <c r="G925" s="5" t="s">
        <v>15307</v>
      </c>
      <c r="H925" s="34">
        <f>VALUE(SUBSTITUTE(Table3[[#This Row],[product_id]], "weekly.", ""))</f>
        <v>2.4900000000000002</v>
      </c>
    </row>
    <row r="926" spans="1:8" ht="13" x14ac:dyDescent="0.15">
      <c r="A926" s="5" t="s">
        <v>15352</v>
      </c>
      <c r="B926" s="27">
        <v>45094.502835648149</v>
      </c>
      <c r="C926" s="27">
        <v>45073.502905092595</v>
      </c>
      <c r="D926" s="24">
        <v>45067</v>
      </c>
      <c r="E926" s="31">
        <f>WEEKNUM(Table3[[#This Row],[cohort_week]],2)</f>
        <v>21</v>
      </c>
      <c r="F926" s="31">
        <v>3</v>
      </c>
      <c r="G926" s="5" t="s">
        <v>15307</v>
      </c>
      <c r="H926" s="34">
        <f>VALUE(SUBSTITUTE(Table3[[#This Row],[product_id]], "weekly.", ""))</f>
        <v>2.4900000000000002</v>
      </c>
    </row>
    <row r="927" spans="1:8" ht="13" x14ac:dyDescent="0.15">
      <c r="A927" s="5" t="s">
        <v>15352</v>
      </c>
      <c r="B927" s="27">
        <v>45104.158854166664</v>
      </c>
      <c r="C927" s="27">
        <v>45073.502905092595</v>
      </c>
      <c r="D927" s="24">
        <v>45067</v>
      </c>
      <c r="E927" s="31">
        <f>WEEKNUM(Table3[[#This Row],[cohort_week]],2)</f>
        <v>21</v>
      </c>
      <c r="F927" s="31">
        <v>4</v>
      </c>
      <c r="G927" s="5" t="s">
        <v>15307</v>
      </c>
      <c r="H927" s="34">
        <f>VALUE(SUBSTITUTE(Table3[[#This Row],[product_id]], "weekly.", ""))</f>
        <v>2.4900000000000002</v>
      </c>
    </row>
    <row r="928" spans="1:8" ht="13" x14ac:dyDescent="0.15">
      <c r="A928" s="5" t="s">
        <v>15352</v>
      </c>
      <c r="B928" s="27">
        <v>45108.502592592595</v>
      </c>
      <c r="C928" s="27">
        <v>45073.502905092595</v>
      </c>
      <c r="D928" s="24">
        <v>45067</v>
      </c>
      <c r="E928" s="31">
        <f>WEEKNUM(Table3[[#This Row],[cohort_week]],2)</f>
        <v>21</v>
      </c>
      <c r="F928" s="31">
        <v>5</v>
      </c>
      <c r="G928" s="5" t="s">
        <v>15307</v>
      </c>
      <c r="H928" s="34">
        <f>VALUE(SUBSTITUTE(Table3[[#This Row],[product_id]], "weekly.", ""))</f>
        <v>2.4900000000000002</v>
      </c>
    </row>
    <row r="929" spans="1:8" ht="13" x14ac:dyDescent="0.15">
      <c r="A929" s="5" t="s">
        <v>15352</v>
      </c>
      <c r="B929" s="27">
        <v>45115.502835648149</v>
      </c>
      <c r="C929" s="27">
        <v>45073.502905092595</v>
      </c>
      <c r="D929" s="24">
        <v>45067</v>
      </c>
      <c r="E929" s="31">
        <f>WEEKNUM(Table3[[#This Row],[cohort_week]],2)</f>
        <v>21</v>
      </c>
      <c r="F929" s="31">
        <v>6</v>
      </c>
      <c r="G929" s="5" t="s">
        <v>15307</v>
      </c>
      <c r="H929" s="34">
        <f>VALUE(SUBSTITUTE(Table3[[#This Row],[product_id]], "weekly.", ""))</f>
        <v>2.4900000000000002</v>
      </c>
    </row>
    <row r="930" spans="1:8" ht="13" x14ac:dyDescent="0.15">
      <c r="A930" s="5" t="s">
        <v>15352</v>
      </c>
      <c r="B930" s="27">
        <v>45122.502627314818</v>
      </c>
      <c r="C930" s="27">
        <v>45073.502905092595</v>
      </c>
      <c r="D930" s="24">
        <v>45067</v>
      </c>
      <c r="E930" s="31">
        <f>WEEKNUM(Table3[[#This Row],[cohort_week]],2)</f>
        <v>21</v>
      </c>
      <c r="F930" s="31">
        <v>7</v>
      </c>
      <c r="G930" s="5" t="s">
        <v>15307</v>
      </c>
      <c r="H930" s="34">
        <f>VALUE(SUBSTITUTE(Table3[[#This Row],[product_id]], "weekly.", ""))</f>
        <v>2.4900000000000002</v>
      </c>
    </row>
    <row r="931" spans="1:8" ht="13" x14ac:dyDescent="0.15">
      <c r="A931" s="5" t="s">
        <v>15352</v>
      </c>
      <c r="B931" s="27">
        <v>45143.801574074074</v>
      </c>
      <c r="C931" s="27">
        <v>45073.502905092595</v>
      </c>
      <c r="D931" s="24">
        <v>45067</v>
      </c>
      <c r="E931" s="31">
        <f>WEEKNUM(Table3[[#This Row],[cohort_week]],2)</f>
        <v>21</v>
      </c>
      <c r="F931" s="31">
        <v>10</v>
      </c>
      <c r="G931" s="5" t="s">
        <v>15307</v>
      </c>
      <c r="H931" s="34">
        <f>VALUE(SUBSTITUTE(Table3[[#This Row],[product_id]], "weekly.", ""))</f>
        <v>2.4900000000000002</v>
      </c>
    </row>
    <row r="932" spans="1:8" ht="13" x14ac:dyDescent="0.15">
      <c r="A932" s="5" t="s">
        <v>15352</v>
      </c>
      <c r="B932" s="27">
        <v>45152.012604166666</v>
      </c>
      <c r="C932" s="27">
        <v>45073.502905092595</v>
      </c>
      <c r="D932" s="24">
        <v>45067</v>
      </c>
      <c r="E932" s="31">
        <f>WEEKNUM(Table3[[#This Row],[cohort_week]],2)</f>
        <v>21</v>
      </c>
      <c r="F932" s="31">
        <v>11</v>
      </c>
      <c r="G932" s="5" t="s">
        <v>15307</v>
      </c>
      <c r="H932" s="34">
        <f>VALUE(SUBSTITUTE(Table3[[#This Row],[product_id]], "weekly.", ""))</f>
        <v>2.4900000000000002</v>
      </c>
    </row>
    <row r="933" spans="1:8" ht="13" x14ac:dyDescent="0.15">
      <c r="A933" s="5" t="s">
        <v>15352</v>
      </c>
      <c r="B933" s="27">
        <v>45157.468321759261</v>
      </c>
      <c r="C933" s="27">
        <v>45073.502905092595</v>
      </c>
      <c r="D933" s="24">
        <v>45067</v>
      </c>
      <c r="E933" s="31">
        <f>WEEKNUM(Table3[[#This Row],[cohort_week]],2)</f>
        <v>21</v>
      </c>
      <c r="F933" s="31">
        <v>12</v>
      </c>
      <c r="G933" s="5" t="s">
        <v>15307</v>
      </c>
      <c r="H933" s="34">
        <f>VALUE(SUBSTITUTE(Table3[[#This Row],[product_id]], "weekly.", ""))</f>
        <v>2.4900000000000002</v>
      </c>
    </row>
    <row r="934" spans="1:8" ht="13" x14ac:dyDescent="0.15">
      <c r="A934" s="5" t="s">
        <v>15352</v>
      </c>
      <c r="B934" s="27">
        <v>45164.468275462961</v>
      </c>
      <c r="C934" s="27">
        <v>45073.502905092595</v>
      </c>
      <c r="D934" s="24">
        <v>45067</v>
      </c>
      <c r="E934" s="31">
        <f>WEEKNUM(Table3[[#This Row],[cohort_week]],2)</f>
        <v>21</v>
      </c>
      <c r="F934" s="31">
        <v>13</v>
      </c>
      <c r="G934" s="5" t="s">
        <v>15307</v>
      </c>
      <c r="H934" s="34">
        <f>VALUE(SUBSTITUTE(Table3[[#This Row],[product_id]], "weekly.", ""))</f>
        <v>2.4900000000000002</v>
      </c>
    </row>
    <row r="935" spans="1:8" ht="13" x14ac:dyDescent="0.15">
      <c r="A935" s="5" t="s">
        <v>15352</v>
      </c>
      <c r="B935" s="27">
        <v>45171.468321759261</v>
      </c>
      <c r="C935" s="27">
        <v>45073.502905092595</v>
      </c>
      <c r="D935" s="24">
        <v>45067</v>
      </c>
      <c r="E935" s="31">
        <f>WEEKNUM(Table3[[#This Row],[cohort_week]],2)</f>
        <v>21</v>
      </c>
      <c r="F935" s="31">
        <v>14</v>
      </c>
      <c r="G935" s="5" t="s">
        <v>15307</v>
      </c>
      <c r="H935" s="34">
        <f>VALUE(SUBSTITUTE(Table3[[#This Row],[product_id]], "weekly.", ""))</f>
        <v>2.4900000000000002</v>
      </c>
    </row>
    <row r="936" spans="1:8" ht="13" x14ac:dyDescent="0.15">
      <c r="A936" s="5" t="s">
        <v>15352</v>
      </c>
      <c r="B936" s="27">
        <v>45178.468333333331</v>
      </c>
      <c r="C936" s="27">
        <v>45073.502905092595</v>
      </c>
      <c r="D936" s="24">
        <v>45067</v>
      </c>
      <c r="E936" s="31">
        <f>WEEKNUM(Table3[[#This Row],[cohort_week]],2)</f>
        <v>21</v>
      </c>
      <c r="F936" s="31">
        <v>15</v>
      </c>
      <c r="G936" s="5" t="s">
        <v>15307</v>
      </c>
      <c r="H936" s="34">
        <f>VALUE(SUBSTITUTE(Table3[[#This Row],[product_id]], "weekly.", ""))</f>
        <v>2.4900000000000002</v>
      </c>
    </row>
    <row r="937" spans="1:8" ht="13" x14ac:dyDescent="0.15">
      <c r="A937" s="5" t="s">
        <v>15352</v>
      </c>
      <c r="B937" s="27">
        <v>45185.46837962963</v>
      </c>
      <c r="C937" s="27">
        <v>45073.502905092595</v>
      </c>
      <c r="D937" s="24">
        <v>45067</v>
      </c>
      <c r="E937" s="31">
        <f>WEEKNUM(Table3[[#This Row],[cohort_week]],2)</f>
        <v>21</v>
      </c>
      <c r="F937" s="31">
        <v>16</v>
      </c>
      <c r="G937" s="5" t="s">
        <v>15307</v>
      </c>
      <c r="H937" s="34">
        <f>VALUE(SUBSTITUTE(Table3[[#This Row],[product_id]], "weekly.", ""))</f>
        <v>2.4900000000000002</v>
      </c>
    </row>
    <row r="938" spans="1:8" ht="13" x14ac:dyDescent="0.15">
      <c r="A938" s="5" t="s">
        <v>15352</v>
      </c>
      <c r="B938" s="27">
        <v>45199.468842592592</v>
      </c>
      <c r="C938" s="27">
        <v>45073.502905092595</v>
      </c>
      <c r="D938" s="24">
        <v>45067</v>
      </c>
      <c r="E938" s="31">
        <f>WEEKNUM(Table3[[#This Row],[cohort_week]],2)</f>
        <v>21</v>
      </c>
      <c r="F938" s="31">
        <v>18</v>
      </c>
      <c r="G938" s="5" t="s">
        <v>15307</v>
      </c>
      <c r="H938" s="34">
        <f>VALUE(SUBSTITUTE(Table3[[#This Row],[product_id]], "weekly.", ""))</f>
        <v>2.4900000000000002</v>
      </c>
    </row>
    <row r="939" spans="1:8" ht="13" x14ac:dyDescent="0.15">
      <c r="A939" s="5" t="s">
        <v>15353</v>
      </c>
      <c r="B939" s="27">
        <v>45194.682847222219</v>
      </c>
      <c r="C939" s="27">
        <v>45187.682476851849</v>
      </c>
      <c r="D939" s="24">
        <v>45186</v>
      </c>
      <c r="E939" s="31">
        <f>WEEKNUM(Table3[[#This Row],[cohort_week]],2)</f>
        <v>38</v>
      </c>
      <c r="F939" s="31">
        <v>1</v>
      </c>
      <c r="G939" s="5" t="s">
        <v>15307</v>
      </c>
      <c r="H939" s="34">
        <f>VALUE(SUBSTITUTE(Table3[[#This Row],[product_id]], "weekly.", ""))</f>
        <v>2.4900000000000002</v>
      </c>
    </row>
    <row r="940" spans="1:8" ht="13" x14ac:dyDescent="0.15">
      <c r="A940" s="5" t="s">
        <v>15353</v>
      </c>
      <c r="B940" s="27">
        <v>45187.682476851849</v>
      </c>
      <c r="C940" s="27">
        <v>45187.682476851849</v>
      </c>
      <c r="D940" s="24">
        <v>45186</v>
      </c>
      <c r="E940" s="31">
        <f>WEEKNUM(Table3[[#This Row],[cohort_week]],2)</f>
        <v>38</v>
      </c>
      <c r="F940" s="31">
        <v>0</v>
      </c>
      <c r="G940" s="5" t="s">
        <v>15307</v>
      </c>
      <c r="H940" s="34">
        <f>VALUE(SUBSTITUTE(Table3[[#This Row],[product_id]], "weekly.", ""))</f>
        <v>2.4900000000000002</v>
      </c>
    </row>
    <row r="941" spans="1:8" ht="13" x14ac:dyDescent="0.15">
      <c r="A941" s="5" t="s">
        <v>15353</v>
      </c>
      <c r="B941" s="27">
        <v>45201.68241898148</v>
      </c>
      <c r="C941" s="27">
        <v>45187.682476851849</v>
      </c>
      <c r="D941" s="24">
        <v>45186</v>
      </c>
      <c r="E941" s="31">
        <f>WEEKNUM(Table3[[#This Row],[cohort_week]],2)</f>
        <v>38</v>
      </c>
      <c r="F941" s="31">
        <v>2</v>
      </c>
      <c r="G941" s="5" t="s">
        <v>15307</v>
      </c>
      <c r="H941" s="34">
        <f>VALUE(SUBSTITUTE(Table3[[#This Row],[product_id]], "weekly.", ""))</f>
        <v>2.4900000000000002</v>
      </c>
    </row>
    <row r="942" spans="1:8" ht="13" x14ac:dyDescent="0.15">
      <c r="A942" s="5" t="s">
        <v>15353</v>
      </c>
      <c r="B942" s="27">
        <v>45211.053067129629</v>
      </c>
      <c r="C942" s="27">
        <v>45187.682476851849</v>
      </c>
      <c r="D942" s="24">
        <v>45186</v>
      </c>
      <c r="E942" s="31">
        <f>WEEKNUM(Table3[[#This Row],[cohort_week]],2)</f>
        <v>38</v>
      </c>
      <c r="F942" s="31">
        <v>3</v>
      </c>
      <c r="G942" s="5" t="s">
        <v>15307</v>
      </c>
      <c r="H942" s="34">
        <f>VALUE(SUBSTITUTE(Table3[[#This Row],[product_id]], "weekly.", ""))</f>
        <v>2.4900000000000002</v>
      </c>
    </row>
    <row r="943" spans="1:8" ht="13" x14ac:dyDescent="0.15">
      <c r="A943" s="5" t="s">
        <v>15354</v>
      </c>
      <c r="B943" s="27">
        <v>45194.680219907408</v>
      </c>
      <c r="C943" s="27">
        <v>45082.677974537037</v>
      </c>
      <c r="D943" s="24">
        <v>45081</v>
      </c>
      <c r="E943" s="31">
        <f>WEEKNUM(Table3[[#This Row],[cohort_week]],2)</f>
        <v>23</v>
      </c>
      <c r="F943" s="31">
        <v>16</v>
      </c>
      <c r="G943" s="5" t="s">
        <v>15307</v>
      </c>
      <c r="H943" s="34">
        <f>VALUE(SUBSTITUTE(Table3[[#This Row],[product_id]], "weekly.", ""))</f>
        <v>2.4900000000000002</v>
      </c>
    </row>
    <row r="944" spans="1:8" ht="13" x14ac:dyDescent="0.15">
      <c r="A944" s="5" t="s">
        <v>15354</v>
      </c>
      <c r="B944" s="27">
        <v>45082.677974537037</v>
      </c>
      <c r="C944" s="27">
        <v>45082.677974537037</v>
      </c>
      <c r="D944" s="24">
        <v>45081</v>
      </c>
      <c r="E944" s="31">
        <f>WEEKNUM(Table3[[#This Row],[cohort_week]],2)</f>
        <v>23</v>
      </c>
      <c r="F944" s="31">
        <v>0</v>
      </c>
      <c r="G944" s="5" t="s">
        <v>15307</v>
      </c>
      <c r="H944" s="34">
        <f>VALUE(SUBSTITUTE(Table3[[#This Row],[product_id]], "weekly.", ""))</f>
        <v>2.4900000000000002</v>
      </c>
    </row>
    <row r="945" spans="1:8" ht="13" x14ac:dyDescent="0.15">
      <c r="A945" s="5" t="s">
        <v>15354</v>
      </c>
      <c r="B945" s="27">
        <v>45089.676932870374</v>
      </c>
      <c r="C945" s="27">
        <v>45082.677974537037</v>
      </c>
      <c r="D945" s="24">
        <v>45081</v>
      </c>
      <c r="E945" s="31">
        <f>WEEKNUM(Table3[[#This Row],[cohort_week]],2)</f>
        <v>23</v>
      </c>
      <c r="F945" s="31">
        <v>1</v>
      </c>
      <c r="G945" s="5" t="s">
        <v>15307</v>
      </c>
      <c r="H945" s="34">
        <f>VALUE(SUBSTITUTE(Table3[[#This Row],[product_id]], "weekly.", ""))</f>
        <v>2.4900000000000002</v>
      </c>
    </row>
    <row r="946" spans="1:8" ht="13" x14ac:dyDescent="0.15">
      <c r="A946" s="5" t="s">
        <v>15354</v>
      </c>
      <c r="B946" s="27">
        <v>45096.676493055558</v>
      </c>
      <c r="C946" s="27">
        <v>45082.677974537037</v>
      </c>
      <c r="D946" s="24">
        <v>45081</v>
      </c>
      <c r="E946" s="31">
        <f>WEEKNUM(Table3[[#This Row],[cohort_week]],2)</f>
        <v>23</v>
      </c>
      <c r="F946" s="31">
        <v>2</v>
      </c>
      <c r="G946" s="5" t="s">
        <v>15307</v>
      </c>
      <c r="H946" s="34">
        <f>VALUE(SUBSTITUTE(Table3[[#This Row],[product_id]], "weekly.", ""))</f>
        <v>2.4900000000000002</v>
      </c>
    </row>
    <row r="947" spans="1:8" ht="13" x14ac:dyDescent="0.15">
      <c r="A947" s="5" t="s">
        <v>15354</v>
      </c>
      <c r="B947" s="27">
        <v>45103.676446759258</v>
      </c>
      <c r="C947" s="27">
        <v>45082.677974537037</v>
      </c>
      <c r="D947" s="24">
        <v>45081</v>
      </c>
      <c r="E947" s="31">
        <f>WEEKNUM(Table3[[#This Row],[cohort_week]],2)</f>
        <v>23</v>
      </c>
      <c r="F947" s="31">
        <v>3</v>
      </c>
      <c r="G947" s="5" t="s">
        <v>15307</v>
      </c>
      <c r="H947" s="34">
        <f>VALUE(SUBSTITUTE(Table3[[#This Row],[product_id]], "weekly.", ""))</f>
        <v>2.4900000000000002</v>
      </c>
    </row>
    <row r="948" spans="1:8" ht="13" x14ac:dyDescent="0.15">
      <c r="A948" s="5" t="s">
        <v>15354</v>
      </c>
      <c r="B948" s="27">
        <v>45110.676435185182</v>
      </c>
      <c r="C948" s="27">
        <v>45082.677974537037</v>
      </c>
      <c r="D948" s="24">
        <v>45081</v>
      </c>
      <c r="E948" s="31">
        <f>WEEKNUM(Table3[[#This Row],[cohort_week]],2)</f>
        <v>23</v>
      </c>
      <c r="F948" s="31">
        <v>4</v>
      </c>
      <c r="G948" s="5" t="s">
        <v>15307</v>
      </c>
      <c r="H948" s="34">
        <f>VALUE(SUBSTITUTE(Table3[[#This Row],[product_id]], "weekly.", ""))</f>
        <v>2.4900000000000002</v>
      </c>
    </row>
    <row r="949" spans="1:8" ht="13" x14ac:dyDescent="0.15">
      <c r="A949" s="5" t="s">
        <v>15354</v>
      </c>
      <c r="B949" s="27">
        <v>45117.676469907405</v>
      </c>
      <c r="C949" s="27">
        <v>45082.677974537037</v>
      </c>
      <c r="D949" s="24">
        <v>45081</v>
      </c>
      <c r="E949" s="31">
        <f>WEEKNUM(Table3[[#This Row],[cohort_week]],2)</f>
        <v>23</v>
      </c>
      <c r="F949" s="31">
        <v>5</v>
      </c>
      <c r="G949" s="5" t="s">
        <v>15307</v>
      </c>
      <c r="H949" s="34">
        <f>VALUE(SUBSTITUTE(Table3[[#This Row],[product_id]], "weekly.", ""))</f>
        <v>2.4900000000000002</v>
      </c>
    </row>
    <row r="950" spans="1:8" ht="13" x14ac:dyDescent="0.15">
      <c r="A950" s="5" t="s">
        <v>15354</v>
      </c>
      <c r="B950" s="27">
        <v>45124.676412037035</v>
      </c>
      <c r="C950" s="27">
        <v>45082.677974537037</v>
      </c>
      <c r="D950" s="24">
        <v>45081</v>
      </c>
      <c r="E950" s="31">
        <f>WEEKNUM(Table3[[#This Row],[cohort_week]],2)</f>
        <v>23</v>
      </c>
      <c r="F950" s="31">
        <v>6</v>
      </c>
      <c r="G950" s="5" t="s">
        <v>15307</v>
      </c>
      <c r="H950" s="34">
        <f>VALUE(SUBSTITUTE(Table3[[#This Row],[product_id]], "weekly.", ""))</f>
        <v>2.4900000000000002</v>
      </c>
    </row>
    <row r="951" spans="1:8" ht="13" x14ac:dyDescent="0.15">
      <c r="A951" s="5" t="s">
        <v>15354</v>
      </c>
      <c r="B951" s="27">
        <v>45131.676666666666</v>
      </c>
      <c r="C951" s="27">
        <v>45082.677974537037</v>
      </c>
      <c r="D951" s="24">
        <v>45081</v>
      </c>
      <c r="E951" s="31">
        <f>WEEKNUM(Table3[[#This Row],[cohort_week]],2)</f>
        <v>23</v>
      </c>
      <c r="F951" s="31">
        <v>7</v>
      </c>
      <c r="G951" s="5" t="s">
        <v>15307</v>
      </c>
      <c r="H951" s="34">
        <f>VALUE(SUBSTITUTE(Table3[[#This Row],[product_id]], "weekly.", ""))</f>
        <v>2.4900000000000002</v>
      </c>
    </row>
    <row r="952" spans="1:8" ht="13" x14ac:dyDescent="0.15">
      <c r="A952" s="5" t="s">
        <v>15354</v>
      </c>
      <c r="B952" s="27">
        <v>45138.676504629628</v>
      </c>
      <c r="C952" s="27">
        <v>45082.677974537037</v>
      </c>
      <c r="D952" s="24">
        <v>45081</v>
      </c>
      <c r="E952" s="31">
        <f>WEEKNUM(Table3[[#This Row],[cohort_week]],2)</f>
        <v>23</v>
      </c>
      <c r="F952" s="31">
        <v>8</v>
      </c>
      <c r="G952" s="5" t="s">
        <v>15307</v>
      </c>
      <c r="H952" s="34">
        <f>VALUE(SUBSTITUTE(Table3[[#This Row],[product_id]], "weekly.", ""))</f>
        <v>2.4900000000000002</v>
      </c>
    </row>
    <row r="953" spans="1:8" ht="13" x14ac:dyDescent="0.15">
      <c r="A953" s="5" t="s">
        <v>15354</v>
      </c>
      <c r="B953" s="27">
        <v>45145.677708333336</v>
      </c>
      <c r="C953" s="27">
        <v>45082.677974537037</v>
      </c>
      <c r="D953" s="24">
        <v>45081</v>
      </c>
      <c r="E953" s="31">
        <f>WEEKNUM(Table3[[#This Row],[cohort_week]],2)</f>
        <v>23</v>
      </c>
      <c r="F953" s="31">
        <v>9</v>
      </c>
      <c r="G953" s="5" t="s">
        <v>15307</v>
      </c>
      <c r="H953" s="34">
        <f>VALUE(SUBSTITUTE(Table3[[#This Row],[product_id]], "weekly.", ""))</f>
        <v>2.4900000000000002</v>
      </c>
    </row>
    <row r="954" spans="1:8" ht="13" x14ac:dyDescent="0.15">
      <c r="A954" s="5" t="s">
        <v>15354</v>
      </c>
      <c r="B954" s="27">
        <v>45152.677488425928</v>
      </c>
      <c r="C954" s="27">
        <v>45082.677974537037</v>
      </c>
      <c r="D954" s="24">
        <v>45081</v>
      </c>
      <c r="E954" s="31">
        <f>WEEKNUM(Table3[[#This Row],[cohort_week]],2)</f>
        <v>23</v>
      </c>
      <c r="F954" s="31">
        <v>10</v>
      </c>
      <c r="G954" s="5" t="s">
        <v>15307</v>
      </c>
      <c r="H954" s="34">
        <f>VALUE(SUBSTITUTE(Table3[[#This Row],[product_id]], "weekly.", ""))</f>
        <v>2.4900000000000002</v>
      </c>
    </row>
    <row r="955" spans="1:8" ht="13" x14ac:dyDescent="0.15">
      <c r="A955" s="5" t="s">
        <v>15354</v>
      </c>
      <c r="B955" s="27">
        <v>45159.678425925929</v>
      </c>
      <c r="C955" s="27">
        <v>45082.677974537037</v>
      </c>
      <c r="D955" s="24">
        <v>45081</v>
      </c>
      <c r="E955" s="31">
        <f>WEEKNUM(Table3[[#This Row],[cohort_week]],2)</f>
        <v>23</v>
      </c>
      <c r="F955" s="31">
        <v>11</v>
      </c>
      <c r="G955" s="5" t="s">
        <v>15307</v>
      </c>
      <c r="H955" s="34">
        <f>VALUE(SUBSTITUTE(Table3[[#This Row],[product_id]], "weekly.", ""))</f>
        <v>2.4900000000000002</v>
      </c>
    </row>
    <row r="956" spans="1:8" ht="13" x14ac:dyDescent="0.15">
      <c r="A956" s="5" t="s">
        <v>15354</v>
      </c>
      <c r="B956" s="27">
        <v>45166.676666666666</v>
      </c>
      <c r="C956" s="27">
        <v>45082.677974537037</v>
      </c>
      <c r="D956" s="24">
        <v>45081</v>
      </c>
      <c r="E956" s="31">
        <f>WEEKNUM(Table3[[#This Row],[cohort_week]],2)</f>
        <v>23</v>
      </c>
      <c r="F956" s="31">
        <v>12</v>
      </c>
      <c r="G956" s="5" t="s">
        <v>15307</v>
      </c>
      <c r="H956" s="34">
        <f>VALUE(SUBSTITUTE(Table3[[#This Row],[product_id]], "weekly.", ""))</f>
        <v>2.4900000000000002</v>
      </c>
    </row>
    <row r="957" spans="1:8" ht="13" x14ac:dyDescent="0.15">
      <c r="A957" s="5" t="s">
        <v>15354</v>
      </c>
      <c r="B957" s="27">
        <v>45173.677939814814</v>
      </c>
      <c r="C957" s="27">
        <v>45082.677974537037</v>
      </c>
      <c r="D957" s="24">
        <v>45081</v>
      </c>
      <c r="E957" s="31">
        <f>WEEKNUM(Table3[[#This Row],[cohort_week]],2)</f>
        <v>23</v>
      </c>
      <c r="F957" s="31">
        <v>13</v>
      </c>
      <c r="G957" s="5" t="s">
        <v>15307</v>
      </c>
      <c r="H957" s="34">
        <f>VALUE(SUBSTITUTE(Table3[[#This Row],[product_id]], "weekly.", ""))</f>
        <v>2.4900000000000002</v>
      </c>
    </row>
    <row r="958" spans="1:8" ht="13" x14ac:dyDescent="0.15">
      <c r="A958" s="5" t="s">
        <v>15354</v>
      </c>
      <c r="B958" s="27">
        <v>45180.676759259259</v>
      </c>
      <c r="C958" s="27">
        <v>45082.677974537037</v>
      </c>
      <c r="D958" s="24">
        <v>45081</v>
      </c>
      <c r="E958" s="31">
        <f>WEEKNUM(Table3[[#This Row],[cohort_week]],2)</f>
        <v>23</v>
      </c>
      <c r="F958" s="31">
        <v>14</v>
      </c>
      <c r="G958" s="5" t="s">
        <v>15307</v>
      </c>
      <c r="H958" s="34">
        <f>VALUE(SUBSTITUTE(Table3[[#This Row],[product_id]], "weekly.", ""))</f>
        <v>2.4900000000000002</v>
      </c>
    </row>
    <row r="959" spans="1:8" ht="13" x14ac:dyDescent="0.15">
      <c r="A959" s="5" t="s">
        <v>15354</v>
      </c>
      <c r="B959" s="27">
        <v>45187.677893518521</v>
      </c>
      <c r="C959" s="27">
        <v>45082.677974537037</v>
      </c>
      <c r="D959" s="24">
        <v>45081</v>
      </c>
      <c r="E959" s="31">
        <f>WEEKNUM(Table3[[#This Row],[cohort_week]],2)</f>
        <v>23</v>
      </c>
      <c r="F959" s="31">
        <v>15</v>
      </c>
      <c r="G959" s="5" t="s">
        <v>15307</v>
      </c>
      <c r="H959" s="34">
        <f>VALUE(SUBSTITUTE(Table3[[#This Row],[product_id]], "weekly.", ""))</f>
        <v>2.4900000000000002</v>
      </c>
    </row>
    <row r="960" spans="1:8" ht="13" x14ac:dyDescent="0.15">
      <c r="A960" s="5" t="s">
        <v>15354</v>
      </c>
      <c r="B960" s="27">
        <v>45201.676516203705</v>
      </c>
      <c r="C960" s="27">
        <v>45082.677974537037</v>
      </c>
      <c r="D960" s="24">
        <v>45081</v>
      </c>
      <c r="E960" s="31">
        <f>WEEKNUM(Table3[[#This Row],[cohort_week]],2)</f>
        <v>23</v>
      </c>
      <c r="F960" s="31">
        <v>17</v>
      </c>
      <c r="G960" s="5" t="s">
        <v>15307</v>
      </c>
      <c r="H960" s="34">
        <f>VALUE(SUBSTITUTE(Table3[[#This Row],[product_id]], "weekly.", ""))</f>
        <v>2.4900000000000002</v>
      </c>
    </row>
    <row r="961" spans="1:8" ht="13" x14ac:dyDescent="0.15">
      <c r="A961" s="5" t="s">
        <v>15354</v>
      </c>
      <c r="B961" s="27">
        <v>45205.024293981478</v>
      </c>
      <c r="C961" s="27">
        <v>45082.677974537037</v>
      </c>
      <c r="D961" s="24">
        <v>45081</v>
      </c>
      <c r="E961" s="31">
        <f>WEEKNUM(Table3[[#This Row],[cohort_week]],2)</f>
        <v>23</v>
      </c>
      <c r="F961" s="31">
        <v>17</v>
      </c>
      <c r="G961" s="5" t="s">
        <v>15307</v>
      </c>
      <c r="H961" s="34">
        <f>VALUE(SUBSTITUTE(Table3[[#This Row],[product_id]], "weekly.", ""))</f>
        <v>2.4900000000000002</v>
      </c>
    </row>
    <row r="962" spans="1:8" ht="13" x14ac:dyDescent="0.15">
      <c r="A962" s="5" t="s">
        <v>15354</v>
      </c>
      <c r="B962" s="27">
        <v>45205.024305555555</v>
      </c>
      <c r="C962" s="27">
        <v>45082.677974537037</v>
      </c>
      <c r="D962" s="24">
        <v>45081</v>
      </c>
      <c r="E962" s="31">
        <f>WEEKNUM(Table3[[#This Row],[cohort_week]],2)</f>
        <v>23</v>
      </c>
      <c r="F962" s="31">
        <v>17</v>
      </c>
      <c r="G962" s="5" t="s">
        <v>15307</v>
      </c>
      <c r="H962" s="34">
        <f>VALUE(SUBSTITUTE(Table3[[#This Row],[product_id]], "weekly.", ""))</f>
        <v>2.4900000000000002</v>
      </c>
    </row>
    <row r="963" spans="1:8" ht="13" x14ac:dyDescent="0.15">
      <c r="A963" s="5" t="s">
        <v>15354</v>
      </c>
      <c r="B963" s="27">
        <v>45211.690949074073</v>
      </c>
      <c r="C963" s="27">
        <v>45082.677974537037</v>
      </c>
      <c r="D963" s="24">
        <v>45081</v>
      </c>
      <c r="E963" s="31">
        <f>WEEKNUM(Table3[[#This Row],[cohort_week]],2)</f>
        <v>23</v>
      </c>
      <c r="F963" s="31">
        <v>18</v>
      </c>
      <c r="G963" s="5" t="s">
        <v>15307</v>
      </c>
      <c r="H963" s="34">
        <f>VALUE(SUBSTITUTE(Table3[[#This Row],[product_id]], "weekly.", ""))</f>
        <v>2.4900000000000002</v>
      </c>
    </row>
    <row r="964" spans="1:8" ht="13" x14ac:dyDescent="0.15">
      <c r="A964" s="5" t="s">
        <v>15355</v>
      </c>
      <c r="B964" s="27">
        <v>45195.524247685185</v>
      </c>
      <c r="C964" s="27">
        <v>45153.524652777778</v>
      </c>
      <c r="D964" s="24">
        <v>45151</v>
      </c>
      <c r="E964" s="31">
        <f>WEEKNUM(Table3[[#This Row],[cohort_week]],2)</f>
        <v>33</v>
      </c>
      <c r="F964" s="31">
        <v>6</v>
      </c>
      <c r="G964" s="5" t="s">
        <v>15307</v>
      </c>
      <c r="H964" s="34">
        <f>VALUE(SUBSTITUTE(Table3[[#This Row],[product_id]], "weekly.", ""))</f>
        <v>2.4900000000000002</v>
      </c>
    </row>
    <row r="965" spans="1:8" ht="13" x14ac:dyDescent="0.15">
      <c r="A965" s="5" t="s">
        <v>15355</v>
      </c>
      <c r="B965" s="27">
        <v>45153.524652777778</v>
      </c>
      <c r="C965" s="27">
        <v>45153.524652777778</v>
      </c>
      <c r="D965" s="24">
        <v>45151</v>
      </c>
      <c r="E965" s="31">
        <f>WEEKNUM(Table3[[#This Row],[cohort_week]],2)</f>
        <v>33</v>
      </c>
      <c r="F965" s="31">
        <v>0</v>
      </c>
      <c r="G965" s="5" t="s">
        <v>15307</v>
      </c>
      <c r="H965" s="34">
        <f>VALUE(SUBSTITUTE(Table3[[#This Row],[product_id]], "weekly.", ""))</f>
        <v>2.4900000000000002</v>
      </c>
    </row>
    <row r="966" spans="1:8" ht="13" x14ac:dyDescent="0.15">
      <c r="A966" s="5" t="s">
        <v>15355</v>
      </c>
      <c r="B966" s="27">
        <v>45164.02412037037</v>
      </c>
      <c r="C966" s="27">
        <v>45153.524652777778</v>
      </c>
      <c r="D966" s="24">
        <v>45151</v>
      </c>
      <c r="E966" s="31">
        <f>WEEKNUM(Table3[[#This Row],[cohort_week]],2)</f>
        <v>33</v>
      </c>
      <c r="F966" s="31">
        <v>1</v>
      </c>
      <c r="G966" s="5" t="s">
        <v>15307</v>
      </c>
      <c r="H966" s="34">
        <f>VALUE(SUBSTITUTE(Table3[[#This Row],[product_id]], "weekly.", ""))</f>
        <v>2.4900000000000002</v>
      </c>
    </row>
    <row r="967" spans="1:8" ht="13" x14ac:dyDescent="0.15">
      <c r="A967" s="5" t="s">
        <v>15355</v>
      </c>
      <c r="B967" s="27">
        <v>45167.52484953704</v>
      </c>
      <c r="C967" s="27">
        <v>45153.524652777778</v>
      </c>
      <c r="D967" s="24">
        <v>45151</v>
      </c>
      <c r="E967" s="31">
        <f>WEEKNUM(Table3[[#This Row],[cohort_week]],2)</f>
        <v>33</v>
      </c>
      <c r="F967" s="31">
        <v>2</v>
      </c>
      <c r="G967" s="5" t="s">
        <v>15307</v>
      </c>
      <c r="H967" s="34">
        <f>VALUE(SUBSTITUTE(Table3[[#This Row],[product_id]], "weekly.", ""))</f>
        <v>2.4900000000000002</v>
      </c>
    </row>
    <row r="968" spans="1:8" ht="13" x14ac:dyDescent="0.15">
      <c r="A968" s="5" t="s">
        <v>15355</v>
      </c>
      <c r="B968" s="27">
        <v>45174.527129629627</v>
      </c>
      <c r="C968" s="27">
        <v>45153.524652777778</v>
      </c>
      <c r="D968" s="24">
        <v>45151</v>
      </c>
      <c r="E968" s="31">
        <f>WEEKNUM(Table3[[#This Row],[cohort_week]],2)</f>
        <v>33</v>
      </c>
      <c r="F968" s="31">
        <v>3</v>
      </c>
      <c r="G968" s="5" t="s">
        <v>15307</v>
      </c>
      <c r="H968" s="34">
        <f>VALUE(SUBSTITUTE(Table3[[#This Row],[product_id]], "weekly.", ""))</f>
        <v>2.4900000000000002</v>
      </c>
    </row>
    <row r="969" spans="1:8" ht="13" x14ac:dyDescent="0.15">
      <c r="A969" s="5" t="s">
        <v>15355</v>
      </c>
      <c r="B969" s="27">
        <v>45181.524421296293</v>
      </c>
      <c r="C969" s="27">
        <v>45153.524652777778</v>
      </c>
      <c r="D969" s="24">
        <v>45151</v>
      </c>
      <c r="E969" s="31">
        <f>WEEKNUM(Table3[[#This Row],[cohort_week]],2)</f>
        <v>33</v>
      </c>
      <c r="F969" s="31">
        <v>4</v>
      </c>
      <c r="G969" s="5" t="s">
        <v>15307</v>
      </c>
      <c r="H969" s="34">
        <f>VALUE(SUBSTITUTE(Table3[[#This Row],[product_id]], "weekly.", ""))</f>
        <v>2.4900000000000002</v>
      </c>
    </row>
    <row r="970" spans="1:8" ht="13" x14ac:dyDescent="0.15">
      <c r="A970" s="5" t="s">
        <v>15355</v>
      </c>
      <c r="B970" s="27">
        <v>45188.524409722224</v>
      </c>
      <c r="C970" s="27">
        <v>45153.524652777778</v>
      </c>
      <c r="D970" s="24">
        <v>45151</v>
      </c>
      <c r="E970" s="31">
        <f>WEEKNUM(Table3[[#This Row],[cohort_week]],2)</f>
        <v>33</v>
      </c>
      <c r="F970" s="31">
        <v>5</v>
      </c>
      <c r="G970" s="5" t="s">
        <v>15307</v>
      </c>
      <c r="H970" s="34">
        <f>VALUE(SUBSTITUTE(Table3[[#This Row],[product_id]], "weekly.", ""))</f>
        <v>2.4900000000000002</v>
      </c>
    </row>
    <row r="971" spans="1:8" ht="13" x14ac:dyDescent="0.15">
      <c r="A971" s="5" t="s">
        <v>15356</v>
      </c>
      <c r="B971" s="27">
        <v>45195.614733796298</v>
      </c>
      <c r="C971" s="27">
        <v>45078.40353009259</v>
      </c>
      <c r="D971" s="24">
        <v>45074</v>
      </c>
      <c r="E971" s="31">
        <f>WEEKNUM(Table3[[#This Row],[cohort_week]],2)</f>
        <v>22</v>
      </c>
      <c r="F971" s="31">
        <v>16</v>
      </c>
      <c r="G971" s="5" t="s">
        <v>15307</v>
      </c>
      <c r="H971" s="34">
        <f>VALUE(SUBSTITUTE(Table3[[#This Row],[product_id]], "weekly.", ""))</f>
        <v>2.4900000000000002</v>
      </c>
    </row>
    <row r="972" spans="1:8" ht="13" x14ac:dyDescent="0.15">
      <c r="A972" s="5" t="s">
        <v>15356</v>
      </c>
      <c r="B972" s="27">
        <v>45078.40353009259</v>
      </c>
      <c r="C972" s="27">
        <v>45078.40353009259</v>
      </c>
      <c r="D972" s="24">
        <v>45074</v>
      </c>
      <c r="E972" s="31">
        <f>WEEKNUM(Table3[[#This Row],[cohort_week]],2)</f>
        <v>22</v>
      </c>
      <c r="F972" s="31">
        <v>0</v>
      </c>
      <c r="G972" s="5" t="s">
        <v>15307</v>
      </c>
      <c r="H972" s="34">
        <f>VALUE(SUBSTITUTE(Table3[[#This Row],[product_id]], "weekly.", ""))</f>
        <v>2.4900000000000002</v>
      </c>
    </row>
    <row r="973" spans="1:8" ht="13" x14ac:dyDescent="0.15">
      <c r="A973" s="5" t="s">
        <v>15356</v>
      </c>
      <c r="B973" s="27">
        <v>45085.403692129628</v>
      </c>
      <c r="C973" s="27">
        <v>45078.40353009259</v>
      </c>
      <c r="D973" s="24">
        <v>45074</v>
      </c>
      <c r="E973" s="31">
        <f>WEEKNUM(Table3[[#This Row],[cohort_week]],2)</f>
        <v>22</v>
      </c>
      <c r="F973" s="31">
        <v>1</v>
      </c>
      <c r="G973" s="5" t="s">
        <v>15307</v>
      </c>
      <c r="H973" s="34">
        <f>VALUE(SUBSTITUTE(Table3[[#This Row],[product_id]], "weekly.", ""))</f>
        <v>2.4900000000000002</v>
      </c>
    </row>
    <row r="974" spans="1:8" ht="13" x14ac:dyDescent="0.15">
      <c r="A974" s="5" t="s">
        <v>15356</v>
      </c>
      <c r="B974" s="27">
        <v>45092.40351851852</v>
      </c>
      <c r="C974" s="27">
        <v>45078.40353009259</v>
      </c>
      <c r="D974" s="24">
        <v>45074</v>
      </c>
      <c r="E974" s="31">
        <f>WEEKNUM(Table3[[#This Row],[cohort_week]],2)</f>
        <v>22</v>
      </c>
      <c r="F974" s="31">
        <v>2</v>
      </c>
      <c r="G974" s="5" t="s">
        <v>15307</v>
      </c>
      <c r="H974" s="34">
        <f>VALUE(SUBSTITUTE(Table3[[#This Row],[product_id]], "weekly.", ""))</f>
        <v>2.4900000000000002</v>
      </c>
    </row>
    <row r="975" spans="1:8" ht="13" x14ac:dyDescent="0.15">
      <c r="A975" s="5" t="s">
        <v>15356</v>
      </c>
      <c r="B975" s="27">
        <v>45099.403680555559</v>
      </c>
      <c r="C975" s="27">
        <v>45078.40353009259</v>
      </c>
      <c r="D975" s="24">
        <v>45074</v>
      </c>
      <c r="E975" s="31">
        <f>WEEKNUM(Table3[[#This Row],[cohort_week]],2)</f>
        <v>22</v>
      </c>
      <c r="F975" s="31">
        <v>3</v>
      </c>
      <c r="G975" s="5" t="s">
        <v>15307</v>
      </c>
      <c r="H975" s="34">
        <f>VALUE(SUBSTITUTE(Table3[[#This Row],[product_id]], "weekly.", ""))</f>
        <v>2.4900000000000002</v>
      </c>
    </row>
    <row r="976" spans="1:8" ht="13" x14ac:dyDescent="0.15">
      <c r="A976" s="5" t="s">
        <v>15356</v>
      </c>
      <c r="B976" s="27">
        <v>45106.403263888889</v>
      </c>
      <c r="C976" s="27">
        <v>45078.40353009259</v>
      </c>
      <c r="D976" s="24">
        <v>45074</v>
      </c>
      <c r="E976" s="31">
        <f>WEEKNUM(Table3[[#This Row],[cohort_week]],2)</f>
        <v>22</v>
      </c>
      <c r="F976" s="31">
        <v>4</v>
      </c>
      <c r="G976" s="5" t="s">
        <v>15307</v>
      </c>
      <c r="H976" s="34">
        <f>VALUE(SUBSTITUTE(Table3[[#This Row],[product_id]], "weekly.", ""))</f>
        <v>2.4900000000000002</v>
      </c>
    </row>
    <row r="977" spans="1:8" ht="13" x14ac:dyDescent="0.15">
      <c r="A977" s="5" t="s">
        <v>15356</v>
      </c>
      <c r="B977" s="27">
        <v>45113.403680555559</v>
      </c>
      <c r="C977" s="27">
        <v>45078.40353009259</v>
      </c>
      <c r="D977" s="24">
        <v>45074</v>
      </c>
      <c r="E977" s="31">
        <f>WEEKNUM(Table3[[#This Row],[cohort_week]],2)</f>
        <v>22</v>
      </c>
      <c r="F977" s="31">
        <v>5</v>
      </c>
      <c r="G977" s="5" t="s">
        <v>15307</v>
      </c>
      <c r="H977" s="34">
        <f>VALUE(SUBSTITUTE(Table3[[#This Row],[product_id]], "weekly.", ""))</f>
        <v>2.4900000000000002</v>
      </c>
    </row>
    <row r="978" spans="1:8" ht="13" x14ac:dyDescent="0.15">
      <c r="A978" s="5" t="s">
        <v>15356</v>
      </c>
      <c r="B978" s="27">
        <v>45120.403541666667</v>
      </c>
      <c r="C978" s="27">
        <v>45078.40353009259</v>
      </c>
      <c r="D978" s="24">
        <v>45074</v>
      </c>
      <c r="E978" s="31">
        <f>WEEKNUM(Table3[[#This Row],[cohort_week]],2)</f>
        <v>22</v>
      </c>
      <c r="F978" s="31">
        <v>6</v>
      </c>
      <c r="G978" s="5" t="s">
        <v>15307</v>
      </c>
      <c r="H978" s="34">
        <f>VALUE(SUBSTITUTE(Table3[[#This Row],[product_id]], "weekly.", ""))</f>
        <v>2.4900000000000002</v>
      </c>
    </row>
    <row r="979" spans="1:8" ht="13" x14ac:dyDescent="0.15">
      <c r="A979" s="5" t="s">
        <v>15356</v>
      </c>
      <c r="B979" s="27">
        <v>45127.403379629628</v>
      </c>
      <c r="C979" s="27">
        <v>45078.40353009259</v>
      </c>
      <c r="D979" s="24">
        <v>45074</v>
      </c>
      <c r="E979" s="31">
        <f>WEEKNUM(Table3[[#This Row],[cohort_week]],2)</f>
        <v>22</v>
      </c>
      <c r="F979" s="31">
        <v>7</v>
      </c>
      <c r="G979" s="5" t="s">
        <v>15307</v>
      </c>
      <c r="H979" s="34">
        <f>VALUE(SUBSTITUTE(Table3[[#This Row],[product_id]], "weekly.", ""))</f>
        <v>2.4900000000000002</v>
      </c>
    </row>
    <row r="980" spans="1:8" ht="13" x14ac:dyDescent="0.15">
      <c r="A980" s="5" t="s">
        <v>15356</v>
      </c>
      <c r="B980" s="27">
        <v>45134.404594907406</v>
      </c>
      <c r="C980" s="27">
        <v>45078.40353009259</v>
      </c>
      <c r="D980" s="24">
        <v>45074</v>
      </c>
      <c r="E980" s="31">
        <f>WEEKNUM(Table3[[#This Row],[cohort_week]],2)</f>
        <v>22</v>
      </c>
      <c r="F980" s="31">
        <v>8</v>
      </c>
      <c r="G980" s="5" t="s">
        <v>15307</v>
      </c>
      <c r="H980" s="34">
        <f>VALUE(SUBSTITUTE(Table3[[#This Row],[product_id]], "weekly.", ""))</f>
        <v>2.4900000000000002</v>
      </c>
    </row>
    <row r="981" spans="1:8" ht="13" x14ac:dyDescent="0.15">
      <c r="A981" s="5" t="s">
        <v>15356</v>
      </c>
      <c r="B981" s="27">
        <v>45141.403437499997</v>
      </c>
      <c r="C981" s="27">
        <v>45078.40353009259</v>
      </c>
      <c r="D981" s="24">
        <v>45074</v>
      </c>
      <c r="E981" s="31">
        <f>WEEKNUM(Table3[[#This Row],[cohort_week]],2)</f>
        <v>22</v>
      </c>
      <c r="F981" s="31">
        <v>9</v>
      </c>
      <c r="G981" s="5" t="s">
        <v>15307</v>
      </c>
      <c r="H981" s="34">
        <f>VALUE(SUBSTITUTE(Table3[[#This Row],[product_id]], "weekly.", ""))</f>
        <v>2.4900000000000002</v>
      </c>
    </row>
    <row r="982" spans="1:8" ht="13" x14ac:dyDescent="0.15">
      <c r="A982" s="5" t="s">
        <v>15356</v>
      </c>
      <c r="B982" s="27">
        <v>45148.403611111113</v>
      </c>
      <c r="C982" s="27">
        <v>45078.40353009259</v>
      </c>
      <c r="D982" s="24">
        <v>45074</v>
      </c>
      <c r="E982" s="31">
        <f>WEEKNUM(Table3[[#This Row],[cohort_week]],2)</f>
        <v>22</v>
      </c>
      <c r="F982" s="31">
        <v>10</v>
      </c>
      <c r="G982" s="5" t="s">
        <v>15307</v>
      </c>
      <c r="H982" s="34">
        <f>VALUE(SUBSTITUTE(Table3[[#This Row],[product_id]], "weekly.", ""))</f>
        <v>2.4900000000000002</v>
      </c>
    </row>
    <row r="983" spans="1:8" ht="13" x14ac:dyDescent="0.15">
      <c r="A983" s="5" t="s">
        <v>15356</v>
      </c>
      <c r="B983" s="27">
        <v>45181.947789351849</v>
      </c>
      <c r="C983" s="27">
        <v>45078.40353009259</v>
      </c>
      <c r="D983" s="24">
        <v>45074</v>
      </c>
      <c r="E983" s="31">
        <f>WEEKNUM(Table3[[#This Row],[cohort_week]],2)</f>
        <v>22</v>
      </c>
      <c r="F983" s="31">
        <v>14</v>
      </c>
      <c r="G983" s="5" t="s">
        <v>15307</v>
      </c>
      <c r="H983" s="34">
        <f>VALUE(SUBSTITUTE(Table3[[#This Row],[product_id]], "weekly.", ""))</f>
        <v>2.4900000000000002</v>
      </c>
    </row>
    <row r="984" spans="1:8" ht="13" x14ac:dyDescent="0.15">
      <c r="A984" s="5" t="s">
        <v>15356</v>
      </c>
      <c r="B984" s="27">
        <v>45188.615069444444</v>
      </c>
      <c r="C984" s="27">
        <v>45078.40353009259</v>
      </c>
      <c r="D984" s="24">
        <v>45074</v>
      </c>
      <c r="E984" s="31">
        <f>WEEKNUM(Table3[[#This Row],[cohort_week]],2)</f>
        <v>22</v>
      </c>
      <c r="F984" s="31">
        <v>15</v>
      </c>
      <c r="G984" s="5" t="s">
        <v>15307</v>
      </c>
      <c r="H984" s="34">
        <f>VALUE(SUBSTITUTE(Table3[[#This Row],[product_id]], "weekly.", ""))</f>
        <v>2.4900000000000002</v>
      </c>
    </row>
    <row r="985" spans="1:8" ht="13" x14ac:dyDescent="0.15">
      <c r="A985" s="5" t="s">
        <v>15356</v>
      </c>
      <c r="B985" s="27">
        <v>45202.61482638889</v>
      </c>
      <c r="C985" s="27">
        <v>45078.40353009259</v>
      </c>
      <c r="D985" s="24">
        <v>45074</v>
      </c>
      <c r="E985" s="31">
        <f>WEEKNUM(Table3[[#This Row],[cohort_week]],2)</f>
        <v>22</v>
      </c>
      <c r="F985" s="31">
        <v>17</v>
      </c>
      <c r="G985" s="5" t="s">
        <v>15307</v>
      </c>
      <c r="H985" s="34">
        <f>VALUE(SUBSTITUTE(Table3[[#This Row],[product_id]], "weekly.", ""))</f>
        <v>2.4900000000000002</v>
      </c>
    </row>
    <row r="986" spans="1:8" ht="13" x14ac:dyDescent="0.15">
      <c r="A986" s="5" t="s">
        <v>15357</v>
      </c>
      <c r="B986" s="27">
        <v>45195.857060185182</v>
      </c>
      <c r="C986" s="27">
        <v>45195.857060185182</v>
      </c>
      <c r="D986" s="24">
        <v>45193</v>
      </c>
      <c r="E986" s="31">
        <f>WEEKNUM(Table3[[#This Row],[cohort_week]],2)</f>
        <v>39</v>
      </c>
      <c r="F986" s="31">
        <v>0</v>
      </c>
      <c r="G986" s="5" t="s">
        <v>15307</v>
      </c>
      <c r="H986" s="34">
        <f>VALUE(SUBSTITUTE(Table3[[#This Row],[product_id]], "weekly.", ""))</f>
        <v>2.4900000000000002</v>
      </c>
    </row>
    <row r="987" spans="1:8" ht="13" x14ac:dyDescent="0.15">
      <c r="A987" s="5" t="s">
        <v>15357</v>
      </c>
      <c r="B987" s="27">
        <v>45195.857083333336</v>
      </c>
      <c r="C987" s="27">
        <v>45195.857060185182</v>
      </c>
      <c r="D987" s="24">
        <v>45193</v>
      </c>
      <c r="E987" s="31">
        <f>WEEKNUM(Table3[[#This Row],[cohort_week]],2)</f>
        <v>39</v>
      </c>
      <c r="F987" s="31">
        <v>0</v>
      </c>
      <c r="G987" s="5" t="s">
        <v>15307</v>
      </c>
      <c r="H987" s="34">
        <f>VALUE(SUBSTITUTE(Table3[[#This Row],[product_id]], "weekly.", ""))</f>
        <v>2.4900000000000002</v>
      </c>
    </row>
    <row r="988" spans="1:8" ht="13" x14ac:dyDescent="0.15">
      <c r="A988" s="5" t="s">
        <v>15358</v>
      </c>
      <c r="B988" s="27">
        <v>45195.39371527778</v>
      </c>
      <c r="C988" s="27">
        <v>45195.39371527778</v>
      </c>
      <c r="D988" s="24">
        <v>45193</v>
      </c>
      <c r="E988" s="31">
        <f>WEEKNUM(Table3[[#This Row],[cohort_week]],2)</f>
        <v>39</v>
      </c>
      <c r="F988" s="31">
        <v>0</v>
      </c>
      <c r="G988" s="5" t="s">
        <v>15307</v>
      </c>
      <c r="H988" s="34">
        <f>VALUE(SUBSTITUTE(Table3[[#This Row],[product_id]], "weekly.", ""))</f>
        <v>2.4900000000000002</v>
      </c>
    </row>
    <row r="989" spans="1:8" ht="13" x14ac:dyDescent="0.15">
      <c r="A989" s="5" t="s">
        <v>15359</v>
      </c>
      <c r="B989" s="27">
        <v>45195.812372685185</v>
      </c>
      <c r="C989" s="27">
        <v>45133.145520833335</v>
      </c>
      <c r="D989" s="24">
        <v>45130</v>
      </c>
      <c r="E989" s="31">
        <f>WEEKNUM(Table3[[#This Row],[cohort_week]],2)</f>
        <v>30</v>
      </c>
      <c r="F989" s="31">
        <v>8</v>
      </c>
      <c r="G989" s="5" t="s">
        <v>15307</v>
      </c>
      <c r="H989" s="34">
        <f>VALUE(SUBSTITUTE(Table3[[#This Row],[product_id]], "weekly.", ""))</f>
        <v>2.4900000000000002</v>
      </c>
    </row>
    <row r="990" spans="1:8" ht="13" x14ac:dyDescent="0.15">
      <c r="A990" s="5" t="s">
        <v>15359</v>
      </c>
      <c r="B990" s="27">
        <v>45133.145520833335</v>
      </c>
      <c r="C990" s="27">
        <v>45133.145520833335</v>
      </c>
      <c r="D990" s="24">
        <v>45130</v>
      </c>
      <c r="E990" s="31">
        <f>WEEKNUM(Table3[[#This Row],[cohort_week]],2)</f>
        <v>30</v>
      </c>
      <c r="F990" s="31">
        <v>0</v>
      </c>
      <c r="G990" s="5" t="s">
        <v>15307</v>
      </c>
      <c r="H990" s="34">
        <f>VALUE(SUBSTITUTE(Table3[[#This Row],[product_id]], "weekly.", ""))</f>
        <v>2.4900000000000002</v>
      </c>
    </row>
    <row r="991" spans="1:8" ht="13" x14ac:dyDescent="0.15">
      <c r="A991" s="5" t="s">
        <v>15359</v>
      </c>
      <c r="B991" s="27">
        <v>45139.812581018516</v>
      </c>
      <c r="C991" s="27">
        <v>45133.145520833335</v>
      </c>
      <c r="D991" s="24">
        <v>45130</v>
      </c>
      <c r="E991" s="31">
        <f>WEEKNUM(Table3[[#This Row],[cohort_week]],2)</f>
        <v>30</v>
      </c>
      <c r="F991" s="31">
        <v>0</v>
      </c>
      <c r="G991" s="5" t="s">
        <v>15307</v>
      </c>
      <c r="H991" s="34">
        <f>VALUE(SUBSTITUTE(Table3[[#This Row],[product_id]], "weekly.", ""))</f>
        <v>2.4900000000000002</v>
      </c>
    </row>
    <row r="992" spans="1:8" ht="13" x14ac:dyDescent="0.15">
      <c r="A992" s="5" t="s">
        <v>15359</v>
      </c>
      <c r="B992" s="27">
        <v>45146.812314814815</v>
      </c>
      <c r="C992" s="27">
        <v>45133.145520833335</v>
      </c>
      <c r="D992" s="24">
        <v>45130</v>
      </c>
      <c r="E992" s="31">
        <f>WEEKNUM(Table3[[#This Row],[cohort_week]],2)</f>
        <v>30</v>
      </c>
      <c r="F992" s="31">
        <v>1</v>
      </c>
      <c r="G992" s="5" t="s">
        <v>15307</v>
      </c>
      <c r="H992" s="34">
        <f>VALUE(SUBSTITUTE(Table3[[#This Row],[product_id]], "weekly.", ""))</f>
        <v>2.4900000000000002</v>
      </c>
    </row>
    <row r="993" spans="1:8" ht="13" x14ac:dyDescent="0.15">
      <c r="A993" s="5" t="s">
        <v>15359</v>
      </c>
      <c r="B993" s="27">
        <v>45153.8125</v>
      </c>
      <c r="C993" s="27">
        <v>45133.145520833335</v>
      </c>
      <c r="D993" s="24">
        <v>45130</v>
      </c>
      <c r="E993" s="31">
        <f>WEEKNUM(Table3[[#This Row],[cohort_week]],2)</f>
        <v>30</v>
      </c>
      <c r="F993" s="31">
        <v>2</v>
      </c>
      <c r="G993" s="5" t="s">
        <v>15307</v>
      </c>
      <c r="H993" s="34">
        <f>VALUE(SUBSTITUTE(Table3[[#This Row],[product_id]], "weekly.", ""))</f>
        <v>2.4900000000000002</v>
      </c>
    </row>
    <row r="994" spans="1:8" ht="13" x14ac:dyDescent="0.15">
      <c r="A994" s="5" t="s">
        <v>15359</v>
      </c>
      <c r="B994" s="27">
        <v>45160.813321759262</v>
      </c>
      <c r="C994" s="27">
        <v>45133.145520833335</v>
      </c>
      <c r="D994" s="24">
        <v>45130</v>
      </c>
      <c r="E994" s="31">
        <f>WEEKNUM(Table3[[#This Row],[cohort_week]],2)</f>
        <v>30</v>
      </c>
      <c r="F994" s="31">
        <v>3</v>
      </c>
      <c r="G994" s="5" t="s">
        <v>15307</v>
      </c>
      <c r="H994" s="34">
        <f>VALUE(SUBSTITUTE(Table3[[#This Row],[product_id]], "weekly.", ""))</f>
        <v>2.4900000000000002</v>
      </c>
    </row>
    <row r="995" spans="1:8" ht="13" x14ac:dyDescent="0.15">
      <c r="A995" s="5" t="s">
        <v>15359</v>
      </c>
      <c r="B995" s="27">
        <v>45167.8125462963</v>
      </c>
      <c r="C995" s="27">
        <v>45133.145520833335</v>
      </c>
      <c r="D995" s="24">
        <v>45130</v>
      </c>
      <c r="E995" s="31">
        <f>WEEKNUM(Table3[[#This Row],[cohort_week]],2)</f>
        <v>30</v>
      </c>
      <c r="F995" s="31">
        <v>4</v>
      </c>
      <c r="G995" s="5" t="s">
        <v>15307</v>
      </c>
      <c r="H995" s="34">
        <f>VALUE(SUBSTITUTE(Table3[[#This Row],[product_id]], "weekly.", ""))</f>
        <v>2.4900000000000002</v>
      </c>
    </row>
    <row r="996" spans="1:8" ht="13" x14ac:dyDescent="0.15">
      <c r="A996" s="5" t="s">
        <v>15359</v>
      </c>
      <c r="B996" s="27">
        <v>45174.812372685185</v>
      </c>
      <c r="C996" s="27">
        <v>45133.145520833335</v>
      </c>
      <c r="D996" s="24">
        <v>45130</v>
      </c>
      <c r="E996" s="31">
        <f>WEEKNUM(Table3[[#This Row],[cohort_week]],2)</f>
        <v>30</v>
      </c>
      <c r="F996" s="31">
        <v>5</v>
      </c>
      <c r="G996" s="5" t="s">
        <v>15307</v>
      </c>
      <c r="H996" s="34">
        <f>VALUE(SUBSTITUTE(Table3[[#This Row],[product_id]], "weekly.", ""))</f>
        <v>2.4900000000000002</v>
      </c>
    </row>
    <row r="997" spans="1:8" ht="13" x14ac:dyDescent="0.15">
      <c r="A997" s="5" t="s">
        <v>15359</v>
      </c>
      <c r="B997" s="27">
        <v>45181.812916666669</v>
      </c>
      <c r="C997" s="27">
        <v>45133.145520833335</v>
      </c>
      <c r="D997" s="24">
        <v>45130</v>
      </c>
      <c r="E997" s="31">
        <f>WEEKNUM(Table3[[#This Row],[cohort_week]],2)</f>
        <v>30</v>
      </c>
      <c r="F997" s="31">
        <v>6</v>
      </c>
      <c r="G997" s="5" t="s">
        <v>15307</v>
      </c>
      <c r="H997" s="34">
        <f>VALUE(SUBSTITUTE(Table3[[#This Row],[product_id]], "weekly.", ""))</f>
        <v>2.4900000000000002</v>
      </c>
    </row>
    <row r="998" spans="1:8" ht="13" x14ac:dyDescent="0.15">
      <c r="A998" s="5" t="s">
        <v>15359</v>
      </c>
      <c r="B998" s="27">
        <v>45188.812847222223</v>
      </c>
      <c r="C998" s="27">
        <v>45133.145520833335</v>
      </c>
      <c r="D998" s="24">
        <v>45130</v>
      </c>
      <c r="E998" s="31">
        <f>WEEKNUM(Table3[[#This Row],[cohort_week]],2)</f>
        <v>30</v>
      </c>
      <c r="F998" s="31">
        <v>7</v>
      </c>
      <c r="G998" s="5" t="s">
        <v>15307</v>
      </c>
      <c r="H998" s="34">
        <f>VALUE(SUBSTITUTE(Table3[[#This Row],[product_id]], "weekly.", ""))</f>
        <v>2.4900000000000002</v>
      </c>
    </row>
    <row r="999" spans="1:8" ht="13" x14ac:dyDescent="0.15">
      <c r="A999" s="5" t="s">
        <v>15359</v>
      </c>
      <c r="B999" s="27">
        <v>45202.812442129631</v>
      </c>
      <c r="C999" s="27">
        <v>45133.145520833335</v>
      </c>
      <c r="D999" s="24">
        <v>45130</v>
      </c>
      <c r="E999" s="31">
        <f>WEEKNUM(Table3[[#This Row],[cohort_week]],2)</f>
        <v>30</v>
      </c>
      <c r="F999" s="31">
        <v>9</v>
      </c>
      <c r="G999" s="5" t="s">
        <v>15307</v>
      </c>
      <c r="H999" s="34">
        <f>VALUE(SUBSTITUTE(Table3[[#This Row],[product_id]], "weekly.", ""))</f>
        <v>2.4900000000000002</v>
      </c>
    </row>
    <row r="1000" spans="1:8" ht="13" x14ac:dyDescent="0.15">
      <c r="A1000" s="5" t="s">
        <v>15360</v>
      </c>
      <c r="B1000" s="27">
        <v>45195.89</v>
      </c>
      <c r="C1000" s="27">
        <v>45195.89</v>
      </c>
      <c r="D1000" s="24">
        <v>45193</v>
      </c>
      <c r="E1000" s="31">
        <f>WEEKNUM(Table3[[#This Row],[cohort_week]],2)</f>
        <v>39</v>
      </c>
      <c r="F1000" s="31">
        <v>0</v>
      </c>
      <c r="G1000" s="5" t="s">
        <v>15307</v>
      </c>
      <c r="H1000" s="34">
        <f>VALUE(SUBSTITUTE(Table3[[#This Row],[product_id]], "weekly.", ""))</f>
        <v>2.4900000000000002</v>
      </c>
    </row>
    <row r="1001" spans="1:8" ht="13" x14ac:dyDescent="0.15">
      <c r="A1001" s="5" t="s">
        <v>15361</v>
      </c>
      <c r="B1001" s="27">
        <v>45195.173576388886</v>
      </c>
      <c r="C1001" s="27">
        <v>45048.173344907409</v>
      </c>
      <c r="D1001" s="24">
        <v>45046</v>
      </c>
      <c r="E1001" s="31">
        <f>WEEKNUM(Table3[[#This Row],[cohort_week]],2)</f>
        <v>18</v>
      </c>
      <c r="F1001" s="31">
        <v>21</v>
      </c>
      <c r="G1001" s="5" t="s">
        <v>15307</v>
      </c>
      <c r="H1001" s="34">
        <f>VALUE(SUBSTITUTE(Table3[[#This Row],[product_id]], "weekly.", ""))</f>
        <v>2.4900000000000002</v>
      </c>
    </row>
    <row r="1002" spans="1:8" ht="13" x14ac:dyDescent="0.15">
      <c r="A1002" s="5" t="s">
        <v>15361</v>
      </c>
      <c r="B1002" s="27">
        <v>45048.173344907409</v>
      </c>
      <c r="C1002" s="27">
        <v>45048.173344907409</v>
      </c>
      <c r="D1002" s="24">
        <v>45046</v>
      </c>
      <c r="E1002" s="31">
        <f>WEEKNUM(Table3[[#This Row],[cohort_week]],2)</f>
        <v>18</v>
      </c>
      <c r="F1002" s="31">
        <v>0</v>
      </c>
      <c r="G1002" s="5" t="s">
        <v>15307</v>
      </c>
      <c r="H1002" s="34">
        <f>VALUE(SUBSTITUTE(Table3[[#This Row],[product_id]], "weekly.", ""))</f>
        <v>2.4900000000000002</v>
      </c>
    </row>
    <row r="1003" spans="1:8" ht="13" x14ac:dyDescent="0.15">
      <c r="A1003" s="5" t="s">
        <v>15361</v>
      </c>
      <c r="B1003" s="27">
        <v>45055.172881944447</v>
      </c>
      <c r="C1003" s="27">
        <v>45048.173344907409</v>
      </c>
      <c r="D1003" s="24">
        <v>45046</v>
      </c>
      <c r="E1003" s="31">
        <f>WEEKNUM(Table3[[#This Row],[cohort_week]],2)</f>
        <v>18</v>
      </c>
      <c r="F1003" s="31">
        <v>1</v>
      </c>
      <c r="G1003" s="5" t="s">
        <v>15307</v>
      </c>
      <c r="H1003" s="34">
        <f>VALUE(SUBSTITUTE(Table3[[#This Row],[product_id]], "weekly.", ""))</f>
        <v>2.4900000000000002</v>
      </c>
    </row>
    <row r="1004" spans="1:8" ht="13" x14ac:dyDescent="0.15">
      <c r="A1004" s="5" t="s">
        <v>15361</v>
      </c>
      <c r="B1004" s="27">
        <v>45062.172858796293</v>
      </c>
      <c r="C1004" s="27">
        <v>45048.173344907409</v>
      </c>
      <c r="D1004" s="24">
        <v>45046</v>
      </c>
      <c r="E1004" s="31">
        <f>WEEKNUM(Table3[[#This Row],[cohort_week]],2)</f>
        <v>18</v>
      </c>
      <c r="F1004" s="31">
        <v>2</v>
      </c>
      <c r="G1004" s="5" t="s">
        <v>15307</v>
      </c>
      <c r="H1004" s="34">
        <f>VALUE(SUBSTITUTE(Table3[[#This Row],[product_id]], "weekly.", ""))</f>
        <v>2.4900000000000002</v>
      </c>
    </row>
    <row r="1005" spans="1:8" ht="13" x14ac:dyDescent="0.15">
      <c r="A1005" s="5" t="s">
        <v>15361</v>
      </c>
      <c r="B1005" s="27">
        <v>45069.172893518517</v>
      </c>
      <c r="C1005" s="27">
        <v>45048.173344907409</v>
      </c>
      <c r="D1005" s="24">
        <v>45046</v>
      </c>
      <c r="E1005" s="31">
        <f>WEEKNUM(Table3[[#This Row],[cohort_week]],2)</f>
        <v>18</v>
      </c>
      <c r="F1005" s="31">
        <v>3</v>
      </c>
      <c r="G1005" s="5" t="s">
        <v>15307</v>
      </c>
      <c r="H1005" s="34">
        <f>VALUE(SUBSTITUTE(Table3[[#This Row],[product_id]], "weekly.", ""))</f>
        <v>2.4900000000000002</v>
      </c>
    </row>
    <row r="1006" spans="1:8" ht="13" x14ac:dyDescent="0.15">
      <c r="A1006" s="5" t="s">
        <v>15361</v>
      </c>
      <c r="B1006" s="27">
        <v>45076.173472222225</v>
      </c>
      <c r="C1006" s="27">
        <v>45048.173344907409</v>
      </c>
      <c r="D1006" s="24">
        <v>45046</v>
      </c>
      <c r="E1006" s="31">
        <f>WEEKNUM(Table3[[#This Row],[cohort_week]],2)</f>
        <v>18</v>
      </c>
      <c r="F1006" s="31">
        <v>4</v>
      </c>
      <c r="G1006" s="5" t="s">
        <v>15307</v>
      </c>
      <c r="H1006" s="34">
        <f>VALUE(SUBSTITUTE(Table3[[#This Row],[product_id]], "weekly.", ""))</f>
        <v>2.4900000000000002</v>
      </c>
    </row>
    <row r="1007" spans="1:8" ht="13" x14ac:dyDescent="0.15">
      <c r="A1007" s="5" t="s">
        <v>15361</v>
      </c>
      <c r="B1007" s="27">
        <v>45083.172430555554</v>
      </c>
      <c r="C1007" s="27">
        <v>45048.173344907409</v>
      </c>
      <c r="D1007" s="24">
        <v>45046</v>
      </c>
      <c r="E1007" s="31">
        <f>WEEKNUM(Table3[[#This Row],[cohort_week]],2)</f>
        <v>18</v>
      </c>
      <c r="F1007" s="31">
        <v>5</v>
      </c>
      <c r="G1007" s="5" t="s">
        <v>15307</v>
      </c>
      <c r="H1007" s="34">
        <f>VALUE(SUBSTITUTE(Table3[[#This Row],[product_id]], "weekly.", ""))</f>
        <v>2.4900000000000002</v>
      </c>
    </row>
    <row r="1008" spans="1:8" ht="13" x14ac:dyDescent="0.15">
      <c r="A1008" s="5" t="s">
        <v>15361</v>
      </c>
      <c r="B1008" s="27">
        <v>45090.172627314816</v>
      </c>
      <c r="C1008" s="27">
        <v>45048.173344907409</v>
      </c>
      <c r="D1008" s="24">
        <v>45046</v>
      </c>
      <c r="E1008" s="31">
        <f>WEEKNUM(Table3[[#This Row],[cohort_week]],2)</f>
        <v>18</v>
      </c>
      <c r="F1008" s="31">
        <v>6</v>
      </c>
      <c r="G1008" s="5" t="s">
        <v>15307</v>
      </c>
      <c r="H1008" s="34">
        <f>VALUE(SUBSTITUTE(Table3[[#This Row],[product_id]], "weekly.", ""))</f>
        <v>2.4900000000000002</v>
      </c>
    </row>
    <row r="1009" spans="1:8" ht="13" x14ac:dyDescent="0.15">
      <c r="A1009" s="5" t="s">
        <v>15361</v>
      </c>
      <c r="B1009" s="27">
        <v>45097.17260416667</v>
      </c>
      <c r="C1009" s="27">
        <v>45048.173344907409</v>
      </c>
      <c r="D1009" s="24">
        <v>45046</v>
      </c>
      <c r="E1009" s="31">
        <f>WEEKNUM(Table3[[#This Row],[cohort_week]],2)</f>
        <v>18</v>
      </c>
      <c r="F1009" s="31">
        <v>7</v>
      </c>
      <c r="G1009" s="5" t="s">
        <v>15307</v>
      </c>
      <c r="H1009" s="34">
        <f>VALUE(SUBSTITUTE(Table3[[#This Row],[product_id]], "weekly.", ""))</f>
        <v>2.4900000000000002</v>
      </c>
    </row>
    <row r="1010" spans="1:8" ht="13" x14ac:dyDescent="0.15">
      <c r="A1010" s="5" t="s">
        <v>15361</v>
      </c>
      <c r="B1010" s="27">
        <v>45104.173043981478</v>
      </c>
      <c r="C1010" s="27">
        <v>45048.173344907409</v>
      </c>
      <c r="D1010" s="24">
        <v>45046</v>
      </c>
      <c r="E1010" s="31">
        <f>WEEKNUM(Table3[[#This Row],[cohort_week]],2)</f>
        <v>18</v>
      </c>
      <c r="F1010" s="31">
        <v>8</v>
      </c>
      <c r="G1010" s="5" t="s">
        <v>15307</v>
      </c>
      <c r="H1010" s="34">
        <f>VALUE(SUBSTITUTE(Table3[[#This Row],[product_id]], "weekly.", ""))</f>
        <v>2.4900000000000002</v>
      </c>
    </row>
    <row r="1011" spans="1:8" ht="13" x14ac:dyDescent="0.15">
      <c r="A1011" s="5" t="s">
        <v>15361</v>
      </c>
      <c r="B1011" s="27">
        <v>45111.174803240741</v>
      </c>
      <c r="C1011" s="27">
        <v>45048.173344907409</v>
      </c>
      <c r="D1011" s="24">
        <v>45046</v>
      </c>
      <c r="E1011" s="31">
        <f>WEEKNUM(Table3[[#This Row],[cohort_week]],2)</f>
        <v>18</v>
      </c>
      <c r="F1011" s="31">
        <v>9</v>
      </c>
      <c r="G1011" s="5" t="s">
        <v>15307</v>
      </c>
      <c r="H1011" s="34">
        <f>VALUE(SUBSTITUTE(Table3[[#This Row],[product_id]], "weekly.", ""))</f>
        <v>2.4900000000000002</v>
      </c>
    </row>
    <row r="1012" spans="1:8" ht="13" x14ac:dyDescent="0.15">
      <c r="A1012" s="5" t="s">
        <v>15361</v>
      </c>
      <c r="B1012" s="27">
        <v>45118.172627314816</v>
      </c>
      <c r="C1012" s="27">
        <v>45048.173344907409</v>
      </c>
      <c r="D1012" s="24">
        <v>45046</v>
      </c>
      <c r="E1012" s="31">
        <f>WEEKNUM(Table3[[#This Row],[cohort_week]],2)</f>
        <v>18</v>
      </c>
      <c r="F1012" s="31">
        <v>10</v>
      </c>
      <c r="G1012" s="5" t="s">
        <v>15307</v>
      </c>
      <c r="H1012" s="34">
        <f>VALUE(SUBSTITUTE(Table3[[#This Row],[product_id]], "weekly.", ""))</f>
        <v>2.4900000000000002</v>
      </c>
    </row>
    <row r="1013" spans="1:8" ht="13" x14ac:dyDescent="0.15">
      <c r="A1013" s="5" t="s">
        <v>15361</v>
      </c>
      <c r="B1013" s="27">
        <v>45125.173738425925</v>
      </c>
      <c r="C1013" s="27">
        <v>45048.173344907409</v>
      </c>
      <c r="D1013" s="24">
        <v>45046</v>
      </c>
      <c r="E1013" s="31">
        <f>WEEKNUM(Table3[[#This Row],[cohort_week]],2)</f>
        <v>18</v>
      </c>
      <c r="F1013" s="31">
        <v>11</v>
      </c>
      <c r="G1013" s="5" t="s">
        <v>15307</v>
      </c>
      <c r="H1013" s="34">
        <f>VALUE(SUBSTITUTE(Table3[[#This Row],[product_id]], "weekly.", ""))</f>
        <v>2.4900000000000002</v>
      </c>
    </row>
    <row r="1014" spans="1:8" ht="13" x14ac:dyDescent="0.15">
      <c r="A1014" s="5" t="s">
        <v>15361</v>
      </c>
      <c r="B1014" s="27">
        <v>45132.172696759262</v>
      </c>
      <c r="C1014" s="27">
        <v>45048.173344907409</v>
      </c>
      <c r="D1014" s="24">
        <v>45046</v>
      </c>
      <c r="E1014" s="31">
        <f>WEEKNUM(Table3[[#This Row],[cohort_week]],2)</f>
        <v>18</v>
      </c>
      <c r="F1014" s="31">
        <v>12</v>
      </c>
      <c r="G1014" s="5" t="s">
        <v>15307</v>
      </c>
      <c r="H1014" s="34">
        <f>VALUE(SUBSTITUTE(Table3[[#This Row],[product_id]], "weekly.", ""))</f>
        <v>2.4900000000000002</v>
      </c>
    </row>
    <row r="1015" spans="1:8" ht="13" x14ac:dyDescent="0.15">
      <c r="A1015" s="5" t="s">
        <v>15361</v>
      </c>
      <c r="B1015" s="27">
        <v>45139.172430555554</v>
      </c>
      <c r="C1015" s="27">
        <v>45048.173344907409</v>
      </c>
      <c r="D1015" s="24">
        <v>45046</v>
      </c>
      <c r="E1015" s="31">
        <f>WEEKNUM(Table3[[#This Row],[cohort_week]],2)</f>
        <v>18</v>
      </c>
      <c r="F1015" s="31">
        <v>13</v>
      </c>
      <c r="G1015" s="5" t="s">
        <v>15307</v>
      </c>
      <c r="H1015" s="34">
        <f>VALUE(SUBSTITUTE(Table3[[#This Row],[product_id]], "weekly.", ""))</f>
        <v>2.4900000000000002</v>
      </c>
    </row>
    <row r="1016" spans="1:8" ht="13" x14ac:dyDescent="0.15">
      <c r="A1016" s="5" t="s">
        <v>15361</v>
      </c>
      <c r="B1016" s="27">
        <v>45146.172951388886</v>
      </c>
      <c r="C1016" s="27">
        <v>45048.173344907409</v>
      </c>
      <c r="D1016" s="24">
        <v>45046</v>
      </c>
      <c r="E1016" s="31">
        <f>WEEKNUM(Table3[[#This Row],[cohort_week]],2)</f>
        <v>18</v>
      </c>
      <c r="F1016" s="31">
        <v>14</v>
      </c>
      <c r="G1016" s="5" t="s">
        <v>15307</v>
      </c>
      <c r="H1016" s="34">
        <f>VALUE(SUBSTITUTE(Table3[[#This Row],[product_id]], "weekly.", ""))</f>
        <v>2.4900000000000002</v>
      </c>
    </row>
    <row r="1017" spans="1:8" ht="13" x14ac:dyDescent="0.15">
      <c r="A1017" s="5" t="s">
        <v>15361</v>
      </c>
      <c r="B1017" s="27">
        <v>45153.173460648148</v>
      </c>
      <c r="C1017" s="27">
        <v>45048.173344907409</v>
      </c>
      <c r="D1017" s="24">
        <v>45046</v>
      </c>
      <c r="E1017" s="31">
        <f>WEEKNUM(Table3[[#This Row],[cohort_week]],2)</f>
        <v>18</v>
      </c>
      <c r="F1017" s="31">
        <v>15</v>
      </c>
      <c r="G1017" s="5" t="s">
        <v>15307</v>
      </c>
      <c r="H1017" s="34">
        <f>VALUE(SUBSTITUTE(Table3[[#This Row],[product_id]], "weekly.", ""))</f>
        <v>2.4900000000000002</v>
      </c>
    </row>
    <row r="1018" spans="1:8" ht="13" x14ac:dyDescent="0.15">
      <c r="A1018" s="5" t="s">
        <v>15361</v>
      </c>
      <c r="B1018" s="27">
        <v>45160.172442129631</v>
      </c>
      <c r="C1018" s="27">
        <v>45048.173344907409</v>
      </c>
      <c r="D1018" s="24">
        <v>45046</v>
      </c>
      <c r="E1018" s="31">
        <f>WEEKNUM(Table3[[#This Row],[cohort_week]],2)</f>
        <v>18</v>
      </c>
      <c r="F1018" s="31">
        <v>16</v>
      </c>
      <c r="G1018" s="5" t="s">
        <v>15307</v>
      </c>
      <c r="H1018" s="34">
        <f>VALUE(SUBSTITUTE(Table3[[#This Row],[product_id]], "weekly.", ""))</f>
        <v>2.4900000000000002</v>
      </c>
    </row>
    <row r="1019" spans="1:8" ht="13" x14ac:dyDescent="0.15">
      <c r="A1019" s="5" t="s">
        <v>15361</v>
      </c>
      <c r="B1019" s="27">
        <v>45167.174687500003</v>
      </c>
      <c r="C1019" s="27">
        <v>45048.173344907409</v>
      </c>
      <c r="D1019" s="24">
        <v>45046</v>
      </c>
      <c r="E1019" s="31">
        <f>WEEKNUM(Table3[[#This Row],[cohort_week]],2)</f>
        <v>18</v>
      </c>
      <c r="F1019" s="31">
        <v>17</v>
      </c>
      <c r="G1019" s="5" t="s">
        <v>15307</v>
      </c>
      <c r="H1019" s="34">
        <f>VALUE(SUBSTITUTE(Table3[[#This Row],[product_id]], "weekly.", ""))</f>
        <v>2.4900000000000002</v>
      </c>
    </row>
    <row r="1020" spans="1:8" ht="13" x14ac:dyDescent="0.15">
      <c r="A1020" s="5" t="s">
        <v>15361</v>
      </c>
      <c r="B1020" s="27">
        <v>45174.173391203702</v>
      </c>
      <c r="C1020" s="27">
        <v>45048.173344907409</v>
      </c>
      <c r="D1020" s="24">
        <v>45046</v>
      </c>
      <c r="E1020" s="31">
        <f>WEEKNUM(Table3[[#This Row],[cohort_week]],2)</f>
        <v>18</v>
      </c>
      <c r="F1020" s="31">
        <v>18</v>
      </c>
      <c r="G1020" s="5" t="s">
        <v>15307</v>
      </c>
      <c r="H1020" s="34">
        <f>VALUE(SUBSTITUTE(Table3[[#This Row],[product_id]], "weekly.", ""))</f>
        <v>2.4900000000000002</v>
      </c>
    </row>
    <row r="1021" spans="1:8" ht="13" x14ac:dyDescent="0.15">
      <c r="A1021" s="5" t="s">
        <v>15361</v>
      </c>
      <c r="B1021" s="27">
        <v>45181.172476851854</v>
      </c>
      <c r="C1021" s="27">
        <v>45048.173344907409</v>
      </c>
      <c r="D1021" s="24">
        <v>45046</v>
      </c>
      <c r="E1021" s="31">
        <f>WEEKNUM(Table3[[#This Row],[cohort_week]],2)</f>
        <v>18</v>
      </c>
      <c r="F1021" s="31">
        <v>19</v>
      </c>
      <c r="G1021" s="5" t="s">
        <v>15307</v>
      </c>
      <c r="H1021" s="34">
        <f>VALUE(SUBSTITUTE(Table3[[#This Row],[product_id]], "weekly.", ""))</f>
        <v>2.4900000000000002</v>
      </c>
    </row>
    <row r="1022" spans="1:8" ht="13" x14ac:dyDescent="0.15">
      <c r="A1022" s="5" t="s">
        <v>15361</v>
      </c>
      <c r="B1022" s="27">
        <v>45188.17287037037</v>
      </c>
      <c r="C1022" s="27">
        <v>45048.173344907409</v>
      </c>
      <c r="D1022" s="24">
        <v>45046</v>
      </c>
      <c r="E1022" s="31">
        <f>WEEKNUM(Table3[[#This Row],[cohort_week]],2)</f>
        <v>18</v>
      </c>
      <c r="F1022" s="31">
        <v>20</v>
      </c>
      <c r="G1022" s="5" t="s">
        <v>15307</v>
      </c>
      <c r="H1022" s="34">
        <f>VALUE(SUBSTITUTE(Table3[[#This Row],[product_id]], "weekly.", ""))</f>
        <v>2.4900000000000002</v>
      </c>
    </row>
    <row r="1023" spans="1:8" ht="13" x14ac:dyDescent="0.15">
      <c r="A1023" s="5" t="s">
        <v>15361</v>
      </c>
      <c r="B1023" s="27">
        <v>45202.172812500001</v>
      </c>
      <c r="C1023" s="27">
        <v>45048.173344907409</v>
      </c>
      <c r="D1023" s="24">
        <v>45046</v>
      </c>
      <c r="E1023" s="31">
        <f>WEEKNUM(Table3[[#This Row],[cohort_week]],2)</f>
        <v>18</v>
      </c>
      <c r="F1023" s="31">
        <v>22</v>
      </c>
      <c r="G1023" s="5" t="s">
        <v>15307</v>
      </c>
      <c r="H1023" s="34">
        <f>VALUE(SUBSTITUTE(Table3[[#This Row],[product_id]], "weekly.", ""))</f>
        <v>2.4900000000000002</v>
      </c>
    </row>
    <row r="1024" spans="1:8" ht="13" x14ac:dyDescent="0.15">
      <c r="A1024" s="5" t="s">
        <v>15362</v>
      </c>
      <c r="B1024" s="27">
        <v>45175.282986111109</v>
      </c>
      <c r="C1024" s="27">
        <v>45175.282986111109</v>
      </c>
      <c r="D1024" s="24">
        <v>45172</v>
      </c>
      <c r="E1024" s="31">
        <f>WEEKNUM(Table3[[#This Row],[cohort_week]],2)</f>
        <v>36</v>
      </c>
      <c r="F1024" s="31">
        <v>0</v>
      </c>
      <c r="G1024" s="5" t="s">
        <v>15307</v>
      </c>
      <c r="H1024" s="34">
        <f>VALUE(SUBSTITUTE(Table3[[#This Row],[product_id]], "weekly.", ""))</f>
        <v>2.4900000000000002</v>
      </c>
    </row>
    <row r="1025" spans="1:8" ht="13" x14ac:dyDescent="0.15">
      <c r="A1025" s="5" t="s">
        <v>15362</v>
      </c>
      <c r="B1025" s="27">
        <v>45182.283437500002</v>
      </c>
      <c r="C1025" s="27">
        <v>45175.282986111109</v>
      </c>
      <c r="D1025" s="24">
        <v>45172</v>
      </c>
      <c r="E1025" s="31">
        <f>WEEKNUM(Table3[[#This Row],[cohort_week]],2)</f>
        <v>36</v>
      </c>
      <c r="F1025" s="31">
        <v>1</v>
      </c>
      <c r="G1025" s="5" t="s">
        <v>15307</v>
      </c>
      <c r="H1025" s="34">
        <f>VALUE(SUBSTITUTE(Table3[[#This Row],[product_id]], "weekly.", ""))</f>
        <v>2.4900000000000002</v>
      </c>
    </row>
    <row r="1026" spans="1:8" ht="13" x14ac:dyDescent="0.15">
      <c r="A1026" s="5" t="s">
        <v>15362</v>
      </c>
      <c r="B1026" s="27">
        <v>45189.282071759262</v>
      </c>
      <c r="C1026" s="27">
        <v>45175.282986111109</v>
      </c>
      <c r="D1026" s="24">
        <v>45172</v>
      </c>
      <c r="E1026" s="31">
        <f>WEEKNUM(Table3[[#This Row],[cohort_week]],2)</f>
        <v>36</v>
      </c>
      <c r="F1026" s="31">
        <v>2</v>
      </c>
      <c r="G1026" s="5" t="s">
        <v>15307</v>
      </c>
      <c r="H1026" s="34">
        <f>VALUE(SUBSTITUTE(Table3[[#This Row],[product_id]], "weekly.", ""))</f>
        <v>2.4900000000000002</v>
      </c>
    </row>
    <row r="1027" spans="1:8" ht="13" x14ac:dyDescent="0.15">
      <c r="A1027" s="5" t="s">
        <v>15363</v>
      </c>
      <c r="B1027" s="27">
        <v>44988.700335648151</v>
      </c>
      <c r="C1027" s="27">
        <v>44988.700335648151</v>
      </c>
      <c r="D1027" s="24">
        <v>44983</v>
      </c>
      <c r="E1027" s="31">
        <f>WEEKNUM(Table3[[#This Row],[cohort_week]],2)</f>
        <v>9</v>
      </c>
      <c r="F1027" s="31">
        <v>0</v>
      </c>
      <c r="G1027" s="5" t="s">
        <v>15307</v>
      </c>
      <c r="H1027" s="34">
        <f>VALUE(SUBSTITUTE(Table3[[#This Row],[product_id]], "weekly.", ""))</f>
        <v>2.4900000000000002</v>
      </c>
    </row>
    <row r="1028" spans="1:8" ht="13" x14ac:dyDescent="0.15">
      <c r="A1028" s="5" t="s">
        <v>15363</v>
      </c>
      <c r="B1028" s="27">
        <v>44995.663495370369</v>
      </c>
      <c r="C1028" s="27">
        <v>44988.700335648151</v>
      </c>
      <c r="D1028" s="24">
        <v>44983</v>
      </c>
      <c r="E1028" s="31">
        <f>WEEKNUM(Table3[[#This Row],[cohort_week]],2)</f>
        <v>9</v>
      </c>
      <c r="F1028" s="31">
        <v>1</v>
      </c>
      <c r="G1028" s="5" t="s">
        <v>15307</v>
      </c>
      <c r="H1028" s="34">
        <f>VALUE(SUBSTITUTE(Table3[[#This Row],[product_id]], "weekly.", ""))</f>
        <v>2.4900000000000002</v>
      </c>
    </row>
    <row r="1029" spans="1:8" ht="13" x14ac:dyDescent="0.15">
      <c r="A1029" s="5" t="s">
        <v>15363</v>
      </c>
      <c r="B1029" s="27">
        <v>45002.660636574074</v>
      </c>
      <c r="C1029" s="27">
        <v>44988.700335648151</v>
      </c>
      <c r="D1029" s="24">
        <v>44983</v>
      </c>
      <c r="E1029" s="31">
        <f>WEEKNUM(Table3[[#This Row],[cohort_week]],2)</f>
        <v>9</v>
      </c>
      <c r="F1029" s="31">
        <v>2</v>
      </c>
      <c r="G1029" s="5" t="s">
        <v>15307</v>
      </c>
      <c r="H1029" s="34">
        <f>VALUE(SUBSTITUTE(Table3[[#This Row],[product_id]], "weekly.", ""))</f>
        <v>2.4900000000000002</v>
      </c>
    </row>
    <row r="1030" spans="1:8" ht="13" x14ac:dyDescent="0.15">
      <c r="A1030" s="5" t="s">
        <v>15363</v>
      </c>
      <c r="B1030" s="27">
        <v>45009.658680555556</v>
      </c>
      <c r="C1030" s="27">
        <v>44988.700335648151</v>
      </c>
      <c r="D1030" s="24">
        <v>44983</v>
      </c>
      <c r="E1030" s="31">
        <f>WEEKNUM(Table3[[#This Row],[cohort_week]],2)</f>
        <v>9</v>
      </c>
      <c r="F1030" s="31">
        <v>3</v>
      </c>
      <c r="G1030" s="5" t="s">
        <v>15307</v>
      </c>
      <c r="H1030" s="34">
        <f>VALUE(SUBSTITUTE(Table3[[#This Row],[product_id]], "weekly.", ""))</f>
        <v>2.4900000000000002</v>
      </c>
    </row>
    <row r="1031" spans="1:8" ht="13" x14ac:dyDescent="0.15">
      <c r="A1031" s="5" t="s">
        <v>15363</v>
      </c>
      <c r="B1031" s="27">
        <v>45016.658703703702</v>
      </c>
      <c r="C1031" s="27">
        <v>44988.700335648151</v>
      </c>
      <c r="D1031" s="24">
        <v>44983</v>
      </c>
      <c r="E1031" s="31">
        <f>WEEKNUM(Table3[[#This Row],[cohort_week]],2)</f>
        <v>9</v>
      </c>
      <c r="F1031" s="31">
        <v>4</v>
      </c>
      <c r="G1031" s="5" t="s">
        <v>15307</v>
      </c>
      <c r="H1031" s="34">
        <f>VALUE(SUBSTITUTE(Table3[[#This Row],[product_id]], "weekly.", ""))</f>
        <v>2.4900000000000002</v>
      </c>
    </row>
    <row r="1032" spans="1:8" ht="13" x14ac:dyDescent="0.15">
      <c r="A1032" s="5" t="s">
        <v>15363</v>
      </c>
      <c r="B1032" s="27">
        <v>45023.658761574072</v>
      </c>
      <c r="C1032" s="27">
        <v>44988.700335648151</v>
      </c>
      <c r="D1032" s="24">
        <v>44983</v>
      </c>
      <c r="E1032" s="31">
        <f>WEEKNUM(Table3[[#This Row],[cohort_week]],2)</f>
        <v>9</v>
      </c>
      <c r="F1032" s="31">
        <v>5</v>
      </c>
      <c r="G1032" s="5" t="s">
        <v>15307</v>
      </c>
      <c r="H1032" s="34">
        <f>VALUE(SUBSTITUTE(Table3[[#This Row],[product_id]], "weekly.", ""))</f>
        <v>2.4900000000000002</v>
      </c>
    </row>
    <row r="1033" spans="1:8" ht="13" x14ac:dyDescent="0.15">
      <c r="A1033" s="5" t="s">
        <v>15363</v>
      </c>
      <c r="B1033" s="27">
        <v>45032.009108796294</v>
      </c>
      <c r="C1033" s="27">
        <v>44988.700335648151</v>
      </c>
      <c r="D1033" s="24">
        <v>44983</v>
      </c>
      <c r="E1033" s="31">
        <f>WEEKNUM(Table3[[#This Row],[cohort_week]],2)</f>
        <v>9</v>
      </c>
      <c r="F1033" s="31">
        <v>6</v>
      </c>
      <c r="G1033" s="5" t="s">
        <v>15307</v>
      </c>
      <c r="H1033" s="34">
        <f>VALUE(SUBSTITUTE(Table3[[#This Row],[product_id]], "weekly.", ""))</f>
        <v>2.4900000000000002</v>
      </c>
    </row>
    <row r="1034" spans="1:8" ht="13" x14ac:dyDescent="0.15">
      <c r="A1034" s="5" t="s">
        <v>15363</v>
      </c>
      <c r="B1034" s="27">
        <v>45032.259201388886</v>
      </c>
      <c r="C1034" s="27">
        <v>44988.700335648151</v>
      </c>
      <c r="D1034" s="24">
        <v>44983</v>
      </c>
      <c r="E1034" s="31">
        <f>WEEKNUM(Table3[[#This Row],[cohort_week]],2)</f>
        <v>9</v>
      </c>
      <c r="F1034" s="31">
        <v>6</v>
      </c>
      <c r="G1034" s="5" t="s">
        <v>15307</v>
      </c>
      <c r="H1034" s="34">
        <f>VALUE(SUBSTITUTE(Table3[[#This Row],[product_id]], "weekly.", ""))</f>
        <v>2.4900000000000002</v>
      </c>
    </row>
    <row r="1035" spans="1:8" ht="13" x14ac:dyDescent="0.15">
      <c r="A1035" s="5" t="s">
        <v>15363</v>
      </c>
      <c r="B1035" s="27">
        <v>45033.259479166663</v>
      </c>
      <c r="C1035" s="27">
        <v>44988.700335648151</v>
      </c>
      <c r="D1035" s="24">
        <v>44983</v>
      </c>
      <c r="E1035" s="31">
        <f>WEEKNUM(Table3[[#This Row],[cohort_week]],2)</f>
        <v>9</v>
      </c>
      <c r="F1035" s="31">
        <v>6</v>
      </c>
      <c r="G1035" s="5" t="s">
        <v>15307</v>
      </c>
      <c r="H1035" s="34">
        <f>VALUE(SUBSTITUTE(Table3[[#This Row],[product_id]], "weekly.", ""))</f>
        <v>2.4900000000000002</v>
      </c>
    </row>
    <row r="1036" spans="1:8" ht="13" x14ac:dyDescent="0.15">
      <c r="A1036" s="5" t="s">
        <v>15363</v>
      </c>
      <c r="B1036" s="27">
        <v>45035.259456018517</v>
      </c>
      <c r="C1036" s="27">
        <v>44988.700335648151</v>
      </c>
      <c r="D1036" s="24">
        <v>44983</v>
      </c>
      <c r="E1036" s="31">
        <f>WEEKNUM(Table3[[#This Row],[cohort_week]],2)</f>
        <v>9</v>
      </c>
      <c r="F1036" s="31">
        <v>6</v>
      </c>
      <c r="G1036" s="5" t="s">
        <v>15307</v>
      </c>
      <c r="H1036" s="34">
        <f>VALUE(SUBSTITUTE(Table3[[#This Row],[product_id]], "weekly.", ""))</f>
        <v>2.4900000000000002</v>
      </c>
    </row>
    <row r="1037" spans="1:8" ht="13" x14ac:dyDescent="0.15">
      <c r="A1037" s="5" t="s">
        <v>15363</v>
      </c>
      <c r="B1037" s="27">
        <v>45037.908761574072</v>
      </c>
      <c r="C1037" s="27">
        <v>44988.700335648151</v>
      </c>
      <c r="D1037" s="24">
        <v>44983</v>
      </c>
      <c r="E1037" s="31">
        <f>WEEKNUM(Table3[[#This Row],[cohort_week]],2)</f>
        <v>9</v>
      </c>
      <c r="F1037" s="31">
        <v>7</v>
      </c>
      <c r="G1037" s="5" t="s">
        <v>15307</v>
      </c>
      <c r="H1037" s="34">
        <f>VALUE(SUBSTITUTE(Table3[[#This Row],[product_id]], "weekly.", ""))</f>
        <v>2.4900000000000002</v>
      </c>
    </row>
    <row r="1038" spans="1:8" ht="13" x14ac:dyDescent="0.15">
      <c r="A1038" s="5" t="s">
        <v>15363</v>
      </c>
      <c r="B1038" s="27">
        <v>45044.958553240744</v>
      </c>
      <c r="C1038" s="27">
        <v>44988.700335648151</v>
      </c>
      <c r="D1038" s="24">
        <v>44983</v>
      </c>
      <c r="E1038" s="31">
        <f>WEEKNUM(Table3[[#This Row],[cohort_week]],2)</f>
        <v>9</v>
      </c>
      <c r="F1038" s="31">
        <v>8</v>
      </c>
      <c r="G1038" s="5" t="s">
        <v>15307</v>
      </c>
      <c r="H1038" s="34">
        <f>VALUE(SUBSTITUTE(Table3[[#This Row],[product_id]], "weekly.", ""))</f>
        <v>2.4900000000000002</v>
      </c>
    </row>
    <row r="1039" spans="1:8" ht="13" x14ac:dyDescent="0.15">
      <c r="A1039" s="5" t="s">
        <v>15364</v>
      </c>
      <c r="B1039" s="27">
        <v>44988.778935185182</v>
      </c>
      <c r="C1039" s="27">
        <v>44988.778935185182</v>
      </c>
      <c r="D1039" s="24">
        <v>44983</v>
      </c>
      <c r="E1039" s="31">
        <f>WEEKNUM(Table3[[#This Row],[cohort_week]],2)</f>
        <v>9</v>
      </c>
      <c r="F1039" s="31">
        <v>0</v>
      </c>
      <c r="G1039" s="5" t="s">
        <v>15307</v>
      </c>
      <c r="H1039" s="34">
        <f>VALUE(SUBSTITUTE(Table3[[#This Row],[product_id]], "weekly.", ""))</f>
        <v>2.4900000000000002</v>
      </c>
    </row>
    <row r="1040" spans="1:8" ht="13" x14ac:dyDescent="0.15">
      <c r="A1040" s="5" t="s">
        <v>15364</v>
      </c>
      <c r="B1040" s="27">
        <v>44995.736921296295</v>
      </c>
      <c r="C1040" s="27">
        <v>44988.778935185182</v>
      </c>
      <c r="D1040" s="24">
        <v>44983</v>
      </c>
      <c r="E1040" s="31">
        <f>WEEKNUM(Table3[[#This Row],[cohort_week]],2)</f>
        <v>9</v>
      </c>
      <c r="F1040" s="31">
        <v>1</v>
      </c>
      <c r="G1040" s="5" t="s">
        <v>15307</v>
      </c>
      <c r="H1040" s="34">
        <f>VALUE(SUBSTITUTE(Table3[[#This Row],[product_id]], "weekly.", ""))</f>
        <v>2.4900000000000002</v>
      </c>
    </row>
    <row r="1041" spans="1:8" ht="13" x14ac:dyDescent="0.15">
      <c r="A1041" s="5" t="s">
        <v>15364</v>
      </c>
      <c r="B1041" s="27">
        <v>45002.737627314818</v>
      </c>
      <c r="C1041" s="27">
        <v>44988.778935185182</v>
      </c>
      <c r="D1041" s="24">
        <v>44983</v>
      </c>
      <c r="E1041" s="31">
        <f>WEEKNUM(Table3[[#This Row],[cohort_week]],2)</f>
        <v>9</v>
      </c>
      <c r="F1041" s="31">
        <v>2</v>
      </c>
      <c r="G1041" s="5" t="s">
        <v>15307</v>
      </c>
      <c r="H1041" s="34">
        <f>VALUE(SUBSTITUTE(Table3[[#This Row],[product_id]], "weekly.", ""))</f>
        <v>2.4900000000000002</v>
      </c>
    </row>
    <row r="1042" spans="1:8" ht="13" x14ac:dyDescent="0.15">
      <c r="A1042" s="5" t="s">
        <v>15364</v>
      </c>
      <c r="B1042" s="27">
        <v>45009.736944444441</v>
      </c>
      <c r="C1042" s="27">
        <v>44988.778935185182</v>
      </c>
      <c r="D1042" s="24">
        <v>44983</v>
      </c>
      <c r="E1042" s="31">
        <f>WEEKNUM(Table3[[#This Row],[cohort_week]],2)</f>
        <v>9</v>
      </c>
      <c r="F1042" s="31">
        <v>3</v>
      </c>
      <c r="G1042" s="5" t="s">
        <v>15307</v>
      </c>
      <c r="H1042" s="34">
        <f>VALUE(SUBSTITUTE(Table3[[#This Row],[product_id]], "weekly.", ""))</f>
        <v>2.4900000000000002</v>
      </c>
    </row>
    <row r="1043" spans="1:8" ht="13" x14ac:dyDescent="0.15">
      <c r="A1043" s="5" t="s">
        <v>15364</v>
      </c>
      <c r="B1043" s="27">
        <v>45016.736724537041</v>
      </c>
      <c r="C1043" s="27">
        <v>44988.778935185182</v>
      </c>
      <c r="D1043" s="24">
        <v>44983</v>
      </c>
      <c r="E1043" s="31">
        <f>WEEKNUM(Table3[[#This Row],[cohort_week]],2)</f>
        <v>9</v>
      </c>
      <c r="F1043" s="31">
        <v>4</v>
      </c>
      <c r="G1043" s="5" t="s">
        <v>15307</v>
      </c>
      <c r="H1043" s="34">
        <f>VALUE(SUBSTITUTE(Table3[[#This Row],[product_id]], "weekly.", ""))</f>
        <v>2.4900000000000002</v>
      </c>
    </row>
    <row r="1044" spans="1:8" ht="13" x14ac:dyDescent="0.15">
      <c r="A1044" s="5" t="s">
        <v>15364</v>
      </c>
      <c r="B1044" s="27">
        <v>45023.736539351848</v>
      </c>
      <c r="C1044" s="27">
        <v>44988.778935185182</v>
      </c>
      <c r="D1044" s="24">
        <v>44983</v>
      </c>
      <c r="E1044" s="31">
        <f>WEEKNUM(Table3[[#This Row],[cohort_week]],2)</f>
        <v>9</v>
      </c>
      <c r="F1044" s="31">
        <v>5</v>
      </c>
      <c r="G1044" s="5" t="s">
        <v>15307</v>
      </c>
      <c r="H1044" s="34">
        <f>VALUE(SUBSTITUTE(Table3[[#This Row],[product_id]], "weekly.", ""))</f>
        <v>2.4900000000000002</v>
      </c>
    </row>
    <row r="1045" spans="1:8" ht="13" x14ac:dyDescent="0.15">
      <c r="A1045" s="5" t="s">
        <v>15364</v>
      </c>
      <c r="B1045" s="27">
        <v>45030.736678240741</v>
      </c>
      <c r="C1045" s="27">
        <v>44988.778935185182</v>
      </c>
      <c r="D1045" s="24">
        <v>44983</v>
      </c>
      <c r="E1045" s="31">
        <f>WEEKNUM(Table3[[#This Row],[cohort_week]],2)</f>
        <v>9</v>
      </c>
      <c r="F1045" s="31">
        <v>6</v>
      </c>
      <c r="G1045" s="5" t="s">
        <v>15307</v>
      </c>
      <c r="H1045" s="34">
        <f>VALUE(SUBSTITUTE(Table3[[#This Row],[product_id]], "weekly.", ""))</f>
        <v>2.4900000000000002</v>
      </c>
    </row>
    <row r="1046" spans="1:8" ht="13" x14ac:dyDescent="0.15">
      <c r="A1046" s="5" t="s">
        <v>15364</v>
      </c>
      <c r="B1046" s="27">
        <v>45037.736793981479</v>
      </c>
      <c r="C1046" s="27">
        <v>44988.778935185182</v>
      </c>
      <c r="D1046" s="24">
        <v>44983</v>
      </c>
      <c r="E1046" s="31">
        <f>WEEKNUM(Table3[[#This Row],[cohort_week]],2)</f>
        <v>9</v>
      </c>
      <c r="F1046" s="31">
        <v>7</v>
      </c>
      <c r="G1046" s="5" t="s">
        <v>15307</v>
      </c>
      <c r="H1046" s="34">
        <f>VALUE(SUBSTITUTE(Table3[[#This Row],[product_id]], "weekly.", ""))</f>
        <v>2.4900000000000002</v>
      </c>
    </row>
    <row r="1047" spans="1:8" ht="13" x14ac:dyDescent="0.15">
      <c r="A1047" s="5" t="s">
        <v>15365</v>
      </c>
      <c r="B1047" s="27">
        <v>44988.987500000003</v>
      </c>
      <c r="C1047" s="27">
        <v>44988.987500000003</v>
      </c>
      <c r="D1047" s="24">
        <v>44983</v>
      </c>
      <c r="E1047" s="31">
        <f>WEEKNUM(Table3[[#This Row],[cohort_week]],2)</f>
        <v>9</v>
      </c>
      <c r="F1047" s="31">
        <v>0</v>
      </c>
      <c r="G1047" s="5" t="s">
        <v>15307</v>
      </c>
      <c r="H1047" s="34">
        <f>VALUE(SUBSTITUTE(Table3[[#This Row],[product_id]], "weekly.", ""))</f>
        <v>2.4900000000000002</v>
      </c>
    </row>
    <row r="1048" spans="1:8" ht="13" x14ac:dyDescent="0.15">
      <c r="A1048" s="5" t="s">
        <v>15366</v>
      </c>
      <c r="B1048" s="27">
        <v>44989.053182870368</v>
      </c>
      <c r="C1048" s="27">
        <v>44989.053182870368</v>
      </c>
      <c r="D1048" s="24">
        <v>44983</v>
      </c>
      <c r="E1048" s="31">
        <f>WEEKNUM(Table3[[#This Row],[cohort_week]],2)</f>
        <v>9</v>
      </c>
      <c r="F1048" s="31">
        <v>0</v>
      </c>
      <c r="G1048" s="5" t="s">
        <v>15307</v>
      </c>
      <c r="H1048" s="34">
        <f>VALUE(SUBSTITUTE(Table3[[#This Row],[product_id]], "weekly.", ""))</f>
        <v>2.4900000000000002</v>
      </c>
    </row>
    <row r="1049" spans="1:8" ht="13" x14ac:dyDescent="0.15">
      <c r="A1049" s="5" t="s">
        <v>15367</v>
      </c>
      <c r="B1049" s="27">
        <v>44989.129444444443</v>
      </c>
      <c r="C1049" s="27">
        <v>44989.129444444443</v>
      </c>
      <c r="D1049" s="24">
        <v>44983</v>
      </c>
      <c r="E1049" s="31">
        <f>WEEKNUM(Table3[[#This Row],[cohort_week]],2)</f>
        <v>9</v>
      </c>
      <c r="F1049" s="31">
        <v>0</v>
      </c>
      <c r="G1049" s="5" t="s">
        <v>15307</v>
      </c>
      <c r="H1049" s="34">
        <f>VALUE(SUBSTITUTE(Table3[[#This Row],[product_id]], "weekly.", ""))</f>
        <v>2.4900000000000002</v>
      </c>
    </row>
    <row r="1050" spans="1:8" ht="13" x14ac:dyDescent="0.15">
      <c r="A1050" s="5" t="s">
        <v>15367</v>
      </c>
      <c r="B1050" s="27">
        <v>44996.087743055556</v>
      </c>
      <c r="C1050" s="27">
        <v>44989.129444444443</v>
      </c>
      <c r="D1050" s="24">
        <v>44983</v>
      </c>
      <c r="E1050" s="31">
        <f>WEEKNUM(Table3[[#This Row],[cohort_week]],2)</f>
        <v>9</v>
      </c>
      <c r="F1050" s="31">
        <v>1</v>
      </c>
      <c r="G1050" s="5" t="s">
        <v>15307</v>
      </c>
      <c r="H1050" s="34">
        <f>VALUE(SUBSTITUTE(Table3[[#This Row],[product_id]], "weekly.", ""))</f>
        <v>2.4900000000000002</v>
      </c>
    </row>
    <row r="1051" spans="1:8" ht="13" x14ac:dyDescent="0.15">
      <c r="A1051" s="5" t="s">
        <v>15367</v>
      </c>
      <c r="B1051" s="27">
        <v>45003.089108796295</v>
      </c>
      <c r="C1051" s="27">
        <v>44989.129444444443</v>
      </c>
      <c r="D1051" s="24">
        <v>44983</v>
      </c>
      <c r="E1051" s="31">
        <f>WEEKNUM(Table3[[#This Row],[cohort_week]],2)</f>
        <v>9</v>
      </c>
      <c r="F1051" s="31">
        <v>2</v>
      </c>
      <c r="G1051" s="5" t="s">
        <v>15307</v>
      </c>
      <c r="H1051" s="34">
        <f>VALUE(SUBSTITUTE(Table3[[#This Row],[product_id]], "weekly.", ""))</f>
        <v>2.4900000000000002</v>
      </c>
    </row>
    <row r="1052" spans="1:8" ht="13" x14ac:dyDescent="0.15">
      <c r="A1052" s="5" t="s">
        <v>15367</v>
      </c>
      <c r="B1052" s="27">
        <v>45010.088506944441</v>
      </c>
      <c r="C1052" s="27">
        <v>44989.129444444443</v>
      </c>
      <c r="D1052" s="24">
        <v>44983</v>
      </c>
      <c r="E1052" s="31">
        <f>WEEKNUM(Table3[[#This Row],[cohort_week]],2)</f>
        <v>9</v>
      </c>
      <c r="F1052" s="31">
        <v>3</v>
      </c>
      <c r="G1052" s="5" t="s">
        <v>15307</v>
      </c>
      <c r="H1052" s="34">
        <f>VALUE(SUBSTITUTE(Table3[[#This Row],[product_id]], "weekly.", ""))</f>
        <v>2.4900000000000002</v>
      </c>
    </row>
    <row r="1053" spans="1:8" ht="13" x14ac:dyDescent="0.15">
      <c r="A1053" s="5" t="s">
        <v>15367</v>
      </c>
      <c r="B1053" s="27">
        <v>45017.088148148148</v>
      </c>
      <c r="C1053" s="27">
        <v>44989.129444444443</v>
      </c>
      <c r="D1053" s="24">
        <v>44983</v>
      </c>
      <c r="E1053" s="31">
        <f>WEEKNUM(Table3[[#This Row],[cohort_week]],2)</f>
        <v>9</v>
      </c>
      <c r="F1053" s="31">
        <v>4</v>
      </c>
      <c r="G1053" s="5" t="s">
        <v>15307</v>
      </c>
      <c r="H1053" s="34">
        <f>VALUE(SUBSTITUTE(Table3[[#This Row],[product_id]], "weekly.", ""))</f>
        <v>2.4900000000000002</v>
      </c>
    </row>
    <row r="1054" spans="1:8" ht="13" x14ac:dyDescent="0.15">
      <c r="A1054" s="5" t="s">
        <v>15367</v>
      </c>
      <c r="B1054" s="27">
        <v>45024.088483796295</v>
      </c>
      <c r="C1054" s="27">
        <v>44989.129444444443</v>
      </c>
      <c r="D1054" s="24">
        <v>44983</v>
      </c>
      <c r="E1054" s="31">
        <f>WEEKNUM(Table3[[#This Row],[cohort_week]],2)</f>
        <v>9</v>
      </c>
      <c r="F1054" s="31">
        <v>5</v>
      </c>
      <c r="G1054" s="5" t="s">
        <v>15307</v>
      </c>
      <c r="H1054" s="34">
        <f>VALUE(SUBSTITUTE(Table3[[#This Row],[product_id]], "weekly.", ""))</f>
        <v>2.4900000000000002</v>
      </c>
    </row>
    <row r="1055" spans="1:8" ht="13" x14ac:dyDescent="0.15">
      <c r="A1055" s="5" t="s">
        <v>15367</v>
      </c>
      <c r="B1055" s="27">
        <v>45031.088946759257</v>
      </c>
      <c r="C1055" s="27">
        <v>44989.129444444443</v>
      </c>
      <c r="D1055" s="24">
        <v>44983</v>
      </c>
      <c r="E1055" s="31">
        <f>WEEKNUM(Table3[[#This Row],[cohort_week]],2)</f>
        <v>9</v>
      </c>
      <c r="F1055" s="31">
        <v>6</v>
      </c>
      <c r="G1055" s="5" t="s">
        <v>15307</v>
      </c>
      <c r="H1055" s="34">
        <f>VALUE(SUBSTITUTE(Table3[[#This Row],[product_id]], "weekly.", ""))</f>
        <v>2.4900000000000002</v>
      </c>
    </row>
    <row r="1056" spans="1:8" ht="13" x14ac:dyDescent="0.15">
      <c r="A1056" s="5" t="s">
        <v>15367</v>
      </c>
      <c r="B1056" s="27">
        <v>45038.088750000003</v>
      </c>
      <c r="C1056" s="27">
        <v>44989.129444444443</v>
      </c>
      <c r="D1056" s="24">
        <v>44983</v>
      </c>
      <c r="E1056" s="31">
        <f>WEEKNUM(Table3[[#This Row],[cohort_week]],2)</f>
        <v>9</v>
      </c>
      <c r="F1056" s="31">
        <v>7</v>
      </c>
      <c r="G1056" s="5" t="s">
        <v>15307</v>
      </c>
      <c r="H1056" s="34">
        <f>VALUE(SUBSTITUTE(Table3[[#This Row],[product_id]], "weekly.", ""))</f>
        <v>2.4900000000000002</v>
      </c>
    </row>
    <row r="1057" spans="1:8" ht="13" x14ac:dyDescent="0.15">
      <c r="A1057" s="5" t="s">
        <v>15367</v>
      </c>
      <c r="B1057" s="27">
        <v>45045.087800925925</v>
      </c>
      <c r="C1057" s="27">
        <v>44989.129444444443</v>
      </c>
      <c r="D1057" s="24">
        <v>44983</v>
      </c>
      <c r="E1057" s="31">
        <f>WEEKNUM(Table3[[#This Row],[cohort_week]],2)</f>
        <v>9</v>
      </c>
      <c r="F1057" s="31">
        <v>8</v>
      </c>
      <c r="G1057" s="5" t="s">
        <v>15307</v>
      </c>
      <c r="H1057" s="34">
        <f>VALUE(SUBSTITUTE(Table3[[#This Row],[product_id]], "weekly.", ""))</f>
        <v>2.4900000000000002</v>
      </c>
    </row>
    <row r="1058" spans="1:8" ht="13" x14ac:dyDescent="0.15">
      <c r="A1058" s="5" t="s">
        <v>15367</v>
      </c>
      <c r="B1058" s="27">
        <v>45052.088449074072</v>
      </c>
      <c r="C1058" s="27">
        <v>44989.129444444443</v>
      </c>
      <c r="D1058" s="24">
        <v>44983</v>
      </c>
      <c r="E1058" s="31">
        <f>WEEKNUM(Table3[[#This Row],[cohort_week]],2)</f>
        <v>9</v>
      </c>
      <c r="F1058" s="31">
        <v>9</v>
      </c>
      <c r="G1058" s="5" t="s">
        <v>15307</v>
      </c>
      <c r="H1058" s="34">
        <f>VALUE(SUBSTITUTE(Table3[[#This Row],[product_id]], "weekly.", ""))</f>
        <v>2.4900000000000002</v>
      </c>
    </row>
    <row r="1059" spans="1:8" ht="13" x14ac:dyDescent="0.15">
      <c r="A1059" s="5" t="s">
        <v>15367</v>
      </c>
      <c r="B1059" s="27">
        <v>45059.088043981479</v>
      </c>
      <c r="C1059" s="27">
        <v>44989.129444444443</v>
      </c>
      <c r="D1059" s="24">
        <v>44983</v>
      </c>
      <c r="E1059" s="31">
        <f>WEEKNUM(Table3[[#This Row],[cohort_week]],2)</f>
        <v>9</v>
      </c>
      <c r="F1059" s="31">
        <v>10</v>
      </c>
      <c r="G1059" s="5" t="s">
        <v>15307</v>
      </c>
      <c r="H1059" s="34">
        <f>VALUE(SUBSTITUTE(Table3[[#This Row],[product_id]], "weekly.", ""))</f>
        <v>2.4900000000000002</v>
      </c>
    </row>
    <row r="1060" spans="1:8" ht="13" x14ac:dyDescent="0.15">
      <c r="A1060" s="5" t="s">
        <v>15367</v>
      </c>
      <c r="B1060" s="27">
        <v>45066.088009259256</v>
      </c>
      <c r="C1060" s="27">
        <v>44989.129444444443</v>
      </c>
      <c r="D1060" s="24">
        <v>44983</v>
      </c>
      <c r="E1060" s="31">
        <f>WEEKNUM(Table3[[#This Row],[cohort_week]],2)</f>
        <v>9</v>
      </c>
      <c r="F1060" s="31">
        <v>11</v>
      </c>
      <c r="G1060" s="5" t="s">
        <v>15307</v>
      </c>
      <c r="H1060" s="34">
        <f>VALUE(SUBSTITUTE(Table3[[#This Row],[product_id]], "weekly.", ""))</f>
        <v>2.4900000000000002</v>
      </c>
    </row>
    <row r="1061" spans="1:8" ht="13" x14ac:dyDescent="0.15">
      <c r="A1061" s="5" t="s">
        <v>15367</v>
      </c>
      <c r="B1061" s="27">
        <v>45073.08935185185</v>
      </c>
      <c r="C1061" s="27">
        <v>44989.129444444443</v>
      </c>
      <c r="D1061" s="24">
        <v>44983</v>
      </c>
      <c r="E1061" s="31">
        <f>WEEKNUM(Table3[[#This Row],[cohort_week]],2)</f>
        <v>9</v>
      </c>
      <c r="F1061" s="31">
        <v>12</v>
      </c>
      <c r="G1061" s="5" t="s">
        <v>15307</v>
      </c>
      <c r="H1061" s="34">
        <f>VALUE(SUBSTITUTE(Table3[[#This Row],[product_id]], "weekly.", ""))</f>
        <v>2.4900000000000002</v>
      </c>
    </row>
    <row r="1062" spans="1:8" ht="13" x14ac:dyDescent="0.15">
      <c r="A1062" s="5" t="s">
        <v>15367</v>
      </c>
      <c r="B1062" s="27">
        <v>45080.088148148148</v>
      </c>
      <c r="C1062" s="27">
        <v>44989.129444444443</v>
      </c>
      <c r="D1062" s="24">
        <v>44983</v>
      </c>
      <c r="E1062" s="31">
        <f>WEEKNUM(Table3[[#This Row],[cohort_week]],2)</f>
        <v>9</v>
      </c>
      <c r="F1062" s="31">
        <v>13</v>
      </c>
      <c r="G1062" s="5" t="s">
        <v>15307</v>
      </c>
      <c r="H1062" s="34">
        <f>VALUE(SUBSTITUTE(Table3[[#This Row],[product_id]], "weekly.", ""))</f>
        <v>2.4900000000000002</v>
      </c>
    </row>
    <row r="1063" spans="1:8" ht="13" x14ac:dyDescent="0.15">
      <c r="A1063" s="5" t="s">
        <v>15367</v>
      </c>
      <c r="B1063" s="27">
        <v>45087.08792824074</v>
      </c>
      <c r="C1063" s="27">
        <v>44989.129444444443</v>
      </c>
      <c r="D1063" s="24">
        <v>44983</v>
      </c>
      <c r="E1063" s="31">
        <f>WEEKNUM(Table3[[#This Row],[cohort_week]],2)</f>
        <v>9</v>
      </c>
      <c r="F1063" s="31">
        <v>14</v>
      </c>
      <c r="G1063" s="5" t="s">
        <v>15307</v>
      </c>
      <c r="H1063" s="34">
        <f>VALUE(SUBSTITUTE(Table3[[#This Row],[product_id]], "weekly.", ""))</f>
        <v>2.4900000000000002</v>
      </c>
    </row>
    <row r="1064" spans="1:8" ht="13" x14ac:dyDescent="0.15">
      <c r="A1064" s="5" t="s">
        <v>15367</v>
      </c>
      <c r="B1064" s="27">
        <v>45094.088043981479</v>
      </c>
      <c r="C1064" s="27">
        <v>44989.129444444443</v>
      </c>
      <c r="D1064" s="24">
        <v>44983</v>
      </c>
      <c r="E1064" s="31">
        <f>WEEKNUM(Table3[[#This Row],[cohort_week]],2)</f>
        <v>9</v>
      </c>
      <c r="F1064" s="31">
        <v>15</v>
      </c>
      <c r="G1064" s="5" t="s">
        <v>15307</v>
      </c>
      <c r="H1064" s="34">
        <f>VALUE(SUBSTITUTE(Table3[[#This Row],[product_id]], "weekly.", ""))</f>
        <v>2.4900000000000002</v>
      </c>
    </row>
    <row r="1065" spans="1:8" ht="13" x14ac:dyDescent="0.15">
      <c r="A1065" s="5" t="s">
        <v>15367</v>
      </c>
      <c r="B1065" s="27">
        <v>45101.087754629632</v>
      </c>
      <c r="C1065" s="27">
        <v>44989.129444444443</v>
      </c>
      <c r="D1065" s="24">
        <v>44983</v>
      </c>
      <c r="E1065" s="31">
        <f>WEEKNUM(Table3[[#This Row],[cohort_week]],2)</f>
        <v>9</v>
      </c>
      <c r="F1065" s="31">
        <v>16</v>
      </c>
      <c r="G1065" s="5" t="s">
        <v>15307</v>
      </c>
      <c r="H1065" s="34">
        <f>VALUE(SUBSTITUTE(Table3[[#This Row],[product_id]], "weekly.", ""))</f>
        <v>2.4900000000000002</v>
      </c>
    </row>
    <row r="1066" spans="1:8" ht="13" x14ac:dyDescent="0.15">
      <c r="A1066" s="5" t="s">
        <v>15367</v>
      </c>
      <c r="B1066" s="27">
        <v>45108.088020833333</v>
      </c>
      <c r="C1066" s="27">
        <v>44989.129444444443</v>
      </c>
      <c r="D1066" s="24">
        <v>44983</v>
      </c>
      <c r="E1066" s="31">
        <f>WEEKNUM(Table3[[#This Row],[cohort_week]],2)</f>
        <v>9</v>
      </c>
      <c r="F1066" s="31">
        <v>17</v>
      </c>
      <c r="G1066" s="5" t="s">
        <v>15307</v>
      </c>
      <c r="H1066" s="34">
        <f>VALUE(SUBSTITUTE(Table3[[#This Row],[product_id]], "weekly.", ""))</f>
        <v>2.4900000000000002</v>
      </c>
    </row>
    <row r="1067" spans="1:8" ht="13" x14ac:dyDescent="0.15">
      <c r="A1067" s="5" t="s">
        <v>15367</v>
      </c>
      <c r="B1067" s="27">
        <v>45115.087824074071</v>
      </c>
      <c r="C1067" s="27">
        <v>44989.129444444443</v>
      </c>
      <c r="D1067" s="24">
        <v>44983</v>
      </c>
      <c r="E1067" s="31">
        <f>WEEKNUM(Table3[[#This Row],[cohort_week]],2)</f>
        <v>9</v>
      </c>
      <c r="F1067" s="31">
        <v>18</v>
      </c>
      <c r="G1067" s="5" t="s">
        <v>15307</v>
      </c>
      <c r="H1067" s="34">
        <f>VALUE(SUBSTITUTE(Table3[[#This Row],[product_id]], "weekly.", ""))</f>
        <v>2.4900000000000002</v>
      </c>
    </row>
    <row r="1068" spans="1:8" ht="13" x14ac:dyDescent="0.15">
      <c r="A1068" s="5" t="s">
        <v>15367</v>
      </c>
      <c r="B1068" s="27">
        <v>45122.08929398148</v>
      </c>
      <c r="C1068" s="27">
        <v>44989.129444444443</v>
      </c>
      <c r="D1068" s="24">
        <v>44983</v>
      </c>
      <c r="E1068" s="31">
        <f>WEEKNUM(Table3[[#This Row],[cohort_week]],2)</f>
        <v>9</v>
      </c>
      <c r="F1068" s="31">
        <v>19</v>
      </c>
      <c r="G1068" s="5" t="s">
        <v>15307</v>
      </c>
      <c r="H1068" s="34">
        <f>VALUE(SUBSTITUTE(Table3[[#This Row],[product_id]], "weekly.", ""))</f>
        <v>2.4900000000000002</v>
      </c>
    </row>
    <row r="1069" spans="1:8" ht="13" x14ac:dyDescent="0.15">
      <c r="A1069" s="5" t="s">
        <v>15367</v>
      </c>
      <c r="B1069" s="27">
        <v>45129.091365740744</v>
      </c>
      <c r="C1069" s="27">
        <v>44989.129444444443</v>
      </c>
      <c r="D1069" s="24">
        <v>44983</v>
      </c>
      <c r="E1069" s="31">
        <f>WEEKNUM(Table3[[#This Row],[cohort_week]],2)</f>
        <v>9</v>
      </c>
      <c r="F1069" s="31">
        <v>20</v>
      </c>
      <c r="G1069" s="5" t="s">
        <v>15307</v>
      </c>
      <c r="H1069" s="34">
        <f>VALUE(SUBSTITUTE(Table3[[#This Row],[product_id]], "weekly.", ""))</f>
        <v>2.4900000000000002</v>
      </c>
    </row>
    <row r="1070" spans="1:8" ht="13" x14ac:dyDescent="0.15">
      <c r="A1070" s="5" t="s">
        <v>15367</v>
      </c>
      <c r="B1070" s="27">
        <v>45136.087847222225</v>
      </c>
      <c r="C1070" s="27">
        <v>44989.129444444443</v>
      </c>
      <c r="D1070" s="24">
        <v>44983</v>
      </c>
      <c r="E1070" s="31">
        <f>WEEKNUM(Table3[[#This Row],[cohort_week]],2)</f>
        <v>9</v>
      </c>
      <c r="F1070" s="31">
        <v>21</v>
      </c>
      <c r="G1070" s="5" t="s">
        <v>15307</v>
      </c>
      <c r="H1070" s="34">
        <f>VALUE(SUBSTITUTE(Table3[[#This Row],[product_id]], "weekly.", ""))</f>
        <v>2.4900000000000002</v>
      </c>
    </row>
    <row r="1071" spans="1:8" ht="13" x14ac:dyDescent="0.15">
      <c r="A1071" s="5" t="s">
        <v>15367</v>
      </c>
      <c r="B1071" s="27">
        <v>45143.088495370372</v>
      </c>
      <c r="C1071" s="27">
        <v>44989.129444444443</v>
      </c>
      <c r="D1071" s="24">
        <v>44983</v>
      </c>
      <c r="E1071" s="31">
        <f>WEEKNUM(Table3[[#This Row],[cohort_week]],2)</f>
        <v>9</v>
      </c>
      <c r="F1071" s="31">
        <v>22</v>
      </c>
      <c r="G1071" s="5" t="s">
        <v>15307</v>
      </c>
      <c r="H1071" s="34">
        <f>VALUE(SUBSTITUTE(Table3[[#This Row],[product_id]], "weekly.", ""))</f>
        <v>2.4900000000000002</v>
      </c>
    </row>
    <row r="1072" spans="1:8" ht="13" x14ac:dyDescent="0.15">
      <c r="A1072" s="5" t="s">
        <v>15367</v>
      </c>
      <c r="B1072" s="27">
        <v>45150.087905092594</v>
      </c>
      <c r="C1072" s="27">
        <v>44989.129444444443</v>
      </c>
      <c r="D1072" s="24">
        <v>44983</v>
      </c>
      <c r="E1072" s="31">
        <f>WEEKNUM(Table3[[#This Row],[cohort_week]],2)</f>
        <v>9</v>
      </c>
      <c r="F1072" s="31">
        <v>23</v>
      </c>
      <c r="G1072" s="5" t="s">
        <v>15307</v>
      </c>
      <c r="H1072" s="34">
        <f>VALUE(SUBSTITUTE(Table3[[#This Row],[product_id]], "weekly.", ""))</f>
        <v>2.4900000000000002</v>
      </c>
    </row>
    <row r="1073" spans="1:8" ht="13" x14ac:dyDescent="0.15">
      <c r="A1073" s="5" t="s">
        <v>15367</v>
      </c>
      <c r="B1073" s="27">
        <v>45157.087743055556</v>
      </c>
      <c r="C1073" s="27">
        <v>44989.129444444443</v>
      </c>
      <c r="D1073" s="24">
        <v>44983</v>
      </c>
      <c r="E1073" s="31">
        <f>WEEKNUM(Table3[[#This Row],[cohort_week]],2)</f>
        <v>9</v>
      </c>
      <c r="F1073" s="31">
        <v>24</v>
      </c>
      <c r="G1073" s="5" t="s">
        <v>15307</v>
      </c>
      <c r="H1073" s="34">
        <f>VALUE(SUBSTITUTE(Table3[[#This Row],[product_id]], "weekly.", ""))</f>
        <v>2.4900000000000002</v>
      </c>
    </row>
    <row r="1074" spans="1:8" ht="13" x14ac:dyDescent="0.15">
      <c r="A1074" s="5" t="s">
        <v>15367</v>
      </c>
      <c r="B1074" s="27">
        <v>45164.087777777779</v>
      </c>
      <c r="C1074" s="27">
        <v>44989.129444444443</v>
      </c>
      <c r="D1074" s="24">
        <v>44983</v>
      </c>
      <c r="E1074" s="31">
        <f>WEEKNUM(Table3[[#This Row],[cohort_week]],2)</f>
        <v>9</v>
      </c>
      <c r="F1074" s="31">
        <v>25</v>
      </c>
      <c r="G1074" s="5" t="s">
        <v>15307</v>
      </c>
      <c r="H1074" s="34">
        <f>VALUE(SUBSTITUTE(Table3[[#This Row],[product_id]], "weekly.", ""))</f>
        <v>2.4900000000000002</v>
      </c>
    </row>
    <row r="1075" spans="1:8" ht="13" x14ac:dyDescent="0.15">
      <c r="A1075" s="5" t="s">
        <v>15367</v>
      </c>
      <c r="B1075" s="27">
        <v>45171.087893518517</v>
      </c>
      <c r="C1075" s="27">
        <v>44989.129444444443</v>
      </c>
      <c r="D1075" s="24">
        <v>44983</v>
      </c>
      <c r="E1075" s="31">
        <f>WEEKNUM(Table3[[#This Row],[cohort_week]],2)</f>
        <v>9</v>
      </c>
      <c r="F1075" s="31">
        <v>26</v>
      </c>
      <c r="G1075" s="5" t="s">
        <v>15307</v>
      </c>
      <c r="H1075" s="34">
        <f>VALUE(SUBSTITUTE(Table3[[#This Row],[product_id]], "weekly.", ""))</f>
        <v>2.4900000000000002</v>
      </c>
    </row>
    <row r="1076" spans="1:8" ht="13" x14ac:dyDescent="0.15">
      <c r="A1076" s="5" t="s">
        <v>15367</v>
      </c>
      <c r="B1076" s="27">
        <v>45178.087754629632</v>
      </c>
      <c r="C1076" s="27">
        <v>44989.129444444443</v>
      </c>
      <c r="D1076" s="24">
        <v>44983</v>
      </c>
      <c r="E1076" s="31">
        <f>WEEKNUM(Table3[[#This Row],[cohort_week]],2)</f>
        <v>9</v>
      </c>
      <c r="F1076" s="31">
        <v>27</v>
      </c>
      <c r="G1076" s="5" t="s">
        <v>15307</v>
      </c>
      <c r="H1076" s="34">
        <f>VALUE(SUBSTITUTE(Table3[[#This Row],[product_id]], "weekly.", ""))</f>
        <v>2.4900000000000002</v>
      </c>
    </row>
    <row r="1077" spans="1:8" ht="13" x14ac:dyDescent="0.15">
      <c r="A1077" s="5" t="s">
        <v>15368</v>
      </c>
      <c r="B1077" s="27">
        <v>44989.314016203702</v>
      </c>
      <c r="C1077" s="27">
        <v>44989.314016203702</v>
      </c>
      <c r="D1077" s="24">
        <v>44983</v>
      </c>
      <c r="E1077" s="31">
        <f>WEEKNUM(Table3[[#This Row],[cohort_week]],2)</f>
        <v>9</v>
      </c>
      <c r="F1077" s="31">
        <v>0</v>
      </c>
      <c r="G1077" s="5" t="s">
        <v>15307</v>
      </c>
      <c r="H1077" s="34">
        <f>VALUE(SUBSTITUTE(Table3[[#This Row],[product_id]], "weekly.", ""))</f>
        <v>2.4900000000000002</v>
      </c>
    </row>
    <row r="1078" spans="1:8" ht="13" x14ac:dyDescent="0.15">
      <c r="A1078" s="5" t="s">
        <v>15368</v>
      </c>
      <c r="B1078" s="27">
        <v>44996.272627314815</v>
      </c>
      <c r="C1078" s="27">
        <v>44989.314016203702</v>
      </c>
      <c r="D1078" s="24">
        <v>44983</v>
      </c>
      <c r="E1078" s="31">
        <f>WEEKNUM(Table3[[#This Row],[cohort_week]],2)</f>
        <v>9</v>
      </c>
      <c r="F1078" s="31">
        <v>1</v>
      </c>
      <c r="G1078" s="5" t="s">
        <v>15307</v>
      </c>
      <c r="H1078" s="34">
        <f>VALUE(SUBSTITUTE(Table3[[#This Row],[product_id]], "weekly.", ""))</f>
        <v>2.4900000000000002</v>
      </c>
    </row>
    <row r="1079" spans="1:8" ht="13" x14ac:dyDescent="0.15">
      <c r="A1079" s="5" t="s">
        <v>15368</v>
      </c>
      <c r="B1079" s="27">
        <v>45003.272905092592</v>
      </c>
      <c r="C1079" s="27">
        <v>44989.314016203702</v>
      </c>
      <c r="D1079" s="24">
        <v>44983</v>
      </c>
      <c r="E1079" s="31">
        <f>WEEKNUM(Table3[[#This Row],[cohort_week]],2)</f>
        <v>9</v>
      </c>
      <c r="F1079" s="31">
        <v>2</v>
      </c>
      <c r="G1079" s="5" t="s">
        <v>15307</v>
      </c>
      <c r="H1079" s="34">
        <f>VALUE(SUBSTITUTE(Table3[[#This Row],[product_id]], "weekly.", ""))</f>
        <v>2.4900000000000002</v>
      </c>
    </row>
    <row r="1080" spans="1:8" ht="13" x14ac:dyDescent="0.15">
      <c r="A1080" s="5" t="s">
        <v>15368</v>
      </c>
      <c r="B1080" s="27">
        <v>45010.272326388891</v>
      </c>
      <c r="C1080" s="27">
        <v>44989.314016203702</v>
      </c>
      <c r="D1080" s="24">
        <v>44983</v>
      </c>
      <c r="E1080" s="31">
        <f>WEEKNUM(Table3[[#This Row],[cohort_week]],2)</f>
        <v>9</v>
      </c>
      <c r="F1080" s="31">
        <v>3</v>
      </c>
      <c r="G1080" s="5" t="s">
        <v>15307</v>
      </c>
      <c r="H1080" s="34">
        <f>VALUE(SUBSTITUTE(Table3[[#This Row],[product_id]], "weekly.", ""))</f>
        <v>2.4900000000000002</v>
      </c>
    </row>
    <row r="1081" spans="1:8" ht="13" x14ac:dyDescent="0.15">
      <c r="A1081" s="5" t="s">
        <v>15369</v>
      </c>
      <c r="B1081" s="27">
        <v>44987.536377314813</v>
      </c>
      <c r="C1081" s="27">
        <v>44987.536377314813</v>
      </c>
      <c r="D1081" s="24">
        <v>44983</v>
      </c>
      <c r="E1081" s="31">
        <f>WEEKNUM(Table3[[#This Row],[cohort_week]],2)</f>
        <v>9</v>
      </c>
      <c r="F1081" s="31">
        <v>0</v>
      </c>
      <c r="G1081" s="5" t="s">
        <v>15307</v>
      </c>
      <c r="H1081" s="34">
        <f>VALUE(SUBSTITUTE(Table3[[#This Row],[product_id]], "weekly.", ""))</f>
        <v>2.4900000000000002</v>
      </c>
    </row>
    <row r="1082" spans="1:8" ht="13" x14ac:dyDescent="0.15">
      <c r="A1082" s="5" t="s">
        <v>15369</v>
      </c>
      <c r="B1082" s="27">
        <v>44994.492592592593</v>
      </c>
      <c r="C1082" s="27">
        <v>44987.536377314813</v>
      </c>
      <c r="D1082" s="24">
        <v>44983</v>
      </c>
      <c r="E1082" s="31">
        <f>WEEKNUM(Table3[[#This Row],[cohort_week]],2)</f>
        <v>9</v>
      </c>
      <c r="F1082" s="31">
        <v>1</v>
      </c>
      <c r="G1082" s="5" t="s">
        <v>15307</v>
      </c>
      <c r="H1082" s="34">
        <f>VALUE(SUBSTITUTE(Table3[[#This Row],[product_id]], "weekly.", ""))</f>
        <v>2.4900000000000002</v>
      </c>
    </row>
    <row r="1083" spans="1:8" ht="13" x14ac:dyDescent="0.15">
      <c r="A1083" s="5" t="s">
        <v>15369</v>
      </c>
      <c r="B1083" s="27">
        <v>45001.494317129633</v>
      </c>
      <c r="C1083" s="27">
        <v>44987.536377314813</v>
      </c>
      <c r="D1083" s="24">
        <v>44983</v>
      </c>
      <c r="E1083" s="31">
        <f>WEEKNUM(Table3[[#This Row],[cohort_week]],2)</f>
        <v>9</v>
      </c>
      <c r="F1083" s="31">
        <v>2</v>
      </c>
      <c r="G1083" s="5" t="s">
        <v>15307</v>
      </c>
      <c r="H1083" s="34">
        <f>VALUE(SUBSTITUTE(Table3[[#This Row],[product_id]], "weekly.", ""))</f>
        <v>2.4900000000000002</v>
      </c>
    </row>
    <row r="1084" spans="1:8" ht="13" x14ac:dyDescent="0.15">
      <c r="A1084" s="5" t="s">
        <v>15369</v>
      </c>
      <c r="B1084" s="27">
        <v>45008.492650462962</v>
      </c>
      <c r="C1084" s="27">
        <v>44987.536377314813</v>
      </c>
      <c r="D1084" s="24">
        <v>44983</v>
      </c>
      <c r="E1084" s="31">
        <f>WEEKNUM(Table3[[#This Row],[cohort_week]],2)</f>
        <v>9</v>
      </c>
      <c r="F1084" s="31">
        <v>3</v>
      </c>
      <c r="G1084" s="5" t="s">
        <v>15307</v>
      </c>
      <c r="H1084" s="34">
        <f>VALUE(SUBSTITUTE(Table3[[#This Row],[product_id]], "weekly.", ""))</f>
        <v>2.4900000000000002</v>
      </c>
    </row>
    <row r="1085" spans="1:8" ht="13" x14ac:dyDescent="0.15">
      <c r="A1085" s="5" t="s">
        <v>15369</v>
      </c>
      <c r="B1085" s="27">
        <v>45015.494490740741</v>
      </c>
      <c r="C1085" s="27">
        <v>44987.536377314813</v>
      </c>
      <c r="D1085" s="24">
        <v>44983</v>
      </c>
      <c r="E1085" s="31">
        <f>WEEKNUM(Table3[[#This Row],[cohort_week]],2)</f>
        <v>9</v>
      </c>
      <c r="F1085" s="31">
        <v>4</v>
      </c>
      <c r="G1085" s="5" t="s">
        <v>15307</v>
      </c>
      <c r="H1085" s="34">
        <f>VALUE(SUBSTITUTE(Table3[[#This Row],[product_id]], "weekly.", ""))</f>
        <v>2.4900000000000002</v>
      </c>
    </row>
    <row r="1086" spans="1:8" ht="13" x14ac:dyDescent="0.15">
      <c r="A1086" s="5" t="s">
        <v>15369</v>
      </c>
      <c r="B1086" s="27">
        <v>45022.492685185185</v>
      </c>
      <c r="C1086" s="27">
        <v>44987.536377314813</v>
      </c>
      <c r="D1086" s="24">
        <v>44983</v>
      </c>
      <c r="E1086" s="31">
        <f>WEEKNUM(Table3[[#This Row],[cohort_week]],2)</f>
        <v>9</v>
      </c>
      <c r="F1086" s="31">
        <v>5</v>
      </c>
      <c r="G1086" s="5" t="s">
        <v>15307</v>
      </c>
      <c r="H1086" s="34">
        <f>VALUE(SUBSTITUTE(Table3[[#This Row],[product_id]], "weekly.", ""))</f>
        <v>2.4900000000000002</v>
      </c>
    </row>
    <row r="1087" spans="1:8" ht="13" x14ac:dyDescent="0.15">
      <c r="A1087" s="5" t="s">
        <v>15369</v>
      </c>
      <c r="B1087" s="27">
        <v>45029.493680555555</v>
      </c>
      <c r="C1087" s="27">
        <v>44987.536377314813</v>
      </c>
      <c r="D1087" s="24">
        <v>44983</v>
      </c>
      <c r="E1087" s="31">
        <f>WEEKNUM(Table3[[#This Row],[cohort_week]],2)</f>
        <v>9</v>
      </c>
      <c r="F1087" s="31">
        <v>6</v>
      </c>
      <c r="G1087" s="5" t="s">
        <v>15307</v>
      </c>
      <c r="H1087" s="34">
        <f>VALUE(SUBSTITUTE(Table3[[#This Row],[product_id]], "weekly.", ""))</f>
        <v>2.4900000000000002</v>
      </c>
    </row>
    <row r="1088" spans="1:8" ht="13" x14ac:dyDescent="0.15">
      <c r="A1088" s="5" t="s">
        <v>15369</v>
      </c>
      <c r="B1088" s="27">
        <v>45036.494340277779</v>
      </c>
      <c r="C1088" s="27">
        <v>44987.536377314813</v>
      </c>
      <c r="D1088" s="24">
        <v>44983</v>
      </c>
      <c r="E1088" s="31">
        <f>WEEKNUM(Table3[[#This Row],[cohort_week]],2)</f>
        <v>9</v>
      </c>
      <c r="F1088" s="31">
        <v>7</v>
      </c>
      <c r="G1088" s="5" t="s">
        <v>15307</v>
      </c>
      <c r="H1088" s="34">
        <f>VALUE(SUBSTITUTE(Table3[[#This Row],[product_id]], "weekly.", ""))</f>
        <v>2.4900000000000002</v>
      </c>
    </row>
    <row r="1089" spans="1:8" ht="13" x14ac:dyDescent="0.15">
      <c r="A1089" s="5" t="s">
        <v>15369</v>
      </c>
      <c r="B1089" s="27">
        <v>45043.492569444446</v>
      </c>
      <c r="C1089" s="27">
        <v>44987.536377314813</v>
      </c>
      <c r="D1089" s="24">
        <v>44983</v>
      </c>
      <c r="E1089" s="31">
        <f>WEEKNUM(Table3[[#This Row],[cohort_week]],2)</f>
        <v>9</v>
      </c>
      <c r="F1089" s="31">
        <v>8</v>
      </c>
      <c r="G1089" s="5" t="s">
        <v>15307</v>
      </c>
      <c r="H1089" s="34">
        <f>VALUE(SUBSTITUTE(Table3[[#This Row],[product_id]], "weekly.", ""))</f>
        <v>2.4900000000000002</v>
      </c>
    </row>
    <row r="1090" spans="1:8" ht="13" x14ac:dyDescent="0.15">
      <c r="A1090" s="5" t="s">
        <v>15369</v>
      </c>
      <c r="B1090" s="27">
        <v>45057.495856481481</v>
      </c>
      <c r="C1090" s="27">
        <v>44987.536377314813</v>
      </c>
      <c r="D1090" s="24">
        <v>44983</v>
      </c>
      <c r="E1090" s="31">
        <f>WEEKNUM(Table3[[#This Row],[cohort_week]],2)</f>
        <v>9</v>
      </c>
      <c r="F1090" s="31">
        <v>10</v>
      </c>
      <c r="G1090" s="5" t="s">
        <v>15307</v>
      </c>
      <c r="H1090" s="34">
        <f>VALUE(SUBSTITUTE(Table3[[#This Row],[product_id]], "weekly.", ""))</f>
        <v>2.4900000000000002</v>
      </c>
    </row>
    <row r="1091" spans="1:8" ht="13" x14ac:dyDescent="0.15">
      <c r="A1091" s="5" t="s">
        <v>15369</v>
      </c>
      <c r="B1091" s="27">
        <v>45064.493136574078</v>
      </c>
      <c r="C1091" s="27">
        <v>44987.536377314813</v>
      </c>
      <c r="D1091" s="24">
        <v>44983</v>
      </c>
      <c r="E1091" s="31">
        <f>WEEKNUM(Table3[[#This Row],[cohort_week]],2)</f>
        <v>9</v>
      </c>
      <c r="F1091" s="31">
        <v>11</v>
      </c>
      <c r="G1091" s="5" t="s">
        <v>15307</v>
      </c>
      <c r="H1091" s="34">
        <f>VALUE(SUBSTITUTE(Table3[[#This Row],[product_id]], "weekly.", ""))</f>
        <v>2.4900000000000002</v>
      </c>
    </row>
    <row r="1092" spans="1:8" ht="13" x14ac:dyDescent="0.15">
      <c r="A1092" s="5" t="s">
        <v>15369</v>
      </c>
      <c r="B1092" s="27">
        <v>45071.493136574078</v>
      </c>
      <c r="C1092" s="27">
        <v>44987.536377314813</v>
      </c>
      <c r="D1092" s="24">
        <v>44983</v>
      </c>
      <c r="E1092" s="31">
        <f>WEEKNUM(Table3[[#This Row],[cohort_week]],2)</f>
        <v>9</v>
      </c>
      <c r="F1092" s="31">
        <v>12</v>
      </c>
      <c r="G1092" s="5" t="s">
        <v>15307</v>
      </c>
      <c r="H1092" s="34">
        <f>VALUE(SUBSTITUTE(Table3[[#This Row],[product_id]], "weekly.", ""))</f>
        <v>2.4900000000000002</v>
      </c>
    </row>
    <row r="1093" spans="1:8" ht="13" x14ac:dyDescent="0.15">
      <c r="A1093" s="5" t="s">
        <v>15369</v>
      </c>
      <c r="B1093" s="27">
        <v>45078.493263888886</v>
      </c>
      <c r="C1093" s="27">
        <v>44987.536377314813</v>
      </c>
      <c r="D1093" s="24">
        <v>44983</v>
      </c>
      <c r="E1093" s="31">
        <f>WEEKNUM(Table3[[#This Row],[cohort_week]],2)</f>
        <v>9</v>
      </c>
      <c r="F1093" s="31">
        <v>13</v>
      </c>
      <c r="G1093" s="5" t="s">
        <v>15307</v>
      </c>
      <c r="H1093" s="34">
        <f>VALUE(SUBSTITUTE(Table3[[#This Row],[product_id]], "weekly.", ""))</f>
        <v>2.4900000000000002</v>
      </c>
    </row>
    <row r="1094" spans="1:8" ht="13" x14ac:dyDescent="0.15">
      <c r="A1094" s="5" t="s">
        <v>15369</v>
      </c>
      <c r="B1094" s="27">
        <v>45085.493750000001</v>
      </c>
      <c r="C1094" s="27">
        <v>44987.536377314813</v>
      </c>
      <c r="D1094" s="24">
        <v>44983</v>
      </c>
      <c r="E1094" s="31">
        <f>WEEKNUM(Table3[[#This Row],[cohort_week]],2)</f>
        <v>9</v>
      </c>
      <c r="F1094" s="31">
        <v>14</v>
      </c>
      <c r="G1094" s="5" t="s">
        <v>15307</v>
      </c>
      <c r="H1094" s="34">
        <f>VALUE(SUBSTITUTE(Table3[[#This Row],[product_id]], "weekly.", ""))</f>
        <v>2.4900000000000002</v>
      </c>
    </row>
    <row r="1095" spans="1:8" ht="13" x14ac:dyDescent="0.15">
      <c r="A1095" s="5" t="s">
        <v>15369</v>
      </c>
      <c r="B1095" s="27">
        <v>45092.492939814816</v>
      </c>
      <c r="C1095" s="27">
        <v>44987.536377314813</v>
      </c>
      <c r="D1095" s="24">
        <v>44983</v>
      </c>
      <c r="E1095" s="31">
        <f>WEEKNUM(Table3[[#This Row],[cohort_week]],2)</f>
        <v>9</v>
      </c>
      <c r="F1095" s="31">
        <v>15</v>
      </c>
      <c r="G1095" s="5" t="s">
        <v>15307</v>
      </c>
      <c r="H1095" s="34">
        <f>VALUE(SUBSTITUTE(Table3[[#This Row],[product_id]], "weekly.", ""))</f>
        <v>2.4900000000000002</v>
      </c>
    </row>
    <row r="1096" spans="1:8" ht="13" x14ac:dyDescent="0.15">
      <c r="A1096" s="5" t="s">
        <v>15369</v>
      </c>
      <c r="B1096" s="27">
        <v>45099.493125000001</v>
      </c>
      <c r="C1096" s="27">
        <v>44987.536377314813</v>
      </c>
      <c r="D1096" s="24">
        <v>44983</v>
      </c>
      <c r="E1096" s="31">
        <f>WEEKNUM(Table3[[#This Row],[cohort_week]],2)</f>
        <v>9</v>
      </c>
      <c r="F1096" s="31">
        <v>16</v>
      </c>
      <c r="G1096" s="5" t="s">
        <v>15307</v>
      </c>
      <c r="H1096" s="34">
        <f>VALUE(SUBSTITUTE(Table3[[#This Row],[product_id]], "weekly.", ""))</f>
        <v>2.4900000000000002</v>
      </c>
    </row>
    <row r="1097" spans="1:8" ht="13" x14ac:dyDescent="0.15">
      <c r="A1097" s="5" t="s">
        <v>15369</v>
      </c>
      <c r="B1097" s="27">
        <v>45106.492523148147</v>
      </c>
      <c r="C1097" s="27">
        <v>44987.536377314813</v>
      </c>
      <c r="D1097" s="24">
        <v>44983</v>
      </c>
      <c r="E1097" s="31">
        <f>WEEKNUM(Table3[[#This Row],[cohort_week]],2)</f>
        <v>9</v>
      </c>
      <c r="F1097" s="31">
        <v>17</v>
      </c>
      <c r="G1097" s="5" t="s">
        <v>15307</v>
      </c>
      <c r="H1097" s="34">
        <f>VALUE(SUBSTITUTE(Table3[[#This Row],[product_id]], "weekly.", ""))</f>
        <v>2.4900000000000002</v>
      </c>
    </row>
    <row r="1098" spans="1:8" ht="13" x14ac:dyDescent="0.15">
      <c r="A1098" s="5" t="s">
        <v>15369</v>
      </c>
      <c r="B1098" s="27">
        <v>45113.496134259258</v>
      </c>
      <c r="C1098" s="27">
        <v>44987.536377314813</v>
      </c>
      <c r="D1098" s="24">
        <v>44983</v>
      </c>
      <c r="E1098" s="31">
        <f>WEEKNUM(Table3[[#This Row],[cohort_week]],2)</f>
        <v>9</v>
      </c>
      <c r="F1098" s="31">
        <v>18</v>
      </c>
      <c r="G1098" s="5" t="s">
        <v>15307</v>
      </c>
      <c r="H1098" s="34">
        <f>VALUE(SUBSTITUTE(Table3[[#This Row],[product_id]], "weekly.", ""))</f>
        <v>2.4900000000000002</v>
      </c>
    </row>
    <row r="1099" spans="1:8" ht="13" x14ac:dyDescent="0.15">
      <c r="A1099" s="5" t="s">
        <v>15369</v>
      </c>
      <c r="B1099" s="27">
        <v>45120.493611111109</v>
      </c>
      <c r="C1099" s="27">
        <v>44987.536377314813</v>
      </c>
      <c r="D1099" s="24">
        <v>44983</v>
      </c>
      <c r="E1099" s="31">
        <f>WEEKNUM(Table3[[#This Row],[cohort_week]],2)</f>
        <v>9</v>
      </c>
      <c r="F1099" s="31">
        <v>19</v>
      </c>
      <c r="G1099" s="5" t="s">
        <v>15307</v>
      </c>
      <c r="H1099" s="34">
        <f>VALUE(SUBSTITUTE(Table3[[#This Row],[product_id]], "weekly.", ""))</f>
        <v>2.4900000000000002</v>
      </c>
    </row>
    <row r="1100" spans="1:8" ht="13" x14ac:dyDescent="0.15">
      <c r="A1100" s="5" t="s">
        <v>15369</v>
      </c>
      <c r="B1100" s="27">
        <v>45127.4925</v>
      </c>
      <c r="C1100" s="27">
        <v>44987.536377314813</v>
      </c>
      <c r="D1100" s="24">
        <v>44983</v>
      </c>
      <c r="E1100" s="31">
        <f>WEEKNUM(Table3[[#This Row],[cohort_week]],2)</f>
        <v>9</v>
      </c>
      <c r="F1100" s="31">
        <v>20</v>
      </c>
      <c r="G1100" s="5" t="s">
        <v>15307</v>
      </c>
      <c r="H1100" s="34">
        <f>VALUE(SUBSTITUTE(Table3[[#This Row],[product_id]], "weekly.", ""))</f>
        <v>2.4900000000000002</v>
      </c>
    </row>
    <row r="1101" spans="1:8" ht="13" x14ac:dyDescent="0.15">
      <c r="A1101" s="5" t="s">
        <v>15369</v>
      </c>
      <c r="B1101" s="27">
        <v>45134.493993055556</v>
      </c>
      <c r="C1101" s="27">
        <v>44987.536377314813</v>
      </c>
      <c r="D1101" s="24">
        <v>44983</v>
      </c>
      <c r="E1101" s="31">
        <f>WEEKNUM(Table3[[#This Row],[cohort_week]],2)</f>
        <v>9</v>
      </c>
      <c r="F1101" s="31">
        <v>21</v>
      </c>
      <c r="G1101" s="5" t="s">
        <v>15307</v>
      </c>
      <c r="H1101" s="34">
        <f>VALUE(SUBSTITUTE(Table3[[#This Row],[product_id]], "weekly.", ""))</f>
        <v>2.4900000000000002</v>
      </c>
    </row>
    <row r="1102" spans="1:8" ht="13" x14ac:dyDescent="0.15">
      <c r="A1102" s="5" t="s">
        <v>15369</v>
      </c>
      <c r="B1102" s="27">
        <v>45141.492511574077</v>
      </c>
      <c r="C1102" s="27">
        <v>44987.536377314813</v>
      </c>
      <c r="D1102" s="24">
        <v>44983</v>
      </c>
      <c r="E1102" s="31">
        <f>WEEKNUM(Table3[[#This Row],[cohort_week]],2)</f>
        <v>9</v>
      </c>
      <c r="F1102" s="31">
        <v>22</v>
      </c>
      <c r="G1102" s="5" t="s">
        <v>15307</v>
      </c>
      <c r="H1102" s="34">
        <f>VALUE(SUBSTITUTE(Table3[[#This Row],[product_id]], "weekly.", ""))</f>
        <v>2.4900000000000002</v>
      </c>
    </row>
    <row r="1103" spans="1:8" ht="13" x14ac:dyDescent="0.15">
      <c r="A1103" s="5" t="s">
        <v>15369</v>
      </c>
      <c r="B1103" s="27">
        <v>45148.492847222224</v>
      </c>
      <c r="C1103" s="27">
        <v>44987.536377314813</v>
      </c>
      <c r="D1103" s="24">
        <v>44983</v>
      </c>
      <c r="E1103" s="31">
        <f>WEEKNUM(Table3[[#This Row],[cohort_week]],2)</f>
        <v>9</v>
      </c>
      <c r="F1103" s="31">
        <v>23</v>
      </c>
      <c r="G1103" s="5" t="s">
        <v>15307</v>
      </c>
      <c r="H1103" s="34">
        <f>VALUE(SUBSTITUTE(Table3[[#This Row],[product_id]], "weekly.", ""))</f>
        <v>2.4900000000000002</v>
      </c>
    </row>
    <row r="1104" spans="1:8" ht="13" x14ac:dyDescent="0.15">
      <c r="A1104" s="5" t="s">
        <v>15369</v>
      </c>
      <c r="B1104" s="27">
        <v>45155.492534722223</v>
      </c>
      <c r="C1104" s="27">
        <v>44987.536377314813</v>
      </c>
      <c r="D1104" s="24">
        <v>44983</v>
      </c>
      <c r="E1104" s="31">
        <f>WEEKNUM(Table3[[#This Row],[cohort_week]],2)</f>
        <v>9</v>
      </c>
      <c r="F1104" s="31">
        <v>24</v>
      </c>
      <c r="G1104" s="5" t="s">
        <v>15307</v>
      </c>
      <c r="H1104" s="34">
        <f>VALUE(SUBSTITUTE(Table3[[#This Row],[product_id]], "weekly.", ""))</f>
        <v>2.4900000000000002</v>
      </c>
    </row>
    <row r="1105" spans="1:8" ht="13" x14ac:dyDescent="0.15">
      <c r="A1105" s="5" t="s">
        <v>15369</v>
      </c>
      <c r="B1105" s="27">
        <v>45162.492766203701</v>
      </c>
      <c r="C1105" s="27">
        <v>44987.536377314813</v>
      </c>
      <c r="D1105" s="24">
        <v>44983</v>
      </c>
      <c r="E1105" s="31">
        <f>WEEKNUM(Table3[[#This Row],[cohort_week]],2)</f>
        <v>9</v>
      </c>
      <c r="F1105" s="31">
        <v>25</v>
      </c>
      <c r="G1105" s="5" t="s">
        <v>15307</v>
      </c>
      <c r="H1105" s="34">
        <f>VALUE(SUBSTITUTE(Table3[[#This Row],[product_id]], "weekly.", ""))</f>
        <v>2.4900000000000002</v>
      </c>
    </row>
    <row r="1106" spans="1:8" ht="13" x14ac:dyDescent="0.15">
      <c r="A1106" s="5" t="s">
        <v>15369</v>
      </c>
      <c r="B1106" s="27">
        <v>45169.493414351855</v>
      </c>
      <c r="C1106" s="27">
        <v>44987.536377314813</v>
      </c>
      <c r="D1106" s="24">
        <v>44983</v>
      </c>
      <c r="E1106" s="31">
        <f>WEEKNUM(Table3[[#This Row],[cohort_week]],2)</f>
        <v>9</v>
      </c>
      <c r="F1106" s="31">
        <v>26</v>
      </c>
      <c r="G1106" s="5" t="s">
        <v>15307</v>
      </c>
      <c r="H1106" s="34">
        <f>VALUE(SUBSTITUTE(Table3[[#This Row],[product_id]], "weekly.", ""))</f>
        <v>2.4900000000000002</v>
      </c>
    </row>
    <row r="1107" spans="1:8" ht="13" x14ac:dyDescent="0.15">
      <c r="A1107" s="5" t="s">
        <v>15369</v>
      </c>
      <c r="B1107" s="27">
        <v>45176.492743055554</v>
      </c>
      <c r="C1107" s="27">
        <v>44987.536377314813</v>
      </c>
      <c r="D1107" s="24">
        <v>44983</v>
      </c>
      <c r="E1107" s="31">
        <f>WEEKNUM(Table3[[#This Row],[cohort_week]],2)</f>
        <v>9</v>
      </c>
      <c r="F1107" s="31">
        <v>27</v>
      </c>
      <c r="G1107" s="5" t="s">
        <v>15307</v>
      </c>
      <c r="H1107" s="34">
        <f>VALUE(SUBSTITUTE(Table3[[#This Row],[product_id]], "weekly.", ""))</f>
        <v>2.4900000000000002</v>
      </c>
    </row>
    <row r="1108" spans="1:8" ht="13" x14ac:dyDescent="0.15">
      <c r="A1108" s="5" t="s">
        <v>15369</v>
      </c>
      <c r="B1108" s="27">
        <v>45183.492685185185</v>
      </c>
      <c r="C1108" s="27">
        <v>44987.536377314813</v>
      </c>
      <c r="D1108" s="24">
        <v>44983</v>
      </c>
      <c r="E1108" s="31">
        <f>WEEKNUM(Table3[[#This Row],[cohort_week]],2)</f>
        <v>9</v>
      </c>
      <c r="F1108" s="31">
        <v>28</v>
      </c>
      <c r="G1108" s="5" t="s">
        <v>15307</v>
      </c>
      <c r="H1108" s="34">
        <f>VALUE(SUBSTITUTE(Table3[[#This Row],[product_id]], "weekly.", ""))</f>
        <v>2.4900000000000002</v>
      </c>
    </row>
    <row r="1109" spans="1:8" ht="13" x14ac:dyDescent="0.15">
      <c r="A1109" s="5" t="s">
        <v>15369</v>
      </c>
      <c r="B1109" s="27">
        <v>45190.493032407408</v>
      </c>
      <c r="C1109" s="27">
        <v>44987.536377314813</v>
      </c>
      <c r="D1109" s="24">
        <v>44983</v>
      </c>
      <c r="E1109" s="31">
        <f>WEEKNUM(Table3[[#This Row],[cohort_week]],2)</f>
        <v>9</v>
      </c>
      <c r="F1109" s="31">
        <v>29</v>
      </c>
      <c r="G1109" s="5" t="s">
        <v>15307</v>
      </c>
      <c r="H1109" s="34">
        <f>VALUE(SUBSTITUTE(Table3[[#This Row],[product_id]], "weekly.", ""))</f>
        <v>2.4900000000000002</v>
      </c>
    </row>
    <row r="1110" spans="1:8" ht="13" x14ac:dyDescent="0.15">
      <c r="A1110" s="5" t="s">
        <v>15369</v>
      </c>
      <c r="B1110" s="27">
        <v>45197.494062500002</v>
      </c>
      <c r="C1110" s="27">
        <v>44987.536377314813</v>
      </c>
      <c r="D1110" s="24">
        <v>44983</v>
      </c>
      <c r="E1110" s="31">
        <f>WEEKNUM(Table3[[#This Row],[cohort_week]],2)</f>
        <v>9</v>
      </c>
      <c r="F1110" s="31">
        <v>30</v>
      </c>
      <c r="G1110" s="5" t="s">
        <v>15307</v>
      </c>
      <c r="H1110" s="34">
        <f>VALUE(SUBSTITUTE(Table3[[#This Row],[product_id]], "weekly.", ""))</f>
        <v>2.4900000000000002</v>
      </c>
    </row>
    <row r="1111" spans="1:8" ht="13" x14ac:dyDescent="0.15">
      <c r="A1111" s="5" t="s">
        <v>15369</v>
      </c>
      <c r="B1111" s="27">
        <v>45204.492569444446</v>
      </c>
      <c r="C1111" s="27">
        <v>44987.536377314813</v>
      </c>
      <c r="D1111" s="24">
        <v>44983</v>
      </c>
      <c r="E1111" s="31">
        <f>WEEKNUM(Table3[[#This Row],[cohort_week]],2)</f>
        <v>9</v>
      </c>
      <c r="F1111" s="31">
        <v>31</v>
      </c>
      <c r="G1111" s="5" t="s">
        <v>15307</v>
      </c>
      <c r="H1111" s="34">
        <f>VALUE(SUBSTITUTE(Table3[[#This Row],[product_id]], "weekly.", ""))</f>
        <v>2.4900000000000002</v>
      </c>
    </row>
    <row r="1112" spans="1:8" ht="13" x14ac:dyDescent="0.15">
      <c r="A1112" s="5" t="s">
        <v>15369</v>
      </c>
      <c r="B1112" s="27">
        <v>45211.493460648147</v>
      </c>
      <c r="C1112" s="27">
        <v>44987.536377314813</v>
      </c>
      <c r="D1112" s="24">
        <v>44983</v>
      </c>
      <c r="E1112" s="31">
        <f>WEEKNUM(Table3[[#This Row],[cohort_week]],2)</f>
        <v>9</v>
      </c>
      <c r="F1112" s="31">
        <v>32</v>
      </c>
      <c r="G1112" s="5" t="s">
        <v>15307</v>
      </c>
      <c r="H1112" s="34">
        <f>VALUE(SUBSTITUTE(Table3[[#This Row],[product_id]], "weekly.", ""))</f>
        <v>2.4900000000000002</v>
      </c>
    </row>
    <row r="1113" spans="1:8" ht="13" x14ac:dyDescent="0.15">
      <c r="A1113" s="5" t="s">
        <v>15370</v>
      </c>
      <c r="B1113" s="27">
        <v>44989.570752314816</v>
      </c>
      <c r="C1113" s="27">
        <v>44989.570752314816</v>
      </c>
      <c r="D1113" s="24">
        <v>44983</v>
      </c>
      <c r="E1113" s="31">
        <f>WEEKNUM(Table3[[#This Row],[cohort_week]],2)</f>
        <v>9</v>
      </c>
      <c r="F1113" s="31">
        <v>0</v>
      </c>
      <c r="G1113" s="5" t="s">
        <v>15307</v>
      </c>
      <c r="H1113" s="34">
        <f>VALUE(SUBSTITUTE(Table3[[#This Row],[product_id]], "weekly.", ""))</f>
        <v>2.4900000000000002</v>
      </c>
    </row>
    <row r="1114" spans="1:8" ht="13" x14ac:dyDescent="0.15">
      <c r="A1114" s="5" t="s">
        <v>15370</v>
      </c>
      <c r="B1114" s="27">
        <v>44996.529247685183</v>
      </c>
      <c r="C1114" s="27">
        <v>44989.570752314816</v>
      </c>
      <c r="D1114" s="24">
        <v>44983</v>
      </c>
      <c r="E1114" s="31">
        <f>WEEKNUM(Table3[[#This Row],[cohort_week]],2)</f>
        <v>9</v>
      </c>
      <c r="F1114" s="31">
        <v>1</v>
      </c>
      <c r="G1114" s="5" t="s">
        <v>15307</v>
      </c>
      <c r="H1114" s="34">
        <f>VALUE(SUBSTITUTE(Table3[[#This Row],[product_id]], "weekly.", ""))</f>
        <v>2.4900000000000002</v>
      </c>
    </row>
    <row r="1115" spans="1:8" ht="13" x14ac:dyDescent="0.15">
      <c r="A1115" s="5" t="s">
        <v>15370</v>
      </c>
      <c r="B1115" s="27">
        <v>45003.529548611114</v>
      </c>
      <c r="C1115" s="27">
        <v>44989.570752314816</v>
      </c>
      <c r="D1115" s="24">
        <v>44983</v>
      </c>
      <c r="E1115" s="31">
        <f>WEEKNUM(Table3[[#This Row],[cohort_week]],2)</f>
        <v>9</v>
      </c>
      <c r="F1115" s="31">
        <v>2</v>
      </c>
      <c r="G1115" s="5" t="s">
        <v>15307</v>
      </c>
      <c r="H1115" s="34">
        <f>VALUE(SUBSTITUTE(Table3[[#This Row],[product_id]], "weekly.", ""))</f>
        <v>2.4900000000000002</v>
      </c>
    </row>
    <row r="1116" spans="1:8" ht="13" x14ac:dyDescent="0.15">
      <c r="A1116" s="5" t="s">
        <v>15370</v>
      </c>
      <c r="B1116" s="27">
        <v>45010.529374999998</v>
      </c>
      <c r="C1116" s="27">
        <v>44989.570752314816</v>
      </c>
      <c r="D1116" s="24">
        <v>44983</v>
      </c>
      <c r="E1116" s="31">
        <f>WEEKNUM(Table3[[#This Row],[cohort_week]],2)</f>
        <v>9</v>
      </c>
      <c r="F1116" s="31">
        <v>3</v>
      </c>
      <c r="G1116" s="5" t="s">
        <v>15307</v>
      </c>
      <c r="H1116" s="34">
        <f>VALUE(SUBSTITUTE(Table3[[#This Row],[product_id]], "weekly.", ""))</f>
        <v>2.4900000000000002</v>
      </c>
    </row>
    <row r="1117" spans="1:8" ht="13" x14ac:dyDescent="0.15">
      <c r="A1117" s="5" t="s">
        <v>15370</v>
      </c>
      <c r="B1117" s="27">
        <v>45017.530185185184</v>
      </c>
      <c r="C1117" s="27">
        <v>44989.570752314816</v>
      </c>
      <c r="D1117" s="24">
        <v>44983</v>
      </c>
      <c r="E1117" s="31">
        <f>WEEKNUM(Table3[[#This Row],[cohort_week]],2)</f>
        <v>9</v>
      </c>
      <c r="F1117" s="31">
        <v>4</v>
      </c>
      <c r="G1117" s="5" t="s">
        <v>15307</v>
      </c>
      <c r="H1117" s="34">
        <f>VALUE(SUBSTITUTE(Table3[[#This Row],[product_id]], "weekly.", ""))</f>
        <v>2.4900000000000002</v>
      </c>
    </row>
    <row r="1118" spans="1:8" ht="13" x14ac:dyDescent="0.15">
      <c r="A1118" s="5" t="s">
        <v>15371</v>
      </c>
      <c r="B1118" s="27">
        <v>45035.744004629632</v>
      </c>
      <c r="C1118" s="27">
        <v>45035.744004629632</v>
      </c>
      <c r="D1118" s="24">
        <v>45032</v>
      </c>
      <c r="E1118" s="31">
        <f>WEEKNUM(Table3[[#This Row],[cohort_week]],2)</f>
        <v>16</v>
      </c>
      <c r="F1118" s="31">
        <v>0</v>
      </c>
      <c r="G1118" s="5" t="s">
        <v>15307</v>
      </c>
      <c r="H1118" s="34">
        <f>VALUE(SUBSTITUTE(Table3[[#This Row],[product_id]], "weekly.", ""))</f>
        <v>2.4900000000000002</v>
      </c>
    </row>
    <row r="1119" spans="1:8" ht="13" x14ac:dyDescent="0.15">
      <c r="A1119" s="5" t="s">
        <v>15371</v>
      </c>
      <c r="B1119" s="27">
        <v>45035.744050925925</v>
      </c>
      <c r="C1119" s="27">
        <v>45035.744004629632</v>
      </c>
      <c r="D1119" s="24">
        <v>45032</v>
      </c>
      <c r="E1119" s="31">
        <f>WEEKNUM(Table3[[#This Row],[cohort_week]],2)</f>
        <v>16</v>
      </c>
      <c r="F1119" s="31">
        <v>0</v>
      </c>
      <c r="G1119" s="5" t="s">
        <v>15307</v>
      </c>
      <c r="H1119" s="34">
        <f>VALUE(SUBSTITUTE(Table3[[#This Row],[product_id]], "weekly.", ""))</f>
        <v>2.4900000000000002</v>
      </c>
    </row>
    <row r="1120" spans="1:8" ht="13" x14ac:dyDescent="0.15">
      <c r="A1120" s="5" t="s">
        <v>15371</v>
      </c>
      <c r="B1120" s="27">
        <v>45042.413032407407</v>
      </c>
      <c r="C1120" s="27">
        <v>45035.744004629632</v>
      </c>
      <c r="D1120" s="24">
        <v>45032</v>
      </c>
      <c r="E1120" s="31">
        <f>WEEKNUM(Table3[[#This Row],[cohort_week]],2)</f>
        <v>16</v>
      </c>
      <c r="F1120" s="31">
        <v>1</v>
      </c>
      <c r="G1120" s="5" t="s">
        <v>15307</v>
      </c>
      <c r="H1120" s="34">
        <f>VALUE(SUBSTITUTE(Table3[[#This Row],[product_id]], "weekly.", ""))</f>
        <v>2.4900000000000002</v>
      </c>
    </row>
    <row r="1121" spans="1:8" ht="13" x14ac:dyDescent="0.15">
      <c r="A1121" s="5" t="s">
        <v>15371</v>
      </c>
      <c r="B1121" s="27">
        <v>45049.410636574074</v>
      </c>
      <c r="C1121" s="27">
        <v>45035.744004629632</v>
      </c>
      <c r="D1121" s="24">
        <v>45032</v>
      </c>
      <c r="E1121" s="31">
        <f>WEEKNUM(Table3[[#This Row],[cohort_week]],2)</f>
        <v>16</v>
      </c>
      <c r="F1121" s="31">
        <v>2</v>
      </c>
      <c r="G1121" s="5" t="s">
        <v>15307</v>
      </c>
      <c r="H1121" s="34">
        <f>VALUE(SUBSTITUTE(Table3[[#This Row],[product_id]], "weekly.", ""))</f>
        <v>2.4900000000000002</v>
      </c>
    </row>
    <row r="1122" spans="1:8" ht="13" x14ac:dyDescent="0.15">
      <c r="A1122" s="5" t="s">
        <v>15371</v>
      </c>
      <c r="B1122" s="27">
        <v>45056.411192129628</v>
      </c>
      <c r="C1122" s="27">
        <v>45035.744004629632</v>
      </c>
      <c r="D1122" s="24">
        <v>45032</v>
      </c>
      <c r="E1122" s="31">
        <f>WEEKNUM(Table3[[#This Row],[cohort_week]],2)</f>
        <v>16</v>
      </c>
      <c r="F1122" s="31">
        <v>3</v>
      </c>
      <c r="G1122" s="5" t="s">
        <v>15307</v>
      </c>
      <c r="H1122" s="34">
        <f>VALUE(SUBSTITUTE(Table3[[#This Row],[product_id]], "weekly.", ""))</f>
        <v>2.4900000000000002</v>
      </c>
    </row>
    <row r="1123" spans="1:8" ht="13" x14ac:dyDescent="0.15">
      <c r="A1123" s="5" t="s">
        <v>15371</v>
      </c>
      <c r="B1123" s="27">
        <v>45063.411793981482</v>
      </c>
      <c r="C1123" s="27">
        <v>45035.744004629632</v>
      </c>
      <c r="D1123" s="24">
        <v>45032</v>
      </c>
      <c r="E1123" s="31">
        <f>WEEKNUM(Table3[[#This Row],[cohort_week]],2)</f>
        <v>16</v>
      </c>
      <c r="F1123" s="31">
        <v>4</v>
      </c>
      <c r="G1123" s="5" t="s">
        <v>15307</v>
      </c>
      <c r="H1123" s="34">
        <f>VALUE(SUBSTITUTE(Table3[[#This Row],[product_id]], "weekly.", ""))</f>
        <v>2.4900000000000002</v>
      </c>
    </row>
    <row r="1124" spans="1:8" ht="13" x14ac:dyDescent="0.15">
      <c r="A1124" s="5" t="s">
        <v>15371</v>
      </c>
      <c r="B1124" s="27">
        <v>45070.410856481481</v>
      </c>
      <c r="C1124" s="27">
        <v>45035.744004629632</v>
      </c>
      <c r="D1124" s="24">
        <v>45032</v>
      </c>
      <c r="E1124" s="31">
        <f>WEEKNUM(Table3[[#This Row],[cohort_week]],2)</f>
        <v>16</v>
      </c>
      <c r="F1124" s="31">
        <v>5</v>
      </c>
      <c r="G1124" s="5" t="s">
        <v>15307</v>
      </c>
      <c r="H1124" s="34">
        <f>VALUE(SUBSTITUTE(Table3[[#This Row],[product_id]], "weekly.", ""))</f>
        <v>2.4900000000000002</v>
      </c>
    </row>
    <row r="1125" spans="1:8" ht="13" x14ac:dyDescent="0.15">
      <c r="A1125" s="5" t="s">
        <v>15371</v>
      </c>
      <c r="B1125" s="27">
        <v>45077.410497685189</v>
      </c>
      <c r="C1125" s="27">
        <v>45035.744004629632</v>
      </c>
      <c r="D1125" s="24">
        <v>45032</v>
      </c>
      <c r="E1125" s="31">
        <f>WEEKNUM(Table3[[#This Row],[cohort_week]],2)</f>
        <v>16</v>
      </c>
      <c r="F1125" s="31">
        <v>6</v>
      </c>
      <c r="G1125" s="5" t="s">
        <v>15307</v>
      </c>
      <c r="H1125" s="34">
        <f>VALUE(SUBSTITUTE(Table3[[#This Row],[product_id]], "weekly.", ""))</f>
        <v>2.4900000000000002</v>
      </c>
    </row>
    <row r="1126" spans="1:8" ht="13" x14ac:dyDescent="0.15">
      <c r="A1126" s="5" t="s">
        <v>15371</v>
      </c>
      <c r="B1126" s="27">
        <v>45084.41128472222</v>
      </c>
      <c r="C1126" s="27">
        <v>45035.744004629632</v>
      </c>
      <c r="D1126" s="24">
        <v>45032</v>
      </c>
      <c r="E1126" s="31">
        <f>WEEKNUM(Table3[[#This Row],[cohort_week]],2)</f>
        <v>16</v>
      </c>
      <c r="F1126" s="31">
        <v>7</v>
      </c>
      <c r="G1126" s="5" t="s">
        <v>15307</v>
      </c>
      <c r="H1126" s="34">
        <f>VALUE(SUBSTITUTE(Table3[[#This Row],[product_id]], "weekly.", ""))</f>
        <v>2.4900000000000002</v>
      </c>
    </row>
    <row r="1127" spans="1:8" ht="13" x14ac:dyDescent="0.15">
      <c r="A1127" s="5" t="s">
        <v>15371</v>
      </c>
      <c r="B1127" s="27">
        <v>45091.410543981481</v>
      </c>
      <c r="C1127" s="27">
        <v>45035.744004629632</v>
      </c>
      <c r="D1127" s="24">
        <v>45032</v>
      </c>
      <c r="E1127" s="31">
        <f>WEEKNUM(Table3[[#This Row],[cohort_week]],2)</f>
        <v>16</v>
      </c>
      <c r="F1127" s="31">
        <v>8</v>
      </c>
      <c r="G1127" s="5" t="s">
        <v>15307</v>
      </c>
      <c r="H1127" s="34">
        <f>VALUE(SUBSTITUTE(Table3[[#This Row],[product_id]], "weekly.", ""))</f>
        <v>2.4900000000000002</v>
      </c>
    </row>
    <row r="1128" spans="1:8" ht="13" x14ac:dyDescent="0.15">
      <c r="A1128" s="5" t="s">
        <v>15371</v>
      </c>
      <c r="B1128" s="27">
        <v>45098.410787037035</v>
      </c>
      <c r="C1128" s="27">
        <v>45035.744004629632</v>
      </c>
      <c r="D1128" s="24">
        <v>45032</v>
      </c>
      <c r="E1128" s="31">
        <f>WEEKNUM(Table3[[#This Row],[cohort_week]],2)</f>
        <v>16</v>
      </c>
      <c r="F1128" s="31">
        <v>9</v>
      </c>
      <c r="G1128" s="5" t="s">
        <v>15307</v>
      </c>
      <c r="H1128" s="34">
        <f>VALUE(SUBSTITUTE(Table3[[#This Row],[product_id]], "weekly.", ""))</f>
        <v>2.4900000000000002</v>
      </c>
    </row>
    <row r="1129" spans="1:8" ht="13" x14ac:dyDescent="0.15">
      <c r="A1129" s="5" t="s">
        <v>15372</v>
      </c>
      <c r="B1129" s="27">
        <v>44989.78597222222</v>
      </c>
      <c r="C1129" s="27">
        <v>44989.78597222222</v>
      </c>
      <c r="D1129" s="24">
        <v>44983</v>
      </c>
      <c r="E1129" s="31">
        <f>WEEKNUM(Table3[[#This Row],[cohort_week]],2)</f>
        <v>9</v>
      </c>
      <c r="F1129" s="31">
        <v>0</v>
      </c>
      <c r="G1129" s="5" t="s">
        <v>15307</v>
      </c>
      <c r="H1129" s="34">
        <f>VALUE(SUBSTITUTE(Table3[[#This Row],[product_id]], "weekly.", ""))</f>
        <v>2.4900000000000002</v>
      </c>
    </row>
    <row r="1130" spans="1:8" ht="13" x14ac:dyDescent="0.15">
      <c r="A1130" s="5" t="s">
        <v>15373</v>
      </c>
      <c r="B1130" s="27">
        <v>44989.811956018515</v>
      </c>
      <c r="C1130" s="27">
        <v>44989.811956018515</v>
      </c>
      <c r="D1130" s="24">
        <v>44983</v>
      </c>
      <c r="E1130" s="31">
        <f>WEEKNUM(Table3[[#This Row],[cohort_week]],2)</f>
        <v>9</v>
      </c>
      <c r="F1130" s="31">
        <v>0</v>
      </c>
      <c r="G1130" s="5" t="s">
        <v>15307</v>
      </c>
      <c r="H1130" s="34">
        <f>VALUE(SUBSTITUTE(Table3[[#This Row],[product_id]], "weekly.", ""))</f>
        <v>2.4900000000000002</v>
      </c>
    </row>
    <row r="1131" spans="1:8" ht="13" x14ac:dyDescent="0.15">
      <c r="A1131" s="5" t="s">
        <v>15374</v>
      </c>
      <c r="B1131" s="27">
        <v>44990.295624999999</v>
      </c>
      <c r="C1131" s="27">
        <v>44990.295624999999</v>
      </c>
      <c r="D1131" s="24">
        <v>44983</v>
      </c>
      <c r="E1131" s="31">
        <f>WEEKNUM(Table3[[#This Row],[cohort_week]],2)</f>
        <v>9</v>
      </c>
      <c r="F1131" s="31">
        <v>0</v>
      </c>
      <c r="G1131" s="5" t="s">
        <v>15307</v>
      </c>
      <c r="H1131" s="34">
        <f>VALUE(SUBSTITUTE(Table3[[#This Row],[product_id]], "weekly.", ""))</f>
        <v>2.4900000000000002</v>
      </c>
    </row>
    <row r="1132" spans="1:8" ht="13" x14ac:dyDescent="0.15">
      <c r="A1132" s="5" t="s">
        <v>15374</v>
      </c>
      <c r="B1132" s="27">
        <v>44997.253587962965</v>
      </c>
      <c r="C1132" s="27">
        <v>44990.295624999999</v>
      </c>
      <c r="D1132" s="24">
        <v>44983</v>
      </c>
      <c r="E1132" s="31">
        <f>WEEKNUM(Table3[[#This Row],[cohort_week]],2)</f>
        <v>9</v>
      </c>
      <c r="F1132" s="31">
        <v>1</v>
      </c>
      <c r="G1132" s="5" t="s">
        <v>15307</v>
      </c>
      <c r="H1132" s="34">
        <f>VALUE(SUBSTITUTE(Table3[[#This Row],[product_id]], "weekly.", ""))</f>
        <v>2.4900000000000002</v>
      </c>
    </row>
    <row r="1133" spans="1:8" ht="13" x14ac:dyDescent="0.15">
      <c r="A1133" s="5" t="s">
        <v>15374</v>
      </c>
      <c r="B1133" s="27">
        <v>45004.252685185187</v>
      </c>
      <c r="C1133" s="27">
        <v>44990.295624999999</v>
      </c>
      <c r="D1133" s="24">
        <v>44983</v>
      </c>
      <c r="E1133" s="31">
        <f>WEEKNUM(Table3[[#This Row],[cohort_week]],2)</f>
        <v>9</v>
      </c>
      <c r="F1133" s="31">
        <v>2</v>
      </c>
      <c r="G1133" s="5" t="s">
        <v>15307</v>
      </c>
      <c r="H1133" s="34">
        <f>VALUE(SUBSTITUTE(Table3[[#This Row],[product_id]], "weekly.", ""))</f>
        <v>2.4900000000000002</v>
      </c>
    </row>
    <row r="1134" spans="1:8" ht="13" x14ac:dyDescent="0.15">
      <c r="A1134" s="5" t="s">
        <v>15374</v>
      </c>
      <c r="B1134" s="27">
        <v>45017.931319444448</v>
      </c>
      <c r="C1134" s="27">
        <v>44990.295624999999</v>
      </c>
      <c r="D1134" s="24">
        <v>44983</v>
      </c>
      <c r="E1134" s="31">
        <f>WEEKNUM(Table3[[#This Row],[cohort_week]],2)</f>
        <v>9</v>
      </c>
      <c r="F1134" s="31">
        <v>3</v>
      </c>
      <c r="G1134" s="5" t="s">
        <v>15307</v>
      </c>
      <c r="H1134" s="34">
        <f>VALUE(SUBSTITUTE(Table3[[#This Row],[product_id]], "weekly.", ""))</f>
        <v>2.4900000000000002</v>
      </c>
    </row>
    <row r="1135" spans="1:8" ht="13" x14ac:dyDescent="0.15">
      <c r="A1135" s="5" t="s">
        <v>15374</v>
      </c>
      <c r="B1135" s="27">
        <v>45024.598877314813</v>
      </c>
      <c r="C1135" s="27">
        <v>44990.295624999999</v>
      </c>
      <c r="D1135" s="24">
        <v>44983</v>
      </c>
      <c r="E1135" s="31">
        <f>WEEKNUM(Table3[[#This Row],[cohort_week]],2)</f>
        <v>9</v>
      </c>
      <c r="F1135" s="31">
        <v>4</v>
      </c>
      <c r="G1135" s="5" t="s">
        <v>15307</v>
      </c>
      <c r="H1135" s="34">
        <f>VALUE(SUBSTITUTE(Table3[[#This Row],[product_id]], "weekly.", ""))</f>
        <v>2.4900000000000002</v>
      </c>
    </row>
    <row r="1136" spans="1:8" ht="13" x14ac:dyDescent="0.15">
      <c r="A1136" s="5" t="s">
        <v>15374</v>
      </c>
      <c r="B1136" s="27">
        <v>45039.017453703702</v>
      </c>
      <c r="C1136" s="27">
        <v>44990.295624999999</v>
      </c>
      <c r="D1136" s="24">
        <v>44983</v>
      </c>
      <c r="E1136" s="31">
        <f>WEEKNUM(Table3[[#This Row],[cohort_week]],2)</f>
        <v>9</v>
      </c>
      <c r="F1136" s="31">
        <v>7</v>
      </c>
      <c r="G1136" s="5" t="s">
        <v>15307</v>
      </c>
      <c r="H1136" s="34">
        <f>VALUE(SUBSTITUTE(Table3[[#This Row],[product_id]], "weekly.", ""))</f>
        <v>2.4900000000000002</v>
      </c>
    </row>
    <row r="1137" spans="1:8" ht="13" x14ac:dyDescent="0.15">
      <c r="A1137" s="5" t="s">
        <v>15374</v>
      </c>
      <c r="B1137" s="27">
        <v>45045.597997685189</v>
      </c>
      <c r="C1137" s="27">
        <v>44990.295624999999</v>
      </c>
      <c r="D1137" s="24">
        <v>44983</v>
      </c>
      <c r="E1137" s="31">
        <f>WEEKNUM(Table3[[#This Row],[cohort_week]],2)</f>
        <v>9</v>
      </c>
      <c r="F1137" s="31">
        <v>7</v>
      </c>
      <c r="G1137" s="5" t="s">
        <v>15307</v>
      </c>
      <c r="H1137" s="34">
        <f>VALUE(SUBSTITUTE(Table3[[#This Row],[product_id]], "weekly.", ""))</f>
        <v>2.4900000000000002</v>
      </c>
    </row>
    <row r="1138" spans="1:8" ht="13" x14ac:dyDescent="0.15">
      <c r="A1138" s="5" t="s">
        <v>15374</v>
      </c>
      <c r="B1138" s="27">
        <v>45052.598275462966</v>
      </c>
      <c r="C1138" s="27">
        <v>44990.295624999999</v>
      </c>
      <c r="D1138" s="24">
        <v>44983</v>
      </c>
      <c r="E1138" s="31">
        <f>WEEKNUM(Table3[[#This Row],[cohort_week]],2)</f>
        <v>9</v>
      </c>
      <c r="F1138" s="31">
        <v>8</v>
      </c>
      <c r="G1138" s="5" t="s">
        <v>15307</v>
      </c>
      <c r="H1138" s="34">
        <f>VALUE(SUBSTITUTE(Table3[[#This Row],[product_id]], "weekly.", ""))</f>
        <v>2.4900000000000002</v>
      </c>
    </row>
    <row r="1139" spans="1:8" ht="13" x14ac:dyDescent="0.15">
      <c r="A1139" s="5" t="s">
        <v>15374</v>
      </c>
      <c r="B1139" s="27">
        <v>45059.598078703704</v>
      </c>
      <c r="C1139" s="27">
        <v>44990.295624999999</v>
      </c>
      <c r="D1139" s="24">
        <v>44983</v>
      </c>
      <c r="E1139" s="31">
        <f>WEEKNUM(Table3[[#This Row],[cohort_week]],2)</f>
        <v>9</v>
      </c>
      <c r="F1139" s="31">
        <v>9</v>
      </c>
      <c r="G1139" s="5" t="s">
        <v>15307</v>
      </c>
      <c r="H1139" s="34">
        <f>VALUE(SUBSTITUTE(Table3[[#This Row],[product_id]], "weekly.", ""))</f>
        <v>2.4900000000000002</v>
      </c>
    </row>
    <row r="1140" spans="1:8" ht="13" x14ac:dyDescent="0.15">
      <c r="A1140" s="5" t="s">
        <v>15374</v>
      </c>
      <c r="B1140" s="27">
        <v>45077.519016203703</v>
      </c>
      <c r="C1140" s="27">
        <v>44990.295624999999</v>
      </c>
      <c r="D1140" s="24">
        <v>44983</v>
      </c>
      <c r="E1140" s="31">
        <f>WEEKNUM(Table3[[#This Row],[cohort_week]],2)</f>
        <v>9</v>
      </c>
      <c r="F1140" s="31">
        <v>12</v>
      </c>
      <c r="G1140" s="5" t="s">
        <v>15307</v>
      </c>
      <c r="H1140" s="34">
        <f>VALUE(SUBSTITUTE(Table3[[#This Row],[product_id]], "weekly.", ""))</f>
        <v>2.4900000000000002</v>
      </c>
    </row>
    <row r="1141" spans="1:8" ht="13" x14ac:dyDescent="0.15">
      <c r="A1141" s="5" t="s">
        <v>15374</v>
      </c>
      <c r="B1141" s="27">
        <v>45084.185624999998</v>
      </c>
      <c r="C1141" s="27">
        <v>44990.295624999999</v>
      </c>
      <c r="D1141" s="24">
        <v>44983</v>
      </c>
      <c r="E1141" s="31">
        <f>WEEKNUM(Table3[[#This Row],[cohort_week]],2)</f>
        <v>9</v>
      </c>
      <c r="F1141" s="31">
        <v>13</v>
      </c>
      <c r="G1141" s="5" t="s">
        <v>15307</v>
      </c>
      <c r="H1141" s="34">
        <f>VALUE(SUBSTITUTE(Table3[[#This Row],[product_id]], "weekly.", ""))</f>
        <v>2.4900000000000002</v>
      </c>
    </row>
    <row r="1142" spans="1:8" ht="13" x14ac:dyDescent="0.15">
      <c r="A1142" s="5" t="s">
        <v>15374</v>
      </c>
      <c r="B1142" s="27">
        <v>45091.185937499999</v>
      </c>
      <c r="C1142" s="27">
        <v>44990.295624999999</v>
      </c>
      <c r="D1142" s="24">
        <v>44983</v>
      </c>
      <c r="E1142" s="31">
        <f>WEEKNUM(Table3[[#This Row],[cohort_week]],2)</f>
        <v>9</v>
      </c>
      <c r="F1142" s="31">
        <v>14</v>
      </c>
      <c r="G1142" s="5" t="s">
        <v>15307</v>
      </c>
      <c r="H1142" s="34">
        <f>VALUE(SUBSTITUTE(Table3[[#This Row],[product_id]], "weekly.", ""))</f>
        <v>2.4900000000000002</v>
      </c>
    </row>
    <row r="1143" spans="1:8" ht="13" x14ac:dyDescent="0.15">
      <c r="A1143" s="5" t="s">
        <v>15374</v>
      </c>
      <c r="B1143" s="27">
        <v>45107.321701388886</v>
      </c>
      <c r="C1143" s="27">
        <v>44990.295624999999</v>
      </c>
      <c r="D1143" s="24">
        <v>44983</v>
      </c>
      <c r="E1143" s="31">
        <f>WEEKNUM(Table3[[#This Row],[cohort_week]],2)</f>
        <v>9</v>
      </c>
      <c r="F1143" s="31">
        <v>16</v>
      </c>
      <c r="G1143" s="5" t="s">
        <v>15307</v>
      </c>
      <c r="H1143" s="34">
        <f>VALUE(SUBSTITUTE(Table3[[#This Row],[product_id]], "weekly.", ""))</f>
        <v>2.4900000000000002</v>
      </c>
    </row>
    <row r="1144" spans="1:8" ht="13" x14ac:dyDescent="0.15">
      <c r="A1144" s="5" t="s">
        <v>15374</v>
      </c>
      <c r="B1144" s="27">
        <v>45113.988796296297</v>
      </c>
      <c r="C1144" s="27">
        <v>44990.295624999999</v>
      </c>
      <c r="D1144" s="24">
        <v>44983</v>
      </c>
      <c r="E1144" s="31">
        <f>WEEKNUM(Table3[[#This Row],[cohort_week]],2)</f>
        <v>9</v>
      </c>
      <c r="F1144" s="31">
        <v>17</v>
      </c>
      <c r="G1144" s="5" t="s">
        <v>15307</v>
      </c>
      <c r="H1144" s="34">
        <f>VALUE(SUBSTITUTE(Table3[[#This Row],[product_id]], "weekly.", ""))</f>
        <v>2.4900000000000002</v>
      </c>
    </row>
    <row r="1145" spans="1:8" ht="13" x14ac:dyDescent="0.15">
      <c r="A1145" s="5" t="s">
        <v>15374</v>
      </c>
      <c r="B1145" s="27">
        <v>45120.988391203704</v>
      </c>
      <c r="C1145" s="27">
        <v>44990.295624999999</v>
      </c>
      <c r="D1145" s="24">
        <v>44983</v>
      </c>
      <c r="E1145" s="31">
        <f>WEEKNUM(Table3[[#This Row],[cohort_week]],2)</f>
        <v>9</v>
      </c>
      <c r="F1145" s="31">
        <v>18</v>
      </c>
      <c r="G1145" s="5" t="s">
        <v>15307</v>
      </c>
      <c r="H1145" s="34">
        <f>VALUE(SUBSTITUTE(Table3[[#This Row],[product_id]], "weekly.", ""))</f>
        <v>2.4900000000000002</v>
      </c>
    </row>
    <row r="1146" spans="1:8" ht="13" x14ac:dyDescent="0.15">
      <c r="A1146" s="5" t="s">
        <v>15374</v>
      </c>
      <c r="B1146" s="27">
        <v>45127.988506944443</v>
      </c>
      <c r="C1146" s="27">
        <v>44990.295624999999</v>
      </c>
      <c r="D1146" s="24">
        <v>44983</v>
      </c>
      <c r="E1146" s="31">
        <f>WEEKNUM(Table3[[#This Row],[cohort_week]],2)</f>
        <v>9</v>
      </c>
      <c r="F1146" s="31">
        <v>19</v>
      </c>
      <c r="G1146" s="5" t="s">
        <v>15307</v>
      </c>
      <c r="H1146" s="34">
        <f>VALUE(SUBSTITUTE(Table3[[#This Row],[product_id]], "weekly.", ""))</f>
        <v>2.4900000000000002</v>
      </c>
    </row>
    <row r="1147" spans="1:8" ht="13" x14ac:dyDescent="0.15">
      <c r="A1147" s="5" t="s">
        <v>15374</v>
      </c>
      <c r="B1147" s="27">
        <v>45134.988449074073</v>
      </c>
      <c r="C1147" s="27">
        <v>44990.295624999999</v>
      </c>
      <c r="D1147" s="24">
        <v>44983</v>
      </c>
      <c r="E1147" s="31">
        <f>WEEKNUM(Table3[[#This Row],[cohort_week]],2)</f>
        <v>9</v>
      </c>
      <c r="F1147" s="31">
        <v>20</v>
      </c>
      <c r="G1147" s="5" t="s">
        <v>15307</v>
      </c>
      <c r="H1147" s="34">
        <f>VALUE(SUBSTITUTE(Table3[[#This Row],[product_id]], "weekly.", ""))</f>
        <v>2.4900000000000002</v>
      </c>
    </row>
    <row r="1148" spans="1:8" ht="13" x14ac:dyDescent="0.15">
      <c r="A1148" s="5" t="s">
        <v>15374</v>
      </c>
      <c r="B1148" s="27">
        <v>45141.988541666666</v>
      </c>
      <c r="C1148" s="27">
        <v>44990.295624999999</v>
      </c>
      <c r="D1148" s="24">
        <v>44983</v>
      </c>
      <c r="E1148" s="31">
        <f>WEEKNUM(Table3[[#This Row],[cohort_week]],2)</f>
        <v>9</v>
      </c>
      <c r="F1148" s="31">
        <v>21</v>
      </c>
      <c r="G1148" s="5" t="s">
        <v>15307</v>
      </c>
      <c r="H1148" s="34">
        <f>VALUE(SUBSTITUTE(Table3[[#This Row],[product_id]], "weekly.", ""))</f>
        <v>2.4900000000000002</v>
      </c>
    </row>
    <row r="1149" spans="1:8" ht="13" x14ac:dyDescent="0.15">
      <c r="A1149" s="5" t="s">
        <v>15374</v>
      </c>
      <c r="B1149" s="27">
        <v>45148.988495370373</v>
      </c>
      <c r="C1149" s="27">
        <v>44990.295624999999</v>
      </c>
      <c r="D1149" s="24">
        <v>44983</v>
      </c>
      <c r="E1149" s="31">
        <f>WEEKNUM(Table3[[#This Row],[cohort_week]],2)</f>
        <v>9</v>
      </c>
      <c r="F1149" s="31">
        <v>22</v>
      </c>
      <c r="G1149" s="5" t="s">
        <v>15307</v>
      </c>
      <c r="H1149" s="34">
        <f>VALUE(SUBSTITUTE(Table3[[#This Row],[product_id]], "weekly.", ""))</f>
        <v>2.4900000000000002</v>
      </c>
    </row>
    <row r="1150" spans="1:8" ht="13" x14ac:dyDescent="0.15">
      <c r="A1150" s="5" t="s">
        <v>15374</v>
      </c>
      <c r="B1150" s="27">
        <v>45155.988541666666</v>
      </c>
      <c r="C1150" s="27">
        <v>44990.295624999999</v>
      </c>
      <c r="D1150" s="24">
        <v>44983</v>
      </c>
      <c r="E1150" s="31">
        <f>WEEKNUM(Table3[[#This Row],[cohort_week]],2)</f>
        <v>9</v>
      </c>
      <c r="F1150" s="31">
        <v>23</v>
      </c>
      <c r="G1150" s="5" t="s">
        <v>15307</v>
      </c>
      <c r="H1150" s="34">
        <f>VALUE(SUBSTITUTE(Table3[[#This Row],[product_id]], "weekly.", ""))</f>
        <v>2.4900000000000002</v>
      </c>
    </row>
    <row r="1151" spans="1:8" ht="13" x14ac:dyDescent="0.15">
      <c r="A1151" s="5" t="s">
        <v>15374</v>
      </c>
      <c r="B1151" s="27">
        <v>45162.98841435185</v>
      </c>
      <c r="C1151" s="27">
        <v>44990.295624999999</v>
      </c>
      <c r="D1151" s="24">
        <v>44983</v>
      </c>
      <c r="E1151" s="31">
        <f>WEEKNUM(Table3[[#This Row],[cohort_week]],2)</f>
        <v>9</v>
      </c>
      <c r="F1151" s="31">
        <v>24</v>
      </c>
      <c r="G1151" s="5" t="s">
        <v>15307</v>
      </c>
      <c r="H1151" s="34">
        <f>VALUE(SUBSTITUTE(Table3[[#This Row],[product_id]], "weekly.", ""))</f>
        <v>2.4900000000000002</v>
      </c>
    </row>
    <row r="1152" spans="1:8" ht="13" x14ac:dyDescent="0.15">
      <c r="A1152" s="5" t="s">
        <v>15375</v>
      </c>
      <c r="B1152" s="27">
        <v>44990.385266203702</v>
      </c>
      <c r="C1152" s="27">
        <v>44990.385266203702</v>
      </c>
      <c r="D1152" s="24">
        <v>44983</v>
      </c>
      <c r="E1152" s="31">
        <f>WEEKNUM(Table3[[#This Row],[cohort_week]],2)</f>
        <v>9</v>
      </c>
      <c r="F1152" s="31">
        <v>0</v>
      </c>
      <c r="G1152" s="5" t="s">
        <v>15307</v>
      </c>
      <c r="H1152" s="34">
        <f>VALUE(SUBSTITUTE(Table3[[#This Row],[product_id]], "weekly.", ""))</f>
        <v>2.4900000000000002</v>
      </c>
    </row>
    <row r="1153" spans="1:8" ht="13" x14ac:dyDescent="0.15">
      <c r="A1153" s="5" t="s">
        <v>15375</v>
      </c>
      <c r="B1153" s="27">
        <v>44997.343576388892</v>
      </c>
      <c r="C1153" s="27">
        <v>44990.385266203702</v>
      </c>
      <c r="D1153" s="24">
        <v>44983</v>
      </c>
      <c r="E1153" s="31">
        <f>WEEKNUM(Table3[[#This Row],[cohort_week]],2)</f>
        <v>9</v>
      </c>
      <c r="F1153" s="31">
        <v>1</v>
      </c>
      <c r="G1153" s="5" t="s">
        <v>15307</v>
      </c>
      <c r="H1153" s="34">
        <f>VALUE(SUBSTITUTE(Table3[[#This Row],[product_id]], "weekly.", ""))</f>
        <v>2.4900000000000002</v>
      </c>
    </row>
    <row r="1154" spans="1:8" ht="13" x14ac:dyDescent="0.15">
      <c r="A1154" s="5" t="s">
        <v>15375</v>
      </c>
      <c r="B1154" s="27">
        <v>45004.343773148146</v>
      </c>
      <c r="C1154" s="27">
        <v>44990.385266203702</v>
      </c>
      <c r="D1154" s="24">
        <v>44983</v>
      </c>
      <c r="E1154" s="31">
        <f>WEEKNUM(Table3[[#This Row],[cohort_week]],2)</f>
        <v>9</v>
      </c>
      <c r="F1154" s="31">
        <v>2</v>
      </c>
      <c r="G1154" s="5" t="s">
        <v>15307</v>
      </c>
      <c r="H1154" s="34">
        <f>VALUE(SUBSTITUTE(Table3[[#This Row],[product_id]], "weekly.", ""))</f>
        <v>2.4900000000000002</v>
      </c>
    </row>
    <row r="1155" spans="1:8" ht="13" x14ac:dyDescent="0.15">
      <c r="A1155" s="5" t="s">
        <v>15375</v>
      </c>
      <c r="B1155" s="27">
        <v>45011.3437962963</v>
      </c>
      <c r="C1155" s="27">
        <v>44990.385266203702</v>
      </c>
      <c r="D1155" s="24">
        <v>44983</v>
      </c>
      <c r="E1155" s="31">
        <f>WEEKNUM(Table3[[#This Row],[cohort_week]],2)</f>
        <v>9</v>
      </c>
      <c r="F1155" s="31">
        <v>3</v>
      </c>
      <c r="G1155" s="5" t="s">
        <v>15307</v>
      </c>
      <c r="H1155" s="34">
        <f>VALUE(SUBSTITUTE(Table3[[#This Row],[product_id]], "weekly.", ""))</f>
        <v>2.4900000000000002</v>
      </c>
    </row>
    <row r="1156" spans="1:8" ht="13" x14ac:dyDescent="0.15">
      <c r="A1156" s="5" t="s">
        <v>15376</v>
      </c>
      <c r="B1156" s="27">
        <v>44990.383969907409</v>
      </c>
      <c r="C1156" s="27">
        <v>44990.383969907409</v>
      </c>
      <c r="D1156" s="24">
        <v>44983</v>
      </c>
      <c r="E1156" s="31">
        <f>WEEKNUM(Table3[[#This Row],[cohort_week]],2)</f>
        <v>9</v>
      </c>
      <c r="F1156" s="31">
        <v>0</v>
      </c>
      <c r="G1156" s="5" t="s">
        <v>15307</v>
      </c>
      <c r="H1156" s="34">
        <f>VALUE(SUBSTITUTE(Table3[[#This Row],[product_id]], "weekly.", ""))</f>
        <v>2.4900000000000002</v>
      </c>
    </row>
    <row r="1157" spans="1:8" ht="13" x14ac:dyDescent="0.15">
      <c r="A1157" s="5" t="s">
        <v>15376</v>
      </c>
      <c r="B1157" s="27">
        <v>44997.342719907407</v>
      </c>
      <c r="C1157" s="27">
        <v>44990.383969907409</v>
      </c>
      <c r="D1157" s="24">
        <v>44983</v>
      </c>
      <c r="E1157" s="31">
        <f>WEEKNUM(Table3[[#This Row],[cohort_week]],2)</f>
        <v>9</v>
      </c>
      <c r="F1157" s="31">
        <v>1</v>
      </c>
      <c r="G1157" s="5" t="s">
        <v>15307</v>
      </c>
      <c r="H1157" s="34">
        <f>VALUE(SUBSTITUTE(Table3[[#This Row],[product_id]], "weekly.", ""))</f>
        <v>2.4900000000000002</v>
      </c>
    </row>
    <row r="1158" spans="1:8" ht="13" x14ac:dyDescent="0.15">
      <c r="A1158" s="5" t="s">
        <v>15376</v>
      </c>
      <c r="B1158" s="27">
        <v>45004.342476851853</v>
      </c>
      <c r="C1158" s="27">
        <v>44990.383969907409</v>
      </c>
      <c r="D1158" s="24">
        <v>44983</v>
      </c>
      <c r="E1158" s="31">
        <f>WEEKNUM(Table3[[#This Row],[cohort_week]],2)</f>
        <v>9</v>
      </c>
      <c r="F1158" s="31">
        <v>2</v>
      </c>
      <c r="G1158" s="5" t="s">
        <v>15307</v>
      </c>
      <c r="H1158" s="34">
        <f>VALUE(SUBSTITUTE(Table3[[#This Row],[product_id]], "weekly.", ""))</f>
        <v>2.4900000000000002</v>
      </c>
    </row>
    <row r="1159" spans="1:8" ht="13" x14ac:dyDescent="0.15">
      <c r="A1159" s="5" t="s">
        <v>15376</v>
      </c>
      <c r="B1159" s="27">
        <v>45011.343298611115</v>
      </c>
      <c r="C1159" s="27">
        <v>44990.383969907409</v>
      </c>
      <c r="D1159" s="24">
        <v>44983</v>
      </c>
      <c r="E1159" s="31">
        <f>WEEKNUM(Table3[[#This Row],[cohort_week]],2)</f>
        <v>9</v>
      </c>
      <c r="F1159" s="31">
        <v>3</v>
      </c>
      <c r="G1159" s="5" t="s">
        <v>15307</v>
      </c>
      <c r="H1159" s="34">
        <f>VALUE(SUBSTITUTE(Table3[[#This Row],[product_id]], "weekly.", ""))</f>
        <v>2.4900000000000002</v>
      </c>
    </row>
    <row r="1160" spans="1:8" ht="13" x14ac:dyDescent="0.15">
      <c r="A1160" s="5" t="s">
        <v>15376</v>
      </c>
      <c r="B1160" s="27">
        <v>45025.342673611114</v>
      </c>
      <c r="C1160" s="27">
        <v>44990.383969907409</v>
      </c>
      <c r="D1160" s="24">
        <v>44983</v>
      </c>
      <c r="E1160" s="31">
        <f>WEEKNUM(Table3[[#This Row],[cohort_week]],2)</f>
        <v>9</v>
      </c>
      <c r="F1160" s="31">
        <v>5</v>
      </c>
      <c r="G1160" s="5" t="s">
        <v>15307</v>
      </c>
      <c r="H1160" s="34">
        <f>VALUE(SUBSTITUTE(Table3[[#This Row],[product_id]], "weekly.", ""))</f>
        <v>2.4900000000000002</v>
      </c>
    </row>
    <row r="1161" spans="1:8" ht="13" x14ac:dyDescent="0.15">
      <c r="A1161" s="5" t="s">
        <v>15377</v>
      </c>
      <c r="B1161" s="27">
        <v>44990.42046296296</v>
      </c>
      <c r="C1161" s="27">
        <v>44990.42046296296</v>
      </c>
      <c r="D1161" s="24">
        <v>44983</v>
      </c>
      <c r="E1161" s="31">
        <f>WEEKNUM(Table3[[#This Row],[cohort_week]],2)</f>
        <v>9</v>
      </c>
      <c r="F1161" s="31">
        <v>0</v>
      </c>
      <c r="G1161" s="5" t="s">
        <v>15307</v>
      </c>
      <c r="H1161" s="34">
        <f>VALUE(SUBSTITUTE(Table3[[#This Row],[product_id]], "weekly.", ""))</f>
        <v>2.4900000000000002</v>
      </c>
    </row>
    <row r="1162" spans="1:8" ht="13" x14ac:dyDescent="0.15">
      <c r="A1162" s="5" t="s">
        <v>15378</v>
      </c>
      <c r="B1162" s="27">
        <v>44990.417488425926</v>
      </c>
      <c r="C1162" s="27">
        <v>44990.417488425926</v>
      </c>
      <c r="D1162" s="24">
        <v>44983</v>
      </c>
      <c r="E1162" s="31">
        <f>WEEKNUM(Table3[[#This Row],[cohort_week]],2)</f>
        <v>9</v>
      </c>
      <c r="F1162" s="31">
        <v>0</v>
      </c>
      <c r="G1162" s="5" t="s">
        <v>15307</v>
      </c>
      <c r="H1162" s="34">
        <f>VALUE(SUBSTITUTE(Table3[[#This Row],[product_id]], "weekly.", ""))</f>
        <v>2.4900000000000002</v>
      </c>
    </row>
    <row r="1163" spans="1:8" ht="13" x14ac:dyDescent="0.15">
      <c r="A1163" s="5" t="s">
        <v>15379</v>
      </c>
      <c r="B1163" s="27">
        <v>44990.702268518522</v>
      </c>
      <c r="C1163" s="27">
        <v>44990.702268518522</v>
      </c>
      <c r="D1163" s="24">
        <v>44983</v>
      </c>
      <c r="E1163" s="31">
        <f>WEEKNUM(Table3[[#This Row],[cohort_week]],2)</f>
        <v>9</v>
      </c>
      <c r="F1163" s="31">
        <v>0</v>
      </c>
      <c r="G1163" s="5" t="s">
        <v>15307</v>
      </c>
      <c r="H1163" s="34">
        <f>VALUE(SUBSTITUTE(Table3[[#This Row],[product_id]], "weekly.", ""))</f>
        <v>2.4900000000000002</v>
      </c>
    </row>
    <row r="1164" spans="1:8" ht="13" x14ac:dyDescent="0.15">
      <c r="A1164" s="5" t="s">
        <v>15379</v>
      </c>
      <c r="B1164" s="27">
        <v>44997.660428240742</v>
      </c>
      <c r="C1164" s="27">
        <v>44990.702268518522</v>
      </c>
      <c r="D1164" s="24">
        <v>44983</v>
      </c>
      <c r="E1164" s="31">
        <f>WEEKNUM(Table3[[#This Row],[cohort_week]],2)</f>
        <v>9</v>
      </c>
      <c r="F1164" s="31">
        <v>1</v>
      </c>
      <c r="G1164" s="5" t="s">
        <v>15307</v>
      </c>
      <c r="H1164" s="34">
        <f>VALUE(SUBSTITUTE(Table3[[#This Row],[product_id]], "weekly.", ""))</f>
        <v>2.4900000000000002</v>
      </c>
    </row>
    <row r="1165" spans="1:8" ht="13" x14ac:dyDescent="0.15">
      <c r="A1165" s="5" t="s">
        <v>15380</v>
      </c>
      <c r="B1165" s="27">
        <v>44990.760567129626</v>
      </c>
      <c r="C1165" s="27">
        <v>44990.760567129626</v>
      </c>
      <c r="D1165" s="24">
        <v>44983</v>
      </c>
      <c r="E1165" s="31">
        <f>WEEKNUM(Table3[[#This Row],[cohort_week]],2)</f>
        <v>9</v>
      </c>
      <c r="F1165" s="31">
        <v>0</v>
      </c>
      <c r="G1165" s="5" t="s">
        <v>15307</v>
      </c>
      <c r="H1165" s="34">
        <f>VALUE(SUBSTITUTE(Table3[[#This Row],[product_id]], "weekly.", ""))</f>
        <v>2.4900000000000002</v>
      </c>
    </row>
    <row r="1166" spans="1:8" ht="13" x14ac:dyDescent="0.15">
      <c r="A1166" s="5" t="s">
        <v>15381</v>
      </c>
      <c r="B1166" s="27">
        <v>44988.148553240739</v>
      </c>
      <c r="C1166" s="27">
        <v>44988.148553240739</v>
      </c>
      <c r="D1166" s="24">
        <v>44983</v>
      </c>
      <c r="E1166" s="31">
        <f>WEEKNUM(Table3[[#This Row],[cohort_week]],2)</f>
        <v>9</v>
      </c>
      <c r="F1166" s="31">
        <v>0</v>
      </c>
      <c r="G1166" s="5" t="s">
        <v>15307</v>
      </c>
      <c r="H1166" s="34">
        <f>VALUE(SUBSTITUTE(Table3[[#This Row],[product_id]], "weekly.", ""))</f>
        <v>2.4900000000000002</v>
      </c>
    </row>
    <row r="1167" spans="1:8" ht="13" x14ac:dyDescent="0.15">
      <c r="A1167" s="5" t="s">
        <v>15382</v>
      </c>
      <c r="B1167" s="27">
        <v>44990.964641203704</v>
      </c>
      <c r="C1167" s="27">
        <v>44990.964641203704</v>
      </c>
      <c r="D1167" s="24">
        <v>44983</v>
      </c>
      <c r="E1167" s="31">
        <f>WEEKNUM(Table3[[#This Row],[cohort_week]],2)</f>
        <v>9</v>
      </c>
      <c r="F1167" s="31">
        <v>0</v>
      </c>
      <c r="G1167" s="5" t="s">
        <v>15307</v>
      </c>
      <c r="H1167" s="34">
        <f>VALUE(SUBSTITUTE(Table3[[#This Row],[product_id]], "weekly.", ""))</f>
        <v>2.4900000000000002</v>
      </c>
    </row>
    <row r="1168" spans="1:8" ht="13" x14ac:dyDescent="0.15">
      <c r="A1168" s="5" t="s">
        <v>15382</v>
      </c>
      <c r="B1168" s="27">
        <v>44997.924097222225</v>
      </c>
      <c r="C1168" s="27">
        <v>44990.964641203704</v>
      </c>
      <c r="D1168" s="24">
        <v>44983</v>
      </c>
      <c r="E1168" s="31">
        <f>WEEKNUM(Table3[[#This Row],[cohort_week]],2)</f>
        <v>9</v>
      </c>
      <c r="F1168" s="31">
        <v>1</v>
      </c>
      <c r="G1168" s="5" t="s">
        <v>15307</v>
      </c>
      <c r="H1168" s="34">
        <f>VALUE(SUBSTITUTE(Table3[[#This Row],[product_id]], "weekly.", ""))</f>
        <v>2.4900000000000002</v>
      </c>
    </row>
    <row r="1169" spans="1:8" ht="13" x14ac:dyDescent="0.15">
      <c r="A1169" s="5" t="s">
        <v>15382</v>
      </c>
      <c r="B1169" s="27">
        <v>45019.685960648145</v>
      </c>
      <c r="C1169" s="27">
        <v>44990.964641203704</v>
      </c>
      <c r="D1169" s="24">
        <v>44983</v>
      </c>
      <c r="E1169" s="31">
        <f>WEEKNUM(Table3[[#This Row],[cohort_week]],2)</f>
        <v>9</v>
      </c>
      <c r="F1169" s="31">
        <v>4</v>
      </c>
      <c r="G1169" s="5" t="s">
        <v>15307</v>
      </c>
      <c r="H1169" s="34">
        <f>VALUE(SUBSTITUTE(Table3[[#This Row],[product_id]], "weekly.", ""))</f>
        <v>2.4900000000000002</v>
      </c>
    </row>
    <row r="1170" spans="1:8" ht="13" x14ac:dyDescent="0.15">
      <c r="A1170" s="5" t="s">
        <v>15382</v>
      </c>
      <c r="B1170" s="27">
        <v>45026.686909722222</v>
      </c>
      <c r="C1170" s="27">
        <v>44990.964641203704</v>
      </c>
      <c r="D1170" s="24">
        <v>44983</v>
      </c>
      <c r="E1170" s="31">
        <f>WEEKNUM(Table3[[#This Row],[cohort_week]],2)</f>
        <v>9</v>
      </c>
      <c r="F1170" s="31">
        <v>5</v>
      </c>
      <c r="G1170" s="5" t="s">
        <v>15307</v>
      </c>
      <c r="H1170" s="34">
        <f>VALUE(SUBSTITUTE(Table3[[#This Row],[product_id]], "weekly.", ""))</f>
        <v>2.4900000000000002</v>
      </c>
    </row>
    <row r="1171" spans="1:8" ht="13" x14ac:dyDescent="0.15">
      <c r="A1171" s="5" t="s">
        <v>15382</v>
      </c>
      <c r="B1171" s="27">
        <v>45044.471759259257</v>
      </c>
      <c r="C1171" s="27">
        <v>44990.964641203704</v>
      </c>
      <c r="D1171" s="24">
        <v>44983</v>
      </c>
      <c r="E1171" s="31">
        <f>WEEKNUM(Table3[[#This Row],[cohort_week]],2)</f>
        <v>9</v>
      </c>
      <c r="F1171" s="31">
        <v>7</v>
      </c>
      <c r="G1171" s="5" t="s">
        <v>15307</v>
      </c>
      <c r="H1171" s="34">
        <f>VALUE(SUBSTITUTE(Table3[[#This Row],[product_id]], "weekly.", ""))</f>
        <v>2.4900000000000002</v>
      </c>
    </row>
    <row r="1172" spans="1:8" ht="13" x14ac:dyDescent="0.15">
      <c r="A1172" s="5" t="s">
        <v>15382</v>
      </c>
      <c r="B1172" s="27">
        <v>45051.140416666669</v>
      </c>
      <c r="C1172" s="27">
        <v>44990.964641203704</v>
      </c>
      <c r="D1172" s="24">
        <v>44983</v>
      </c>
      <c r="E1172" s="31">
        <f>WEEKNUM(Table3[[#This Row],[cohort_week]],2)</f>
        <v>9</v>
      </c>
      <c r="F1172" s="31">
        <v>8</v>
      </c>
      <c r="G1172" s="5" t="s">
        <v>15307</v>
      </c>
      <c r="H1172" s="34">
        <f>VALUE(SUBSTITUTE(Table3[[#This Row],[product_id]], "weekly.", ""))</f>
        <v>2.4900000000000002</v>
      </c>
    </row>
    <row r="1173" spans="1:8" ht="13" x14ac:dyDescent="0.15">
      <c r="A1173" s="5" t="s">
        <v>15382</v>
      </c>
      <c r="B1173" s="27">
        <v>45058.138668981483</v>
      </c>
      <c r="C1173" s="27">
        <v>44990.964641203704</v>
      </c>
      <c r="D1173" s="24">
        <v>44983</v>
      </c>
      <c r="E1173" s="31">
        <f>WEEKNUM(Table3[[#This Row],[cohort_week]],2)</f>
        <v>9</v>
      </c>
      <c r="F1173" s="31">
        <v>9</v>
      </c>
      <c r="G1173" s="5" t="s">
        <v>15307</v>
      </c>
      <c r="H1173" s="34">
        <f>VALUE(SUBSTITUTE(Table3[[#This Row],[product_id]], "weekly.", ""))</f>
        <v>2.4900000000000002</v>
      </c>
    </row>
    <row r="1174" spans="1:8" ht="13" x14ac:dyDescent="0.15">
      <c r="A1174" s="5" t="s">
        <v>15382</v>
      </c>
      <c r="B1174" s="27">
        <v>45080.952916666669</v>
      </c>
      <c r="C1174" s="27">
        <v>44990.964641203704</v>
      </c>
      <c r="D1174" s="24">
        <v>44983</v>
      </c>
      <c r="E1174" s="31">
        <f>WEEKNUM(Table3[[#This Row],[cohort_week]],2)</f>
        <v>9</v>
      </c>
      <c r="F1174" s="31">
        <v>12</v>
      </c>
      <c r="G1174" s="5" t="s">
        <v>15307</v>
      </c>
      <c r="H1174" s="34">
        <f>VALUE(SUBSTITUTE(Table3[[#This Row],[product_id]], "weekly.", ""))</f>
        <v>2.4900000000000002</v>
      </c>
    </row>
    <row r="1175" spans="1:8" ht="13" x14ac:dyDescent="0.15">
      <c r="A1175" s="5" t="s">
        <v>15382</v>
      </c>
      <c r="B1175" s="27">
        <v>45087.95480324074</v>
      </c>
      <c r="C1175" s="27">
        <v>44990.964641203704</v>
      </c>
      <c r="D1175" s="24">
        <v>44983</v>
      </c>
      <c r="E1175" s="31">
        <f>WEEKNUM(Table3[[#This Row],[cohort_week]],2)</f>
        <v>9</v>
      </c>
      <c r="F1175" s="31">
        <v>13</v>
      </c>
      <c r="G1175" s="5" t="s">
        <v>15307</v>
      </c>
      <c r="H1175" s="34">
        <f>VALUE(SUBSTITUTE(Table3[[#This Row],[product_id]], "weekly.", ""))</f>
        <v>2.4900000000000002</v>
      </c>
    </row>
    <row r="1176" spans="1:8" ht="13" x14ac:dyDescent="0.15">
      <c r="A1176" s="5" t="s">
        <v>15382</v>
      </c>
      <c r="B1176" s="27">
        <v>45094.954953703702</v>
      </c>
      <c r="C1176" s="27">
        <v>44990.964641203704</v>
      </c>
      <c r="D1176" s="24">
        <v>44983</v>
      </c>
      <c r="E1176" s="31">
        <f>WEEKNUM(Table3[[#This Row],[cohort_week]],2)</f>
        <v>9</v>
      </c>
      <c r="F1176" s="31">
        <v>14</v>
      </c>
      <c r="G1176" s="5" t="s">
        <v>15307</v>
      </c>
      <c r="H1176" s="34">
        <f>VALUE(SUBSTITUTE(Table3[[#This Row],[product_id]], "weekly.", ""))</f>
        <v>2.4900000000000002</v>
      </c>
    </row>
    <row r="1177" spans="1:8" ht="13" x14ac:dyDescent="0.15">
      <c r="A1177" s="5" t="s">
        <v>15382</v>
      </c>
      <c r="B1177" s="27">
        <v>45105.094444444447</v>
      </c>
      <c r="C1177" s="27">
        <v>44990.964641203704</v>
      </c>
      <c r="D1177" s="24">
        <v>44983</v>
      </c>
      <c r="E1177" s="31">
        <f>WEEKNUM(Table3[[#This Row],[cohort_week]],2)</f>
        <v>9</v>
      </c>
      <c r="F1177" s="31">
        <v>16</v>
      </c>
      <c r="G1177" s="5" t="s">
        <v>15307</v>
      </c>
      <c r="H1177" s="34">
        <f>VALUE(SUBSTITUTE(Table3[[#This Row],[product_id]], "weekly.", ""))</f>
        <v>2.4900000000000002</v>
      </c>
    </row>
    <row r="1178" spans="1:8" ht="13" x14ac:dyDescent="0.15">
      <c r="A1178" s="5" t="s">
        <v>15382</v>
      </c>
      <c r="B1178" s="27">
        <v>45108.952604166669</v>
      </c>
      <c r="C1178" s="27">
        <v>44990.964641203704</v>
      </c>
      <c r="D1178" s="24">
        <v>44983</v>
      </c>
      <c r="E1178" s="31">
        <f>WEEKNUM(Table3[[#This Row],[cohort_week]],2)</f>
        <v>9</v>
      </c>
      <c r="F1178" s="31">
        <v>16</v>
      </c>
      <c r="G1178" s="5" t="s">
        <v>15307</v>
      </c>
      <c r="H1178" s="34">
        <f>VALUE(SUBSTITUTE(Table3[[#This Row],[product_id]], "weekly.", ""))</f>
        <v>2.4900000000000002</v>
      </c>
    </row>
    <row r="1179" spans="1:8" ht="13" x14ac:dyDescent="0.15">
      <c r="A1179" s="5" t="s">
        <v>15382</v>
      </c>
      <c r="B1179" s="27">
        <v>45120.516180555554</v>
      </c>
      <c r="C1179" s="27">
        <v>44990.964641203704</v>
      </c>
      <c r="D1179" s="24">
        <v>44983</v>
      </c>
      <c r="E1179" s="31">
        <f>WEEKNUM(Table3[[#This Row],[cohort_week]],2)</f>
        <v>9</v>
      </c>
      <c r="F1179" s="31">
        <v>18</v>
      </c>
      <c r="G1179" s="5" t="s">
        <v>15307</v>
      </c>
      <c r="H1179" s="34">
        <f>VALUE(SUBSTITUTE(Table3[[#This Row],[product_id]], "weekly.", ""))</f>
        <v>2.4900000000000002</v>
      </c>
    </row>
    <row r="1180" spans="1:8" ht="13" x14ac:dyDescent="0.15">
      <c r="A1180" s="5" t="s">
        <v>15382</v>
      </c>
      <c r="B1180" s="27">
        <v>45136.491388888891</v>
      </c>
      <c r="C1180" s="27">
        <v>44990.964641203704</v>
      </c>
      <c r="D1180" s="24">
        <v>44983</v>
      </c>
      <c r="E1180" s="31">
        <f>WEEKNUM(Table3[[#This Row],[cohort_week]],2)</f>
        <v>9</v>
      </c>
      <c r="F1180" s="31">
        <v>20</v>
      </c>
      <c r="G1180" s="5" t="s">
        <v>15307</v>
      </c>
      <c r="H1180" s="34">
        <f>VALUE(SUBSTITUTE(Table3[[#This Row],[product_id]], "weekly.", ""))</f>
        <v>2.4900000000000002</v>
      </c>
    </row>
    <row r="1181" spans="1:8" ht="13" x14ac:dyDescent="0.15">
      <c r="A1181" s="5" t="s">
        <v>15382</v>
      </c>
      <c r="B1181" s="27">
        <v>45143.161886574075</v>
      </c>
      <c r="C1181" s="27">
        <v>44990.964641203704</v>
      </c>
      <c r="D1181" s="24">
        <v>44983</v>
      </c>
      <c r="E1181" s="31">
        <f>WEEKNUM(Table3[[#This Row],[cohort_week]],2)</f>
        <v>9</v>
      </c>
      <c r="F1181" s="31">
        <v>21</v>
      </c>
      <c r="G1181" s="5" t="s">
        <v>15307</v>
      </c>
      <c r="H1181" s="34">
        <f>VALUE(SUBSTITUTE(Table3[[#This Row],[product_id]], "weekly.", ""))</f>
        <v>2.4900000000000002</v>
      </c>
    </row>
    <row r="1182" spans="1:8" ht="13" x14ac:dyDescent="0.15">
      <c r="A1182" s="5" t="s">
        <v>15382</v>
      </c>
      <c r="B1182" s="27">
        <v>45150.158356481479</v>
      </c>
      <c r="C1182" s="27">
        <v>44990.964641203704</v>
      </c>
      <c r="D1182" s="24">
        <v>44983</v>
      </c>
      <c r="E1182" s="31">
        <f>WEEKNUM(Table3[[#This Row],[cohort_week]],2)</f>
        <v>9</v>
      </c>
      <c r="F1182" s="31">
        <v>22</v>
      </c>
      <c r="G1182" s="5" t="s">
        <v>15307</v>
      </c>
      <c r="H1182" s="34">
        <f>VALUE(SUBSTITUTE(Table3[[#This Row],[product_id]], "weekly.", ""))</f>
        <v>2.4900000000000002</v>
      </c>
    </row>
    <row r="1183" spans="1:8" ht="13" x14ac:dyDescent="0.15">
      <c r="A1183" s="5" t="s">
        <v>15382</v>
      </c>
      <c r="B1183" s="27">
        <v>45168.463587962964</v>
      </c>
      <c r="C1183" s="27">
        <v>44990.964641203704</v>
      </c>
      <c r="D1183" s="24">
        <v>44983</v>
      </c>
      <c r="E1183" s="31">
        <f>WEEKNUM(Table3[[#This Row],[cohort_week]],2)</f>
        <v>9</v>
      </c>
      <c r="F1183" s="31">
        <v>25</v>
      </c>
      <c r="G1183" s="5" t="s">
        <v>15307</v>
      </c>
      <c r="H1183" s="34">
        <f>VALUE(SUBSTITUTE(Table3[[#This Row],[product_id]], "weekly.", ""))</f>
        <v>2.4900000000000002</v>
      </c>
    </row>
    <row r="1184" spans="1:8" ht="13" x14ac:dyDescent="0.15">
      <c r="A1184" s="5" t="s">
        <v>15382</v>
      </c>
      <c r="B1184" s="27">
        <v>45196.481053240743</v>
      </c>
      <c r="C1184" s="27">
        <v>44990.964641203704</v>
      </c>
      <c r="D1184" s="24">
        <v>44983</v>
      </c>
      <c r="E1184" s="31">
        <f>WEEKNUM(Table3[[#This Row],[cohort_week]],2)</f>
        <v>9</v>
      </c>
      <c r="F1184" s="31">
        <v>29</v>
      </c>
      <c r="G1184" s="5" t="s">
        <v>15307</v>
      </c>
      <c r="H1184" s="34">
        <f>VALUE(SUBSTITUTE(Table3[[#This Row],[product_id]], "weekly.", ""))</f>
        <v>2.4900000000000002</v>
      </c>
    </row>
    <row r="1185" spans="1:8" ht="13" x14ac:dyDescent="0.15">
      <c r="A1185" s="5" t="s">
        <v>15382</v>
      </c>
      <c r="B1185" s="27">
        <v>45203.147696759261</v>
      </c>
      <c r="C1185" s="27">
        <v>44990.964641203704</v>
      </c>
      <c r="D1185" s="24">
        <v>44983</v>
      </c>
      <c r="E1185" s="31">
        <f>WEEKNUM(Table3[[#This Row],[cohort_week]],2)</f>
        <v>9</v>
      </c>
      <c r="F1185" s="31">
        <v>30</v>
      </c>
      <c r="G1185" s="5" t="s">
        <v>15307</v>
      </c>
      <c r="H1185" s="34">
        <f>VALUE(SUBSTITUTE(Table3[[#This Row],[product_id]], "weekly.", ""))</f>
        <v>2.4900000000000002</v>
      </c>
    </row>
    <row r="1186" spans="1:8" ht="13" x14ac:dyDescent="0.15">
      <c r="A1186" s="5" t="s">
        <v>15383</v>
      </c>
      <c r="B1186" s="27">
        <v>44991.205208333333</v>
      </c>
      <c r="C1186" s="27">
        <v>44991.205208333333</v>
      </c>
      <c r="D1186" s="24">
        <v>44990</v>
      </c>
      <c r="E1186" s="31">
        <f>WEEKNUM(Table3[[#This Row],[cohort_week]],2)</f>
        <v>10</v>
      </c>
      <c r="F1186" s="31">
        <v>0</v>
      </c>
      <c r="G1186" s="5" t="s">
        <v>15307</v>
      </c>
      <c r="H1186" s="34">
        <f>VALUE(SUBSTITUTE(Table3[[#This Row],[product_id]], "weekly.", ""))</f>
        <v>2.4900000000000002</v>
      </c>
    </row>
    <row r="1187" spans="1:8" ht="13" x14ac:dyDescent="0.15">
      <c r="A1187" s="5" t="s">
        <v>15383</v>
      </c>
      <c r="B1187" s="27">
        <v>44998.162905092591</v>
      </c>
      <c r="C1187" s="27">
        <v>44991.205208333333</v>
      </c>
      <c r="D1187" s="24">
        <v>44990</v>
      </c>
      <c r="E1187" s="31">
        <f>WEEKNUM(Table3[[#This Row],[cohort_week]],2)</f>
        <v>10</v>
      </c>
      <c r="F1187" s="31">
        <v>1</v>
      </c>
      <c r="G1187" s="5" t="s">
        <v>15307</v>
      </c>
      <c r="H1187" s="34">
        <f>VALUE(SUBSTITUTE(Table3[[#This Row],[product_id]], "weekly.", ""))</f>
        <v>2.4900000000000002</v>
      </c>
    </row>
    <row r="1188" spans="1:8" ht="13" x14ac:dyDescent="0.15">
      <c r="A1188" s="5" t="s">
        <v>15384</v>
      </c>
      <c r="B1188" s="27">
        <v>44991.234166666669</v>
      </c>
      <c r="C1188" s="27">
        <v>44991.234166666669</v>
      </c>
      <c r="D1188" s="24">
        <v>44990</v>
      </c>
      <c r="E1188" s="31">
        <f>WEEKNUM(Table3[[#This Row],[cohort_week]],2)</f>
        <v>10</v>
      </c>
      <c r="F1188" s="31">
        <v>0</v>
      </c>
      <c r="G1188" s="5" t="s">
        <v>15307</v>
      </c>
      <c r="H1188" s="34">
        <f>VALUE(SUBSTITUTE(Table3[[#This Row],[product_id]], "weekly.", ""))</f>
        <v>2.4900000000000002</v>
      </c>
    </row>
    <row r="1189" spans="1:8" ht="13" x14ac:dyDescent="0.15">
      <c r="A1189" s="5" t="s">
        <v>15385</v>
      </c>
      <c r="B1189" s="27">
        <v>44991.280347222222</v>
      </c>
      <c r="C1189" s="27">
        <v>44991.280347222222</v>
      </c>
      <c r="D1189" s="24">
        <v>44990</v>
      </c>
      <c r="E1189" s="31">
        <f>WEEKNUM(Table3[[#This Row],[cohort_week]],2)</f>
        <v>10</v>
      </c>
      <c r="F1189" s="31">
        <v>0</v>
      </c>
      <c r="G1189" s="5" t="s">
        <v>15307</v>
      </c>
      <c r="H1189" s="34">
        <f>VALUE(SUBSTITUTE(Table3[[#This Row],[product_id]], "weekly.", ""))</f>
        <v>2.4900000000000002</v>
      </c>
    </row>
    <row r="1190" spans="1:8" ht="13" x14ac:dyDescent="0.15">
      <c r="A1190" s="5" t="s">
        <v>15386</v>
      </c>
      <c r="B1190" s="27">
        <v>44991.289236111108</v>
      </c>
      <c r="C1190" s="27">
        <v>44991.289236111108</v>
      </c>
      <c r="D1190" s="24">
        <v>44990</v>
      </c>
      <c r="E1190" s="31">
        <f>WEEKNUM(Table3[[#This Row],[cohort_week]],2)</f>
        <v>10</v>
      </c>
      <c r="F1190" s="31">
        <v>0</v>
      </c>
      <c r="G1190" s="5" t="s">
        <v>15307</v>
      </c>
      <c r="H1190" s="34">
        <f>VALUE(SUBSTITUTE(Table3[[#This Row],[product_id]], "weekly.", ""))</f>
        <v>2.4900000000000002</v>
      </c>
    </row>
    <row r="1191" spans="1:8" ht="13" x14ac:dyDescent="0.15">
      <c r="A1191" s="5" t="s">
        <v>15386</v>
      </c>
      <c r="B1191" s="27">
        <v>44998.248414351852</v>
      </c>
      <c r="C1191" s="27">
        <v>44991.289236111108</v>
      </c>
      <c r="D1191" s="24">
        <v>44990</v>
      </c>
      <c r="E1191" s="31">
        <f>WEEKNUM(Table3[[#This Row],[cohort_week]],2)</f>
        <v>10</v>
      </c>
      <c r="F1191" s="31">
        <v>1</v>
      </c>
      <c r="G1191" s="5" t="s">
        <v>15307</v>
      </c>
      <c r="H1191" s="34">
        <f>VALUE(SUBSTITUTE(Table3[[#This Row],[product_id]], "weekly.", ""))</f>
        <v>2.4900000000000002</v>
      </c>
    </row>
    <row r="1192" spans="1:8" ht="13" x14ac:dyDescent="0.15">
      <c r="A1192" s="5" t="s">
        <v>15386</v>
      </c>
      <c r="B1192" s="27">
        <v>45005.246840277781</v>
      </c>
      <c r="C1192" s="27">
        <v>44991.289236111108</v>
      </c>
      <c r="D1192" s="24">
        <v>44990</v>
      </c>
      <c r="E1192" s="31">
        <f>WEEKNUM(Table3[[#This Row],[cohort_week]],2)</f>
        <v>10</v>
      </c>
      <c r="F1192" s="31">
        <v>2</v>
      </c>
      <c r="G1192" s="5" t="s">
        <v>15307</v>
      </c>
      <c r="H1192" s="34">
        <f>VALUE(SUBSTITUTE(Table3[[#This Row],[product_id]], "weekly.", ""))</f>
        <v>2.4900000000000002</v>
      </c>
    </row>
    <row r="1193" spans="1:8" ht="13" x14ac:dyDescent="0.15">
      <c r="A1193" s="5" t="s">
        <v>15386</v>
      </c>
      <c r="B1193" s="27">
        <v>45012.245983796296</v>
      </c>
      <c r="C1193" s="27">
        <v>44991.289236111108</v>
      </c>
      <c r="D1193" s="24">
        <v>44990</v>
      </c>
      <c r="E1193" s="31">
        <f>WEEKNUM(Table3[[#This Row],[cohort_week]],2)</f>
        <v>10</v>
      </c>
      <c r="F1193" s="31">
        <v>3</v>
      </c>
      <c r="G1193" s="5" t="s">
        <v>15307</v>
      </c>
      <c r="H1193" s="34">
        <f>VALUE(SUBSTITUTE(Table3[[#This Row],[product_id]], "weekly.", ""))</f>
        <v>2.4900000000000002</v>
      </c>
    </row>
    <row r="1194" spans="1:8" ht="13" x14ac:dyDescent="0.15">
      <c r="A1194" s="5" t="s">
        <v>15386</v>
      </c>
      <c r="B1194" s="27">
        <v>45019.247199074074</v>
      </c>
      <c r="C1194" s="27">
        <v>44991.289236111108</v>
      </c>
      <c r="D1194" s="24">
        <v>44990</v>
      </c>
      <c r="E1194" s="31">
        <f>WEEKNUM(Table3[[#This Row],[cohort_week]],2)</f>
        <v>10</v>
      </c>
      <c r="F1194" s="31">
        <v>4</v>
      </c>
      <c r="G1194" s="5" t="s">
        <v>15307</v>
      </c>
      <c r="H1194" s="34">
        <f>VALUE(SUBSTITUTE(Table3[[#This Row],[product_id]], "weekly.", ""))</f>
        <v>2.4900000000000002</v>
      </c>
    </row>
    <row r="1195" spans="1:8" ht="13" x14ac:dyDescent="0.15">
      <c r="A1195" s="5" t="s">
        <v>15386</v>
      </c>
      <c r="B1195" s="27">
        <v>45026.246527777781</v>
      </c>
      <c r="C1195" s="27">
        <v>44991.289236111108</v>
      </c>
      <c r="D1195" s="24">
        <v>44990</v>
      </c>
      <c r="E1195" s="31">
        <f>WEEKNUM(Table3[[#This Row],[cohort_week]],2)</f>
        <v>10</v>
      </c>
      <c r="F1195" s="31">
        <v>5</v>
      </c>
      <c r="G1195" s="5" t="s">
        <v>15307</v>
      </c>
      <c r="H1195" s="34">
        <f>VALUE(SUBSTITUTE(Table3[[#This Row],[product_id]], "weekly.", ""))</f>
        <v>2.4900000000000002</v>
      </c>
    </row>
    <row r="1196" spans="1:8" ht="13" x14ac:dyDescent="0.15">
      <c r="A1196" s="5" t="s">
        <v>15386</v>
      </c>
      <c r="B1196" s="27">
        <v>45033.247881944444</v>
      </c>
      <c r="C1196" s="27">
        <v>44991.289236111108</v>
      </c>
      <c r="D1196" s="24">
        <v>44990</v>
      </c>
      <c r="E1196" s="31">
        <f>WEEKNUM(Table3[[#This Row],[cohort_week]],2)</f>
        <v>10</v>
      </c>
      <c r="F1196" s="31">
        <v>6</v>
      </c>
      <c r="G1196" s="5" t="s">
        <v>15307</v>
      </c>
      <c r="H1196" s="34">
        <f>VALUE(SUBSTITUTE(Table3[[#This Row],[product_id]], "weekly.", ""))</f>
        <v>2.4900000000000002</v>
      </c>
    </row>
    <row r="1197" spans="1:8" ht="13" x14ac:dyDescent="0.15">
      <c r="A1197" s="5" t="s">
        <v>15386</v>
      </c>
      <c r="B1197" s="27">
        <v>45040.246030092596</v>
      </c>
      <c r="C1197" s="27">
        <v>44991.289236111108</v>
      </c>
      <c r="D1197" s="24">
        <v>44990</v>
      </c>
      <c r="E1197" s="31">
        <f>WEEKNUM(Table3[[#This Row],[cohort_week]],2)</f>
        <v>10</v>
      </c>
      <c r="F1197" s="31">
        <v>7</v>
      </c>
      <c r="G1197" s="5" t="s">
        <v>15307</v>
      </c>
      <c r="H1197" s="34">
        <f>VALUE(SUBSTITUTE(Table3[[#This Row],[product_id]], "weekly.", ""))</f>
        <v>2.4900000000000002</v>
      </c>
    </row>
    <row r="1198" spans="1:8" ht="13" x14ac:dyDescent="0.15">
      <c r="A1198" s="5" t="s">
        <v>15386</v>
      </c>
      <c r="B1198" s="27">
        <v>45047.247349537036</v>
      </c>
      <c r="C1198" s="27">
        <v>44991.289236111108</v>
      </c>
      <c r="D1198" s="24">
        <v>44990</v>
      </c>
      <c r="E1198" s="31">
        <f>WEEKNUM(Table3[[#This Row],[cohort_week]],2)</f>
        <v>10</v>
      </c>
      <c r="F1198" s="31">
        <v>8</v>
      </c>
      <c r="G1198" s="5" t="s">
        <v>15307</v>
      </c>
      <c r="H1198" s="34">
        <f>VALUE(SUBSTITUTE(Table3[[#This Row],[product_id]], "weekly.", ""))</f>
        <v>2.4900000000000002</v>
      </c>
    </row>
    <row r="1199" spans="1:8" ht="13" x14ac:dyDescent="0.15">
      <c r="A1199" s="5" t="s">
        <v>15386</v>
      </c>
      <c r="B1199" s="27">
        <v>45054.245659722219</v>
      </c>
      <c r="C1199" s="27">
        <v>44991.289236111108</v>
      </c>
      <c r="D1199" s="24">
        <v>44990</v>
      </c>
      <c r="E1199" s="31">
        <f>WEEKNUM(Table3[[#This Row],[cohort_week]],2)</f>
        <v>10</v>
      </c>
      <c r="F1199" s="31">
        <v>9</v>
      </c>
      <c r="G1199" s="5" t="s">
        <v>15307</v>
      </c>
      <c r="H1199" s="34">
        <f>VALUE(SUBSTITUTE(Table3[[#This Row],[product_id]], "weekly.", ""))</f>
        <v>2.4900000000000002</v>
      </c>
    </row>
    <row r="1200" spans="1:8" ht="13" x14ac:dyDescent="0.15">
      <c r="A1200" s="5" t="s">
        <v>15386</v>
      </c>
      <c r="B1200" s="27">
        <v>45061.245821759258</v>
      </c>
      <c r="C1200" s="27">
        <v>44991.289236111108</v>
      </c>
      <c r="D1200" s="24">
        <v>44990</v>
      </c>
      <c r="E1200" s="31">
        <f>WEEKNUM(Table3[[#This Row],[cohort_week]],2)</f>
        <v>10</v>
      </c>
      <c r="F1200" s="31">
        <v>10</v>
      </c>
      <c r="G1200" s="5" t="s">
        <v>15307</v>
      </c>
      <c r="H1200" s="34">
        <f>VALUE(SUBSTITUTE(Table3[[#This Row],[product_id]], "weekly.", ""))</f>
        <v>2.4900000000000002</v>
      </c>
    </row>
    <row r="1201" spans="1:8" ht="13" x14ac:dyDescent="0.15">
      <c r="A1201" s="5" t="s">
        <v>15386</v>
      </c>
      <c r="B1201" s="27">
        <v>45068.246782407405</v>
      </c>
      <c r="C1201" s="27">
        <v>44991.289236111108</v>
      </c>
      <c r="D1201" s="24">
        <v>44990</v>
      </c>
      <c r="E1201" s="31">
        <f>WEEKNUM(Table3[[#This Row],[cohort_week]],2)</f>
        <v>10</v>
      </c>
      <c r="F1201" s="31">
        <v>11</v>
      </c>
      <c r="G1201" s="5" t="s">
        <v>15307</v>
      </c>
      <c r="H1201" s="34">
        <f>VALUE(SUBSTITUTE(Table3[[#This Row],[product_id]], "weekly.", ""))</f>
        <v>2.4900000000000002</v>
      </c>
    </row>
    <row r="1202" spans="1:8" ht="13" x14ac:dyDescent="0.15">
      <c r="A1202" s="5" t="s">
        <v>15386</v>
      </c>
      <c r="B1202" s="27">
        <v>45075.246446759258</v>
      </c>
      <c r="C1202" s="27">
        <v>44991.289236111108</v>
      </c>
      <c r="D1202" s="24">
        <v>44990</v>
      </c>
      <c r="E1202" s="31">
        <f>WEEKNUM(Table3[[#This Row],[cohort_week]],2)</f>
        <v>10</v>
      </c>
      <c r="F1202" s="31">
        <v>12</v>
      </c>
      <c r="G1202" s="5" t="s">
        <v>15307</v>
      </c>
      <c r="H1202" s="34">
        <f>VALUE(SUBSTITUTE(Table3[[#This Row],[product_id]], "weekly.", ""))</f>
        <v>2.4900000000000002</v>
      </c>
    </row>
    <row r="1203" spans="1:8" ht="13" x14ac:dyDescent="0.15">
      <c r="A1203" s="5" t="s">
        <v>15386</v>
      </c>
      <c r="B1203" s="27">
        <v>45082.245787037034</v>
      </c>
      <c r="C1203" s="27">
        <v>44991.289236111108</v>
      </c>
      <c r="D1203" s="24">
        <v>44990</v>
      </c>
      <c r="E1203" s="31">
        <f>WEEKNUM(Table3[[#This Row],[cohort_week]],2)</f>
        <v>10</v>
      </c>
      <c r="F1203" s="31">
        <v>13</v>
      </c>
      <c r="G1203" s="5" t="s">
        <v>15307</v>
      </c>
      <c r="H1203" s="34">
        <f>VALUE(SUBSTITUTE(Table3[[#This Row],[product_id]], "weekly.", ""))</f>
        <v>2.4900000000000002</v>
      </c>
    </row>
    <row r="1204" spans="1:8" ht="13" x14ac:dyDescent="0.15">
      <c r="A1204" s="5" t="s">
        <v>15386</v>
      </c>
      <c r="B1204" s="27">
        <v>45089.247210648151</v>
      </c>
      <c r="C1204" s="27">
        <v>44991.289236111108</v>
      </c>
      <c r="D1204" s="24">
        <v>44990</v>
      </c>
      <c r="E1204" s="31">
        <f>WEEKNUM(Table3[[#This Row],[cohort_week]],2)</f>
        <v>10</v>
      </c>
      <c r="F1204" s="31">
        <v>14</v>
      </c>
      <c r="G1204" s="5" t="s">
        <v>15307</v>
      </c>
      <c r="H1204" s="34">
        <f>VALUE(SUBSTITUTE(Table3[[#This Row],[product_id]], "weekly.", ""))</f>
        <v>2.4900000000000002</v>
      </c>
    </row>
    <row r="1205" spans="1:8" ht="13" x14ac:dyDescent="0.15">
      <c r="A1205" s="5" t="s">
        <v>15386</v>
      </c>
      <c r="B1205" s="27">
        <v>45096.245937500003</v>
      </c>
      <c r="C1205" s="27">
        <v>44991.289236111108</v>
      </c>
      <c r="D1205" s="24">
        <v>44990</v>
      </c>
      <c r="E1205" s="31">
        <f>WEEKNUM(Table3[[#This Row],[cohort_week]],2)</f>
        <v>10</v>
      </c>
      <c r="F1205" s="31">
        <v>15</v>
      </c>
      <c r="G1205" s="5" t="s">
        <v>15307</v>
      </c>
      <c r="H1205" s="34">
        <f>VALUE(SUBSTITUTE(Table3[[#This Row],[product_id]], "weekly.", ""))</f>
        <v>2.4900000000000002</v>
      </c>
    </row>
    <row r="1206" spans="1:8" ht="13" x14ac:dyDescent="0.15">
      <c r="A1206" s="5" t="s">
        <v>15386</v>
      </c>
      <c r="B1206" s="27">
        <v>45103.247523148151</v>
      </c>
      <c r="C1206" s="27">
        <v>44991.289236111108</v>
      </c>
      <c r="D1206" s="24">
        <v>44990</v>
      </c>
      <c r="E1206" s="31">
        <f>WEEKNUM(Table3[[#This Row],[cohort_week]],2)</f>
        <v>10</v>
      </c>
      <c r="F1206" s="31">
        <v>16</v>
      </c>
      <c r="G1206" s="5" t="s">
        <v>15307</v>
      </c>
      <c r="H1206" s="34">
        <f>VALUE(SUBSTITUTE(Table3[[#This Row],[product_id]], "weekly.", ""))</f>
        <v>2.4900000000000002</v>
      </c>
    </row>
    <row r="1207" spans="1:8" ht="13" x14ac:dyDescent="0.15">
      <c r="A1207" s="5" t="s">
        <v>15386</v>
      </c>
      <c r="B1207" s="27">
        <v>45110.245891203704</v>
      </c>
      <c r="C1207" s="27">
        <v>44991.289236111108</v>
      </c>
      <c r="D1207" s="24">
        <v>44990</v>
      </c>
      <c r="E1207" s="31">
        <f>WEEKNUM(Table3[[#This Row],[cohort_week]],2)</f>
        <v>10</v>
      </c>
      <c r="F1207" s="31">
        <v>17</v>
      </c>
      <c r="G1207" s="5" t="s">
        <v>15307</v>
      </c>
      <c r="H1207" s="34">
        <f>VALUE(SUBSTITUTE(Table3[[#This Row],[product_id]], "weekly.", ""))</f>
        <v>2.4900000000000002</v>
      </c>
    </row>
    <row r="1208" spans="1:8" ht="13" x14ac:dyDescent="0.15">
      <c r="A1208" s="5" t="s">
        <v>15387</v>
      </c>
      <c r="B1208" s="27">
        <v>44991.404363425929</v>
      </c>
      <c r="C1208" s="27">
        <v>44991.404363425929</v>
      </c>
      <c r="D1208" s="24">
        <v>44990</v>
      </c>
      <c r="E1208" s="31">
        <f>WEEKNUM(Table3[[#This Row],[cohort_week]],2)</f>
        <v>10</v>
      </c>
      <c r="F1208" s="31">
        <v>0</v>
      </c>
      <c r="G1208" s="5" t="s">
        <v>15307</v>
      </c>
      <c r="H1208" s="34">
        <f>VALUE(SUBSTITUTE(Table3[[#This Row],[product_id]], "weekly.", ""))</f>
        <v>2.4900000000000002</v>
      </c>
    </row>
    <row r="1209" spans="1:8" ht="13" x14ac:dyDescent="0.15">
      <c r="A1209" s="5" t="s">
        <v>15387</v>
      </c>
      <c r="B1209" s="27">
        <v>44998.363194444442</v>
      </c>
      <c r="C1209" s="27">
        <v>44991.404363425929</v>
      </c>
      <c r="D1209" s="24">
        <v>44990</v>
      </c>
      <c r="E1209" s="31">
        <f>WEEKNUM(Table3[[#This Row],[cohort_week]],2)</f>
        <v>10</v>
      </c>
      <c r="F1209" s="31">
        <v>1</v>
      </c>
      <c r="G1209" s="5" t="s">
        <v>15307</v>
      </c>
      <c r="H1209" s="34">
        <f>VALUE(SUBSTITUTE(Table3[[#This Row],[product_id]], "weekly.", ""))</f>
        <v>2.4900000000000002</v>
      </c>
    </row>
    <row r="1210" spans="1:8" ht="13" x14ac:dyDescent="0.15">
      <c r="A1210" s="5" t="s">
        <v>15387</v>
      </c>
      <c r="B1210" s="27">
        <v>45005.362523148149</v>
      </c>
      <c r="C1210" s="27">
        <v>44991.404363425929</v>
      </c>
      <c r="D1210" s="24">
        <v>44990</v>
      </c>
      <c r="E1210" s="31">
        <f>WEEKNUM(Table3[[#This Row],[cohort_week]],2)</f>
        <v>10</v>
      </c>
      <c r="F1210" s="31">
        <v>2</v>
      </c>
      <c r="G1210" s="5" t="s">
        <v>15307</v>
      </c>
      <c r="H1210" s="34">
        <f>VALUE(SUBSTITUTE(Table3[[#This Row],[product_id]], "weekly.", ""))</f>
        <v>2.4900000000000002</v>
      </c>
    </row>
    <row r="1211" spans="1:8" ht="13" x14ac:dyDescent="0.15">
      <c r="A1211" s="5" t="s">
        <v>15388</v>
      </c>
      <c r="B1211" s="27">
        <v>44991.413773148146</v>
      </c>
      <c r="C1211" s="27">
        <v>44991.413773148146</v>
      </c>
      <c r="D1211" s="24">
        <v>44990</v>
      </c>
      <c r="E1211" s="31">
        <f>WEEKNUM(Table3[[#This Row],[cohort_week]],2)</f>
        <v>10</v>
      </c>
      <c r="F1211" s="31">
        <v>0</v>
      </c>
      <c r="G1211" s="5" t="s">
        <v>15307</v>
      </c>
      <c r="H1211" s="34">
        <f>VALUE(SUBSTITUTE(Table3[[#This Row],[product_id]], "weekly.", ""))</f>
        <v>2.4900000000000002</v>
      </c>
    </row>
    <row r="1212" spans="1:8" ht="13" x14ac:dyDescent="0.15">
      <c r="A1212" s="5" t="s">
        <v>15388</v>
      </c>
      <c r="B1212" s="27">
        <v>44998.371747685182</v>
      </c>
      <c r="C1212" s="27">
        <v>44991.413773148146</v>
      </c>
      <c r="D1212" s="24">
        <v>44990</v>
      </c>
      <c r="E1212" s="31">
        <f>WEEKNUM(Table3[[#This Row],[cohort_week]],2)</f>
        <v>10</v>
      </c>
      <c r="F1212" s="31">
        <v>1</v>
      </c>
      <c r="G1212" s="5" t="s">
        <v>15307</v>
      </c>
      <c r="H1212" s="34">
        <f>VALUE(SUBSTITUTE(Table3[[#This Row],[product_id]], "weekly.", ""))</f>
        <v>2.4900000000000002</v>
      </c>
    </row>
    <row r="1213" spans="1:8" ht="13" x14ac:dyDescent="0.15">
      <c r="A1213" s="5" t="s">
        <v>15388</v>
      </c>
      <c r="B1213" s="27">
        <v>45005.371539351851</v>
      </c>
      <c r="C1213" s="27">
        <v>44991.413773148146</v>
      </c>
      <c r="D1213" s="24">
        <v>44990</v>
      </c>
      <c r="E1213" s="31">
        <f>WEEKNUM(Table3[[#This Row],[cohort_week]],2)</f>
        <v>10</v>
      </c>
      <c r="F1213" s="31">
        <v>2</v>
      </c>
      <c r="G1213" s="5" t="s">
        <v>15307</v>
      </c>
      <c r="H1213" s="34">
        <f>VALUE(SUBSTITUTE(Table3[[#This Row],[product_id]], "weekly.", ""))</f>
        <v>2.4900000000000002</v>
      </c>
    </row>
    <row r="1214" spans="1:8" ht="13" x14ac:dyDescent="0.15">
      <c r="A1214" s="5" t="s">
        <v>15388</v>
      </c>
      <c r="B1214" s="27">
        <v>45012.371932870374</v>
      </c>
      <c r="C1214" s="27">
        <v>44991.413773148146</v>
      </c>
      <c r="D1214" s="24">
        <v>44990</v>
      </c>
      <c r="E1214" s="31">
        <f>WEEKNUM(Table3[[#This Row],[cohort_week]],2)</f>
        <v>10</v>
      </c>
      <c r="F1214" s="31">
        <v>3</v>
      </c>
      <c r="G1214" s="5" t="s">
        <v>15307</v>
      </c>
      <c r="H1214" s="34">
        <f>VALUE(SUBSTITUTE(Table3[[#This Row],[product_id]], "weekly.", ""))</f>
        <v>2.4900000000000002</v>
      </c>
    </row>
    <row r="1215" spans="1:8" ht="13" x14ac:dyDescent="0.15">
      <c r="A1215" s="5" t="s">
        <v>15388</v>
      </c>
      <c r="B1215" s="27">
        <v>45076.539085648146</v>
      </c>
      <c r="C1215" s="27">
        <v>44991.413773148146</v>
      </c>
      <c r="D1215" s="24">
        <v>44990</v>
      </c>
      <c r="E1215" s="31">
        <f>WEEKNUM(Table3[[#This Row],[cohort_week]],2)</f>
        <v>10</v>
      </c>
      <c r="F1215" s="31">
        <v>12</v>
      </c>
      <c r="G1215" s="5" t="s">
        <v>15307</v>
      </c>
      <c r="H1215" s="34">
        <f>VALUE(SUBSTITUTE(Table3[[#This Row],[product_id]], "weekly.", ""))</f>
        <v>2.4900000000000002</v>
      </c>
    </row>
    <row r="1216" spans="1:8" ht="13" x14ac:dyDescent="0.15">
      <c r="A1216" s="5" t="s">
        <v>15389</v>
      </c>
      <c r="B1216" s="27">
        <v>44993.171342592592</v>
      </c>
      <c r="C1216" s="27">
        <v>44993.171342592592</v>
      </c>
      <c r="D1216" s="24">
        <v>44990</v>
      </c>
      <c r="E1216" s="31">
        <f>WEEKNUM(Table3[[#This Row],[cohort_week]],2)</f>
        <v>10</v>
      </c>
      <c r="F1216" s="31">
        <v>0</v>
      </c>
      <c r="G1216" s="5" t="s">
        <v>15307</v>
      </c>
      <c r="H1216" s="34">
        <f>VALUE(SUBSTITUTE(Table3[[#This Row],[product_id]], "weekly.", ""))</f>
        <v>2.4900000000000002</v>
      </c>
    </row>
    <row r="1217" spans="1:8" ht="13" x14ac:dyDescent="0.15">
      <c r="A1217" s="5" t="s">
        <v>15390</v>
      </c>
      <c r="B1217" s="27">
        <v>44991.456145833334</v>
      </c>
      <c r="C1217" s="27">
        <v>44991.456145833334</v>
      </c>
      <c r="D1217" s="24">
        <v>44990</v>
      </c>
      <c r="E1217" s="31">
        <f>WEEKNUM(Table3[[#This Row],[cohort_week]],2)</f>
        <v>10</v>
      </c>
      <c r="F1217" s="31">
        <v>0</v>
      </c>
      <c r="G1217" s="5" t="s">
        <v>15307</v>
      </c>
      <c r="H1217" s="34">
        <f>VALUE(SUBSTITUTE(Table3[[#This Row],[product_id]], "weekly.", ""))</f>
        <v>2.4900000000000002</v>
      </c>
    </row>
    <row r="1218" spans="1:8" ht="13" x14ac:dyDescent="0.15">
      <c r="A1218" s="5" t="s">
        <v>15391</v>
      </c>
      <c r="B1218" s="27">
        <v>44991.525324074071</v>
      </c>
      <c r="C1218" s="27">
        <v>44991.525324074071</v>
      </c>
      <c r="D1218" s="24">
        <v>44990</v>
      </c>
      <c r="E1218" s="31">
        <f>WEEKNUM(Table3[[#This Row],[cohort_week]],2)</f>
        <v>10</v>
      </c>
      <c r="F1218" s="31">
        <v>0</v>
      </c>
      <c r="G1218" s="5" t="s">
        <v>15307</v>
      </c>
      <c r="H1218" s="34">
        <f>VALUE(SUBSTITUTE(Table3[[#This Row],[product_id]], "weekly.", ""))</f>
        <v>2.4900000000000002</v>
      </c>
    </row>
    <row r="1219" spans="1:8" ht="13" x14ac:dyDescent="0.15">
      <c r="A1219" s="5" t="s">
        <v>15391</v>
      </c>
      <c r="B1219" s="27">
        <v>44998.483993055554</v>
      </c>
      <c r="C1219" s="27">
        <v>44991.525324074071</v>
      </c>
      <c r="D1219" s="24">
        <v>44990</v>
      </c>
      <c r="E1219" s="31">
        <f>WEEKNUM(Table3[[#This Row],[cohort_week]],2)</f>
        <v>10</v>
      </c>
      <c r="F1219" s="31">
        <v>1</v>
      </c>
      <c r="G1219" s="5" t="s">
        <v>15307</v>
      </c>
      <c r="H1219" s="34">
        <f>VALUE(SUBSTITUTE(Table3[[#This Row],[product_id]], "weekly.", ""))</f>
        <v>2.4900000000000002</v>
      </c>
    </row>
    <row r="1220" spans="1:8" ht="13" x14ac:dyDescent="0.15">
      <c r="A1220" s="5" t="s">
        <v>15391</v>
      </c>
      <c r="B1220" s="27">
        <v>45005.483425925922</v>
      </c>
      <c r="C1220" s="27">
        <v>44991.525324074071</v>
      </c>
      <c r="D1220" s="24">
        <v>44990</v>
      </c>
      <c r="E1220" s="31">
        <f>WEEKNUM(Table3[[#This Row],[cohort_week]],2)</f>
        <v>10</v>
      </c>
      <c r="F1220" s="31">
        <v>2</v>
      </c>
      <c r="G1220" s="5" t="s">
        <v>15307</v>
      </c>
      <c r="H1220" s="34">
        <f>VALUE(SUBSTITUTE(Table3[[#This Row],[product_id]], "weekly.", ""))</f>
        <v>2.4900000000000002</v>
      </c>
    </row>
    <row r="1221" spans="1:8" ht="13" x14ac:dyDescent="0.15">
      <c r="A1221" s="5" t="s">
        <v>15391</v>
      </c>
      <c r="B1221" s="27">
        <v>45012.484039351853</v>
      </c>
      <c r="C1221" s="27">
        <v>44991.525324074071</v>
      </c>
      <c r="D1221" s="24">
        <v>44990</v>
      </c>
      <c r="E1221" s="31">
        <f>WEEKNUM(Table3[[#This Row],[cohort_week]],2)</f>
        <v>10</v>
      </c>
      <c r="F1221" s="31">
        <v>3</v>
      </c>
      <c r="G1221" s="5" t="s">
        <v>15307</v>
      </c>
      <c r="H1221" s="34">
        <f>VALUE(SUBSTITUTE(Table3[[#This Row],[product_id]], "weekly.", ""))</f>
        <v>2.4900000000000002</v>
      </c>
    </row>
    <row r="1222" spans="1:8" ht="13" x14ac:dyDescent="0.15">
      <c r="A1222" s="5" t="s">
        <v>15391</v>
      </c>
      <c r="B1222" s="27">
        <v>45019.483634259261</v>
      </c>
      <c r="C1222" s="27">
        <v>44991.525324074071</v>
      </c>
      <c r="D1222" s="24">
        <v>44990</v>
      </c>
      <c r="E1222" s="31">
        <f>WEEKNUM(Table3[[#This Row],[cohort_week]],2)</f>
        <v>10</v>
      </c>
      <c r="F1222" s="31">
        <v>4</v>
      </c>
      <c r="G1222" s="5" t="s">
        <v>15307</v>
      </c>
      <c r="H1222" s="34">
        <f>VALUE(SUBSTITUTE(Table3[[#This Row],[product_id]], "weekly.", ""))</f>
        <v>2.4900000000000002</v>
      </c>
    </row>
    <row r="1223" spans="1:8" ht="13" x14ac:dyDescent="0.15">
      <c r="A1223" s="5" t="s">
        <v>15391</v>
      </c>
      <c r="B1223" s="27">
        <v>45026.483981481484</v>
      </c>
      <c r="C1223" s="27">
        <v>44991.525324074071</v>
      </c>
      <c r="D1223" s="24">
        <v>44990</v>
      </c>
      <c r="E1223" s="31">
        <f>WEEKNUM(Table3[[#This Row],[cohort_week]],2)</f>
        <v>10</v>
      </c>
      <c r="F1223" s="31">
        <v>5</v>
      </c>
      <c r="G1223" s="5" t="s">
        <v>15307</v>
      </c>
      <c r="H1223" s="34">
        <f>VALUE(SUBSTITUTE(Table3[[#This Row],[product_id]], "weekly.", ""))</f>
        <v>2.4900000000000002</v>
      </c>
    </row>
    <row r="1224" spans="1:8" ht="13" x14ac:dyDescent="0.15">
      <c r="A1224" s="5" t="s">
        <v>15391</v>
      </c>
      <c r="B1224" s="27">
        <v>45033.485393518517</v>
      </c>
      <c r="C1224" s="27">
        <v>44991.525324074071</v>
      </c>
      <c r="D1224" s="24">
        <v>44990</v>
      </c>
      <c r="E1224" s="31">
        <f>WEEKNUM(Table3[[#This Row],[cohort_week]],2)</f>
        <v>10</v>
      </c>
      <c r="F1224" s="31">
        <v>6</v>
      </c>
      <c r="G1224" s="5" t="s">
        <v>15307</v>
      </c>
      <c r="H1224" s="34">
        <f>VALUE(SUBSTITUTE(Table3[[#This Row],[product_id]], "weekly.", ""))</f>
        <v>2.4900000000000002</v>
      </c>
    </row>
    <row r="1225" spans="1:8" ht="13" x14ac:dyDescent="0.15">
      <c r="A1225" s="5" t="s">
        <v>15392</v>
      </c>
      <c r="B1225" s="27">
        <v>44991.574513888889</v>
      </c>
      <c r="C1225" s="27">
        <v>44991.574513888889</v>
      </c>
      <c r="D1225" s="24">
        <v>44990</v>
      </c>
      <c r="E1225" s="31">
        <f>WEEKNUM(Table3[[#This Row],[cohort_week]],2)</f>
        <v>10</v>
      </c>
      <c r="F1225" s="31">
        <v>0</v>
      </c>
      <c r="G1225" s="5" t="s">
        <v>15307</v>
      </c>
      <c r="H1225" s="34">
        <f>VALUE(SUBSTITUTE(Table3[[#This Row],[product_id]], "weekly.", ""))</f>
        <v>2.4900000000000002</v>
      </c>
    </row>
    <row r="1226" spans="1:8" ht="13" x14ac:dyDescent="0.15">
      <c r="A1226" s="5" t="s">
        <v>15392</v>
      </c>
      <c r="B1226" s="27">
        <v>44998.532708333332</v>
      </c>
      <c r="C1226" s="27">
        <v>44991.574513888889</v>
      </c>
      <c r="D1226" s="24">
        <v>44990</v>
      </c>
      <c r="E1226" s="31">
        <f>WEEKNUM(Table3[[#This Row],[cohort_week]],2)</f>
        <v>10</v>
      </c>
      <c r="F1226" s="31">
        <v>1</v>
      </c>
      <c r="G1226" s="5" t="s">
        <v>15307</v>
      </c>
      <c r="H1226" s="34">
        <f>VALUE(SUBSTITUTE(Table3[[#This Row],[product_id]], "weekly.", ""))</f>
        <v>2.4900000000000002</v>
      </c>
    </row>
    <row r="1227" spans="1:8" ht="13" x14ac:dyDescent="0.15">
      <c r="A1227" s="5" t="s">
        <v>15392</v>
      </c>
      <c r="B1227" s="27">
        <v>45005.532523148147</v>
      </c>
      <c r="C1227" s="27">
        <v>44991.574513888889</v>
      </c>
      <c r="D1227" s="24">
        <v>44990</v>
      </c>
      <c r="E1227" s="31">
        <f>WEEKNUM(Table3[[#This Row],[cohort_week]],2)</f>
        <v>10</v>
      </c>
      <c r="F1227" s="31">
        <v>2</v>
      </c>
      <c r="G1227" s="5" t="s">
        <v>15307</v>
      </c>
      <c r="H1227" s="34">
        <f>VALUE(SUBSTITUTE(Table3[[#This Row],[product_id]], "weekly.", ""))</f>
        <v>2.4900000000000002</v>
      </c>
    </row>
    <row r="1228" spans="1:8" ht="13" x14ac:dyDescent="0.15">
      <c r="A1228" s="5" t="s">
        <v>15392</v>
      </c>
      <c r="B1228" s="27">
        <v>45012.533576388887</v>
      </c>
      <c r="C1228" s="27">
        <v>44991.574513888889</v>
      </c>
      <c r="D1228" s="24">
        <v>44990</v>
      </c>
      <c r="E1228" s="31">
        <f>WEEKNUM(Table3[[#This Row],[cohort_week]],2)</f>
        <v>10</v>
      </c>
      <c r="F1228" s="31">
        <v>3</v>
      </c>
      <c r="G1228" s="5" t="s">
        <v>15307</v>
      </c>
      <c r="H1228" s="34">
        <f>VALUE(SUBSTITUTE(Table3[[#This Row],[product_id]], "weekly.", ""))</f>
        <v>2.4900000000000002</v>
      </c>
    </row>
    <row r="1229" spans="1:8" ht="13" x14ac:dyDescent="0.15">
      <c r="A1229" s="5" t="s">
        <v>15392</v>
      </c>
      <c r="B1229" s="27">
        <v>45019.534375000003</v>
      </c>
      <c r="C1229" s="27">
        <v>44991.574513888889</v>
      </c>
      <c r="D1229" s="24">
        <v>44990</v>
      </c>
      <c r="E1229" s="31">
        <f>WEEKNUM(Table3[[#This Row],[cohort_week]],2)</f>
        <v>10</v>
      </c>
      <c r="F1229" s="31">
        <v>4</v>
      </c>
      <c r="G1229" s="5" t="s">
        <v>15307</v>
      </c>
      <c r="H1229" s="34">
        <f>VALUE(SUBSTITUTE(Table3[[#This Row],[product_id]], "weekly.", ""))</f>
        <v>2.4900000000000002</v>
      </c>
    </row>
    <row r="1230" spans="1:8" ht="13" x14ac:dyDescent="0.15">
      <c r="A1230" s="5" t="s">
        <v>15392</v>
      </c>
      <c r="B1230" s="27">
        <v>45026.533310185187</v>
      </c>
      <c r="C1230" s="27">
        <v>44991.574513888889</v>
      </c>
      <c r="D1230" s="24">
        <v>44990</v>
      </c>
      <c r="E1230" s="31">
        <f>WEEKNUM(Table3[[#This Row],[cohort_week]],2)</f>
        <v>10</v>
      </c>
      <c r="F1230" s="31">
        <v>5</v>
      </c>
      <c r="G1230" s="5" t="s">
        <v>15307</v>
      </c>
      <c r="H1230" s="34">
        <f>VALUE(SUBSTITUTE(Table3[[#This Row],[product_id]], "weekly.", ""))</f>
        <v>2.4900000000000002</v>
      </c>
    </row>
    <row r="1231" spans="1:8" ht="13" x14ac:dyDescent="0.15">
      <c r="A1231" s="5" t="s">
        <v>15392</v>
      </c>
      <c r="B1231" s="27">
        <v>45033.532881944448</v>
      </c>
      <c r="C1231" s="27">
        <v>44991.574513888889</v>
      </c>
      <c r="D1231" s="24">
        <v>44990</v>
      </c>
      <c r="E1231" s="31">
        <f>WEEKNUM(Table3[[#This Row],[cohort_week]],2)</f>
        <v>10</v>
      </c>
      <c r="F1231" s="31">
        <v>6</v>
      </c>
      <c r="G1231" s="5" t="s">
        <v>15307</v>
      </c>
      <c r="H1231" s="34">
        <f>VALUE(SUBSTITUTE(Table3[[#This Row],[product_id]], "weekly.", ""))</f>
        <v>2.4900000000000002</v>
      </c>
    </row>
    <row r="1232" spans="1:8" ht="13" x14ac:dyDescent="0.15">
      <c r="A1232" s="5" t="s">
        <v>15392</v>
      </c>
      <c r="B1232" s="27">
        <v>45040.532500000001</v>
      </c>
      <c r="C1232" s="27">
        <v>44991.574513888889</v>
      </c>
      <c r="D1232" s="24">
        <v>44990</v>
      </c>
      <c r="E1232" s="31">
        <f>WEEKNUM(Table3[[#This Row],[cohort_week]],2)</f>
        <v>10</v>
      </c>
      <c r="F1232" s="31">
        <v>7</v>
      </c>
      <c r="G1232" s="5" t="s">
        <v>15307</v>
      </c>
      <c r="H1232" s="34">
        <f>VALUE(SUBSTITUTE(Table3[[#This Row],[product_id]], "weekly.", ""))</f>
        <v>2.4900000000000002</v>
      </c>
    </row>
    <row r="1233" spans="1:8" ht="13" x14ac:dyDescent="0.15">
      <c r="A1233" s="5" t="s">
        <v>15392</v>
      </c>
      <c r="B1233" s="27">
        <v>45047.535381944443</v>
      </c>
      <c r="C1233" s="27">
        <v>44991.574513888889</v>
      </c>
      <c r="D1233" s="24">
        <v>44990</v>
      </c>
      <c r="E1233" s="31">
        <f>WEEKNUM(Table3[[#This Row],[cohort_week]],2)</f>
        <v>10</v>
      </c>
      <c r="F1233" s="31">
        <v>8</v>
      </c>
      <c r="G1233" s="5" t="s">
        <v>15307</v>
      </c>
      <c r="H1233" s="34">
        <f>VALUE(SUBSTITUTE(Table3[[#This Row],[product_id]], "weekly.", ""))</f>
        <v>2.4900000000000002</v>
      </c>
    </row>
    <row r="1234" spans="1:8" ht="13" x14ac:dyDescent="0.15">
      <c r="A1234" s="5" t="s">
        <v>15392</v>
      </c>
      <c r="B1234" s="27">
        <v>45054.532766203702</v>
      </c>
      <c r="C1234" s="27">
        <v>44991.574513888889</v>
      </c>
      <c r="D1234" s="24">
        <v>44990</v>
      </c>
      <c r="E1234" s="31">
        <f>WEEKNUM(Table3[[#This Row],[cohort_week]],2)</f>
        <v>10</v>
      </c>
      <c r="F1234" s="31">
        <v>9</v>
      </c>
      <c r="G1234" s="5" t="s">
        <v>15307</v>
      </c>
      <c r="H1234" s="34">
        <f>VALUE(SUBSTITUTE(Table3[[#This Row],[product_id]], "weekly.", ""))</f>
        <v>2.4900000000000002</v>
      </c>
    </row>
    <row r="1235" spans="1:8" ht="13" x14ac:dyDescent="0.15">
      <c r="A1235" s="5" t="s">
        <v>15392</v>
      </c>
      <c r="B1235" s="27">
        <v>45061.532766203702</v>
      </c>
      <c r="C1235" s="27">
        <v>44991.574513888889</v>
      </c>
      <c r="D1235" s="24">
        <v>44990</v>
      </c>
      <c r="E1235" s="31">
        <f>WEEKNUM(Table3[[#This Row],[cohort_week]],2)</f>
        <v>10</v>
      </c>
      <c r="F1235" s="31">
        <v>10</v>
      </c>
      <c r="G1235" s="5" t="s">
        <v>15307</v>
      </c>
      <c r="H1235" s="34">
        <f>VALUE(SUBSTITUTE(Table3[[#This Row],[product_id]], "weekly.", ""))</f>
        <v>2.4900000000000002</v>
      </c>
    </row>
    <row r="1236" spans="1:8" ht="13" x14ac:dyDescent="0.15">
      <c r="A1236" s="5" t="s">
        <v>15392</v>
      </c>
      <c r="B1236" s="27">
        <v>45068.532592592594</v>
      </c>
      <c r="C1236" s="27">
        <v>44991.574513888889</v>
      </c>
      <c r="D1236" s="24">
        <v>44990</v>
      </c>
      <c r="E1236" s="31">
        <f>WEEKNUM(Table3[[#This Row],[cohort_week]],2)</f>
        <v>10</v>
      </c>
      <c r="F1236" s="31">
        <v>11</v>
      </c>
      <c r="G1236" s="5" t="s">
        <v>15307</v>
      </c>
      <c r="H1236" s="34">
        <f>VALUE(SUBSTITUTE(Table3[[#This Row],[product_id]], "weekly.", ""))</f>
        <v>2.4900000000000002</v>
      </c>
    </row>
    <row r="1237" spans="1:8" ht="13" x14ac:dyDescent="0.15">
      <c r="A1237" s="5" t="s">
        <v>15392</v>
      </c>
      <c r="B1237" s="27">
        <v>45075.532731481479</v>
      </c>
      <c r="C1237" s="27">
        <v>44991.574513888889</v>
      </c>
      <c r="D1237" s="24">
        <v>44990</v>
      </c>
      <c r="E1237" s="31">
        <f>WEEKNUM(Table3[[#This Row],[cohort_week]],2)</f>
        <v>10</v>
      </c>
      <c r="F1237" s="31">
        <v>12</v>
      </c>
      <c r="G1237" s="5" t="s">
        <v>15307</v>
      </c>
      <c r="H1237" s="34">
        <f>VALUE(SUBSTITUTE(Table3[[#This Row],[product_id]], "weekly.", ""))</f>
        <v>2.4900000000000002</v>
      </c>
    </row>
    <row r="1238" spans="1:8" ht="13" x14ac:dyDescent="0.15">
      <c r="A1238" s="5" t="s">
        <v>15392</v>
      </c>
      <c r="B1238" s="27">
        <v>45089.533391203702</v>
      </c>
      <c r="C1238" s="27">
        <v>44991.574513888889</v>
      </c>
      <c r="D1238" s="24">
        <v>44990</v>
      </c>
      <c r="E1238" s="31">
        <f>WEEKNUM(Table3[[#This Row],[cohort_week]],2)</f>
        <v>10</v>
      </c>
      <c r="F1238" s="31">
        <v>14</v>
      </c>
      <c r="G1238" s="5" t="s">
        <v>15307</v>
      </c>
      <c r="H1238" s="34">
        <f>VALUE(SUBSTITUTE(Table3[[#This Row],[product_id]], "weekly.", ""))</f>
        <v>2.4900000000000002</v>
      </c>
    </row>
    <row r="1239" spans="1:8" ht="13" x14ac:dyDescent="0.15">
      <c r="A1239" s="5" t="s">
        <v>15393</v>
      </c>
      <c r="B1239" s="27">
        <v>44991.667546296296</v>
      </c>
      <c r="C1239" s="27">
        <v>44991.667546296296</v>
      </c>
      <c r="D1239" s="24">
        <v>44990</v>
      </c>
      <c r="E1239" s="31">
        <f>WEEKNUM(Table3[[#This Row],[cohort_week]],2)</f>
        <v>10</v>
      </c>
      <c r="F1239" s="31">
        <v>0</v>
      </c>
      <c r="G1239" s="5" t="s">
        <v>15307</v>
      </c>
      <c r="H1239" s="34">
        <f>VALUE(SUBSTITUTE(Table3[[#This Row],[product_id]], "weekly.", ""))</f>
        <v>2.4900000000000002</v>
      </c>
    </row>
    <row r="1240" spans="1:8" ht="13" x14ac:dyDescent="0.15">
      <c r="A1240" s="5" t="s">
        <v>15393</v>
      </c>
      <c r="B1240" s="27">
        <v>44998.626064814816</v>
      </c>
      <c r="C1240" s="27">
        <v>44991.667546296296</v>
      </c>
      <c r="D1240" s="24">
        <v>44990</v>
      </c>
      <c r="E1240" s="31">
        <f>WEEKNUM(Table3[[#This Row],[cohort_week]],2)</f>
        <v>10</v>
      </c>
      <c r="F1240" s="31">
        <v>1</v>
      </c>
      <c r="G1240" s="5" t="s">
        <v>15307</v>
      </c>
      <c r="H1240" s="34">
        <f>VALUE(SUBSTITUTE(Table3[[#This Row],[product_id]], "weekly.", ""))</f>
        <v>2.4900000000000002</v>
      </c>
    </row>
    <row r="1241" spans="1:8" ht="13" x14ac:dyDescent="0.15">
      <c r="A1241" s="5" t="s">
        <v>15393</v>
      </c>
      <c r="B1241" s="27">
        <v>45005.626759259256</v>
      </c>
      <c r="C1241" s="27">
        <v>44991.667546296296</v>
      </c>
      <c r="D1241" s="24">
        <v>44990</v>
      </c>
      <c r="E1241" s="31">
        <f>WEEKNUM(Table3[[#This Row],[cohort_week]],2)</f>
        <v>10</v>
      </c>
      <c r="F1241" s="31">
        <v>2</v>
      </c>
      <c r="G1241" s="5" t="s">
        <v>15307</v>
      </c>
      <c r="H1241" s="34">
        <f>VALUE(SUBSTITUTE(Table3[[#This Row],[product_id]], "weekly.", ""))</f>
        <v>2.4900000000000002</v>
      </c>
    </row>
    <row r="1242" spans="1:8" ht="13" x14ac:dyDescent="0.15">
      <c r="A1242" s="5" t="s">
        <v>15394</v>
      </c>
      <c r="B1242" s="27">
        <v>44991.834027777775</v>
      </c>
      <c r="C1242" s="27">
        <v>44991.834027777775</v>
      </c>
      <c r="D1242" s="24">
        <v>44990</v>
      </c>
      <c r="E1242" s="31">
        <f>WEEKNUM(Table3[[#This Row],[cohort_week]],2)</f>
        <v>10</v>
      </c>
      <c r="F1242" s="31">
        <v>0</v>
      </c>
      <c r="G1242" s="5" t="s">
        <v>15307</v>
      </c>
      <c r="H1242" s="34">
        <f>VALUE(SUBSTITUTE(Table3[[#This Row],[product_id]], "weekly.", ""))</f>
        <v>2.4900000000000002</v>
      </c>
    </row>
    <row r="1243" spans="1:8" ht="13" x14ac:dyDescent="0.15">
      <c r="A1243" s="5" t="s">
        <v>15394</v>
      </c>
      <c r="B1243" s="27">
        <v>44998.793981481482</v>
      </c>
      <c r="C1243" s="27">
        <v>44991.834027777775</v>
      </c>
      <c r="D1243" s="24">
        <v>44990</v>
      </c>
      <c r="E1243" s="31">
        <f>WEEKNUM(Table3[[#This Row],[cohort_week]],2)</f>
        <v>10</v>
      </c>
      <c r="F1243" s="31">
        <v>1</v>
      </c>
      <c r="G1243" s="5" t="s">
        <v>15307</v>
      </c>
      <c r="H1243" s="34">
        <f>VALUE(SUBSTITUTE(Table3[[#This Row],[product_id]], "weekly.", ""))</f>
        <v>2.4900000000000002</v>
      </c>
    </row>
    <row r="1244" spans="1:8" ht="13" x14ac:dyDescent="0.15">
      <c r="A1244" s="5" t="s">
        <v>15394</v>
      </c>
      <c r="B1244" s="27">
        <v>45005.791562500002</v>
      </c>
      <c r="C1244" s="27">
        <v>44991.834027777775</v>
      </c>
      <c r="D1244" s="24">
        <v>44990</v>
      </c>
      <c r="E1244" s="31">
        <f>WEEKNUM(Table3[[#This Row],[cohort_week]],2)</f>
        <v>10</v>
      </c>
      <c r="F1244" s="31">
        <v>2</v>
      </c>
      <c r="G1244" s="5" t="s">
        <v>15307</v>
      </c>
      <c r="H1244" s="34">
        <f>VALUE(SUBSTITUTE(Table3[[#This Row],[product_id]], "weekly.", ""))</f>
        <v>2.4900000000000002</v>
      </c>
    </row>
    <row r="1245" spans="1:8" ht="13" x14ac:dyDescent="0.15">
      <c r="A1245" s="5" t="s">
        <v>15394</v>
      </c>
      <c r="B1245" s="27">
        <v>45012.792696759258</v>
      </c>
      <c r="C1245" s="27">
        <v>44991.834027777775</v>
      </c>
      <c r="D1245" s="24">
        <v>44990</v>
      </c>
      <c r="E1245" s="31">
        <f>WEEKNUM(Table3[[#This Row],[cohort_week]],2)</f>
        <v>10</v>
      </c>
      <c r="F1245" s="31">
        <v>3</v>
      </c>
      <c r="G1245" s="5" t="s">
        <v>15307</v>
      </c>
      <c r="H1245" s="34">
        <f>VALUE(SUBSTITUTE(Table3[[#This Row],[product_id]], "weekly.", ""))</f>
        <v>2.4900000000000002</v>
      </c>
    </row>
    <row r="1246" spans="1:8" ht="13" x14ac:dyDescent="0.15">
      <c r="A1246" s="5" t="s">
        <v>15394</v>
      </c>
      <c r="B1246" s="27">
        <v>45019.791481481479</v>
      </c>
      <c r="C1246" s="27">
        <v>44991.834027777775</v>
      </c>
      <c r="D1246" s="24">
        <v>44990</v>
      </c>
      <c r="E1246" s="31">
        <f>WEEKNUM(Table3[[#This Row],[cohort_week]],2)</f>
        <v>10</v>
      </c>
      <c r="F1246" s="31">
        <v>4</v>
      </c>
      <c r="G1246" s="5" t="s">
        <v>15307</v>
      </c>
      <c r="H1246" s="34">
        <f>VALUE(SUBSTITUTE(Table3[[#This Row],[product_id]], "weekly.", ""))</f>
        <v>2.4900000000000002</v>
      </c>
    </row>
    <row r="1247" spans="1:8" ht="13" x14ac:dyDescent="0.15">
      <c r="A1247" s="5" t="s">
        <v>15394</v>
      </c>
      <c r="B1247" s="27">
        <v>45026.792037037034</v>
      </c>
      <c r="C1247" s="27">
        <v>44991.834027777775</v>
      </c>
      <c r="D1247" s="24">
        <v>44990</v>
      </c>
      <c r="E1247" s="31">
        <f>WEEKNUM(Table3[[#This Row],[cohort_week]],2)</f>
        <v>10</v>
      </c>
      <c r="F1247" s="31">
        <v>5</v>
      </c>
      <c r="G1247" s="5" t="s">
        <v>15307</v>
      </c>
      <c r="H1247" s="34">
        <f>VALUE(SUBSTITUTE(Table3[[#This Row],[product_id]], "weekly.", ""))</f>
        <v>2.4900000000000002</v>
      </c>
    </row>
    <row r="1248" spans="1:8" ht="13" x14ac:dyDescent="0.15">
      <c r="A1248" s="5" t="s">
        <v>15394</v>
      </c>
      <c r="B1248" s="27">
        <v>45033.791631944441</v>
      </c>
      <c r="C1248" s="27">
        <v>44991.834027777775</v>
      </c>
      <c r="D1248" s="24">
        <v>44990</v>
      </c>
      <c r="E1248" s="31">
        <f>WEEKNUM(Table3[[#This Row],[cohort_week]],2)</f>
        <v>10</v>
      </c>
      <c r="F1248" s="31">
        <v>6</v>
      </c>
      <c r="G1248" s="5" t="s">
        <v>15307</v>
      </c>
      <c r="H1248" s="34">
        <f>VALUE(SUBSTITUTE(Table3[[#This Row],[product_id]], "weekly.", ""))</f>
        <v>2.4900000000000002</v>
      </c>
    </row>
    <row r="1249" spans="1:8" ht="13" x14ac:dyDescent="0.15">
      <c r="A1249" s="5" t="s">
        <v>15394</v>
      </c>
      <c r="B1249" s="27">
        <v>45040.791493055556</v>
      </c>
      <c r="C1249" s="27">
        <v>44991.834027777775</v>
      </c>
      <c r="D1249" s="24">
        <v>44990</v>
      </c>
      <c r="E1249" s="31">
        <f>WEEKNUM(Table3[[#This Row],[cohort_week]],2)</f>
        <v>10</v>
      </c>
      <c r="F1249" s="31">
        <v>7</v>
      </c>
      <c r="G1249" s="5" t="s">
        <v>15307</v>
      </c>
      <c r="H1249" s="34">
        <f>VALUE(SUBSTITUTE(Table3[[#This Row],[product_id]], "weekly.", ""))</f>
        <v>2.4900000000000002</v>
      </c>
    </row>
    <row r="1250" spans="1:8" ht="13" x14ac:dyDescent="0.15">
      <c r="A1250" s="5" t="s">
        <v>15395</v>
      </c>
      <c r="B1250" s="27">
        <v>44991.922349537039</v>
      </c>
      <c r="C1250" s="27">
        <v>44991.922349537039</v>
      </c>
      <c r="D1250" s="24">
        <v>44990</v>
      </c>
      <c r="E1250" s="31">
        <f>WEEKNUM(Table3[[#This Row],[cohort_week]],2)</f>
        <v>10</v>
      </c>
      <c r="F1250" s="31">
        <v>0</v>
      </c>
      <c r="G1250" s="5" t="s">
        <v>15307</v>
      </c>
      <c r="H1250" s="34">
        <f>VALUE(SUBSTITUTE(Table3[[#This Row],[product_id]], "weekly.", ""))</f>
        <v>2.4900000000000002</v>
      </c>
    </row>
    <row r="1251" spans="1:8" ht="13" x14ac:dyDescent="0.15">
      <c r="A1251" s="5" t="s">
        <v>15395</v>
      </c>
      <c r="B1251" s="27">
        <v>44998.880567129629</v>
      </c>
      <c r="C1251" s="27">
        <v>44991.922349537039</v>
      </c>
      <c r="D1251" s="24">
        <v>44990</v>
      </c>
      <c r="E1251" s="31">
        <f>WEEKNUM(Table3[[#This Row],[cohort_week]],2)</f>
        <v>10</v>
      </c>
      <c r="F1251" s="31">
        <v>1</v>
      </c>
      <c r="G1251" s="5" t="s">
        <v>15307</v>
      </c>
      <c r="H1251" s="34">
        <f>VALUE(SUBSTITUTE(Table3[[#This Row],[product_id]], "weekly.", ""))</f>
        <v>2.4900000000000002</v>
      </c>
    </row>
    <row r="1252" spans="1:8" ht="13" x14ac:dyDescent="0.15">
      <c r="A1252" s="5" t="s">
        <v>15395</v>
      </c>
      <c r="B1252" s="27">
        <v>45005.880856481483</v>
      </c>
      <c r="C1252" s="27">
        <v>44991.922349537039</v>
      </c>
      <c r="D1252" s="24">
        <v>44990</v>
      </c>
      <c r="E1252" s="31">
        <f>WEEKNUM(Table3[[#This Row],[cohort_week]],2)</f>
        <v>10</v>
      </c>
      <c r="F1252" s="31">
        <v>2</v>
      </c>
      <c r="G1252" s="5" t="s">
        <v>15307</v>
      </c>
      <c r="H1252" s="34">
        <f>VALUE(SUBSTITUTE(Table3[[#This Row],[product_id]], "weekly.", ""))</f>
        <v>2.4900000000000002</v>
      </c>
    </row>
    <row r="1253" spans="1:8" ht="13" x14ac:dyDescent="0.15">
      <c r="A1253" s="5" t="s">
        <v>15395</v>
      </c>
      <c r="B1253" s="27">
        <v>45012.880590277775</v>
      </c>
      <c r="C1253" s="27">
        <v>44991.922349537039</v>
      </c>
      <c r="D1253" s="24">
        <v>44990</v>
      </c>
      <c r="E1253" s="31">
        <f>WEEKNUM(Table3[[#This Row],[cohort_week]],2)</f>
        <v>10</v>
      </c>
      <c r="F1253" s="31">
        <v>3</v>
      </c>
      <c r="G1253" s="5" t="s">
        <v>15307</v>
      </c>
      <c r="H1253" s="34">
        <f>VALUE(SUBSTITUTE(Table3[[#This Row],[product_id]], "weekly.", ""))</f>
        <v>2.4900000000000002</v>
      </c>
    </row>
    <row r="1254" spans="1:8" ht="13" x14ac:dyDescent="0.15">
      <c r="A1254" s="5" t="s">
        <v>15395</v>
      </c>
      <c r="B1254" s="27">
        <v>45019.880497685182</v>
      </c>
      <c r="C1254" s="27">
        <v>44991.922349537039</v>
      </c>
      <c r="D1254" s="24">
        <v>44990</v>
      </c>
      <c r="E1254" s="31">
        <f>WEEKNUM(Table3[[#This Row],[cohort_week]],2)</f>
        <v>10</v>
      </c>
      <c r="F1254" s="31">
        <v>4</v>
      </c>
      <c r="G1254" s="5" t="s">
        <v>15307</v>
      </c>
      <c r="H1254" s="34">
        <f>VALUE(SUBSTITUTE(Table3[[#This Row],[product_id]], "weekly.", ""))</f>
        <v>2.4900000000000002</v>
      </c>
    </row>
    <row r="1255" spans="1:8" ht="13" x14ac:dyDescent="0.15">
      <c r="A1255" s="5" t="s">
        <v>15395</v>
      </c>
      <c r="B1255" s="27">
        <v>45026.880752314813</v>
      </c>
      <c r="C1255" s="27">
        <v>44991.922349537039</v>
      </c>
      <c r="D1255" s="24">
        <v>44990</v>
      </c>
      <c r="E1255" s="31">
        <f>WEEKNUM(Table3[[#This Row],[cohort_week]],2)</f>
        <v>10</v>
      </c>
      <c r="F1255" s="31">
        <v>5</v>
      </c>
      <c r="G1255" s="5" t="s">
        <v>15307</v>
      </c>
      <c r="H1255" s="34">
        <f>VALUE(SUBSTITUTE(Table3[[#This Row],[product_id]], "weekly.", ""))</f>
        <v>2.4900000000000002</v>
      </c>
    </row>
    <row r="1256" spans="1:8" ht="13" x14ac:dyDescent="0.15">
      <c r="A1256" s="5" t="s">
        <v>15395</v>
      </c>
      <c r="B1256" s="27">
        <v>45033.880833333336</v>
      </c>
      <c r="C1256" s="27">
        <v>44991.922349537039</v>
      </c>
      <c r="D1256" s="24">
        <v>44990</v>
      </c>
      <c r="E1256" s="31">
        <f>WEEKNUM(Table3[[#This Row],[cohort_week]],2)</f>
        <v>10</v>
      </c>
      <c r="F1256" s="31">
        <v>6</v>
      </c>
      <c r="G1256" s="5" t="s">
        <v>15307</v>
      </c>
      <c r="H1256" s="34">
        <f>VALUE(SUBSTITUTE(Table3[[#This Row],[product_id]], "weekly.", ""))</f>
        <v>2.4900000000000002</v>
      </c>
    </row>
    <row r="1257" spans="1:8" ht="13" x14ac:dyDescent="0.15">
      <c r="A1257" s="5" t="s">
        <v>15395</v>
      </c>
      <c r="B1257" s="27">
        <v>45040.880682870367</v>
      </c>
      <c r="C1257" s="27">
        <v>44991.922349537039</v>
      </c>
      <c r="D1257" s="24">
        <v>44990</v>
      </c>
      <c r="E1257" s="31">
        <f>WEEKNUM(Table3[[#This Row],[cohort_week]],2)</f>
        <v>10</v>
      </c>
      <c r="F1257" s="31">
        <v>7</v>
      </c>
      <c r="G1257" s="5" t="s">
        <v>15307</v>
      </c>
      <c r="H1257" s="34">
        <f>VALUE(SUBSTITUTE(Table3[[#This Row],[product_id]], "weekly.", ""))</f>
        <v>2.4900000000000002</v>
      </c>
    </row>
    <row r="1258" spans="1:8" ht="13" x14ac:dyDescent="0.15">
      <c r="A1258" s="5" t="s">
        <v>15395</v>
      </c>
      <c r="B1258" s="27">
        <v>45047.880844907406</v>
      </c>
      <c r="C1258" s="27">
        <v>44991.922349537039</v>
      </c>
      <c r="D1258" s="24">
        <v>44990</v>
      </c>
      <c r="E1258" s="31">
        <f>WEEKNUM(Table3[[#This Row],[cohort_week]],2)</f>
        <v>10</v>
      </c>
      <c r="F1258" s="31">
        <v>8</v>
      </c>
      <c r="G1258" s="5" t="s">
        <v>15307</v>
      </c>
      <c r="H1258" s="34">
        <f>VALUE(SUBSTITUTE(Table3[[#This Row],[product_id]], "weekly.", ""))</f>
        <v>2.4900000000000002</v>
      </c>
    </row>
    <row r="1259" spans="1:8" ht="13" x14ac:dyDescent="0.15">
      <c r="A1259" s="5" t="s">
        <v>15395</v>
      </c>
      <c r="B1259" s="27">
        <v>45054.88071759259</v>
      </c>
      <c r="C1259" s="27">
        <v>44991.922349537039</v>
      </c>
      <c r="D1259" s="24">
        <v>44990</v>
      </c>
      <c r="E1259" s="31">
        <f>WEEKNUM(Table3[[#This Row],[cohort_week]],2)</f>
        <v>10</v>
      </c>
      <c r="F1259" s="31">
        <v>9</v>
      </c>
      <c r="G1259" s="5" t="s">
        <v>15307</v>
      </c>
      <c r="H1259" s="34">
        <f>VALUE(SUBSTITUTE(Table3[[#This Row],[product_id]], "weekly.", ""))</f>
        <v>2.4900000000000002</v>
      </c>
    </row>
    <row r="1260" spans="1:8" ht="13" x14ac:dyDescent="0.15">
      <c r="A1260" s="5" t="s">
        <v>15395</v>
      </c>
      <c r="B1260" s="27">
        <v>45061.880567129629</v>
      </c>
      <c r="C1260" s="27">
        <v>44991.922349537039</v>
      </c>
      <c r="D1260" s="24">
        <v>44990</v>
      </c>
      <c r="E1260" s="31">
        <f>WEEKNUM(Table3[[#This Row],[cohort_week]],2)</f>
        <v>10</v>
      </c>
      <c r="F1260" s="31">
        <v>10</v>
      </c>
      <c r="G1260" s="5" t="s">
        <v>15307</v>
      </c>
      <c r="H1260" s="34">
        <f>VALUE(SUBSTITUTE(Table3[[#This Row],[product_id]], "weekly.", ""))</f>
        <v>2.4900000000000002</v>
      </c>
    </row>
    <row r="1261" spans="1:8" ht="13" x14ac:dyDescent="0.15">
      <c r="A1261" s="5" t="s">
        <v>15395</v>
      </c>
      <c r="B1261" s="27">
        <v>45068.880787037036</v>
      </c>
      <c r="C1261" s="27">
        <v>44991.922349537039</v>
      </c>
      <c r="D1261" s="24">
        <v>44990</v>
      </c>
      <c r="E1261" s="31">
        <f>WEEKNUM(Table3[[#This Row],[cohort_week]],2)</f>
        <v>10</v>
      </c>
      <c r="F1261" s="31">
        <v>11</v>
      </c>
      <c r="G1261" s="5" t="s">
        <v>15307</v>
      </c>
      <c r="H1261" s="34">
        <f>VALUE(SUBSTITUTE(Table3[[#This Row],[product_id]], "weekly.", ""))</f>
        <v>2.4900000000000002</v>
      </c>
    </row>
    <row r="1262" spans="1:8" ht="13" x14ac:dyDescent="0.15">
      <c r="A1262" s="5" t="s">
        <v>15395</v>
      </c>
      <c r="B1262" s="27">
        <v>45075.880462962959</v>
      </c>
      <c r="C1262" s="27">
        <v>44991.922349537039</v>
      </c>
      <c r="D1262" s="24">
        <v>44990</v>
      </c>
      <c r="E1262" s="31">
        <f>WEEKNUM(Table3[[#This Row],[cohort_week]],2)</f>
        <v>10</v>
      </c>
      <c r="F1262" s="31">
        <v>12</v>
      </c>
      <c r="G1262" s="5" t="s">
        <v>15307</v>
      </c>
      <c r="H1262" s="34">
        <f>VALUE(SUBSTITUTE(Table3[[#This Row],[product_id]], "weekly.", ""))</f>
        <v>2.4900000000000002</v>
      </c>
    </row>
    <row r="1263" spans="1:8" ht="13" x14ac:dyDescent="0.15">
      <c r="A1263" s="5" t="s">
        <v>15395</v>
      </c>
      <c r="B1263" s="27">
        <v>45082.880497685182</v>
      </c>
      <c r="C1263" s="27">
        <v>44991.922349537039</v>
      </c>
      <c r="D1263" s="24">
        <v>44990</v>
      </c>
      <c r="E1263" s="31">
        <f>WEEKNUM(Table3[[#This Row],[cohort_week]],2)</f>
        <v>10</v>
      </c>
      <c r="F1263" s="31">
        <v>13</v>
      </c>
      <c r="G1263" s="5" t="s">
        <v>15307</v>
      </c>
      <c r="H1263" s="34">
        <f>VALUE(SUBSTITUTE(Table3[[#This Row],[product_id]], "weekly.", ""))</f>
        <v>2.4900000000000002</v>
      </c>
    </row>
    <row r="1264" spans="1:8" ht="13" x14ac:dyDescent="0.15">
      <c r="A1264" s="5" t="s">
        <v>15395</v>
      </c>
      <c r="B1264" s="27">
        <v>45089.880486111113</v>
      </c>
      <c r="C1264" s="27">
        <v>44991.922349537039</v>
      </c>
      <c r="D1264" s="24">
        <v>44990</v>
      </c>
      <c r="E1264" s="31">
        <f>WEEKNUM(Table3[[#This Row],[cohort_week]],2)</f>
        <v>10</v>
      </c>
      <c r="F1264" s="31">
        <v>14</v>
      </c>
      <c r="G1264" s="5" t="s">
        <v>15307</v>
      </c>
      <c r="H1264" s="34">
        <f>VALUE(SUBSTITUTE(Table3[[#This Row],[product_id]], "weekly.", ""))</f>
        <v>2.4900000000000002</v>
      </c>
    </row>
    <row r="1265" spans="1:8" ht="13" x14ac:dyDescent="0.15">
      <c r="A1265" s="5" t="s">
        <v>15395</v>
      </c>
      <c r="B1265" s="27">
        <v>45096.88082175926</v>
      </c>
      <c r="C1265" s="27">
        <v>44991.922349537039</v>
      </c>
      <c r="D1265" s="24">
        <v>44990</v>
      </c>
      <c r="E1265" s="31">
        <f>WEEKNUM(Table3[[#This Row],[cohort_week]],2)</f>
        <v>10</v>
      </c>
      <c r="F1265" s="31">
        <v>15</v>
      </c>
      <c r="G1265" s="5" t="s">
        <v>15307</v>
      </c>
      <c r="H1265" s="34">
        <f>VALUE(SUBSTITUTE(Table3[[#This Row],[product_id]], "weekly.", ""))</f>
        <v>2.4900000000000002</v>
      </c>
    </row>
    <row r="1266" spans="1:8" ht="13" x14ac:dyDescent="0.15">
      <c r="A1266" s="5" t="s">
        <v>15395</v>
      </c>
      <c r="B1266" s="27">
        <v>45103.880671296298</v>
      </c>
      <c r="C1266" s="27">
        <v>44991.922349537039</v>
      </c>
      <c r="D1266" s="24">
        <v>44990</v>
      </c>
      <c r="E1266" s="31">
        <f>WEEKNUM(Table3[[#This Row],[cohort_week]],2)</f>
        <v>10</v>
      </c>
      <c r="F1266" s="31">
        <v>16</v>
      </c>
      <c r="G1266" s="5" t="s">
        <v>15307</v>
      </c>
      <c r="H1266" s="34">
        <f>VALUE(SUBSTITUTE(Table3[[#This Row],[product_id]], "weekly.", ""))</f>
        <v>2.4900000000000002</v>
      </c>
    </row>
    <row r="1267" spans="1:8" ht="13" x14ac:dyDescent="0.15">
      <c r="A1267" s="5" t="s">
        <v>15395</v>
      </c>
      <c r="B1267" s="27">
        <v>45110.880497685182</v>
      </c>
      <c r="C1267" s="27">
        <v>44991.922349537039</v>
      </c>
      <c r="D1267" s="24">
        <v>44990</v>
      </c>
      <c r="E1267" s="31">
        <f>WEEKNUM(Table3[[#This Row],[cohort_week]],2)</f>
        <v>10</v>
      </c>
      <c r="F1267" s="31">
        <v>17</v>
      </c>
      <c r="G1267" s="5" t="s">
        <v>15307</v>
      </c>
      <c r="H1267" s="34">
        <f>VALUE(SUBSTITUTE(Table3[[#This Row],[product_id]], "weekly.", ""))</f>
        <v>2.4900000000000002</v>
      </c>
    </row>
    <row r="1268" spans="1:8" ht="13" x14ac:dyDescent="0.15">
      <c r="A1268" s="5" t="s">
        <v>15395</v>
      </c>
      <c r="B1268" s="27">
        <v>45117.881689814814</v>
      </c>
      <c r="C1268" s="27">
        <v>44991.922349537039</v>
      </c>
      <c r="D1268" s="24">
        <v>44990</v>
      </c>
      <c r="E1268" s="31">
        <f>WEEKNUM(Table3[[#This Row],[cohort_week]],2)</f>
        <v>10</v>
      </c>
      <c r="F1268" s="31">
        <v>18</v>
      </c>
      <c r="G1268" s="5" t="s">
        <v>15307</v>
      </c>
      <c r="H1268" s="34">
        <f>VALUE(SUBSTITUTE(Table3[[#This Row],[product_id]], "weekly.", ""))</f>
        <v>2.4900000000000002</v>
      </c>
    </row>
    <row r="1269" spans="1:8" ht="13" x14ac:dyDescent="0.15">
      <c r="A1269" s="5" t="s">
        <v>15395</v>
      </c>
      <c r="B1269" s="27">
        <v>45124.880671296298</v>
      </c>
      <c r="C1269" s="27">
        <v>44991.922349537039</v>
      </c>
      <c r="D1269" s="24">
        <v>44990</v>
      </c>
      <c r="E1269" s="31">
        <f>WEEKNUM(Table3[[#This Row],[cohort_week]],2)</f>
        <v>10</v>
      </c>
      <c r="F1269" s="31">
        <v>19</v>
      </c>
      <c r="G1269" s="5" t="s">
        <v>15307</v>
      </c>
      <c r="H1269" s="34">
        <f>VALUE(SUBSTITUTE(Table3[[#This Row],[product_id]], "weekly.", ""))</f>
        <v>2.4900000000000002</v>
      </c>
    </row>
    <row r="1270" spans="1:8" ht="13" x14ac:dyDescent="0.15">
      <c r="A1270" s="5" t="s">
        <v>15395</v>
      </c>
      <c r="B1270" s="27">
        <v>45131.880543981482</v>
      </c>
      <c r="C1270" s="27">
        <v>44991.922349537039</v>
      </c>
      <c r="D1270" s="24">
        <v>44990</v>
      </c>
      <c r="E1270" s="31">
        <f>WEEKNUM(Table3[[#This Row],[cohort_week]],2)</f>
        <v>10</v>
      </c>
      <c r="F1270" s="31">
        <v>20</v>
      </c>
      <c r="G1270" s="5" t="s">
        <v>15307</v>
      </c>
      <c r="H1270" s="34">
        <f>VALUE(SUBSTITUTE(Table3[[#This Row],[product_id]], "weekly.", ""))</f>
        <v>2.4900000000000002</v>
      </c>
    </row>
    <row r="1271" spans="1:8" ht="13" x14ac:dyDescent="0.15">
      <c r="A1271" s="5" t="s">
        <v>15395</v>
      </c>
      <c r="B1271" s="27">
        <v>45138.880486111113</v>
      </c>
      <c r="C1271" s="27">
        <v>44991.922349537039</v>
      </c>
      <c r="D1271" s="24">
        <v>44990</v>
      </c>
      <c r="E1271" s="31">
        <f>WEEKNUM(Table3[[#This Row],[cohort_week]],2)</f>
        <v>10</v>
      </c>
      <c r="F1271" s="31">
        <v>21</v>
      </c>
      <c r="G1271" s="5" t="s">
        <v>15307</v>
      </c>
      <c r="H1271" s="34">
        <f>VALUE(SUBSTITUTE(Table3[[#This Row],[product_id]], "weekly.", ""))</f>
        <v>2.4900000000000002</v>
      </c>
    </row>
    <row r="1272" spans="1:8" ht="13" x14ac:dyDescent="0.15">
      <c r="A1272" s="5" t="s">
        <v>15395</v>
      </c>
      <c r="B1272" s="27">
        <v>45145.880729166667</v>
      </c>
      <c r="C1272" s="27">
        <v>44991.922349537039</v>
      </c>
      <c r="D1272" s="24">
        <v>44990</v>
      </c>
      <c r="E1272" s="31">
        <f>WEEKNUM(Table3[[#This Row],[cohort_week]],2)</f>
        <v>10</v>
      </c>
      <c r="F1272" s="31">
        <v>22</v>
      </c>
      <c r="G1272" s="5" t="s">
        <v>15307</v>
      </c>
      <c r="H1272" s="34">
        <f>VALUE(SUBSTITUTE(Table3[[#This Row],[product_id]], "weekly.", ""))</f>
        <v>2.4900000000000002</v>
      </c>
    </row>
    <row r="1273" spans="1:8" ht="13" x14ac:dyDescent="0.15">
      <c r="A1273" s="5" t="s">
        <v>15395</v>
      </c>
      <c r="B1273" s="27">
        <v>45152.881342592591</v>
      </c>
      <c r="C1273" s="27">
        <v>44991.922349537039</v>
      </c>
      <c r="D1273" s="24">
        <v>44990</v>
      </c>
      <c r="E1273" s="31">
        <f>WEEKNUM(Table3[[#This Row],[cohort_week]],2)</f>
        <v>10</v>
      </c>
      <c r="F1273" s="31">
        <v>23</v>
      </c>
      <c r="G1273" s="5" t="s">
        <v>15307</v>
      </c>
      <c r="H1273" s="34">
        <f>VALUE(SUBSTITUTE(Table3[[#This Row],[product_id]], "weekly.", ""))</f>
        <v>2.4900000000000002</v>
      </c>
    </row>
    <row r="1274" spans="1:8" ht="13" x14ac:dyDescent="0.15">
      <c r="A1274" s="5" t="s">
        <v>15395</v>
      </c>
      <c r="B1274" s="27">
        <v>45159.880706018521</v>
      </c>
      <c r="C1274" s="27">
        <v>44991.922349537039</v>
      </c>
      <c r="D1274" s="24">
        <v>44990</v>
      </c>
      <c r="E1274" s="31">
        <f>WEEKNUM(Table3[[#This Row],[cohort_week]],2)</f>
        <v>10</v>
      </c>
      <c r="F1274" s="31">
        <v>24</v>
      </c>
      <c r="G1274" s="5" t="s">
        <v>15307</v>
      </c>
      <c r="H1274" s="34">
        <f>VALUE(SUBSTITUTE(Table3[[#This Row],[product_id]], "weekly.", ""))</f>
        <v>2.4900000000000002</v>
      </c>
    </row>
    <row r="1275" spans="1:8" ht="13" x14ac:dyDescent="0.15">
      <c r="A1275" s="5" t="s">
        <v>15395</v>
      </c>
      <c r="B1275" s="27">
        <v>45173.671516203707</v>
      </c>
      <c r="C1275" s="27">
        <v>44991.922349537039</v>
      </c>
      <c r="D1275" s="24">
        <v>44990</v>
      </c>
      <c r="E1275" s="31">
        <f>WEEKNUM(Table3[[#This Row],[cohort_week]],2)</f>
        <v>10</v>
      </c>
      <c r="F1275" s="31">
        <v>26</v>
      </c>
      <c r="G1275" s="5" t="s">
        <v>15307</v>
      </c>
      <c r="H1275" s="34">
        <f>VALUE(SUBSTITUTE(Table3[[#This Row],[product_id]], "weekly.", ""))</f>
        <v>2.4900000000000002</v>
      </c>
    </row>
    <row r="1276" spans="1:8" ht="13" x14ac:dyDescent="0.15">
      <c r="A1276" s="5" t="s">
        <v>15395</v>
      </c>
      <c r="B1276" s="27">
        <v>45180.338275462964</v>
      </c>
      <c r="C1276" s="27">
        <v>44991.922349537039</v>
      </c>
      <c r="D1276" s="24">
        <v>44990</v>
      </c>
      <c r="E1276" s="31">
        <f>WEEKNUM(Table3[[#This Row],[cohort_week]],2)</f>
        <v>10</v>
      </c>
      <c r="F1276" s="31">
        <v>27</v>
      </c>
      <c r="G1276" s="5" t="s">
        <v>15307</v>
      </c>
      <c r="H1276" s="34">
        <f>VALUE(SUBSTITUTE(Table3[[#This Row],[product_id]], "weekly.", ""))</f>
        <v>2.4900000000000002</v>
      </c>
    </row>
    <row r="1277" spans="1:8" ht="13" x14ac:dyDescent="0.15">
      <c r="A1277" s="5" t="s">
        <v>15395</v>
      </c>
      <c r="B1277" s="27">
        <v>45187.338391203702</v>
      </c>
      <c r="C1277" s="27">
        <v>44991.922349537039</v>
      </c>
      <c r="D1277" s="24">
        <v>44990</v>
      </c>
      <c r="E1277" s="31">
        <f>WEEKNUM(Table3[[#This Row],[cohort_week]],2)</f>
        <v>10</v>
      </c>
      <c r="F1277" s="31">
        <v>28</v>
      </c>
      <c r="G1277" s="5" t="s">
        <v>15307</v>
      </c>
      <c r="H1277" s="34">
        <f>VALUE(SUBSTITUTE(Table3[[#This Row],[product_id]], "weekly.", ""))</f>
        <v>2.4900000000000002</v>
      </c>
    </row>
    <row r="1278" spans="1:8" ht="13" x14ac:dyDescent="0.15">
      <c r="A1278" s="5" t="s">
        <v>15396</v>
      </c>
      <c r="B1278" s="27">
        <v>45116.975972222222</v>
      </c>
      <c r="C1278" s="27">
        <v>45116.975972222222</v>
      </c>
      <c r="D1278" s="24">
        <v>45109</v>
      </c>
      <c r="E1278" s="31">
        <f>WEEKNUM(Table3[[#This Row],[cohort_week]],2)</f>
        <v>27</v>
      </c>
      <c r="F1278" s="31">
        <v>0</v>
      </c>
      <c r="G1278" s="5" t="s">
        <v>15307</v>
      </c>
      <c r="H1278" s="34">
        <f>VALUE(SUBSTITUTE(Table3[[#This Row],[product_id]], "weekly.", ""))</f>
        <v>2.4900000000000002</v>
      </c>
    </row>
    <row r="1279" spans="1:8" ht="13" x14ac:dyDescent="0.15">
      <c r="A1279" s="5" t="s">
        <v>15397</v>
      </c>
      <c r="B1279" s="27">
        <v>44992.17695601852</v>
      </c>
      <c r="C1279" s="27">
        <v>44992.17695601852</v>
      </c>
      <c r="D1279" s="24">
        <v>44990</v>
      </c>
      <c r="E1279" s="31">
        <f>WEEKNUM(Table3[[#This Row],[cohort_week]],2)</f>
        <v>10</v>
      </c>
      <c r="F1279" s="31">
        <v>0</v>
      </c>
      <c r="G1279" s="5" t="s">
        <v>15307</v>
      </c>
      <c r="H1279" s="34">
        <f>VALUE(SUBSTITUTE(Table3[[#This Row],[product_id]], "weekly.", ""))</f>
        <v>2.4900000000000002</v>
      </c>
    </row>
    <row r="1280" spans="1:8" ht="13" x14ac:dyDescent="0.15">
      <c r="A1280" s="5" t="s">
        <v>15397</v>
      </c>
      <c r="B1280" s="27">
        <v>45094.068020833336</v>
      </c>
      <c r="C1280" s="27">
        <v>44992.17695601852</v>
      </c>
      <c r="D1280" s="24">
        <v>44990</v>
      </c>
      <c r="E1280" s="31">
        <f>WEEKNUM(Table3[[#This Row],[cohort_week]],2)</f>
        <v>10</v>
      </c>
      <c r="F1280" s="31">
        <v>14</v>
      </c>
      <c r="G1280" s="5" t="s">
        <v>15307</v>
      </c>
      <c r="H1280" s="34">
        <f>VALUE(SUBSTITUTE(Table3[[#This Row],[product_id]], "weekly.", ""))</f>
        <v>2.4900000000000002</v>
      </c>
    </row>
    <row r="1281" spans="1:8" ht="13" x14ac:dyDescent="0.15">
      <c r="A1281" s="5" t="s">
        <v>15398</v>
      </c>
      <c r="B1281" s="27">
        <v>44992.207395833335</v>
      </c>
      <c r="C1281" s="27">
        <v>44992.207395833335</v>
      </c>
      <c r="D1281" s="24">
        <v>44990</v>
      </c>
      <c r="E1281" s="31">
        <f>WEEKNUM(Table3[[#This Row],[cohort_week]],2)</f>
        <v>10</v>
      </c>
      <c r="F1281" s="31">
        <v>0</v>
      </c>
      <c r="G1281" s="5" t="s">
        <v>15307</v>
      </c>
      <c r="H1281" s="34">
        <f>VALUE(SUBSTITUTE(Table3[[#This Row],[product_id]], "weekly.", ""))</f>
        <v>2.4900000000000002</v>
      </c>
    </row>
    <row r="1282" spans="1:8" ht="13" x14ac:dyDescent="0.15">
      <c r="A1282" s="5" t="s">
        <v>15398</v>
      </c>
      <c r="B1282" s="27">
        <v>44999.207488425927</v>
      </c>
      <c r="C1282" s="27">
        <v>44992.207395833335</v>
      </c>
      <c r="D1282" s="24">
        <v>44990</v>
      </c>
      <c r="E1282" s="31">
        <f>WEEKNUM(Table3[[#This Row],[cohort_week]],2)</f>
        <v>10</v>
      </c>
      <c r="F1282" s="31">
        <v>1</v>
      </c>
      <c r="G1282" s="5" t="s">
        <v>15307</v>
      </c>
      <c r="H1282" s="34">
        <f>VALUE(SUBSTITUTE(Table3[[#This Row],[product_id]], "weekly.", ""))</f>
        <v>2.4900000000000002</v>
      </c>
    </row>
    <row r="1283" spans="1:8" ht="13" x14ac:dyDescent="0.15">
      <c r="A1283" s="5" t="s">
        <v>15398</v>
      </c>
      <c r="B1283" s="27">
        <v>45006.208460648151</v>
      </c>
      <c r="C1283" s="27">
        <v>44992.207395833335</v>
      </c>
      <c r="D1283" s="24">
        <v>44990</v>
      </c>
      <c r="E1283" s="31">
        <f>WEEKNUM(Table3[[#This Row],[cohort_week]],2)</f>
        <v>10</v>
      </c>
      <c r="F1283" s="31">
        <v>2</v>
      </c>
      <c r="G1283" s="5" t="s">
        <v>15307</v>
      </c>
      <c r="H1283" s="34">
        <f>VALUE(SUBSTITUTE(Table3[[#This Row],[product_id]], "weekly.", ""))</f>
        <v>2.4900000000000002</v>
      </c>
    </row>
    <row r="1284" spans="1:8" ht="13" x14ac:dyDescent="0.15">
      <c r="A1284" s="5" t="s">
        <v>15398</v>
      </c>
      <c r="B1284" s="27">
        <v>45013.207476851851</v>
      </c>
      <c r="C1284" s="27">
        <v>44992.207395833335</v>
      </c>
      <c r="D1284" s="24">
        <v>44990</v>
      </c>
      <c r="E1284" s="31">
        <f>WEEKNUM(Table3[[#This Row],[cohort_week]],2)</f>
        <v>10</v>
      </c>
      <c r="F1284" s="31">
        <v>3</v>
      </c>
      <c r="G1284" s="5" t="s">
        <v>15307</v>
      </c>
      <c r="H1284" s="34">
        <f>VALUE(SUBSTITUTE(Table3[[#This Row],[product_id]], "weekly.", ""))</f>
        <v>2.4900000000000002</v>
      </c>
    </row>
    <row r="1285" spans="1:8" ht="13" x14ac:dyDescent="0.15">
      <c r="A1285" s="5" t="s">
        <v>15398</v>
      </c>
      <c r="B1285" s="27">
        <v>45025.424872685187</v>
      </c>
      <c r="C1285" s="27">
        <v>44992.207395833335</v>
      </c>
      <c r="D1285" s="24">
        <v>44990</v>
      </c>
      <c r="E1285" s="31">
        <f>WEEKNUM(Table3[[#This Row],[cohort_week]],2)</f>
        <v>10</v>
      </c>
      <c r="F1285" s="31">
        <v>4</v>
      </c>
      <c r="G1285" s="5" t="s">
        <v>15307</v>
      </c>
      <c r="H1285" s="34">
        <f>VALUE(SUBSTITUTE(Table3[[#This Row],[product_id]], "weekly.", ""))</f>
        <v>2.4900000000000002</v>
      </c>
    </row>
    <row r="1286" spans="1:8" ht="13" x14ac:dyDescent="0.15">
      <c r="A1286" s="5" t="s">
        <v>15398</v>
      </c>
      <c r="B1286" s="27">
        <v>45025.67491898148</v>
      </c>
      <c r="C1286" s="27">
        <v>44992.207395833335</v>
      </c>
      <c r="D1286" s="24">
        <v>44990</v>
      </c>
      <c r="E1286" s="31">
        <f>WEEKNUM(Table3[[#This Row],[cohort_week]],2)</f>
        <v>10</v>
      </c>
      <c r="F1286" s="31">
        <v>4</v>
      </c>
      <c r="G1286" s="5" t="s">
        <v>15307</v>
      </c>
      <c r="H1286" s="34">
        <f>VALUE(SUBSTITUTE(Table3[[#This Row],[product_id]], "weekly.", ""))</f>
        <v>2.4900000000000002</v>
      </c>
    </row>
    <row r="1287" spans="1:8" ht="13" x14ac:dyDescent="0.15">
      <c r="A1287" s="5" t="s">
        <v>15398</v>
      </c>
      <c r="B1287" s="27">
        <v>45027.20722222222</v>
      </c>
      <c r="C1287" s="27">
        <v>44992.207395833335</v>
      </c>
      <c r="D1287" s="24">
        <v>44990</v>
      </c>
      <c r="E1287" s="31">
        <f>WEEKNUM(Table3[[#This Row],[cohort_week]],2)</f>
        <v>10</v>
      </c>
      <c r="F1287" s="31">
        <v>5</v>
      </c>
      <c r="G1287" s="5" t="s">
        <v>15307</v>
      </c>
      <c r="H1287" s="34">
        <f>VALUE(SUBSTITUTE(Table3[[#This Row],[product_id]], "weekly.", ""))</f>
        <v>2.4900000000000002</v>
      </c>
    </row>
    <row r="1288" spans="1:8" ht="13" x14ac:dyDescent="0.15">
      <c r="A1288" s="5" t="s">
        <v>15398</v>
      </c>
      <c r="B1288" s="27">
        <v>45028.675011574072</v>
      </c>
      <c r="C1288" s="27">
        <v>44992.207395833335</v>
      </c>
      <c r="D1288" s="24">
        <v>44990</v>
      </c>
      <c r="E1288" s="31">
        <f>WEEKNUM(Table3[[#This Row],[cohort_week]],2)</f>
        <v>10</v>
      </c>
      <c r="F1288" s="31">
        <v>5</v>
      </c>
      <c r="G1288" s="5" t="s">
        <v>15307</v>
      </c>
      <c r="H1288" s="34">
        <f>VALUE(SUBSTITUTE(Table3[[#This Row],[product_id]], "weekly.", ""))</f>
        <v>2.4900000000000002</v>
      </c>
    </row>
    <row r="1289" spans="1:8" ht="13" x14ac:dyDescent="0.15">
      <c r="A1289" s="5" t="s">
        <v>15399</v>
      </c>
      <c r="B1289" s="27">
        <v>44992.261469907404</v>
      </c>
      <c r="C1289" s="27">
        <v>44992.261469907404</v>
      </c>
      <c r="D1289" s="24">
        <v>44990</v>
      </c>
      <c r="E1289" s="31">
        <f>WEEKNUM(Table3[[#This Row],[cohort_week]],2)</f>
        <v>10</v>
      </c>
      <c r="F1289" s="31">
        <v>0</v>
      </c>
      <c r="G1289" s="5" t="s">
        <v>15307</v>
      </c>
      <c r="H1289" s="34">
        <f>VALUE(SUBSTITUTE(Table3[[#This Row],[product_id]], "weekly.", ""))</f>
        <v>2.4900000000000002</v>
      </c>
    </row>
    <row r="1290" spans="1:8" ht="13" x14ac:dyDescent="0.15">
      <c r="A1290" s="5" t="s">
        <v>15400</v>
      </c>
      <c r="B1290" s="27">
        <v>44992.272326388891</v>
      </c>
      <c r="C1290" s="27">
        <v>44992.272326388891</v>
      </c>
      <c r="D1290" s="24">
        <v>44990</v>
      </c>
      <c r="E1290" s="31">
        <f>WEEKNUM(Table3[[#This Row],[cohort_week]],2)</f>
        <v>10</v>
      </c>
      <c r="F1290" s="31">
        <v>0</v>
      </c>
      <c r="G1290" s="5" t="s">
        <v>15307</v>
      </c>
      <c r="H1290" s="34">
        <f>VALUE(SUBSTITUTE(Table3[[#This Row],[product_id]], "weekly.", ""))</f>
        <v>2.4900000000000002</v>
      </c>
    </row>
    <row r="1291" spans="1:8" ht="13" x14ac:dyDescent="0.15">
      <c r="A1291" s="5" t="s">
        <v>15401</v>
      </c>
      <c r="B1291" s="27">
        <v>44992.323148148149</v>
      </c>
      <c r="C1291" s="27">
        <v>44992.323148148149</v>
      </c>
      <c r="D1291" s="24">
        <v>44990</v>
      </c>
      <c r="E1291" s="31">
        <f>WEEKNUM(Table3[[#This Row],[cohort_week]],2)</f>
        <v>10</v>
      </c>
      <c r="F1291" s="31">
        <v>0</v>
      </c>
      <c r="G1291" s="5" t="s">
        <v>15307</v>
      </c>
      <c r="H1291" s="34">
        <f>VALUE(SUBSTITUTE(Table3[[#This Row],[product_id]], "weekly.", ""))</f>
        <v>2.4900000000000002</v>
      </c>
    </row>
    <row r="1292" spans="1:8" ht="13" x14ac:dyDescent="0.15">
      <c r="A1292" s="5" t="s">
        <v>15402</v>
      </c>
      <c r="B1292" s="27">
        <v>44992.349328703705</v>
      </c>
      <c r="C1292" s="27">
        <v>44992.349328703705</v>
      </c>
      <c r="D1292" s="24">
        <v>44990</v>
      </c>
      <c r="E1292" s="31">
        <f>WEEKNUM(Table3[[#This Row],[cohort_week]],2)</f>
        <v>10</v>
      </c>
      <c r="F1292" s="31">
        <v>0</v>
      </c>
      <c r="G1292" s="5" t="s">
        <v>15307</v>
      </c>
      <c r="H1292" s="34">
        <f>VALUE(SUBSTITUTE(Table3[[#This Row],[product_id]], "weekly.", ""))</f>
        <v>2.4900000000000002</v>
      </c>
    </row>
    <row r="1293" spans="1:8" ht="13" x14ac:dyDescent="0.15">
      <c r="A1293" s="5" t="s">
        <v>15402</v>
      </c>
      <c r="B1293" s="27">
        <v>44999.349479166667</v>
      </c>
      <c r="C1293" s="27">
        <v>44992.349328703705</v>
      </c>
      <c r="D1293" s="24">
        <v>44990</v>
      </c>
      <c r="E1293" s="31">
        <f>WEEKNUM(Table3[[#This Row],[cohort_week]],2)</f>
        <v>10</v>
      </c>
      <c r="F1293" s="31">
        <v>1</v>
      </c>
      <c r="G1293" s="5" t="s">
        <v>15307</v>
      </c>
      <c r="H1293" s="34">
        <f>VALUE(SUBSTITUTE(Table3[[#This Row],[product_id]], "weekly.", ""))</f>
        <v>2.4900000000000002</v>
      </c>
    </row>
    <row r="1294" spans="1:8" ht="13" x14ac:dyDescent="0.15">
      <c r="A1294" s="5" t="s">
        <v>15402</v>
      </c>
      <c r="B1294" s="27">
        <v>45006.349398148152</v>
      </c>
      <c r="C1294" s="27">
        <v>44992.349328703705</v>
      </c>
      <c r="D1294" s="24">
        <v>44990</v>
      </c>
      <c r="E1294" s="31">
        <f>WEEKNUM(Table3[[#This Row],[cohort_week]],2)</f>
        <v>10</v>
      </c>
      <c r="F1294" s="31">
        <v>2</v>
      </c>
      <c r="G1294" s="5" t="s">
        <v>15307</v>
      </c>
      <c r="H1294" s="34">
        <f>VALUE(SUBSTITUTE(Table3[[#This Row],[product_id]], "weekly.", ""))</f>
        <v>2.4900000000000002</v>
      </c>
    </row>
    <row r="1295" spans="1:8" ht="13" x14ac:dyDescent="0.15">
      <c r="A1295" s="5" t="s">
        <v>15402</v>
      </c>
      <c r="B1295" s="27">
        <v>45013.349259259259</v>
      </c>
      <c r="C1295" s="27">
        <v>44992.349328703705</v>
      </c>
      <c r="D1295" s="24">
        <v>44990</v>
      </c>
      <c r="E1295" s="31">
        <f>WEEKNUM(Table3[[#This Row],[cohort_week]],2)</f>
        <v>10</v>
      </c>
      <c r="F1295" s="31">
        <v>3</v>
      </c>
      <c r="G1295" s="5" t="s">
        <v>15307</v>
      </c>
      <c r="H1295" s="34">
        <f>VALUE(SUBSTITUTE(Table3[[#This Row],[product_id]], "weekly.", ""))</f>
        <v>2.4900000000000002</v>
      </c>
    </row>
    <row r="1296" spans="1:8" ht="13" x14ac:dyDescent="0.15">
      <c r="A1296" s="5" t="s">
        <v>15402</v>
      </c>
      <c r="B1296" s="27">
        <v>45020.350810185184</v>
      </c>
      <c r="C1296" s="27">
        <v>44992.349328703705</v>
      </c>
      <c r="D1296" s="24">
        <v>44990</v>
      </c>
      <c r="E1296" s="31">
        <f>WEEKNUM(Table3[[#This Row],[cohort_week]],2)</f>
        <v>10</v>
      </c>
      <c r="F1296" s="31">
        <v>4</v>
      </c>
      <c r="G1296" s="5" t="s">
        <v>15307</v>
      </c>
      <c r="H1296" s="34">
        <f>VALUE(SUBSTITUTE(Table3[[#This Row],[product_id]], "weekly.", ""))</f>
        <v>2.4900000000000002</v>
      </c>
    </row>
    <row r="1297" spans="1:8" ht="13" x14ac:dyDescent="0.15">
      <c r="A1297" s="5" t="s">
        <v>15402</v>
      </c>
      <c r="B1297" s="27">
        <v>45027.349340277775</v>
      </c>
      <c r="C1297" s="27">
        <v>44992.349328703705</v>
      </c>
      <c r="D1297" s="24">
        <v>44990</v>
      </c>
      <c r="E1297" s="31">
        <f>WEEKNUM(Table3[[#This Row],[cohort_week]],2)</f>
        <v>10</v>
      </c>
      <c r="F1297" s="31">
        <v>5</v>
      </c>
      <c r="G1297" s="5" t="s">
        <v>15307</v>
      </c>
      <c r="H1297" s="34">
        <f>VALUE(SUBSTITUTE(Table3[[#This Row],[product_id]], "weekly.", ""))</f>
        <v>2.4900000000000002</v>
      </c>
    </row>
    <row r="1298" spans="1:8" ht="13" x14ac:dyDescent="0.15">
      <c r="A1298" s="5" t="s">
        <v>15402</v>
      </c>
      <c r="B1298" s="27">
        <v>45034.349606481483</v>
      </c>
      <c r="C1298" s="27">
        <v>44992.349328703705</v>
      </c>
      <c r="D1298" s="24">
        <v>44990</v>
      </c>
      <c r="E1298" s="31">
        <f>WEEKNUM(Table3[[#This Row],[cohort_week]],2)</f>
        <v>10</v>
      </c>
      <c r="F1298" s="31">
        <v>6</v>
      </c>
      <c r="G1298" s="5" t="s">
        <v>15307</v>
      </c>
      <c r="H1298" s="34">
        <f>VALUE(SUBSTITUTE(Table3[[#This Row],[product_id]], "weekly.", ""))</f>
        <v>2.4900000000000002</v>
      </c>
    </row>
    <row r="1299" spans="1:8" ht="13" x14ac:dyDescent="0.15">
      <c r="A1299" s="5" t="s">
        <v>15402</v>
      </c>
      <c r="B1299" s="27">
        <v>45041.349328703705</v>
      </c>
      <c r="C1299" s="27">
        <v>44992.349328703705</v>
      </c>
      <c r="D1299" s="24">
        <v>44990</v>
      </c>
      <c r="E1299" s="31">
        <f>WEEKNUM(Table3[[#This Row],[cohort_week]],2)</f>
        <v>10</v>
      </c>
      <c r="F1299" s="31">
        <v>7</v>
      </c>
      <c r="G1299" s="5" t="s">
        <v>15307</v>
      </c>
      <c r="H1299" s="34">
        <f>VALUE(SUBSTITUTE(Table3[[#This Row],[product_id]], "weekly.", ""))</f>
        <v>2.4900000000000002</v>
      </c>
    </row>
    <row r="1300" spans="1:8" ht="13" x14ac:dyDescent="0.15">
      <c r="A1300" s="5" t="s">
        <v>15403</v>
      </c>
      <c r="B1300" s="27">
        <v>45011.505960648145</v>
      </c>
      <c r="C1300" s="27">
        <v>45011.505960648145</v>
      </c>
      <c r="D1300" s="24">
        <v>45004</v>
      </c>
      <c r="E1300" s="31">
        <f>WEEKNUM(Table3[[#This Row],[cohort_week]],2)</f>
        <v>12</v>
      </c>
      <c r="F1300" s="31">
        <v>0</v>
      </c>
      <c r="G1300" s="5" t="s">
        <v>15307</v>
      </c>
      <c r="H1300" s="34">
        <f>VALUE(SUBSTITUTE(Table3[[#This Row],[product_id]], "weekly.", ""))</f>
        <v>2.4900000000000002</v>
      </c>
    </row>
    <row r="1301" spans="1:8" ht="13" x14ac:dyDescent="0.15">
      <c r="A1301" s="5" t="s">
        <v>15403</v>
      </c>
      <c r="B1301" s="27">
        <v>45011.592604166668</v>
      </c>
      <c r="C1301" s="27">
        <v>45011.505960648145</v>
      </c>
      <c r="D1301" s="24">
        <v>45004</v>
      </c>
      <c r="E1301" s="31">
        <f>WEEKNUM(Table3[[#This Row],[cohort_week]],2)</f>
        <v>12</v>
      </c>
      <c r="F1301" s="31">
        <v>0</v>
      </c>
      <c r="G1301" s="5" t="s">
        <v>15307</v>
      </c>
      <c r="H1301" s="34">
        <f>VALUE(SUBSTITUTE(Table3[[#This Row],[product_id]], "weekly.", ""))</f>
        <v>2.4900000000000002</v>
      </c>
    </row>
    <row r="1302" spans="1:8" ht="13" x14ac:dyDescent="0.15">
      <c r="A1302" s="5" t="s">
        <v>15403</v>
      </c>
      <c r="B1302" s="27">
        <v>45011.755914351852</v>
      </c>
      <c r="C1302" s="27">
        <v>45011.505960648145</v>
      </c>
      <c r="D1302" s="24">
        <v>45004</v>
      </c>
      <c r="E1302" s="31">
        <f>WEEKNUM(Table3[[#This Row],[cohort_week]],2)</f>
        <v>12</v>
      </c>
      <c r="F1302" s="31">
        <v>0</v>
      </c>
      <c r="G1302" s="5" t="s">
        <v>15307</v>
      </c>
      <c r="H1302" s="34">
        <f>VALUE(SUBSTITUTE(Table3[[#This Row],[product_id]], "weekly.", ""))</f>
        <v>2.4900000000000002</v>
      </c>
    </row>
    <row r="1303" spans="1:8" ht="13" x14ac:dyDescent="0.15">
      <c r="A1303" s="5" t="s">
        <v>15404</v>
      </c>
      <c r="B1303" s="27">
        <v>45017.18677083333</v>
      </c>
      <c r="C1303" s="27">
        <v>45017.18677083333</v>
      </c>
      <c r="D1303" s="24">
        <v>45011</v>
      </c>
      <c r="E1303" s="31">
        <f>WEEKNUM(Table3[[#This Row],[cohort_week]],2)</f>
        <v>13</v>
      </c>
      <c r="F1303" s="31">
        <v>0</v>
      </c>
      <c r="G1303" s="5" t="s">
        <v>15307</v>
      </c>
      <c r="H1303" s="34">
        <f>VALUE(SUBSTITUTE(Table3[[#This Row],[product_id]], "weekly.", ""))</f>
        <v>2.4900000000000002</v>
      </c>
    </row>
    <row r="1304" spans="1:8" ht="13" x14ac:dyDescent="0.15">
      <c r="A1304" s="5" t="s">
        <v>15404</v>
      </c>
      <c r="B1304" s="27">
        <v>45017.436863425923</v>
      </c>
      <c r="C1304" s="27">
        <v>45017.18677083333</v>
      </c>
      <c r="D1304" s="24">
        <v>45011</v>
      </c>
      <c r="E1304" s="31">
        <f>WEEKNUM(Table3[[#This Row],[cohort_week]],2)</f>
        <v>13</v>
      </c>
      <c r="F1304" s="31">
        <v>0</v>
      </c>
      <c r="G1304" s="5" t="s">
        <v>15307</v>
      </c>
      <c r="H1304" s="34">
        <f>VALUE(SUBSTITUTE(Table3[[#This Row],[product_id]], "weekly.", ""))</f>
        <v>2.4900000000000002</v>
      </c>
    </row>
    <row r="1305" spans="1:8" ht="13" x14ac:dyDescent="0.15">
      <c r="A1305" s="5" t="s">
        <v>15405</v>
      </c>
      <c r="B1305" s="27">
        <v>44992.535428240742</v>
      </c>
      <c r="C1305" s="27">
        <v>44992.535428240742</v>
      </c>
      <c r="D1305" s="24">
        <v>44990</v>
      </c>
      <c r="E1305" s="31">
        <f>WEEKNUM(Table3[[#This Row],[cohort_week]],2)</f>
        <v>10</v>
      </c>
      <c r="F1305" s="31">
        <v>0</v>
      </c>
      <c r="G1305" s="5" t="s">
        <v>15307</v>
      </c>
      <c r="H1305" s="34">
        <f>VALUE(SUBSTITUTE(Table3[[#This Row],[product_id]], "weekly.", ""))</f>
        <v>2.4900000000000002</v>
      </c>
    </row>
    <row r="1306" spans="1:8" ht="13" x14ac:dyDescent="0.15">
      <c r="A1306" s="5" t="s">
        <v>15406</v>
      </c>
      <c r="B1306" s="27">
        <v>44992.543414351851</v>
      </c>
      <c r="C1306" s="27">
        <v>44992.543414351851</v>
      </c>
      <c r="D1306" s="24">
        <v>44990</v>
      </c>
      <c r="E1306" s="31">
        <f>WEEKNUM(Table3[[#This Row],[cohort_week]],2)</f>
        <v>10</v>
      </c>
      <c r="F1306" s="31">
        <v>0</v>
      </c>
      <c r="G1306" s="5" t="s">
        <v>15307</v>
      </c>
      <c r="H1306" s="34">
        <f>VALUE(SUBSTITUTE(Table3[[#This Row],[product_id]], "weekly.", ""))</f>
        <v>2.4900000000000002</v>
      </c>
    </row>
    <row r="1307" spans="1:8" ht="13" x14ac:dyDescent="0.15">
      <c r="A1307" s="5" t="s">
        <v>15406</v>
      </c>
      <c r="B1307" s="27">
        <v>44999.54378472222</v>
      </c>
      <c r="C1307" s="27">
        <v>44992.543414351851</v>
      </c>
      <c r="D1307" s="24">
        <v>44990</v>
      </c>
      <c r="E1307" s="31">
        <f>WEEKNUM(Table3[[#This Row],[cohort_week]],2)</f>
        <v>10</v>
      </c>
      <c r="F1307" s="31">
        <v>1</v>
      </c>
      <c r="G1307" s="5" t="s">
        <v>15307</v>
      </c>
      <c r="H1307" s="34">
        <f>VALUE(SUBSTITUTE(Table3[[#This Row],[product_id]], "weekly.", ""))</f>
        <v>2.4900000000000002</v>
      </c>
    </row>
    <row r="1308" spans="1:8" ht="13" x14ac:dyDescent="0.15">
      <c r="A1308" s="5" t="s">
        <v>15406</v>
      </c>
      <c r="B1308" s="27">
        <v>45006.542592592596</v>
      </c>
      <c r="C1308" s="27">
        <v>44992.543414351851</v>
      </c>
      <c r="D1308" s="24">
        <v>44990</v>
      </c>
      <c r="E1308" s="31">
        <f>WEEKNUM(Table3[[#This Row],[cohort_week]],2)</f>
        <v>10</v>
      </c>
      <c r="F1308" s="31">
        <v>2</v>
      </c>
      <c r="G1308" s="5" t="s">
        <v>15307</v>
      </c>
      <c r="H1308" s="34">
        <f>VALUE(SUBSTITUTE(Table3[[#This Row],[product_id]], "weekly.", ""))</f>
        <v>2.4900000000000002</v>
      </c>
    </row>
    <row r="1309" spans="1:8" ht="13" x14ac:dyDescent="0.15">
      <c r="A1309" s="5" t="s">
        <v>15406</v>
      </c>
      <c r="B1309" s="27">
        <v>45013.543032407404</v>
      </c>
      <c r="C1309" s="27">
        <v>44992.543414351851</v>
      </c>
      <c r="D1309" s="24">
        <v>44990</v>
      </c>
      <c r="E1309" s="31">
        <f>WEEKNUM(Table3[[#This Row],[cohort_week]],2)</f>
        <v>10</v>
      </c>
      <c r="F1309" s="31">
        <v>3</v>
      </c>
      <c r="G1309" s="5" t="s">
        <v>15307</v>
      </c>
      <c r="H1309" s="34">
        <f>VALUE(SUBSTITUTE(Table3[[#This Row],[product_id]], "weekly.", ""))</f>
        <v>2.4900000000000002</v>
      </c>
    </row>
    <row r="1310" spans="1:8" ht="13" x14ac:dyDescent="0.15">
      <c r="A1310" s="5" t="s">
        <v>15406</v>
      </c>
      <c r="B1310" s="27">
        <v>45020.543761574074</v>
      </c>
      <c r="C1310" s="27">
        <v>44992.543414351851</v>
      </c>
      <c r="D1310" s="24">
        <v>44990</v>
      </c>
      <c r="E1310" s="31">
        <f>WEEKNUM(Table3[[#This Row],[cohort_week]],2)</f>
        <v>10</v>
      </c>
      <c r="F1310" s="31">
        <v>4</v>
      </c>
      <c r="G1310" s="5" t="s">
        <v>15307</v>
      </c>
      <c r="H1310" s="34">
        <f>VALUE(SUBSTITUTE(Table3[[#This Row],[product_id]], "weekly.", ""))</f>
        <v>2.4900000000000002</v>
      </c>
    </row>
    <row r="1311" spans="1:8" ht="13" x14ac:dyDescent="0.15">
      <c r="A1311" s="5" t="s">
        <v>15406</v>
      </c>
      <c r="B1311" s="27">
        <v>45027.542766203704</v>
      </c>
      <c r="C1311" s="27">
        <v>44992.543414351851</v>
      </c>
      <c r="D1311" s="24">
        <v>44990</v>
      </c>
      <c r="E1311" s="31">
        <f>WEEKNUM(Table3[[#This Row],[cohort_week]],2)</f>
        <v>10</v>
      </c>
      <c r="F1311" s="31">
        <v>5</v>
      </c>
      <c r="G1311" s="5" t="s">
        <v>15307</v>
      </c>
      <c r="H1311" s="34">
        <f>VALUE(SUBSTITUTE(Table3[[#This Row],[product_id]], "weekly.", ""))</f>
        <v>2.4900000000000002</v>
      </c>
    </row>
    <row r="1312" spans="1:8" ht="13" x14ac:dyDescent="0.15">
      <c r="A1312" s="5" t="s">
        <v>15406</v>
      </c>
      <c r="B1312" s="27">
        <v>45034.543032407404</v>
      </c>
      <c r="C1312" s="27">
        <v>44992.543414351851</v>
      </c>
      <c r="D1312" s="24">
        <v>44990</v>
      </c>
      <c r="E1312" s="31">
        <f>WEEKNUM(Table3[[#This Row],[cohort_week]],2)</f>
        <v>10</v>
      </c>
      <c r="F1312" s="31">
        <v>6</v>
      </c>
      <c r="G1312" s="5" t="s">
        <v>15307</v>
      </c>
      <c r="H1312" s="34">
        <f>VALUE(SUBSTITUTE(Table3[[#This Row],[product_id]], "weekly.", ""))</f>
        <v>2.4900000000000002</v>
      </c>
    </row>
    <row r="1313" spans="1:8" ht="13" x14ac:dyDescent="0.15">
      <c r="A1313" s="5" t="s">
        <v>15406</v>
      </c>
      <c r="B1313" s="27">
        <v>45041.542673611111</v>
      </c>
      <c r="C1313" s="27">
        <v>44992.543414351851</v>
      </c>
      <c r="D1313" s="24">
        <v>44990</v>
      </c>
      <c r="E1313" s="31">
        <f>WEEKNUM(Table3[[#This Row],[cohort_week]],2)</f>
        <v>10</v>
      </c>
      <c r="F1313" s="31">
        <v>7</v>
      </c>
      <c r="G1313" s="5" t="s">
        <v>15307</v>
      </c>
      <c r="H1313" s="34">
        <f>VALUE(SUBSTITUTE(Table3[[#This Row],[product_id]], "weekly.", ""))</f>
        <v>2.4900000000000002</v>
      </c>
    </row>
    <row r="1314" spans="1:8" ht="13" x14ac:dyDescent="0.15">
      <c r="A1314" s="5" t="s">
        <v>15406</v>
      </c>
      <c r="B1314" s="27">
        <v>45048.545949074076</v>
      </c>
      <c r="C1314" s="27">
        <v>44992.543414351851</v>
      </c>
      <c r="D1314" s="24">
        <v>44990</v>
      </c>
      <c r="E1314" s="31">
        <f>WEEKNUM(Table3[[#This Row],[cohort_week]],2)</f>
        <v>10</v>
      </c>
      <c r="F1314" s="31">
        <v>8</v>
      </c>
      <c r="G1314" s="5" t="s">
        <v>15307</v>
      </c>
      <c r="H1314" s="34">
        <f>VALUE(SUBSTITUTE(Table3[[#This Row],[product_id]], "weekly.", ""))</f>
        <v>2.4900000000000002</v>
      </c>
    </row>
    <row r="1315" spans="1:8" ht="13" x14ac:dyDescent="0.15">
      <c r="A1315" s="5" t="s">
        <v>15406</v>
      </c>
      <c r="B1315" s="27">
        <v>45055.542812500003</v>
      </c>
      <c r="C1315" s="27">
        <v>44992.543414351851</v>
      </c>
      <c r="D1315" s="24">
        <v>44990</v>
      </c>
      <c r="E1315" s="31">
        <f>WEEKNUM(Table3[[#This Row],[cohort_week]],2)</f>
        <v>10</v>
      </c>
      <c r="F1315" s="31">
        <v>9</v>
      </c>
      <c r="G1315" s="5" t="s">
        <v>15307</v>
      </c>
      <c r="H1315" s="34">
        <f>VALUE(SUBSTITUTE(Table3[[#This Row],[product_id]], "weekly.", ""))</f>
        <v>2.4900000000000002</v>
      </c>
    </row>
    <row r="1316" spans="1:8" ht="13" x14ac:dyDescent="0.15">
      <c r="A1316" s="5" t="s">
        <v>15406</v>
      </c>
      <c r="B1316" s="27">
        <v>45062.542719907404</v>
      </c>
      <c r="C1316" s="27">
        <v>44992.543414351851</v>
      </c>
      <c r="D1316" s="24">
        <v>44990</v>
      </c>
      <c r="E1316" s="31">
        <f>WEEKNUM(Table3[[#This Row],[cohort_week]],2)</f>
        <v>10</v>
      </c>
      <c r="F1316" s="31">
        <v>10</v>
      </c>
      <c r="G1316" s="5" t="s">
        <v>15307</v>
      </c>
      <c r="H1316" s="34">
        <f>VALUE(SUBSTITUTE(Table3[[#This Row],[product_id]], "weekly.", ""))</f>
        <v>2.4900000000000002</v>
      </c>
    </row>
    <row r="1317" spans="1:8" ht="13" x14ac:dyDescent="0.15">
      <c r="A1317" s="5" t="s">
        <v>15406</v>
      </c>
      <c r="B1317" s="27">
        <v>45069.891365740739</v>
      </c>
      <c r="C1317" s="27">
        <v>44992.543414351851</v>
      </c>
      <c r="D1317" s="24">
        <v>44990</v>
      </c>
      <c r="E1317" s="31">
        <f>WEEKNUM(Table3[[#This Row],[cohort_week]],2)</f>
        <v>10</v>
      </c>
      <c r="F1317" s="31">
        <v>11</v>
      </c>
      <c r="G1317" s="5" t="s">
        <v>15307</v>
      </c>
      <c r="H1317" s="34">
        <f>VALUE(SUBSTITUTE(Table3[[#This Row],[product_id]], "weekly.", ""))</f>
        <v>2.4900000000000002</v>
      </c>
    </row>
    <row r="1318" spans="1:8" ht="13" x14ac:dyDescent="0.15">
      <c r="A1318" s="5" t="s">
        <v>15406</v>
      </c>
      <c r="B1318" s="27">
        <v>45076.543217592596</v>
      </c>
      <c r="C1318" s="27">
        <v>44992.543414351851</v>
      </c>
      <c r="D1318" s="24">
        <v>44990</v>
      </c>
      <c r="E1318" s="31">
        <f>WEEKNUM(Table3[[#This Row],[cohort_week]],2)</f>
        <v>10</v>
      </c>
      <c r="F1318" s="31">
        <v>12</v>
      </c>
      <c r="G1318" s="5" t="s">
        <v>15307</v>
      </c>
      <c r="H1318" s="34">
        <f>VALUE(SUBSTITUTE(Table3[[#This Row],[product_id]], "weekly.", ""))</f>
        <v>2.4900000000000002</v>
      </c>
    </row>
    <row r="1319" spans="1:8" ht="13" x14ac:dyDescent="0.15">
      <c r="A1319" s="5" t="s">
        <v>15406</v>
      </c>
      <c r="B1319" s="27">
        <v>45083.542627314811</v>
      </c>
      <c r="C1319" s="27">
        <v>44992.543414351851</v>
      </c>
      <c r="D1319" s="24">
        <v>44990</v>
      </c>
      <c r="E1319" s="31">
        <f>WEEKNUM(Table3[[#This Row],[cohort_week]],2)</f>
        <v>10</v>
      </c>
      <c r="F1319" s="31">
        <v>13</v>
      </c>
      <c r="G1319" s="5" t="s">
        <v>15307</v>
      </c>
      <c r="H1319" s="34">
        <f>VALUE(SUBSTITUTE(Table3[[#This Row],[product_id]], "weekly.", ""))</f>
        <v>2.4900000000000002</v>
      </c>
    </row>
    <row r="1320" spans="1:8" ht="13" x14ac:dyDescent="0.15">
      <c r="A1320" s="5" t="s">
        <v>15406</v>
      </c>
      <c r="B1320" s="27">
        <v>45090.543449074074</v>
      </c>
      <c r="C1320" s="27">
        <v>44992.543414351851</v>
      </c>
      <c r="D1320" s="24">
        <v>44990</v>
      </c>
      <c r="E1320" s="31">
        <f>WEEKNUM(Table3[[#This Row],[cohort_week]],2)</f>
        <v>10</v>
      </c>
      <c r="F1320" s="31">
        <v>14</v>
      </c>
      <c r="G1320" s="5" t="s">
        <v>15307</v>
      </c>
      <c r="H1320" s="34">
        <f>VALUE(SUBSTITUTE(Table3[[#This Row],[product_id]], "weekly.", ""))</f>
        <v>2.4900000000000002</v>
      </c>
    </row>
    <row r="1321" spans="1:8" ht="13" x14ac:dyDescent="0.15">
      <c r="A1321" s="5" t="s">
        <v>15406</v>
      </c>
      <c r="B1321" s="27">
        <v>45097.542615740742</v>
      </c>
      <c r="C1321" s="27">
        <v>44992.543414351851</v>
      </c>
      <c r="D1321" s="24">
        <v>44990</v>
      </c>
      <c r="E1321" s="31">
        <f>WEEKNUM(Table3[[#This Row],[cohort_week]],2)</f>
        <v>10</v>
      </c>
      <c r="F1321" s="31">
        <v>15</v>
      </c>
      <c r="G1321" s="5" t="s">
        <v>15307</v>
      </c>
      <c r="H1321" s="34">
        <f>VALUE(SUBSTITUTE(Table3[[#This Row],[product_id]], "weekly.", ""))</f>
        <v>2.4900000000000002</v>
      </c>
    </row>
    <row r="1322" spans="1:8" ht="13" x14ac:dyDescent="0.15">
      <c r="A1322" s="5" t="s">
        <v>15406</v>
      </c>
      <c r="B1322" s="27">
        <v>45104.544456018521</v>
      </c>
      <c r="C1322" s="27">
        <v>44992.543414351851</v>
      </c>
      <c r="D1322" s="24">
        <v>44990</v>
      </c>
      <c r="E1322" s="31">
        <f>WEEKNUM(Table3[[#This Row],[cohort_week]],2)</f>
        <v>10</v>
      </c>
      <c r="F1322" s="31">
        <v>16</v>
      </c>
      <c r="G1322" s="5" t="s">
        <v>15307</v>
      </c>
      <c r="H1322" s="34">
        <f>VALUE(SUBSTITUTE(Table3[[#This Row],[product_id]], "weekly.", ""))</f>
        <v>2.4900000000000002</v>
      </c>
    </row>
    <row r="1323" spans="1:8" ht="13" x14ac:dyDescent="0.15">
      <c r="A1323" s="5" t="s">
        <v>15407</v>
      </c>
      <c r="B1323" s="27">
        <v>45020.977094907408</v>
      </c>
      <c r="C1323" s="27">
        <v>45020.977094907408</v>
      </c>
      <c r="D1323" s="24">
        <v>45018</v>
      </c>
      <c r="E1323" s="31">
        <f>WEEKNUM(Table3[[#This Row],[cohort_week]],2)</f>
        <v>14</v>
      </c>
      <c r="F1323" s="31">
        <v>0</v>
      </c>
      <c r="G1323" s="5" t="s">
        <v>15307</v>
      </c>
      <c r="H1323" s="34">
        <f>VALUE(SUBSTITUTE(Table3[[#This Row],[product_id]], "weekly.", ""))</f>
        <v>2.4900000000000002</v>
      </c>
    </row>
    <row r="1324" spans="1:8" ht="13" x14ac:dyDescent="0.15">
      <c r="A1324" s="5" t="s">
        <v>15407</v>
      </c>
      <c r="B1324" s="27">
        <v>45021.227256944447</v>
      </c>
      <c r="C1324" s="27">
        <v>45020.977094907408</v>
      </c>
      <c r="D1324" s="24">
        <v>45018</v>
      </c>
      <c r="E1324" s="31">
        <f>WEEKNUM(Table3[[#This Row],[cohort_week]],2)</f>
        <v>14</v>
      </c>
      <c r="F1324" s="31">
        <v>0</v>
      </c>
      <c r="G1324" s="5" t="s">
        <v>15307</v>
      </c>
      <c r="H1324" s="34">
        <f>VALUE(SUBSTITUTE(Table3[[#This Row],[product_id]], "weekly.", ""))</f>
        <v>2.4900000000000002</v>
      </c>
    </row>
    <row r="1325" spans="1:8" ht="13" x14ac:dyDescent="0.15">
      <c r="A1325" s="5" t="s">
        <v>15407</v>
      </c>
      <c r="B1325" s="27">
        <v>45022.227372685185</v>
      </c>
      <c r="C1325" s="27">
        <v>45020.977094907408</v>
      </c>
      <c r="D1325" s="24">
        <v>45018</v>
      </c>
      <c r="E1325" s="31">
        <f>WEEKNUM(Table3[[#This Row],[cohort_week]],2)</f>
        <v>14</v>
      </c>
      <c r="F1325" s="31">
        <v>0</v>
      </c>
      <c r="G1325" s="5" t="s">
        <v>15307</v>
      </c>
      <c r="H1325" s="34">
        <f>VALUE(SUBSTITUTE(Table3[[#This Row],[product_id]], "weekly.", ""))</f>
        <v>2.4900000000000002</v>
      </c>
    </row>
    <row r="1326" spans="1:8" ht="13" x14ac:dyDescent="0.15">
      <c r="A1326" s="5" t="s">
        <v>15407</v>
      </c>
      <c r="B1326" s="27">
        <v>45027.644942129627</v>
      </c>
      <c r="C1326" s="27">
        <v>45020.977094907408</v>
      </c>
      <c r="D1326" s="24">
        <v>45018</v>
      </c>
      <c r="E1326" s="31">
        <f>WEEKNUM(Table3[[#This Row],[cohort_week]],2)</f>
        <v>14</v>
      </c>
      <c r="F1326" s="31">
        <v>1</v>
      </c>
      <c r="G1326" s="5" t="s">
        <v>15307</v>
      </c>
      <c r="H1326" s="34">
        <f>VALUE(SUBSTITUTE(Table3[[#This Row],[product_id]], "weekly.", ""))</f>
        <v>2.4900000000000002</v>
      </c>
    </row>
    <row r="1327" spans="1:8" ht="13" x14ac:dyDescent="0.15">
      <c r="A1327" s="5" t="s">
        <v>15407</v>
      </c>
      <c r="B1327" s="27">
        <v>45034.644247685188</v>
      </c>
      <c r="C1327" s="27">
        <v>45020.977094907408</v>
      </c>
      <c r="D1327" s="24">
        <v>45018</v>
      </c>
      <c r="E1327" s="31">
        <f>WEEKNUM(Table3[[#This Row],[cohort_week]],2)</f>
        <v>14</v>
      </c>
      <c r="F1327" s="31">
        <v>2</v>
      </c>
      <c r="G1327" s="5" t="s">
        <v>15307</v>
      </c>
      <c r="H1327" s="34">
        <f>VALUE(SUBSTITUTE(Table3[[#This Row],[product_id]], "weekly.", ""))</f>
        <v>2.4900000000000002</v>
      </c>
    </row>
    <row r="1328" spans="1:8" ht="13" x14ac:dyDescent="0.15">
      <c r="A1328" s="5" t="s">
        <v>15407</v>
      </c>
      <c r="B1328" s="27">
        <v>45041.643750000003</v>
      </c>
      <c r="C1328" s="27">
        <v>45020.977094907408</v>
      </c>
      <c r="D1328" s="24">
        <v>45018</v>
      </c>
      <c r="E1328" s="31">
        <f>WEEKNUM(Table3[[#This Row],[cohort_week]],2)</f>
        <v>14</v>
      </c>
      <c r="F1328" s="31">
        <v>3</v>
      </c>
      <c r="G1328" s="5" t="s">
        <v>15307</v>
      </c>
      <c r="H1328" s="34">
        <f>VALUE(SUBSTITUTE(Table3[[#This Row],[product_id]], "weekly.", ""))</f>
        <v>2.4900000000000002</v>
      </c>
    </row>
    <row r="1329" spans="1:8" ht="13" x14ac:dyDescent="0.15">
      <c r="A1329" s="5" t="s">
        <v>15407</v>
      </c>
      <c r="B1329" s="27">
        <v>45048.643819444442</v>
      </c>
      <c r="C1329" s="27">
        <v>45020.977094907408</v>
      </c>
      <c r="D1329" s="24">
        <v>45018</v>
      </c>
      <c r="E1329" s="31">
        <f>WEEKNUM(Table3[[#This Row],[cohort_week]],2)</f>
        <v>14</v>
      </c>
      <c r="F1329" s="31">
        <v>4</v>
      </c>
      <c r="G1329" s="5" t="s">
        <v>15307</v>
      </c>
      <c r="H1329" s="34">
        <f>VALUE(SUBSTITUTE(Table3[[#This Row],[product_id]], "weekly.", ""))</f>
        <v>2.4900000000000002</v>
      </c>
    </row>
    <row r="1330" spans="1:8" ht="13" x14ac:dyDescent="0.15">
      <c r="A1330" s="5" t="s">
        <v>15407</v>
      </c>
      <c r="B1330" s="27">
        <v>45055.644363425927</v>
      </c>
      <c r="C1330" s="27">
        <v>45020.977094907408</v>
      </c>
      <c r="D1330" s="24">
        <v>45018</v>
      </c>
      <c r="E1330" s="31">
        <f>WEEKNUM(Table3[[#This Row],[cohort_week]],2)</f>
        <v>14</v>
      </c>
      <c r="F1330" s="31">
        <v>5</v>
      </c>
      <c r="G1330" s="5" t="s">
        <v>15307</v>
      </c>
      <c r="H1330" s="34">
        <f>VALUE(SUBSTITUTE(Table3[[#This Row],[product_id]], "weekly.", ""))</f>
        <v>2.4900000000000002</v>
      </c>
    </row>
    <row r="1331" spans="1:8" ht="13" x14ac:dyDescent="0.15">
      <c r="A1331" s="5" t="s">
        <v>15408</v>
      </c>
      <c r="B1331" s="27">
        <v>44992.613842592589</v>
      </c>
      <c r="C1331" s="27">
        <v>44992.613842592589</v>
      </c>
      <c r="D1331" s="24">
        <v>44990</v>
      </c>
      <c r="E1331" s="31">
        <f>WEEKNUM(Table3[[#This Row],[cohort_week]],2)</f>
        <v>10</v>
      </c>
      <c r="F1331" s="31">
        <v>0</v>
      </c>
      <c r="G1331" s="5" t="s">
        <v>15307</v>
      </c>
      <c r="H1331" s="34">
        <f>VALUE(SUBSTITUTE(Table3[[#This Row],[product_id]], "weekly.", ""))</f>
        <v>2.4900000000000002</v>
      </c>
    </row>
    <row r="1332" spans="1:8" ht="13" x14ac:dyDescent="0.15">
      <c r="A1332" s="5" t="s">
        <v>15408</v>
      </c>
      <c r="B1332" s="27">
        <v>44999.613900462966</v>
      </c>
      <c r="C1332" s="27">
        <v>44992.613842592589</v>
      </c>
      <c r="D1332" s="24">
        <v>44990</v>
      </c>
      <c r="E1332" s="31">
        <f>WEEKNUM(Table3[[#This Row],[cohort_week]],2)</f>
        <v>10</v>
      </c>
      <c r="F1332" s="31">
        <v>1</v>
      </c>
      <c r="G1332" s="5" t="s">
        <v>15307</v>
      </c>
      <c r="H1332" s="34">
        <f>VALUE(SUBSTITUTE(Table3[[#This Row],[product_id]], "weekly.", ""))</f>
        <v>2.4900000000000002</v>
      </c>
    </row>
    <row r="1333" spans="1:8" ht="13" x14ac:dyDescent="0.15">
      <c r="A1333" s="5" t="s">
        <v>15409</v>
      </c>
      <c r="B1333" s="27">
        <v>44992.682372685187</v>
      </c>
      <c r="C1333" s="27">
        <v>44992.682372685187</v>
      </c>
      <c r="D1333" s="24">
        <v>44990</v>
      </c>
      <c r="E1333" s="31">
        <f>WEEKNUM(Table3[[#This Row],[cohort_week]],2)</f>
        <v>10</v>
      </c>
      <c r="F1333" s="31">
        <v>0</v>
      </c>
      <c r="G1333" s="5" t="s">
        <v>15307</v>
      </c>
      <c r="H1333" s="34">
        <f>VALUE(SUBSTITUTE(Table3[[#This Row],[product_id]], "weekly.", ""))</f>
        <v>2.4900000000000002</v>
      </c>
    </row>
    <row r="1334" spans="1:8" ht="13" x14ac:dyDescent="0.15">
      <c r="A1334" s="5" t="s">
        <v>15410</v>
      </c>
      <c r="B1334" s="27">
        <v>44992.901018518518</v>
      </c>
      <c r="C1334" s="27">
        <v>44992.901018518518</v>
      </c>
      <c r="D1334" s="24">
        <v>44990</v>
      </c>
      <c r="E1334" s="31">
        <f>WEEKNUM(Table3[[#This Row],[cohort_week]],2)</f>
        <v>10</v>
      </c>
      <c r="F1334" s="31">
        <v>0</v>
      </c>
      <c r="G1334" s="5" t="s">
        <v>15307</v>
      </c>
      <c r="H1334" s="34">
        <f>VALUE(SUBSTITUTE(Table3[[#This Row],[product_id]], "weekly.", ""))</f>
        <v>2.4900000000000002</v>
      </c>
    </row>
    <row r="1335" spans="1:8" ht="13" x14ac:dyDescent="0.15">
      <c r="A1335" s="5" t="s">
        <v>15410</v>
      </c>
      <c r="B1335" s="27">
        <v>44999.900613425925</v>
      </c>
      <c r="C1335" s="27">
        <v>44992.901018518518</v>
      </c>
      <c r="D1335" s="24">
        <v>44990</v>
      </c>
      <c r="E1335" s="31">
        <f>WEEKNUM(Table3[[#This Row],[cohort_week]],2)</f>
        <v>10</v>
      </c>
      <c r="F1335" s="31">
        <v>1</v>
      </c>
      <c r="G1335" s="5" t="s">
        <v>15307</v>
      </c>
      <c r="H1335" s="34">
        <f>VALUE(SUBSTITUTE(Table3[[#This Row],[product_id]], "weekly.", ""))</f>
        <v>2.4900000000000002</v>
      </c>
    </row>
    <row r="1336" spans="1:8" ht="13" x14ac:dyDescent="0.15">
      <c r="A1336" s="5" t="s">
        <v>15410</v>
      </c>
      <c r="B1336" s="27">
        <v>45042.137731481482</v>
      </c>
      <c r="C1336" s="27">
        <v>44992.901018518518</v>
      </c>
      <c r="D1336" s="24">
        <v>44990</v>
      </c>
      <c r="E1336" s="31">
        <f>WEEKNUM(Table3[[#This Row],[cohort_week]],2)</f>
        <v>10</v>
      </c>
      <c r="F1336" s="31">
        <v>7</v>
      </c>
      <c r="G1336" s="5" t="s">
        <v>15307</v>
      </c>
      <c r="H1336" s="34">
        <f>VALUE(SUBSTITUTE(Table3[[#This Row],[product_id]], "weekly.", ""))</f>
        <v>2.4900000000000002</v>
      </c>
    </row>
    <row r="1337" spans="1:8" ht="13" x14ac:dyDescent="0.15">
      <c r="A1337" s="5" t="s">
        <v>15410</v>
      </c>
      <c r="B1337" s="27">
        <v>45048.804490740738</v>
      </c>
      <c r="C1337" s="27">
        <v>44992.901018518518</v>
      </c>
      <c r="D1337" s="24">
        <v>44990</v>
      </c>
      <c r="E1337" s="31">
        <f>WEEKNUM(Table3[[#This Row],[cohort_week]],2)</f>
        <v>10</v>
      </c>
      <c r="F1337" s="31">
        <v>8</v>
      </c>
      <c r="G1337" s="5" t="s">
        <v>15307</v>
      </c>
      <c r="H1337" s="34">
        <f>VALUE(SUBSTITUTE(Table3[[#This Row],[product_id]], "weekly.", ""))</f>
        <v>2.4900000000000002</v>
      </c>
    </row>
    <row r="1338" spans="1:8" ht="13" x14ac:dyDescent="0.15">
      <c r="A1338" s="5" t="s">
        <v>15410</v>
      </c>
      <c r="B1338" s="27">
        <v>45103.519675925927</v>
      </c>
      <c r="C1338" s="27">
        <v>44992.901018518518</v>
      </c>
      <c r="D1338" s="24">
        <v>44990</v>
      </c>
      <c r="E1338" s="31">
        <f>WEEKNUM(Table3[[#This Row],[cohort_week]],2)</f>
        <v>10</v>
      </c>
      <c r="F1338" s="31">
        <v>15</v>
      </c>
      <c r="G1338" s="5" t="s">
        <v>15307</v>
      </c>
      <c r="H1338" s="34">
        <f>VALUE(SUBSTITUTE(Table3[[#This Row],[product_id]], "weekly.", ""))</f>
        <v>2.4900000000000002</v>
      </c>
    </row>
    <row r="1339" spans="1:8" ht="13" x14ac:dyDescent="0.15">
      <c r="A1339" s="5" t="s">
        <v>15411</v>
      </c>
      <c r="B1339" s="27">
        <v>44993.188796296294</v>
      </c>
      <c r="C1339" s="27">
        <v>44993.188796296294</v>
      </c>
      <c r="D1339" s="24">
        <v>44990</v>
      </c>
      <c r="E1339" s="31">
        <f>WEEKNUM(Table3[[#This Row],[cohort_week]],2)</f>
        <v>10</v>
      </c>
      <c r="F1339" s="31">
        <v>0</v>
      </c>
      <c r="G1339" s="5" t="s">
        <v>15307</v>
      </c>
      <c r="H1339" s="34">
        <f>VALUE(SUBSTITUTE(Table3[[#This Row],[product_id]], "weekly.", ""))</f>
        <v>2.4900000000000002</v>
      </c>
    </row>
    <row r="1340" spans="1:8" ht="13" x14ac:dyDescent="0.15">
      <c r="A1340" s="5" t="s">
        <v>15411</v>
      </c>
      <c r="B1340" s="27">
        <v>45000.188518518517</v>
      </c>
      <c r="C1340" s="27">
        <v>44993.188796296294</v>
      </c>
      <c r="D1340" s="24">
        <v>44990</v>
      </c>
      <c r="E1340" s="31">
        <f>WEEKNUM(Table3[[#This Row],[cohort_week]],2)</f>
        <v>10</v>
      </c>
      <c r="F1340" s="31">
        <v>1</v>
      </c>
      <c r="G1340" s="5" t="s">
        <v>15307</v>
      </c>
      <c r="H1340" s="34">
        <f>VALUE(SUBSTITUTE(Table3[[#This Row],[product_id]], "weekly.", ""))</f>
        <v>2.4900000000000002</v>
      </c>
    </row>
    <row r="1341" spans="1:8" ht="13" x14ac:dyDescent="0.15">
      <c r="A1341" s="5" t="s">
        <v>15411</v>
      </c>
      <c r="B1341" s="27">
        <v>45007.188923611109</v>
      </c>
      <c r="C1341" s="27">
        <v>44993.188796296294</v>
      </c>
      <c r="D1341" s="24">
        <v>44990</v>
      </c>
      <c r="E1341" s="31">
        <f>WEEKNUM(Table3[[#This Row],[cohort_week]],2)</f>
        <v>10</v>
      </c>
      <c r="F1341" s="31">
        <v>2</v>
      </c>
      <c r="G1341" s="5" t="s">
        <v>15307</v>
      </c>
      <c r="H1341" s="34">
        <f>VALUE(SUBSTITUTE(Table3[[#This Row],[product_id]], "weekly.", ""))</f>
        <v>2.4900000000000002</v>
      </c>
    </row>
    <row r="1342" spans="1:8" ht="13" x14ac:dyDescent="0.15">
      <c r="A1342" s="5" t="s">
        <v>15412</v>
      </c>
      <c r="B1342" s="27">
        <v>45069.788622685184</v>
      </c>
      <c r="C1342" s="27">
        <v>45069.788622685184</v>
      </c>
      <c r="D1342" s="24">
        <v>45067</v>
      </c>
      <c r="E1342" s="31">
        <f>WEEKNUM(Table3[[#This Row],[cohort_week]],2)</f>
        <v>21</v>
      </c>
      <c r="F1342" s="31">
        <v>0</v>
      </c>
      <c r="G1342" s="5" t="s">
        <v>15307</v>
      </c>
      <c r="H1342" s="34">
        <f>VALUE(SUBSTITUTE(Table3[[#This Row],[product_id]], "weekly.", ""))</f>
        <v>2.4900000000000002</v>
      </c>
    </row>
    <row r="1343" spans="1:8" ht="13" x14ac:dyDescent="0.15">
      <c r="A1343" s="5" t="s">
        <v>15413</v>
      </c>
      <c r="B1343" s="27">
        <v>45000.375972222224</v>
      </c>
      <c r="C1343" s="27">
        <v>45000.375972222224</v>
      </c>
      <c r="D1343" s="24">
        <v>44997</v>
      </c>
      <c r="E1343" s="31">
        <f>WEEKNUM(Table3[[#This Row],[cohort_week]],2)</f>
        <v>11</v>
      </c>
      <c r="F1343" s="31">
        <v>0</v>
      </c>
      <c r="G1343" s="5" t="s">
        <v>15307</v>
      </c>
      <c r="H1343" s="34">
        <f>VALUE(SUBSTITUTE(Table3[[#This Row],[product_id]], "weekly.", ""))</f>
        <v>2.4900000000000002</v>
      </c>
    </row>
    <row r="1344" spans="1:8" ht="13" x14ac:dyDescent="0.15">
      <c r="A1344" s="5" t="s">
        <v>15413</v>
      </c>
      <c r="B1344" s="27">
        <v>45007.373831018522</v>
      </c>
      <c r="C1344" s="27">
        <v>45000.375972222224</v>
      </c>
      <c r="D1344" s="24">
        <v>44997</v>
      </c>
      <c r="E1344" s="31">
        <f>WEEKNUM(Table3[[#This Row],[cohort_week]],2)</f>
        <v>11</v>
      </c>
      <c r="F1344" s="31">
        <v>1</v>
      </c>
      <c r="G1344" s="5" t="s">
        <v>15307</v>
      </c>
      <c r="H1344" s="34">
        <f>VALUE(SUBSTITUTE(Table3[[#This Row],[product_id]], "weekly.", ""))</f>
        <v>2.4900000000000002</v>
      </c>
    </row>
    <row r="1345" spans="1:8" ht="13" x14ac:dyDescent="0.15">
      <c r="A1345" s="5" t="s">
        <v>15413</v>
      </c>
      <c r="B1345" s="27">
        <v>45014.375127314815</v>
      </c>
      <c r="C1345" s="27">
        <v>45000.375972222224</v>
      </c>
      <c r="D1345" s="24">
        <v>44997</v>
      </c>
      <c r="E1345" s="31">
        <f>WEEKNUM(Table3[[#This Row],[cohort_week]],2)</f>
        <v>11</v>
      </c>
      <c r="F1345" s="31">
        <v>2</v>
      </c>
      <c r="G1345" s="5" t="s">
        <v>15307</v>
      </c>
      <c r="H1345" s="34">
        <f>VALUE(SUBSTITUTE(Table3[[#This Row],[product_id]], "weekly.", ""))</f>
        <v>2.4900000000000002</v>
      </c>
    </row>
    <row r="1346" spans="1:8" ht="13" x14ac:dyDescent="0.15">
      <c r="A1346" s="5" t="s">
        <v>15413</v>
      </c>
      <c r="B1346" s="27">
        <v>45021.374178240738</v>
      </c>
      <c r="C1346" s="27">
        <v>45000.375972222224</v>
      </c>
      <c r="D1346" s="24">
        <v>44997</v>
      </c>
      <c r="E1346" s="31">
        <f>WEEKNUM(Table3[[#This Row],[cohort_week]],2)</f>
        <v>11</v>
      </c>
      <c r="F1346" s="31">
        <v>3</v>
      </c>
      <c r="G1346" s="5" t="s">
        <v>15307</v>
      </c>
      <c r="H1346" s="34">
        <f>VALUE(SUBSTITUTE(Table3[[#This Row],[product_id]], "weekly.", ""))</f>
        <v>2.4900000000000002</v>
      </c>
    </row>
    <row r="1347" spans="1:8" ht="13" x14ac:dyDescent="0.15">
      <c r="A1347" s="5" t="s">
        <v>15414</v>
      </c>
      <c r="B1347" s="27">
        <v>44993.373263888891</v>
      </c>
      <c r="C1347" s="27">
        <v>44993.373263888891</v>
      </c>
      <c r="D1347" s="24">
        <v>44990</v>
      </c>
      <c r="E1347" s="31">
        <f>WEEKNUM(Table3[[#This Row],[cohort_week]],2)</f>
        <v>10</v>
      </c>
      <c r="F1347" s="31">
        <v>0</v>
      </c>
      <c r="G1347" s="5" t="s">
        <v>15307</v>
      </c>
      <c r="H1347" s="34">
        <f>VALUE(SUBSTITUTE(Table3[[#This Row],[product_id]], "weekly.", ""))</f>
        <v>2.4900000000000002</v>
      </c>
    </row>
    <row r="1348" spans="1:8" ht="13" x14ac:dyDescent="0.15">
      <c r="A1348" s="5" t="s">
        <v>15414</v>
      </c>
      <c r="B1348" s="27">
        <v>45000.373298611114</v>
      </c>
      <c r="C1348" s="27">
        <v>44993.373263888891</v>
      </c>
      <c r="D1348" s="24">
        <v>44990</v>
      </c>
      <c r="E1348" s="31">
        <f>WEEKNUM(Table3[[#This Row],[cohort_week]],2)</f>
        <v>10</v>
      </c>
      <c r="F1348" s="31">
        <v>1</v>
      </c>
      <c r="G1348" s="5" t="s">
        <v>15307</v>
      </c>
      <c r="H1348" s="34">
        <f>VALUE(SUBSTITUTE(Table3[[#This Row],[product_id]], "weekly.", ""))</f>
        <v>2.4900000000000002</v>
      </c>
    </row>
    <row r="1349" spans="1:8" ht="13" x14ac:dyDescent="0.15">
      <c r="A1349" s="5" t="s">
        <v>15415</v>
      </c>
      <c r="B1349" s="27">
        <v>45052.079421296294</v>
      </c>
      <c r="C1349" s="27">
        <v>45052.079421296294</v>
      </c>
      <c r="D1349" s="24">
        <v>45046</v>
      </c>
      <c r="E1349" s="31">
        <f>WEEKNUM(Table3[[#This Row],[cohort_week]],2)</f>
        <v>18</v>
      </c>
      <c r="F1349" s="31">
        <v>0</v>
      </c>
      <c r="G1349" s="5" t="s">
        <v>15307</v>
      </c>
      <c r="H1349" s="34">
        <f>VALUE(SUBSTITUTE(Table3[[#This Row],[product_id]], "weekly.", ""))</f>
        <v>2.4900000000000002</v>
      </c>
    </row>
    <row r="1350" spans="1:8" ht="13" x14ac:dyDescent="0.15">
      <c r="A1350" s="5" t="s">
        <v>15415</v>
      </c>
      <c r="B1350" s="27">
        <v>45058.746076388888</v>
      </c>
      <c r="C1350" s="27">
        <v>45052.079421296294</v>
      </c>
      <c r="D1350" s="24">
        <v>45046</v>
      </c>
      <c r="E1350" s="31">
        <f>WEEKNUM(Table3[[#This Row],[cohort_week]],2)</f>
        <v>18</v>
      </c>
      <c r="F1350" s="31">
        <v>0</v>
      </c>
      <c r="G1350" s="5" t="s">
        <v>15307</v>
      </c>
      <c r="H1350" s="34">
        <f>VALUE(SUBSTITUTE(Table3[[#This Row],[product_id]], "weekly.", ""))</f>
        <v>2.4900000000000002</v>
      </c>
    </row>
    <row r="1351" spans="1:8" ht="13" x14ac:dyDescent="0.15">
      <c r="A1351" s="5" t="s">
        <v>15415</v>
      </c>
      <c r="B1351" s="27">
        <v>45065.746412037035</v>
      </c>
      <c r="C1351" s="27">
        <v>45052.079421296294</v>
      </c>
      <c r="D1351" s="24">
        <v>45046</v>
      </c>
      <c r="E1351" s="31">
        <f>WEEKNUM(Table3[[#This Row],[cohort_week]],2)</f>
        <v>18</v>
      </c>
      <c r="F1351" s="31">
        <v>1</v>
      </c>
      <c r="G1351" s="5" t="s">
        <v>15307</v>
      </c>
      <c r="H1351" s="34">
        <f>VALUE(SUBSTITUTE(Table3[[#This Row],[product_id]], "weekly.", ""))</f>
        <v>2.4900000000000002</v>
      </c>
    </row>
    <row r="1352" spans="1:8" ht="13" x14ac:dyDescent="0.15">
      <c r="A1352" s="5" t="s">
        <v>15415</v>
      </c>
      <c r="B1352" s="27">
        <v>45072.746400462966</v>
      </c>
      <c r="C1352" s="27">
        <v>45052.079421296294</v>
      </c>
      <c r="D1352" s="24">
        <v>45046</v>
      </c>
      <c r="E1352" s="31">
        <f>WEEKNUM(Table3[[#This Row],[cohort_week]],2)</f>
        <v>18</v>
      </c>
      <c r="F1352" s="31">
        <v>2</v>
      </c>
      <c r="G1352" s="5" t="s">
        <v>15307</v>
      </c>
      <c r="H1352" s="34">
        <f>VALUE(SUBSTITUTE(Table3[[#This Row],[product_id]], "weekly.", ""))</f>
        <v>2.4900000000000002</v>
      </c>
    </row>
    <row r="1353" spans="1:8" ht="13" x14ac:dyDescent="0.15">
      <c r="A1353" s="5" t="s">
        <v>15415</v>
      </c>
      <c r="B1353" s="27">
        <v>45079.747083333335</v>
      </c>
      <c r="C1353" s="27">
        <v>45052.079421296294</v>
      </c>
      <c r="D1353" s="24">
        <v>45046</v>
      </c>
      <c r="E1353" s="31">
        <f>WEEKNUM(Table3[[#This Row],[cohort_week]],2)</f>
        <v>18</v>
      </c>
      <c r="F1353" s="31">
        <v>3</v>
      </c>
      <c r="G1353" s="5" t="s">
        <v>15307</v>
      </c>
      <c r="H1353" s="34">
        <f>VALUE(SUBSTITUTE(Table3[[#This Row],[product_id]], "weekly.", ""))</f>
        <v>2.4900000000000002</v>
      </c>
    </row>
    <row r="1354" spans="1:8" ht="13" x14ac:dyDescent="0.15">
      <c r="A1354" s="5" t="s">
        <v>15416</v>
      </c>
      <c r="B1354" s="27">
        <v>44993.465266203704</v>
      </c>
      <c r="C1354" s="27">
        <v>44993.465266203704</v>
      </c>
      <c r="D1354" s="24">
        <v>44990</v>
      </c>
      <c r="E1354" s="31">
        <f>WEEKNUM(Table3[[#This Row],[cohort_week]],2)</f>
        <v>10</v>
      </c>
      <c r="F1354" s="31">
        <v>0</v>
      </c>
      <c r="G1354" s="5" t="s">
        <v>15307</v>
      </c>
      <c r="H1354" s="34">
        <f>VALUE(SUBSTITUTE(Table3[[#This Row],[product_id]], "weekly.", ""))</f>
        <v>2.4900000000000002</v>
      </c>
    </row>
    <row r="1355" spans="1:8" ht="13" x14ac:dyDescent="0.15">
      <c r="A1355" s="5" t="s">
        <v>15416</v>
      </c>
      <c r="B1355" s="27">
        <v>45000.465763888889</v>
      </c>
      <c r="C1355" s="27">
        <v>44993.465266203704</v>
      </c>
      <c r="D1355" s="24">
        <v>44990</v>
      </c>
      <c r="E1355" s="31">
        <f>WEEKNUM(Table3[[#This Row],[cohort_week]],2)</f>
        <v>10</v>
      </c>
      <c r="F1355" s="31">
        <v>1</v>
      </c>
      <c r="G1355" s="5" t="s">
        <v>15307</v>
      </c>
      <c r="H1355" s="34">
        <f>VALUE(SUBSTITUTE(Table3[[#This Row],[product_id]], "weekly.", ""))</f>
        <v>2.4900000000000002</v>
      </c>
    </row>
    <row r="1356" spans="1:8" ht="13" x14ac:dyDescent="0.15">
      <c r="A1356" s="5" t="s">
        <v>15416</v>
      </c>
      <c r="B1356" s="27">
        <v>45007.46497685185</v>
      </c>
      <c r="C1356" s="27">
        <v>44993.465266203704</v>
      </c>
      <c r="D1356" s="24">
        <v>44990</v>
      </c>
      <c r="E1356" s="31">
        <f>WEEKNUM(Table3[[#This Row],[cohort_week]],2)</f>
        <v>10</v>
      </c>
      <c r="F1356" s="31">
        <v>2</v>
      </c>
      <c r="G1356" s="5" t="s">
        <v>15307</v>
      </c>
      <c r="H1356" s="34">
        <f>VALUE(SUBSTITUTE(Table3[[#This Row],[product_id]], "weekly.", ""))</f>
        <v>2.4900000000000002</v>
      </c>
    </row>
    <row r="1357" spans="1:8" ht="13" x14ac:dyDescent="0.15">
      <c r="A1357" s="5" t="s">
        <v>15417</v>
      </c>
      <c r="B1357" s="27">
        <v>44995.960034722222</v>
      </c>
      <c r="C1357" s="27">
        <v>44995.960034722222</v>
      </c>
      <c r="D1357" s="24">
        <v>44990</v>
      </c>
      <c r="E1357" s="31">
        <f>WEEKNUM(Table3[[#This Row],[cohort_week]],2)</f>
        <v>10</v>
      </c>
      <c r="F1357" s="31">
        <v>0</v>
      </c>
      <c r="G1357" s="5" t="s">
        <v>15307</v>
      </c>
      <c r="H1357" s="34">
        <f>VALUE(SUBSTITUTE(Table3[[#This Row],[product_id]], "weekly.", ""))</f>
        <v>2.4900000000000002</v>
      </c>
    </row>
    <row r="1358" spans="1:8" ht="13" x14ac:dyDescent="0.15">
      <c r="A1358" s="5" t="s">
        <v>15417</v>
      </c>
      <c r="B1358" s="27">
        <v>45000.475405092591</v>
      </c>
      <c r="C1358" s="27">
        <v>44995.960034722222</v>
      </c>
      <c r="D1358" s="24">
        <v>44990</v>
      </c>
      <c r="E1358" s="31">
        <f>WEEKNUM(Table3[[#This Row],[cohort_week]],2)</f>
        <v>10</v>
      </c>
      <c r="F1358" s="31">
        <v>0</v>
      </c>
      <c r="G1358" s="5" t="s">
        <v>15307</v>
      </c>
      <c r="H1358" s="34">
        <f>VALUE(SUBSTITUTE(Table3[[#This Row],[product_id]], "weekly.", ""))</f>
        <v>2.4900000000000002</v>
      </c>
    </row>
    <row r="1359" spans="1:8" ht="13" x14ac:dyDescent="0.15">
      <c r="A1359" s="5" t="s">
        <v>15417</v>
      </c>
      <c r="B1359" s="27">
        <v>45007.474999999999</v>
      </c>
      <c r="C1359" s="27">
        <v>44995.960034722222</v>
      </c>
      <c r="D1359" s="24">
        <v>44990</v>
      </c>
      <c r="E1359" s="31">
        <f>WEEKNUM(Table3[[#This Row],[cohort_week]],2)</f>
        <v>10</v>
      </c>
      <c r="F1359" s="31">
        <v>1</v>
      </c>
      <c r="G1359" s="5" t="s">
        <v>15307</v>
      </c>
      <c r="H1359" s="34">
        <f>VALUE(SUBSTITUTE(Table3[[#This Row],[product_id]], "weekly.", ""))</f>
        <v>2.4900000000000002</v>
      </c>
    </row>
    <row r="1360" spans="1:8" ht="13" x14ac:dyDescent="0.15">
      <c r="A1360" s="5" t="s">
        <v>15417</v>
      </c>
      <c r="B1360" s="27">
        <v>45014.478425925925</v>
      </c>
      <c r="C1360" s="27">
        <v>44995.960034722222</v>
      </c>
      <c r="D1360" s="24">
        <v>44990</v>
      </c>
      <c r="E1360" s="31">
        <f>WEEKNUM(Table3[[#This Row],[cohort_week]],2)</f>
        <v>10</v>
      </c>
      <c r="F1360" s="31">
        <v>2</v>
      </c>
      <c r="G1360" s="5" t="s">
        <v>15307</v>
      </c>
      <c r="H1360" s="34">
        <f>VALUE(SUBSTITUTE(Table3[[#This Row],[product_id]], "weekly.", ""))</f>
        <v>2.4900000000000002</v>
      </c>
    </row>
    <row r="1361" spans="1:8" ht="13" x14ac:dyDescent="0.15">
      <c r="A1361" s="5" t="s">
        <v>15418</v>
      </c>
      <c r="B1361" s="27">
        <v>44993.505972222221</v>
      </c>
      <c r="C1361" s="27">
        <v>44993.505972222221</v>
      </c>
      <c r="D1361" s="24">
        <v>44990</v>
      </c>
      <c r="E1361" s="31">
        <f>WEEKNUM(Table3[[#This Row],[cohort_week]],2)</f>
        <v>10</v>
      </c>
      <c r="F1361" s="31">
        <v>0</v>
      </c>
      <c r="G1361" s="5" t="s">
        <v>15307</v>
      </c>
      <c r="H1361" s="34">
        <f>VALUE(SUBSTITUTE(Table3[[#This Row],[product_id]], "weekly.", ""))</f>
        <v>2.4900000000000002</v>
      </c>
    </row>
    <row r="1362" spans="1:8" ht="13" x14ac:dyDescent="0.15">
      <c r="A1362" s="5" t="s">
        <v>15418</v>
      </c>
      <c r="B1362" s="27">
        <v>45000.504872685182</v>
      </c>
      <c r="C1362" s="27">
        <v>44993.505972222221</v>
      </c>
      <c r="D1362" s="24">
        <v>44990</v>
      </c>
      <c r="E1362" s="31">
        <f>WEEKNUM(Table3[[#This Row],[cohort_week]],2)</f>
        <v>10</v>
      </c>
      <c r="F1362" s="31">
        <v>1</v>
      </c>
      <c r="G1362" s="5" t="s">
        <v>15307</v>
      </c>
      <c r="H1362" s="34">
        <f>VALUE(SUBSTITUTE(Table3[[#This Row],[product_id]], "weekly.", ""))</f>
        <v>2.4900000000000002</v>
      </c>
    </row>
    <row r="1363" spans="1:8" ht="13" x14ac:dyDescent="0.15">
      <c r="A1363" s="5" t="s">
        <v>15418</v>
      </c>
      <c r="B1363" s="27">
        <v>45007.504270833335</v>
      </c>
      <c r="C1363" s="27">
        <v>44993.505972222221</v>
      </c>
      <c r="D1363" s="24">
        <v>44990</v>
      </c>
      <c r="E1363" s="31">
        <f>WEEKNUM(Table3[[#This Row],[cohort_week]],2)</f>
        <v>10</v>
      </c>
      <c r="F1363" s="31">
        <v>2</v>
      </c>
      <c r="G1363" s="5" t="s">
        <v>15307</v>
      </c>
      <c r="H1363" s="34">
        <f>VALUE(SUBSTITUTE(Table3[[#This Row],[product_id]], "weekly.", ""))</f>
        <v>2.4900000000000002</v>
      </c>
    </row>
    <row r="1364" spans="1:8" ht="13" x14ac:dyDescent="0.15">
      <c r="A1364" s="5" t="s">
        <v>15418</v>
      </c>
      <c r="B1364" s="27">
        <v>45014.504513888889</v>
      </c>
      <c r="C1364" s="27">
        <v>44993.505972222221</v>
      </c>
      <c r="D1364" s="24">
        <v>44990</v>
      </c>
      <c r="E1364" s="31">
        <f>WEEKNUM(Table3[[#This Row],[cohort_week]],2)</f>
        <v>10</v>
      </c>
      <c r="F1364" s="31">
        <v>3</v>
      </c>
      <c r="G1364" s="5" t="s">
        <v>15307</v>
      </c>
      <c r="H1364" s="34">
        <f>VALUE(SUBSTITUTE(Table3[[#This Row],[product_id]], "weekly.", ""))</f>
        <v>2.4900000000000002</v>
      </c>
    </row>
    <row r="1365" spans="1:8" ht="13" x14ac:dyDescent="0.15">
      <c r="A1365" s="5" t="s">
        <v>15418</v>
      </c>
      <c r="B1365" s="27">
        <v>45021.504560185182</v>
      </c>
      <c r="C1365" s="27">
        <v>44993.505972222221</v>
      </c>
      <c r="D1365" s="24">
        <v>44990</v>
      </c>
      <c r="E1365" s="31">
        <f>WEEKNUM(Table3[[#This Row],[cohort_week]],2)</f>
        <v>10</v>
      </c>
      <c r="F1365" s="31">
        <v>4</v>
      </c>
      <c r="G1365" s="5" t="s">
        <v>15307</v>
      </c>
      <c r="H1365" s="34">
        <f>VALUE(SUBSTITUTE(Table3[[#This Row],[product_id]], "weekly.", ""))</f>
        <v>2.4900000000000002</v>
      </c>
    </row>
    <row r="1366" spans="1:8" ht="13" x14ac:dyDescent="0.15">
      <c r="A1366" s="5" t="s">
        <v>15418</v>
      </c>
      <c r="B1366" s="27">
        <v>45028.504791666666</v>
      </c>
      <c r="C1366" s="27">
        <v>44993.505972222221</v>
      </c>
      <c r="D1366" s="24">
        <v>44990</v>
      </c>
      <c r="E1366" s="31">
        <f>WEEKNUM(Table3[[#This Row],[cohort_week]],2)</f>
        <v>10</v>
      </c>
      <c r="F1366" s="31">
        <v>5</v>
      </c>
      <c r="G1366" s="5" t="s">
        <v>15307</v>
      </c>
      <c r="H1366" s="34">
        <f>VALUE(SUBSTITUTE(Table3[[#This Row],[product_id]], "weekly.", ""))</f>
        <v>2.4900000000000002</v>
      </c>
    </row>
    <row r="1367" spans="1:8" ht="13" x14ac:dyDescent="0.15">
      <c r="A1367" s="5" t="s">
        <v>15418</v>
      </c>
      <c r="B1367" s="27">
        <v>45035.504976851851</v>
      </c>
      <c r="C1367" s="27">
        <v>44993.505972222221</v>
      </c>
      <c r="D1367" s="24">
        <v>44990</v>
      </c>
      <c r="E1367" s="31">
        <f>WEEKNUM(Table3[[#This Row],[cohort_week]],2)</f>
        <v>10</v>
      </c>
      <c r="F1367" s="31">
        <v>6</v>
      </c>
      <c r="G1367" s="5" t="s">
        <v>15307</v>
      </c>
      <c r="H1367" s="34">
        <f>VALUE(SUBSTITUTE(Table3[[#This Row],[product_id]], "weekly.", ""))</f>
        <v>2.4900000000000002</v>
      </c>
    </row>
    <row r="1368" spans="1:8" ht="13" x14ac:dyDescent="0.15">
      <c r="A1368" s="5" t="s">
        <v>15419</v>
      </c>
      <c r="B1368" s="27">
        <v>44993.547523148147</v>
      </c>
      <c r="C1368" s="27">
        <v>44993.547523148147</v>
      </c>
      <c r="D1368" s="24">
        <v>44990</v>
      </c>
      <c r="E1368" s="31">
        <f>WEEKNUM(Table3[[#This Row],[cohort_week]],2)</f>
        <v>10</v>
      </c>
      <c r="F1368" s="31">
        <v>0</v>
      </c>
      <c r="G1368" s="5" t="s">
        <v>15307</v>
      </c>
      <c r="H1368" s="34">
        <f>VALUE(SUBSTITUTE(Table3[[#This Row],[product_id]], "weekly.", ""))</f>
        <v>2.4900000000000002</v>
      </c>
    </row>
    <row r="1369" spans="1:8" ht="13" x14ac:dyDescent="0.15">
      <c r="A1369" s="5" t="s">
        <v>15419</v>
      </c>
      <c r="B1369" s="27">
        <v>45000.547268518516</v>
      </c>
      <c r="C1369" s="27">
        <v>44993.547523148147</v>
      </c>
      <c r="D1369" s="24">
        <v>44990</v>
      </c>
      <c r="E1369" s="31">
        <f>WEEKNUM(Table3[[#This Row],[cohort_week]],2)</f>
        <v>10</v>
      </c>
      <c r="F1369" s="31">
        <v>1</v>
      </c>
      <c r="G1369" s="5" t="s">
        <v>15307</v>
      </c>
      <c r="H1369" s="34">
        <f>VALUE(SUBSTITUTE(Table3[[#This Row],[product_id]], "weekly.", ""))</f>
        <v>2.4900000000000002</v>
      </c>
    </row>
    <row r="1370" spans="1:8" ht="13" x14ac:dyDescent="0.15">
      <c r="A1370" s="5" t="s">
        <v>15420</v>
      </c>
      <c r="B1370" s="27">
        <v>44993.6018287037</v>
      </c>
      <c r="C1370" s="27">
        <v>44993.6018287037</v>
      </c>
      <c r="D1370" s="24">
        <v>44990</v>
      </c>
      <c r="E1370" s="31">
        <f>WEEKNUM(Table3[[#This Row],[cohort_week]],2)</f>
        <v>10</v>
      </c>
      <c r="F1370" s="31">
        <v>0</v>
      </c>
      <c r="G1370" s="5" t="s">
        <v>15307</v>
      </c>
      <c r="H1370" s="34">
        <f>VALUE(SUBSTITUTE(Table3[[#This Row],[product_id]], "weekly.", ""))</f>
        <v>2.4900000000000002</v>
      </c>
    </row>
    <row r="1371" spans="1:8" ht="13" x14ac:dyDescent="0.15">
      <c r="A1371" s="5" t="s">
        <v>15420</v>
      </c>
      <c r="B1371" s="27">
        <v>45007.982800925929</v>
      </c>
      <c r="C1371" s="27">
        <v>44993.6018287037</v>
      </c>
      <c r="D1371" s="24">
        <v>44990</v>
      </c>
      <c r="E1371" s="31">
        <f>WEEKNUM(Table3[[#This Row],[cohort_week]],2)</f>
        <v>10</v>
      </c>
      <c r="F1371" s="31">
        <v>2</v>
      </c>
      <c r="G1371" s="5" t="s">
        <v>15307</v>
      </c>
      <c r="H1371" s="34">
        <f>VALUE(SUBSTITUTE(Table3[[#This Row],[product_id]], "weekly.", ""))</f>
        <v>2.4900000000000002</v>
      </c>
    </row>
    <row r="1372" spans="1:8" ht="13" x14ac:dyDescent="0.15">
      <c r="A1372" s="5" t="s">
        <v>15420</v>
      </c>
      <c r="B1372" s="27">
        <v>45018.114918981482</v>
      </c>
      <c r="C1372" s="27">
        <v>44993.6018287037</v>
      </c>
      <c r="D1372" s="24">
        <v>44990</v>
      </c>
      <c r="E1372" s="31">
        <f>WEEKNUM(Table3[[#This Row],[cohort_week]],2)</f>
        <v>10</v>
      </c>
      <c r="F1372" s="31">
        <v>3</v>
      </c>
      <c r="G1372" s="5" t="s">
        <v>15307</v>
      </c>
      <c r="H1372" s="34">
        <f>VALUE(SUBSTITUTE(Table3[[#This Row],[product_id]], "weekly.", ""))</f>
        <v>2.4900000000000002</v>
      </c>
    </row>
    <row r="1373" spans="1:8" ht="13" x14ac:dyDescent="0.15">
      <c r="A1373" s="5" t="s">
        <v>15420</v>
      </c>
      <c r="B1373" s="27">
        <v>45021.65</v>
      </c>
      <c r="C1373" s="27">
        <v>44993.6018287037</v>
      </c>
      <c r="D1373" s="24">
        <v>44990</v>
      </c>
      <c r="E1373" s="31">
        <f>WEEKNUM(Table3[[#This Row],[cohort_week]],2)</f>
        <v>10</v>
      </c>
      <c r="F1373" s="31">
        <v>4</v>
      </c>
      <c r="G1373" s="5" t="s">
        <v>15307</v>
      </c>
      <c r="H1373" s="34">
        <f>VALUE(SUBSTITUTE(Table3[[#This Row],[product_id]], "weekly.", ""))</f>
        <v>2.4900000000000002</v>
      </c>
    </row>
    <row r="1374" spans="1:8" ht="13" x14ac:dyDescent="0.15">
      <c r="A1374" s="5" t="s">
        <v>15420</v>
      </c>
      <c r="B1374" s="27">
        <v>45034.936006944445</v>
      </c>
      <c r="C1374" s="27">
        <v>44993.6018287037</v>
      </c>
      <c r="D1374" s="24">
        <v>44990</v>
      </c>
      <c r="E1374" s="31">
        <f>WEEKNUM(Table3[[#This Row],[cohort_week]],2)</f>
        <v>10</v>
      </c>
      <c r="F1374" s="31">
        <v>5</v>
      </c>
      <c r="G1374" s="5" t="s">
        <v>15307</v>
      </c>
      <c r="H1374" s="34">
        <f>VALUE(SUBSTITUTE(Table3[[#This Row],[product_id]], "weekly.", ""))</f>
        <v>2.4900000000000002</v>
      </c>
    </row>
    <row r="1375" spans="1:8" ht="13" x14ac:dyDescent="0.15">
      <c r="A1375" s="5" t="s">
        <v>15420</v>
      </c>
      <c r="B1375" s="27">
        <v>45035.186168981483</v>
      </c>
      <c r="C1375" s="27">
        <v>44993.6018287037</v>
      </c>
      <c r="D1375" s="24">
        <v>44990</v>
      </c>
      <c r="E1375" s="31">
        <f>WEEKNUM(Table3[[#This Row],[cohort_week]],2)</f>
        <v>10</v>
      </c>
      <c r="F1375" s="31">
        <v>6</v>
      </c>
      <c r="G1375" s="5" t="s">
        <v>15307</v>
      </c>
      <c r="H1375" s="34">
        <f>VALUE(SUBSTITUTE(Table3[[#This Row],[product_id]], "weekly.", ""))</f>
        <v>2.4900000000000002</v>
      </c>
    </row>
    <row r="1376" spans="1:8" ht="13" x14ac:dyDescent="0.15">
      <c r="A1376" s="5" t="s">
        <v>15420</v>
      </c>
      <c r="B1376" s="27">
        <v>45038.186354166668</v>
      </c>
      <c r="C1376" s="27">
        <v>44993.6018287037</v>
      </c>
      <c r="D1376" s="24">
        <v>44990</v>
      </c>
      <c r="E1376" s="31">
        <f>WEEKNUM(Table3[[#This Row],[cohort_week]],2)</f>
        <v>10</v>
      </c>
      <c r="F1376" s="31">
        <v>6</v>
      </c>
      <c r="G1376" s="5" t="s">
        <v>15307</v>
      </c>
      <c r="H1376" s="34">
        <f>VALUE(SUBSTITUTE(Table3[[#This Row],[product_id]], "weekly.", ""))</f>
        <v>2.4900000000000002</v>
      </c>
    </row>
    <row r="1377" spans="1:8" ht="13" x14ac:dyDescent="0.15">
      <c r="A1377" s="5" t="s">
        <v>15420</v>
      </c>
      <c r="B1377" s="27">
        <v>45041.965902777774</v>
      </c>
      <c r="C1377" s="27">
        <v>44993.6018287037</v>
      </c>
      <c r="D1377" s="24">
        <v>44990</v>
      </c>
      <c r="E1377" s="31">
        <f>WEEKNUM(Table3[[#This Row],[cohort_week]],2)</f>
        <v>10</v>
      </c>
      <c r="F1377" s="31">
        <v>6</v>
      </c>
      <c r="G1377" s="5" t="s">
        <v>15307</v>
      </c>
      <c r="H1377" s="34">
        <f>VALUE(SUBSTITUTE(Table3[[#This Row],[product_id]], "weekly.", ""))</f>
        <v>2.4900000000000002</v>
      </c>
    </row>
    <row r="1378" spans="1:8" ht="13" x14ac:dyDescent="0.15">
      <c r="A1378" s="5" t="s">
        <v>15421</v>
      </c>
      <c r="B1378" s="27">
        <v>44993.63653935185</v>
      </c>
      <c r="C1378" s="27">
        <v>44993.63653935185</v>
      </c>
      <c r="D1378" s="24">
        <v>44990</v>
      </c>
      <c r="E1378" s="31">
        <f>WEEKNUM(Table3[[#This Row],[cohort_week]],2)</f>
        <v>10</v>
      </c>
      <c r="F1378" s="31">
        <v>0</v>
      </c>
      <c r="G1378" s="5" t="s">
        <v>15307</v>
      </c>
      <c r="H1378" s="34">
        <f>VALUE(SUBSTITUTE(Table3[[#This Row],[product_id]], "weekly.", ""))</f>
        <v>2.4900000000000002</v>
      </c>
    </row>
    <row r="1379" spans="1:8" ht="13" x14ac:dyDescent="0.15">
      <c r="A1379" s="5" t="s">
        <v>15422</v>
      </c>
      <c r="B1379" s="27">
        <v>44993.672662037039</v>
      </c>
      <c r="C1379" s="27">
        <v>44993.672662037039</v>
      </c>
      <c r="D1379" s="24">
        <v>44990</v>
      </c>
      <c r="E1379" s="31">
        <f>WEEKNUM(Table3[[#This Row],[cohort_week]],2)</f>
        <v>10</v>
      </c>
      <c r="F1379" s="31">
        <v>0</v>
      </c>
      <c r="G1379" s="5" t="s">
        <v>15307</v>
      </c>
      <c r="H1379" s="34">
        <f>VALUE(SUBSTITUTE(Table3[[#This Row],[product_id]], "weekly.", ""))</f>
        <v>2.4900000000000002</v>
      </c>
    </row>
    <row r="1380" spans="1:8" ht="13" x14ac:dyDescent="0.15">
      <c r="A1380" s="5" t="s">
        <v>15422</v>
      </c>
      <c r="B1380" s="27">
        <v>45000.672060185185</v>
      </c>
      <c r="C1380" s="27">
        <v>44993.672662037039</v>
      </c>
      <c r="D1380" s="24">
        <v>44990</v>
      </c>
      <c r="E1380" s="31">
        <f>WEEKNUM(Table3[[#This Row],[cohort_week]],2)</f>
        <v>10</v>
      </c>
      <c r="F1380" s="31">
        <v>1</v>
      </c>
      <c r="G1380" s="5" t="s">
        <v>15307</v>
      </c>
      <c r="H1380" s="34">
        <f>VALUE(SUBSTITUTE(Table3[[#This Row],[product_id]], "weekly.", ""))</f>
        <v>2.4900000000000002</v>
      </c>
    </row>
    <row r="1381" spans="1:8" ht="13" x14ac:dyDescent="0.15">
      <c r="A1381" s="5" t="s">
        <v>15423</v>
      </c>
      <c r="B1381" s="27">
        <v>45160.654270833336</v>
      </c>
      <c r="C1381" s="27">
        <v>45160.654270833336</v>
      </c>
      <c r="D1381" s="24">
        <v>45158</v>
      </c>
      <c r="E1381" s="31">
        <f>WEEKNUM(Table3[[#This Row],[cohort_week]],2)</f>
        <v>34</v>
      </c>
      <c r="F1381" s="31">
        <v>0</v>
      </c>
      <c r="G1381" s="5" t="s">
        <v>15307</v>
      </c>
      <c r="H1381" s="34">
        <f>VALUE(SUBSTITUTE(Table3[[#This Row],[product_id]], "weekly.", ""))</f>
        <v>2.4900000000000002</v>
      </c>
    </row>
    <row r="1382" spans="1:8" ht="13" x14ac:dyDescent="0.15">
      <c r="A1382" s="5" t="s">
        <v>15424</v>
      </c>
      <c r="B1382" s="27">
        <v>44993.855462962965</v>
      </c>
      <c r="C1382" s="27">
        <v>44993.855462962965</v>
      </c>
      <c r="D1382" s="24">
        <v>44990</v>
      </c>
      <c r="E1382" s="31">
        <f>WEEKNUM(Table3[[#This Row],[cohort_week]],2)</f>
        <v>10</v>
      </c>
      <c r="F1382" s="31">
        <v>0</v>
      </c>
      <c r="G1382" s="5" t="s">
        <v>15307</v>
      </c>
      <c r="H1382" s="34">
        <f>VALUE(SUBSTITUTE(Table3[[#This Row],[product_id]], "weekly.", ""))</f>
        <v>2.4900000000000002</v>
      </c>
    </row>
    <row r="1383" spans="1:8" ht="13" x14ac:dyDescent="0.15">
      <c r="A1383" s="5" t="s">
        <v>15425</v>
      </c>
      <c r="B1383" s="27">
        <v>45011.912986111114</v>
      </c>
      <c r="C1383" s="27">
        <v>45011.912986111114</v>
      </c>
      <c r="D1383" s="24">
        <v>45004</v>
      </c>
      <c r="E1383" s="31">
        <f>WEEKNUM(Table3[[#This Row],[cohort_week]],2)</f>
        <v>12</v>
      </c>
      <c r="F1383" s="31">
        <v>0</v>
      </c>
      <c r="G1383" s="5" t="s">
        <v>15307</v>
      </c>
      <c r="H1383" s="34">
        <f>VALUE(SUBSTITUTE(Table3[[#This Row],[product_id]], "weekly.", ""))</f>
        <v>2.4900000000000002</v>
      </c>
    </row>
    <row r="1384" spans="1:8" ht="13" x14ac:dyDescent="0.15">
      <c r="A1384" s="5" t="s">
        <v>15426</v>
      </c>
      <c r="B1384" s="27">
        <v>44994.122557870367</v>
      </c>
      <c r="C1384" s="27">
        <v>44994.122557870367</v>
      </c>
      <c r="D1384" s="24">
        <v>44990</v>
      </c>
      <c r="E1384" s="31">
        <f>WEEKNUM(Table3[[#This Row],[cohort_week]],2)</f>
        <v>10</v>
      </c>
      <c r="F1384" s="31">
        <v>0</v>
      </c>
      <c r="G1384" s="5" t="s">
        <v>15307</v>
      </c>
      <c r="H1384" s="34">
        <f>VALUE(SUBSTITUTE(Table3[[#This Row],[product_id]], "weekly.", ""))</f>
        <v>2.4900000000000002</v>
      </c>
    </row>
    <row r="1385" spans="1:8" ht="13" x14ac:dyDescent="0.15">
      <c r="A1385" s="5" t="s">
        <v>15426</v>
      </c>
      <c r="B1385" s="27">
        <v>45001.122465277775</v>
      </c>
      <c r="C1385" s="27">
        <v>44994.122557870367</v>
      </c>
      <c r="D1385" s="24">
        <v>44990</v>
      </c>
      <c r="E1385" s="31">
        <f>WEEKNUM(Table3[[#This Row],[cohort_week]],2)</f>
        <v>10</v>
      </c>
      <c r="F1385" s="31">
        <v>1</v>
      </c>
      <c r="G1385" s="5" t="s">
        <v>15307</v>
      </c>
      <c r="H1385" s="34">
        <f>VALUE(SUBSTITUTE(Table3[[#This Row],[product_id]], "weekly.", ""))</f>
        <v>2.4900000000000002</v>
      </c>
    </row>
    <row r="1386" spans="1:8" ht="13" x14ac:dyDescent="0.15">
      <c r="A1386" s="5" t="s">
        <v>15427</v>
      </c>
      <c r="B1386" s="27">
        <v>44994.23537037037</v>
      </c>
      <c r="C1386" s="27">
        <v>44994.23537037037</v>
      </c>
      <c r="D1386" s="24">
        <v>44990</v>
      </c>
      <c r="E1386" s="31">
        <f>WEEKNUM(Table3[[#This Row],[cohort_week]],2)</f>
        <v>10</v>
      </c>
      <c r="F1386" s="31">
        <v>0</v>
      </c>
      <c r="G1386" s="5" t="s">
        <v>15307</v>
      </c>
      <c r="H1386" s="34">
        <f>VALUE(SUBSTITUTE(Table3[[#This Row],[product_id]], "weekly.", ""))</f>
        <v>2.4900000000000002</v>
      </c>
    </row>
    <row r="1387" spans="1:8" ht="13" x14ac:dyDescent="0.15">
      <c r="A1387" s="5" t="s">
        <v>15427</v>
      </c>
      <c r="B1387" s="27">
        <v>45001.236388888887</v>
      </c>
      <c r="C1387" s="27">
        <v>44994.23537037037</v>
      </c>
      <c r="D1387" s="24">
        <v>44990</v>
      </c>
      <c r="E1387" s="31">
        <f>WEEKNUM(Table3[[#This Row],[cohort_week]],2)</f>
        <v>10</v>
      </c>
      <c r="F1387" s="31">
        <v>1</v>
      </c>
      <c r="G1387" s="5" t="s">
        <v>15307</v>
      </c>
      <c r="H1387" s="34">
        <f>VALUE(SUBSTITUTE(Table3[[#This Row],[product_id]], "weekly.", ""))</f>
        <v>2.4900000000000002</v>
      </c>
    </row>
    <row r="1388" spans="1:8" ht="13" x14ac:dyDescent="0.15">
      <c r="A1388" s="5" t="s">
        <v>15428</v>
      </c>
      <c r="B1388" s="27">
        <v>44994.295046296298</v>
      </c>
      <c r="C1388" s="27">
        <v>44994.295046296298</v>
      </c>
      <c r="D1388" s="24">
        <v>44990</v>
      </c>
      <c r="E1388" s="31">
        <f>WEEKNUM(Table3[[#This Row],[cohort_week]],2)</f>
        <v>10</v>
      </c>
      <c r="F1388" s="31">
        <v>0</v>
      </c>
      <c r="G1388" s="5" t="s">
        <v>15307</v>
      </c>
      <c r="H1388" s="34">
        <f>VALUE(SUBSTITUTE(Table3[[#This Row],[product_id]], "weekly.", ""))</f>
        <v>2.4900000000000002</v>
      </c>
    </row>
    <row r="1389" spans="1:8" ht="13" x14ac:dyDescent="0.15">
      <c r="A1389" s="5" t="s">
        <v>15428</v>
      </c>
      <c r="B1389" s="27">
        <v>45003.50576388889</v>
      </c>
      <c r="C1389" s="27">
        <v>44994.295046296298</v>
      </c>
      <c r="D1389" s="24">
        <v>44990</v>
      </c>
      <c r="E1389" s="31">
        <f>WEEKNUM(Table3[[#This Row],[cohort_week]],2)</f>
        <v>10</v>
      </c>
      <c r="F1389" s="31">
        <v>1</v>
      </c>
      <c r="G1389" s="5" t="s">
        <v>15307</v>
      </c>
      <c r="H1389" s="34">
        <f>VALUE(SUBSTITUTE(Table3[[#This Row],[product_id]], "weekly.", ""))</f>
        <v>2.4900000000000002</v>
      </c>
    </row>
    <row r="1390" spans="1:8" ht="13" x14ac:dyDescent="0.15">
      <c r="A1390" s="5" t="s">
        <v>15429</v>
      </c>
      <c r="B1390" s="27">
        <v>44994.360115740739</v>
      </c>
      <c r="C1390" s="27">
        <v>44994.360115740739</v>
      </c>
      <c r="D1390" s="24">
        <v>44990</v>
      </c>
      <c r="E1390" s="31">
        <f>WEEKNUM(Table3[[#This Row],[cohort_week]],2)</f>
        <v>10</v>
      </c>
      <c r="F1390" s="31">
        <v>0</v>
      </c>
      <c r="G1390" s="5" t="s">
        <v>15307</v>
      </c>
      <c r="H1390" s="34">
        <f>VALUE(SUBSTITUTE(Table3[[#This Row],[product_id]], "weekly.", ""))</f>
        <v>2.4900000000000002</v>
      </c>
    </row>
    <row r="1391" spans="1:8" ht="13" x14ac:dyDescent="0.15">
      <c r="A1391" s="5" t="s">
        <v>15429</v>
      </c>
      <c r="B1391" s="27">
        <v>45001.361076388886</v>
      </c>
      <c r="C1391" s="27">
        <v>44994.360115740739</v>
      </c>
      <c r="D1391" s="24">
        <v>44990</v>
      </c>
      <c r="E1391" s="31">
        <f>WEEKNUM(Table3[[#This Row],[cohort_week]],2)</f>
        <v>10</v>
      </c>
      <c r="F1391" s="31">
        <v>1</v>
      </c>
      <c r="G1391" s="5" t="s">
        <v>15307</v>
      </c>
      <c r="H1391" s="34">
        <f>VALUE(SUBSTITUTE(Table3[[#This Row],[product_id]], "weekly.", ""))</f>
        <v>2.4900000000000002</v>
      </c>
    </row>
    <row r="1392" spans="1:8" ht="13" x14ac:dyDescent="0.15">
      <c r="A1392" s="5" t="s">
        <v>15429</v>
      </c>
      <c r="B1392" s="27">
        <v>45008.360254629632</v>
      </c>
      <c r="C1392" s="27">
        <v>44994.360115740739</v>
      </c>
      <c r="D1392" s="24">
        <v>44990</v>
      </c>
      <c r="E1392" s="31">
        <f>WEEKNUM(Table3[[#This Row],[cohort_week]],2)</f>
        <v>10</v>
      </c>
      <c r="F1392" s="31">
        <v>2</v>
      </c>
      <c r="G1392" s="5" t="s">
        <v>15307</v>
      </c>
      <c r="H1392" s="34">
        <f>VALUE(SUBSTITUTE(Table3[[#This Row],[product_id]], "weekly.", ""))</f>
        <v>2.4900000000000002</v>
      </c>
    </row>
    <row r="1393" spans="1:8" ht="13" x14ac:dyDescent="0.15">
      <c r="A1393" s="5" t="s">
        <v>15429</v>
      </c>
      <c r="B1393" s="27">
        <v>45015.359837962962</v>
      </c>
      <c r="C1393" s="27">
        <v>44994.360115740739</v>
      </c>
      <c r="D1393" s="24">
        <v>44990</v>
      </c>
      <c r="E1393" s="31">
        <f>WEEKNUM(Table3[[#This Row],[cohort_week]],2)</f>
        <v>10</v>
      </c>
      <c r="F1393" s="31">
        <v>3</v>
      </c>
      <c r="G1393" s="5" t="s">
        <v>15307</v>
      </c>
      <c r="H1393" s="34">
        <f>VALUE(SUBSTITUTE(Table3[[#This Row],[product_id]], "weekly.", ""))</f>
        <v>2.4900000000000002</v>
      </c>
    </row>
    <row r="1394" spans="1:8" ht="13" x14ac:dyDescent="0.15">
      <c r="A1394" s="5" t="s">
        <v>15429</v>
      </c>
      <c r="B1394" s="27">
        <v>45022.361180555556</v>
      </c>
      <c r="C1394" s="27">
        <v>44994.360115740739</v>
      </c>
      <c r="D1394" s="24">
        <v>44990</v>
      </c>
      <c r="E1394" s="31">
        <f>WEEKNUM(Table3[[#This Row],[cohort_week]],2)</f>
        <v>10</v>
      </c>
      <c r="F1394" s="31">
        <v>4</v>
      </c>
      <c r="G1394" s="5" t="s">
        <v>15307</v>
      </c>
      <c r="H1394" s="34">
        <f>VALUE(SUBSTITUTE(Table3[[#This Row],[product_id]], "weekly.", ""))</f>
        <v>2.4900000000000002</v>
      </c>
    </row>
    <row r="1395" spans="1:8" ht="13" x14ac:dyDescent="0.15">
      <c r="A1395" s="5" t="s">
        <v>15429</v>
      </c>
      <c r="B1395" s="27">
        <v>45029.36005787037</v>
      </c>
      <c r="C1395" s="27">
        <v>44994.360115740739</v>
      </c>
      <c r="D1395" s="24">
        <v>44990</v>
      </c>
      <c r="E1395" s="31">
        <f>WEEKNUM(Table3[[#This Row],[cohort_week]],2)</f>
        <v>10</v>
      </c>
      <c r="F1395" s="31">
        <v>5</v>
      </c>
      <c r="G1395" s="5" t="s">
        <v>15307</v>
      </c>
      <c r="H1395" s="34">
        <f>VALUE(SUBSTITUTE(Table3[[#This Row],[product_id]], "weekly.", ""))</f>
        <v>2.4900000000000002</v>
      </c>
    </row>
    <row r="1396" spans="1:8" ht="13" x14ac:dyDescent="0.15">
      <c r="A1396" s="5" t="s">
        <v>15429</v>
      </c>
      <c r="B1396" s="27">
        <v>45080.017731481479</v>
      </c>
      <c r="C1396" s="27">
        <v>44994.360115740739</v>
      </c>
      <c r="D1396" s="24">
        <v>44990</v>
      </c>
      <c r="E1396" s="31">
        <f>WEEKNUM(Table3[[#This Row],[cohort_week]],2)</f>
        <v>10</v>
      </c>
      <c r="F1396" s="31">
        <v>12</v>
      </c>
      <c r="G1396" s="5" t="s">
        <v>15307</v>
      </c>
      <c r="H1396" s="34">
        <f>VALUE(SUBSTITUTE(Table3[[#This Row],[product_id]], "weekly.", ""))</f>
        <v>2.4900000000000002</v>
      </c>
    </row>
    <row r="1397" spans="1:8" ht="13" x14ac:dyDescent="0.15">
      <c r="A1397" s="5" t="s">
        <v>15429</v>
      </c>
      <c r="B1397" s="27">
        <v>45086.684918981482</v>
      </c>
      <c r="C1397" s="27">
        <v>44994.360115740739</v>
      </c>
      <c r="D1397" s="24">
        <v>44990</v>
      </c>
      <c r="E1397" s="31">
        <f>WEEKNUM(Table3[[#This Row],[cohort_week]],2)</f>
        <v>10</v>
      </c>
      <c r="F1397" s="31">
        <v>13</v>
      </c>
      <c r="G1397" s="5" t="s">
        <v>15307</v>
      </c>
      <c r="H1397" s="34">
        <f>VALUE(SUBSTITUTE(Table3[[#This Row],[product_id]], "weekly.", ""))</f>
        <v>2.4900000000000002</v>
      </c>
    </row>
    <row r="1398" spans="1:8" ht="13" x14ac:dyDescent="0.15">
      <c r="A1398" s="5" t="s">
        <v>15429</v>
      </c>
      <c r="B1398" s="27">
        <v>45093.685266203705</v>
      </c>
      <c r="C1398" s="27">
        <v>44994.360115740739</v>
      </c>
      <c r="D1398" s="24">
        <v>44990</v>
      </c>
      <c r="E1398" s="31">
        <f>WEEKNUM(Table3[[#This Row],[cohort_week]],2)</f>
        <v>10</v>
      </c>
      <c r="F1398" s="31">
        <v>14</v>
      </c>
      <c r="G1398" s="5" t="s">
        <v>15307</v>
      </c>
      <c r="H1398" s="34">
        <f>VALUE(SUBSTITUTE(Table3[[#This Row],[product_id]], "weekly.", ""))</f>
        <v>2.4900000000000002</v>
      </c>
    </row>
    <row r="1399" spans="1:8" ht="13" x14ac:dyDescent="0.15">
      <c r="A1399" s="5" t="s">
        <v>15429</v>
      </c>
      <c r="B1399" s="27">
        <v>45100.685150462959</v>
      </c>
      <c r="C1399" s="27">
        <v>44994.360115740739</v>
      </c>
      <c r="D1399" s="24">
        <v>44990</v>
      </c>
      <c r="E1399" s="31">
        <f>WEEKNUM(Table3[[#This Row],[cohort_week]],2)</f>
        <v>10</v>
      </c>
      <c r="F1399" s="31">
        <v>15</v>
      </c>
      <c r="G1399" s="5" t="s">
        <v>15307</v>
      </c>
      <c r="H1399" s="34">
        <f>VALUE(SUBSTITUTE(Table3[[#This Row],[product_id]], "weekly.", ""))</f>
        <v>2.4900000000000002</v>
      </c>
    </row>
    <row r="1400" spans="1:8" ht="13" x14ac:dyDescent="0.15">
      <c r="A1400" s="5" t="s">
        <v>15430</v>
      </c>
      <c r="B1400" s="27">
        <v>44994.347939814812</v>
      </c>
      <c r="C1400" s="27">
        <v>44994.347939814812</v>
      </c>
      <c r="D1400" s="24">
        <v>44990</v>
      </c>
      <c r="E1400" s="31">
        <f>WEEKNUM(Table3[[#This Row],[cohort_week]],2)</f>
        <v>10</v>
      </c>
      <c r="F1400" s="31">
        <v>0</v>
      </c>
      <c r="G1400" s="5" t="s">
        <v>15307</v>
      </c>
      <c r="H1400" s="34">
        <f>VALUE(SUBSTITUTE(Table3[[#This Row],[product_id]], "weekly.", ""))</f>
        <v>2.4900000000000002</v>
      </c>
    </row>
    <row r="1401" spans="1:8" ht="13" x14ac:dyDescent="0.15">
      <c r="A1401" s="5" t="s">
        <v>15431</v>
      </c>
      <c r="B1401" s="27">
        <v>44997.096967592595</v>
      </c>
      <c r="C1401" s="27">
        <v>44997.096967592595</v>
      </c>
      <c r="D1401" s="24">
        <v>44990</v>
      </c>
      <c r="E1401" s="31">
        <f>WEEKNUM(Table3[[#This Row],[cohort_week]],2)</f>
        <v>10</v>
      </c>
      <c r="F1401" s="31">
        <v>0</v>
      </c>
      <c r="G1401" s="5" t="s">
        <v>15307</v>
      </c>
      <c r="H1401" s="34">
        <f>VALUE(SUBSTITUTE(Table3[[#This Row],[product_id]], "weekly.", ""))</f>
        <v>2.4900000000000002</v>
      </c>
    </row>
    <row r="1402" spans="1:8" ht="13" x14ac:dyDescent="0.15">
      <c r="A1402" s="5" t="s">
        <v>15432</v>
      </c>
      <c r="B1402" s="27">
        <v>44994.370717592596</v>
      </c>
      <c r="C1402" s="27">
        <v>44994.370717592596</v>
      </c>
      <c r="D1402" s="24">
        <v>44990</v>
      </c>
      <c r="E1402" s="31">
        <f>WEEKNUM(Table3[[#This Row],[cohort_week]],2)</f>
        <v>10</v>
      </c>
      <c r="F1402" s="31">
        <v>0</v>
      </c>
      <c r="G1402" s="5" t="s">
        <v>15307</v>
      </c>
      <c r="H1402" s="34">
        <f>VALUE(SUBSTITUTE(Table3[[#This Row],[product_id]], "weekly.", ""))</f>
        <v>2.4900000000000002</v>
      </c>
    </row>
    <row r="1403" spans="1:8" ht="13" x14ac:dyDescent="0.15">
      <c r="A1403" s="5" t="s">
        <v>15432</v>
      </c>
      <c r="B1403" s="27">
        <v>45001.370972222219</v>
      </c>
      <c r="C1403" s="27">
        <v>44994.370717592596</v>
      </c>
      <c r="D1403" s="24">
        <v>44990</v>
      </c>
      <c r="E1403" s="31">
        <f>WEEKNUM(Table3[[#This Row],[cohort_week]],2)</f>
        <v>10</v>
      </c>
      <c r="F1403" s="31">
        <v>1</v>
      </c>
      <c r="G1403" s="5" t="s">
        <v>15307</v>
      </c>
      <c r="H1403" s="34">
        <f>VALUE(SUBSTITUTE(Table3[[#This Row],[product_id]], "weekly.", ""))</f>
        <v>2.4900000000000002</v>
      </c>
    </row>
    <row r="1404" spans="1:8" ht="13" x14ac:dyDescent="0.15">
      <c r="A1404" s="5" t="s">
        <v>15432</v>
      </c>
      <c r="B1404" s="27">
        <v>45008.370868055557</v>
      </c>
      <c r="C1404" s="27">
        <v>44994.370717592596</v>
      </c>
      <c r="D1404" s="24">
        <v>44990</v>
      </c>
      <c r="E1404" s="31">
        <f>WEEKNUM(Table3[[#This Row],[cohort_week]],2)</f>
        <v>10</v>
      </c>
      <c r="F1404" s="31">
        <v>2</v>
      </c>
      <c r="G1404" s="5" t="s">
        <v>15307</v>
      </c>
      <c r="H1404" s="34">
        <f>VALUE(SUBSTITUTE(Table3[[#This Row],[product_id]], "weekly.", ""))</f>
        <v>2.4900000000000002</v>
      </c>
    </row>
    <row r="1405" spans="1:8" ht="13" x14ac:dyDescent="0.15">
      <c r="A1405" s="5" t="s">
        <v>15432</v>
      </c>
      <c r="B1405" s="27">
        <v>45015.370810185188</v>
      </c>
      <c r="C1405" s="27">
        <v>44994.370717592596</v>
      </c>
      <c r="D1405" s="24">
        <v>44990</v>
      </c>
      <c r="E1405" s="31">
        <f>WEEKNUM(Table3[[#This Row],[cohort_week]],2)</f>
        <v>10</v>
      </c>
      <c r="F1405" s="31">
        <v>3</v>
      </c>
      <c r="G1405" s="5" t="s">
        <v>15307</v>
      </c>
      <c r="H1405" s="34">
        <f>VALUE(SUBSTITUTE(Table3[[#This Row],[product_id]], "weekly.", ""))</f>
        <v>2.4900000000000002</v>
      </c>
    </row>
    <row r="1406" spans="1:8" ht="13" x14ac:dyDescent="0.15">
      <c r="A1406" s="5" t="s">
        <v>15432</v>
      </c>
      <c r="B1406" s="27">
        <v>45022.370925925927</v>
      </c>
      <c r="C1406" s="27">
        <v>44994.370717592596</v>
      </c>
      <c r="D1406" s="24">
        <v>44990</v>
      </c>
      <c r="E1406" s="31">
        <f>WEEKNUM(Table3[[#This Row],[cohort_week]],2)</f>
        <v>10</v>
      </c>
      <c r="F1406" s="31">
        <v>4</v>
      </c>
      <c r="G1406" s="5" t="s">
        <v>15307</v>
      </c>
      <c r="H1406" s="34">
        <f>VALUE(SUBSTITUTE(Table3[[#This Row],[product_id]], "weekly.", ""))</f>
        <v>2.4900000000000002</v>
      </c>
    </row>
    <row r="1407" spans="1:8" ht="13" x14ac:dyDescent="0.15">
      <c r="A1407" s="5" t="s">
        <v>15432</v>
      </c>
      <c r="B1407" s="27">
        <v>45029.372187499997</v>
      </c>
      <c r="C1407" s="27">
        <v>44994.370717592596</v>
      </c>
      <c r="D1407" s="24">
        <v>44990</v>
      </c>
      <c r="E1407" s="31">
        <f>WEEKNUM(Table3[[#This Row],[cohort_week]],2)</f>
        <v>10</v>
      </c>
      <c r="F1407" s="31">
        <v>5</v>
      </c>
      <c r="G1407" s="5" t="s">
        <v>15307</v>
      </c>
      <c r="H1407" s="34">
        <f>VALUE(SUBSTITUTE(Table3[[#This Row],[product_id]], "weekly.", ""))</f>
        <v>2.4900000000000002</v>
      </c>
    </row>
    <row r="1408" spans="1:8" ht="13" x14ac:dyDescent="0.15">
      <c r="A1408" s="5" t="s">
        <v>15432</v>
      </c>
      <c r="B1408" s="27">
        <v>45036.370844907404</v>
      </c>
      <c r="C1408" s="27">
        <v>44994.370717592596</v>
      </c>
      <c r="D1408" s="24">
        <v>44990</v>
      </c>
      <c r="E1408" s="31">
        <f>WEEKNUM(Table3[[#This Row],[cohort_week]],2)</f>
        <v>10</v>
      </c>
      <c r="F1408" s="31">
        <v>6</v>
      </c>
      <c r="G1408" s="5" t="s">
        <v>15307</v>
      </c>
      <c r="H1408" s="34">
        <f>VALUE(SUBSTITUTE(Table3[[#This Row],[product_id]], "weekly.", ""))</f>
        <v>2.4900000000000002</v>
      </c>
    </row>
    <row r="1409" spans="1:8" ht="13" x14ac:dyDescent="0.15">
      <c r="A1409" s="5" t="s">
        <v>15432</v>
      </c>
      <c r="B1409" s="27">
        <v>45043.373020833336</v>
      </c>
      <c r="C1409" s="27">
        <v>44994.370717592596</v>
      </c>
      <c r="D1409" s="24">
        <v>44990</v>
      </c>
      <c r="E1409" s="31">
        <f>WEEKNUM(Table3[[#This Row],[cohort_week]],2)</f>
        <v>10</v>
      </c>
      <c r="F1409" s="31">
        <v>7</v>
      </c>
      <c r="G1409" s="5" t="s">
        <v>15307</v>
      </c>
      <c r="H1409" s="34">
        <f>VALUE(SUBSTITUTE(Table3[[#This Row],[product_id]], "weekly.", ""))</f>
        <v>2.4900000000000002</v>
      </c>
    </row>
    <row r="1410" spans="1:8" ht="13" x14ac:dyDescent="0.15">
      <c r="A1410" s="5" t="s">
        <v>15432</v>
      </c>
      <c r="B1410" s="27">
        <v>45050.370532407411</v>
      </c>
      <c r="C1410" s="27">
        <v>44994.370717592596</v>
      </c>
      <c r="D1410" s="24">
        <v>44990</v>
      </c>
      <c r="E1410" s="31">
        <f>WEEKNUM(Table3[[#This Row],[cohort_week]],2)</f>
        <v>10</v>
      </c>
      <c r="F1410" s="31">
        <v>8</v>
      </c>
      <c r="G1410" s="5" t="s">
        <v>15307</v>
      </c>
      <c r="H1410" s="34">
        <f>VALUE(SUBSTITUTE(Table3[[#This Row],[product_id]], "weekly.", ""))</f>
        <v>2.4900000000000002</v>
      </c>
    </row>
    <row r="1411" spans="1:8" ht="13" x14ac:dyDescent="0.15">
      <c r="A1411" s="5" t="s">
        <v>15432</v>
      </c>
      <c r="B1411" s="27">
        <v>45057.371157407404</v>
      </c>
      <c r="C1411" s="27">
        <v>44994.370717592596</v>
      </c>
      <c r="D1411" s="24">
        <v>44990</v>
      </c>
      <c r="E1411" s="31">
        <f>WEEKNUM(Table3[[#This Row],[cohort_week]],2)</f>
        <v>10</v>
      </c>
      <c r="F1411" s="31">
        <v>9</v>
      </c>
      <c r="G1411" s="5" t="s">
        <v>15307</v>
      </c>
      <c r="H1411" s="34">
        <f>VALUE(SUBSTITUTE(Table3[[#This Row],[product_id]], "weekly.", ""))</f>
        <v>2.4900000000000002</v>
      </c>
    </row>
    <row r="1412" spans="1:8" ht="13" x14ac:dyDescent="0.15">
      <c r="A1412" s="5" t="s">
        <v>15432</v>
      </c>
      <c r="B1412" s="27">
        <v>45071.370439814818</v>
      </c>
      <c r="C1412" s="27">
        <v>44994.370717592596</v>
      </c>
      <c r="D1412" s="24">
        <v>44990</v>
      </c>
      <c r="E1412" s="31">
        <f>WEEKNUM(Table3[[#This Row],[cohort_week]],2)</f>
        <v>10</v>
      </c>
      <c r="F1412" s="31">
        <v>11</v>
      </c>
      <c r="G1412" s="5" t="s">
        <v>15307</v>
      </c>
      <c r="H1412" s="34">
        <f>VALUE(SUBSTITUTE(Table3[[#This Row],[product_id]], "weekly.", ""))</f>
        <v>2.4900000000000002</v>
      </c>
    </row>
    <row r="1413" spans="1:8" ht="13" x14ac:dyDescent="0.15">
      <c r="A1413" s="5" t="s">
        <v>15432</v>
      </c>
      <c r="B1413" s="27">
        <v>45078.371574074074</v>
      </c>
      <c r="C1413" s="27">
        <v>44994.370717592596</v>
      </c>
      <c r="D1413" s="24">
        <v>44990</v>
      </c>
      <c r="E1413" s="31">
        <f>WEEKNUM(Table3[[#This Row],[cohort_week]],2)</f>
        <v>10</v>
      </c>
      <c r="F1413" s="31">
        <v>12</v>
      </c>
      <c r="G1413" s="5" t="s">
        <v>15307</v>
      </c>
      <c r="H1413" s="34">
        <f>VALUE(SUBSTITUTE(Table3[[#This Row],[product_id]], "weekly.", ""))</f>
        <v>2.4900000000000002</v>
      </c>
    </row>
    <row r="1414" spans="1:8" ht="13" x14ac:dyDescent="0.15">
      <c r="A1414" s="5" t="s">
        <v>15432</v>
      </c>
      <c r="B1414" s="27">
        <v>45085.371064814812</v>
      </c>
      <c r="C1414" s="27">
        <v>44994.370717592596</v>
      </c>
      <c r="D1414" s="24">
        <v>44990</v>
      </c>
      <c r="E1414" s="31">
        <f>WEEKNUM(Table3[[#This Row],[cohort_week]],2)</f>
        <v>10</v>
      </c>
      <c r="F1414" s="31">
        <v>13</v>
      </c>
      <c r="G1414" s="5" t="s">
        <v>15307</v>
      </c>
      <c r="H1414" s="34">
        <f>VALUE(SUBSTITUTE(Table3[[#This Row],[product_id]], "weekly.", ""))</f>
        <v>2.4900000000000002</v>
      </c>
    </row>
    <row r="1415" spans="1:8" ht="13" x14ac:dyDescent="0.15">
      <c r="A1415" s="5" t="s">
        <v>15432</v>
      </c>
      <c r="B1415" s="27">
        <v>45092.370787037034</v>
      </c>
      <c r="C1415" s="27">
        <v>44994.370717592596</v>
      </c>
      <c r="D1415" s="24">
        <v>44990</v>
      </c>
      <c r="E1415" s="31">
        <f>WEEKNUM(Table3[[#This Row],[cohort_week]],2)</f>
        <v>10</v>
      </c>
      <c r="F1415" s="31">
        <v>14</v>
      </c>
      <c r="G1415" s="5" t="s">
        <v>15307</v>
      </c>
      <c r="H1415" s="34">
        <f>VALUE(SUBSTITUTE(Table3[[#This Row],[product_id]], "weekly.", ""))</f>
        <v>2.4900000000000002</v>
      </c>
    </row>
    <row r="1416" spans="1:8" ht="13" x14ac:dyDescent="0.15">
      <c r="A1416" s="5" t="s">
        <v>15432</v>
      </c>
      <c r="B1416" s="27">
        <v>45099.370497685188</v>
      </c>
      <c r="C1416" s="27">
        <v>44994.370717592596</v>
      </c>
      <c r="D1416" s="24">
        <v>44990</v>
      </c>
      <c r="E1416" s="31">
        <f>WEEKNUM(Table3[[#This Row],[cohort_week]],2)</f>
        <v>10</v>
      </c>
      <c r="F1416" s="31">
        <v>15</v>
      </c>
      <c r="G1416" s="5" t="s">
        <v>15307</v>
      </c>
      <c r="H1416" s="34">
        <f>VALUE(SUBSTITUTE(Table3[[#This Row],[product_id]], "weekly.", ""))</f>
        <v>2.4900000000000002</v>
      </c>
    </row>
    <row r="1417" spans="1:8" ht="13" x14ac:dyDescent="0.15">
      <c r="A1417" s="5" t="s">
        <v>15432</v>
      </c>
      <c r="B1417" s="27">
        <v>45106.370578703703</v>
      </c>
      <c r="C1417" s="27">
        <v>44994.370717592596</v>
      </c>
      <c r="D1417" s="24">
        <v>44990</v>
      </c>
      <c r="E1417" s="31">
        <f>WEEKNUM(Table3[[#This Row],[cohort_week]],2)</f>
        <v>10</v>
      </c>
      <c r="F1417" s="31">
        <v>16</v>
      </c>
      <c r="G1417" s="5" t="s">
        <v>15307</v>
      </c>
      <c r="H1417" s="34">
        <f>VALUE(SUBSTITUTE(Table3[[#This Row],[product_id]], "weekly.", ""))</f>
        <v>2.4900000000000002</v>
      </c>
    </row>
    <row r="1418" spans="1:8" ht="13" x14ac:dyDescent="0.15">
      <c r="A1418" s="5" t="s">
        <v>15432</v>
      </c>
      <c r="B1418" s="27">
        <v>45120.370648148149</v>
      </c>
      <c r="C1418" s="27">
        <v>44994.370717592596</v>
      </c>
      <c r="D1418" s="24">
        <v>44990</v>
      </c>
      <c r="E1418" s="31">
        <f>WEEKNUM(Table3[[#This Row],[cohort_week]],2)</f>
        <v>10</v>
      </c>
      <c r="F1418" s="31">
        <v>18</v>
      </c>
      <c r="G1418" s="5" t="s">
        <v>15307</v>
      </c>
      <c r="H1418" s="34">
        <f>VALUE(SUBSTITUTE(Table3[[#This Row],[product_id]], "weekly.", ""))</f>
        <v>2.4900000000000002</v>
      </c>
    </row>
    <row r="1419" spans="1:8" ht="13" x14ac:dyDescent="0.15">
      <c r="A1419" s="5" t="s">
        <v>15432</v>
      </c>
      <c r="B1419" s="27">
        <v>45127.371018518519</v>
      </c>
      <c r="C1419" s="27">
        <v>44994.370717592596</v>
      </c>
      <c r="D1419" s="24">
        <v>44990</v>
      </c>
      <c r="E1419" s="31">
        <f>WEEKNUM(Table3[[#This Row],[cohort_week]],2)</f>
        <v>10</v>
      </c>
      <c r="F1419" s="31">
        <v>19</v>
      </c>
      <c r="G1419" s="5" t="s">
        <v>15307</v>
      </c>
      <c r="H1419" s="34">
        <f>VALUE(SUBSTITUTE(Table3[[#This Row],[product_id]], "weekly.", ""))</f>
        <v>2.4900000000000002</v>
      </c>
    </row>
    <row r="1420" spans="1:8" ht="13" x14ac:dyDescent="0.15">
      <c r="A1420" s="5" t="s">
        <v>15432</v>
      </c>
      <c r="B1420" s="27">
        <v>45134.370578703703</v>
      </c>
      <c r="C1420" s="27">
        <v>44994.370717592596</v>
      </c>
      <c r="D1420" s="24">
        <v>44990</v>
      </c>
      <c r="E1420" s="31">
        <f>WEEKNUM(Table3[[#This Row],[cohort_week]],2)</f>
        <v>10</v>
      </c>
      <c r="F1420" s="31">
        <v>20</v>
      </c>
      <c r="G1420" s="5" t="s">
        <v>15307</v>
      </c>
      <c r="H1420" s="34">
        <f>VALUE(SUBSTITUTE(Table3[[#This Row],[product_id]], "weekly.", ""))</f>
        <v>2.4900000000000002</v>
      </c>
    </row>
    <row r="1421" spans="1:8" ht="13" x14ac:dyDescent="0.15">
      <c r="A1421" s="5" t="s">
        <v>15432</v>
      </c>
      <c r="B1421" s="27">
        <v>45141.371076388888</v>
      </c>
      <c r="C1421" s="27">
        <v>44994.370717592596</v>
      </c>
      <c r="D1421" s="24">
        <v>44990</v>
      </c>
      <c r="E1421" s="31">
        <f>WEEKNUM(Table3[[#This Row],[cohort_week]],2)</f>
        <v>10</v>
      </c>
      <c r="F1421" s="31">
        <v>21</v>
      </c>
      <c r="G1421" s="5" t="s">
        <v>15307</v>
      </c>
      <c r="H1421" s="34">
        <f>VALUE(SUBSTITUTE(Table3[[#This Row],[product_id]], "weekly.", ""))</f>
        <v>2.4900000000000002</v>
      </c>
    </row>
    <row r="1422" spans="1:8" ht="13" x14ac:dyDescent="0.15">
      <c r="A1422" s="5" t="s">
        <v>15432</v>
      </c>
      <c r="B1422" s="27">
        <v>45148.371296296296</v>
      </c>
      <c r="C1422" s="27">
        <v>44994.370717592596</v>
      </c>
      <c r="D1422" s="24">
        <v>44990</v>
      </c>
      <c r="E1422" s="31">
        <f>WEEKNUM(Table3[[#This Row],[cohort_week]],2)</f>
        <v>10</v>
      </c>
      <c r="F1422" s="31">
        <v>22</v>
      </c>
      <c r="G1422" s="5" t="s">
        <v>15307</v>
      </c>
      <c r="H1422" s="34">
        <f>VALUE(SUBSTITUTE(Table3[[#This Row],[product_id]], "weekly.", ""))</f>
        <v>2.4900000000000002</v>
      </c>
    </row>
    <row r="1423" spans="1:8" ht="13" x14ac:dyDescent="0.15">
      <c r="A1423" s="5" t="s">
        <v>15432</v>
      </c>
      <c r="B1423" s="27">
        <v>45155.37290509259</v>
      </c>
      <c r="C1423" s="27">
        <v>44994.370717592596</v>
      </c>
      <c r="D1423" s="24">
        <v>44990</v>
      </c>
      <c r="E1423" s="31">
        <f>WEEKNUM(Table3[[#This Row],[cohort_week]],2)</f>
        <v>10</v>
      </c>
      <c r="F1423" s="31">
        <v>23</v>
      </c>
      <c r="G1423" s="5" t="s">
        <v>15307</v>
      </c>
      <c r="H1423" s="34">
        <f>VALUE(SUBSTITUTE(Table3[[#This Row],[product_id]], "weekly.", ""))</f>
        <v>2.4900000000000002</v>
      </c>
    </row>
    <row r="1424" spans="1:8" ht="13" x14ac:dyDescent="0.15">
      <c r="A1424" s="5" t="s">
        <v>15432</v>
      </c>
      <c r="B1424" s="27">
        <v>45162.37091435185</v>
      </c>
      <c r="C1424" s="27">
        <v>44994.370717592596</v>
      </c>
      <c r="D1424" s="24">
        <v>44990</v>
      </c>
      <c r="E1424" s="31">
        <f>WEEKNUM(Table3[[#This Row],[cohort_week]],2)</f>
        <v>10</v>
      </c>
      <c r="F1424" s="31">
        <v>24</v>
      </c>
      <c r="G1424" s="5" t="s">
        <v>15307</v>
      </c>
      <c r="H1424" s="34">
        <f>VALUE(SUBSTITUTE(Table3[[#This Row],[product_id]], "weekly.", ""))</f>
        <v>2.4900000000000002</v>
      </c>
    </row>
    <row r="1425" spans="1:8" ht="13" x14ac:dyDescent="0.15">
      <c r="A1425" s="5" t="s">
        <v>15432</v>
      </c>
      <c r="B1425" s="27">
        <v>45169.371249999997</v>
      </c>
      <c r="C1425" s="27">
        <v>44994.370717592596</v>
      </c>
      <c r="D1425" s="24">
        <v>44990</v>
      </c>
      <c r="E1425" s="31">
        <f>WEEKNUM(Table3[[#This Row],[cohort_week]],2)</f>
        <v>10</v>
      </c>
      <c r="F1425" s="31">
        <v>25</v>
      </c>
      <c r="G1425" s="5" t="s">
        <v>15307</v>
      </c>
      <c r="H1425" s="34">
        <f>VALUE(SUBSTITUTE(Table3[[#This Row],[product_id]], "weekly.", ""))</f>
        <v>2.4900000000000002</v>
      </c>
    </row>
    <row r="1426" spans="1:8" ht="13" x14ac:dyDescent="0.15">
      <c r="A1426" s="5" t="s">
        <v>15432</v>
      </c>
      <c r="B1426" s="27">
        <v>45176.370821759258</v>
      </c>
      <c r="C1426" s="27">
        <v>44994.370717592596</v>
      </c>
      <c r="D1426" s="24">
        <v>44990</v>
      </c>
      <c r="E1426" s="31">
        <f>WEEKNUM(Table3[[#This Row],[cohort_week]],2)</f>
        <v>10</v>
      </c>
      <c r="F1426" s="31">
        <v>26</v>
      </c>
      <c r="G1426" s="5" t="s">
        <v>15307</v>
      </c>
      <c r="H1426" s="34">
        <f>VALUE(SUBSTITUTE(Table3[[#This Row],[product_id]], "weekly.", ""))</f>
        <v>2.4900000000000002</v>
      </c>
    </row>
    <row r="1427" spans="1:8" ht="13" x14ac:dyDescent="0.15">
      <c r="A1427" s="5" t="s">
        <v>15432</v>
      </c>
      <c r="B1427" s="27">
        <v>45183.370821759258</v>
      </c>
      <c r="C1427" s="27">
        <v>44994.370717592596</v>
      </c>
      <c r="D1427" s="24">
        <v>44990</v>
      </c>
      <c r="E1427" s="31">
        <f>WEEKNUM(Table3[[#This Row],[cohort_week]],2)</f>
        <v>10</v>
      </c>
      <c r="F1427" s="31">
        <v>27</v>
      </c>
      <c r="G1427" s="5" t="s">
        <v>15307</v>
      </c>
      <c r="H1427" s="34">
        <f>VALUE(SUBSTITUTE(Table3[[#This Row],[product_id]], "weekly.", ""))</f>
        <v>2.4900000000000002</v>
      </c>
    </row>
    <row r="1428" spans="1:8" ht="13" x14ac:dyDescent="0.15">
      <c r="A1428" s="5" t="s">
        <v>15432</v>
      </c>
      <c r="B1428" s="27">
        <v>45190.370625000003</v>
      </c>
      <c r="C1428" s="27">
        <v>44994.370717592596</v>
      </c>
      <c r="D1428" s="24">
        <v>44990</v>
      </c>
      <c r="E1428" s="31">
        <f>WEEKNUM(Table3[[#This Row],[cohort_week]],2)</f>
        <v>10</v>
      </c>
      <c r="F1428" s="31">
        <v>28</v>
      </c>
      <c r="G1428" s="5" t="s">
        <v>15307</v>
      </c>
      <c r="H1428" s="34">
        <f>VALUE(SUBSTITUTE(Table3[[#This Row],[product_id]], "weekly.", ""))</f>
        <v>2.4900000000000002</v>
      </c>
    </row>
    <row r="1429" spans="1:8" ht="13" x14ac:dyDescent="0.15">
      <c r="A1429" s="5" t="s">
        <v>15432</v>
      </c>
      <c r="B1429" s="27">
        <v>45197.372002314813</v>
      </c>
      <c r="C1429" s="27">
        <v>44994.370717592596</v>
      </c>
      <c r="D1429" s="24">
        <v>44990</v>
      </c>
      <c r="E1429" s="31">
        <f>WEEKNUM(Table3[[#This Row],[cohort_week]],2)</f>
        <v>10</v>
      </c>
      <c r="F1429" s="31">
        <v>29</v>
      </c>
      <c r="G1429" s="5" t="s">
        <v>15307</v>
      </c>
      <c r="H1429" s="34">
        <f>VALUE(SUBSTITUTE(Table3[[#This Row],[product_id]], "weekly.", ""))</f>
        <v>2.4900000000000002</v>
      </c>
    </row>
    <row r="1430" spans="1:8" ht="13" x14ac:dyDescent="0.15">
      <c r="A1430" s="5" t="s">
        <v>15432</v>
      </c>
      <c r="B1430" s="27">
        <v>45204.370486111111</v>
      </c>
      <c r="C1430" s="27">
        <v>44994.370717592596</v>
      </c>
      <c r="D1430" s="24">
        <v>44990</v>
      </c>
      <c r="E1430" s="31">
        <f>WEEKNUM(Table3[[#This Row],[cohort_week]],2)</f>
        <v>10</v>
      </c>
      <c r="F1430" s="31">
        <v>30</v>
      </c>
      <c r="G1430" s="5" t="s">
        <v>15307</v>
      </c>
      <c r="H1430" s="34">
        <f>VALUE(SUBSTITUTE(Table3[[#This Row],[product_id]], "weekly.", ""))</f>
        <v>2.4900000000000002</v>
      </c>
    </row>
    <row r="1431" spans="1:8" ht="13" x14ac:dyDescent="0.15">
      <c r="A1431" s="5" t="s">
        <v>15432</v>
      </c>
      <c r="B1431" s="27">
        <v>45211.370439814818</v>
      </c>
      <c r="C1431" s="27">
        <v>44994.370717592596</v>
      </c>
      <c r="D1431" s="24">
        <v>44990</v>
      </c>
      <c r="E1431" s="31">
        <f>WEEKNUM(Table3[[#This Row],[cohort_week]],2)</f>
        <v>10</v>
      </c>
      <c r="F1431" s="31">
        <v>31</v>
      </c>
      <c r="G1431" s="5" t="s">
        <v>15307</v>
      </c>
      <c r="H1431" s="34">
        <f>VALUE(SUBSTITUTE(Table3[[#This Row],[product_id]], "weekly.", ""))</f>
        <v>2.4900000000000002</v>
      </c>
    </row>
    <row r="1432" spans="1:8" ht="13" x14ac:dyDescent="0.15">
      <c r="A1432" s="5" t="s">
        <v>15433</v>
      </c>
      <c r="B1432" s="27">
        <v>44994.389976851853</v>
      </c>
      <c r="C1432" s="27">
        <v>44994.389976851853</v>
      </c>
      <c r="D1432" s="24">
        <v>44990</v>
      </c>
      <c r="E1432" s="31">
        <f>WEEKNUM(Table3[[#This Row],[cohort_week]],2)</f>
        <v>10</v>
      </c>
      <c r="F1432" s="31">
        <v>0</v>
      </c>
      <c r="G1432" s="5" t="s">
        <v>15307</v>
      </c>
      <c r="H1432" s="34">
        <f>VALUE(SUBSTITUTE(Table3[[#This Row],[product_id]], "weekly.", ""))</f>
        <v>2.4900000000000002</v>
      </c>
    </row>
    <row r="1433" spans="1:8" ht="13" x14ac:dyDescent="0.15">
      <c r="A1433" s="5" t="s">
        <v>15433</v>
      </c>
      <c r="B1433" s="27">
        <v>45001.390740740739</v>
      </c>
      <c r="C1433" s="27">
        <v>44994.389976851853</v>
      </c>
      <c r="D1433" s="24">
        <v>44990</v>
      </c>
      <c r="E1433" s="31">
        <f>WEEKNUM(Table3[[#This Row],[cohort_week]],2)</f>
        <v>10</v>
      </c>
      <c r="F1433" s="31">
        <v>1</v>
      </c>
      <c r="G1433" s="5" t="s">
        <v>15307</v>
      </c>
      <c r="H1433" s="34">
        <f>VALUE(SUBSTITUTE(Table3[[#This Row],[product_id]], "weekly.", ""))</f>
        <v>2.4900000000000002</v>
      </c>
    </row>
    <row r="1434" spans="1:8" ht="13" x14ac:dyDescent="0.15">
      <c r="A1434" s="5" t="s">
        <v>15433</v>
      </c>
      <c r="B1434" s="27">
        <v>45008.390173611115</v>
      </c>
      <c r="C1434" s="27">
        <v>44994.389976851853</v>
      </c>
      <c r="D1434" s="24">
        <v>44990</v>
      </c>
      <c r="E1434" s="31">
        <f>WEEKNUM(Table3[[#This Row],[cohort_week]],2)</f>
        <v>10</v>
      </c>
      <c r="F1434" s="31">
        <v>2</v>
      </c>
      <c r="G1434" s="5" t="s">
        <v>15307</v>
      </c>
      <c r="H1434" s="34">
        <f>VALUE(SUBSTITUTE(Table3[[#This Row],[product_id]], "weekly.", ""))</f>
        <v>2.4900000000000002</v>
      </c>
    </row>
    <row r="1435" spans="1:8" ht="13" x14ac:dyDescent="0.15">
      <c r="A1435" s="5" t="s">
        <v>15433</v>
      </c>
      <c r="B1435" s="27">
        <v>45015.391875000001</v>
      </c>
      <c r="C1435" s="27">
        <v>44994.389976851853</v>
      </c>
      <c r="D1435" s="24">
        <v>44990</v>
      </c>
      <c r="E1435" s="31">
        <f>WEEKNUM(Table3[[#This Row],[cohort_week]],2)</f>
        <v>10</v>
      </c>
      <c r="F1435" s="31">
        <v>3</v>
      </c>
      <c r="G1435" s="5" t="s">
        <v>15307</v>
      </c>
      <c r="H1435" s="34">
        <f>VALUE(SUBSTITUTE(Table3[[#This Row],[product_id]], "weekly.", ""))</f>
        <v>2.4900000000000002</v>
      </c>
    </row>
    <row r="1436" spans="1:8" ht="13" x14ac:dyDescent="0.15">
      <c r="A1436" s="5" t="s">
        <v>15434</v>
      </c>
      <c r="B1436" s="27">
        <v>45011.526261574072</v>
      </c>
      <c r="C1436" s="27">
        <v>45011.526261574072</v>
      </c>
      <c r="D1436" s="24">
        <v>45004</v>
      </c>
      <c r="E1436" s="31">
        <f>WEEKNUM(Table3[[#This Row],[cohort_week]],2)</f>
        <v>12</v>
      </c>
      <c r="F1436" s="31">
        <v>0</v>
      </c>
      <c r="G1436" s="5" t="s">
        <v>15307</v>
      </c>
      <c r="H1436" s="34">
        <f>VALUE(SUBSTITUTE(Table3[[#This Row],[product_id]], "weekly.", ""))</f>
        <v>2.4900000000000002</v>
      </c>
    </row>
    <row r="1437" spans="1:8" ht="13" x14ac:dyDescent="0.15">
      <c r="A1437" s="5" t="s">
        <v>15434</v>
      </c>
      <c r="B1437" s="27">
        <v>45022.219201388885</v>
      </c>
      <c r="C1437" s="27">
        <v>45011.526261574072</v>
      </c>
      <c r="D1437" s="24">
        <v>45004</v>
      </c>
      <c r="E1437" s="31">
        <f>WEEKNUM(Table3[[#This Row],[cohort_week]],2)</f>
        <v>12</v>
      </c>
      <c r="F1437" s="31">
        <v>1</v>
      </c>
      <c r="G1437" s="5" t="s">
        <v>15307</v>
      </c>
      <c r="H1437" s="34">
        <f>VALUE(SUBSTITUTE(Table3[[#This Row],[product_id]], "weekly.", ""))</f>
        <v>2.4900000000000002</v>
      </c>
    </row>
    <row r="1438" spans="1:8" ht="13" x14ac:dyDescent="0.15">
      <c r="A1438" s="5" t="s">
        <v>15434</v>
      </c>
      <c r="B1438" s="27">
        <v>45022.469004629631</v>
      </c>
      <c r="C1438" s="27">
        <v>45011.526261574072</v>
      </c>
      <c r="D1438" s="24">
        <v>45004</v>
      </c>
      <c r="E1438" s="31">
        <f>WEEKNUM(Table3[[#This Row],[cohort_week]],2)</f>
        <v>12</v>
      </c>
      <c r="F1438" s="31">
        <v>1</v>
      </c>
      <c r="G1438" s="5" t="s">
        <v>15307</v>
      </c>
      <c r="H1438" s="34">
        <f>VALUE(SUBSTITUTE(Table3[[#This Row],[product_id]], "weekly.", ""))</f>
        <v>2.4900000000000002</v>
      </c>
    </row>
    <row r="1439" spans="1:8" ht="13" x14ac:dyDescent="0.15">
      <c r="A1439" s="5" t="s">
        <v>15435</v>
      </c>
      <c r="B1439" s="27">
        <v>45001.427268518521</v>
      </c>
      <c r="C1439" s="27">
        <v>45001.427268518521</v>
      </c>
      <c r="D1439" s="24">
        <v>44997</v>
      </c>
      <c r="E1439" s="31">
        <f>WEEKNUM(Table3[[#This Row],[cohort_week]],2)</f>
        <v>11</v>
      </c>
      <c r="F1439" s="31">
        <v>0</v>
      </c>
      <c r="G1439" s="5" t="s">
        <v>15307</v>
      </c>
      <c r="H1439" s="34">
        <f>VALUE(SUBSTITUTE(Table3[[#This Row],[product_id]], "weekly.", ""))</f>
        <v>2.4900000000000002</v>
      </c>
    </row>
    <row r="1440" spans="1:8" ht="13" x14ac:dyDescent="0.15">
      <c r="A1440" s="5" t="s">
        <v>15435</v>
      </c>
      <c r="B1440" s="27">
        <v>45008.427789351852</v>
      </c>
      <c r="C1440" s="27">
        <v>45001.427268518521</v>
      </c>
      <c r="D1440" s="24">
        <v>44997</v>
      </c>
      <c r="E1440" s="31">
        <f>WEEKNUM(Table3[[#This Row],[cohort_week]],2)</f>
        <v>11</v>
      </c>
      <c r="F1440" s="31">
        <v>1</v>
      </c>
      <c r="G1440" s="5" t="s">
        <v>15307</v>
      </c>
      <c r="H1440" s="34">
        <f>VALUE(SUBSTITUTE(Table3[[#This Row],[product_id]], "weekly.", ""))</f>
        <v>2.4900000000000002</v>
      </c>
    </row>
    <row r="1441" spans="1:8" ht="13" x14ac:dyDescent="0.15">
      <c r="A1441" s="5" t="s">
        <v>15435</v>
      </c>
      <c r="B1441" s="27">
        <v>45015.427673611113</v>
      </c>
      <c r="C1441" s="27">
        <v>45001.427268518521</v>
      </c>
      <c r="D1441" s="24">
        <v>44997</v>
      </c>
      <c r="E1441" s="31">
        <f>WEEKNUM(Table3[[#This Row],[cohort_week]],2)</f>
        <v>11</v>
      </c>
      <c r="F1441" s="31">
        <v>2</v>
      </c>
      <c r="G1441" s="5" t="s">
        <v>15307</v>
      </c>
      <c r="H1441" s="34">
        <f>VALUE(SUBSTITUTE(Table3[[#This Row],[product_id]], "weekly.", ""))</f>
        <v>2.4900000000000002</v>
      </c>
    </row>
    <row r="1442" spans="1:8" ht="13" x14ac:dyDescent="0.15">
      <c r="A1442" s="5" t="s">
        <v>15435</v>
      </c>
      <c r="B1442" s="27">
        <v>45022.426863425928</v>
      </c>
      <c r="C1442" s="27">
        <v>45001.427268518521</v>
      </c>
      <c r="D1442" s="24">
        <v>44997</v>
      </c>
      <c r="E1442" s="31">
        <f>WEEKNUM(Table3[[#This Row],[cohort_week]],2)</f>
        <v>11</v>
      </c>
      <c r="F1442" s="31">
        <v>3</v>
      </c>
      <c r="G1442" s="5" t="s">
        <v>15307</v>
      </c>
      <c r="H1442" s="34">
        <f>VALUE(SUBSTITUTE(Table3[[#This Row],[product_id]], "weekly.", ""))</f>
        <v>2.4900000000000002</v>
      </c>
    </row>
    <row r="1443" spans="1:8" ht="13" x14ac:dyDescent="0.15">
      <c r="A1443" s="5" t="s">
        <v>15436</v>
      </c>
      <c r="B1443" s="27">
        <v>44994.425787037035</v>
      </c>
      <c r="C1443" s="27">
        <v>44994.425787037035</v>
      </c>
      <c r="D1443" s="24">
        <v>44990</v>
      </c>
      <c r="E1443" s="31">
        <f>WEEKNUM(Table3[[#This Row],[cohort_week]],2)</f>
        <v>10</v>
      </c>
      <c r="F1443" s="31">
        <v>0</v>
      </c>
      <c r="G1443" s="5" t="s">
        <v>15307</v>
      </c>
      <c r="H1443" s="34">
        <f>VALUE(SUBSTITUTE(Table3[[#This Row],[product_id]], "weekly.", ""))</f>
        <v>2.4900000000000002</v>
      </c>
    </row>
    <row r="1444" spans="1:8" ht="13" x14ac:dyDescent="0.15">
      <c r="A1444" s="5" t="s">
        <v>15436</v>
      </c>
      <c r="B1444" s="27">
        <v>45001.426412037035</v>
      </c>
      <c r="C1444" s="27">
        <v>44994.425787037035</v>
      </c>
      <c r="D1444" s="24">
        <v>44990</v>
      </c>
      <c r="E1444" s="31">
        <f>WEEKNUM(Table3[[#This Row],[cohort_week]],2)</f>
        <v>10</v>
      </c>
      <c r="F1444" s="31">
        <v>1</v>
      </c>
      <c r="G1444" s="5" t="s">
        <v>15307</v>
      </c>
      <c r="H1444" s="34">
        <f>VALUE(SUBSTITUTE(Table3[[#This Row],[product_id]], "weekly.", ""))</f>
        <v>2.4900000000000002</v>
      </c>
    </row>
    <row r="1445" spans="1:8" ht="13" x14ac:dyDescent="0.15">
      <c r="A1445" s="5" t="s">
        <v>15436</v>
      </c>
      <c r="B1445" s="27">
        <v>45008.426018518519</v>
      </c>
      <c r="C1445" s="27">
        <v>44994.425787037035</v>
      </c>
      <c r="D1445" s="24">
        <v>44990</v>
      </c>
      <c r="E1445" s="31">
        <f>WEEKNUM(Table3[[#This Row],[cohort_week]],2)</f>
        <v>10</v>
      </c>
      <c r="F1445" s="31">
        <v>2</v>
      </c>
      <c r="G1445" s="5" t="s">
        <v>15307</v>
      </c>
      <c r="H1445" s="34">
        <f>VALUE(SUBSTITUTE(Table3[[#This Row],[product_id]], "weekly.", ""))</f>
        <v>2.4900000000000002</v>
      </c>
    </row>
    <row r="1446" spans="1:8" ht="13" x14ac:dyDescent="0.15">
      <c r="A1446" s="5" t="s">
        <v>15436</v>
      </c>
      <c r="B1446" s="27">
        <v>45015.425740740742</v>
      </c>
      <c r="C1446" s="27">
        <v>44994.425787037035</v>
      </c>
      <c r="D1446" s="24">
        <v>44990</v>
      </c>
      <c r="E1446" s="31">
        <f>WEEKNUM(Table3[[#This Row],[cohort_week]],2)</f>
        <v>10</v>
      </c>
      <c r="F1446" s="31">
        <v>3</v>
      </c>
      <c r="G1446" s="5" t="s">
        <v>15307</v>
      </c>
      <c r="H1446" s="34">
        <f>VALUE(SUBSTITUTE(Table3[[#This Row],[product_id]], "weekly.", ""))</f>
        <v>2.4900000000000002</v>
      </c>
    </row>
    <row r="1447" spans="1:8" ht="13" x14ac:dyDescent="0.15">
      <c r="A1447" s="5" t="s">
        <v>15436</v>
      </c>
      <c r="B1447" s="27">
        <v>45022.427245370367</v>
      </c>
      <c r="C1447" s="27">
        <v>44994.425787037035</v>
      </c>
      <c r="D1447" s="24">
        <v>44990</v>
      </c>
      <c r="E1447" s="31">
        <f>WEEKNUM(Table3[[#This Row],[cohort_week]],2)</f>
        <v>10</v>
      </c>
      <c r="F1447" s="31">
        <v>4</v>
      </c>
      <c r="G1447" s="5" t="s">
        <v>15307</v>
      </c>
      <c r="H1447" s="34">
        <f>VALUE(SUBSTITUTE(Table3[[#This Row],[product_id]], "weekly.", ""))</f>
        <v>2.4900000000000002</v>
      </c>
    </row>
    <row r="1448" spans="1:8" ht="13" x14ac:dyDescent="0.15">
      <c r="A1448" s="5" t="s">
        <v>15436</v>
      </c>
      <c r="B1448" s="27">
        <v>45029.425729166665</v>
      </c>
      <c r="C1448" s="27">
        <v>44994.425787037035</v>
      </c>
      <c r="D1448" s="24">
        <v>44990</v>
      </c>
      <c r="E1448" s="31">
        <f>WEEKNUM(Table3[[#This Row],[cohort_week]],2)</f>
        <v>10</v>
      </c>
      <c r="F1448" s="31">
        <v>5</v>
      </c>
      <c r="G1448" s="5" t="s">
        <v>15307</v>
      </c>
      <c r="H1448" s="34">
        <f>VALUE(SUBSTITUTE(Table3[[#This Row],[product_id]], "weekly.", ""))</f>
        <v>2.4900000000000002</v>
      </c>
    </row>
    <row r="1449" spans="1:8" ht="13" x14ac:dyDescent="0.15">
      <c r="A1449" s="5" t="s">
        <v>15436</v>
      </c>
      <c r="B1449" s="27">
        <v>45043.426030092596</v>
      </c>
      <c r="C1449" s="27">
        <v>44994.425787037035</v>
      </c>
      <c r="D1449" s="24">
        <v>44990</v>
      </c>
      <c r="E1449" s="31">
        <f>WEEKNUM(Table3[[#This Row],[cohort_week]],2)</f>
        <v>10</v>
      </c>
      <c r="F1449" s="31">
        <v>7</v>
      </c>
      <c r="G1449" s="5" t="s">
        <v>15307</v>
      </c>
      <c r="H1449" s="34">
        <f>VALUE(SUBSTITUTE(Table3[[#This Row],[product_id]], "weekly.", ""))</f>
        <v>2.4900000000000002</v>
      </c>
    </row>
    <row r="1450" spans="1:8" ht="13" x14ac:dyDescent="0.15">
      <c r="A1450" s="5" t="s">
        <v>15436</v>
      </c>
      <c r="B1450" s="27">
        <v>45050.426979166667</v>
      </c>
      <c r="C1450" s="27">
        <v>44994.425787037035</v>
      </c>
      <c r="D1450" s="24">
        <v>44990</v>
      </c>
      <c r="E1450" s="31">
        <f>WEEKNUM(Table3[[#This Row],[cohort_week]],2)</f>
        <v>10</v>
      </c>
      <c r="F1450" s="31">
        <v>8</v>
      </c>
      <c r="G1450" s="5" t="s">
        <v>15307</v>
      </c>
      <c r="H1450" s="34">
        <f>VALUE(SUBSTITUTE(Table3[[#This Row],[product_id]], "weekly.", ""))</f>
        <v>2.4900000000000002</v>
      </c>
    </row>
    <row r="1451" spans="1:8" ht="13" x14ac:dyDescent="0.15">
      <c r="A1451" s="5" t="s">
        <v>15436</v>
      </c>
      <c r="B1451" s="27">
        <v>45057.426168981481</v>
      </c>
      <c r="C1451" s="27">
        <v>44994.425787037035</v>
      </c>
      <c r="D1451" s="24">
        <v>44990</v>
      </c>
      <c r="E1451" s="31">
        <f>WEEKNUM(Table3[[#This Row],[cohort_week]],2)</f>
        <v>10</v>
      </c>
      <c r="F1451" s="31">
        <v>9</v>
      </c>
      <c r="G1451" s="5" t="s">
        <v>15307</v>
      </c>
      <c r="H1451" s="34">
        <f>VALUE(SUBSTITUTE(Table3[[#This Row],[product_id]], "weekly.", ""))</f>
        <v>2.4900000000000002</v>
      </c>
    </row>
    <row r="1452" spans="1:8" ht="13" x14ac:dyDescent="0.15">
      <c r="A1452" s="5" t="s">
        <v>15436</v>
      </c>
      <c r="B1452" s="27">
        <v>45064.427048611113</v>
      </c>
      <c r="C1452" s="27">
        <v>44994.425787037035</v>
      </c>
      <c r="D1452" s="24">
        <v>44990</v>
      </c>
      <c r="E1452" s="31">
        <f>WEEKNUM(Table3[[#This Row],[cohort_week]],2)</f>
        <v>10</v>
      </c>
      <c r="F1452" s="31">
        <v>10</v>
      </c>
      <c r="G1452" s="5" t="s">
        <v>15307</v>
      </c>
      <c r="H1452" s="34">
        <f>VALUE(SUBSTITUTE(Table3[[#This Row],[product_id]], "weekly.", ""))</f>
        <v>2.4900000000000002</v>
      </c>
    </row>
    <row r="1453" spans="1:8" ht="13" x14ac:dyDescent="0.15">
      <c r="A1453" s="5" t="s">
        <v>15436</v>
      </c>
      <c r="B1453" s="27">
        <v>45071.426365740743</v>
      </c>
      <c r="C1453" s="27">
        <v>44994.425787037035</v>
      </c>
      <c r="D1453" s="24">
        <v>44990</v>
      </c>
      <c r="E1453" s="31">
        <f>WEEKNUM(Table3[[#This Row],[cohort_week]],2)</f>
        <v>10</v>
      </c>
      <c r="F1453" s="31">
        <v>11</v>
      </c>
      <c r="G1453" s="5" t="s">
        <v>15307</v>
      </c>
      <c r="H1453" s="34">
        <f>VALUE(SUBSTITUTE(Table3[[#This Row],[product_id]], "weekly.", ""))</f>
        <v>2.4900000000000002</v>
      </c>
    </row>
    <row r="1454" spans="1:8" ht="13" x14ac:dyDescent="0.15">
      <c r="A1454" s="5" t="s">
        <v>15436</v>
      </c>
      <c r="B1454" s="27">
        <v>45078.426423611112</v>
      </c>
      <c r="C1454" s="27">
        <v>44994.425787037035</v>
      </c>
      <c r="D1454" s="24">
        <v>44990</v>
      </c>
      <c r="E1454" s="31">
        <f>WEEKNUM(Table3[[#This Row],[cohort_week]],2)</f>
        <v>10</v>
      </c>
      <c r="F1454" s="31">
        <v>12</v>
      </c>
      <c r="G1454" s="5" t="s">
        <v>15307</v>
      </c>
      <c r="H1454" s="34">
        <f>VALUE(SUBSTITUTE(Table3[[#This Row],[product_id]], "weekly.", ""))</f>
        <v>2.4900000000000002</v>
      </c>
    </row>
    <row r="1455" spans="1:8" ht="13" x14ac:dyDescent="0.15">
      <c r="A1455" s="5" t="s">
        <v>15436</v>
      </c>
      <c r="B1455" s="27">
        <v>45085.426099537035</v>
      </c>
      <c r="C1455" s="27">
        <v>44994.425787037035</v>
      </c>
      <c r="D1455" s="24">
        <v>44990</v>
      </c>
      <c r="E1455" s="31">
        <f>WEEKNUM(Table3[[#This Row],[cohort_week]],2)</f>
        <v>10</v>
      </c>
      <c r="F1455" s="31">
        <v>13</v>
      </c>
      <c r="G1455" s="5" t="s">
        <v>15307</v>
      </c>
      <c r="H1455" s="34">
        <f>VALUE(SUBSTITUTE(Table3[[#This Row],[product_id]], "weekly.", ""))</f>
        <v>2.4900000000000002</v>
      </c>
    </row>
    <row r="1456" spans="1:8" ht="13" x14ac:dyDescent="0.15">
      <c r="A1456" s="5" t="s">
        <v>15436</v>
      </c>
      <c r="B1456" s="27">
        <v>45092.425995370373</v>
      </c>
      <c r="C1456" s="27">
        <v>44994.425787037035</v>
      </c>
      <c r="D1456" s="24">
        <v>44990</v>
      </c>
      <c r="E1456" s="31">
        <f>WEEKNUM(Table3[[#This Row],[cohort_week]],2)</f>
        <v>10</v>
      </c>
      <c r="F1456" s="31">
        <v>14</v>
      </c>
      <c r="G1456" s="5" t="s">
        <v>15307</v>
      </c>
      <c r="H1456" s="34">
        <f>VALUE(SUBSTITUTE(Table3[[#This Row],[product_id]], "weekly.", ""))</f>
        <v>2.4900000000000002</v>
      </c>
    </row>
    <row r="1457" spans="1:8" ht="13" x14ac:dyDescent="0.15">
      <c r="A1457" s="5" t="s">
        <v>15436</v>
      </c>
      <c r="B1457" s="27">
        <v>45099.425578703704</v>
      </c>
      <c r="C1457" s="27">
        <v>44994.425787037035</v>
      </c>
      <c r="D1457" s="24">
        <v>44990</v>
      </c>
      <c r="E1457" s="31">
        <f>WEEKNUM(Table3[[#This Row],[cohort_week]],2)</f>
        <v>10</v>
      </c>
      <c r="F1457" s="31">
        <v>15</v>
      </c>
      <c r="G1457" s="5" t="s">
        <v>15307</v>
      </c>
      <c r="H1457" s="34">
        <f>VALUE(SUBSTITUTE(Table3[[#This Row],[product_id]], "weekly.", ""))</f>
        <v>2.4900000000000002</v>
      </c>
    </row>
    <row r="1458" spans="1:8" ht="13" x14ac:dyDescent="0.15">
      <c r="A1458" s="5" t="s">
        <v>15436</v>
      </c>
      <c r="B1458" s="27">
        <v>45106.427673611113</v>
      </c>
      <c r="C1458" s="27">
        <v>44994.425787037035</v>
      </c>
      <c r="D1458" s="24">
        <v>44990</v>
      </c>
      <c r="E1458" s="31">
        <f>WEEKNUM(Table3[[#This Row],[cohort_week]],2)</f>
        <v>10</v>
      </c>
      <c r="F1458" s="31">
        <v>16</v>
      </c>
      <c r="G1458" s="5" t="s">
        <v>15307</v>
      </c>
      <c r="H1458" s="34">
        <f>VALUE(SUBSTITUTE(Table3[[#This Row],[product_id]], "weekly.", ""))</f>
        <v>2.4900000000000002</v>
      </c>
    </row>
    <row r="1459" spans="1:8" ht="13" x14ac:dyDescent="0.15">
      <c r="A1459" s="5" t="s">
        <v>15436</v>
      </c>
      <c r="B1459" s="27">
        <v>45113.425625000003</v>
      </c>
      <c r="C1459" s="27">
        <v>44994.425787037035</v>
      </c>
      <c r="D1459" s="24">
        <v>44990</v>
      </c>
      <c r="E1459" s="31">
        <f>WEEKNUM(Table3[[#This Row],[cohort_week]],2)</f>
        <v>10</v>
      </c>
      <c r="F1459" s="31">
        <v>17</v>
      </c>
      <c r="G1459" s="5" t="s">
        <v>15307</v>
      </c>
      <c r="H1459" s="34">
        <f>VALUE(SUBSTITUTE(Table3[[#This Row],[product_id]], "weekly.", ""))</f>
        <v>2.4900000000000002</v>
      </c>
    </row>
    <row r="1460" spans="1:8" ht="13" x14ac:dyDescent="0.15">
      <c r="A1460" s="5" t="s">
        <v>15436</v>
      </c>
      <c r="B1460" s="27">
        <v>45120.426770833335</v>
      </c>
      <c r="C1460" s="27">
        <v>44994.425787037035</v>
      </c>
      <c r="D1460" s="24">
        <v>44990</v>
      </c>
      <c r="E1460" s="31">
        <f>WEEKNUM(Table3[[#This Row],[cohort_week]],2)</f>
        <v>10</v>
      </c>
      <c r="F1460" s="31">
        <v>18</v>
      </c>
      <c r="G1460" s="5" t="s">
        <v>15307</v>
      </c>
      <c r="H1460" s="34">
        <f>VALUE(SUBSTITUTE(Table3[[#This Row],[product_id]], "weekly.", ""))</f>
        <v>2.4900000000000002</v>
      </c>
    </row>
    <row r="1461" spans="1:8" ht="13" x14ac:dyDescent="0.15">
      <c r="A1461" s="5" t="s">
        <v>15436</v>
      </c>
      <c r="B1461" s="27">
        <v>45127.427083333336</v>
      </c>
      <c r="C1461" s="27">
        <v>44994.425787037035</v>
      </c>
      <c r="D1461" s="24">
        <v>44990</v>
      </c>
      <c r="E1461" s="31">
        <f>WEEKNUM(Table3[[#This Row],[cohort_week]],2)</f>
        <v>10</v>
      </c>
      <c r="F1461" s="31">
        <v>19</v>
      </c>
      <c r="G1461" s="5" t="s">
        <v>15307</v>
      </c>
      <c r="H1461" s="34">
        <f>VALUE(SUBSTITUTE(Table3[[#This Row],[product_id]], "weekly.", ""))</f>
        <v>2.4900000000000002</v>
      </c>
    </row>
    <row r="1462" spans="1:8" ht="13" x14ac:dyDescent="0.15">
      <c r="A1462" s="5" t="s">
        <v>15436</v>
      </c>
      <c r="B1462" s="27">
        <v>45134.425891203704</v>
      </c>
      <c r="C1462" s="27">
        <v>44994.425787037035</v>
      </c>
      <c r="D1462" s="24">
        <v>44990</v>
      </c>
      <c r="E1462" s="31">
        <f>WEEKNUM(Table3[[#This Row],[cohort_week]],2)</f>
        <v>10</v>
      </c>
      <c r="F1462" s="31">
        <v>20</v>
      </c>
      <c r="G1462" s="5" t="s">
        <v>15307</v>
      </c>
      <c r="H1462" s="34">
        <f>VALUE(SUBSTITUTE(Table3[[#This Row],[product_id]], "weekly.", ""))</f>
        <v>2.4900000000000002</v>
      </c>
    </row>
    <row r="1463" spans="1:8" ht="13" x14ac:dyDescent="0.15">
      <c r="A1463" s="5" t="s">
        <v>15436</v>
      </c>
      <c r="B1463" s="27">
        <v>45141.425706018519</v>
      </c>
      <c r="C1463" s="27">
        <v>44994.425787037035</v>
      </c>
      <c r="D1463" s="24">
        <v>44990</v>
      </c>
      <c r="E1463" s="31">
        <f>WEEKNUM(Table3[[#This Row],[cohort_week]],2)</f>
        <v>10</v>
      </c>
      <c r="F1463" s="31">
        <v>21</v>
      </c>
      <c r="G1463" s="5" t="s">
        <v>15307</v>
      </c>
      <c r="H1463" s="34">
        <f>VALUE(SUBSTITUTE(Table3[[#This Row],[product_id]], "weekly.", ""))</f>
        <v>2.4900000000000002</v>
      </c>
    </row>
    <row r="1464" spans="1:8" ht="13" x14ac:dyDescent="0.15">
      <c r="A1464" s="5" t="s">
        <v>15436</v>
      </c>
      <c r="B1464" s="27">
        <v>45148.426504629628</v>
      </c>
      <c r="C1464" s="27">
        <v>44994.425787037035</v>
      </c>
      <c r="D1464" s="24">
        <v>44990</v>
      </c>
      <c r="E1464" s="31">
        <f>WEEKNUM(Table3[[#This Row],[cohort_week]],2)</f>
        <v>10</v>
      </c>
      <c r="F1464" s="31">
        <v>22</v>
      </c>
      <c r="G1464" s="5" t="s">
        <v>15307</v>
      </c>
      <c r="H1464" s="34">
        <f>VALUE(SUBSTITUTE(Table3[[#This Row],[product_id]], "weekly.", ""))</f>
        <v>2.4900000000000002</v>
      </c>
    </row>
    <row r="1465" spans="1:8" ht="13" x14ac:dyDescent="0.15">
      <c r="A1465" s="5" t="s">
        <v>15437</v>
      </c>
      <c r="B1465" s="27">
        <v>44994.467569444445</v>
      </c>
      <c r="C1465" s="27">
        <v>44994.467569444445</v>
      </c>
      <c r="D1465" s="24">
        <v>44990</v>
      </c>
      <c r="E1465" s="31">
        <f>WEEKNUM(Table3[[#This Row],[cohort_week]],2)</f>
        <v>10</v>
      </c>
      <c r="F1465" s="31">
        <v>0</v>
      </c>
      <c r="G1465" s="5" t="s">
        <v>15307</v>
      </c>
      <c r="H1465" s="34">
        <f>VALUE(SUBSTITUTE(Table3[[#This Row],[product_id]], "weekly.", ""))</f>
        <v>2.4900000000000002</v>
      </c>
    </row>
    <row r="1466" spans="1:8" ht="13" x14ac:dyDescent="0.15">
      <c r="A1466" s="5" t="s">
        <v>15437</v>
      </c>
      <c r="B1466" s="27">
        <v>45001.467511574076</v>
      </c>
      <c r="C1466" s="27">
        <v>44994.467569444445</v>
      </c>
      <c r="D1466" s="24">
        <v>44990</v>
      </c>
      <c r="E1466" s="31">
        <f>WEEKNUM(Table3[[#This Row],[cohort_week]],2)</f>
        <v>10</v>
      </c>
      <c r="F1466" s="31">
        <v>1</v>
      </c>
      <c r="G1466" s="5" t="s">
        <v>15307</v>
      </c>
      <c r="H1466" s="34">
        <f>VALUE(SUBSTITUTE(Table3[[#This Row],[product_id]], "weekly.", ""))</f>
        <v>2.4900000000000002</v>
      </c>
    </row>
    <row r="1467" spans="1:8" ht="13" x14ac:dyDescent="0.15">
      <c r="A1467" s="5" t="s">
        <v>15437</v>
      </c>
      <c r="B1467" s="27">
        <v>45008.469351851854</v>
      </c>
      <c r="C1467" s="27">
        <v>44994.467569444445</v>
      </c>
      <c r="D1467" s="24">
        <v>44990</v>
      </c>
      <c r="E1467" s="31">
        <f>WEEKNUM(Table3[[#This Row],[cohort_week]],2)</f>
        <v>10</v>
      </c>
      <c r="F1467" s="31">
        <v>2</v>
      </c>
      <c r="G1467" s="5" t="s">
        <v>15307</v>
      </c>
      <c r="H1467" s="34">
        <f>VALUE(SUBSTITUTE(Table3[[#This Row],[product_id]], "weekly.", ""))</f>
        <v>2.4900000000000002</v>
      </c>
    </row>
    <row r="1468" spans="1:8" ht="13" x14ac:dyDescent="0.15">
      <c r="A1468" s="5" t="s">
        <v>15437</v>
      </c>
      <c r="B1468" s="27">
        <v>45015.466967592591</v>
      </c>
      <c r="C1468" s="27">
        <v>44994.467569444445</v>
      </c>
      <c r="D1468" s="24">
        <v>44990</v>
      </c>
      <c r="E1468" s="31">
        <f>WEEKNUM(Table3[[#This Row],[cohort_week]],2)</f>
        <v>10</v>
      </c>
      <c r="F1468" s="31">
        <v>3</v>
      </c>
      <c r="G1468" s="5" t="s">
        <v>15307</v>
      </c>
      <c r="H1468" s="34">
        <f>VALUE(SUBSTITUTE(Table3[[#This Row],[product_id]], "weekly.", ""))</f>
        <v>2.4900000000000002</v>
      </c>
    </row>
    <row r="1469" spans="1:8" ht="13" x14ac:dyDescent="0.15">
      <c r="A1469" s="5" t="s">
        <v>15437</v>
      </c>
      <c r="B1469" s="27">
        <v>45022.468009259261</v>
      </c>
      <c r="C1469" s="27">
        <v>44994.467569444445</v>
      </c>
      <c r="D1469" s="24">
        <v>44990</v>
      </c>
      <c r="E1469" s="31">
        <f>WEEKNUM(Table3[[#This Row],[cohort_week]],2)</f>
        <v>10</v>
      </c>
      <c r="F1469" s="31">
        <v>4</v>
      </c>
      <c r="G1469" s="5" t="s">
        <v>15307</v>
      </c>
      <c r="H1469" s="34">
        <f>VALUE(SUBSTITUTE(Table3[[#This Row],[product_id]], "weekly.", ""))</f>
        <v>2.4900000000000002</v>
      </c>
    </row>
    <row r="1470" spans="1:8" ht="13" x14ac:dyDescent="0.15">
      <c r="A1470" s="5" t="s">
        <v>15437</v>
      </c>
      <c r="B1470" s="27">
        <v>45029.467638888891</v>
      </c>
      <c r="C1470" s="27">
        <v>44994.467569444445</v>
      </c>
      <c r="D1470" s="24">
        <v>44990</v>
      </c>
      <c r="E1470" s="31">
        <f>WEEKNUM(Table3[[#This Row],[cohort_week]],2)</f>
        <v>10</v>
      </c>
      <c r="F1470" s="31">
        <v>5</v>
      </c>
      <c r="G1470" s="5" t="s">
        <v>15307</v>
      </c>
      <c r="H1470" s="34">
        <f>VALUE(SUBSTITUTE(Table3[[#This Row],[product_id]], "weekly.", ""))</f>
        <v>2.4900000000000002</v>
      </c>
    </row>
    <row r="1471" spans="1:8" ht="13" x14ac:dyDescent="0.15">
      <c r="A1471" s="5" t="s">
        <v>15437</v>
      </c>
      <c r="B1471" s="27">
        <v>45043.467175925929</v>
      </c>
      <c r="C1471" s="27">
        <v>44994.467569444445</v>
      </c>
      <c r="D1471" s="24">
        <v>44990</v>
      </c>
      <c r="E1471" s="31">
        <f>WEEKNUM(Table3[[#This Row],[cohort_week]],2)</f>
        <v>10</v>
      </c>
      <c r="F1471" s="31">
        <v>7</v>
      </c>
      <c r="G1471" s="5" t="s">
        <v>15307</v>
      </c>
      <c r="H1471" s="34">
        <f>VALUE(SUBSTITUTE(Table3[[#This Row],[product_id]], "weekly.", ""))</f>
        <v>2.4900000000000002</v>
      </c>
    </row>
    <row r="1472" spans="1:8" ht="13" x14ac:dyDescent="0.15">
      <c r="A1472" s="5" t="s">
        <v>15437</v>
      </c>
      <c r="B1472" s="27">
        <v>45050.467037037037</v>
      </c>
      <c r="C1472" s="27">
        <v>44994.467569444445</v>
      </c>
      <c r="D1472" s="24">
        <v>44990</v>
      </c>
      <c r="E1472" s="31">
        <f>WEEKNUM(Table3[[#This Row],[cohort_week]],2)</f>
        <v>10</v>
      </c>
      <c r="F1472" s="31">
        <v>8</v>
      </c>
      <c r="G1472" s="5" t="s">
        <v>15307</v>
      </c>
      <c r="H1472" s="34">
        <f>VALUE(SUBSTITUTE(Table3[[#This Row],[product_id]], "weekly.", ""))</f>
        <v>2.4900000000000002</v>
      </c>
    </row>
    <row r="1473" spans="1:8" ht="13" x14ac:dyDescent="0.15">
      <c r="A1473" s="5" t="s">
        <v>15437</v>
      </c>
      <c r="B1473" s="27">
        <v>45057.467812499999</v>
      </c>
      <c r="C1473" s="27">
        <v>44994.467569444445</v>
      </c>
      <c r="D1473" s="24">
        <v>44990</v>
      </c>
      <c r="E1473" s="31">
        <f>WEEKNUM(Table3[[#This Row],[cohort_week]],2)</f>
        <v>10</v>
      </c>
      <c r="F1473" s="31">
        <v>9</v>
      </c>
      <c r="G1473" s="5" t="s">
        <v>15307</v>
      </c>
      <c r="H1473" s="34">
        <f>VALUE(SUBSTITUTE(Table3[[#This Row],[product_id]], "weekly.", ""))</f>
        <v>2.4900000000000002</v>
      </c>
    </row>
    <row r="1474" spans="1:8" ht="13" x14ac:dyDescent="0.15">
      <c r="A1474" s="5" t="s">
        <v>15437</v>
      </c>
      <c r="B1474" s="27">
        <v>45064.467002314814</v>
      </c>
      <c r="C1474" s="27">
        <v>44994.467569444445</v>
      </c>
      <c r="D1474" s="24">
        <v>44990</v>
      </c>
      <c r="E1474" s="31">
        <f>WEEKNUM(Table3[[#This Row],[cohort_week]],2)</f>
        <v>10</v>
      </c>
      <c r="F1474" s="31">
        <v>10</v>
      </c>
      <c r="G1474" s="5" t="s">
        <v>15307</v>
      </c>
      <c r="H1474" s="34">
        <f>VALUE(SUBSTITUTE(Table3[[#This Row],[product_id]], "weekly.", ""))</f>
        <v>2.4900000000000002</v>
      </c>
    </row>
    <row r="1475" spans="1:8" ht="13" x14ac:dyDescent="0.15">
      <c r="A1475" s="5" t="s">
        <v>15437</v>
      </c>
      <c r="B1475" s="27">
        <v>45071.469224537039</v>
      </c>
      <c r="C1475" s="27">
        <v>44994.467569444445</v>
      </c>
      <c r="D1475" s="24">
        <v>44990</v>
      </c>
      <c r="E1475" s="31">
        <f>WEEKNUM(Table3[[#This Row],[cohort_week]],2)</f>
        <v>10</v>
      </c>
      <c r="F1475" s="31">
        <v>11</v>
      </c>
      <c r="G1475" s="5" t="s">
        <v>15307</v>
      </c>
      <c r="H1475" s="34">
        <f>VALUE(SUBSTITUTE(Table3[[#This Row],[product_id]], "weekly.", ""))</f>
        <v>2.4900000000000002</v>
      </c>
    </row>
    <row r="1476" spans="1:8" ht="13" x14ac:dyDescent="0.15">
      <c r="A1476" s="5" t="s">
        <v>15437</v>
      </c>
      <c r="B1476" s="27">
        <v>45078.468506944446</v>
      </c>
      <c r="C1476" s="27">
        <v>44994.467569444445</v>
      </c>
      <c r="D1476" s="24">
        <v>44990</v>
      </c>
      <c r="E1476" s="31">
        <f>WEEKNUM(Table3[[#This Row],[cohort_week]],2)</f>
        <v>10</v>
      </c>
      <c r="F1476" s="31">
        <v>12</v>
      </c>
      <c r="G1476" s="5" t="s">
        <v>15307</v>
      </c>
      <c r="H1476" s="34">
        <f>VALUE(SUBSTITUTE(Table3[[#This Row],[product_id]], "weekly.", ""))</f>
        <v>2.4900000000000002</v>
      </c>
    </row>
    <row r="1477" spans="1:8" ht="13" x14ac:dyDescent="0.15">
      <c r="A1477" s="5" t="s">
        <v>15437</v>
      </c>
      <c r="B1477" s="27">
        <v>45085.467465277776</v>
      </c>
      <c r="C1477" s="27">
        <v>44994.467569444445</v>
      </c>
      <c r="D1477" s="24">
        <v>44990</v>
      </c>
      <c r="E1477" s="31">
        <f>WEEKNUM(Table3[[#This Row],[cohort_week]],2)</f>
        <v>10</v>
      </c>
      <c r="F1477" s="31">
        <v>13</v>
      </c>
      <c r="G1477" s="5" t="s">
        <v>15307</v>
      </c>
      <c r="H1477" s="34">
        <f>VALUE(SUBSTITUTE(Table3[[#This Row],[product_id]], "weekly.", ""))</f>
        <v>2.4900000000000002</v>
      </c>
    </row>
    <row r="1478" spans="1:8" ht="13" x14ac:dyDescent="0.15">
      <c r="A1478" s="5" t="s">
        <v>15437</v>
      </c>
      <c r="B1478" s="27">
        <v>45092.466909722221</v>
      </c>
      <c r="C1478" s="27">
        <v>44994.467569444445</v>
      </c>
      <c r="D1478" s="24">
        <v>44990</v>
      </c>
      <c r="E1478" s="31">
        <f>WEEKNUM(Table3[[#This Row],[cohort_week]],2)</f>
        <v>10</v>
      </c>
      <c r="F1478" s="31">
        <v>14</v>
      </c>
      <c r="G1478" s="5" t="s">
        <v>15307</v>
      </c>
      <c r="H1478" s="34">
        <f>VALUE(SUBSTITUTE(Table3[[#This Row],[product_id]], "weekly.", ""))</f>
        <v>2.4900000000000002</v>
      </c>
    </row>
    <row r="1479" spans="1:8" ht="13" x14ac:dyDescent="0.15">
      <c r="A1479" s="5" t="s">
        <v>15437</v>
      </c>
      <c r="B1479" s="27">
        <v>45099.466979166667</v>
      </c>
      <c r="C1479" s="27">
        <v>44994.467569444445</v>
      </c>
      <c r="D1479" s="24">
        <v>44990</v>
      </c>
      <c r="E1479" s="31">
        <f>WEEKNUM(Table3[[#This Row],[cohort_week]],2)</f>
        <v>10</v>
      </c>
      <c r="F1479" s="31">
        <v>15</v>
      </c>
      <c r="G1479" s="5" t="s">
        <v>15307</v>
      </c>
      <c r="H1479" s="34">
        <f>VALUE(SUBSTITUTE(Table3[[#This Row],[product_id]], "weekly.", ""))</f>
        <v>2.4900000000000002</v>
      </c>
    </row>
    <row r="1480" spans="1:8" ht="13" x14ac:dyDescent="0.15">
      <c r="A1480" s="5" t="s">
        <v>15437</v>
      </c>
      <c r="B1480" s="27">
        <v>45106.466874999998</v>
      </c>
      <c r="C1480" s="27">
        <v>44994.467569444445</v>
      </c>
      <c r="D1480" s="24">
        <v>44990</v>
      </c>
      <c r="E1480" s="31">
        <f>WEEKNUM(Table3[[#This Row],[cohort_week]],2)</f>
        <v>10</v>
      </c>
      <c r="F1480" s="31">
        <v>16</v>
      </c>
      <c r="G1480" s="5" t="s">
        <v>15307</v>
      </c>
      <c r="H1480" s="34">
        <f>VALUE(SUBSTITUTE(Table3[[#This Row],[product_id]], "weekly.", ""))</f>
        <v>2.4900000000000002</v>
      </c>
    </row>
    <row r="1481" spans="1:8" ht="13" x14ac:dyDescent="0.15">
      <c r="A1481" s="5" t="s">
        <v>15437</v>
      </c>
      <c r="B1481" s="27">
        <v>45113.467152777775</v>
      </c>
      <c r="C1481" s="27">
        <v>44994.467569444445</v>
      </c>
      <c r="D1481" s="24">
        <v>44990</v>
      </c>
      <c r="E1481" s="31">
        <f>WEEKNUM(Table3[[#This Row],[cohort_week]],2)</f>
        <v>10</v>
      </c>
      <c r="F1481" s="31">
        <v>17</v>
      </c>
      <c r="G1481" s="5" t="s">
        <v>15307</v>
      </c>
      <c r="H1481" s="34">
        <f>VALUE(SUBSTITUTE(Table3[[#This Row],[product_id]], "weekly.", ""))</f>
        <v>2.4900000000000002</v>
      </c>
    </row>
    <row r="1482" spans="1:8" ht="13" x14ac:dyDescent="0.15">
      <c r="A1482" s="5" t="s">
        <v>15437</v>
      </c>
      <c r="B1482" s="27">
        <v>45120.467037037037</v>
      </c>
      <c r="C1482" s="27">
        <v>44994.467569444445</v>
      </c>
      <c r="D1482" s="24">
        <v>44990</v>
      </c>
      <c r="E1482" s="31">
        <f>WEEKNUM(Table3[[#This Row],[cohort_week]],2)</f>
        <v>10</v>
      </c>
      <c r="F1482" s="31">
        <v>18</v>
      </c>
      <c r="G1482" s="5" t="s">
        <v>15307</v>
      </c>
      <c r="H1482" s="34">
        <f>VALUE(SUBSTITUTE(Table3[[#This Row],[product_id]], "weekly.", ""))</f>
        <v>2.4900000000000002</v>
      </c>
    </row>
    <row r="1483" spans="1:8" ht="13" x14ac:dyDescent="0.15">
      <c r="A1483" s="5" t="s">
        <v>15437</v>
      </c>
      <c r="B1483" s="27">
        <v>45127.467395833337</v>
      </c>
      <c r="C1483" s="27">
        <v>44994.467569444445</v>
      </c>
      <c r="D1483" s="24">
        <v>44990</v>
      </c>
      <c r="E1483" s="31">
        <f>WEEKNUM(Table3[[#This Row],[cohort_week]],2)</f>
        <v>10</v>
      </c>
      <c r="F1483" s="31">
        <v>19</v>
      </c>
      <c r="G1483" s="5" t="s">
        <v>15307</v>
      </c>
      <c r="H1483" s="34">
        <f>VALUE(SUBSTITUTE(Table3[[#This Row],[product_id]], "weekly.", ""))</f>
        <v>2.4900000000000002</v>
      </c>
    </row>
    <row r="1484" spans="1:8" ht="13" x14ac:dyDescent="0.15">
      <c r="A1484" s="5" t="s">
        <v>15437</v>
      </c>
      <c r="B1484" s="27">
        <v>45134.466874999998</v>
      </c>
      <c r="C1484" s="27">
        <v>44994.467569444445</v>
      </c>
      <c r="D1484" s="24">
        <v>44990</v>
      </c>
      <c r="E1484" s="31">
        <f>WEEKNUM(Table3[[#This Row],[cohort_week]],2)</f>
        <v>10</v>
      </c>
      <c r="F1484" s="31">
        <v>20</v>
      </c>
      <c r="G1484" s="5" t="s">
        <v>15307</v>
      </c>
      <c r="H1484" s="34">
        <f>VALUE(SUBSTITUTE(Table3[[#This Row],[product_id]], "weekly.", ""))</f>
        <v>2.4900000000000002</v>
      </c>
    </row>
    <row r="1485" spans="1:8" ht="13" x14ac:dyDescent="0.15">
      <c r="A1485" s="5" t="s">
        <v>15437</v>
      </c>
      <c r="B1485" s="27">
        <v>45141.466886574075</v>
      </c>
      <c r="C1485" s="27">
        <v>44994.467569444445</v>
      </c>
      <c r="D1485" s="24">
        <v>44990</v>
      </c>
      <c r="E1485" s="31">
        <f>WEEKNUM(Table3[[#This Row],[cohort_week]],2)</f>
        <v>10</v>
      </c>
      <c r="F1485" s="31">
        <v>21</v>
      </c>
      <c r="G1485" s="5" t="s">
        <v>15307</v>
      </c>
      <c r="H1485" s="34">
        <f>VALUE(SUBSTITUTE(Table3[[#This Row],[product_id]], "weekly.", ""))</f>
        <v>2.4900000000000002</v>
      </c>
    </row>
    <row r="1486" spans="1:8" ht="13" x14ac:dyDescent="0.15">
      <c r="A1486" s="5" t="s">
        <v>15437</v>
      </c>
      <c r="B1486" s="27">
        <v>45148.467893518522</v>
      </c>
      <c r="C1486" s="27">
        <v>44994.467569444445</v>
      </c>
      <c r="D1486" s="24">
        <v>44990</v>
      </c>
      <c r="E1486" s="31">
        <f>WEEKNUM(Table3[[#This Row],[cohort_week]],2)</f>
        <v>10</v>
      </c>
      <c r="F1486" s="31">
        <v>22</v>
      </c>
      <c r="G1486" s="5" t="s">
        <v>15307</v>
      </c>
      <c r="H1486" s="34">
        <f>VALUE(SUBSTITUTE(Table3[[#This Row],[product_id]], "weekly.", ""))</f>
        <v>2.4900000000000002</v>
      </c>
    </row>
    <row r="1487" spans="1:8" ht="13" x14ac:dyDescent="0.15">
      <c r="A1487" s="5" t="s">
        <v>15438</v>
      </c>
      <c r="B1487" s="27">
        <v>44994.47452546296</v>
      </c>
      <c r="C1487" s="27">
        <v>44994.47452546296</v>
      </c>
      <c r="D1487" s="24">
        <v>44990</v>
      </c>
      <c r="E1487" s="31">
        <f>WEEKNUM(Table3[[#This Row],[cohort_week]],2)</f>
        <v>10</v>
      </c>
      <c r="F1487" s="31">
        <v>0</v>
      </c>
      <c r="G1487" s="5" t="s">
        <v>15307</v>
      </c>
      <c r="H1487" s="34">
        <f>VALUE(SUBSTITUTE(Table3[[#This Row],[product_id]], "weekly.", ""))</f>
        <v>2.4900000000000002</v>
      </c>
    </row>
    <row r="1488" spans="1:8" ht="13" x14ac:dyDescent="0.15">
      <c r="A1488" s="5" t="s">
        <v>15439</v>
      </c>
      <c r="B1488" s="27">
        <v>44994.499421296299</v>
      </c>
      <c r="C1488" s="27">
        <v>44994.499421296299</v>
      </c>
      <c r="D1488" s="24">
        <v>44990</v>
      </c>
      <c r="E1488" s="31">
        <f>WEEKNUM(Table3[[#This Row],[cohort_week]],2)</f>
        <v>10</v>
      </c>
      <c r="F1488" s="31">
        <v>0</v>
      </c>
      <c r="G1488" s="5" t="s">
        <v>15307</v>
      </c>
      <c r="H1488" s="34">
        <f>VALUE(SUBSTITUTE(Table3[[#This Row],[product_id]], "weekly.", ""))</f>
        <v>2.4900000000000002</v>
      </c>
    </row>
    <row r="1489" spans="1:8" ht="13" x14ac:dyDescent="0.15">
      <c r="A1489" s="5" t="s">
        <v>15439</v>
      </c>
      <c r="B1489" s="27">
        <v>45001.499664351853</v>
      </c>
      <c r="C1489" s="27">
        <v>44994.499421296299</v>
      </c>
      <c r="D1489" s="24">
        <v>44990</v>
      </c>
      <c r="E1489" s="31">
        <f>WEEKNUM(Table3[[#This Row],[cohort_week]],2)</f>
        <v>10</v>
      </c>
      <c r="F1489" s="31">
        <v>1</v>
      </c>
      <c r="G1489" s="5" t="s">
        <v>15307</v>
      </c>
      <c r="H1489" s="34">
        <f>VALUE(SUBSTITUTE(Table3[[#This Row],[product_id]], "weekly.", ""))</f>
        <v>2.4900000000000002</v>
      </c>
    </row>
    <row r="1490" spans="1:8" ht="13" x14ac:dyDescent="0.15">
      <c r="A1490" s="5" t="s">
        <v>15439</v>
      </c>
      <c r="B1490" s="27">
        <v>45008.501967592594</v>
      </c>
      <c r="C1490" s="27">
        <v>44994.499421296299</v>
      </c>
      <c r="D1490" s="24">
        <v>44990</v>
      </c>
      <c r="E1490" s="31">
        <f>WEEKNUM(Table3[[#This Row],[cohort_week]],2)</f>
        <v>10</v>
      </c>
      <c r="F1490" s="31">
        <v>2</v>
      </c>
      <c r="G1490" s="5" t="s">
        <v>15307</v>
      </c>
      <c r="H1490" s="34">
        <f>VALUE(SUBSTITUTE(Table3[[#This Row],[product_id]], "weekly.", ""))</f>
        <v>2.4900000000000002</v>
      </c>
    </row>
    <row r="1491" spans="1:8" ht="13" x14ac:dyDescent="0.15">
      <c r="A1491" s="5" t="s">
        <v>15439</v>
      </c>
      <c r="B1491" s="27">
        <v>45015.499675925923</v>
      </c>
      <c r="C1491" s="27">
        <v>44994.499421296299</v>
      </c>
      <c r="D1491" s="24">
        <v>44990</v>
      </c>
      <c r="E1491" s="31">
        <f>WEEKNUM(Table3[[#This Row],[cohort_week]],2)</f>
        <v>10</v>
      </c>
      <c r="F1491" s="31">
        <v>3</v>
      </c>
      <c r="G1491" s="5" t="s">
        <v>15307</v>
      </c>
      <c r="H1491" s="34">
        <f>VALUE(SUBSTITUTE(Table3[[#This Row],[product_id]], "weekly.", ""))</f>
        <v>2.4900000000000002</v>
      </c>
    </row>
    <row r="1492" spans="1:8" ht="13" x14ac:dyDescent="0.15">
      <c r="A1492" s="5" t="s">
        <v>15439</v>
      </c>
      <c r="B1492" s="27">
        <v>45033.028622685182</v>
      </c>
      <c r="C1492" s="27">
        <v>44994.499421296299</v>
      </c>
      <c r="D1492" s="24">
        <v>44990</v>
      </c>
      <c r="E1492" s="31">
        <f>WEEKNUM(Table3[[#This Row],[cohort_week]],2)</f>
        <v>10</v>
      </c>
      <c r="F1492" s="31">
        <v>5</v>
      </c>
      <c r="G1492" s="5" t="s">
        <v>15307</v>
      </c>
      <c r="H1492" s="34">
        <f>VALUE(SUBSTITUTE(Table3[[#This Row],[product_id]], "weekly.", ""))</f>
        <v>2.4900000000000002</v>
      </c>
    </row>
    <row r="1493" spans="1:8" ht="13" x14ac:dyDescent="0.15">
      <c r="A1493" s="5" t="s">
        <v>15439</v>
      </c>
      <c r="B1493" s="27">
        <v>45033.278657407405</v>
      </c>
      <c r="C1493" s="27">
        <v>44994.499421296299</v>
      </c>
      <c r="D1493" s="24">
        <v>44990</v>
      </c>
      <c r="E1493" s="31">
        <f>WEEKNUM(Table3[[#This Row],[cohort_week]],2)</f>
        <v>10</v>
      </c>
      <c r="F1493" s="31">
        <v>5</v>
      </c>
      <c r="G1493" s="5" t="s">
        <v>15307</v>
      </c>
      <c r="H1493" s="34">
        <f>VALUE(SUBSTITUTE(Table3[[#This Row],[product_id]], "weekly.", ""))</f>
        <v>2.4900000000000002</v>
      </c>
    </row>
    <row r="1494" spans="1:8" ht="13" x14ac:dyDescent="0.15">
      <c r="A1494" s="5" t="s">
        <v>15439</v>
      </c>
      <c r="B1494" s="27">
        <v>45034.278761574074</v>
      </c>
      <c r="C1494" s="27">
        <v>44994.499421296299</v>
      </c>
      <c r="D1494" s="24">
        <v>44990</v>
      </c>
      <c r="E1494" s="31">
        <f>WEEKNUM(Table3[[#This Row],[cohort_week]],2)</f>
        <v>10</v>
      </c>
      <c r="F1494" s="31">
        <v>5</v>
      </c>
      <c r="G1494" s="5" t="s">
        <v>15307</v>
      </c>
      <c r="H1494" s="34">
        <f>VALUE(SUBSTITUTE(Table3[[#This Row],[product_id]], "weekly.", ""))</f>
        <v>2.4900000000000002</v>
      </c>
    </row>
    <row r="1495" spans="1:8" ht="13" x14ac:dyDescent="0.15">
      <c r="A1495" s="5" t="s">
        <v>15439</v>
      </c>
      <c r="B1495" s="27">
        <v>45036.278414351851</v>
      </c>
      <c r="C1495" s="27">
        <v>44994.499421296299</v>
      </c>
      <c r="D1495" s="24">
        <v>44990</v>
      </c>
      <c r="E1495" s="31">
        <f>WEEKNUM(Table3[[#This Row],[cohort_week]],2)</f>
        <v>10</v>
      </c>
      <c r="F1495" s="31">
        <v>6</v>
      </c>
      <c r="G1495" s="5" t="s">
        <v>15307</v>
      </c>
      <c r="H1495" s="34">
        <f>VALUE(SUBSTITUTE(Table3[[#This Row],[product_id]], "weekly.", ""))</f>
        <v>2.4900000000000002</v>
      </c>
    </row>
    <row r="1496" spans="1:8" ht="13" x14ac:dyDescent="0.15">
      <c r="A1496" s="5" t="s">
        <v>15439</v>
      </c>
      <c r="B1496" s="27">
        <v>45036.499571759261</v>
      </c>
      <c r="C1496" s="27">
        <v>44994.499421296299</v>
      </c>
      <c r="D1496" s="24">
        <v>44990</v>
      </c>
      <c r="E1496" s="31">
        <f>WEEKNUM(Table3[[#This Row],[cohort_week]],2)</f>
        <v>10</v>
      </c>
      <c r="F1496" s="31">
        <v>6</v>
      </c>
      <c r="G1496" s="5" t="s">
        <v>15307</v>
      </c>
      <c r="H1496" s="34">
        <f>VALUE(SUBSTITUTE(Table3[[#This Row],[product_id]], "weekly.", ""))</f>
        <v>2.4900000000000002</v>
      </c>
    </row>
    <row r="1497" spans="1:8" ht="13" x14ac:dyDescent="0.15">
      <c r="A1497" s="5" t="s">
        <v>15439</v>
      </c>
      <c r="B1497" s="27">
        <v>45044.438206018516</v>
      </c>
      <c r="C1497" s="27">
        <v>44994.499421296299</v>
      </c>
      <c r="D1497" s="24">
        <v>44990</v>
      </c>
      <c r="E1497" s="31">
        <f>WEEKNUM(Table3[[#This Row],[cohort_week]],2)</f>
        <v>10</v>
      </c>
      <c r="F1497" s="31">
        <v>7</v>
      </c>
      <c r="G1497" s="5" t="s">
        <v>15307</v>
      </c>
      <c r="H1497" s="34">
        <f>VALUE(SUBSTITUTE(Table3[[#This Row],[product_id]], "weekly.", ""))</f>
        <v>2.4900000000000002</v>
      </c>
    </row>
    <row r="1498" spans="1:8" ht="13" x14ac:dyDescent="0.15">
      <c r="A1498" s="5" t="s">
        <v>15439</v>
      </c>
      <c r="B1498" s="27">
        <v>45044.688379629632</v>
      </c>
      <c r="C1498" s="27">
        <v>44994.499421296299</v>
      </c>
      <c r="D1498" s="24">
        <v>44990</v>
      </c>
      <c r="E1498" s="31">
        <f>WEEKNUM(Table3[[#This Row],[cohort_week]],2)</f>
        <v>10</v>
      </c>
      <c r="F1498" s="31">
        <v>7</v>
      </c>
      <c r="G1498" s="5" t="s">
        <v>15307</v>
      </c>
      <c r="H1498" s="34">
        <f>VALUE(SUBSTITUTE(Table3[[#This Row],[product_id]], "weekly.", ""))</f>
        <v>2.4900000000000002</v>
      </c>
    </row>
    <row r="1499" spans="1:8" ht="13" x14ac:dyDescent="0.15">
      <c r="A1499" s="5" t="s">
        <v>15439</v>
      </c>
      <c r="B1499" s="27">
        <v>45050.4996875</v>
      </c>
      <c r="C1499" s="27">
        <v>44994.499421296299</v>
      </c>
      <c r="D1499" s="24">
        <v>44990</v>
      </c>
      <c r="E1499" s="31">
        <f>WEEKNUM(Table3[[#This Row],[cohort_week]],2)</f>
        <v>10</v>
      </c>
      <c r="F1499" s="31">
        <v>8</v>
      </c>
      <c r="G1499" s="5" t="s">
        <v>15307</v>
      </c>
      <c r="H1499" s="34">
        <f>VALUE(SUBSTITUTE(Table3[[#This Row],[product_id]], "weekly.", ""))</f>
        <v>2.4900000000000002</v>
      </c>
    </row>
    <row r="1500" spans="1:8" ht="13" x14ac:dyDescent="0.15">
      <c r="A1500" s="5" t="s">
        <v>15439</v>
      </c>
      <c r="B1500" s="27">
        <v>45057.500173611108</v>
      </c>
      <c r="C1500" s="27">
        <v>44994.499421296299</v>
      </c>
      <c r="D1500" s="24">
        <v>44990</v>
      </c>
      <c r="E1500" s="31">
        <f>WEEKNUM(Table3[[#This Row],[cohort_week]],2)</f>
        <v>10</v>
      </c>
      <c r="F1500" s="31">
        <v>9</v>
      </c>
      <c r="G1500" s="5" t="s">
        <v>15307</v>
      </c>
      <c r="H1500" s="34">
        <f>VALUE(SUBSTITUTE(Table3[[#This Row],[product_id]], "weekly.", ""))</f>
        <v>2.4900000000000002</v>
      </c>
    </row>
    <row r="1501" spans="1:8" ht="13" x14ac:dyDescent="0.15">
      <c r="A1501" s="5" t="s">
        <v>15439</v>
      </c>
      <c r="B1501" s="27">
        <v>45064.499490740738</v>
      </c>
      <c r="C1501" s="27">
        <v>44994.499421296299</v>
      </c>
      <c r="D1501" s="24">
        <v>44990</v>
      </c>
      <c r="E1501" s="31">
        <f>WEEKNUM(Table3[[#This Row],[cohort_week]],2)</f>
        <v>10</v>
      </c>
      <c r="F1501" s="31">
        <v>10</v>
      </c>
      <c r="G1501" s="5" t="s">
        <v>15307</v>
      </c>
      <c r="H1501" s="34">
        <f>VALUE(SUBSTITUTE(Table3[[#This Row],[product_id]], "weekly.", ""))</f>
        <v>2.4900000000000002</v>
      </c>
    </row>
    <row r="1502" spans="1:8" ht="13" x14ac:dyDescent="0.15">
      <c r="A1502" s="5" t="s">
        <v>15439</v>
      </c>
      <c r="B1502" s="27">
        <v>45072.416481481479</v>
      </c>
      <c r="C1502" s="27">
        <v>44994.499421296299</v>
      </c>
      <c r="D1502" s="24">
        <v>44990</v>
      </c>
      <c r="E1502" s="31">
        <f>WEEKNUM(Table3[[#This Row],[cohort_week]],2)</f>
        <v>10</v>
      </c>
      <c r="F1502" s="31">
        <v>11</v>
      </c>
      <c r="G1502" s="5" t="s">
        <v>15307</v>
      </c>
      <c r="H1502" s="34">
        <f>VALUE(SUBSTITUTE(Table3[[#This Row],[product_id]], "weekly.", ""))</f>
        <v>2.4900000000000002</v>
      </c>
    </row>
    <row r="1503" spans="1:8" ht="13" x14ac:dyDescent="0.15">
      <c r="A1503" s="5" t="s">
        <v>15439</v>
      </c>
      <c r="B1503" s="27">
        <v>45079.973935185182</v>
      </c>
      <c r="C1503" s="27">
        <v>44994.499421296299</v>
      </c>
      <c r="D1503" s="24">
        <v>44990</v>
      </c>
      <c r="E1503" s="31">
        <f>WEEKNUM(Table3[[#This Row],[cohort_week]],2)</f>
        <v>10</v>
      </c>
      <c r="F1503" s="31">
        <v>12</v>
      </c>
      <c r="G1503" s="5" t="s">
        <v>15307</v>
      </c>
      <c r="H1503" s="34">
        <f>VALUE(SUBSTITUTE(Table3[[#This Row],[product_id]], "weekly.", ""))</f>
        <v>2.4900000000000002</v>
      </c>
    </row>
    <row r="1504" spans="1:8" ht="13" x14ac:dyDescent="0.15">
      <c r="A1504" s="5" t="s">
        <v>15439</v>
      </c>
      <c r="B1504" s="27">
        <v>45085.499884259261</v>
      </c>
      <c r="C1504" s="27">
        <v>44994.499421296299</v>
      </c>
      <c r="D1504" s="24">
        <v>44990</v>
      </c>
      <c r="E1504" s="31">
        <f>WEEKNUM(Table3[[#This Row],[cohort_week]],2)</f>
        <v>10</v>
      </c>
      <c r="F1504" s="31">
        <v>13</v>
      </c>
      <c r="G1504" s="5" t="s">
        <v>15307</v>
      </c>
      <c r="H1504" s="34">
        <f>VALUE(SUBSTITUTE(Table3[[#This Row],[product_id]], "weekly.", ""))</f>
        <v>2.4900000000000002</v>
      </c>
    </row>
    <row r="1505" spans="1:8" ht="13" x14ac:dyDescent="0.15">
      <c r="A1505" s="5" t="s">
        <v>15439</v>
      </c>
      <c r="B1505" s="27">
        <v>45101.938009259262</v>
      </c>
      <c r="C1505" s="27">
        <v>44994.499421296299</v>
      </c>
      <c r="D1505" s="24">
        <v>44990</v>
      </c>
      <c r="E1505" s="31">
        <f>WEEKNUM(Table3[[#This Row],[cohort_week]],2)</f>
        <v>10</v>
      </c>
      <c r="F1505" s="31">
        <v>15</v>
      </c>
      <c r="G1505" s="5" t="s">
        <v>15307</v>
      </c>
      <c r="H1505" s="34">
        <f>VALUE(SUBSTITUTE(Table3[[#This Row],[product_id]], "weekly.", ""))</f>
        <v>2.4900000000000002</v>
      </c>
    </row>
    <row r="1506" spans="1:8" ht="13" x14ac:dyDescent="0.15">
      <c r="A1506" s="5" t="s">
        <v>15440</v>
      </c>
      <c r="B1506" s="27">
        <v>44994.500219907408</v>
      </c>
      <c r="C1506" s="27">
        <v>44994.500219907408</v>
      </c>
      <c r="D1506" s="24">
        <v>44990</v>
      </c>
      <c r="E1506" s="31">
        <f>WEEKNUM(Table3[[#This Row],[cohort_week]],2)</f>
        <v>10</v>
      </c>
      <c r="F1506" s="31">
        <v>0</v>
      </c>
      <c r="G1506" s="5" t="s">
        <v>15307</v>
      </c>
      <c r="H1506" s="34">
        <f>VALUE(SUBSTITUTE(Table3[[#This Row],[product_id]], "weekly.", ""))</f>
        <v>2.4900000000000002</v>
      </c>
    </row>
    <row r="1507" spans="1:8" ht="13" x14ac:dyDescent="0.15">
      <c r="A1507" s="5" t="s">
        <v>15440</v>
      </c>
      <c r="B1507" s="27">
        <v>45001.49931712963</v>
      </c>
      <c r="C1507" s="27">
        <v>44994.500219907408</v>
      </c>
      <c r="D1507" s="24">
        <v>44990</v>
      </c>
      <c r="E1507" s="31">
        <f>WEEKNUM(Table3[[#This Row],[cohort_week]],2)</f>
        <v>10</v>
      </c>
      <c r="F1507" s="31">
        <v>1</v>
      </c>
      <c r="G1507" s="5" t="s">
        <v>15307</v>
      </c>
      <c r="H1507" s="34">
        <f>VALUE(SUBSTITUTE(Table3[[#This Row],[product_id]], "weekly.", ""))</f>
        <v>2.4900000000000002</v>
      </c>
    </row>
    <row r="1508" spans="1:8" ht="13" x14ac:dyDescent="0.15">
      <c r="A1508" s="5" t="s">
        <v>15440</v>
      </c>
      <c r="B1508" s="27">
        <v>45008.499942129631</v>
      </c>
      <c r="C1508" s="27">
        <v>44994.500219907408</v>
      </c>
      <c r="D1508" s="24">
        <v>44990</v>
      </c>
      <c r="E1508" s="31">
        <f>WEEKNUM(Table3[[#This Row],[cohort_week]],2)</f>
        <v>10</v>
      </c>
      <c r="F1508" s="31">
        <v>2</v>
      </c>
      <c r="G1508" s="5" t="s">
        <v>15307</v>
      </c>
      <c r="H1508" s="34">
        <f>VALUE(SUBSTITUTE(Table3[[#This Row],[product_id]], "weekly.", ""))</f>
        <v>2.4900000000000002</v>
      </c>
    </row>
    <row r="1509" spans="1:8" ht="13" x14ac:dyDescent="0.15">
      <c r="A1509" s="5" t="s">
        <v>15440</v>
      </c>
      <c r="B1509" s="27">
        <v>45015.499421296299</v>
      </c>
      <c r="C1509" s="27">
        <v>44994.500219907408</v>
      </c>
      <c r="D1509" s="24">
        <v>44990</v>
      </c>
      <c r="E1509" s="31">
        <f>WEEKNUM(Table3[[#This Row],[cohort_week]],2)</f>
        <v>10</v>
      </c>
      <c r="F1509" s="31">
        <v>3</v>
      </c>
      <c r="G1509" s="5" t="s">
        <v>15307</v>
      </c>
      <c r="H1509" s="34">
        <f>VALUE(SUBSTITUTE(Table3[[#This Row],[product_id]], "weekly.", ""))</f>
        <v>2.4900000000000002</v>
      </c>
    </row>
    <row r="1510" spans="1:8" ht="13" x14ac:dyDescent="0.15">
      <c r="A1510" s="5" t="s">
        <v>15440</v>
      </c>
      <c r="B1510" s="27">
        <v>45022.499849537038</v>
      </c>
      <c r="C1510" s="27">
        <v>44994.500219907408</v>
      </c>
      <c r="D1510" s="24">
        <v>44990</v>
      </c>
      <c r="E1510" s="31">
        <f>WEEKNUM(Table3[[#This Row],[cohort_week]],2)</f>
        <v>10</v>
      </c>
      <c r="F1510" s="31">
        <v>4</v>
      </c>
      <c r="G1510" s="5" t="s">
        <v>15307</v>
      </c>
      <c r="H1510" s="34">
        <f>VALUE(SUBSTITUTE(Table3[[#This Row],[product_id]], "weekly.", ""))</f>
        <v>2.4900000000000002</v>
      </c>
    </row>
    <row r="1511" spans="1:8" ht="13" x14ac:dyDescent="0.15">
      <c r="A1511" s="5" t="s">
        <v>15441</v>
      </c>
      <c r="B1511" s="27">
        <v>44994.614004629628</v>
      </c>
      <c r="C1511" s="27">
        <v>44994.614004629628</v>
      </c>
      <c r="D1511" s="24">
        <v>44990</v>
      </c>
      <c r="E1511" s="31">
        <f>WEEKNUM(Table3[[#This Row],[cohort_week]],2)</f>
        <v>10</v>
      </c>
      <c r="F1511" s="31">
        <v>0</v>
      </c>
      <c r="G1511" s="5" t="s">
        <v>15307</v>
      </c>
      <c r="H1511" s="34">
        <f>VALUE(SUBSTITUTE(Table3[[#This Row],[product_id]], "weekly.", ""))</f>
        <v>2.4900000000000002</v>
      </c>
    </row>
    <row r="1512" spans="1:8" ht="13" x14ac:dyDescent="0.15">
      <c r="A1512" s="5" t="s">
        <v>15441</v>
      </c>
      <c r="B1512" s="27">
        <v>45001.614687499998</v>
      </c>
      <c r="C1512" s="27">
        <v>44994.614004629628</v>
      </c>
      <c r="D1512" s="24">
        <v>44990</v>
      </c>
      <c r="E1512" s="31">
        <f>WEEKNUM(Table3[[#This Row],[cohort_week]],2)</f>
        <v>10</v>
      </c>
      <c r="F1512" s="31">
        <v>1</v>
      </c>
      <c r="G1512" s="5" t="s">
        <v>15307</v>
      </c>
      <c r="H1512" s="34">
        <f>VALUE(SUBSTITUTE(Table3[[#This Row],[product_id]], "weekly.", ""))</f>
        <v>2.4900000000000002</v>
      </c>
    </row>
    <row r="1513" spans="1:8" ht="13" x14ac:dyDescent="0.15">
      <c r="A1513" s="5" t="s">
        <v>15441</v>
      </c>
      <c r="B1513" s="27">
        <v>45008.614328703705</v>
      </c>
      <c r="C1513" s="27">
        <v>44994.614004629628</v>
      </c>
      <c r="D1513" s="24">
        <v>44990</v>
      </c>
      <c r="E1513" s="31">
        <f>WEEKNUM(Table3[[#This Row],[cohort_week]],2)</f>
        <v>10</v>
      </c>
      <c r="F1513" s="31">
        <v>2</v>
      </c>
      <c r="G1513" s="5" t="s">
        <v>15307</v>
      </c>
      <c r="H1513" s="34">
        <f>VALUE(SUBSTITUTE(Table3[[#This Row],[product_id]], "weekly.", ""))</f>
        <v>2.4900000000000002</v>
      </c>
    </row>
    <row r="1514" spans="1:8" ht="13" x14ac:dyDescent="0.15">
      <c r="A1514" s="5" t="s">
        <v>15441</v>
      </c>
      <c r="B1514" s="27">
        <v>45022.615763888891</v>
      </c>
      <c r="C1514" s="27">
        <v>44994.614004629628</v>
      </c>
      <c r="D1514" s="24">
        <v>44990</v>
      </c>
      <c r="E1514" s="31">
        <f>WEEKNUM(Table3[[#This Row],[cohort_week]],2)</f>
        <v>10</v>
      </c>
      <c r="F1514" s="31">
        <v>4</v>
      </c>
      <c r="G1514" s="5" t="s">
        <v>15307</v>
      </c>
      <c r="H1514" s="34">
        <f>VALUE(SUBSTITUTE(Table3[[#This Row],[product_id]], "weekly.", ""))</f>
        <v>2.4900000000000002</v>
      </c>
    </row>
    <row r="1515" spans="1:8" ht="13" x14ac:dyDescent="0.15">
      <c r="A1515" s="5" t="s">
        <v>15441</v>
      </c>
      <c r="B1515" s="27">
        <v>45029.615694444445</v>
      </c>
      <c r="C1515" s="27">
        <v>44994.614004629628</v>
      </c>
      <c r="D1515" s="24">
        <v>44990</v>
      </c>
      <c r="E1515" s="31">
        <f>WEEKNUM(Table3[[#This Row],[cohort_week]],2)</f>
        <v>10</v>
      </c>
      <c r="F1515" s="31">
        <v>5</v>
      </c>
      <c r="G1515" s="5" t="s">
        <v>15307</v>
      </c>
      <c r="H1515" s="34">
        <f>VALUE(SUBSTITUTE(Table3[[#This Row],[product_id]], "weekly.", ""))</f>
        <v>2.4900000000000002</v>
      </c>
    </row>
    <row r="1516" spans="1:8" ht="13" x14ac:dyDescent="0.15">
      <c r="A1516" s="5" t="s">
        <v>15441</v>
      </c>
      <c r="B1516" s="27">
        <v>45037.864814814813</v>
      </c>
      <c r="C1516" s="27">
        <v>44994.614004629628</v>
      </c>
      <c r="D1516" s="24">
        <v>44990</v>
      </c>
      <c r="E1516" s="31">
        <f>WEEKNUM(Table3[[#This Row],[cohort_week]],2)</f>
        <v>10</v>
      </c>
      <c r="F1516" s="31">
        <v>6</v>
      </c>
      <c r="G1516" s="5" t="s">
        <v>15307</v>
      </c>
      <c r="H1516" s="34">
        <f>VALUE(SUBSTITUTE(Table3[[#This Row],[product_id]], "weekly.", ""))</f>
        <v>2.4900000000000002</v>
      </c>
    </row>
    <row r="1517" spans="1:8" ht="13" x14ac:dyDescent="0.15">
      <c r="A1517" s="5" t="s">
        <v>15441</v>
      </c>
      <c r="B1517" s="27">
        <v>45043.614224537036</v>
      </c>
      <c r="C1517" s="27">
        <v>44994.614004629628</v>
      </c>
      <c r="D1517" s="24">
        <v>44990</v>
      </c>
      <c r="E1517" s="31">
        <f>WEEKNUM(Table3[[#This Row],[cohort_week]],2)</f>
        <v>10</v>
      </c>
      <c r="F1517" s="31">
        <v>7</v>
      </c>
      <c r="G1517" s="5" t="s">
        <v>15307</v>
      </c>
      <c r="H1517" s="34">
        <f>VALUE(SUBSTITUTE(Table3[[#This Row],[product_id]], "weekly.", ""))</f>
        <v>2.4900000000000002</v>
      </c>
    </row>
    <row r="1518" spans="1:8" ht="13" x14ac:dyDescent="0.15">
      <c r="A1518" s="5" t="s">
        <v>15441</v>
      </c>
      <c r="B1518" s="27">
        <v>45050.614432870374</v>
      </c>
      <c r="C1518" s="27">
        <v>44994.614004629628</v>
      </c>
      <c r="D1518" s="24">
        <v>44990</v>
      </c>
      <c r="E1518" s="31">
        <f>WEEKNUM(Table3[[#This Row],[cohort_week]],2)</f>
        <v>10</v>
      </c>
      <c r="F1518" s="31">
        <v>8</v>
      </c>
      <c r="G1518" s="5" t="s">
        <v>15307</v>
      </c>
      <c r="H1518" s="34">
        <f>VALUE(SUBSTITUTE(Table3[[#This Row],[product_id]], "weekly.", ""))</f>
        <v>2.4900000000000002</v>
      </c>
    </row>
    <row r="1519" spans="1:8" ht="13" x14ac:dyDescent="0.15">
      <c r="A1519" s="5" t="s">
        <v>15441</v>
      </c>
      <c r="B1519" s="27">
        <v>45057.615543981483</v>
      </c>
      <c r="C1519" s="27">
        <v>44994.614004629628</v>
      </c>
      <c r="D1519" s="24">
        <v>44990</v>
      </c>
      <c r="E1519" s="31">
        <f>WEEKNUM(Table3[[#This Row],[cohort_week]],2)</f>
        <v>10</v>
      </c>
      <c r="F1519" s="31">
        <v>9</v>
      </c>
      <c r="G1519" s="5" t="s">
        <v>15307</v>
      </c>
      <c r="H1519" s="34">
        <f>VALUE(SUBSTITUTE(Table3[[#This Row],[product_id]], "weekly.", ""))</f>
        <v>2.4900000000000002</v>
      </c>
    </row>
    <row r="1520" spans="1:8" ht="13" x14ac:dyDescent="0.15">
      <c r="A1520" s="5" t="s">
        <v>15441</v>
      </c>
      <c r="B1520" s="27">
        <v>45064.61409722222</v>
      </c>
      <c r="C1520" s="27">
        <v>44994.614004629628</v>
      </c>
      <c r="D1520" s="24">
        <v>44990</v>
      </c>
      <c r="E1520" s="31">
        <f>WEEKNUM(Table3[[#This Row],[cohort_week]],2)</f>
        <v>10</v>
      </c>
      <c r="F1520" s="31">
        <v>10</v>
      </c>
      <c r="G1520" s="5" t="s">
        <v>15307</v>
      </c>
      <c r="H1520" s="34">
        <f>VALUE(SUBSTITUTE(Table3[[#This Row],[product_id]], "weekly.", ""))</f>
        <v>2.4900000000000002</v>
      </c>
    </row>
    <row r="1521" spans="1:8" ht="13" x14ac:dyDescent="0.15">
      <c r="A1521" s="5" t="s">
        <v>15441</v>
      </c>
      <c r="B1521" s="27">
        <v>45071.614039351851</v>
      </c>
      <c r="C1521" s="27">
        <v>44994.614004629628</v>
      </c>
      <c r="D1521" s="24">
        <v>44990</v>
      </c>
      <c r="E1521" s="31">
        <f>WEEKNUM(Table3[[#This Row],[cohort_week]],2)</f>
        <v>10</v>
      </c>
      <c r="F1521" s="31">
        <v>11</v>
      </c>
      <c r="G1521" s="5" t="s">
        <v>15307</v>
      </c>
      <c r="H1521" s="34">
        <f>VALUE(SUBSTITUTE(Table3[[#This Row],[product_id]], "weekly.", ""))</f>
        <v>2.4900000000000002</v>
      </c>
    </row>
    <row r="1522" spans="1:8" ht="13" x14ac:dyDescent="0.15">
      <c r="A1522" s="5" t="s">
        <v>15441</v>
      </c>
      <c r="B1522" s="27">
        <v>45078.615289351852</v>
      </c>
      <c r="C1522" s="27">
        <v>44994.614004629628</v>
      </c>
      <c r="D1522" s="24">
        <v>44990</v>
      </c>
      <c r="E1522" s="31">
        <f>WEEKNUM(Table3[[#This Row],[cohort_week]],2)</f>
        <v>10</v>
      </c>
      <c r="F1522" s="31">
        <v>12</v>
      </c>
      <c r="G1522" s="5" t="s">
        <v>15307</v>
      </c>
      <c r="H1522" s="34">
        <f>VALUE(SUBSTITUTE(Table3[[#This Row],[product_id]], "weekly.", ""))</f>
        <v>2.4900000000000002</v>
      </c>
    </row>
    <row r="1523" spans="1:8" ht="13" x14ac:dyDescent="0.15">
      <c r="A1523" s="5" t="s">
        <v>15441</v>
      </c>
      <c r="B1523" s="27">
        <v>45085.613958333335</v>
      </c>
      <c r="C1523" s="27">
        <v>44994.614004629628</v>
      </c>
      <c r="D1523" s="24">
        <v>44990</v>
      </c>
      <c r="E1523" s="31">
        <f>WEEKNUM(Table3[[#This Row],[cohort_week]],2)</f>
        <v>10</v>
      </c>
      <c r="F1523" s="31">
        <v>13</v>
      </c>
      <c r="G1523" s="5" t="s">
        <v>15307</v>
      </c>
      <c r="H1523" s="34">
        <f>VALUE(SUBSTITUTE(Table3[[#This Row],[product_id]], "weekly.", ""))</f>
        <v>2.4900000000000002</v>
      </c>
    </row>
    <row r="1524" spans="1:8" ht="13" x14ac:dyDescent="0.15">
      <c r="A1524" s="5" t="s">
        <v>15441</v>
      </c>
      <c r="B1524" s="27">
        <v>45092.614872685182</v>
      </c>
      <c r="C1524" s="27">
        <v>44994.614004629628</v>
      </c>
      <c r="D1524" s="24">
        <v>44990</v>
      </c>
      <c r="E1524" s="31">
        <f>WEEKNUM(Table3[[#This Row],[cohort_week]],2)</f>
        <v>10</v>
      </c>
      <c r="F1524" s="31">
        <v>14</v>
      </c>
      <c r="G1524" s="5" t="s">
        <v>15307</v>
      </c>
      <c r="H1524" s="34">
        <f>VALUE(SUBSTITUTE(Table3[[#This Row],[product_id]], "weekly.", ""))</f>
        <v>2.4900000000000002</v>
      </c>
    </row>
    <row r="1525" spans="1:8" ht="13" x14ac:dyDescent="0.15">
      <c r="A1525" s="5" t="s">
        <v>15441</v>
      </c>
      <c r="B1525" s="27">
        <v>45099.614606481482</v>
      </c>
      <c r="C1525" s="27">
        <v>44994.614004629628</v>
      </c>
      <c r="D1525" s="24">
        <v>44990</v>
      </c>
      <c r="E1525" s="31">
        <f>WEEKNUM(Table3[[#This Row],[cohort_week]],2)</f>
        <v>10</v>
      </c>
      <c r="F1525" s="31">
        <v>15</v>
      </c>
      <c r="G1525" s="5" t="s">
        <v>15307</v>
      </c>
      <c r="H1525" s="34">
        <f>VALUE(SUBSTITUTE(Table3[[#This Row],[product_id]], "weekly.", ""))</f>
        <v>2.4900000000000002</v>
      </c>
    </row>
    <row r="1526" spans="1:8" ht="13" x14ac:dyDescent="0.15">
      <c r="A1526" s="5" t="s">
        <v>15441</v>
      </c>
      <c r="B1526" s="27">
        <v>45106.614027777781</v>
      </c>
      <c r="C1526" s="27">
        <v>44994.614004629628</v>
      </c>
      <c r="D1526" s="24">
        <v>44990</v>
      </c>
      <c r="E1526" s="31">
        <f>WEEKNUM(Table3[[#This Row],[cohort_week]],2)</f>
        <v>10</v>
      </c>
      <c r="F1526" s="31">
        <v>16</v>
      </c>
      <c r="G1526" s="5" t="s">
        <v>15307</v>
      </c>
      <c r="H1526" s="34">
        <f>VALUE(SUBSTITUTE(Table3[[#This Row],[product_id]], "weekly.", ""))</f>
        <v>2.4900000000000002</v>
      </c>
    </row>
    <row r="1527" spans="1:8" ht="13" x14ac:dyDescent="0.15">
      <c r="A1527" s="5" t="s">
        <v>15442</v>
      </c>
      <c r="B1527" s="27">
        <v>44994.627465277779</v>
      </c>
      <c r="C1527" s="27">
        <v>44994.627465277779</v>
      </c>
      <c r="D1527" s="24">
        <v>44990</v>
      </c>
      <c r="E1527" s="31">
        <f>WEEKNUM(Table3[[#This Row],[cohort_week]],2)</f>
        <v>10</v>
      </c>
      <c r="F1527" s="31">
        <v>0</v>
      </c>
      <c r="G1527" s="5" t="s">
        <v>15307</v>
      </c>
      <c r="H1527" s="34">
        <f>VALUE(SUBSTITUTE(Table3[[#This Row],[product_id]], "weekly.", ""))</f>
        <v>2.4900000000000002</v>
      </c>
    </row>
    <row r="1528" spans="1:8" ht="13" x14ac:dyDescent="0.15">
      <c r="A1528" s="5" t="s">
        <v>15442</v>
      </c>
      <c r="B1528" s="27">
        <v>45001.627187500002</v>
      </c>
      <c r="C1528" s="27">
        <v>44994.627465277779</v>
      </c>
      <c r="D1528" s="24">
        <v>44990</v>
      </c>
      <c r="E1528" s="31">
        <f>WEEKNUM(Table3[[#This Row],[cohort_week]],2)</f>
        <v>10</v>
      </c>
      <c r="F1528" s="31">
        <v>1</v>
      </c>
      <c r="G1528" s="5" t="s">
        <v>15307</v>
      </c>
      <c r="H1528" s="34">
        <f>VALUE(SUBSTITUTE(Table3[[#This Row],[product_id]], "weekly.", ""))</f>
        <v>2.4900000000000002</v>
      </c>
    </row>
    <row r="1529" spans="1:8" ht="13" x14ac:dyDescent="0.15">
      <c r="A1529" s="5" t="s">
        <v>15442</v>
      </c>
      <c r="B1529" s="27">
        <v>45008.62636574074</v>
      </c>
      <c r="C1529" s="27">
        <v>44994.627465277779</v>
      </c>
      <c r="D1529" s="24">
        <v>44990</v>
      </c>
      <c r="E1529" s="31">
        <f>WEEKNUM(Table3[[#This Row],[cohort_week]],2)</f>
        <v>10</v>
      </c>
      <c r="F1529" s="31">
        <v>2</v>
      </c>
      <c r="G1529" s="5" t="s">
        <v>15307</v>
      </c>
      <c r="H1529" s="34">
        <f>VALUE(SUBSTITUTE(Table3[[#This Row],[product_id]], "weekly.", ""))</f>
        <v>2.4900000000000002</v>
      </c>
    </row>
    <row r="1530" spans="1:8" ht="13" x14ac:dyDescent="0.15">
      <c r="A1530" s="5" t="s">
        <v>15442</v>
      </c>
      <c r="B1530" s="27">
        <v>45015.626666666663</v>
      </c>
      <c r="C1530" s="27">
        <v>44994.627465277779</v>
      </c>
      <c r="D1530" s="24">
        <v>44990</v>
      </c>
      <c r="E1530" s="31">
        <f>WEEKNUM(Table3[[#This Row],[cohort_week]],2)</f>
        <v>10</v>
      </c>
      <c r="F1530" s="31">
        <v>3</v>
      </c>
      <c r="G1530" s="5" t="s">
        <v>15307</v>
      </c>
      <c r="H1530" s="34">
        <f>VALUE(SUBSTITUTE(Table3[[#This Row],[product_id]], "weekly.", ""))</f>
        <v>2.4900000000000002</v>
      </c>
    </row>
    <row r="1531" spans="1:8" ht="13" x14ac:dyDescent="0.15">
      <c r="A1531" s="5" t="s">
        <v>15442</v>
      </c>
      <c r="B1531" s="27">
        <v>45022.62599537037</v>
      </c>
      <c r="C1531" s="27">
        <v>44994.627465277779</v>
      </c>
      <c r="D1531" s="24">
        <v>44990</v>
      </c>
      <c r="E1531" s="31">
        <f>WEEKNUM(Table3[[#This Row],[cohort_week]],2)</f>
        <v>10</v>
      </c>
      <c r="F1531" s="31">
        <v>4</v>
      </c>
      <c r="G1531" s="5" t="s">
        <v>15307</v>
      </c>
      <c r="H1531" s="34">
        <f>VALUE(SUBSTITUTE(Table3[[#This Row],[product_id]], "weekly.", ""))</f>
        <v>2.4900000000000002</v>
      </c>
    </row>
    <row r="1532" spans="1:8" ht="13" x14ac:dyDescent="0.15">
      <c r="A1532" s="5" t="s">
        <v>15442</v>
      </c>
      <c r="B1532" s="27">
        <v>45029.627152777779</v>
      </c>
      <c r="C1532" s="27">
        <v>44994.627465277779</v>
      </c>
      <c r="D1532" s="24">
        <v>44990</v>
      </c>
      <c r="E1532" s="31">
        <f>WEEKNUM(Table3[[#This Row],[cohort_week]],2)</f>
        <v>10</v>
      </c>
      <c r="F1532" s="31">
        <v>5</v>
      </c>
      <c r="G1532" s="5" t="s">
        <v>15307</v>
      </c>
      <c r="H1532" s="34">
        <f>VALUE(SUBSTITUTE(Table3[[#This Row],[product_id]], "weekly.", ""))</f>
        <v>2.4900000000000002</v>
      </c>
    </row>
    <row r="1533" spans="1:8" ht="13" x14ac:dyDescent="0.15">
      <c r="A1533" s="5" t="s">
        <v>15442</v>
      </c>
      <c r="B1533" s="27">
        <v>45037.876712962963</v>
      </c>
      <c r="C1533" s="27">
        <v>44994.627465277779</v>
      </c>
      <c r="D1533" s="24">
        <v>44990</v>
      </c>
      <c r="E1533" s="31">
        <f>WEEKNUM(Table3[[#This Row],[cohort_week]],2)</f>
        <v>10</v>
      </c>
      <c r="F1533" s="31">
        <v>6</v>
      </c>
      <c r="G1533" s="5" t="s">
        <v>15307</v>
      </c>
      <c r="H1533" s="34">
        <f>VALUE(SUBSTITUTE(Table3[[#This Row],[product_id]], "weekly.", ""))</f>
        <v>2.4900000000000002</v>
      </c>
    </row>
    <row r="1534" spans="1:8" ht="13" x14ac:dyDescent="0.15">
      <c r="A1534" s="5" t="s">
        <v>15442</v>
      </c>
      <c r="B1534" s="27">
        <v>45043.626122685186</v>
      </c>
      <c r="C1534" s="27">
        <v>44994.627465277779</v>
      </c>
      <c r="D1534" s="24">
        <v>44990</v>
      </c>
      <c r="E1534" s="31">
        <f>WEEKNUM(Table3[[#This Row],[cohort_week]],2)</f>
        <v>10</v>
      </c>
      <c r="F1534" s="31">
        <v>7</v>
      </c>
      <c r="G1534" s="5" t="s">
        <v>15307</v>
      </c>
      <c r="H1534" s="34">
        <f>VALUE(SUBSTITUTE(Table3[[#This Row],[product_id]], "weekly.", ""))</f>
        <v>2.4900000000000002</v>
      </c>
    </row>
    <row r="1535" spans="1:8" ht="13" x14ac:dyDescent="0.15">
      <c r="A1535" s="5" t="s">
        <v>15442</v>
      </c>
      <c r="B1535" s="27">
        <v>45057.626944444448</v>
      </c>
      <c r="C1535" s="27">
        <v>44994.627465277779</v>
      </c>
      <c r="D1535" s="24">
        <v>44990</v>
      </c>
      <c r="E1535" s="31">
        <f>WEEKNUM(Table3[[#This Row],[cohort_week]],2)</f>
        <v>10</v>
      </c>
      <c r="F1535" s="31">
        <v>9</v>
      </c>
      <c r="G1535" s="5" t="s">
        <v>15307</v>
      </c>
      <c r="H1535" s="34">
        <f>VALUE(SUBSTITUTE(Table3[[#This Row],[product_id]], "weekly.", ""))</f>
        <v>2.4900000000000002</v>
      </c>
    </row>
    <row r="1536" spans="1:8" ht="13" x14ac:dyDescent="0.15">
      <c r="A1536" s="5" t="s">
        <v>15442</v>
      </c>
      <c r="B1536" s="27">
        <v>45064.628495370373</v>
      </c>
      <c r="C1536" s="27">
        <v>44994.627465277779</v>
      </c>
      <c r="D1536" s="24">
        <v>44990</v>
      </c>
      <c r="E1536" s="31">
        <f>WEEKNUM(Table3[[#This Row],[cohort_week]],2)</f>
        <v>10</v>
      </c>
      <c r="F1536" s="31">
        <v>10</v>
      </c>
      <c r="G1536" s="5" t="s">
        <v>15307</v>
      </c>
      <c r="H1536" s="34">
        <f>VALUE(SUBSTITUTE(Table3[[#This Row],[product_id]], "weekly.", ""))</f>
        <v>2.4900000000000002</v>
      </c>
    </row>
    <row r="1537" spans="1:8" ht="13" x14ac:dyDescent="0.15">
      <c r="A1537" s="5" t="s">
        <v>15442</v>
      </c>
      <c r="B1537" s="27">
        <v>45071.626631944448</v>
      </c>
      <c r="C1537" s="27">
        <v>44994.627465277779</v>
      </c>
      <c r="D1537" s="24">
        <v>44990</v>
      </c>
      <c r="E1537" s="31">
        <f>WEEKNUM(Table3[[#This Row],[cohort_week]],2)</f>
        <v>10</v>
      </c>
      <c r="F1537" s="31">
        <v>11</v>
      </c>
      <c r="G1537" s="5" t="s">
        <v>15307</v>
      </c>
      <c r="H1537" s="34">
        <f>VALUE(SUBSTITUTE(Table3[[#This Row],[product_id]], "weekly.", ""))</f>
        <v>2.4900000000000002</v>
      </c>
    </row>
    <row r="1538" spans="1:8" ht="13" x14ac:dyDescent="0.15">
      <c r="A1538" s="5" t="s">
        <v>15442</v>
      </c>
      <c r="B1538" s="27">
        <v>45078.626099537039</v>
      </c>
      <c r="C1538" s="27">
        <v>44994.627465277779</v>
      </c>
      <c r="D1538" s="24">
        <v>44990</v>
      </c>
      <c r="E1538" s="31">
        <f>WEEKNUM(Table3[[#This Row],[cohort_week]],2)</f>
        <v>10</v>
      </c>
      <c r="F1538" s="31">
        <v>12</v>
      </c>
      <c r="G1538" s="5" t="s">
        <v>15307</v>
      </c>
      <c r="H1538" s="34">
        <f>VALUE(SUBSTITUTE(Table3[[#This Row],[product_id]], "weekly.", ""))</f>
        <v>2.4900000000000002</v>
      </c>
    </row>
    <row r="1539" spans="1:8" ht="13" x14ac:dyDescent="0.15">
      <c r="A1539" s="5" t="s">
        <v>15442</v>
      </c>
      <c r="B1539" s="27">
        <v>45085.626261574071</v>
      </c>
      <c r="C1539" s="27">
        <v>44994.627465277779</v>
      </c>
      <c r="D1539" s="24">
        <v>44990</v>
      </c>
      <c r="E1539" s="31">
        <f>WEEKNUM(Table3[[#This Row],[cohort_week]],2)</f>
        <v>10</v>
      </c>
      <c r="F1539" s="31">
        <v>13</v>
      </c>
      <c r="G1539" s="5" t="s">
        <v>15307</v>
      </c>
      <c r="H1539" s="34">
        <f>VALUE(SUBSTITUTE(Table3[[#This Row],[product_id]], "weekly.", ""))</f>
        <v>2.4900000000000002</v>
      </c>
    </row>
    <row r="1540" spans="1:8" ht="13" x14ac:dyDescent="0.15">
      <c r="A1540" s="5" t="s">
        <v>15442</v>
      </c>
      <c r="B1540" s="27">
        <v>45092.625983796293</v>
      </c>
      <c r="C1540" s="27">
        <v>44994.627465277779</v>
      </c>
      <c r="D1540" s="24">
        <v>44990</v>
      </c>
      <c r="E1540" s="31">
        <f>WEEKNUM(Table3[[#This Row],[cohort_week]],2)</f>
        <v>10</v>
      </c>
      <c r="F1540" s="31">
        <v>14</v>
      </c>
      <c r="G1540" s="5" t="s">
        <v>15307</v>
      </c>
      <c r="H1540" s="34">
        <f>VALUE(SUBSTITUTE(Table3[[#This Row],[product_id]], "weekly.", ""))</f>
        <v>2.4900000000000002</v>
      </c>
    </row>
    <row r="1541" spans="1:8" ht="13" x14ac:dyDescent="0.15">
      <c r="A1541" s="5" t="s">
        <v>15442</v>
      </c>
      <c r="B1541" s="27">
        <v>45099.626064814816</v>
      </c>
      <c r="C1541" s="27">
        <v>44994.627465277779</v>
      </c>
      <c r="D1541" s="24">
        <v>44990</v>
      </c>
      <c r="E1541" s="31">
        <f>WEEKNUM(Table3[[#This Row],[cohort_week]],2)</f>
        <v>10</v>
      </c>
      <c r="F1541" s="31">
        <v>15</v>
      </c>
      <c r="G1541" s="5" t="s">
        <v>15307</v>
      </c>
      <c r="H1541" s="34">
        <f>VALUE(SUBSTITUTE(Table3[[#This Row],[product_id]], "weekly.", ""))</f>
        <v>2.4900000000000002</v>
      </c>
    </row>
    <row r="1542" spans="1:8" ht="13" x14ac:dyDescent="0.15">
      <c r="A1542" s="5" t="s">
        <v>15442</v>
      </c>
      <c r="B1542" s="27">
        <v>45106.626145833332</v>
      </c>
      <c r="C1542" s="27">
        <v>44994.627465277779</v>
      </c>
      <c r="D1542" s="24">
        <v>44990</v>
      </c>
      <c r="E1542" s="31">
        <f>WEEKNUM(Table3[[#This Row],[cohort_week]],2)</f>
        <v>10</v>
      </c>
      <c r="F1542" s="31">
        <v>16</v>
      </c>
      <c r="G1542" s="5" t="s">
        <v>15307</v>
      </c>
      <c r="H1542" s="34">
        <f>VALUE(SUBSTITUTE(Table3[[#This Row],[product_id]], "weekly.", ""))</f>
        <v>2.4900000000000002</v>
      </c>
    </row>
    <row r="1543" spans="1:8" ht="13" x14ac:dyDescent="0.15">
      <c r="A1543" s="5" t="s">
        <v>15442</v>
      </c>
      <c r="B1543" s="27">
        <v>45113.626168981478</v>
      </c>
      <c r="C1543" s="27">
        <v>44994.627465277779</v>
      </c>
      <c r="D1543" s="24">
        <v>44990</v>
      </c>
      <c r="E1543" s="31">
        <f>WEEKNUM(Table3[[#This Row],[cohort_week]],2)</f>
        <v>10</v>
      </c>
      <c r="F1543" s="31">
        <v>17</v>
      </c>
      <c r="G1543" s="5" t="s">
        <v>15307</v>
      </c>
      <c r="H1543" s="34">
        <f>VALUE(SUBSTITUTE(Table3[[#This Row],[product_id]], "weekly.", ""))</f>
        <v>2.4900000000000002</v>
      </c>
    </row>
    <row r="1544" spans="1:8" ht="13" x14ac:dyDescent="0.15">
      <c r="A1544" s="5" t="s">
        <v>15442</v>
      </c>
      <c r="B1544" s="27">
        <v>45120.626111111109</v>
      </c>
      <c r="C1544" s="27">
        <v>44994.627465277779</v>
      </c>
      <c r="D1544" s="24">
        <v>44990</v>
      </c>
      <c r="E1544" s="31">
        <f>WEEKNUM(Table3[[#This Row],[cohort_week]],2)</f>
        <v>10</v>
      </c>
      <c r="F1544" s="31">
        <v>18</v>
      </c>
      <c r="G1544" s="5" t="s">
        <v>15307</v>
      </c>
      <c r="H1544" s="34">
        <f>VALUE(SUBSTITUTE(Table3[[#This Row],[product_id]], "weekly.", ""))</f>
        <v>2.4900000000000002</v>
      </c>
    </row>
    <row r="1545" spans="1:8" ht="13" x14ac:dyDescent="0.15">
      <c r="A1545" s="5" t="s">
        <v>15442</v>
      </c>
      <c r="B1545" s="27">
        <v>45127.626168981478</v>
      </c>
      <c r="C1545" s="27">
        <v>44994.627465277779</v>
      </c>
      <c r="D1545" s="24">
        <v>44990</v>
      </c>
      <c r="E1545" s="31">
        <f>WEEKNUM(Table3[[#This Row],[cohort_week]],2)</f>
        <v>10</v>
      </c>
      <c r="F1545" s="31">
        <v>19</v>
      </c>
      <c r="G1545" s="5" t="s">
        <v>15307</v>
      </c>
      <c r="H1545" s="34">
        <f>VALUE(SUBSTITUTE(Table3[[#This Row],[product_id]], "weekly.", ""))</f>
        <v>2.4900000000000002</v>
      </c>
    </row>
    <row r="1546" spans="1:8" ht="13" x14ac:dyDescent="0.15">
      <c r="A1546" s="5" t="s">
        <v>15442</v>
      </c>
      <c r="B1546" s="27">
        <v>45134.626944444448</v>
      </c>
      <c r="C1546" s="27">
        <v>44994.627465277779</v>
      </c>
      <c r="D1546" s="24">
        <v>44990</v>
      </c>
      <c r="E1546" s="31">
        <f>WEEKNUM(Table3[[#This Row],[cohort_week]],2)</f>
        <v>10</v>
      </c>
      <c r="F1546" s="31">
        <v>20</v>
      </c>
      <c r="G1546" s="5" t="s">
        <v>15307</v>
      </c>
      <c r="H1546" s="34">
        <f>VALUE(SUBSTITUTE(Table3[[#This Row],[product_id]], "weekly.", ""))</f>
        <v>2.4900000000000002</v>
      </c>
    </row>
    <row r="1547" spans="1:8" ht="13" x14ac:dyDescent="0.15">
      <c r="A1547" s="5" t="s">
        <v>15442</v>
      </c>
      <c r="B1547" s="27">
        <v>45141.626284722224</v>
      </c>
      <c r="C1547" s="27">
        <v>44994.627465277779</v>
      </c>
      <c r="D1547" s="24">
        <v>44990</v>
      </c>
      <c r="E1547" s="31">
        <f>WEEKNUM(Table3[[#This Row],[cohort_week]],2)</f>
        <v>10</v>
      </c>
      <c r="F1547" s="31">
        <v>21</v>
      </c>
      <c r="G1547" s="5" t="s">
        <v>15307</v>
      </c>
      <c r="H1547" s="34">
        <f>VALUE(SUBSTITUTE(Table3[[#This Row],[product_id]], "weekly.", ""))</f>
        <v>2.4900000000000002</v>
      </c>
    </row>
    <row r="1548" spans="1:8" ht="13" x14ac:dyDescent="0.15">
      <c r="A1548" s="5" t="s">
        <v>15442</v>
      </c>
      <c r="B1548" s="27">
        <v>45148.62604166667</v>
      </c>
      <c r="C1548" s="27">
        <v>44994.627465277779</v>
      </c>
      <c r="D1548" s="24">
        <v>44990</v>
      </c>
      <c r="E1548" s="31">
        <f>WEEKNUM(Table3[[#This Row],[cohort_week]],2)</f>
        <v>10</v>
      </c>
      <c r="F1548" s="31">
        <v>22</v>
      </c>
      <c r="G1548" s="5" t="s">
        <v>15307</v>
      </c>
      <c r="H1548" s="34">
        <f>VALUE(SUBSTITUTE(Table3[[#This Row],[product_id]], "weekly.", ""))</f>
        <v>2.4900000000000002</v>
      </c>
    </row>
    <row r="1549" spans="1:8" ht="13" x14ac:dyDescent="0.15">
      <c r="A1549" s="5" t="s">
        <v>15442</v>
      </c>
      <c r="B1549" s="27">
        <v>45155.628344907411</v>
      </c>
      <c r="C1549" s="27">
        <v>44994.627465277779</v>
      </c>
      <c r="D1549" s="24">
        <v>44990</v>
      </c>
      <c r="E1549" s="31">
        <f>WEEKNUM(Table3[[#This Row],[cohort_week]],2)</f>
        <v>10</v>
      </c>
      <c r="F1549" s="31">
        <v>23</v>
      </c>
      <c r="G1549" s="5" t="s">
        <v>15307</v>
      </c>
      <c r="H1549" s="34">
        <f>VALUE(SUBSTITUTE(Table3[[#This Row],[product_id]], "weekly.", ""))</f>
        <v>2.4900000000000002</v>
      </c>
    </row>
    <row r="1550" spans="1:8" ht="13" x14ac:dyDescent="0.15">
      <c r="A1550" s="5" t="s">
        <v>15443</v>
      </c>
      <c r="B1550" s="27">
        <v>44994.697708333333</v>
      </c>
      <c r="C1550" s="27">
        <v>44994.697708333333</v>
      </c>
      <c r="D1550" s="24">
        <v>44990</v>
      </c>
      <c r="E1550" s="31">
        <f>WEEKNUM(Table3[[#This Row],[cohort_week]],2)</f>
        <v>10</v>
      </c>
      <c r="F1550" s="31">
        <v>0</v>
      </c>
      <c r="G1550" s="5" t="s">
        <v>15307</v>
      </c>
      <c r="H1550" s="34">
        <f>VALUE(SUBSTITUTE(Table3[[#This Row],[product_id]], "weekly.", ""))</f>
        <v>2.4900000000000002</v>
      </c>
    </row>
    <row r="1551" spans="1:8" ht="13" x14ac:dyDescent="0.15">
      <c r="A1551" s="5" t="s">
        <v>15443</v>
      </c>
      <c r="B1551" s="27">
        <v>45001.698229166665</v>
      </c>
      <c r="C1551" s="27">
        <v>44994.697708333333</v>
      </c>
      <c r="D1551" s="24">
        <v>44990</v>
      </c>
      <c r="E1551" s="31">
        <f>WEEKNUM(Table3[[#This Row],[cohort_week]],2)</f>
        <v>10</v>
      </c>
      <c r="F1551" s="31">
        <v>1</v>
      </c>
      <c r="G1551" s="5" t="s">
        <v>15307</v>
      </c>
      <c r="H1551" s="34">
        <f>VALUE(SUBSTITUTE(Table3[[#This Row],[product_id]], "weekly.", ""))</f>
        <v>2.4900000000000002</v>
      </c>
    </row>
    <row r="1552" spans="1:8" ht="13" x14ac:dyDescent="0.15">
      <c r="A1552" s="5" t="s">
        <v>15443</v>
      </c>
      <c r="B1552" s="27">
        <v>45008.698275462964</v>
      </c>
      <c r="C1552" s="27">
        <v>44994.697708333333</v>
      </c>
      <c r="D1552" s="24">
        <v>44990</v>
      </c>
      <c r="E1552" s="31">
        <f>WEEKNUM(Table3[[#This Row],[cohort_week]],2)</f>
        <v>10</v>
      </c>
      <c r="F1552" s="31">
        <v>2</v>
      </c>
      <c r="G1552" s="5" t="s">
        <v>15307</v>
      </c>
      <c r="H1552" s="34">
        <f>VALUE(SUBSTITUTE(Table3[[#This Row],[product_id]], "weekly.", ""))</f>
        <v>2.4900000000000002</v>
      </c>
    </row>
    <row r="1553" spans="1:8" ht="13" x14ac:dyDescent="0.15">
      <c r="A1553" s="5" t="s">
        <v>15443</v>
      </c>
      <c r="B1553" s="27">
        <v>45015.697511574072</v>
      </c>
      <c r="C1553" s="27">
        <v>44994.697708333333</v>
      </c>
      <c r="D1553" s="24">
        <v>44990</v>
      </c>
      <c r="E1553" s="31">
        <f>WEEKNUM(Table3[[#This Row],[cohort_week]],2)</f>
        <v>10</v>
      </c>
      <c r="F1553" s="31">
        <v>3</v>
      </c>
      <c r="G1553" s="5" t="s">
        <v>15307</v>
      </c>
      <c r="H1553" s="34">
        <f>VALUE(SUBSTITUTE(Table3[[#This Row],[product_id]], "weekly.", ""))</f>
        <v>2.4900000000000002</v>
      </c>
    </row>
    <row r="1554" spans="1:8" ht="13" x14ac:dyDescent="0.15">
      <c r="A1554" s="5" t="s">
        <v>15443</v>
      </c>
      <c r="B1554" s="27">
        <v>45022.698229166665</v>
      </c>
      <c r="C1554" s="27">
        <v>44994.697708333333</v>
      </c>
      <c r="D1554" s="24">
        <v>44990</v>
      </c>
      <c r="E1554" s="31">
        <f>WEEKNUM(Table3[[#This Row],[cohort_week]],2)</f>
        <v>10</v>
      </c>
      <c r="F1554" s="31">
        <v>4</v>
      </c>
      <c r="G1554" s="5" t="s">
        <v>15307</v>
      </c>
      <c r="H1554" s="34">
        <f>VALUE(SUBSTITUTE(Table3[[#This Row],[product_id]], "weekly.", ""))</f>
        <v>2.4900000000000002</v>
      </c>
    </row>
    <row r="1555" spans="1:8" ht="13" x14ac:dyDescent="0.15">
      <c r="A1555" s="5" t="s">
        <v>15443</v>
      </c>
      <c r="B1555" s="27">
        <v>45029.697777777779</v>
      </c>
      <c r="C1555" s="27">
        <v>44994.697708333333</v>
      </c>
      <c r="D1555" s="24">
        <v>44990</v>
      </c>
      <c r="E1555" s="31">
        <f>WEEKNUM(Table3[[#This Row],[cohort_week]],2)</f>
        <v>10</v>
      </c>
      <c r="F1555" s="31">
        <v>5</v>
      </c>
      <c r="G1555" s="5" t="s">
        <v>15307</v>
      </c>
      <c r="H1555" s="34">
        <f>VALUE(SUBSTITUTE(Table3[[#This Row],[product_id]], "weekly.", ""))</f>
        <v>2.4900000000000002</v>
      </c>
    </row>
    <row r="1556" spans="1:8" ht="13" x14ac:dyDescent="0.15">
      <c r="A1556" s="5" t="s">
        <v>15443</v>
      </c>
      <c r="B1556" s="27">
        <v>45043.697418981479</v>
      </c>
      <c r="C1556" s="27">
        <v>44994.697708333333</v>
      </c>
      <c r="D1556" s="24">
        <v>44990</v>
      </c>
      <c r="E1556" s="31">
        <f>WEEKNUM(Table3[[#This Row],[cohort_week]],2)</f>
        <v>10</v>
      </c>
      <c r="F1556" s="31">
        <v>7</v>
      </c>
      <c r="G1556" s="5" t="s">
        <v>15307</v>
      </c>
      <c r="H1556" s="34">
        <f>VALUE(SUBSTITUTE(Table3[[#This Row],[product_id]], "weekly.", ""))</f>
        <v>2.4900000000000002</v>
      </c>
    </row>
    <row r="1557" spans="1:8" ht="13" x14ac:dyDescent="0.15">
      <c r="A1557" s="5" t="s">
        <v>15443</v>
      </c>
      <c r="B1557" s="27">
        <v>45050.698807870373</v>
      </c>
      <c r="C1557" s="27">
        <v>44994.697708333333</v>
      </c>
      <c r="D1557" s="24">
        <v>44990</v>
      </c>
      <c r="E1557" s="31">
        <f>WEEKNUM(Table3[[#This Row],[cohort_week]],2)</f>
        <v>10</v>
      </c>
      <c r="F1557" s="31">
        <v>8</v>
      </c>
      <c r="G1557" s="5" t="s">
        <v>15307</v>
      </c>
      <c r="H1557" s="34">
        <f>VALUE(SUBSTITUTE(Table3[[#This Row],[product_id]], "weekly.", ""))</f>
        <v>2.4900000000000002</v>
      </c>
    </row>
    <row r="1558" spans="1:8" ht="13" x14ac:dyDescent="0.15">
      <c r="A1558" s="5" t="s">
        <v>15443</v>
      </c>
      <c r="B1558" s="27">
        <v>45057.697291666664</v>
      </c>
      <c r="C1558" s="27">
        <v>44994.697708333333</v>
      </c>
      <c r="D1558" s="24">
        <v>44990</v>
      </c>
      <c r="E1558" s="31">
        <f>WEEKNUM(Table3[[#This Row],[cohort_week]],2)</f>
        <v>10</v>
      </c>
      <c r="F1558" s="31">
        <v>9</v>
      </c>
      <c r="G1558" s="5" t="s">
        <v>15307</v>
      </c>
      <c r="H1558" s="34">
        <f>VALUE(SUBSTITUTE(Table3[[#This Row],[product_id]], "weekly.", ""))</f>
        <v>2.4900000000000002</v>
      </c>
    </row>
    <row r="1559" spans="1:8" ht="13" x14ac:dyDescent="0.15">
      <c r="A1559" s="5" t="s">
        <v>15443</v>
      </c>
      <c r="B1559" s="27">
        <v>45064.698020833333</v>
      </c>
      <c r="C1559" s="27">
        <v>44994.697708333333</v>
      </c>
      <c r="D1559" s="24">
        <v>44990</v>
      </c>
      <c r="E1559" s="31">
        <f>WEEKNUM(Table3[[#This Row],[cohort_week]],2)</f>
        <v>10</v>
      </c>
      <c r="F1559" s="31">
        <v>10</v>
      </c>
      <c r="G1559" s="5" t="s">
        <v>15307</v>
      </c>
      <c r="H1559" s="34">
        <f>VALUE(SUBSTITUTE(Table3[[#This Row],[product_id]], "weekly.", ""))</f>
        <v>2.4900000000000002</v>
      </c>
    </row>
    <row r="1560" spans="1:8" ht="13" x14ac:dyDescent="0.15">
      <c r="A1560" s="5" t="s">
        <v>15443</v>
      </c>
      <c r="B1560" s="27">
        <v>45071.697523148148</v>
      </c>
      <c r="C1560" s="27">
        <v>44994.697708333333</v>
      </c>
      <c r="D1560" s="24">
        <v>44990</v>
      </c>
      <c r="E1560" s="31">
        <f>WEEKNUM(Table3[[#This Row],[cohort_week]],2)</f>
        <v>10</v>
      </c>
      <c r="F1560" s="31">
        <v>11</v>
      </c>
      <c r="G1560" s="5" t="s">
        <v>15307</v>
      </c>
      <c r="H1560" s="34">
        <f>VALUE(SUBSTITUTE(Table3[[#This Row],[product_id]], "weekly.", ""))</f>
        <v>2.4900000000000002</v>
      </c>
    </row>
    <row r="1561" spans="1:8" ht="13" x14ac:dyDescent="0.15">
      <c r="A1561" s="5" t="s">
        <v>15443</v>
      </c>
      <c r="B1561" s="27">
        <v>45078.697500000002</v>
      </c>
      <c r="C1561" s="27">
        <v>44994.697708333333</v>
      </c>
      <c r="D1561" s="24">
        <v>44990</v>
      </c>
      <c r="E1561" s="31">
        <f>WEEKNUM(Table3[[#This Row],[cohort_week]],2)</f>
        <v>10</v>
      </c>
      <c r="F1561" s="31">
        <v>12</v>
      </c>
      <c r="G1561" s="5" t="s">
        <v>15307</v>
      </c>
      <c r="H1561" s="34">
        <f>VALUE(SUBSTITUTE(Table3[[#This Row],[product_id]], "weekly.", ""))</f>
        <v>2.4900000000000002</v>
      </c>
    </row>
    <row r="1562" spans="1:8" ht="13" x14ac:dyDescent="0.15">
      <c r="A1562" s="5" t="s">
        <v>15443</v>
      </c>
      <c r="B1562" s="27">
        <v>45085.697650462964</v>
      </c>
      <c r="C1562" s="27">
        <v>44994.697708333333</v>
      </c>
      <c r="D1562" s="24">
        <v>44990</v>
      </c>
      <c r="E1562" s="31">
        <f>WEEKNUM(Table3[[#This Row],[cohort_week]],2)</f>
        <v>10</v>
      </c>
      <c r="F1562" s="31">
        <v>13</v>
      </c>
      <c r="G1562" s="5" t="s">
        <v>15307</v>
      </c>
      <c r="H1562" s="34">
        <f>VALUE(SUBSTITUTE(Table3[[#This Row],[product_id]], "weekly.", ""))</f>
        <v>2.4900000000000002</v>
      </c>
    </row>
    <row r="1563" spans="1:8" ht="13" x14ac:dyDescent="0.15">
      <c r="A1563" s="5" t="s">
        <v>15443</v>
      </c>
      <c r="B1563" s="27">
        <v>45092.697384259256</v>
      </c>
      <c r="C1563" s="27">
        <v>44994.697708333333</v>
      </c>
      <c r="D1563" s="24">
        <v>44990</v>
      </c>
      <c r="E1563" s="31">
        <f>WEEKNUM(Table3[[#This Row],[cohort_week]],2)</f>
        <v>10</v>
      </c>
      <c r="F1563" s="31">
        <v>14</v>
      </c>
      <c r="G1563" s="5" t="s">
        <v>15307</v>
      </c>
      <c r="H1563" s="34">
        <f>VALUE(SUBSTITUTE(Table3[[#This Row],[product_id]], "weekly.", ""))</f>
        <v>2.4900000000000002</v>
      </c>
    </row>
    <row r="1564" spans="1:8" ht="13" x14ac:dyDescent="0.15">
      <c r="A1564" s="5" t="s">
        <v>15443</v>
      </c>
      <c r="B1564" s="27">
        <v>45099.697696759256</v>
      </c>
      <c r="C1564" s="27">
        <v>44994.697708333333</v>
      </c>
      <c r="D1564" s="24">
        <v>44990</v>
      </c>
      <c r="E1564" s="31">
        <f>WEEKNUM(Table3[[#This Row],[cohort_week]],2)</f>
        <v>10</v>
      </c>
      <c r="F1564" s="31">
        <v>15</v>
      </c>
      <c r="G1564" s="5" t="s">
        <v>15307</v>
      </c>
      <c r="H1564" s="34">
        <f>VALUE(SUBSTITUTE(Table3[[#This Row],[product_id]], "weekly.", ""))</f>
        <v>2.4900000000000002</v>
      </c>
    </row>
    <row r="1565" spans="1:8" ht="13" x14ac:dyDescent="0.15">
      <c r="A1565" s="5" t="s">
        <v>15443</v>
      </c>
      <c r="B1565" s="27">
        <v>45106.700543981482</v>
      </c>
      <c r="C1565" s="27">
        <v>44994.697708333333</v>
      </c>
      <c r="D1565" s="24">
        <v>44990</v>
      </c>
      <c r="E1565" s="31">
        <f>WEEKNUM(Table3[[#This Row],[cohort_week]],2)</f>
        <v>10</v>
      </c>
      <c r="F1565" s="31">
        <v>16</v>
      </c>
      <c r="G1565" s="5" t="s">
        <v>15307</v>
      </c>
      <c r="H1565" s="34">
        <f>VALUE(SUBSTITUTE(Table3[[#This Row],[product_id]], "weekly.", ""))</f>
        <v>2.4900000000000002</v>
      </c>
    </row>
    <row r="1566" spans="1:8" ht="13" x14ac:dyDescent="0.15">
      <c r="A1566" s="5" t="s">
        <v>15443</v>
      </c>
      <c r="B1566" s="27">
        <v>45113.697557870371</v>
      </c>
      <c r="C1566" s="27">
        <v>44994.697708333333</v>
      </c>
      <c r="D1566" s="24">
        <v>44990</v>
      </c>
      <c r="E1566" s="31">
        <f>WEEKNUM(Table3[[#This Row],[cohort_week]],2)</f>
        <v>10</v>
      </c>
      <c r="F1566" s="31">
        <v>17</v>
      </c>
      <c r="G1566" s="5" t="s">
        <v>15307</v>
      </c>
      <c r="H1566" s="34">
        <f>VALUE(SUBSTITUTE(Table3[[#This Row],[product_id]], "weekly.", ""))</f>
        <v>2.4900000000000002</v>
      </c>
    </row>
    <row r="1567" spans="1:8" ht="13" x14ac:dyDescent="0.15">
      <c r="A1567" s="5" t="s">
        <v>15444</v>
      </c>
      <c r="B1567" s="27">
        <v>44994.704745370371</v>
      </c>
      <c r="C1567" s="27">
        <v>44994.704745370371</v>
      </c>
      <c r="D1567" s="24">
        <v>44990</v>
      </c>
      <c r="E1567" s="31">
        <f>WEEKNUM(Table3[[#This Row],[cohort_week]],2)</f>
        <v>10</v>
      </c>
      <c r="F1567" s="31">
        <v>0</v>
      </c>
      <c r="G1567" s="5" t="s">
        <v>15307</v>
      </c>
      <c r="H1567" s="34">
        <f>VALUE(SUBSTITUTE(Table3[[#This Row],[product_id]], "weekly.", ""))</f>
        <v>2.4900000000000002</v>
      </c>
    </row>
    <row r="1568" spans="1:8" ht="13" x14ac:dyDescent="0.15">
      <c r="A1568" s="5" t="s">
        <v>15445</v>
      </c>
      <c r="B1568" s="27">
        <v>44994.780150462961</v>
      </c>
      <c r="C1568" s="27">
        <v>44994.780150462961</v>
      </c>
      <c r="D1568" s="24">
        <v>44990</v>
      </c>
      <c r="E1568" s="31">
        <f>WEEKNUM(Table3[[#This Row],[cohort_week]],2)</f>
        <v>10</v>
      </c>
      <c r="F1568" s="31">
        <v>0</v>
      </c>
      <c r="G1568" s="5" t="s">
        <v>15307</v>
      </c>
      <c r="H1568" s="34">
        <f>VALUE(SUBSTITUTE(Table3[[#This Row],[product_id]], "weekly.", ""))</f>
        <v>2.4900000000000002</v>
      </c>
    </row>
    <row r="1569" spans="1:8" ht="13" x14ac:dyDescent="0.15">
      <c r="A1569" s="5" t="s">
        <v>15446</v>
      </c>
      <c r="B1569" s="27">
        <v>44995.23027777778</v>
      </c>
      <c r="C1569" s="27">
        <v>44995.23027777778</v>
      </c>
      <c r="D1569" s="24">
        <v>44990</v>
      </c>
      <c r="E1569" s="31">
        <f>WEEKNUM(Table3[[#This Row],[cohort_week]],2)</f>
        <v>10</v>
      </c>
      <c r="F1569" s="31">
        <v>0</v>
      </c>
      <c r="G1569" s="5" t="s">
        <v>15307</v>
      </c>
      <c r="H1569" s="34">
        <f>VALUE(SUBSTITUTE(Table3[[#This Row],[product_id]], "weekly.", ""))</f>
        <v>2.4900000000000002</v>
      </c>
    </row>
    <row r="1570" spans="1:8" ht="13" x14ac:dyDescent="0.15">
      <c r="A1570" s="5" t="s">
        <v>15446</v>
      </c>
      <c r="B1570" s="27">
        <v>45002.22797453704</v>
      </c>
      <c r="C1570" s="27">
        <v>44995.23027777778</v>
      </c>
      <c r="D1570" s="24">
        <v>44990</v>
      </c>
      <c r="E1570" s="31">
        <f>WEEKNUM(Table3[[#This Row],[cohort_week]],2)</f>
        <v>10</v>
      </c>
      <c r="F1570" s="31">
        <v>1</v>
      </c>
      <c r="G1570" s="5" t="s">
        <v>15307</v>
      </c>
      <c r="H1570" s="34">
        <f>VALUE(SUBSTITUTE(Table3[[#This Row],[product_id]], "weekly.", ""))</f>
        <v>2.4900000000000002</v>
      </c>
    </row>
    <row r="1571" spans="1:8" ht="13" x14ac:dyDescent="0.15">
      <c r="A1571" s="5" t="s">
        <v>15446</v>
      </c>
      <c r="B1571" s="27">
        <v>45009.228310185186</v>
      </c>
      <c r="C1571" s="27">
        <v>44995.23027777778</v>
      </c>
      <c r="D1571" s="24">
        <v>44990</v>
      </c>
      <c r="E1571" s="31">
        <f>WEEKNUM(Table3[[#This Row],[cohort_week]],2)</f>
        <v>10</v>
      </c>
      <c r="F1571" s="31">
        <v>2</v>
      </c>
      <c r="G1571" s="5" t="s">
        <v>15307</v>
      </c>
      <c r="H1571" s="34">
        <f>VALUE(SUBSTITUTE(Table3[[#This Row],[product_id]], "weekly.", ""))</f>
        <v>2.4900000000000002</v>
      </c>
    </row>
    <row r="1572" spans="1:8" ht="13" x14ac:dyDescent="0.15">
      <c r="A1572" s="5" t="s">
        <v>15446</v>
      </c>
      <c r="B1572" s="27">
        <v>45016.228171296294</v>
      </c>
      <c r="C1572" s="27">
        <v>44995.23027777778</v>
      </c>
      <c r="D1572" s="24">
        <v>44990</v>
      </c>
      <c r="E1572" s="31">
        <f>WEEKNUM(Table3[[#This Row],[cohort_week]],2)</f>
        <v>10</v>
      </c>
      <c r="F1572" s="31">
        <v>3</v>
      </c>
      <c r="G1572" s="5" t="s">
        <v>15307</v>
      </c>
      <c r="H1572" s="34">
        <f>VALUE(SUBSTITUTE(Table3[[#This Row],[product_id]], "weekly.", ""))</f>
        <v>2.4900000000000002</v>
      </c>
    </row>
    <row r="1573" spans="1:8" ht="13" x14ac:dyDescent="0.15">
      <c r="A1573" s="5" t="s">
        <v>15447</v>
      </c>
      <c r="B1573" s="27">
        <v>44995.259733796294</v>
      </c>
      <c r="C1573" s="27">
        <v>44995.259733796294</v>
      </c>
      <c r="D1573" s="24">
        <v>44990</v>
      </c>
      <c r="E1573" s="31">
        <f>WEEKNUM(Table3[[#This Row],[cohort_week]],2)</f>
        <v>10</v>
      </c>
      <c r="F1573" s="31">
        <v>0</v>
      </c>
      <c r="G1573" s="5" t="s">
        <v>15307</v>
      </c>
      <c r="H1573" s="34">
        <f>VALUE(SUBSTITUTE(Table3[[#This Row],[product_id]], "weekly.", ""))</f>
        <v>2.4900000000000002</v>
      </c>
    </row>
    <row r="1574" spans="1:8" ht="13" x14ac:dyDescent="0.15">
      <c r="A1574" s="5" t="s">
        <v>15447</v>
      </c>
      <c r="B1574" s="27">
        <v>45002.259548611109</v>
      </c>
      <c r="C1574" s="27">
        <v>44995.259733796294</v>
      </c>
      <c r="D1574" s="24">
        <v>44990</v>
      </c>
      <c r="E1574" s="31">
        <f>WEEKNUM(Table3[[#This Row],[cohort_week]],2)</f>
        <v>10</v>
      </c>
      <c r="F1574" s="31">
        <v>1</v>
      </c>
      <c r="G1574" s="5" t="s">
        <v>15307</v>
      </c>
      <c r="H1574" s="34">
        <f>VALUE(SUBSTITUTE(Table3[[#This Row],[product_id]], "weekly.", ""))</f>
        <v>2.4900000000000002</v>
      </c>
    </row>
    <row r="1575" spans="1:8" ht="13" x14ac:dyDescent="0.15">
      <c r="A1575" s="5" t="s">
        <v>15447</v>
      </c>
      <c r="B1575" s="27">
        <v>45009.259745370371</v>
      </c>
      <c r="C1575" s="27">
        <v>44995.259733796294</v>
      </c>
      <c r="D1575" s="24">
        <v>44990</v>
      </c>
      <c r="E1575" s="31">
        <f>WEEKNUM(Table3[[#This Row],[cohort_week]],2)</f>
        <v>10</v>
      </c>
      <c r="F1575" s="31">
        <v>2</v>
      </c>
      <c r="G1575" s="5" t="s">
        <v>15307</v>
      </c>
      <c r="H1575" s="34">
        <f>VALUE(SUBSTITUTE(Table3[[#This Row],[product_id]], "weekly.", ""))</f>
        <v>2.4900000000000002</v>
      </c>
    </row>
    <row r="1576" spans="1:8" ht="13" x14ac:dyDescent="0.15">
      <c r="A1576" s="5" t="s">
        <v>15448</v>
      </c>
      <c r="B1576" s="27">
        <v>44995.322233796294</v>
      </c>
      <c r="C1576" s="27">
        <v>44995.322233796294</v>
      </c>
      <c r="D1576" s="24">
        <v>44990</v>
      </c>
      <c r="E1576" s="31">
        <f>WEEKNUM(Table3[[#This Row],[cohort_week]],2)</f>
        <v>10</v>
      </c>
      <c r="F1576" s="31">
        <v>0</v>
      </c>
      <c r="G1576" s="5" t="s">
        <v>15307</v>
      </c>
      <c r="H1576" s="34">
        <f>VALUE(SUBSTITUTE(Table3[[#This Row],[product_id]], "weekly.", ""))</f>
        <v>2.4900000000000002</v>
      </c>
    </row>
    <row r="1577" spans="1:8" ht="13" x14ac:dyDescent="0.15">
      <c r="A1577" s="5" t="s">
        <v>15448</v>
      </c>
      <c r="B1577" s="27">
        <v>45002.322581018518</v>
      </c>
      <c r="C1577" s="27">
        <v>44995.322233796294</v>
      </c>
      <c r="D1577" s="24">
        <v>44990</v>
      </c>
      <c r="E1577" s="31">
        <f>WEEKNUM(Table3[[#This Row],[cohort_week]],2)</f>
        <v>10</v>
      </c>
      <c r="F1577" s="31">
        <v>1</v>
      </c>
      <c r="G1577" s="5" t="s">
        <v>15307</v>
      </c>
      <c r="H1577" s="34">
        <f>VALUE(SUBSTITUTE(Table3[[#This Row],[product_id]], "weekly.", ""))</f>
        <v>2.4900000000000002</v>
      </c>
    </row>
    <row r="1578" spans="1:8" ht="13" x14ac:dyDescent="0.15">
      <c r="A1578" s="5" t="s">
        <v>15448</v>
      </c>
      <c r="B1578" s="27">
        <v>45009.322256944448</v>
      </c>
      <c r="C1578" s="27">
        <v>44995.322233796294</v>
      </c>
      <c r="D1578" s="24">
        <v>44990</v>
      </c>
      <c r="E1578" s="31">
        <f>WEEKNUM(Table3[[#This Row],[cohort_week]],2)</f>
        <v>10</v>
      </c>
      <c r="F1578" s="31">
        <v>2</v>
      </c>
      <c r="G1578" s="5" t="s">
        <v>15307</v>
      </c>
      <c r="H1578" s="34">
        <f>VALUE(SUBSTITUTE(Table3[[#This Row],[product_id]], "weekly.", ""))</f>
        <v>2.4900000000000002</v>
      </c>
    </row>
    <row r="1579" spans="1:8" ht="13" x14ac:dyDescent="0.15">
      <c r="A1579" s="5" t="s">
        <v>15448</v>
      </c>
      <c r="B1579" s="27">
        <v>45016.322430555556</v>
      </c>
      <c r="C1579" s="27">
        <v>44995.322233796294</v>
      </c>
      <c r="D1579" s="24">
        <v>44990</v>
      </c>
      <c r="E1579" s="31">
        <f>WEEKNUM(Table3[[#This Row],[cohort_week]],2)</f>
        <v>10</v>
      </c>
      <c r="F1579" s="31">
        <v>3</v>
      </c>
      <c r="G1579" s="5" t="s">
        <v>15307</v>
      </c>
      <c r="H1579" s="34">
        <f>VALUE(SUBSTITUTE(Table3[[#This Row],[product_id]], "weekly.", ""))</f>
        <v>2.4900000000000002</v>
      </c>
    </row>
    <row r="1580" spans="1:8" ht="13" x14ac:dyDescent="0.15">
      <c r="A1580" s="5" t="s">
        <v>15448</v>
      </c>
      <c r="B1580" s="27">
        <v>45023.322835648149</v>
      </c>
      <c r="C1580" s="27">
        <v>44995.322233796294</v>
      </c>
      <c r="D1580" s="24">
        <v>44990</v>
      </c>
      <c r="E1580" s="31">
        <f>WEEKNUM(Table3[[#This Row],[cohort_week]],2)</f>
        <v>10</v>
      </c>
      <c r="F1580" s="31">
        <v>4</v>
      </c>
      <c r="G1580" s="5" t="s">
        <v>15307</v>
      </c>
      <c r="H1580" s="34">
        <f>VALUE(SUBSTITUTE(Table3[[#This Row],[product_id]], "weekly.", ""))</f>
        <v>2.4900000000000002</v>
      </c>
    </row>
    <row r="1581" spans="1:8" ht="13" x14ac:dyDescent="0.15">
      <c r="A1581" s="5" t="s">
        <v>15448</v>
      </c>
      <c r="B1581" s="27">
        <v>45030.322939814818</v>
      </c>
      <c r="C1581" s="27">
        <v>44995.322233796294</v>
      </c>
      <c r="D1581" s="24">
        <v>44990</v>
      </c>
      <c r="E1581" s="31">
        <f>WEEKNUM(Table3[[#This Row],[cohort_week]],2)</f>
        <v>10</v>
      </c>
      <c r="F1581" s="31">
        <v>5</v>
      </c>
      <c r="G1581" s="5" t="s">
        <v>15307</v>
      </c>
      <c r="H1581" s="34">
        <f>VALUE(SUBSTITUTE(Table3[[#This Row],[product_id]], "weekly.", ""))</f>
        <v>2.4900000000000002</v>
      </c>
    </row>
    <row r="1582" spans="1:8" ht="13" x14ac:dyDescent="0.15">
      <c r="A1582" s="5" t="s">
        <v>15448</v>
      </c>
      <c r="B1582" s="27">
        <v>45038.573182870372</v>
      </c>
      <c r="C1582" s="27">
        <v>44995.322233796294</v>
      </c>
      <c r="D1582" s="24">
        <v>44990</v>
      </c>
      <c r="E1582" s="31">
        <f>WEEKNUM(Table3[[#This Row],[cohort_week]],2)</f>
        <v>10</v>
      </c>
      <c r="F1582" s="31">
        <v>6</v>
      </c>
      <c r="G1582" s="5" t="s">
        <v>15307</v>
      </c>
      <c r="H1582" s="34">
        <f>VALUE(SUBSTITUTE(Table3[[#This Row],[product_id]], "weekly.", ""))</f>
        <v>2.4900000000000002</v>
      </c>
    </row>
    <row r="1583" spans="1:8" ht="13" x14ac:dyDescent="0.15">
      <c r="A1583" s="5" t="s">
        <v>15448</v>
      </c>
      <c r="B1583" s="27">
        <v>45044.32298611111</v>
      </c>
      <c r="C1583" s="27">
        <v>44995.322233796294</v>
      </c>
      <c r="D1583" s="24">
        <v>44990</v>
      </c>
      <c r="E1583" s="31">
        <f>WEEKNUM(Table3[[#This Row],[cohort_week]],2)</f>
        <v>10</v>
      </c>
      <c r="F1583" s="31">
        <v>7</v>
      </c>
      <c r="G1583" s="5" t="s">
        <v>15307</v>
      </c>
      <c r="H1583" s="34">
        <f>VALUE(SUBSTITUTE(Table3[[#This Row],[product_id]], "weekly.", ""))</f>
        <v>2.4900000000000002</v>
      </c>
    </row>
    <row r="1584" spans="1:8" ht="13" x14ac:dyDescent="0.15">
      <c r="A1584" s="5" t="s">
        <v>15449</v>
      </c>
      <c r="B1584" s="27">
        <v>44995.332499999997</v>
      </c>
      <c r="C1584" s="27">
        <v>44995.332499999997</v>
      </c>
      <c r="D1584" s="24">
        <v>44990</v>
      </c>
      <c r="E1584" s="31">
        <f>WEEKNUM(Table3[[#This Row],[cohort_week]],2)</f>
        <v>10</v>
      </c>
      <c r="F1584" s="31">
        <v>0</v>
      </c>
      <c r="G1584" s="5" t="s">
        <v>15307</v>
      </c>
      <c r="H1584" s="34">
        <f>VALUE(SUBSTITUTE(Table3[[#This Row],[product_id]], "weekly.", ""))</f>
        <v>2.4900000000000002</v>
      </c>
    </row>
    <row r="1585" spans="1:8" ht="13" x14ac:dyDescent="0.15">
      <c r="A1585" s="5" t="s">
        <v>15449</v>
      </c>
      <c r="B1585" s="27">
        <v>45002.33258101852</v>
      </c>
      <c r="C1585" s="27">
        <v>44995.332499999997</v>
      </c>
      <c r="D1585" s="24">
        <v>44990</v>
      </c>
      <c r="E1585" s="31">
        <f>WEEKNUM(Table3[[#This Row],[cohort_week]],2)</f>
        <v>10</v>
      </c>
      <c r="F1585" s="31">
        <v>1</v>
      </c>
      <c r="G1585" s="5" t="s">
        <v>15307</v>
      </c>
      <c r="H1585" s="34">
        <f>VALUE(SUBSTITUTE(Table3[[#This Row],[product_id]], "weekly.", ""))</f>
        <v>2.4900000000000002</v>
      </c>
    </row>
    <row r="1586" spans="1:8" ht="13" x14ac:dyDescent="0.15">
      <c r="A1586" s="5" t="s">
        <v>15449</v>
      </c>
      <c r="B1586" s="27">
        <v>45009.333124999997</v>
      </c>
      <c r="C1586" s="27">
        <v>44995.332499999997</v>
      </c>
      <c r="D1586" s="24">
        <v>44990</v>
      </c>
      <c r="E1586" s="31">
        <f>WEEKNUM(Table3[[#This Row],[cohort_week]],2)</f>
        <v>10</v>
      </c>
      <c r="F1586" s="31">
        <v>2</v>
      </c>
      <c r="G1586" s="5" t="s">
        <v>15307</v>
      </c>
      <c r="H1586" s="34">
        <f>VALUE(SUBSTITUTE(Table3[[#This Row],[product_id]], "weekly.", ""))</f>
        <v>2.4900000000000002</v>
      </c>
    </row>
    <row r="1587" spans="1:8" ht="13" x14ac:dyDescent="0.15">
      <c r="A1587" s="5" t="s">
        <v>15449</v>
      </c>
      <c r="B1587" s="27">
        <v>45016.332881944443</v>
      </c>
      <c r="C1587" s="27">
        <v>44995.332499999997</v>
      </c>
      <c r="D1587" s="24">
        <v>44990</v>
      </c>
      <c r="E1587" s="31">
        <f>WEEKNUM(Table3[[#This Row],[cohort_week]],2)</f>
        <v>10</v>
      </c>
      <c r="F1587" s="31">
        <v>3</v>
      </c>
      <c r="G1587" s="5" t="s">
        <v>15307</v>
      </c>
      <c r="H1587" s="34">
        <f>VALUE(SUBSTITUTE(Table3[[#This Row],[product_id]], "weekly.", ""))</f>
        <v>2.4900000000000002</v>
      </c>
    </row>
    <row r="1588" spans="1:8" ht="13" x14ac:dyDescent="0.15">
      <c r="A1588" s="5" t="s">
        <v>15449</v>
      </c>
      <c r="B1588" s="27">
        <v>45023.332662037035</v>
      </c>
      <c r="C1588" s="27">
        <v>44995.332499999997</v>
      </c>
      <c r="D1588" s="24">
        <v>44990</v>
      </c>
      <c r="E1588" s="31">
        <f>WEEKNUM(Table3[[#This Row],[cohort_week]],2)</f>
        <v>10</v>
      </c>
      <c r="F1588" s="31">
        <v>4</v>
      </c>
      <c r="G1588" s="5" t="s">
        <v>15307</v>
      </c>
      <c r="H1588" s="34">
        <f>VALUE(SUBSTITUTE(Table3[[#This Row],[product_id]], "weekly.", ""))</f>
        <v>2.4900000000000002</v>
      </c>
    </row>
    <row r="1589" spans="1:8" ht="13" x14ac:dyDescent="0.15">
      <c r="A1589" s="5" t="s">
        <v>15450</v>
      </c>
      <c r="B1589" s="27">
        <v>44995.460104166668</v>
      </c>
      <c r="C1589" s="27">
        <v>44995.460104166668</v>
      </c>
      <c r="D1589" s="24">
        <v>44990</v>
      </c>
      <c r="E1589" s="31">
        <f>WEEKNUM(Table3[[#This Row],[cohort_week]],2)</f>
        <v>10</v>
      </c>
      <c r="F1589" s="31">
        <v>0</v>
      </c>
      <c r="G1589" s="5" t="s">
        <v>15307</v>
      </c>
      <c r="H1589" s="34">
        <f>VALUE(SUBSTITUTE(Table3[[#This Row],[product_id]], "weekly.", ""))</f>
        <v>2.4900000000000002</v>
      </c>
    </row>
    <row r="1590" spans="1:8" ht="13" x14ac:dyDescent="0.15">
      <c r="A1590" s="5" t="s">
        <v>15450</v>
      </c>
      <c r="B1590" s="27">
        <v>45002.460231481484</v>
      </c>
      <c r="C1590" s="27">
        <v>44995.460104166668</v>
      </c>
      <c r="D1590" s="24">
        <v>44990</v>
      </c>
      <c r="E1590" s="31">
        <f>WEEKNUM(Table3[[#This Row],[cohort_week]],2)</f>
        <v>10</v>
      </c>
      <c r="F1590" s="31">
        <v>1</v>
      </c>
      <c r="G1590" s="5" t="s">
        <v>15307</v>
      </c>
      <c r="H1590" s="34">
        <f>VALUE(SUBSTITUTE(Table3[[#This Row],[product_id]], "weekly.", ""))</f>
        <v>2.4900000000000002</v>
      </c>
    </row>
    <row r="1591" spans="1:8" ht="13" x14ac:dyDescent="0.15">
      <c r="A1591" s="5" t="s">
        <v>15450</v>
      </c>
      <c r="B1591" s="27">
        <v>45009.460219907407</v>
      </c>
      <c r="C1591" s="27">
        <v>44995.460104166668</v>
      </c>
      <c r="D1591" s="24">
        <v>44990</v>
      </c>
      <c r="E1591" s="31">
        <f>WEEKNUM(Table3[[#This Row],[cohort_week]],2)</f>
        <v>10</v>
      </c>
      <c r="F1591" s="31">
        <v>2</v>
      </c>
      <c r="G1591" s="5" t="s">
        <v>15307</v>
      </c>
      <c r="H1591" s="34">
        <f>VALUE(SUBSTITUTE(Table3[[#This Row],[product_id]], "weekly.", ""))</f>
        <v>2.4900000000000002</v>
      </c>
    </row>
    <row r="1592" spans="1:8" ht="13" x14ac:dyDescent="0.15">
      <c r="A1592" s="5" t="s">
        <v>15450</v>
      </c>
      <c r="B1592" s="27">
        <v>45020.754699074074</v>
      </c>
      <c r="C1592" s="27">
        <v>44995.460104166668</v>
      </c>
      <c r="D1592" s="24">
        <v>44990</v>
      </c>
      <c r="E1592" s="31">
        <f>WEEKNUM(Table3[[#This Row],[cohort_week]],2)</f>
        <v>10</v>
      </c>
      <c r="F1592" s="31">
        <v>3</v>
      </c>
      <c r="G1592" s="5" t="s">
        <v>15307</v>
      </c>
      <c r="H1592" s="34">
        <f>VALUE(SUBSTITUTE(Table3[[#This Row],[product_id]], "weekly.", ""))</f>
        <v>2.4900000000000002</v>
      </c>
    </row>
    <row r="1593" spans="1:8" ht="13" x14ac:dyDescent="0.15">
      <c r="A1593" s="5" t="s">
        <v>15450</v>
      </c>
      <c r="B1593" s="27">
        <v>45021.005312499998</v>
      </c>
      <c r="C1593" s="27">
        <v>44995.460104166668</v>
      </c>
      <c r="D1593" s="24">
        <v>44990</v>
      </c>
      <c r="E1593" s="31">
        <f>WEEKNUM(Table3[[#This Row],[cohort_week]],2)</f>
        <v>10</v>
      </c>
      <c r="F1593" s="31">
        <v>3</v>
      </c>
      <c r="G1593" s="5" t="s">
        <v>15307</v>
      </c>
      <c r="H1593" s="34">
        <f>VALUE(SUBSTITUTE(Table3[[#This Row],[product_id]], "weekly.", ""))</f>
        <v>2.4900000000000002</v>
      </c>
    </row>
    <row r="1594" spans="1:8" ht="13" x14ac:dyDescent="0.15">
      <c r="A1594" s="5" t="s">
        <v>15450</v>
      </c>
      <c r="B1594" s="27">
        <v>45022.005682870367</v>
      </c>
      <c r="C1594" s="27">
        <v>44995.460104166668</v>
      </c>
      <c r="D1594" s="24">
        <v>44990</v>
      </c>
      <c r="E1594" s="31">
        <f>WEEKNUM(Table3[[#This Row],[cohort_week]],2)</f>
        <v>10</v>
      </c>
      <c r="F1594" s="31">
        <v>3</v>
      </c>
      <c r="G1594" s="5" t="s">
        <v>15307</v>
      </c>
      <c r="H1594" s="34">
        <f>VALUE(SUBSTITUTE(Table3[[#This Row],[product_id]], "weekly.", ""))</f>
        <v>2.4900000000000002</v>
      </c>
    </row>
    <row r="1595" spans="1:8" ht="13" x14ac:dyDescent="0.15">
      <c r="A1595" s="5" t="s">
        <v>15450</v>
      </c>
      <c r="B1595" s="27">
        <v>45024.005254629628</v>
      </c>
      <c r="C1595" s="27">
        <v>44995.460104166668</v>
      </c>
      <c r="D1595" s="24">
        <v>44990</v>
      </c>
      <c r="E1595" s="31">
        <f>WEEKNUM(Table3[[#This Row],[cohort_week]],2)</f>
        <v>10</v>
      </c>
      <c r="F1595" s="31">
        <v>4</v>
      </c>
      <c r="G1595" s="5" t="s">
        <v>15307</v>
      </c>
      <c r="H1595" s="34">
        <f>VALUE(SUBSTITUTE(Table3[[#This Row],[product_id]], "weekly.", ""))</f>
        <v>2.4900000000000002</v>
      </c>
    </row>
    <row r="1596" spans="1:8" ht="13" x14ac:dyDescent="0.15">
      <c r="A1596" s="5" t="s">
        <v>15451</v>
      </c>
      <c r="B1596" s="27">
        <v>44996.238958333335</v>
      </c>
      <c r="C1596" s="27">
        <v>44996.238958333335</v>
      </c>
      <c r="D1596" s="24">
        <v>44990</v>
      </c>
      <c r="E1596" s="31">
        <f>WEEKNUM(Table3[[#This Row],[cohort_week]],2)</f>
        <v>10</v>
      </c>
      <c r="F1596" s="31">
        <v>0</v>
      </c>
      <c r="G1596" s="5" t="s">
        <v>15307</v>
      </c>
      <c r="H1596" s="34">
        <f>VALUE(SUBSTITUTE(Table3[[#This Row],[product_id]], "weekly.", ""))</f>
        <v>2.4900000000000002</v>
      </c>
    </row>
    <row r="1597" spans="1:8" ht="13" x14ac:dyDescent="0.15">
      <c r="A1597" s="5" t="s">
        <v>15452</v>
      </c>
      <c r="B1597" s="27">
        <v>44995.529641203706</v>
      </c>
      <c r="C1597" s="27">
        <v>44995.529641203706</v>
      </c>
      <c r="D1597" s="24">
        <v>44990</v>
      </c>
      <c r="E1597" s="31">
        <f>WEEKNUM(Table3[[#This Row],[cohort_week]],2)</f>
        <v>10</v>
      </c>
      <c r="F1597" s="31">
        <v>0</v>
      </c>
      <c r="G1597" s="5" t="s">
        <v>15307</v>
      </c>
      <c r="H1597" s="34">
        <f>VALUE(SUBSTITUTE(Table3[[#This Row],[product_id]], "weekly.", ""))</f>
        <v>2.4900000000000002</v>
      </c>
    </row>
    <row r="1598" spans="1:8" ht="13" x14ac:dyDescent="0.15">
      <c r="A1598" s="5" t="s">
        <v>15452</v>
      </c>
      <c r="B1598" s="27">
        <v>45002.530312499999</v>
      </c>
      <c r="C1598" s="27">
        <v>44995.529641203706</v>
      </c>
      <c r="D1598" s="24">
        <v>44990</v>
      </c>
      <c r="E1598" s="31">
        <f>WEEKNUM(Table3[[#This Row],[cohort_week]],2)</f>
        <v>10</v>
      </c>
      <c r="F1598" s="31">
        <v>1</v>
      </c>
      <c r="G1598" s="5" t="s">
        <v>15307</v>
      </c>
      <c r="H1598" s="34">
        <f>VALUE(SUBSTITUTE(Table3[[#This Row],[product_id]], "weekly.", ""))</f>
        <v>2.4900000000000002</v>
      </c>
    </row>
    <row r="1599" spans="1:8" ht="13" x14ac:dyDescent="0.15">
      <c r="A1599" s="5" t="s">
        <v>15452</v>
      </c>
      <c r="B1599" s="27">
        <v>45009.529618055552</v>
      </c>
      <c r="C1599" s="27">
        <v>44995.529641203706</v>
      </c>
      <c r="D1599" s="24">
        <v>44990</v>
      </c>
      <c r="E1599" s="31">
        <f>WEEKNUM(Table3[[#This Row],[cohort_week]],2)</f>
        <v>10</v>
      </c>
      <c r="F1599" s="31">
        <v>2</v>
      </c>
      <c r="G1599" s="5" t="s">
        <v>15307</v>
      </c>
      <c r="H1599" s="34">
        <f>VALUE(SUBSTITUTE(Table3[[#This Row],[product_id]], "weekly.", ""))</f>
        <v>2.4900000000000002</v>
      </c>
    </row>
    <row r="1600" spans="1:8" ht="13" x14ac:dyDescent="0.15">
      <c r="A1600" s="5" t="s">
        <v>15452</v>
      </c>
      <c r="B1600" s="27">
        <v>45016.53087962963</v>
      </c>
      <c r="C1600" s="27">
        <v>44995.529641203706</v>
      </c>
      <c r="D1600" s="24">
        <v>44990</v>
      </c>
      <c r="E1600" s="31">
        <f>WEEKNUM(Table3[[#This Row],[cohort_week]],2)</f>
        <v>10</v>
      </c>
      <c r="F1600" s="31">
        <v>3</v>
      </c>
      <c r="G1600" s="5" t="s">
        <v>15307</v>
      </c>
      <c r="H1600" s="34">
        <f>VALUE(SUBSTITUTE(Table3[[#This Row],[product_id]], "weekly.", ""))</f>
        <v>2.4900000000000002</v>
      </c>
    </row>
    <row r="1601" spans="1:8" ht="13" x14ac:dyDescent="0.15">
      <c r="A1601" s="5" t="s">
        <v>15452</v>
      </c>
      <c r="B1601" s="27">
        <v>45023.531550925924</v>
      </c>
      <c r="C1601" s="27">
        <v>44995.529641203706</v>
      </c>
      <c r="D1601" s="24">
        <v>44990</v>
      </c>
      <c r="E1601" s="31">
        <f>WEEKNUM(Table3[[#This Row],[cohort_week]],2)</f>
        <v>10</v>
      </c>
      <c r="F1601" s="31">
        <v>4</v>
      </c>
      <c r="G1601" s="5" t="s">
        <v>15307</v>
      </c>
      <c r="H1601" s="34">
        <f>VALUE(SUBSTITUTE(Table3[[#This Row],[product_id]], "weekly.", ""))</f>
        <v>2.4900000000000002</v>
      </c>
    </row>
    <row r="1602" spans="1:8" ht="13" x14ac:dyDescent="0.15">
      <c r="A1602" s="5" t="s">
        <v>15452</v>
      </c>
      <c r="B1602" s="27">
        <v>45030.530439814815</v>
      </c>
      <c r="C1602" s="27">
        <v>44995.529641203706</v>
      </c>
      <c r="D1602" s="24">
        <v>44990</v>
      </c>
      <c r="E1602" s="31">
        <f>WEEKNUM(Table3[[#This Row],[cohort_week]],2)</f>
        <v>10</v>
      </c>
      <c r="F1602" s="31">
        <v>5</v>
      </c>
      <c r="G1602" s="5" t="s">
        <v>15307</v>
      </c>
      <c r="H1602" s="34">
        <f>VALUE(SUBSTITUTE(Table3[[#This Row],[product_id]], "weekly.", ""))</f>
        <v>2.4900000000000002</v>
      </c>
    </row>
    <row r="1603" spans="1:8" ht="13" x14ac:dyDescent="0.15">
      <c r="A1603" s="5" t="s">
        <v>15452</v>
      </c>
      <c r="B1603" s="27">
        <v>45044.529814814814</v>
      </c>
      <c r="C1603" s="27">
        <v>44995.529641203706</v>
      </c>
      <c r="D1603" s="24">
        <v>44990</v>
      </c>
      <c r="E1603" s="31">
        <f>WEEKNUM(Table3[[#This Row],[cohort_week]],2)</f>
        <v>10</v>
      </c>
      <c r="F1603" s="31">
        <v>7</v>
      </c>
      <c r="G1603" s="5" t="s">
        <v>15307</v>
      </c>
      <c r="H1603" s="34">
        <f>VALUE(SUBSTITUTE(Table3[[#This Row],[product_id]], "weekly.", ""))</f>
        <v>2.4900000000000002</v>
      </c>
    </row>
    <row r="1604" spans="1:8" ht="13" x14ac:dyDescent="0.15">
      <c r="A1604" s="5" t="s">
        <v>15452</v>
      </c>
      <c r="B1604" s="27">
        <v>45051.529641203706</v>
      </c>
      <c r="C1604" s="27">
        <v>44995.529641203706</v>
      </c>
      <c r="D1604" s="24">
        <v>44990</v>
      </c>
      <c r="E1604" s="31">
        <f>WEEKNUM(Table3[[#This Row],[cohort_week]],2)</f>
        <v>10</v>
      </c>
      <c r="F1604" s="31">
        <v>8</v>
      </c>
      <c r="G1604" s="5" t="s">
        <v>15307</v>
      </c>
      <c r="H1604" s="34">
        <f>VALUE(SUBSTITUTE(Table3[[#This Row],[product_id]], "weekly.", ""))</f>
        <v>2.4900000000000002</v>
      </c>
    </row>
    <row r="1605" spans="1:8" ht="13" x14ac:dyDescent="0.15">
      <c r="A1605" s="5" t="s">
        <v>15453</v>
      </c>
      <c r="B1605" s="27">
        <v>45002.545092592591</v>
      </c>
      <c r="C1605" s="27">
        <v>45002.545092592591</v>
      </c>
      <c r="D1605" s="24">
        <v>44997</v>
      </c>
      <c r="E1605" s="31">
        <f>WEEKNUM(Table3[[#This Row],[cohort_week]],2)</f>
        <v>11</v>
      </c>
      <c r="F1605" s="31">
        <v>0</v>
      </c>
      <c r="G1605" s="5" t="s">
        <v>15307</v>
      </c>
      <c r="H1605" s="34">
        <f>VALUE(SUBSTITUTE(Table3[[#This Row],[product_id]], "weekly.", ""))</f>
        <v>2.4900000000000002</v>
      </c>
    </row>
    <row r="1606" spans="1:8" ht="13" x14ac:dyDescent="0.15">
      <c r="A1606" s="5" t="s">
        <v>15453</v>
      </c>
      <c r="B1606" s="27">
        <v>45009.544675925928</v>
      </c>
      <c r="C1606" s="27">
        <v>45002.545092592591</v>
      </c>
      <c r="D1606" s="24">
        <v>44997</v>
      </c>
      <c r="E1606" s="31">
        <f>WEEKNUM(Table3[[#This Row],[cohort_week]],2)</f>
        <v>11</v>
      </c>
      <c r="F1606" s="31">
        <v>1</v>
      </c>
      <c r="G1606" s="5" t="s">
        <v>15307</v>
      </c>
      <c r="H1606" s="34">
        <f>VALUE(SUBSTITUTE(Table3[[#This Row],[product_id]], "weekly.", ""))</f>
        <v>2.4900000000000002</v>
      </c>
    </row>
    <row r="1607" spans="1:8" ht="13" x14ac:dyDescent="0.15">
      <c r="A1607" s="5" t="s">
        <v>15453</v>
      </c>
      <c r="B1607" s="27">
        <v>45016.547696759262</v>
      </c>
      <c r="C1607" s="27">
        <v>45002.545092592591</v>
      </c>
      <c r="D1607" s="24">
        <v>44997</v>
      </c>
      <c r="E1607" s="31">
        <f>WEEKNUM(Table3[[#This Row],[cohort_week]],2)</f>
        <v>11</v>
      </c>
      <c r="F1607" s="31">
        <v>2</v>
      </c>
      <c r="G1607" s="5" t="s">
        <v>15307</v>
      </c>
      <c r="H1607" s="34">
        <f>VALUE(SUBSTITUTE(Table3[[#This Row],[product_id]], "weekly.", ""))</f>
        <v>2.4900000000000002</v>
      </c>
    </row>
    <row r="1608" spans="1:8" ht="13" x14ac:dyDescent="0.15">
      <c r="A1608" s="5" t="s">
        <v>15453</v>
      </c>
      <c r="B1608" s="27">
        <v>45023.544548611113</v>
      </c>
      <c r="C1608" s="27">
        <v>45002.545092592591</v>
      </c>
      <c r="D1608" s="24">
        <v>44997</v>
      </c>
      <c r="E1608" s="31">
        <f>WEEKNUM(Table3[[#This Row],[cohort_week]],2)</f>
        <v>11</v>
      </c>
      <c r="F1608" s="31">
        <v>3</v>
      </c>
      <c r="G1608" s="5" t="s">
        <v>15307</v>
      </c>
      <c r="H1608" s="34">
        <f>VALUE(SUBSTITUTE(Table3[[#This Row],[product_id]], "weekly.", ""))</f>
        <v>2.4900000000000002</v>
      </c>
    </row>
    <row r="1609" spans="1:8" ht="13" x14ac:dyDescent="0.15">
      <c r="A1609" s="5" t="s">
        <v>15453</v>
      </c>
      <c r="B1609" s="27">
        <v>45030.544328703705</v>
      </c>
      <c r="C1609" s="27">
        <v>45002.545092592591</v>
      </c>
      <c r="D1609" s="24">
        <v>44997</v>
      </c>
      <c r="E1609" s="31">
        <f>WEEKNUM(Table3[[#This Row],[cohort_week]],2)</f>
        <v>11</v>
      </c>
      <c r="F1609" s="31">
        <v>4</v>
      </c>
      <c r="G1609" s="5" t="s">
        <v>15307</v>
      </c>
      <c r="H1609" s="34">
        <f>VALUE(SUBSTITUTE(Table3[[#This Row],[product_id]], "weekly.", ""))</f>
        <v>2.4900000000000002</v>
      </c>
    </row>
    <row r="1610" spans="1:8" ht="13" x14ac:dyDescent="0.15">
      <c r="A1610" s="5" t="s">
        <v>15453</v>
      </c>
      <c r="B1610" s="27">
        <v>45037.796990740739</v>
      </c>
      <c r="C1610" s="27">
        <v>45002.545092592591</v>
      </c>
      <c r="D1610" s="24">
        <v>44997</v>
      </c>
      <c r="E1610" s="31">
        <f>WEEKNUM(Table3[[#This Row],[cohort_week]],2)</f>
        <v>11</v>
      </c>
      <c r="F1610" s="31">
        <v>5</v>
      </c>
      <c r="G1610" s="5" t="s">
        <v>15307</v>
      </c>
      <c r="H1610" s="34">
        <f>VALUE(SUBSTITUTE(Table3[[#This Row],[product_id]], "weekly.", ""))</f>
        <v>2.4900000000000002</v>
      </c>
    </row>
    <row r="1611" spans="1:8" ht="13" x14ac:dyDescent="0.15">
      <c r="A1611" s="5" t="s">
        <v>15453</v>
      </c>
      <c r="B1611" s="27">
        <v>45044.545069444444</v>
      </c>
      <c r="C1611" s="27">
        <v>45002.545092592591</v>
      </c>
      <c r="D1611" s="24">
        <v>44997</v>
      </c>
      <c r="E1611" s="31">
        <f>WEEKNUM(Table3[[#This Row],[cohort_week]],2)</f>
        <v>11</v>
      </c>
      <c r="F1611" s="31">
        <v>6</v>
      </c>
      <c r="G1611" s="5" t="s">
        <v>15307</v>
      </c>
      <c r="H1611" s="34">
        <f>VALUE(SUBSTITUTE(Table3[[#This Row],[product_id]], "weekly.", ""))</f>
        <v>2.4900000000000002</v>
      </c>
    </row>
    <row r="1612" spans="1:8" ht="13" x14ac:dyDescent="0.15">
      <c r="A1612" s="5" t="s">
        <v>15453</v>
      </c>
      <c r="B1612" s="27">
        <v>45051.544131944444</v>
      </c>
      <c r="C1612" s="27">
        <v>45002.545092592591</v>
      </c>
      <c r="D1612" s="24">
        <v>44997</v>
      </c>
      <c r="E1612" s="31">
        <f>WEEKNUM(Table3[[#This Row],[cohort_week]],2)</f>
        <v>11</v>
      </c>
      <c r="F1612" s="31">
        <v>7</v>
      </c>
      <c r="G1612" s="5" t="s">
        <v>15307</v>
      </c>
      <c r="H1612" s="34">
        <f>VALUE(SUBSTITUTE(Table3[[#This Row],[product_id]], "weekly.", ""))</f>
        <v>2.4900000000000002</v>
      </c>
    </row>
    <row r="1613" spans="1:8" ht="13" x14ac:dyDescent="0.15">
      <c r="A1613" s="5" t="s">
        <v>15453</v>
      </c>
      <c r="B1613" s="27">
        <v>45058.544178240743</v>
      </c>
      <c r="C1613" s="27">
        <v>45002.545092592591</v>
      </c>
      <c r="D1613" s="24">
        <v>44997</v>
      </c>
      <c r="E1613" s="31">
        <f>WEEKNUM(Table3[[#This Row],[cohort_week]],2)</f>
        <v>11</v>
      </c>
      <c r="F1613" s="31">
        <v>8</v>
      </c>
      <c r="G1613" s="5" t="s">
        <v>15307</v>
      </c>
      <c r="H1613" s="34">
        <f>VALUE(SUBSTITUTE(Table3[[#This Row],[product_id]], "weekly.", ""))</f>
        <v>2.4900000000000002</v>
      </c>
    </row>
    <row r="1614" spans="1:8" ht="13" x14ac:dyDescent="0.15">
      <c r="A1614" s="5" t="s">
        <v>15453</v>
      </c>
      <c r="B1614" s="27">
        <v>45065.544942129629</v>
      </c>
      <c r="C1614" s="27">
        <v>45002.545092592591</v>
      </c>
      <c r="D1614" s="24">
        <v>44997</v>
      </c>
      <c r="E1614" s="31">
        <f>WEEKNUM(Table3[[#This Row],[cohort_week]],2)</f>
        <v>11</v>
      </c>
      <c r="F1614" s="31">
        <v>9</v>
      </c>
      <c r="G1614" s="5" t="s">
        <v>15307</v>
      </c>
      <c r="H1614" s="34">
        <f>VALUE(SUBSTITUTE(Table3[[#This Row],[product_id]], "weekly.", ""))</f>
        <v>2.4900000000000002</v>
      </c>
    </row>
    <row r="1615" spans="1:8" ht="13" x14ac:dyDescent="0.15">
      <c r="A1615" s="5" t="s">
        <v>15453</v>
      </c>
      <c r="B1615" s="27">
        <v>45072.544305555559</v>
      </c>
      <c r="C1615" s="27">
        <v>45002.545092592591</v>
      </c>
      <c r="D1615" s="24">
        <v>44997</v>
      </c>
      <c r="E1615" s="31">
        <f>WEEKNUM(Table3[[#This Row],[cohort_week]],2)</f>
        <v>11</v>
      </c>
      <c r="F1615" s="31">
        <v>10</v>
      </c>
      <c r="G1615" s="5" t="s">
        <v>15307</v>
      </c>
      <c r="H1615" s="34">
        <f>VALUE(SUBSTITUTE(Table3[[#This Row],[product_id]], "weekly.", ""))</f>
        <v>2.4900000000000002</v>
      </c>
    </row>
    <row r="1616" spans="1:8" ht="13" x14ac:dyDescent="0.15">
      <c r="A1616" s="5" t="s">
        <v>15453</v>
      </c>
      <c r="B1616" s="27">
        <v>45079.544282407405</v>
      </c>
      <c r="C1616" s="27">
        <v>45002.545092592591</v>
      </c>
      <c r="D1616" s="24">
        <v>44997</v>
      </c>
      <c r="E1616" s="31">
        <f>WEEKNUM(Table3[[#This Row],[cohort_week]],2)</f>
        <v>11</v>
      </c>
      <c r="F1616" s="31">
        <v>11</v>
      </c>
      <c r="G1616" s="5" t="s">
        <v>15307</v>
      </c>
      <c r="H1616" s="34">
        <f>VALUE(SUBSTITUTE(Table3[[#This Row],[product_id]], "weekly.", ""))</f>
        <v>2.4900000000000002</v>
      </c>
    </row>
    <row r="1617" spans="1:8" ht="13" x14ac:dyDescent="0.15">
      <c r="A1617" s="5" t="s">
        <v>15453</v>
      </c>
      <c r="B1617" s="27">
        <v>45086.544270833336</v>
      </c>
      <c r="C1617" s="27">
        <v>45002.545092592591</v>
      </c>
      <c r="D1617" s="24">
        <v>44997</v>
      </c>
      <c r="E1617" s="31">
        <f>WEEKNUM(Table3[[#This Row],[cohort_week]],2)</f>
        <v>11</v>
      </c>
      <c r="F1617" s="31">
        <v>12</v>
      </c>
      <c r="G1617" s="5" t="s">
        <v>15307</v>
      </c>
      <c r="H1617" s="34">
        <f>VALUE(SUBSTITUTE(Table3[[#This Row],[product_id]], "weekly.", ""))</f>
        <v>2.4900000000000002</v>
      </c>
    </row>
    <row r="1618" spans="1:8" ht="13" x14ac:dyDescent="0.15">
      <c r="A1618" s="5" t="s">
        <v>15453</v>
      </c>
      <c r="B1618" s="27">
        <v>45093.544074074074</v>
      </c>
      <c r="C1618" s="27">
        <v>45002.545092592591</v>
      </c>
      <c r="D1618" s="24">
        <v>44997</v>
      </c>
      <c r="E1618" s="31">
        <f>WEEKNUM(Table3[[#This Row],[cohort_week]],2)</f>
        <v>11</v>
      </c>
      <c r="F1618" s="31">
        <v>13</v>
      </c>
      <c r="G1618" s="5" t="s">
        <v>15307</v>
      </c>
      <c r="H1618" s="34">
        <f>VALUE(SUBSTITUTE(Table3[[#This Row],[product_id]], "weekly.", ""))</f>
        <v>2.4900000000000002</v>
      </c>
    </row>
    <row r="1619" spans="1:8" ht="13" x14ac:dyDescent="0.15">
      <c r="A1619" s="5" t="s">
        <v>15453</v>
      </c>
      <c r="B1619" s="27">
        <v>45100.544282407405</v>
      </c>
      <c r="C1619" s="27">
        <v>45002.545092592591</v>
      </c>
      <c r="D1619" s="24">
        <v>44997</v>
      </c>
      <c r="E1619" s="31">
        <f>WEEKNUM(Table3[[#This Row],[cohort_week]],2)</f>
        <v>11</v>
      </c>
      <c r="F1619" s="31">
        <v>14</v>
      </c>
      <c r="G1619" s="5" t="s">
        <v>15307</v>
      </c>
      <c r="H1619" s="34">
        <f>VALUE(SUBSTITUTE(Table3[[#This Row],[product_id]], "weekly.", ""))</f>
        <v>2.4900000000000002</v>
      </c>
    </row>
    <row r="1620" spans="1:8" ht="13" x14ac:dyDescent="0.15">
      <c r="A1620" s="5" t="s">
        <v>15453</v>
      </c>
      <c r="B1620" s="27">
        <v>45107.544421296298</v>
      </c>
      <c r="C1620" s="27">
        <v>45002.545092592591</v>
      </c>
      <c r="D1620" s="24">
        <v>44997</v>
      </c>
      <c r="E1620" s="31">
        <f>WEEKNUM(Table3[[#This Row],[cohort_week]],2)</f>
        <v>11</v>
      </c>
      <c r="F1620" s="31">
        <v>15</v>
      </c>
      <c r="G1620" s="5" t="s">
        <v>15307</v>
      </c>
      <c r="H1620" s="34">
        <f>VALUE(SUBSTITUTE(Table3[[#This Row],[product_id]], "weekly.", ""))</f>
        <v>2.4900000000000002</v>
      </c>
    </row>
    <row r="1621" spans="1:8" ht="13" x14ac:dyDescent="0.15">
      <c r="A1621" s="5" t="s">
        <v>15454</v>
      </c>
      <c r="B1621" s="27">
        <v>45007.6562962963</v>
      </c>
      <c r="C1621" s="27">
        <v>45007.6562962963</v>
      </c>
      <c r="D1621" s="24">
        <v>45004</v>
      </c>
      <c r="E1621" s="31">
        <f>WEEKNUM(Table3[[#This Row],[cohort_week]],2)</f>
        <v>12</v>
      </c>
      <c r="F1621" s="31">
        <v>0</v>
      </c>
      <c r="G1621" s="5" t="s">
        <v>15307</v>
      </c>
      <c r="H1621" s="34">
        <f>VALUE(SUBSTITUTE(Table3[[#This Row],[product_id]], "weekly.", ""))</f>
        <v>2.4900000000000002</v>
      </c>
    </row>
    <row r="1622" spans="1:8" ht="13" x14ac:dyDescent="0.15">
      <c r="A1622" s="5" t="s">
        <v>15454</v>
      </c>
      <c r="B1622" s="27">
        <v>45007.906261574077</v>
      </c>
      <c r="C1622" s="27">
        <v>45007.6562962963</v>
      </c>
      <c r="D1622" s="24">
        <v>45004</v>
      </c>
      <c r="E1622" s="31">
        <f>WEEKNUM(Table3[[#This Row],[cohort_week]],2)</f>
        <v>12</v>
      </c>
      <c r="F1622" s="31">
        <v>0</v>
      </c>
      <c r="G1622" s="5" t="s">
        <v>15307</v>
      </c>
      <c r="H1622" s="34">
        <f>VALUE(SUBSTITUTE(Table3[[#This Row],[product_id]], "weekly.", ""))</f>
        <v>2.4900000000000002</v>
      </c>
    </row>
    <row r="1623" spans="1:8" ht="13" x14ac:dyDescent="0.15">
      <c r="A1623" s="5" t="s">
        <v>15455</v>
      </c>
      <c r="B1623" s="27">
        <v>44995.617835648147</v>
      </c>
      <c r="C1623" s="27">
        <v>44995.617835648147</v>
      </c>
      <c r="D1623" s="24">
        <v>44990</v>
      </c>
      <c r="E1623" s="31">
        <f>WEEKNUM(Table3[[#This Row],[cohort_week]],2)</f>
        <v>10</v>
      </c>
      <c r="F1623" s="31">
        <v>0</v>
      </c>
      <c r="G1623" s="5" t="s">
        <v>15307</v>
      </c>
      <c r="H1623" s="34">
        <f>VALUE(SUBSTITUTE(Table3[[#This Row],[product_id]], "weekly.", ""))</f>
        <v>2.4900000000000002</v>
      </c>
    </row>
    <row r="1624" spans="1:8" ht="13" x14ac:dyDescent="0.15">
      <c r="A1624" s="5" t="s">
        <v>15455</v>
      </c>
      <c r="B1624" s="27">
        <v>45002.617731481485</v>
      </c>
      <c r="C1624" s="27">
        <v>44995.617835648147</v>
      </c>
      <c r="D1624" s="24">
        <v>44990</v>
      </c>
      <c r="E1624" s="31">
        <f>WEEKNUM(Table3[[#This Row],[cohort_week]],2)</f>
        <v>10</v>
      </c>
      <c r="F1624" s="31">
        <v>1</v>
      </c>
      <c r="G1624" s="5" t="s">
        <v>15307</v>
      </c>
      <c r="H1624" s="34">
        <f>VALUE(SUBSTITUTE(Table3[[#This Row],[product_id]], "weekly.", ""))</f>
        <v>2.4900000000000002</v>
      </c>
    </row>
    <row r="1625" spans="1:8" ht="13" x14ac:dyDescent="0.15">
      <c r="A1625" s="5" t="s">
        <v>15456</v>
      </c>
      <c r="B1625" s="27">
        <v>44995.623819444445</v>
      </c>
      <c r="C1625" s="27">
        <v>44995.623819444445</v>
      </c>
      <c r="D1625" s="24">
        <v>44990</v>
      </c>
      <c r="E1625" s="31">
        <f>WEEKNUM(Table3[[#This Row],[cohort_week]],2)</f>
        <v>10</v>
      </c>
      <c r="F1625" s="31">
        <v>0</v>
      </c>
      <c r="G1625" s="5" t="s">
        <v>15307</v>
      </c>
      <c r="H1625" s="34">
        <f>VALUE(SUBSTITUTE(Table3[[#This Row],[product_id]], "weekly.", ""))</f>
        <v>2.4900000000000002</v>
      </c>
    </row>
    <row r="1626" spans="1:8" ht="13" x14ac:dyDescent="0.15">
      <c r="A1626" s="5" t="s">
        <v>15456</v>
      </c>
      <c r="B1626" s="27">
        <v>45002.62462962963</v>
      </c>
      <c r="C1626" s="27">
        <v>44995.623819444445</v>
      </c>
      <c r="D1626" s="24">
        <v>44990</v>
      </c>
      <c r="E1626" s="31">
        <f>WEEKNUM(Table3[[#This Row],[cohort_week]],2)</f>
        <v>10</v>
      </c>
      <c r="F1626" s="31">
        <v>1</v>
      </c>
      <c r="G1626" s="5" t="s">
        <v>15307</v>
      </c>
      <c r="H1626" s="34">
        <f>VALUE(SUBSTITUTE(Table3[[#This Row],[product_id]], "weekly.", ""))</f>
        <v>2.4900000000000002</v>
      </c>
    </row>
    <row r="1627" spans="1:8" ht="13" x14ac:dyDescent="0.15">
      <c r="A1627" s="5" t="s">
        <v>15456</v>
      </c>
      <c r="B1627" s="27">
        <v>45009.623541666668</v>
      </c>
      <c r="C1627" s="27">
        <v>44995.623819444445</v>
      </c>
      <c r="D1627" s="24">
        <v>44990</v>
      </c>
      <c r="E1627" s="31">
        <f>WEEKNUM(Table3[[#This Row],[cohort_week]],2)</f>
        <v>10</v>
      </c>
      <c r="F1627" s="31">
        <v>2</v>
      </c>
      <c r="G1627" s="5" t="s">
        <v>15307</v>
      </c>
      <c r="H1627" s="34">
        <f>VALUE(SUBSTITUTE(Table3[[#This Row],[product_id]], "weekly.", ""))</f>
        <v>2.4900000000000002</v>
      </c>
    </row>
    <row r="1628" spans="1:8" ht="13" x14ac:dyDescent="0.15">
      <c r="A1628" s="5" t="s">
        <v>15456</v>
      </c>
      <c r="B1628" s="27">
        <v>45016.623483796298</v>
      </c>
      <c r="C1628" s="27">
        <v>44995.623819444445</v>
      </c>
      <c r="D1628" s="24">
        <v>44990</v>
      </c>
      <c r="E1628" s="31">
        <f>WEEKNUM(Table3[[#This Row],[cohort_week]],2)</f>
        <v>10</v>
      </c>
      <c r="F1628" s="31">
        <v>3</v>
      </c>
      <c r="G1628" s="5" t="s">
        <v>15307</v>
      </c>
      <c r="H1628" s="34">
        <f>VALUE(SUBSTITUTE(Table3[[#This Row],[product_id]], "weekly.", ""))</f>
        <v>2.4900000000000002</v>
      </c>
    </row>
    <row r="1629" spans="1:8" ht="13" x14ac:dyDescent="0.15">
      <c r="A1629" s="5" t="s">
        <v>15457</v>
      </c>
      <c r="B1629" s="27">
        <v>45003.331388888888</v>
      </c>
      <c r="C1629" s="27">
        <v>45003.331388888888</v>
      </c>
      <c r="D1629" s="24">
        <v>44997</v>
      </c>
      <c r="E1629" s="31">
        <f>WEEKNUM(Table3[[#This Row],[cohort_week]],2)</f>
        <v>11</v>
      </c>
      <c r="F1629" s="31">
        <v>0</v>
      </c>
      <c r="G1629" s="5" t="s">
        <v>15307</v>
      </c>
      <c r="H1629" s="34">
        <f>VALUE(SUBSTITUTE(Table3[[#This Row],[product_id]], "weekly.", ""))</f>
        <v>2.4900000000000002</v>
      </c>
    </row>
    <row r="1630" spans="1:8" ht="13" x14ac:dyDescent="0.15">
      <c r="A1630" s="5" t="s">
        <v>15458</v>
      </c>
      <c r="B1630" s="27">
        <v>44996.413472222222</v>
      </c>
      <c r="C1630" s="27">
        <v>44996.413472222222</v>
      </c>
      <c r="D1630" s="24">
        <v>44990</v>
      </c>
      <c r="E1630" s="31">
        <f>WEEKNUM(Table3[[#This Row],[cohort_week]],2)</f>
        <v>10</v>
      </c>
      <c r="F1630" s="31">
        <v>0</v>
      </c>
      <c r="G1630" s="5" t="s">
        <v>15307</v>
      </c>
      <c r="H1630" s="34">
        <f>VALUE(SUBSTITUTE(Table3[[#This Row],[product_id]], "weekly.", ""))</f>
        <v>2.4900000000000002</v>
      </c>
    </row>
    <row r="1631" spans="1:8" ht="13" x14ac:dyDescent="0.15">
      <c r="A1631" s="5" t="s">
        <v>15458</v>
      </c>
      <c r="B1631" s="27">
        <v>45003.414027777777</v>
      </c>
      <c r="C1631" s="27">
        <v>44996.413472222222</v>
      </c>
      <c r="D1631" s="24">
        <v>44990</v>
      </c>
      <c r="E1631" s="31">
        <f>WEEKNUM(Table3[[#This Row],[cohort_week]],2)</f>
        <v>10</v>
      </c>
      <c r="F1631" s="31">
        <v>1</v>
      </c>
      <c r="G1631" s="5" t="s">
        <v>15307</v>
      </c>
      <c r="H1631" s="34">
        <f>VALUE(SUBSTITUTE(Table3[[#This Row],[product_id]], "weekly.", ""))</f>
        <v>2.4900000000000002</v>
      </c>
    </row>
    <row r="1632" spans="1:8" ht="13" x14ac:dyDescent="0.15">
      <c r="A1632" s="5" t="s">
        <v>15458</v>
      </c>
      <c r="B1632" s="27">
        <v>45010.41375</v>
      </c>
      <c r="C1632" s="27">
        <v>44996.413472222222</v>
      </c>
      <c r="D1632" s="24">
        <v>44990</v>
      </c>
      <c r="E1632" s="31">
        <f>WEEKNUM(Table3[[#This Row],[cohort_week]],2)</f>
        <v>10</v>
      </c>
      <c r="F1632" s="31">
        <v>2</v>
      </c>
      <c r="G1632" s="5" t="s">
        <v>15307</v>
      </c>
      <c r="H1632" s="34">
        <f>VALUE(SUBSTITUTE(Table3[[#This Row],[product_id]], "weekly.", ""))</f>
        <v>2.4900000000000002</v>
      </c>
    </row>
    <row r="1633" spans="1:8" ht="13" x14ac:dyDescent="0.15">
      <c r="A1633" s="5" t="s">
        <v>15458</v>
      </c>
      <c r="B1633" s="27">
        <v>45024.413657407407</v>
      </c>
      <c r="C1633" s="27">
        <v>44996.413472222222</v>
      </c>
      <c r="D1633" s="24">
        <v>44990</v>
      </c>
      <c r="E1633" s="31">
        <f>WEEKNUM(Table3[[#This Row],[cohort_week]],2)</f>
        <v>10</v>
      </c>
      <c r="F1633" s="31">
        <v>4</v>
      </c>
      <c r="G1633" s="5" t="s">
        <v>15307</v>
      </c>
      <c r="H1633" s="34">
        <f>VALUE(SUBSTITUTE(Table3[[#This Row],[product_id]], "weekly.", ""))</f>
        <v>2.4900000000000002</v>
      </c>
    </row>
    <row r="1634" spans="1:8" ht="13" x14ac:dyDescent="0.15">
      <c r="A1634" s="5" t="s">
        <v>15458</v>
      </c>
      <c r="B1634" s="27">
        <v>45031.413449074076</v>
      </c>
      <c r="C1634" s="27">
        <v>44996.413472222222</v>
      </c>
      <c r="D1634" s="24">
        <v>44990</v>
      </c>
      <c r="E1634" s="31">
        <f>WEEKNUM(Table3[[#This Row],[cohort_week]],2)</f>
        <v>10</v>
      </c>
      <c r="F1634" s="31">
        <v>5</v>
      </c>
      <c r="G1634" s="5" t="s">
        <v>15307</v>
      </c>
      <c r="H1634" s="34">
        <f>VALUE(SUBSTITUTE(Table3[[#This Row],[product_id]], "weekly.", ""))</f>
        <v>2.4900000000000002</v>
      </c>
    </row>
    <row r="1635" spans="1:8" ht="13" x14ac:dyDescent="0.15">
      <c r="A1635" s="5" t="s">
        <v>15458</v>
      </c>
      <c r="B1635" s="27">
        <v>45038.414976851855</v>
      </c>
      <c r="C1635" s="27">
        <v>44996.413472222222</v>
      </c>
      <c r="D1635" s="24">
        <v>44990</v>
      </c>
      <c r="E1635" s="31">
        <f>WEEKNUM(Table3[[#This Row],[cohort_week]],2)</f>
        <v>10</v>
      </c>
      <c r="F1635" s="31">
        <v>6</v>
      </c>
      <c r="G1635" s="5" t="s">
        <v>15307</v>
      </c>
      <c r="H1635" s="34">
        <f>VALUE(SUBSTITUTE(Table3[[#This Row],[product_id]], "weekly.", ""))</f>
        <v>2.4900000000000002</v>
      </c>
    </row>
    <row r="1636" spans="1:8" ht="13" x14ac:dyDescent="0.15">
      <c r="A1636" s="5" t="s">
        <v>15458</v>
      </c>
      <c r="B1636" s="27">
        <v>45045.413865740738</v>
      </c>
      <c r="C1636" s="27">
        <v>44996.413472222222</v>
      </c>
      <c r="D1636" s="24">
        <v>44990</v>
      </c>
      <c r="E1636" s="31">
        <f>WEEKNUM(Table3[[#This Row],[cohort_week]],2)</f>
        <v>10</v>
      </c>
      <c r="F1636" s="31">
        <v>7</v>
      </c>
      <c r="G1636" s="5" t="s">
        <v>15307</v>
      </c>
      <c r="H1636" s="34">
        <f>VALUE(SUBSTITUTE(Table3[[#This Row],[product_id]], "weekly.", ""))</f>
        <v>2.4900000000000002</v>
      </c>
    </row>
    <row r="1637" spans="1:8" ht="13" x14ac:dyDescent="0.15">
      <c r="A1637" s="5" t="s">
        <v>15458</v>
      </c>
      <c r="B1637" s="27">
        <v>45052.414756944447</v>
      </c>
      <c r="C1637" s="27">
        <v>44996.413472222222</v>
      </c>
      <c r="D1637" s="24">
        <v>44990</v>
      </c>
      <c r="E1637" s="31">
        <f>WEEKNUM(Table3[[#This Row],[cohort_week]],2)</f>
        <v>10</v>
      </c>
      <c r="F1637" s="31">
        <v>8</v>
      </c>
      <c r="G1637" s="5" t="s">
        <v>15307</v>
      </c>
      <c r="H1637" s="34">
        <f>VALUE(SUBSTITUTE(Table3[[#This Row],[product_id]], "weekly.", ""))</f>
        <v>2.4900000000000002</v>
      </c>
    </row>
    <row r="1638" spans="1:8" ht="13" x14ac:dyDescent="0.15">
      <c r="A1638" s="5" t="s">
        <v>15458</v>
      </c>
      <c r="B1638" s="27">
        <v>45066.4140162037</v>
      </c>
      <c r="C1638" s="27">
        <v>44996.413472222222</v>
      </c>
      <c r="D1638" s="24">
        <v>44990</v>
      </c>
      <c r="E1638" s="31">
        <f>WEEKNUM(Table3[[#This Row],[cohort_week]],2)</f>
        <v>10</v>
      </c>
      <c r="F1638" s="31">
        <v>10</v>
      </c>
      <c r="G1638" s="5" t="s">
        <v>15307</v>
      </c>
      <c r="H1638" s="34">
        <f>VALUE(SUBSTITUTE(Table3[[#This Row],[product_id]], "weekly.", ""))</f>
        <v>2.4900000000000002</v>
      </c>
    </row>
    <row r="1639" spans="1:8" ht="13" x14ac:dyDescent="0.15">
      <c r="A1639" s="5" t="s">
        <v>15458</v>
      </c>
      <c r="B1639" s="27">
        <v>45073.413437499999</v>
      </c>
      <c r="C1639" s="27">
        <v>44996.413472222222</v>
      </c>
      <c r="D1639" s="24">
        <v>44990</v>
      </c>
      <c r="E1639" s="31">
        <f>WEEKNUM(Table3[[#This Row],[cohort_week]],2)</f>
        <v>10</v>
      </c>
      <c r="F1639" s="31">
        <v>11</v>
      </c>
      <c r="G1639" s="5" t="s">
        <v>15307</v>
      </c>
      <c r="H1639" s="34">
        <f>VALUE(SUBSTITUTE(Table3[[#This Row],[product_id]], "weekly.", ""))</f>
        <v>2.4900000000000002</v>
      </c>
    </row>
    <row r="1640" spans="1:8" ht="13" x14ac:dyDescent="0.15">
      <c r="A1640" s="5" t="s">
        <v>15458</v>
      </c>
      <c r="B1640" s="27">
        <v>45080.413402777776</v>
      </c>
      <c r="C1640" s="27">
        <v>44996.413472222222</v>
      </c>
      <c r="D1640" s="24">
        <v>44990</v>
      </c>
      <c r="E1640" s="31">
        <f>WEEKNUM(Table3[[#This Row],[cohort_week]],2)</f>
        <v>10</v>
      </c>
      <c r="F1640" s="31">
        <v>12</v>
      </c>
      <c r="G1640" s="5" t="s">
        <v>15307</v>
      </c>
      <c r="H1640" s="34">
        <f>VALUE(SUBSTITUTE(Table3[[#This Row],[product_id]], "weekly.", ""))</f>
        <v>2.4900000000000002</v>
      </c>
    </row>
    <row r="1641" spans="1:8" ht="13" x14ac:dyDescent="0.15">
      <c r="A1641" s="5" t="s">
        <v>15458</v>
      </c>
      <c r="B1641" s="27">
        <v>45087.413275462961</v>
      </c>
      <c r="C1641" s="27">
        <v>44996.413472222222</v>
      </c>
      <c r="D1641" s="24">
        <v>44990</v>
      </c>
      <c r="E1641" s="31">
        <f>WEEKNUM(Table3[[#This Row],[cohort_week]],2)</f>
        <v>10</v>
      </c>
      <c r="F1641" s="31">
        <v>13</v>
      </c>
      <c r="G1641" s="5" t="s">
        <v>15307</v>
      </c>
      <c r="H1641" s="34">
        <f>VALUE(SUBSTITUTE(Table3[[#This Row],[product_id]], "weekly.", ""))</f>
        <v>2.4900000000000002</v>
      </c>
    </row>
    <row r="1642" spans="1:8" ht="13" x14ac:dyDescent="0.15">
      <c r="A1642" s="5" t="s">
        <v>15458</v>
      </c>
      <c r="B1642" s="27">
        <v>45094.413368055553</v>
      </c>
      <c r="C1642" s="27">
        <v>44996.413472222222</v>
      </c>
      <c r="D1642" s="24">
        <v>44990</v>
      </c>
      <c r="E1642" s="31">
        <f>WEEKNUM(Table3[[#This Row],[cohort_week]],2)</f>
        <v>10</v>
      </c>
      <c r="F1642" s="31">
        <v>14</v>
      </c>
      <c r="G1642" s="5" t="s">
        <v>15307</v>
      </c>
      <c r="H1642" s="34">
        <f>VALUE(SUBSTITUTE(Table3[[#This Row],[product_id]], "weekly.", ""))</f>
        <v>2.4900000000000002</v>
      </c>
    </row>
    <row r="1643" spans="1:8" ht="13" x14ac:dyDescent="0.15">
      <c r="A1643" s="5" t="s">
        <v>15458</v>
      </c>
      <c r="B1643" s="27">
        <v>45101.413449074076</v>
      </c>
      <c r="C1643" s="27">
        <v>44996.413472222222</v>
      </c>
      <c r="D1643" s="24">
        <v>44990</v>
      </c>
      <c r="E1643" s="31">
        <f>WEEKNUM(Table3[[#This Row],[cohort_week]],2)</f>
        <v>10</v>
      </c>
      <c r="F1643" s="31">
        <v>15</v>
      </c>
      <c r="G1643" s="5" t="s">
        <v>15307</v>
      </c>
      <c r="H1643" s="34">
        <f>VALUE(SUBSTITUTE(Table3[[#This Row],[product_id]], "weekly.", ""))</f>
        <v>2.4900000000000002</v>
      </c>
    </row>
    <row r="1644" spans="1:8" ht="13" x14ac:dyDescent="0.15">
      <c r="A1644" s="5" t="s">
        <v>15458</v>
      </c>
      <c r="B1644" s="27">
        <v>45108.413287037038</v>
      </c>
      <c r="C1644" s="27">
        <v>44996.413472222222</v>
      </c>
      <c r="D1644" s="24">
        <v>44990</v>
      </c>
      <c r="E1644" s="31">
        <f>WEEKNUM(Table3[[#This Row],[cohort_week]],2)</f>
        <v>10</v>
      </c>
      <c r="F1644" s="31">
        <v>16</v>
      </c>
      <c r="G1644" s="5" t="s">
        <v>15307</v>
      </c>
      <c r="H1644" s="34">
        <f>VALUE(SUBSTITUTE(Table3[[#This Row],[product_id]], "weekly.", ""))</f>
        <v>2.4900000000000002</v>
      </c>
    </row>
    <row r="1645" spans="1:8" ht="13" x14ac:dyDescent="0.15">
      <c r="A1645" s="5" t="s">
        <v>15458</v>
      </c>
      <c r="B1645" s="27">
        <v>45115.41333333333</v>
      </c>
      <c r="C1645" s="27">
        <v>44996.413472222222</v>
      </c>
      <c r="D1645" s="24">
        <v>44990</v>
      </c>
      <c r="E1645" s="31">
        <f>WEEKNUM(Table3[[#This Row],[cohort_week]],2)</f>
        <v>10</v>
      </c>
      <c r="F1645" s="31">
        <v>17</v>
      </c>
      <c r="G1645" s="5" t="s">
        <v>15307</v>
      </c>
      <c r="H1645" s="34">
        <f>VALUE(SUBSTITUTE(Table3[[#This Row],[product_id]], "weekly.", ""))</f>
        <v>2.4900000000000002</v>
      </c>
    </row>
    <row r="1646" spans="1:8" ht="13" x14ac:dyDescent="0.15">
      <c r="A1646" s="5" t="s">
        <v>15458</v>
      </c>
      <c r="B1646" s="27">
        <v>45122.413310185184</v>
      </c>
      <c r="C1646" s="27">
        <v>44996.413472222222</v>
      </c>
      <c r="D1646" s="24">
        <v>44990</v>
      </c>
      <c r="E1646" s="31">
        <f>WEEKNUM(Table3[[#This Row],[cohort_week]],2)</f>
        <v>10</v>
      </c>
      <c r="F1646" s="31">
        <v>18</v>
      </c>
      <c r="G1646" s="5" t="s">
        <v>15307</v>
      </c>
      <c r="H1646" s="34">
        <f>VALUE(SUBSTITUTE(Table3[[#This Row],[product_id]], "weekly.", ""))</f>
        <v>2.4900000000000002</v>
      </c>
    </row>
    <row r="1647" spans="1:8" ht="13" x14ac:dyDescent="0.15">
      <c r="A1647" s="5" t="s">
        <v>15459</v>
      </c>
      <c r="B1647" s="27">
        <v>45003.430590277778</v>
      </c>
      <c r="C1647" s="27">
        <v>45003.430590277778</v>
      </c>
      <c r="D1647" s="24">
        <v>44997</v>
      </c>
      <c r="E1647" s="31">
        <f>WEEKNUM(Table3[[#This Row],[cohort_week]],2)</f>
        <v>11</v>
      </c>
      <c r="F1647" s="31">
        <v>0</v>
      </c>
      <c r="G1647" s="5" t="s">
        <v>15307</v>
      </c>
      <c r="H1647" s="34">
        <f>VALUE(SUBSTITUTE(Table3[[#This Row],[product_id]], "weekly.", ""))</f>
        <v>2.4900000000000002</v>
      </c>
    </row>
    <row r="1648" spans="1:8" ht="13" x14ac:dyDescent="0.15">
      <c r="A1648" s="5" t="s">
        <v>15459</v>
      </c>
      <c r="B1648" s="27">
        <v>45017.427384259259</v>
      </c>
      <c r="C1648" s="27">
        <v>45003.430590277778</v>
      </c>
      <c r="D1648" s="24">
        <v>44997</v>
      </c>
      <c r="E1648" s="31">
        <f>WEEKNUM(Table3[[#This Row],[cohort_week]],2)</f>
        <v>11</v>
      </c>
      <c r="F1648" s="31">
        <v>2</v>
      </c>
      <c r="G1648" s="5" t="s">
        <v>15307</v>
      </c>
      <c r="H1648" s="34">
        <f>VALUE(SUBSTITUTE(Table3[[#This Row],[product_id]], "weekly.", ""))</f>
        <v>2.4900000000000002</v>
      </c>
    </row>
    <row r="1649" spans="1:8" ht="13" x14ac:dyDescent="0.15">
      <c r="A1649" s="5" t="s">
        <v>15459</v>
      </c>
      <c r="B1649" s="27">
        <v>45024.426689814813</v>
      </c>
      <c r="C1649" s="27">
        <v>45003.430590277778</v>
      </c>
      <c r="D1649" s="24">
        <v>44997</v>
      </c>
      <c r="E1649" s="31">
        <f>WEEKNUM(Table3[[#This Row],[cohort_week]],2)</f>
        <v>11</v>
      </c>
      <c r="F1649" s="31">
        <v>3</v>
      </c>
      <c r="G1649" s="5" t="s">
        <v>15307</v>
      </c>
      <c r="H1649" s="34">
        <f>VALUE(SUBSTITUTE(Table3[[#This Row],[product_id]], "weekly.", ""))</f>
        <v>2.4900000000000002</v>
      </c>
    </row>
    <row r="1650" spans="1:8" ht="13" x14ac:dyDescent="0.15">
      <c r="A1650" s="5" t="s">
        <v>15459</v>
      </c>
      <c r="B1650" s="27">
        <v>45031.426319444443</v>
      </c>
      <c r="C1650" s="27">
        <v>45003.430590277778</v>
      </c>
      <c r="D1650" s="24">
        <v>44997</v>
      </c>
      <c r="E1650" s="31">
        <f>WEEKNUM(Table3[[#This Row],[cohort_week]],2)</f>
        <v>11</v>
      </c>
      <c r="F1650" s="31">
        <v>4</v>
      </c>
      <c r="G1650" s="5" t="s">
        <v>15307</v>
      </c>
      <c r="H1650" s="34">
        <f>VALUE(SUBSTITUTE(Table3[[#This Row],[product_id]], "weekly.", ""))</f>
        <v>2.4900000000000002</v>
      </c>
    </row>
    <row r="1651" spans="1:8" ht="13" x14ac:dyDescent="0.15">
      <c r="A1651" s="5" t="s">
        <v>15459</v>
      </c>
      <c r="B1651" s="27">
        <v>45038.426504629628</v>
      </c>
      <c r="C1651" s="27">
        <v>45003.430590277778</v>
      </c>
      <c r="D1651" s="24">
        <v>44997</v>
      </c>
      <c r="E1651" s="31">
        <f>WEEKNUM(Table3[[#This Row],[cohort_week]],2)</f>
        <v>11</v>
      </c>
      <c r="F1651" s="31">
        <v>5</v>
      </c>
      <c r="G1651" s="5" t="s">
        <v>15307</v>
      </c>
      <c r="H1651" s="34">
        <f>VALUE(SUBSTITUTE(Table3[[#This Row],[product_id]], "weekly.", ""))</f>
        <v>2.4900000000000002</v>
      </c>
    </row>
    <row r="1652" spans="1:8" ht="13" x14ac:dyDescent="0.15">
      <c r="A1652" s="5" t="s">
        <v>15459</v>
      </c>
      <c r="B1652" s="27">
        <v>45045.426666666666</v>
      </c>
      <c r="C1652" s="27">
        <v>45003.430590277778</v>
      </c>
      <c r="D1652" s="24">
        <v>44997</v>
      </c>
      <c r="E1652" s="31">
        <f>WEEKNUM(Table3[[#This Row],[cohort_week]],2)</f>
        <v>11</v>
      </c>
      <c r="F1652" s="31">
        <v>6</v>
      </c>
      <c r="G1652" s="5" t="s">
        <v>15307</v>
      </c>
      <c r="H1652" s="34">
        <f>VALUE(SUBSTITUTE(Table3[[#This Row],[product_id]], "weekly.", ""))</f>
        <v>2.4900000000000002</v>
      </c>
    </row>
    <row r="1653" spans="1:8" ht="13" x14ac:dyDescent="0.15">
      <c r="A1653" s="5" t="s">
        <v>15459</v>
      </c>
      <c r="B1653" s="27">
        <v>45052.426574074074</v>
      </c>
      <c r="C1653" s="27">
        <v>45003.430590277778</v>
      </c>
      <c r="D1653" s="24">
        <v>44997</v>
      </c>
      <c r="E1653" s="31">
        <f>WEEKNUM(Table3[[#This Row],[cohort_week]],2)</f>
        <v>11</v>
      </c>
      <c r="F1653" s="31">
        <v>7</v>
      </c>
      <c r="G1653" s="5" t="s">
        <v>15307</v>
      </c>
      <c r="H1653" s="34">
        <f>VALUE(SUBSTITUTE(Table3[[#This Row],[product_id]], "weekly.", ""))</f>
        <v>2.4900000000000002</v>
      </c>
    </row>
    <row r="1654" spans="1:8" ht="13" x14ac:dyDescent="0.15">
      <c r="A1654" s="5" t="s">
        <v>15459</v>
      </c>
      <c r="B1654" s="27">
        <v>45059.426631944443</v>
      </c>
      <c r="C1654" s="27">
        <v>45003.430590277778</v>
      </c>
      <c r="D1654" s="24">
        <v>44997</v>
      </c>
      <c r="E1654" s="31">
        <f>WEEKNUM(Table3[[#This Row],[cohort_week]],2)</f>
        <v>11</v>
      </c>
      <c r="F1654" s="31">
        <v>8</v>
      </c>
      <c r="G1654" s="5" t="s">
        <v>15307</v>
      </c>
      <c r="H1654" s="34">
        <f>VALUE(SUBSTITUTE(Table3[[#This Row],[product_id]], "weekly.", ""))</f>
        <v>2.4900000000000002</v>
      </c>
    </row>
    <row r="1655" spans="1:8" ht="13" x14ac:dyDescent="0.15">
      <c r="A1655" s="5" t="s">
        <v>15459</v>
      </c>
      <c r="B1655" s="27">
        <v>45066.427256944444</v>
      </c>
      <c r="C1655" s="27">
        <v>45003.430590277778</v>
      </c>
      <c r="D1655" s="24">
        <v>44997</v>
      </c>
      <c r="E1655" s="31">
        <f>WEEKNUM(Table3[[#This Row],[cohort_week]],2)</f>
        <v>11</v>
      </c>
      <c r="F1655" s="31">
        <v>9</v>
      </c>
      <c r="G1655" s="5" t="s">
        <v>15307</v>
      </c>
      <c r="H1655" s="34">
        <f>VALUE(SUBSTITUTE(Table3[[#This Row],[product_id]], "weekly.", ""))</f>
        <v>2.4900000000000002</v>
      </c>
    </row>
    <row r="1656" spans="1:8" ht="13" x14ac:dyDescent="0.15">
      <c r="A1656" s="5" t="s">
        <v>15460</v>
      </c>
      <c r="B1656" s="27">
        <v>44996.444155092591</v>
      </c>
      <c r="C1656" s="27">
        <v>44996.444155092591</v>
      </c>
      <c r="D1656" s="24">
        <v>44990</v>
      </c>
      <c r="E1656" s="31">
        <f>WEEKNUM(Table3[[#This Row],[cohort_week]],2)</f>
        <v>10</v>
      </c>
      <c r="F1656" s="31">
        <v>0</v>
      </c>
      <c r="G1656" s="5" t="s">
        <v>15307</v>
      </c>
      <c r="H1656" s="34">
        <f>VALUE(SUBSTITUTE(Table3[[#This Row],[product_id]], "weekly.", ""))</f>
        <v>2.4900000000000002</v>
      </c>
    </row>
    <row r="1657" spans="1:8" ht="13" x14ac:dyDescent="0.15">
      <c r="A1657" s="5" t="s">
        <v>15461</v>
      </c>
      <c r="B1657" s="27">
        <v>44996.435868055552</v>
      </c>
      <c r="C1657" s="27">
        <v>44996.435868055552</v>
      </c>
      <c r="D1657" s="24">
        <v>44990</v>
      </c>
      <c r="E1657" s="31">
        <f>WEEKNUM(Table3[[#This Row],[cohort_week]],2)</f>
        <v>10</v>
      </c>
      <c r="F1657" s="31">
        <v>0</v>
      </c>
      <c r="G1657" s="5" t="s">
        <v>15307</v>
      </c>
      <c r="H1657" s="34">
        <f>VALUE(SUBSTITUTE(Table3[[#This Row],[product_id]], "weekly.", ""))</f>
        <v>2.4900000000000002</v>
      </c>
    </row>
    <row r="1658" spans="1:8" ht="13" x14ac:dyDescent="0.15">
      <c r="A1658" s="5" t="s">
        <v>15461</v>
      </c>
      <c r="B1658" s="27">
        <v>45003.435590277775</v>
      </c>
      <c r="C1658" s="27">
        <v>44996.435868055552</v>
      </c>
      <c r="D1658" s="24">
        <v>44990</v>
      </c>
      <c r="E1658" s="31">
        <f>WEEKNUM(Table3[[#This Row],[cohort_week]],2)</f>
        <v>10</v>
      </c>
      <c r="F1658" s="31">
        <v>1</v>
      </c>
      <c r="G1658" s="5" t="s">
        <v>15307</v>
      </c>
      <c r="H1658" s="34">
        <f>VALUE(SUBSTITUTE(Table3[[#This Row],[product_id]], "weekly.", ""))</f>
        <v>2.4900000000000002</v>
      </c>
    </row>
    <row r="1659" spans="1:8" ht="13" x14ac:dyDescent="0.15">
      <c r="A1659" s="5" t="s">
        <v>15461</v>
      </c>
      <c r="B1659" s="27">
        <v>45010.436226851853</v>
      </c>
      <c r="C1659" s="27">
        <v>44996.435868055552</v>
      </c>
      <c r="D1659" s="24">
        <v>44990</v>
      </c>
      <c r="E1659" s="31">
        <f>WEEKNUM(Table3[[#This Row],[cohort_week]],2)</f>
        <v>10</v>
      </c>
      <c r="F1659" s="31">
        <v>2</v>
      </c>
      <c r="G1659" s="5" t="s">
        <v>15307</v>
      </c>
      <c r="H1659" s="34">
        <f>VALUE(SUBSTITUTE(Table3[[#This Row],[product_id]], "weekly.", ""))</f>
        <v>2.4900000000000002</v>
      </c>
    </row>
    <row r="1660" spans="1:8" ht="13" x14ac:dyDescent="0.15">
      <c r="A1660" s="5" t="s">
        <v>15461</v>
      </c>
      <c r="B1660" s="27">
        <v>45017.435729166667</v>
      </c>
      <c r="C1660" s="27">
        <v>44996.435868055552</v>
      </c>
      <c r="D1660" s="24">
        <v>44990</v>
      </c>
      <c r="E1660" s="31">
        <f>WEEKNUM(Table3[[#This Row],[cohort_week]],2)</f>
        <v>10</v>
      </c>
      <c r="F1660" s="31">
        <v>3</v>
      </c>
      <c r="G1660" s="5" t="s">
        <v>15307</v>
      </c>
      <c r="H1660" s="34">
        <f>VALUE(SUBSTITUTE(Table3[[#This Row],[product_id]], "weekly.", ""))</f>
        <v>2.4900000000000002</v>
      </c>
    </row>
    <row r="1661" spans="1:8" ht="13" x14ac:dyDescent="0.15">
      <c r="A1661" s="5" t="s">
        <v>15461</v>
      </c>
      <c r="B1661" s="27">
        <v>45031.436666666668</v>
      </c>
      <c r="C1661" s="27">
        <v>44996.435868055552</v>
      </c>
      <c r="D1661" s="24">
        <v>44990</v>
      </c>
      <c r="E1661" s="31">
        <f>WEEKNUM(Table3[[#This Row],[cohort_week]],2)</f>
        <v>10</v>
      </c>
      <c r="F1661" s="31">
        <v>5</v>
      </c>
      <c r="G1661" s="5" t="s">
        <v>15307</v>
      </c>
      <c r="H1661" s="34">
        <f>VALUE(SUBSTITUTE(Table3[[#This Row],[product_id]], "weekly.", ""))</f>
        <v>2.4900000000000002</v>
      </c>
    </row>
    <row r="1662" spans="1:8" ht="13" x14ac:dyDescent="0.15">
      <c r="A1662" s="5" t="s">
        <v>15461</v>
      </c>
      <c r="B1662" s="27">
        <v>45038.435613425929</v>
      </c>
      <c r="C1662" s="27">
        <v>44996.435868055552</v>
      </c>
      <c r="D1662" s="24">
        <v>44990</v>
      </c>
      <c r="E1662" s="31">
        <f>WEEKNUM(Table3[[#This Row],[cohort_week]],2)</f>
        <v>10</v>
      </c>
      <c r="F1662" s="31">
        <v>6</v>
      </c>
      <c r="G1662" s="5" t="s">
        <v>15307</v>
      </c>
      <c r="H1662" s="34">
        <f>VALUE(SUBSTITUTE(Table3[[#This Row],[product_id]], "weekly.", ""))</f>
        <v>2.4900000000000002</v>
      </c>
    </row>
    <row r="1663" spans="1:8" ht="13" x14ac:dyDescent="0.15">
      <c r="A1663" s="5" t="s">
        <v>15462</v>
      </c>
      <c r="B1663" s="27">
        <v>44996.480567129627</v>
      </c>
      <c r="C1663" s="27">
        <v>44996.480567129627</v>
      </c>
      <c r="D1663" s="24">
        <v>44990</v>
      </c>
      <c r="E1663" s="31">
        <f>WEEKNUM(Table3[[#This Row],[cohort_week]],2)</f>
        <v>10</v>
      </c>
      <c r="F1663" s="31">
        <v>0</v>
      </c>
      <c r="G1663" s="5" t="s">
        <v>15307</v>
      </c>
      <c r="H1663" s="34">
        <f>VALUE(SUBSTITUTE(Table3[[#This Row],[product_id]], "weekly.", ""))</f>
        <v>2.4900000000000002</v>
      </c>
    </row>
    <row r="1664" spans="1:8" ht="13" x14ac:dyDescent="0.15">
      <c r="A1664" s="5" t="s">
        <v>15462</v>
      </c>
      <c r="B1664" s="27">
        <v>45003.480046296296</v>
      </c>
      <c r="C1664" s="27">
        <v>44996.480567129627</v>
      </c>
      <c r="D1664" s="24">
        <v>44990</v>
      </c>
      <c r="E1664" s="31">
        <f>WEEKNUM(Table3[[#This Row],[cohort_week]],2)</f>
        <v>10</v>
      </c>
      <c r="F1664" s="31">
        <v>1</v>
      </c>
      <c r="G1664" s="5" t="s">
        <v>15307</v>
      </c>
      <c r="H1664" s="34">
        <f>VALUE(SUBSTITUTE(Table3[[#This Row],[product_id]], "weekly.", ""))</f>
        <v>2.4900000000000002</v>
      </c>
    </row>
    <row r="1665" spans="1:8" ht="13" x14ac:dyDescent="0.15">
      <c r="A1665" s="5" t="s">
        <v>15462</v>
      </c>
      <c r="B1665" s="27">
        <v>45010.48060185185</v>
      </c>
      <c r="C1665" s="27">
        <v>44996.480567129627</v>
      </c>
      <c r="D1665" s="24">
        <v>44990</v>
      </c>
      <c r="E1665" s="31">
        <f>WEEKNUM(Table3[[#This Row],[cohort_week]],2)</f>
        <v>10</v>
      </c>
      <c r="F1665" s="31">
        <v>2</v>
      </c>
      <c r="G1665" s="5" t="s">
        <v>15307</v>
      </c>
      <c r="H1665" s="34">
        <f>VALUE(SUBSTITUTE(Table3[[#This Row],[product_id]], "weekly.", ""))</f>
        <v>2.4900000000000002</v>
      </c>
    </row>
    <row r="1666" spans="1:8" ht="13" x14ac:dyDescent="0.15">
      <c r="A1666" s="5" t="s">
        <v>15462</v>
      </c>
      <c r="B1666" s="27">
        <v>45017.480092592596</v>
      </c>
      <c r="C1666" s="27">
        <v>44996.480567129627</v>
      </c>
      <c r="D1666" s="24">
        <v>44990</v>
      </c>
      <c r="E1666" s="31">
        <f>WEEKNUM(Table3[[#This Row],[cohort_week]],2)</f>
        <v>10</v>
      </c>
      <c r="F1666" s="31">
        <v>3</v>
      </c>
      <c r="G1666" s="5" t="s">
        <v>15307</v>
      </c>
      <c r="H1666" s="34">
        <f>VALUE(SUBSTITUTE(Table3[[#This Row],[product_id]], "weekly.", ""))</f>
        <v>2.4900000000000002</v>
      </c>
    </row>
    <row r="1667" spans="1:8" ht="13" x14ac:dyDescent="0.15">
      <c r="A1667" s="5" t="s">
        <v>15462</v>
      </c>
      <c r="B1667" s="27">
        <v>45024.480312500003</v>
      </c>
      <c r="C1667" s="27">
        <v>44996.480567129627</v>
      </c>
      <c r="D1667" s="24">
        <v>44990</v>
      </c>
      <c r="E1667" s="31">
        <f>WEEKNUM(Table3[[#This Row],[cohort_week]],2)</f>
        <v>10</v>
      </c>
      <c r="F1667" s="31">
        <v>4</v>
      </c>
      <c r="G1667" s="5" t="s">
        <v>15307</v>
      </c>
      <c r="H1667" s="34">
        <f>VALUE(SUBSTITUTE(Table3[[#This Row],[product_id]], "weekly.", ""))</f>
        <v>2.4900000000000002</v>
      </c>
    </row>
    <row r="1668" spans="1:8" ht="13" x14ac:dyDescent="0.15">
      <c r="A1668" s="5" t="s">
        <v>15462</v>
      </c>
      <c r="B1668" s="27">
        <v>45031.48064814815</v>
      </c>
      <c r="C1668" s="27">
        <v>44996.480567129627</v>
      </c>
      <c r="D1668" s="24">
        <v>44990</v>
      </c>
      <c r="E1668" s="31">
        <f>WEEKNUM(Table3[[#This Row],[cohort_week]],2)</f>
        <v>10</v>
      </c>
      <c r="F1668" s="31">
        <v>5</v>
      </c>
      <c r="G1668" s="5" t="s">
        <v>15307</v>
      </c>
      <c r="H1668" s="34">
        <f>VALUE(SUBSTITUTE(Table3[[#This Row],[product_id]], "weekly.", ""))</f>
        <v>2.4900000000000002</v>
      </c>
    </row>
    <row r="1669" spans="1:8" ht="13" x14ac:dyDescent="0.15">
      <c r="A1669" s="5" t="s">
        <v>15462</v>
      </c>
      <c r="B1669" s="27">
        <v>45038.481122685182</v>
      </c>
      <c r="C1669" s="27">
        <v>44996.480567129627</v>
      </c>
      <c r="D1669" s="24">
        <v>44990</v>
      </c>
      <c r="E1669" s="31">
        <f>WEEKNUM(Table3[[#This Row],[cohort_week]],2)</f>
        <v>10</v>
      </c>
      <c r="F1669" s="31">
        <v>6</v>
      </c>
      <c r="G1669" s="5" t="s">
        <v>15307</v>
      </c>
      <c r="H1669" s="34">
        <f>VALUE(SUBSTITUTE(Table3[[#This Row],[product_id]], "weekly.", ""))</f>
        <v>2.4900000000000002</v>
      </c>
    </row>
    <row r="1670" spans="1:8" ht="13" x14ac:dyDescent="0.15">
      <c r="A1670" s="5" t="s">
        <v>15462</v>
      </c>
      <c r="B1670" s="27">
        <v>45045.48028935185</v>
      </c>
      <c r="C1670" s="27">
        <v>44996.480567129627</v>
      </c>
      <c r="D1670" s="24">
        <v>44990</v>
      </c>
      <c r="E1670" s="31">
        <f>WEEKNUM(Table3[[#This Row],[cohort_week]],2)</f>
        <v>10</v>
      </c>
      <c r="F1670" s="31">
        <v>7</v>
      </c>
      <c r="G1670" s="5" t="s">
        <v>15307</v>
      </c>
      <c r="H1670" s="34">
        <f>VALUE(SUBSTITUTE(Table3[[#This Row],[product_id]], "weekly.", ""))</f>
        <v>2.4900000000000002</v>
      </c>
    </row>
    <row r="1671" spans="1:8" ht="13" x14ac:dyDescent="0.15">
      <c r="A1671" s="5" t="s">
        <v>15462</v>
      </c>
      <c r="B1671" s="27">
        <v>45052.48337962963</v>
      </c>
      <c r="C1671" s="27">
        <v>44996.480567129627</v>
      </c>
      <c r="D1671" s="24">
        <v>44990</v>
      </c>
      <c r="E1671" s="31">
        <f>WEEKNUM(Table3[[#This Row],[cohort_week]],2)</f>
        <v>10</v>
      </c>
      <c r="F1671" s="31">
        <v>8</v>
      </c>
      <c r="G1671" s="5" t="s">
        <v>15307</v>
      </c>
      <c r="H1671" s="34">
        <f>VALUE(SUBSTITUTE(Table3[[#This Row],[product_id]], "weekly.", ""))</f>
        <v>2.4900000000000002</v>
      </c>
    </row>
    <row r="1672" spans="1:8" ht="13" x14ac:dyDescent="0.15">
      <c r="A1672" s="5" t="s">
        <v>15462</v>
      </c>
      <c r="B1672" s="27">
        <v>45059.48027777778</v>
      </c>
      <c r="C1672" s="27">
        <v>44996.480567129627</v>
      </c>
      <c r="D1672" s="24">
        <v>44990</v>
      </c>
      <c r="E1672" s="31">
        <f>WEEKNUM(Table3[[#This Row],[cohort_week]],2)</f>
        <v>10</v>
      </c>
      <c r="F1672" s="31">
        <v>9</v>
      </c>
      <c r="G1672" s="5" t="s">
        <v>15307</v>
      </c>
      <c r="H1672" s="34">
        <f>VALUE(SUBSTITUTE(Table3[[#This Row],[product_id]], "weekly.", ""))</f>
        <v>2.4900000000000002</v>
      </c>
    </row>
    <row r="1673" spans="1:8" ht="13" x14ac:dyDescent="0.15">
      <c r="A1673" s="5" t="s">
        <v>15462</v>
      </c>
      <c r="B1673" s="27">
        <v>45066.480381944442</v>
      </c>
      <c r="C1673" s="27">
        <v>44996.480567129627</v>
      </c>
      <c r="D1673" s="24">
        <v>44990</v>
      </c>
      <c r="E1673" s="31">
        <f>WEEKNUM(Table3[[#This Row],[cohort_week]],2)</f>
        <v>10</v>
      </c>
      <c r="F1673" s="31">
        <v>10</v>
      </c>
      <c r="G1673" s="5" t="s">
        <v>15307</v>
      </c>
      <c r="H1673" s="34">
        <f>VALUE(SUBSTITUTE(Table3[[#This Row],[product_id]], "weekly.", ""))</f>
        <v>2.4900000000000002</v>
      </c>
    </row>
    <row r="1674" spans="1:8" ht="13" x14ac:dyDescent="0.15">
      <c r="A1674" s="5" t="s">
        <v>15462</v>
      </c>
      <c r="B1674" s="27">
        <v>45073.480046296296</v>
      </c>
      <c r="C1674" s="27">
        <v>44996.480567129627</v>
      </c>
      <c r="D1674" s="24">
        <v>44990</v>
      </c>
      <c r="E1674" s="31">
        <f>WEEKNUM(Table3[[#This Row],[cohort_week]],2)</f>
        <v>10</v>
      </c>
      <c r="F1674" s="31">
        <v>11</v>
      </c>
      <c r="G1674" s="5" t="s">
        <v>15307</v>
      </c>
      <c r="H1674" s="34">
        <f>VALUE(SUBSTITUTE(Table3[[#This Row],[product_id]], "weekly.", ""))</f>
        <v>2.4900000000000002</v>
      </c>
    </row>
    <row r="1675" spans="1:8" ht="13" x14ac:dyDescent="0.15">
      <c r="A1675" s="5" t="s">
        <v>15462</v>
      </c>
      <c r="B1675" s="27">
        <v>45080.480775462966</v>
      </c>
      <c r="C1675" s="27">
        <v>44996.480567129627</v>
      </c>
      <c r="D1675" s="24">
        <v>44990</v>
      </c>
      <c r="E1675" s="31">
        <f>WEEKNUM(Table3[[#This Row],[cohort_week]],2)</f>
        <v>10</v>
      </c>
      <c r="F1675" s="31">
        <v>12</v>
      </c>
      <c r="G1675" s="5" t="s">
        <v>15307</v>
      </c>
      <c r="H1675" s="34">
        <f>VALUE(SUBSTITUTE(Table3[[#This Row],[product_id]], "weekly.", ""))</f>
        <v>2.4900000000000002</v>
      </c>
    </row>
    <row r="1676" spans="1:8" ht="13" x14ac:dyDescent="0.15">
      <c r="A1676" s="5" t="s">
        <v>15462</v>
      </c>
      <c r="B1676" s="27">
        <v>45087.482141203705</v>
      </c>
      <c r="C1676" s="27">
        <v>44996.480567129627</v>
      </c>
      <c r="D1676" s="24">
        <v>44990</v>
      </c>
      <c r="E1676" s="31">
        <f>WEEKNUM(Table3[[#This Row],[cohort_week]],2)</f>
        <v>10</v>
      </c>
      <c r="F1676" s="31">
        <v>13</v>
      </c>
      <c r="G1676" s="5" t="s">
        <v>15307</v>
      </c>
      <c r="H1676" s="34">
        <f>VALUE(SUBSTITUTE(Table3[[#This Row],[product_id]], "weekly.", ""))</f>
        <v>2.4900000000000002</v>
      </c>
    </row>
    <row r="1677" spans="1:8" ht="13" x14ac:dyDescent="0.15">
      <c r="A1677" s="5" t="s">
        <v>15462</v>
      </c>
      <c r="B1677" s="27">
        <v>45094.480624999997</v>
      </c>
      <c r="C1677" s="27">
        <v>44996.480567129627</v>
      </c>
      <c r="D1677" s="24">
        <v>44990</v>
      </c>
      <c r="E1677" s="31">
        <f>WEEKNUM(Table3[[#This Row],[cohort_week]],2)</f>
        <v>10</v>
      </c>
      <c r="F1677" s="31">
        <v>14</v>
      </c>
      <c r="G1677" s="5" t="s">
        <v>15307</v>
      </c>
      <c r="H1677" s="34">
        <f>VALUE(SUBSTITUTE(Table3[[#This Row],[product_id]], "weekly.", ""))</f>
        <v>2.4900000000000002</v>
      </c>
    </row>
    <row r="1678" spans="1:8" ht="13" x14ac:dyDescent="0.15">
      <c r="A1678" s="5" t="s">
        <v>15462</v>
      </c>
      <c r="B1678" s="27">
        <v>45101.47996527778</v>
      </c>
      <c r="C1678" s="27">
        <v>44996.480567129627</v>
      </c>
      <c r="D1678" s="24">
        <v>44990</v>
      </c>
      <c r="E1678" s="31">
        <f>WEEKNUM(Table3[[#This Row],[cohort_week]],2)</f>
        <v>10</v>
      </c>
      <c r="F1678" s="31">
        <v>15</v>
      </c>
      <c r="G1678" s="5" t="s">
        <v>15307</v>
      </c>
      <c r="H1678" s="34">
        <f>VALUE(SUBSTITUTE(Table3[[#This Row],[product_id]], "weekly.", ""))</f>
        <v>2.4900000000000002</v>
      </c>
    </row>
    <row r="1679" spans="1:8" ht="13" x14ac:dyDescent="0.15">
      <c r="A1679" s="5" t="s">
        <v>15462</v>
      </c>
      <c r="B1679" s="27">
        <v>45108.480451388888</v>
      </c>
      <c r="C1679" s="27">
        <v>44996.480567129627</v>
      </c>
      <c r="D1679" s="24">
        <v>44990</v>
      </c>
      <c r="E1679" s="31">
        <f>WEEKNUM(Table3[[#This Row],[cohort_week]],2)</f>
        <v>10</v>
      </c>
      <c r="F1679" s="31">
        <v>16</v>
      </c>
      <c r="G1679" s="5" t="s">
        <v>15307</v>
      </c>
      <c r="H1679" s="34">
        <f>VALUE(SUBSTITUTE(Table3[[#This Row],[product_id]], "weekly.", ""))</f>
        <v>2.4900000000000002</v>
      </c>
    </row>
    <row r="1680" spans="1:8" ht="13" x14ac:dyDescent="0.15">
      <c r="A1680" s="5" t="s">
        <v>15463</v>
      </c>
      <c r="B1680" s="27">
        <v>44996.473425925928</v>
      </c>
      <c r="C1680" s="27">
        <v>44996.473425925928</v>
      </c>
      <c r="D1680" s="24">
        <v>44990</v>
      </c>
      <c r="E1680" s="31">
        <f>WEEKNUM(Table3[[#This Row],[cohort_week]],2)</f>
        <v>10</v>
      </c>
      <c r="F1680" s="31">
        <v>0</v>
      </c>
      <c r="G1680" s="5" t="s">
        <v>15307</v>
      </c>
      <c r="H1680" s="34">
        <f>VALUE(SUBSTITUTE(Table3[[#This Row],[product_id]], "weekly.", ""))</f>
        <v>2.4900000000000002</v>
      </c>
    </row>
    <row r="1681" spans="1:8" ht="13" x14ac:dyDescent="0.15">
      <c r="A1681" s="5" t="s">
        <v>15463</v>
      </c>
      <c r="B1681" s="27">
        <v>45003.473020833335</v>
      </c>
      <c r="C1681" s="27">
        <v>44996.473425925928</v>
      </c>
      <c r="D1681" s="24">
        <v>44990</v>
      </c>
      <c r="E1681" s="31">
        <f>WEEKNUM(Table3[[#This Row],[cohort_week]],2)</f>
        <v>10</v>
      </c>
      <c r="F1681" s="31">
        <v>1</v>
      </c>
      <c r="G1681" s="5" t="s">
        <v>15307</v>
      </c>
      <c r="H1681" s="34">
        <f>VALUE(SUBSTITUTE(Table3[[#This Row],[product_id]], "weekly.", ""))</f>
        <v>2.4900000000000002</v>
      </c>
    </row>
    <row r="1682" spans="1:8" ht="13" x14ac:dyDescent="0.15">
      <c r="A1682" s="5" t="s">
        <v>15463</v>
      </c>
      <c r="B1682" s="27">
        <v>45010.474166666667</v>
      </c>
      <c r="C1682" s="27">
        <v>44996.473425925928</v>
      </c>
      <c r="D1682" s="24">
        <v>44990</v>
      </c>
      <c r="E1682" s="31">
        <f>WEEKNUM(Table3[[#This Row],[cohort_week]],2)</f>
        <v>10</v>
      </c>
      <c r="F1682" s="31">
        <v>2</v>
      </c>
      <c r="G1682" s="5" t="s">
        <v>15307</v>
      </c>
      <c r="H1682" s="34">
        <f>VALUE(SUBSTITUTE(Table3[[#This Row],[product_id]], "weekly.", ""))</f>
        <v>2.4900000000000002</v>
      </c>
    </row>
    <row r="1683" spans="1:8" ht="13" x14ac:dyDescent="0.15">
      <c r="A1683" s="5" t="s">
        <v>15463</v>
      </c>
      <c r="B1683" s="27">
        <v>45017.47383101852</v>
      </c>
      <c r="C1683" s="27">
        <v>44996.473425925928</v>
      </c>
      <c r="D1683" s="24">
        <v>44990</v>
      </c>
      <c r="E1683" s="31">
        <f>WEEKNUM(Table3[[#This Row],[cohort_week]],2)</f>
        <v>10</v>
      </c>
      <c r="F1683" s="31">
        <v>3</v>
      </c>
      <c r="G1683" s="5" t="s">
        <v>15307</v>
      </c>
      <c r="H1683" s="34">
        <f>VALUE(SUBSTITUTE(Table3[[#This Row],[product_id]], "weekly.", ""))</f>
        <v>2.4900000000000002</v>
      </c>
    </row>
    <row r="1684" spans="1:8" ht="13" x14ac:dyDescent="0.15">
      <c r="A1684" s="5" t="s">
        <v>15463</v>
      </c>
      <c r="B1684" s="27">
        <v>45024.473090277781</v>
      </c>
      <c r="C1684" s="27">
        <v>44996.473425925928</v>
      </c>
      <c r="D1684" s="24">
        <v>44990</v>
      </c>
      <c r="E1684" s="31">
        <f>WEEKNUM(Table3[[#This Row],[cohort_week]],2)</f>
        <v>10</v>
      </c>
      <c r="F1684" s="31">
        <v>4</v>
      </c>
      <c r="G1684" s="5" t="s">
        <v>15307</v>
      </c>
      <c r="H1684" s="34">
        <f>VALUE(SUBSTITUTE(Table3[[#This Row],[product_id]], "weekly.", ""))</f>
        <v>2.4900000000000002</v>
      </c>
    </row>
    <row r="1685" spans="1:8" ht="13" x14ac:dyDescent="0.15">
      <c r="A1685" s="5" t="s">
        <v>15463</v>
      </c>
      <c r="B1685" s="27">
        <v>45031.473124999997</v>
      </c>
      <c r="C1685" s="27">
        <v>44996.473425925928</v>
      </c>
      <c r="D1685" s="24">
        <v>44990</v>
      </c>
      <c r="E1685" s="31">
        <f>WEEKNUM(Table3[[#This Row],[cohort_week]],2)</f>
        <v>10</v>
      </c>
      <c r="F1685" s="31">
        <v>5</v>
      </c>
      <c r="G1685" s="5" t="s">
        <v>15307</v>
      </c>
      <c r="H1685" s="34">
        <f>VALUE(SUBSTITUTE(Table3[[#This Row],[product_id]], "weekly.", ""))</f>
        <v>2.4900000000000002</v>
      </c>
    </row>
    <row r="1686" spans="1:8" ht="13" x14ac:dyDescent="0.15">
      <c r="A1686" s="5" t="s">
        <v>15464</v>
      </c>
      <c r="B1686" s="27">
        <v>44996.509837962964</v>
      </c>
      <c r="C1686" s="27">
        <v>44996.509837962964</v>
      </c>
      <c r="D1686" s="24">
        <v>44990</v>
      </c>
      <c r="E1686" s="31">
        <f>WEEKNUM(Table3[[#This Row],[cohort_week]],2)</f>
        <v>10</v>
      </c>
      <c r="F1686" s="31">
        <v>0</v>
      </c>
      <c r="G1686" s="5" t="s">
        <v>15307</v>
      </c>
      <c r="H1686" s="34">
        <f>VALUE(SUBSTITUTE(Table3[[#This Row],[product_id]], "weekly.", ""))</f>
        <v>2.4900000000000002</v>
      </c>
    </row>
    <row r="1687" spans="1:8" ht="13" x14ac:dyDescent="0.15">
      <c r="A1687" s="5" t="s">
        <v>15464</v>
      </c>
      <c r="B1687" s="27">
        <v>45003.509768518517</v>
      </c>
      <c r="C1687" s="27">
        <v>44996.509837962964</v>
      </c>
      <c r="D1687" s="24">
        <v>44990</v>
      </c>
      <c r="E1687" s="31">
        <f>WEEKNUM(Table3[[#This Row],[cohort_week]],2)</f>
        <v>10</v>
      </c>
      <c r="F1687" s="31">
        <v>1</v>
      </c>
      <c r="G1687" s="5" t="s">
        <v>15307</v>
      </c>
      <c r="H1687" s="34">
        <f>VALUE(SUBSTITUTE(Table3[[#This Row],[product_id]], "weekly.", ""))</f>
        <v>2.4900000000000002</v>
      </c>
    </row>
    <row r="1688" spans="1:8" ht="13" x14ac:dyDescent="0.15">
      <c r="A1688" s="5" t="s">
        <v>15464</v>
      </c>
      <c r="B1688" s="27">
        <v>45010.509108796294</v>
      </c>
      <c r="C1688" s="27">
        <v>44996.509837962964</v>
      </c>
      <c r="D1688" s="24">
        <v>44990</v>
      </c>
      <c r="E1688" s="31">
        <f>WEEKNUM(Table3[[#This Row],[cohort_week]],2)</f>
        <v>10</v>
      </c>
      <c r="F1688" s="31">
        <v>2</v>
      </c>
      <c r="G1688" s="5" t="s">
        <v>15307</v>
      </c>
      <c r="H1688" s="34">
        <f>VALUE(SUBSTITUTE(Table3[[#This Row],[product_id]], "weekly.", ""))</f>
        <v>2.4900000000000002</v>
      </c>
    </row>
    <row r="1689" spans="1:8" ht="13" x14ac:dyDescent="0.15">
      <c r="A1689" s="5" t="s">
        <v>15464</v>
      </c>
      <c r="B1689" s="27">
        <v>45017.509826388887</v>
      </c>
      <c r="C1689" s="27">
        <v>44996.509837962964</v>
      </c>
      <c r="D1689" s="24">
        <v>44990</v>
      </c>
      <c r="E1689" s="31">
        <f>WEEKNUM(Table3[[#This Row],[cohort_week]],2)</f>
        <v>10</v>
      </c>
      <c r="F1689" s="31">
        <v>3</v>
      </c>
      <c r="G1689" s="5" t="s">
        <v>15307</v>
      </c>
      <c r="H1689" s="34">
        <f>VALUE(SUBSTITUTE(Table3[[#This Row],[product_id]], "weekly.", ""))</f>
        <v>2.4900000000000002</v>
      </c>
    </row>
    <row r="1690" spans="1:8" ht="13" x14ac:dyDescent="0.15">
      <c r="A1690" s="5" t="s">
        <v>15464</v>
      </c>
      <c r="B1690" s="27">
        <v>45024.509814814817</v>
      </c>
      <c r="C1690" s="27">
        <v>44996.509837962964</v>
      </c>
      <c r="D1690" s="24">
        <v>44990</v>
      </c>
      <c r="E1690" s="31">
        <f>WEEKNUM(Table3[[#This Row],[cohort_week]],2)</f>
        <v>10</v>
      </c>
      <c r="F1690" s="31">
        <v>4</v>
      </c>
      <c r="G1690" s="5" t="s">
        <v>15307</v>
      </c>
      <c r="H1690" s="34">
        <f>VALUE(SUBSTITUTE(Table3[[#This Row],[product_id]], "weekly.", ""))</f>
        <v>2.4900000000000002</v>
      </c>
    </row>
    <row r="1691" spans="1:8" ht="13" x14ac:dyDescent="0.15">
      <c r="A1691" s="5" t="s">
        <v>15464</v>
      </c>
      <c r="B1691" s="27">
        <v>45031.509699074071</v>
      </c>
      <c r="C1691" s="27">
        <v>44996.509837962964</v>
      </c>
      <c r="D1691" s="24">
        <v>44990</v>
      </c>
      <c r="E1691" s="31">
        <f>WEEKNUM(Table3[[#This Row],[cohort_week]],2)</f>
        <v>10</v>
      </c>
      <c r="F1691" s="31">
        <v>5</v>
      </c>
      <c r="G1691" s="5" t="s">
        <v>15307</v>
      </c>
      <c r="H1691" s="34">
        <f>VALUE(SUBSTITUTE(Table3[[#This Row],[product_id]], "weekly.", ""))</f>
        <v>2.4900000000000002</v>
      </c>
    </row>
    <row r="1692" spans="1:8" ht="13" x14ac:dyDescent="0.15">
      <c r="A1692" s="5" t="s">
        <v>15464</v>
      </c>
      <c r="B1692" s="27">
        <v>45038.509085648147</v>
      </c>
      <c r="C1692" s="27">
        <v>44996.509837962964</v>
      </c>
      <c r="D1692" s="24">
        <v>44990</v>
      </c>
      <c r="E1692" s="31">
        <f>WEEKNUM(Table3[[#This Row],[cohort_week]],2)</f>
        <v>10</v>
      </c>
      <c r="F1692" s="31">
        <v>6</v>
      </c>
      <c r="G1692" s="5" t="s">
        <v>15307</v>
      </c>
      <c r="H1692" s="34">
        <f>VALUE(SUBSTITUTE(Table3[[#This Row],[product_id]], "weekly.", ""))</f>
        <v>2.4900000000000002</v>
      </c>
    </row>
    <row r="1693" spans="1:8" ht="13" x14ac:dyDescent="0.15">
      <c r="A1693" s="5" t="s">
        <v>15464</v>
      </c>
      <c r="B1693" s="27">
        <v>45045.512071759258</v>
      </c>
      <c r="C1693" s="27">
        <v>44996.509837962964</v>
      </c>
      <c r="D1693" s="24">
        <v>44990</v>
      </c>
      <c r="E1693" s="31">
        <f>WEEKNUM(Table3[[#This Row],[cohort_week]],2)</f>
        <v>10</v>
      </c>
      <c r="F1693" s="31">
        <v>7</v>
      </c>
      <c r="G1693" s="5" t="s">
        <v>15307</v>
      </c>
      <c r="H1693" s="34">
        <f>VALUE(SUBSTITUTE(Table3[[#This Row],[product_id]], "weekly.", ""))</f>
        <v>2.4900000000000002</v>
      </c>
    </row>
    <row r="1694" spans="1:8" ht="13" x14ac:dyDescent="0.15">
      <c r="A1694" s="5" t="s">
        <v>15464</v>
      </c>
      <c r="B1694" s="27">
        <v>45052.510196759256</v>
      </c>
      <c r="C1694" s="27">
        <v>44996.509837962964</v>
      </c>
      <c r="D1694" s="24">
        <v>44990</v>
      </c>
      <c r="E1694" s="31">
        <f>WEEKNUM(Table3[[#This Row],[cohort_week]],2)</f>
        <v>10</v>
      </c>
      <c r="F1694" s="31">
        <v>8</v>
      </c>
      <c r="G1694" s="5" t="s">
        <v>15307</v>
      </c>
      <c r="H1694" s="34">
        <f>VALUE(SUBSTITUTE(Table3[[#This Row],[product_id]], "weekly.", ""))</f>
        <v>2.4900000000000002</v>
      </c>
    </row>
    <row r="1695" spans="1:8" ht="13" x14ac:dyDescent="0.15">
      <c r="A1695" s="5" t="s">
        <v>15465</v>
      </c>
      <c r="B1695" s="27">
        <v>44996.603032407409</v>
      </c>
      <c r="C1695" s="27">
        <v>44996.603032407409</v>
      </c>
      <c r="D1695" s="24">
        <v>44990</v>
      </c>
      <c r="E1695" s="31">
        <f>WEEKNUM(Table3[[#This Row],[cohort_week]],2)</f>
        <v>10</v>
      </c>
      <c r="F1695" s="31">
        <v>0</v>
      </c>
      <c r="G1695" s="5" t="s">
        <v>15307</v>
      </c>
      <c r="H1695" s="34">
        <f>VALUE(SUBSTITUTE(Table3[[#This Row],[product_id]], "weekly.", ""))</f>
        <v>2.4900000000000002</v>
      </c>
    </row>
    <row r="1696" spans="1:8" ht="13" x14ac:dyDescent="0.15">
      <c r="A1696" s="5" t="s">
        <v>15465</v>
      </c>
      <c r="B1696" s="27">
        <v>45003.603530092594</v>
      </c>
      <c r="C1696" s="27">
        <v>44996.603032407409</v>
      </c>
      <c r="D1696" s="24">
        <v>44990</v>
      </c>
      <c r="E1696" s="31">
        <f>WEEKNUM(Table3[[#This Row],[cohort_week]],2)</f>
        <v>10</v>
      </c>
      <c r="F1696" s="31">
        <v>1</v>
      </c>
      <c r="G1696" s="5" t="s">
        <v>15307</v>
      </c>
      <c r="H1696" s="34">
        <f>VALUE(SUBSTITUTE(Table3[[#This Row],[product_id]], "weekly.", ""))</f>
        <v>2.4900000000000002</v>
      </c>
    </row>
    <row r="1697" spans="1:8" ht="13" x14ac:dyDescent="0.15">
      <c r="A1697" s="5" t="s">
        <v>15465</v>
      </c>
      <c r="B1697" s="27">
        <v>45054.942071759258</v>
      </c>
      <c r="C1697" s="27">
        <v>44996.603032407409</v>
      </c>
      <c r="D1697" s="24">
        <v>44990</v>
      </c>
      <c r="E1697" s="31">
        <f>WEEKNUM(Table3[[#This Row],[cohort_week]],2)</f>
        <v>10</v>
      </c>
      <c r="F1697" s="31">
        <v>8</v>
      </c>
      <c r="G1697" s="5" t="s">
        <v>15307</v>
      </c>
      <c r="H1697" s="34">
        <f>VALUE(SUBSTITUTE(Table3[[#This Row],[product_id]], "weekly.", ""))</f>
        <v>2.4900000000000002</v>
      </c>
    </row>
    <row r="1698" spans="1:8" ht="13" x14ac:dyDescent="0.15">
      <c r="A1698" s="5" t="s">
        <v>15466</v>
      </c>
      <c r="B1698" s="27">
        <v>44996.608865740738</v>
      </c>
      <c r="C1698" s="27">
        <v>44996.608865740738</v>
      </c>
      <c r="D1698" s="24">
        <v>44990</v>
      </c>
      <c r="E1698" s="31">
        <f>WEEKNUM(Table3[[#This Row],[cohort_week]],2)</f>
        <v>10</v>
      </c>
      <c r="F1698" s="31">
        <v>0</v>
      </c>
      <c r="G1698" s="5" t="s">
        <v>15307</v>
      </c>
      <c r="H1698" s="34">
        <f>VALUE(SUBSTITUTE(Table3[[#This Row],[product_id]], "weekly.", ""))</f>
        <v>2.4900000000000002</v>
      </c>
    </row>
    <row r="1699" spans="1:8" ht="13" x14ac:dyDescent="0.15">
      <c r="A1699" s="5" t="s">
        <v>15466</v>
      </c>
      <c r="B1699" s="27">
        <v>45003.607442129629</v>
      </c>
      <c r="C1699" s="27">
        <v>44996.608865740738</v>
      </c>
      <c r="D1699" s="24">
        <v>44990</v>
      </c>
      <c r="E1699" s="31">
        <f>WEEKNUM(Table3[[#This Row],[cohort_week]],2)</f>
        <v>10</v>
      </c>
      <c r="F1699" s="31">
        <v>1</v>
      </c>
      <c r="G1699" s="5" t="s">
        <v>15307</v>
      </c>
      <c r="H1699" s="34">
        <f>VALUE(SUBSTITUTE(Table3[[#This Row],[product_id]], "weekly.", ""))</f>
        <v>2.4900000000000002</v>
      </c>
    </row>
    <row r="1700" spans="1:8" ht="13" x14ac:dyDescent="0.15">
      <c r="A1700" s="5" t="s">
        <v>15467</v>
      </c>
      <c r="B1700" s="27">
        <v>44996.664282407408</v>
      </c>
      <c r="C1700" s="27">
        <v>44996.664282407408</v>
      </c>
      <c r="D1700" s="24">
        <v>44990</v>
      </c>
      <c r="E1700" s="31">
        <f>WEEKNUM(Table3[[#This Row],[cohort_week]],2)</f>
        <v>10</v>
      </c>
      <c r="F1700" s="31">
        <v>0</v>
      </c>
      <c r="G1700" s="5" t="s">
        <v>15307</v>
      </c>
      <c r="H1700" s="34">
        <f>VALUE(SUBSTITUTE(Table3[[#This Row],[product_id]], "weekly.", ""))</f>
        <v>2.4900000000000002</v>
      </c>
    </row>
    <row r="1701" spans="1:8" ht="13" x14ac:dyDescent="0.15">
      <c r="A1701" s="5" t="s">
        <v>15468</v>
      </c>
      <c r="B1701" s="27">
        <v>44996.658877314818</v>
      </c>
      <c r="C1701" s="27">
        <v>44996.658877314818</v>
      </c>
      <c r="D1701" s="24">
        <v>44990</v>
      </c>
      <c r="E1701" s="31">
        <f>WEEKNUM(Table3[[#This Row],[cohort_week]],2)</f>
        <v>10</v>
      </c>
      <c r="F1701" s="31">
        <v>0</v>
      </c>
      <c r="G1701" s="5" t="s">
        <v>15307</v>
      </c>
      <c r="H1701" s="34">
        <f>VALUE(SUBSTITUTE(Table3[[#This Row],[product_id]], "weekly.", ""))</f>
        <v>2.4900000000000002</v>
      </c>
    </row>
    <row r="1702" spans="1:8" ht="13" x14ac:dyDescent="0.15">
      <c r="A1702" s="5" t="s">
        <v>15468</v>
      </c>
      <c r="B1702" s="27">
        <v>45003.658993055556</v>
      </c>
      <c r="C1702" s="27">
        <v>44996.658877314818</v>
      </c>
      <c r="D1702" s="24">
        <v>44990</v>
      </c>
      <c r="E1702" s="31">
        <f>WEEKNUM(Table3[[#This Row],[cohort_week]],2)</f>
        <v>10</v>
      </c>
      <c r="F1702" s="31">
        <v>1</v>
      </c>
      <c r="G1702" s="5" t="s">
        <v>15307</v>
      </c>
      <c r="H1702" s="34">
        <f>VALUE(SUBSTITUTE(Table3[[#This Row],[product_id]], "weekly.", ""))</f>
        <v>2.4900000000000002</v>
      </c>
    </row>
    <row r="1703" spans="1:8" ht="13" x14ac:dyDescent="0.15">
      <c r="A1703" s="5" t="s">
        <v>15468</v>
      </c>
      <c r="B1703" s="27">
        <v>45016.933321759258</v>
      </c>
      <c r="C1703" s="27">
        <v>44996.658877314818</v>
      </c>
      <c r="D1703" s="24">
        <v>44990</v>
      </c>
      <c r="E1703" s="31">
        <f>WEEKNUM(Table3[[#This Row],[cohort_week]],2)</f>
        <v>10</v>
      </c>
      <c r="F1703" s="31">
        <v>2</v>
      </c>
      <c r="G1703" s="5" t="s">
        <v>15307</v>
      </c>
      <c r="H1703" s="34">
        <f>VALUE(SUBSTITUTE(Table3[[#This Row],[product_id]], "weekly.", ""))</f>
        <v>2.4900000000000002</v>
      </c>
    </row>
    <row r="1704" spans="1:8" ht="13" x14ac:dyDescent="0.15">
      <c r="A1704" s="5" t="s">
        <v>15468</v>
      </c>
      <c r="B1704" s="27">
        <v>45017.659409722219</v>
      </c>
      <c r="C1704" s="27">
        <v>44996.658877314818</v>
      </c>
      <c r="D1704" s="24">
        <v>44990</v>
      </c>
      <c r="E1704" s="31">
        <f>WEEKNUM(Table3[[#This Row],[cohort_week]],2)</f>
        <v>10</v>
      </c>
      <c r="F1704" s="31">
        <v>3</v>
      </c>
      <c r="G1704" s="5" t="s">
        <v>15307</v>
      </c>
      <c r="H1704" s="34">
        <f>VALUE(SUBSTITUTE(Table3[[#This Row],[product_id]], "weekly.", ""))</f>
        <v>2.4900000000000002</v>
      </c>
    </row>
    <row r="1705" spans="1:8" ht="13" x14ac:dyDescent="0.15">
      <c r="A1705" s="5" t="s">
        <v>15468</v>
      </c>
      <c r="B1705" s="27">
        <v>45025.958668981482</v>
      </c>
      <c r="C1705" s="27">
        <v>44996.658877314818</v>
      </c>
      <c r="D1705" s="24">
        <v>44990</v>
      </c>
      <c r="E1705" s="31">
        <f>WEEKNUM(Table3[[#This Row],[cohort_week]],2)</f>
        <v>10</v>
      </c>
      <c r="F1705" s="31">
        <v>4</v>
      </c>
      <c r="G1705" s="5" t="s">
        <v>15307</v>
      </c>
      <c r="H1705" s="34">
        <f>VALUE(SUBSTITUTE(Table3[[#This Row],[product_id]], "weekly.", ""))</f>
        <v>2.4900000000000002</v>
      </c>
    </row>
    <row r="1706" spans="1:8" ht="13" x14ac:dyDescent="0.15">
      <c r="A1706" s="5" t="s">
        <v>15468</v>
      </c>
      <c r="B1706" s="27">
        <v>45026.208773148152</v>
      </c>
      <c r="C1706" s="27">
        <v>44996.658877314818</v>
      </c>
      <c r="D1706" s="24">
        <v>44990</v>
      </c>
      <c r="E1706" s="31">
        <f>WEEKNUM(Table3[[#This Row],[cohort_week]],2)</f>
        <v>10</v>
      </c>
      <c r="F1706" s="31">
        <v>4</v>
      </c>
      <c r="G1706" s="5" t="s">
        <v>15307</v>
      </c>
      <c r="H1706" s="34">
        <f>VALUE(SUBSTITUTE(Table3[[#This Row],[product_id]], "weekly.", ""))</f>
        <v>2.4900000000000002</v>
      </c>
    </row>
    <row r="1707" spans="1:8" ht="13" x14ac:dyDescent="0.15">
      <c r="A1707" s="5" t="s">
        <v>15468</v>
      </c>
      <c r="B1707" s="27">
        <v>45027.209201388891</v>
      </c>
      <c r="C1707" s="27">
        <v>44996.658877314818</v>
      </c>
      <c r="D1707" s="24">
        <v>44990</v>
      </c>
      <c r="E1707" s="31">
        <f>WEEKNUM(Table3[[#This Row],[cohort_week]],2)</f>
        <v>10</v>
      </c>
      <c r="F1707" s="31">
        <v>4</v>
      </c>
      <c r="G1707" s="5" t="s">
        <v>15307</v>
      </c>
      <c r="H1707" s="34">
        <f>VALUE(SUBSTITUTE(Table3[[#This Row],[product_id]], "weekly.", ""))</f>
        <v>2.4900000000000002</v>
      </c>
    </row>
    <row r="1708" spans="1:8" ht="13" x14ac:dyDescent="0.15">
      <c r="A1708" s="5" t="s">
        <v>15468</v>
      </c>
      <c r="B1708" s="27">
        <v>45029.209039351852</v>
      </c>
      <c r="C1708" s="27">
        <v>44996.658877314818</v>
      </c>
      <c r="D1708" s="24">
        <v>44990</v>
      </c>
      <c r="E1708" s="31">
        <f>WEEKNUM(Table3[[#This Row],[cohort_week]],2)</f>
        <v>10</v>
      </c>
      <c r="F1708" s="31">
        <v>4</v>
      </c>
      <c r="G1708" s="5" t="s">
        <v>15307</v>
      </c>
      <c r="H1708" s="34">
        <f>VALUE(SUBSTITUTE(Table3[[#This Row],[product_id]], "weekly.", ""))</f>
        <v>2.4900000000000002</v>
      </c>
    </row>
    <row r="1709" spans="1:8" ht="13" x14ac:dyDescent="0.15">
      <c r="A1709" s="5" t="s">
        <v>15469</v>
      </c>
      <c r="B1709" s="27">
        <v>44996.722256944442</v>
      </c>
      <c r="C1709" s="27">
        <v>44996.722256944442</v>
      </c>
      <c r="D1709" s="24">
        <v>44990</v>
      </c>
      <c r="E1709" s="31">
        <f>WEEKNUM(Table3[[#This Row],[cohort_week]],2)</f>
        <v>10</v>
      </c>
      <c r="F1709" s="31">
        <v>0</v>
      </c>
      <c r="G1709" s="5" t="s">
        <v>15307</v>
      </c>
      <c r="H1709" s="34">
        <f>VALUE(SUBSTITUTE(Table3[[#This Row],[product_id]], "weekly.", ""))</f>
        <v>2.4900000000000002</v>
      </c>
    </row>
    <row r="1710" spans="1:8" ht="13" x14ac:dyDescent="0.15">
      <c r="A1710" s="5" t="s">
        <v>15469</v>
      </c>
      <c r="B1710" s="27">
        <v>45003.723252314812</v>
      </c>
      <c r="C1710" s="27">
        <v>44996.722256944442</v>
      </c>
      <c r="D1710" s="24">
        <v>44990</v>
      </c>
      <c r="E1710" s="31">
        <f>WEEKNUM(Table3[[#This Row],[cohort_week]],2)</f>
        <v>10</v>
      </c>
      <c r="F1710" s="31">
        <v>1</v>
      </c>
      <c r="G1710" s="5" t="s">
        <v>15307</v>
      </c>
      <c r="H1710" s="34">
        <f>VALUE(SUBSTITUTE(Table3[[#This Row],[product_id]], "weekly.", ""))</f>
        <v>2.4900000000000002</v>
      </c>
    </row>
    <row r="1711" spans="1:8" ht="13" x14ac:dyDescent="0.15">
      <c r="A1711" s="5" t="s">
        <v>15470</v>
      </c>
      <c r="B1711" s="27">
        <v>44997.15824074074</v>
      </c>
      <c r="C1711" s="27">
        <v>44997.15824074074</v>
      </c>
      <c r="D1711" s="24">
        <v>44990</v>
      </c>
      <c r="E1711" s="31">
        <f>WEEKNUM(Table3[[#This Row],[cohort_week]],2)</f>
        <v>10</v>
      </c>
      <c r="F1711" s="31">
        <v>0</v>
      </c>
      <c r="G1711" s="5" t="s">
        <v>15307</v>
      </c>
      <c r="H1711" s="34">
        <f>VALUE(SUBSTITUTE(Table3[[#This Row],[product_id]], "weekly.", ""))</f>
        <v>2.4900000000000002</v>
      </c>
    </row>
    <row r="1712" spans="1:8" ht="13" x14ac:dyDescent="0.15">
      <c r="A1712" s="5" t="s">
        <v>15471</v>
      </c>
      <c r="B1712" s="27">
        <v>44997.203819444447</v>
      </c>
      <c r="C1712" s="27">
        <v>44997.203819444447</v>
      </c>
      <c r="D1712" s="24">
        <v>44990</v>
      </c>
      <c r="E1712" s="31">
        <f>WEEKNUM(Table3[[#This Row],[cohort_week]],2)</f>
        <v>10</v>
      </c>
      <c r="F1712" s="31">
        <v>0</v>
      </c>
      <c r="G1712" s="5" t="s">
        <v>15307</v>
      </c>
      <c r="H1712" s="34">
        <f>VALUE(SUBSTITUTE(Table3[[#This Row],[product_id]], "weekly.", ""))</f>
        <v>2.4900000000000002</v>
      </c>
    </row>
    <row r="1713" spans="1:8" ht="13" x14ac:dyDescent="0.15">
      <c r="A1713" s="5" t="s">
        <v>15471</v>
      </c>
      <c r="B1713" s="27">
        <v>45159.03266203704</v>
      </c>
      <c r="C1713" s="27">
        <v>44997.203819444447</v>
      </c>
      <c r="D1713" s="24">
        <v>44990</v>
      </c>
      <c r="E1713" s="31">
        <f>WEEKNUM(Table3[[#This Row],[cohort_week]],2)</f>
        <v>10</v>
      </c>
      <c r="F1713" s="31">
        <v>23</v>
      </c>
      <c r="G1713" s="5" t="s">
        <v>15307</v>
      </c>
      <c r="H1713" s="34">
        <f>VALUE(SUBSTITUTE(Table3[[#This Row],[product_id]], "weekly.", ""))</f>
        <v>2.4900000000000002</v>
      </c>
    </row>
    <row r="1714" spans="1:8" ht="13" x14ac:dyDescent="0.15">
      <c r="A1714" s="5" t="s">
        <v>15471</v>
      </c>
      <c r="B1714" s="27">
        <v>45165.699814814812</v>
      </c>
      <c r="C1714" s="27">
        <v>44997.203819444447</v>
      </c>
      <c r="D1714" s="24">
        <v>44990</v>
      </c>
      <c r="E1714" s="31">
        <f>WEEKNUM(Table3[[#This Row],[cohort_week]],2)</f>
        <v>10</v>
      </c>
      <c r="F1714" s="31">
        <v>24</v>
      </c>
      <c r="G1714" s="5" t="s">
        <v>15307</v>
      </c>
      <c r="H1714" s="34">
        <f>VALUE(SUBSTITUTE(Table3[[#This Row],[product_id]], "weekly.", ""))</f>
        <v>2.4900000000000002</v>
      </c>
    </row>
    <row r="1715" spans="1:8" ht="13" x14ac:dyDescent="0.15">
      <c r="A1715" s="5" t="s">
        <v>15471</v>
      </c>
      <c r="B1715" s="27">
        <v>45172.7</v>
      </c>
      <c r="C1715" s="27">
        <v>44997.203819444447</v>
      </c>
      <c r="D1715" s="24">
        <v>44990</v>
      </c>
      <c r="E1715" s="31">
        <f>WEEKNUM(Table3[[#This Row],[cohort_week]],2)</f>
        <v>10</v>
      </c>
      <c r="F1715" s="31">
        <v>25</v>
      </c>
      <c r="G1715" s="5" t="s">
        <v>15307</v>
      </c>
      <c r="H1715" s="34">
        <f>VALUE(SUBSTITUTE(Table3[[#This Row],[product_id]], "weekly.", ""))</f>
        <v>2.4900000000000002</v>
      </c>
    </row>
    <row r="1716" spans="1:8" ht="13" x14ac:dyDescent="0.15">
      <c r="A1716" s="5" t="s">
        <v>15472</v>
      </c>
      <c r="B1716" s="27">
        <v>44997.202789351853</v>
      </c>
      <c r="C1716" s="27">
        <v>44997.202789351853</v>
      </c>
      <c r="D1716" s="24">
        <v>44990</v>
      </c>
      <c r="E1716" s="31">
        <f>WEEKNUM(Table3[[#This Row],[cohort_week]],2)</f>
        <v>10</v>
      </c>
      <c r="F1716" s="31">
        <v>0</v>
      </c>
      <c r="G1716" s="5" t="s">
        <v>15307</v>
      </c>
      <c r="H1716" s="34">
        <f>VALUE(SUBSTITUTE(Table3[[#This Row],[product_id]], "weekly.", ""))</f>
        <v>2.4900000000000002</v>
      </c>
    </row>
    <row r="1717" spans="1:8" ht="13" x14ac:dyDescent="0.15">
      <c r="A1717" s="5" t="s">
        <v>15473</v>
      </c>
      <c r="B1717" s="27">
        <v>44997.33326388889</v>
      </c>
      <c r="C1717" s="27">
        <v>44997.33326388889</v>
      </c>
      <c r="D1717" s="24">
        <v>44990</v>
      </c>
      <c r="E1717" s="31">
        <f>WEEKNUM(Table3[[#This Row],[cohort_week]],2)</f>
        <v>10</v>
      </c>
      <c r="F1717" s="31">
        <v>0</v>
      </c>
      <c r="G1717" s="5" t="s">
        <v>15307</v>
      </c>
      <c r="H1717" s="34">
        <f>VALUE(SUBSTITUTE(Table3[[#This Row],[product_id]], "weekly.", ""))</f>
        <v>2.4900000000000002</v>
      </c>
    </row>
    <row r="1718" spans="1:8" ht="13" x14ac:dyDescent="0.15">
      <c r="A1718" s="5" t="s">
        <v>15474</v>
      </c>
      <c r="B1718" s="27">
        <v>44997.388182870367</v>
      </c>
      <c r="C1718" s="27">
        <v>44997.388182870367</v>
      </c>
      <c r="D1718" s="24">
        <v>44990</v>
      </c>
      <c r="E1718" s="31">
        <f>WEEKNUM(Table3[[#This Row],[cohort_week]],2)</f>
        <v>10</v>
      </c>
      <c r="F1718" s="31">
        <v>0</v>
      </c>
      <c r="G1718" s="5" t="s">
        <v>15307</v>
      </c>
      <c r="H1718" s="34">
        <f>VALUE(SUBSTITUTE(Table3[[#This Row],[product_id]], "weekly.", ""))</f>
        <v>2.4900000000000002</v>
      </c>
    </row>
    <row r="1719" spans="1:8" ht="13" x14ac:dyDescent="0.15">
      <c r="A1719" s="5" t="s">
        <v>15474</v>
      </c>
      <c r="B1719" s="27">
        <v>45004.389537037037</v>
      </c>
      <c r="C1719" s="27">
        <v>44997.388182870367</v>
      </c>
      <c r="D1719" s="24">
        <v>44990</v>
      </c>
      <c r="E1719" s="31">
        <f>WEEKNUM(Table3[[#This Row],[cohort_week]],2)</f>
        <v>10</v>
      </c>
      <c r="F1719" s="31">
        <v>1</v>
      </c>
      <c r="G1719" s="5" t="s">
        <v>15307</v>
      </c>
      <c r="H1719" s="34">
        <f>VALUE(SUBSTITUTE(Table3[[#This Row],[product_id]], "weekly.", ""))</f>
        <v>2.4900000000000002</v>
      </c>
    </row>
    <row r="1720" spans="1:8" ht="13" x14ac:dyDescent="0.15">
      <c r="A1720" s="5" t="s">
        <v>15474</v>
      </c>
      <c r="B1720" s="27">
        <v>45011.390277777777</v>
      </c>
      <c r="C1720" s="27">
        <v>44997.388182870367</v>
      </c>
      <c r="D1720" s="24">
        <v>44990</v>
      </c>
      <c r="E1720" s="31">
        <f>WEEKNUM(Table3[[#This Row],[cohort_week]],2)</f>
        <v>10</v>
      </c>
      <c r="F1720" s="31">
        <v>2</v>
      </c>
      <c r="G1720" s="5" t="s">
        <v>15307</v>
      </c>
      <c r="H1720" s="34">
        <f>VALUE(SUBSTITUTE(Table3[[#This Row],[product_id]], "weekly.", ""))</f>
        <v>2.4900000000000002</v>
      </c>
    </row>
    <row r="1721" spans="1:8" ht="13" x14ac:dyDescent="0.15">
      <c r="A1721" s="5" t="s">
        <v>15474</v>
      </c>
      <c r="B1721" s="27">
        <v>45018.388159722221</v>
      </c>
      <c r="C1721" s="27">
        <v>44997.388182870367</v>
      </c>
      <c r="D1721" s="24">
        <v>44990</v>
      </c>
      <c r="E1721" s="31">
        <f>WEEKNUM(Table3[[#This Row],[cohort_week]],2)</f>
        <v>10</v>
      </c>
      <c r="F1721" s="31">
        <v>3</v>
      </c>
      <c r="G1721" s="5" t="s">
        <v>15307</v>
      </c>
      <c r="H1721" s="34">
        <f>VALUE(SUBSTITUTE(Table3[[#This Row],[product_id]], "weekly.", ""))</f>
        <v>2.4900000000000002</v>
      </c>
    </row>
    <row r="1722" spans="1:8" ht="13" x14ac:dyDescent="0.15">
      <c r="A1722" s="5" t="s">
        <v>15475</v>
      </c>
      <c r="B1722" s="27">
        <v>44997.3909375</v>
      </c>
      <c r="C1722" s="27">
        <v>44997.3909375</v>
      </c>
      <c r="D1722" s="24">
        <v>44990</v>
      </c>
      <c r="E1722" s="31">
        <f>WEEKNUM(Table3[[#This Row],[cohort_week]],2)</f>
        <v>10</v>
      </c>
      <c r="F1722" s="31">
        <v>0</v>
      </c>
      <c r="G1722" s="5" t="s">
        <v>15307</v>
      </c>
      <c r="H1722" s="34">
        <f>VALUE(SUBSTITUTE(Table3[[#This Row],[product_id]], "weekly.", ""))</f>
        <v>2.4900000000000002</v>
      </c>
    </row>
    <row r="1723" spans="1:8" ht="13" x14ac:dyDescent="0.15">
      <c r="A1723" s="5" t="s">
        <v>15475</v>
      </c>
      <c r="B1723" s="27">
        <v>45004.390185185184</v>
      </c>
      <c r="C1723" s="27">
        <v>44997.3909375</v>
      </c>
      <c r="D1723" s="24">
        <v>44990</v>
      </c>
      <c r="E1723" s="31">
        <f>WEEKNUM(Table3[[#This Row],[cohort_week]],2)</f>
        <v>10</v>
      </c>
      <c r="F1723" s="31">
        <v>1</v>
      </c>
      <c r="G1723" s="5" t="s">
        <v>15307</v>
      </c>
      <c r="H1723" s="34">
        <f>VALUE(SUBSTITUTE(Table3[[#This Row],[product_id]], "weekly.", ""))</f>
        <v>2.4900000000000002</v>
      </c>
    </row>
    <row r="1724" spans="1:8" ht="13" x14ac:dyDescent="0.15">
      <c r="A1724" s="5" t="s">
        <v>15475</v>
      </c>
      <c r="B1724" s="27">
        <v>45011.390266203707</v>
      </c>
      <c r="C1724" s="27">
        <v>44997.3909375</v>
      </c>
      <c r="D1724" s="24">
        <v>44990</v>
      </c>
      <c r="E1724" s="31">
        <f>WEEKNUM(Table3[[#This Row],[cohort_week]],2)</f>
        <v>10</v>
      </c>
      <c r="F1724" s="31">
        <v>2</v>
      </c>
      <c r="G1724" s="5" t="s">
        <v>15307</v>
      </c>
      <c r="H1724" s="34">
        <f>VALUE(SUBSTITUTE(Table3[[#This Row],[product_id]], "weekly.", ""))</f>
        <v>2.4900000000000002</v>
      </c>
    </row>
    <row r="1725" spans="1:8" ht="13" x14ac:dyDescent="0.15">
      <c r="A1725" s="5" t="s">
        <v>15476</v>
      </c>
      <c r="B1725" s="27">
        <v>44997.39916666667</v>
      </c>
      <c r="C1725" s="27">
        <v>44997.39916666667</v>
      </c>
      <c r="D1725" s="24">
        <v>44990</v>
      </c>
      <c r="E1725" s="31">
        <f>WEEKNUM(Table3[[#This Row],[cohort_week]],2)</f>
        <v>10</v>
      </c>
      <c r="F1725" s="31">
        <v>0</v>
      </c>
      <c r="G1725" s="5" t="s">
        <v>15307</v>
      </c>
      <c r="H1725" s="34">
        <f>VALUE(SUBSTITUTE(Table3[[#This Row],[product_id]], "weekly.", ""))</f>
        <v>2.4900000000000002</v>
      </c>
    </row>
    <row r="1726" spans="1:8" ht="13" x14ac:dyDescent="0.15">
      <c r="A1726" s="5" t="s">
        <v>15476</v>
      </c>
      <c r="B1726" s="27">
        <v>45004.39806712963</v>
      </c>
      <c r="C1726" s="27">
        <v>44997.39916666667</v>
      </c>
      <c r="D1726" s="24">
        <v>44990</v>
      </c>
      <c r="E1726" s="31">
        <f>WEEKNUM(Table3[[#This Row],[cohort_week]],2)</f>
        <v>10</v>
      </c>
      <c r="F1726" s="31">
        <v>1</v>
      </c>
      <c r="G1726" s="5" t="s">
        <v>15307</v>
      </c>
      <c r="H1726" s="34">
        <f>VALUE(SUBSTITUTE(Table3[[#This Row],[product_id]], "weekly.", ""))</f>
        <v>2.4900000000000002</v>
      </c>
    </row>
    <row r="1727" spans="1:8" ht="13" x14ac:dyDescent="0.15">
      <c r="A1727" s="5" t="s">
        <v>15477</v>
      </c>
      <c r="B1727" s="27">
        <v>44997.566747685189</v>
      </c>
      <c r="C1727" s="27">
        <v>44997.566747685189</v>
      </c>
      <c r="D1727" s="24">
        <v>44990</v>
      </c>
      <c r="E1727" s="31">
        <f>WEEKNUM(Table3[[#This Row],[cohort_week]],2)</f>
        <v>10</v>
      </c>
      <c r="F1727" s="31">
        <v>0</v>
      </c>
      <c r="G1727" s="5" t="s">
        <v>15307</v>
      </c>
      <c r="H1727" s="34">
        <f>VALUE(SUBSTITUTE(Table3[[#This Row],[product_id]], "weekly.", ""))</f>
        <v>2.4900000000000002</v>
      </c>
    </row>
    <row r="1728" spans="1:8" ht="13" x14ac:dyDescent="0.15">
      <c r="A1728" s="5" t="s">
        <v>15477</v>
      </c>
      <c r="B1728" s="27">
        <v>45004.572083333333</v>
      </c>
      <c r="C1728" s="27">
        <v>44997.566747685189</v>
      </c>
      <c r="D1728" s="24">
        <v>44990</v>
      </c>
      <c r="E1728" s="31">
        <f>WEEKNUM(Table3[[#This Row],[cohort_week]],2)</f>
        <v>10</v>
      </c>
      <c r="F1728" s="31">
        <v>1</v>
      </c>
      <c r="G1728" s="5" t="s">
        <v>15307</v>
      </c>
      <c r="H1728" s="34">
        <f>VALUE(SUBSTITUTE(Table3[[#This Row],[product_id]], "weekly.", ""))</f>
        <v>2.4900000000000002</v>
      </c>
    </row>
    <row r="1729" spans="1:8" ht="13" x14ac:dyDescent="0.15">
      <c r="A1729" s="5" t="s">
        <v>15478</v>
      </c>
      <c r="B1729" s="27">
        <v>44997.615081018521</v>
      </c>
      <c r="C1729" s="27">
        <v>44997.615081018521</v>
      </c>
      <c r="D1729" s="24">
        <v>44990</v>
      </c>
      <c r="E1729" s="31">
        <f>WEEKNUM(Table3[[#This Row],[cohort_week]],2)</f>
        <v>10</v>
      </c>
      <c r="F1729" s="31">
        <v>0</v>
      </c>
      <c r="G1729" s="5" t="s">
        <v>15307</v>
      </c>
      <c r="H1729" s="34">
        <f>VALUE(SUBSTITUTE(Table3[[#This Row],[product_id]], "weekly.", ""))</f>
        <v>2.4900000000000002</v>
      </c>
    </row>
    <row r="1730" spans="1:8" ht="13" x14ac:dyDescent="0.15">
      <c r="A1730" s="5" t="s">
        <v>15479</v>
      </c>
      <c r="B1730" s="27">
        <v>44997.743530092594</v>
      </c>
      <c r="C1730" s="27">
        <v>44997.743530092594</v>
      </c>
      <c r="D1730" s="24">
        <v>44990</v>
      </c>
      <c r="E1730" s="31">
        <f>WEEKNUM(Table3[[#This Row],[cohort_week]],2)</f>
        <v>10</v>
      </c>
      <c r="F1730" s="31">
        <v>0</v>
      </c>
      <c r="G1730" s="5" t="s">
        <v>15307</v>
      </c>
      <c r="H1730" s="34">
        <f>VALUE(SUBSTITUTE(Table3[[#This Row],[product_id]], "weekly.", ""))</f>
        <v>2.4900000000000002</v>
      </c>
    </row>
    <row r="1731" spans="1:8" ht="13" x14ac:dyDescent="0.15">
      <c r="A1731" s="5" t="s">
        <v>15480</v>
      </c>
      <c r="B1731" s="27">
        <v>44998.054675925923</v>
      </c>
      <c r="C1731" s="27">
        <v>44998.054675925923</v>
      </c>
      <c r="D1731" s="24">
        <v>44997</v>
      </c>
      <c r="E1731" s="31">
        <f>WEEKNUM(Table3[[#This Row],[cohort_week]],2)</f>
        <v>11</v>
      </c>
      <c r="F1731" s="31">
        <v>0</v>
      </c>
      <c r="G1731" s="5" t="s">
        <v>15307</v>
      </c>
      <c r="H1731" s="34">
        <f>VALUE(SUBSTITUTE(Table3[[#This Row],[product_id]], "weekly.", ""))</f>
        <v>2.4900000000000002</v>
      </c>
    </row>
    <row r="1732" spans="1:8" ht="13" x14ac:dyDescent="0.15">
      <c r="A1732" s="5" t="s">
        <v>15480</v>
      </c>
      <c r="B1732" s="27">
        <v>45009.681689814817</v>
      </c>
      <c r="C1732" s="27">
        <v>44998.054675925923</v>
      </c>
      <c r="D1732" s="24">
        <v>44997</v>
      </c>
      <c r="E1732" s="31">
        <f>WEEKNUM(Table3[[#This Row],[cohort_week]],2)</f>
        <v>11</v>
      </c>
      <c r="F1732" s="31">
        <v>1</v>
      </c>
      <c r="G1732" s="5" t="s">
        <v>15307</v>
      </c>
      <c r="H1732" s="34">
        <f>VALUE(SUBSTITUTE(Table3[[#This Row],[product_id]], "weekly.", ""))</f>
        <v>2.4900000000000002</v>
      </c>
    </row>
    <row r="1733" spans="1:8" ht="13" x14ac:dyDescent="0.15">
      <c r="A1733" s="5" t="s">
        <v>15480</v>
      </c>
      <c r="B1733" s="27">
        <v>45009.93173611111</v>
      </c>
      <c r="C1733" s="27">
        <v>44998.054675925923</v>
      </c>
      <c r="D1733" s="24">
        <v>44997</v>
      </c>
      <c r="E1733" s="31">
        <f>WEEKNUM(Table3[[#This Row],[cohort_week]],2)</f>
        <v>11</v>
      </c>
      <c r="F1733" s="31">
        <v>1</v>
      </c>
      <c r="G1733" s="5" t="s">
        <v>15307</v>
      </c>
      <c r="H1733" s="34">
        <f>VALUE(SUBSTITUTE(Table3[[#This Row],[product_id]], "weekly.", ""))</f>
        <v>2.4900000000000002</v>
      </c>
    </row>
    <row r="1734" spans="1:8" ht="13" x14ac:dyDescent="0.15">
      <c r="A1734" s="5" t="s">
        <v>15480</v>
      </c>
      <c r="B1734" s="27">
        <v>45012.054143518515</v>
      </c>
      <c r="C1734" s="27">
        <v>44998.054675925923</v>
      </c>
      <c r="D1734" s="24">
        <v>44997</v>
      </c>
      <c r="E1734" s="31">
        <f>WEEKNUM(Table3[[#This Row],[cohort_week]],2)</f>
        <v>11</v>
      </c>
      <c r="F1734" s="31">
        <v>2</v>
      </c>
      <c r="G1734" s="5" t="s">
        <v>15307</v>
      </c>
      <c r="H1734" s="34">
        <f>VALUE(SUBSTITUTE(Table3[[#This Row],[product_id]], "weekly.", ""))</f>
        <v>2.4900000000000002</v>
      </c>
    </row>
    <row r="1735" spans="1:8" ht="13" x14ac:dyDescent="0.15">
      <c r="A1735" s="5" t="s">
        <v>15481</v>
      </c>
      <c r="B1735" s="27">
        <v>44998.278587962966</v>
      </c>
      <c r="C1735" s="27">
        <v>44998.278587962966</v>
      </c>
      <c r="D1735" s="24">
        <v>44997</v>
      </c>
      <c r="E1735" s="31">
        <f>WEEKNUM(Table3[[#This Row],[cohort_week]],2)</f>
        <v>11</v>
      </c>
      <c r="F1735" s="31">
        <v>0</v>
      </c>
      <c r="G1735" s="5" t="s">
        <v>15307</v>
      </c>
      <c r="H1735" s="34">
        <f>VALUE(SUBSTITUTE(Table3[[#This Row],[product_id]], "weekly.", ""))</f>
        <v>2.4900000000000002</v>
      </c>
    </row>
    <row r="1736" spans="1:8" ht="13" x14ac:dyDescent="0.15">
      <c r="A1736" s="5" t="s">
        <v>15482</v>
      </c>
      <c r="B1736" s="27">
        <v>44998.454976851855</v>
      </c>
      <c r="C1736" s="27">
        <v>44998.454976851855</v>
      </c>
      <c r="D1736" s="24">
        <v>44997</v>
      </c>
      <c r="E1736" s="31">
        <f>WEEKNUM(Table3[[#This Row],[cohort_week]],2)</f>
        <v>11</v>
      </c>
      <c r="F1736" s="31">
        <v>0</v>
      </c>
      <c r="G1736" s="5" t="s">
        <v>15307</v>
      </c>
      <c r="H1736" s="34">
        <f>VALUE(SUBSTITUTE(Table3[[#This Row],[product_id]], "weekly.", ""))</f>
        <v>2.4900000000000002</v>
      </c>
    </row>
    <row r="1737" spans="1:8" ht="13" x14ac:dyDescent="0.15">
      <c r="A1737" s="5" t="s">
        <v>15482</v>
      </c>
      <c r="B1737" s="27">
        <v>45005.454722222225</v>
      </c>
      <c r="C1737" s="27">
        <v>44998.454976851855</v>
      </c>
      <c r="D1737" s="24">
        <v>44997</v>
      </c>
      <c r="E1737" s="31">
        <f>WEEKNUM(Table3[[#This Row],[cohort_week]],2)</f>
        <v>11</v>
      </c>
      <c r="F1737" s="31">
        <v>1</v>
      </c>
      <c r="G1737" s="5" t="s">
        <v>15307</v>
      </c>
      <c r="H1737" s="34">
        <f>VALUE(SUBSTITUTE(Table3[[#This Row],[product_id]], "weekly.", ""))</f>
        <v>2.4900000000000002</v>
      </c>
    </row>
    <row r="1738" spans="1:8" ht="13" x14ac:dyDescent="0.15">
      <c r="A1738" s="5" t="s">
        <v>15483</v>
      </c>
      <c r="B1738" s="27">
        <v>44998.479004629633</v>
      </c>
      <c r="C1738" s="27">
        <v>44998.479004629633</v>
      </c>
      <c r="D1738" s="24">
        <v>44997</v>
      </c>
      <c r="E1738" s="31">
        <f>WEEKNUM(Table3[[#This Row],[cohort_week]],2)</f>
        <v>11</v>
      </c>
      <c r="F1738" s="31">
        <v>0</v>
      </c>
      <c r="G1738" s="5" t="s">
        <v>15307</v>
      </c>
      <c r="H1738" s="34">
        <f>VALUE(SUBSTITUTE(Table3[[#This Row],[product_id]], "weekly.", ""))</f>
        <v>2.4900000000000002</v>
      </c>
    </row>
    <row r="1739" spans="1:8" ht="13" x14ac:dyDescent="0.15">
      <c r="A1739" s="5" t="s">
        <v>15483</v>
      </c>
      <c r="B1739" s="27">
        <v>45005.478888888887</v>
      </c>
      <c r="C1739" s="27">
        <v>44998.479004629633</v>
      </c>
      <c r="D1739" s="24">
        <v>44997</v>
      </c>
      <c r="E1739" s="31">
        <f>WEEKNUM(Table3[[#This Row],[cohort_week]],2)</f>
        <v>11</v>
      </c>
      <c r="F1739" s="31">
        <v>1</v>
      </c>
      <c r="G1739" s="5" t="s">
        <v>15307</v>
      </c>
      <c r="H1739" s="34">
        <f>VALUE(SUBSTITUTE(Table3[[#This Row],[product_id]], "weekly.", ""))</f>
        <v>2.4900000000000002</v>
      </c>
    </row>
    <row r="1740" spans="1:8" ht="13" x14ac:dyDescent="0.15">
      <c r="A1740" s="5" t="s">
        <v>15483</v>
      </c>
      <c r="B1740" s="27">
        <v>45012.478981481479</v>
      </c>
      <c r="C1740" s="27">
        <v>44998.479004629633</v>
      </c>
      <c r="D1740" s="24">
        <v>44997</v>
      </c>
      <c r="E1740" s="31">
        <f>WEEKNUM(Table3[[#This Row],[cohort_week]],2)</f>
        <v>11</v>
      </c>
      <c r="F1740" s="31">
        <v>2</v>
      </c>
      <c r="G1740" s="5" t="s">
        <v>15307</v>
      </c>
      <c r="H1740" s="34">
        <f>VALUE(SUBSTITUTE(Table3[[#This Row],[product_id]], "weekly.", ""))</f>
        <v>2.4900000000000002</v>
      </c>
    </row>
    <row r="1741" spans="1:8" ht="13" x14ac:dyDescent="0.15">
      <c r="A1741" s="5" t="s">
        <v>15483</v>
      </c>
      <c r="B1741" s="27">
        <v>45019.479178240741</v>
      </c>
      <c r="C1741" s="27">
        <v>44998.479004629633</v>
      </c>
      <c r="D1741" s="24">
        <v>44997</v>
      </c>
      <c r="E1741" s="31">
        <f>WEEKNUM(Table3[[#This Row],[cohort_week]],2)</f>
        <v>11</v>
      </c>
      <c r="F1741" s="31">
        <v>3</v>
      </c>
      <c r="G1741" s="5" t="s">
        <v>15307</v>
      </c>
      <c r="H1741" s="34">
        <f>VALUE(SUBSTITUTE(Table3[[#This Row],[product_id]], "weekly.", ""))</f>
        <v>2.4900000000000002</v>
      </c>
    </row>
    <row r="1742" spans="1:8" ht="13" x14ac:dyDescent="0.15">
      <c r="A1742" s="5" t="s">
        <v>15483</v>
      </c>
      <c r="B1742" s="27">
        <v>45026.479826388888</v>
      </c>
      <c r="C1742" s="27">
        <v>44998.479004629633</v>
      </c>
      <c r="D1742" s="24">
        <v>44997</v>
      </c>
      <c r="E1742" s="31">
        <f>WEEKNUM(Table3[[#This Row],[cohort_week]],2)</f>
        <v>11</v>
      </c>
      <c r="F1742" s="31">
        <v>4</v>
      </c>
      <c r="G1742" s="5" t="s">
        <v>15307</v>
      </c>
      <c r="H1742" s="34">
        <f>VALUE(SUBSTITUTE(Table3[[#This Row],[product_id]], "weekly.", ""))</f>
        <v>2.4900000000000002</v>
      </c>
    </row>
    <row r="1743" spans="1:8" ht="13" x14ac:dyDescent="0.15">
      <c r="A1743" s="5" t="s">
        <v>15483</v>
      </c>
      <c r="B1743" s="27">
        <v>45040.479016203702</v>
      </c>
      <c r="C1743" s="27">
        <v>44998.479004629633</v>
      </c>
      <c r="D1743" s="24">
        <v>44997</v>
      </c>
      <c r="E1743" s="31">
        <f>WEEKNUM(Table3[[#This Row],[cohort_week]],2)</f>
        <v>11</v>
      </c>
      <c r="F1743" s="31">
        <v>6</v>
      </c>
      <c r="G1743" s="5" t="s">
        <v>15307</v>
      </c>
      <c r="H1743" s="34">
        <f>VALUE(SUBSTITUTE(Table3[[#This Row],[product_id]], "weekly.", ""))</f>
        <v>2.4900000000000002</v>
      </c>
    </row>
    <row r="1744" spans="1:8" ht="13" x14ac:dyDescent="0.15">
      <c r="A1744" s="5" t="s">
        <v>15483</v>
      </c>
      <c r="B1744" s="27">
        <v>45047.478668981479</v>
      </c>
      <c r="C1744" s="27">
        <v>44998.479004629633</v>
      </c>
      <c r="D1744" s="24">
        <v>44997</v>
      </c>
      <c r="E1744" s="31">
        <f>WEEKNUM(Table3[[#This Row],[cohort_week]],2)</f>
        <v>11</v>
      </c>
      <c r="F1744" s="31">
        <v>7</v>
      </c>
      <c r="G1744" s="5" t="s">
        <v>15307</v>
      </c>
      <c r="H1744" s="34">
        <f>VALUE(SUBSTITUTE(Table3[[#This Row],[product_id]], "weekly.", ""))</f>
        <v>2.4900000000000002</v>
      </c>
    </row>
    <row r="1745" spans="1:8" ht="13" x14ac:dyDescent="0.15">
      <c r="A1745" s="5" t="s">
        <v>15483</v>
      </c>
      <c r="B1745" s="27">
        <v>45054.479247685187</v>
      </c>
      <c r="C1745" s="27">
        <v>44998.479004629633</v>
      </c>
      <c r="D1745" s="24">
        <v>44997</v>
      </c>
      <c r="E1745" s="31">
        <f>WEEKNUM(Table3[[#This Row],[cohort_week]],2)</f>
        <v>11</v>
      </c>
      <c r="F1745" s="31">
        <v>8</v>
      </c>
      <c r="G1745" s="5" t="s">
        <v>15307</v>
      </c>
      <c r="H1745" s="34">
        <f>VALUE(SUBSTITUTE(Table3[[#This Row],[product_id]], "weekly.", ""))</f>
        <v>2.4900000000000002</v>
      </c>
    </row>
    <row r="1746" spans="1:8" ht="13" x14ac:dyDescent="0.15">
      <c r="A1746" s="5" t="s">
        <v>15483</v>
      </c>
      <c r="B1746" s="27">
        <v>45068.478726851848</v>
      </c>
      <c r="C1746" s="27">
        <v>44998.479004629633</v>
      </c>
      <c r="D1746" s="24">
        <v>44997</v>
      </c>
      <c r="E1746" s="31">
        <f>WEEKNUM(Table3[[#This Row],[cohort_week]],2)</f>
        <v>11</v>
      </c>
      <c r="F1746" s="31">
        <v>10</v>
      </c>
      <c r="G1746" s="5" t="s">
        <v>15307</v>
      </c>
      <c r="H1746" s="34">
        <f>VALUE(SUBSTITUTE(Table3[[#This Row],[product_id]], "weekly.", ""))</f>
        <v>2.4900000000000002</v>
      </c>
    </row>
    <row r="1747" spans="1:8" ht="13" x14ac:dyDescent="0.15">
      <c r="A1747" s="5" t="s">
        <v>15483</v>
      </c>
      <c r="B1747" s="27">
        <v>45075.481342592589</v>
      </c>
      <c r="C1747" s="27">
        <v>44998.479004629633</v>
      </c>
      <c r="D1747" s="24">
        <v>44997</v>
      </c>
      <c r="E1747" s="31">
        <f>WEEKNUM(Table3[[#This Row],[cohort_week]],2)</f>
        <v>11</v>
      </c>
      <c r="F1747" s="31">
        <v>11</v>
      </c>
      <c r="G1747" s="5" t="s">
        <v>15307</v>
      </c>
      <c r="H1747" s="34">
        <f>VALUE(SUBSTITUTE(Table3[[#This Row],[product_id]], "weekly.", ""))</f>
        <v>2.4900000000000002</v>
      </c>
    </row>
    <row r="1748" spans="1:8" ht="13" x14ac:dyDescent="0.15">
      <c r="A1748" s="5" t="s">
        <v>15483</v>
      </c>
      <c r="B1748" s="27">
        <v>45082.478668981479</v>
      </c>
      <c r="C1748" s="27">
        <v>44998.479004629633</v>
      </c>
      <c r="D1748" s="24">
        <v>44997</v>
      </c>
      <c r="E1748" s="31">
        <f>WEEKNUM(Table3[[#This Row],[cohort_week]],2)</f>
        <v>11</v>
      </c>
      <c r="F1748" s="31">
        <v>12</v>
      </c>
      <c r="G1748" s="5" t="s">
        <v>15307</v>
      </c>
      <c r="H1748" s="34">
        <f>VALUE(SUBSTITUTE(Table3[[#This Row],[product_id]], "weekly.", ""))</f>
        <v>2.4900000000000002</v>
      </c>
    </row>
    <row r="1749" spans="1:8" ht="13" x14ac:dyDescent="0.15">
      <c r="A1749" s="5" t="s">
        <v>15483</v>
      </c>
      <c r="B1749" s="27">
        <v>45096.478518518517</v>
      </c>
      <c r="C1749" s="27">
        <v>44998.479004629633</v>
      </c>
      <c r="D1749" s="24">
        <v>44997</v>
      </c>
      <c r="E1749" s="31">
        <f>WEEKNUM(Table3[[#This Row],[cohort_week]],2)</f>
        <v>11</v>
      </c>
      <c r="F1749" s="31">
        <v>14</v>
      </c>
      <c r="G1749" s="5" t="s">
        <v>15307</v>
      </c>
      <c r="H1749" s="34">
        <f>VALUE(SUBSTITUTE(Table3[[#This Row],[product_id]], "weekly.", ""))</f>
        <v>2.4900000000000002</v>
      </c>
    </row>
    <row r="1750" spans="1:8" ht="13" x14ac:dyDescent="0.15">
      <c r="A1750" s="5" t="s">
        <v>15483</v>
      </c>
      <c r="B1750" s="27">
        <v>45103.478993055556</v>
      </c>
      <c r="C1750" s="27">
        <v>44998.479004629633</v>
      </c>
      <c r="D1750" s="24">
        <v>44997</v>
      </c>
      <c r="E1750" s="31">
        <f>WEEKNUM(Table3[[#This Row],[cohort_week]],2)</f>
        <v>11</v>
      </c>
      <c r="F1750" s="31">
        <v>15</v>
      </c>
      <c r="G1750" s="5" t="s">
        <v>15307</v>
      </c>
      <c r="H1750" s="34">
        <f>VALUE(SUBSTITUTE(Table3[[#This Row],[product_id]], "weekly.", ""))</f>
        <v>2.4900000000000002</v>
      </c>
    </row>
    <row r="1751" spans="1:8" ht="13" x14ac:dyDescent="0.15">
      <c r="A1751" s="5" t="s">
        <v>15483</v>
      </c>
      <c r="B1751" s="27">
        <v>45110.478495370371</v>
      </c>
      <c r="C1751" s="27">
        <v>44998.479004629633</v>
      </c>
      <c r="D1751" s="24">
        <v>44997</v>
      </c>
      <c r="E1751" s="31">
        <f>WEEKNUM(Table3[[#This Row],[cohort_week]],2)</f>
        <v>11</v>
      </c>
      <c r="F1751" s="31">
        <v>16</v>
      </c>
      <c r="G1751" s="5" t="s">
        <v>15307</v>
      </c>
      <c r="H1751" s="34">
        <f>VALUE(SUBSTITUTE(Table3[[#This Row],[product_id]], "weekly.", ""))</f>
        <v>2.4900000000000002</v>
      </c>
    </row>
    <row r="1752" spans="1:8" ht="13" x14ac:dyDescent="0.15">
      <c r="A1752" s="5" t="s">
        <v>15483</v>
      </c>
      <c r="B1752" s="27">
        <v>45117.479178240741</v>
      </c>
      <c r="C1752" s="27">
        <v>44998.479004629633</v>
      </c>
      <c r="D1752" s="24">
        <v>44997</v>
      </c>
      <c r="E1752" s="31">
        <f>WEEKNUM(Table3[[#This Row],[cohort_week]],2)</f>
        <v>11</v>
      </c>
      <c r="F1752" s="31">
        <v>17</v>
      </c>
      <c r="G1752" s="5" t="s">
        <v>15307</v>
      </c>
      <c r="H1752" s="34">
        <f>VALUE(SUBSTITUTE(Table3[[#This Row],[product_id]], "weekly.", ""))</f>
        <v>2.4900000000000002</v>
      </c>
    </row>
    <row r="1753" spans="1:8" ht="13" x14ac:dyDescent="0.15">
      <c r="A1753" s="5" t="s">
        <v>15483</v>
      </c>
      <c r="B1753" s="27">
        <v>45124.479178240741</v>
      </c>
      <c r="C1753" s="27">
        <v>44998.479004629633</v>
      </c>
      <c r="D1753" s="24">
        <v>44997</v>
      </c>
      <c r="E1753" s="31">
        <f>WEEKNUM(Table3[[#This Row],[cohort_week]],2)</f>
        <v>11</v>
      </c>
      <c r="F1753" s="31">
        <v>18</v>
      </c>
      <c r="G1753" s="5" t="s">
        <v>15307</v>
      </c>
      <c r="H1753" s="34">
        <f>VALUE(SUBSTITUTE(Table3[[#This Row],[product_id]], "weekly.", ""))</f>
        <v>2.4900000000000002</v>
      </c>
    </row>
    <row r="1754" spans="1:8" ht="13" x14ac:dyDescent="0.15">
      <c r="A1754" s="5" t="s">
        <v>15484</v>
      </c>
      <c r="B1754" s="27">
        <v>45005.49015046296</v>
      </c>
      <c r="C1754" s="27">
        <v>45005.49015046296</v>
      </c>
      <c r="D1754" s="24">
        <v>45004</v>
      </c>
      <c r="E1754" s="31">
        <f>WEEKNUM(Table3[[#This Row],[cohort_week]],2)</f>
        <v>12</v>
      </c>
      <c r="F1754" s="31">
        <v>0</v>
      </c>
      <c r="G1754" s="5" t="s">
        <v>15307</v>
      </c>
      <c r="H1754" s="34">
        <f>VALUE(SUBSTITUTE(Table3[[#This Row],[product_id]], "weekly.", ""))</f>
        <v>2.4900000000000002</v>
      </c>
    </row>
    <row r="1755" spans="1:8" ht="13" x14ac:dyDescent="0.15">
      <c r="A1755" s="5" t="s">
        <v>15484</v>
      </c>
      <c r="B1755" s="27">
        <v>45012.491388888891</v>
      </c>
      <c r="C1755" s="27">
        <v>45005.49015046296</v>
      </c>
      <c r="D1755" s="24">
        <v>45004</v>
      </c>
      <c r="E1755" s="31">
        <f>WEEKNUM(Table3[[#This Row],[cohort_week]],2)</f>
        <v>12</v>
      </c>
      <c r="F1755" s="31">
        <v>1</v>
      </c>
      <c r="G1755" s="5" t="s">
        <v>15307</v>
      </c>
      <c r="H1755" s="34">
        <f>VALUE(SUBSTITUTE(Table3[[#This Row],[product_id]], "weekly.", ""))</f>
        <v>2.4900000000000002</v>
      </c>
    </row>
    <row r="1756" spans="1:8" ht="13" x14ac:dyDescent="0.15">
      <c r="A1756" s="5" t="s">
        <v>15484</v>
      </c>
      <c r="B1756" s="27">
        <v>45019.490347222221</v>
      </c>
      <c r="C1756" s="27">
        <v>45005.49015046296</v>
      </c>
      <c r="D1756" s="24">
        <v>45004</v>
      </c>
      <c r="E1756" s="31">
        <f>WEEKNUM(Table3[[#This Row],[cohort_week]],2)</f>
        <v>12</v>
      </c>
      <c r="F1756" s="31">
        <v>2</v>
      </c>
      <c r="G1756" s="5" t="s">
        <v>15307</v>
      </c>
      <c r="H1756" s="34">
        <f>VALUE(SUBSTITUTE(Table3[[#This Row],[product_id]], "weekly.", ""))</f>
        <v>2.4900000000000002</v>
      </c>
    </row>
    <row r="1757" spans="1:8" ht="13" x14ac:dyDescent="0.15">
      <c r="A1757" s="5" t="s">
        <v>15484</v>
      </c>
      <c r="B1757" s="27">
        <v>45026.490601851852</v>
      </c>
      <c r="C1757" s="27">
        <v>45005.49015046296</v>
      </c>
      <c r="D1757" s="24">
        <v>45004</v>
      </c>
      <c r="E1757" s="31">
        <f>WEEKNUM(Table3[[#This Row],[cohort_week]],2)</f>
        <v>12</v>
      </c>
      <c r="F1757" s="31">
        <v>3</v>
      </c>
      <c r="G1757" s="5" t="s">
        <v>15307</v>
      </c>
      <c r="H1757" s="34">
        <f>VALUE(SUBSTITUTE(Table3[[#This Row],[product_id]], "weekly.", ""))</f>
        <v>2.4900000000000002</v>
      </c>
    </row>
    <row r="1758" spans="1:8" ht="13" x14ac:dyDescent="0.15">
      <c r="A1758" s="5" t="s">
        <v>15484</v>
      </c>
      <c r="B1758" s="27">
        <v>45033.491273148145</v>
      </c>
      <c r="C1758" s="27">
        <v>45005.49015046296</v>
      </c>
      <c r="D1758" s="24">
        <v>45004</v>
      </c>
      <c r="E1758" s="31">
        <f>WEEKNUM(Table3[[#This Row],[cohort_week]],2)</f>
        <v>12</v>
      </c>
      <c r="F1758" s="31">
        <v>4</v>
      </c>
      <c r="G1758" s="5" t="s">
        <v>15307</v>
      </c>
      <c r="H1758" s="34">
        <f>VALUE(SUBSTITUTE(Table3[[#This Row],[product_id]], "weekly.", ""))</f>
        <v>2.4900000000000002</v>
      </c>
    </row>
    <row r="1759" spans="1:8" ht="13" x14ac:dyDescent="0.15">
      <c r="A1759" s="5" t="s">
        <v>15484</v>
      </c>
      <c r="B1759" s="27">
        <v>45040.490011574075</v>
      </c>
      <c r="C1759" s="27">
        <v>45005.49015046296</v>
      </c>
      <c r="D1759" s="24">
        <v>45004</v>
      </c>
      <c r="E1759" s="31">
        <f>WEEKNUM(Table3[[#This Row],[cohort_week]],2)</f>
        <v>12</v>
      </c>
      <c r="F1759" s="31">
        <v>5</v>
      </c>
      <c r="G1759" s="5" t="s">
        <v>15307</v>
      </c>
      <c r="H1759" s="34">
        <f>VALUE(SUBSTITUTE(Table3[[#This Row],[product_id]], "weekly.", ""))</f>
        <v>2.4900000000000002</v>
      </c>
    </row>
    <row r="1760" spans="1:8" ht="13" x14ac:dyDescent="0.15">
      <c r="A1760" s="5" t="s">
        <v>15484</v>
      </c>
      <c r="B1760" s="27">
        <v>45047.491377314815</v>
      </c>
      <c r="C1760" s="27">
        <v>45005.49015046296</v>
      </c>
      <c r="D1760" s="24">
        <v>45004</v>
      </c>
      <c r="E1760" s="31">
        <f>WEEKNUM(Table3[[#This Row],[cohort_week]],2)</f>
        <v>12</v>
      </c>
      <c r="F1760" s="31">
        <v>6</v>
      </c>
      <c r="G1760" s="5" t="s">
        <v>15307</v>
      </c>
      <c r="H1760" s="34">
        <f>VALUE(SUBSTITUTE(Table3[[#This Row],[product_id]], "weekly.", ""))</f>
        <v>2.4900000000000002</v>
      </c>
    </row>
    <row r="1761" spans="1:8" ht="13" x14ac:dyDescent="0.15">
      <c r="A1761" s="5" t="s">
        <v>15484</v>
      </c>
      <c r="B1761" s="27">
        <v>45054.490358796298</v>
      </c>
      <c r="C1761" s="27">
        <v>45005.49015046296</v>
      </c>
      <c r="D1761" s="24">
        <v>45004</v>
      </c>
      <c r="E1761" s="31">
        <f>WEEKNUM(Table3[[#This Row],[cohort_week]],2)</f>
        <v>12</v>
      </c>
      <c r="F1761" s="31">
        <v>7</v>
      </c>
      <c r="G1761" s="5" t="s">
        <v>15307</v>
      </c>
      <c r="H1761" s="34">
        <f>VALUE(SUBSTITUTE(Table3[[#This Row],[product_id]], "weekly.", ""))</f>
        <v>2.4900000000000002</v>
      </c>
    </row>
    <row r="1762" spans="1:8" ht="13" x14ac:dyDescent="0.15">
      <c r="A1762" s="5" t="s">
        <v>15484</v>
      </c>
      <c r="B1762" s="27">
        <v>45061.490763888891</v>
      </c>
      <c r="C1762" s="27">
        <v>45005.49015046296</v>
      </c>
      <c r="D1762" s="24">
        <v>45004</v>
      </c>
      <c r="E1762" s="31">
        <f>WEEKNUM(Table3[[#This Row],[cohort_week]],2)</f>
        <v>12</v>
      </c>
      <c r="F1762" s="31">
        <v>8</v>
      </c>
      <c r="G1762" s="5" t="s">
        <v>15307</v>
      </c>
      <c r="H1762" s="34">
        <f>VALUE(SUBSTITUTE(Table3[[#This Row],[product_id]], "weekly.", ""))</f>
        <v>2.4900000000000002</v>
      </c>
    </row>
    <row r="1763" spans="1:8" ht="13" x14ac:dyDescent="0.15">
      <c r="A1763" s="5" t="s">
        <v>15484</v>
      </c>
      <c r="B1763" s="27">
        <v>45068.491562499999</v>
      </c>
      <c r="C1763" s="27">
        <v>45005.49015046296</v>
      </c>
      <c r="D1763" s="24">
        <v>45004</v>
      </c>
      <c r="E1763" s="31">
        <f>WEEKNUM(Table3[[#This Row],[cohort_week]],2)</f>
        <v>12</v>
      </c>
      <c r="F1763" s="31">
        <v>9</v>
      </c>
      <c r="G1763" s="5" t="s">
        <v>15307</v>
      </c>
      <c r="H1763" s="34">
        <f>VALUE(SUBSTITUTE(Table3[[#This Row],[product_id]], "weekly.", ""))</f>
        <v>2.4900000000000002</v>
      </c>
    </row>
    <row r="1764" spans="1:8" ht="13" x14ac:dyDescent="0.15">
      <c r="A1764" s="5" t="s">
        <v>15484</v>
      </c>
      <c r="B1764" s="27">
        <v>45075.49015046296</v>
      </c>
      <c r="C1764" s="27">
        <v>45005.49015046296</v>
      </c>
      <c r="D1764" s="24">
        <v>45004</v>
      </c>
      <c r="E1764" s="31">
        <f>WEEKNUM(Table3[[#This Row],[cohort_week]],2)</f>
        <v>12</v>
      </c>
      <c r="F1764" s="31">
        <v>10</v>
      </c>
      <c r="G1764" s="5" t="s">
        <v>15307</v>
      </c>
      <c r="H1764" s="34">
        <f>VALUE(SUBSTITUTE(Table3[[#This Row],[product_id]], "weekly.", ""))</f>
        <v>2.4900000000000002</v>
      </c>
    </row>
    <row r="1765" spans="1:8" ht="13" x14ac:dyDescent="0.15">
      <c r="A1765" s="5" t="s">
        <v>15484</v>
      </c>
      <c r="B1765" s="27">
        <v>45082.489965277775</v>
      </c>
      <c r="C1765" s="27">
        <v>45005.49015046296</v>
      </c>
      <c r="D1765" s="24">
        <v>45004</v>
      </c>
      <c r="E1765" s="31">
        <f>WEEKNUM(Table3[[#This Row],[cohort_week]],2)</f>
        <v>12</v>
      </c>
      <c r="F1765" s="31">
        <v>11</v>
      </c>
      <c r="G1765" s="5" t="s">
        <v>15307</v>
      </c>
      <c r="H1765" s="34">
        <f>VALUE(SUBSTITUTE(Table3[[#This Row],[product_id]], "weekly.", ""))</f>
        <v>2.4900000000000002</v>
      </c>
    </row>
    <row r="1766" spans="1:8" ht="13" x14ac:dyDescent="0.15">
      <c r="A1766" s="5" t="s">
        <v>15484</v>
      </c>
      <c r="B1766" s="27">
        <v>45089.490555555552</v>
      </c>
      <c r="C1766" s="27">
        <v>45005.49015046296</v>
      </c>
      <c r="D1766" s="24">
        <v>45004</v>
      </c>
      <c r="E1766" s="31">
        <f>WEEKNUM(Table3[[#This Row],[cohort_week]],2)</f>
        <v>12</v>
      </c>
      <c r="F1766" s="31">
        <v>12</v>
      </c>
      <c r="G1766" s="5" t="s">
        <v>15307</v>
      </c>
      <c r="H1766" s="34">
        <f>VALUE(SUBSTITUTE(Table3[[#This Row],[product_id]], "weekly.", ""))</f>
        <v>2.4900000000000002</v>
      </c>
    </row>
    <row r="1767" spans="1:8" ht="13" x14ac:dyDescent="0.15">
      <c r="A1767" s="5" t="s">
        <v>15484</v>
      </c>
      <c r="B1767" s="27">
        <v>45096.490486111114</v>
      </c>
      <c r="C1767" s="27">
        <v>45005.49015046296</v>
      </c>
      <c r="D1767" s="24">
        <v>45004</v>
      </c>
      <c r="E1767" s="31">
        <f>WEEKNUM(Table3[[#This Row],[cohort_week]],2)</f>
        <v>12</v>
      </c>
      <c r="F1767" s="31">
        <v>13</v>
      </c>
      <c r="G1767" s="5" t="s">
        <v>15307</v>
      </c>
      <c r="H1767" s="34">
        <f>VALUE(SUBSTITUTE(Table3[[#This Row],[product_id]], "weekly.", ""))</f>
        <v>2.4900000000000002</v>
      </c>
    </row>
    <row r="1768" spans="1:8" ht="13" x14ac:dyDescent="0.15">
      <c r="A1768" s="5" t="s">
        <v>15484</v>
      </c>
      <c r="B1768" s="27">
        <v>45103.490439814814</v>
      </c>
      <c r="C1768" s="27">
        <v>45005.49015046296</v>
      </c>
      <c r="D1768" s="24">
        <v>45004</v>
      </c>
      <c r="E1768" s="31">
        <f>WEEKNUM(Table3[[#This Row],[cohort_week]],2)</f>
        <v>12</v>
      </c>
      <c r="F1768" s="31">
        <v>14</v>
      </c>
      <c r="G1768" s="5" t="s">
        <v>15307</v>
      </c>
      <c r="H1768" s="34">
        <f>VALUE(SUBSTITUTE(Table3[[#This Row],[product_id]], "weekly.", ""))</f>
        <v>2.4900000000000002</v>
      </c>
    </row>
    <row r="1769" spans="1:8" ht="13" x14ac:dyDescent="0.15">
      <c r="A1769" s="5" t="s">
        <v>15484</v>
      </c>
      <c r="B1769" s="27">
        <v>45117.490208333336</v>
      </c>
      <c r="C1769" s="27">
        <v>45005.49015046296</v>
      </c>
      <c r="D1769" s="24">
        <v>45004</v>
      </c>
      <c r="E1769" s="31">
        <f>WEEKNUM(Table3[[#This Row],[cohort_week]],2)</f>
        <v>12</v>
      </c>
      <c r="F1769" s="31">
        <v>16</v>
      </c>
      <c r="G1769" s="5" t="s">
        <v>15307</v>
      </c>
      <c r="H1769" s="34">
        <f>VALUE(SUBSTITUTE(Table3[[#This Row],[product_id]], "weekly.", ""))</f>
        <v>2.4900000000000002</v>
      </c>
    </row>
    <row r="1770" spans="1:8" ht="13" x14ac:dyDescent="0.15">
      <c r="A1770" s="5" t="s">
        <v>15484</v>
      </c>
      <c r="B1770" s="27">
        <v>45124.490972222222</v>
      </c>
      <c r="C1770" s="27">
        <v>45005.49015046296</v>
      </c>
      <c r="D1770" s="24">
        <v>45004</v>
      </c>
      <c r="E1770" s="31">
        <f>WEEKNUM(Table3[[#This Row],[cohort_week]],2)</f>
        <v>12</v>
      </c>
      <c r="F1770" s="31">
        <v>17</v>
      </c>
      <c r="G1770" s="5" t="s">
        <v>15307</v>
      </c>
      <c r="H1770" s="34">
        <f>VALUE(SUBSTITUTE(Table3[[#This Row],[product_id]], "weekly.", ""))</f>
        <v>2.4900000000000002</v>
      </c>
    </row>
    <row r="1771" spans="1:8" ht="13" x14ac:dyDescent="0.15">
      <c r="A1771" s="5" t="s">
        <v>15485</v>
      </c>
      <c r="B1771" s="27">
        <v>45017.143310185187</v>
      </c>
      <c r="C1771" s="27">
        <v>45017.143310185187</v>
      </c>
      <c r="D1771" s="24">
        <v>45011</v>
      </c>
      <c r="E1771" s="31">
        <f>WEEKNUM(Table3[[#This Row],[cohort_week]],2)</f>
        <v>13</v>
      </c>
      <c r="F1771" s="31">
        <v>0</v>
      </c>
      <c r="G1771" s="5" t="s">
        <v>15307</v>
      </c>
      <c r="H1771" s="34">
        <f>VALUE(SUBSTITUTE(Table3[[#This Row],[product_id]], "weekly.", ""))</f>
        <v>2.4900000000000002</v>
      </c>
    </row>
    <row r="1772" spans="1:8" ht="13" x14ac:dyDescent="0.15">
      <c r="A1772" s="5" t="s">
        <v>15486</v>
      </c>
      <c r="B1772" s="27">
        <v>44998.867465277777</v>
      </c>
      <c r="C1772" s="27">
        <v>44998.867465277777</v>
      </c>
      <c r="D1772" s="24">
        <v>44997</v>
      </c>
      <c r="E1772" s="31">
        <f>WEEKNUM(Table3[[#This Row],[cohort_week]],2)</f>
        <v>11</v>
      </c>
      <c r="F1772" s="31">
        <v>0</v>
      </c>
      <c r="G1772" s="5" t="s">
        <v>15307</v>
      </c>
      <c r="H1772" s="34">
        <f>VALUE(SUBSTITUTE(Table3[[#This Row],[product_id]], "weekly.", ""))</f>
        <v>2.4900000000000002</v>
      </c>
    </row>
    <row r="1773" spans="1:8" ht="13" x14ac:dyDescent="0.15">
      <c r="A1773" s="5" t="s">
        <v>15487</v>
      </c>
      <c r="B1773" s="27">
        <v>44998.985405092593</v>
      </c>
      <c r="C1773" s="27">
        <v>44998.985405092593</v>
      </c>
      <c r="D1773" s="24">
        <v>44997</v>
      </c>
      <c r="E1773" s="31">
        <f>WEEKNUM(Table3[[#This Row],[cohort_week]],2)</f>
        <v>11</v>
      </c>
      <c r="F1773" s="31">
        <v>0</v>
      </c>
      <c r="G1773" s="5" t="s">
        <v>15307</v>
      </c>
      <c r="H1773" s="34">
        <f>VALUE(SUBSTITUTE(Table3[[#This Row],[product_id]], "weekly.", ""))</f>
        <v>2.4900000000000002</v>
      </c>
    </row>
    <row r="1774" spans="1:8" ht="13" x14ac:dyDescent="0.15">
      <c r="A1774" s="5" t="s">
        <v>15488</v>
      </c>
      <c r="B1774" s="27">
        <v>44999.156157407408</v>
      </c>
      <c r="C1774" s="27">
        <v>44999.156157407408</v>
      </c>
      <c r="D1774" s="24">
        <v>44997</v>
      </c>
      <c r="E1774" s="31">
        <f>WEEKNUM(Table3[[#This Row],[cohort_week]],2)</f>
        <v>11</v>
      </c>
      <c r="F1774" s="31">
        <v>0</v>
      </c>
      <c r="G1774" s="5" t="s">
        <v>15307</v>
      </c>
      <c r="H1774" s="34">
        <f>VALUE(SUBSTITUTE(Table3[[#This Row],[product_id]], "weekly.", ""))</f>
        <v>2.4900000000000002</v>
      </c>
    </row>
    <row r="1775" spans="1:8" ht="13" x14ac:dyDescent="0.15">
      <c r="A1775" s="5" t="s">
        <v>15488</v>
      </c>
      <c r="B1775" s="27">
        <v>45006.155868055554</v>
      </c>
      <c r="C1775" s="27">
        <v>44999.156157407408</v>
      </c>
      <c r="D1775" s="24">
        <v>44997</v>
      </c>
      <c r="E1775" s="31">
        <f>WEEKNUM(Table3[[#This Row],[cohort_week]],2)</f>
        <v>11</v>
      </c>
      <c r="F1775" s="31">
        <v>1</v>
      </c>
      <c r="G1775" s="5" t="s">
        <v>15307</v>
      </c>
      <c r="H1775" s="34">
        <f>VALUE(SUBSTITUTE(Table3[[#This Row],[product_id]], "weekly.", ""))</f>
        <v>2.4900000000000002</v>
      </c>
    </row>
    <row r="1776" spans="1:8" ht="13" x14ac:dyDescent="0.15">
      <c r="A1776" s="5" t="s">
        <v>15488</v>
      </c>
      <c r="B1776" s="27">
        <v>45013.155763888892</v>
      </c>
      <c r="C1776" s="27">
        <v>44999.156157407408</v>
      </c>
      <c r="D1776" s="24">
        <v>44997</v>
      </c>
      <c r="E1776" s="31">
        <f>WEEKNUM(Table3[[#This Row],[cohort_week]],2)</f>
        <v>11</v>
      </c>
      <c r="F1776" s="31">
        <v>2</v>
      </c>
      <c r="G1776" s="5" t="s">
        <v>15307</v>
      </c>
      <c r="H1776" s="34">
        <f>VALUE(SUBSTITUTE(Table3[[#This Row],[product_id]], "weekly.", ""))</f>
        <v>2.4900000000000002</v>
      </c>
    </row>
    <row r="1777" spans="1:8" ht="13" x14ac:dyDescent="0.15">
      <c r="A1777" s="5" t="s">
        <v>15488</v>
      </c>
      <c r="B1777" s="27">
        <v>45020.156145833331</v>
      </c>
      <c r="C1777" s="27">
        <v>44999.156157407408</v>
      </c>
      <c r="D1777" s="24">
        <v>44997</v>
      </c>
      <c r="E1777" s="31">
        <f>WEEKNUM(Table3[[#This Row],[cohort_week]],2)</f>
        <v>11</v>
      </c>
      <c r="F1777" s="31">
        <v>3</v>
      </c>
      <c r="G1777" s="5" t="s">
        <v>15307</v>
      </c>
      <c r="H1777" s="34">
        <f>VALUE(SUBSTITUTE(Table3[[#This Row],[product_id]], "weekly.", ""))</f>
        <v>2.4900000000000002</v>
      </c>
    </row>
    <row r="1778" spans="1:8" ht="13" x14ac:dyDescent="0.15">
      <c r="A1778" s="5" t="s">
        <v>15488</v>
      </c>
      <c r="B1778" s="27">
        <v>45027.155798611115</v>
      </c>
      <c r="C1778" s="27">
        <v>44999.156157407408</v>
      </c>
      <c r="D1778" s="24">
        <v>44997</v>
      </c>
      <c r="E1778" s="31">
        <f>WEEKNUM(Table3[[#This Row],[cohort_week]],2)</f>
        <v>11</v>
      </c>
      <c r="F1778" s="31">
        <v>4</v>
      </c>
      <c r="G1778" s="5" t="s">
        <v>15307</v>
      </c>
      <c r="H1778" s="34">
        <f>VALUE(SUBSTITUTE(Table3[[#This Row],[product_id]], "weekly.", ""))</f>
        <v>2.4900000000000002</v>
      </c>
    </row>
    <row r="1779" spans="1:8" ht="13" x14ac:dyDescent="0.15">
      <c r="A1779" s="5" t="s">
        <v>15489</v>
      </c>
      <c r="B1779" s="27">
        <v>44999.208703703705</v>
      </c>
      <c r="C1779" s="27">
        <v>44999.208703703705</v>
      </c>
      <c r="D1779" s="24">
        <v>44997</v>
      </c>
      <c r="E1779" s="31">
        <f>WEEKNUM(Table3[[#This Row],[cohort_week]],2)</f>
        <v>11</v>
      </c>
      <c r="F1779" s="31">
        <v>0</v>
      </c>
      <c r="G1779" s="5" t="s">
        <v>15307</v>
      </c>
      <c r="H1779" s="34">
        <f>VALUE(SUBSTITUTE(Table3[[#This Row],[product_id]], "weekly.", ""))</f>
        <v>2.4900000000000002</v>
      </c>
    </row>
    <row r="1780" spans="1:8" ht="13" x14ac:dyDescent="0.15">
      <c r="A1780" s="5" t="s">
        <v>15489</v>
      </c>
      <c r="B1780" s="27">
        <v>45006.208622685182</v>
      </c>
      <c r="C1780" s="27">
        <v>44999.208703703705</v>
      </c>
      <c r="D1780" s="24">
        <v>44997</v>
      </c>
      <c r="E1780" s="31">
        <f>WEEKNUM(Table3[[#This Row],[cohort_week]],2)</f>
        <v>11</v>
      </c>
      <c r="F1780" s="31">
        <v>1</v>
      </c>
      <c r="G1780" s="5" t="s">
        <v>15307</v>
      </c>
      <c r="H1780" s="34">
        <f>VALUE(SUBSTITUTE(Table3[[#This Row],[product_id]], "weekly.", ""))</f>
        <v>2.4900000000000002</v>
      </c>
    </row>
    <row r="1781" spans="1:8" ht="13" x14ac:dyDescent="0.15">
      <c r="A1781" s="5" t="s">
        <v>15489</v>
      </c>
      <c r="B1781" s="27">
        <v>45013.208599537036</v>
      </c>
      <c r="C1781" s="27">
        <v>44999.208703703705</v>
      </c>
      <c r="D1781" s="24">
        <v>44997</v>
      </c>
      <c r="E1781" s="31">
        <f>WEEKNUM(Table3[[#This Row],[cohort_week]],2)</f>
        <v>11</v>
      </c>
      <c r="F1781" s="31">
        <v>2</v>
      </c>
      <c r="G1781" s="5" t="s">
        <v>15307</v>
      </c>
      <c r="H1781" s="34">
        <f>VALUE(SUBSTITUTE(Table3[[#This Row],[product_id]], "weekly.", ""))</f>
        <v>2.4900000000000002</v>
      </c>
    </row>
    <row r="1782" spans="1:8" ht="13" x14ac:dyDescent="0.15">
      <c r="A1782" s="5" t="s">
        <v>15489</v>
      </c>
      <c r="B1782" s="27">
        <v>45020.208564814813</v>
      </c>
      <c r="C1782" s="27">
        <v>44999.208703703705</v>
      </c>
      <c r="D1782" s="24">
        <v>44997</v>
      </c>
      <c r="E1782" s="31">
        <f>WEEKNUM(Table3[[#This Row],[cohort_week]],2)</f>
        <v>11</v>
      </c>
      <c r="F1782" s="31">
        <v>3</v>
      </c>
      <c r="G1782" s="5" t="s">
        <v>15307</v>
      </c>
      <c r="H1782" s="34">
        <f>VALUE(SUBSTITUTE(Table3[[#This Row],[product_id]], "weekly.", ""))</f>
        <v>2.4900000000000002</v>
      </c>
    </row>
    <row r="1783" spans="1:8" ht="13" x14ac:dyDescent="0.15">
      <c r="A1783" s="5" t="s">
        <v>15489</v>
      </c>
      <c r="B1783" s="27">
        <v>45046.818460648145</v>
      </c>
      <c r="C1783" s="27">
        <v>44999.208703703705</v>
      </c>
      <c r="D1783" s="24">
        <v>44997</v>
      </c>
      <c r="E1783" s="31">
        <f>WEEKNUM(Table3[[#This Row],[cohort_week]],2)</f>
        <v>11</v>
      </c>
      <c r="F1783" s="31">
        <v>6</v>
      </c>
      <c r="G1783" s="5" t="s">
        <v>15307</v>
      </c>
      <c r="H1783" s="34">
        <f>VALUE(SUBSTITUTE(Table3[[#This Row],[product_id]], "weekly.", ""))</f>
        <v>2.4900000000000002</v>
      </c>
    </row>
    <row r="1784" spans="1:8" ht="13" x14ac:dyDescent="0.15">
      <c r="A1784" s="5" t="s">
        <v>15490</v>
      </c>
      <c r="B1784" s="27">
        <v>45032.045300925929</v>
      </c>
      <c r="C1784" s="27">
        <v>45032.045300925929</v>
      </c>
      <c r="D1784" s="24">
        <v>45025</v>
      </c>
      <c r="E1784" s="31">
        <f>WEEKNUM(Table3[[#This Row],[cohort_week]],2)</f>
        <v>15</v>
      </c>
      <c r="F1784" s="31">
        <v>0</v>
      </c>
      <c r="G1784" s="5" t="s">
        <v>15307</v>
      </c>
      <c r="H1784" s="34">
        <f>VALUE(SUBSTITUTE(Table3[[#This Row],[product_id]], "weekly.", ""))</f>
        <v>2.4900000000000002</v>
      </c>
    </row>
    <row r="1785" spans="1:8" ht="13" x14ac:dyDescent="0.15">
      <c r="A1785" s="5" t="s">
        <v>15491</v>
      </c>
      <c r="B1785" s="27">
        <v>44999.331203703703</v>
      </c>
      <c r="C1785" s="27">
        <v>44999.331203703703</v>
      </c>
      <c r="D1785" s="24">
        <v>44997</v>
      </c>
      <c r="E1785" s="31">
        <f>WEEKNUM(Table3[[#This Row],[cohort_week]],2)</f>
        <v>11</v>
      </c>
      <c r="F1785" s="31">
        <v>0</v>
      </c>
      <c r="G1785" s="5" t="s">
        <v>15307</v>
      </c>
      <c r="H1785" s="34">
        <f>VALUE(SUBSTITUTE(Table3[[#This Row],[product_id]], "weekly.", ""))</f>
        <v>2.4900000000000002</v>
      </c>
    </row>
    <row r="1786" spans="1:8" ht="13" x14ac:dyDescent="0.15">
      <c r="A1786" s="5" t="s">
        <v>15491</v>
      </c>
      <c r="B1786" s="27">
        <v>45006.331250000003</v>
      </c>
      <c r="C1786" s="27">
        <v>44999.331203703703</v>
      </c>
      <c r="D1786" s="24">
        <v>44997</v>
      </c>
      <c r="E1786" s="31">
        <f>WEEKNUM(Table3[[#This Row],[cohort_week]],2)</f>
        <v>11</v>
      </c>
      <c r="F1786" s="31">
        <v>1</v>
      </c>
      <c r="G1786" s="5" t="s">
        <v>15307</v>
      </c>
      <c r="H1786" s="34">
        <f>VALUE(SUBSTITUTE(Table3[[#This Row],[product_id]], "weekly.", ""))</f>
        <v>2.4900000000000002</v>
      </c>
    </row>
    <row r="1787" spans="1:8" ht="13" x14ac:dyDescent="0.15">
      <c r="A1787" s="5" t="s">
        <v>15492</v>
      </c>
      <c r="B1787" s="27">
        <v>44999.347002314818</v>
      </c>
      <c r="C1787" s="27">
        <v>44999.347002314818</v>
      </c>
      <c r="D1787" s="24">
        <v>44997</v>
      </c>
      <c r="E1787" s="31">
        <f>WEEKNUM(Table3[[#This Row],[cohort_week]],2)</f>
        <v>11</v>
      </c>
      <c r="F1787" s="31">
        <v>0</v>
      </c>
      <c r="G1787" s="5" t="s">
        <v>15307</v>
      </c>
      <c r="H1787" s="34">
        <f>VALUE(SUBSTITUTE(Table3[[#This Row],[product_id]], "weekly.", ""))</f>
        <v>2.4900000000000002</v>
      </c>
    </row>
    <row r="1788" spans="1:8" ht="13" x14ac:dyDescent="0.15">
      <c r="A1788" s="5" t="s">
        <v>15493</v>
      </c>
      <c r="B1788" s="27">
        <v>44999.394907407404</v>
      </c>
      <c r="C1788" s="27">
        <v>44999.394907407404</v>
      </c>
      <c r="D1788" s="24">
        <v>44997</v>
      </c>
      <c r="E1788" s="31">
        <f>WEEKNUM(Table3[[#This Row],[cohort_week]],2)</f>
        <v>11</v>
      </c>
      <c r="F1788" s="31">
        <v>0</v>
      </c>
      <c r="G1788" s="5" t="s">
        <v>15307</v>
      </c>
      <c r="H1788" s="34">
        <f>VALUE(SUBSTITUTE(Table3[[#This Row],[product_id]], "weekly.", ""))</f>
        <v>2.4900000000000002</v>
      </c>
    </row>
    <row r="1789" spans="1:8" ht="13" x14ac:dyDescent="0.15">
      <c r="A1789" s="5" t="s">
        <v>15494</v>
      </c>
      <c r="B1789" s="27">
        <v>44999.401516203703</v>
      </c>
      <c r="C1789" s="27">
        <v>44999.401516203703</v>
      </c>
      <c r="D1789" s="24">
        <v>44997</v>
      </c>
      <c r="E1789" s="31">
        <f>WEEKNUM(Table3[[#This Row],[cohort_week]],2)</f>
        <v>11</v>
      </c>
      <c r="F1789" s="31">
        <v>0</v>
      </c>
      <c r="G1789" s="5" t="s">
        <v>15307</v>
      </c>
      <c r="H1789" s="34">
        <f>VALUE(SUBSTITUTE(Table3[[#This Row],[product_id]], "weekly.", ""))</f>
        <v>2.4900000000000002</v>
      </c>
    </row>
    <row r="1790" spans="1:8" ht="13" x14ac:dyDescent="0.15">
      <c r="A1790" s="5" t="s">
        <v>15494</v>
      </c>
      <c r="B1790" s="27">
        <v>45007.576145833336</v>
      </c>
      <c r="C1790" s="27">
        <v>44999.401516203703</v>
      </c>
      <c r="D1790" s="24">
        <v>44997</v>
      </c>
      <c r="E1790" s="31">
        <f>WEEKNUM(Table3[[#This Row],[cohort_week]],2)</f>
        <v>11</v>
      </c>
      <c r="F1790" s="31">
        <v>1</v>
      </c>
      <c r="G1790" s="5" t="s">
        <v>15307</v>
      </c>
      <c r="H1790" s="34">
        <f>VALUE(SUBSTITUTE(Table3[[#This Row],[product_id]], "weekly.", ""))</f>
        <v>2.4900000000000002</v>
      </c>
    </row>
    <row r="1791" spans="1:8" ht="13" x14ac:dyDescent="0.15">
      <c r="A1791" s="5" t="s">
        <v>15494</v>
      </c>
      <c r="B1791" s="27">
        <v>45026.728645833333</v>
      </c>
      <c r="C1791" s="27">
        <v>44999.401516203703</v>
      </c>
      <c r="D1791" s="24">
        <v>44997</v>
      </c>
      <c r="E1791" s="31">
        <f>WEEKNUM(Table3[[#This Row],[cohort_week]],2)</f>
        <v>11</v>
      </c>
      <c r="F1791" s="31">
        <v>3</v>
      </c>
      <c r="G1791" s="5" t="s">
        <v>15307</v>
      </c>
      <c r="H1791" s="34">
        <f>VALUE(SUBSTITUTE(Table3[[#This Row],[product_id]], "weekly.", ""))</f>
        <v>2.4900000000000002</v>
      </c>
    </row>
    <row r="1792" spans="1:8" ht="13" x14ac:dyDescent="0.15">
      <c r="A1792" s="5" t="s">
        <v>15494</v>
      </c>
      <c r="B1792" s="27">
        <v>45026.979548611111</v>
      </c>
      <c r="C1792" s="27">
        <v>44999.401516203703</v>
      </c>
      <c r="D1792" s="24">
        <v>44997</v>
      </c>
      <c r="E1792" s="31">
        <f>WEEKNUM(Table3[[#This Row],[cohort_week]],2)</f>
        <v>11</v>
      </c>
      <c r="F1792" s="31">
        <v>3</v>
      </c>
      <c r="G1792" s="5" t="s">
        <v>15307</v>
      </c>
      <c r="H1792" s="34">
        <f>VALUE(SUBSTITUTE(Table3[[#This Row],[product_id]], "weekly.", ""))</f>
        <v>2.4900000000000002</v>
      </c>
    </row>
    <row r="1793" spans="1:8" ht="13" x14ac:dyDescent="0.15">
      <c r="A1793" s="5" t="s">
        <v>15494</v>
      </c>
      <c r="B1793" s="27">
        <v>45027.979363425926</v>
      </c>
      <c r="C1793" s="27">
        <v>44999.401516203703</v>
      </c>
      <c r="D1793" s="24">
        <v>44997</v>
      </c>
      <c r="E1793" s="31">
        <f>WEEKNUM(Table3[[#This Row],[cohort_week]],2)</f>
        <v>11</v>
      </c>
      <c r="F1793" s="31">
        <v>4</v>
      </c>
      <c r="G1793" s="5" t="s">
        <v>15307</v>
      </c>
      <c r="H1793" s="34">
        <f>VALUE(SUBSTITUTE(Table3[[#This Row],[product_id]], "weekly.", ""))</f>
        <v>2.4900000000000002</v>
      </c>
    </row>
    <row r="1794" spans="1:8" ht="13" x14ac:dyDescent="0.15">
      <c r="A1794" s="5" t="s">
        <v>15495</v>
      </c>
      <c r="B1794" s="27">
        <v>44999.437673611108</v>
      </c>
      <c r="C1794" s="27">
        <v>44999.437673611108</v>
      </c>
      <c r="D1794" s="24">
        <v>44997</v>
      </c>
      <c r="E1794" s="31">
        <f>WEEKNUM(Table3[[#This Row],[cohort_week]],2)</f>
        <v>11</v>
      </c>
      <c r="F1794" s="31">
        <v>0</v>
      </c>
      <c r="G1794" s="5" t="s">
        <v>15307</v>
      </c>
      <c r="H1794" s="34">
        <f>VALUE(SUBSTITUTE(Table3[[#This Row],[product_id]], "weekly.", ""))</f>
        <v>2.4900000000000002</v>
      </c>
    </row>
    <row r="1795" spans="1:8" ht="13" x14ac:dyDescent="0.15">
      <c r="A1795" s="5" t="s">
        <v>15495</v>
      </c>
      <c r="B1795" s="27">
        <v>45006.439456018517</v>
      </c>
      <c r="C1795" s="27">
        <v>44999.437673611108</v>
      </c>
      <c r="D1795" s="24">
        <v>44997</v>
      </c>
      <c r="E1795" s="31">
        <f>WEEKNUM(Table3[[#This Row],[cohort_week]],2)</f>
        <v>11</v>
      </c>
      <c r="F1795" s="31">
        <v>1</v>
      </c>
      <c r="G1795" s="5" t="s">
        <v>15307</v>
      </c>
      <c r="H1795" s="34">
        <f>VALUE(SUBSTITUTE(Table3[[#This Row],[product_id]], "weekly.", ""))</f>
        <v>2.4900000000000002</v>
      </c>
    </row>
    <row r="1796" spans="1:8" ht="13" x14ac:dyDescent="0.15">
      <c r="A1796" s="5" t="s">
        <v>15496</v>
      </c>
      <c r="B1796" s="27">
        <v>44999.427534722221</v>
      </c>
      <c r="C1796" s="27">
        <v>44999.427534722221</v>
      </c>
      <c r="D1796" s="24">
        <v>44997</v>
      </c>
      <c r="E1796" s="31">
        <f>WEEKNUM(Table3[[#This Row],[cohort_week]],2)</f>
        <v>11</v>
      </c>
      <c r="F1796" s="31">
        <v>0</v>
      </c>
      <c r="G1796" s="5" t="s">
        <v>15307</v>
      </c>
      <c r="H1796" s="34">
        <f>VALUE(SUBSTITUTE(Table3[[#This Row],[product_id]], "weekly.", ""))</f>
        <v>2.4900000000000002</v>
      </c>
    </row>
    <row r="1797" spans="1:8" ht="13" x14ac:dyDescent="0.15">
      <c r="A1797" s="5" t="s">
        <v>15497</v>
      </c>
      <c r="B1797" s="27">
        <v>44999.4999537037</v>
      </c>
      <c r="C1797" s="27">
        <v>44999.4999537037</v>
      </c>
      <c r="D1797" s="24">
        <v>44997</v>
      </c>
      <c r="E1797" s="31">
        <f>WEEKNUM(Table3[[#This Row],[cohort_week]],2)</f>
        <v>11</v>
      </c>
      <c r="F1797" s="31">
        <v>0</v>
      </c>
      <c r="G1797" s="5" t="s">
        <v>15307</v>
      </c>
      <c r="H1797" s="34">
        <f>VALUE(SUBSTITUTE(Table3[[#This Row],[product_id]], "weekly.", ""))</f>
        <v>2.4900000000000002</v>
      </c>
    </row>
    <row r="1798" spans="1:8" ht="13" x14ac:dyDescent="0.15">
      <c r="A1798" s="5" t="s">
        <v>15498</v>
      </c>
      <c r="B1798" s="27">
        <v>44999.490405092591</v>
      </c>
      <c r="C1798" s="27">
        <v>44999.490405092591</v>
      </c>
      <c r="D1798" s="24">
        <v>44997</v>
      </c>
      <c r="E1798" s="31">
        <f>WEEKNUM(Table3[[#This Row],[cohort_week]],2)</f>
        <v>11</v>
      </c>
      <c r="F1798" s="31">
        <v>0</v>
      </c>
      <c r="G1798" s="5" t="s">
        <v>15307</v>
      </c>
      <c r="H1798" s="34">
        <f>VALUE(SUBSTITUTE(Table3[[#This Row],[product_id]], "weekly.", ""))</f>
        <v>2.4900000000000002</v>
      </c>
    </row>
    <row r="1799" spans="1:8" ht="13" x14ac:dyDescent="0.15">
      <c r="A1799" s="5" t="s">
        <v>15498</v>
      </c>
      <c r="B1799" s="27">
        <v>45006.49013888889</v>
      </c>
      <c r="C1799" s="27">
        <v>44999.490405092591</v>
      </c>
      <c r="D1799" s="24">
        <v>44997</v>
      </c>
      <c r="E1799" s="31">
        <f>WEEKNUM(Table3[[#This Row],[cohort_week]],2)</f>
        <v>11</v>
      </c>
      <c r="F1799" s="31">
        <v>1</v>
      </c>
      <c r="G1799" s="5" t="s">
        <v>15307</v>
      </c>
      <c r="H1799" s="34">
        <f>VALUE(SUBSTITUTE(Table3[[#This Row],[product_id]], "weekly.", ""))</f>
        <v>2.4900000000000002</v>
      </c>
    </row>
    <row r="1800" spans="1:8" ht="13" x14ac:dyDescent="0.15">
      <c r="A1800" s="5" t="s">
        <v>15498</v>
      </c>
      <c r="B1800" s="27">
        <v>45013.491435185184</v>
      </c>
      <c r="C1800" s="27">
        <v>44999.490405092591</v>
      </c>
      <c r="D1800" s="24">
        <v>44997</v>
      </c>
      <c r="E1800" s="31">
        <f>WEEKNUM(Table3[[#This Row],[cohort_week]],2)</f>
        <v>11</v>
      </c>
      <c r="F1800" s="31">
        <v>2</v>
      </c>
      <c r="G1800" s="5" t="s">
        <v>15307</v>
      </c>
      <c r="H1800" s="34">
        <f>VALUE(SUBSTITUTE(Table3[[#This Row],[product_id]], "weekly.", ""))</f>
        <v>2.4900000000000002</v>
      </c>
    </row>
    <row r="1801" spans="1:8" ht="13" x14ac:dyDescent="0.15">
      <c r="A1801" s="5" t="s">
        <v>15498</v>
      </c>
      <c r="B1801" s="27">
        <v>45020.49</v>
      </c>
      <c r="C1801" s="27">
        <v>44999.490405092591</v>
      </c>
      <c r="D1801" s="24">
        <v>44997</v>
      </c>
      <c r="E1801" s="31">
        <f>WEEKNUM(Table3[[#This Row],[cohort_week]],2)</f>
        <v>11</v>
      </c>
      <c r="F1801" s="31">
        <v>3</v>
      </c>
      <c r="G1801" s="5" t="s">
        <v>15307</v>
      </c>
      <c r="H1801" s="34">
        <f>VALUE(SUBSTITUTE(Table3[[#This Row],[product_id]], "weekly.", ""))</f>
        <v>2.4900000000000002</v>
      </c>
    </row>
    <row r="1802" spans="1:8" ht="13" x14ac:dyDescent="0.15">
      <c r="A1802" s="5" t="s">
        <v>15498</v>
      </c>
      <c r="B1802" s="27">
        <v>45027.492662037039</v>
      </c>
      <c r="C1802" s="27">
        <v>44999.490405092591</v>
      </c>
      <c r="D1802" s="24">
        <v>44997</v>
      </c>
      <c r="E1802" s="31">
        <f>WEEKNUM(Table3[[#This Row],[cohort_week]],2)</f>
        <v>11</v>
      </c>
      <c r="F1802" s="31">
        <v>4</v>
      </c>
      <c r="G1802" s="5" t="s">
        <v>15307</v>
      </c>
      <c r="H1802" s="34">
        <f>VALUE(SUBSTITUTE(Table3[[#This Row],[product_id]], "weekly.", ""))</f>
        <v>2.4900000000000002</v>
      </c>
    </row>
    <row r="1803" spans="1:8" ht="13" x14ac:dyDescent="0.15">
      <c r="A1803" s="5" t="s">
        <v>15498</v>
      </c>
      <c r="B1803" s="27">
        <v>45050.939826388887</v>
      </c>
      <c r="C1803" s="27">
        <v>44999.490405092591</v>
      </c>
      <c r="D1803" s="24">
        <v>44997</v>
      </c>
      <c r="E1803" s="31">
        <f>WEEKNUM(Table3[[#This Row],[cohort_week]],2)</f>
        <v>11</v>
      </c>
      <c r="F1803" s="31">
        <v>7</v>
      </c>
      <c r="G1803" s="5" t="s">
        <v>15307</v>
      </c>
      <c r="H1803" s="34">
        <f>VALUE(SUBSTITUTE(Table3[[#This Row],[product_id]], "weekly.", ""))</f>
        <v>2.4900000000000002</v>
      </c>
    </row>
    <row r="1804" spans="1:8" ht="13" x14ac:dyDescent="0.15">
      <c r="A1804" s="5" t="s">
        <v>15498</v>
      </c>
      <c r="B1804" s="27">
        <v>45051.189837962964</v>
      </c>
      <c r="C1804" s="27">
        <v>44999.490405092591</v>
      </c>
      <c r="D1804" s="24">
        <v>44997</v>
      </c>
      <c r="E1804" s="31">
        <f>WEEKNUM(Table3[[#This Row],[cohort_week]],2)</f>
        <v>11</v>
      </c>
      <c r="F1804" s="31">
        <v>7</v>
      </c>
      <c r="G1804" s="5" t="s">
        <v>15307</v>
      </c>
      <c r="H1804" s="34">
        <f>VALUE(SUBSTITUTE(Table3[[#This Row],[product_id]], "weekly.", ""))</f>
        <v>2.4900000000000002</v>
      </c>
    </row>
    <row r="1805" spans="1:8" ht="13" x14ac:dyDescent="0.15">
      <c r="A1805" s="5" t="s">
        <v>15498</v>
      </c>
      <c r="B1805" s="27">
        <v>45057.606932870367</v>
      </c>
      <c r="C1805" s="27">
        <v>44999.490405092591</v>
      </c>
      <c r="D1805" s="24">
        <v>44997</v>
      </c>
      <c r="E1805" s="31">
        <f>WEEKNUM(Table3[[#This Row],[cohort_week]],2)</f>
        <v>11</v>
      </c>
      <c r="F1805" s="31">
        <v>8</v>
      </c>
      <c r="G1805" s="5" t="s">
        <v>15307</v>
      </c>
      <c r="H1805" s="34">
        <f>VALUE(SUBSTITUTE(Table3[[#This Row],[product_id]], "weekly.", ""))</f>
        <v>2.4900000000000002</v>
      </c>
    </row>
    <row r="1806" spans="1:8" ht="13" x14ac:dyDescent="0.15">
      <c r="A1806" s="5" t="s">
        <v>15498</v>
      </c>
      <c r="B1806" s="27">
        <v>45073.127337962964</v>
      </c>
      <c r="C1806" s="27">
        <v>44999.490405092591</v>
      </c>
      <c r="D1806" s="24">
        <v>44997</v>
      </c>
      <c r="E1806" s="31">
        <f>WEEKNUM(Table3[[#This Row],[cohort_week]],2)</f>
        <v>11</v>
      </c>
      <c r="F1806" s="31">
        <v>10</v>
      </c>
      <c r="G1806" s="5" t="s">
        <v>15307</v>
      </c>
      <c r="H1806" s="34">
        <f>VALUE(SUBSTITUTE(Table3[[#This Row],[product_id]], "weekly.", ""))</f>
        <v>2.4900000000000002</v>
      </c>
    </row>
    <row r="1807" spans="1:8" ht="13" x14ac:dyDescent="0.15">
      <c r="A1807" s="5" t="s">
        <v>15498</v>
      </c>
      <c r="B1807" s="27">
        <v>45080.827303240738</v>
      </c>
      <c r="C1807" s="27">
        <v>44999.490405092591</v>
      </c>
      <c r="D1807" s="24">
        <v>44997</v>
      </c>
      <c r="E1807" s="31">
        <f>WEEKNUM(Table3[[#This Row],[cohort_week]],2)</f>
        <v>11</v>
      </c>
      <c r="F1807" s="31">
        <v>11</v>
      </c>
      <c r="G1807" s="5" t="s">
        <v>15307</v>
      </c>
      <c r="H1807" s="34">
        <f>VALUE(SUBSTITUTE(Table3[[#This Row],[product_id]], "weekly.", ""))</f>
        <v>2.4900000000000002</v>
      </c>
    </row>
    <row r="1808" spans="1:8" ht="13" x14ac:dyDescent="0.15">
      <c r="A1808" s="5" t="s">
        <v>15498</v>
      </c>
      <c r="B1808" s="27">
        <v>45086.794421296298</v>
      </c>
      <c r="C1808" s="27">
        <v>44999.490405092591</v>
      </c>
      <c r="D1808" s="24">
        <v>44997</v>
      </c>
      <c r="E1808" s="31">
        <f>WEEKNUM(Table3[[#This Row],[cohort_week]],2)</f>
        <v>11</v>
      </c>
      <c r="F1808" s="31">
        <v>12</v>
      </c>
      <c r="G1808" s="5" t="s">
        <v>15307</v>
      </c>
      <c r="H1808" s="34">
        <f>VALUE(SUBSTITUTE(Table3[[#This Row],[product_id]], "weekly.", ""))</f>
        <v>2.4900000000000002</v>
      </c>
    </row>
    <row r="1809" spans="1:8" ht="13" x14ac:dyDescent="0.15">
      <c r="A1809" s="5" t="s">
        <v>15498</v>
      </c>
      <c r="B1809" s="27">
        <v>45093.794062499997</v>
      </c>
      <c r="C1809" s="27">
        <v>44999.490405092591</v>
      </c>
      <c r="D1809" s="24">
        <v>44997</v>
      </c>
      <c r="E1809" s="31">
        <f>WEEKNUM(Table3[[#This Row],[cohort_week]],2)</f>
        <v>11</v>
      </c>
      <c r="F1809" s="31">
        <v>13</v>
      </c>
      <c r="G1809" s="5" t="s">
        <v>15307</v>
      </c>
      <c r="H1809" s="34">
        <f>VALUE(SUBSTITUTE(Table3[[#This Row],[product_id]], "weekly.", ""))</f>
        <v>2.4900000000000002</v>
      </c>
    </row>
    <row r="1810" spans="1:8" ht="13" x14ac:dyDescent="0.15">
      <c r="A1810" s="5" t="s">
        <v>15498</v>
      </c>
      <c r="B1810" s="27">
        <v>45100.794988425929</v>
      </c>
      <c r="C1810" s="27">
        <v>44999.490405092591</v>
      </c>
      <c r="D1810" s="24">
        <v>44997</v>
      </c>
      <c r="E1810" s="31">
        <f>WEEKNUM(Table3[[#This Row],[cohort_week]],2)</f>
        <v>11</v>
      </c>
      <c r="F1810" s="31">
        <v>14</v>
      </c>
      <c r="G1810" s="5" t="s">
        <v>15307</v>
      </c>
      <c r="H1810" s="34">
        <f>VALUE(SUBSTITUTE(Table3[[#This Row],[product_id]], "weekly.", ""))</f>
        <v>2.4900000000000002</v>
      </c>
    </row>
    <row r="1811" spans="1:8" ht="13" x14ac:dyDescent="0.15">
      <c r="A1811" s="5" t="s">
        <v>15498</v>
      </c>
      <c r="B1811" s="27">
        <v>45107.797847222224</v>
      </c>
      <c r="C1811" s="27">
        <v>44999.490405092591</v>
      </c>
      <c r="D1811" s="24">
        <v>44997</v>
      </c>
      <c r="E1811" s="31">
        <f>WEEKNUM(Table3[[#This Row],[cohort_week]],2)</f>
        <v>11</v>
      </c>
      <c r="F1811" s="31">
        <v>15</v>
      </c>
      <c r="G1811" s="5" t="s">
        <v>15307</v>
      </c>
      <c r="H1811" s="34">
        <f>VALUE(SUBSTITUTE(Table3[[#This Row],[product_id]], "weekly.", ""))</f>
        <v>2.4900000000000002</v>
      </c>
    </row>
    <row r="1812" spans="1:8" ht="13" x14ac:dyDescent="0.15">
      <c r="A1812" s="5" t="s">
        <v>15498</v>
      </c>
      <c r="B1812" s="27">
        <v>45108.748287037037</v>
      </c>
      <c r="C1812" s="27">
        <v>44999.490405092591</v>
      </c>
      <c r="D1812" s="24">
        <v>44997</v>
      </c>
      <c r="E1812" s="31">
        <f>WEEKNUM(Table3[[#This Row],[cohort_week]],2)</f>
        <v>11</v>
      </c>
      <c r="F1812" s="31">
        <v>15</v>
      </c>
      <c r="G1812" s="5" t="s">
        <v>15307</v>
      </c>
      <c r="H1812" s="34">
        <f>VALUE(SUBSTITUTE(Table3[[#This Row],[product_id]], "weekly.", ""))</f>
        <v>2.4900000000000002</v>
      </c>
    </row>
    <row r="1813" spans="1:8" ht="13" x14ac:dyDescent="0.15">
      <c r="A1813" s="5" t="s">
        <v>15498</v>
      </c>
      <c r="B1813" s="27">
        <v>45114.794108796297</v>
      </c>
      <c r="C1813" s="27">
        <v>44999.490405092591</v>
      </c>
      <c r="D1813" s="24">
        <v>44997</v>
      </c>
      <c r="E1813" s="31">
        <f>WEEKNUM(Table3[[#This Row],[cohort_week]],2)</f>
        <v>11</v>
      </c>
      <c r="F1813" s="31">
        <v>16</v>
      </c>
      <c r="G1813" s="5" t="s">
        <v>15307</v>
      </c>
      <c r="H1813" s="34">
        <f>VALUE(SUBSTITUTE(Table3[[#This Row],[product_id]], "weekly.", ""))</f>
        <v>2.4900000000000002</v>
      </c>
    </row>
    <row r="1814" spans="1:8" ht="13" x14ac:dyDescent="0.15">
      <c r="A1814" s="5" t="s">
        <v>15498</v>
      </c>
      <c r="B1814" s="27">
        <v>45121.794351851851</v>
      </c>
      <c r="C1814" s="27">
        <v>44999.490405092591</v>
      </c>
      <c r="D1814" s="24">
        <v>44997</v>
      </c>
      <c r="E1814" s="31">
        <f>WEEKNUM(Table3[[#This Row],[cohort_week]],2)</f>
        <v>11</v>
      </c>
      <c r="F1814" s="31">
        <v>17</v>
      </c>
      <c r="G1814" s="5" t="s">
        <v>15307</v>
      </c>
      <c r="H1814" s="34">
        <f>VALUE(SUBSTITUTE(Table3[[#This Row],[product_id]], "weekly.", ""))</f>
        <v>2.4900000000000002</v>
      </c>
    </row>
    <row r="1815" spans="1:8" ht="13" x14ac:dyDescent="0.15">
      <c r="A1815" s="5" t="s">
        <v>15498</v>
      </c>
      <c r="B1815" s="27">
        <v>45131.687141203707</v>
      </c>
      <c r="C1815" s="27">
        <v>44999.490405092591</v>
      </c>
      <c r="D1815" s="24">
        <v>44997</v>
      </c>
      <c r="E1815" s="31">
        <f>WEEKNUM(Table3[[#This Row],[cohort_week]],2)</f>
        <v>11</v>
      </c>
      <c r="F1815" s="31">
        <v>18</v>
      </c>
      <c r="G1815" s="5" t="s">
        <v>15307</v>
      </c>
      <c r="H1815" s="34">
        <f>VALUE(SUBSTITUTE(Table3[[#This Row],[product_id]], "weekly.", ""))</f>
        <v>2.4900000000000002</v>
      </c>
    </row>
    <row r="1816" spans="1:8" ht="13" x14ac:dyDescent="0.15">
      <c r="A1816" s="5" t="s">
        <v>15498</v>
      </c>
      <c r="B1816" s="27">
        <v>45136.044108796297</v>
      </c>
      <c r="C1816" s="27">
        <v>44999.490405092591</v>
      </c>
      <c r="D1816" s="24">
        <v>44997</v>
      </c>
      <c r="E1816" s="31">
        <f>WEEKNUM(Table3[[#This Row],[cohort_week]],2)</f>
        <v>11</v>
      </c>
      <c r="F1816" s="31">
        <v>19</v>
      </c>
      <c r="G1816" s="5" t="s">
        <v>15307</v>
      </c>
      <c r="H1816" s="34">
        <f>VALUE(SUBSTITUTE(Table3[[#This Row],[product_id]], "weekly.", ""))</f>
        <v>2.4900000000000002</v>
      </c>
    </row>
    <row r="1817" spans="1:8" ht="13" x14ac:dyDescent="0.15">
      <c r="A1817" s="5" t="s">
        <v>15498</v>
      </c>
      <c r="B1817" s="27">
        <v>45142.794027777774</v>
      </c>
      <c r="C1817" s="27">
        <v>44999.490405092591</v>
      </c>
      <c r="D1817" s="24">
        <v>44997</v>
      </c>
      <c r="E1817" s="31">
        <f>WEEKNUM(Table3[[#This Row],[cohort_week]],2)</f>
        <v>11</v>
      </c>
      <c r="F1817" s="31">
        <v>20</v>
      </c>
      <c r="G1817" s="5" t="s">
        <v>15307</v>
      </c>
      <c r="H1817" s="34">
        <f>VALUE(SUBSTITUTE(Table3[[#This Row],[product_id]], "weekly.", ""))</f>
        <v>2.4900000000000002</v>
      </c>
    </row>
    <row r="1818" spans="1:8" ht="13" x14ac:dyDescent="0.15">
      <c r="A1818" s="5" t="s">
        <v>15498</v>
      </c>
      <c r="B1818" s="27">
        <v>45149.794050925928</v>
      </c>
      <c r="C1818" s="27">
        <v>44999.490405092591</v>
      </c>
      <c r="D1818" s="24">
        <v>44997</v>
      </c>
      <c r="E1818" s="31">
        <f>WEEKNUM(Table3[[#This Row],[cohort_week]],2)</f>
        <v>11</v>
      </c>
      <c r="F1818" s="31">
        <v>21</v>
      </c>
      <c r="G1818" s="5" t="s">
        <v>15307</v>
      </c>
      <c r="H1818" s="34">
        <f>VALUE(SUBSTITUTE(Table3[[#This Row],[product_id]], "weekly.", ""))</f>
        <v>2.4900000000000002</v>
      </c>
    </row>
    <row r="1819" spans="1:8" ht="13" x14ac:dyDescent="0.15">
      <c r="A1819" s="5" t="s">
        <v>15498</v>
      </c>
      <c r="B1819" s="27">
        <v>45156.794282407405</v>
      </c>
      <c r="C1819" s="27">
        <v>44999.490405092591</v>
      </c>
      <c r="D1819" s="24">
        <v>44997</v>
      </c>
      <c r="E1819" s="31">
        <f>WEEKNUM(Table3[[#This Row],[cohort_week]],2)</f>
        <v>11</v>
      </c>
      <c r="F1819" s="31">
        <v>22</v>
      </c>
      <c r="G1819" s="5" t="s">
        <v>15307</v>
      </c>
      <c r="H1819" s="34">
        <f>VALUE(SUBSTITUTE(Table3[[#This Row],[product_id]], "weekly.", ""))</f>
        <v>2.4900000000000002</v>
      </c>
    </row>
    <row r="1820" spans="1:8" ht="13" x14ac:dyDescent="0.15">
      <c r="A1820" s="5" t="s">
        <v>15498</v>
      </c>
      <c r="B1820" s="27">
        <v>45163.794942129629</v>
      </c>
      <c r="C1820" s="27">
        <v>44999.490405092591</v>
      </c>
      <c r="D1820" s="24">
        <v>44997</v>
      </c>
      <c r="E1820" s="31">
        <f>WEEKNUM(Table3[[#This Row],[cohort_week]],2)</f>
        <v>11</v>
      </c>
      <c r="F1820" s="31">
        <v>23</v>
      </c>
      <c r="G1820" s="5" t="s">
        <v>15307</v>
      </c>
      <c r="H1820" s="34">
        <f>VALUE(SUBSTITUTE(Table3[[#This Row],[product_id]], "weekly.", ""))</f>
        <v>2.4900000000000002</v>
      </c>
    </row>
    <row r="1821" spans="1:8" ht="13" x14ac:dyDescent="0.15">
      <c r="A1821" s="5" t="s">
        <v>15498</v>
      </c>
      <c r="B1821" s="27">
        <v>45170.794085648151</v>
      </c>
      <c r="C1821" s="27">
        <v>44999.490405092591</v>
      </c>
      <c r="D1821" s="24">
        <v>44997</v>
      </c>
      <c r="E1821" s="31">
        <f>WEEKNUM(Table3[[#This Row],[cohort_week]],2)</f>
        <v>11</v>
      </c>
      <c r="F1821" s="31">
        <v>24</v>
      </c>
      <c r="G1821" s="5" t="s">
        <v>15307</v>
      </c>
      <c r="H1821" s="34">
        <f>VALUE(SUBSTITUTE(Table3[[#This Row],[product_id]], "weekly.", ""))</f>
        <v>2.4900000000000002</v>
      </c>
    </row>
    <row r="1822" spans="1:8" ht="13" x14ac:dyDescent="0.15">
      <c r="A1822" s="5" t="s">
        <v>15498</v>
      </c>
      <c r="B1822" s="27">
        <v>45177.794432870367</v>
      </c>
      <c r="C1822" s="27">
        <v>44999.490405092591</v>
      </c>
      <c r="D1822" s="24">
        <v>44997</v>
      </c>
      <c r="E1822" s="31">
        <f>WEEKNUM(Table3[[#This Row],[cohort_week]],2)</f>
        <v>11</v>
      </c>
      <c r="F1822" s="31">
        <v>25</v>
      </c>
      <c r="G1822" s="5" t="s">
        <v>15307</v>
      </c>
      <c r="H1822" s="34">
        <f>VALUE(SUBSTITUTE(Table3[[#This Row],[product_id]], "weekly.", ""))</f>
        <v>2.4900000000000002</v>
      </c>
    </row>
    <row r="1823" spans="1:8" ht="13" x14ac:dyDescent="0.15">
      <c r="A1823" s="5" t="s">
        <v>15498</v>
      </c>
      <c r="B1823" s="27">
        <v>45184.794583333336</v>
      </c>
      <c r="C1823" s="27">
        <v>44999.490405092591</v>
      </c>
      <c r="D1823" s="24">
        <v>44997</v>
      </c>
      <c r="E1823" s="31">
        <f>WEEKNUM(Table3[[#This Row],[cohort_week]],2)</f>
        <v>11</v>
      </c>
      <c r="F1823" s="31">
        <v>26</v>
      </c>
      <c r="G1823" s="5" t="s">
        <v>15307</v>
      </c>
      <c r="H1823" s="34">
        <f>VALUE(SUBSTITUTE(Table3[[#This Row],[product_id]], "weekly.", ""))</f>
        <v>2.4900000000000002</v>
      </c>
    </row>
    <row r="1824" spans="1:8" ht="13" x14ac:dyDescent="0.15">
      <c r="A1824" s="5" t="s">
        <v>15498</v>
      </c>
      <c r="B1824" s="27">
        <v>45191.794212962966</v>
      </c>
      <c r="C1824" s="27">
        <v>44999.490405092591</v>
      </c>
      <c r="D1824" s="24">
        <v>44997</v>
      </c>
      <c r="E1824" s="31">
        <f>WEEKNUM(Table3[[#This Row],[cohort_week]],2)</f>
        <v>11</v>
      </c>
      <c r="F1824" s="31">
        <v>27</v>
      </c>
      <c r="G1824" s="5" t="s">
        <v>15307</v>
      </c>
      <c r="H1824" s="34">
        <f>VALUE(SUBSTITUTE(Table3[[#This Row],[product_id]], "weekly.", ""))</f>
        <v>2.4900000000000002</v>
      </c>
    </row>
    <row r="1825" spans="1:8" ht="13" x14ac:dyDescent="0.15">
      <c r="A1825" s="5" t="s">
        <v>15498</v>
      </c>
      <c r="B1825" s="27">
        <v>45198.796018518522</v>
      </c>
      <c r="C1825" s="27">
        <v>44999.490405092591</v>
      </c>
      <c r="D1825" s="24">
        <v>44997</v>
      </c>
      <c r="E1825" s="31">
        <f>WEEKNUM(Table3[[#This Row],[cohort_week]],2)</f>
        <v>11</v>
      </c>
      <c r="F1825" s="31">
        <v>28</v>
      </c>
      <c r="G1825" s="5" t="s">
        <v>15307</v>
      </c>
      <c r="H1825" s="34">
        <f>VALUE(SUBSTITUTE(Table3[[#This Row],[product_id]], "weekly.", ""))</f>
        <v>2.4900000000000002</v>
      </c>
    </row>
    <row r="1826" spans="1:8" ht="13" x14ac:dyDescent="0.15">
      <c r="A1826" s="5" t="s">
        <v>15498</v>
      </c>
      <c r="B1826" s="27">
        <v>45205.795034722221</v>
      </c>
      <c r="C1826" s="27">
        <v>44999.490405092591</v>
      </c>
      <c r="D1826" s="24">
        <v>44997</v>
      </c>
      <c r="E1826" s="31">
        <f>WEEKNUM(Table3[[#This Row],[cohort_week]],2)</f>
        <v>11</v>
      </c>
      <c r="F1826" s="31">
        <v>29</v>
      </c>
      <c r="G1826" s="5" t="s">
        <v>15307</v>
      </c>
      <c r="H1826" s="34">
        <f>VALUE(SUBSTITUTE(Table3[[#This Row],[product_id]], "weekly.", ""))</f>
        <v>2.4900000000000002</v>
      </c>
    </row>
    <row r="1827" spans="1:8" ht="13" x14ac:dyDescent="0.15">
      <c r="A1827" s="5" t="s">
        <v>15498</v>
      </c>
      <c r="B1827" s="27">
        <v>45212.794953703706</v>
      </c>
      <c r="C1827" s="27">
        <v>44999.490405092591</v>
      </c>
      <c r="D1827" s="24">
        <v>44997</v>
      </c>
      <c r="E1827" s="31">
        <f>WEEKNUM(Table3[[#This Row],[cohort_week]],2)</f>
        <v>11</v>
      </c>
      <c r="F1827" s="31">
        <v>30</v>
      </c>
      <c r="G1827" s="5" t="s">
        <v>15307</v>
      </c>
      <c r="H1827" s="34">
        <f>VALUE(SUBSTITUTE(Table3[[#This Row],[product_id]], "weekly.", ""))</f>
        <v>2.4900000000000002</v>
      </c>
    </row>
    <row r="1828" spans="1:8" ht="13" x14ac:dyDescent="0.15">
      <c r="A1828" s="5" t="s">
        <v>15499</v>
      </c>
      <c r="B1828" s="27">
        <v>44999.527187500003</v>
      </c>
      <c r="C1828" s="27">
        <v>44999.527187500003</v>
      </c>
      <c r="D1828" s="24">
        <v>44997</v>
      </c>
      <c r="E1828" s="31">
        <f>WEEKNUM(Table3[[#This Row],[cohort_week]],2)</f>
        <v>11</v>
      </c>
      <c r="F1828" s="31">
        <v>0</v>
      </c>
      <c r="G1828" s="5" t="s">
        <v>15307</v>
      </c>
      <c r="H1828" s="34">
        <f>VALUE(SUBSTITUTE(Table3[[#This Row],[product_id]], "weekly.", ""))</f>
        <v>2.4900000000000002</v>
      </c>
    </row>
    <row r="1829" spans="1:8" ht="13" x14ac:dyDescent="0.15">
      <c r="A1829" s="5" t="s">
        <v>15500</v>
      </c>
      <c r="B1829" s="27">
        <v>44999.529016203705</v>
      </c>
      <c r="C1829" s="27">
        <v>44999.529016203705</v>
      </c>
      <c r="D1829" s="24">
        <v>44997</v>
      </c>
      <c r="E1829" s="31">
        <f>WEEKNUM(Table3[[#This Row],[cohort_week]],2)</f>
        <v>11</v>
      </c>
      <c r="F1829" s="31">
        <v>0</v>
      </c>
      <c r="G1829" s="5" t="s">
        <v>15307</v>
      </c>
      <c r="H1829" s="34">
        <f>VALUE(SUBSTITUTE(Table3[[#This Row],[product_id]], "weekly.", ""))</f>
        <v>2.4900000000000002</v>
      </c>
    </row>
    <row r="1830" spans="1:8" ht="13" x14ac:dyDescent="0.15">
      <c r="A1830" s="5" t="s">
        <v>15501</v>
      </c>
      <c r="B1830" s="27">
        <v>44999.55704861111</v>
      </c>
      <c r="C1830" s="27">
        <v>44999.55704861111</v>
      </c>
      <c r="D1830" s="24">
        <v>44997</v>
      </c>
      <c r="E1830" s="31">
        <f>WEEKNUM(Table3[[#This Row],[cohort_week]],2)</f>
        <v>11</v>
      </c>
      <c r="F1830" s="31">
        <v>0</v>
      </c>
      <c r="G1830" s="5" t="s">
        <v>15307</v>
      </c>
      <c r="H1830" s="34">
        <f>VALUE(SUBSTITUTE(Table3[[#This Row],[product_id]], "weekly.", ""))</f>
        <v>2.4900000000000002</v>
      </c>
    </row>
    <row r="1831" spans="1:8" ht="13" x14ac:dyDescent="0.15">
      <c r="A1831" s="5" t="s">
        <v>15501</v>
      </c>
      <c r="B1831" s="27">
        <v>45006.556597222225</v>
      </c>
      <c r="C1831" s="27">
        <v>44999.55704861111</v>
      </c>
      <c r="D1831" s="24">
        <v>44997</v>
      </c>
      <c r="E1831" s="31">
        <f>WEEKNUM(Table3[[#This Row],[cohort_week]],2)</f>
        <v>11</v>
      </c>
      <c r="F1831" s="31">
        <v>1</v>
      </c>
      <c r="G1831" s="5" t="s">
        <v>15307</v>
      </c>
      <c r="H1831" s="34">
        <f>VALUE(SUBSTITUTE(Table3[[#This Row],[product_id]], "weekly.", ""))</f>
        <v>2.4900000000000002</v>
      </c>
    </row>
    <row r="1832" spans="1:8" ht="13" x14ac:dyDescent="0.15">
      <c r="A1832" s="5" t="s">
        <v>15501</v>
      </c>
      <c r="B1832" s="27">
        <v>45013.556898148148</v>
      </c>
      <c r="C1832" s="27">
        <v>44999.55704861111</v>
      </c>
      <c r="D1832" s="24">
        <v>44997</v>
      </c>
      <c r="E1832" s="31">
        <f>WEEKNUM(Table3[[#This Row],[cohort_week]],2)</f>
        <v>11</v>
      </c>
      <c r="F1832" s="31">
        <v>2</v>
      </c>
      <c r="G1832" s="5" t="s">
        <v>15307</v>
      </c>
      <c r="H1832" s="34">
        <f>VALUE(SUBSTITUTE(Table3[[#This Row],[product_id]], "weekly.", ""))</f>
        <v>2.4900000000000002</v>
      </c>
    </row>
    <row r="1833" spans="1:8" ht="13" x14ac:dyDescent="0.15">
      <c r="A1833" s="5" t="s">
        <v>15501</v>
      </c>
      <c r="B1833" s="27">
        <v>45020.557037037041</v>
      </c>
      <c r="C1833" s="27">
        <v>44999.55704861111</v>
      </c>
      <c r="D1833" s="24">
        <v>44997</v>
      </c>
      <c r="E1833" s="31">
        <f>WEEKNUM(Table3[[#This Row],[cohort_week]],2)</f>
        <v>11</v>
      </c>
      <c r="F1833" s="31">
        <v>3</v>
      </c>
      <c r="G1833" s="5" t="s">
        <v>15307</v>
      </c>
      <c r="H1833" s="34">
        <f>VALUE(SUBSTITUTE(Table3[[#This Row],[product_id]], "weekly.", ""))</f>
        <v>2.4900000000000002</v>
      </c>
    </row>
    <row r="1834" spans="1:8" ht="13" x14ac:dyDescent="0.15">
      <c r="A1834" s="5" t="s">
        <v>15501</v>
      </c>
      <c r="B1834" s="27">
        <v>45028.218240740738</v>
      </c>
      <c r="C1834" s="27">
        <v>44999.55704861111</v>
      </c>
      <c r="D1834" s="24">
        <v>44997</v>
      </c>
      <c r="E1834" s="31">
        <f>WEEKNUM(Table3[[#This Row],[cohort_week]],2)</f>
        <v>11</v>
      </c>
      <c r="F1834" s="31">
        <v>4</v>
      </c>
      <c r="G1834" s="5" t="s">
        <v>15307</v>
      </c>
      <c r="H1834" s="34">
        <f>VALUE(SUBSTITUTE(Table3[[#This Row],[product_id]], "weekly.", ""))</f>
        <v>2.4900000000000002</v>
      </c>
    </row>
    <row r="1835" spans="1:8" ht="13" x14ac:dyDescent="0.15">
      <c r="A1835" s="5" t="s">
        <v>15501</v>
      </c>
      <c r="B1835" s="27">
        <v>45028.469085648147</v>
      </c>
      <c r="C1835" s="27">
        <v>44999.55704861111</v>
      </c>
      <c r="D1835" s="24">
        <v>44997</v>
      </c>
      <c r="E1835" s="31">
        <f>WEEKNUM(Table3[[#This Row],[cohort_week]],2)</f>
        <v>11</v>
      </c>
      <c r="F1835" s="31">
        <v>4</v>
      </c>
      <c r="G1835" s="5" t="s">
        <v>15307</v>
      </c>
      <c r="H1835" s="34">
        <f>VALUE(SUBSTITUTE(Table3[[#This Row],[product_id]], "weekly.", ""))</f>
        <v>2.4900000000000002</v>
      </c>
    </row>
    <row r="1836" spans="1:8" ht="13" x14ac:dyDescent="0.15">
      <c r="A1836" s="5" t="s">
        <v>15501</v>
      </c>
      <c r="B1836" s="27">
        <v>45029.469490740739</v>
      </c>
      <c r="C1836" s="27">
        <v>44999.55704861111</v>
      </c>
      <c r="D1836" s="24">
        <v>44997</v>
      </c>
      <c r="E1836" s="31">
        <f>WEEKNUM(Table3[[#This Row],[cohort_week]],2)</f>
        <v>11</v>
      </c>
      <c r="F1836" s="31">
        <v>4</v>
      </c>
      <c r="G1836" s="5" t="s">
        <v>15307</v>
      </c>
      <c r="H1836" s="34">
        <f>VALUE(SUBSTITUTE(Table3[[#This Row],[product_id]], "weekly.", ""))</f>
        <v>2.4900000000000002</v>
      </c>
    </row>
    <row r="1837" spans="1:8" ht="13" x14ac:dyDescent="0.15">
      <c r="A1837" s="5" t="s">
        <v>15501</v>
      </c>
      <c r="B1837" s="27">
        <v>45031.46979166667</v>
      </c>
      <c r="C1837" s="27">
        <v>44999.55704861111</v>
      </c>
      <c r="D1837" s="24">
        <v>44997</v>
      </c>
      <c r="E1837" s="31">
        <f>WEEKNUM(Table3[[#This Row],[cohort_week]],2)</f>
        <v>11</v>
      </c>
      <c r="F1837" s="31">
        <v>4</v>
      </c>
      <c r="G1837" s="5" t="s">
        <v>15307</v>
      </c>
      <c r="H1837" s="34">
        <f>VALUE(SUBSTITUTE(Table3[[#This Row],[product_id]], "weekly.", ""))</f>
        <v>2.4900000000000002</v>
      </c>
    </row>
    <row r="1838" spans="1:8" ht="13" x14ac:dyDescent="0.15">
      <c r="A1838" s="5" t="s">
        <v>15501</v>
      </c>
      <c r="B1838" s="27">
        <v>45034.556574074071</v>
      </c>
      <c r="C1838" s="27">
        <v>44999.55704861111</v>
      </c>
      <c r="D1838" s="24">
        <v>44997</v>
      </c>
      <c r="E1838" s="31">
        <f>WEEKNUM(Table3[[#This Row],[cohort_week]],2)</f>
        <v>11</v>
      </c>
      <c r="F1838" s="31">
        <v>5</v>
      </c>
      <c r="G1838" s="5" t="s">
        <v>15307</v>
      </c>
      <c r="H1838" s="34">
        <f>VALUE(SUBSTITUTE(Table3[[#This Row],[product_id]], "weekly.", ""))</f>
        <v>2.4900000000000002</v>
      </c>
    </row>
    <row r="1839" spans="1:8" ht="13" x14ac:dyDescent="0.15">
      <c r="A1839" s="5" t="s">
        <v>15501</v>
      </c>
      <c r="B1839" s="27">
        <v>45041.556562500002</v>
      </c>
      <c r="C1839" s="27">
        <v>44999.55704861111</v>
      </c>
      <c r="D1839" s="24">
        <v>44997</v>
      </c>
      <c r="E1839" s="31">
        <f>WEEKNUM(Table3[[#This Row],[cohort_week]],2)</f>
        <v>11</v>
      </c>
      <c r="F1839" s="31">
        <v>6</v>
      </c>
      <c r="G1839" s="5" t="s">
        <v>15307</v>
      </c>
      <c r="H1839" s="34">
        <f>VALUE(SUBSTITUTE(Table3[[#This Row],[product_id]], "weekly.", ""))</f>
        <v>2.4900000000000002</v>
      </c>
    </row>
    <row r="1840" spans="1:8" ht="13" x14ac:dyDescent="0.15">
      <c r="A1840" s="5" t="s">
        <v>15501</v>
      </c>
      <c r="B1840" s="27">
        <v>45048.55678240741</v>
      </c>
      <c r="C1840" s="27">
        <v>44999.55704861111</v>
      </c>
      <c r="D1840" s="24">
        <v>44997</v>
      </c>
      <c r="E1840" s="31">
        <f>WEEKNUM(Table3[[#This Row],[cohort_week]],2)</f>
        <v>11</v>
      </c>
      <c r="F1840" s="31">
        <v>7</v>
      </c>
      <c r="G1840" s="5" t="s">
        <v>15307</v>
      </c>
      <c r="H1840" s="34">
        <f>VALUE(SUBSTITUTE(Table3[[#This Row],[product_id]], "weekly.", ""))</f>
        <v>2.4900000000000002</v>
      </c>
    </row>
    <row r="1841" spans="1:8" ht="13" x14ac:dyDescent="0.15">
      <c r="A1841" s="5" t="s">
        <v>15501</v>
      </c>
      <c r="B1841" s="27">
        <v>45055.556446759256</v>
      </c>
      <c r="C1841" s="27">
        <v>44999.55704861111</v>
      </c>
      <c r="D1841" s="24">
        <v>44997</v>
      </c>
      <c r="E1841" s="31">
        <f>WEEKNUM(Table3[[#This Row],[cohort_week]],2)</f>
        <v>11</v>
      </c>
      <c r="F1841" s="31">
        <v>8</v>
      </c>
      <c r="G1841" s="5" t="s">
        <v>15307</v>
      </c>
      <c r="H1841" s="34">
        <f>VALUE(SUBSTITUTE(Table3[[#This Row],[product_id]], "weekly.", ""))</f>
        <v>2.4900000000000002</v>
      </c>
    </row>
    <row r="1842" spans="1:8" ht="13" x14ac:dyDescent="0.15">
      <c r="A1842" s="5" t="s">
        <v>15501</v>
      </c>
      <c r="B1842" s="27">
        <v>45062.556342592594</v>
      </c>
      <c r="C1842" s="27">
        <v>44999.55704861111</v>
      </c>
      <c r="D1842" s="24">
        <v>44997</v>
      </c>
      <c r="E1842" s="31">
        <f>WEEKNUM(Table3[[#This Row],[cohort_week]],2)</f>
        <v>11</v>
      </c>
      <c r="F1842" s="31">
        <v>9</v>
      </c>
      <c r="G1842" s="5" t="s">
        <v>15307</v>
      </c>
      <c r="H1842" s="34">
        <f>VALUE(SUBSTITUTE(Table3[[#This Row],[product_id]], "weekly.", ""))</f>
        <v>2.4900000000000002</v>
      </c>
    </row>
    <row r="1843" spans="1:8" ht="13" x14ac:dyDescent="0.15">
      <c r="A1843" s="5" t="s">
        <v>15501</v>
      </c>
      <c r="B1843" s="27">
        <v>45069.557303240741</v>
      </c>
      <c r="C1843" s="27">
        <v>44999.55704861111</v>
      </c>
      <c r="D1843" s="24">
        <v>44997</v>
      </c>
      <c r="E1843" s="31">
        <f>WEEKNUM(Table3[[#This Row],[cohort_week]],2)</f>
        <v>11</v>
      </c>
      <c r="F1843" s="31">
        <v>10</v>
      </c>
      <c r="G1843" s="5" t="s">
        <v>15307</v>
      </c>
      <c r="H1843" s="34">
        <f>VALUE(SUBSTITUTE(Table3[[#This Row],[product_id]], "weekly.", ""))</f>
        <v>2.4900000000000002</v>
      </c>
    </row>
    <row r="1844" spans="1:8" ht="13" x14ac:dyDescent="0.15">
      <c r="A1844" s="5" t="s">
        <v>15502</v>
      </c>
      <c r="B1844" s="27">
        <v>44999.614756944444</v>
      </c>
      <c r="C1844" s="27">
        <v>44999.614756944444</v>
      </c>
      <c r="D1844" s="24">
        <v>44997</v>
      </c>
      <c r="E1844" s="31">
        <f>WEEKNUM(Table3[[#This Row],[cohort_week]],2)</f>
        <v>11</v>
      </c>
      <c r="F1844" s="31">
        <v>0</v>
      </c>
      <c r="G1844" s="5" t="s">
        <v>15307</v>
      </c>
      <c r="H1844" s="34">
        <f>VALUE(SUBSTITUTE(Table3[[#This Row],[product_id]], "weekly.", ""))</f>
        <v>2.4900000000000002</v>
      </c>
    </row>
    <row r="1845" spans="1:8" ht="13" x14ac:dyDescent="0.15">
      <c r="A1845" s="5" t="s">
        <v>15502</v>
      </c>
      <c r="B1845" s="27">
        <v>45006.615104166667</v>
      </c>
      <c r="C1845" s="27">
        <v>44999.614756944444</v>
      </c>
      <c r="D1845" s="24">
        <v>44997</v>
      </c>
      <c r="E1845" s="31">
        <f>WEEKNUM(Table3[[#This Row],[cohort_week]],2)</f>
        <v>11</v>
      </c>
      <c r="F1845" s="31">
        <v>1</v>
      </c>
      <c r="G1845" s="5" t="s">
        <v>15307</v>
      </c>
      <c r="H1845" s="34">
        <f>VALUE(SUBSTITUTE(Table3[[#This Row],[product_id]], "weekly.", ""))</f>
        <v>2.4900000000000002</v>
      </c>
    </row>
    <row r="1846" spans="1:8" ht="13" x14ac:dyDescent="0.15">
      <c r="A1846" s="5" t="s">
        <v>15502</v>
      </c>
      <c r="B1846" s="27">
        <v>45013.614282407405</v>
      </c>
      <c r="C1846" s="27">
        <v>44999.614756944444</v>
      </c>
      <c r="D1846" s="24">
        <v>44997</v>
      </c>
      <c r="E1846" s="31">
        <f>WEEKNUM(Table3[[#This Row],[cohort_week]],2)</f>
        <v>11</v>
      </c>
      <c r="F1846" s="31">
        <v>2</v>
      </c>
      <c r="G1846" s="5" t="s">
        <v>15307</v>
      </c>
      <c r="H1846" s="34">
        <f>VALUE(SUBSTITUTE(Table3[[#This Row],[product_id]], "weekly.", ""))</f>
        <v>2.4900000000000002</v>
      </c>
    </row>
    <row r="1847" spans="1:8" ht="13" x14ac:dyDescent="0.15">
      <c r="A1847" s="5" t="s">
        <v>15503</v>
      </c>
      <c r="B1847" s="27">
        <v>44999.618333333332</v>
      </c>
      <c r="C1847" s="27">
        <v>44999.618333333332</v>
      </c>
      <c r="D1847" s="24">
        <v>44997</v>
      </c>
      <c r="E1847" s="31">
        <f>WEEKNUM(Table3[[#This Row],[cohort_week]],2)</f>
        <v>11</v>
      </c>
      <c r="F1847" s="31">
        <v>0</v>
      </c>
      <c r="G1847" s="5" t="s">
        <v>15307</v>
      </c>
      <c r="H1847" s="34">
        <f>VALUE(SUBSTITUTE(Table3[[#This Row],[product_id]], "weekly.", ""))</f>
        <v>2.4900000000000002</v>
      </c>
    </row>
    <row r="1848" spans="1:8" ht="13" x14ac:dyDescent="0.15">
      <c r="A1848" s="5" t="s">
        <v>15503</v>
      </c>
      <c r="B1848" s="27">
        <v>45006.616157407407</v>
      </c>
      <c r="C1848" s="27">
        <v>44999.618333333332</v>
      </c>
      <c r="D1848" s="24">
        <v>44997</v>
      </c>
      <c r="E1848" s="31">
        <f>WEEKNUM(Table3[[#This Row],[cohort_week]],2)</f>
        <v>11</v>
      </c>
      <c r="F1848" s="31">
        <v>1</v>
      </c>
      <c r="G1848" s="5" t="s">
        <v>15307</v>
      </c>
      <c r="H1848" s="34">
        <f>VALUE(SUBSTITUTE(Table3[[#This Row],[product_id]], "weekly.", ""))</f>
        <v>2.4900000000000002</v>
      </c>
    </row>
    <row r="1849" spans="1:8" ht="13" x14ac:dyDescent="0.15">
      <c r="A1849" s="5" t="s">
        <v>15503</v>
      </c>
      <c r="B1849" s="27">
        <v>45016.886759259258</v>
      </c>
      <c r="C1849" s="27">
        <v>44999.618333333332</v>
      </c>
      <c r="D1849" s="24">
        <v>44997</v>
      </c>
      <c r="E1849" s="31">
        <f>WEEKNUM(Table3[[#This Row],[cohort_week]],2)</f>
        <v>11</v>
      </c>
      <c r="F1849" s="31">
        <v>2</v>
      </c>
      <c r="G1849" s="5" t="s">
        <v>15307</v>
      </c>
      <c r="H1849" s="34">
        <f>VALUE(SUBSTITUTE(Table3[[#This Row],[product_id]], "weekly.", ""))</f>
        <v>2.4900000000000002</v>
      </c>
    </row>
    <row r="1850" spans="1:8" ht="13" x14ac:dyDescent="0.15">
      <c r="A1850" s="5" t="s">
        <v>15503</v>
      </c>
      <c r="B1850" s="27">
        <v>45028.392060185186</v>
      </c>
      <c r="C1850" s="27">
        <v>44999.618333333332</v>
      </c>
      <c r="D1850" s="24">
        <v>44997</v>
      </c>
      <c r="E1850" s="31">
        <f>WEEKNUM(Table3[[#This Row],[cohort_week]],2)</f>
        <v>11</v>
      </c>
      <c r="F1850" s="31">
        <v>4</v>
      </c>
      <c r="G1850" s="5" t="s">
        <v>15307</v>
      </c>
      <c r="H1850" s="34">
        <f>VALUE(SUBSTITUTE(Table3[[#This Row],[product_id]], "weekly.", ""))</f>
        <v>2.4900000000000002</v>
      </c>
    </row>
    <row r="1851" spans="1:8" ht="13" x14ac:dyDescent="0.15">
      <c r="A1851" s="5" t="s">
        <v>15503</v>
      </c>
      <c r="B1851" s="27">
        <v>45028.642233796294</v>
      </c>
      <c r="C1851" s="27">
        <v>44999.618333333332</v>
      </c>
      <c r="D1851" s="24">
        <v>44997</v>
      </c>
      <c r="E1851" s="31">
        <f>WEEKNUM(Table3[[#This Row],[cohort_week]],2)</f>
        <v>11</v>
      </c>
      <c r="F1851" s="31">
        <v>4</v>
      </c>
      <c r="G1851" s="5" t="s">
        <v>15307</v>
      </c>
      <c r="H1851" s="34">
        <f>VALUE(SUBSTITUTE(Table3[[#This Row],[product_id]], "weekly.", ""))</f>
        <v>2.4900000000000002</v>
      </c>
    </row>
    <row r="1852" spans="1:8" ht="13" x14ac:dyDescent="0.15">
      <c r="A1852" s="5" t="s">
        <v>15503</v>
      </c>
      <c r="B1852" s="27">
        <v>45029.642407407409</v>
      </c>
      <c r="C1852" s="27">
        <v>44999.618333333332</v>
      </c>
      <c r="D1852" s="24">
        <v>44997</v>
      </c>
      <c r="E1852" s="31">
        <f>WEEKNUM(Table3[[#This Row],[cohort_week]],2)</f>
        <v>11</v>
      </c>
      <c r="F1852" s="31">
        <v>4</v>
      </c>
      <c r="G1852" s="5" t="s">
        <v>15307</v>
      </c>
      <c r="H1852" s="34">
        <f>VALUE(SUBSTITUTE(Table3[[#This Row],[product_id]], "weekly.", ""))</f>
        <v>2.4900000000000002</v>
      </c>
    </row>
    <row r="1853" spans="1:8" ht="13" x14ac:dyDescent="0.15">
      <c r="A1853" s="5" t="s">
        <v>15503</v>
      </c>
      <c r="B1853" s="27">
        <v>45031.643518518518</v>
      </c>
      <c r="C1853" s="27">
        <v>44999.618333333332</v>
      </c>
      <c r="D1853" s="24">
        <v>44997</v>
      </c>
      <c r="E1853" s="31">
        <f>WEEKNUM(Table3[[#This Row],[cohort_week]],2)</f>
        <v>11</v>
      </c>
      <c r="F1853" s="31">
        <v>4</v>
      </c>
      <c r="G1853" s="5" t="s">
        <v>15307</v>
      </c>
      <c r="H1853" s="34">
        <f>VALUE(SUBSTITUTE(Table3[[#This Row],[product_id]], "weekly.", ""))</f>
        <v>2.4900000000000002</v>
      </c>
    </row>
    <row r="1854" spans="1:8" ht="13" x14ac:dyDescent="0.15">
      <c r="A1854" s="5" t="s">
        <v>15503</v>
      </c>
      <c r="B1854" s="27">
        <v>45035.059004629627</v>
      </c>
      <c r="C1854" s="27">
        <v>44999.618333333332</v>
      </c>
      <c r="D1854" s="24">
        <v>44997</v>
      </c>
      <c r="E1854" s="31">
        <f>WEEKNUM(Table3[[#This Row],[cohort_week]],2)</f>
        <v>11</v>
      </c>
      <c r="F1854" s="31">
        <v>5</v>
      </c>
      <c r="G1854" s="5" t="s">
        <v>15307</v>
      </c>
      <c r="H1854" s="34">
        <f>VALUE(SUBSTITUTE(Table3[[#This Row],[product_id]], "weekly.", ""))</f>
        <v>2.4900000000000002</v>
      </c>
    </row>
    <row r="1855" spans="1:8" ht="13" x14ac:dyDescent="0.15">
      <c r="A1855" s="5" t="s">
        <v>15503</v>
      </c>
      <c r="B1855" s="27">
        <v>45042.060729166667</v>
      </c>
      <c r="C1855" s="27">
        <v>44999.618333333332</v>
      </c>
      <c r="D1855" s="24">
        <v>44997</v>
      </c>
      <c r="E1855" s="31">
        <f>WEEKNUM(Table3[[#This Row],[cohort_week]],2)</f>
        <v>11</v>
      </c>
      <c r="F1855" s="31">
        <v>6</v>
      </c>
      <c r="G1855" s="5" t="s">
        <v>15307</v>
      </c>
      <c r="H1855" s="34">
        <f>VALUE(SUBSTITUTE(Table3[[#This Row],[product_id]], "weekly.", ""))</f>
        <v>2.4900000000000002</v>
      </c>
    </row>
    <row r="1856" spans="1:8" ht="13" x14ac:dyDescent="0.15">
      <c r="A1856" s="5" t="s">
        <v>15503</v>
      </c>
      <c r="B1856" s="27">
        <v>45049.058252314811</v>
      </c>
      <c r="C1856" s="27">
        <v>44999.618333333332</v>
      </c>
      <c r="D1856" s="24">
        <v>44997</v>
      </c>
      <c r="E1856" s="31">
        <f>WEEKNUM(Table3[[#This Row],[cohort_week]],2)</f>
        <v>11</v>
      </c>
      <c r="F1856" s="31">
        <v>7</v>
      </c>
      <c r="G1856" s="5" t="s">
        <v>15307</v>
      </c>
      <c r="H1856" s="34">
        <f>VALUE(SUBSTITUTE(Table3[[#This Row],[product_id]], "weekly.", ""))</f>
        <v>2.4900000000000002</v>
      </c>
    </row>
    <row r="1857" spans="1:8" ht="13" x14ac:dyDescent="0.15">
      <c r="A1857" s="5" t="s">
        <v>15503</v>
      </c>
      <c r="B1857" s="27">
        <v>45056.058275462965</v>
      </c>
      <c r="C1857" s="27">
        <v>44999.618333333332</v>
      </c>
      <c r="D1857" s="24">
        <v>44997</v>
      </c>
      <c r="E1857" s="31">
        <f>WEEKNUM(Table3[[#This Row],[cohort_week]],2)</f>
        <v>11</v>
      </c>
      <c r="F1857" s="31">
        <v>8</v>
      </c>
      <c r="G1857" s="5" t="s">
        <v>15307</v>
      </c>
      <c r="H1857" s="34">
        <f>VALUE(SUBSTITUTE(Table3[[#This Row],[product_id]], "weekly.", ""))</f>
        <v>2.4900000000000002</v>
      </c>
    </row>
    <row r="1858" spans="1:8" ht="13" x14ac:dyDescent="0.15">
      <c r="A1858" s="5" t="s">
        <v>15503</v>
      </c>
      <c r="B1858" s="27">
        <v>45063.058159722219</v>
      </c>
      <c r="C1858" s="27">
        <v>44999.618333333332</v>
      </c>
      <c r="D1858" s="24">
        <v>44997</v>
      </c>
      <c r="E1858" s="31">
        <f>WEEKNUM(Table3[[#This Row],[cohort_week]],2)</f>
        <v>11</v>
      </c>
      <c r="F1858" s="31">
        <v>9</v>
      </c>
      <c r="G1858" s="5" t="s">
        <v>15307</v>
      </c>
      <c r="H1858" s="34">
        <f>VALUE(SUBSTITUTE(Table3[[#This Row],[product_id]], "weekly.", ""))</f>
        <v>2.4900000000000002</v>
      </c>
    </row>
    <row r="1859" spans="1:8" ht="13" x14ac:dyDescent="0.15">
      <c r="A1859" s="5" t="s">
        <v>15503</v>
      </c>
      <c r="B1859" s="27">
        <v>45070.058668981481</v>
      </c>
      <c r="C1859" s="27">
        <v>44999.618333333332</v>
      </c>
      <c r="D1859" s="24">
        <v>44997</v>
      </c>
      <c r="E1859" s="31">
        <f>WEEKNUM(Table3[[#This Row],[cohort_week]],2)</f>
        <v>11</v>
      </c>
      <c r="F1859" s="31">
        <v>10</v>
      </c>
      <c r="G1859" s="5" t="s">
        <v>15307</v>
      </c>
      <c r="H1859" s="34">
        <f>VALUE(SUBSTITUTE(Table3[[#This Row],[product_id]], "weekly.", ""))</f>
        <v>2.4900000000000002</v>
      </c>
    </row>
    <row r="1860" spans="1:8" ht="13" x14ac:dyDescent="0.15">
      <c r="A1860" s="5" t="s">
        <v>15503</v>
      </c>
      <c r="B1860" s="27">
        <v>45077.058865740742</v>
      </c>
      <c r="C1860" s="27">
        <v>44999.618333333332</v>
      </c>
      <c r="D1860" s="24">
        <v>44997</v>
      </c>
      <c r="E1860" s="31">
        <f>WEEKNUM(Table3[[#This Row],[cohort_week]],2)</f>
        <v>11</v>
      </c>
      <c r="F1860" s="31">
        <v>11</v>
      </c>
      <c r="G1860" s="5" t="s">
        <v>15307</v>
      </c>
      <c r="H1860" s="34">
        <f>VALUE(SUBSTITUTE(Table3[[#This Row],[product_id]], "weekly.", ""))</f>
        <v>2.4900000000000002</v>
      </c>
    </row>
    <row r="1861" spans="1:8" ht="13" x14ac:dyDescent="0.15">
      <c r="A1861" s="5" t="s">
        <v>15503</v>
      </c>
      <c r="B1861" s="27">
        <v>45084.058020833334</v>
      </c>
      <c r="C1861" s="27">
        <v>44999.618333333332</v>
      </c>
      <c r="D1861" s="24">
        <v>44997</v>
      </c>
      <c r="E1861" s="31">
        <f>WEEKNUM(Table3[[#This Row],[cohort_week]],2)</f>
        <v>11</v>
      </c>
      <c r="F1861" s="31">
        <v>12</v>
      </c>
      <c r="G1861" s="5" t="s">
        <v>15307</v>
      </c>
      <c r="H1861" s="34">
        <f>VALUE(SUBSTITUTE(Table3[[#This Row],[product_id]], "weekly.", ""))</f>
        <v>2.4900000000000002</v>
      </c>
    </row>
    <row r="1862" spans="1:8" ht="13" x14ac:dyDescent="0.15">
      <c r="A1862" s="5" t="s">
        <v>15503</v>
      </c>
      <c r="B1862" s="27">
        <v>45091.057881944442</v>
      </c>
      <c r="C1862" s="27">
        <v>44999.618333333332</v>
      </c>
      <c r="D1862" s="24">
        <v>44997</v>
      </c>
      <c r="E1862" s="31">
        <f>WEEKNUM(Table3[[#This Row],[cohort_week]],2)</f>
        <v>11</v>
      </c>
      <c r="F1862" s="31">
        <v>13</v>
      </c>
      <c r="G1862" s="5" t="s">
        <v>15307</v>
      </c>
      <c r="H1862" s="34">
        <f>VALUE(SUBSTITUTE(Table3[[#This Row],[product_id]], "weekly.", ""))</f>
        <v>2.4900000000000002</v>
      </c>
    </row>
    <row r="1863" spans="1:8" ht="13" x14ac:dyDescent="0.15">
      <c r="A1863" s="5" t="s">
        <v>15503</v>
      </c>
      <c r="B1863" s="27">
        <v>45103.591423611113</v>
      </c>
      <c r="C1863" s="27">
        <v>44999.618333333332</v>
      </c>
      <c r="D1863" s="24">
        <v>44997</v>
      </c>
      <c r="E1863" s="31">
        <f>WEEKNUM(Table3[[#This Row],[cohort_week]],2)</f>
        <v>11</v>
      </c>
      <c r="F1863" s="31">
        <v>14</v>
      </c>
      <c r="G1863" s="5" t="s">
        <v>15307</v>
      </c>
      <c r="H1863" s="34">
        <f>VALUE(SUBSTITUTE(Table3[[#This Row],[product_id]], "weekly.", ""))</f>
        <v>2.4900000000000002</v>
      </c>
    </row>
    <row r="1864" spans="1:8" ht="13" x14ac:dyDescent="0.15">
      <c r="A1864" s="5" t="s">
        <v>15503</v>
      </c>
      <c r="B1864" s="27">
        <v>45105.058541666665</v>
      </c>
      <c r="C1864" s="27">
        <v>44999.618333333332</v>
      </c>
      <c r="D1864" s="24">
        <v>44997</v>
      </c>
      <c r="E1864" s="31">
        <f>WEEKNUM(Table3[[#This Row],[cohort_week]],2)</f>
        <v>11</v>
      </c>
      <c r="F1864" s="31">
        <v>15</v>
      </c>
      <c r="G1864" s="5" t="s">
        <v>15307</v>
      </c>
      <c r="H1864" s="34">
        <f>VALUE(SUBSTITUTE(Table3[[#This Row],[product_id]], "weekly.", ""))</f>
        <v>2.4900000000000002</v>
      </c>
    </row>
    <row r="1865" spans="1:8" ht="13" x14ac:dyDescent="0.15">
      <c r="A1865" s="5" t="s">
        <v>15503</v>
      </c>
      <c r="B1865" s="27">
        <v>45121.938206018516</v>
      </c>
      <c r="C1865" s="27">
        <v>44999.618333333332</v>
      </c>
      <c r="D1865" s="24">
        <v>44997</v>
      </c>
      <c r="E1865" s="31">
        <f>WEEKNUM(Table3[[#This Row],[cohort_week]],2)</f>
        <v>11</v>
      </c>
      <c r="F1865" s="31">
        <v>17</v>
      </c>
      <c r="G1865" s="5" t="s">
        <v>15307</v>
      </c>
      <c r="H1865" s="34">
        <f>VALUE(SUBSTITUTE(Table3[[#This Row],[product_id]], "weekly.", ""))</f>
        <v>2.4900000000000002</v>
      </c>
    </row>
    <row r="1866" spans="1:8" ht="13" x14ac:dyDescent="0.15">
      <c r="A1866" s="5" t="s">
        <v>15503</v>
      </c>
      <c r="B1866" s="27">
        <v>45128.604722222219</v>
      </c>
      <c r="C1866" s="27">
        <v>44999.618333333332</v>
      </c>
      <c r="D1866" s="24">
        <v>44997</v>
      </c>
      <c r="E1866" s="31">
        <f>WEEKNUM(Table3[[#This Row],[cohort_week]],2)</f>
        <v>11</v>
      </c>
      <c r="F1866" s="31">
        <v>18</v>
      </c>
      <c r="G1866" s="5" t="s">
        <v>15307</v>
      </c>
      <c r="H1866" s="34">
        <f>VALUE(SUBSTITUTE(Table3[[#This Row],[product_id]], "weekly.", ""))</f>
        <v>2.4900000000000002</v>
      </c>
    </row>
    <row r="1867" spans="1:8" ht="13" x14ac:dyDescent="0.15">
      <c r="A1867" s="5" t="s">
        <v>15504</v>
      </c>
      <c r="B1867" s="27">
        <v>44999.619328703702</v>
      </c>
      <c r="C1867" s="27">
        <v>44999.619328703702</v>
      </c>
      <c r="D1867" s="24">
        <v>44997</v>
      </c>
      <c r="E1867" s="31">
        <f>WEEKNUM(Table3[[#This Row],[cohort_week]],2)</f>
        <v>11</v>
      </c>
      <c r="F1867" s="31">
        <v>0</v>
      </c>
      <c r="G1867" s="5" t="s">
        <v>15307</v>
      </c>
      <c r="H1867" s="34">
        <f>VALUE(SUBSTITUTE(Table3[[#This Row],[product_id]], "weekly.", ""))</f>
        <v>2.4900000000000002</v>
      </c>
    </row>
    <row r="1868" spans="1:8" ht="13" x14ac:dyDescent="0.15">
      <c r="A1868" s="5" t="s">
        <v>15504</v>
      </c>
      <c r="B1868" s="27">
        <v>45006.619664351849</v>
      </c>
      <c r="C1868" s="27">
        <v>44999.619328703702</v>
      </c>
      <c r="D1868" s="24">
        <v>44997</v>
      </c>
      <c r="E1868" s="31">
        <f>WEEKNUM(Table3[[#This Row],[cohort_week]],2)</f>
        <v>11</v>
      </c>
      <c r="F1868" s="31">
        <v>1</v>
      </c>
      <c r="G1868" s="5" t="s">
        <v>15307</v>
      </c>
      <c r="H1868" s="34">
        <f>VALUE(SUBSTITUTE(Table3[[#This Row],[product_id]], "weekly.", ""))</f>
        <v>2.4900000000000002</v>
      </c>
    </row>
    <row r="1869" spans="1:8" ht="13" x14ac:dyDescent="0.15">
      <c r="A1869" s="5" t="s">
        <v>15504</v>
      </c>
      <c r="B1869" s="27">
        <v>45013.619351851848</v>
      </c>
      <c r="C1869" s="27">
        <v>44999.619328703702</v>
      </c>
      <c r="D1869" s="24">
        <v>44997</v>
      </c>
      <c r="E1869" s="31">
        <f>WEEKNUM(Table3[[#This Row],[cohort_week]],2)</f>
        <v>11</v>
      </c>
      <c r="F1869" s="31">
        <v>2</v>
      </c>
      <c r="G1869" s="5" t="s">
        <v>15307</v>
      </c>
      <c r="H1869" s="34">
        <f>VALUE(SUBSTITUTE(Table3[[#This Row],[product_id]], "weekly.", ""))</f>
        <v>2.4900000000000002</v>
      </c>
    </row>
    <row r="1870" spans="1:8" ht="13" x14ac:dyDescent="0.15">
      <c r="A1870" s="5" t="s">
        <v>15504</v>
      </c>
      <c r="B1870" s="27">
        <v>45020.620115740741</v>
      </c>
      <c r="C1870" s="27">
        <v>44999.619328703702</v>
      </c>
      <c r="D1870" s="24">
        <v>44997</v>
      </c>
      <c r="E1870" s="31">
        <f>WEEKNUM(Table3[[#This Row],[cohort_week]],2)</f>
        <v>11</v>
      </c>
      <c r="F1870" s="31">
        <v>3</v>
      </c>
      <c r="G1870" s="5" t="s">
        <v>15307</v>
      </c>
      <c r="H1870" s="34">
        <f>VALUE(SUBSTITUTE(Table3[[#This Row],[product_id]], "weekly.", ""))</f>
        <v>2.4900000000000002</v>
      </c>
    </row>
    <row r="1871" spans="1:8" ht="13" x14ac:dyDescent="0.15">
      <c r="A1871" s="5" t="s">
        <v>15504</v>
      </c>
      <c r="B1871" s="27">
        <v>45027.622442129628</v>
      </c>
      <c r="C1871" s="27">
        <v>44999.619328703702</v>
      </c>
      <c r="D1871" s="24">
        <v>44997</v>
      </c>
      <c r="E1871" s="31">
        <f>WEEKNUM(Table3[[#This Row],[cohort_week]],2)</f>
        <v>11</v>
      </c>
      <c r="F1871" s="31">
        <v>4</v>
      </c>
      <c r="G1871" s="5" t="s">
        <v>15307</v>
      </c>
      <c r="H1871" s="34">
        <f>VALUE(SUBSTITUTE(Table3[[#This Row],[product_id]], "weekly.", ""))</f>
        <v>2.4900000000000002</v>
      </c>
    </row>
    <row r="1872" spans="1:8" ht="13" x14ac:dyDescent="0.15">
      <c r="A1872" s="5" t="s">
        <v>15504</v>
      </c>
      <c r="B1872" s="27">
        <v>45034.619722222225</v>
      </c>
      <c r="C1872" s="27">
        <v>44999.619328703702</v>
      </c>
      <c r="D1872" s="24">
        <v>44997</v>
      </c>
      <c r="E1872" s="31">
        <f>WEEKNUM(Table3[[#This Row],[cohort_week]],2)</f>
        <v>11</v>
      </c>
      <c r="F1872" s="31">
        <v>5</v>
      </c>
      <c r="G1872" s="5" t="s">
        <v>15307</v>
      </c>
      <c r="H1872" s="34">
        <f>VALUE(SUBSTITUTE(Table3[[#This Row],[product_id]], "weekly.", ""))</f>
        <v>2.4900000000000002</v>
      </c>
    </row>
    <row r="1873" spans="1:8" ht="13" x14ac:dyDescent="0.15">
      <c r="A1873" s="5" t="s">
        <v>15504</v>
      </c>
      <c r="B1873" s="27">
        <v>45041.619386574072</v>
      </c>
      <c r="C1873" s="27">
        <v>44999.619328703702</v>
      </c>
      <c r="D1873" s="24">
        <v>44997</v>
      </c>
      <c r="E1873" s="31">
        <f>WEEKNUM(Table3[[#This Row],[cohort_week]],2)</f>
        <v>11</v>
      </c>
      <c r="F1873" s="31">
        <v>6</v>
      </c>
      <c r="G1873" s="5" t="s">
        <v>15307</v>
      </c>
      <c r="H1873" s="34">
        <f>VALUE(SUBSTITUTE(Table3[[#This Row],[product_id]], "weekly.", ""))</f>
        <v>2.4900000000000002</v>
      </c>
    </row>
    <row r="1874" spans="1:8" ht="13" x14ac:dyDescent="0.15">
      <c r="A1874" s="5" t="s">
        <v>15504</v>
      </c>
      <c r="B1874" s="27">
        <v>45048.619675925926</v>
      </c>
      <c r="C1874" s="27">
        <v>44999.619328703702</v>
      </c>
      <c r="D1874" s="24">
        <v>44997</v>
      </c>
      <c r="E1874" s="31">
        <f>WEEKNUM(Table3[[#This Row],[cohort_week]],2)</f>
        <v>11</v>
      </c>
      <c r="F1874" s="31">
        <v>7</v>
      </c>
      <c r="G1874" s="5" t="s">
        <v>15307</v>
      </c>
      <c r="H1874" s="34">
        <f>VALUE(SUBSTITUTE(Table3[[#This Row],[product_id]], "weekly.", ""))</f>
        <v>2.4900000000000002</v>
      </c>
    </row>
    <row r="1875" spans="1:8" ht="13" x14ac:dyDescent="0.15">
      <c r="A1875" s="5" t="s">
        <v>15504</v>
      </c>
      <c r="B1875" s="27">
        <v>45055.619699074072</v>
      </c>
      <c r="C1875" s="27">
        <v>44999.619328703702</v>
      </c>
      <c r="D1875" s="24">
        <v>44997</v>
      </c>
      <c r="E1875" s="31">
        <f>WEEKNUM(Table3[[#This Row],[cohort_week]],2)</f>
        <v>11</v>
      </c>
      <c r="F1875" s="31">
        <v>8</v>
      </c>
      <c r="G1875" s="5" t="s">
        <v>15307</v>
      </c>
      <c r="H1875" s="34">
        <f>VALUE(SUBSTITUTE(Table3[[#This Row],[product_id]], "weekly.", ""))</f>
        <v>2.4900000000000002</v>
      </c>
    </row>
    <row r="1876" spans="1:8" ht="13" x14ac:dyDescent="0.15">
      <c r="A1876" s="5" t="s">
        <v>15504</v>
      </c>
      <c r="B1876" s="27">
        <v>45062.622256944444</v>
      </c>
      <c r="C1876" s="27">
        <v>44999.619328703702</v>
      </c>
      <c r="D1876" s="24">
        <v>44997</v>
      </c>
      <c r="E1876" s="31">
        <f>WEEKNUM(Table3[[#This Row],[cohort_week]],2)</f>
        <v>11</v>
      </c>
      <c r="F1876" s="31">
        <v>9</v>
      </c>
      <c r="G1876" s="5" t="s">
        <v>15307</v>
      </c>
      <c r="H1876" s="34">
        <f>VALUE(SUBSTITUTE(Table3[[#This Row],[product_id]], "weekly.", ""))</f>
        <v>2.4900000000000002</v>
      </c>
    </row>
    <row r="1877" spans="1:8" ht="13" x14ac:dyDescent="0.15">
      <c r="A1877" s="5" t="s">
        <v>15505</v>
      </c>
      <c r="B1877" s="27">
        <v>44999.651689814818</v>
      </c>
      <c r="C1877" s="27">
        <v>44999.651689814818</v>
      </c>
      <c r="D1877" s="24">
        <v>44997</v>
      </c>
      <c r="E1877" s="31">
        <f>WEEKNUM(Table3[[#This Row],[cohort_week]],2)</f>
        <v>11</v>
      </c>
      <c r="F1877" s="31">
        <v>0</v>
      </c>
      <c r="G1877" s="5" t="s">
        <v>15307</v>
      </c>
      <c r="H1877" s="34">
        <f>VALUE(SUBSTITUTE(Table3[[#This Row],[product_id]], "weekly.", ""))</f>
        <v>2.4900000000000002</v>
      </c>
    </row>
    <row r="1878" spans="1:8" ht="13" x14ac:dyDescent="0.15">
      <c r="A1878" s="5" t="s">
        <v>15505</v>
      </c>
      <c r="B1878" s="27">
        <v>45006.649907407409</v>
      </c>
      <c r="C1878" s="27">
        <v>44999.651689814818</v>
      </c>
      <c r="D1878" s="24">
        <v>44997</v>
      </c>
      <c r="E1878" s="31">
        <f>WEEKNUM(Table3[[#This Row],[cohort_week]],2)</f>
        <v>11</v>
      </c>
      <c r="F1878" s="31">
        <v>1</v>
      </c>
      <c r="G1878" s="5" t="s">
        <v>15307</v>
      </c>
      <c r="H1878" s="34">
        <f>VALUE(SUBSTITUTE(Table3[[#This Row],[product_id]], "weekly.", ""))</f>
        <v>2.4900000000000002</v>
      </c>
    </row>
    <row r="1879" spans="1:8" ht="13" x14ac:dyDescent="0.15">
      <c r="A1879" s="5" t="s">
        <v>15505</v>
      </c>
      <c r="B1879" s="27">
        <v>45013.650381944448</v>
      </c>
      <c r="C1879" s="27">
        <v>44999.651689814818</v>
      </c>
      <c r="D1879" s="24">
        <v>44997</v>
      </c>
      <c r="E1879" s="31">
        <f>WEEKNUM(Table3[[#This Row],[cohort_week]],2)</f>
        <v>11</v>
      </c>
      <c r="F1879" s="31">
        <v>2</v>
      </c>
      <c r="G1879" s="5" t="s">
        <v>15307</v>
      </c>
      <c r="H1879" s="34">
        <f>VALUE(SUBSTITUTE(Table3[[#This Row],[product_id]], "weekly.", ""))</f>
        <v>2.4900000000000002</v>
      </c>
    </row>
    <row r="1880" spans="1:8" ht="13" x14ac:dyDescent="0.15">
      <c r="A1880" s="5" t="s">
        <v>15505</v>
      </c>
      <c r="B1880" s="27">
        <v>45020.649884259263</v>
      </c>
      <c r="C1880" s="27">
        <v>44999.651689814818</v>
      </c>
      <c r="D1880" s="24">
        <v>44997</v>
      </c>
      <c r="E1880" s="31">
        <f>WEEKNUM(Table3[[#This Row],[cohort_week]],2)</f>
        <v>11</v>
      </c>
      <c r="F1880" s="31">
        <v>3</v>
      </c>
      <c r="G1880" s="5" t="s">
        <v>15307</v>
      </c>
      <c r="H1880" s="34">
        <f>VALUE(SUBSTITUTE(Table3[[#This Row],[product_id]], "weekly.", ""))</f>
        <v>2.4900000000000002</v>
      </c>
    </row>
    <row r="1881" spans="1:8" ht="13" x14ac:dyDescent="0.15">
      <c r="A1881" s="5" t="s">
        <v>15505</v>
      </c>
      <c r="B1881" s="27">
        <v>45027.650520833333</v>
      </c>
      <c r="C1881" s="27">
        <v>44999.651689814818</v>
      </c>
      <c r="D1881" s="24">
        <v>44997</v>
      </c>
      <c r="E1881" s="31">
        <f>WEEKNUM(Table3[[#This Row],[cohort_week]],2)</f>
        <v>11</v>
      </c>
      <c r="F1881" s="31">
        <v>4</v>
      </c>
      <c r="G1881" s="5" t="s">
        <v>15307</v>
      </c>
      <c r="H1881" s="34">
        <f>VALUE(SUBSTITUTE(Table3[[#This Row],[product_id]], "weekly.", ""))</f>
        <v>2.4900000000000002</v>
      </c>
    </row>
    <row r="1882" spans="1:8" ht="13" x14ac:dyDescent="0.15">
      <c r="A1882" s="5" t="s">
        <v>15505</v>
      </c>
      <c r="B1882" s="27">
        <v>45034.650416666664</v>
      </c>
      <c r="C1882" s="27">
        <v>44999.651689814818</v>
      </c>
      <c r="D1882" s="24">
        <v>44997</v>
      </c>
      <c r="E1882" s="31">
        <f>WEEKNUM(Table3[[#This Row],[cohort_week]],2)</f>
        <v>11</v>
      </c>
      <c r="F1882" s="31">
        <v>5</v>
      </c>
      <c r="G1882" s="5" t="s">
        <v>15307</v>
      </c>
      <c r="H1882" s="34">
        <f>VALUE(SUBSTITUTE(Table3[[#This Row],[product_id]], "weekly.", ""))</f>
        <v>2.4900000000000002</v>
      </c>
    </row>
    <row r="1883" spans="1:8" ht="13" x14ac:dyDescent="0.15">
      <c r="A1883" s="5" t="s">
        <v>15505</v>
      </c>
      <c r="B1883" s="27">
        <v>45041.650011574071</v>
      </c>
      <c r="C1883" s="27">
        <v>44999.651689814818</v>
      </c>
      <c r="D1883" s="24">
        <v>44997</v>
      </c>
      <c r="E1883" s="31">
        <f>WEEKNUM(Table3[[#This Row],[cohort_week]],2)</f>
        <v>11</v>
      </c>
      <c r="F1883" s="31">
        <v>6</v>
      </c>
      <c r="G1883" s="5" t="s">
        <v>15307</v>
      </c>
      <c r="H1883" s="34">
        <f>VALUE(SUBSTITUTE(Table3[[#This Row],[product_id]], "weekly.", ""))</f>
        <v>2.4900000000000002</v>
      </c>
    </row>
    <row r="1884" spans="1:8" ht="13" x14ac:dyDescent="0.15">
      <c r="A1884" s="5" t="s">
        <v>15505</v>
      </c>
      <c r="B1884" s="27">
        <v>45048.650810185187</v>
      </c>
      <c r="C1884" s="27">
        <v>44999.651689814818</v>
      </c>
      <c r="D1884" s="24">
        <v>44997</v>
      </c>
      <c r="E1884" s="31">
        <f>WEEKNUM(Table3[[#This Row],[cohort_week]],2)</f>
        <v>11</v>
      </c>
      <c r="F1884" s="31">
        <v>7</v>
      </c>
      <c r="G1884" s="5" t="s">
        <v>15307</v>
      </c>
      <c r="H1884" s="34">
        <f>VALUE(SUBSTITUTE(Table3[[#This Row],[product_id]], "weekly.", ""))</f>
        <v>2.4900000000000002</v>
      </c>
    </row>
    <row r="1885" spans="1:8" ht="13" x14ac:dyDescent="0.15">
      <c r="A1885" s="5" t="s">
        <v>15505</v>
      </c>
      <c r="B1885" s="27">
        <v>45055.650254629632</v>
      </c>
      <c r="C1885" s="27">
        <v>44999.651689814818</v>
      </c>
      <c r="D1885" s="24">
        <v>44997</v>
      </c>
      <c r="E1885" s="31">
        <f>WEEKNUM(Table3[[#This Row],[cohort_week]],2)</f>
        <v>11</v>
      </c>
      <c r="F1885" s="31">
        <v>8</v>
      </c>
      <c r="G1885" s="5" t="s">
        <v>15307</v>
      </c>
      <c r="H1885" s="34">
        <f>VALUE(SUBSTITUTE(Table3[[#This Row],[product_id]], "weekly.", ""))</f>
        <v>2.4900000000000002</v>
      </c>
    </row>
    <row r="1886" spans="1:8" ht="13" x14ac:dyDescent="0.15">
      <c r="A1886" s="5" t="s">
        <v>15505</v>
      </c>
      <c r="B1886" s="27">
        <v>45062.649756944447</v>
      </c>
      <c r="C1886" s="27">
        <v>44999.651689814818</v>
      </c>
      <c r="D1886" s="24">
        <v>44997</v>
      </c>
      <c r="E1886" s="31">
        <f>WEEKNUM(Table3[[#This Row],[cohort_week]],2)</f>
        <v>11</v>
      </c>
      <c r="F1886" s="31">
        <v>9</v>
      </c>
      <c r="G1886" s="5" t="s">
        <v>15307</v>
      </c>
      <c r="H1886" s="34">
        <f>VALUE(SUBSTITUTE(Table3[[#This Row],[product_id]], "weekly.", ""))</f>
        <v>2.4900000000000002</v>
      </c>
    </row>
    <row r="1887" spans="1:8" ht="13" x14ac:dyDescent="0.15">
      <c r="A1887" s="5" t="s">
        <v>15505</v>
      </c>
      <c r="B1887" s="27">
        <v>45069.649756944447</v>
      </c>
      <c r="C1887" s="27">
        <v>44999.651689814818</v>
      </c>
      <c r="D1887" s="24">
        <v>44997</v>
      </c>
      <c r="E1887" s="31">
        <f>WEEKNUM(Table3[[#This Row],[cohort_week]],2)</f>
        <v>11</v>
      </c>
      <c r="F1887" s="31">
        <v>10</v>
      </c>
      <c r="G1887" s="5" t="s">
        <v>15307</v>
      </c>
      <c r="H1887" s="34">
        <f>VALUE(SUBSTITUTE(Table3[[#This Row],[product_id]], "weekly.", ""))</f>
        <v>2.4900000000000002</v>
      </c>
    </row>
    <row r="1888" spans="1:8" ht="13" x14ac:dyDescent="0.15">
      <c r="A1888" s="5" t="s">
        <v>15505</v>
      </c>
      <c r="B1888" s="27">
        <v>45076.649907407409</v>
      </c>
      <c r="C1888" s="27">
        <v>44999.651689814818</v>
      </c>
      <c r="D1888" s="24">
        <v>44997</v>
      </c>
      <c r="E1888" s="31">
        <f>WEEKNUM(Table3[[#This Row],[cohort_week]],2)</f>
        <v>11</v>
      </c>
      <c r="F1888" s="31">
        <v>11</v>
      </c>
      <c r="G1888" s="5" t="s">
        <v>15307</v>
      </c>
      <c r="H1888" s="34">
        <f>VALUE(SUBSTITUTE(Table3[[#This Row],[product_id]], "weekly.", ""))</f>
        <v>2.4900000000000002</v>
      </c>
    </row>
    <row r="1889" spans="1:8" ht="13" x14ac:dyDescent="0.15">
      <c r="A1889" s="5" t="s">
        <v>15505</v>
      </c>
      <c r="B1889" s="27">
        <v>45083.649837962963</v>
      </c>
      <c r="C1889" s="27">
        <v>44999.651689814818</v>
      </c>
      <c r="D1889" s="24">
        <v>44997</v>
      </c>
      <c r="E1889" s="31">
        <f>WEEKNUM(Table3[[#This Row],[cohort_week]],2)</f>
        <v>11</v>
      </c>
      <c r="F1889" s="31">
        <v>12</v>
      </c>
      <c r="G1889" s="5" t="s">
        <v>15307</v>
      </c>
      <c r="H1889" s="34">
        <f>VALUE(SUBSTITUTE(Table3[[#This Row],[product_id]], "weekly.", ""))</f>
        <v>2.4900000000000002</v>
      </c>
    </row>
    <row r="1890" spans="1:8" ht="13" x14ac:dyDescent="0.15">
      <c r="A1890" s="5" t="s">
        <v>15505</v>
      </c>
      <c r="B1890" s="27">
        <v>45090.650277777779</v>
      </c>
      <c r="C1890" s="27">
        <v>44999.651689814818</v>
      </c>
      <c r="D1890" s="24">
        <v>44997</v>
      </c>
      <c r="E1890" s="31">
        <f>WEEKNUM(Table3[[#This Row],[cohort_week]],2)</f>
        <v>11</v>
      </c>
      <c r="F1890" s="31">
        <v>13</v>
      </c>
      <c r="G1890" s="5" t="s">
        <v>15307</v>
      </c>
      <c r="H1890" s="34">
        <f>VALUE(SUBSTITUTE(Table3[[#This Row],[product_id]], "weekly.", ""))</f>
        <v>2.4900000000000002</v>
      </c>
    </row>
    <row r="1891" spans="1:8" ht="13" x14ac:dyDescent="0.15">
      <c r="A1891" s="5" t="s">
        <v>15505</v>
      </c>
      <c r="B1891" s="27">
        <v>45097.65116898148</v>
      </c>
      <c r="C1891" s="27">
        <v>44999.651689814818</v>
      </c>
      <c r="D1891" s="24">
        <v>44997</v>
      </c>
      <c r="E1891" s="31">
        <f>WEEKNUM(Table3[[#This Row],[cohort_week]],2)</f>
        <v>11</v>
      </c>
      <c r="F1891" s="31">
        <v>14</v>
      </c>
      <c r="G1891" s="5" t="s">
        <v>15307</v>
      </c>
      <c r="H1891" s="34">
        <f>VALUE(SUBSTITUTE(Table3[[#This Row],[product_id]], "weekly.", ""))</f>
        <v>2.4900000000000002</v>
      </c>
    </row>
    <row r="1892" spans="1:8" ht="13" x14ac:dyDescent="0.15">
      <c r="A1892" s="5" t="s">
        <v>15505</v>
      </c>
      <c r="B1892" s="27">
        <v>45104.649953703702</v>
      </c>
      <c r="C1892" s="27">
        <v>44999.651689814818</v>
      </c>
      <c r="D1892" s="24">
        <v>44997</v>
      </c>
      <c r="E1892" s="31">
        <f>WEEKNUM(Table3[[#This Row],[cohort_week]],2)</f>
        <v>11</v>
      </c>
      <c r="F1892" s="31">
        <v>15</v>
      </c>
      <c r="G1892" s="5" t="s">
        <v>15307</v>
      </c>
      <c r="H1892" s="34">
        <f>VALUE(SUBSTITUTE(Table3[[#This Row],[product_id]], "weekly.", ""))</f>
        <v>2.4900000000000002</v>
      </c>
    </row>
    <row r="1893" spans="1:8" ht="13" x14ac:dyDescent="0.15">
      <c r="A1893" s="5" t="s">
        <v>15505</v>
      </c>
      <c r="B1893" s="27">
        <v>45111.649733796294</v>
      </c>
      <c r="C1893" s="27">
        <v>44999.651689814818</v>
      </c>
      <c r="D1893" s="24">
        <v>44997</v>
      </c>
      <c r="E1893" s="31">
        <f>WEEKNUM(Table3[[#This Row],[cohort_week]],2)</f>
        <v>11</v>
      </c>
      <c r="F1893" s="31">
        <v>16</v>
      </c>
      <c r="G1893" s="5" t="s">
        <v>15307</v>
      </c>
      <c r="H1893" s="34">
        <f>VALUE(SUBSTITUTE(Table3[[#This Row],[product_id]], "weekly.", ""))</f>
        <v>2.4900000000000002</v>
      </c>
    </row>
    <row r="1894" spans="1:8" ht="13" x14ac:dyDescent="0.15">
      <c r="A1894" s="5" t="s">
        <v>15505</v>
      </c>
      <c r="B1894" s="27">
        <v>45118.650011574071</v>
      </c>
      <c r="C1894" s="27">
        <v>44999.651689814818</v>
      </c>
      <c r="D1894" s="24">
        <v>44997</v>
      </c>
      <c r="E1894" s="31">
        <f>WEEKNUM(Table3[[#This Row],[cohort_week]],2)</f>
        <v>11</v>
      </c>
      <c r="F1894" s="31">
        <v>17</v>
      </c>
      <c r="G1894" s="5" t="s">
        <v>15307</v>
      </c>
      <c r="H1894" s="34">
        <f>VALUE(SUBSTITUTE(Table3[[#This Row],[product_id]], "weekly.", ""))</f>
        <v>2.4900000000000002</v>
      </c>
    </row>
    <row r="1895" spans="1:8" ht="13" x14ac:dyDescent="0.15">
      <c r="A1895" s="5" t="s">
        <v>15505</v>
      </c>
      <c r="B1895" s="27">
        <v>45125.650081018517</v>
      </c>
      <c r="C1895" s="27">
        <v>44999.651689814818</v>
      </c>
      <c r="D1895" s="24">
        <v>44997</v>
      </c>
      <c r="E1895" s="31">
        <f>WEEKNUM(Table3[[#This Row],[cohort_week]],2)</f>
        <v>11</v>
      </c>
      <c r="F1895" s="31">
        <v>18</v>
      </c>
      <c r="G1895" s="5" t="s">
        <v>15307</v>
      </c>
      <c r="H1895" s="34">
        <f>VALUE(SUBSTITUTE(Table3[[#This Row],[product_id]], "weekly.", ""))</f>
        <v>2.4900000000000002</v>
      </c>
    </row>
    <row r="1896" spans="1:8" ht="13" x14ac:dyDescent="0.15">
      <c r="A1896" s="5" t="s">
        <v>15505</v>
      </c>
      <c r="B1896" s="27">
        <v>45132.649918981479</v>
      </c>
      <c r="C1896" s="27">
        <v>44999.651689814818</v>
      </c>
      <c r="D1896" s="24">
        <v>44997</v>
      </c>
      <c r="E1896" s="31">
        <f>WEEKNUM(Table3[[#This Row],[cohort_week]],2)</f>
        <v>11</v>
      </c>
      <c r="F1896" s="31">
        <v>19</v>
      </c>
      <c r="G1896" s="5" t="s">
        <v>15307</v>
      </c>
      <c r="H1896" s="34">
        <f>VALUE(SUBSTITUTE(Table3[[#This Row],[product_id]], "weekly.", ""))</f>
        <v>2.4900000000000002</v>
      </c>
    </row>
    <row r="1897" spans="1:8" ht="13" x14ac:dyDescent="0.15">
      <c r="A1897" s="5" t="s">
        <v>15505</v>
      </c>
      <c r="B1897" s="27">
        <v>45139.650069444448</v>
      </c>
      <c r="C1897" s="27">
        <v>44999.651689814818</v>
      </c>
      <c r="D1897" s="24">
        <v>44997</v>
      </c>
      <c r="E1897" s="31">
        <f>WEEKNUM(Table3[[#This Row],[cohort_week]],2)</f>
        <v>11</v>
      </c>
      <c r="F1897" s="31">
        <v>20</v>
      </c>
      <c r="G1897" s="5" t="s">
        <v>15307</v>
      </c>
      <c r="H1897" s="34">
        <f>VALUE(SUBSTITUTE(Table3[[#This Row],[product_id]], "weekly.", ""))</f>
        <v>2.4900000000000002</v>
      </c>
    </row>
    <row r="1898" spans="1:8" ht="13" x14ac:dyDescent="0.15">
      <c r="A1898" s="5" t="s">
        <v>15505</v>
      </c>
      <c r="B1898" s="27">
        <v>45146.650509259256</v>
      </c>
      <c r="C1898" s="27">
        <v>44999.651689814818</v>
      </c>
      <c r="D1898" s="24">
        <v>44997</v>
      </c>
      <c r="E1898" s="31">
        <f>WEEKNUM(Table3[[#This Row],[cohort_week]],2)</f>
        <v>11</v>
      </c>
      <c r="F1898" s="31">
        <v>21</v>
      </c>
      <c r="G1898" s="5" t="s">
        <v>15307</v>
      </c>
      <c r="H1898" s="34">
        <f>VALUE(SUBSTITUTE(Table3[[#This Row],[product_id]], "weekly.", ""))</f>
        <v>2.4900000000000002</v>
      </c>
    </row>
    <row r="1899" spans="1:8" ht="13" x14ac:dyDescent="0.15">
      <c r="A1899" s="5" t="s">
        <v>15506</v>
      </c>
      <c r="B1899" s="27">
        <v>45000.183622685188</v>
      </c>
      <c r="C1899" s="27">
        <v>45000.183622685188</v>
      </c>
      <c r="D1899" s="24">
        <v>44997</v>
      </c>
      <c r="E1899" s="31">
        <f>WEEKNUM(Table3[[#This Row],[cohort_week]],2)</f>
        <v>11</v>
      </c>
      <c r="F1899" s="31">
        <v>0</v>
      </c>
      <c r="G1899" s="5" t="s">
        <v>15307</v>
      </c>
      <c r="H1899" s="34">
        <f>VALUE(SUBSTITUTE(Table3[[#This Row],[product_id]], "weekly.", ""))</f>
        <v>2.4900000000000002</v>
      </c>
    </row>
    <row r="1900" spans="1:8" ht="13" x14ac:dyDescent="0.15">
      <c r="A1900" s="5" t="s">
        <v>15507</v>
      </c>
      <c r="B1900" s="27">
        <v>45000.296990740739</v>
      </c>
      <c r="C1900" s="27">
        <v>45000.296990740739</v>
      </c>
      <c r="D1900" s="24">
        <v>44997</v>
      </c>
      <c r="E1900" s="31">
        <f>WEEKNUM(Table3[[#This Row],[cohort_week]],2)</f>
        <v>11</v>
      </c>
      <c r="F1900" s="31">
        <v>0</v>
      </c>
      <c r="G1900" s="5" t="s">
        <v>15307</v>
      </c>
      <c r="H1900" s="34">
        <f>VALUE(SUBSTITUTE(Table3[[#This Row],[product_id]], "weekly.", ""))</f>
        <v>2.4900000000000002</v>
      </c>
    </row>
    <row r="1901" spans="1:8" ht="13" x14ac:dyDescent="0.15">
      <c r="A1901" s="5" t="s">
        <v>15508</v>
      </c>
      <c r="B1901" s="27">
        <v>45000.302974537037</v>
      </c>
      <c r="C1901" s="27">
        <v>45000.302974537037</v>
      </c>
      <c r="D1901" s="24">
        <v>44997</v>
      </c>
      <c r="E1901" s="31">
        <f>WEEKNUM(Table3[[#This Row],[cohort_week]],2)</f>
        <v>11</v>
      </c>
      <c r="F1901" s="31">
        <v>0</v>
      </c>
      <c r="G1901" s="5" t="s">
        <v>15307</v>
      </c>
      <c r="H1901" s="34">
        <f>VALUE(SUBSTITUTE(Table3[[#This Row],[product_id]], "weekly.", ""))</f>
        <v>2.4900000000000002</v>
      </c>
    </row>
    <row r="1902" spans="1:8" ht="13" x14ac:dyDescent="0.15">
      <c r="A1902" s="5" t="s">
        <v>15509</v>
      </c>
      <c r="B1902" s="27">
        <v>45000.458738425928</v>
      </c>
      <c r="C1902" s="27">
        <v>45000.458738425928</v>
      </c>
      <c r="D1902" s="24">
        <v>44997</v>
      </c>
      <c r="E1902" s="31">
        <f>WEEKNUM(Table3[[#This Row],[cohort_week]],2)</f>
        <v>11</v>
      </c>
      <c r="F1902" s="31">
        <v>0</v>
      </c>
      <c r="G1902" s="5" t="s">
        <v>15307</v>
      </c>
      <c r="H1902" s="34">
        <f>VALUE(SUBSTITUTE(Table3[[#This Row],[product_id]], "weekly.", ""))</f>
        <v>2.4900000000000002</v>
      </c>
    </row>
    <row r="1903" spans="1:8" ht="13" x14ac:dyDescent="0.15">
      <c r="A1903" s="5" t="s">
        <v>15510</v>
      </c>
      <c r="B1903" s="27">
        <v>44997.907187500001</v>
      </c>
      <c r="C1903" s="27">
        <v>44997.907187500001</v>
      </c>
      <c r="D1903" s="24">
        <v>44990</v>
      </c>
      <c r="E1903" s="31">
        <f>WEEKNUM(Table3[[#This Row],[cohort_week]],2)</f>
        <v>10</v>
      </c>
      <c r="F1903" s="31">
        <v>0</v>
      </c>
      <c r="G1903" s="5" t="s">
        <v>15307</v>
      </c>
      <c r="H1903" s="34">
        <f>VALUE(SUBSTITUTE(Table3[[#This Row],[product_id]], "weekly.", ""))</f>
        <v>2.4900000000000002</v>
      </c>
    </row>
    <row r="1904" spans="1:8" ht="13" x14ac:dyDescent="0.15">
      <c r="A1904" s="5" t="s">
        <v>15511</v>
      </c>
      <c r="B1904" s="27">
        <v>45031.752592592595</v>
      </c>
      <c r="C1904" s="27">
        <v>45031.752592592595</v>
      </c>
      <c r="D1904" s="24">
        <v>45025</v>
      </c>
      <c r="E1904" s="31">
        <f>WEEKNUM(Table3[[#This Row],[cohort_week]],2)</f>
        <v>15</v>
      </c>
      <c r="F1904" s="31">
        <v>0</v>
      </c>
      <c r="G1904" s="5" t="s">
        <v>15307</v>
      </c>
      <c r="H1904" s="34">
        <f>VALUE(SUBSTITUTE(Table3[[#This Row],[product_id]], "weekly.", ""))</f>
        <v>2.4900000000000002</v>
      </c>
    </row>
    <row r="1905" spans="1:8" ht="13" x14ac:dyDescent="0.15">
      <c r="A1905" s="5" t="s">
        <v>15512</v>
      </c>
      <c r="B1905" s="27">
        <v>45001.248298611114</v>
      </c>
      <c r="C1905" s="27">
        <v>45001.248298611114</v>
      </c>
      <c r="D1905" s="24">
        <v>44997</v>
      </c>
      <c r="E1905" s="31">
        <f>WEEKNUM(Table3[[#This Row],[cohort_week]],2)</f>
        <v>11</v>
      </c>
      <c r="F1905" s="31">
        <v>0</v>
      </c>
      <c r="G1905" s="5" t="s">
        <v>15307</v>
      </c>
      <c r="H1905" s="34">
        <f>VALUE(SUBSTITUTE(Table3[[#This Row],[product_id]], "weekly.", ""))</f>
        <v>2.4900000000000002</v>
      </c>
    </row>
    <row r="1906" spans="1:8" ht="13" x14ac:dyDescent="0.15">
      <c r="A1906" s="5" t="s">
        <v>15512</v>
      </c>
      <c r="B1906" s="27">
        <v>45008.248310185183</v>
      </c>
      <c r="C1906" s="27">
        <v>45001.248298611114</v>
      </c>
      <c r="D1906" s="24">
        <v>44997</v>
      </c>
      <c r="E1906" s="31">
        <f>WEEKNUM(Table3[[#This Row],[cohort_week]],2)</f>
        <v>11</v>
      </c>
      <c r="F1906" s="31">
        <v>1</v>
      </c>
      <c r="G1906" s="5" t="s">
        <v>15307</v>
      </c>
      <c r="H1906" s="34">
        <f>VALUE(SUBSTITUTE(Table3[[#This Row],[product_id]], "weekly.", ""))</f>
        <v>2.4900000000000002</v>
      </c>
    </row>
    <row r="1907" spans="1:8" ht="13" x14ac:dyDescent="0.15">
      <c r="A1907" s="5" t="s">
        <v>15512</v>
      </c>
      <c r="B1907" s="27">
        <v>45015.248599537037</v>
      </c>
      <c r="C1907" s="27">
        <v>45001.248298611114</v>
      </c>
      <c r="D1907" s="24">
        <v>44997</v>
      </c>
      <c r="E1907" s="31">
        <f>WEEKNUM(Table3[[#This Row],[cohort_week]],2)</f>
        <v>11</v>
      </c>
      <c r="F1907" s="31">
        <v>2</v>
      </c>
      <c r="G1907" s="5" t="s">
        <v>15307</v>
      </c>
      <c r="H1907" s="34">
        <f>VALUE(SUBSTITUTE(Table3[[#This Row],[product_id]], "weekly.", ""))</f>
        <v>2.4900000000000002</v>
      </c>
    </row>
    <row r="1908" spans="1:8" ht="13" x14ac:dyDescent="0.15">
      <c r="A1908" s="5" t="s">
        <v>15512</v>
      </c>
      <c r="B1908" s="27">
        <v>45022.248379629629</v>
      </c>
      <c r="C1908" s="27">
        <v>45001.248298611114</v>
      </c>
      <c r="D1908" s="24">
        <v>44997</v>
      </c>
      <c r="E1908" s="31">
        <f>WEEKNUM(Table3[[#This Row],[cohort_week]],2)</f>
        <v>11</v>
      </c>
      <c r="F1908" s="31">
        <v>3</v>
      </c>
      <c r="G1908" s="5" t="s">
        <v>15307</v>
      </c>
      <c r="H1908" s="34">
        <f>VALUE(SUBSTITUTE(Table3[[#This Row],[product_id]], "weekly.", ""))</f>
        <v>2.4900000000000002</v>
      </c>
    </row>
    <row r="1909" spans="1:8" ht="13" x14ac:dyDescent="0.15">
      <c r="A1909" s="5" t="s">
        <v>15513</v>
      </c>
      <c r="B1909" s="27">
        <v>45001.292164351849</v>
      </c>
      <c r="C1909" s="27">
        <v>45001.292164351849</v>
      </c>
      <c r="D1909" s="24">
        <v>44997</v>
      </c>
      <c r="E1909" s="31">
        <f>WEEKNUM(Table3[[#This Row],[cohort_week]],2)</f>
        <v>11</v>
      </c>
      <c r="F1909" s="31">
        <v>0</v>
      </c>
      <c r="G1909" s="5" t="s">
        <v>15307</v>
      </c>
      <c r="H1909" s="34">
        <f>VALUE(SUBSTITUTE(Table3[[#This Row],[product_id]], "weekly.", ""))</f>
        <v>2.4900000000000002</v>
      </c>
    </row>
    <row r="1910" spans="1:8" ht="13" x14ac:dyDescent="0.15">
      <c r="A1910" s="5" t="s">
        <v>15513</v>
      </c>
      <c r="B1910" s="27">
        <v>45008.291909722226</v>
      </c>
      <c r="C1910" s="27">
        <v>45001.292164351849</v>
      </c>
      <c r="D1910" s="24">
        <v>44997</v>
      </c>
      <c r="E1910" s="31">
        <f>WEEKNUM(Table3[[#This Row],[cohort_week]],2)</f>
        <v>11</v>
      </c>
      <c r="F1910" s="31">
        <v>1</v>
      </c>
      <c r="G1910" s="5" t="s">
        <v>15307</v>
      </c>
      <c r="H1910" s="34">
        <f>VALUE(SUBSTITUTE(Table3[[#This Row],[product_id]], "weekly.", ""))</f>
        <v>2.4900000000000002</v>
      </c>
    </row>
    <row r="1911" spans="1:8" ht="13" x14ac:dyDescent="0.15">
      <c r="A1911" s="5" t="s">
        <v>15514</v>
      </c>
      <c r="B1911" s="27">
        <v>45001.287928240738</v>
      </c>
      <c r="C1911" s="27">
        <v>45001.287928240738</v>
      </c>
      <c r="D1911" s="24">
        <v>44997</v>
      </c>
      <c r="E1911" s="31">
        <f>WEEKNUM(Table3[[#This Row],[cohort_week]],2)</f>
        <v>11</v>
      </c>
      <c r="F1911" s="31">
        <v>0</v>
      </c>
      <c r="G1911" s="5" t="s">
        <v>15307</v>
      </c>
      <c r="H1911" s="34">
        <f>VALUE(SUBSTITUTE(Table3[[#This Row],[product_id]], "weekly.", ""))</f>
        <v>2.4900000000000002</v>
      </c>
    </row>
    <row r="1912" spans="1:8" ht="13" x14ac:dyDescent="0.15">
      <c r="A1912" s="5" t="s">
        <v>15514</v>
      </c>
      <c r="B1912" s="27">
        <v>45008.287893518522</v>
      </c>
      <c r="C1912" s="27">
        <v>45001.287928240738</v>
      </c>
      <c r="D1912" s="24">
        <v>44997</v>
      </c>
      <c r="E1912" s="31">
        <f>WEEKNUM(Table3[[#This Row],[cohort_week]],2)</f>
        <v>11</v>
      </c>
      <c r="F1912" s="31">
        <v>1</v>
      </c>
      <c r="G1912" s="5" t="s">
        <v>15307</v>
      </c>
      <c r="H1912" s="34">
        <f>VALUE(SUBSTITUTE(Table3[[#This Row],[product_id]], "weekly.", ""))</f>
        <v>2.4900000000000002</v>
      </c>
    </row>
    <row r="1913" spans="1:8" ht="13" x14ac:dyDescent="0.15">
      <c r="A1913" s="5" t="s">
        <v>15514</v>
      </c>
      <c r="B1913" s="27">
        <v>45016.012407407405</v>
      </c>
      <c r="C1913" s="27">
        <v>45001.287928240738</v>
      </c>
      <c r="D1913" s="24">
        <v>44997</v>
      </c>
      <c r="E1913" s="31">
        <f>WEEKNUM(Table3[[#This Row],[cohort_week]],2)</f>
        <v>11</v>
      </c>
      <c r="F1913" s="31">
        <v>2</v>
      </c>
      <c r="G1913" s="5" t="s">
        <v>15307</v>
      </c>
      <c r="H1913" s="34">
        <f>VALUE(SUBSTITUTE(Table3[[#This Row],[product_id]], "weekly.", ""))</f>
        <v>2.4900000000000002</v>
      </c>
    </row>
    <row r="1914" spans="1:8" ht="13" x14ac:dyDescent="0.15">
      <c r="A1914" s="5" t="s">
        <v>15514</v>
      </c>
      <c r="B1914" s="27">
        <v>45023.120092592595</v>
      </c>
      <c r="C1914" s="27">
        <v>45001.287928240738</v>
      </c>
      <c r="D1914" s="24">
        <v>44997</v>
      </c>
      <c r="E1914" s="31">
        <f>WEEKNUM(Table3[[#This Row],[cohort_week]],2)</f>
        <v>11</v>
      </c>
      <c r="F1914" s="31">
        <v>3</v>
      </c>
      <c r="G1914" s="5" t="s">
        <v>15307</v>
      </c>
      <c r="H1914" s="34">
        <f>VALUE(SUBSTITUTE(Table3[[#This Row],[product_id]], "weekly.", ""))</f>
        <v>2.4900000000000002</v>
      </c>
    </row>
    <row r="1915" spans="1:8" ht="13" x14ac:dyDescent="0.15">
      <c r="A1915" s="5" t="s">
        <v>15514</v>
      </c>
      <c r="B1915" s="27">
        <v>45029.288472222222</v>
      </c>
      <c r="C1915" s="27">
        <v>45001.287928240738</v>
      </c>
      <c r="D1915" s="24">
        <v>44997</v>
      </c>
      <c r="E1915" s="31">
        <f>WEEKNUM(Table3[[#This Row],[cohort_week]],2)</f>
        <v>11</v>
      </c>
      <c r="F1915" s="31">
        <v>4</v>
      </c>
      <c r="G1915" s="5" t="s">
        <v>15307</v>
      </c>
      <c r="H1915" s="34">
        <f>VALUE(SUBSTITUTE(Table3[[#This Row],[product_id]], "weekly.", ""))</f>
        <v>2.4900000000000002</v>
      </c>
    </row>
    <row r="1916" spans="1:8" ht="13" x14ac:dyDescent="0.15">
      <c r="A1916" s="5" t="s">
        <v>15514</v>
      </c>
      <c r="B1916" s="27">
        <v>45036.287268518521</v>
      </c>
      <c r="C1916" s="27">
        <v>45001.287928240738</v>
      </c>
      <c r="D1916" s="24">
        <v>44997</v>
      </c>
      <c r="E1916" s="31">
        <f>WEEKNUM(Table3[[#This Row],[cohort_week]],2)</f>
        <v>11</v>
      </c>
      <c r="F1916" s="31">
        <v>5</v>
      </c>
      <c r="G1916" s="5" t="s">
        <v>15307</v>
      </c>
      <c r="H1916" s="34">
        <f>VALUE(SUBSTITUTE(Table3[[#This Row],[product_id]], "weekly.", ""))</f>
        <v>2.4900000000000002</v>
      </c>
    </row>
    <row r="1917" spans="1:8" ht="13" x14ac:dyDescent="0.15">
      <c r="A1917" s="5" t="s">
        <v>15514</v>
      </c>
      <c r="B1917" s="27">
        <v>45044.695972222224</v>
      </c>
      <c r="C1917" s="27">
        <v>45001.287928240738</v>
      </c>
      <c r="D1917" s="24">
        <v>44997</v>
      </c>
      <c r="E1917" s="31">
        <f>WEEKNUM(Table3[[#This Row],[cohort_week]],2)</f>
        <v>11</v>
      </c>
      <c r="F1917" s="31">
        <v>6</v>
      </c>
      <c r="G1917" s="5" t="s">
        <v>15307</v>
      </c>
      <c r="H1917" s="34">
        <f>VALUE(SUBSTITUTE(Table3[[#This Row],[product_id]], "weekly.", ""))</f>
        <v>2.4900000000000002</v>
      </c>
    </row>
    <row r="1918" spans="1:8" ht="13" x14ac:dyDescent="0.15">
      <c r="A1918" s="5" t="s">
        <v>15514</v>
      </c>
      <c r="B1918" s="27">
        <v>45050.287106481483</v>
      </c>
      <c r="C1918" s="27">
        <v>45001.287928240738</v>
      </c>
      <c r="D1918" s="24">
        <v>44997</v>
      </c>
      <c r="E1918" s="31">
        <f>WEEKNUM(Table3[[#This Row],[cohort_week]],2)</f>
        <v>11</v>
      </c>
      <c r="F1918" s="31">
        <v>7</v>
      </c>
      <c r="G1918" s="5" t="s">
        <v>15307</v>
      </c>
      <c r="H1918" s="34">
        <f>VALUE(SUBSTITUTE(Table3[[#This Row],[product_id]], "weekly.", ""))</f>
        <v>2.4900000000000002</v>
      </c>
    </row>
    <row r="1919" spans="1:8" ht="13" x14ac:dyDescent="0.15">
      <c r="A1919" s="5" t="s">
        <v>15515</v>
      </c>
      <c r="B1919" s="27">
        <v>45001.404293981483</v>
      </c>
      <c r="C1919" s="27">
        <v>45001.404293981483</v>
      </c>
      <c r="D1919" s="24">
        <v>44997</v>
      </c>
      <c r="E1919" s="31">
        <f>WEEKNUM(Table3[[#This Row],[cohort_week]],2)</f>
        <v>11</v>
      </c>
      <c r="F1919" s="31">
        <v>0</v>
      </c>
      <c r="G1919" s="5" t="s">
        <v>15307</v>
      </c>
      <c r="H1919" s="34">
        <f>VALUE(SUBSTITUTE(Table3[[#This Row],[product_id]], "weekly.", ""))</f>
        <v>2.4900000000000002</v>
      </c>
    </row>
    <row r="1920" spans="1:8" ht="13" x14ac:dyDescent="0.15">
      <c r="A1920" s="5" t="s">
        <v>15515</v>
      </c>
      <c r="B1920" s="27">
        <v>45008.407280092593</v>
      </c>
      <c r="C1920" s="27">
        <v>45001.404293981483</v>
      </c>
      <c r="D1920" s="24">
        <v>44997</v>
      </c>
      <c r="E1920" s="31">
        <f>WEEKNUM(Table3[[#This Row],[cohort_week]],2)</f>
        <v>11</v>
      </c>
      <c r="F1920" s="31">
        <v>1</v>
      </c>
      <c r="G1920" s="5" t="s">
        <v>15307</v>
      </c>
      <c r="H1920" s="34">
        <f>VALUE(SUBSTITUTE(Table3[[#This Row],[product_id]], "weekly.", ""))</f>
        <v>2.4900000000000002</v>
      </c>
    </row>
    <row r="1921" spans="1:8" ht="13" x14ac:dyDescent="0.15">
      <c r="A1921" s="5" t="s">
        <v>15515</v>
      </c>
      <c r="B1921" s="27">
        <v>45015.404328703706</v>
      </c>
      <c r="C1921" s="27">
        <v>45001.404293981483</v>
      </c>
      <c r="D1921" s="24">
        <v>44997</v>
      </c>
      <c r="E1921" s="31">
        <f>WEEKNUM(Table3[[#This Row],[cohort_week]],2)</f>
        <v>11</v>
      </c>
      <c r="F1921" s="31">
        <v>2</v>
      </c>
      <c r="G1921" s="5" t="s">
        <v>15307</v>
      </c>
      <c r="H1921" s="34">
        <f>VALUE(SUBSTITUTE(Table3[[#This Row],[product_id]], "weekly.", ""))</f>
        <v>2.4900000000000002</v>
      </c>
    </row>
    <row r="1922" spans="1:8" ht="13" x14ac:dyDescent="0.15">
      <c r="A1922" s="5" t="s">
        <v>15515</v>
      </c>
      <c r="B1922" s="27">
        <v>45022.404502314814</v>
      </c>
      <c r="C1922" s="27">
        <v>45001.404293981483</v>
      </c>
      <c r="D1922" s="24">
        <v>44997</v>
      </c>
      <c r="E1922" s="31">
        <f>WEEKNUM(Table3[[#This Row],[cohort_week]],2)</f>
        <v>11</v>
      </c>
      <c r="F1922" s="31">
        <v>3</v>
      </c>
      <c r="G1922" s="5" t="s">
        <v>15307</v>
      </c>
      <c r="H1922" s="34">
        <f>VALUE(SUBSTITUTE(Table3[[#This Row],[product_id]], "weekly.", ""))</f>
        <v>2.4900000000000002</v>
      </c>
    </row>
    <row r="1923" spans="1:8" ht="13" x14ac:dyDescent="0.15">
      <c r="A1923" s="5" t="s">
        <v>15515</v>
      </c>
      <c r="B1923" s="27">
        <v>45029.405046296299</v>
      </c>
      <c r="C1923" s="27">
        <v>45001.404293981483</v>
      </c>
      <c r="D1923" s="24">
        <v>44997</v>
      </c>
      <c r="E1923" s="31">
        <f>WEEKNUM(Table3[[#This Row],[cohort_week]],2)</f>
        <v>11</v>
      </c>
      <c r="F1923" s="31">
        <v>4</v>
      </c>
      <c r="G1923" s="5" t="s">
        <v>15307</v>
      </c>
      <c r="H1923" s="34">
        <f>VALUE(SUBSTITUTE(Table3[[#This Row],[product_id]], "weekly.", ""))</f>
        <v>2.4900000000000002</v>
      </c>
    </row>
    <row r="1924" spans="1:8" ht="13" x14ac:dyDescent="0.15">
      <c r="A1924" s="5" t="s">
        <v>15515</v>
      </c>
      <c r="B1924" s="27">
        <v>45043.404351851852</v>
      </c>
      <c r="C1924" s="27">
        <v>45001.404293981483</v>
      </c>
      <c r="D1924" s="24">
        <v>44997</v>
      </c>
      <c r="E1924" s="31">
        <f>WEEKNUM(Table3[[#This Row],[cohort_week]],2)</f>
        <v>11</v>
      </c>
      <c r="F1924" s="31">
        <v>6</v>
      </c>
      <c r="G1924" s="5" t="s">
        <v>15307</v>
      </c>
      <c r="H1924" s="34">
        <f>VALUE(SUBSTITUTE(Table3[[#This Row],[product_id]], "weekly.", ""))</f>
        <v>2.4900000000000002</v>
      </c>
    </row>
    <row r="1925" spans="1:8" ht="13" x14ac:dyDescent="0.15">
      <c r="A1925" s="5" t="s">
        <v>15515</v>
      </c>
      <c r="B1925" s="27">
        <v>45050.404652777775</v>
      </c>
      <c r="C1925" s="27">
        <v>45001.404293981483</v>
      </c>
      <c r="D1925" s="24">
        <v>44997</v>
      </c>
      <c r="E1925" s="31">
        <f>WEEKNUM(Table3[[#This Row],[cohort_week]],2)</f>
        <v>11</v>
      </c>
      <c r="F1925" s="31">
        <v>7</v>
      </c>
      <c r="G1925" s="5" t="s">
        <v>15307</v>
      </c>
      <c r="H1925" s="34">
        <f>VALUE(SUBSTITUTE(Table3[[#This Row],[product_id]], "weekly.", ""))</f>
        <v>2.4900000000000002</v>
      </c>
    </row>
    <row r="1926" spans="1:8" ht="13" x14ac:dyDescent="0.15">
      <c r="A1926" s="5" t="s">
        <v>15516</v>
      </c>
      <c r="B1926" s="27">
        <v>45001.406377314815</v>
      </c>
      <c r="C1926" s="27">
        <v>45001.406377314815</v>
      </c>
      <c r="D1926" s="24">
        <v>44997</v>
      </c>
      <c r="E1926" s="31">
        <f>WEEKNUM(Table3[[#This Row],[cohort_week]],2)</f>
        <v>11</v>
      </c>
      <c r="F1926" s="31">
        <v>0</v>
      </c>
      <c r="G1926" s="5" t="s">
        <v>15307</v>
      </c>
      <c r="H1926" s="34">
        <f>VALUE(SUBSTITUTE(Table3[[#This Row],[product_id]], "weekly.", ""))</f>
        <v>2.4900000000000002</v>
      </c>
    </row>
    <row r="1927" spans="1:8" ht="13" x14ac:dyDescent="0.15">
      <c r="A1927" s="5" t="s">
        <v>15516</v>
      </c>
      <c r="B1927" s="27">
        <v>45008.408321759256</v>
      </c>
      <c r="C1927" s="27">
        <v>45001.406377314815</v>
      </c>
      <c r="D1927" s="24">
        <v>44997</v>
      </c>
      <c r="E1927" s="31">
        <f>WEEKNUM(Table3[[#This Row],[cohort_week]],2)</f>
        <v>11</v>
      </c>
      <c r="F1927" s="31">
        <v>1</v>
      </c>
      <c r="G1927" s="5" t="s">
        <v>15307</v>
      </c>
      <c r="H1927" s="34">
        <f>VALUE(SUBSTITUTE(Table3[[#This Row],[product_id]], "weekly.", ""))</f>
        <v>2.4900000000000002</v>
      </c>
    </row>
    <row r="1928" spans="1:8" ht="13" x14ac:dyDescent="0.15">
      <c r="A1928" s="5" t="s">
        <v>15516</v>
      </c>
      <c r="B1928" s="27">
        <v>45015.406909722224</v>
      </c>
      <c r="C1928" s="27">
        <v>45001.406377314815</v>
      </c>
      <c r="D1928" s="24">
        <v>44997</v>
      </c>
      <c r="E1928" s="31">
        <f>WEEKNUM(Table3[[#This Row],[cohort_week]],2)</f>
        <v>11</v>
      </c>
      <c r="F1928" s="31">
        <v>2</v>
      </c>
      <c r="G1928" s="5" t="s">
        <v>15307</v>
      </c>
      <c r="H1928" s="34">
        <f>VALUE(SUBSTITUTE(Table3[[#This Row],[product_id]], "weekly.", ""))</f>
        <v>2.4900000000000002</v>
      </c>
    </row>
    <row r="1929" spans="1:8" ht="13" x14ac:dyDescent="0.15">
      <c r="A1929" s="5" t="s">
        <v>15516</v>
      </c>
      <c r="B1929" s="27">
        <v>45022.406481481485</v>
      </c>
      <c r="C1929" s="27">
        <v>45001.406377314815</v>
      </c>
      <c r="D1929" s="24">
        <v>44997</v>
      </c>
      <c r="E1929" s="31">
        <f>WEEKNUM(Table3[[#This Row],[cohort_week]],2)</f>
        <v>11</v>
      </c>
      <c r="F1929" s="31">
        <v>3</v>
      </c>
      <c r="G1929" s="5" t="s">
        <v>15307</v>
      </c>
      <c r="H1929" s="34">
        <f>VALUE(SUBSTITUTE(Table3[[#This Row],[product_id]], "weekly.", ""))</f>
        <v>2.4900000000000002</v>
      </c>
    </row>
    <row r="1930" spans="1:8" ht="13" x14ac:dyDescent="0.15">
      <c r="A1930" s="5" t="s">
        <v>15516</v>
      </c>
      <c r="B1930" s="27">
        <v>45029.408425925925</v>
      </c>
      <c r="C1930" s="27">
        <v>45001.406377314815</v>
      </c>
      <c r="D1930" s="24">
        <v>44997</v>
      </c>
      <c r="E1930" s="31">
        <f>WEEKNUM(Table3[[#This Row],[cohort_week]],2)</f>
        <v>11</v>
      </c>
      <c r="F1930" s="31">
        <v>4</v>
      </c>
      <c r="G1930" s="5" t="s">
        <v>15307</v>
      </c>
      <c r="H1930" s="34">
        <f>VALUE(SUBSTITUTE(Table3[[#This Row],[product_id]], "weekly.", ""))</f>
        <v>2.4900000000000002</v>
      </c>
    </row>
    <row r="1931" spans="1:8" ht="13" x14ac:dyDescent="0.15">
      <c r="A1931" s="5" t="s">
        <v>15516</v>
      </c>
      <c r="B1931" s="27">
        <v>45036.409467592595</v>
      </c>
      <c r="C1931" s="27">
        <v>45001.406377314815</v>
      </c>
      <c r="D1931" s="24">
        <v>44997</v>
      </c>
      <c r="E1931" s="31">
        <f>WEEKNUM(Table3[[#This Row],[cohort_week]],2)</f>
        <v>11</v>
      </c>
      <c r="F1931" s="31">
        <v>5</v>
      </c>
      <c r="G1931" s="5" t="s">
        <v>15307</v>
      </c>
      <c r="H1931" s="34">
        <f>VALUE(SUBSTITUTE(Table3[[#This Row],[product_id]], "weekly.", ""))</f>
        <v>2.4900000000000002</v>
      </c>
    </row>
    <row r="1932" spans="1:8" ht="13" x14ac:dyDescent="0.15">
      <c r="A1932" s="5" t="s">
        <v>15516</v>
      </c>
      <c r="B1932" s="27">
        <v>45043.406875000001</v>
      </c>
      <c r="C1932" s="27">
        <v>45001.406377314815</v>
      </c>
      <c r="D1932" s="24">
        <v>44997</v>
      </c>
      <c r="E1932" s="31">
        <f>WEEKNUM(Table3[[#This Row],[cohort_week]],2)</f>
        <v>11</v>
      </c>
      <c r="F1932" s="31">
        <v>6</v>
      </c>
      <c r="G1932" s="5" t="s">
        <v>15307</v>
      </c>
      <c r="H1932" s="34">
        <f>VALUE(SUBSTITUTE(Table3[[#This Row],[product_id]], "weekly.", ""))</f>
        <v>2.4900000000000002</v>
      </c>
    </row>
    <row r="1933" spans="1:8" ht="13" x14ac:dyDescent="0.15">
      <c r="A1933" s="5" t="s">
        <v>15516</v>
      </c>
      <c r="B1933" s="27">
        <v>45050.406087962961</v>
      </c>
      <c r="C1933" s="27">
        <v>45001.406377314815</v>
      </c>
      <c r="D1933" s="24">
        <v>44997</v>
      </c>
      <c r="E1933" s="31">
        <f>WEEKNUM(Table3[[#This Row],[cohort_week]],2)</f>
        <v>11</v>
      </c>
      <c r="F1933" s="31">
        <v>7</v>
      </c>
      <c r="G1933" s="5" t="s">
        <v>15307</v>
      </c>
      <c r="H1933" s="34">
        <f>VALUE(SUBSTITUTE(Table3[[#This Row],[product_id]], "weekly.", ""))</f>
        <v>2.4900000000000002</v>
      </c>
    </row>
    <row r="1934" spans="1:8" ht="13" x14ac:dyDescent="0.15">
      <c r="A1934" s="5" t="s">
        <v>15516</v>
      </c>
      <c r="B1934" s="27">
        <v>45057.406585648147</v>
      </c>
      <c r="C1934" s="27">
        <v>45001.406377314815</v>
      </c>
      <c r="D1934" s="24">
        <v>44997</v>
      </c>
      <c r="E1934" s="31">
        <f>WEEKNUM(Table3[[#This Row],[cohort_week]],2)</f>
        <v>11</v>
      </c>
      <c r="F1934" s="31">
        <v>8</v>
      </c>
      <c r="G1934" s="5" t="s">
        <v>15307</v>
      </c>
      <c r="H1934" s="34">
        <f>VALUE(SUBSTITUTE(Table3[[#This Row],[product_id]], "weekly.", ""))</f>
        <v>2.4900000000000002</v>
      </c>
    </row>
    <row r="1935" spans="1:8" ht="13" x14ac:dyDescent="0.15">
      <c r="A1935" s="5" t="s">
        <v>15516</v>
      </c>
      <c r="B1935" s="27">
        <v>45064.406319444446</v>
      </c>
      <c r="C1935" s="27">
        <v>45001.406377314815</v>
      </c>
      <c r="D1935" s="24">
        <v>44997</v>
      </c>
      <c r="E1935" s="31">
        <f>WEEKNUM(Table3[[#This Row],[cohort_week]],2)</f>
        <v>11</v>
      </c>
      <c r="F1935" s="31">
        <v>9</v>
      </c>
      <c r="G1935" s="5" t="s">
        <v>15307</v>
      </c>
      <c r="H1935" s="34">
        <f>VALUE(SUBSTITUTE(Table3[[#This Row],[product_id]], "weekly.", ""))</f>
        <v>2.4900000000000002</v>
      </c>
    </row>
    <row r="1936" spans="1:8" ht="13" x14ac:dyDescent="0.15">
      <c r="A1936" s="5" t="s">
        <v>15516</v>
      </c>
      <c r="B1936" s="27">
        <v>45071.406099537038</v>
      </c>
      <c r="C1936" s="27">
        <v>45001.406377314815</v>
      </c>
      <c r="D1936" s="24">
        <v>44997</v>
      </c>
      <c r="E1936" s="31">
        <f>WEEKNUM(Table3[[#This Row],[cohort_week]],2)</f>
        <v>11</v>
      </c>
      <c r="F1936" s="31">
        <v>10</v>
      </c>
      <c r="G1936" s="5" t="s">
        <v>15307</v>
      </c>
      <c r="H1936" s="34">
        <f>VALUE(SUBSTITUTE(Table3[[#This Row],[product_id]], "weekly.", ""))</f>
        <v>2.4900000000000002</v>
      </c>
    </row>
    <row r="1937" spans="1:8" ht="13" x14ac:dyDescent="0.15">
      <c r="A1937" s="5" t="s">
        <v>15516</v>
      </c>
      <c r="B1937" s="27">
        <v>45078.406921296293</v>
      </c>
      <c r="C1937" s="27">
        <v>45001.406377314815</v>
      </c>
      <c r="D1937" s="24">
        <v>44997</v>
      </c>
      <c r="E1937" s="31">
        <f>WEEKNUM(Table3[[#This Row],[cohort_week]],2)</f>
        <v>11</v>
      </c>
      <c r="F1937" s="31">
        <v>11</v>
      </c>
      <c r="G1937" s="5" t="s">
        <v>15307</v>
      </c>
      <c r="H1937" s="34">
        <f>VALUE(SUBSTITUTE(Table3[[#This Row],[product_id]], "weekly.", ""))</f>
        <v>2.4900000000000002</v>
      </c>
    </row>
    <row r="1938" spans="1:8" ht="13" x14ac:dyDescent="0.15">
      <c r="A1938" s="5" t="s">
        <v>15516</v>
      </c>
      <c r="B1938" s="27">
        <v>45085.407858796294</v>
      </c>
      <c r="C1938" s="27">
        <v>45001.406377314815</v>
      </c>
      <c r="D1938" s="24">
        <v>44997</v>
      </c>
      <c r="E1938" s="31">
        <f>WEEKNUM(Table3[[#This Row],[cohort_week]],2)</f>
        <v>11</v>
      </c>
      <c r="F1938" s="31">
        <v>12</v>
      </c>
      <c r="G1938" s="5" t="s">
        <v>15307</v>
      </c>
      <c r="H1938" s="34">
        <f>VALUE(SUBSTITUTE(Table3[[#This Row],[product_id]], "weekly.", ""))</f>
        <v>2.4900000000000002</v>
      </c>
    </row>
    <row r="1939" spans="1:8" ht="13" x14ac:dyDescent="0.15">
      <c r="A1939" s="5" t="s">
        <v>15516</v>
      </c>
      <c r="B1939" s="27">
        <v>45092.406226851854</v>
      </c>
      <c r="C1939" s="27">
        <v>45001.406377314815</v>
      </c>
      <c r="D1939" s="24">
        <v>44997</v>
      </c>
      <c r="E1939" s="31">
        <f>WEEKNUM(Table3[[#This Row],[cohort_week]],2)</f>
        <v>11</v>
      </c>
      <c r="F1939" s="31">
        <v>13</v>
      </c>
      <c r="G1939" s="5" t="s">
        <v>15307</v>
      </c>
      <c r="H1939" s="34">
        <f>VALUE(SUBSTITUTE(Table3[[#This Row],[product_id]], "weekly.", ""))</f>
        <v>2.4900000000000002</v>
      </c>
    </row>
    <row r="1940" spans="1:8" ht="13" x14ac:dyDescent="0.15">
      <c r="A1940" s="5" t="s">
        <v>15516</v>
      </c>
      <c r="B1940" s="27">
        <v>45099.409594907411</v>
      </c>
      <c r="C1940" s="27">
        <v>45001.406377314815</v>
      </c>
      <c r="D1940" s="24">
        <v>44997</v>
      </c>
      <c r="E1940" s="31">
        <f>WEEKNUM(Table3[[#This Row],[cohort_week]],2)</f>
        <v>11</v>
      </c>
      <c r="F1940" s="31">
        <v>14</v>
      </c>
      <c r="G1940" s="5" t="s">
        <v>15307</v>
      </c>
      <c r="H1940" s="34">
        <f>VALUE(SUBSTITUTE(Table3[[#This Row],[product_id]], "weekly.", ""))</f>
        <v>2.4900000000000002</v>
      </c>
    </row>
    <row r="1941" spans="1:8" ht="13" x14ac:dyDescent="0.15">
      <c r="A1941" s="5" t="s">
        <v>15516</v>
      </c>
      <c r="B1941" s="27">
        <v>45106.408796296295</v>
      </c>
      <c r="C1941" s="27">
        <v>45001.406377314815</v>
      </c>
      <c r="D1941" s="24">
        <v>44997</v>
      </c>
      <c r="E1941" s="31">
        <f>WEEKNUM(Table3[[#This Row],[cohort_week]],2)</f>
        <v>11</v>
      </c>
      <c r="F1941" s="31">
        <v>15</v>
      </c>
      <c r="G1941" s="5" t="s">
        <v>15307</v>
      </c>
      <c r="H1941" s="34">
        <f>VALUE(SUBSTITUTE(Table3[[#This Row],[product_id]], "weekly.", ""))</f>
        <v>2.4900000000000002</v>
      </c>
    </row>
    <row r="1942" spans="1:8" ht="13" x14ac:dyDescent="0.15">
      <c r="A1942" s="5" t="s">
        <v>15516</v>
      </c>
      <c r="B1942" s="27">
        <v>45113.406226851854</v>
      </c>
      <c r="C1942" s="27">
        <v>45001.406377314815</v>
      </c>
      <c r="D1942" s="24">
        <v>44997</v>
      </c>
      <c r="E1942" s="31">
        <f>WEEKNUM(Table3[[#This Row],[cohort_week]],2)</f>
        <v>11</v>
      </c>
      <c r="F1942" s="31">
        <v>16</v>
      </c>
      <c r="G1942" s="5" t="s">
        <v>15307</v>
      </c>
      <c r="H1942" s="34">
        <f>VALUE(SUBSTITUTE(Table3[[#This Row],[product_id]], "weekly.", ""))</f>
        <v>2.4900000000000002</v>
      </c>
    </row>
    <row r="1943" spans="1:8" ht="13" x14ac:dyDescent="0.15">
      <c r="A1943" s="5" t="s">
        <v>15516</v>
      </c>
      <c r="B1943" s="27">
        <v>45120.406307870369</v>
      </c>
      <c r="C1943" s="27">
        <v>45001.406377314815</v>
      </c>
      <c r="D1943" s="24">
        <v>44997</v>
      </c>
      <c r="E1943" s="31">
        <f>WEEKNUM(Table3[[#This Row],[cohort_week]],2)</f>
        <v>11</v>
      </c>
      <c r="F1943" s="31">
        <v>17</v>
      </c>
      <c r="G1943" s="5" t="s">
        <v>15307</v>
      </c>
      <c r="H1943" s="34">
        <f>VALUE(SUBSTITUTE(Table3[[#This Row],[product_id]], "weekly.", ""))</f>
        <v>2.4900000000000002</v>
      </c>
    </row>
    <row r="1944" spans="1:8" ht="13" x14ac:dyDescent="0.15">
      <c r="A1944" s="5" t="s">
        <v>15516</v>
      </c>
      <c r="B1944" s="27">
        <v>45127.406331018516</v>
      </c>
      <c r="C1944" s="27">
        <v>45001.406377314815</v>
      </c>
      <c r="D1944" s="24">
        <v>44997</v>
      </c>
      <c r="E1944" s="31">
        <f>WEEKNUM(Table3[[#This Row],[cohort_week]],2)</f>
        <v>11</v>
      </c>
      <c r="F1944" s="31">
        <v>18</v>
      </c>
      <c r="G1944" s="5" t="s">
        <v>15307</v>
      </c>
      <c r="H1944" s="34">
        <f>VALUE(SUBSTITUTE(Table3[[#This Row],[product_id]], "weekly.", ""))</f>
        <v>2.4900000000000002</v>
      </c>
    </row>
    <row r="1945" spans="1:8" ht="13" x14ac:dyDescent="0.15">
      <c r="A1945" s="5" t="s">
        <v>15516</v>
      </c>
      <c r="B1945" s="27">
        <v>45134.406006944446</v>
      </c>
      <c r="C1945" s="27">
        <v>45001.406377314815</v>
      </c>
      <c r="D1945" s="24">
        <v>44997</v>
      </c>
      <c r="E1945" s="31">
        <f>WEEKNUM(Table3[[#This Row],[cohort_week]],2)</f>
        <v>11</v>
      </c>
      <c r="F1945" s="31">
        <v>19</v>
      </c>
      <c r="G1945" s="5" t="s">
        <v>15307</v>
      </c>
      <c r="H1945" s="34">
        <f>VALUE(SUBSTITUTE(Table3[[#This Row],[product_id]], "weekly.", ""))</f>
        <v>2.4900000000000002</v>
      </c>
    </row>
    <row r="1946" spans="1:8" ht="13" x14ac:dyDescent="0.15">
      <c r="A1946" s="5" t="s">
        <v>15516</v>
      </c>
      <c r="B1946" s="27">
        <v>45141.406504629631</v>
      </c>
      <c r="C1946" s="27">
        <v>45001.406377314815</v>
      </c>
      <c r="D1946" s="24">
        <v>44997</v>
      </c>
      <c r="E1946" s="31">
        <f>WEEKNUM(Table3[[#This Row],[cohort_week]],2)</f>
        <v>11</v>
      </c>
      <c r="F1946" s="31">
        <v>20</v>
      </c>
      <c r="G1946" s="5" t="s">
        <v>15307</v>
      </c>
      <c r="H1946" s="34">
        <f>VALUE(SUBSTITUTE(Table3[[#This Row],[product_id]], "weekly.", ""))</f>
        <v>2.4900000000000002</v>
      </c>
    </row>
    <row r="1947" spans="1:8" ht="13" x14ac:dyDescent="0.15">
      <c r="A1947" s="5" t="s">
        <v>15516</v>
      </c>
      <c r="B1947" s="27">
        <v>45148.407141203701</v>
      </c>
      <c r="C1947" s="27">
        <v>45001.406377314815</v>
      </c>
      <c r="D1947" s="24">
        <v>44997</v>
      </c>
      <c r="E1947" s="31">
        <f>WEEKNUM(Table3[[#This Row],[cohort_week]],2)</f>
        <v>11</v>
      </c>
      <c r="F1947" s="31">
        <v>21</v>
      </c>
      <c r="G1947" s="5" t="s">
        <v>15307</v>
      </c>
      <c r="H1947" s="34">
        <f>VALUE(SUBSTITUTE(Table3[[#This Row],[product_id]], "weekly.", ""))</f>
        <v>2.4900000000000002</v>
      </c>
    </row>
    <row r="1948" spans="1:8" ht="13" x14ac:dyDescent="0.15">
      <c r="A1948" s="5" t="s">
        <v>15516</v>
      </c>
      <c r="B1948" s="27">
        <v>45162.406817129631</v>
      </c>
      <c r="C1948" s="27">
        <v>45001.406377314815</v>
      </c>
      <c r="D1948" s="24">
        <v>44997</v>
      </c>
      <c r="E1948" s="31">
        <f>WEEKNUM(Table3[[#This Row],[cohort_week]],2)</f>
        <v>11</v>
      </c>
      <c r="F1948" s="31">
        <v>23</v>
      </c>
      <c r="G1948" s="5" t="s">
        <v>15307</v>
      </c>
      <c r="H1948" s="34">
        <f>VALUE(SUBSTITUTE(Table3[[#This Row],[product_id]], "weekly.", ""))</f>
        <v>2.4900000000000002</v>
      </c>
    </row>
    <row r="1949" spans="1:8" ht="13" x14ac:dyDescent="0.15">
      <c r="A1949" s="5" t="s">
        <v>15516</v>
      </c>
      <c r="B1949" s="27">
        <v>45169.406273148146</v>
      </c>
      <c r="C1949" s="27">
        <v>45001.406377314815</v>
      </c>
      <c r="D1949" s="24">
        <v>44997</v>
      </c>
      <c r="E1949" s="31">
        <f>WEEKNUM(Table3[[#This Row],[cohort_week]],2)</f>
        <v>11</v>
      </c>
      <c r="F1949" s="31">
        <v>24</v>
      </c>
      <c r="G1949" s="5" t="s">
        <v>15307</v>
      </c>
      <c r="H1949" s="34">
        <f>VALUE(SUBSTITUTE(Table3[[#This Row],[product_id]], "weekly.", ""))</f>
        <v>2.4900000000000002</v>
      </c>
    </row>
    <row r="1950" spans="1:8" ht="13" x14ac:dyDescent="0.15">
      <c r="A1950" s="5" t="s">
        <v>15516</v>
      </c>
      <c r="B1950" s="27">
        <v>45176.406111111108</v>
      </c>
      <c r="C1950" s="27">
        <v>45001.406377314815</v>
      </c>
      <c r="D1950" s="24">
        <v>44997</v>
      </c>
      <c r="E1950" s="31">
        <f>WEEKNUM(Table3[[#This Row],[cohort_week]],2)</f>
        <v>11</v>
      </c>
      <c r="F1950" s="31">
        <v>25</v>
      </c>
      <c r="G1950" s="5" t="s">
        <v>15307</v>
      </c>
      <c r="H1950" s="34">
        <f>VALUE(SUBSTITUTE(Table3[[#This Row],[product_id]], "weekly.", ""))</f>
        <v>2.4900000000000002</v>
      </c>
    </row>
    <row r="1951" spans="1:8" ht="13" x14ac:dyDescent="0.15">
      <c r="A1951" s="5" t="s">
        <v>15516</v>
      </c>
      <c r="B1951" s="27">
        <v>45183.40662037037</v>
      </c>
      <c r="C1951" s="27">
        <v>45001.406377314815</v>
      </c>
      <c r="D1951" s="24">
        <v>44997</v>
      </c>
      <c r="E1951" s="31">
        <f>WEEKNUM(Table3[[#This Row],[cohort_week]],2)</f>
        <v>11</v>
      </c>
      <c r="F1951" s="31">
        <v>26</v>
      </c>
      <c r="G1951" s="5" t="s">
        <v>15307</v>
      </c>
      <c r="H1951" s="34">
        <f>VALUE(SUBSTITUTE(Table3[[#This Row],[product_id]], "weekly.", ""))</f>
        <v>2.4900000000000002</v>
      </c>
    </row>
    <row r="1952" spans="1:8" ht="13" x14ac:dyDescent="0.15">
      <c r="A1952" s="5" t="s">
        <v>15516</v>
      </c>
      <c r="B1952" s="27">
        <v>45190.406504629631</v>
      </c>
      <c r="C1952" s="27">
        <v>45001.406377314815</v>
      </c>
      <c r="D1952" s="24">
        <v>44997</v>
      </c>
      <c r="E1952" s="31">
        <f>WEEKNUM(Table3[[#This Row],[cohort_week]],2)</f>
        <v>11</v>
      </c>
      <c r="F1952" s="31">
        <v>27</v>
      </c>
      <c r="G1952" s="5" t="s">
        <v>15307</v>
      </c>
      <c r="H1952" s="34">
        <f>VALUE(SUBSTITUTE(Table3[[#This Row],[product_id]], "weekly.", ""))</f>
        <v>2.4900000000000002</v>
      </c>
    </row>
    <row r="1953" spans="1:8" ht="13" x14ac:dyDescent="0.15">
      <c r="A1953" s="5" t="s">
        <v>15516</v>
      </c>
      <c r="B1953" s="27">
        <v>45197.406597222223</v>
      </c>
      <c r="C1953" s="27">
        <v>45001.406377314815</v>
      </c>
      <c r="D1953" s="24">
        <v>44997</v>
      </c>
      <c r="E1953" s="31">
        <f>WEEKNUM(Table3[[#This Row],[cohort_week]],2)</f>
        <v>11</v>
      </c>
      <c r="F1953" s="31">
        <v>28</v>
      </c>
      <c r="G1953" s="5" t="s">
        <v>15307</v>
      </c>
      <c r="H1953" s="34">
        <f>VALUE(SUBSTITUTE(Table3[[#This Row],[product_id]], "weekly.", ""))</f>
        <v>2.4900000000000002</v>
      </c>
    </row>
    <row r="1954" spans="1:8" ht="13" x14ac:dyDescent="0.15">
      <c r="A1954" s="5" t="s">
        <v>15516</v>
      </c>
      <c r="B1954" s="27">
        <v>45204.406412037039</v>
      </c>
      <c r="C1954" s="27">
        <v>45001.406377314815</v>
      </c>
      <c r="D1954" s="24">
        <v>44997</v>
      </c>
      <c r="E1954" s="31">
        <f>WEEKNUM(Table3[[#This Row],[cohort_week]],2)</f>
        <v>11</v>
      </c>
      <c r="F1954" s="31">
        <v>29</v>
      </c>
      <c r="G1954" s="5" t="s">
        <v>15307</v>
      </c>
      <c r="H1954" s="34">
        <f>VALUE(SUBSTITUTE(Table3[[#This Row],[product_id]], "weekly.", ""))</f>
        <v>2.4900000000000002</v>
      </c>
    </row>
    <row r="1955" spans="1:8" ht="13" x14ac:dyDescent="0.15">
      <c r="A1955" s="5" t="s">
        <v>15516</v>
      </c>
      <c r="B1955" s="27">
        <v>45211.406134259261</v>
      </c>
      <c r="C1955" s="27">
        <v>45001.406377314815</v>
      </c>
      <c r="D1955" s="24">
        <v>44997</v>
      </c>
      <c r="E1955" s="31">
        <f>WEEKNUM(Table3[[#This Row],[cohort_week]],2)</f>
        <v>11</v>
      </c>
      <c r="F1955" s="31">
        <v>30</v>
      </c>
      <c r="G1955" s="5" t="s">
        <v>15307</v>
      </c>
      <c r="H1955" s="34">
        <f>VALUE(SUBSTITUTE(Table3[[#This Row],[product_id]], "weekly.", ""))</f>
        <v>2.4900000000000002</v>
      </c>
    </row>
    <row r="1956" spans="1:8" ht="13" x14ac:dyDescent="0.15">
      <c r="A1956" s="5" t="s">
        <v>15517</v>
      </c>
      <c r="B1956" s="27">
        <v>45001.429236111115</v>
      </c>
      <c r="C1956" s="27">
        <v>45001.429236111115</v>
      </c>
      <c r="D1956" s="24">
        <v>44997</v>
      </c>
      <c r="E1956" s="31">
        <f>WEEKNUM(Table3[[#This Row],[cohort_week]],2)</f>
        <v>11</v>
      </c>
      <c r="F1956" s="31">
        <v>0</v>
      </c>
      <c r="G1956" s="5" t="s">
        <v>15307</v>
      </c>
      <c r="H1956" s="34">
        <f>VALUE(SUBSTITUTE(Table3[[#This Row],[product_id]], "weekly.", ""))</f>
        <v>2.4900000000000002</v>
      </c>
    </row>
    <row r="1957" spans="1:8" ht="13" x14ac:dyDescent="0.15">
      <c r="A1957" s="5" t="s">
        <v>15517</v>
      </c>
      <c r="B1957" s="27">
        <v>45008.430243055554</v>
      </c>
      <c r="C1957" s="27">
        <v>45001.429236111115</v>
      </c>
      <c r="D1957" s="24">
        <v>44997</v>
      </c>
      <c r="E1957" s="31">
        <f>WEEKNUM(Table3[[#This Row],[cohort_week]],2)</f>
        <v>11</v>
      </c>
      <c r="F1957" s="31">
        <v>1</v>
      </c>
      <c r="G1957" s="5" t="s">
        <v>15307</v>
      </c>
      <c r="H1957" s="34">
        <f>VALUE(SUBSTITUTE(Table3[[#This Row],[product_id]], "weekly.", ""))</f>
        <v>2.4900000000000002</v>
      </c>
    </row>
    <row r="1958" spans="1:8" ht="13" x14ac:dyDescent="0.15">
      <c r="A1958" s="5" t="s">
        <v>15517</v>
      </c>
      <c r="B1958" s="27">
        <v>45015.428900462961</v>
      </c>
      <c r="C1958" s="27">
        <v>45001.429236111115</v>
      </c>
      <c r="D1958" s="24">
        <v>44997</v>
      </c>
      <c r="E1958" s="31">
        <f>WEEKNUM(Table3[[#This Row],[cohort_week]],2)</f>
        <v>11</v>
      </c>
      <c r="F1958" s="31">
        <v>2</v>
      </c>
      <c r="G1958" s="5" t="s">
        <v>15307</v>
      </c>
      <c r="H1958" s="34">
        <f>VALUE(SUBSTITUTE(Table3[[#This Row],[product_id]], "weekly.", ""))</f>
        <v>2.4900000000000002</v>
      </c>
    </row>
    <row r="1959" spans="1:8" ht="13" x14ac:dyDescent="0.15">
      <c r="A1959" s="5" t="s">
        <v>15517</v>
      </c>
      <c r="B1959" s="27">
        <v>45022.429803240739</v>
      </c>
      <c r="C1959" s="27">
        <v>45001.429236111115</v>
      </c>
      <c r="D1959" s="24">
        <v>44997</v>
      </c>
      <c r="E1959" s="31">
        <f>WEEKNUM(Table3[[#This Row],[cohort_week]],2)</f>
        <v>11</v>
      </c>
      <c r="F1959" s="31">
        <v>3</v>
      </c>
      <c r="G1959" s="5" t="s">
        <v>15307</v>
      </c>
      <c r="H1959" s="34">
        <f>VALUE(SUBSTITUTE(Table3[[#This Row],[product_id]], "weekly.", ""))</f>
        <v>2.4900000000000002</v>
      </c>
    </row>
    <row r="1960" spans="1:8" ht="13" x14ac:dyDescent="0.15">
      <c r="A1960" s="5" t="s">
        <v>15518</v>
      </c>
      <c r="B1960" s="27">
        <v>45018.453576388885</v>
      </c>
      <c r="C1960" s="27">
        <v>45018.453576388885</v>
      </c>
      <c r="D1960" s="24">
        <v>45011</v>
      </c>
      <c r="E1960" s="31">
        <f>WEEKNUM(Table3[[#This Row],[cohort_week]],2)</f>
        <v>13</v>
      </c>
      <c r="F1960" s="31">
        <v>0</v>
      </c>
      <c r="G1960" s="5" t="s">
        <v>15307</v>
      </c>
      <c r="H1960" s="34">
        <f>VALUE(SUBSTITUTE(Table3[[#This Row],[product_id]], "weekly.", ""))</f>
        <v>2.4900000000000002</v>
      </c>
    </row>
    <row r="1961" spans="1:8" ht="13" x14ac:dyDescent="0.15">
      <c r="A1961" s="5" t="s">
        <v>15518</v>
      </c>
      <c r="B1961" s="27">
        <v>45018.705590277779</v>
      </c>
      <c r="C1961" s="27">
        <v>45018.453576388885</v>
      </c>
      <c r="D1961" s="24">
        <v>45011</v>
      </c>
      <c r="E1961" s="31">
        <f>WEEKNUM(Table3[[#This Row],[cohort_week]],2)</f>
        <v>13</v>
      </c>
      <c r="F1961" s="31">
        <v>0</v>
      </c>
      <c r="G1961" s="5" t="s">
        <v>15307</v>
      </c>
      <c r="H1961" s="34">
        <f>VALUE(SUBSTITUTE(Table3[[#This Row],[product_id]], "weekly.", ""))</f>
        <v>2.4900000000000002</v>
      </c>
    </row>
    <row r="1962" spans="1:8" ht="13" x14ac:dyDescent="0.15">
      <c r="A1962" s="5" t="s">
        <v>15518</v>
      </c>
      <c r="B1962" s="27">
        <v>45019.706944444442</v>
      </c>
      <c r="C1962" s="27">
        <v>45018.453576388885</v>
      </c>
      <c r="D1962" s="24">
        <v>45011</v>
      </c>
      <c r="E1962" s="31">
        <f>WEEKNUM(Table3[[#This Row],[cohort_week]],2)</f>
        <v>13</v>
      </c>
      <c r="F1962" s="31">
        <v>0</v>
      </c>
      <c r="G1962" s="5" t="s">
        <v>15307</v>
      </c>
      <c r="H1962" s="34">
        <f>VALUE(SUBSTITUTE(Table3[[#This Row],[product_id]], "weekly.", ""))</f>
        <v>2.4900000000000002</v>
      </c>
    </row>
    <row r="1963" spans="1:8" ht="13" x14ac:dyDescent="0.15">
      <c r="A1963" s="5" t="s">
        <v>15518</v>
      </c>
      <c r="B1963" s="27">
        <v>45021.707488425927</v>
      </c>
      <c r="C1963" s="27">
        <v>45018.453576388885</v>
      </c>
      <c r="D1963" s="24">
        <v>45011</v>
      </c>
      <c r="E1963" s="31">
        <f>WEEKNUM(Table3[[#This Row],[cohort_week]],2)</f>
        <v>13</v>
      </c>
      <c r="F1963" s="31">
        <v>0</v>
      </c>
      <c r="G1963" s="5" t="s">
        <v>15307</v>
      </c>
      <c r="H1963" s="34">
        <f>VALUE(SUBSTITUTE(Table3[[#This Row],[product_id]], "weekly.", ""))</f>
        <v>2.4900000000000002</v>
      </c>
    </row>
    <row r="1964" spans="1:8" ht="13" x14ac:dyDescent="0.15">
      <c r="A1964" s="5" t="s">
        <v>15518</v>
      </c>
      <c r="B1964" s="27">
        <v>45032.683252314811</v>
      </c>
      <c r="C1964" s="27">
        <v>45018.453576388885</v>
      </c>
      <c r="D1964" s="24">
        <v>45011</v>
      </c>
      <c r="E1964" s="31">
        <f>WEEKNUM(Table3[[#This Row],[cohort_week]],2)</f>
        <v>13</v>
      </c>
      <c r="F1964" s="31">
        <v>2</v>
      </c>
      <c r="G1964" s="5" t="s">
        <v>15307</v>
      </c>
      <c r="H1964" s="34">
        <f>VALUE(SUBSTITUTE(Table3[[#This Row],[product_id]], "weekly.", ""))</f>
        <v>2.4900000000000002</v>
      </c>
    </row>
    <row r="1965" spans="1:8" ht="13" x14ac:dyDescent="0.15">
      <c r="A1965" s="5" t="s">
        <v>15518</v>
      </c>
      <c r="B1965" s="27">
        <v>45032.933634259258</v>
      </c>
      <c r="C1965" s="27">
        <v>45018.453576388885</v>
      </c>
      <c r="D1965" s="24">
        <v>45011</v>
      </c>
      <c r="E1965" s="31">
        <f>WEEKNUM(Table3[[#This Row],[cohort_week]],2)</f>
        <v>13</v>
      </c>
      <c r="F1965" s="31">
        <v>2</v>
      </c>
      <c r="G1965" s="5" t="s">
        <v>15307</v>
      </c>
      <c r="H1965" s="34">
        <f>VALUE(SUBSTITUTE(Table3[[#This Row],[product_id]], "weekly.", ""))</f>
        <v>2.4900000000000002</v>
      </c>
    </row>
    <row r="1966" spans="1:8" ht="13" x14ac:dyDescent="0.15">
      <c r="A1966" s="5" t="s">
        <v>15518</v>
      </c>
      <c r="B1966" s="27">
        <v>45033.933136574073</v>
      </c>
      <c r="C1966" s="27">
        <v>45018.453576388885</v>
      </c>
      <c r="D1966" s="24">
        <v>45011</v>
      </c>
      <c r="E1966" s="31">
        <f>WEEKNUM(Table3[[#This Row],[cohort_week]],2)</f>
        <v>13</v>
      </c>
      <c r="F1966" s="31">
        <v>2</v>
      </c>
      <c r="G1966" s="5" t="s">
        <v>15307</v>
      </c>
      <c r="H1966" s="34">
        <f>VALUE(SUBSTITUTE(Table3[[#This Row],[product_id]], "weekly.", ""))</f>
        <v>2.4900000000000002</v>
      </c>
    </row>
    <row r="1967" spans="1:8" ht="13" x14ac:dyDescent="0.15">
      <c r="A1967" s="5" t="s">
        <v>15518</v>
      </c>
      <c r="B1967" s="27">
        <v>45035.933368055557</v>
      </c>
      <c r="C1967" s="27">
        <v>45018.453576388885</v>
      </c>
      <c r="D1967" s="24">
        <v>45011</v>
      </c>
      <c r="E1967" s="31">
        <f>WEEKNUM(Table3[[#This Row],[cohort_week]],2)</f>
        <v>13</v>
      </c>
      <c r="F1967" s="31">
        <v>2</v>
      </c>
      <c r="G1967" s="5" t="s">
        <v>15307</v>
      </c>
      <c r="H1967" s="34">
        <f>VALUE(SUBSTITUTE(Table3[[#This Row],[product_id]], "weekly.", ""))</f>
        <v>2.4900000000000002</v>
      </c>
    </row>
    <row r="1968" spans="1:8" ht="13" x14ac:dyDescent="0.15">
      <c r="A1968" s="5" t="s">
        <v>15518</v>
      </c>
      <c r="B1968" s="27">
        <v>45039.348749999997</v>
      </c>
      <c r="C1968" s="27">
        <v>45018.453576388885</v>
      </c>
      <c r="D1968" s="24">
        <v>45011</v>
      </c>
      <c r="E1968" s="31">
        <f>WEEKNUM(Table3[[#This Row],[cohort_week]],2)</f>
        <v>13</v>
      </c>
      <c r="F1968" s="31">
        <v>3</v>
      </c>
      <c r="G1968" s="5" t="s">
        <v>15307</v>
      </c>
      <c r="H1968" s="34">
        <f>VALUE(SUBSTITUTE(Table3[[#This Row],[product_id]], "weekly.", ""))</f>
        <v>2.4900000000000002</v>
      </c>
    </row>
    <row r="1969" spans="1:8" ht="13" x14ac:dyDescent="0.15">
      <c r="A1969" s="5" t="s">
        <v>15518</v>
      </c>
      <c r="B1969" s="27">
        <v>45046.349421296298</v>
      </c>
      <c r="C1969" s="27">
        <v>45018.453576388885</v>
      </c>
      <c r="D1969" s="24">
        <v>45011</v>
      </c>
      <c r="E1969" s="31">
        <f>WEEKNUM(Table3[[#This Row],[cohort_week]],2)</f>
        <v>13</v>
      </c>
      <c r="F1969" s="31">
        <v>4</v>
      </c>
      <c r="G1969" s="5" t="s">
        <v>15307</v>
      </c>
      <c r="H1969" s="34">
        <f>VALUE(SUBSTITUTE(Table3[[#This Row],[product_id]], "weekly.", ""))</f>
        <v>2.4900000000000002</v>
      </c>
    </row>
    <row r="1970" spans="1:8" ht="13" x14ac:dyDescent="0.15">
      <c r="A1970" s="5" t="s">
        <v>15518</v>
      </c>
      <c r="B1970" s="27">
        <v>45053.349131944444</v>
      </c>
      <c r="C1970" s="27">
        <v>45018.453576388885</v>
      </c>
      <c r="D1970" s="24">
        <v>45011</v>
      </c>
      <c r="E1970" s="31">
        <f>WEEKNUM(Table3[[#This Row],[cohort_week]],2)</f>
        <v>13</v>
      </c>
      <c r="F1970" s="31">
        <v>5</v>
      </c>
      <c r="G1970" s="5" t="s">
        <v>15307</v>
      </c>
      <c r="H1970" s="34">
        <f>VALUE(SUBSTITUTE(Table3[[#This Row],[product_id]], "weekly.", ""))</f>
        <v>2.4900000000000002</v>
      </c>
    </row>
    <row r="1971" spans="1:8" ht="13" x14ac:dyDescent="0.15">
      <c r="A1971" s="5" t="s">
        <v>15518</v>
      </c>
      <c r="B1971" s="27">
        <v>45075.409155092595</v>
      </c>
      <c r="C1971" s="27">
        <v>45018.453576388885</v>
      </c>
      <c r="D1971" s="24">
        <v>45011</v>
      </c>
      <c r="E1971" s="31">
        <f>WEEKNUM(Table3[[#This Row],[cohort_week]],2)</f>
        <v>13</v>
      </c>
      <c r="F1971" s="31">
        <v>8</v>
      </c>
      <c r="G1971" s="5" t="s">
        <v>15307</v>
      </c>
      <c r="H1971" s="34">
        <f>VALUE(SUBSTITUTE(Table3[[#This Row],[product_id]], "weekly.", ""))</f>
        <v>2.4900000000000002</v>
      </c>
    </row>
    <row r="1972" spans="1:8" ht="13" x14ac:dyDescent="0.15">
      <c r="A1972" s="5" t="s">
        <v>15518</v>
      </c>
      <c r="B1972" s="27">
        <v>45082.076307870368</v>
      </c>
      <c r="C1972" s="27">
        <v>45018.453576388885</v>
      </c>
      <c r="D1972" s="24">
        <v>45011</v>
      </c>
      <c r="E1972" s="31">
        <f>WEEKNUM(Table3[[#This Row],[cohort_week]],2)</f>
        <v>13</v>
      </c>
      <c r="F1972" s="31">
        <v>9</v>
      </c>
      <c r="G1972" s="5" t="s">
        <v>15307</v>
      </c>
      <c r="H1972" s="34">
        <f>VALUE(SUBSTITUTE(Table3[[#This Row],[product_id]], "weekly.", ""))</f>
        <v>2.4900000000000002</v>
      </c>
    </row>
    <row r="1973" spans="1:8" ht="13" x14ac:dyDescent="0.15">
      <c r="A1973" s="5" t="s">
        <v>15518</v>
      </c>
      <c r="B1973" s="27">
        <v>45099.561412037037</v>
      </c>
      <c r="C1973" s="27">
        <v>45018.453576388885</v>
      </c>
      <c r="D1973" s="24">
        <v>45011</v>
      </c>
      <c r="E1973" s="31">
        <f>WEEKNUM(Table3[[#This Row],[cohort_week]],2)</f>
        <v>13</v>
      </c>
      <c r="F1973" s="31">
        <v>11</v>
      </c>
      <c r="G1973" s="5" t="s">
        <v>15307</v>
      </c>
      <c r="H1973" s="34">
        <f>VALUE(SUBSTITUTE(Table3[[#This Row],[product_id]], "weekly.", ""))</f>
        <v>2.4900000000000002</v>
      </c>
    </row>
    <row r="1974" spans="1:8" ht="13" x14ac:dyDescent="0.15">
      <c r="A1974" s="5" t="s">
        <v>15518</v>
      </c>
      <c r="B1974" s="27">
        <v>45106.228530092594</v>
      </c>
      <c r="C1974" s="27">
        <v>45018.453576388885</v>
      </c>
      <c r="D1974" s="24">
        <v>45011</v>
      </c>
      <c r="E1974" s="31">
        <f>WEEKNUM(Table3[[#This Row],[cohort_week]],2)</f>
        <v>13</v>
      </c>
      <c r="F1974" s="31">
        <v>12</v>
      </c>
      <c r="G1974" s="5" t="s">
        <v>15307</v>
      </c>
      <c r="H1974" s="34">
        <f>VALUE(SUBSTITUTE(Table3[[#This Row],[product_id]], "weekly.", ""))</f>
        <v>2.4900000000000002</v>
      </c>
    </row>
    <row r="1975" spans="1:8" ht="13" x14ac:dyDescent="0.15">
      <c r="A1975" s="5" t="s">
        <v>15518</v>
      </c>
      <c r="B1975" s="27">
        <v>45113.228946759256</v>
      </c>
      <c r="C1975" s="27">
        <v>45018.453576388885</v>
      </c>
      <c r="D1975" s="24">
        <v>45011</v>
      </c>
      <c r="E1975" s="31">
        <f>WEEKNUM(Table3[[#This Row],[cohort_week]],2)</f>
        <v>13</v>
      </c>
      <c r="F1975" s="31">
        <v>13</v>
      </c>
      <c r="G1975" s="5" t="s">
        <v>15307</v>
      </c>
      <c r="H1975" s="34">
        <f>VALUE(SUBSTITUTE(Table3[[#This Row],[product_id]], "weekly.", ""))</f>
        <v>2.4900000000000002</v>
      </c>
    </row>
    <row r="1976" spans="1:8" ht="13" x14ac:dyDescent="0.15">
      <c r="A1976" s="5" t="s">
        <v>15518</v>
      </c>
      <c r="B1976" s="27">
        <v>45120.228622685187</v>
      </c>
      <c r="C1976" s="27">
        <v>45018.453576388885</v>
      </c>
      <c r="D1976" s="24">
        <v>45011</v>
      </c>
      <c r="E1976" s="31">
        <f>WEEKNUM(Table3[[#This Row],[cohort_week]],2)</f>
        <v>13</v>
      </c>
      <c r="F1976" s="31">
        <v>14</v>
      </c>
      <c r="G1976" s="5" t="s">
        <v>15307</v>
      </c>
      <c r="H1976" s="34">
        <f>VALUE(SUBSTITUTE(Table3[[#This Row],[product_id]], "weekly.", ""))</f>
        <v>2.4900000000000002</v>
      </c>
    </row>
    <row r="1977" spans="1:8" ht="13" x14ac:dyDescent="0.15">
      <c r="A1977" s="5" t="s">
        <v>15518</v>
      </c>
      <c r="B1977" s="27">
        <v>45127.227754629632</v>
      </c>
      <c r="C1977" s="27">
        <v>45018.453576388885</v>
      </c>
      <c r="D1977" s="24">
        <v>45011</v>
      </c>
      <c r="E1977" s="31">
        <f>WEEKNUM(Table3[[#This Row],[cohort_week]],2)</f>
        <v>13</v>
      </c>
      <c r="F1977" s="31">
        <v>15</v>
      </c>
      <c r="G1977" s="5" t="s">
        <v>15307</v>
      </c>
      <c r="H1977" s="34">
        <f>VALUE(SUBSTITUTE(Table3[[#This Row],[product_id]], "weekly.", ""))</f>
        <v>2.4900000000000002</v>
      </c>
    </row>
    <row r="1978" spans="1:8" ht="13" x14ac:dyDescent="0.15">
      <c r="A1978" s="5" t="s">
        <v>15518</v>
      </c>
      <c r="B1978" s="27">
        <v>45137.859895833331</v>
      </c>
      <c r="C1978" s="27">
        <v>45018.453576388885</v>
      </c>
      <c r="D1978" s="24">
        <v>45011</v>
      </c>
      <c r="E1978" s="31">
        <f>WEEKNUM(Table3[[#This Row],[cohort_week]],2)</f>
        <v>13</v>
      </c>
      <c r="F1978" s="31">
        <v>17</v>
      </c>
      <c r="G1978" s="5" t="s">
        <v>15307</v>
      </c>
      <c r="H1978" s="34">
        <f>VALUE(SUBSTITUTE(Table3[[#This Row],[product_id]], "weekly.", ""))</f>
        <v>2.4900000000000002</v>
      </c>
    </row>
    <row r="1979" spans="1:8" ht="13" x14ac:dyDescent="0.15">
      <c r="A1979" s="5" t="s">
        <v>15518</v>
      </c>
      <c r="B1979" s="27">
        <v>45141.227905092594</v>
      </c>
      <c r="C1979" s="27">
        <v>45018.453576388885</v>
      </c>
      <c r="D1979" s="24">
        <v>45011</v>
      </c>
      <c r="E1979" s="31">
        <f>WEEKNUM(Table3[[#This Row],[cohort_week]],2)</f>
        <v>13</v>
      </c>
      <c r="F1979" s="31">
        <v>17</v>
      </c>
      <c r="G1979" s="5" t="s">
        <v>15307</v>
      </c>
      <c r="H1979" s="34">
        <f>VALUE(SUBSTITUTE(Table3[[#This Row],[product_id]], "weekly.", ""))</f>
        <v>2.4900000000000002</v>
      </c>
    </row>
    <row r="1980" spans="1:8" ht="13" x14ac:dyDescent="0.15">
      <c r="A1980" s="5" t="s">
        <v>15518</v>
      </c>
      <c r="B1980" s="27">
        <v>45148.228518518517</v>
      </c>
      <c r="C1980" s="27">
        <v>45018.453576388885</v>
      </c>
      <c r="D1980" s="24">
        <v>45011</v>
      </c>
      <c r="E1980" s="31">
        <f>WEEKNUM(Table3[[#This Row],[cohort_week]],2)</f>
        <v>13</v>
      </c>
      <c r="F1980" s="31">
        <v>18</v>
      </c>
      <c r="G1980" s="5" t="s">
        <v>15307</v>
      </c>
      <c r="H1980" s="34">
        <f>VALUE(SUBSTITUTE(Table3[[#This Row],[product_id]], "weekly.", ""))</f>
        <v>2.4900000000000002</v>
      </c>
    </row>
    <row r="1981" spans="1:8" ht="13" x14ac:dyDescent="0.15">
      <c r="A1981" s="5" t="s">
        <v>15518</v>
      </c>
      <c r="B1981" s="27">
        <v>45155.22861111111</v>
      </c>
      <c r="C1981" s="27">
        <v>45018.453576388885</v>
      </c>
      <c r="D1981" s="24">
        <v>45011</v>
      </c>
      <c r="E1981" s="31">
        <f>WEEKNUM(Table3[[#This Row],[cohort_week]],2)</f>
        <v>13</v>
      </c>
      <c r="F1981" s="31">
        <v>19</v>
      </c>
      <c r="G1981" s="5" t="s">
        <v>15307</v>
      </c>
      <c r="H1981" s="34">
        <f>VALUE(SUBSTITUTE(Table3[[#This Row],[product_id]], "weekly.", ""))</f>
        <v>2.4900000000000002</v>
      </c>
    </row>
    <row r="1982" spans="1:8" ht="13" x14ac:dyDescent="0.15">
      <c r="A1982" s="5" t="s">
        <v>15518</v>
      </c>
      <c r="B1982" s="27">
        <v>45165.495358796295</v>
      </c>
      <c r="C1982" s="27">
        <v>45018.453576388885</v>
      </c>
      <c r="D1982" s="24">
        <v>45011</v>
      </c>
      <c r="E1982" s="31">
        <f>WEEKNUM(Table3[[#This Row],[cohort_week]],2)</f>
        <v>13</v>
      </c>
      <c r="F1982" s="31">
        <v>21</v>
      </c>
      <c r="G1982" s="5" t="s">
        <v>15307</v>
      </c>
      <c r="H1982" s="34">
        <f>VALUE(SUBSTITUTE(Table3[[#This Row],[product_id]], "weekly.", ""))</f>
        <v>2.4900000000000002</v>
      </c>
    </row>
    <row r="1983" spans="1:8" ht="13" x14ac:dyDescent="0.15">
      <c r="A1983" s="5" t="s">
        <v>15518</v>
      </c>
      <c r="B1983" s="27">
        <v>45169.228356481479</v>
      </c>
      <c r="C1983" s="27">
        <v>45018.453576388885</v>
      </c>
      <c r="D1983" s="24">
        <v>45011</v>
      </c>
      <c r="E1983" s="31">
        <f>WEEKNUM(Table3[[#This Row],[cohort_week]],2)</f>
        <v>13</v>
      </c>
      <c r="F1983" s="31">
        <v>21</v>
      </c>
      <c r="G1983" s="5" t="s">
        <v>15307</v>
      </c>
      <c r="H1983" s="34">
        <f>VALUE(SUBSTITUTE(Table3[[#This Row],[product_id]], "weekly.", ""))</f>
        <v>2.4900000000000002</v>
      </c>
    </row>
    <row r="1984" spans="1:8" ht="13" x14ac:dyDescent="0.15">
      <c r="A1984" s="5" t="s">
        <v>15518</v>
      </c>
      <c r="B1984" s="27">
        <v>45179.858113425929</v>
      </c>
      <c r="C1984" s="27">
        <v>45018.453576388885</v>
      </c>
      <c r="D1984" s="24">
        <v>45011</v>
      </c>
      <c r="E1984" s="31">
        <f>WEEKNUM(Table3[[#This Row],[cohort_week]],2)</f>
        <v>13</v>
      </c>
      <c r="F1984" s="31">
        <v>23</v>
      </c>
      <c r="G1984" s="5" t="s">
        <v>15307</v>
      </c>
      <c r="H1984" s="34">
        <f>VALUE(SUBSTITUTE(Table3[[#This Row],[product_id]], "weekly.", ""))</f>
        <v>2.4900000000000002</v>
      </c>
    </row>
    <row r="1985" spans="1:8" ht="13" x14ac:dyDescent="0.15">
      <c r="A1985" s="5" t="s">
        <v>15518</v>
      </c>
      <c r="B1985" s="27">
        <v>45183.228194444448</v>
      </c>
      <c r="C1985" s="27">
        <v>45018.453576388885</v>
      </c>
      <c r="D1985" s="24">
        <v>45011</v>
      </c>
      <c r="E1985" s="31">
        <f>WEEKNUM(Table3[[#This Row],[cohort_week]],2)</f>
        <v>13</v>
      </c>
      <c r="F1985" s="31">
        <v>23</v>
      </c>
      <c r="G1985" s="5" t="s">
        <v>15307</v>
      </c>
      <c r="H1985" s="34">
        <f>VALUE(SUBSTITUTE(Table3[[#This Row],[product_id]], "weekly.", ""))</f>
        <v>2.4900000000000002</v>
      </c>
    </row>
    <row r="1986" spans="1:8" ht="13" x14ac:dyDescent="0.15">
      <c r="A1986" s="5" t="s">
        <v>15518</v>
      </c>
      <c r="B1986" s="27">
        <v>45190.228518518517</v>
      </c>
      <c r="C1986" s="27">
        <v>45018.453576388885</v>
      </c>
      <c r="D1986" s="24">
        <v>45011</v>
      </c>
      <c r="E1986" s="31">
        <f>WEEKNUM(Table3[[#This Row],[cohort_week]],2)</f>
        <v>13</v>
      </c>
      <c r="F1986" s="31">
        <v>24</v>
      </c>
      <c r="G1986" s="5" t="s">
        <v>15307</v>
      </c>
      <c r="H1986" s="34">
        <f>VALUE(SUBSTITUTE(Table3[[#This Row],[product_id]], "weekly.", ""))</f>
        <v>2.4900000000000002</v>
      </c>
    </row>
    <row r="1987" spans="1:8" ht="13" x14ac:dyDescent="0.15">
      <c r="A1987" s="5" t="s">
        <v>15518</v>
      </c>
      <c r="B1987" s="27">
        <v>45197.229155092595</v>
      </c>
      <c r="C1987" s="27">
        <v>45018.453576388885</v>
      </c>
      <c r="D1987" s="24">
        <v>45011</v>
      </c>
      <c r="E1987" s="31">
        <f>WEEKNUM(Table3[[#This Row],[cohort_week]],2)</f>
        <v>13</v>
      </c>
      <c r="F1987" s="31">
        <v>25</v>
      </c>
      <c r="G1987" s="5" t="s">
        <v>15307</v>
      </c>
      <c r="H1987" s="34">
        <f>VALUE(SUBSTITUTE(Table3[[#This Row],[product_id]], "weekly.", ""))</f>
        <v>2.4900000000000002</v>
      </c>
    </row>
    <row r="1988" spans="1:8" ht="13" x14ac:dyDescent="0.15">
      <c r="A1988" s="5" t="s">
        <v>15518</v>
      </c>
      <c r="B1988" s="27">
        <v>45207.757048611114</v>
      </c>
      <c r="C1988" s="27">
        <v>45018.453576388885</v>
      </c>
      <c r="D1988" s="24">
        <v>45011</v>
      </c>
      <c r="E1988" s="31">
        <f>WEEKNUM(Table3[[#This Row],[cohort_week]],2)</f>
        <v>13</v>
      </c>
      <c r="F1988" s="31">
        <v>27</v>
      </c>
      <c r="G1988" s="5" t="s">
        <v>15307</v>
      </c>
      <c r="H1988" s="34">
        <f>VALUE(SUBSTITUTE(Table3[[#This Row],[product_id]], "weekly.", ""))</f>
        <v>2.4900000000000002</v>
      </c>
    </row>
    <row r="1989" spans="1:8" ht="13" x14ac:dyDescent="0.15">
      <c r="A1989" s="5" t="s">
        <v>15518</v>
      </c>
      <c r="B1989" s="27">
        <v>45211.22797453704</v>
      </c>
      <c r="C1989" s="27">
        <v>45018.453576388885</v>
      </c>
      <c r="D1989" s="24">
        <v>45011</v>
      </c>
      <c r="E1989" s="31">
        <f>WEEKNUM(Table3[[#This Row],[cohort_week]],2)</f>
        <v>13</v>
      </c>
      <c r="F1989" s="31">
        <v>27</v>
      </c>
      <c r="G1989" s="5" t="s">
        <v>15307</v>
      </c>
      <c r="H1989" s="34">
        <f>VALUE(SUBSTITUTE(Table3[[#This Row],[product_id]], "weekly.", ""))</f>
        <v>2.4900000000000002</v>
      </c>
    </row>
    <row r="1990" spans="1:8" ht="13" x14ac:dyDescent="0.15">
      <c r="A1990" s="5" t="s">
        <v>15519</v>
      </c>
      <c r="B1990" s="27">
        <v>45001.625868055555</v>
      </c>
      <c r="C1990" s="27">
        <v>45001.625868055555</v>
      </c>
      <c r="D1990" s="24">
        <v>44997</v>
      </c>
      <c r="E1990" s="31">
        <f>WEEKNUM(Table3[[#This Row],[cohort_week]],2)</f>
        <v>11</v>
      </c>
      <c r="F1990" s="31">
        <v>0</v>
      </c>
      <c r="G1990" s="5" t="s">
        <v>15307</v>
      </c>
      <c r="H1990" s="34">
        <f>VALUE(SUBSTITUTE(Table3[[#This Row],[product_id]], "weekly.", ""))</f>
        <v>2.4900000000000002</v>
      </c>
    </row>
    <row r="1991" spans="1:8" ht="13" x14ac:dyDescent="0.15">
      <c r="A1991" s="5" t="s">
        <v>15519</v>
      </c>
      <c r="B1991" s="27">
        <v>45008.628993055558</v>
      </c>
      <c r="C1991" s="27">
        <v>45001.625868055555</v>
      </c>
      <c r="D1991" s="24">
        <v>44997</v>
      </c>
      <c r="E1991" s="31">
        <f>WEEKNUM(Table3[[#This Row],[cohort_week]],2)</f>
        <v>11</v>
      </c>
      <c r="F1991" s="31">
        <v>1</v>
      </c>
      <c r="G1991" s="5" t="s">
        <v>15307</v>
      </c>
      <c r="H1991" s="34">
        <f>VALUE(SUBSTITUTE(Table3[[#This Row],[product_id]], "weekly.", ""))</f>
        <v>2.4900000000000002</v>
      </c>
    </row>
    <row r="1992" spans="1:8" ht="13" x14ac:dyDescent="0.15">
      <c r="A1992" s="5" t="s">
        <v>15519</v>
      </c>
      <c r="B1992" s="27">
        <v>45015.626203703701</v>
      </c>
      <c r="C1992" s="27">
        <v>45001.625868055555</v>
      </c>
      <c r="D1992" s="24">
        <v>44997</v>
      </c>
      <c r="E1992" s="31">
        <f>WEEKNUM(Table3[[#This Row],[cohort_week]],2)</f>
        <v>11</v>
      </c>
      <c r="F1992" s="31">
        <v>2</v>
      </c>
      <c r="G1992" s="5" t="s">
        <v>15307</v>
      </c>
      <c r="H1992" s="34">
        <f>VALUE(SUBSTITUTE(Table3[[#This Row],[product_id]], "weekly.", ""))</f>
        <v>2.4900000000000002</v>
      </c>
    </row>
    <row r="1993" spans="1:8" ht="13" x14ac:dyDescent="0.15">
      <c r="A1993" s="5" t="s">
        <v>15520</v>
      </c>
      <c r="B1993" s="27">
        <v>45000.886134259257</v>
      </c>
      <c r="C1993" s="27">
        <v>45000.886134259257</v>
      </c>
      <c r="D1993" s="24">
        <v>44997</v>
      </c>
      <c r="E1993" s="31">
        <f>WEEKNUM(Table3[[#This Row],[cohort_week]],2)</f>
        <v>11</v>
      </c>
      <c r="F1993" s="31">
        <v>0</v>
      </c>
      <c r="G1993" s="5" t="s">
        <v>15307</v>
      </c>
      <c r="H1993" s="34">
        <f>VALUE(SUBSTITUTE(Table3[[#This Row],[product_id]], "weekly.", ""))</f>
        <v>2.4900000000000002</v>
      </c>
    </row>
    <row r="1994" spans="1:8" ht="13" x14ac:dyDescent="0.15">
      <c r="A1994" s="5" t="s">
        <v>15520</v>
      </c>
      <c r="B1994" s="27">
        <v>45007.800752314812</v>
      </c>
      <c r="C1994" s="27">
        <v>45000.886134259257</v>
      </c>
      <c r="D1994" s="24">
        <v>44997</v>
      </c>
      <c r="E1994" s="31">
        <f>WEEKNUM(Table3[[#This Row],[cohort_week]],2)</f>
        <v>11</v>
      </c>
      <c r="F1994" s="31">
        <v>1</v>
      </c>
      <c r="G1994" s="5" t="s">
        <v>15307</v>
      </c>
      <c r="H1994" s="34">
        <f>VALUE(SUBSTITUTE(Table3[[#This Row],[product_id]], "weekly.", ""))</f>
        <v>2.4900000000000002</v>
      </c>
    </row>
    <row r="1995" spans="1:8" ht="13" x14ac:dyDescent="0.15">
      <c r="A1995" s="5" t="s">
        <v>15520</v>
      </c>
      <c r="B1995" s="27">
        <v>45014.800057870372</v>
      </c>
      <c r="C1995" s="27">
        <v>45000.886134259257</v>
      </c>
      <c r="D1995" s="24">
        <v>44997</v>
      </c>
      <c r="E1995" s="31">
        <f>WEEKNUM(Table3[[#This Row],[cohort_week]],2)</f>
        <v>11</v>
      </c>
      <c r="F1995" s="31">
        <v>2</v>
      </c>
      <c r="G1995" s="5" t="s">
        <v>15307</v>
      </c>
      <c r="H1995" s="34">
        <f>VALUE(SUBSTITUTE(Table3[[#This Row],[product_id]], "weekly.", ""))</f>
        <v>2.4900000000000002</v>
      </c>
    </row>
    <row r="1996" spans="1:8" ht="13" x14ac:dyDescent="0.15">
      <c r="A1996" s="5" t="s">
        <v>15520</v>
      </c>
      <c r="B1996" s="27">
        <v>45021.799722222226</v>
      </c>
      <c r="C1996" s="27">
        <v>45000.886134259257</v>
      </c>
      <c r="D1996" s="24">
        <v>44997</v>
      </c>
      <c r="E1996" s="31">
        <f>WEEKNUM(Table3[[#This Row],[cohort_week]],2)</f>
        <v>11</v>
      </c>
      <c r="F1996" s="31">
        <v>3</v>
      </c>
      <c r="G1996" s="5" t="s">
        <v>15307</v>
      </c>
      <c r="H1996" s="34">
        <f>VALUE(SUBSTITUTE(Table3[[#This Row],[product_id]], "weekly.", ""))</f>
        <v>2.4900000000000002</v>
      </c>
    </row>
    <row r="1997" spans="1:8" ht="13" x14ac:dyDescent="0.15">
      <c r="A1997" s="5" t="s">
        <v>15520</v>
      </c>
      <c r="B1997" s="27">
        <v>45028.80027777778</v>
      </c>
      <c r="C1997" s="27">
        <v>45000.886134259257</v>
      </c>
      <c r="D1997" s="24">
        <v>44997</v>
      </c>
      <c r="E1997" s="31">
        <f>WEEKNUM(Table3[[#This Row],[cohort_week]],2)</f>
        <v>11</v>
      </c>
      <c r="F1997" s="31">
        <v>4</v>
      </c>
      <c r="G1997" s="5" t="s">
        <v>15307</v>
      </c>
      <c r="H1997" s="34">
        <f>VALUE(SUBSTITUTE(Table3[[#This Row],[product_id]], "weekly.", ""))</f>
        <v>2.4900000000000002</v>
      </c>
    </row>
    <row r="1998" spans="1:8" ht="13" x14ac:dyDescent="0.15">
      <c r="A1998" s="5" t="s">
        <v>15520</v>
      </c>
      <c r="B1998" s="27">
        <v>45035.800104166665</v>
      </c>
      <c r="C1998" s="27">
        <v>45000.886134259257</v>
      </c>
      <c r="D1998" s="24">
        <v>44997</v>
      </c>
      <c r="E1998" s="31">
        <f>WEEKNUM(Table3[[#This Row],[cohort_week]],2)</f>
        <v>11</v>
      </c>
      <c r="F1998" s="31">
        <v>5</v>
      </c>
      <c r="G1998" s="5" t="s">
        <v>15307</v>
      </c>
      <c r="H1998" s="34">
        <f>VALUE(SUBSTITUTE(Table3[[#This Row],[product_id]], "weekly.", ""))</f>
        <v>2.4900000000000002</v>
      </c>
    </row>
    <row r="1999" spans="1:8" ht="13" x14ac:dyDescent="0.15">
      <c r="A1999" s="5" t="s">
        <v>15520</v>
      </c>
      <c r="B1999" s="27">
        <v>45042.79923611111</v>
      </c>
      <c r="C1999" s="27">
        <v>45000.886134259257</v>
      </c>
      <c r="D1999" s="24">
        <v>44997</v>
      </c>
      <c r="E1999" s="31">
        <f>WEEKNUM(Table3[[#This Row],[cohort_week]],2)</f>
        <v>11</v>
      </c>
      <c r="F1999" s="31">
        <v>6</v>
      </c>
      <c r="G1999" s="5" t="s">
        <v>15307</v>
      </c>
      <c r="H1999" s="34">
        <f>VALUE(SUBSTITUTE(Table3[[#This Row],[product_id]], "weekly.", ""))</f>
        <v>2.4900000000000002</v>
      </c>
    </row>
    <row r="2000" spans="1:8" ht="13" x14ac:dyDescent="0.15">
      <c r="A2000" s="5" t="s">
        <v>15520</v>
      </c>
      <c r="B2000" s="27">
        <v>45049.799826388888</v>
      </c>
      <c r="C2000" s="27">
        <v>45000.886134259257</v>
      </c>
      <c r="D2000" s="24">
        <v>44997</v>
      </c>
      <c r="E2000" s="31">
        <f>WEEKNUM(Table3[[#This Row],[cohort_week]],2)</f>
        <v>11</v>
      </c>
      <c r="F2000" s="31">
        <v>7</v>
      </c>
      <c r="G2000" s="5" t="s">
        <v>15307</v>
      </c>
      <c r="H2000" s="34">
        <f>VALUE(SUBSTITUTE(Table3[[#This Row],[product_id]], "weekly.", ""))</f>
        <v>2.4900000000000002</v>
      </c>
    </row>
    <row r="2001" spans="1:8" ht="13" x14ac:dyDescent="0.15">
      <c r="A2001" s="5" t="s">
        <v>15520</v>
      </c>
      <c r="B2001" s="27">
        <v>45056.799444444441</v>
      </c>
      <c r="C2001" s="27">
        <v>45000.886134259257</v>
      </c>
      <c r="D2001" s="24">
        <v>44997</v>
      </c>
      <c r="E2001" s="31">
        <f>WEEKNUM(Table3[[#This Row],[cohort_week]],2)</f>
        <v>11</v>
      </c>
      <c r="F2001" s="31">
        <v>8</v>
      </c>
      <c r="G2001" s="5" t="s">
        <v>15307</v>
      </c>
      <c r="H2001" s="34">
        <f>VALUE(SUBSTITUTE(Table3[[#This Row],[product_id]], "weekly.", ""))</f>
        <v>2.4900000000000002</v>
      </c>
    </row>
    <row r="2002" spans="1:8" ht="13" x14ac:dyDescent="0.15">
      <c r="A2002" s="5" t="s">
        <v>15520</v>
      </c>
      <c r="B2002" s="27">
        <v>45063.799259259256</v>
      </c>
      <c r="C2002" s="27">
        <v>45000.886134259257</v>
      </c>
      <c r="D2002" s="24">
        <v>44997</v>
      </c>
      <c r="E2002" s="31">
        <f>WEEKNUM(Table3[[#This Row],[cohort_week]],2)</f>
        <v>11</v>
      </c>
      <c r="F2002" s="31">
        <v>9</v>
      </c>
      <c r="G2002" s="5" t="s">
        <v>15307</v>
      </c>
      <c r="H2002" s="34">
        <f>VALUE(SUBSTITUTE(Table3[[#This Row],[product_id]], "weekly.", ""))</f>
        <v>2.4900000000000002</v>
      </c>
    </row>
    <row r="2003" spans="1:8" ht="13" x14ac:dyDescent="0.15">
      <c r="A2003" s="5" t="s">
        <v>15520</v>
      </c>
      <c r="B2003" s="27">
        <v>45070.799386574072</v>
      </c>
      <c r="C2003" s="27">
        <v>45000.886134259257</v>
      </c>
      <c r="D2003" s="24">
        <v>44997</v>
      </c>
      <c r="E2003" s="31">
        <f>WEEKNUM(Table3[[#This Row],[cohort_week]],2)</f>
        <v>11</v>
      </c>
      <c r="F2003" s="31">
        <v>10</v>
      </c>
      <c r="G2003" s="5" t="s">
        <v>15307</v>
      </c>
      <c r="H2003" s="34">
        <f>VALUE(SUBSTITUTE(Table3[[#This Row],[product_id]], "weekly.", ""))</f>
        <v>2.4900000000000002</v>
      </c>
    </row>
    <row r="2004" spans="1:8" ht="13" x14ac:dyDescent="0.15">
      <c r="A2004" s="5" t="s">
        <v>15520</v>
      </c>
      <c r="B2004" s="27">
        <v>45077.800428240742</v>
      </c>
      <c r="C2004" s="27">
        <v>45000.886134259257</v>
      </c>
      <c r="D2004" s="24">
        <v>44997</v>
      </c>
      <c r="E2004" s="31">
        <f>WEEKNUM(Table3[[#This Row],[cohort_week]],2)</f>
        <v>11</v>
      </c>
      <c r="F2004" s="31">
        <v>11</v>
      </c>
      <c r="G2004" s="5" t="s">
        <v>15307</v>
      </c>
      <c r="H2004" s="34">
        <f>VALUE(SUBSTITUTE(Table3[[#This Row],[product_id]], "weekly.", ""))</f>
        <v>2.4900000000000002</v>
      </c>
    </row>
    <row r="2005" spans="1:8" ht="13" x14ac:dyDescent="0.15">
      <c r="A2005" s="5" t="s">
        <v>15520</v>
      </c>
      <c r="B2005" s="27">
        <v>45084.799884259257</v>
      </c>
      <c r="C2005" s="27">
        <v>45000.886134259257</v>
      </c>
      <c r="D2005" s="24">
        <v>44997</v>
      </c>
      <c r="E2005" s="31">
        <f>WEEKNUM(Table3[[#This Row],[cohort_week]],2)</f>
        <v>11</v>
      </c>
      <c r="F2005" s="31">
        <v>12</v>
      </c>
      <c r="G2005" s="5" t="s">
        <v>15307</v>
      </c>
      <c r="H2005" s="34">
        <f>VALUE(SUBSTITUTE(Table3[[#This Row],[product_id]], "weekly.", ""))</f>
        <v>2.4900000000000002</v>
      </c>
    </row>
    <row r="2006" spans="1:8" ht="13" x14ac:dyDescent="0.15">
      <c r="A2006" s="5" t="s">
        <v>15520</v>
      </c>
      <c r="B2006" s="27">
        <v>45091.799317129633</v>
      </c>
      <c r="C2006" s="27">
        <v>45000.886134259257</v>
      </c>
      <c r="D2006" s="24">
        <v>44997</v>
      </c>
      <c r="E2006" s="31">
        <f>WEEKNUM(Table3[[#This Row],[cohort_week]],2)</f>
        <v>11</v>
      </c>
      <c r="F2006" s="31">
        <v>13</v>
      </c>
      <c r="G2006" s="5" t="s">
        <v>15307</v>
      </c>
      <c r="H2006" s="34">
        <f>VALUE(SUBSTITUTE(Table3[[#This Row],[product_id]], "weekly.", ""))</f>
        <v>2.4900000000000002</v>
      </c>
    </row>
    <row r="2007" spans="1:8" ht="13" x14ac:dyDescent="0.15">
      <c r="A2007" s="5" t="s">
        <v>15520</v>
      </c>
      <c r="B2007" s="27">
        <v>45098.829953703702</v>
      </c>
      <c r="C2007" s="27">
        <v>45000.886134259257</v>
      </c>
      <c r="D2007" s="24">
        <v>44997</v>
      </c>
      <c r="E2007" s="31">
        <f>WEEKNUM(Table3[[#This Row],[cohort_week]],2)</f>
        <v>11</v>
      </c>
      <c r="F2007" s="31">
        <v>14</v>
      </c>
      <c r="G2007" s="5" t="s">
        <v>15307</v>
      </c>
      <c r="H2007" s="34">
        <f>VALUE(SUBSTITUTE(Table3[[#This Row],[product_id]], "weekly.", ""))</f>
        <v>2.4900000000000002</v>
      </c>
    </row>
    <row r="2008" spans="1:8" ht="13" x14ac:dyDescent="0.15">
      <c r="A2008" s="5" t="s">
        <v>15521</v>
      </c>
      <c r="B2008" s="27">
        <v>45001.041921296295</v>
      </c>
      <c r="C2008" s="27">
        <v>45001.041921296295</v>
      </c>
      <c r="D2008" s="24">
        <v>44997</v>
      </c>
      <c r="E2008" s="31">
        <f>WEEKNUM(Table3[[#This Row],[cohort_week]],2)</f>
        <v>11</v>
      </c>
      <c r="F2008" s="31">
        <v>0</v>
      </c>
      <c r="G2008" s="5" t="s">
        <v>15307</v>
      </c>
      <c r="H2008" s="34">
        <f>VALUE(SUBSTITUTE(Table3[[#This Row],[product_id]], "weekly.", ""))</f>
        <v>2.4900000000000002</v>
      </c>
    </row>
    <row r="2009" spans="1:8" ht="13" x14ac:dyDescent="0.15">
      <c r="A2009" s="5" t="s">
        <v>15521</v>
      </c>
      <c r="B2009" s="27">
        <v>45008.042546296296</v>
      </c>
      <c r="C2009" s="27">
        <v>45001.041921296295</v>
      </c>
      <c r="D2009" s="24">
        <v>44997</v>
      </c>
      <c r="E2009" s="31">
        <f>WEEKNUM(Table3[[#This Row],[cohort_week]],2)</f>
        <v>11</v>
      </c>
      <c r="F2009" s="31">
        <v>1</v>
      </c>
      <c r="G2009" s="5" t="s">
        <v>15307</v>
      </c>
      <c r="H2009" s="34">
        <f>VALUE(SUBSTITUTE(Table3[[#This Row],[product_id]], "weekly.", ""))</f>
        <v>2.4900000000000002</v>
      </c>
    </row>
    <row r="2010" spans="1:8" ht="13" x14ac:dyDescent="0.15">
      <c r="A2010" s="5" t="s">
        <v>15521</v>
      </c>
      <c r="B2010" s="27">
        <v>45015.042407407411</v>
      </c>
      <c r="C2010" s="27">
        <v>45001.041921296295</v>
      </c>
      <c r="D2010" s="24">
        <v>44997</v>
      </c>
      <c r="E2010" s="31">
        <f>WEEKNUM(Table3[[#This Row],[cohort_week]],2)</f>
        <v>11</v>
      </c>
      <c r="F2010" s="31">
        <v>2</v>
      </c>
      <c r="G2010" s="5" t="s">
        <v>15307</v>
      </c>
      <c r="H2010" s="34">
        <f>VALUE(SUBSTITUTE(Table3[[#This Row],[product_id]], "weekly.", ""))</f>
        <v>2.4900000000000002</v>
      </c>
    </row>
    <row r="2011" spans="1:8" ht="13" x14ac:dyDescent="0.15">
      <c r="A2011" s="5" t="s">
        <v>15521</v>
      </c>
      <c r="B2011" s="27">
        <v>45022.042025462964</v>
      </c>
      <c r="C2011" s="27">
        <v>45001.041921296295</v>
      </c>
      <c r="D2011" s="24">
        <v>44997</v>
      </c>
      <c r="E2011" s="31">
        <f>WEEKNUM(Table3[[#This Row],[cohort_week]],2)</f>
        <v>11</v>
      </c>
      <c r="F2011" s="31">
        <v>3</v>
      </c>
      <c r="G2011" s="5" t="s">
        <v>15307</v>
      </c>
      <c r="H2011" s="34">
        <f>VALUE(SUBSTITUTE(Table3[[#This Row],[product_id]], "weekly.", ""))</f>
        <v>2.4900000000000002</v>
      </c>
    </row>
    <row r="2012" spans="1:8" ht="13" x14ac:dyDescent="0.15">
      <c r="A2012" s="5" t="s">
        <v>15521</v>
      </c>
      <c r="B2012" s="27">
        <v>45029.043252314812</v>
      </c>
      <c r="C2012" s="27">
        <v>45001.041921296295</v>
      </c>
      <c r="D2012" s="24">
        <v>44997</v>
      </c>
      <c r="E2012" s="31">
        <f>WEEKNUM(Table3[[#This Row],[cohort_week]],2)</f>
        <v>11</v>
      </c>
      <c r="F2012" s="31">
        <v>4</v>
      </c>
      <c r="G2012" s="5" t="s">
        <v>15307</v>
      </c>
      <c r="H2012" s="34">
        <f>VALUE(SUBSTITUTE(Table3[[#This Row],[product_id]], "weekly.", ""))</f>
        <v>2.4900000000000002</v>
      </c>
    </row>
    <row r="2013" spans="1:8" ht="13" x14ac:dyDescent="0.15">
      <c r="A2013" s="5" t="s">
        <v>15521</v>
      </c>
      <c r="B2013" s="27">
        <v>45043.041898148149</v>
      </c>
      <c r="C2013" s="27">
        <v>45001.041921296295</v>
      </c>
      <c r="D2013" s="24">
        <v>44997</v>
      </c>
      <c r="E2013" s="31">
        <f>WEEKNUM(Table3[[#This Row],[cohort_week]],2)</f>
        <v>11</v>
      </c>
      <c r="F2013" s="31">
        <v>6</v>
      </c>
      <c r="G2013" s="5" t="s">
        <v>15307</v>
      </c>
      <c r="H2013" s="34">
        <f>VALUE(SUBSTITUTE(Table3[[#This Row],[product_id]], "weekly.", ""))</f>
        <v>2.4900000000000002</v>
      </c>
    </row>
    <row r="2014" spans="1:8" ht="13" x14ac:dyDescent="0.15">
      <c r="A2014" s="5" t="s">
        <v>15521</v>
      </c>
      <c r="B2014" s="27">
        <v>45050.04179398148</v>
      </c>
      <c r="C2014" s="27">
        <v>45001.041921296295</v>
      </c>
      <c r="D2014" s="24">
        <v>44997</v>
      </c>
      <c r="E2014" s="31">
        <f>WEEKNUM(Table3[[#This Row],[cohort_week]],2)</f>
        <v>11</v>
      </c>
      <c r="F2014" s="31">
        <v>7</v>
      </c>
      <c r="G2014" s="5" t="s">
        <v>15307</v>
      </c>
      <c r="H2014" s="34">
        <f>VALUE(SUBSTITUTE(Table3[[#This Row],[product_id]], "weekly.", ""))</f>
        <v>2.4900000000000002</v>
      </c>
    </row>
    <row r="2015" spans="1:8" ht="13" x14ac:dyDescent="0.15">
      <c r="A2015" s="5" t="s">
        <v>15521</v>
      </c>
      <c r="B2015" s="27">
        <v>45057.04210648148</v>
      </c>
      <c r="C2015" s="27">
        <v>45001.041921296295</v>
      </c>
      <c r="D2015" s="24">
        <v>44997</v>
      </c>
      <c r="E2015" s="31">
        <f>WEEKNUM(Table3[[#This Row],[cohort_week]],2)</f>
        <v>11</v>
      </c>
      <c r="F2015" s="31">
        <v>8</v>
      </c>
      <c r="G2015" s="5" t="s">
        <v>15307</v>
      </c>
      <c r="H2015" s="34">
        <f>VALUE(SUBSTITUTE(Table3[[#This Row],[product_id]], "weekly.", ""))</f>
        <v>2.4900000000000002</v>
      </c>
    </row>
    <row r="2016" spans="1:8" ht="13" x14ac:dyDescent="0.15">
      <c r="A2016" s="5" t="s">
        <v>15521</v>
      </c>
      <c r="B2016" s="27">
        <v>45088.383344907408</v>
      </c>
      <c r="C2016" s="27">
        <v>45001.041921296295</v>
      </c>
      <c r="D2016" s="24">
        <v>44997</v>
      </c>
      <c r="E2016" s="31">
        <f>WEEKNUM(Table3[[#This Row],[cohort_week]],2)</f>
        <v>11</v>
      </c>
      <c r="F2016" s="31">
        <v>12</v>
      </c>
      <c r="G2016" s="5" t="s">
        <v>15307</v>
      </c>
      <c r="H2016" s="34">
        <f>VALUE(SUBSTITUTE(Table3[[#This Row],[product_id]], "weekly.", ""))</f>
        <v>2.4900000000000002</v>
      </c>
    </row>
    <row r="2017" spans="1:8" ht="13" x14ac:dyDescent="0.15">
      <c r="A2017" s="5" t="s">
        <v>15521</v>
      </c>
      <c r="B2017" s="27">
        <v>45095.04996527778</v>
      </c>
      <c r="C2017" s="27">
        <v>45001.041921296295</v>
      </c>
      <c r="D2017" s="24">
        <v>44997</v>
      </c>
      <c r="E2017" s="31">
        <f>WEEKNUM(Table3[[#This Row],[cohort_week]],2)</f>
        <v>11</v>
      </c>
      <c r="F2017" s="31">
        <v>13</v>
      </c>
      <c r="G2017" s="5" t="s">
        <v>15307</v>
      </c>
      <c r="H2017" s="34">
        <f>VALUE(SUBSTITUTE(Table3[[#This Row],[product_id]], "weekly.", ""))</f>
        <v>2.4900000000000002</v>
      </c>
    </row>
    <row r="2018" spans="1:8" ht="13" x14ac:dyDescent="0.15">
      <c r="A2018" s="5" t="s">
        <v>15521</v>
      </c>
      <c r="B2018" s="27">
        <v>45102.050046296295</v>
      </c>
      <c r="C2018" s="27">
        <v>45001.041921296295</v>
      </c>
      <c r="D2018" s="24">
        <v>44997</v>
      </c>
      <c r="E2018" s="31">
        <f>WEEKNUM(Table3[[#This Row],[cohort_week]],2)</f>
        <v>11</v>
      </c>
      <c r="F2018" s="31">
        <v>14</v>
      </c>
      <c r="G2018" s="5" t="s">
        <v>15307</v>
      </c>
      <c r="H2018" s="34">
        <f>VALUE(SUBSTITUTE(Table3[[#This Row],[product_id]], "weekly.", ""))</f>
        <v>2.4900000000000002</v>
      </c>
    </row>
    <row r="2019" spans="1:8" ht="13" x14ac:dyDescent="0.15">
      <c r="A2019" s="5" t="s">
        <v>15521</v>
      </c>
      <c r="B2019" s="27">
        <v>45109.050798611112</v>
      </c>
      <c r="C2019" s="27">
        <v>45001.041921296295</v>
      </c>
      <c r="D2019" s="24">
        <v>44997</v>
      </c>
      <c r="E2019" s="31">
        <f>WEEKNUM(Table3[[#This Row],[cohort_week]],2)</f>
        <v>11</v>
      </c>
      <c r="F2019" s="31">
        <v>15</v>
      </c>
      <c r="G2019" s="5" t="s">
        <v>15307</v>
      </c>
      <c r="H2019" s="34">
        <f>VALUE(SUBSTITUTE(Table3[[#This Row],[product_id]], "weekly.", ""))</f>
        <v>2.4900000000000002</v>
      </c>
    </row>
    <row r="2020" spans="1:8" ht="13" x14ac:dyDescent="0.15">
      <c r="A2020" s="5" t="s">
        <v>15521</v>
      </c>
      <c r="B2020" s="27">
        <v>45123.050057870372</v>
      </c>
      <c r="C2020" s="27">
        <v>45001.041921296295</v>
      </c>
      <c r="D2020" s="24">
        <v>44997</v>
      </c>
      <c r="E2020" s="31">
        <f>WEEKNUM(Table3[[#This Row],[cohort_week]],2)</f>
        <v>11</v>
      </c>
      <c r="F2020" s="31">
        <v>17</v>
      </c>
      <c r="G2020" s="5" t="s">
        <v>15307</v>
      </c>
      <c r="H2020" s="34">
        <f>VALUE(SUBSTITUTE(Table3[[#This Row],[product_id]], "weekly.", ""))</f>
        <v>2.4900000000000002</v>
      </c>
    </row>
    <row r="2021" spans="1:8" ht="13" x14ac:dyDescent="0.15">
      <c r="A2021" s="5" t="s">
        <v>15521</v>
      </c>
      <c r="B2021" s="27">
        <v>45130.051666666666</v>
      </c>
      <c r="C2021" s="27">
        <v>45001.041921296295</v>
      </c>
      <c r="D2021" s="24">
        <v>44997</v>
      </c>
      <c r="E2021" s="31">
        <f>WEEKNUM(Table3[[#This Row],[cohort_week]],2)</f>
        <v>11</v>
      </c>
      <c r="F2021" s="31">
        <v>18</v>
      </c>
      <c r="G2021" s="5" t="s">
        <v>15307</v>
      </c>
      <c r="H2021" s="34">
        <f>VALUE(SUBSTITUTE(Table3[[#This Row],[product_id]], "weekly.", ""))</f>
        <v>2.4900000000000002</v>
      </c>
    </row>
    <row r="2022" spans="1:8" ht="13" x14ac:dyDescent="0.15">
      <c r="A2022" s="5" t="s">
        <v>15521</v>
      </c>
      <c r="B2022" s="27">
        <v>45137.05300925926</v>
      </c>
      <c r="C2022" s="27">
        <v>45001.041921296295</v>
      </c>
      <c r="D2022" s="24">
        <v>44997</v>
      </c>
      <c r="E2022" s="31">
        <f>WEEKNUM(Table3[[#This Row],[cohort_week]],2)</f>
        <v>11</v>
      </c>
      <c r="F2022" s="31">
        <v>19</v>
      </c>
      <c r="G2022" s="5" t="s">
        <v>15307</v>
      </c>
      <c r="H2022" s="34">
        <f>VALUE(SUBSTITUTE(Table3[[#This Row],[product_id]], "weekly.", ""))</f>
        <v>2.4900000000000002</v>
      </c>
    </row>
    <row r="2023" spans="1:8" ht="13" x14ac:dyDescent="0.15">
      <c r="A2023" s="5" t="s">
        <v>15521</v>
      </c>
      <c r="B2023" s="27">
        <v>45144.050370370373</v>
      </c>
      <c r="C2023" s="27">
        <v>45001.041921296295</v>
      </c>
      <c r="D2023" s="24">
        <v>44997</v>
      </c>
      <c r="E2023" s="31">
        <f>WEEKNUM(Table3[[#This Row],[cohort_week]],2)</f>
        <v>11</v>
      </c>
      <c r="F2023" s="31">
        <v>20</v>
      </c>
      <c r="G2023" s="5" t="s">
        <v>15307</v>
      </c>
      <c r="H2023" s="34">
        <f>VALUE(SUBSTITUTE(Table3[[#This Row],[product_id]], "weekly.", ""))</f>
        <v>2.4900000000000002</v>
      </c>
    </row>
    <row r="2024" spans="1:8" ht="13" x14ac:dyDescent="0.15">
      <c r="A2024" s="5" t="s">
        <v>15521</v>
      </c>
      <c r="B2024" s="27">
        <v>45151.050057870372</v>
      </c>
      <c r="C2024" s="27">
        <v>45001.041921296295</v>
      </c>
      <c r="D2024" s="24">
        <v>44997</v>
      </c>
      <c r="E2024" s="31">
        <f>WEEKNUM(Table3[[#This Row],[cohort_week]],2)</f>
        <v>11</v>
      </c>
      <c r="F2024" s="31">
        <v>21</v>
      </c>
      <c r="G2024" s="5" t="s">
        <v>15307</v>
      </c>
      <c r="H2024" s="34">
        <f>VALUE(SUBSTITUTE(Table3[[#This Row],[product_id]], "weekly.", ""))</f>
        <v>2.4900000000000002</v>
      </c>
    </row>
    <row r="2025" spans="1:8" ht="13" x14ac:dyDescent="0.15">
      <c r="A2025" s="5" t="s">
        <v>15521</v>
      </c>
      <c r="B2025" s="27">
        <v>45164.988298611112</v>
      </c>
      <c r="C2025" s="27">
        <v>45001.041921296295</v>
      </c>
      <c r="D2025" s="24">
        <v>44997</v>
      </c>
      <c r="E2025" s="31">
        <f>WEEKNUM(Table3[[#This Row],[cohort_week]],2)</f>
        <v>11</v>
      </c>
      <c r="F2025" s="31">
        <v>23</v>
      </c>
      <c r="G2025" s="5" t="s">
        <v>15307</v>
      </c>
      <c r="H2025" s="34">
        <f>VALUE(SUBSTITUTE(Table3[[#This Row],[product_id]], "weekly.", ""))</f>
        <v>2.4900000000000002</v>
      </c>
    </row>
    <row r="2026" spans="1:8" ht="13" x14ac:dyDescent="0.15">
      <c r="A2026" s="5" t="s">
        <v>15521</v>
      </c>
      <c r="B2026" s="27">
        <v>45171.655543981484</v>
      </c>
      <c r="C2026" s="27">
        <v>45001.041921296295</v>
      </c>
      <c r="D2026" s="24">
        <v>44997</v>
      </c>
      <c r="E2026" s="31">
        <f>WEEKNUM(Table3[[#This Row],[cohort_week]],2)</f>
        <v>11</v>
      </c>
      <c r="F2026" s="31">
        <v>24</v>
      </c>
      <c r="G2026" s="5" t="s">
        <v>15307</v>
      </c>
      <c r="H2026" s="34">
        <f>VALUE(SUBSTITUTE(Table3[[#This Row],[product_id]], "weekly.", ""))</f>
        <v>2.4900000000000002</v>
      </c>
    </row>
    <row r="2027" spans="1:8" ht="13" x14ac:dyDescent="0.15">
      <c r="A2027" s="5" t="s">
        <v>15521</v>
      </c>
      <c r="B2027" s="27">
        <v>45178.655034722222</v>
      </c>
      <c r="C2027" s="27">
        <v>45001.041921296295</v>
      </c>
      <c r="D2027" s="24">
        <v>44997</v>
      </c>
      <c r="E2027" s="31">
        <f>WEEKNUM(Table3[[#This Row],[cohort_week]],2)</f>
        <v>11</v>
      </c>
      <c r="F2027" s="31">
        <v>25</v>
      </c>
      <c r="G2027" s="5" t="s">
        <v>15307</v>
      </c>
      <c r="H2027" s="34">
        <f>VALUE(SUBSTITUTE(Table3[[#This Row],[product_id]], "weekly.", ""))</f>
        <v>2.4900000000000002</v>
      </c>
    </row>
    <row r="2028" spans="1:8" ht="13" x14ac:dyDescent="0.15">
      <c r="A2028" s="5" t="s">
        <v>15521</v>
      </c>
      <c r="B2028" s="27">
        <v>45185.655717592592</v>
      </c>
      <c r="C2028" s="27">
        <v>45001.041921296295</v>
      </c>
      <c r="D2028" s="24">
        <v>44997</v>
      </c>
      <c r="E2028" s="31">
        <f>WEEKNUM(Table3[[#This Row],[cohort_week]],2)</f>
        <v>11</v>
      </c>
      <c r="F2028" s="31">
        <v>26</v>
      </c>
      <c r="G2028" s="5" t="s">
        <v>15307</v>
      </c>
      <c r="H2028" s="34">
        <f>VALUE(SUBSTITUTE(Table3[[#This Row],[product_id]], "weekly.", ""))</f>
        <v>2.4900000000000002</v>
      </c>
    </row>
    <row r="2029" spans="1:8" ht="13" x14ac:dyDescent="0.15">
      <c r="A2029" s="5" t="s">
        <v>15522</v>
      </c>
      <c r="B2029" s="27">
        <v>45001.043113425927</v>
      </c>
      <c r="C2029" s="27">
        <v>45001.043113425927</v>
      </c>
      <c r="D2029" s="24">
        <v>44997</v>
      </c>
      <c r="E2029" s="31">
        <f>WEEKNUM(Table3[[#This Row],[cohort_week]],2)</f>
        <v>11</v>
      </c>
      <c r="F2029" s="31">
        <v>0</v>
      </c>
      <c r="G2029" s="5" t="s">
        <v>15307</v>
      </c>
      <c r="H2029" s="34">
        <f>VALUE(SUBSTITUTE(Table3[[#This Row],[product_id]], "weekly.", ""))</f>
        <v>2.4900000000000002</v>
      </c>
    </row>
    <row r="2030" spans="1:8" ht="13" x14ac:dyDescent="0.15">
      <c r="A2030" s="5" t="s">
        <v>15522</v>
      </c>
      <c r="B2030" s="27">
        <v>45008.043622685182</v>
      </c>
      <c r="C2030" s="27">
        <v>45001.043113425927</v>
      </c>
      <c r="D2030" s="24">
        <v>44997</v>
      </c>
      <c r="E2030" s="31">
        <f>WEEKNUM(Table3[[#This Row],[cohort_week]],2)</f>
        <v>11</v>
      </c>
      <c r="F2030" s="31">
        <v>1</v>
      </c>
      <c r="G2030" s="5" t="s">
        <v>15307</v>
      </c>
      <c r="H2030" s="34">
        <f>VALUE(SUBSTITUTE(Table3[[#This Row],[product_id]], "weekly.", ""))</f>
        <v>2.4900000000000002</v>
      </c>
    </row>
    <row r="2031" spans="1:8" ht="13" x14ac:dyDescent="0.15">
      <c r="A2031" s="5" t="s">
        <v>15523</v>
      </c>
      <c r="B2031" s="27">
        <v>45046.799363425926</v>
      </c>
      <c r="C2031" s="27">
        <v>45046.799363425926</v>
      </c>
      <c r="D2031" s="24">
        <v>45039</v>
      </c>
      <c r="E2031" s="31">
        <f>WEEKNUM(Table3[[#This Row],[cohort_week]],2)</f>
        <v>17</v>
      </c>
      <c r="F2031" s="31">
        <v>0</v>
      </c>
      <c r="G2031" s="5" t="s">
        <v>15307</v>
      </c>
      <c r="H2031" s="34">
        <f>VALUE(SUBSTITUTE(Table3[[#This Row],[product_id]], "weekly.", ""))</f>
        <v>2.4900000000000002</v>
      </c>
    </row>
    <row r="2032" spans="1:8" ht="13" x14ac:dyDescent="0.15">
      <c r="A2032" s="5" t="s">
        <v>15523</v>
      </c>
      <c r="B2032" s="27">
        <v>45053.466446759259</v>
      </c>
      <c r="C2032" s="27">
        <v>45046.799363425926</v>
      </c>
      <c r="D2032" s="24">
        <v>45039</v>
      </c>
      <c r="E2032" s="31">
        <f>WEEKNUM(Table3[[#This Row],[cohort_week]],2)</f>
        <v>17</v>
      </c>
      <c r="F2032" s="31">
        <v>1</v>
      </c>
      <c r="G2032" s="5" t="s">
        <v>15307</v>
      </c>
      <c r="H2032" s="34">
        <f>VALUE(SUBSTITUTE(Table3[[#This Row],[product_id]], "weekly.", ""))</f>
        <v>2.4900000000000002</v>
      </c>
    </row>
    <row r="2033" spans="1:8" ht="13" x14ac:dyDescent="0.15">
      <c r="A2033" s="5" t="s">
        <v>15524</v>
      </c>
      <c r="B2033" s="27">
        <v>45001.45113425926</v>
      </c>
      <c r="C2033" s="27">
        <v>45001.45113425926</v>
      </c>
      <c r="D2033" s="24">
        <v>44997</v>
      </c>
      <c r="E2033" s="31">
        <f>WEEKNUM(Table3[[#This Row],[cohort_week]],2)</f>
        <v>11</v>
      </c>
      <c r="F2033" s="31">
        <v>0</v>
      </c>
      <c r="G2033" s="5" t="s">
        <v>15307</v>
      </c>
      <c r="H2033" s="34">
        <f>VALUE(SUBSTITUTE(Table3[[#This Row],[product_id]], "weekly.", ""))</f>
        <v>2.4900000000000002</v>
      </c>
    </row>
    <row r="2034" spans="1:8" ht="13" x14ac:dyDescent="0.15">
      <c r="A2034" s="5" t="s">
        <v>15525</v>
      </c>
      <c r="B2034" s="27">
        <v>45001.571388888886</v>
      </c>
      <c r="C2034" s="27">
        <v>45001.571388888886</v>
      </c>
      <c r="D2034" s="24">
        <v>44997</v>
      </c>
      <c r="E2034" s="31">
        <f>WEEKNUM(Table3[[#This Row],[cohort_week]],2)</f>
        <v>11</v>
      </c>
      <c r="F2034" s="31">
        <v>0</v>
      </c>
      <c r="G2034" s="5" t="s">
        <v>15307</v>
      </c>
      <c r="H2034" s="34">
        <f>VALUE(SUBSTITUTE(Table3[[#This Row],[product_id]], "weekly.", ""))</f>
        <v>2.4900000000000002</v>
      </c>
    </row>
    <row r="2035" spans="1:8" ht="13" x14ac:dyDescent="0.15">
      <c r="A2035" s="5" t="s">
        <v>15526</v>
      </c>
      <c r="B2035" s="27">
        <v>45001.649675925924</v>
      </c>
      <c r="C2035" s="27">
        <v>45001.649675925924</v>
      </c>
      <c r="D2035" s="24">
        <v>44997</v>
      </c>
      <c r="E2035" s="31">
        <f>WEEKNUM(Table3[[#This Row],[cohort_week]],2)</f>
        <v>11</v>
      </c>
      <c r="F2035" s="31">
        <v>0</v>
      </c>
      <c r="G2035" s="5" t="s">
        <v>15307</v>
      </c>
      <c r="H2035" s="34">
        <f>VALUE(SUBSTITUTE(Table3[[#This Row],[product_id]], "weekly.", ""))</f>
        <v>2.4900000000000002</v>
      </c>
    </row>
    <row r="2036" spans="1:8" ht="13" x14ac:dyDescent="0.15">
      <c r="A2036" s="5" t="s">
        <v>15526</v>
      </c>
      <c r="B2036" s="27">
        <v>45008.64916666667</v>
      </c>
      <c r="C2036" s="27">
        <v>45001.649675925924</v>
      </c>
      <c r="D2036" s="24">
        <v>44997</v>
      </c>
      <c r="E2036" s="31">
        <f>WEEKNUM(Table3[[#This Row],[cohort_week]],2)</f>
        <v>11</v>
      </c>
      <c r="F2036" s="31">
        <v>1</v>
      </c>
      <c r="G2036" s="5" t="s">
        <v>15307</v>
      </c>
      <c r="H2036" s="34">
        <f>VALUE(SUBSTITUTE(Table3[[#This Row],[product_id]], "weekly.", ""))</f>
        <v>2.4900000000000002</v>
      </c>
    </row>
    <row r="2037" spans="1:8" ht="13" x14ac:dyDescent="0.15">
      <c r="A2037" s="5" t="s">
        <v>15527</v>
      </c>
      <c r="B2037" s="27">
        <v>45054.48</v>
      </c>
      <c r="C2037" s="27">
        <v>45054.48</v>
      </c>
      <c r="D2037" s="24">
        <v>45053</v>
      </c>
      <c r="E2037" s="31">
        <f>WEEKNUM(Table3[[#This Row],[cohort_week]],2)</f>
        <v>19</v>
      </c>
      <c r="F2037" s="31">
        <v>0</v>
      </c>
      <c r="G2037" s="5" t="s">
        <v>15307</v>
      </c>
      <c r="H2037" s="34">
        <f>VALUE(SUBSTITUTE(Table3[[#This Row],[product_id]], "weekly.", ""))</f>
        <v>2.4900000000000002</v>
      </c>
    </row>
    <row r="2038" spans="1:8" ht="13" x14ac:dyDescent="0.15">
      <c r="A2038" s="5" t="s">
        <v>15528</v>
      </c>
      <c r="B2038" s="27">
        <v>45001.922106481485</v>
      </c>
      <c r="C2038" s="27">
        <v>45001.922106481485</v>
      </c>
      <c r="D2038" s="24">
        <v>44997</v>
      </c>
      <c r="E2038" s="31">
        <f>WEEKNUM(Table3[[#This Row],[cohort_week]],2)</f>
        <v>11</v>
      </c>
      <c r="F2038" s="31">
        <v>0</v>
      </c>
      <c r="G2038" s="5" t="s">
        <v>15307</v>
      </c>
      <c r="H2038" s="34">
        <f>VALUE(SUBSTITUTE(Table3[[#This Row],[product_id]], "weekly.", ""))</f>
        <v>2.4900000000000002</v>
      </c>
    </row>
    <row r="2039" spans="1:8" ht="13" x14ac:dyDescent="0.15">
      <c r="A2039" s="5" t="s">
        <v>15528</v>
      </c>
      <c r="B2039" s="27">
        <v>45008.926979166667</v>
      </c>
      <c r="C2039" s="27">
        <v>45001.922106481485</v>
      </c>
      <c r="D2039" s="24">
        <v>44997</v>
      </c>
      <c r="E2039" s="31">
        <f>WEEKNUM(Table3[[#This Row],[cohort_week]],2)</f>
        <v>11</v>
      </c>
      <c r="F2039" s="31">
        <v>1</v>
      </c>
      <c r="G2039" s="5" t="s">
        <v>15307</v>
      </c>
      <c r="H2039" s="34">
        <f>VALUE(SUBSTITUTE(Table3[[#This Row],[product_id]], "weekly.", ""))</f>
        <v>2.4900000000000002</v>
      </c>
    </row>
    <row r="2040" spans="1:8" ht="13" x14ac:dyDescent="0.15">
      <c r="A2040" s="5" t="s">
        <v>15529</v>
      </c>
      <c r="B2040" s="27">
        <v>45002.181064814817</v>
      </c>
      <c r="C2040" s="27">
        <v>45002.181064814817</v>
      </c>
      <c r="D2040" s="24">
        <v>44997</v>
      </c>
      <c r="E2040" s="31">
        <f>WEEKNUM(Table3[[#This Row],[cohort_week]],2)</f>
        <v>11</v>
      </c>
      <c r="F2040" s="31">
        <v>0</v>
      </c>
      <c r="G2040" s="5" t="s">
        <v>15307</v>
      </c>
      <c r="H2040" s="34">
        <f>VALUE(SUBSTITUTE(Table3[[#This Row],[product_id]], "weekly.", ""))</f>
        <v>2.4900000000000002</v>
      </c>
    </row>
    <row r="2041" spans="1:8" ht="13" x14ac:dyDescent="0.15">
      <c r="A2041" s="5" t="s">
        <v>15530</v>
      </c>
      <c r="B2041" s="27">
        <v>45011.689444444448</v>
      </c>
      <c r="C2041" s="27">
        <v>45011.689444444448</v>
      </c>
      <c r="D2041" s="24">
        <v>45004</v>
      </c>
      <c r="E2041" s="31">
        <f>WEEKNUM(Table3[[#This Row],[cohort_week]],2)</f>
        <v>12</v>
      </c>
      <c r="F2041" s="31">
        <v>0</v>
      </c>
      <c r="G2041" s="5" t="s">
        <v>15307</v>
      </c>
      <c r="H2041" s="34">
        <f>VALUE(SUBSTITUTE(Table3[[#This Row],[product_id]], "weekly.", ""))</f>
        <v>2.4900000000000002</v>
      </c>
    </row>
    <row r="2042" spans="1:8" ht="13" x14ac:dyDescent="0.15">
      <c r="A2042" s="5" t="s">
        <v>15531</v>
      </c>
      <c r="B2042" s="27">
        <v>45011.242951388886</v>
      </c>
      <c r="C2042" s="27">
        <v>45011.242951388886</v>
      </c>
      <c r="D2042" s="24">
        <v>45004</v>
      </c>
      <c r="E2042" s="31">
        <f>WEEKNUM(Table3[[#This Row],[cohort_week]],2)</f>
        <v>12</v>
      </c>
      <c r="F2042" s="31">
        <v>0</v>
      </c>
      <c r="G2042" s="5" t="s">
        <v>15307</v>
      </c>
      <c r="H2042" s="34">
        <f>VALUE(SUBSTITUTE(Table3[[#This Row],[product_id]], "weekly.", ""))</f>
        <v>2.4900000000000002</v>
      </c>
    </row>
    <row r="2043" spans="1:8" ht="13" x14ac:dyDescent="0.15">
      <c r="A2043" s="5" t="s">
        <v>15531</v>
      </c>
      <c r="B2043" s="27">
        <v>45039.587731481479</v>
      </c>
      <c r="C2043" s="27">
        <v>45011.242951388886</v>
      </c>
      <c r="D2043" s="24">
        <v>45004</v>
      </c>
      <c r="E2043" s="31">
        <f>WEEKNUM(Table3[[#This Row],[cohort_week]],2)</f>
        <v>12</v>
      </c>
      <c r="F2043" s="31">
        <v>4</v>
      </c>
      <c r="G2043" s="5" t="s">
        <v>15307</v>
      </c>
      <c r="H2043" s="34">
        <f>VALUE(SUBSTITUTE(Table3[[#This Row],[product_id]], "weekly.", ""))</f>
        <v>2.4900000000000002</v>
      </c>
    </row>
    <row r="2044" spans="1:8" ht="13" x14ac:dyDescent="0.15">
      <c r="A2044" s="5" t="s">
        <v>15531</v>
      </c>
      <c r="B2044" s="27">
        <v>45039.837743055556</v>
      </c>
      <c r="C2044" s="27">
        <v>45011.242951388886</v>
      </c>
      <c r="D2044" s="24">
        <v>45004</v>
      </c>
      <c r="E2044" s="31">
        <f>WEEKNUM(Table3[[#This Row],[cohort_week]],2)</f>
        <v>12</v>
      </c>
      <c r="F2044" s="31">
        <v>4</v>
      </c>
      <c r="G2044" s="5" t="s">
        <v>15307</v>
      </c>
      <c r="H2044" s="34">
        <f>VALUE(SUBSTITUTE(Table3[[#This Row],[product_id]], "weekly.", ""))</f>
        <v>2.4900000000000002</v>
      </c>
    </row>
    <row r="2045" spans="1:8" ht="13" x14ac:dyDescent="0.15">
      <c r="A2045" s="5" t="s">
        <v>15532</v>
      </c>
      <c r="B2045" s="27">
        <v>45002.328877314816</v>
      </c>
      <c r="C2045" s="27">
        <v>45002.328877314816</v>
      </c>
      <c r="D2045" s="24">
        <v>44997</v>
      </c>
      <c r="E2045" s="31">
        <f>WEEKNUM(Table3[[#This Row],[cohort_week]],2)</f>
        <v>11</v>
      </c>
      <c r="F2045" s="31">
        <v>0</v>
      </c>
      <c r="G2045" s="5" t="s">
        <v>15307</v>
      </c>
      <c r="H2045" s="34">
        <f>VALUE(SUBSTITUTE(Table3[[#This Row],[product_id]], "weekly.", ""))</f>
        <v>2.4900000000000002</v>
      </c>
    </row>
    <row r="2046" spans="1:8" ht="13" x14ac:dyDescent="0.15">
      <c r="A2046" s="5" t="s">
        <v>15532</v>
      </c>
      <c r="B2046" s="27">
        <v>45009.329664351855</v>
      </c>
      <c r="C2046" s="27">
        <v>45002.328877314816</v>
      </c>
      <c r="D2046" s="24">
        <v>44997</v>
      </c>
      <c r="E2046" s="31">
        <f>WEEKNUM(Table3[[#This Row],[cohort_week]],2)</f>
        <v>11</v>
      </c>
      <c r="F2046" s="31">
        <v>1</v>
      </c>
      <c r="G2046" s="5" t="s">
        <v>15307</v>
      </c>
      <c r="H2046" s="34">
        <f>VALUE(SUBSTITUTE(Table3[[#This Row],[product_id]], "weekly.", ""))</f>
        <v>2.4900000000000002</v>
      </c>
    </row>
    <row r="2047" spans="1:8" ht="13" x14ac:dyDescent="0.15">
      <c r="A2047" s="5" t="s">
        <v>15532</v>
      </c>
      <c r="B2047" s="27">
        <v>45016.329039351855</v>
      </c>
      <c r="C2047" s="27">
        <v>45002.328877314816</v>
      </c>
      <c r="D2047" s="24">
        <v>44997</v>
      </c>
      <c r="E2047" s="31">
        <f>WEEKNUM(Table3[[#This Row],[cohort_week]],2)</f>
        <v>11</v>
      </c>
      <c r="F2047" s="31">
        <v>2</v>
      </c>
      <c r="G2047" s="5" t="s">
        <v>15307</v>
      </c>
      <c r="H2047" s="34">
        <f>VALUE(SUBSTITUTE(Table3[[#This Row],[product_id]], "weekly.", ""))</f>
        <v>2.4900000000000002</v>
      </c>
    </row>
    <row r="2048" spans="1:8" ht="13" x14ac:dyDescent="0.15">
      <c r="A2048" s="5" t="s">
        <v>15532</v>
      </c>
      <c r="B2048" s="27">
        <v>45023.332280092596</v>
      </c>
      <c r="C2048" s="27">
        <v>45002.328877314816</v>
      </c>
      <c r="D2048" s="24">
        <v>44997</v>
      </c>
      <c r="E2048" s="31">
        <f>WEEKNUM(Table3[[#This Row],[cohort_week]],2)</f>
        <v>11</v>
      </c>
      <c r="F2048" s="31">
        <v>3</v>
      </c>
      <c r="G2048" s="5" t="s">
        <v>15307</v>
      </c>
      <c r="H2048" s="34">
        <f>VALUE(SUBSTITUTE(Table3[[#This Row],[product_id]], "weekly.", ""))</f>
        <v>2.4900000000000002</v>
      </c>
    </row>
    <row r="2049" spans="1:8" ht="13" x14ac:dyDescent="0.15">
      <c r="A2049" s="5" t="s">
        <v>15532</v>
      </c>
      <c r="B2049" s="27">
        <v>45030.328958333332</v>
      </c>
      <c r="C2049" s="27">
        <v>45002.328877314816</v>
      </c>
      <c r="D2049" s="24">
        <v>44997</v>
      </c>
      <c r="E2049" s="31">
        <f>WEEKNUM(Table3[[#This Row],[cohort_week]],2)</f>
        <v>11</v>
      </c>
      <c r="F2049" s="31">
        <v>4</v>
      </c>
      <c r="G2049" s="5" t="s">
        <v>15307</v>
      </c>
      <c r="H2049" s="34">
        <f>VALUE(SUBSTITUTE(Table3[[#This Row],[product_id]], "weekly.", ""))</f>
        <v>2.4900000000000002</v>
      </c>
    </row>
    <row r="2050" spans="1:8" ht="13" x14ac:dyDescent="0.15">
      <c r="A2050" s="5" t="s">
        <v>15532</v>
      </c>
      <c r="B2050" s="27">
        <v>45038.579872685186</v>
      </c>
      <c r="C2050" s="27">
        <v>45002.328877314816</v>
      </c>
      <c r="D2050" s="24">
        <v>44997</v>
      </c>
      <c r="E2050" s="31">
        <f>WEEKNUM(Table3[[#This Row],[cohort_week]],2)</f>
        <v>11</v>
      </c>
      <c r="F2050" s="31">
        <v>5</v>
      </c>
      <c r="G2050" s="5" t="s">
        <v>15307</v>
      </c>
      <c r="H2050" s="34">
        <f>VALUE(SUBSTITUTE(Table3[[#This Row],[product_id]], "weekly.", ""))</f>
        <v>2.4900000000000002</v>
      </c>
    </row>
    <row r="2051" spans="1:8" ht="13" x14ac:dyDescent="0.15">
      <c r="A2051" s="5" t="s">
        <v>15532</v>
      </c>
      <c r="B2051" s="27">
        <v>45044.329513888886</v>
      </c>
      <c r="C2051" s="27">
        <v>45002.328877314816</v>
      </c>
      <c r="D2051" s="24">
        <v>44997</v>
      </c>
      <c r="E2051" s="31">
        <f>WEEKNUM(Table3[[#This Row],[cohort_week]],2)</f>
        <v>11</v>
      </c>
      <c r="F2051" s="31">
        <v>6</v>
      </c>
      <c r="G2051" s="5" t="s">
        <v>15307</v>
      </c>
      <c r="H2051" s="34">
        <f>VALUE(SUBSTITUTE(Table3[[#This Row],[product_id]], "weekly.", ""))</f>
        <v>2.4900000000000002</v>
      </c>
    </row>
    <row r="2052" spans="1:8" ht="13" x14ac:dyDescent="0.15">
      <c r="A2052" s="5" t="s">
        <v>15532</v>
      </c>
      <c r="B2052" s="27">
        <v>45051.330057870371</v>
      </c>
      <c r="C2052" s="27">
        <v>45002.328877314816</v>
      </c>
      <c r="D2052" s="24">
        <v>44997</v>
      </c>
      <c r="E2052" s="31">
        <f>WEEKNUM(Table3[[#This Row],[cohort_week]],2)</f>
        <v>11</v>
      </c>
      <c r="F2052" s="31">
        <v>7</v>
      </c>
      <c r="G2052" s="5" t="s">
        <v>15307</v>
      </c>
      <c r="H2052" s="34">
        <f>VALUE(SUBSTITUTE(Table3[[#This Row],[product_id]], "weekly.", ""))</f>
        <v>2.4900000000000002</v>
      </c>
    </row>
    <row r="2053" spans="1:8" ht="13" x14ac:dyDescent="0.15">
      <c r="A2053" s="5" t="s">
        <v>15532</v>
      </c>
      <c r="B2053" s="27">
        <v>45058.329351851855</v>
      </c>
      <c r="C2053" s="27">
        <v>45002.328877314816</v>
      </c>
      <c r="D2053" s="24">
        <v>44997</v>
      </c>
      <c r="E2053" s="31">
        <f>WEEKNUM(Table3[[#This Row],[cohort_week]],2)</f>
        <v>11</v>
      </c>
      <c r="F2053" s="31">
        <v>8</v>
      </c>
      <c r="G2053" s="5" t="s">
        <v>15307</v>
      </c>
      <c r="H2053" s="34">
        <f>VALUE(SUBSTITUTE(Table3[[#This Row],[product_id]], "weekly.", ""))</f>
        <v>2.4900000000000002</v>
      </c>
    </row>
    <row r="2054" spans="1:8" ht="13" x14ac:dyDescent="0.15">
      <c r="A2054" s="5" t="s">
        <v>15532</v>
      </c>
      <c r="B2054" s="27">
        <v>45065.329629629632</v>
      </c>
      <c r="C2054" s="27">
        <v>45002.328877314816</v>
      </c>
      <c r="D2054" s="24">
        <v>44997</v>
      </c>
      <c r="E2054" s="31">
        <f>WEEKNUM(Table3[[#This Row],[cohort_week]],2)</f>
        <v>11</v>
      </c>
      <c r="F2054" s="31">
        <v>9</v>
      </c>
      <c r="G2054" s="5" t="s">
        <v>15307</v>
      </c>
      <c r="H2054" s="34">
        <f>VALUE(SUBSTITUTE(Table3[[#This Row],[product_id]], "weekly.", ""))</f>
        <v>2.4900000000000002</v>
      </c>
    </row>
    <row r="2055" spans="1:8" ht="13" x14ac:dyDescent="0.15">
      <c r="A2055" s="5" t="s">
        <v>15532</v>
      </c>
      <c r="B2055" s="27">
        <v>45072.328993055555</v>
      </c>
      <c r="C2055" s="27">
        <v>45002.328877314816</v>
      </c>
      <c r="D2055" s="24">
        <v>44997</v>
      </c>
      <c r="E2055" s="31">
        <f>WEEKNUM(Table3[[#This Row],[cohort_week]],2)</f>
        <v>11</v>
      </c>
      <c r="F2055" s="31">
        <v>10</v>
      </c>
      <c r="G2055" s="5" t="s">
        <v>15307</v>
      </c>
      <c r="H2055" s="34">
        <f>VALUE(SUBSTITUTE(Table3[[#This Row],[product_id]], "weekly.", ""))</f>
        <v>2.4900000000000002</v>
      </c>
    </row>
    <row r="2056" spans="1:8" ht="13" x14ac:dyDescent="0.15">
      <c r="A2056" s="5" t="s">
        <v>15532</v>
      </c>
      <c r="B2056" s="27">
        <v>45079.328865740739</v>
      </c>
      <c r="C2056" s="27">
        <v>45002.328877314816</v>
      </c>
      <c r="D2056" s="24">
        <v>44997</v>
      </c>
      <c r="E2056" s="31">
        <f>WEEKNUM(Table3[[#This Row],[cohort_week]],2)</f>
        <v>11</v>
      </c>
      <c r="F2056" s="31">
        <v>11</v>
      </c>
      <c r="G2056" s="5" t="s">
        <v>15307</v>
      </c>
      <c r="H2056" s="34">
        <f>VALUE(SUBSTITUTE(Table3[[#This Row],[product_id]], "weekly.", ""))</f>
        <v>2.4900000000000002</v>
      </c>
    </row>
    <row r="2057" spans="1:8" ht="13" x14ac:dyDescent="0.15">
      <c r="A2057" s="5" t="s">
        <v>15532</v>
      </c>
      <c r="B2057" s="27">
        <v>45086.331099537034</v>
      </c>
      <c r="C2057" s="27">
        <v>45002.328877314816</v>
      </c>
      <c r="D2057" s="24">
        <v>44997</v>
      </c>
      <c r="E2057" s="31">
        <f>WEEKNUM(Table3[[#This Row],[cohort_week]],2)</f>
        <v>11</v>
      </c>
      <c r="F2057" s="31">
        <v>12</v>
      </c>
      <c r="G2057" s="5" t="s">
        <v>15307</v>
      </c>
      <c r="H2057" s="34">
        <f>VALUE(SUBSTITUTE(Table3[[#This Row],[product_id]], "weekly.", ""))</f>
        <v>2.4900000000000002</v>
      </c>
    </row>
    <row r="2058" spans="1:8" ht="13" x14ac:dyDescent="0.15">
      <c r="A2058" s="5" t="s">
        <v>15532</v>
      </c>
      <c r="B2058" s="27">
        <v>45093.329317129632</v>
      </c>
      <c r="C2058" s="27">
        <v>45002.328877314816</v>
      </c>
      <c r="D2058" s="24">
        <v>44997</v>
      </c>
      <c r="E2058" s="31">
        <f>WEEKNUM(Table3[[#This Row],[cohort_week]],2)</f>
        <v>11</v>
      </c>
      <c r="F2058" s="31">
        <v>13</v>
      </c>
      <c r="G2058" s="5" t="s">
        <v>15307</v>
      </c>
      <c r="H2058" s="34">
        <f>VALUE(SUBSTITUTE(Table3[[#This Row],[product_id]], "weekly.", ""))</f>
        <v>2.4900000000000002</v>
      </c>
    </row>
    <row r="2059" spans="1:8" ht="13" x14ac:dyDescent="0.15">
      <c r="A2059" s="5" t="s">
        <v>15532</v>
      </c>
      <c r="B2059" s="27">
        <v>45100.329814814817</v>
      </c>
      <c r="C2059" s="27">
        <v>45002.328877314816</v>
      </c>
      <c r="D2059" s="24">
        <v>44997</v>
      </c>
      <c r="E2059" s="31">
        <f>WEEKNUM(Table3[[#This Row],[cohort_week]],2)</f>
        <v>11</v>
      </c>
      <c r="F2059" s="31">
        <v>14</v>
      </c>
      <c r="G2059" s="5" t="s">
        <v>15307</v>
      </c>
      <c r="H2059" s="34">
        <f>VALUE(SUBSTITUTE(Table3[[#This Row],[product_id]], "weekly.", ""))</f>
        <v>2.4900000000000002</v>
      </c>
    </row>
    <row r="2060" spans="1:8" ht="13" x14ac:dyDescent="0.15">
      <c r="A2060" s="5" t="s">
        <v>15532</v>
      </c>
      <c r="B2060" s="27">
        <v>45107.329027777778</v>
      </c>
      <c r="C2060" s="27">
        <v>45002.328877314816</v>
      </c>
      <c r="D2060" s="24">
        <v>44997</v>
      </c>
      <c r="E2060" s="31">
        <f>WEEKNUM(Table3[[#This Row],[cohort_week]],2)</f>
        <v>11</v>
      </c>
      <c r="F2060" s="31">
        <v>15</v>
      </c>
      <c r="G2060" s="5" t="s">
        <v>15307</v>
      </c>
      <c r="H2060" s="34">
        <f>VALUE(SUBSTITUTE(Table3[[#This Row],[product_id]], "weekly.", ""))</f>
        <v>2.4900000000000002</v>
      </c>
    </row>
    <row r="2061" spans="1:8" ht="13" x14ac:dyDescent="0.15">
      <c r="A2061" s="5" t="s">
        <v>15532</v>
      </c>
      <c r="B2061" s="27">
        <v>45114.329699074071</v>
      </c>
      <c r="C2061" s="27">
        <v>45002.328877314816</v>
      </c>
      <c r="D2061" s="24">
        <v>44997</v>
      </c>
      <c r="E2061" s="31">
        <f>WEEKNUM(Table3[[#This Row],[cohort_week]],2)</f>
        <v>11</v>
      </c>
      <c r="F2061" s="31">
        <v>16</v>
      </c>
      <c r="G2061" s="5" t="s">
        <v>15307</v>
      </c>
      <c r="H2061" s="34">
        <f>VALUE(SUBSTITUTE(Table3[[#This Row],[product_id]], "weekly.", ""))</f>
        <v>2.4900000000000002</v>
      </c>
    </row>
    <row r="2062" spans="1:8" ht="13" x14ac:dyDescent="0.15">
      <c r="A2062" s="5" t="s">
        <v>15532</v>
      </c>
      <c r="B2062" s="27">
        <v>45121.329282407409</v>
      </c>
      <c r="C2062" s="27">
        <v>45002.328877314816</v>
      </c>
      <c r="D2062" s="24">
        <v>44997</v>
      </c>
      <c r="E2062" s="31">
        <f>WEEKNUM(Table3[[#This Row],[cohort_week]],2)</f>
        <v>11</v>
      </c>
      <c r="F2062" s="31">
        <v>17</v>
      </c>
      <c r="G2062" s="5" t="s">
        <v>15307</v>
      </c>
      <c r="H2062" s="34">
        <f>VALUE(SUBSTITUTE(Table3[[#This Row],[product_id]], "weekly.", ""))</f>
        <v>2.4900000000000002</v>
      </c>
    </row>
    <row r="2063" spans="1:8" ht="13" x14ac:dyDescent="0.15">
      <c r="A2063" s="5" t="s">
        <v>15532</v>
      </c>
      <c r="B2063" s="27">
        <v>45128.328773148147</v>
      </c>
      <c r="C2063" s="27">
        <v>45002.328877314816</v>
      </c>
      <c r="D2063" s="24">
        <v>44997</v>
      </c>
      <c r="E2063" s="31">
        <f>WEEKNUM(Table3[[#This Row],[cohort_week]],2)</f>
        <v>11</v>
      </c>
      <c r="F2063" s="31">
        <v>18</v>
      </c>
      <c r="G2063" s="5" t="s">
        <v>15307</v>
      </c>
      <c r="H2063" s="34">
        <f>VALUE(SUBSTITUTE(Table3[[#This Row],[product_id]], "weekly.", ""))</f>
        <v>2.4900000000000002</v>
      </c>
    </row>
    <row r="2064" spans="1:8" ht="13" x14ac:dyDescent="0.15">
      <c r="A2064" s="5" t="s">
        <v>15532</v>
      </c>
      <c r="B2064" s="27">
        <v>45135.32953703704</v>
      </c>
      <c r="C2064" s="27">
        <v>45002.328877314816</v>
      </c>
      <c r="D2064" s="24">
        <v>44997</v>
      </c>
      <c r="E2064" s="31">
        <f>WEEKNUM(Table3[[#This Row],[cohort_week]],2)</f>
        <v>11</v>
      </c>
      <c r="F2064" s="31">
        <v>19</v>
      </c>
      <c r="G2064" s="5" t="s">
        <v>15307</v>
      </c>
      <c r="H2064" s="34">
        <f>VALUE(SUBSTITUTE(Table3[[#This Row],[product_id]], "weekly.", ""))</f>
        <v>2.4900000000000002</v>
      </c>
    </row>
    <row r="2065" spans="1:8" ht="13" x14ac:dyDescent="0.15">
      <c r="A2065" s="5" t="s">
        <v>15532</v>
      </c>
      <c r="B2065" s="27">
        <v>45142.328900462962</v>
      </c>
      <c r="C2065" s="27">
        <v>45002.328877314816</v>
      </c>
      <c r="D2065" s="24">
        <v>44997</v>
      </c>
      <c r="E2065" s="31">
        <f>WEEKNUM(Table3[[#This Row],[cohort_week]],2)</f>
        <v>11</v>
      </c>
      <c r="F2065" s="31">
        <v>20</v>
      </c>
      <c r="G2065" s="5" t="s">
        <v>15307</v>
      </c>
      <c r="H2065" s="34">
        <f>VALUE(SUBSTITUTE(Table3[[#This Row],[product_id]], "weekly.", ""))</f>
        <v>2.4900000000000002</v>
      </c>
    </row>
    <row r="2066" spans="1:8" ht="13" x14ac:dyDescent="0.15">
      <c r="A2066" s="5" t="s">
        <v>15532</v>
      </c>
      <c r="B2066" s="27">
        <v>45149.329027777778</v>
      </c>
      <c r="C2066" s="27">
        <v>45002.328877314816</v>
      </c>
      <c r="D2066" s="24">
        <v>44997</v>
      </c>
      <c r="E2066" s="31">
        <f>WEEKNUM(Table3[[#This Row],[cohort_week]],2)</f>
        <v>11</v>
      </c>
      <c r="F2066" s="31">
        <v>21</v>
      </c>
      <c r="G2066" s="5" t="s">
        <v>15307</v>
      </c>
      <c r="H2066" s="34">
        <f>VALUE(SUBSTITUTE(Table3[[#This Row],[product_id]], "weekly.", ""))</f>
        <v>2.4900000000000002</v>
      </c>
    </row>
    <row r="2067" spans="1:8" ht="13" x14ac:dyDescent="0.15">
      <c r="A2067" s="5" t="s">
        <v>15533</v>
      </c>
      <c r="B2067" s="27">
        <v>45002.341481481482</v>
      </c>
      <c r="C2067" s="27">
        <v>45002.341481481482</v>
      </c>
      <c r="D2067" s="24">
        <v>44997</v>
      </c>
      <c r="E2067" s="31">
        <f>WEEKNUM(Table3[[#This Row],[cohort_week]],2)</f>
        <v>11</v>
      </c>
      <c r="F2067" s="31">
        <v>0</v>
      </c>
      <c r="G2067" s="5" t="s">
        <v>15307</v>
      </c>
      <c r="H2067" s="34">
        <f>VALUE(SUBSTITUTE(Table3[[#This Row],[product_id]], "weekly.", ""))</f>
        <v>2.4900000000000002</v>
      </c>
    </row>
    <row r="2068" spans="1:8" ht="13" x14ac:dyDescent="0.15">
      <c r="A2068" s="5" t="s">
        <v>15533</v>
      </c>
      <c r="B2068" s="27">
        <v>45009.341493055559</v>
      </c>
      <c r="C2068" s="27">
        <v>45002.341481481482</v>
      </c>
      <c r="D2068" s="24">
        <v>44997</v>
      </c>
      <c r="E2068" s="31">
        <f>WEEKNUM(Table3[[#This Row],[cohort_week]],2)</f>
        <v>11</v>
      </c>
      <c r="F2068" s="31">
        <v>1</v>
      </c>
      <c r="G2068" s="5" t="s">
        <v>15307</v>
      </c>
      <c r="H2068" s="34">
        <f>VALUE(SUBSTITUTE(Table3[[#This Row],[product_id]], "weekly.", ""))</f>
        <v>2.4900000000000002</v>
      </c>
    </row>
    <row r="2069" spans="1:8" ht="13" x14ac:dyDescent="0.15">
      <c r="A2069" s="5" t="s">
        <v>15533</v>
      </c>
      <c r="B2069" s="27">
        <v>45016.341296296298</v>
      </c>
      <c r="C2069" s="27">
        <v>45002.341481481482</v>
      </c>
      <c r="D2069" s="24">
        <v>44997</v>
      </c>
      <c r="E2069" s="31">
        <f>WEEKNUM(Table3[[#This Row],[cohort_week]],2)</f>
        <v>11</v>
      </c>
      <c r="F2069" s="31">
        <v>2</v>
      </c>
      <c r="G2069" s="5" t="s">
        <v>15307</v>
      </c>
      <c r="H2069" s="34">
        <f>VALUE(SUBSTITUTE(Table3[[#This Row],[product_id]], "weekly.", ""))</f>
        <v>2.4900000000000002</v>
      </c>
    </row>
    <row r="2070" spans="1:8" ht="13" x14ac:dyDescent="0.15">
      <c r="A2070" s="5" t="s">
        <v>15533</v>
      </c>
      <c r="B2070" s="27">
        <v>45023.341273148151</v>
      </c>
      <c r="C2070" s="27">
        <v>45002.341481481482</v>
      </c>
      <c r="D2070" s="24">
        <v>44997</v>
      </c>
      <c r="E2070" s="31">
        <f>WEEKNUM(Table3[[#This Row],[cohort_week]],2)</f>
        <v>11</v>
      </c>
      <c r="F2070" s="31">
        <v>3</v>
      </c>
      <c r="G2070" s="5" t="s">
        <v>15307</v>
      </c>
      <c r="H2070" s="34">
        <f>VALUE(SUBSTITUTE(Table3[[#This Row],[product_id]], "weekly.", ""))</f>
        <v>2.4900000000000002</v>
      </c>
    </row>
    <row r="2071" spans="1:8" ht="13" x14ac:dyDescent="0.15">
      <c r="A2071" s="5" t="s">
        <v>15533</v>
      </c>
      <c r="B2071" s="27">
        <v>45030.34138888889</v>
      </c>
      <c r="C2071" s="27">
        <v>45002.341481481482</v>
      </c>
      <c r="D2071" s="24">
        <v>44997</v>
      </c>
      <c r="E2071" s="31">
        <f>WEEKNUM(Table3[[#This Row],[cohort_week]],2)</f>
        <v>11</v>
      </c>
      <c r="F2071" s="31">
        <v>4</v>
      </c>
      <c r="G2071" s="5" t="s">
        <v>15307</v>
      </c>
      <c r="H2071" s="34">
        <f>VALUE(SUBSTITUTE(Table3[[#This Row],[product_id]], "weekly.", ""))</f>
        <v>2.4900000000000002</v>
      </c>
    </row>
    <row r="2072" spans="1:8" ht="13" x14ac:dyDescent="0.15">
      <c r="A2072" s="5" t="s">
        <v>15533</v>
      </c>
      <c r="B2072" s="27">
        <v>45038.591689814813</v>
      </c>
      <c r="C2072" s="27">
        <v>45002.341481481482</v>
      </c>
      <c r="D2072" s="24">
        <v>44997</v>
      </c>
      <c r="E2072" s="31">
        <f>WEEKNUM(Table3[[#This Row],[cohort_week]],2)</f>
        <v>11</v>
      </c>
      <c r="F2072" s="31">
        <v>5</v>
      </c>
      <c r="G2072" s="5" t="s">
        <v>15307</v>
      </c>
      <c r="H2072" s="34">
        <f>VALUE(SUBSTITUTE(Table3[[#This Row],[product_id]], "weekly.", ""))</f>
        <v>2.4900000000000002</v>
      </c>
    </row>
    <row r="2073" spans="1:8" ht="13" x14ac:dyDescent="0.15">
      <c r="A2073" s="5" t="s">
        <v>15533</v>
      </c>
      <c r="B2073" s="27">
        <v>45044.341516203705</v>
      </c>
      <c r="C2073" s="27">
        <v>45002.341481481482</v>
      </c>
      <c r="D2073" s="24">
        <v>44997</v>
      </c>
      <c r="E2073" s="31">
        <f>WEEKNUM(Table3[[#This Row],[cohort_week]],2)</f>
        <v>11</v>
      </c>
      <c r="F2073" s="31">
        <v>6</v>
      </c>
      <c r="G2073" s="5" t="s">
        <v>15307</v>
      </c>
      <c r="H2073" s="34">
        <f>VALUE(SUBSTITUTE(Table3[[#This Row],[product_id]], "weekly.", ""))</f>
        <v>2.4900000000000002</v>
      </c>
    </row>
    <row r="2074" spans="1:8" ht="13" x14ac:dyDescent="0.15">
      <c r="A2074" s="5" t="s">
        <v>15533</v>
      </c>
      <c r="B2074" s="27">
        <v>45051.341990740744</v>
      </c>
      <c r="C2074" s="27">
        <v>45002.341481481482</v>
      </c>
      <c r="D2074" s="24">
        <v>44997</v>
      </c>
      <c r="E2074" s="31">
        <f>WEEKNUM(Table3[[#This Row],[cohort_week]],2)</f>
        <v>11</v>
      </c>
      <c r="F2074" s="31">
        <v>7</v>
      </c>
      <c r="G2074" s="5" t="s">
        <v>15307</v>
      </c>
      <c r="H2074" s="34">
        <f>VALUE(SUBSTITUTE(Table3[[#This Row],[product_id]], "weekly.", ""))</f>
        <v>2.4900000000000002</v>
      </c>
    </row>
    <row r="2075" spans="1:8" ht="13" x14ac:dyDescent="0.15">
      <c r="A2075" s="5" t="s">
        <v>15533</v>
      </c>
      <c r="B2075" s="27">
        <v>45058.341666666667</v>
      </c>
      <c r="C2075" s="27">
        <v>45002.341481481482</v>
      </c>
      <c r="D2075" s="24">
        <v>44997</v>
      </c>
      <c r="E2075" s="31">
        <f>WEEKNUM(Table3[[#This Row],[cohort_week]],2)</f>
        <v>11</v>
      </c>
      <c r="F2075" s="31">
        <v>8</v>
      </c>
      <c r="G2075" s="5" t="s">
        <v>15307</v>
      </c>
      <c r="H2075" s="34">
        <f>VALUE(SUBSTITUTE(Table3[[#This Row],[product_id]], "weekly.", ""))</f>
        <v>2.4900000000000002</v>
      </c>
    </row>
    <row r="2076" spans="1:8" ht="13" x14ac:dyDescent="0.15">
      <c r="A2076" s="5" t="s">
        <v>15533</v>
      </c>
      <c r="B2076" s="27">
        <v>45065.3437037037</v>
      </c>
      <c r="C2076" s="27">
        <v>45002.341481481482</v>
      </c>
      <c r="D2076" s="24">
        <v>44997</v>
      </c>
      <c r="E2076" s="31">
        <f>WEEKNUM(Table3[[#This Row],[cohort_week]],2)</f>
        <v>11</v>
      </c>
      <c r="F2076" s="31">
        <v>9</v>
      </c>
      <c r="G2076" s="5" t="s">
        <v>15307</v>
      </c>
      <c r="H2076" s="34">
        <f>VALUE(SUBSTITUTE(Table3[[#This Row],[product_id]], "weekly.", ""))</f>
        <v>2.4900000000000002</v>
      </c>
    </row>
    <row r="2077" spans="1:8" ht="13" x14ac:dyDescent="0.15">
      <c r="A2077" s="5" t="s">
        <v>15533</v>
      </c>
      <c r="B2077" s="27">
        <v>45072.341134259259</v>
      </c>
      <c r="C2077" s="27">
        <v>45002.341481481482</v>
      </c>
      <c r="D2077" s="24">
        <v>44997</v>
      </c>
      <c r="E2077" s="31">
        <f>WEEKNUM(Table3[[#This Row],[cohort_week]],2)</f>
        <v>11</v>
      </c>
      <c r="F2077" s="31">
        <v>10</v>
      </c>
      <c r="G2077" s="5" t="s">
        <v>15307</v>
      </c>
      <c r="H2077" s="34">
        <f>VALUE(SUBSTITUTE(Table3[[#This Row],[product_id]], "weekly.", ""))</f>
        <v>2.4900000000000002</v>
      </c>
    </row>
    <row r="2078" spans="1:8" ht="13" x14ac:dyDescent="0.15">
      <c r="A2078" s="5" t="s">
        <v>15533</v>
      </c>
      <c r="B2078" s="27">
        <v>45086.341296296298</v>
      </c>
      <c r="C2078" s="27">
        <v>45002.341481481482</v>
      </c>
      <c r="D2078" s="24">
        <v>44997</v>
      </c>
      <c r="E2078" s="31">
        <f>WEEKNUM(Table3[[#This Row],[cohort_week]],2)</f>
        <v>11</v>
      </c>
      <c r="F2078" s="31">
        <v>12</v>
      </c>
      <c r="G2078" s="5" t="s">
        <v>15307</v>
      </c>
      <c r="H2078" s="34">
        <f>VALUE(SUBSTITUTE(Table3[[#This Row],[product_id]], "weekly.", ""))</f>
        <v>2.4900000000000002</v>
      </c>
    </row>
    <row r="2079" spans="1:8" ht="13" x14ac:dyDescent="0.15">
      <c r="A2079" s="5" t="s">
        <v>15533</v>
      </c>
      <c r="B2079" s="27">
        <v>45093.34170138889</v>
      </c>
      <c r="C2079" s="27">
        <v>45002.341481481482</v>
      </c>
      <c r="D2079" s="24">
        <v>44997</v>
      </c>
      <c r="E2079" s="31">
        <f>WEEKNUM(Table3[[#This Row],[cohort_week]],2)</f>
        <v>11</v>
      </c>
      <c r="F2079" s="31">
        <v>13</v>
      </c>
      <c r="G2079" s="5" t="s">
        <v>15307</v>
      </c>
      <c r="H2079" s="34">
        <f>VALUE(SUBSTITUTE(Table3[[#This Row],[product_id]], "weekly.", ""))</f>
        <v>2.4900000000000002</v>
      </c>
    </row>
    <row r="2080" spans="1:8" ht="13" x14ac:dyDescent="0.15">
      <c r="A2080" s="5" t="s">
        <v>15533</v>
      </c>
      <c r="B2080" s="27">
        <v>45100.344722222224</v>
      </c>
      <c r="C2080" s="27">
        <v>45002.341481481482</v>
      </c>
      <c r="D2080" s="24">
        <v>44997</v>
      </c>
      <c r="E2080" s="31">
        <f>WEEKNUM(Table3[[#This Row],[cohort_week]],2)</f>
        <v>11</v>
      </c>
      <c r="F2080" s="31">
        <v>14</v>
      </c>
      <c r="G2080" s="5" t="s">
        <v>15307</v>
      </c>
      <c r="H2080" s="34">
        <f>VALUE(SUBSTITUTE(Table3[[#This Row],[product_id]], "weekly.", ""))</f>
        <v>2.4900000000000002</v>
      </c>
    </row>
    <row r="2081" spans="1:8" ht="13" x14ac:dyDescent="0.15">
      <c r="A2081" s="5" t="s">
        <v>15533</v>
      </c>
      <c r="B2081" s="27">
        <v>45107.341238425928</v>
      </c>
      <c r="C2081" s="27">
        <v>45002.341481481482</v>
      </c>
      <c r="D2081" s="24">
        <v>44997</v>
      </c>
      <c r="E2081" s="31">
        <f>WEEKNUM(Table3[[#This Row],[cohort_week]],2)</f>
        <v>11</v>
      </c>
      <c r="F2081" s="31">
        <v>15</v>
      </c>
      <c r="G2081" s="5" t="s">
        <v>15307</v>
      </c>
      <c r="H2081" s="34">
        <f>VALUE(SUBSTITUTE(Table3[[#This Row],[product_id]], "weekly.", ""))</f>
        <v>2.4900000000000002</v>
      </c>
    </row>
    <row r="2082" spans="1:8" ht="13" x14ac:dyDescent="0.15">
      <c r="A2082" s="5" t="s">
        <v>15533</v>
      </c>
      <c r="B2082" s="27">
        <v>45114.342604166668</v>
      </c>
      <c r="C2082" s="27">
        <v>45002.341481481482</v>
      </c>
      <c r="D2082" s="24">
        <v>44997</v>
      </c>
      <c r="E2082" s="31">
        <f>WEEKNUM(Table3[[#This Row],[cohort_week]],2)</f>
        <v>11</v>
      </c>
      <c r="F2082" s="31">
        <v>16</v>
      </c>
      <c r="G2082" s="5" t="s">
        <v>15307</v>
      </c>
      <c r="H2082" s="34">
        <f>VALUE(SUBSTITUTE(Table3[[#This Row],[product_id]], "weekly.", ""))</f>
        <v>2.4900000000000002</v>
      </c>
    </row>
    <row r="2083" spans="1:8" ht="13" x14ac:dyDescent="0.15">
      <c r="A2083" s="5" t="s">
        <v>15533</v>
      </c>
      <c r="B2083" s="27">
        <v>45121.341527777775</v>
      </c>
      <c r="C2083" s="27">
        <v>45002.341481481482</v>
      </c>
      <c r="D2083" s="24">
        <v>44997</v>
      </c>
      <c r="E2083" s="31">
        <f>WEEKNUM(Table3[[#This Row],[cohort_week]],2)</f>
        <v>11</v>
      </c>
      <c r="F2083" s="31">
        <v>17</v>
      </c>
      <c r="G2083" s="5" t="s">
        <v>15307</v>
      </c>
      <c r="H2083" s="34">
        <f>VALUE(SUBSTITUTE(Table3[[#This Row],[product_id]], "weekly.", ""))</f>
        <v>2.4900000000000002</v>
      </c>
    </row>
    <row r="2084" spans="1:8" ht="13" x14ac:dyDescent="0.15">
      <c r="A2084" s="5" t="s">
        <v>15533</v>
      </c>
      <c r="B2084" s="27">
        <v>45128.343206018515</v>
      </c>
      <c r="C2084" s="27">
        <v>45002.341481481482</v>
      </c>
      <c r="D2084" s="24">
        <v>44997</v>
      </c>
      <c r="E2084" s="31">
        <f>WEEKNUM(Table3[[#This Row],[cohort_week]],2)</f>
        <v>11</v>
      </c>
      <c r="F2084" s="31">
        <v>18</v>
      </c>
      <c r="G2084" s="5" t="s">
        <v>15307</v>
      </c>
      <c r="H2084" s="34">
        <f>VALUE(SUBSTITUTE(Table3[[#This Row],[product_id]], "weekly.", ""))</f>
        <v>2.4900000000000002</v>
      </c>
    </row>
    <row r="2085" spans="1:8" ht="13" x14ac:dyDescent="0.15">
      <c r="A2085" s="5" t="s">
        <v>15533</v>
      </c>
      <c r="B2085" s="27">
        <v>45135.341168981482</v>
      </c>
      <c r="C2085" s="27">
        <v>45002.341481481482</v>
      </c>
      <c r="D2085" s="24">
        <v>44997</v>
      </c>
      <c r="E2085" s="31">
        <f>WEEKNUM(Table3[[#This Row],[cohort_week]],2)</f>
        <v>11</v>
      </c>
      <c r="F2085" s="31">
        <v>19</v>
      </c>
      <c r="G2085" s="5" t="s">
        <v>15307</v>
      </c>
      <c r="H2085" s="34">
        <f>VALUE(SUBSTITUTE(Table3[[#This Row],[product_id]], "weekly.", ""))</f>
        <v>2.4900000000000002</v>
      </c>
    </row>
    <row r="2086" spans="1:8" ht="13" x14ac:dyDescent="0.15">
      <c r="A2086" s="5" t="s">
        <v>15533</v>
      </c>
      <c r="B2086" s="27">
        <v>45149.341354166667</v>
      </c>
      <c r="C2086" s="27">
        <v>45002.341481481482</v>
      </c>
      <c r="D2086" s="24">
        <v>44997</v>
      </c>
      <c r="E2086" s="31">
        <f>WEEKNUM(Table3[[#This Row],[cohort_week]],2)</f>
        <v>11</v>
      </c>
      <c r="F2086" s="31">
        <v>21</v>
      </c>
      <c r="G2086" s="5" t="s">
        <v>15307</v>
      </c>
      <c r="H2086" s="34">
        <f>VALUE(SUBSTITUTE(Table3[[#This Row],[product_id]], "weekly.", ""))</f>
        <v>2.4900000000000002</v>
      </c>
    </row>
    <row r="2087" spans="1:8" ht="13" x14ac:dyDescent="0.15">
      <c r="A2087" s="5" t="s">
        <v>15533</v>
      </c>
      <c r="B2087" s="27">
        <v>45156.341215277775</v>
      </c>
      <c r="C2087" s="27">
        <v>45002.341481481482</v>
      </c>
      <c r="D2087" s="24">
        <v>44997</v>
      </c>
      <c r="E2087" s="31">
        <f>WEEKNUM(Table3[[#This Row],[cohort_week]],2)</f>
        <v>11</v>
      </c>
      <c r="F2087" s="31">
        <v>22</v>
      </c>
      <c r="G2087" s="5" t="s">
        <v>15307</v>
      </c>
      <c r="H2087" s="34">
        <f>VALUE(SUBSTITUTE(Table3[[#This Row],[product_id]], "weekly.", ""))</f>
        <v>2.4900000000000002</v>
      </c>
    </row>
    <row r="2088" spans="1:8" ht="13" x14ac:dyDescent="0.15">
      <c r="A2088" s="5" t="s">
        <v>15533</v>
      </c>
      <c r="B2088" s="27">
        <v>45163.342638888891</v>
      </c>
      <c r="C2088" s="27">
        <v>45002.341481481482</v>
      </c>
      <c r="D2088" s="24">
        <v>44997</v>
      </c>
      <c r="E2088" s="31">
        <f>WEEKNUM(Table3[[#This Row],[cohort_week]],2)</f>
        <v>11</v>
      </c>
      <c r="F2088" s="31">
        <v>23</v>
      </c>
      <c r="G2088" s="5" t="s">
        <v>15307</v>
      </c>
      <c r="H2088" s="34">
        <f>VALUE(SUBSTITUTE(Table3[[#This Row],[product_id]], "weekly.", ""))</f>
        <v>2.4900000000000002</v>
      </c>
    </row>
    <row r="2089" spans="1:8" ht="13" x14ac:dyDescent="0.15">
      <c r="A2089" s="5" t="s">
        <v>15533</v>
      </c>
      <c r="B2089" s="27">
        <v>45170.342615740738</v>
      </c>
      <c r="C2089" s="27">
        <v>45002.341481481482</v>
      </c>
      <c r="D2089" s="24">
        <v>44997</v>
      </c>
      <c r="E2089" s="31">
        <f>WEEKNUM(Table3[[#This Row],[cohort_week]],2)</f>
        <v>11</v>
      </c>
      <c r="F2089" s="31">
        <v>24</v>
      </c>
      <c r="G2089" s="5" t="s">
        <v>15307</v>
      </c>
      <c r="H2089" s="34">
        <f>VALUE(SUBSTITUTE(Table3[[#This Row],[product_id]], "weekly.", ""))</f>
        <v>2.4900000000000002</v>
      </c>
    </row>
    <row r="2090" spans="1:8" ht="13" x14ac:dyDescent="0.15">
      <c r="A2090" s="5" t="s">
        <v>15533</v>
      </c>
      <c r="B2090" s="27">
        <v>45177.341192129628</v>
      </c>
      <c r="C2090" s="27">
        <v>45002.341481481482</v>
      </c>
      <c r="D2090" s="24">
        <v>44997</v>
      </c>
      <c r="E2090" s="31">
        <f>WEEKNUM(Table3[[#This Row],[cohort_week]],2)</f>
        <v>11</v>
      </c>
      <c r="F2090" s="31">
        <v>25</v>
      </c>
      <c r="G2090" s="5" t="s">
        <v>15307</v>
      </c>
      <c r="H2090" s="34">
        <f>VALUE(SUBSTITUTE(Table3[[#This Row],[product_id]], "weekly.", ""))</f>
        <v>2.4900000000000002</v>
      </c>
    </row>
    <row r="2091" spans="1:8" ht="13" x14ac:dyDescent="0.15">
      <c r="A2091" s="5" t="s">
        <v>15533</v>
      </c>
      <c r="B2091" s="27">
        <v>45184.341631944444</v>
      </c>
      <c r="C2091" s="27">
        <v>45002.341481481482</v>
      </c>
      <c r="D2091" s="24">
        <v>44997</v>
      </c>
      <c r="E2091" s="31">
        <f>WEEKNUM(Table3[[#This Row],[cohort_week]],2)</f>
        <v>11</v>
      </c>
      <c r="F2091" s="31">
        <v>26</v>
      </c>
      <c r="G2091" s="5" t="s">
        <v>15307</v>
      </c>
      <c r="H2091" s="34">
        <f>VALUE(SUBSTITUTE(Table3[[#This Row],[product_id]], "weekly.", ""))</f>
        <v>2.4900000000000002</v>
      </c>
    </row>
    <row r="2092" spans="1:8" ht="13" x14ac:dyDescent="0.15">
      <c r="A2092" s="5" t="s">
        <v>15533</v>
      </c>
      <c r="B2092" s="27">
        <v>45191.342986111114</v>
      </c>
      <c r="C2092" s="27">
        <v>45002.341481481482</v>
      </c>
      <c r="D2092" s="24">
        <v>44997</v>
      </c>
      <c r="E2092" s="31">
        <f>WEEKNUM(Table3[[#This Row],[cohort_week]],2)</f>
        <v>11</v>
      </c>
      <c r="F2092" s="31">
        <v>27</v>
      </c>
      <c r="G2092" s="5" t="s">
        <v>15307</v>
      </c>
      <c r="H2092" s="34">
        <f>VALUE(SUBSTITUTE(Table3[[#This Row],[product_id]], "weekly.", ""))</f>
        <v>2.4900000000000002</v>
      </c>
    </row>
    <row r="2093" spans="1:8" ht="13" x14ac:dyDescent="0.15">
      <c r="A2093" s="5" t="s">
        <v>15533</v>
      </c>
      <c r="B2093" s="27">
        <v>45198.341296296298</v>
      </c>
      <c r="C2093" s="27">
        <v>45002.341481481482</v>
      </c>
      <c r="D2093" s="24">
        <v>44997</v>
      </c>
      <c r="E2093" s="31">
        <f>WEEKNUM(Table3[[#This Row],[cohort_week]],2)</f>
        <v>11</v>
      </c>
      <c r="F2093" s="31">
        <v>28</v>
      </c>
      <c r="G2093" s="5" t="s">
        <v>15307</v>
      </c>
      <c r="H2093" s="34">
        <f>VALUE(SUBSTITUTE(Table3[[#This Row],[product_id]], "weekly.", ""))</f>
        <v>2.4900000000000002</v>
      </c>
    </row>
    <row r="2094" spans="1:8" ht="13" x14ac:dyDescent="0.15">
      <c r="A2094" s="5" t="s">
        <v>15534</v>
      </c>
      <c r="B2094" s="27">
        <v>45164.667974537035</v>
      </c>
      <c r="C2094" s="27">
        <v>45164.667974537035</v>
      </c>
      <c r="D2094" s="24">
        <v>45158</v>
      </c>
      <c r="E2094" s="31">
        <f>WEEKNUM(Table3[[#This Row],[cohort_week]],2)</f>
        <v>34</v>
      </c>
      <c r="F2094" s="31">
        <v>0</v>
      </c>
      <c r="G2094" s="5" t="s">
        <v>15307</v>
      </c>
      <c r="H2094" s="34">
        <f>VALUE(SUBSTITUTE(Table3[[#This Row],[product_id]], "weekly.", ""))</f>
        <v>2.4900000000000002</v>
      </c>
    </row>
    <row r="2095" spans="1:8" ht="13" x14ac:dyDescent="0.15">
      <c r="A2095" s="5" t="s">
        <v>15535</v>
      </c>
      <c r="B2095" s="27">
        <v>45002.401423611111</v>
      </c>
      <c r="C2095" s="27">
        <v>45002.401423611111</v>
      </c>
      <c r="D2095" s="24">
        <v>44997</v>
      </c>
      <c r="E2095" s="31">
        <f>WEEKNUM(Table3[[#This Row],[cohort_week]],2)</f>
        <v>11</v>
      </c>
      <c r="F2095" s="31">
        <v>0</v>
      </c>
      <c r="G2095" s="5" t="s">
        <v>15307</v>
      </c>
      <c r="H2095" s="34">
        <f>VALUE(SUBSTITUTE(Table3[[#This Row],[product_id]], "weekly.", ""))</f>
        <v>2.4900000000000002</v>
      </c>
    </row>
    <row r="2096" spans="1:8" ht="13" x14ac:dyDescent="0.15">
      <c r="A2096" s="5" t="s">
        <v>15535</v>
      </c>
      <c r="B2096" s="27">
        <v>45009.401689814818</v>
      </c>
      <c r="C2096" s="27">
        <v>45002.401423611111</v>
      </c>
      <c r="D2096" s="24">
        <v>44997</v>
      </c>
      <c r="E2096" s="31">
        <f>WEEKNUM(Table3[[#This Row],[cohort_week]],2)</f>
        <v>11</v>
      </c>
      <c r="F2096" s="31">
        <v>1</v>
      </c>
      <c r="G2096" s="5" t="s">
        <v>15307</v>
      </c>
      <c r="H2096" s="34">
        <f>VALUE(SUBSTITUTE(Table3[[#This Row],[product_id]], "weekly.", ""))</f>
        <v>2.4900000000000002</v>
      </c>
    </row>
    <row r="2097" spans="1:8" ht="13" x14ac:dyDescent="0.15">
      <c r="A2097" s="5" t="s">
        <v>15535</v>
      </c>
      <c r="B2097" s="27">
        <v>45016.401782407411</v>
      </c>
      <c r="C2097" s="27">
        <v>45002.401423611111</v>
      </c>
      <c r="D2097" s="24">
        <v>44997</v>
      </c>
      <c r="E2097" s="31">
        <f>WEEKNUM(Table3[[#This Row],[cohort_week]],2)</f>
        <v>11</v>
      </c>
      <c r="F2097" s="31">
        <v>2</v>
      </c>
      <c r="G2097" s="5" t="s">
        <v>15307</v>
      </c>
      <c r="H2097" s="34">
        <f>VALUE(SUBSTITUTE(Table3[[#This Row],[product_id]], "weekly.", ""))</f>
        <v>2.4900000000000002</v>
      </c>
    </row>
    <row r="2098" spans="1:8" ht="13" x14ac:dyDescent="0.15">
      <c r="A2098" s="5" t="s">
        <v>15535</v>
      </c>
      <c r="B2098" s="27">
        <v>45023.401400462964</v>
      </c>
      <c r="C2098" s="27">
        <v>45002.401423611111</v>
      </c>
      <c r="D2098" s="24">
        <v>44997</v>
      </c>
      <c r="E2098" s="31">
        <f>WEEKNUM(Table3[[#This Row],[cohort_week]],2)</f>
        <v>11</v>
      </c>
      <c r="F2098" s="31">
        <v>3</v>
      </c>
      <c r="G2098" s="5" t="s">
        <v>15307</v>
      </c>
      <c r="H2098" s="34">
        <f>VALUE(SUBSTITUTE(Table3[[#This Row],[product_id]], "weekly.", ""))</f>
        <v>2.4900000000000002</v>
      </c>
    </row>
    <row r="2099" spans="1:8" ht="13" x14ac:dyDescent="0.15">
      <c r="A2099" s="5" t="s">
        <v>15535</v>
      </c>
      <c r="B2099" s="27">
        <v>45030.40148148148</v>
      </c>
      <c r="C2099" s="27">
        <v>45002.401423611111</v>
      </c>
      <c r="D2099" s="24">
        <v>44997</v>
      </c>
      <c r="E2099" s="31">
        <f>WEEKNUM(Table3[[#This Row],[cohort_week]],2)</f>
        <v>11</v>
      </c>
      <c r="F2099" s="31">
        <v>4</v>
      </c>
      <c r="G2099" s="5" t="s">
        <v>15307</v>
      </c>
      <c r="H2099" s="34">
        <f>VALUE(SUBSTITUTE(Table3[[#This Row],[product_id]], "weekly.", ""))</f>
        <v>2.4900000000000002</v>
      </c>
    </row>
    <row r="2100" spans="1:8" ht="13" x14ac:dyDescent="0.15">
      <c r="A2100" s="5" t="s">
        <v>15535</v>
      </c>
      <c r="B2100" s="27">
        <v>45038.651319444441</v>
      </c>
      <c r="C2100" s="27">
        <v>45002.401423611111</v>
      </c>
      <c r="D2100" s="24">
        <v>44997</v>
      </c>
      <c r="E2100" s="31">
        <f>WEEKNUM(Table3[[#This Row],[cohort_week]],2)</f>
        <v>11</v>
      </c>
      <c r="F2100" s="31">
        <v>5</v>
      </c>
      <c r="G2100" s="5" t="s">
        <v>15307</v>
      </c>
      <c r="H2100" s="34">
        <f>VALUE(SUBSTITUTE(Table3[[#This Row],[product_id]], "weekly.", ""))</f>
        <v>2.4900000000000002</v>
      </c>
    </row>
    <row r="2101" spans="1:8" ht="13" x14ac:dyDescent="0.15">
      <c r="A2101" s="5" t="s">
        <v>15535</v>
      </c>
      <c r="B2101" s="27">
        <v>45044.401956018519</v>
      </c>
      <c r="C2101" s="27">
        <v>45002.401423611111</v>
      </c>
      <c r="D2101" s="24">
        <v>44997</v>
      </c>
      <c r="E2101" s="31">
        <f>WEEKNUM(Table3[[#This Row],[cohort_week]],2)</f>
        <v>11</v>
      </c>
      <c r="F2101" s="31">
        <v>6</v>
      </c>
      <c r="G2101" s="5" t="s">
        <v>15307</v>
      </c>
      <c r="H2101" s="34">
        <f>VALUE(SUBSTITUTE(Table3[[#This Row],[product_id]], "weekly.", ""))</f>
        <v>2.4900000000000002</v>
      </c>
    </row>
    <row r="2102" spans="1:8" ht="13" x14ac:dyDescent="0.15">
      <c r="A2102" s="5" t="s">
        <v>15535</v>
      </c>
      <c r="B2102" s="27">
        <v>45051.402141203704</v>
      </c>
      <c r="C2102" s="27">
        <v>45002.401423611111</v>
      </c>
      <c r="D2102" s="24">
        <v>44997</v>
      </c>
      <c r="E2102" s="31">
        <f>WEEKNUM(Table3[[#This Row],[cohort_week]],2)</f>
        <v>11</v>
      </c>
      <c r="F2102" s="31">
        <v>7</v>
      </c>
      <c r="G2102" s="5" t="s">
        <v>15307</v>
      </c>
      <c r="H2102" s="34">
        <f>VALUE(SUBSTITUTE(Table3[[#This Row],[product_id]], "weekly.", ""))</f>
        <v>2.4900000000000002</v>
      </c>
    </row>
    <row r="2103" spans="1:8" ht="13" x14ac:dyDescent="0.15">
      <c r="A2103" s="5" t="s">
        <v>15535</v>
      </c>
      <c r="B2103" s="27">
        <v>45058.401238425926</v>
      </c>
      <c r="C2103" s="27">
        <v>45002.401423611111</v>
      </c>
      <c r="D2103" s="24">
        <v>44997</v>
      </c>
      <c r="E2103" s="31">
        <f>WEEKNUM(Table3[[#This Row],[cohort_week]],2)</f>
        <v>11</v>
      </c>
      <c r="F2103" s="31">
        <v>8</v>
      </c>
      <c r="G2103" s="5" t="s">
        <v>15307</v>
      </c>
      <c r="H2103" s="34">
        <f>VALUE(SUBSTITUTE(Table3[[#This Row],[product_id]], "weekly.", ""))</f>
        <v>2.4900000000000002</v>
      </c>
    </row>
    <row r="2104" spans="1:8" ht="13" x14ac:dyDescent="0.15">
      <c r="A2104" s="5" t="s">
        <v>15535</v>
      </c>
      <c r="B2104" s="27">
        <v>45065.401296296295</v>
      </c>
      <c r="C2104" s="27">
        <v>45002.401423611111</v>
      </c>
      <c r="D2104" s="24">
        <v>44997</v>
      </c>
      <c r="E2104" s="31">
        <f>WEEKNUM(Table3[[#This Row],[cohort_week]],2)</f>
        <v>11</v>
      </c>
      <c r="F2104" s="31">
        <v>9</v>
      </c>
      <c r="G2104" s="5" t="s">
        <v>15307</v>
      </c>
      <c r="H2104" s="34">
        <f>VALUE(SUBSTITUTE(Table3[[#This Row],[product_id]], "weekly.", ""))</f>
        <v>2.4900000000000002</v>
      </c>
    </row>
    <row r="2105" spans="1:8" ht="13" x14ac:dyDescent="0.15">
      <c r="A2105" s="5" t="s">
        <v>15535</v>
      </c>
      <c r="B2105" s="27">
        <v>45072.401388888888</v>
      </c>
      <c r="C2105" s="27">
        <v>45002.401423611111</v>
      </c>
      <c r="D2105" s="24">
        <v>44997</v>
      </c>
      <c r="E2105" s="31">
        <f>WEEKNUM(Table3[[#This Row],[cohort_week]],2)</f>
        <v>11</v>
      </c>
      <c r="F2105" s="31">
        <v>10</v>
      </c>
      <c r="G2105" s="5" t="s">
        <v>15307</v>
      </c>
      <c r="H2105" s="34">
        <f>VALUE(SUBSTITUTE(Table3[[#This Row],[product_id]], "weekly.", ""))</f>
        <v>2.4900000000000002</v>
      </c>
    </row>
    <row r="2106" spans="1:8" ht="13" x14ac:dyDescent="0.15">
      <c r="A2106" s="5" t="s">
        <v>15535</v>
      </c>
      <c r="B2106" s="27">
        <v>45079.401006944441</v>
      </c>
      <c r="C2106" s="27">
        <v>45002.401423611111</v>
      </c>
      <c r="D2106" s="24">
        <v>44997</v>
      </c>
      <c r="E2106" s="31">
        <f>WEEKNUM(Table3[[#This Row],[cohort_week]],2)</f>
        <v>11</v>
      </c>
      <c r="F2106" s="31">
        <v>11</v>
      </c>
      <c r="G2106" s="5" t="s">
        <v>15307</v>
      </c>
      <c r="H2106" s="34">
        <f>VALUE(SUBSTITUTE(Table3[[#This Row],[product_id]], "weekly.", ""))</f>
        <v>2.4900000000000002</v>
      </c>
    </row>
    <row r="2107" spans="1:8" ht="13" x14ac:dyDescent="0.15">
      <c r="A2107" s="5" t="s">
        <v>15535</v>
      </c>
      <c r="B2107" s="27">
        <v>45086.401388888888</v>
      </c>
      <c r="C2107" s="27">
        <v>45002.401423611111</v>
      </c>
      <c r="D2107" s="24">
        <v>44997</v>
      </c>
      <c r="E2107" s="31">
        <f>WEEKNUM(Table3[[#This Row],[cohort_week]],2)</f>
        <v>11</v>
      </c>
      <c r="F2107" s="31">
        <v>12</v>
      </c>
      <c r="G2107" s="5" t="s">
        <v>15307</v>
      </c>
      <c r="H2107" s="34">
        <f>VALUE(SUBSTITUTE(Table3[[#This Row],[product_id]], "weekly.", ""))</f>
        <v>2.4900000000000002</v>
      </c>
    </row>
    <row r="2108" spans="1:8" ht="13" x14ac:dyDescent="0.15">
      <c r="A2108" s="5" t="s">
        <v>15535</v>
      </c>
      <c r="B2108" s="27">
        <v>45093.400960648149</v>
      </c>
      <c r="C2108" s="27">
        <v>45002.401423611111</v>
      </c>
      <c r="D2108" s="24">
        <v>44997</v>
      </c>
      <c r="E2108" s="31">
        <f>WEEKNUM(Table3[[#This Row],[cohort_week]],2)</f>
        <v>11</v>
      </c>
      <c r="F2108" s="31">
        <v>13</v>
      </c>
      <c r="G2108" s="5" t="s">
        <v>15307</v>
      </c>
      <c r="H2108" s="34">
        <f>VALUE(SUBSTITUTE(Table3[[#This Row],[product_id]], "weekly.", ""))</f>
        <v>2.4900000000000002</v>
      </c>
    </row>
    <row r="2109" spans="1:8" ht="13" x14ac:dyDescent="0.15">
      <c r="A2109" s="5" t="s">
        <v>15535</v>
      </c>
      <c r="B2109" s="27">
        <v>45100.400891203702</v>
      </c>
      <c r="C2109" s="27">
        <v>45002.401423611111</v>
      </c>
      <c r="D2109" s="24">
        <v>44997</v>
      </c>
      <c r="E2109" s="31">
        <f>WEEKNUM(Table3[[#This Row],[cohort_week]],2)</f>
        <v>11</v>
      </c>
      <c r="F2109" s="31">
        <v>14</v>
      </c>
      <c r="G2109" s="5" t="s">
        <v>15307</v>
      </c>
      <c r="H2109" s="34">
        <f>VALUE(SUBSTITUTE(Table3[[#This Row],[product_id]], "weekly.", ""))</f>
        <v>2.4900000000000002</v>
      </c>
    </row>
    <row r="2110" spans="1:8" ht="13" x14ac:dyDescent="0.15">
      <c r="A2110" s="5" t="s">
        <v>15535</v>
      </c>
      <c r="B2110" s="27">
        <v>45107.401006944441</v>
      </c>
      <c r="C2110" s="27">
        <v>45002.401423611111</v>
      </c>
      <c r="D2110" s="24">
        <v>44997</v>
      </c>
      <c r="E2110" s="31">
        <f>WEEKNUM(Table3[[#This Row],[cohort_week]],2)</f>
        <v>11</v>
      </c>
      <c r="F2110" s="31">
        <v>15</v>
      </c>
      <c r="G2110" s="5" t="s">
        <v>15307</v>
      </c>
      <c r="H2110" s="34">
        <f>VALUE(SUBSTITUTE(Table3[[#This Row],[product_id]], "weekly.", ""))</f>
        <v>2.4900000000000002</v>
      </c>
    </row>
    <row r="2111" spans="1:8" ht="13" x14ac:dyDescent="0.15">
      <c r="A2111" s="5" t="s">
        <v>15535</v>
      </c>
      <c r="B2111" s="27">
        <v>45114.401064814818</v>
      </c>
      <c r="C2111" s="27">
        <v>45002.401423611111</v>
      </c>
      <c r="D2111" s="24">
        <v>44997</v>
      </c>
      <c r="E2111" s="31">
        <f>WEEKNUM(Table3[[#This Row],[cohort_week]],2)</f>
        <v>11</v>
      </c>
      <c r="F2111" s="31">
        <v>16</v>
      </c>
      <c r="G2111" s="5" t="s">
        <v>15307</v>
      </c>
      <c r="H2111" s="34">
        <f>VALUE(SUBSTITUTE(Table3[[#This Row],[product_id]], "weekly.", ""))</f>
        <v>2.4900000000000002</v>
      </c>
    </row>
    <row r="2112" spans="1:8" ht="13" x14ac:dyDescent="0.15">
      <c r="A2112" s="5" t="s">
        <v>15535</v>
      </c>
      <c r="B2112" s="27">
        <v>45121.401597222219</v>
      </c>
      <c r="C2112" s="27">
        <v>45002.401423611111</v>
      </c>
      <c r="D2112" s="24">
        <v>44997</v>
      </c>
      <c r="E2112" s="31">
        <f>WEEKNUM(Table3[[#This Row],[cohort_week]],2)</f>
        <v>11</v>
      </c>
      <c r="F2112" s="31">
        <v>17</v>
      </c>
      <c r="G2112" s="5" t="s">
        <v>15307</v>
      </c>
      <c r="H2112" s="34">
        <f>VALUE(SUBSTITUTE(Table3[[#This Row],[product_id]], "weekly.", ""))</f>
        <v>2.4900000000000002</v>
      </c>
    </row>
    <row r="2113" spans="1:8" ht="13" x14ac:dyDescent="0.15">
      <c r="A2113" s="5" t="s">
        <v>15536</v>
      </c>
      <c r="B2113" s="27">
        <v>45002.816250000003</v>
      </c>
      <c r="C2113" s="27">
        <v>45002.816250000003</v>
      </c>
      <c r="D2113" s="24">
        <v>44997</v>
      </c>
      <c r="E2113" s="31">
        <f>WEEKNUM(Table3[[#This Row],[cohort_week]],2)</f>
        <v>11</v>
      </c>
      <c r="F2113" s="31">
        <v>0</v>
      </c>
      <c r="G2113" s="5" t="s">
        <v>15307</v>
      </c>
      <c r="H2113" s="34">
        <f>VALUE(SUBSTITUTE(Table3[[#This Row],[product_id]], "weekly.", ""))</f>
        <v>2.4900000000000002</v>
      </c>
    </row>
    <row r="2114" spans="1:8" ht="13" x14ac:dyDescent="0.15">
      <c r="A2114" s="5" t="s">
        <v>15536</v>
      </c>
      <c r="B2114" s="27">
        <v>45015.717627314814</v>
      </c>
      <c r="C2114" s="27">
        <v>45002.816250000003</v>
      </c>
      <c r="D2114" s="24">
        <v>44997</v>
      </c>
      <c r="E2114" s="31">
        <f>WEEKNUM(Table3[[#This Row],[cohort_week]],2)</f>
        <v>11</v>
      </c>
      <c r="F2114" s="31">
        <v>1</v>
      </c>
      <c r="G2114" s="5" t="s">
        <v>15307</v>
      </c>
      <c r="H2114" s="34">
        <f>VALUE(SUBSTITUTE(Table3[[#This Row],[product_id]], "weekly.", ""))</f>
        <v>2.4900000000000002</v>
      </c>
    </row>
    <row r="2115" spans="1:8" ht="13" x14ac:dyDescent="0.15">
      <c r="A2115" s="5" t="s">
        <v>15536</v>
      </c>
      <c r="B2115" s="27">
        <v>45015.967627314814</v>
      </c>
      <c r="C2115" s="27">
        <v>45002.816250000003</v>
      </c>
      <c r="D2115" s="24">
        <v>44997</v>
      </c>
      <c r="E2115" s="31">
        <f>WEEKNUM(Table3[[#This Row],[cohort_week]],2)</f>
        <v>11</v>
      </c>
      <c r="F2115" s="31">
        <v>1</v>
      </c>
      <c r="G2115" s="5" t="s">
        <v>15307</v>
      </c>
      <c r="H2115" s="34">
        <f>VALUE(SUBSTITUTE(Table3[[#This Row],[product_id]], "weekly.", ""))</f>
        <v>2.4900000000000002</v>
      </c>
    </row>
    <row r="2116" spans="1:8" ht="13" x14ac:dyDescent="0.15">
      <c r="A2116" s="5" t="s">
        <v>15537</v>
      </c>
      <c r="B2116" s="27">
        <v>45002.393275462964</v>
      </c>
      <c r="C2116" s="27">
        <v>45002.393275462964</v>
      </c>
      <c r="D2116" s="24">
        <v>44997</v>
      </c>
      <c r="E2116" s="31">
        <f>WEEKNUM(Table3[[#This Row],[cohort_week]],2)</f>
        <v>11</v>
      </c>
      <c r="F2116" s="31">
        <v>0</v>
      </c>
      <c r="G2116" s="5" t="s">
        <v>15307</v>
      </c>
      <c r="H2116" s="34">
        <f>VALUE(SUBSTITUTE(Table3[[#This Row],[product_id]], "weekly.", ""))</f>
        <v>2.4900000000000002</v>
      </c>
    </row>
    <row r="2117" spans="1:8" ht="13" x14ac:dyDescent="0.15">
      <c r="A2117" s="5" t="s">
        <v>15538</v>
      </c>
      <c r="B2117" s="27">
        <v>45008.95207175926</v>
      </c>
      <c r="C2117" s="27">
        <v>45008.95207175926</v>
      </c>
      <c r="D2117" s="24">
        <v>45004</v>
      </c>
      <c r="E2117" s="31">
        <f>WEEKNUM(Table3[[#This Row],[cohort_week]],2)</f>
        <v>12</v>
      </c>
      <c r="F2117" s="31">
        <v>0</v>
      </c>
      <c r="G2117" s="5" t="s">
        <v>15307</v>
      </c>
      <c r="H2117" s="34">
        <f>VALUE(SUBSTITUTE(Table3[[#This Row],[product_id]], "weekly.", ""))</f>
        <v>2.4900000000000002</v>
      </c>
    </row>
    <row r="2118" spans="1:8" ht="13" x14ac:dyDescent="0.15">
      <c r="A2118" s="5" t="s">
        <v>15538</v>
      </c>
      <c r="B2118" s="27">
        <v>45015.618692129632</v>
      </c>
      <c r="C2118" s="27">
        <v>45008.95207175926</v>
      </c>
      <c r="D2118" s="24">
        <v>45004</v>
      </c>
      <c r="E2118" s="31">
        <f>WEEKNUM(Table3[[#This Row],[cohort_week]],2)</f>
        <v>12</v>
      </c>
      <c r="F2118" s="31">
        <v>1</v>
      </c>
      <c r="G2118" s="5" t="s">
        <v>15307</v>
      </c>
      <c r="H2118" s="34">
        <f>VALUE(SUBSTITUTE(Table3[[#This Row],[product_id]], "weekly.", ""))</f>
        <v>2.4900000000000002</v>
      </c>
    </row>
    <row r="2119" spans="1:8" ht="13" x14ac:dyDescent="0.15">
      <c r="A2119" s="5" t="s">
        <v>15539</v>
      </c>
      <c r="B2119" s="27">
        <v>45052.460231481484</v>
      </c>
      <c r="C2119" s="27">
        <v>45052.460231481484</v>
      </c>
      <c r="D2119" s="24">
        <v>45046</v>
      </c>
      <c r="E2119" s="31">
        <f>WEEKNUM(Table3[[#This Row],[cohort_week]],2)</f>
        <v>18</v>
      </c>
      <c r="F2119" s="31">
        <v>0</v>
      </c>
      <c r="G2119" s="5" t="s">
        <v>15307</v>
      </c>
      <c r="H2119" s="34">
        <f>VALUE(SUBSTITUTE(Table3[[#This Row],[product_id]], "weekly.", ""))</f>
        <v>2.4900000000000002</v>
      </c>
    </row>
    <row r="2120" spans="1:8" ht="13" x14ac:dyDescent="0.15">
      <c r="A2120" s="5" t="s">
        <v>15539</v>
      </c>
      <c r="B2120" s="27">
        <v>45059.126979166664</v>
      </c>
      <c r="C2120" s="27">
        <v>45052.460231481484</v>
      </c>
      <c r="D2120" s="24">
        <v>45046</v>
      </c>
      <c r="E2120" s="31">
        <f>WEEKNUM(Table3[[#This Row],[cohort_week]],2)</f>
        <v>18</v>
      </c>
      <c r="F2120" s="31">
        <v>1</v>
      </c>
      <c r="G2120" s="5" t="s">
        <v>15307</v>
      </c>
      <c r="H2120" s="34">
        <f>VALUE(SUBSTITUTE(Table3[[#This Row],[product_id]], "weekly.", ""))</f>
        <v>2.4900000000000002</v>
      </c>
    </row>
    <row r="2121" spans="1:8" ht="13" x14ac:dyDescent="0.15">
      <c r="A2121" s="5" t="s">
        <v>15539</v>
      </c>
      <c r="B2121" s="27">
        <v>45066.128946759258</v>
      </c>
      <c r="C2121" s="27">
        <v>45052.460231481484</v>
      </c>
      <c r="D2121" s="24">
        <v>45046</v>
      </c>
      <c r="E2121" s="31">
        <f>WEEKNUM(Table3[[#This Row],[cohort_week]],2)</f>
        <v>18</v>
      </c>
      <c r="F2121" s="31">
        <v>2</v>
      </c>
      <c r="G2121" s="5" t="s">
        <v>15307</v>
      </c>
      <c r="H2121" s="34">
        <f>VALUE(SUBSTITUTE(Table3[[#This Row],[product_id]], "weekly.", ""))</f>
        <v>2.4900000000000002</v>
      </c>
    </row>
    <row r="2122" spans="1:8" ht="13" x14ac:dyDescent="0.15">
      <c r="A2122" s="5" t="s">
        <v>15539</v>
      </c>
      <c r="B2122" s="27">
        <v>45073.12709490741</v>
      </c>
      <c r="C2122" s="27">
        <v>45052.460231481484</v>
      </c>
      <c r="D2122" s="24">
        <v>45046</v>
      </c>
      <c r="E2122" s="31">
        <f>WEEKNUM(Table3[[#This Row],[cohort_week]],2)</f>
        <v>18</v>
      </c>
      <c r="F2122" s="31">
        <v>3</v>
      </c>
      <c r="G2122" s="5" t="s">
        <v>15307</v>
      </c>
      <c r="H2122" s="34">
        <f>VALUE(SUBSTITUTE(Table3[[#This Row],[product_id]], "weekly.", ""))</f>
        <v>2.4900000000000002</v>
      </c>
    </row>
    <row r="2123" spans="1:8" ht="13" x14ac:dyDescent="0.15">
      <c r="A2123" s="5" t="s">
        <v>15539</v>
      </c>
      <c r="B2123" s="27">
        <v>45080.127395833333</v>
      </c>
      <c r="C2123" s="27">
        <v>45052.460231481484</v>
      </c>
      <c r="D2123" s="24">
        <v>45046</v>
      </c>
      <c r="E2123" s="31">
        <f>WEEKNUM(Table3[[#This Row],[cohort_week]],2)</f>
        <v>18</v>
      </c>
      <c r="F2123" s="31">
        <v>4</v>
      </c>
      <c r="G2123" s="5" t="s">
        <v>15307</v>
      </c>
      <c r="H2123" s="34">
        <f>VALUE(SUBSTITUTE(Table3[[#This Row],[product_id]], "weekly.", ""))</f>
        <v>2.4900000000000002</v>
      </c>
    </row>
    <row r="2124" spans="1:8" ht="13" x14ac:dyDescent="0.15">
      <c r="A2124" s="5" t="s">
        <v>15539</v>
      </c>
      <c r="B2124" s="27">
        <v>45087.126875000002</v>
      </c>
      <c r="C2124" s="27">
        <v>45052.460231481484</v>
      </c>
      <c r="D2124" s="24">
        <v>45046</v>
      </c>
      <c r="E2124" s="31">
        <f>WEEKNUM(Table3[[#This Row],[cohort_week]],2)</f>
        <v>18</v>
      </c>
      <c r="F2124" s="31">
        <v>5</v>
      </c>
      <c r="G2124" s="5" t="s">
        <v>15307</v>
      </c>
      <c r="H2124" s="34">
        <f>VALUE(SUBSTITUTE(Table3[[#This Row],[product_id]], "weekly.", ""))</f>
        <v>2.4900000000000002</v>
      </c>
    </row>
    <row r="2125" spans="1:8" ht="13" x14ac:dyDescent="0.15">
      <c r="A2125" s="5" t="s">
        <v>15539</v>
      </c>
      <c r="B2125" s="27">
        <v>45094.127256944441</v>
      </c>
      <c r="C2125" s="27">
        <v>45052.460231481484</v>
      </c>
      <c r="D2125" s="24">
        <v>45046</v>
      </c>
      <c r="E2125" s="31">
        <f>WEEKNUM(Table3[[#This Row],[cohort_week]],2)</f>
        <v>18</v>
      </c>
      <c r="F2125" s="31">
        <v>6</v>
      </c>
      <c r="G2125" s="5" t="s">
        <v>15307</v>
      </c>
      <c r="H2125" s="34">
        <f>VALUE(SUBSTITUTE(Table3[[#This Row],[product_id]], "weekly.", ""))</f>
        <v>2.4900000000000002</v>
      </c>
    </row>
    <row r="2126" spans="1:8" ht="13" x14ac:dyDescent="0.15">
      <c r="A2126" s="5" t="s">
        <v>15539</v>
      </c>
      <c r="B2126" s="27">
        <v>45101.127418981479</v>
      </c>
      <c r="C2126" s="27">
        <v>45052.460231481484</v>
      </c>
      <c r="D2126" s="24">
        <v>45046</v>
      </c>
      <c r="E2126" s="31">
        <f>WEEKNUM(Table3[[#This Row],[cohort_week]],2)</f>
        <v>18</v>
      </c>
      <c r="F2126" s="31">
        <v>7</v>
      </c>
      <c r="G2126" s="5" t="s">
        <v>15307</v>
      </c>
      <c r="H2126" s="34">
        <f>VALUE(SUBSTITUTE(Table3[[#This Row],[product_id]], "weekly.", ""))</f>
        <v>2.4900000000000002</v>
      </c>
    </row>
    <row r="2127" spans="1:8" ht="13" x14ac:dyDescent="0.15">
      <c r="A2127" s="5" t="s">
        <v>15539</v>
      </c>
      <c r="B2127" s="27">
        <v>45108.127534722225</v>
      </c>
      <c r="C2127" s="27">
        <v>45052.460231481484</v>
      </c>
      <c r="D2127" s="24">
        <v>45046</v>
      </c>
      <c r="E2127" s="31">
        <f>WEEKNUM(Table3[[#This Row],[cohort_week]],2)</f>
        <v>18</v>
      </c>
      <c r="F2127" s="31">
        <v>8</v>
      </c>
      <c r="G2127" s="5" t="s">
        <v>15307</v>
      </c>
      <c r="H2127" s="34">
        <f>VALUE(SUBSTITUTE(Table3[[#This Row],[product_id]], "weekly.", ""))</f>
        <v>2.4900000000000002</v>
      </c>
    </row>
    <row r="2128" spans="1:8" ht="13" x14ac:dyDescent="0.15">
      <c r="A2128" s="5" t="s">
        <v>15539</v>
      </c>
      <c r="B2128" s="27">
        <v>45122.12736111111</v>
      </c>
      <c r="C2128" s="27">
        <v>45052.460231481484</v>
      </c>
      <c r="D2128" s="24">
        <v>45046</v>
      </c>
      <c r="E2128" s="31">
        <f>WEEKNUM(Table3[[#This Row],[cohort_week]],2)</f>
        <v>18</v>
      </c>
      <c r="F2128" s="31">
        <v>10</v>
      </c>
      <c r="G2128" s="5" t="s">
        <v>15307</v>
      </c>
      <c r="H2128" s="34">
        <f>VALUE(SUBSTITUTE(Table3[[#This Row],[product_id]], "weekly.", ""))</f>
        <v>2.4900000000000002</v>
      </c>
    </row>
    <row r="2129" spans="1:8" ht="13" x14ac:dyDescent="0.15">
      <c r="A2129" s="5" t="s">
        <v>15539</v>
      </c>
      <c r="B2129" s="27">
        <v>45129.127060185187</v>
      </c>
      <c r="C2129" s="27">
        <v>45052.460231481484</v>
      </c>
      <c r="D2129" s="24">
        <v>45046</v>
      </c>
      <c r="E2129" s="31">
        <f>WEEKNUM(Table3[[#This Row],[cohort_week]],2)</f>
        <v>18</v>
      </c>
      <c r="F2129" s="31">
        <v>11</v>
      </c>
      <c r="G2129" s="5" t="s">
        <v>15307</v>
      </c>
      <c r="H2129" s="34">
        <f>VALUE(SUBSTITUTE(Table3[[#This Row],[product_id]], "weekly.", ""))</f>
        <v>2.4900000000000002</v>
      </c>
    </row>
    <row r="2130" spans="1:8" ht="13" x14ac:dyDescent="0.15">
      <c r="A2130" s="5" t="s">
        <v>15539</v>
      </c>
      <c r="B2130" s="27">
        <v>45136.12703703704</v>
      </c>
      <c r="C2130" s="27">
        <v>45052.460231481484</v>
      </c>
      <c r="D2130" s="24">
        <v>45046</v>
      </c>
      <c r="E2130" s="31">
        <f>WEEKNUM(Table3[[#This Row],[cohort_week]],2)</f>
        <v>18</v>
      </c>
      <c r="F2130" s="31">
        <v>12</v>
      </c>
      <c r="G2130" s="5" t="s">
        <v>15307</v>
      </c>
      <c r="H2130" s="34">
        <f>VALUE(SUBSTITUTE(Table3[[#This Row],[product_id]], "weekly.", ""))</f>
        <v>2.4900000000000002</v>
      </c>
    </row>
    <row r="2131" spans="1:8" ht="13" x14ac:dyDescent="0.15">
      <c r="A2131" s="5" t="s">
        <v>15539</v>
      </c>
      <c r="B2131" s="27">
        <v>45143.128831018519</v>
      </c>
      <c r="C2131" s="27">
        <v>45052.460231481484</v>
      </c>
      <c r="D2131" s="24">
        <v>45046</v>
      </c>
      <c r="E2131" s="31">
        <f>WEEKNUM(Table3[[#This Row],[cohort_week]],2)</f>
        <v>18</v>
      </c>
      <c r="F2131" s="31">
        <v>13</v>
      </c>
      <c r="G2131" s="5" t="s">
        <v>15307</v>
      </c>
      <c r="H2131" s="34">
        <f>VALUE(SUBSTITUTE(Table3[[#This Row],[product_id]], "weekly.", ""))</f>
        <v>2.4900000000000002</v>
      </c>
    </row>
    <row r="2132" spans="1:8" ht="13" x14ac:dyDescent="0.15">
      <c r="A2132" s="5" t="s">
        <v>15539</v>
      </c>
      <c r="B2132" s="27">
        <v>45150.129745370374</v>
      </c>
      <c r="C2132" s="27">
        <v>45052.460231481484</v>
      </c>
      <c r="D2132" s="24">
        <v>45046</v>
      </c>
      <c r="E2132" s="31">
        <f>WEEKNUM(Table3[[#This Row],[cohort_week]],2)</f>
        <v>18</v>
      </c>
      <c r="F2132" s="31">
        <v>14</v>
      </c>
      <c r="G2132" s="5" t="s">
        <v>15307</v>
      </c>
      <c r="H2132" s="34">
        <f>VALUE(SUBSTITUTE(Table3[[#This Row],[product_id]], "weekly.", ""))</f>
        <v>2.4900000000000002</v>
      </c>
    </row>
    <row r="2133" spans="1:8" ht="13" x14ac:dyDescent="0.15">
      <c r="A2133" s="5" t="s">
        <v>15539</v>
      </c>
      <c r="B2133" s="27">
        <v>45157.126967592594</v>
      </c>
      <c r="C2133" s="27">
        <v>45052.460231481484</v>
      </c>
      <c r="D2133" s="24">
        <v>45046</v>
      </c>
      <c r="E2133" s="31">
        <f>WEEKNUM(Table3[[#This Row],[cohort_week]],2)</f>
        <v>18</v>
      </c>
      <c r="F2133" s="31">
        <v>15</v>
      </c>
      <c r="G2133" s="5" t="s">
        <v>15307</v>
      </c>
      <c r="H2133" s="34">
        <f>VALUE(SUBSTITUTE(Table3[[#This Row],[product_id]], "weekly.", ""))</f>
        <v>2.4900000000000002</v>
      </c>
    </row>
    <row r="2134" spans="1:8" ht="13" x14ac:dyDescent="0.15">
      <c r="A2134" s="5" t="s">
        <v>15539</v>
      </c>
      <c r="B2134" s="27">
        <v>45164.126909722225</v>
      </c>
      <c r="C2134" s="27">
        <v>45052.460231481484</v>
      </c>
      <c r="D2134" s="24">
        <v>45046</v>
      </c>
      <c r="E2134" s="31">
        <f>WEEKNUM(Table3[[#This Row],[cohort_week]],2)</f>
        <v>18</v>
      </c>
      <c r="F2134" s="31">
        <v>16</v>
      </c>
      <c r="G2134" s="5" t="s">
        <v>15307</v>
      </c>
      <c r="H2134" s="34">
        <f>VALUE(SUBSTITUTE(Table3[[#This Row],[product_id]], "weekly.", ""))</f>
        <v>2.4900000000000002</v>
      </c>
    </row>
    <row r="2135" spans="1:8" ht="13" x14ac:dyDescent="0.15">
      <c r="A2135" s="5" t="s">
        <v>15539</v>
      </c>
      <c r="B2135" s="27">
        <v>45171.127060185187</v>
      </c>
      <c r="C2135" s="27">
        <v>45052.460231481484</v>
      </c>
      <c r="D2135" s="24">
        <v>45046</v>
      </c>
      <c r="E2135" s="31">
        <f>WEEKNUM(Table3[[#This Row],[cohort_week]],2)</f>
        <v>18</v>
      </c>
      <c r="F2135" s="31">
        <v>17</v>
      </c>
      <c r="G2135" s="5" t="s">
        <v>15307</v>
      </c>
      <c r="H2135" s="34">
        <f>VALUE(SUBSTITUTE(Table3[[#This Row],[product_id]], "weekly.", ""))</f>
        <v>2.4900000000000002</v>
      </c>
    </row>
    <row r="2136" spans="1:8" ht="13" x14ac:dyDescent="0.15">
      <c r="A2136" s="5" t="s">
        <v>15539</v>
      </c>
      <c r="B2136" s="27">
        <v>45178.127071759256</v>
      </c>
      <c r="C2136" s="27">
        <v>45052.460231481484</v>
      </c>
      <c r="D2136" s="24">
        <v>45046</v>
      </c>
      <c r="E2136" s="31">
        <f>WEEKNUM(Table3[[#This Row],[cohort_week]],2)</f>
        <v>18</v>
      </c>
      <c r="F2136" s="31">
        <v>18</v>
      </c>
      <c r="G2136" s="5" t="s">
        <v>15307</v>
      </c>
      <c r="H2136" s="34">
        <f>VALUE(SUBSTITUTE(Table3[[#This Row],[product_id]], "weekly.", ""))</f>
        <v>2.4900000000000002</v>
      </c>
    </row>
    <row r="2137" spans="1:8" ht="13" x14ac:dyDescent="0.15">
      <c r="A2137" s="5" t="s">
        <v>15539</v>
      </c>
      <c r="B2137" s="27">
        <v>45185.127118055556</v>
      </c>
      <c r="C2137" s="27">
        <v>45052.460231481484</v>
      </c>
      <c r="D2137" s="24">
        <v>45046</v>
      </c>
      <c r="E2137" s="31">
        <f>WEEKNUM(Table3[[#This Row],[cohort_week]],2)</f>
        <v>18</v>
      </c>
      <c r="F2137" s="31">
        <v>19</v>
      </c>
      <c r="G2137" s="5" t="s">
        <v>15307</v>
      </c>
      <c r="H2137" s="34">
        <f>VALUE(SUBSTITUTE(Table3[[#This Row],[product_id]], "weekly.", ""))</f>
        <v>2.4900000000000002</v>
      </c>
    </row>
    <row r="2138" spans="1:8" ht="13" x14ac:dyDescent="0.15">
      <c r="A2138" s="5" t="s">
        <v>15540</v>
      </c>
      <c r="B2138" s="27">
        <v>45002.570509259262</v>
      </c>
      <c r="C2138" s="27">
        <v>45002.570509259262</v>
      </c>
      <c r="D2138" s="24">
        <v>44997</v>
      </c>
      <c r="E2138" s="31">
        <f>WEEKNUM(Table3[[#This Row],[cohort_week]],2)</f>
        <v>11</v>
      </c>
      <c r="F2138" s="31">
        <v>0</v>
      </c>
      <c r="G2138" s="5" t="s">
        <v>15307</v>
      </c>
      <c r="H2138" s="34">
        <f>VALUE(SUBSTITUTE(Table3[[#This Row],[product_id]], "weekly.", ""))</f>
        <v>2.4900000000000002</v>
      </c>
    </row>
    <row r="2139" spans="1:8" ht="13" x14ac:dyDescent="0.15">
      <c r="A2139" s="5" t="s">
        <v>15541</v>
      </c>
      <c r="B2139" s="27">
        <v>45002.638715277775</v>
      </c>
      <c r="C2139" s="27">
        <v>45002.638715277775</v>
      </c>
      <c r="D2139" s="24">
        <v>44997</v>
      </c>
      <c r="E2139" s="31">
        <f>WEEKNUM(Table3[[#This Row],[cohort_week]],2)</f>
        <v>11</v>
      </c>
      <c r="F2139" s="31">
        <v>0</v>
      </c>
      <c r="G2139" s="5" t="s">
        <v>15307</v>
      </c>
      <c r="H2139" s="34">
        <f>VALUE(SUBSTITUTE(Table3[[#This Row],[product_id]], "weekly.", ""))</f>
        <v>2.4900000000000002</v>
      </c>
    </row>
    <row r="2140" spans="1:8" ht="13" x14ac:dyDescent="0.15">
      <c r="A2140" s="5" t="s">
        <v>15541</v>
      </c>
      <c r="B2140" s="27">
        <v>45009.640740740739</v>
      </c>
      <c r="C2140" s="27">
        <v>45002.638715277775</v>
      </c>
      <c r="D2140" s="24">
        <v>44997</v>
      </c>
      <c r="E2140" s="31">
        <f>WEEKNUM(Table3[[#This Row],[cohort_week]],2)</f>
        <v>11</v>
      </c>
      <c r="F2140" s="31">
        <v>1</v>
      </c>
      <c r="G2140" s="5" t="s">
        <v>15307</v>
      </c>
      <c r="H2140" s="34">
        <f>VALUE(SUBSTITUTE(Table3[[#This Row],[product_id]], "weekly.", ""))</f>
        <v>2.4900000000000002</v>
      </c>
    </row>
    <row r="2141" spans="1:8" ht="13" x14ac:dyDescent="0.15">
      <c r="A2141" s="5" t="s">
        <v>15541</v>
      </c>
      <c r="B2141" s="27">
        <v>45016.639502314814</v>
      </c>
      <c r="C2141" s="27">
        <v>45002.638715277775</v>
      </c>
      <c r="D2141" s="24">
        <v>44997</v>
      </c>
      <c r="E2141" s="31">
        <f>WEEKNUM(Table3[[#This Row],[cohort_week]],2)</f>
        <v>11</v>
      </c>
      <c r="F2141" s="31">
        <v>2</v>
      </c>
      <c r="G2141" s="5" t="s">
        <v>15307</v>
      </c>
      <c r="H2141" s="34">
        <f>VALUE(SUBSTITUTE(Table3[[#This Row],[product_id]], "weekly.", ""))</f>
        <v>2.4900000000000002</v>
      </c>
    </row>
    <row r="2142" spans="1:8" ht="13" x14ac:dyDescent="0.15">
      <c r="A2142" s="5" t="s">
        <v>15541</v>
      </c>
      <c r="B2142" s="27">
        <v>45023.639340277776</v>
      </c>
      <c r="C2142" s="27">
        <v>45002.638715277775</v>
      </c>
      <c r="D2142" s="24">
        <v>44997</v>
      </c>
      <c r="E2142" s="31">
        <f>WEEKNUM(Table3[[#This Row],[cohort_week]],2)</f>
        <v>11</v>
      </c>
      <c r="F2142" s="31">
        <v>3</v>
      </c>
      <c r="G2142" s="5" t="s">
        <v>15307</v>
      </c>
      <c r="H2142" s="34">
        <f>VALUE(SUBSTITUTE(Table3[[#This Row],[product_id]], "weekly.", ""))</f>
        <v>2.4900000000000002</v>
      </c>
    </row>
    <row r="2143" spans="1:8" ht="13" x14ac:dyDescent="0.15">
      <c r="A2143" s="5" t="s">
        <v>15541</v>
      </c>
      <c r="B2143" s="27">
        <v>45030.639479166668</v>
      </c>
      <c r="C2143" s="27">
        <v>45002.638715277775</v>
      </c>
      <c r="D2143" s="24">
        <v>44997</v>
      </c>
      <c r="E2143" s="31">
        <f>WEEKNUM(Table3[[#This Row],[cohort_week]],2)</f>
        <v>11</v>
      </c>
      <c r="F2143" s="31">
        <v>4</v>
      </c>
      <c r="G2143" s="5" t="s">
        <v>15307</v>
      </c>
      <c r="H2143" s="34">
        <f>VALUE(SUBSTITUTE(Table3[[#This Row],[product_id]], "weekly.", ""))</f>
        <v>2.4900000000000002</v>
      </c>
    </row>
    <row r="2144" spans="1:8" ht="13" x14ac:dyDescent="0.15">
      <c r="A2144" s="5" t="s">
        <v>15541</v>
      </c>
      <c r="B2144" s="27">
        <v>45037.888796296298</v>
      </c>
      <c r="C2144" s="27">
        <v>45002.638715277775</v>
      </c>
      <c r="D2144" s="24">
        <v>44997</v>
      </c>
      <c r="E2144" s="31">
        <f>WEEKNUM(Table3[[#This Row],[cohort_week]],2)</f>
        <v>11</v>
      </c>
      <c r="F2144" s="31">
        <v>5</v>
      </c>
      <c r="G2144" s="5" t="s">
        <v>15307</v>
      </c>
      <c r="H2144" s="34">
        <f>VALUE(SUBSTITUTE(Table3[[#This Row],[product_id]], "weekly.", ""))</f>
        <v>2.4900000000000002</v>
      </c>
    </row>
    <row r="2145" spans="1:8" ht="13" x14ac:dyDescent="0.15">
      <c r="A2145" s="5" t="s">
        <v>15541</v>
      </c>
      <c r="B2145" s="27">
        <v>45044.639027777775</v>
      </c>
      <c r="C2145" s="27">
        <v>45002.638715277775</v>
      </c>
      <c r="D2145" s="24">
        <v>44997</v>
      </c>
      <c r="E2145" s="31">
        <f>WEEKNUM(Table3[[#This Row],[cohort_week]],2)</f>
        <v>11</v>
      </c>
      <c r="F2145" s="31">
        <v>6</v>
      </c>
      <c r="G2145" s="5" t="s">
        <v>15307</v>
      </c>
      <c r="H2145" s="34">
        <f>VALUE(SUBSTITUTE(Table3[[#This Row],[product_id]], "weekly.", ""))</f>
        <v>2.4900000000000002</v>
      </c>
    </row>
    <row r="2146" spans="1:8" ht="13" x14ac:dyDescent="0.15">
      <c r="A2146" s="5" t="s">
        <v>15541</v>
      </c>
      <c r="B2146" s="27">
        <v>45051.638680555552</v>
      </c>
      <c r="C2146" s="27">
        <v>45002.638715277775</v>
      </c>
      <c r="D2146" s="24">
        <v>44997</v>
      </c>
      <c r="E2146" s="31">
        <f>WEEKNUM(Table3[[#This Row],[cohort_week]],2)</f>
        <v>11</v>
      </c>
      <c r="F2146" s="31">
        <v>7</v>
      </c>
      <c r="G2146" s="5" t="s">
        <v>15307</v>
      </c>
      <c r="H2146" s="34">
        <f>VALUE(SUBSTITUTE(Table3[[#This Row],[product_id]], "weekly.", ""))</f>
        <v>2.4900000000000002</v>
      </c>
    </row>
    <row r="2147" spans="1:8" ht="13" x14ac:dyDescent="0.15">
      <c r="A2147" s="5" t="s">
        <v>15541</v>
      </c>
      <c r="B2147" s="27">
        <v>45058.638807870368</v>
      </c>
      <c r="C2147" s="27">
        <v>45002.638715277775</v>
      </c>
      <c r="D2147" s="24">
        <v>44997</v>
      </c>
      <c r="E2147" s="31">
        <f>WEEKNUM(Table3[[#This Row],[cohort_week]],2)</f>
        <v>11</v>
      </c>
      <c r="F2147" s="31">
        <v>8</v>
      </c>
      <c r="G2147" s="5" t="s">
        <v>15307</v>
      </c>
      <c r="H2147" s="34">
        <f>VALUE(SUBSTITUTE(Table3[[#This Row],[product_id]], "weekly.", ""))</f>
        <v>2.4900000000000002</v>
      </c>
    </row>
    <row r="2148" spans="1:8" ht="13" x14ac:dyDescent="0.15">
      <c r="A2148" s="5" t="s">
        <v>15541</v>
      </c>
      <c r="B2148" s="27">
        <v>45065.638738425929</v>
      </c>
      <c r="C2148" s="27">
        <v>45002.638715277775</v>
      </c>
      <c r="D2148" s="24">
        <v>44997</v>
      </c>
      <c r="E2148" s="31">
        <f>WEEKNUM(Table3[[#This Row],[cohort_week]],2)</f>
        <v>11</v>
      </c>
      <c r="F2148" s="31">
        <v>9</v>
      </c>
      <c r="G2148" s="5" t="s">
        <v>15307</v>
      </c>
      <c r="H2148" s="34">
        <f>VALUE(SUBSTITUTE(Table3[[#This Row],[product_id]], "weekly.", ""))</f>
        <v>2.4900000000000002</v>
      </c>
    </row>
    <row r="2149" spans="1:8" ht="13" x14ac:dyDescent="0.15">
      <c r="A2149" s="5" t="s">
        <v>15541</v>
      </c>
      <c r="B2149" s="27">
        <v>45072.888981481483</v>
      </c>
      <c r="C2149" s="27">
        <v>45002.638715277775</v>
      </c>
      <c r="D2149" s="24">
        <v>44997</v>
      </c>
      <c r="E2149" s="31">
        <f>WEEKNUM(Table3[[#This Row],[cohort_week]],2)</f>
        <v>11</v>
      </c>
      <c r="F2149" s="31">
        <v>10</v>
      </c>
      <c r="G2149" s="5" t="s">
        <v>15307</v>
      </c>
      <c r="H2149" s="34">
        <f>VALUE(SUBSTITUTE(Table3[[#This Row],[product_id]], "weekly.", ""))</f>
        <v>2.4900000000000002</v>
      </c>
    </row>
    <row r="2150" spans="1:8" ht="13" x14ac:dyDescent="0.15">
      <c r="A2150" s="5" t="s">
        <v>15541</v>
      </c>
      <c r="B2150" s="27">
        <v>45079.639305555553</v>
      </c>
      <c r="C2150" s="27">
        <v>45002.638715277775</v>
      </c>
      <c r="D2150" s="24">
        <v>44997</v>
      </c>
      <c r="E2150" s="31">
        <f>WEEKNUM(Table3[[#This Row],[cohort_week]],2)</f>
        <v>11</v>
      </c>
      <c r="F2150" s="31">
        <v>11</v>
      </c>
      <c r="G2150" s="5" t="s">
        <v>15307</v>
      </c>
      <c r="H2150" s="34">
        <f>VALUE(SUBSTITUTE(Table3[[#This Row],[product_id]], "weekly.", ""))</f>
        <v>2.4900000000000002</v>
      </c>
    </row>
    <row r="2151" spans="1:8" ht="13" x14ac:dyDescent="0.15">
      <c r="A2151" s="5" t="s">
        <v>15541</v>
      </c>
      <c r="B2151" s="27">
        <v>45086.638912037037</v>
      </c>
      <c r="C2151" s="27">
        <v>45002.638715277775</v>
      </c>
      <c r="D2151" s="24">
        <v>44997</v>
      </c>
      <c r="E2151" s="31">
        <f>WEEKNUM(Table3[[#This Row],[cohort_week]],2)</f>
        <v>11</v>
      </c>
      <c r="F2151" s="31">
        <v>12</v>
      </c>
      <c r="G2151" s="5" t="s">
        <v>15307</v>
      </c>
      <c r="H2151" s="34">
        <f>VALUE(SUBSTITUTE(Table3[[#This Row],[product_id]], "weekly.", ""))</f>
        <v>2.4900000000000002</v>
      </c>
    </row>
    <row r="2152" spans="1:8" ht="13" x14ac:dyDescent="0.15">
      <c r="A2152" s="5" t="s">
        <v>15541</v>
      </c>
      <c r="B2152" s="27">
        <v>45093.640011574076</v>
      </c>
      <c r="C2152" s="27">
        <v>45002.638715277775</v>
      </c>
      <c r="D2152" s="24">
        <v>44997</v>
      </c>
      <c r="E2152" s="31">
        <f>WEEKNUM(Table3[[#This Row],[cohort_week]],2)</f>
        <v>11</v>
      </c>
      <c r="F2152" s="31">
        <v>13</v>
      </c>
      <c r="G2152" s="5" t="s">
        <v>15307</v>
      </c>
      <c r="H2152" s="34">
        <f>VALUE(SUBSTITUTE(Table3[[#This Row],[product_id]], "weekly.", ""))</f>
        <v>2.4900000000000002</v>
      </c>
    </row>
    <row r="2153" spans="1:8" ht="13" x14ac:dyDescent="0.15">
      <c r="A2153" s="5" t="s">
        <v>15541</v>
      </c>
      <c r="B2153" s="27">
        <v>45100.638842592591</v>
      </c>
      <c r="C2153" s="27">
        <v>45002.638715277775</v>
      </c>
      <c r="D2153" s="24">
        <v>44997</v>
      </c>
      <c r="E2153" s="31">
        <f>WEEKNUM(Table3[[#This Row],[cohort_week]],2)</f>
        <v>11</v>
      </c>
      <c r="F2153" s="31">
        <v>14</v>
      </c>
      <c r="G2153" s="5" t="s">
        <v>15307</v>
      </c>
      <c r="H2153" s="34">
        <f>VALUE(SUBSTITUTE(Table3[[#This Row],[product_id]], "weekly.", ""))</f>
        <v>2.4900000000000002</v>
      </c>
    </row>
    <row r="2154" spans="1:8" ht="13" x14ac:dyDescent="0.15">
      <c r="A2154" s="5" t="s">
        <v>15541</v>
      </c>
      <c r="B2154" s="27">
        <v>45107.638761574075</v>
      </c>
      <c r="C2154" s="27">
        <v>45002.638715277775</v>
      </c>
      <c r="D2154" s="24">
        <v>44997</v>
      </c>
      <c r="E2154" s="31">
        <f>WEEKNUM(Table3[[#This Row],[cohort_week]],2)</f>
        <v>11</v>
      </c>
      <c r="F2154" s="31">
        <v>15</v>
      </c>
      <c r="G2154" s="5" t="s">
        <v>15307</v>
      </c>
      <c r="H2154" s="34">
        <f>VALUE(SUBSTITUTE(Table3[[#This Row],[product_id]], "weekly.", ""))</f>
        <v>2.4900000000000002</v>
      </c>
    </row>
    <row r="2155" spans="1:8" ht="13" x14ac:dyDescent="0.15">
      <c r="A2155" s="5" t="s">
        <v>15541</v>
      </c>
      <c r="B2155" s="27">
        <v>45114.639791666668</v>
      </c>
      <c r="C2155" s="27">
        <v>45002.638715277775</v>
      </c>
      <c r="D2155" s="24">
        <v>44997</v>
      </c>
      <c r="E2155" s="31">
        <f>WEEKNUM(Table3[[#This Row],[cohort_week]],2)</f>
        <v>11</v>
      </c>
      <c r="F2155" s="31">
        <v>16</v>
      </c>
      <c r="G2155" s="5" t="s">
        <v>15307</v>
      </c>
      <c r="H2155" s="34">
        <f>VALUE(SUBSTITUTE(Table3[[#This Row],[product_id]], "weekly.", ""))</f>
        <v>2.4900000000000002</v>
      </c>
    </row>
    <row r="2156" spans="1:8" ht="13" x14ac:dyDescent="0.15">
      <c r="A2156" s="5" t="s">
        <v>15541</v>
      </c>
      <c r="B2156" s="27">
        <v>45121.639062499999</v>
      </c>
      <c r="C2156" s="27">
        <v>45002.638715277775</v>
      </c>
      <c r="D2156" s="24">
        <v>44997</v>
      </c>
      <c r="E2156" s="31">
        <f>WEEKNUM(Table3[[#This Row],[cohort_week]],2)</f>
        <v>11</v>
      </c>
      <c r="F2156" s="31">
        <v>17</v>
      </c>
      <c r="G2156" s="5" t="s">
        <v>15307</v>
      </c>
      <c r="H2156" s="34">
        <f>VALUE(SUBSTITUTE(Table3[[#This Row],[product_id]], "weekly.", ""))</f>
        <v>2.4900000000000002</v>
      </c>
    </row>
    <row r="2157" spans="1:8" ht="13" x14ac:dyDescent="0.15">
      <c r="A2157" s="5" t="s">
        <v>15541</v>
      </c>
      <c r="B2157" s="27">
        <v>45128.639027777775</v>
      </c>
      <c r="C2157" s="27">
        <v>45002.638715277775</v>
      </c>
      <c r="D2157" s="24">
        <v>44997</v>
      </c>
      <c r="E2157" s="31">
        <f>WEEKNUM(Table3[[#This Row],[cohort_week]],2)</f>
        <v>11</v>
      </c>
      <c r="F2157" s="31">
        <v>18</v>
      </c>
      <c r="G2157" s="5" t="s">
        <v>15307</v>
      </c>
      <c r="H2157" s="34">
        <f>VALUE(SUBSTITUTE(Table3[[#This Row],[product_id]], "weekly.", ""))</f>
        <v>2.4900000000000002</v>
      </c>
    </row>
    <row r="2158" spans="1:8" ht="13" x14ac:dyDescent="0.15">
      <c r="A2158" s="5" t="s">
        <v>15541</v>
      </c>
      <c r="B2158" s="27">
        <v>45135.639537037037</v>
      </c>
      <c r="C2158" s="27">
        <v>45002.638715277775</v>
      </c>
      <c r="D2158" s="24">
        <v>44997</v>
      </c>
      <c r="E2158" s="31">
        <f>WEEKNUM(Table3[[#This Row],[cohort_week]],2)</f>
        <v>11</v>
      </c>
      <c r="F2158" s="31">
        <v>19</v>
      </c>
      <c r="G2158" s="5" t="s">
        <v>15307</v>
      </c>
      <c r="H2158" s="34">
        <f>VALUE(SUBSTITUTE(Table3[[#This Row],[product_id]], "weekly.", ""))</f>
        <v>2.4900000000000002</v>
      </c>
    </row>
    <row r="2159" spans="1:8" ht="13" x14ac:dyDescent="0.15">
      <c r="A2159" s="5" t="s">
        <v>15541</v>
      </c>
      <c r="B2159" s="27">
        <v>45142.641238425924</v>
      </c>
      <c r="C2159" s="27">
        <v>45002.638715277775</v>
      </c>
      <c r="D2159" s="24">
        <v>44997</v>
      </c>
      <c r="E2159" s="31">
        <f>WEEKNUM(Table3[[#This Row],[cohort_week]],2)</f>
        <v>11</v>
      </c>
      <c r="F2159" s="31">
        <v>20</v>
      </c>
      <c r="G2159" s="5" t="s">
        <v>15307</v>
      </c>
      <c r="H2159" s="34">
        <f>VALUE(SUBSTITUTE(Table3[[#This Row],[product_id]], "weekly.", ""))</f>
        <v>2.4900000000000002</v>
      </c>
    </row>
    <row r="2160" spans="1:8" ht="13" x14ac:dyDescent="0.15">
      <c r="A2160" s="5" t="s">
        <v>15541</v>
      </c>
      <c r="B2160" s="27">
        <v>45149.640451388892</v>
      </c>
      <c r="C2160" s="27">
        <v>45002.638715277775</v>
      </c>
      <c r="D2160" s="24">
        <v>44997</v>
      </c>
      <c r="E2160" s="31">
        <f>WEEKNUM(Table3[[#This Row],[cohort_week]],2)</f>
        <v>11</v>
      </c>
      <c r="F2160" s="31">
        <v>21</v>
      </c>
      <c r="G2160" s="5" t="s">
        <v>15307</v>
      </c>
      <c r="H2160" s="34">
        <f>VALUE(SUBSTITUTE(Table3[[#This Row],[product_id]], "weekly.", ""))</f>
        <v>2.4900000000000002</v>
      </c>
    </row>
    <row r="2161" spans="1:8" ht="13" x14ac:dyDescent="0.15">
      <c r="A2161" s="5" t="s">
        <v>15541</v>
      </c>
      <c r="B2161" s="27">
        <v>45156.639120370368</v>
      </c>
      <c r="C2161" s="27">
        <v>45002.638715277775</v>
      </c>
      <c r="D2161" s="24">
        <v>44997</v>
      </c>
      <c r="E2161" s="31">
        <f>WEEKNUM(Table3[[#This Row],[cohort_week]],2)</f>
        <v>11</v>
      </c>
      <c r="F2161" s="31">
        <v>22</v>
      </c>
      <c r="G2161" s="5" t="s">
        <v>15307</v>
      </c>
      <c r="H2161" s="34">
        <f>VALUE(SUBSTITUTE(Table3[[#This Row],[product_id]], "weekly.", ""))</f>
        <v>2.4900000000000002</v>
      </c>
    </row>
    <row r="2162" spans="1:8" ht="13" x14ac:dyDescent="0.15">
      <c r="A2162" s="5" t="s">
        <v>15541</v>
      </c>
      <c r="B2162" s="27">
        <v>45163.639456018522</v>
      </c>
      <c r="C2162" s="27">
        <v>45002.638715277775</v>
      </c>
      <c r="D2162" s="24">
        <v>44997</v>
      </c>
      <c r="E2162" s="31">
        <f>WEEKNUM(Table3[[#This Row],[cohort_week]],2)</f>
        <v>11</v>
      </c>
      <c r="F2162" s="31">
        <v>23</v>
      </c>
      <c r="G2162" s="5" t="s">
        <v>15307</v>
      </c>
      <c r="H2162" s="34">
        <f>VALUE(SUBSTITUTE(Table3[[#This Row],[product_id]], "weekly.", ""))</f>
        <v>2.4900000000000002</v>
      </c>
    </row>
    <row r="2163" spans="1:8" ht="13" x14ac:dyDescent="0.15">
      <c r="A2163" s="5" t="s">
        <v>15541</v>
      </c>
      <c r="B2163" s="27">
        <v>45170.639074074075</v>
      </c>
      <c r="C2163" s="27">
        <v>45002.638715277775</v>
      </c>
      <c r="D2163" s="24">
        <v>44997</v>
      </c>
      <c r="E2163" s="31">
        <f>WEEKNUM(Table3[[#This Row],[cohort_week]],2)</f>
        <v>11</v>
      </c>
      <c r="F2163" s="31">
        <v>24</v>
      </c>
      <c r="G2163" s="5" t="s">
        <v>15307</v>
      </c>
      <c r="H2163" s="34">
        <f>VALUE(SUBSTITUTE(Table3[[#This Row],[product_id]], "weekly.", ""))</f>
        <v>2.4900000000000002</v>
      </c>
    </row>
    <row r="2164" spans="1:8" ht="13" x14ac:dyDescent="0.15">
      <c r="A2164" s="5" t="s">
        <v>15541</v>
      </c>
      <c r="B2164" s="27">
        <v>45177.639131944445</v>
      </c>
      <c r="C2164" s="27">
        <v>45002.638715277775</v>
      </c>
      <c r="D2164" s="24">
        <v>44997</v>
      </c>
      <c r="E2164" s="31">
        <f>WEEKNUM(Table3[[#This Row],[cohort_week]],2)</f>
        <v>11</v>
      </c>
      <c r="F2164" s="31">
        <v>25</v>
      </c>
      <c r="G2164" s="5" t="s">
        <v>15307</v>
      </c>
      <c r="H2164" s="34">
        <f>VALUE(SUBSTITUTE(Table3[[#This Row],[product_id]], "weekly.", ""))</f>
        <v>2.4900000000000002</v>
      </c>
    </row>
    <row r="2165" spans="1:8" ht="13" x14ac:dyDescent="0.15">
      <c r="A2165" s="5" t="s">
        <v>15541</v>
      </c>
      <c r="B2165" s="27">
        <v>45184.639155092591</v>
      </c>
      <c r="C2165" s="27">
        <v>45002.638715277775</v>
      </c>
      <c r="D2165" s="24">
        <v>44997</v>
      </c>
      <c r="E2165" s="31">
        <f>WEEKNUM(Table3[[#This Row],[cohort_week]],2)</f>
        <v>11</v>
      </c>
      <c r="F2165" s="31">
        <v>26</v>
      </c>
      <c r="G2165" s="5" t="s">
        <v>15307</v>
      </c>
      <c r="H2165" s="34">
        <f>VALUE(SUBSTITUTE(Table3[[#This Row],[product_id]], "weekly.", ""))</f>
        <v>2.4900000000000002</v>
      </c>
    </row>
    <row r="2166" spans="1:8" ht="13" x14ac:dyDescent="0.15">
      <c r="A2166" s="5" t="s">
        <v>15541</v>
      </c>
      <c r="B2166" s="27">
        <v>45191.638969907406</v>
      </c>
      <c r="C2166" s="27">
        <v>45002.638715277775</v>
      </c>
      <c r="D2166" s="24">
        <v>44997</v>
      </c>
      <c r="E2166" s="31">
        <f>WEEKNUM(Table3[[#This Row],[cohort_week]],2)</f>
        <v>11</v>
      </c>
      <c r="F2166" s="31">
        <v>27</v>
      </c>
      <c r="G2166" s="5" t="s">
        <v>15307</v>
      </c>
      <c r="H2166" s="34">
        <f>VALUE(SUBSTITUTE(Table3[[#This Row],[product_id]], "weekly.", ""))</f>
        <v>2.4900000000000002</v>
      </c>
    </row>
    <row r="2167" spans="1:8" ht="13" x14ac:dyDescent="0.15">
      <c r="A2167" s="5" t="s">
        <v>15541</v>
      </c>
      <c r="B2167" s="27">
        <v>45198.639374999999</v>
      </c>
      <c r="C2167" s="27">
        <v>45002.638715277775</v>
      </c>
      <c r="D2167" s="24">
        <v>44997</v>
      </c>
      <c r="E2167" s="31">
        <f>WEEKNUM(Table3[[#This Row],[cohort_week]],2)</f>
        <v>11</v>
      </c>
      <c r="F2167" s="31">
        <v>28</v>
      </c>
      <c r="G2167" s="5" t="s">
        <v>15307</v>
      </c>
      <c r="H2167" s="34">
        <f>VALUE(SUBSTITUTE(Table3[[#This Row],[product_id]], "weekly.", ""))</f>
        <v>2.4900000000000002</v>
      </c>
    </row>
    <row r="2168" spans="1:8" ht="13" x14ac:dyDescent="0.15">
      <c r="A2168" s="5" t="s">
        <v>15542</v>
      </c>
      <c r="B2168" s="27">
        <v>45142.747465277775</v>
      </c>
      <c r="C2168" s="27">
        <v>45142.747465277775</v>
      </c>
      <c r="D2168" s="24">
        <v>45137</v>
      </c>
      <c r="E2168" s="31">
        <f>WEEKNUM(Table3[[#This Row],[cohort_week]],2)</f>
        <v>31</v>
      </c>
      <c r="F2168" s="31">
        <v>0</v>
      </c>
      <c r="G2168" s="5" t="s">
        <v>15307</v>
      </c>
      <c r="H2168" s="34">
        <f>VALUE(SUBSTITUTE(Table3[[#This Row],[product_id]], "weekly.", ""))</f>
        <v>2.4900000000000002</v>
      </c>
    </row>
    <row r="2169" spans="1:8" ht="13" x14ac:dyDescent="0.15">
      <c r="A2169" s="5" t="s">
        <v>15543</v>
      </c>
      <c r="B2169" s="27">
        <v>45003.122777777775</v>
      </c>
      <c r="C2169" s="27">
        <v>45003.122777777775</v>
      </c>
      <c r="D2169" s="24">
        <v>44997</v>
      </c>
      <c r="E2169" s="31">
        <f>WEEKNUM(Table3[[#This Row],[cohort_week]],2)</f>
        <v>11</v>
      </c>
      <c r="F2169" s="31">
        <v>0</v>
      </c>
      <c r="G2169" s="5" t="s">
        <v>15307</v>
      </c>
      <c r="H2169" s="34">
        <f>VALUE(SUBSTITUTE(Table3[[#This Row],[product_id]], "weekly.", ""))</f>
        <v>2.4900000000000002</v>
      </c>
    </row>
    <row r="2170" spans="1:8" ht="13" x14ac:dyDescent="0.15">
      <c r="A2170" s="5" t="s">
        <v>15544</v>
      </c>
      <c r="B2170" s="27">
        <v>45003.174143518518</v>
      </c>
      <c r="C2170" s="27">
        <v>45003.174143518518</v>
      </c>
      <c r="D2170" s="24">
        <v>44997</v>
      </c>
      <c r="E2170" s="31">
        <f>WEEKNUM(Table3[[#This Row],[cohort_week]],2)</f>
        <v>11</v>
      </c>
      <c r="F2170" s="31">
        <v>0</v>
      </c>
      <c r="G2170" s="5" t="s">
        <v>15307</v>
      </c>
      <c r="H2170" s="34">
        <f>VALUE(SUBSTITUTE(Table3[[#This Row],[product_id]], "weekly.", ""))</f>
        <v>2.4900000000000002</v>
      </c>
    </row>
    <row r="2171" spans="1:8" ht="13" x14ac:dyDescent="0.15">
      <c r="A2171" s="5" t="s">
        <v>15544</v>
      </c>
      <c r="B2171" s="27">
        <v>45017.17391203704</v>
      </c>
      <c r="C2171" s="27">
        <v>45003.174143518518</v>
      </c>
      <c r="D2171" s="24">
        <v>44997</v>
      </c>
      <c r="E2171" s="31">
        <f>WEEKNUM(Table3[[#This Row],[cohort_week]],2)</f>
        <v>11</v>
      </c>
      <c r="F2171" s="31">
        <v>2</v>
      </c>
      <c r="G2171" s="5" t="s">
        <v>15307</v>
      </c>
      <c r="H2171" s="34">
        <f>VALUE(SUBSTITUTE(Table3[[#This Row],[product_id]], "weekly.", ""))</f>
        <v>2.4900000000000002</v>
      </c>
    </row>
    <row r="2172" spans="1:8" ht="13" x14ac:dyDescent="0.15">
      <c r="A2172" s="5" t="s">
        <v>15544</v>
      </c>
      <c r="B2172" s="27">
        <v>45024.174375000002</v>
      </c>
      <c r="C2172" s="27">
        <v>45003.174143518518</v>
      </c>
      <c r="D2172" s="24">
        <v>44997</v>
      </c>
      <c r="E2172" s="31">
        <f>WEEKNUM(Table3[[#This Row],[cohort_week]],2)</f>
        <v>11</v>
      </c>
      <c r="F2172" s="31">
        <v>3</v>
      </c>
      <c r="G2172" s="5" t="s">
        <v>15307</v>
      </c>
      <c r="H2172" s="34">
        <f>VALUE(SUBSTITUTE(Table3[[#This Row],[product_id]], "weekly.", ""))</f>
        <v>2.4900000000000002</v>
      </c>
    </row>
    <row r="2173" spans="1:8" ht="13" x14ac:dyDescent="0.15">
      <c r="A2173" s="5" t="s">
        <v>15544</v>
      </c>
      <c r="B2173" s="27">
        <v>45032.846319444441</v>
      </c>
      <c r="C2173" s="27">
        <v>45003.174143518518</v>
      </c>
      <c r="D2173" s="24">
        <v>44997</v>
      </c>
      <c r="E2173" s="31">
        <f>WEEKNUM(Table3[[#This Row],[cohort_week]],2)</f>
        <v>11</v>
      </c>
      <c r="F2173" s="31">
        <v>4</v>
      </c>
      <c r="G2173" s="5" t="s">
        <v>15307</v>
      </c>
      <c r="H2173" s="34">
        <f>VALUE(SUBSTITUTE(Table3[[#This Row],[product_id]], "weekly.", ""))</f>
        <v>2.4900000000000002</v>
      </c>
    </row>
    <row r="2174" spans="1:8" ht="13" x14ac:dyDescent="0.15">
      <c r="A2174" s="5" t="s">
        <v>15544</v>
      </c>
      <c r="B2174" s="27">
        <v>45033.096446759257</v>
      </c>
      <c r="C2174" s="27">
        <v>45003.174143518518</v>
      </c>
      <c r="D2174" s="24">
        <v>44997</v>
      </c>
      <c r="E2174" s="31">
        <f>WEEKNUM(Table3[[#This Row],[cohort_week]],2)</f>
        <v>11</v>
      </c>
      <c r="F2174" s="31">
        <v>4</v>
      </c>
      <c r="G2174" s="5" t="s">
        <v>15307</v>
      </c>
      <c r="H2174" s="34">
        <f>VALUE(SUBSTITUTE(Table3[[#This Row],[product_id]], "weekly.", ""))</f>
        <v>2.4900000000000002</v>
      </c>
    </row>
    <row r="2175" spans="1:8" ht="13" x14ac:dyDescent="0.15">
      <c r="A2175" s="5" t="s">
        <v>15544</v>
      </c>
      <c r="B2175" s="27">
        <v>45034.096435185187</v>
      </c>
      <c r="C2175" s="27">
        <v>45003.174143518518</v>
      </c>
      <c r="D2175" s="24">
        <v>44997</v>
      </c>
      <c r="E2175" s="31">
        <f>WEEKNUM(Table3[[#This Row],[cohort_week]],2)</f>
        <v>11</v>
      </c>
      <c r="F2175" s="31">
        <v>4</v>
      </c>
      <c r="G2175" s="5" t="s">
        <v>15307</v>
      </c>
      <c r="H2175" s="34">
        <f>VALUE(SUBSTITUTE(Table3[[#This Row],[product_id]], "weekly.", ""))</f>
        <v>2.4900000000000002</v>
      </c>
    </row>
    <row r="2176" spans="1:8" ht="13" x14ac:dyDescent="0.15">
      <c r="A2176" s="5" t="s">
        <v>15544</v>
      </c>
      <c r="B2176" s="27">
        <v>45036.096689814818</v>
      </c>
      <c r="C2176" s="27">
        <v>45003.174143518518</v>
      </c>
      <c r="D2176" s="24">
        <v>44997</v>
      </c>
      <c r="E2176" s="31">
        <f>WEEKNUM(Table3[[#This Row],[cohort_week]],2)</f>
        <v>11</v>
      </c>
      <c r="F2176" s="31">
        <v>4</v>
      </c>
      <c r="G2176" s="5" t="s">
        <v>15307</v>
      </c>
      <c r="H2176" s="34">
        <f>VALUE(SUBSTITUTE(Table3[[#This Row],[product_id]], "weekly.", ""))</f>
        <v>2.4900000000000002</v>
      </c>
    </row>
    <row r="2177" spans="1:8" ht="13" x14ac:dyDescent="0.15">
      <c r="A2177" s="5" t="s">
        <v>15544</v>
      </c>
      <c r="B2177" s="27">
        <v>45038.173773148148</v>
      </c>
      <c r="C2177" s="27">
        <v>45003.174143518518</v>
      </c>
      <c r="D2177" s="24">
        <v>44997</v>
      </c>
      <c r="E2177" s="31">
        <f>WEEKNUM(Table3[[#This Row],[cohort_week]],2)</f>
        <v>11</v>
      </c>
      <c r="F2177" s="31">
        <v>5</v>
      </c>
      <c r="G2177" s="5" t="s">
        <v>15307</v>
      </c>
      <c r="H2177" s="34">
        <f>VALUE(SUBSTITUTE(Table3[[#This Row],[product_id]], "weekly.", ""))</f>
        <v>2.4900000000000002</v>
      </c>
    </row>
    <row r="2178" spans="1:8" ht="13" x14ac:dyDescent="0.15">
      <c r="A2178" s="5" t="s">
        <v>15545</v>
      </c>
      <c r="B2178" s="27">
        <v>45007.906180555554</v>
      </c>
      <c r="C2178" s="27">
        <v>45007.906180555554</v>
      </c>
      <c r="D2178" s="24">
        <v>45004</v>
      </c>
      <c r="E2178" s="31">
        <f>WEEKNUM(Table3[[#This Row],[cohort_week]],2)</f>
        <v>12</v>
      </c>
      <c r="F2178" s="31">
        <v>0</v>
      </c>
      <c r="G2178" s="5" t="s">
        <v>15307</v>
      </c>
      <c r="H2178" s="34">
        <f>VALUE(SUBSTITUTE(Table3[[#This Row],[product_id]], "weekly.", ""))</f>
        <v>2.4900000000000002</v>
      </c>
    </row>
    <row r="2179" spans="1:8" ht="13" x14ac:dyDescent="0.15">
      <c r="A2179" s="5" t="s">
        <v>15545</v>
      </c>
      <c r="B2179" s="27">
        <v>45008.156759259262</v>
      </c>
      <c r="C2179" s="27">
        <v>45007.906180555554</v>
      </c>
      <c r="D2179" s="24">
        <v>45004</v>
      </c>
      <c r="E2179" s="31">
        <f>WEEKNUM(Table3[[#This Row],[cohort_week]],2)</f>
        <v>12</v>
      </c>
      <c r="F2179" s="31">
        <v>0</v>
      </c>
      <c r="G2179" s="5" t="s">
        <v>15307</v>
      </c>
      <c r="H2179" s="34">
        <f>VALUE(SUBSTITUTE(Table3[[#This Row],[product_id]], "weekly.", ""))</f>
        <v>2.4900000000000002</v>
      </c>
    </row>
    <row r="2180" spans="1:8" ht="13" x14ac:dyDescent="0.15">
      <c r="A2180" s="5" t="s">
        <v>15545</v>
      </c>
      <c r="B2180" s="27">
        <v>45009.156504629631</v>
      </c>
      <c r="C2180" s="27">
        <v>45007.906180555554</v>
      </c>
      <c r="D2180" s="24">
        <v>45004</v>
      </c>
      <c r="E2180" s="31">
        <f>WEEKNUM(Table3[[#This Row],[cohort_week]],2)</f>
        <v>12</v>
      </c>
      <c r="F2180" s="31">
        <v>0</v>
      </c>
      <c r="G2180" s="5" t="s">
        <v>15307</v>
      </c>
      <c r="H2180" s="34">
        <f>VALUE(SUBSTITUTE(Table3[[#This Row],[product_id]], "weekly.", ""))</f>
        <v>2.4900000000000002</v>
      </c>
    </row>
    <row r="2181" spans="1:8" ht="13" x14ac:dyDescent="0.15">
      <c r="A2181" s="5" t="s">
        <v>15546</v>
      </c>
      <c r="B2181" s="27">
        <v>45003.176168981481</v>
      </c>
      <c r="C2181" s="27">
        <v>45003.176168981481</v>
      </c>
      <c r="D2181" s="24">
        <v>44997</v>
      </c>
      <c r="E2181" s="31">
        <f>WEEKNUM(Table3[[#This Row],[cohort_week]],2)</f>
        <v>11</v>
      </c>
      <c r="F2181" s="31">
        <v>0</v>
      </c>
      <c r="G2181" s="5" t="s">
        <v>15307</v>
      </c>
      <c r="H2181" s="34">
        <f>VALUE(SUBSTITUTE(Table3[[#This Row],[product_id]], "weekly.", ""))</f>
        <v>2.4900000000000002</v>
      </c>
    </row>
    <row r="2182" spans="1:8" ht="13" x14ac:dyDescent="0.15">
      <c r="A2182" s="5" t="s">
        <v>15546</v>
      </c>
      <c r="B2182" s="27">
        <v>45010.175023148149</v>
      </c>
      <c r="C2182" s="27">
        <v>45003.176168981481</v>
      </c>
      <c r="D2182" s="24">
        <v>44997</v>
      </c>
      <c r="E2182" s="31">
        <f>WEEKNUM(Table3[[#This Row],[cohort_week]],2)</f>
        <v>11</v>
      </c>
      <c r="F2182" s="31">
        <v>1</v>
      </c>
      <c r="G2182" s="5" t="s">
        <v>15307</v>
      </c>
      <c r="H2182" s="34">
        <f>VALUE(SUBSTITUTE(Table3[[#This Row],[product_id]], "weekly.", ""))</f>
        <v>2.4900000000000002</v>
      </c>
    </row>
    <row r="2183" spans="1:8" ht="13" x14ac:dyDescent="0.15">
      <c r="A2183" s="5" t="s">
        <v>15546</v>
      </c>
      <c r="B2183" s="27">
        <v>45017.175821759258</v>
      </c>
      <c r="C2183" s="27">
        <v>45003.176168981481</v>
      </c>
      <c r="D2183" s="24">
        <v>44997</v>
      </c>
      <c r="E2183" s="31">
        <f>WEEKNUM(Table3[[#This Row],[cohort_week]],2)</f>
        <v>11</v>
      </c>
      <c r="F2183" s="31">
        <v>2</v>
      </c>
      <c r="G2183" s="5" t="s">
        <v>15307</v>
      </c>
      <c r="H2183" s="34">
        <f>VALUE(SUBSTITUTE(Table3[[#This Row],[product_id]], "weekly.", ""))</f>
        <v>2.4900000000000002</v>
      </c>
    </row>
    <row r="2184" spans="1:8" ht="13" x14ac:dyDescent="0.15">
      <c r="A2184" s="5" t="s">
        <v>15546</v>
      </c>
      <c r="B2184" s="27">
        <v>45024.175104166665</v>
      </c>
      <c r="C2184" s="27">
        <v>45003.176168981481</v>
      </c>
      <c r="D2184" s="24">
        <v>44997</v>
      </c>
      <c r="E2184" s="31">
        <f>WEEKNUM(Table3[[#This Row],[cohort_week]],2)</f>
        <v>11</v>
      </c>
      <c r="F2184" s="31">
        <v>3</v>
      </c>
      <c r="G2184" s="5" t="s">
        <v>15307</v>
      </c>
      <c r="H2184" s="34">
        <f>VALUE(SUBSTITUTE(Table3[[#This Row],[product_id]], "weekly.", ""))</f>
        <v>2.4900000000000002</v>
      </c>
    </row>
    <row r="2185" spans="1:8" ht="13" x14ac:dyDescent="0.15">
      <c r="A2185" s="5" t="s">
        <v>15547</v>
      </c>
      <c r="B2185" s="27">
        <v>45000.610625000001</v>
      </c>
      <c r="C2185" s="27">
        <v>45000.610625000001</v>
      </c>
      <c r="D2185" s="24">
        <v>44997</v>
      </c>
      <c r="E2185" s="31">
        <f>WEEKNUM(Table3[[#This Row],[cohort_week]],2)</f>
        <v>11</v>
      </c>
      <c r="F2185" s="31">
        <v>0</v>
      </c>
      <c r="G2185" s="5" t="s">
        <v>15307</v>
      </c>
      <c r="H2185" s="34">
        <f>VALUE(SUBSTITUTE(Table3[[#This Row],[product_id]], "weekly.", ""))</f>
        <v>2.4900000000000002</v>
      </c>
    </row>
    <row r="2186" spans="1:8" ht="13" x14ac:dyDescent="0.15">
      <c r="A2186" s="5" t="s">
        <v>15548</v>
      </c>
      <c r="B2186" s="27">
        <v>45000.842962962961</v>
      </c>
      <c r="C2186" s="27">
        <v>45000.842962962961</v>
      </c>
      <c r="D2186" s="24">
        <v>44997</v>
      </c>
      <c r="E2186" s="31">
        <f>WEEKNUM(Table3[[#This Row],[cohort_week]],2)</f>
        <v>11</v>
      </c>
      <c r="F2186" s="31">
        <v>0</v>
      </c>
      <c r="G2186" s="5" t="s">
        <v>15307</v>
      </c>
      <c r="H2186" s="34">
        <f>VALUE(SUBSTITUTE(Table3[[#This Row],[product_id]], "weekly.", ""))</f>
        <v>2.4900000000000002</v>
      </c>
    </row>
    <row r="2187" spans="1:8" ht="13" x14ac:dyDescent="0.15">
      <c r="A2187" s="5" t="s">
        <v>15548</v>
      </c>
      <c r="B2187" s="27">
        <v>45007.50949074074</v>
      </c>
      <c r="C2187" s="27">
        <v>45000.842962962961</v>
      </c>
      <c r="D2187" s="24">
        <v>44997</v>
      </c>
      <c r="E2187" s="31">
        <f>WEEKNUM(Table3[[#This Row],[cohort_week]],2)</f>
        <v>11</v>
      </c>
      <c r="F2187" s="31">
        <v>1</v>
      </c>
      <c r="G2187" s="5" t="s">
        <v>15307</v>
      </c>
      <c r="H2187" s="34">
        <f>VALUE(SUBSTITUTE(Table3[[#This Row],[product_id]], "weekly.", ""))</f>
        <v>2.4900000000000002</v>
      </c>
    </row>
    <row r="2188" spans="1:8" ht="13" x14ac:dyDescent="0.15">
      <c r="A2188" s="5" t="s">
        <v>15549</v>
      </c>
      <c r="B2188" s="27">
        <v>45009.780682870369</v>
      </c>
      <c r="C2188" s="27">
        <v>45009.780682870369</v>
      </c>
      <c r="D2188" s="24">
        <v>45004</v>
      </c>
      <c r="E2188" s="31">
        <f>WEEKNUM(Table3[[#This Row],[cohort_week]],2)</f>
        <v>12</v>
      </c>
      <c r="F2188" s="31">
        <v>0</v>
      </c>
      <c r="G2188" s="5" t="s">
        <v>15307</v>
      </c>
      <c r="H2188" s="34">
        <f>VALUE(SUBSTITUTE(Table3[[#This Row],[product_id]], "weekly.", ""))</f>
        <v>2.4900000000000002</v>
      </c>
    </row>
    <row r="2189" spans="1:8" ht="13" x14ac:dyDescent="0.15">
      <c r="A2189" s="5" t="s">
        <v>15549</v>
      </c>
      <c r="B2189" s="27">
        <v>45016.782592592594</v>
      </c>
      <c r="C2189" s="27">
        <v>45009.780682870369</v>
      </c>
      <c r="D2189" s="24">
        <v>45004</v>
      </c>
      <c r="E2189" s="31">
        <f>WEEKNUM(Table3[[#This Row],[cohort_week]],2)</f>
        <v>12</v>
      </c>
      <c r="F2189" s="31">
        <v>1</v>
      </c>
      <c r="G2189" s="5" t="s">
        <v>15307</v>
      </c>
      <c r="H2189" s="34">
        <f>VALUE(SUBSTITUTE(Table3[[#This Row],[product_id]], "weekly.", ""))</f>
        <v>2.4900000000000002</v>
      </c>
    </row>
    <row r="2190" spans="1:8" ht="13" x14ac:dyDescent="0.15">
      <c r="A2190" s="5" t="s">
        <v>15549</v>
      </c>
      <c r="B2190" s="27">
        <v>45023.780486111114</v>
      </c>
      <c r="C2190" s="27">
        <v>45009.780682870369</v>
      </c>
      <c r="D2190" s="24">
        <v>45004</v>
      </c>
      <c r="E2190" s="31">
        <f>WEEKNUM(Table3[[#This Row],[cohort_week]],2)</f>
        <v>12</v>
      </c>
      <c r="F2190" s="31">
        <v>2</v>
      </c>
      <c r="G2190" s="5" t="s">
        <v>15307</v>
      </c>
      <c r="H2190" s="34">
        <f>VALUE(SUBSTITUTE(Table3[[#This Row],[product_id]], "weekly.", ""))</f>
        <v>2.4900000000000002</v>
      </c>
    </row>
    <row r="2191" spans="1:8" ht="13" x14ac:dyDescent="0.15">
      <c r="A2191" s="5" t="s">
        <v>15549</v>
      </c>
      <c r="B2191" s="27">
        <v>45030.780821759261</v>
      </c>
      <c r="C2191" s="27">
        <v>45009.780682870369</v>
      </c>
      <c r="D2191" s="24">
        <v>45004</v>
      </c>
      <c r="E2191" s="31">
        <f>WEEKNUM(Table3[[#This Row],[cohort_week]],2)</f>
        <v>12</v>
      </c>
      <c r="F2191" s="31">
        <v>3</v>
      </c>
      <c r="G2191" s="5" t="s">
        <v>15307</v>
      </c>
      <c r="H2191" s="34">
        <f>VALUE(SUBSTITUTE(Table3[[#This Row],[product_id]], "weekly.", ""))</f>
        <v>2.4900000000000002</v>
      </c>
    </row>
    <row r="2192" spans="1:8" ht="13" x14ac:dyDescent="0.15">
      <c r="A2192" s="5" t="s">
        <v>15549</v>
      </c>
      <c r="B2192" s="27">
        <v>45037.780370370368</v>
      </c>
      <c r="C2192" s="27">
        <v>45009.780682870369</v>
      </c>
      <c r="D2192" s="24">
        <v>45004</v>
      </c>
      <c r="E2192" s="31">
        <f>WEEKNUM(Table3[[#This Row],[cohort_week]],2)</f>
        <v>12</v>
      </c>
      <c r="F2192" s="31">
        <v>4</v>
      </c>
      <c r="G2192" s="5" t="s">
        <v>15307</v>
      </c>
      <c r="H2192" s="34">
        <f>VALUE(SUBSTITUTE(Table3[[#This Row],[product_id]], "weekly.", ""))</f>
        <v>2.4900000000000002</v>
      </c>
    </row>
    <row r="2193" spans="1:8" ht="13" x14ac:dyDescent="0.15">
      <c r="A2193" s="5" t="s">
        <v>15550</v>
      </c>
      <c r="B2193" s="27">
        <v>45002.97797453704</v>
      </c>
      <c r="C2193" s="27">
        <v>45002.97797453704</v>
      </c>
      <c r="D2193" s="24">
        <v>44997</v>
      </c>
      <c r="E2193" s="31">
        <f>WEEKNUM(Table3[[#This Row],[cohort_week]],2)</f>
        <v>11</v>
      </c>
      <c r="F2193" s="31">
        <v>0</v>
      </c>
      <c r="G2193" s="5" t="s">
        <v>15307</v>
      </c>
      <c r="H2193" s="34">
        <f>VALUE(SUBSTITUTE(Table3[[#This Row],[product_id]], "weekly.", ""))</f>
        <v>2.4900000000000002</v>
      </c>
    </row>
    <row r="2194" spans="1:8" ht="13" x14ac:dyDescent="0.15">
      <c r="A2194" s="5" t="s">
        <v>15551</v>
      </c>
      <c r="B2194" s="27">
        <v>45003.337280092594</v>
      </c>
      <c r="C2194" s="27">
        <v>45003.337280092594</v>
      </c>
      <c r="D2194" s="24">
        <v>44997</v>
      </c>
      <c r="E2194" s="31">
        <f>WEEKNUM(Table3[[#This Row],[cohort_week]],2)</f>
        <v>11</v>
      </c>
      <c r="F2194" s="31">
        <v>0</v>
      </c>
      <c r="G2194" s="5" t="s">
        <v>15307</v>
      </c>
      <c r="H2194" s="34">
        <f>VALUE(SUBSTITUTE(Table3[[#This Row],[product_id]], "weekly.", ""))</f>
        <v>2.4900000000000002</v>
      </c>
    </row>
    <row r="2195" spans="1:8" ht="13" x14ac:dyDescent="0.15">
      <c r="A2195" s="5" t="s">
        <v>15551</v>
      </c>
      <c r="B2195" s="27">
        <v>45010.337094907409</v>
      </c>
      <c r="C2195" s="27">
        <v>45003.337280092594</v>
      </c>
      <c r="D2195" s="24">
        <v>44997</v>
      </c>
      <c r="E2195" s="31">
        <f>WEEKNUM(Table3[[#This Row],[cohort_week]],2)</f>
        <v>11</v>
      </c>
      <c r="F2195" s="31">
        <v>1</v>
      </c>
      <c r="G2195" s="5" t="s">
        <v>15307</v>
      </c>
      <c r="H2195" s="34">
        <f>VALUE(SUBSTITUTE(Table3[[#This Row],[product_id]], "weekly.", ""))</f>
        <v>2.4900000000000002</v>
      </c>
    </row>
    <row r="2196" spans="1:8" ht="13" x14ac:dyDescent="0.15">
      <c r="A2196" s="5" t="s">
        <v>15551</v>
      </c>
      <c r="B2196" s="27">
        <v>45017.336886574078</v>
      </c>
      <c r="C2196" s="27">
        <v>45003.337280092594</v>
      </c>
      <c r="D2196" s="24">
        <v>44997</v>
      </c>
      <c r="E2196" s="31">
        <f>WEEKNUM(Table3[[#This Row],[cohort_week]],2)</f>
        <v>11</v>
      </c>
      <c r="F2196" s="31">
        <v>2</v>
      </c>
      <c r="G2196" s="5" t="s">
        <v>15307</v>
      </c>
      <c r="H2196" s="34">
        <f>VALUE(SUBSTITUTE(Table3[[#This Row],[product_id]], "weekly.", ""))</f>
        <v>2.4900000000000002</v>
      </c>
    </row>
    <row r="2197" spans="1:8" ht="13" x14ac:dyDescent="0.15">
      <c r="A2197" s="5" t="s">
        <v>15551</v>
      </c>
      <c r="B2197" s="27">
        <v>45024.337847222225</v>
      </c>
      <c r="C2197" s="27">
        <v>45003.337280092594</v>
      </c>
      <c r="D2197" s="24">
        <v>44997</v>
      </c>
      <c r="E2197" s="31">
        <f>WEEKNUM(Table3[[#This Row],[cohort_week]],2)</f>
        <v>11</v>
      </c>
      <c r="F2197" s="31">
        <v>3</v>
      </c>
      <c r="G2197" s="5" t="s">
        <v>15307</v>
      </c>
      <c r="H2197" s="34">
        <f>VALUE(SUBSTITUTE(Table3[[#This Row],[product_id]], "weekly.", ""))</f>
        <v>2.4900000000000002</v>
      </c>
    </row>
    <row r="2198" spans="1:8" ht="13" x14ac:dyDescent="0.15">
      <c r="A2198" s="5" t="s">
        <v>15551</v>
      </c>
      <c r="B2198" s="27">
        <v>45031.874490740738</v>
      </c>
      <c r="C2198" s="27">
        <v>45003.337280092594</v>
      </c>
      <c r="D2198" s="24">
        <v>44997</v>
      </c>
      <c r="E2198" s="31">
        <f>WEEKNUM(Table3[[#This Row],[cohort_week]],2)</f>
        <v>11</v>
      </c>
      <c r="F2198" s="31">
        <v>4</v>
      </c>
      <c r="G2198" s="5" t="s">
        <v>15307</v>
      </c>
      <c r="H2198" s="34">
        <f>VALUE(SUBSTITUTE(Table3[[#This Row],[product_id]], "weekly.", ""))</f>
        <v>2.4900000000000002</v>
      </c>
    </row>
    <row r="2199" spans="1:8" ht="13" x14ac:dyDescent="0.15">
      <c r="A2199" s="5" t="s">
        <v>15551</v>
      </c>
      <c r="B2199" s="27">
        <v>45032.124895833331</v>
      </c>
      <c r="C2199" s="27">
        <v>45003.337280092594</v>
      </c>
      <c r="D2199" s="24">
        <v>44997</v>
      </c>
      <c r="E2199" s="31">
        <f>WEEKNUM(Table3[[#This Row],[cohort_week]],2)</f>
        <v>11</v>
      </c>
      <c r="F2199" s="31">
        <v>4</v>
      </c>
      <c r="G2199" s="5" t="s">
        <v>15307</v>
      </c>
      <c r="H2199" s="34">
        <f>VALUE(SUBSTITUTE(Table3[[#This Row],[product_id]], "weekly.", ""))</f>
        <v>2.4900000000000002</v>
      </c>
    </row>
    <row r="2200" spans="1:8" ht="13" x14ac:dyDescent="0.15">
      <c r="A2200" s="5" t="s">
        <v>15551</v>
      </c>
      <c r="B2200" s="27">
        <v>45033.124942129631</v>
      </c>
      <c r="C2200" s="27">
        <v>45003.337280092594</v>
      </c>
      <c r="D2200" s="24">
        <v>44997</v>
      </c>
      <c r="E2200" s="31">
        <f>WEEKNUM(Table3[[#This Row],[cohort_week]],2)</f>
        <v>11</v>
      </c>
      <c r="F2200" s="31">
        <v>4</v>
      </c>
      <c r="G2200" s="5" t="s">
        <v>15307</v>
      </c>
      <c r="H2200" s="34">
        <f>VALUE(SUBSTITUTE(Table3[[#This Row],[product_id]], "weekly.", ""))</f>
        <v>2.4900000000000002</v>
      </c>
    </row>
    <row r="2201" spans="1:8" ht="13" x14ac:dyDescent="0.15">
      <c r="A2201" s="5" t="s">
        <v>15551</v>
      </c>
      <c r="B2201" s="27">
        <v>45035.125</v>
      </c>
      <c r="C2201" s="27">
        <v>45003.337280092594</v>
      </c>
      <c r="D2201" s="24">
        <v>44997</v>
      </c>
      <c r="E2201" s="31">
        <f>WEEKNUM(Table3[[#This Row],[cohort_week]],2)</f>
        <v>11</v>
      </c>
      <c r="F2201" s="31">
        <v>4</v>
      </c>
      <c r="G2201" s="5" t="s">
        <v>15307</v>
      </c>
      <c r="H2201" s="34">
        <f>VALUE(SUBSTITUTE(Table3[[#This Row],[product_id]], "weekly.", ""))</f>
        <v>2.4900000000000002</v>
      </c>
    </row>
    <row r="2202" spans="1:8" ht="13" x14ac:dyDescent="0.15">
      <c r="A2202" s="5" t="s">
        <v>15551</v>
      </c>
      <c r="B2202" s="27">
        <v>45038.337025462963</v>
      </c>
      <c r="C2202" s="27">
        <v>45003.337280092594</v>
      </c>
      <c r="D2202" s="24">
        <v>44997</v>
      </c>
      <c r="E2202" s="31">
        <f>WEEKNUM(Table3[[#This Row],[cohort_week]],2)</f>
        <v>11</v>
      </c>
      <c r="F2202" s="31">
        <v>5</v>
      </c>
      <c r="G2202" s="5" t="s">
        <v>15307</v>
      </c>
      <c r="H2202" s="34">
        <f>VALUE(SUBSTITUTE(Table3[[#This Row],[product_id]], "weekly.", ""))</f>
        <v>2.4900000000000002</v>
      </c>
    </row>
    <row r="2203" spans="1:8" ht="13" x14ac:dyDescent="0.15">
      <c r="A2203" s="5" t="s">
        <v>15551</v>
      </c>
      <c r="B2203" s="27">
        <v>45045.337083333332</v>
      </c>
      <c r="C2203" s="27">
        <v>45003.337280092594</v>
      </c>
      <c r="D2203" s="24">
        <v>44997</v>
      </c>
      <c r="E2203" s="31">
        <f>WEEKNUM(Table3[[#This Row],[cohort_week]],2)</f>
        <v>11</v>
      </c>
      <c r="F2203" s="31">
        <v>6</v>
      </c>
      <c r="G2203" s="5" t="s">
        <v>15307</v>
      </c>
      <c r="H2203" s="34">
        <f>VALUE(SUBSTITUTE(Table3[[#This Row],[product_id]], "weekly.", ""))</f>
        <v>2.4900000000000002</v>
      </c>
    </row>
    <row r="2204" spans="1:8" ht="13" x14ac:dyDescent="0.15">
      <c r="A2204" s="5" t="s">
        <v>15551</v>
      </c>
      <c r="B2204" s="27">
        <v>45052.336828703701</v>
      </c>
      <c r="C2204" s="27">
        <v>45003.337280092594</v>
      </c>
      <c r="D2204" s="24">
        <v>44997</v>
      </c>
      <c r="E2204" s="31">
        <f>WEEKNUM(Table3[[#This Row],[cohort_week]],2)</f>
        <v>11</v>
      </c>
      <c r="F2204" s="31">
        <v>7</v>
      </c>
      <c r="G2204" s="5" t="s">
        <v>15307</v>
      </c>
      <c r="H2204" s="34">
        <f>VALUE(SUBSTITUTE(Table3[[#This Row],[product_id]], "weekly.", ""))</f>
        <v>2.4900000000000002</v>
      </c>
    </row>
    <row r="2205" spans="1:8" ht="13" x14ac:dyDescent="0.15">
      <c r="A2205" s="5" t="s">
        <v>15551</v>
      </c>
      <c r="B2205" s="27">
        <v>45059.337638888886</v>
      </c>
      <c r="C2205" s="27">
        <v>45003.337280092594</v>
      </c>
      <c r="D2205" s="24">
        <v>44997</v>
      </c>
      <c r="E2205" s="31">
        <f>WEEKNUM(Table3[[#This Row],[cohort_week]],2)</f>
        <v>11</v>
      </c>
      <c r="F2205" s="31">
        <v>8</v>
      </c>
      <c r="G2205" s="5" t="s">
        <v>15307</v>
      </c>
      <c r="H2205" s="34">
        <f>VALUE(SUBSTITUTE(Table3[[#This Row],[product_id]], "weekly.", ""))</f>
        <v>2.4900000000000002</v>
      </c>
    </row>
    <row r="2206" spans="1:8" ht="13" x14ac:dyDescent="0.15">
      <c r="A2206" s="5" t="s">
        <v>15551</v>
      </c>
      <c r="B2206" s="27">
        <v>45066.336886574078</v>
      </c>
      <c r="C2206" s="27">
        <v>45003.337280092594</v>
      </c>
      <c r="D2206" s="24">
        <v>44997</v>
      </c>
      <c r="E2206" s="31">
        <f>WEEKNUM(Table3[[#This Row],[cohort_week]],2)</f>
        <v>11</v>
      </c>
      <c r="F2206" s="31">
        <v>9</v>
      </c>
      <c r="G2206" s="5" t="s">
        <v>15307</v>
      </c>
      <c r="H2206" s="34">
        <f>VALUE(SUBSTITUTE(Table3[[#This Row],[product_id]], "weekly.", ""))</f>
        <v>2.4900000000000002</v>
      </c>
    </row>
    <row r="2207" spans="1:8" ht="13" x14ac:dyDescent="0.15">
      <c r="A2207" s="5" t="s">
        <v>15551</v>
      </c>
      <c r="B2207" s="27">
        <v>45073.337592592594</v>
      </c>
      <c r="C2207" s="27">
        <v>45003.337280092594</v>
      </c>
      <c r="D2207" s="24">
        <v>44997</v>
      </c>
      <c r="E2207" s="31">
        <f>WEEKNUM(Table3[[#This Row],[cohort_week]],2)</f>
        <v>11</v>
      </c>
      <c r="F2207" s="31">
        <v>10</v>
      </c>
      <c r="G2207" s="5" t="s">
        <v>15307</v>
      </c>
      <c r="H2207" s="34">
        <f>VALUE(SUBSTITUTE(Table3[[#This Row],[product_id]], "weekly.", ""))</f>
        <v>2.4900000000000002</v>
      </c>
    </row>
    <row r="2208" spans="1:8" ht="13" x14ac:dyDescent="0.15">
      <c r="A2208" s="5" t="s">
        <v>15551</v>
      </c>
      <c r="B2208" s="27">
        <v>45080.336967592593</v>
      </c>
      <c r="C2208" s="27">
        <v>45003.337280092594</v>
      </c>
      <c r="D2208" s="24">
        <v>44997</v>
      </c>
      <c r="E2208" s="31">
        <f>WEEKNUM(Table3[[#This Row],[cohort_week]],2)</f>
        <v>11</v>
      </c>
      <c r="F2208" s="31">
        <v>11</v>
      </c>
      <c r="G2208" s="5" t="s">
        <v>15307</v>
      </c>
      <c r="H2208" s="34">
        <f>VALUE(SUBSTITUTE(Table3[[#This Row],[product_id]], "weekly.", ""))</f>
        <v>2.4900000000000002</v>
      </c>
    </row>
    <row r="2209" spans="1:8" ht="13" x14ac:dyDescent="0.15">
      <c r="A2209" s="5" t="s">
        <v>15551</v>
      </c>
      <c r="B2209" s="27">
        <v>45087.338888888888</v>
      </c>
      <c r="C2209" s="27">
        <v>45003.337280092594</v>
      </c>
      <c r="D2209" s="24">
        <v>44997</v>
      </c>
      <c r="E2209" s="31">
        <f>WEEKNUM(Table3[[#This Row],[cohort_week]],2)</f>
        <v>11</v>
      </c>
      <c r="F2209" s="31">
        <v>12</v>
      </c>
      <c r="G2209" s="5" t="s">
        <v>15307</v>
      </c>
      <c r="H2209" s="34">
        <f>VALUE(SUBSTITUTE(Table3[[#This Row],[product_id]], "weekly.", ""))</f>
        <v>2.4900000000000002</v>
      </c>
    </row>
    <row r="2210" spans="1:8" ht="13" x14ac:dyDescent="0.15">
      <c r="A2210" s="5" t="s">
        <v>15551</v>
      </c>
      <c r="B2210" s="27">
        <v>45094.337939814817</v>
      </c>
      <c r="C2210" s="27">
        <v>45003.337280092594</v>
      </c>
      <c r="D2210" s="24">
        <v>44997</v>
      </c>
      <c r="E2210" s="31">
        <f>WEEKNUM(Table3[[#This Row],[cohort_week]],2)</f>
        <v>11</v>
      </c>
      <c r="F2210" s="31">
        <v>13</v>
      </c>
      <c r="G2210" s="5" t="s">
        <v>15307</v>
      </c>
      <c r="H2210" s="34">
        <f>VALUE(SUBSTITUTE(Table3[[#This Row],[product_id]], "weekly.", ""))</f>
        <v>2.4900000000000002</v>
      </c>
    </row>
    <row r="2211" spans="1:8" ht="13" x14ac:dyDescent="0.15">
      <c r="A2211" s="5" t="s">
        <v>15551</v>
      </c>
      <c r="B2211" s="27">
        <v>45102.575891203705</v>
      </c>
      <c r="C2211" s="27">
        <v>45003.337280092594</v>
      </c>
      <c r="D2211" s="24">
        <v>44997</v>
      </c>
      <c r="E2211" s="31">
        <f>WEEKNUM(Table3[[#This Row],[cohort_week]],2)</f>
        <v>11</v>
      </c>
      <c r="F2211" s="31">
        <v>14</v>
      </c>
      <c r="G2211" s="5" t="s">
        <v>15307</v>
      </c>
      <c r="H2211" s="34">
        <f>VALUE(SUBSTITUTE(Table3[[#This Row],[product_id]], "weekly.", ""))</f>
        <v>2.4900000000000002</v>
      </c>
    </row>
    <row r="2212" spans="1:8" ht="13" x14ac:dyDescent="0.15">
      <c r="A2212" s="5" t="s">
        <v>15551</v>
      </c>
      <c r="B2212" s="27">
        <v>45108.337430555555</v>
      </c>
      <c r="C2212" s="27">
        <v>45003.337280092594</v>
      </c>
      <c r="D2212" s="24">
        <v>44997</v>
      </c>
      <c r="E2212" s="31">
        <f>WEEKNUM(Table3[[#This Row],[cohort_week]],2)</f>
        <v>11</v>
      </c>
      <c r="F2212" s="31">
        <v>15</v>
      </c>
      <c r="G2212" s="5" t="s">
        <v>15307</v>
      </c>
      <c r="H2212" s="34">
        <f>VALUE(SUBSTITUTE(Table3[[#This Row],[product_id]], "weekly.", ""))</f>
        <v>2.4900000000000002</v>
      </c>
    </row>
    <row r="2213" spans="1:8" ht="13" x14ac:dyDescent="0.15">
      <c r="A2213" s="5" t="s">
        <v>15551</v>
      </c>
      <c r="B2213" s="27">
        <v>45169.878067129626</v>
      </c>
      <c r="C2213" s="27">
        <v>45003.337280092594</v>
      </c>
      <c r="D2213" s="24">
        <v>44997</v>
      </c>
      <c r="E2213" s="31">
        <f>WEEKNUM(Table3[[#This Row],[cohort_week]],2)</f>
        <v>11</v>
      </c>
      <c r="F2213" s="31">
        <v>23</v>
      </c>
      <c r="G2213" s="5" t="s">
        <v>15307</v>
      </c>
      <c r="H2213" s="34">
        <f>VALUE(SUBSTITUTE(Table3[[#This Row],[product_id]], "weekly.", ""))</f>
        <v>2.4900000000000002</v>
      </c>
    </row>
    <row r="2214" spans="1:8" ht="13" x14ac:dyDescent="0.15">
      <c r="A2214" s="5" t="s">
        <v>15551</v>
      </c>
      <c r="B2214" s="27">
        <v>45176.544444444444</v>
      </c>
      <c r="C2214" s="27">
        <v>45003.337280092594</v>
      </c>
      <c r="D2214" s="24">
        <v>44997</v>
      </c>
      <c r="E2214" s="31">
        <f>WEEKNUM(Table3[[#This Row],[cohort_week]],2)</f>
        <v>11</v>
      </c>
      <c r="F2214" s="31">
        <v>24</v>
      </c>
      <c r="G2214" s="5" t="s">
        <v>15307</v>
      </c>
      <c r="H2214" s="34">
        <f>VALUE(SUBSTITUTE(Table3[[#This Row],[product_id]], "weekly.", ""))</f>
        <v>2.4900000000000002</v>
      </c>
    </row>
    <row r="2215" spans="1:8" ht="13" x14ac:dyDescent="0.15">
      <c r="A2215" s="5" t="s">
        <v>15551</v>
      </c>
      <c r="B2215" s="27">
        <v>45183.544756944444</v>
      </c>
      <c r="C2215" s="27">
        <v>45003.337280092594</v>
      </c>
      <c r="D2215" s="24">
        <v>44997</v>
      </c>
      <c r="E2215" s="31">
        <f>WEEKNUM(Table3[[#This Row],[cohort_week]],2)</f>
        <v>11</v>
      </c>
      <c r="F2215" s="31">
        <v>25</v>
      </c>
      <c r="G2215" s="5" t="s">
        <v>15307</v>
      </c>
      <c r="H2215" s="34">
        <f>VALUE(SUBSTITUTE(Table3[[#This Row],[product_id]], "weekly.", ""))</f>
        <v>2.4900000000000002</v>
      </c>
    </row>
    <row r="2216" spans="1:8" ht="13" x14ac:dyDescent="0.15">
      <c r="A2216" s="5" t="s">
        <v>15551</v>
      </c>
      <c r="B2216" s="27">
        <v>45190.544490740744</v>
      </c>
      <c r="C2216" s="27">
        <v>45003.337280092594</v>
      </c>
      <c r="D2216" s="24">
        <v>44997</v>
      </c>
      <c r="E2216" s="31">
        <f>WEEKNUM(Table3[[#This Row],[cohort_week]],2)</f>
        <v>11</v>
      </c>
      <c r="F2216" s="31">
        <v>26</v>
      </c>
      <c r="G2216" s="5" t="s">
        <v>15307</v>
      </c>
      <c r="H2216" s="34">
        <f>VALUE(SUBSTITUTE(Table3[[#This Row],[product_id]], "weekly.", ""))</f>
        <v>2.4900000000000002</v>
      </c>
    </row>
    <row r="2217" spans="1:8" ht="13" x14ac:dyDescent="0.15">
      <c r="A2217" s="5" t="s">
        <v>15551</v>
      </c>
      <c r="B2217" s="27">
        <v>45197.544456018521</v>
      </c>
      <c r="C2217" s="27">
        <v>45003.337280092594</v>
      </c>
      <c r="D2217" s="24">
        <v>44997</v>
      </c>
      <c r="E2217" s="31">
        <f>WEEKNUM(Table3[[#This Row],[cohort_week]],2)</f>
        <v>11</v>
      </c>
      <c r="F2217" s="31">
        <v>27</v>
      </c>
      <c r="G2217" s="5" t="s">
        <v>15307</v>
      </c>
      <c r="H2217" s="34">
        <f>VALUE(SUBSTITUTE(Table3[[#This Row],[product_id]], "weekly.", ""))</f>
        <v>2.4900000000000002</v>
      </c>
    </row>
    <row r="2218" spans="1:8" ht="13" x14ac:dyDescent="0.15">
      <c r="A2218" s="5" t="s">
        <v>15551</v>
      </c>
      <c r="B2218" s="27">
        <v>45204.544965277775</v>
      </c>
      <c r="C2218" s="27">
        <v>45003.337280092594</v>
      </c>
      <c r="D2218" s="24">
        <v>44997</v>
      </c>
      <c r="E2218" s="31">
        <f>WEEKNUM(Table3[[#This Row],[cohort_week]],2)</f>
        <v>11</v>
      </c>
      <c r="F2218" s="31">
        <v>28</v>
      </c>
      <c r="G2218" s="5" t="s">
        <v>15307</v>
      </c>
      <c r="H2218" s="34">
        <f>VALUE(SUBSTITUTE(Table3[[#This Row],[product_id]], "weekly.", ""))</f>
        <v>2.4900000000000002</v>
      </c>
    </row>
    <row r="2219" spans="1:8" ht="13" x14ac:dyDescent="0.15">
      <c r="A2219" s="5" t="s">
        <v>15551</v>
      </c>
      <c r="B2219" s="27">
        <v>45211.544502314813</v>
      </c>
      <c r="C2219" s="27">
        <v>45003.337280092594</v>
      </c>
      <c r="D2219" s="24">
        <v>44997</v>
      </c>
      <c r="E2219" s="31">
        <f>WEEKNUM(Table3[[#This Row],[cohort_week]],2)</f>
        <v>11</v>
      </c>
      <c r="F2219" s="31">
        <v>29</v>
      </c>
      <c r="G2219" s="5" t="s">
        <v>15307</v>
      </c>
      <c r="H2219" s="34">
        <f>VALUE(SUBSTITUTE(Table3[[#This Row],[product_id]], "weekly.", ""))</f>
        <v>2.4900000000000002</v>
      </c>
    </row>
    <row r="2220" spans="1:8" ht="13" x14ac:dyDescent="0.15">
      <c r="A2220" s="5" t="s">
        <v>15552</v>
      </c>
      <c r="B2220" s="27">
        <v>45003.383425925924</v>
      </c>
      <c r="C2220" s="27">
        <v>45003.383425925924</v>
      </c>
      <c r="D2220" s="24">
        <v>44997</v>
      </c>
      <c r="E2220" s="31">
        <f>WEEKNUM(Table3[[#This Row],[cohort_week]],2)</f>
        <v>11</v>
      </c>
      <c r="F2220" s="31">
        <v>0</v>
      </c>
      <c r="G2220" s="5" t="s">
        <v>15307</v>
      </c>
      <c r="H2220" s="34">
        <f>VALUE(SUBSTITUTE(Table3[[#This Row],[product_id]], "weekly.", ""))</f>
        <v>2.4900000000000002</v>
      </c>
    </row>
    <row r="2221" spans="1:8" ht="13" x14ac:dyDescent="0.15">
      <c r="A2221" s="5" t="s">
        <v>15552</v>
      </c>
      <c r="B2221" s="27">
        <v>45010.384444444448</v>
      </c>
      <c r="C2221" s="27">
        <v>45003.383425925924</v>
      </c>
      <c r="D2221" s="24">
        <v>44997</v>
      </c>
      <c r="E2221" s="31">
        <f>WEEKNUM(Table3[[#This Row],[cohort_week]],2)</f>
        <v>11</v>
      </c>
      <c r="F2221" s="31">
        <v>1</v>
      </c>
      <c r="G2221" s="5" t="s">
        <v>15307</v>
      </c>
      <c r="H2221" s="34">
        <f>VALUE(SUBSTITUTE(Table3[[#This Row],[product_id]], "weekly.", ""))</f>
        <v>2.4900000000000002</v>
      </c>
    </row>
    <row r="2222" spans="1:8" ht="13" x14ac:dyDescent="0.15">
      <c r="A2222" s="5" t="s">
        <v>15552</v>
      </c>
      <c r="B2222" s="27">
        <v>45017.384108796294</v>
      </c>
      <c r="C2222" s="27">
        <v>45003.383425925924</v>
      </c>
      <c r="D2222" s="24">
        <v>44997</v>
      </c>
      <c r="E2222" s="31">
        <f>WEEKNUM(Table3[[#This Row],[cohort_week]],2)</f>
        <v>11</v>
      </c>
      <c r="F2222" s="31">
        <v>2</v>
      </c>
      <c r="G2222" s="5" t="s">
        <v>15307</v>
      </c>
      <c r="H2222" s="34">
        <f>VALUE(SUBSTITUTE(Table3[[#This Row],[product_id]], "weekly.", ""))</f>
        <v>2.4900000000000002</v>
      </c>
    </row>
    <row r="2223" spans="1:8" ht="13" x14ac:dyDescent="0.15">
      <c r="A2223" s="5" t="s">
        <v>15552</v>
      </c>
      <c r="B2223" s="27">
        <v>45024.383067129631</v>
      </c>
      <c r="C2223" s="27">
        <v>45003.383425925924</v>
      </c>
      <c r="D2223" s="24">
        <v>44997</v>
      </c>
      <c r="E2223" s="31">
        <f>WEEKNUM(Table3[[#This Row],[cohort_week]],2)</f>
        <v>11</v>
      </c>
      <c r="F2223" s="31">
        <v>3</v>
      </c>
      <c r="G2223" s="5" t="s">
        <v>15307</v>
      </c>
      <c r="H2223" s="34">
        <f>VALUE(SUBSTITUTE(Table3[[#This Row],[product_id]], "weekly.", ""))</f>
        <v>2.4900000000000002</v>
      </c>
    </row>
    <row r="2224" spans="1:8" ht="13" x14ac:dyDescent="0.15">
      <c r="A2224" s="5" t="s">
        <v>15553</v>
      </c>
      <c r="B2224" s="27">
        <v>45014.831550925926</v>
      </c>
      <c r="C2224" s="27">
        <v>45014.831550925926</v>
      </c>
      <c r="D2224" s="24">
        <v>45011</v>
      </c>
      <c r="E2224" s="31">
        <f>WEEKNUM(Table3[[#This Row],[cohort_week]],2)</f>
        <v>13</v>
      </c>
      <c r="F2224" s="31">
        <v>0</v>
      </c>
      <c r="G2224" s="5" t="s">
        <v>15307</v>
      </c>
      <c r="H2224" s="34">
        <f>VALUE(SUBSTITUTE(Table3[[#This Row],[product_id]], "weekly.", ""))</f>
        <v>2.4900000000000002</v>
      </c>
    </row>
    <row r="2225" spans="1:8" ht="13" x14ac:dyDescent="0.15">
      <c r="A2225" s="5" t="s">
        <v>15553</v>
      </c>
      <c r="B2225" s="27">
        <v>45015.081678240742</v>
      </c>
      <c r="C2225" s="27">
        <v>45014.831550925926</v>
      </c>
      <c r="D2225" s="24">
        <v>45011</v>
      </c>
      <c r="E2225" s="31">
        <f>WEEKNUM(Table3[[#This Row],[cohort_week]],2)</f>
        <v>13</v>
      </c>
      <c r="F2225" s="31">
        <v>0</v>
      </c>
      <c r="G2225" s="5" t="s">
        <v>15307</v>
      </c>
      <c r="H2225" s="34">
        <f>VALUE(SUBSTITUTE(Table3[[#This Row],[product_id]], "weekly.", ""))</f>
        <v>2.4900000000000002</v>
      </c>
    </row>
    <row r="2226" spans="1:8" ht="13" x14ac:dyDescent="0.15">
      <c r="A2226" s="5" t="s">
        <v>15553</v>
      </c>
      <c r="B2226" s="27">
        <v>45056.944398148145</v>
      </c>
      <c r="C2226" s="27">
        <v>45014.831550925926</v>
      </c>
      <c r="D2226" s="24">
        <v>45011</v>
      </c>
      <c r="E2226" s="31">
        <f>WEEKNUM(Table3[[#This Row],[cohort_week]],2)</f>
        <v>13</v>
      </c>
      <c r="F2226" s="31">
        <v>6</v>
      </c>
      <c r="G2226" s="5" t="s">
        <v>15307</v>
      </c>
      <c r="H2226" s="34">
        <f>VALUE(SUBSTITUTE(Table3[[#This Row],[product_id]], "weekly.", ""))</f>
        <v>2.4900000000000002</v>
      </c>
    </row>
    <row r="2227" spans="1:8" ht="13" x14ac:dyDescent="0.15">
      <c r="A2227" s="5" t="s">
        <v>15553</v>
      </c>
      <c r="B2227" s="27">
        <v>45057.194421296299</v>
      </c>
      <c r="C2227" s="27">
        <v>45014.831550925926</v>
      </c>
      <c r="D2227" s="24">
        <v>45011</v>
      </c>
      <c r="E2227" s="31">
        <f>WEEKNUM(Table3[[#This Row],[cohort_week]],2)</f>
        <v>13</v>
      </c>
      <c r="F2227" s="31">
        <v>6</v>
      </c>
      <c r="G2227" s="5" t="s">
        <v>15307</v>
      </c>
      <c r="H2227" s="34">
        <f>VALUE(SUBSTITUTE(Table3[[#This Row],[product_id]], "weekly.", ""))</f>
        <v>2.4900000000000002</v>
      </c>
    </row>
    <row r="2228" spans="1:8" ht="13" x14ac:dyDescent="0.15">
      <c r="A2228" s="5" t="s">
        <v>15553</v>
      </c>
      <c r="B2228" s="27">
        <v>45084.094351851854</v>
      </c>
      <c r="C2228" s="27">
        <v>45014.831550925926</v>
      </c>
      <c r="D2228" s="24">
        <v>45011</v>
      </c>
      <c r="E2228" s="31">
        <f>WEEKNUM(Table3[[#This Row],[cohort_week]],2)</f>
        <v>13</v>
      </c>
      <c r="F2228" s="31">
        <v>10</v>
      </c>
      <c r="G2228" s="5" t="s">
        <v>15307</v>
      </c>
      <c r="H2228" s="34">
        <f>VALUE(SUBSTITUTE(Table3[[#This Row],[product_id]], "weekly.", ""))</f>
        <v>2.4900000000000002</v>
      </c>
    </row>
    <row r="2229" spans="1:8" ht="13" x14ac:dyDescent="0.15">
      <c r="A2229" s="5" t="s">
        <v>15553</v>
      </c>
      <c r="B2229" s="27">
        <v>45093.095381944448</v>
      </c>
      <c r="C2229" s="27">
        <v>45014.831550925926</v>
      </c>
      <c r="D2229" s="24">
        <v>45011</v>
      </c>
      <c r="E2229" s="31">
        <f>WEEKNUM(Table3[[#This Row],[cohort_week]],2)</f>
        <v>13</v>
      </c>
      <c r="F2229" s="31">
        <v>11</v>
      </c>
      <c r="G2229" s="5" t="s">
        <v>15307</v>
      </c>
      <c r="H2229" s="34">
        <f>VALUE(SUBSTITUTE(Table3[[#This Row],[product_id]], "weekly.", ""))</f>
        <v>2.4900000000000002</v>
      </c>
    </row>
    <row r="2230" spans="1:8" ht="13" x14ac:dyDescent="0.15">
      <c r="A2230" s="5" t="s">
        <v>15553</v>
      </c>
      <c r="B2230" s="27">
        <v>45142.314212962963</v>
      </c>
      <c r="C2230" s="27">
        <v>45014.831550925926</v>
      </c>
      <c r="D2230" s="24">
        <v>45011</v>
      </c>
      <c r="E2230" s="31">
        <f>WEEKNUM(Table3[[#This Row],[cohort_week]],2)</f>
        <v>13</v>
      </c>
      <c r="F2230" s="31">
        <v>18</v>
      </c>
      <c r="G2230" s="5" t="s">
        <v>15307</v>
      </c>
      <c r="H2230" s="34">
        <f>VALUE(SUBSTITUTE(Table3[[#This Row],[product_id]], "weekly.", ""))</f>
        <v>2.4900000000000002</v>
      </c>
    </row>
    <row r="2231" spans="1:8" ht="13" x14ac:dyDescent="0.15">
      <c r="A2231" s="5" t="s">
        <v>15554</v>
      </c>
      <c r="B2231" s="27">
        <v>45003.576331018521</v>
      </c>
      <c r="C2231" s="27">
        <v>45003.576331018521</v>
      </c>
      <c r="D2231" s="24">
        <v>44997</v>
      </c>
      <c r="E2231" s="31">
        <f>WEEKNUM(Table3[[#This Row],[cohort_week]],2)</f>
        <v>11</v>
      </c>
      <c r="F2231" s="31">
        <v>0</v>
      </c>
      <c r="G2231" s="5" t="s">
        <v>15307</v>
      </c>
      <c r="H2231" s="34">
        <f>VALUE(SUBSTITUTE(Table3[[#This Row],[product_id]], "weekly.", ""))</f>
        <v>2.4900000000000002</v>
      </c>
    </row>
    <row r="2232" spans="1:8" ht="13" x14ac:dyDescent="0.15">
      <c r="A2232" s="5" t="s">
        <v>15554</v>
      </c>
      <c r="B2232" s="27">
        <v>45010.575821759259</v>
      </c>
      <c r="C2232" s="27">
        <v>45003.576331018521</v>
      </c>
      <c r="D2232" s="24">
        <v>44997</v>
      </c>
      <c r="E2232" s="31">
        <f>WEEKNUM(Table3[[#This Row],[cohort_week]],2)</f>
        <v>11</v>
      </c>
      <c r="F2232" s="31">
        <v>1</v>
      </c>
      <c r="G2232" s="5" t="s">
        <v>15307</v>
      </c>
      <c r="H2232" s="34">
        <f>VALUE(SUBSTITUTE(Table3[[#This Row],[product_id]], "weekly.", ""))</f>
        <v>2.4900000000000002</v>
      </c>
    </row>
    <row r="2233" spans="1:8" ht="13" x14ac:dyDescent="0.15">
      <c r="A2233" s="5" t="s">
        <v>15555</v>
      </c>
      <c r="B2233" s="27">
        <v>45004.255891203706</v>
      </c>
      <c r="C2233" s="27">
        <v>45004.255891203706</v>
      </c>
      <c r="D2233" s="24">
        <v>44997</v>
      </c>
      <c r="E2233" s="31">
        <f>WEEKNUM(Table3[[#This Row],[cohort_week]],2)</f>
        <v>11</v>
      </c>
      <c r="F2233" s="31">
        <v>0</v>
      </c>
      <c r="G2233" s="5" t="s">
        <v>15307</v>
      </c>
      <c r="H2233" s="34">
        <f>VALUE(SUBSTITUTE(Table3[[#This Row],[product_id]], "weekly.", ""))</f>
        <v>2.4900000000000002</v>
      </c>
    </row>
    <row r="2234" spans="1:8" ht="13" x14ac:dyDescent="0.15">
      <c r="A2234" s="5" t="s">
        <v>15555</v>
      </c>
      <c r="B2234" s="27">
        <v>45011.254907407405</v>
      </c>
      <c r="C2234" s="27">
        <v>45004.255891203706</v>
      </c>
      <c r="D2234" s="24">
        <v>44997</v>
      </c>
      <c r="E2234" s="31">
        <f>WEEKNUM(Table3[[#This Row],[cohort_week]],2)</f>
        <v>11</v>
      </c>
      <c r="F2234" s="31">
        <v>1</v>
      </c>
      <c r="G2234" s="5" t="s">
        <v>15307</v>
      </c>
      <c r="H2234" s="34">
        <f>VALUE(SUBSTITUTE(Table3[[#This Row],[product_id]], "weekly.", ""))</f>
        <v>2.4900000000000002</v>
      </c>
    </row>
    <row r="2235" spans="1:8" ht="13" x14ac:dyDescent="0.15">
      <c r="A2235" s="5" t="s">
        <v>15555</v>
      </c>
      <c r="B2235" s="27">
        <v>45018.255208333336</v>
      </c>
      <c r="C2235" s="27">
        <v>45004.255891203706</v>
      </c>
      <c r="D2235" s="24">
        <v>44997</v>
      </c>
      <c r="E2235" s="31">
        <f>WEEKNUM(Table3[[#This Row],[cohort_week]],2)</f>
        <v>11</v>
      </c>
      <c r="F2235" s="31">
        <v>2</v>
      </c>
      <c r="G2235" s="5" t="s">
        <v>15307</v>
      </c>
      <c r="H2235" s="34">
        <f>VALUE(SUBSTITUTE(Table3[[#This Row],[product_id]], "weekly.", ""))</f>
        <v>2.4900000000000002</v>
      </c>
    </row>
    <row r="2236" spans="1:8" ht="13" x14ac:dyDescent="0.15">
      <c r="A2236" s="5" t="s">
        <v>15555</v>
      </c>
      <c r="B2236" s="27">
        <v>45025.313460648147</v>
      </c>
      <c r="C2236" s="27">
        <v>45004.255891203706</v>
      </c>
      <c r="D2236" s="24">
        <v>44997</v>
      </c>
      <c r="E2236" s="31">
        <f>WEEKNUM(Table3[[#This Row],[cohort_week]],2)</f>
        <v>11</v>
      </c>
      <c r="F2236" s="31">
        <v>3</v>
      </c>
      <c r="G2236" s="5" t="s">
        <v>15307</v>
      </c>
      <c r="H2236" s="34">
        <f>VALUE(SUBSTITUTE(Table3[[#This Row],[product_id]], "weekly.", ""))</f>
        <v>2.4900000000000002</v>
      </c>
    </row>
    <row r="2237" spans="1:8" ht="13" x14ac:dyDescent="0.15">
      <c r="A2237" s="5" t="s">
        <v>15555</v>
      </c>
      <c r="B2237" s="27">
        <v>45032.255925925929</v>
      </c>
      <c r="C2237" s="27">
        <v>45004.255891203706</v>
      </c>
      <c r="D2237" s="24">
        <v>44997</v>
      </c>
      <c r="E2237" s="31">
        <f>WEEKNUM(Table3[[#This Row],[cohort_week]],2)</f>
        <v>11</v>
      </c>
      <c r="F2237" s="31">
        <v>4</v>
      </c>
      <c r="G2237" s="5" t="s">
        <v>15307</v>
      </c>
      <c r="H2237" s="34">
        <f>VALUE(SUBSTITUTE(Table3[[#This Row],[product_id]], "weekly.", ""))</f>
        <v>2.4900000000000002</v>
      </c>
    </row>
    <row r="2238" spans="1:8" ht="13" x14ac:dyDescent="0.15">
      <c r="A2238" s="5" t="s">
        <v>15555</v>
      </c>
      <c r="B2238" s="27">
        <v>45039.255335648151</v>
      </c>
      <c r="C2238" s="27">
        <v>45004.255891203706</v>
      </c>
      <c r="D2238" s="24">
        <v>44997</v>
      </c>
      <c r="E2238" s="31">
        <f>WEEKNUM(Table3[[#This Row],[cohort_week]],2)</f>
        <v>11</v>
      </c>
      <c r="F2238" s="31">
        <v>5</v>
      </c>
      <c r="G2238" s="5" t="s">
        <v>15307</v>
      </c>
      <c r="H2238" s="34">
        <f>VALUE(SUBSTITUTE(Table3[[#This Row],[product_id]], "weekly.", ""))</f>
        <v>2.4900000000000002</v>
      </c>
    </row>
    <row r="2239" spans="1:8" ht="13" x14ac:dyDescent="0.15">
      <c r="A2239" s="5" t="s">
        <v>15555</v>
      </c>
      <c r="B2239" s="27">
        <v>45046.25576388889</v>
      </c>
      <c r="C2239" s="27">
        <v>45004.255891203706</v>
      </c>
      <c r="D2239" s="24">
        <v>44997</v>
      </c>
      <c r="E2239" s="31">
        <f>WEEKNUM(Table3[[#This Row],[cohort_week]],2)</f>
        <v>11</v>
      </c>
      <c r="F2239" s="31">
        <v>6</v>
      </c>
      <c r="G2239" s="5" t="s">
        <v>15307</v>
      </c>
      <c r="H2239" s="34">
        <f>VALUE(SUBSTITUTE(Table3[[#This Row],[product_id]], "weekly.", ""))</f>
        <v>2.4900000000000002</v>
      </c>
    </row>
    <row r="2240" spans="1:8" ht="13" x14ac:dyDescent="0.15">
      <c r="A2240" s="5" t="s">
        <v>15555</v>
      </c>
      <c r="B2240" s="27">
        <v>45053.25508101852</v>
      </c>
      <c r="C2240" s="27">
        <v>45004.255891203706</v>
      </c>
      <c r="D2240" s="24">
        <v>44997</v>
      </c>
      <c r="E2240" s="31">
        <f>WEEKNUM(Table3[[#This Row],[cohort_week]],2)</f>
        <v>11</v>
      </c>
      <c r="F2240" s="31">
        <v>7</v>
      </c>
      <c r="G2240" s="5" t="s">
        <v>15307</v>
      </c>
      <c r="H2240" s="34">
        <f>VALUE(SUBSTITUTE(Table3[[#This Row],[product_id]], "weekly.", ""))</f>
        <v>2.4900000000000002</v>
      </c>
    </row>
    <row r="2241" spans="1:8" ht="13" x14ac:dyDescent="0.15">
      <c r="A2241" s="5" t="s">
        <v>15555</v>
      </c>
      <c r="B2241" s="27">
        <v>45060.255648148152</v>
      </c>
      <c r="C2241" s="27">
        <v>45004.255891203706</v>
      </c>
      <c r="D2241" s="24">
        <v>44997</v>
      </c>
      <c r="E2241" s="31">
        <f>WEEKNUM(Table3[[#This Row],[cohort_week]],2)</f>
        <v>11</v>
      </c>
      <c r="F2241" s="31">
        <v>8</v>
      </c>
      <c r="G2241" s="5" t="s">
        <v>15307</v>
      </c>
      <c r="H2241" s="34">
        <f>VALUE(SUBSTITUTE(Table3[[#This Row],[product_id]], "weekly.", ""))</f>
        <v>2.4900000000000002</v>
      </c>
    </row>
    <row r="2242" spans="1:8" ht="13" x14ac:dyDescent="0.15">
      <c r="A2242" s="5" t="s">
        <v>15555</v>
      </c>
      <c r="B2242" s="27">
        <v>45067.254895833335</v>
      </c>
      <c r="C2242" s="27">
        <v>45004.255891203706</v>
      </c>
      <c r="D2242" s="24">
        <v>44997</v>
      </c>
      <c r="E2242" s="31">
        <f>WEEKNUM(Table3[[#This Row],[cohort_week]],2)</f>
        <v>11</v>
      </c>
      <c r="F2242" s="31">
        <v>9</v>
      </c>
      <c r="G2242" s="5" t="s">
        <v>15307</v>
      </c>
      <c r="H2242" s="34">
        <f>VALUE(SUBSTITUTE(Table3[[#This Row],[product_id]], "weekly.", ""))</f>
        <v>2.4900000000000002</v>
      </c>
    </row>
    <row r="2243" spans="1:8" ht="13" x14ac:dyDescent="0.15">
      <c r="A2243" s="5" t="s">
        <v>15555</v>
      </c>
      <c r="B2243" s="27">
        <v>45081.267118055555</v>
      </c>
      <c r="C2243" s="27">
        <v>45004.255891203706</v>
      </c>
      <c r="D2243" s="24">
        <v>44997</v>
      </c>
      <c r="E2243" s="31">
        <f>WEEKNUM(Table3[[#This Row],[cohort_week]],2)</f>
        <v>11</v>
      </c>
      <c r="F2243" s="31">
        <v>11</v>
      </c>
      <c r="G2243" s="5" t="s">
        <v>15307</v>
      </c>
      <c r="H2243" s="34">
        <f>VALUE(SUBSTITUTE(Table3[[#This Row],[product_id]], "weekly.", ""))</f>
        <v>2.4900000000000002</v>
      </c>
    </row>
    <row r="2244" spans="1:8" ht="13" x14ac:dyDescent="0.15">
      <c r="A2244" s="5" t="s">
        <v>15555</v>
      </c>
      <c r="B2244" s="27">
        <v>45095.254930555559</v>
      </c>
      <c r="C2244" s="27">
        <v>45004.255891203706</v>
      </c>
      <c r="D2244" s="24">
        <v>44997</v>
      </c>
      <c r="E2244" s="31">
        <f>WEEKNUM(Table3[[#This Row],[cohort_week]],2)</f>
        <v>11</v>
      </c>
      <c r="F2244" s="31">
        <v>13</v>
      </c>
      <c r="G2244" s="5" t="s">
        <v>15307</v>
      </c>
      <c r="H2244" s="34">
        <f>VALUE(SUBSTITUTE(Table3[[#This Row],[product_id]], "weekly.", ""))</f>
        <v>2.4900000000000002</v>
      </c>
    </row>
    <row r="2245" spans="1:8" ht="13" x14ac:dyDescent="0.15">
      <c r="A2245" s="5" t="s">
        <v>15555</v>
      </c>
      <c r="B2245" s="27">
        <v>45102.254884259259</v>
      </c>
      <c r="C2245" s="27">
        <v>45004.255891203706</v>
      </c>
      <c r="D2245" s="24">
        <v>44997</v>
      </c>
      <c r="E2245" s="31">
        <f>WEEKNUM(Table3[[#This Row],[cohort_week]],2)</f>
        <v>11</v>
      </c>
      <c r="F2245" s="31">
        <v>14</v>
      </c>
      <c r="G2245" s="5" t="s">
        <v>15307</v>
      </c>
      <c r="H2245" s="34">
        <f>VALUE(SUBSTITUTE(Table3[[#This Row],[product_id]], "weekly.", ""))</f>
        <v>2.4900000000000002</v>
      </c>
    </row>
    <row r="2246" spans="1:8" ht="13" x14ac:dyDescent="0.15">
      <c r="A2246" s="5" t="s">
        <v>15556</v>
      </c>
      <c r="B2246" s="27">
        <v>45004.268842592595</v>
      </c>
      <c r="C2246" s="27">
        <v>45004.268842592595</v>
      </c>
      <c r="D2246" s="24">
        <v>44997</v>
      </c>
      <c r="E2246" s="31">
        <f>WEEKNUM(Table3[[#This Row],[cohort_week]],2)</f>
        <v>11</v>
      </c>
      <c r="F2246" s="31">
        <v>0</v>
      </c>
      <c r="G2246" s="5" t="s">
        <v>15307</v>
      </c>
      <c r="H2246" s="34">
        <f>VALUE(SUBSTITUTE(Table3[[#This Row],[product_id]], "weekly.", ""))</f>
        <v>2.4900000000000002</v>
      </c>
    </row>
    <row r="2247" spans="1:8" ht="13" x14ac:dyDescent="0.15">
      <c r="A2247" s="5" t="s">
        <v>15557</v>
      </c>
      <c r="B2247" s="27">
        <v>45038.676192129627</v>
      </c>
      <c r="C2247" s="27">
        <v>45038.675486111111</v>
      </c>
      <c r="D2247" s="24">
        <v>45032</v>
      </c>
      <c r="E2247" s="31">
        <f>WEEKNUM(Table3[[#This Row],[cohort_week]],2)</f>
        <v>16</v>
      </c>
      <c r="F2247" s="31">
        <v>0</v>
      </c>
      <c r="G2247" s="5" t="s">
        <v>15307</v>
      </c>
      <c r="H2247" s="34">
        <f>VALUE(SUBSTITUTE(Table3[[#This Row],[product_id]], "weekly.", ""))</f>
        <v>2.4900000000000002</v>
      </c>
    </row>
    <row r="2248" spans="1:8" ht="13" x14ac:dyDescent="0.15">
      <c r="A2248" s="5" t="s">
        <v>15557</v>
      </c>
      <c r="B2248" s="27">
        <v>45038.676192129627</v>
      </c>
      <c r="C2248" s="27">
        <v>45038.675486111111</v>
      </c>
      <c r="D2248" s="24">
        <v>45032</v>
      </c>
      <c r="E2248" s="31">
        <f>WEEKNUM(Table3[[#This Row],[cohort_week]],2)</f>
        <v>16</v>
      </c>
      <c r="F2248" s="31">
        <v>0</v>
      </c>
      <c r="G2248" s="5" t="s">
        <v>15307</v>
      </c>
      <c r="H2248" s="34">
        <f>VALUE(SUBSTITUTE(Table3[[#This Row],[product_id]], "weekly.", ""))</f>
        <v>2.4900000000000002</v>
      </c>
    </row>
    <row r="2249" spans="1:8" ht="13" x14ac:dyDescent="0.15">
      <c r="A2249" s="5" t="s">
        <v>15557</v>
      </c>
      <c r="B2249" s="27">
        <v>45038.675486111111</v>
      </c>
      <c r="C2249" s="27">
        <v>45038.675486111111</v>
      </c>
      <c r="D2249" s="24">
        <v>45032</v>
      </c>
      <c r="E2249" s="31">
        <f>WEEKNUM(Table3[[#This Row],[cohort_week]],2)</f>
        <v>16</v>
      </c>
      <c r="F2249" s="31">
        <v>0</v>
      </c>
      <c r="G2249" s="5" t="s">
        <v>15307</v>
      </c>
      <c r="H2249" s="34">
        <f>VALUE(SUBSTITUTE(Table3[[#This Row],[product_id]], "weekly.", ""))</f>
        <v>2.4900000000000002</v>
      </c>
    </row>
    <row r="2250" spans="1:8" ht="13" x14ac:dyDescent="0.15">
      <c r="A2250" s="5" t="s">
        <v>15557</v>
      </c>
      <c r="B2250" s="27">
        <v>45075.679212962961</v>
      </c>
      <c r="C2250" s="27">
        <v>45038.675486111111</v>
      </c>
      <c r="D2250" s="24">
        <v>45032</v>
      </c>
      <c r="E2250" s="31">
        <f>WEEKNUM(Table3[[#This Row],[cohort_week]],2)</f>
        <v>16</v>
      </c>
      <c r="F2250" s="31">
        <v>5</v>
      </c>
      <c r="G2250" s="5" t="s">
        <v>15307</v>
      </c>
      <c r="H2250" s="34">
        <f>VALUE(SUBSTITUTE(Table3[[#This Row],[product_id]], "weekly.", ""))</f>
        <v>2.4900000000000002</v>
      </c>
    </row>
    <row r="2251" spans="1:8" ht="13" x14ac:dyDescent="0.15">
      <c r="A2251" s="5" t="s">
        <v>15558</v>
      </c>
      <c r="B2251" s="27">
        <v>45004.484432870369</v>
      </c>
      <c r="C2251" s="27">
        <v>45004.484432870369</v>
      </c>
      <c r="D2251" s="24">
        <v>44997</v>
      </c>
      <c r="E2251" s="31">
        <f>WEEKNUM(Table3[[#This Row],[cohort_week]],2)</f>
        <v>11</v>
      </c>
      <c r="F2251" s="31">
        <v>0</v>
      </c>
      <c r="G2251" s="5" t="s">
        <v>15307</v>
      </c>
      <c r="H2251" s="34">
        <f>VALUE(SUBSTITUTE(Table3[[#This Row],[product_id]], "weekly.", ""))</f>
        <v>2.4900000000000002</v>
      </c>
    </row>
    <row r="2252" spans="1:8" ht="13" x14ac:dyDescent="0.15">
      <c r="A2252" s="5" t="s">
        <v>15559</v>
      </c>
      <c r="B2252" s="27">
        <v>45004.553969907407</v>
      </c>
      <c r="C2252" s="27">
        <v>45004.553969907407</v>
      </c>
      <c r="D2252" s="24">
        <v>44997</v>
      </c>
      <c r="E2252" s="31">
        <f>WEEKNUM(Table3[[#This Row],[cohort_week]],2)</f>
        <v>11</v>
      </c>
      <c r="F2252" s="31">
        <v>0</v>
      </c>
      <c r="G2252" s="5" t="s">
        <v>15307</v>
      </c>
      <c r="H2252" s="34">
        <f>VALUE(SUBSTITUTE(Table3[[#This Row],[product_id]], "weekly.", ""))</f>
        <v>2.4900000000000002</v>
      </c>
    </row>
    <row r="2253" spans="1:8" ht="13" x14ac:dyDescent="0.15">
      <c r="A2253" s="5" t="s">
        <v>15559</v>
      </c>
      <c r="B2253" s="27">
        <v>45011.552916666667</v>
      </c>
      <c r="C2253" s="27">
        <v>45004.553969907407</v>
      </c>
      <c r="D2253" s="24">
        <v>44997</v>
      </c>
      <c r="E2253" s="31">
        <f>WEEKNUM(Table3[[#This Row],[cohort_week]],2)</f>
        <v>11</v>
      </c>
      <c r="F2253" s="31">
        <v>1</v>
      </c>
      <c r="G2253" s="5" t="s">
        <v>15307</v>
      </c>
      <c r="H2253" s="34">
        <f>VALUE(SUBSTITUTE(Table3[[#This Row],[product_id]], "weekly.", ""))</f>
        <v>2.4900000000000002</v>
      </c>
    </row>
    <row r="2254" spans="1:8" ht="13" x14ac:dyDescent="0.15">
      <c r="A2254" s="5" t="s">
        <v>15560</v>
      </c>
      <c r="B2254" s="27">
        <v>45004.906192129631</v>
      </c>
      <c r="C2254" s="27">
        <v>45004.906192129631</v>
      </c>
      <c r="D2254" s="24">
        <v>44997</v>
      </c>
      <c r="E2254" s="31">
        <f>WEEKNUM(Table3[[#This Row],[cohort_week]],2)</f>
        <v>11</v>
      </c>
      <c r="F2254" s="31">
        <v>0</v>
      </c>
      <c r="G2254" s="5" t="s">
        <v>15307</v>
      </c>
      <c r="H2254" s="34">
        <f>VALUE(SUBSTITUTE(Table3[[#This Row],[product_id]], "weekly.", ""))</f>
        <v>2.4900000000000002</v>
      </c>
    </row>
    <row r="2255" spans="1:8" ht="13" x14ac:dyDescent="0.15">
      <c r="A2255" s="5" t="s">
        <v>15561</v>
      </c>
      <c r="B2255" s="27">
        <v>45005.518935185188</v>
      </c>
      <c r="C2255" s="27">
        <v>45005.518935185188</v>
      </c>
      <c r="D2255" s="24">
        <v>45004</v>
      </c>
      <c r="E2255" s="31">
        <f>WEEKNUM(Table3[[#This Row],[cohort_week]],2)</f>
        <v>12</v>
      </c>
      <c r="F2255" s="31">
        <v>0</v>
      </c>
      <c r="G2255" s="5" t="s">
        <v>15307</v>
      </c>
      <c r="H2255" s="34">
        <f>VALUE(SUBSTITUTE(Table3[[#This Row],[product_id]], "weekly.", ""))</f>
        <v>2.4900000000000002</v>
      </c>
    </row>
    <row r="2256" spans="1:8" ht="13" x14ac:dyDescent="0.15">
      <c r="A2256" s="5" t="s">
        <v>15561</v>
      </c>
      <c r="B2256" s="27">
        <v>45012.519583333335</v>
      </c>
      <c r="C2256" s="27">
        <v>45005.518935185188</v>
      </c>
      <c r="D2256" s="24">
        <v>45004</v>
      </c>
      <c r="E2256" s="31">
        <f>WEEKNUM(Table3[[#This Row],[cohort_week]],2)</f>
        <v>12</v>
      </c>
      <c r="F2256" s="31">
        <v>1</v>
      </c>
      <c r="G2256" s="5" t="s">
        <v>15307</v>
      </c>
      <c r="H2256" s="34">
        <f>VALUE(SUBSTITUTE(Table3[[#This Row],[product_id]], "weekly.", ""))</f>
        <v>2.4900000000000002</v>
      </c>
    </row>
    <row r="2257" spans="1:8" ht="13" x14ac:dyDescent="0.15">
      <c r="A2257" s="5" t="s">
        <v>15561</v>
      </c>
      <c r="B2257" s="27">
        <v>45019.519305555557</v>
      </c>
      <c r="C2257" s="27">
        <v>45005.518935185188</v>
      </c>
      <c r="D2257" s="24">
        <v>45004</v>
      </c>
      <c r="E2257" s="31">
        <f>WEEKNUM(Table3[[#This Row],[cohort_week]],2)</f>
        <v>12</v>
      </c>
      <c r="F2257" s="31">
        <v>2</v>
      </c>
      <c r="G2257" s="5" t="s">
        <v>15307</v>
      </c>
      <c r="H2257" s="34">
        <f>VALUE(SUBSTITUTE(Table3[[#This Row],[product_id]], "weekly.", ""))</f>
        <v>2.4900000000000002</v>
      </c>
    </row>
    <row r="2258" spans="1:8" ht="13" x14ac:dyDescent="0.15">
      <c r="A2258" s="5" t="s">
        <v>15561</v>
      </c>
      <c r="B2258" s="27">
        <v>45026.519317129627</v>
      </c>
      <c r="C2258" s="27">
        <v>45005.518935185188</v>
      </c>
      <c r="D2258" s="24">
        <v>45004</v>
      </c>
      <c r="E2258" s="31">
        <f>WEEKNUM(Table3[[#This Row],[cohort_week]],2)</f>
        <v>12</v>
      </c>
      <c r="F2258" s="31">
        <v>3</v>
      </c>
      <c r="G2258" s="5" t="s">
        <v>15307</v>
      </c>
      <c r="H2258" s="34">
        <f>VALUE(SUBSTITUTE(Table3[[#This Row],[product_id]], "weekly.", ""))</f>
        <v>2.4900000000000002</v>
      </c>
    </row>
    <row r="2259" spans="1:8" ht="13" x14ac:dyDescent="0.15">
      <c r="A2259" s="5" t="s">
        <v>15561</v>
      </c>
      <c r="B2259" s="27">
        <v>45033.519085648149</v>
      </c>
      <c r="C2259" s="27">
        <v>45005.518935185188</v>
      </c>
      <c r="D2259" s="24">
        <v>45004</v>
      </c>
      <c r="E2259" s="31">
        <f>WEEKNUM(Table3[[#This Row],[cohort_week]],2)</f>
        <v>12</v>
      </c>
      <c r="F2259" s="31">
        <v>4</v>
      </c>
      <c r="G2259" s="5" t="s">
        <v>15307</v>
      </c>
      <c r="H2259" s="34">
        <f>VALUE(SUBSTITUTE(Table3[[#This Row],[product_id]], "weekly.", ""))</f>
        <v>2.4900000000000002</v>
      </c>
    </row>
    <row r="2260" spans="1:8" ht="13" x14ac:dyDescent="0.15">
      <c r="A2260" s="5" t="s">
        <v>15561</v>
      </c>
      <c r="B2260" s="27">
        <v>45040.520370370374</v>
      </c>
      <c r="C2260" s="27">
        <v>45005.518935185188</v>
      </c>
      <c r="D2260" s="24">
        <v>45004</v>
      </c>
      <c r="E2260" s="31">
        <f>WEEKNUM(Table3[[#This Row],[cohort_week]],2)</f>
        <v>12</v>
      </c>
      <c r="F2260" s="31">
        <v>5</v>
      </c>
      <c r="G2260" s="5" t="s">
        <v>15307</v>
      </c>
      <c r="H2260" s="34">
        <f>VALUE(SUBSTITUTE(Table3[[#This Row],[product_id]], "weekly.", ""))</f>
        <v>2.4900000000000002</v>
      </c>
    </row>
    <row r="2261" spans="1:8" ht="13" x14ac:dyDescent="0.15">
      <c r="A2261" s="5" t="s">
        <v>15561</v>
      </c>
      <c r="B2261" s="27">
        <v>45047.518935185188</v>
      </c>
      <c r="C2261" s="27">
        <v>45005.518935185188</v>
      </c>
      <c r="D2261" s="24">
        <v>45004</v>
      </c>
      <c r="E2261" s="31">
        <f>WEEKNUM(Table3[[#This Row],[cohort_week]],2)</f>
        <v>12</v>
      </c>
      <c r="F2261" s="31">
        <v>6</v>
      </c>
      <c r="G2261" s="5" t="s">
        <v>15307</v>
      </c>
      <c r="H2261" s="34">
        <f>VALUE(SUBSTITUTE(Table3[[#This Row],[product_id]], "weekly.", ""))</f>
        <v>2.4900000000000002</v>
      </c>
    </row>
    <row r="2262" spans="1:8" ht="13" x14ac:dyDescent="0.15">
      <c r="A2262" s="5" t="s">
        <v>15561</v>
      </c>
      <c r="B2262" s="27">
        <v>45054.519004629627</v>
      </c>
      <c r="C2262" s="27">
        <v>45005.518935185188</v>
      </c>
      <c r="D2262" s="24">
        <v>45004</v>
      </c>
      <c r="E2262" s="31">
        <f>WEEKNUM(Table3[[#This Row],[cohort_week]],2)</f>
        <v>12</v>
      </c>
      <c r="F2262" s="31">
        <v>7</v>
      </c>
      <c r="G2262" s="5" t="s">
        <v>15307</v>
      </c>
      <c r="H2262" s="34">
        <f>VALUE(SUBSTITUTE(Table3[[#This Row],[product_id]], "weekly.", ""))</f>
        <v>2.4900000000000002</v>
      </c>
    </row>
    <row r="2263" spans="1:8" ht="13" x14ac:dyDescent="0.15">
      <c r="A2263" s="5" t="s">
        <v>15561</v>
      </c>
      <c r="B2263" s="27">
        <v>45061.519594907404</v>
      </c>
      <c r="C2263" s="27">
        <v>45005.518935185188</v>
      </c>
      <c r="D2263" s="24">
        <v>45004</v>
      </c>
      <c r="E2263" s="31">
        <f>WEEKNUM(Table3[[#This Row],[cohort_week]],2)</f>
        <v>12</v>
      </c>
      <c r="F2263" s="31">
        <v>8</v>
      </c>
      <c r="G2263" s="5" t="s">
        <v>15307</v>
      </c>
      <c r="H2263" s="34">
        <f>VALUE(SUBSTITUTE(Table3[[#This Row],[product_id]], "weekly.", ""))</f>
        <v>2.4900000000000002</v>
      </c>
    </row>
    <row r="2264" spans="1:8" ht="13" x14ac:dyDescent="0.15">
      <c r="A2264" s="5" t="s">
        <v>15561</v>
      </c>
      <c r="B2264" s="27">
        <v>45068.518912037034</v>
      </c>
      <c r="C2264" s="27">
        <v>45005.518935185188</v>
      </c>
      <c r="D2264" s="24">
        <v>45004</v>
      </c>
      <c r="E2264" s="31">
        <f>WEEKNUM(Table3[[#This Row],[cohort_week]],2)</f>
        <v>12</v>
      </c>
      <c r="F2264" s="31">
        <v>9</v>
      </c>
      <c r="G2264" s="5" t="s">
        <v>15307</v>
      </c>
      <c r="H2264" s="34">
        <f>VALUE(SUBSTITUTE(Table3[[#This Row],[product_id]], "weekly.", ""))</f>
        <v>2.4900000000000002</v>
      </c>
    </row>
    <row r="2265" spans="1:8" ht="13" x14ac:dyDescent="0.15">
      <c r="A2265" s="5" t="s">
        <v>15561</v>
      </c>
      <c r="B2265" s="27">
        <v>45075.518807870372</v>
      </c>
      <c r="C2265" s="27">
        <v>45005.518935185188</v>
      </c>
      <c r="D2265" s="24">
        <v>45004</v>
      </c>
      <c r="E2265" s="31">
        <f>WEEKNUM(Table3[[#This Row],[cohort_week]],2)</f>
        <v>12</v>
      </c>
      <c r="F2265" s="31">
        <v>10</v>
      </c>
      <c r="G2265" s="5" t="s">
        <v>15307</v>
      </c>
      <c r="H2265" s="34">
        <f>VALUE(SUBSTITUTE(Table3[[#This Row],[product_id]], "weekly.", ""))</f>
        <v>2.4900000000000002</v>
      </c>
    </row>
    <row r="2266" spans="1:8" ht="13" x14ac:dyDescent="0.15">
      <c r="A2266" s="5" t="s">
        <v>15561</v>
      </c>
      <c r="B2266" s="27">
        <v>45082.52034722222</v>
      </c>
      <c r="C2266" s="27">
        <v>45005.518935185188</v>
      </c>
      <c r="D2266" s="24">
        <v>45004</v>
      </c>
      <c r="E2266" s="31">
        <f>WEEKNUM(Table3[[#This Row],[cohort_week]],2)</f>
        <v>12</v>
      </c>
      <c r="F2266" s="31">
        <v>11</v>
      </c>
      <c r="G2266" s="5" t="s">
        <v>15307</v>
      </c>
      <c r="H2266" s="34">
        <f>VALUE(SUBSTITUTE(Table3[[#This Row],[product_id]], "weekly.", ""))</f>
        <v>2.4900000000000002</v>
      </c>
    </row>
    <row r="2267" spans="1:8" ht="13" x14ac:dyDescent="0.15">
      <c r="A2267" s="5" t="s">
        <v>15561</v>
      </c>
      <c r="B2267" s="27">
        <v>45089.519826388889</v>
      </c>
      <c r="C2267" s="27">
        <v>45005.518935185188</v>
      </c>
      <c r="D2267" s="24">
        <v>45004</v>
      </c>
      <c r="E2267" s="31">
        <f>WEEKNUM(Table3[[#This Row],[cohort_week]],2)</f>
        <v>12</v>
      </c>
      <c r="F2267" s="31">
        <v>12</v>
      </c>
      <c r="G2267" s="5" t="s">
        <v>15307</v>
      </c>
      <c r="H2267" s="34">
        <f>VALUE(SUBSTITUTE(Table3[[#This Row],[product_id]], "weekly.", ""))</f>
        <v>2.4900000000000002</v>
      </c>
    </row>
    <row r="2268" spans="1:8" ht="13" x14ac:dyDescent="0.15">
      <c r="A2268" s="5" t="s">
        <v>15561</v>
      </c>
      <c r="B2268" s="27">
        <v>45096.520312499997</v>
      </c>
      <c r="C2268" s="27">
        <v>45005.518935185188</v>
      </c>
      <c r="D2268" s="24">
        <v>45004</v>
      </c>
      <c r="E2268" s="31">
        <f>WEEKNUM(Table3[[#This Row],[cohort_week]],2)</f>
        <v>12</v>
      </c>
      <c r="F2268" s="31">
        <v>13</v>
      </c>
      <c r="G2268" s="5" t="s">
        <v>15307</v>
      </c>
      <c r="H2268" s="34">
        <f>VALUE(SUBSTITUTE(Table3[[#This Row],[product_id]], "weekly.", ""))</f>
        <v>2.4900000000000002</v>
      </c>
    </row>
    <row r="2269" spans="1:8" ht="13" x14ac:dyDescent="0.15">
      <c r="A2269" s="5" t="s">
        <v>15561</v>
      </c>
      <c r="B2269" s="27">
        <v>45103.518993055557</v>
      </c>
      <c r="C2269" s="27">
        <v>45005.518935185188</v>
      </c>
      <c r="D2269" s="24">
        <v>45004</v>
      </c>
      <c r="E2269" s="31">
        <f>WEEKNUM(Table3[[#This Row],[cohort_week]],2)</f>
        <v>12</v>
      </c>
      <c r="F2269" s="31">
        <v>14</v>
      </c>
      <c r="G2269" s="5" t="s">
        <v>15307</v>
      </c>
      <c r="H2269" s="34">
        <f>VALUE(SUBSTITUTE(Table3[[#This Row],[product_id]], "weekly.", ""))</f>
        <v>2.4900000000000002</v>
      </c>
    </row>
    <row r="2270" spans="1:8" ht="13" x14ac:dyDescent="0.15">
      <c r="A2270" s="5" t="s">
        <v>15561</v>
      </c>
      <c r="B2270" s="27">
        <v>45110.518958333334</v>
      </c>
      <c r="C2270" s="27">
        <v>45005.518935185188</v>
      </c>
      <c r="D2270" s="24">
        <v>45004</v>
      </c>
      <c r="E2270" s="31">
        <f>WEEKNUM(Table3[[#This Row],[cohort_week]],2)</f>
        <v>12</v>
      </c>
      <c r="F2270" s="31">
        <v>15</v>
      </c>
      <c r="G2270" s="5" t="s">
        <v>15307</v>
      </c>
      <c r="H2270" s="34">
        <f>VALUE(SUBSTITUTE(Table3[[#This Row],[product_id]], "weekly.", ""))</f>
        <v>2.4900000000000002</v>
      </c>
    </row>
    <row r="2271" spans="1:8" ht="13" x14ac:dyDescent="0.15">
      <c r="A2271" s="5" t="s">
        <v>15561</v>
      </c>
      <c r="B2271" s="27">
        <v>45117.519409722219</v>
      </c>
      <c r="C2271" s="27">
        <v>45005.518935185188</v>
      </c>
      <c r="D2271" s="24">
        <v>45004</v>
      </c>
      <c r="E2271" s="31">
        <f>WEEKNUM(Table3[[#This Row],[cohort_week]],2)</f>
        <v>12</v>
      </c>
      <c r="F2271" s="31">
        <v>16</v>
      </c>
      <c r="G2271" s="5" t="s">
        <v>15307</v>
      </c>
      <c r="H2271" s="34">
        <f>VALUE(SUBSTITUTE(Table3[[#This Row],[product_id]], "weekly.", ""))</f>
        <v>2.4900000000000002</v>
      </c>
    </row>
    <row r="2272" spans="1:8" ht="13" x14ac:dyDescent="0.15">
      <c r="A2272" s="5" t="s">
        <v>15561</v>
      </c>
      <c r="B2272" s="27">
        <v>45124.519016203703</v>
      </c>
      <c r="C2272" s="27">
        <v>45005.518935185188</v>
      </c>
      <c r="D2272" s="24">
        <v>45004</v>
      </c>
      <c r="E2272" s="31">
        <f>WEEKNUM(Table3[[#This Row],[cohort_week]],2)</f>
        <v>12</v>
      </c>
      <c r="F2272" s="31">
        <v>17</v>
      </c>
      <c r="G2272" s="5" t="s">
        <v>15307</v>
      </c>
      <c r="H2272" s="34">
        <f>VALUE(SUBSTITUTE(Table3[[#This Row],[product_id]], "weekly.", ""))</f>
        <v>2.4900000000000002</v>
      </c>
    </row>
    <row r="2273" spans="1:8" ht="13" x14ac:dyDescent="0.15">
      <c r="A2273" s="5" t="s">
        <v>15561</v>
      </c>
      <c r="B2273" s="27">
        <v>45131.519409722219</v>
      </c>
      <c r="C2273" s="27">
        <v>45005.518935185188</v>
      </c>
      <c r="D2273" s="24">
        <v>45004</v>
      </c>
      <c r="E2273" s="31">
        <f>WEEKNUM(Table3[[#This Row],[cohort_week]],2)</f>
        <v>12</v>
      </c>
      <c r="F2273" s="31">
        <v>18</v>
      </c>
      <c r="G2273" s="5" t="s">
        <v>15307</v>
      </c>
      <c r="H2273" s="34">
        <f>VALUE(SUBSTITUTE(Table3[[#This Row],[product_id]], "weekly.", ""))</f>
        <v>2.4900000000000002</v>
      </c>
    </row>
    <row r="2274" spans="1:8" ht="13" x14ac:dyDescent="0.15">
      <c r="A2274" s="5" t="s">
        <v>15561</v>
      </c>
      <c r="B2274" s="27">
        <v>45145.518969907411</v>
      </c>
      <c r="C2274" s="27">
        <v>45005.518935185188</v>
      </c>
      <c r="D2274" s="24">
        <v>45004</v>
      </c>
      <c r="E2274" s="31">
        <f>WEEKNUM(Table3[[#This Row],[cohort_week]],2)</f>
        <v>12</v>
      </c>
      <c r="F2274" s="31">
        <v>20</v>
      </c>
      <c r="G2274" s="5" t="s">
        <v>15307</v>
      </c>
      <c r="H2274" s="34">
        <f>VALUE(SUBSTITUTE(Table3[[#This Row],[product_id]], "weekly.", ""))</f>
        <v>2.4900000000000002</v>
      </c>
    </row>
    <row r="2275" spans="1:8" ht="13" x14ac:dyDescent="0.15">
      <c r="A2275" s="5" t="s">
        <v>15561</v>
      </c>
      <c r="B2275" s="27">
        <v>45152.518750000003</v>
      </c>
      <c r="C2275" s="27">
        <v>45005.518935185188</v>
      </c>
      <c r="D2275" s="24">
        <v>45004</v>
      </c>
      <c r="E2275" s="31">
        <f>WEEKNUM(Table3[[#This Row],[cohort_week]],2)</f>
        <v>12</v>
      </c>
      <c r="F2275" s="31">
        <v>21</v>
      </c>
      <c r="G2275" s="5" t="s">
        <v>15307</v>
      </c>
      <c r="H2275" s="34">
        <f>VALUE(SUBSTITUTE(Table3[[#This Row],[product_id]], "weekly.", ""))</f>
        <v>2.4900000000000002</v>
      </c>
    </row>
    <row r="2276" spans="1:8" ht="13" x14ac:dyDescent="0.15">
      <c r="A2276" s="5" t="s">
        <v>15561</v>
      </c>
      <c r="B2276" s="27">
        <v>45159.519375000003</v>
      </c>
      <c r="C2276" s="27">
        <v>45005.518935185188</v>
      </c>
      <c r="D2276" s="24">
        <v>45004</v>
      </c>
      <c r="E2276" s="31">
        <f>WEEKNUM(Table3[[#This Row],[cohort_week]],2)</f>
        <v>12</v>
      </c>
      <c r="F2276" s="31">
        <v>22</v>
      </c>
      <c r="G2276" s="5" t="s">
        <v>15307</v>
      </c>
      <c r="H2276" s="34">
        <f>VALUE(SUBSTITUTE(Table3[[#This Row],[product_id]], "weekly.", ""))</f>
        <v>2.4900000000000002</v>
      </c>
    </row>
    <row r="2277" spans="1:8" ht="13" x14ac:dyDescent="0.15">
      <c r="A2277" s="5" t="s">
        <v>15561</v>
      </c>
      <c r="B2277" s="27">
        <v>45166.521203703705</v>
      </c>
      <c r="C2277" s="27">
        <v>45005.518935185188</v>
      </c>
      <c r="D2277" s="24">
        <v>45004</v>
      </c>
      <c r="E2277" s="31">
        <f>WEEKNUM(Table3[[#This Row],[cohort_week]],2)</f>
        <v>12</v>
      </c>
      <c r="F2277" s="31">
        <v>23</v>
      </c>
      <c r="G2277" s="5" t="s">
        <v>15307</v>
      </c>
      <c r="H2277" s="34">
        <f>VALUE(SUBSTITUTE(Table3[[#This Row],[product_id]], "weekly.", ""))</f>
        <v>2.4900000000000002</v>
      </c>
    </row>
    <row r="2278" spans="1:8" ht="13" x14ac:dyDescent="0.15">
      <c r="A2278" s="5" t="s">
        <v>15561</v>
      </c>
      <c r="B2278" s="27">
        <v>45173.519699074073</v>
      </c>
      <c r="C2278" s="27">
        <v>45005.518935185188</v>
      </c>
      <c r="D2278" s="24">
        <v>45004</v>
      </c>
      <c r="E2278" s="31">
        <f>WEEKNUM(Table3[[#This Row],[cohort_week]],2)</f>
        <v>12</v>
      </c>
      <c r="F2278" s="31">
        <v>24</v>
      </c>
      <c r="G2278" s="5" t="s">
        <v>15307</v>
      </c>
      <c r="H2278" s="34">
        <f>VALUE(SUBSTITUTE(Table3[[#This Row],[product_id]], "weekly.", ""))</f>
        <v>2.4900000000000002</v>
      </c>
    </row>
    <row r="2279" spans="1:8" ht="13" x14ac:dyDescent="0.15">
      <c r="A2279" s="5" t="s">
        <v>15562</v>
      </c>
      <c r="B2279" s="27">
        <v>45005.598553240743</v>
      </c>
      <c r="C2279" s="27">
        <v>45005.598553240743</v>
      </c>
      <c r="D2279" s="24">
        <v>45004</v>
      </c>
      <c r="E2279" s="31">
        <f>WEEKNUM(Table3[[#This Row],[cohort_week]],2)</f>
        <v>12</v>
      </c>
      <c r="F2279" s="31">
        <v>0</v>
      </c>
      <c r="G2279" s="5" t="s">
        <v>15307</v>
      </c>
      <c r="H2279" s="34">
        <f>VALUE(SUBSTITUTE(Table3[[#This Row],[product_id]], "weekly.", ""))</f>
        <v>2.4900000000000002</v>
      </c>
    </row>
    <row r="2280" spans="1:8" ht="13" x14ac:dyDescent="0.15">
      <c r="A2280" s="5" t="s">
        <v>15563</v>
      </c>
      <c r="B2280" s="27">
        <v>45006.328912037039</v>
      </c>
      <c r="C2280" s="27">
        <v>45006.328912037039</v>
      </c>
      <c r="D2280" s="24">
        <v>45004</v>
      </c>
      <c r="E2280" s="31">
        <f>WEEKNUM(Table3[[#This Row],[cohort_week]],2)</f>
        <v>12</v>
      </c>
      <c r="F2280" s="31">
        <v>0</v>
      </c>
      <c r="G2280" s="5" t="s">
        <v>15307</v>
      </c>
      <c r="H2280" s="34">
        <f>VALUE(SUBSTITUTE(Table3[[#This Row],[product_id]], "weekly.", ""))</f>
        <v>2.4900000000000002</v>
      </c>
    </row>
    <row r="2281" spans="1:8" ht="13" x14ac:dyDescent="0.15">
      <c r="A2281" s="5" t="s">
        <v>15563</v>
      </c>
      <c r="B2281" s="27">
        <v>45013.32949074074</v>
      </c>
      <c r="C2281" s="27">
        <v>45006.328912037039</v>
      </c>
      <c r="D2281" s="24">
        <v>45004</v>
      </c>
      <c r="E2281" s="31">
        <f>WEEKNUM(Table3[[#This Row],[cohort_week]],2)</f>
        <v>12</v>
      </c>
      <c r="F2281" s="31">
        <v>1</v>
      </c>
      <c r="G2281" s="5" t="s">
        <v>15307</v>
      </c>
      <c r="H2281" s="34">
        <f>VALUE(SUBSTITUTE(Table3[[#This Row],[product_id]], "weekly.", ""))</f>
        <v>2.4900000000000002</v>
      </c>
    </row>
    <row r="2282" spans="1:8" ht="13" x14ac:dyDescent="0.15">
      <c r="A2282" s="5" t="s">
        <v>15563</v>
      </c>
      <c r="B2282" s="27">
        <v>45020.329131944447</v>
      </c>
      <c r="C2282" s="27">
        <v>45006.328912037039</v>
      </c>
      <c r="D2282" s="24">
        <v>45004</v>
      </c>
      <c r="E2282" s="31">
        <f>WEEKNUM(Table3[[#This Row],[cohort_week]],2)</f>
        <v>12</v>
      </c>
      <c r="F2282" s="31">
        <v>2</v>
      </c>
      <c r="G2282" s="5" t="s">
        <v>15307</v>
      </c>
      <c r="H2282" s="34">
        <f>VALUE(SUBSTITUTE(Table3[[#This Row],[product_id]], "weekly.", ""))</f>
        <v>2.4900000000000002</v>
      </c>
    </row>
    <row r="2283" spans="1:8" ht="13" x14ac:dyDescent="0.15">
      <c r="A2283" s="5" t="s">
        <v>15563</v>
      </c>
      <c r="B2283" s="27">
        <v>45027.32953703704</v>
      </c>
      <c r="C2283" s="27">
        <v>45006.328912037039</v>
      </c>
      <c r="D2283" s="24">
        <v>45004</v>
      </c>
      <c r="E2283" s="31">
        <f>WEEKNUM(Table3[[#This Row],[cohort_week]],2)</f>
        <v>12</v>
      </c>
      <c r="F2283" s="31">
        <v>3</v>
      </c>
      <c r="G2283" s="5" t="s">
        <v>15307</v>
      </c>
      <c r="H2283" s="34">
        <f>VALUE(SUBSTITUTE(Table3[[#This Row],[product_id]], "weekly.", ""))</f>
        <v>2.4900000000000002</v>
      </c>
    </row>
    <row r="2284" spans="1:8" ht="13" x14ac:dyDescent="0.15">
      <c r="A2284" s="5" t="s">
        <v>15563</v>
      </c>
      <c r="B2284" s="27">
        <v>45034.329513888886</v>
      </c>
      <c r="C2284" s="27">
        <v>45006.328912037039</v>
      </c>
      <c r="D2284" s="24">
        <v>45004</v>
      </c>
      <c r="E2284" s="31">
        <f>WEEKNUM(Table3[[#This Row],[cohort_week]],2)</f>
        <v>12</v>
      </c>
      <c r="F2284" s="31">
        <v>4</v>
      </c>
      <c r="G2284" s="5" t="s">
        <v>15307</v>
      </c>
      <c r="H2284" s="34">
        <f>VALUE(SUBSTITUTE(Table3[[#This Row],[product_id]], "weekly.", ""))</f>
        <v>2.4900000000000002</v>
      </c>
    </row>
    <row r="2285" spans="1:8" ht="13" x14ac:dyDescent="0.15">
      <c r="A2285" s="5" t="s">
        <v>15563</v>
      </c>
      <c r="B2285" s="27">
        <v>45041.328680555554</v>
      </c>
      <c r="C2285" s="27">
        <v>45006.328912037039</v>
      </c>
      <c r="D2285" s="24">
        <v>45004</v>
      </c>
      <c r="E2285" s="31">
        <f>WEEKNUM(Table3[[#This Row],[cohort_week]],2)</f>
        <v>12</v>
      </c>
      <c r="F2285" s="31">
        <v>5</v>
      </c>
      <c r="G2285" s="5" t="s">
        <v>15307</v>
      </c>
      <c r="H2285" s="34">
        <f>VALUE(SUBSTITUTE(Table3[[#This Row],[product_id]], "weekly.", ""))</f>
        <v>2.4900000000000002</v>
      </c>
    </row>
    <row r="2286" spans="1:8" ht="13" x14ac:dyDescent="0.15">
      <c r="A2286" s="5" t="s">
        <v>15563</v>
      </c>
      <c r="B2286" s="27">
        <v>45048.329780092594</v>
      </c>
      <c r="C2286" s="27">
        <v>45006.328912037039</v>
      </c>
      <c r="D2286" s="24">
        <v>45004</v>
      </c>
      <c r="E2286" s="31">
        <f>WEEKNUM(Table3[[#This Row],[cohort_week]],2)</f>
        <v>12</v>
      </c>
      <c r="F2286" s="31">
        <v>6</v>
      </c>
      <c r="G2286" s="5" t="s">
        <v>15307</v>
      </c>
      <c r="H2286" s="34">
        <f>VALUE(SUBSTITUTE(Table3[[#This Row],[product_id]], "weekly.", ""))</f>
        <v>2.4900000000000002</v>
      </c>
    </row>
    <row r="2287" spans="1:8" ht="13" x14ac:dyDescent="0.15">
      <c r="A2287" s="5" t="s">
        <v>15563</v>
      </c>
      <c r="B2287" s="27">
        <v>45055.329918981479</v>
      </c>
      <c r="C2287" s="27">
        <v>45006.328912037039</v>
      </c>
      <c r="D2287" s="24">
        <v>45004</v>
      </c>
      <c r="E2287" s="31">
        <f>WEEKNUM(Table3[[#This Row],[cohort_week]],2)</f>
        <v>12</v>
      </c>
      <c r="F2287" s="31">
        <v>7</v>
      </c>
      <c r="G2287" s="5" t="s">
        <v>15307</v>
      </c>
      <c r="H2287" s="34">
        <f>VALUE(SUBSTITUTE(Table3[[#This Row],[product_id]], "weekly.", ""))</f>
        <v>2.4900000000000002</v>
      </c>
    </row>
    <row r="2288" spans="1:8" ht="13" x14ac:dyDescent="0.15">
      <c r="A2288" s="5" t="s">
        <v>15563</v>
      </c>
      <c r="B2288" s="27">
        <v>45062.329328703701</v>
      </c>
      <c r="C2288" s="27">
        <v>45006.328912037039</v>
      </c>
      <c r="D2288" s="24">
        <v>45004</v>
      </c>
      <c r="E2288" s="31">
        <f>WEEKNUM(Table3[[#This Row],[cohort_week]],2)</f>
        <v>12</v>
      </c>
      <c r="F2288" s="31">
        <v>8</v>
      </c>
      <c r="G2288" s="5" t="s">
        <v>15307</v>
      </c>
      <c r="H2288" s="34">
        <f>VALUE(SUBSTITUTE(Table3[[#This Row],[product_id]], "weekly.", ""))</f>
        <v>2.4900000000000002</v>
      </c>
    </row>
    <row r="2289" spans="1:8" ht="13" x14ac:dyDescent="0.15">
      <c r="A2289" s="5" t="s">
        <v>15563</v>
      </c>
      <c r="B2289" s="27">
        <v>45069.328738425924</v>
      </c>
      <c r="C2289" s="27">
        <v>45006.328912037039</v>
      </c>
      <c r="D2289" s="24">
        <v>45004</v>
      </c>
      <c r="E2289" s="31">
        <f>WEEKNUM(Table3[[#This Row],[cohort_week]],2)</f>
        <v>12</v>
      </c>
      <c r="F2289" s="31">
        <v>9</v>
      </c>
      <c r="G2289" s="5" t="s">
        <v>15307</v>
      </c>
      <c r="H2289" s="34">
        <f>VALUE(SUBSTITUTE(Table3[[#This Row],[product_id]], "weekly.", ""))</f>
        <v>2.4900000000000002</v>
      </c>
    </row>
    <row r="2290" spans="1:8" ht="13" x14ac:dyDescent="0.15">
      <c r="A2290" s="5" t="s">
        <v>15563</v>
      </c>
      <c r="B2290" s="27">
        <v>45076.329583333332</v>
      </c>
      <c r="C2290" s="27">
        <v>45006.328912037039</v>
      </c>
      <c r="D2290" s="24">
        <v>45004</v>
      </c>
      <c r="E2290" s="31">
        <f>WEEKNUM(Table3[[#This Row],[cohort_week]],2)</f>
        <v>12</v>
      </c>
      <c r="F2290" s="31">
        <v>10</v>
      </c>
      <c r="G2290" s="5" t="s">
        <v>15307</v>
      </c>
      <c r="H2290" s="34">
        <f>VALUE(SUBSTITUTE(Table3[[#This Row],[product_id]], "weekly.", ""))</f>
        <v>2.4900000000000002</v>
      </c>
    </row>
    <row r="2291" spans="1:8" ht="13" x14ac:dyDescent="0.15">
      <c r="A2291" s="5" t="s">
        <v>15563</v>
      </c>
      <c r="B2291" s="27">
        <v>45083.328599537039</v>
      </c>
      <c r="C2291" s="27">
        <v>45006.328912037039</v>
      </c>
      <c r="D2291" s="24">
        <v>45004</v>
      </c>
      <c r="E2291" s="31">
        <f>WEEKNUM(Table3[[#This Row],[cohort_week]],2)</f>
        <v>12</v>
      </c>
      <c r="F2291" s="31">
        <v>11</v>
      </c>
      <c r="G2291" s="5" t="s">
        <v>15307</v>
      </c>
      <c r="H2291" s="34">
        <f>VALUE(SUBSTITUTE(Table3[[#This Row],[product_id]], "weekly.", ""))</f>
        <v>2.4900000000000002</v>
      </c>
    </row>
    <row r="2292" spans="1:8" ht="13" x14ac:dyDescent="0.15">
      <c r="A2292" s="5" t="s">
        <v>15563</v>
      </c>
      <c r="B2292" s="27">
        <v>45090.329305555555</v>
      </c>
      <c r="C2292" s="27">
        <v>45006.328912037039</v>
      </c>
      <c r="D2292" s="24">
        <v>45004</v>
      </c>
      <c r="E2292" s="31">
        <f>WEEKNUM(Table3[[#This Row],[cohort_week]],2)</f>
        <v>12</v>
      </c>
      <c r="F2292" s="31">
        <v>12</v>
      </c>
      <c r="G2292" s="5" t="s">
        <v>15307</v>
      </c>
      <c r="H2292" s="34">
        <f>VALUE(SUBSTITUTE(Table3[[#This Row],[product_id]], "weekly.", ""))</f>
        <v>2.4900000000000002</v>
      </c>
    </row>
    <row r="2293" spans="1:8" ht="13" x14ac:dyDescent="0.15">
      <c r="A2293" s="5" t="s">
        <v>15563</v>
      </c>
      <c r="B2293" s="27">
        <v>45097.328715277778</v>
      </c>
      <c r="C2293" s="27">
        <v>45006.328912037039</v>
      </c>
      <c r="D2293" s="24">
        <v>45004</v>
      </c>
      <c r="E2293" s="31">
        <f>WEEKNUM(Table3[[#This Row],[cohort_week]],2)</f>
        <v>12</v>
      </c>
      <c r="F2293" s="31">
        <v>13</v>
      </c>
      <c r="G2293" s="5" t="s">
        <v>15307</v>
      </c>
      <c r="H2293" s="34">
        <f>VALUE(SUBSTITUTE(Table3[[#This Row],[product_id]], "weekly.", ""))</f>
        <v>2.4900000000000002</v>
      </c>
    </row>
    <row r="2294" spans="1:8" ht="13" x14ac:dyDescent="0.15">
      <c r="A2294" s="5" t="s">
        <v>15563</v>
      </c>
      <c r="B2294" s="27">
        <v>45104.328645833331</v>
      </c>
      <c r="C2294" s="27">
        <v>45006.328912037039</v>
      </c>
      <c r="D2294" s="24">
        <v>45004</v>
      </c>
      <c r="E2294" s="31">
        <f>WEEKNUM(Table3[[#This Row],[cohort_week]],2)</f>
        <v>12</v>
      </c>
      <c r="F2294" s="31">
        <v>14</v>
      </c>
      <c r="G2294" s="5" t="s">
        <v>15307</v>
      </c>
      <c r="H2294" s="34">
        <f>VALUE(SUBSTITUTE(Table3[[#This Row],[product_id]], "weekly.", ""))</f>
        <v>2.4900000000000002</v>
      </c>
    </row>
    <row r="2295" spans="1:8" ht="13" x14ac:dyDescent="0.15">
      <c r="A2295" s="5" t="s">
        <v>15564</v>
      </c>
      <c r="B2295" s="27">
        <v>45006.462789351855</v>
      </c>
      <c r="C2295" s="27">
        <v>45006.462789351855</v>
      </c>
      <c r="D2295" s="24">
        <v>45004</v>
      </c>
      <c r="E2295" s="31">
        <f>WEEKNUM(Table3[[#This Row],[cohort_week]],2)</f>
        <v>12</v>
      </c>
      <c r="F2295" s="31">
        <v>0</v>
      </c>
      <c r="G2295" s="5" t="s">
        <v>15307</v>
      </c>
      <c r="H2295" s="34">
        <f>VALUE(SUBSTITUTE(Table3[[#This Row],[product_id]], "weekly.", ""))</f>
        <v>2.4900000000000002</v>
      </c>
    </row>
    <row r="2296" spans="1:8" ht="13" x14ac:dyDescent="0.15">
      <c r="A2296" s="5" t="s">
        <v>15565</v>
      </c>
      <c r="B2296" s="27">
        <v>45006.471643518518</v>
      </c>
      <c r="C2296" s="27">
        <v>45006.471643518518</v>
      </c>
      <c r="D2296" s="24">
        <v>45004</v>
      </c>
      <c r="E2296" s="31">
        <f>WEEKNUM(Table3[[#This Row],[cohort_week]],2)</f>
        <v>12</v>
      </c>
      <c r="F2296" s="31">
        <v>0</v>
      </c>
      <c r="G2296" s="5" t="s">
        <v>15307</v>
      </c>
      <c r="H2296" s="34">
        <f>VALUE(SUBSTITUTE(Table3[[#This Row],[product_id]], "weekly.", ""))</f>
        <v>2.4900000000000002</v>
      </c>
    </row>
    <row r="2297" spans="1:8" ht="13" x14ac:dyDescent="0.15">
      <c r="A2297" s="5" t="s">
        <v>15565</v>
      </c>
      <c r="B2297" s="27">
        <v>45013.470532407409</v>
      </c>
      <c r="C2297" s="27">
        <v>45006.471643518518</v>
      </c>
      <c r="D2297" s="24">
        <v>45004</v>
      </c>
      <c r="E2297" s="31">
        <f>WEEKNUM(Table3[[#This Row],[cohort_week]],2)</f>
        <v>12</v>
      </c>
      <c r="F2297" s="31">
        <v>1</v>
      </c>
      <c r="G2297" s="5" t="s">
        <v>15307</v>
      </c>
      <c r="H2297" s="34">
        <f>VALUE(SUBSTITUTE(Table3[[#This Row],[product_id]], "weekly.", ""))</f>
        <v>2.4900000000000002</v>
      </c>
    </row>
    <row r="2298" spans="1:8" ht="13" x14ac:dyDescent="0.15">
      <c r="A2298" s="5" t="s">
        <v>15565</v>
      </c>
      <c r="B2298" s="27">
        <v>45020.470405092594</v>
      </c>
      <c r="C2298" s="27">
        <v>45006.471643518518</v>
      </c>
      <c r="D2298" s="24">
        <v>45004</v>
      </c>
      <c r="E2298" s="31">
        <f>WEEKNUM(Table3[[#This Row],[cohort_week]],2)</f>
        <v>12</v>
      </c>
      <c r="F2298" s="31">
        <v>2</v>
      </c>
      <c r="G2298" s="5" t="s">
        <v>15307</v>
      </c>
      <c r="H2298" s="34">
        <f>VALUE(SUBSTITUTE(Table3[[#This Row],[product_id]], "weekly.", ""))</f>
        <v>2.4900000000000002</v>
      </c>
    </row>
    <row r="2299" spans="1:8" ht="13" x14ac:dyDescent="0.15">
      <c r="A2299" s="5" t="s">
        <v>15565</v>
      </c>
      <c r="B2299" s="27">
        <v>45027.471284722225</v>
      </c>
      <c r="C2299" s="27">
        <v>45006.471643518518</v>
      </c>
      <c r="D2299" s="24">
        <v>45004</v>
      </c>
      <c r="E2299" s="31">
        <f>WEEKNUM(Table3[[#This Row],[cohort_week]],2)</f>
        <v>12</v>
      </c>
      <c r="F2299" s="31">
        <v>3</v>
      </c>
      <c r="G2299" s="5" t="s">
        <v>15307</v>
      </c>
      <c r="H2299" s="34">
        <f>VALUE(SUBSTITUTE(Table3[[#This Row],[product_id]], "weekly.", ""))</f>
        <v>2.4900000000000002</v>
      </c>
    </row>
    <row r="2300" spans="1:8" ht="13" x14ac:dyDescent="0.15">
      <c r="A2300" s="5" t="s">
        <v>15565</v>
      </c>
      <c r="B2300" s="27">
        <v>45034.471967592595</v>
      </c>
      <c r="C2300" s="27">
        <v>45006.471643518518</v>
      </c>
      <c r="D2300" s="24">
        <v>45004</v>
      </c>
      <c r="E2300" s="31">
        <f>WEEKNUM(Table3[[#This Row],[cohort_week]],2)</f>
        <v>12</v>
      </c>
      <c r="F2300" s="31">
        <v>4</v>
      </c>
      <c r="G2300" s="5" t="s">
        <v>15307</v>
      </c>
      <c r="H2300" s="34">
        <f>VALUE(SUBSTITUTE(Table3[[#This Row],[product_id]], "weekly.", ""))</f>
        <v>2.4900000000000002</v>
      </c>
    </row>
    <row r="2301" spans="1:8" ht="13" x14ac:dyDescent="0.15">
      <c r="A2301" s="5" t="s">
        <v>15565</v>
      </c>
      <c r="B2301" s="27">
        <v>45041.470439814817</v>
      </c>
      <c r="C2301" s="27">
        <v>45006.471643518518</v>
      </c>
      <c r="D2301" s="24">
        <v>45004</v>
      </c>
      <c r="E2301" s="31">
        <f>WEEKNUM(Table3[[#This Row],[cohort_week]],2)</f>
        <v>12</v>
      </c>
      <c r="F2301" s="31">
        <v>5</v>
      </c>
      <c r="G2301" s="5" t="s">
        <v>15307</v>
      </c>
      <c r="H2301" s="34">
        <f>VALUE(SUBSTITUTE(Table3[[#This Row],[product_id]], "weekly.", ""))</f>
        <v>2.4900000000000002</v>
      </c>
    </row>
    <row r="2302" spans="1:8" ht="13" x14ac:dyDescent="0.15">
      <c r="A2302" s="5" t="s">
        <v>15565</v>
      </c>
      <c r="B2302" s="27">
        <v>45048.471550925926</v>
      </c>
      <c r="C2302" s="27">
        <v>45006.471643518518</v>
      </c>
      <c r="D2302" s="24">
        <v>45004</v>
      </c>
      <c r="E2302" s="31">
        <f>WEEKNUM(Table3[[#This Row],[cohort_week]],2)</f>
        <v>12</v>
      </c>
      <c r="F2302" s="31">
        <v>6</v>
      </c>
      <c r="G2302" s="5" t="s">
        <v>15307</v>
      </c>
      <c r="H2302" s="34">
        <f>VALUE(SUBSTITUTE(Table3[[#This Row],[product_id]], "weekly.", ""))</f>
        <v>2.4900000000000002</v>
      </c>
    </row>
    <row r="2303" spans="1:8" ht="13" x14ac:dyDescent="0.15">
      <c r="A2303" s="5" t="s">
        <v>15565</v>
      </c>
      <c r="B2303" s="27">
        <v>45055.470694444448</v>
      </c>
      <c r="C2303" s="27">
        <v>45006.471643518518</v>
      </c>
      <c r="D2303" s="24">
        <v>45004</v>
      </c>
      <c r="E2303" s="31">
        <f>WEEKNUM(Table3[[#This Row],[cohort_week]],2)</f>
        <v>12</v>
      </c>
      <c r="F2303" s="31">
        <v>7</v>
      </c>
      <c r="G2303" s="5" t="s">
        <v>15307</v>
      </c>
      <c r="H2303" s="34">
        <f>VALUE(SUBSTITUTE(Table3[[#This Row],[product_id]], "weekly.", ""))</f>
        <v>2.4900000000000002</v>
      </c>
    </row>
    <row r="2304" spans="1:8" ht="13" x14ac:dyDescent="0.15">
      <c r="A2304" s="5" t="s">
        <v>15566</v>
      </c>
      <c r="B2304" s="27">
        <v>45006.617060185185</v>
      </c>
      <c r="C2304" s="27">
        <v>45006.617060185185</v>
      </c>
      <c r="D2304" s="24">
        <v>45004</v>
      </c>
      <c r="E2304" s="31">
        <f>WEEKNUM(Table3[[#This Row],[cohort_week]],2)</f>
        <v>12</v>
      </c>
      <c r="F2304" s="31">
        <v>0</v>
      </c>
      <c r="G2304" s="5" t="s">
        <v>15307</v>
      </c>
      <c r="H2304" s="34">
        <f>VALUE(SUBSTITUTE(Table3[[#This Row],[product_id]], "weekly.", ""))</f>
        <v>2.4900000000000002</v>
      </c>
    </row>
    <row r="2305" spans="1:8" ht="13" x14ac:dyDescent="0.15">
      <c r="A2305" s="5" t="s">
        <v>15566</v>
      </c>
      <c r="B2305" s="27">
        <v>45013.616990740738</v>
      </c>
      <c r="C2305" s="27">
        <v>45006.617060185185</v>
      </c>
      <c r="D2305" s="24">
        <v>45004</v>
      </c>
      <c r="E2305" s="31">
        <f>WEEKNUM(Table3[[#This Row],[cohort_week]],2)</f>
        <v>12</v>
      </c>
      <c r="F2305" s="31">
        <v>1</v>
      </c>
      <c r="G2305" s="5" t="s">
        <v>15307</v>
      </c>
      <c r="H2305" s="34">
        <f>VALUE(SUBSTITUTE(Table3[[#This Row],[product_id]], "weekly.", ""))</f>
        <v>2.4900000000000002</v>
      </c>
    </row>
    <row r="2306" spans="1:8" ht="13" x14ac:dyDescent="0.15">
      <c r="A2306" s="5" t="s">
        <v>15566</v>
      </c>
      <c r="B2306" s="27">
        <v>45020.617523148147</v>
      </c>
      <c r="C2306" s="27">
        <v>45006.617060185185</v>
      </c>
      <c r="D2306" s="24">
        <v>45004</v>
      </c>
      <c r="E2306" s="31">
        <f>WEEKNUM(Table3[[#This Row],[cohort_week]],2)</f>
        <v>12</v>
      </c>
      <c r="F2306" s="31">
        <v>2</v>
      </c>
      <c r="G2306" s="5" t="s">
        <v>15307</v>
      </c>
      <c r="H2306" s="34">
        <f>VALUE(SUBSTITUTE(Table3[[#This Row],[product_id]], "weekly.", ""))</f>
        <v>2.4900000000000002</v>
      </c>
    </row>
    <row r="2307" spans="1:8" ht="13" x14ac:dyDescent="0.15">
      <c r="A2307" s="5" t="s">
        <v>15566</v>
      </c>
      <c r="B2307" s="27">
        <v>45027.618796296294</v>
      </c>
      <c r="C2307" s="27">
        <v>45006.617060185185</v>
      </c>
      <c r="D2307" s="24">
        <v>45004</v>
      </c>
      <c r="E2307" s="31">
        <f>WEEKNUM(Table3[[#This Row],[cohort_week]],2)</f>
        <v>12</v>
      </c>
      <c r="F2307" s="31">
        <v>3</v>
      </c>
      <c r="G2307" s="5" t="s">
        <v>15307</v>
      </c>
      <c r="H2307" s="34">
        <f>VALUE(SUBSTITUTE(Table3[[#This Row],[product_id]], "weekly.", ""))</f>
        <v>2.4900000000000002</v>
      </c>
    </row>
    <row r="2308" spans="1:8" ht="13" x14ac:dyDescent="0.15">
      <c r="A2308" s="5" t="s">
        <v>15566</v>
      </c>
      <c r="B2308" s="27">
        <v>45034.617268518516</v>
      </c>
      <c r="C2308" s="27">
        <v>45006.617060185185</v>
      </c>
      <c r="D2308" s="24">
        <v>45004</v>
      </c>
      <c r="E2308" s="31">
        <f>WEEKNUM(Table3[[#This Row],[cohort_week]],2)</f>
        <v>12</v>
      </c>
      <c r="F2308" s="31">
        <v>4</v>
      </c>
      <c r="G2308" s="5" t="s">
        <v>15307</v>
      </c>
      <c r="H2308" s="34">
        <f>VALUE(SUBSTITUTE(Table3[[#This Row],[product_id]], "weekly.", ""))</f>
        <v>2.4900000000000002</v>
      </c>
    </row>
    <row r="2309" spans="1:8" ht="13" x14ac:dyDescent="0.15">
      <c r="A2309" s="5" t="s">
        <v>15566</v>
      </c>
      <c r="B2309" s="27">
        <v>45041.617199074077</v>
      </c>
      <c r="C2309" s="27">
        <v>45006.617060185185</v>
      </c>
      <c r="D2309" s="24">
        <v>45004</v>
      </c>
      <c r="E2309" s="31">
        <f>WEEKNUM(Table3[[#This Row],[cohort_week]],2)</f>
        <v>12</v>
      </c>
      <c r="F2309" s="31">
        <v>5</v>
      </c>
      <c r="G2309" s="5" t="s">
        <v>15307</v>
      </c>
      <c r="H2309" s="34">
        <f>VALUE(SUBSTITUTE(Table3[[#This Row],[product_id]], "weekly.", ""))</f>
        <v>2.4900000000000002</v>
      </c>
    </row>
    <row r="2310" spans="1:8" ht="13" x14ac:dyDescent="0.15">
      <c r="A2310" s="5" t="s">
        <v>15567</v>
      </c>
      <c r="B2310" s="27">
        <v>45020.658159722225</v>
      </c>
      <c r="C2310" s="27">
        <v>45020.658159722225</v>
      </c>
      <c r="D2310" s="24">
        <v>45018</v>
      </c>
      <c r="E2310" s="31">
        <f>WEEKNUM(Table3[[#This Row],[cohort_week]],2)</f>
        <v>14</v>
      </c>
      <c r="F2310" s="31">
        <v>0</v>
      </c>
      <c r="G2310" s="5" t="s">
        <v>15307</v>
      </c>
      <c r="H2310" s="34">
        <f>VALUE(SUBSTITUTE(Table3[[#This Row],[product_id]], "weekly.", ""))</f>
        <v>2.4900000000000002</v>
      </c>
    </row>
    <row r="2311" spans="1:8" ht="13" x14ac:dyDescent="0.15">
      <c r="A2311" s="5" t="s">
        <v>15568</v>
      </c>
      <c r="B2311" s="27">
        <v>45006.785937499997</v>
      </c>
      <c r="C2311" s="27">
        <v>45006.785937499997</v>
      </c>
      <c r="D2311" s="24">
        <v>45004</v>
      </c>
      <c r="E2311" s="31">
        <f>WEEKNUM(Table3[[#This Row],[cohort_week]],2)</f>
        <v>12</v>
      </c>
      <c r="F2311" s="31">
        <v>0</v>
      </c>
      <c r="G2311" s="5" t="s">
        <v>15307</v>
      </c>
      <c r="H2311" s="34">
        <f>VALUE(SUBSTITUTE(Table3[[#This Row],[product_id]], "weekly.", ""))</f>
        <v>2.4900000000000002</v>
      </c>
    </row>
    <row r="2312" spans="1:8" ht="13" x14ac:dyDescent="0.15">
      <c r="A2312" s="5" t="s">
        <v>15569</v>
      </c>
      <c r="B2312" s="27">
        <v>45006.24322916667</v>
      </c>
      <c r="C2312" s="27">
        <v>45006.24322916667</v>
      </c>
      <c r="D2312" s="24">
        <v>45004</v>
      </c>
      <c r="E2312" s="31">
        <f>WEEKNUM(Table3[[#This Row],[cohort_week]],2)</f>
        <v>12</v>
      </c>
      <c r="F2312" s="31">
        <v>0</v>
      </c>
      <c r="G2312" s="5" t="s">
        <v>15307</v>
      </c>
      <c r="H2312" s="34">
        <f>VALUE(SUBSTITUTE(Table3[[#This Row],[product_id]], "weekly.", ""))</f>
        <v>2.4900000000000002</v>
      </c>
    </row>
    <row r="2313" spans="1:8" ht="13" x14ac:dyDescent="0.15">
      <c r="A2313" s="5" t="s">
        <v>15569</v>
      </c>
      <c r="B2313" s="27">
        <v>45013.242719907408</v>
      </c>
      <c r="C2313" s="27">
        <v>45006.24322916667</v>
      </c>
      <c r="D2313" s="24">
        <v>45004</v>
      </c>
      <c r="E2313" s="31">
        <f>WEEKNUM(Table3[[#This Row],[cohort_week]],2)</f>
        <v>12</v>
      </c>
      <c r="F2313" s="31">
        <v>1</v>
      </c>
      <c r="G2313" s="5" t="s">
        <v>15307</v>
      </c>
      <c r="H2313" s="34">
        <f>VALUE(SUBSTITUTE(Table3[[#This Row],[product_id]], "weekly.", ""))</f>
        <v>2.4900000000000002</v>
      </c>
    </row>
    <row r="2314" spans="1:8" ht="13" x14ac:dyDescent="0.15">
      <c r="A2314" s="5" t="s">
        <v>15570</v>
      </c>
      <c r="B2314" s="27">
        <v>45006.27915509259</v>
      </c>
      <c r="C2314" s="27">
        <v>45006.27915509259</v>
      </c>
      <c r="D2314" s="24">
        <v>45004</v>
      </c>
      <c r="E2314" s="31">
        <f>WEEKNUM(Table3[[#This Row],[cohort_week]],2)</f>
        <v>12</v>
      </c>
      <c r="F2314" s="31">
        <v>0</v>
      </c>
      <c r="G2314" s="5" t="s">
        <v>15307</v>
      </c>
      <c r="H2314" s="34">
        <f>VALUE(SUBSTITUTE(Table3[[#This Row],[product_id]], "weekly.", ""))</f>
        <v>2.4900000000000002</v>
      </c>
    </row>
    <row r="2315" spans="1:8" ht="13" x14ac:dyDescent="0.15">
      <c r="A2315" s="5" t="s">
        <v>15571</v>
      </c>
      <c r="B2315" s="27">
        <v>45006.267013888886</v>
      </c>
      <c r="C2315" s="27">
        <v>45006.267013888886</v>
      </c>
      <c r="D2315" s="24">
        <v>45004</v>
      </c>
      <c r="E2315" s="31">
        <f>WEEKNUM(Table3[[#This Row],[cohort_week]],2)</f>
        <v>12</v>
      </c>
      <c r="F2315" s="31">
        <v>0</v>
      </c>
      <c r="G2315" s="5" t="s">
        <v>15307</v>
      </c>
      <c r="H2315" s="34">
        <f>VALUE(SUBSTITUTE(Table3[[#This Row],[product_id]], "weekly.", ""))</f>
        <v>2.4900000000000002</v>
      </c>
    </row>
    <row r="2316" spans="1:8" ht="13" x14ac:dyDescent="0.15">
      <c r="A2316" s="5" t="s">
        <v>15571</v>
      </c>
      <c r="B2316" s="27">
        <v>45013.821284722224</v>
      </c>
      <c r="C2316" s="27">
        <v>45006.267013888886</v>
      </c>
      <c r="D2316" s="24">
        <v>45004</v>
      </c>
      <c r="E2316" s="31">
        <f>WEEKNUM(Table3[[#This Row],[cohort_week]],2)</f>
        <v>12</v>
      </c>
      <c r="F2316" s="31">
        <v>1</v>
      </c>
      <c r="G2316" s="5" t="s">
        <v>15307</v>
      </c>
      <c r="H2316" s="34">
        <f>VALUE(SUBSTITUTE(Table3[[#This Row],[product_id]], "weekly.", ""))</f>
        <v>2.4900000000000002</v>
      </c>
    </row>
    <row r="2317" spans="1:8" ht="13" x14ac:dyDescent="0.15">
      <c r="A2317" s="5" t="s">
        <v>15572</v>
      </c>
      <c r="B2317" s="27">
        <v>45007.252025462964</v>
      </c>
      <c r="C2317" s="27">
        <v>45007.252025462964</v>
      </c>
      <c r="D2317" s="24">
        <v>45004</v>
      </c>
      <c r="E2317" s="31">
        <f>WEEKNUM(Table3[[#This Row],[cohort_week]],2)</f>
        <v>12</v>
      </c>
      <c r="F2317" s="31">
        <v>0</v>
      </c>
      <c r="G2317" s="5" t="s">
        <v>15307</v>
      </c>
      <c r="H2317" s="34">
        <f>VALUE(SUBSTITUTE(Table3[[#This Row],[product_id]], "weekly.", ""))</f>
        <v>2.4900000000000002</v>
      </c>
    </row>
    <row r="2318" spans="1:8" ht="13" x14ac:dyDescent="0.15">
      <c r="A2318" s="5" t="s">
        <v>15573</v>
      </c>
      <c r="B2318" s="27">
        <v>45007.293738425928</v>
      </c>
      <c r="C2318" s="27">
        <v>45007.293738425928</v>
      </c>
      <c r="D2318" s="24">
        <v>45004</v>
      </c>
      <c r="E2318" s="31">
        <f>WEEKNUM(Table3[[#This Row],[cohort_week]],2)</f>
        <v>12</v>
      </c>
      <c r="F2318" s="31">
        <v>0</v>
      </c>
      <c r="G2318" s="5" t="s">
        <v>15307</v>
      </c>
      <c r="H2318" s="34">
        <f>VALUE(SUBSTITUTE(Table3[[#This Row],[product_id]], "weekly.", ""))</f>
        <v>2.4900000000000002</v>
      </c>
    </row>
    <row r="2319" spans="1:8" ht="13" x14ac:dyDescent="0.15">
      <c r="A2319" s="5" t="s">
        <v>15573</v>
      </c>
      <c r="B2319" s="27">
        <v>45022.47351851852</v>
      </c>
      <c r="C2319" s="27">
        <v>45007.293738425928</v>
      </c>
      <c r="D2319" s="24">
        <v>45004</v>
      </c>
      <c r="E2319" s="31">
        <f>WEEKNUM(Table3[[#This Row],[cohort_week]],2)</f>
        <v>12</v>
      </c>
      <c r="F2319" s="31">
        <v>2</v>
      </c>
      <c r="G2319" s="5" t="s">
        <v>15307</v>
      </c>
      <c r="H2319" s="34">
        <f>VALUE(SUBSTITUTE(Table3[[#This Row],[product_id]], "weekly.", ""))</f>
        <v>2.4900000000000002</v>
      </c>
    </row>
    <row r="2320" spans="1:8" ht="13" x14ac:dyDescent="0.15">
      <c r="A2320" s="5" t="s">
        <v>15573</v>
      </c>
      <c r="B2320" s="27">
        <v>45029.474421296298</v>
      </c>
      <c r="C2320" s="27">
        <v>45007.293738425928</v>
      </c>
      <c r="D2320" s="24">
        <v>45004</v>
      </c>
      <c r="E2320" s="31">
        <f>WEEKNUM(Table3[[#This Row],[cohort_week]],2)</f>
        <v>12</v>
      </c>
      <c r="F2320" s="31">
        <v>3</v>
      </c>
      <c r="G2320" s="5" t="s">
        <v>15307</v>
      </c>
      <c r="H2320" s="34">
        <f>VALUE(SUBSTITUTE(Table3[[#This Row],[product_id]], "weekly.", ""))</f>
        <v>2.4900000000000002</v>
      </c>
    </row>
    <row r="2321" spans="1:8" ht="13" x14ac:dyDescent="0.15">
      <c r="A2321" s="5" t="s">
        <v>15573</v>
      </c>
      <c r="B2321" s="27">
        <v>45036.473356481481</v>
      </c>
      <c r="C2321" s="27">
        <v>45007.293738425928</v>
      </c>
      <c r="D2321" s="24">
        <v>45004</v>
      </c>
      <c r="E2321" s="31">
        <f>WEEKNUM(Table3[[#This Row],[cohort_week]],2)</f>
        <v>12</v>
      </c>
      <c r="F2321" s="31">
        <v>4</v>
      </c>
      <c r="G2321" s="5" t="s">
        <v>15307</v>
      </c>
      <c r="H2321" s="34">
        <f>VALUE(SUBSTITUTE(Table3[[#This Row],[product_id]], "weekly.", ""))</f>
        <v>2.4900000000000002</v>
      </c>
    </row>
    <row r="2322" spans="1:8" ht="13" x14ac:dyDescent="0.15">
      <c r="A2322" s="5" t="s">
        <v>15573</v>
      </c>
      <c r="B2322" s="27">
        <v>45043.473379629628</v>
      </c>
      <c r="C2322" s="27">
        <v>45007.293738425928</v>
      </c>
      <c r="D2322" s="24">
        <v>45004</v>
      </c>
      <c r="E2322" s="31">
        <f>WEEKNUM(Table3[[#This Row],[cohort_week]],2)</f>
        <v>12</v>
      </c>
      <c r="F2322" s="31">
        <v>5</v>
      </c>
      <c r="G2322" s="5" t="s">
        <v>15307</v>
      </c>
      <c r="H2322" s="34">
        <f>VALUE(SUBSTITUTE(Table3[[#This Row],[product_id]], "weekly.", ""))</f>
        <v>2.4900000000000002</v>
      </c>
    </row>
    <row r="2323" spans="1:8" ht="13" x14ac:dyDescent="0.15">
      <c r="A2323" s="5" t="s">
        <v>15573</v>
      </c>
      <c r="B2323" s="27">
        <v>45050.473182870373</v>
      </c>
      <c r="C2323" s="27">
        <v>45007.293738425928</v>
      </c>
      <c r="D2323" s="24">
        <v>45004</v>
      </c>
      <c r="E2323" s="31">
        <f>WEEKNUM(Table3[[#This Row],[cohort_week]],2)</f>
        <v>12</v>
      </c>
      <c r="F2323" s="31">
        <v>6</v>
      </c>
      <c r="G2323" s="5" t="s">
        <v>15307</v>
      </c>
      <c r="H2323" s="34">
        <f>VALUE(SUBSTITUTE(Table3[[#This Row],[product_id]], "weekly.", ""))</f>
        <v>2.4900000000000002</v>
      </c>
    </row>
    <row r="2324" spans="1:8" ht="13" x14ac:dyDescent="0.15">
      <c r="A2324" s="5" t="s">
        <v>15573</v>
      </c>
      <c r="B2324" s="27">
        <v>45057.473564814813</v>
      </c>
      <c r="C2324" s="27">
        <v>45007.293738425928</v>
      </c>
      <c r="D2324" s="24">
        <v>45004</v>
      </c>
      <c r="E2324" s="31">
        <f>WEEKNUM(Table3[[#This Row],[cohort_week]],2)</f>
        <v>12</v>
      </c>
      <c r="F2324" s="31">
        <v>7</v>
      </c>
      <c r="G2324" s="5" t="s">
        <v>15307</v>
      </c>
      <c r="H2324" s="34">
        <f>VALUE(SUBSTITUTE(Table3[[#This Row],[product_id]], "weekly.", ""))</f>
        <v>2.4900000000000002</v>
      </c>
    </row>
    <row r="2325" spans="1:8" ht="13" x14ac:dyDescent="0.15">
      <c r="A2325" s="5" t="s">
        <v>15573</v>
      </c>
      <c r="B2325" s="27">
        <v>45078.649791666663</v>
      </c>
      <c r="C2325" s="27">
        <v>45007.293738425928</v>
      </c>
      <c r="D2325" s="24">
        <v>45004</v>
      </c>
      <c r="E2325" s="31">
        <f>WEEKNUM(Table3[[#This Row],[cohort_week]],2)</f>
        <v>12</v>
      </c>
      <c r="F2325" s="31">
        <v>10</v>
      </c>
      <c r="G2325" s="5" t="s">
        <v>15307</v>
      </c>
      <c r="H2325" s="34">
        <f>VALUE(SUBSTITUTE(Table3[[#This Row],[product_id]], "weekly.", ""))</f>
        <v>2.4900000000000002</v>
      </c>
    </row>
    <row r="2326" spans="1:8" ht="13" x14ac:dyDescent="0.15">
      <c r="A2326" s="5" t="s">
        <v>15573</v>
      </c>
      <c r="B2326" s="27">
        <v>45085.317037037035</v>
      </c>
      <c r="C2326" s="27">
        <v>45007.293738425928</v>
      </c>
      <c r="D2326" s="24">
        <v>45004</v>
      </c>
      <c r="E2326" s="31">
        <f>WEEKNUM(Table3[[#This Row],[cohort_week]],2)</f>
        <v>12</v>
      </c>
      <c r="F2326" s="31">
        <v>11</v>
      </c>
      <c r="G2326" s="5" t="s">
        <v>15307</v>
      </c>
      <c r="H2326" s="34">
        <f>VALUE(SUBSTITUTE(Table3[[#This Row],[product_id]], "weekly.", ""))</f>
        <v>2.4900000000000002</v>
      </c>
    </row>
    <row r="2327" spans="1:8" ht="13" x14ac:dyDescent="0.15">
      <c r="A2327" s="5" t="s">
        <v>15573</v>
      </c>
      <c r="B2327" s="27">
        <v>45092.316527777781</v>
      </c>
      <c r="C2327" s="27">
        <v>45007.293738425928</v>
      </c>
      <c r="D2327" s="24">
        <v>45004</v>
      </c>
      <c r="E2327" s="31">
        <f>WEEKNUM(Table3[[#This Row],[cohort_week]],2)</f>
        <v>12</v>
      </c>
      <c r="F2327" s="31">
        <v>12</v>
      </c>
      <c r="G2327" s="5" t="s">
        <v>15307</v>
      </c>
      <c r="H2327" s="34">
        <f>VALUE(SUBSTITUTE(Table3[[#This Row],[product_id]], "weekly.", ""))</f>
        <v>2.4900000000000002</v>
      </c>
    </row>
    <row r="2328" spans="1:8" ht="13" x14ac:dyDescent="0.15">
      <c r="A2328" s="5" t="s">
        <v>15573</v>
      </c>
      <c r="B2328" s="27">
        <v>45099.318379629629</v>
      </c>
      <c r="C2328" s="27">
        <v>45007.293738425928</v>
      </c>
      <c r="D2328" s="24">
        <v>45004</v>
      </c>
      <c r="E2328" s="31">
        <f>WEEKNUM(Table3[[#This Row],[cohort_week]],2)</f>
        <v>12</v>
      </c>
      <c r="F2328" s="31">
        <v>13</v>
      </c>
      <c r="G2328" s="5" t="s">
        <v>15307</v>
      </c>
      <c r="H2328" s="34">
        <f>VALUE(SUBSTITUTE(Table3[[#This Row],[product_id]], "weekly.", ""))</f>
        <v>2.4900000000000002</v>
      </c>
    </row>
    <row r="2329" spans="1:8" ht="13" x14ac:dyDescent="0.15">
      <c r="A2329" s="5" t="s">
        <v>15574</v>
      </c>
      <c r="B2329" s="27">
        <v>45007.403287037036</v>
      </c>
      <c r="C2329" s="27">
        <v>45007.403287037036</v>
      </c>
      <c r="D2329" s="24">
        <v>45004</v>
      </c>
      <c r="E2329" s="31">
        <f>WEEKNUM(Table3[[#This Row],[cohort_week]],2)</f>
        <v>12</v>
      </c>
      <c r="F2329" s="31">
        <v>0</v>
      </c>
      <c r="G2329" s="5" t="s">
        <v>15307</v>
      </c>
      <c r="H2329" s="34">
        <f>VALUE(SUBSTITUTE(Table3[[#This Row],[product_id]], "weekly.", ""))</f>
        <v>2.4900000000000002</v>
      </c>
    </row>
    <row r="2330" spans="1:8" ht="13" x14ac:dyDescent="0.15">
      <c r="A2330" s="5" t="s">
        <v>15575</v>
      </c>
      <c r="B2330" s="27">
        <v>45007.41951388889</v>
      </c>
      <c r="C2330" s="27">
        <v>45007.41951388889</v>
      </c>
      <c r="D2330" s="24">
        <v>45004</v>
      </c>
      <c r="E2330" s="31">
        <f>WEEKNUM(Table3[[#This Row],[cohort_week]],2)</f>
        <v>12</v>
      </c>
      <c r="F2330" s="31">
        <v>0</v>
      </c>
      <c r="G2330" s="5" t="s">
        <v>15307</v>
      </c>
      <c r="H2330" s="34">
        <f>VALUE(SUBSTITUTE(Table3[[#This Row],[product_id]], "weekly.", ""))</f>
        <v>2.4900000000000002</v>
      </c>
    </row>
    <row r="2331" spans="1:8" ht="13" x14ac:dyDescent="0.15">
      <c r="A2331" s="5" t="s">
        <v>15575</v>
      </c>
      <c r="B2331" s="27">
        <v>45014.42050925926</v>
      </c>
      <c r="C2331" s="27">
        <v>45007.41951388889</v>
      </c>
      <c r="D2331" s="24">
        <v>45004</v>
      </c>
      <c r="E2331" s="31">
        <f>WEEKNUM(Table3[[#This Row],[cohort_week]],2)</f>
        <v>12</v>
      </c>
      <c r="F2331" s="31">
        <v>1</v>
      </c>
      <c r="G2331" s="5" t="s">
        <v>15307</v>
      </c>
      <c r="H2331" s="34">
        <f>VALUE(SUBSTITUTE(Table3[[#This Row],[product_id]], "weekly.", ""))</f>
        <v>2.4900000000000002</v>
      </c>
    </row>
    <row r="2332" spans="1:8" ht="13" x14ac:dyDescent="0.15">
      <c r="A2332" s="5" t="s">
        <v>15575</v>
      </c>
      <c r="B2332" s="27">
        <v>45021.419479166667</v>
      </c>
      <c r="C2332" s="27">
        <v>45007.41951388889</v>
      </c>
      <c r="D2332" s="24">
        <v>45004</v>
      </c>
      <c r="E2332" s="31">
        <f>WEEKNUM(Table3[[#This Row],[cohort_week]],2)</f>
        <v>12</v>
      </c>
      <c r="F2332" s="31">
        <v>2</v>
      </c>
      <c r="G2332" s="5" t="s">
        <v>15307</v>
      </c>
      <c r="H2332" s="34">
        <f>VALUE(SUBSTITUTE(Table3[[#This Row],[product_id]], "weekly.", ""))</f>
        <v>2.4900000000000002</v>
      </c>
    </row>
    <row r="2333" spans="1:8" ht="13" x14ac:dyDescent="0.15">
      <c r="A2333" s="5" t="s">
        <v>15575</v>
      </c>
      <c r="B2333" s="27">
        <v>45028.419560185182</v>
      </c>
      <c r="C2333" s="27">
        <v>45007.41951388889</v>
      </c>
      <c r="D2333" s="24">
        <v>45004</v>
      </c>
      <c r="E2333" s="31">
        <f>WEEKNUM(Table3[[#This Row],[cohort_week]],2)</f>
        <v>12</v>
      </c>
      <c r="F2333" s="31">
        <v>3</v>
      </c>
      <c r="G2333" s="5" t="s">
        <v>15307</v>
      </c>
      <c r="H2333" s="34">
        <f>VALUE(SUBSTITUTE(Table3[[#This Row],[product_id]], "weekly.", ""))</f>
        <v>2.4900000000000002</v>
      </c>
    </row>
    <row r="2334" spans="1:8" ht="13" x14ac:dyDescent="0.15">
      <c r="A2334" s="5" t="s">
        <v>15575</v>
      </c>
      <c r="B2334" s="27">
        <v>45042.419710648152</v>
      </c>
      <c r="C2334" s="27">
        <v>45007.41951388889</v>
      </c>
      <c r="D2334" s="24">
        <v>45004</v>
      </c>
      <c r="E2334" s="31">
        <f>WEEKNUM(Table3[[#This Row],[cohort_week]],2)</f>
        <v>12</v>
      </c>
      <c r="F2334" s="31">
        <v>5</v>
      </c>
      <c r="G2334" s="5" t="s">
        <v>15307</v>
      </c>
      <c r="H2334" s="34">
        <f>VALUE(SUBSTITUTE(Table3[[#This Row],[product_id]], "weekly.", ""))</f>
        <v>2.4900000000000002</v>
      </c>
    </row>
    <row r="2335" spans="1:8" ht="13" x14ac:dyDescent="0.15">
      <c r="A2335" s="5" t="s">
        <v>15575</v>
      </c>
      <c r="B2335" s="27">
        <v>45049.419374999998</v>
      </c>
      <c r="C2335" s="27">
        <v>45007.41951388889</v>
      </c>
      <c r="D2335" s="24">
        <v>45004</v>
      </c>
      <c r="E2335" s="31">
        <f>WEEKNUM(Table3[[#This Row],[cohort_week]],2)</f>
        <v>12</v>
      </c>
      <c r="F2335" s="31">
        <v>6</v>
      </c>
      <c r="G2335" s="5" t="s">
        <v>15307</v>
      </c>
      <c r="H2335" s="34">
        <f>VALUE(SUBSTITUTE(Table3[[#This Row],[product_id]], "weekly.", ""))</f>
        <v>2.4900000000000002</v>
      </c>
    </row>
    <row r="2336" spans="1:8" ht="13" x14ac:dyDescent="0.15">
      <c r="A2336" s="5" t="s">
        <v>15575</v>
      </c>
      <c r="B2336" s="27">
        <v>45056.419745370367</v>
      </c>
      <c r="C2336" s="27">
        <v>45007.41951388889</v>
      </c>
      <c r="D2336" s="24">
        <v>45004</v>
      </c>
      <c r="E2336" s="31">
        <f>WEEKNUM(Table3[[#This Row],[cohort_week]],2)</f>
        <v>12</v>
      </c>
      <c r="F2336" s="31">
        <v>7</v>
      </c>
      <c r="G2336" s="5" t="s">
        <v>15307</v>
      </c>
      <c r="H2336" s="34">
        <f>VALUE(SUBSTITUTE(Table3[[#This Row],[product_id]], "weekly.", ""))</f>
        <v>2.4900000000000002</v>
      </c>
    </row>
    <row r="2337" spans="1:8" ht="13" x14ac:dyDescent="0.15">
      <c r="A2337" s="5" t="s">
        <v>15575</v>
      </c>
      <c r="B2337" s="27">
        <v>45063.419791666667</v>
      </c>
      <c r="C2337" s="27">
        <v>45007.41951388889</v>
      </c>
      <c r="D2337" s="24">
        <v>45004</v>
      </c>
      <c r="E2337" s="31">
        <f>WEEKNUM(Table3[[#This Row],[cohort_week]],2)</f>
        <v>12</v>
      </c>
      <c r="F2337" s="31">
        <v>8</v>
      </c>
      <c r="G2337" s="5" t="s">
        <v>15307</v>
      </c>
      <c r="H2337" s="34">
        <f>VALUE(SUBSTITUTE(Table3[[#This Row],[product_id]], "weekly.", ""))</f>
        <v>2.4900000000000002</v>
      </c>
    </row>
    <row r="2338" spans="1:8" ht="13" x14ac:dyDescent="0.15">
      <c r="A2338" s="5" t="s">
        <v>15575</v>
      </c>
      <c r="B2338" s="27">
        <v>45077.419606481482</v>
      </c>
      <c r="C2338" s="27">
        <v>45007.41951388889</v>
      </c>
      <c r="D2338" s="24">
        <v>45004</v>
      </c>
      <c r="E2338" s="31">
        <f>WEEKNUM(Table3[[#This Row],[cohort_week]],2)</f>
        <v>12</v>
      </c>
      <c r="F2338" s="31">
        <v>10</v>
      </c>
      <c r="G2338" s="5" t="s">
        <v>15307</v>
      </c>
      <c r="H2338" s="34">
        <f>VALUE(SUBSTITUTE(Table3[[#This Row],[product_id]], "weekly.", ""))</f>
        <v>2.4900000000000002</v>
      </c>
    </row>
    <row r="2339" spans="1:8" ht="13" x14ac:dyDescent="0.15">
      <c r="A2339" s="5" t="s">
        <v>15575</v>
      </c>
      <c r="B2339" s="27">
        <v>45084.419687499998</v>
      </c>
      <c r="C2339" s="27">
        <v>45007.41951388889</v>
      </c>
      <c r="D2339" s="24">
        <v>45004</v>
      </c>
      <c r="E2339" s="31">
        <f>WEEKNUM(Table3[[#This Row],[cohort_week]],2)</f>
        <v>12</v>
      </c>
      <c r="F2339" s="31">
        <v>11</v>
      </c>
      <c r="G2339" s="5" t="s">
        <v>15307</v>
      </c>
      <c r="H2339" s="34">
        <f>VALUE(SUBSTITUTE(Table3[[#This Row],[product_id]], "weekly.", ""))</f>
        <v>2.4900000000000002</v>
      </c>
    </row>
    <row r="2340" spans="1:8" ht="13" x14ac:dyDescent="0.15">
      <c r="A2340" s="5" t="s">
        <v>15575</v>
      </c>
      <c r="B2340" s="27">
        <v>45091.420810185184</v>
      </c>
      <c r="C2340" s="27">
        <v>45007.41951388889</v>
      </c>
      <c r="D2340" s="24">
        <v>45004</v>
      </c>
      <c r="E2340" s="31">
        <f>WEEKNUM(Table3[[#This Row],[cohort_week]],2)</f>
        <v>12</v>
      </c>
      <c r="F2340" s="31">
        <v>12</v>
      </c>
      <c r="G2340" s="5" t="s">
        <v>15307</v>
      </c>
      <c r="H2340" s="34">
        <f>VALUE(SUBSTITUTE(Table3[[#This Row],[product_id]], "weekly.", ""))</f>
        <v>2.4900000000000002</v>
      </c>
    </row>
    <row r="2341" spans="1:8" ht="13" x14ac:dyDescent="0.15">
      <c r="A2341" s="5" t="s">
        <v>15575</v>
      </c>
      <c r="B2341" s="27">
        <v>45098.419432870367</v>
      </c>
      <c r="C2341" s="27">
        <v>45007.41951388889</v>
      </c>
      <c r="D2341" s="24">
        <v>45004</v>
      </c>
      <c r="E2341" s="31">
        <f>WEEKNUM(Table3[[#This Row],[cohort_week]],2)</f>
        <v>12</v>
      </c>
      <c r="F2341" s="31">
        <v>13</v>
      </c>
      <c r="G2341" s="5" t="s">
        <v>15307</v>
      </c>
      <c r="H2341" s="34">
        <f>VALUE(SUBSTITUTE(Table3[[#This Row],[product_id]], "weekly.", ""))</f>
        <v>2.4900000000000002</v>
      </c>
    </row>
    <row r="2342" spans="1:8" ht="13" x14ac:dyDescent="0.15">
      <c r="A2342" s="5" t="s">
        <v>15575</v>
      </c>
      <c r="B2342" s="27">
        <v>45105.419930555552</v>
      </c>
      <c r="C2342" s="27">
        <v>45007.41951388889</v>
      </c>
      <c r="D2342" s="24">
        <v>45004</v>
      </c>
      <c r="E2342" s="31">
        <f>WEEKNUM(Table3[[#This Row],[cohort_week]],2)</f>
        <v>12</v>
      </c>
      <c r="F2342" s="31">
        <v>14</v>
      </c>
      <c r="G2342" s="5" t="s">
        <v>15307</v>
      </c>
      <c r="H2342" s="34">
        <f>VALUE(SUBSTITUTE(Table3[[#This Row],[product_id]], "weekly.", ""))</f>
        <v>2.4900000000000002</v>
      </c>
    </row>
    <row r="2343" spans="1:8" ht="13" x14ac:dyDescent="0.15">
      <c r="A2343" s="5" t="s">
        <v>15575</v>
      </c>
      <c r="B2343" s="27">
        <v>45112.419421296298</v>
      </c>
      <c r="C2343" s="27">
        <v>45007.41951388889</v>
      </c>
      <c r="D2343" s="24">
        <v>45004</v>
      </c>
      <c r="E2343" s="31">
        <f>WEEKNUM(Table3[[#This Row],[cohort_week]],2)</f>
        <v>12</v>
      </c>
      <c r="F2343" s="31">
        <v>15</v>
      </c>
      <c r="G2343" s="5" t="s">
        <v>15307</v>
      </c>
      <c r="H2343" s="34">
        <f>VALUE(SUBSTITUTE(Table3[[#This Row],[product_id]], "weekly.", ""))</f>
        <v>2.4900000000000002</v>
      </c>
    </row>
    <row r="2344" spans="1:8" ht="13" x14ac:dyDescent="0.15">
      <c r="A2344" s="5" t="s">
        <v>15575</v>
      </c>
      <c r="B2344" s="27">
        <v>45119.419270833336</v>
      </c>
      <c r="C2344" s="27">
        <v>45007.41951388889</v>
      </c>
      <c r="D2344" s="24">
        <v>45004</v>
      </c>
      <c r="E2344" s="31">
        <f>WEEKNUM(Table3[[#This Row],[cohort_week]],2)</f>
        <v>12</v>
      </c>
      <c r="F2344" s="31">
        <v>16</v>
      </c>
      <c r="G2344" s="5" t="s">
        <v>15307</v>
      </c>
      <c r="H2344" s="34">
        <f>VALUE(SUBSTITUTE(Table3[[#This Row],[product_id]], "weekly.", ""))</f>
        <v>2.4900000000000002</v>
      </c>
    </row>
    <row r="2345" spans="1:8" ht="13" x14ac:dyDescent="0.15">
      <c r="A2345" s="5" t="s">
        <v>15575</v>
      </c>
      <c r="B2345" s="27">
        <v>45126.419479166667</v>
      </c>
      <c r="C2345" s="27">
        <v>45007.41951388889</v>
      </c>
      <c r="D2345" s="24">
        <v>45004</v>
      </c>
      <c r="E2345" s="31">
        <f>WEEKNUM(Table3[[#This Row],[cohort_week]],2)</f>
        <v>12</v>
      </c>
      <c r="F2345" s="31">
        <v>17</v>
      </c>
      <c r="G2345" s="5" t="s">
        <v>15307</v>
      </c>
      <c r="H2345" s="34">
        <f>VALUE(SUBSTITUTE(Table3[[#This Row],[product_id]], "weekly.", ""))</f>
        <v>2.4900000000000002</v>
      </c>
    </row>
    <row r="2346" spans="1:8" ht="13" x14ac:dyDescent="0.15">
      <c r="A2346" s="5" t="s">
        <v>15575</v>
      </c>
      <c r="B2346" s="27">
        <v>45133.419374999998</v>
      </c>
      <c r="C2346" s="27">
        <v>45007.41951388889</v>
      </c>
      <c r="D2346" s="24">
        <v>45004</v>
      </c>
      <c r="E2346" s="31">
        <f>WEEKNUM(Table3[[#This Row],[cohort_week]],2)</f>
        <v>12</v>
      </c>
      <c r="F2346" s="31">
        <v>18</v>
      </c>
      <c r="G2346" s="5" t="s">
        <v>15307</v>
      </c>
      <c r="H2346" s="34">
        <f>VALUE(SUBSTITUTE(Table3[[#This Row],[product_id]], "weekly.", ""))</f>
        <v>2.4900000000000002</v>
      </c>
    </row>
    <row r="2347" spans="1:8" ht="13" x14ac:dyDescent="0.15">
      <c r="A2347" s="5" t="s">
        <v>15575</v>
      </c>
      <c r="B2347" s="27">
        <v>45140.420648148145</v>
      </c>
      <c r="C2347" s="27">
        <v>45007.41951388889</v>
      </c>
      <c r="D2347" s="24">
        <v>45004</v>
      </c>
      <c r="E2347" s="31">
        <f>WEEKNUM(Table3[[#This Row],[cohort_week]],2)</f>
        <v>12</v>
      </c>
      <c r="F2347" s="31">
        <v>19</v>
      </c>
      <c r="G2347" s="5" t="s">
        <v>15307</v>
      </c>
      <c r="H2347" s="34">
        <f>VALUE(SUBSTITUTE(Table3[[#This Row],[product_id]], "weekly.", ""))</f>
        <v>2.4900000000000002</v>
      </c>
    </row>
    <row r="2348" spans="1:8" ht="13" x14ac:dyDescent="0.15">
      <c r="A2348" s="5" t="s">
        <v>15575</v>
      </c>
      <c r="B2348" s="27">
        <v>45147.420381944445</v>
      </c>
      <c r="C2348" s="27">
        <v>45007.41951388889</v>
      </c>
      <c r="D2348" s="24">
        <v>45004</v>
      </c>
      <c r="E2348" s="31">
        <f>WEEKNUM(Table3[[#This Row],[cohort_week]],2)</f>
        <v>12</v>
      </c>
      <c r="F2348" s="31">
        <v>20</v>
      </c>
      <c r="G2348" s="5" t="s">
        <v>15307</v>
      </c>
      <c r="H2348" s="34">
        <f>VALUE(SUBSTITUTE(Table3[[#This Row],[product_id]], "weekly.", ""))</f>
        <v>2.4900000000000002</v>
      </c>
    </row>
    <row r="2349" spans="1:8" ht="13" x14ac:dyDescent="0.15">
      <c r="A2349" s="5" t="s">
        <v>15575</v>
      </c>
      <c r="B2349" s="27">
        <v>45154.419259259259</v>
      </c>
      <c r="C2349" s="27">
        <v>45007.41951388889</v>
      </c>
      <c r="D2349" s="24">
        <v>45004</v>
      </c>
      <c r="E2349" s="31">
        <f>WEEKNUM(Table3[[#This Row],[cohort_week]],2)</f>
        <v>12</v>
      </c>
      <c r="F2349" s="31">
        <v>21</v>
      </c>
      <c r="G2349" s="5" t="s">
        <v>15307</v>
      </c>
      <c r="H2349" s="34">
        <f>VALUE(SUBSTITUTE(Table3[[#This Row],[product_id]], "weekly.", ""))</f>
        <v>2.4900000000000002</v>
      </c>
    </row>
    <row r="2350" spans="1:8" ht="13" x14ac:dyDescent="0.15">
      <c r="A2350" s="5" t="s">
        <v>15575</v>
      </c>
      <c r="B2350" s="27">
        <v>45161.420810185184</v>
      </c>
      <c r="C2350" s="27">
        <v>45007.41951388889</v>
      </c>
      <c r="D2350" s="24">
        <v>45004</v>
      </c>
      <c r="E2350" s="31">
        <f>WEEKNUM(Table3[[#This Row],[cohort_week]],2)</f>
        <v>12</v>
      </c>
      <c r="F2350" s="31">
        <v>22</v>
      </c>
      <c r="G2350" s="5" t="s">
        <v>15307</v>
      </c>
      <c r="H2350" s="34">
        <f>VALUE(SUBSTITUTE(Table3[[#This Row],[product_id]], "weekly.", ""))</f>
        <v>2.4900000000000002</v>
      </c>
    </row>
    <row r="2351" spans="1:8" ht="13" x14ac:dyDescent="0.15">
      <c r="A2351" s="5" t="s">
        <v>15575</v>
      </c>
      <c r="B2351" s="27">
        <v>45168.419722222221</v>
      </c>
      <c r="C2351" s="27">
        <v>45007.41951388889</v>
      </c>
      <c r="D2351" s="24">
        <v>45004</v>
      </c>
      <c r="E2351" s="31">
        <f>WEEKNUM(Table3[[#This Row],[cohort_week]],2)</f>
        <v>12</v>
      </c>
      <c r="F2351" s="31">
        <v>23</v>
      </c>
      <c r="G2351" s="5" t="s">
        <v>15307</v>
      </c>
      <c r="H2351" s="34">
        <f>VALUE(SUBSTITUTE(Table3[[#This Row],[product_id]], "weekly.", ""))</f>
        <v>2.4900000000000002</v>
      </c>
    </row>
    <row r="2352" spans="1:8" ht="13" x14ac:dyDescent="0.15">
      <c r="A2352" s="5" t="s">
        <v>15576</v>
      </c>
      <c r="B2352" s="27">
        <v>45007.545995370368</v>
      </c>
      <c r="C2352" s="27">
        <v>45007.545995370368</v>
      </c>
      <c r="D2352" s="24">
        <v>45004</v>
      </c>
      <c r="E2352" s="31">
        <f>WEEKNUM(Table3[[#This Row],[cohort_week]],2)</f>
        <v>12</v>
      </c>
      <c r="F2352" s="31">
        <v>0</v>
      </c>
      <c r="G2352" s="5" t="s">
        <v>15307</v>
      </c>
      <c r="H2352" s="34">
        <f>VALUE(SUBSTITUTE(Table3[[#This Row],[product_id]], "weekly.", ""))</f>
        <v>2.4900000000000002</v>
      </c>
    </row>
    <row r="2353" spans="1:8" ht="13" x14ac:dyDescent="0.15">
      <c r="A2353" s="5" t="s">
        <v>15576</v>
      </c>
      <c r="B2353" s="27">
        <v>45014.547893518517</v>
      </c>
      <c r="C2353" s="27">
        <v>45007.545995370368</v>
      </c>
      <c r="D2353" s="24">
        <v>45004</v>
      </c>
      <c r="E2353" s="31">
        <f>WEEKNUM(Table3[[#This Row],[cohort_week]],2)</f>
        <v>12</v>
      </c>
      <c r="F2353" s="31">
        <v>1</v>
      </c>
      <c r="G2353" s="5" t="s">
        <v>15307</v>
      </c>
      <c r="H2353" s="34">
        <f>VALUE(SUBSTITUTE(Table3[[#This Row],[product_id]], "weekly.", ""))</f>
        <v>2.4900000000000002</v>
      </c>
    </row>
    <row r="2354" spans="1:8" ht="13" x14ac:dyDescent="0.15">
      <c r="A2354" s="5" t="s">
        <v>15576</v>
      </c>
      <c r="B2354" s="27">
        <v>45021.546249999999</v>
      </c>
      <c r="C2354" s="27">
        <v>45007.545995370368</v>
      </c>
      <c r="D2354" s="24">
        <v>45004</v>
      </c>
      <c r="E2354" s="31">
        <f>WEEKNUM(Table3[[#This Row],[cohort_week]],2)</f>
        <v>12</v>
      </c>
      <c r="F2354" s="31">
        <v>2</v>
      </c>
      <c r="G2354" s="5" t="s">
        <v>15307</v>
      </c>
      <c r="H2354" s="34">
        <f>VALUE(SUBSTITUTE(Table3[[#This Row],[product_id]], "weekly.", ""))</f>
        <v>2.4900000000000002</v>
      </c>
    </row>
    <row r="2355" spans="1:8" ht="13" x14ac:dyDescent="0.15">
      <c r="A2355" s="5" t="s">
        <v>15577</v>
      </c>
      <c r="B2355" s="27">
        <v>45007.419131944444</v>
      </c>
      <c r="C2355" s="27">
        <v>45007.419131944444</v>
      </c>
      <c r="D2355" s="24">
        <v>45004</v>
      </c>
      <c r="E2355" s="31">
        <f>WEEKNUM(Table3[[#This Row],[cohort_week]],2)</f>
        <v>12</v>
      </c>
      <c r="F2355" s="31">
        <v>0</v>
      </c>
      <c r="G2355" s="5" t="s">
        <v>15307</v>
      </c>
      <c r="H2355" s="34">
        <f>VALUE(SUBSTITUTE(Table3[[#This Row],[product_id]], "weekly.", ""))</f>
        <v>2.4900000000000002</v>
      </c>
    </row>
    <row r="2356" spans="1:8" ht="13" x14ac:dyDescent="0.15">
      <c r="A2356" s="5" t="s">
        <v>15577</v>
      </c>
      <c r="B2356" s="27">
        <v>45014.419849537036</v>
      </c>
      <c r="C2356" s="27">
        <v>45007.419131944444</v>
      </c>
      <c r="D2356" s="24">
        <v>45004</v>
      </c>
      <c r="E2356" s="31">
        <f>WEEKNUM(Table3[[#This Row],[cohort_week]],2)</f>
        <v>12</v>
      </c>
      <c r="F2356" s="31">
        <v>1</v>
      </c>
      <c r="G2356" s="5" t="s">
        <v>15307</v>
      </c>
      <c r="H2356" s="34">
        <f>VALUE(SUBSTITUTE(Table3[[#This Row],[product_id]], "weekly.", ""))</f>
        <v>2.4900000000000002</v>
      </c>
    </row>
    <row r="2357" spans="1:8" ht="13" x14ac:dyDescent="0.15">
      <c r="A2357" s="5" t="s">
        <v>15577</v>
      </c>
      <c r="B2357" s="27">
        <v>45021.41983796296</v>
      </c>
      <c r="C2357" s="27">
        <v>45007.419131944444</v>
      </c>
      <c r="D2357" s="24">
        <v>45004</v>
      </c>
      <c r="E2357" s="31">
        <f>WEEKNUM(Table3[[#This Row],[cohort_week]],2)</f>
        <v>12</v>
      </c>
      <c r="F2357" s="31">
        <v>2</v>
      </c>
      <c r="G2357" s="5" t="s">
        <v>15307</v>
      </c>
      <c r="H2357" s="34">
        <f>VALUE(SUBSTITUTE(Table3[[#This Row],[product_id]], "weekly.", ""))</f>
        <v>2.4900000000000002</v>
      </c>
    </row>
    <row r="2358" spans="1:8" ht="13" x14ac:dyDescent="0.15">
      <c r="A2358" s="5" t="s">
        <v>15577</v>
      </c>
      <c r="B2358" s="27">
        <v>45028.419236111113</v>
      </c>
      <c r="C2358" s="27">
        <v>45007.419131944444</v>
      </c>
      <c r="D2358" s="24">
        <v>45004</v>
      </c>
      <c r="E2358" s="31">
        <f>WEEKNUM(Table3[[#This Row],[cohort_week]],2)</f>
        <v>12</v>
      </c>
      <c r="F2358" s="31">
        <v>3</v>
      </c>
      <c r="G2358" s="5" t="s">
        <v>15307</v>
      </c>
      <c r="H2358" s="34">
        <f>VALUE(SUBSTITUTE(Table3[[#This Row],[product_id]], "weekly.", ""))</f>
        <v>2.4900000000000002</v>
      </c>
    </row>
    <row r="2359" spans="1:8" ht="13" x14ac:dyDescent="0.15">
      <c r="A2359" s="5" t="s">
        <v>15577</v>
      </c>
      <c r="B2359" s="27">
        <v>45035.419456018521</v>
      </c>
      <c r="C2359" s="27">
        <v>45007.419131944444</v>
      </c>
      <c r="D2359" s="24">
        <v>45004</v>
      </c>
      <c r="E2359" s="31">
        <f>WEEKNUM(Table3[[#This Row],[cohort_week]],2)</f>
        <v>12</v>
      </c>
      <c r="F2359" s="31">
        <v>4</v>
      </c>
      <c r="G2359" s="5" t="s">
        <v>15307</v>
      </c>
      <c r="H2359" s="34">
        <f>VALUE(SUBSTITUTE(Table3[[#This Row],[product_id]], "weekly.", ""))</f>
        <v>2.4900000000000002</v>
      </c>
    </row>
    <row r="2360" spans="1:8" ht="13" x14ac:dyDescent="0.15">
      <c r="A2360" s="5" t="s">
        <v>15577</v>
      </c>
      <c r="B2360" s="27">
        <v>45042.41915509259</v>
      </c>
      <c r="C2360" s="27">
        <v>45007.419131944444</v>
      </c>
      <c r="D2360" s="24">
        <v>45004</v>
      </c>
      <c r="E2360" s="31">
        <f>WEEKNUM(Table3[[#This Row],[cohort_week]],2)</f>
        <v>12</v>
      </c>
      <c r="F2360" s="31">
        <v>5</v>
      </c>
      <c r="G2360" s="5" t="s">
        <v>15307</v>
      </c>
      <c r="H2360" s="34">
        <f>VALUE(SUBSTITUTE(Table3[[#This Row],[product_id]], "weekly.", ""))</f>
        <v>2.4900000000000002</v>
      </c>
    </row>
    <row r="2361" spans="1:8" ht="13" x14ac:dyDescent="0.15">
      <c r="A2361" s="5" t="s">
        <v>15577</v>
      </c>
      <c r="B2361" s="27">
        <v>45049.420011574075</v>
      </c>
      <c r="C2361" s="27">
        <v>45007.419131944444</v>
      </c>
      <c r="D2361" s="24">
        <v>45004</v>
      </c>
      <c r="E2361" s="31">
        <f>WEEKNUM(Table3[[#This Row],[cohort_week]],2)</f>
        <v>12</v>
      </c>
      <c r="F2361" s="31">
        <v>6</v>
      </c>
      <c r="G2361" s="5" t="s">
        <v>15307</v>
      </c>
      <c r="H2361" s="34">
        <f>VALUE(SUBSTITUTE(Table3[[#This Row],[product_id]], "weekly.", ""))</f>
        <v>2.4900000000000002</v>
      </c>
    </row>
    <row r="2362" spans="1:8" ht="13" x14ac:dyDescent="0.15">
      <c r="A2362" s="5" t="s">
        <v>15577</v>
      </c>
      <c r="B2362" s="27">
        <v>45056.419212962966</v>
      </c>
      <c r="C2362" s="27">
        <v>45007.419131944444</v>
      </c>
      <c r="D2362" s="24">
        <v>45004</v>
      </c>
      <c r="E2362" s="31">
        <f>WEEKNUM(Table3[[#This Row],[cohort_week]],2)</f>
        <v>12</v>
      </c>
      <c r="F2362" s="31">
        <v>7</v>
      </c>
      <c r="G2362" s="5" t="s">
        <v>15307</v>
      </c>
      <c r="H2362" s="34">
        <f>VALUE(SUBSTITUTE(Table3[[#This Row],[product_id]], "weekly.", ""))</f>
        <v>2.4900000000000002</v>
      </c>
    </row>
    <row r="2363" spans="1:8" ht="13" x14ac:dyDescent="0.15">
      <c r="A2363" s="5" t="s">
        <v>15577</v>
      </c>
      <c r="B2363" s="27">
        <v>45063.419791666667</v>
      </c>
      <c r="C2363" s="27">
        <v>45007.419131944444</v>
      </c>
      <c r="D2363" s="24">
        <v>45004</v>
      </c>
      <c r="E2363" s="31">
        <f>WEEKNUM(Table3[[#This Row],[cohort_week]],2)</f>
        <v>12</v>
      </c>
      <c r="F2363" s="31">
        <v>8</v>
      </c>
      <c r="G2363" s="5" t="s">
        <v>15307</v>
      </c>
      <c r="H2363" s="34">
        <f>VALUE(SUBSTITUTE(Table3[[#This Row],[product_id]], "weekly.", ""))</f>
        <v>2.4900000000000002</v>
      </c>
    </row>
    <row r="2364" spans="1:8" ht="13" x14ac:dyDescent="0.15">
      <c r="A2364" s="5" t="s">
        <v>15577</v>
      </c>
      <c r="B2364" s="27">
        <v>45070.419675925928</v>
      </c>
      <c r="C2364" s="27">
        <v>45007.419131944444</v>
      </c>
      <c r="D2364" s="24">
        <v>45004</v>
      </c>
      <c r="E2364" s="31">
        <f>WEEKNUM(Table3[[#This Row],[cohort_week]],2)</f>
        <v>12</v>
      </c>
      <c r="F2364" s="31">
        <v>9</v>
      </c>
      <c r="G2364" s="5" t="s">
        <v>15307</v>
      </c>
      <c r="H2364" s="34">
        <f>VALUE(SUBSTITUTE(Table3[[#This Row],[product_id]], "weekly.", ""))</f>
        <v>2.4900000000000002</v>
      </c>
    </row>
    <row r="2365" spans="1:8" ht="13" x14ac:dyDescent="0.15">
      <c r="A2365" s="5" t="s">
        <v>15577</v>
      </c>
      <c r="B2365" s="27">
        <v>45077.419224537036</v>
      </c>
      <c r="C2365" s="27">
        <v>45007.419131944444</v>
      </c>
      <c r="D2365" s="24">
        <v>45004</v>
      </c>
      <c r="E2365" s="31">
        <f>WEEKNUM(Table3[[#This Row],[cohort_week]],2)</f>
        <v>12</v>
      </c>
      <c r="F2365" s="31">
        <v>10</v>
      </c>
      <c r="G2365" s="5" t="s">
        <v>15307</v>
      </c>
      <c r="H2365" s="34">
        <f>VALUE(SUBSTITUTE(Table3[[#This Row],[product_id]], "weekly.", ""))</f>
        <v>2.4900000000000002</v>
      </c>
    </row>
    <row r="2366" spans="1:8" ht="13" x14ac:dyDescent="0.15">
      <c r="A2366" s="5" t="s">
        <v>15578</v>
      </c>
      <c r="B2366" s="27">
        <v>45007.470682870371</v>
      </c>
      <c r="C2366" s="27">
        <v>45007.470682870371</v>
      </c>
      <c r="D2366" s="24">
        <v>45004</v>
      </c>
      <c r="E2366" s="31">
        <f>WEEKNUM(Table3[[#This Row],[cohort_week]],2)</f>
        <v>12</v>
      </c>
      <c r="F2366" s="31">
        <v>0</v>
      </c>
      <c r="G2366" s="5" t="s">
        <v>15307</v>
      </c>
      <c r="H2366" s="34">
        <f>VALUE(SUBSTITUTE(Table3[[#This Row],[product_id]], "weekly.", ""))</f>
        <v>2.4900000000000002</v>
      </c>
    </row>
    <row r="2367" spans="1:8" ht="13" x14ac:dyDescent="0.15">
      <c r="A2367" s="5" t="s">
        <v>15579</v>
      </c>
      <c r="B2367" s="27">
        <v>45007.509976851848</v>
      </c>
      <c r="C2367" s="27">
        <v>45007.509976851848</v>
      </c>
      <c r="D2367" s="24">
        <v>45004</v>
      </c>
      <c r="E2367" s="31">
        <f>WEEKNUM(Table3[[#This Row],[cohort_week]],2)</f>
        <v>12</v>
      </c>
      <c r="F2367" s="31">
        <v>0</v>
      </c>
      <c r="G2367" s="5" t="s">
        <v>15307</v>
      </c>
      <c r="H2367" s="34">
        <f>VALUE(SUBSTITUTE(Table3[[#This Row],[product_id]], "weekly.", ""))</f>
        <v>2.4900000000000002</v>
      </c>
    </row>
    <row r="2368" spans="1:8" ht="13" x14ac:dyDescent="0.15">
      <c r="A2368" s="5" t="s">
        <v>15579</v>
      </c>
      <c r="B2368" s="27">
        <v>45021.510775462964</v>
      </c>
      <c r="C2368" s="27">
        <v>45007.509976851848</v>
      </c>
      <c r="D2368" s="24">
        <v>45004</v>
      </c>
      <c r="E2368" s="31">
        <f>WEEKNUM(Table3[[#This Row],[cohort_week]],2)</f>
        <v>12</v>
      </c>
      <c r="F2368" s="31">
        <v>2</v>
      </c>
      <c r="G2368" s="5" t="s">
        <v>15307</v>
      </c>
      <c r="H2368" s="34">
        <f>VALUE(SUBSTITUTE(Table3[[#This Row],[product_id]], "weekly.", ""))</f>
        <v>2.4900000000000002</v>
      </c>
    </row>
    <row r="2369" spans="1:8" ht="13" x14ac:dyDescent="0.15">
      <c r="A2369" s="5" t="s">
        <v>15579</v>
      </c>
      <c r="B2369" s="27">
        <v>45028.510138888887</v>
      </c>
      <c r="C2369" s="27">
        <v>45007.509976851848</v>
      </c>
      <c r="D2369" s="24">
        <v>45004</v>
      </c>
      <c r="E2369" s="31">
        <f>WEEKNUM(Table3[[#This Row],[cohort_week]],2)</f>
        <v>12</v>
      </c>
      <c r="F2369" s="31">
        <v>3</v>
      </c>
      <c r="G2369" s="5" t="s">
        <v>15307</v>
      </c>
      <c r="H2369" s="34">
        <f>VALUE(SUBSTITUTE(Table3[[#This Row],[product_id]], "weekly.", ""))</f>
        <v>2.4900000000000002</v>
      </c>
    </row>
    <row r="2370" spans="1:8" ht="13" x14ac:dyDescent="0.15">
      <c r="A2370" s="5" t="s">
        <v>15579</v>
      </c>
      <c r="B2370" s="27">
        <v>45042.510335648149</v>
      </c>
      <c r="C2370" s="27">
        <v>45007.509976851848</v>
      </c>
      <c r="D2370" s="24">
        <v>45004</v>
      </c>
      <c r="E2370" s="31">
        <f>WEEKNUM(Table3[[#This Row],[cohort_week]],2)</f>
        <v>12</v>
      </c>
      <c r="F2370" s="31">
        <v>5</v>
      </c>
      <c r="G2370" s="5" t="s">
        <v>15307</v>
      </c>
      <c r="H2370" s="34">
        <f>VALUE(SUBSTITUTE(Table3[[#This Row],[product_id]], "weekly.", ""))</f>
        <v>2.4900000000000002</v>
      </c>
    </row>
    <row r="2371" spans="1:8" ht="13" x14ac:dyDescent="0.15">
      <c r="A2371" s="5" t="s">
        <v>15579</v>
      </c>
      <c r="B2371" s="27">
        <v>45049.509930555556</v>
      </c>
      <c r="C2371" s="27">
        <v>45007.509976851848</v>
      </c>
      <c r="D2371" s="24">
        <v>45004</v>
      </c>
      <c r="E2371" s="31">
        <f>WEEKNUM(Table3[[#This Row],[cohort_week]],2)</f>
        <v>12</v>
      </c>
      <c r="F2371" s="31">
        <v>6</v>
      </c>
      <c r="G2371" s="5" t="s">
        <v>15307</v>
      </c>
      <c r="H2371" s="34">
        <f>VALUE(SUBSTITUTE(Table3[[#This Row],[product_id]], "weekly.", ""))</f>
        <v>2.4900000000000002</v>
      </c>
    </row>
    <row r="2372" spans="1:8" ht="13" x14ac:dyDescent="0.15">
      <c r="A2372" s="5" t="s">
        <v>15579</v>
      </c>
      <c r="B2372" s="27">
        <v>45056.509930555556</v>
      </c>
      <c r="C2372" s="27">
        <v>45007.509976851848</v>
      </c>
      <c r="D2372" s="24">
        <v>45004</v>
      </c>
      <c r="E2372" s="31">
        <f>WEEKNUM(Table3[[#This Row],[cohort_week]],2)</f>
        <v>12</v>
      </c>
      <c r="F2372" s="31">
        <v>7</v>
      </c>
      <c r="G2372" s="5" t="s">
        <v>15307</v>
      </c>
      <c r="H2372" s="34">
        <f>VALUE(SUBSTITUTE(Table3[[#This Row],[product_id]], "weekly.", ""))</f>
        <v>2.4900000000000002</v>
      </c>
    </row>
    <row r="2373" spans="1:8" ht="13" x14ac:dyDescent="0.15">
      <c r="A2373" s="5" t="s">
        <v>15579</v>
      </c>
      <c r="B2373" s="27">
        <v>45063.511273148149</v>
      </c>
      <c r="C2373" s="27">
        <v>45007.509976851848</v>
      </c>
      <c r="D2373" s="24">
        <v>45004</v>
      </c>
      <c r="E2373" s="31">
        <f>WEEKNUM(Table3[[#This Row],[cohort_week]],2)</f>
        <v>12</v>
      </c>
      <c r="F2373" s="31">
        <v>8</v>
      </c>
      <c r="G2373" s="5" t="s">
        <v>15307</v>
      </c>
      <c r="H2373" s="34">
        <f>VALUE(SUBSTITUTE(Table3[[#This Row],[product_id]], "weekly.", ""))</f>
        <v>2.4900000000000002</v>
      </c>
    </row>
    <row r="2374" spans="1:8" ht="13" x14ac:dyDescent="0.15">
      <c r="A2374" s="5" t="s">
        <v>15579</v>
      </c>
      <c r="B2374" s="27">
        <v>45070.510439814818</v>
      </c>
      <c r="C2374" s="27">
        <v>45007.509976851848</v>
      </c>
      <c r="D2374" s="24">
        <v>45004</v>
      </c>
      <c r="E2374" s="31">
        <f>WEEKNUM(Table3[[#This Row],[cohort_week]],2)</f>
        <v>12</v>
      </c>
      <c r="F2374" s="31">
        <v>9</v>
      </c>
      <c r="G2374" s="5" t="s">
        <v>15307</v>
      </c>
      <c r="H2374" s="34">
        <f>VALUE(SUBSTITUTE(Table3[[#This Row],[product_id]], "weekly.", ""))</f>
        <v>2.4900000000000002</v>
      </c>
    </row>
    <row r="2375" spans="1:8" ht="13" x14ac:dyDescent="0.15">
      <c r="A2375" s="5" t="s">
        <v>15580</v>
      </c>
      <c r="B2375" s="27">
        <v>45007.585740740738</v>
      </c>
      <c r="C2375" s="27">
        <v>45007.585740740738</v>
      </c>
      <c r="D2375" s="24">
        <v>45004</v>
      </c>
      <c r="E2375" s="31">
        <f>WEEKNUM(Table3[[#This Row],[cohort_week]],2)</f>
        <v>12</v>
      </c>
      <c r="F2375" s="31">
        <v>0</v>
      </c>
      <c r="G2375" s="5" t="s">
        <v>15307</v>
      </c>
      <c r="H2375" s="34">
        <f>VALUE(SUBSTITUTE(Table3[[#This Row],[product_id]], "weekly.", ""))</f>
        <v>2.4900000000000002</v>
      </c>
    </row>
    <row r="2376" spans="1:8" ht="13" x14ac:dyDescent="0.15">
      <c r="A2376" s="5" t="s">
        <v>15580</v>
      </c>
      <c r="B2376" s="27">
        <v>45014.585462962961</v>
      </c>
      <c r="C2376" s="27">
        <v>45007.585740740738</v>
      </c>
      <c r="D2376" s="24">
        <v>45004</v>
      </c>
      <c r="E2376" s="31">
        <f>WEEKNUM(Table3[[#This Row],[cohort_week]],2)</f>
        <v>12</v>
      </c>
      <c r="F2376" s="31">
        <v>1</v>
      </c>
      <c r="G2376" s="5" t="s">
        <v>15307</v>
      </c>
      <c r="H2376" s="34">
        <f>VALUE(SUBSTITUTE(Table3[[#This Row],[product_id]], "weekly.", ""))</f>
        <v>2.4900000000000002</v>
      </c>
    </row>
    <row r="2377" spans="1:8" ht="13" x14ac:dyDescent="0.15">
      <c r="A2377" s="5" t="s">
        <v>15580</v>
      </c>
      <c r="B2377" s="27">
        <v>45021.585266203707</v>
      </c>
      <c r="C2377" s="27">
        <v>45007.585740740738</v>
      </c>
      <c r="D2377" s="24">
        <v>45004</v>
      </c>
      <c r="E2377" s="31">
        <f>WEEKNUM(Table3[[#This Row],[cohort_week]],2)</f>
        <v>12</v>
      </c>
      <c r="F2377" s="31">
        <v>2</v>
      </c>
      <c r="G2377" s="5" t="s">
        <v>15307</v>
      </c>
      <c r="H2377" s="34">
        <f>VALUE(SUBSTITUTE(Table3[[#This Row],[product_id]], "weekly.", ""))</f>
        <v>2.4900000000000002</v>
      </c>
    </row>
    <row r="2378" spans="1:8" ht="13" x14ac:dyDescent="0.15">
      <c r="A2378" s="5" t="s">
        <v>15580</v>
      </c>
      <c r="B2378" s="27">
        <v>45028.586967592593</v>
      </c>
      <c r="C2378" s="27">
        <v>45007.585740740738</v>
      </c>
      <c r="D2378" s="24">
        <v>45004</v>
      </c>
      <c r="E2378" s="31">
        <f>WEEKNUM(Table3[[#This Row],[cohort_week]],2)</f>
        <v>12</v>
      </c>
      <c r="F2378" s="31">
        <v>3</v>
      </c>
      <c r="G2378" s="5" t="s">
        <v>15307</v>
      </c>
      <c r="H2378" s="34">
        <f>VALUE(SUBSTITUTE(Table3[[#This Row],[product_id]], "weekly.", ""))</f>
        <v>2.4900000000000002</v>
      </c>
    </row>
    <row r="2379" spans="1:8" ht="13" x14ac:dyDescent="0.15">
      <c r="A2379" s="5" t="s">
        <v>15580</v>
      </c>
      <c r="B2379" s="27">
        <v>45035.58803240741</v>
      </c>
      <c r="C2379" s="27">
        <v>45007.585740740738</v>
      </c>
      <c r="D2379" s="24">
        <v>45004</v>
      </c>
      <c r="E2379" s="31">
        <f>WEEKNUM(Table3[[#This Row],[cohort_week]],2)</f>
        <v>12</v>
      </c>
      <c r="F2379" s="31">
        <v>4</v>
      </c>
      <c r="G2379" s="5" t="s">
        <v>15307</v>
      </c>
      <c r="H2379" s="34">
        <f>VALUE(SUBSTITUTE(Table3[[#This Row],[product_id]], "weekly.", ""))</f>
        <v>2.4900000000000002</v>
      </c>
    </row>
    <row r="2380" spans="1:8" ht="13" x14ac:dyDescent="0.15">
      <c r="A2380" s="5" t="s">
        <v>15580</v>
      </c>
      <c r="B2380" s="27">
        <v>45042.58556712963</v>
      </c>
      <c r="C2380" s="27">
        <v>45007.585740740738</v>
      </c>
      <c r="D2380" s="24">
        <v>45004</v>
      </c>
      <c r="E2380" s="31">
        <f>WEEKNUM(Table3[[#This Row],[cohort_week]],2)</f>
        <v>12</v>
      </c>
      <c r="F2380" s="31">
        <v>5</v>
      </c>
      <c r="G2380" s="5" t="s">
        <v>15307</v>
      </c>
      <c r="H2380" s="34">
        <f>VALUE(SUBSTITUTE(Table3[[#This Row],[product_id]], "weekly.", ""))</f>
        <v>2.4900000000000002</v>
      </c>
    </row>
    <row r="2381" spans="1:8" ht="13" x14ac:dyDescent="0.15">
      <c r="A2381" s="5" t="s">
        <v>15580</v>
      </c>
      <c r="B2381" s="27">
        <v>45049.585520833331</v>
      </c>
      <c r="C2381" s="27">
        <v>45007.585740740738</v>
      </c>
      <c r="D2381" s="24">
        <v>45004</v>
      </c>
      <c r="E2381" s="31">
        <f>WEEKNUM(Table3[[#This Row],[cohort_week]],2)</f>
        <v>12</v>
      </c>
      <c r="F2381" s="31">
        <v>6</v>
      </c>
      <c r="G2381" s="5" t="s">
        <v>15307</v>
      </c>
      <c r="H2381" s="34">
        <f>VALUE(SUBSTITUTE(Table3[[#This Row],[product_id]], "weekly.", ""))</f>
        <v>2.4900000000000002</v>
      </c>
    </row>
    <row r="2382" spans="1:8" ht="13" x14ac:dyDescent="0.15">
      <c r="A2382" s="5" t="s">
        <v>15580</v>
      </c>
      <c r="B2382" s="27">
        <v>45056.585532407407</v>
      </c>
      <c r="C2382" s="27">
        <v>45007.585740740738</v>
      </c>
      <c r="D2382" s="24">
        <v>45004</v>
      </c>
      <c r="E2382" s="31">
        <f>WEEKNUM(Table3[[#This Row],[cohort_week]],2)</f>
        <v>12</v>
      </c>
      <c r="F2382" s="31">
        <v>7</v>
      </c>
      <c r="G2382" s="5" t="s">
        <v>15307</v>
      </c>
      <c r="H2382" s="34">
        <f>VALUE(SUBSTITUTE(Table3[[#This Row],[product_id]], "weekly.", ""))</f>
        <v>2.4900000000000002</v>
      </c>
    </row>
    <row r="2383" spans="1:8" ht="13" x14ac:dyDescent="0.15">
      <c r="A2383" s="5" t="s">
        <v>15580</v>
      </c>
      <c r="B2383" s="27">
        <v>45063.587256944447</v>
      </c>
      <c r="C2383" s="27">
        <v>45007.585740740738</v>
      </c>
      <c r="D2383" s="24">
        <v>45004</v>
      </c>
      <c r="E2383" s="31">
        <f>WEEKNUM(Table3[[#This Row],[cohort_week]],2)</f>
        <v>12</v>
      </c>
      <c r="F2383" s="31">
        <v>8</v>
      </c>
      <c r="G2383" s="5" t="s">
        <v>15307</v>
      </c>
      <c r="H2383" s="34">
        <f>VALUE(SUBSTITUTE(Table3[[#This Row],[product_id]], "weekly.", ""))</f>
        <v>2.4900000000000002</v>
      </c>
    </row>
    <row r="2384" spans="1:8" ht="13" x14ac:dyDescent="0.15">
      <c r="A2384" s="5" t="s">
        <v>15580</v>
      </c>
      <c r="B2384" s="27">
        <v>45070.585219907407</v>
      </c>
      <c r="C2384" s="27">
        <v>45007.585740740738</v>
      </c>
      <c r="D2384" s="24">
        <v>45004</v>
      </c>
      <c r="E2384" s="31">
        <f>WEEKNUM(Table3[[#This Row],[cohort_week]],2)</f>
        <v>12</v>
      </c>
      <c r="F2384" s="31">
        <v>9</v>
      </c>
      <c r="G2384" s="5" t="s">
        <v>15307</v>
      </c>
      <c r="H2384" s="34">
        <f>VALUE(SUBSTITUTE(Table3[[#This Row],[product_id]], "weekly.", ""))</f>
        <v>2.4900000000000002</v>
      </c>
    </row>
    <row r="2385" spans="1:8" ht="13" x14ac:dyDescent="0.15">
      <c r="A2385" s="5" t="s">
        <v>15580</v>
      </c>
      <c r="B2385" s="27">
        <v>45077.587129629632</v>
      </c>
      <c r="C2385" s="27">
        <v>45007.585740740738</v>
      </c>
      <c r="D2385" s="24">
        <v>45004</v>
      </c>
      <c r="E2385" s="31">
        <f>WEEKNUM(Table3[[#This Row],[cohort_week]],2)</f>
        <v>12</v>
      </c>
      <c r="F2385" s="31">
        <v>10</v>
      </c>
      <c r="G2385" s="5" t="s">
        <v>15307</v>
      </c>
      <c r="H2385" s="34">
        <f>VALUE(SUBSTITUTE(Table3[[#This Row],[product_id]], "weekly.", ""))</f>
        <v>2.4900000000000002</v>
      </c>
    </row>
    <row r="2386" spans="1:8" ht="13" x14ac:dyDescent="0.15">
      <c r="A2386" s="5" t="s">
        <v>15580</v>
      </c>
      <c r="B2386" s="27">
        <v>45084.5862037037</v>
      </c>
      <c r="C2386" s="27">
        <v>45007.585740740738</v>
      </c>
      <c r="D2386" s="24">
        <v>45004</v>
      </c>
      <c r="E2386" s="31">
        <f>WEEKNUM(Table3[[#This Row],[cohort_week]],2)</f>
        <v>12</v>
      </c>
      <c r="F2386" s="31">
        <v>11</v>
      </c>
      <c r="G2386" s="5" t="s">
        <v>15307</v>
      </c>
      <c r="H2386" s="34">
        <f>VALUE(SUBSTITUTE(Table3[[#This Row],[product_id]], "weekly.", ""))</f>
        <v>2.4900000000000002</v>
      </c>
    </row>
    <row r="2387" spans="1:8" ht="13" x14ac:dyDescent="0.15">
      <c r="A2387" s="5" t="s">
        <v>15580</v>
      </c>
      <c r="B2387" s="27">
        <v>45091.585219907407</v>
      </c>
      <c r="C2387" s="27">
        <v>45007.585740740738</v>
      </c>
      <c r="D2387" s="24">
        <v>45004</v>
      </c>
      <c r="E2387" s="31">
        <f>WEEKNUM(Table3[[#This Row],[cohort_week]],2)</f>
        <v>12</v>
      </c>
      <c r="F2387" s="31">
        <v>12</v>
      </c>
      <c r="G2387" s="5" t="s">
        <v>15307</v>
      </c>
      <c r="H2387" s="34">
        <f>VALUE(SUBSTITUTE(Table3[[#This Row],[product_id]], "weekly.", ""))</f>
        <v>2.4900000000000002</v>
      </c>
    </row>
    <row r="2388" spans="1:8" ht="13" x14ac:dyDescent="0.15">
      <c r="A2388" s="5" t="s">
        <v>15580</v>
      </c>
      <c r="B2388" s="27">
        <v>45105.585810185185</v>
      </c>
      <c r="C2388" s="27">
        <v>45007.585740740738</v>
      </c>
      <c r="D2388" s="24">
        <v>45004</v>
      </c>
      <c r="E2388" s="31">
        <f>WEEKNUM(Table3[[#This Row],[cohort_week]],2)</f>
        <v>12</v>
      </c>
      <c r="F2388" s="31">
        <v>14</v>
      </c>
      <c r="G2388" s="5" t="s">
        <v>15307</v>
      </c>
      <c r="H2388" s="34">
        <f>VALUE(SUBSTITUTE(Table3[[#This Row],[product_id]], "weekly.", ""))</f>
        <v>2.4900000000000002</v>
      </c>
    </row>
    <row r="2389" spans="1:8" ht="13" x14ac:dyDescent="0.15">
      <c r="A2389" s="5" t="s">
        <v>15580</v>
      </c>
      <c r="B2389" s="27">
        <v>45112.585219907407</v>
      </c>
      <c r="C2389" s="27">
        <v>45007.585740740738</v>
      </c>
      <c r="D2389" s="24">
        <v>45004</v>
      </c>
      <c r="E2389" s="31">
        <f>WEEKNUM(Table3[[#This Row],[cohort_week]],2)</f>
        <v>12</v>
      </c>
      <c r="F2389" s="31">
        <v>15</v>
      </c>
      <c r="G2389" s="5" t="s">
        <v>15307</v>
      </c>
      <c r="H2389" s="34">
        <f>VALUE(SUBSTITUTE(Table3[[#This Row],[product_id]], "weekly.", ""))</f>
        <v>2.4900000000000002</v>
      </c>
    </row>
    <row r="2390" spans="1:8" ht="13" x14ac:dyDescent="0.15">
      <c r="A2390" s="5" t="s">
        <v>15580</v>
      </c>
      <c r="B2390" s="27">
        <v>45119.585532407407</v>
      </c>
      <c r="C2390" s="27">
        <v>45007.585740740738</v>
      </c>
      <c r="D2390" s="24">
        <v>45004</v>
      </c>
      <c r="E2390" s="31">
        <f>WEEKNUM(Table3[[#This Row],[cohort_week]],2)</f>
        <v>12</v>
      </c>
      <c r="F2390" s="31">
        <v>16</v>
      </c>
      <c r="G2390" s="5" t="s">
        <v>15307</v>
      </c>
      <c r="H2390" s="34">
        <f>VALUE(SUBSTITUTE(Table3[[#This Row],[product_id]], "weekly.", ""))</f>
        <v>2.4900000000000002</v>
      </c>
    </row>
    <row r="2391" spans="1:8" ht="13" x14ac:dyDescent="0.15">
      <c r="A2391" s="5" t="s">
        <v>15580</v>
      </c>
      <c r="B2391" s="27">
        <v>45126.585416666669</v>
      </c>
      <c r="C2391" s="27">
        <v>45007.585740740738</v>
      </c>
      <c r="D2391" s="24">
        <v>45004</v>
      </c>
      <c r="E2391" s="31">
        <f>WEEKNUM(Table3[[#This Row],[cohort_week]],2)</f>
        <v>12</v>
      </c>
      <c r="F2391" s="31">
        <v>17</v>
      </c>
      <c r="G2391" s="5" t="s">
        <v>15307</v>
      </c>
      <c r="H2391" s="34">
        <f>VALUE(SUBSTITUTE(Table3[[#This Row],[product_id]], "weekly.", ""))</f>
        <v>2.4900000000000002</v>
      </c>
    </row>
    <row r="2392" spans="1:8" ht="13" x14ac:dyDescent="0.15">
      <c r="A2392" s="5" t="s">
        <v>15580</v>
      </c>
      <c r="B2392" s="27">
        <v>45133.585312499999</v>
      </c>
      <c r="C2392" s="27">
        <v>45007.585740740738</v>
      </c>
      <c r="D2392" s="24">
        <v>45004</v>
      </c>
      <c r="E2392" s="31">
        <f>WEEKNUM(Table3[[#This Row],[cohort_week]],2)</f>
        <v>12</v>
      </c>
      <c r="F2392" s="31">
        <v>18</v>
      </c>
      <c r="G2392" s="5" t="s">
        <v>15307</v>
      </c>
      <c r="H2392" s="34">
        <f>VALUE(SUBSTITUTE(Table3[[#This Row],[product_id]], "weekly.", ""))</f>
        <v>2.4900000000000002</v>
      </c>
    </row>
    <row r="2393" spans="1:8" ht="13" x14ac:dyDescent="0.15">
      <c r="A2393" s="5" t="s">
        <v>15580</v>
      </c>
      <c r="B2393" s="27">
        <v>45140.585497685184</v>
      </c>
      <c r="C2393" s="27">
        <v>45007.585740740738</v>
      </c>
      <c r="D2393" s="24">
        <v>45004</v>
      </c>
      <c r="E2393" s="31">
        <f>WEEKNUM(Table3[[#This Row],[cohort_week]],2)</f>
        <v>12</v>
      </c>
      <c r="F2393" s="31">
        <v>19</v>
      </c>
      <c r="G2393" s="5" t="s">
        <v>15307</v>
      </c>
      <c r="H2393" s="34">
        <f>VALUE(SUBSTITUTE(Table3[[#This Row],[product_id]], "weekly.", ""))</f>
        <v>2.4900000000000002</v>
      </c>
    </row>
    <row r="2394" spans="1:8" ht="13" x14ac:dyDescent="0.15">
      <c r="A2394" s="5" t="s">
        <v>15580</v>
      </c>
      <c r="B2394" s="27">
        <v>45147.585451388892</v>
      </c>
      <c r="C2394" s="27">
        <v>45007.585740740738</v>
      </c>
      <c r="D2394" s="24">
        <v>45004</v>
      </c>
      <c r="E2394" s="31">
        <f>WEEKNUM(Table3[[#This Row],[cohort_week]],2)</f>
        <v>12</v>
      </c>
      <c r="F2394" s="31">
        <v>20</v>
      </c>
      <c r="G2394" s="5" t="s">
        <v>15307</v>
      </c>
      <c r="H2394" s="34">
        <f>VALUE(SUBSTITUTE(Table3[[#This Row],[product_id]], "weekly.", ""))</f>
        <v>2.4900000000000002</v>
      </c>
    </row>
    <row r="2395" spans="1:8" ht="13" x14ac:dyDescent="0.15">
      <c r="A2395" s="5" t="s">
        <v>15580</v>
      </c>
      <c r="B2395" s="27">
        <v>45161.58520833333</v>
      </c>
      <c r="C2395" s="27">
        <v>45007.585740740738</v>
      </c>
      <c r="D2395" s="24">
        <v>45004</v>
      </c>
      <c r="E2395" s="31">
        <f>WEEKNUM(Table3[[#This Row],[cohort_week]],2)</f>
        <v>12</v>
      </c>
      <c r="F2395" s="31">
        <v>22</v>
      </c>
      <c r="G2395" s="5" t="s">
        <v>15307</v>
      </c>
      <c r="H2395" s="34">
        <f>VALUE(SUBSTITUTE(Table3[[#This Row],[product_id]], "weekly.", ""))</f>
        <v>2.4900000000000002</v>
      </c>
    </row>
    <row r="2396" spans="1:8" ht="13" x14ac:dyDescent="0.15">
      <c r="A2396" s="5" t="s">
        <v>15580</v>
      </c>
      <c r="B2396" s="27">
        <v>45168.585497685184</v>
      </c>
      <c r="C2396" s="27">
        <v>45007.585740740738</v>
      </c>
      <c r="D2396" s="24">
        <v>45004</v>
      </c>
      <c r="E2396" s="31">
        <f>WEEKNUM(Table3[[#This Row],[cohort_week]],2)</f>
        <v>12</v>
      </c>
      <c r="F2396" s="31">
        <v>23</v>
      </c>
      <c r="G2396" s="5" t="s">
        <v>15307</v>
      </c>
      <c r="H2396" s="34">
        <f>VALUE(SUBSTITUTE(Table3[[#This Row],[product_id]], "weekly.", ""))</f>
        <v>2.4900000000000002</v>
      </c>
    </row>
    <row r="2397" spans="1:8" ht="13" x14ac:dyDescent="0.15">
      <c r="A2397" s="5" t="s">
        <v>15580</v>
      </c>
      <c r="B2397" s="27">
        <v>45175.585358796299</v>
      </c>
      <c r="C2397" s="27">
        <v>45007.585740740738</v>
      </c>
      <c r="D2397" s="24">
        <v>45004</v>
      </c>
      <c r="E2397" s="31">
        <f>WEEKNUM(Table3[[#This Row],[cohort_week]],2)</f>
        <v>12</v>
      </c>
      <c r="F2397" s="31">
        <v>24</v>
      </c>
      <c r="G2397" s="5" t="s">
        <v>15307</v>
      </c>
      <c r="H2397" s="34">
        <f>VALUE(SUBSTITUTE(Table3[[#This Row],[product_id]], "weekly.", ""))</f>
        <v>2.4900000000000002</v>
      </c>
    </row>
    <row r="2398" spans="1:8" ht="13" x14ac:dyDescent="0.15">
      <c r="A2398" s="5" t="s">
        <v>15580</v>
      </c>
      <c r="B2398" s="27">
        <v>45182.585266203707</v>
      </c>
      <c r="C2398" s="27">
        <v>45007.585740740738</v>
      </c>
      <c r="D2398" s="24">
        <v>45004</v>
      </c>
      <c r="E2398" s="31">
        <f>WEEKNUM(Table3[[#This Row],[cohort_week]],2)</f>
        <v>12</v>
      </c>
      <c r="F2398" s="31">
        <v>25</v>
      </c>
      <c r="G2398" s="5" t="s">
        <v>15307</v>
      </c>
      <c r="H2398" s="34">
        <f>VALUE(SUBSTITUTE(Table3[[#This Row],[product_id]], "weekly.", ""))</f>
        <v>2.4900000000000002</v>
      </c>
    </row>
    <row r="2399" spans="1:8" ht="13" x14ac:dyDescent="0.15">
      <c r="A2399" s="5" t="s">
        <v>15581</v>
      </c>
      <c r="B2399" s="27">
        <v>45007.603912037041</v>
      </c>
      <c r="C2399" s="27">
        <v>45007.603912037041</v>
      </c>
      <c r="D2399" s="24">
        <v>45004</v>
      </c>
      <c r="E2399" s="31">
        <f>WEEKNUM(Table3[[#This Row],[cohort_week]],2)</f>
        <v>12</v>
      </c>
      <c r="F2399" s="31">
        <v>0</v>
      </c>
      <c r="G2399" s="5" t="s">
        <v>15307</v>
      </c>
      <c r="H2399" s="34">
        <f>VALUE(SUBSTITUTE(Table3[[#This Row],[product_id]], "weekly.", ""))</f>
        <v>2.4900000000000002</v>
      </c>
    </row>
    <row r="2400" spans="1:8" ht="13" x14ac:dyDescent="0.15">
      <c r="A2400" s="5" t="s">
        <v>15581</v>
      </c>
      <c r="B2400" s="27">
        <v>45014.603865740741</v>
      </c>
      <c r="C2400" s="27">
        <v>45007.603912037041</v>
      </c>
      <c r="D2400" s="24">
        <v>45004</v>
      </c>
      <c r="E2400" s="31">
        <f>WEEKNUM(Table3[[#This Row],[cohort_week]],2)</f>
        <v>12</v>
      </c>
      <c r="F2400" s="31">
        <v>1</v>
      </c>
      <c r="G2400" s="5" t="s">
        <v>15307</v>
      </c>
      <c r="H2400" s="34">
        <f>VALUE(SUBSTITUTE(Table3[[#This Row],[product_id]], "weekly.", ""))</f>
        <v>2.4900000000000002</v>
      </c>
    </row>
    <row r="2401" spans="1:8" ht="13" x14ac:dyDescent="0.15">
      <c r="A2401" s="5" t="s">
        <v>15581</v>
      </c>
      <c r="B2401" s="27">
        <v>45028.603877314818</v>
      </c>
      <c r="C2401" s="27">
        <v>45007.603912037041</v>
      </c>
      <c r="D2401" s="24">
        <v>45004</v>
      </c>
      <c r="E2401" s="31">
        <f>WEEKNUM(Table3[[#This Row],[cohort_week]],2)</f>
        <v>12</v>
      </c>
      <c r="F2401" s="31">
        <v>3</v>
      </c>
      <c r="G2401" s="5" t="s">
        <v>15307</v>
      </c>
      <c r="H2401" s="34">
        <f>VALUE(SUBSTITUTE(Table3[[#This Row],[product_id]], "weekly.", ""))</f>
        <v>2.4900000000000002</v>
      </c>
    </row>
    <row r="2402" spans="1:8" ht="13" x14ac:dyDescent="0.15">
      <c r="A2402" s="5" t="s">
        <v>15582</v>
      </c>
      <c r="B2402" s="27">
        <v>45015.078726851854</v>
      </c>
      <c r="C2402" s="27">
        <v>45015.078726851854</v>
      </c>
      <c r="D2402" s="24">
        <v>45011</v>
      </c>
      <c r="E2402" s="31">
        <f>WEEKNUM(Table3[[#This Row],[cohort_week]],2)</f>
        <v>13</v>
      </c>
      <c r="F2402" s="31">
        <v>0</v>
      </c>
      <c r="G2402" s="5" t="s">
        <v>15307</v>
      </c>
      <c r="H2402" s="34">
        <f>VALUE(SUBSTITUTE(Table3[[#This Row],[product_id]], "weekly.", ""))</f>
        <v>2.4900000000000002</v>
      </c>
    </row>
    <row r="2403" spans="1:8" ht="13" x14ac:dyDescent="0.15">
      <c r="A2403" s="5" t="s">
        <v>15582</v>
      </c>
      <c r="B2403" s="27">
        <v>45029.078634259262</v>
      </c>
      <c r="C2403" s="27">
        <v>45015.078726851854</v>
      </c>
      <c r="D2403" s="24">
        <v>45011</v>
      </c>
      <c r="E2403" s="31">
        <f>WEEKNUM(Table3[[#This Row],[cohort_week]],2)</f>
        <v>13</v>
      </c>
      <c r="F2403" s="31">
        <v>2</v>
      </c>
      <c r="G2403" s="5" t="s">
        <v>15307</v>
      </c>
      <c r="H2403" s="34">
        <f>VALUE(SUBSTITUTE(Table3[[#This Row],[product_id]], "weekly.", ""))</f>
        <v>2.4900000000000002</v>
      </c>
    </row>
    <row r="2404" spans="1:8" ht="13" x14ac:dyDescent="0.15">
      <c r="A2404" s="5" t="s">
        <v>15582</v>
      </c>
      <c r="B2404" s="27">
        <v>45036.078298611108</v>
      </c>
      <c r="C2404" s="27">
        <v>45015.078726851854</v>
      </c>
      <c r="D2404" s="24">
        <v>45011</v>
      </c>
      <c r="E2404" s="31">
        <f>WEEKNUM(Table3[[#This Row],[cohort_week]],2)</f>
        <v>13</v>
      </c>
      <c r="F2404" s="31">
        <v>3</v>
      </c>
      <c r="G2404" s="5" t="s">
        <v>15307</v>
      </c>
      <c r="H2404" s="34">
        <f>VALUE(SUBSTITUTE(Table3[[#This Row],[product_id]], "weekly.", ""))</f>
        <v>2.4900000000000002</v>
      </c>
    </row>
    <row r="2405" spans="1:8" ht="13" x14ac:dyDescent="0.15">
      <c r="A2405" s="5" t="s">
        <v>15582</v>
      </c>
      <c r="B2405" s="27">
        <v>45043.077939814815</v>
      </c>
      <c r="C2405" s="27">
        <v>45015.078726851854</v>
      </c>
      <c r="D2405" s="24">
        <v>45011</v>
      </c>
      <c r="E2405" s="31">
        <f>WEEKNUM(Table3[[#This Row],[cohort_week]],2)</f>
        <v>13</v>
      </c>
      <c r="F2405" s="31">
        <v>4</v>
      </c>
      <c r="G2405" s="5" t="s">
        <v>15307</v>
      </c>
      <c r="H2405" s="34">
        <f>VALUE(SUBSTITUTE(Table3[[#This Row],[product_id]], "weekly.", ""))</f>
        <v>2.4900000000000002</v>
      </c>
    </row>
    <row r="2406" spans="1:8" ht="13" x14ac:dyDescent="0.15">
      <c r="A2406" s="5" t="s">
        <v>15582</v>
      </c>
      <c r="B2406" s="27">
        <v>45050.077986111108</v>
      </c>
      <c r="C2406" s="27">
        <v>45015.078726851854</v>
      </c>
      <c r="D2406" s="24">
        <v>45011</v>
      </c>
      <c r="E2406" s="31">
        <f>WEEKNUM(Table3[[#This Row],[cohort_week]],2)</f>
        <v>13</v>
      </c>
      <c r="F2406" s="31">
        <v>5</v>
      </c>
      <c r="G2406" s="5" t="s">
        <v>15307</v>
      </c>
      <c r="H2406" s="34">
        <f>VALUE(SUBSTITUTE(Table3[[#This Row],[product_id]], "weekly.", ""))</f>
        <v>2.4900000000000002</v>
      </c>
    </row>
    <row r="2407" spans="1:8" ht="13" x14ac:dyDescent="0.15">
      <c r="A2407" s="5" t="s">
        <v>15582</v>
      </c>
      <c r="B2407" s="27">
        <v>45057.078020833331</v>
      </c>
      <c r="C2407" s="27">
        <v>45015.078726851854</v>
      </c>
      <c r="D2407" s="24">
        <v>45011</v>
      </c>
      <c r="E2407" s="31">
        <f>WEEKNUM(Table3[[#This Row],[cohort_week]],2)</f>
        <v>13</v>
      </c>
      <c r="F2407" s="31">
        <v>6</v>
      </c>
      <c r="G2407" s="5" t="s">
        <v>15307</v>
      </c>
      <c r="H2407" s="34">
        <f>VALUE(SUBSTITUTE(Table3[[#This Row],[product_id]], "weekly.", ""))</f>
        <v>2.4900000000000002</v>
      </c>
    </row>
    <row r="2408" spans="1:8" ht="13" x14ac:dyDescent="0.15">
      <c r="A2408" s="5" t="s">
        <v>15582</v>
      </c>
      <c r="B2408" s="27">
        <v>45064.078125</v>
      </c>
      <c r="C2408" s="27">
        <v>45015.078726851854</v>
      </c>
      <c r="D2408" s="24">
        <v>45011</v>
      </c>
      <c r="E2408" s="31">
        <f>WEEKNUM(Table3[[#This Row],[cohort_week]],2)</f>
        <v>13</v>
      </c>
      <c r="F2408" s="31">
        <v>7</v>
      </c>
      <c r="G2408" s="5" t="s">
        <v>15307</v>
      </c>
      <c r="H2408" s="34">
        <f>VALUE(SUBSTITUTE(Table3[[#This Row],[product_id]], "weekly.", ""))</f>
        <v>2.4900000000000002</v>
      </c>
    </row>
    <row r="2409" spans="1:8" ht="13" x14ac:dyDescent="0.15">
      <c r="A2409" s="5" t="s">
        <v>15582</v>
      </c>
      <c r="B2409" s="27">
        <v>45071.078460648147</v>
      </c>
      <c r="C2409" s="27">
        <v>45015.078726851854</v>
      </c>
      <c r="D2409" s="24">
        <v>45011</v>
      </c>
      <c r="E2409" s="31">
        <f>WEEKNUM(Table3[[#This Row],[cohort_week]],2)</f>
        <v>13</v>
      </c>
      <c r="F2409" s="31">
        <v>8</v>
      </c>
      <c r="G2409" s="5" t="s">
        <v>15307</v>
      </c>
      <c r="H2409" s="34">
        <f>VALUE(SUBSTITUTE(Table3[[#This Row],[product_id]], "weekly.", ""))</f>
        <v>2.4900000000000002</v>
      </c>
    </row>
    <row r="2410" spans="1:8" ht="13" x14ac:dyDescent="0.15">
      <c r="A2410" s="5" t="s">
        <v>15582</v>
      </c>
      <c r="B2410" s="27">
        <v>45078.0778125</v>
      </c>
      <c r="C2410" s="27">
        <v>45015.078726851854</v>
      </c>
      <c r="D2410" s="24">
        <v>45011</v>
      </c>
      <c r="E2410" s="31">
        <f>WEEKNUM(Table3[[#This Row],[cohort_week]],2)</f>
        <v>13</v>
      </c>
      <c r="F2410" s="31">
        <v>9</v>
      </c>
      <c r="G2410" s="5" t="s">
        <v>15307</v>
      </c>
      <c r="H2410" s="34">
        <f>VALUE(SUBSTITUTE(Table3[[#This Row],[product_id]], "weekly.", ""))</f>
        <v>2.4900000000000002</v>
      </c>
    </row>
    <row r="2411" spans="1:8" ht="13" x14ac:dyDescent="0.15">
      <c r="A2411" s="5" t="s">
        <v>15582</v>
      </c>
      <c r="B2411" s="27">
        <v>45085.077881944446</v>
      </c>
      <c r="C2411" s="27">
        <v>45015.078726851854</v>
      </c>
      <c r="D2411" s="24">
        <v>45011</v>
      </c>
      <c r="E2411" s="31">
        <f>WEEKNUM(Table3[[#This Row],[cohort_week]],2)</f>
        <v>13</v>
      </c>
      <c r="F2411" s="31">
        <v>10</v>
      </c>
      <c r="G2411" s="5" t="s">
        <v>15307</v>
      </c>
      <c r="H2411" s="34">
        <f>VALUE(SUBSTITUTE(Table3[[#This Row],[product_id]], "weekly.", ""))</f>
        <v>2.4900000000000002</v>
      </c>
    </row>
    <row r="2412" spans="1:8" ht="13" x14ac:dyDescent="0.15">
      <c r="A2412" s="5" t="s">
        <v>15583</v>
      </c>
      <c r="B2412" s="27">
        <v>45008.203402777777</v>
      </c>
      <c r="C2412" s="27">
        <v>45008.203402777777</v>
      </c>
      <c r="D2412" s="24">
        <v>45004</v>
      </c>
      <c r="E2412" s="31">
        <f>WEEKNUM(Table3[[#This Row],[cohort_week]],2)</f>
        <v>12</v>
      </c>
      <c r="F2412" s="31">
        <v>0</v>
      </c>
      <c r="G2412" s="5" t="s">
        <v>15307</v>
      </c>
      <c r="H2412" s="34">
        <f>VALUE(SUBSTITUTE(Table3[[#This Row],[product_id]], "weekly.", ""))</f>
        <v>2.4900000000000002</v>
      </c>
    </row>
    <row r="2413" spans="1:8" ht="13" x14ac:dyDescent="0.15">
      <c r="A2413" s="5" t="s">
        <v>15583</v>
      </c>
      <c r="B2413" s="27">
        <v>45015.203576388885</v>
      </c>
      <c r="C2413" s="27">
        <v>45008.203402777777</v>
      </c>
      <c r="D2413" s="24">
        <v>45004</v>
      </c>
      <c r="E2413" s="31">
        <f>WEEKNUM(Table3[[#This Row],[cohort_week]],2)</f>
        <v>12</v>
      </c>
      <c r="F2413" s="31">
        <v>1</v>
      </c>
      <c r="G2413" s="5" t="s">
        <v>15307</v>
      </c>
      <c r="H2413" s="34">
        <f>VALUE(SUBSTITUTE(Table3[[#This Row],[product_id]], "weekly.", ""))</f>
        <v>2.4900000000000002</v>
      </c>
    </row>
    <row r="2414" spans="1:8" ht="13" x14ac:dyDescent="0.15">
      <c r="A2414" s="5" t="s">
        <v>15583</v>
      </c>
      <c r="B2414" s="27">
        <v>45029.204027777778</v>
      </c>
      <c r="C2414" s="27">
        <v>45008.203402777777</v>
      </c>
      <c r="D2414" s="24">
        <v>45004</v>
      </c>
      <c r="E2414" s="31">
        <f>WEEKNUM(Table3[[#This Row],[cohort_week]],2)</f>
        <v>12</v>
      </c>
      <c r="F2414" s="31">
        <v>3</v>
      </c>
      <c r="G2414" s="5" t="s">
        <v>15307</v>
      </c>
      <c r="H2414" s="34">
        <f>VALUE(SUBSTITUTE(Table3[[#This Row],[product_id]], "weekly.", ""))</f>
        <v>2.4900000000000002</v>
      </c>
    </row>
    <row r="2415" spans="1:8" ht="13" x14ac:dyDescent="0.15">
      <c r="A2415" s="5" t="s">
        <v>15583</v>
      </c>
      <c r="B2415" s="27">
        <v>45036.204189814816</v>
      </c>
      <c r="C2415" s="27">
        <v>45008.203402777777</v>
      </c>
      <c r="D2415" s="24">
        <v>45004</v>
      </c>
      <c r="E2415" s="31">
        <f>WEEKNUM(Table3[[#This Row],[cohort_week]],2)</f>
        <v>12</v>
      </c>
      <c r="F2415" s="31">
        <v>4</v>
      </c>
      <c r="G2415" s="5" t="s">
        <v>15307</v>
      </c>
      <c r="H2415" s="34">
        <f>VALUE(SUBSTITUTE(Table3[[#This Row],[product_id]], "weekly.", ""))</f>
        <v>2.4900000000000002</v>
      </c>
    </row>
    <row r="2416" spans="1:8" ht="13" x14ac:dyDescent="0.15">
      <c r="A2416" s="5" t="s">
        <v>15583</v>
      </c>
      <c r="B2416" s="27">
        <v>45043.20416666667</v>
      </c>
      <c r="C2416" s="27">
        <v>45008.203402777777</v>
      </c>
      <c r="D2416" s="24">
        <v>45004</v>
      </c>
      <c r="E2416" s="31">
        <f>WEEKNUM(Table3[[#This Row],[cohort_week]],2)</f>
        <v>12</v>
      </c>
      <c r="F2416" s="31">
        <v>5</v>
      </c>
      <c r="G2416" s="5" t="s">
        <v>15307</v>
      </c>
      <c r="H2416" s="34">
        <f>VALUE(SUBSTITUTE(Table3[[#This Row],[product_id]], "weekly.", ""))</f>
        <v>2.4900000000000002</v>
      </c>
    </row>
    <row r="2417" spans="1:8" ht="13" x14ac:dyDescent="0.15">
      <c r="A2417" s="5" t="s">
        <v>15583</v>
      </c>
      <c r="B2417" s="27">
        <v>45050.203449074077</v>
      </c>
      <c r="C2417" s="27">
        <v>45008.203402777777</v>
      </c>
      <c r="D2417" s="24">
        <v>45004</v>
      </c>
      <c r="E2417" s="31">
        <f>WEEKNUM(Table3[[#This Row],[cohort_week]],2)</f>
        <v>12</v>
      </c>
      <c r="F2417" s="31">
        <v>6</v>
      </c>
      <c r="G2417" s="5" t="s">
        <v>15307</v>
      </c>
      <c r="H2417" s="34">
        <f>VALUE(SUBSTITUTE(Table3[[#This Row],[product_id]], "weekly.", ""))</f>
        <v>2.4900000000000002</v>
      </c>
    </row>
    <row r="2418" spans="1:8" ht="13" x14ac:dyDescent="0.15">
      <c r="A2418" s="5" t="s">
        <v>15583</v>
      </c>
      <c r="B2418" s="27">
        <v>45057.203831018516</v>
      </c>
      <c r="C2418" s="27">
        <v>45008.203402777777</v>
      </c>
      <c r="D2418" s="24">
        <v>45004</v>
      </c>
      <c r="E2418" s="31">
        <f>WEEKNUM(Table3[[#This Row],[cohort_week]],2)</f>
        <v>12</v>
      </c>
      <c r="F2418" s="31">
        <v>7</v>
      </c>
      <c r="G2418" s="5" t="s">
        <v>15307</v>
      </c>
      <c r="H2418" s="34">
        <f>VALUE(SUBSTITUTE(Table3[[#This Row],[product_id]], "weekly.", ""))</f>
        <v>2.4900000000000002</v>
      </c>
    </row>
    <row r="2419" spans="1:8" ht="13" x14ac:dyDescent="0.15">
      <c r="A2419" s="5" t="s">
        <v>15584</v>
      </c>
      <c r="B2419" s="27">
        <v>45008.356516203705</v>
      </c>
      <c r="C2419" s="27">
        <v>45008.356516203705</v>
      </c>
      <c r="D2419" s="24">
        <v>45004</v>
      </c>
      <c r="E2419" s="31">
        <f>WEEKNUM(Table3[[#This Row],[cohort_week]],2)</f>
        <v>12</v>
      </c>
      <c r="F2419" s="31">
        <v>0</v>
      </c>
      <c r="G2419" s="5" t="s">
        <v>15307</v>
      </c>
      <c r="H2419" s="34">
        <f>VALUE(SUBSTITUTE(Table3[[#This Row],[product_id]], "weekly.", ""))</f>
        <v>2.4900000000000002</v>
      </c>
    </row>
    <row r="2420" spans="1:8" ht="13" x14ac:dyDescent="0.15">
      <c r="A2420" s="5" t="s">
        <v>15584</v>
      </c>
      <c r="B2420" s="27">
        <v>45015.355543981481</v>
      </c>
      <c r="C2420" s="27">
        <v>45008.356516203705</v>
      </c>
      <c r="D2420" s="24">
        <v>45004</v>
      </c>
      <c r="E2420" s="31">
        <f>WEEKNUM(Table3[[#This Row],[cohort_week]],2)</f>
        <v>12</v>
      </c>
      <c r="F2420" s="31">
        <v>1</v>
      </c>
      <c r="G2420" s="5" t="s">
        <v>15307</v>
      </c>
      <c r="H2420" s="34">
        <f>VALUE(SUBSTITUTE(Table3[[#This Row],[product_id]], "weekly.", ""))</f>
        <v>2.4900000000000002</v>
      </c>
    </row>
    <row r="2421" spans="1:8" ht="13" x14ac:dyDescent="0.15">
      <c r="A2421" s="5" t="s">
        <v>15585</v>
      </c>
      <c r="B2421" s="27">
        <v>45008.485115740739</v>
      </c>
      <c r="C2421" s="27">
        <v>45008.485115740739</v>
      </c>
      <c r="D2421" s="24">
        <v>45004</v>
      </c>
      <c r="E2421" s="31">
        <f>WEEKNUM(Table3[[#This Row],[cohort_week]],2)</f>
        <v>12</v>
      </c>
      <c r="F2421" s="31">
        <v>0</v>
      </c>
      <c r="G2421" s="5" t="s">
        <v>15307</v>
      </c>
      <c r="H2421" s="34">
        <f>VALUE(SUBSTITUTE(Table3[[#This Row],[product_id]], "weekly.", ""))</f>
        <v>2.4900000000000002</v>
      </c>
    </row>
    <row r="2422" spans="1:8" ht="13" x14ac:dyDescent="0.15">
      <c r="A2422" s="5" t="s">
        <v>15586</v>
      </c>
      <c r="B2422" s="27">
        <v>45008.556747685187</v>
      </c>
      <c r="C2422" s="27">
        <v>45008.556747685187</v>
      </c>
      <c r="D2422" s="24">
        <v>45004</v>
      </c>
      <c r="E2422" s="31">
        <f>WEEKNUM(Table3[[#This Row],[cohort_week]],2)</f>
        <v>12</v>
      </c>
      <c r="F2422" s="31">
        <v>0</v>
      </c>
      <c r="G2422" s="5" t="s">
        <v>15307</v>
      </c>
      <c r="H2422" s="34">
        <f>VALUE(SUBSTITUTE(Table3[[#This Row],[product_id]], "weekly.", ""))</f>
        <v>2.4900000000000002</v>
      </c>
    </row>
    <row r="2423" spans="1:8" ht="13" x14ac:dyDescent="0.15">
      <c r="A2423" s="5" t="s">
        <v>15586</v>
      </c>
      <c r="B2423" s="27">
        <v>45015.556759259256</v>
      </c>
      <c r="C2423" s="27">
        <v>45008.556747685187</v>
      </c>
      <c r="D2423" s="24">
        <v>45004</v>
      </c>
      <c r="E2423" s="31">
        <f>WEEKNUM(Table3[[#This Row],[cohort_week]],2)</f>
        <v>12</v>
      </c>
      <c r="F2423" s="31">
        <v>1</v>
      </c>
      <c r="G2423" s="5" t="s">
        <v>15307</v>
      </c>
      <c r="H2423" s="34">
        <f>VALUE(SUBSTITUTE(Table3[[#This Row],[product_id]], "weekly.", ""))</f>
        <v>2.4900000000000002</v>
      </c>
    </row>
    <row r="2424" spans="1:8" ht="13" x14ac:dyDescent="0.15">
      <c r="A2424" s="5" t="s">
        <v>15586</v>
      </c>
      <c r="B2424" s="27">
        <v>45022.555891203701</v>
      </c>
      <c r="C2424" s="27">
        <v>45008.556747685187</v>
      </c>
      <c r="D2424" s="24">
        <v>45004</v>
      </c>
      <c r="E2424" s="31">
        <f>WEEKNUM(Table3[[#This Row],[cohort_week]],2)</f>
        <v>12</v>
      </c>
      <c r="F2424" s="31">
        <v>2</v>
      </c>
      <c r="G2424" s="5" t="s">
        <v>15307</v>
      </c>
      <c r="H2424" s="34">
        <f>VALUE(SUBSTITUTE(Table3[[#This Row],[product_id]], "weekly.", ""))</f>
        <v>2.4900000000000002</v>
      </c>
    </row>
    <row r="2425" spans="1:8" ht="13" x14ac:dyDescent="0.15">
      <c r="A2425" s="5" t="s">
        <v>15586</v>
      </c>
      <c r="B2425" s="27">
        <v>45029.556145833332</v>
      </c>
      <c r="C2425" s="27">
        <v>45008.556747685187</v>
      </c>
      <c r="D2425" s="24">
        <v>45004</v>
      </c>
      <c r="E2425" s="31">
        <f>WEEKNUM(Table3[[#This Row],[cohort_week]],2)</f>
        <v>12</v>
      </c>
      <c r="F2425" s="31">
        <v>3</v>
      </c>
      <c r="G2425" s="5" t="s">
        <v>15307</v>
      </c>
      <c r="H2425" s="34">
        <f>VALUE(SUBSTITUTE(Table3[[#This Row],[product_id]], "weekly.", ""))</f>
        <v>2.4900000000000002</v>
      </c>
    </row>
    <row r="2426" spans="1:8" ht="13" x14ac:dyDescent="0.15">
      <c r="A2426" s="5" t="s">
        <v>15586</v>
      </c>
      <c r="B2426" s="27">
        <v>45036.55809027778</v>
      </c>
      <c r="C2426" s="27">
        <v>45008.556747685187</v>
      </c>
      <c r="D2426" s="24">
        <v>45004</v>
      </c>
      <c r="E2426" s="31">
        <f>WEEKNUM(Table3[[#This Row],[cohort_week]],2)</f>
        <v>12</v>
      </c>
      <c r="F2426" s="31">
        <v>4</v>
      </c>
      <c r="G2426" s="5" t="s">
        <v>15307</v>
      </c>
      <c r="H2426" s="34">
        <f>VALUE(SUBSTITUTE(Table3[[#This Row],[product_id]], "weekly.", ""))</f>
        <v>2.4900000000000002</v>
      </c>
    </row>
    <row r="2427" spans="1:8" ht="13" x14ac:dyDescent="0.15">
      <c r="A2427" s="5" t="s">
        <v>15586</v>
      </c>
      <c r="B2427" s="27">
        <v>45043.55667824074</v>
      </c>
      <c r="C2427" s="27">
        <v>45008.556747685187</v>
      </c>
      <c r="D2427" s="24">
        <v>45004</v>
      </c>
      <c r="E2427" s="31">
        <f>WEEKNUM(Table3[[#This Row],[cohort_week]],2)</f>
        <v>12</v>
      </c>
      <c r="F2427" s="31">
        <v>5</v>
      </c>
      <c r="G2427" s="5" t="s">
        <v>15307</v>
      </c>
      <c r="H2427" s="34">
        <f>VALUE(SUBSTITUTE(Table3[[#This Row],[product_id]], "weekly.", ""))</f>
        <v>2.4900000000000002</v>
      </c>
    </row>
    <row r="2428" spans="1:8" ht="13" x14ac:dyDescent="0.15">
      <c r="A2428" s="5" t="s">
        <v>15586</v>
      </c>
      <c r="B2428" s="27">
        <v>45050.556388888886</v>
      </c>
      <c r="C2428" s="27">
        <v>45008.556747685187</v>
      </c>
      <c r="D2428" s="24">
        <v>45004</v>
      </c>
      <c r="E2428" s="31">
        <f>WEEKNUM(Table3[[#This Row],[cohort_week]],2)</f>
        <v>12</v>
      </c>
      <c r="F2428" s="31">
        <v>6</v>
      </c>
      <c r="G2428" s="5" t="s">
        <v>15307</v>
      </c>
      <c r="H2428" s="34">
        <f>VALUE(SUBSTITUTE(Table3[[#This Row],[product_id]], "weekly.", ""))</f>
        <v>2.4900000000000002</v>
      </c>
    </row>
    <row r="2429" spans="1:8" ht="13" x14ac:dyDescent="0.15">
      <c r="A2429" s="5" t="s">
        <v>15586</v>
      </c>
      <c r="B2429" s="27">
        <v>45057.555949074071</v>
      </c>
      <c r="C2429" s="27">
        <v>45008.556747685187</v>
      </c>
      <c r="D2429" s="24">
        <v>45004</v>
      </c>
      <c r="E2429" s="31">
        <f>WEEKNUM(Table3[[#This Row],[cohort_week]],2)</f>
        <v>12</v>
      </c>
      <c r="F2429" s="31">
        <v>7</v>
      </c>
      <c r="G2429" s="5" t="s">
        <v>15307</v>
      </c>
      <c r="H2429" s="34">
        <f>VALUE(SUBSTITUTE(Table3[[#This Row],[product_id]], "weekly.", ""))</f>
        <v>2.4900000000000002</v>
      </c>
    </row>
    <row r="2430" spans="1:8" ht="13" x14ac:dyDescent="0.15">
      <c r="A2430" s="5" t="s">
        <v>15586</v>
      </c>
      <c r="B2430" s="27">
        <v>45064.555868055555</v>
      </c>
      <c r="C2430" s="27">
        <v>45008.556747685187</v>
      </c>
      <c r="D2430" s="24">
        <v>45004</v>
      </c>
      <c r="E2430" s="31">
        <f>WEEKNUM(Table3[[#This Row],[cohort_week]],2)</f>
        <v>12</v>
      </c>
      <c r="F2430" s="31">
        <v>8</v>
      </c>
      <c r="G2430" s="5" t="s">
        <v>15307</v>
      </c>
      <c r="H2430" s="34">
        <f>VALUE(SUBSTITUTE(Table3[[#This Row],[product_id]], "weekly.", ""))</f>
        <v>2.4900000000000002</v>
      </c>
    </row>
    <row r="2431" spans="1:8" ht="13" x14ac:dyDescent="0.15">
      <c r="A2431" s="5" t="s">
        <v>15586</v>
      </c>
      <c r="B2431" s="27">
        <v>45071.555787037039</v>
      </c>
      <c r="C2431" s="27">
        <v>45008.556747685187</v>
      </c>
      <c r="D2431" s="24">
        <v>45004</v>
      </c>
      <c r="E2431" s="31">
        <f>WEEKNUM(Table3[[#This Row],[cohort_week]],2)</f>
        <v>12</v>
      </c>
      <c r="F2431" s="31">
        <v>9</v>
      </c>
      <c r="G2431" s="5" t="s">
        <v>15307</v>
      </c>
      <c r="H2431" s="34">
        <f>VALUE(SUBSTITUTE(Table3[[#This Row],[product_id]], "weekly.", ""))</f>
        <v>2.4900000000000002</v>
      </c>
    </row>
    <row r="2432" spans="1:8" ht="13" x14ac:dyDescent="0.15">
      <c r="A2432" s="5" t="s">
        <v>15586</v>
      </c>
      <c r="B2432" s="27">
        <v>45078.555775462963</v>
      </c>
      <c r="C2432" s="27">
        <v>45008.556747685187</v>
      </c>
      <c r="D2432" s="24">
        <v>45004</v>
      </c>
      <c r="E2432" s="31">
        <f>WEEKNUM(Table3[[#This Row],[cohort_week]],2)</f>
        <v>12</v>
      </c>
      <c r="F2432" s="31">
        <v>10</v>
      </c>
      <c r="G2432" s="5" t="s">
        <v>15307</v>
      </c>
      <c r="H2432" s="34">
        <f>VALUE(SUBSTITUTE(Table3[[#This Row],[product_id]], "weekly.", ""))</f>
        <v>2.4900000000000002</v>
      </c>
    </row>
    <row r="2433" spans="1:8" ht="13" x14ac:dyDescent="0.15">
      <c r="A2433" s="5" t="s">
        <v>15586</v>
      </c>
      <c r="B2433" s="27">
        <v>45085.556041666663</v>
      </c>
      <c r="C2433" s="27">
        <v>45008.556747685187</v>
      </c>
      <c r="D2433" s="24">
        <v>45004</v>
      </c>
      <c r="E2433" s="31">
        <f>WEEKNUM(Table3[[#This Row],[cohort_week]],2)</f>
        <v>12</v>
      </c>
      <c r="F2433" s="31">
        <v>11</v>
      </c>
      <c r="G2433" s="5" t="s">
        <v>15307</v>
      </c>
      <c r="H2433" s="34">
        <f>VALUE(SUBSTITUTE(Table3[[#This Row],[product_id]], "weekly.", ""))</f>
        <v>2.4900000000000002</v>
      </c>
    </row>
    <row r="2434" spans="1:8" ht="13" x14ac:dyDescent="0.15">
      <c r="A2434" s="5" t="s">
        <v>15586</v>
      </c>
      <c r="B2434" s="27">
        <v>45092.555856481478</v>
      </c>
      <c r="C2434" s="27">
        <v>45008.556747685187</v>
      </c>
      <c r="D2434" s="24">
        <v>45004</v>
      </c>
      <c r="E2434" s="31">
        <f>WEEKNUM(Table3[[#This Row],[cohort_week]],2)</f>
        <v>12</v>
      </c>
      <c r="F2434" s="31">
        <v>12</v>
      </c>
      <c r="G2434" s="5" t="s">
        <v>15307</v>
      </c>
      <c r="H2434" s="34">
        <f>VALUE(SUBSTITUTE(Table3[[#This Row],[product_id]], "weekly.", ""))</f>
        <v>2.4900000000000002</v>
      </c>
    </row>
    <row r="2435" spans="1:8" ht="13" x14ac:dyDescent="0.15">
      <c r="A2435" s="5" t="s">
        <v>15586</v>
      </c>
      <c r="B2435" s="27">
        <v>45099.555925925924</v>
      </c>
      <c r="C2435" s="27">
        <v>45008.556747685187</v>
      </c>
      <c r="D2435" s="24">
        <v>45004</v>
      </c>
      <c r="E2435" s="31">
        <f>WEEKNUM(Table3[[#This Row],[cohort_week]],2)</f>
        <v>12</v>
      </c>
      <c r="F2435" s="31">
        <v>13</v>
      </c>
      <c r="G2435" s="5" t="s">
        <v>15307</v>
      </c>
      <c r="H2435" s="34">
        <f>VALUE(SUBSTITUTE(Table3[[#This Row],[product_id]], "weekly.", ""))</f>
        <v>2.4900000000000002</v>
      </c>
    </row>
    <row r="2436" spans="1:8" ht="13" x14ac:dyDescent="0.15">
      <c r="A2436" s="5" t="s">
        <v>15586</v>
      </c>
      <c r="B2436" s="27">
        <v>45106.556087962963</v>
      </c>
      <c r="C2436" s="27">
        <v>45008.556747685187</v>
      </c>
      <c r="D2436" s="24">
        <v>45004</v>
      </c>
      <c r="E2436" s="31">
        <f>WEEKNUM(Table3[[#This Row],[cohort_week]],2)</f>
        <v>12</v>
      </c>
      <c r="F2436" s="31">
        <v>14</v>
      </c>
      <c r="G2436" s="5" t="s">
        <v>15307</v>
      </c>
      <c r="H2436" s="34">
        <f>VALUE(SUBSTITUTE(Table3[[#This Row],[product_id]], "weekly.", ""))</f>
        <v>2.4900000000000002</v>
      </c>
    </row>
    <row r="2437" spans="1:8" ht="13" x14ac:dyDescent="0.15">
      <c r="A2437" s="5" t="s">
        <v>15586</v>
      </c>
      <c r="B2437" s="27">
        <v>45113.555833333332</v>
      </c>
      <c r="C2437" s="27">
        <v>45008.556747685187</v>
      </c>
      <c r="D2437" s="24">
        <v>45004</v>
      </c>
      <c r="E2437" s="31">
        <f>WEEKNUM(Table3[[#This Row],[cohort_week]],2)</f>
        <v>12</v>
      </c>
      <c r="F2437" s="31">
        <v>15</v>
      </c>
      <c r="G2437" s="5" t="s">
        <v>15307</v>
      </c>
      <c r="H2437" s="34">
        <f>VALUE(SUBSTITUTE(Table3[[#This Row],[product_id]], "weekly.", ""))</f>
        <v>2.4900000000000002</v>
      </c>
    </row>
    <row r="2438" spans="1:8" ht="13" x14ac:dyDescent="0.15">
      <c r="A2438" s="5" t="s">
        <v>15586</v>
      </c>
      <c r="B2438" s="27">
        <v>45120.555879629632</v>
      </c>
      <c r="C2438" s="27">
        <v>45008.556747685187</v>
      </c>
      <c r="D2438" s="24">
        <v>45004</v>
      </c>
      <c r="E2438" s="31">
        <f>WEEKNUM(Table3[[#This Row],[cohort_week]],2)</f>
        <v>12</v>
      </c>
      <c r="F2438" s="31">
        <v>16</v>
      </c>
      <c r="G2438" s="5" t="s">
        <v>15307</v>
      </c>
      <c r="H2438" s="34">
        <f>VALUE(SUBSTITUTE(Table3[[#This Row],[product_id]], "weekly.", ""))</f>
        <v>2.4900000000000002</v>
      </c>
    </row>
    <row r="2439" spans="1:8" ht="13" x14ac:dyDescent="0.15">
      <c r="A2439" s="5" t="s">
        <v>15586</v>
      </c>
      <c r="B2439" s="27">
        <v>45127.555937500001</v>
      </c>
      <c r="C2439" s="27">
        <v>45008.556747685187</v>
      </c>
      <c r="D2439" s="24">
        <v>45004</v>
      </c>
      <c r="E2439" s="31">
        <f>WEEKNUM(Table3[[#This Row],[cohort_week]],2)</f>
        <v>12</v>
      </c>
      <c r="F2439" s="31">
        <v>17</v>
      </c>
      <c r="G2439" s="5" t="s">
        <v>15307</v>
      </c>
      <c r="H2439" s="34">
        <f>VALUE(SUBSTITUTE(Table3[[#This Row],[product_id]], "weekly.", ""))</f>
        <v>2.4900000000000002</v>
      </c>
    </row>
    <row r="2440" spans="1:8" ht="13" x14ac:dyDescent="0.15">
      <c r="A2440" s="5" t="s">
        <v>15586</v>
      </c>
      <c r="B2440" s="27">
        <v>45134.555694444447</v>
      </c>
      <c r="C2440" s="27">
        <v>45008.556747685187</v>
      </c>
      <c r="D2440" s="24">
        <v>45004</v>
      </c>
      <c r="E2440" s="31">
        <f>WEEKNUM(Table3[[#This Row],[cohort_week]],2)</f>
        <v>12</v>
      </c>
      <c r="F2440" s="31">
        <v>18</v>
      </c>
      <c r="G2440" s="5" t="s">
        <v>15307</v>
      </c>
      <c r="H2440" s="34">
        <f>VALUE(SUBSTITUTE(Table3[[#This Row],[product_id]], "weekly.", ""))</f>
        <v>2.4900000000000002</v>
      </c>
    </row>
    <row r="2441" spans="1:8" ht="13" x14ac:dyDescent="0.15">
      <c r="A2441" s="5" t="s">
        <v>15586</v>
      </c>
      <c r="B2441" s="27">
        <v>45141.556030092594</v>
      </c>
      <c r="C2441" s="27">
        <v>45008.556747685187</v>
      </c>
      <c r="D2441" s="24">
        <v>45004</v>
      </c>
      <c r="E2441" s="31">
        <f>WEEKNUM(Table3[[#This Row],[cohort_week]],2)</f>
        <v>12</v>
      </c>
      <c r="F2441" s="31">
        <v>19</v>
      </c>
      <c r="G2441" s="5" t="s">
        <v>15307</v>
      </c>
      <c r="H2441" s="34">
        <f>VALUE(SUBSTITUTE(Table3[[#This Row],[product_id]], "weekly.", ""))</f>
        <v>2.4900000000000002</v>
      </c>
    </row>
    <row r="2442" spans="1:8" ht="13" x14ac:dyDescent="0.15">
      <c r="A2442" s="5" t="s">
        <v>15586</v>
      </c>
      <c r="B2442" s="27">
        <v>45148.557939814818</v>
      </c>
      <c r="C2442" s="27">
        <v>45008.556747685187</v>
      </c>
      <c r="D2442" s="24">
        <v>45004</v>
      </c>
      <c r="E2442" s="31">
        <f>WEEKNUM(Table3[[#This Row],[cohort_week]],2)</f>
        <v>12</v>
      </c>
      <c r="F2442" s="31">
        <v>20</v>
      </c>
      <c r="G2442" s="5" t="s">
        <v>15307</v>
      </c>
      <c r="H2442" s="34">
        <f>VALUE(SUBSTITUTE(Table3[[#This Row],[product_id]], "weekly.", ""))</f>
        <v>2.4900000000000002</v>
      </c>
    </row>
    <row r="2443" spans="1:8" ht="13" x14ac:dyDescent="0.15">
      <c r="A2443" s="5" t="s">
        <v>15586</v>
      </c>
      <c r="B2443" s="27">
        <v>45155.555787037039</v>
      </c>
      <c r="C2443" s="27">
        <v>45008.556747685187</v>
      </c>
      <c r="D2443" s="24">
        <v>45004</v>
      </c>
      <c r="E2443" s="31">
        <f>WEEKNUM(Table3[[#This Row],[cohort_week]],2)</f>
        <v>12</v>
      </c>
      <c r="F2443" s="31">
        <v>21</v>
      </c>
      <c r="G2443" s="5" t="s">
        <v>15307</v>
      </c>
      <c r="H2443" s="34">
        <f>VALUE(SUBSTITUTE(Table3[[#This Row],[product_id]], "weekly.", ""))</f>
        <v>2.4900000000000002</v>
      </c>
    </row>
    <row r="2444" spans="1:8" ht="13" x14ac:dyDescent="0.15">
      <c r="A2444" s="5" t="s">
        <v>15586</v>
      </c>
      <c r="B2444" s="27">
        <v>45162.556331018517</v>
      </c>
      <c r="C2444" s="27">
        <v>45008.556747685187</v>
      </c>
      <c r="D2444" s="24">
        <v>45004</v>
      </c>
      <c r="E2444" s="31">
        <f>WEEKNUM(Table3[[#This Row],[cohort_week]],2)</f>
        <v>12</v>
      </c>
      <c r="F2444" s="31">
        <v>22</v>
      </c>
      <c r="G2444" s="5" t="s">
        <v>15307</v>
      </c>
      <c r="H2444" s="34">
        <f>VALUE(SUBSTITUTE(Table3[[#This Row],[product_id]], "weekly.", ""))</f>
        <v>2.4900000000000002</v>
      </c>
    </row>
    <row r="2445" spans="1:8" ht="13" x14ac:dyDescent="0.15">
      <c r="A2445" s="5" t="s">
        <v>15586</v>
      </c>
      <c r="B2445" s="27">
        <v>45169.555925925924</v>
      </c>
      <c r="C2445" s="27">
        <v>45008.556747685187</v>
      </c>
      <c r="D2445" s="24">
        <v>45004</v>
      </c>
      <c r="E2445" s="31">
        <f>WEEKNUM(Table3[[#This Row],[cohort_week]],2)</f>
        <v>12</v>
      </c>
      <c r="F2445" s="31">
        <v>23</v>
      </c>
      <c r="G2445" s="5" t="s">
        <v>15307</v>
      </c>
      <c r="H2445" s="34">
        <f>VALUE(SUBSTITUTE(Table3[[#This Row],[product_id]], "weekly.", ""))</f>
        <v>2.4900000000000002</v>
      </c>
    </row>
    <row r="2446" spans="1:8" ht="13" x14ac:dyDescent="0.15">
      <c r="A2446" s="5" t="s">
        <v>15586</v>
      </c>
      <c r="B2446" s="27">
        <v>45176.555821759262</v>
      </c>
      <c r="C2446" s="27">
        <v>45008.556747685187</v>
      </c>
      <c r="D2446" s="24">
        <v>45004</v>
      </c>
      <c r="E2446" s="31">
        <f>WEEKNUM(Table3[[#This Row],[cohort_week]],2)</f>
        <v>12</v>
      </c>
      <c r="F2446" s="31">
        <v>24</v>
      </c>
      <c r="G2446" s="5" t="s">
        <v>15307</v>
      </c>
      <c r="H2446" s="34">
        <f>VALUE(SUBSTITUTE(Table3[[#This Row],[product_id]], "weekly.", ""))</f>
        <v>2.4900000000000002</v>
      </c>
    </row>
    <row r="2447" spans="1:8" ht="13" x14ac:dyDescent="0.15">
      <c r="A2447" s="5" t="s">
        <v>15586</v>
      </c>
      <c r="B2447" s="27">
        <v>45183.555752314816</v>
      </c>
      <c r="C2447" s="27">
        <v>45008.556747685187</v>
      </c>
      <c r="D2447" s="24">
        <v>45004</v>
      </c>
      <c r="E2447" s="31">
        <f>WEEKNUM(Table3[[#This Row],[cohort_week]],2)</f>
        <v>12</v>
      </c>
      <c r="F2447" s="31">
        <v>25</v>
      </c>
      <c r="G2447" s="5" t="s">
        <v>15307</v>
      </c>
      <c r="H2447" s="34">
        <f>VALUE(SUBSTITUTE(Table3[[#This Row],[product_id]], "weekly.", ""))</f>
        <v>2.4900000000000002</v>
      </c>
    </row>
    <row r="2448" spans="1:8" ht="13" x14ac:dyDescent="0.15">
      <c r="A2448" s="5" t="s">
        <v>15586</v>
      </c>
      <c r="B2448" s="27">
        <v>45190.555798611109</v>
      </c>
      <c r="C2448" s="27">
        <v>45008.556747685187</v>
      </c>
      <c r="D2448" s="24">
        <v>45004</v>
      </c>
      <c r="E2448" s="31">
        <f>WEEKNUM(Table3[[#This Row],[cohort_week]],2)</f>
        <v>12</v>
      </c>
      <c r="F2448" s="31">
        <v>26</v>
      </c>
      <c r="G2448" s="5" t="s">
        <v>15307</v>
      </c>
      <c r="H2448" s="34">
        <f>VALUE(SUBSTITUTE(Table3[[#This Row],[product_id]], "weekly.", ""))</f>
        <v>2.4900000000000002</v>
      </c>
    </row>
    <row r="2449" spans="1:8" ht="13" x14ac:dyDescent="0.15">
      <c r="A2449" s="5" t="s">
        <v>15586</v>
      </c>
      <c r="B2449" s="27">
        <v>45197.555995370371</v>
      </c>
      <c r="C2449" s="27">
        <v>45008.556747685187</v>
      </c>
      <c r="D2449" s="24">
        <v>45004</v>
      </c>
      <c r="E2449" s="31">
        <f>WEEKNUM(Table3[[#This Row],[cohort_week]],2)</f>
        <v>12</v>
      </c>
      <c r="F2449" s="31">
        <v>27</v>
      </c>
      <c r="G2449" s="5" t="s">
        <v>15307</v>
      </c>
      <c r="H2449" s="34">
        <f>VALUE(SUBSTITUTE(Table3[[#This Row],[product_id]], "weekly.", ""))</f>
        <v>2.4900000000000002</v>
      </c>
    </row>
    <row r="2450" spans="1:8" ht="13" x14ac:dyDescent="0.15">
      <c r="A2450" s="5" t="s">
        <v>15586</v>
      </c>
      <c r="B2450" s="27">
        <v>45204.555821759262</v>
      </c>
      <c r="C2450" s="27">
        <v>45008.556747685187</v>
      </c>
      <c r="D2450" s="24">
        <v>45004</v>
      </c>
      <c r="E2450" s="31">
        <f>WEEKNUM(Table3[[#This Row],[cohort_week]],2)</f>
        <v>12</v>
      </c>
      <c r="F2450" s="31">
        <v>28</v>
      </c>
      <c r="G2450" s="5" t="s">
        <v>15307</v>
      </c>
      <c r="H2450" s="34">
        <f>VALUE(SUBSTITUTE(Table3[[#This Row],[product_id]], "weekly.", ""))</f>
        <v>2.4900000000000002</v>
      </c>
    </row>
    <row r="2451" spans="1:8" ht="13" x14ac:dyDescent="0.15">
      <c r="A2451" s="5" t="s">
        <v>15587</v>
      </c>
      <c r="B2451" s="27">
        <v>45008.554918981485</v>
      </c>
      <c r="C2451" s="27">
        <v>45008.554918981485</v>
      </c>
      <c r="D2451" s="24">
        <v>45004</v>
      </c>
      <c r="E2451" s="31">
        <f>WEEKNUM(Table3[[#This Row],[cohort_week]],2)</f>
        <v>12</v>
      </c>
      <c r="F2451" s="31">
        <v>0</v>
      </c>
      <c r="G2451" s="5" t="s">
        <v>15307</v>
      </c>
      <c r="H2451" s="34">
        <f>VALUE(SUBSTITUTE(Table3[[#This Row],[product_id]], "weekly.", ""))</f>
        <v>2.4900000000000002</v>
      </c>
    </row>
    <row r="2452" spans="1:8" ht="13" x14ac:dyDescent="0.15">
      <c r="A2452" s="5" t="s">
        <v>15588</v>
      </c>
      <c r="B2452" s="27">
        <v>45051.926655092589</v>
      </c>
      <c r="C2452" s="27">
        <v>45051.926655092589</v>
      </c>
      <c r="D2452" s="24">
        <v>45046</v>
      </c>
      <c r="E2452" s="31">
        <f>WEEKNUM(Table3[[#This Row],[cohort_week]],2)</f>
        <v>18</v>
      </c>
      <c r="F2452" s="31">
        <v>0</v>
      </c>
      <c r="G2452" s="5" t="s">
        <v>15307</v>
      </c>
      <c r="H2452" s="34">
        <f>VALUE(SUBSTITUTE(Table3[[#This Row],[product_id]], "weekly.", ""))</f>
        <v>2.4900000000000002</v>
      </c>
    </row>
    <row r="2453" spans="1:8" ht="13" x14ac:dyDescent="0.15">
      <c r="A2453" s="5" t="s">
        <v>15589</v>
      </c>
      <c r="B2453" s="27">
        <v>45007.770312499997</v>
      </c>
      <c r="C2453" s="27">
        <v>45007.770312499997</v>
      </c>
      <c r="D2453" s="24">
        <v>45004</v>
      </c>
      <c r="E2453" s="31">
        <f>WEEKNUM(Table3[[#This Row],[cohort_week]],2)</f>
        <v>12</v>
      </c>
      <c r="F2453" s="31">
        <v>0</v>
      </c>
      <c r="G2453" s="5" t="s">
        <v>15307</v>
      </c>
      <c r="H2453" s="34">
        <f>VALUE(SUBSTITUTE(Table3[[#This Row],[product_id]], "weekly.", ""))</f>
        <v>2.4900000000000002</v>
      </c>
    </row>
    <row r="2454" spans="1:8" ht="13" x14ac:dyDescent="0.15">
      <c r="A2454" s="5" t="s">
        <v>15589</v>
      </c>
      <c r="B2454" s="27">
        <v>45014.76971064815</v>
      </c>
      <c r="C2454" s="27">
        <v>45007.770312499997</v>
      </c>
      <c r="D2454" s="24">
        <v>45004</v>
      </c>
      <c r="E2454" s="31">
        <f>WEEKNUM(Table3[[#This Row],[cohort_week]],2)</f>
        <v>12</v>
      </c>
      <c r="F2454" s="31">
        <v>1</v>
      </c>
      <c r="G2454" s="5" t="s">
        <v>15307</v>
      </c>
      <c r="H2454" s="34">
        <f>VALUE(SUBSTITUTE(Table3[[#This Row],[product_id]], "weekly.", ""))</f>
        <v>2.4900000000000002</v>
      </c>
    </row>
    <row r="2455" spans="1:8" ht="13" x14ac:dyDescent="0.15">
      <c r="A2455" s="5" t="s">
        <v>15589</v>
      </c>
      <c r="B2455" s="27">
        <v>45021.769270833334</v>
      </c>
      <c r="C2455" s="27">
        <v>45007.770312499997</v>
      </c>
      <c r="D2455" s="24">
        <v>45004</v>
      </c>
      <c r="E2455" s="31">
        <f>WEEKNUM(Table3[[#This Row],[cohort_week]],2)</f>
        <v>12</v>
      </c>
      <c r="F2455" s="31">
        <v>2</v>
      </c>
      <c r="G2455" s="5" t="s">
        <v>15307</v>
      </c>
      <c r="H2455" s="34">
        <f>VALUE(SUBSTITUTE(Table3[[#This Row],[product_id]], "weekly.", ""))</f>
        <v>2.4900000000000002</v>
      </c>
    </row>
    <row r="2456" spans="1:8" ht="13" x14ac:dyDescent="0.15">
      <c r="A2456" s="5" t="s">
        <v>15589</v>
      </c>
      <c r="B2456" s="27">
        <v>45028.769513888888</v>
      </c>
      <c r="C2456" s="27">
        <v>45007.770312499997</v>
      </c>
      <c r="D2456" s="24">
        <v>45004</v>
      </c>
      <c r="E2456" s="31">
        <f>WEEKNUM(Table3[[#This Row],[cohort_week]],2)</f>
        <v>12</v>
      </c>
      <c r="F2456" s="31">
        <v>3</v>
      </c>
      <c r="G2456" s="5" t="s">
        <v>15307</v>
      </c>
      <c r="H2456" s="34">
        <f>VALUE(SUBSTITUTE(Table3[[#This Row],[product_id]], "weekly.", ""))</f>
        <v>2.4900000000000002</v>
      </c>
    </row>
    <row r="2457" spans="1:8" ht="13" x14ac:dyDescent="0.15">
      <c r="A2457" s="5" t="s">
        <v>15589</v>
      </c>
      <c r="B2457" s="27">
        <v>45035.76939814815</v>
      </c>
      <c r="C2457" s="27">
        <v>45007.770312499997</v>
      </c>
      <c r="D2457" s="24">
        <v>45004</v>
      </c>
      <c r="E2457" s="31">
        <f>WEEKNUM(Table3[[#This Row],[cohort_week]],2)</f>
        <v>12</v>
      </c>
      <c r="F2457" s="31">
        <v>4</v>
      </c>
      <c r="G2457" s="5" t="s">
        <v>15307</v>
      </c>
      <c r="H2457" s="34">
        <f>VALUE(SUBSTITUTE(Table3[[#This Row],[product_id]], "weekly.", ""))</f>
        <v>2.4900000000000002</v>
      </c>
    </row>
    <row r="2458" spans="1:8" ht="13" x14ac:dyDescent="0.15">
      <c r="A2458" s="5" t="s">
        <v>15589</v>
      </c>
      <c r="B2458" s="27">
        <v>45049.769537037035</v>
      </c>
      <c r="C2458" s="27">
        <v>45007.770312499997</v>
      </c>
      <c r="D2458" s="24">
        <v>45004</v>
      </c>
      <c r="E2458" s="31">
        <f>WEEKNUM(Table3[[#This Row],[cohort_week]],2)</f>
        <v>12</v>
      </c>
      <c r="F2458" s="31">
        <v>6</v>
      </c>
      <c r="G2458" s="5" t="s">
        <v>15307</v>
      </c>
      <c r="H2458" s="34">
        <f>VALUE(SUBSTITUTE(Table3[[#This Row],[product_id]], "weekly.", ""))</f>
        <v>2.4900000000000002</v>
      </c>
    </row>
    <row r="2459" spans="1:8" ht="13" x14ac:dyDescent="0.15">
      <c r="A2459" s="5" t="s">
        <v>15589</v>
      </c>
      <c r="B2459" s="27">
        <v>45056.769456018519</v>
      </c>
      <c r="C2459" s="27">
        <v>45007.770312499997</v>
      </c>
      <c r="D2459" s="24">
        <v>45004</v>
      </c>
      <c r="E2459" s="31">
        <f>WEEKNUM(Table3[[#This Row],[cohort_week]],2)</f>
        <v>12</v>
      </c>
      <c r="F2459" s="31">
        <v>7</v>
      </c>
      <c r="G2459" s="5" t="s">
        <v>15307</v>
      </c>
      <c r="H2459" s="34">
        <f>VALUE(SUBSTITUTE(Table3[[#This Row],[product_id]], "weekly.", ""))</f>
        <v>2.4900000000000002</v>
      </c>
    </row>
    <row r="2460" spans="1:8" ht="13" x14ac:dyDescent="0.15">
      <c r="A2460" s="5" t="s">
        <v>15589</v>
      </c>
      <c r="B2460" s="27">
        <v>45063.769386574073</v>
      </c>
      <c r="C2460" s="27">
        <v>45007.770312499997</v>
      </c>
      <c r="D2460" s="24">
        <v>45004</v>
      </c>
      <c r="E2460" s="31">
        <f>WEEKNUM(Table3[[#This Row],[cohort_week]],2)</f>
        <v>12</v>
      </c>
      <c r="F2460" s="31">
        <v>8</v>
      </c>
      <c r="G2460" s="5" t="s">
        <v>15307</v>
      </c>
      <c r="H2460" s="34">
        <f>VALUE(SUBSTITUTE(Table3[[#This Row],[product_id]], "weekly.", ""))</f>
        <v>2.4900000000000002</v>
      </c>
    </row>
    <row r="2461" spans="1:8" ht="13" x14ac:dyDescent="0.15">
      <c r="A2461" s="5" t="s">
        <v>15589</v>
      </c>
      <c r="B2461" s="27">
        <v>45070.769305555557</v>
      </c>
      <c r="C2461" s="27">
        <v>45007.770312499997</v>
      </c>
      <c r="D2461" s="24">
        <v>45004</v>
      </c>
      <c r="E2461" s="31">
        <f>WEEKNUM(Table3[[#This Row],[cohort_week]],2)</f>
        <v>12</v>
      </c>
      <c r="F2461" s="31">
        <v>9</v>
      </c>
      <c r="G2461" s="5" t="s">
        <v>15307</v>
      </c>
      <c r="H2461" s="34">
        <f>VALUE(SUBSTITUTE(Table3[[#This Row],[product_id]], "weekly.", ""))</f>
        <v>2.4900000000000002</v>
      </c>
    </row>
    <row r="2462" spans="1:8" ht="13" x14ac:dyDescent="0.15">
      <c r="A2462" s="5" t="s">
        <v>15589</v>
      </c>
      <c r="B2462" s="27">
        <v>45077.769236111111</v>
      </c>
      <c r="C2462" s="27">
        <v>45007.770312499997</v>
      </c>
      <c r="D2462" s="24">
        <v>45004</v>
      </c>
      <c r="E2462" s="31">
        <f>WEEKNUM(Table3[[#This Row],[cohort_week]],2)</f>
        <v>12</v>
      </c>
      <c r="F2462" s="31">
        <v>10</v>
      </c>
      <c r="G2462" s="5" t="s">
        <v>15307</v>
      </c>
      <c r="H2462" s="34">
        <f>VALUE(SUBSTITUTE(Table3[[#This Row],[product_id]], "weekly.", ""))</f>
        <v>2.4900000000000002</v>
      </c>
    </row>
    <row r="2463" spans="1:8" ht="13" x14ac:dyDescent="0.15">
      <c r="A2463" s="5" t="s">
        <v>15589</v>
      </c>
      <c r="B2463" s="27">
        <v>45084.770057870373</v>
      </c>
      <c r="C2463" s="27">
        <v>45007.770312499997</v>
      </c>
      <c r="D2463" s="24">
        <v>45004</v>
      </c>
      <c r="E2463" s="31">
        <f>WEEKNUM(Table3[[#This Row],[cohort_week]],2)</f>
        <v>12</v>
      </c>
      <c r="F2463" s="31">
        <v>11</v>
      </c>
      <c r="G2463" s="5" t="s">
        <v>15307</v>
      </c>
      <c r="H2463" s="34">
        <f>VALUE(SUBSTITUTE(Table3[[#This Row],[product_id]], "weekly.", ""))</f>
        <v>2.4900000000000002</v>
      </c>
    </row>
    <row r="2464" spans="1:8" ht="13" x14ac:dyDescent="0.15">
      <c r="A2464" s="5" t="s">
        <v>15589</v>
      </c>
      <c r="B2464" s="27">
        <v>45098.770335648151</v>
      </c>
      <c r="C2464" s="27">
        <v>45007.770312499997</v>
      </c>
      <c r="D2464" s="24">
        <v>45004</v>
      </c>
      <c r="E2464" s="31">
        <f>WEEKNUM(Table3[[#This Row],[cohort_week]],2)</f>
        <v>12</v>
      </c>
      <c r="F2464" s="31">
        <v>13</v>
      </c>
      <c r="G2464" s="5" t="s">
        <v>15307</v>
      </c>
      <c r="H2464" s="34">
        <f>VALUE(SUBSTITUTE(Table3[[#This Row],[product_id]], "weekly.", ""))</f>
        <v>2.4900000000000002</v>
      </c>
    </row>
    <row r="2465" spans="1:8" ht="13" x14ac:dyDescent="0.15">
      <c r="A2465" s="5" t="s">
        <v>15589</v>
      </c>
      <c r="B2465" s="27">
        <v>45105.769270833334</v>
      </c>
      <c r="C2465" s="27">
        <v>45007.770312499997</v>
      </c>
      <c r="D2465" s="24">
        <v>45004</v>
      </c>
      <c r="E2465" s="31">
        <f>WEEKNUM(Table3[[#This Row],[cohort_week]],2)</f>
        <v>12</v>
      </c>
      <c r="F2465" s="31">
        <v>14</v>
      </c>
      <c r="G2465" s="5" t="s">
        <v>15307</v>
      </c>
      <c r="H2465" s="34">
        <f>VALUE(SUBSTITUTE(Table3[[#This Row],[product_id]], "weekly.", ""))</f>
        <v>2.4900000000000002</v>
      </c>
    </row>
    <row r="2466" spans="1:8" ht="13" x14ac:dyDescent="0.15">
      <c r="A2466" s="5" t="s">
        <v>15589</v>
      </c>
      <c r="B2466" s="27">
        <v>45112.769409722219</v>
      </c>
      <c r="C2466" s="27">
        <v>45007.770312499997</v>
      </c>
      <c r="D2466" s="24">
        <v>45004</v>
      </c>
      <c r="E2466" s="31">
        <f>WEEKNUM(Table3[[#This Row],[cohort_week]],2)</f>
        <v>12</v>
      </c>
      <c r="F2466" s="31">
        <v>15</v>
      </c>
      <c r="G2466" s="5" t="s">
        <v>15307</v>
      </c>
      <c r="H2466" s="34">
        <f>VALUE(SUBSTITUTE(Table3[[#This Row],[product_id]], "weekly.", ""))</f>
        <v>2.4900000000000002</v>
      </c>
    </row>
    <row r="2467" spans="1:8" ht="13" x14ac:dyDescent="0.15">
      <c r="A2467" s="5" t="s">
        <v>15589</v>
      </c>
      <c r="B2467" s="27">
        <v>45119.769895833335</v>
      </c>
      <c r="C2467" s="27">
        <v>45007.770312499997</v>
      </c>
      <c r="D2467" s="24">
        <v>45004</v>
      </c>
      <c r="E2467" s="31">
        <f>WEEKNUM(Table3[[#This Row],[cohort_week]],2)</f>
        <v>12</v>
      </c>
      <c r="F2467" s="31">
        <v>16</v>
      </c>
      <c r="G2467" s="5" t="s">
        <v>15307</v>
      </c>
      <c r="H2467" s="34">
        <f>VALUE(SUBSTITUTE(Table3[[#This Row],[product_id]], "weekly.", ""))</f>
        <v>2.4900000000000002</v>
      </c>
    </row>
    <row r="2468" spans="1:8" ht="13" x14ac:dyDescent="0.15">
      <c r="A2468" s="5" t="s">
        <v>15589</v>
      </c>
      <c r="B2468" s="27">
        <v>45126.77</v>
      </c>
      <c r="C2468" s="27">
        <v>45007.770312499997</v>
      </c>
      <c r="D2468" s="24">
        <v>45004</v>
      </c>
      <c r="E2468" s="31">
        <f>WEEKNUM(Table3[[#This Row],[cohort_week]],2)</f>
        <v>12</v>
      </c>
      <c r="F2468" s="31">
        <v>17</v>
      </c>
      <c r="G2468" s="5" t="s">
        <v>15307</v>
      </c>
      <c r="H2468" s="34">
        <f>VALUE(SUBSTITUTE(Table3[[#This Row],[product_id]], "weekly.", ""))</f>
        <v>2.4900000000000002</v>
      </c>
    </row>
    <row r="2469" spans="1:8" ht="13" x14ac:dyDescent="0.15">
      <c r="A2469" s="5" t="s">
        <v>15589</v>
      </c>
      <c r="B2469" s="27">
        <v>45133.77034722222</v>
      </c>
      <c r="C2469" s="27">
        <v>45007.770312499997</v>
      </c>
      <c r="D2469" s="24">
        <v>45004</v>
      </c>
      <c r="E2469" s="31">
        <f>WEEKNUM(Table3[[#This Row],[cohort_week]],2)</f>
        <v>12</v>
      </c>
      <c r="F2469" s="31">
        <v>18</v>
      </c>
      <c r="G2469" s="5" t="s">
        <v>15307</v>
      </c>
      <c r="H2469" s="34">
        <f>VALUE(SUBSTITUTE(Table3[[#This Row],[product_id]], "weekly.", ""))</f>
        <v>2.4900000000000002</v>
      </c>
    </row>
    <row r="2470" spans="1:8" ht="13" x14ac:dyDescent="0.15">
      <c r="A2470" s="5" t="s">
        <v>15589</v>
      </c>
      <c r="B2470" s="27">
        <v>45140.770775462966</v>
      </c>
      <c r="C2470" s="27">
        <v>45007.770312499997</v>
      </c>
      <c r="D2470" s="24">
        <v>45004</v>
      </c>
      <c r="E2470" s="31">
        <f>WEEKNUM(Table3[[#This Row],[cohort_week]],2)</f>
        <v>12</v>
      </c>
      <c r="F2470" s="31">
        <v>19</v>
      </c>
      <c r="G2470" s="5" t="s">
        <v>15307</v>
      </c>
      <c r="H2470" s="34">
        <f>VALUE(SUBSTITUTE(Table3[[#This Row],[product_id]], "weekly.", ""))</f>
        <v>2.4900000000000002</v>
      </c>
    </row>
    <row r="2471" spans="1:8" ht="13" x14ac:dyDescent="0.15">
      <c r="A2471" s="5" t="s">
        <v>15589</v>
      </c>
      <c r="B2471" s="27">
        <v>45147.769259259258</v>
      </c>
      <c r="C2471" s="27">
        <v>45007.770312499997</v>
      </c>
      <c r="D2471" s="24">
        <v>45004</v>
      </c>
      <c r="E2471" s="31">
        <f>WEEKNUM(Table3[[#This Row],[cohort_week]],2)</f>
        <v>12</v>
      </c>
      <c r="F2471" s="31">
        <v>20</v>
      </c>
      <c r="G2471" s="5" t="s">
        <v>15307</v>
      </c>
      <c r="H2471" s="34">
        <f>VALUE(SUBSTITUTE(Table3[[#This Row],[product_id]], "weekly.", ""))</f>
        <v>2.4900000000000002</v>
      </c>
    </row>
    <row r="2472" spans="1:8" ht="13" x14ac:dyDescent="0.15">
      <c r="A2472" s="5" t="s">
        <v>15589</v>
      </c>
      <c r="B2472" s="27">
        <v>45154.802152777775</v>
      </c>
      <c r="C2472" s="27">
        <v>45007.770312499997</v>
      </c>
      <c r="D2472" s="24">
        <v>45004</v>
      </c>
      <c r="E2472" s="31">
        <f>WEEKNUM(Table3[[#This Row],[cohort_week]],2)</f>
        <v>12</v>
      </c>
      <c r="F2472" s="31">
        <v>21</v>
      </c>
      <c r="G2472" s="5" t="s">
        <v>15307</v>
      </c>
      <c r="H2472" s="34">
        <f>VALUE(SUBSTITUTE(Table3[[#This Row],[product_id]], "weekly.", ""))</f>
        <v>2.4900000000000002</v>
      </c>
    </row>
    <row r="2473" spans="1:8" ht="13" x14ac:dyDescent="0.15">
      <c r="A2473" s="5" t="s">
        <v>15590</v>
      </c>
      <c r="B2473" s="27">
        <v>45043.052442129629</v>
      </c>
      <c r="C2473" s="27">
        <v>45043.051840277774</v>
      </c>
      <c r="D2473" s="24">
        <v>45039</v>
      </c>
      <c r="E2473" s="31">
        <f>WEEKNUM(Table3[[#This Row],[cohort_week]],2)</f>
        <v>17</v>
      </c>
      <c r="F2473" s="31">
        <v>0</v>
      </c>
      <c r="G2473" s="5" t="s">
        <v>15307</v>
      </c>
      <c r="H2473" s="34">
        <f>VALUE(SUBSTITUTE(Table3[[#This Row],[product_id]], "weekly.", ""))</f>
        <v>2.4900000000000002</v>
      </c>
    </row>
    <row r="2474" spans="1:8" ht="13" x14ac:dyDescent="0.15">
      <c r="A2474" s="5" t="s">
        <v>15590</v>
      </c>
      <c r="B2474" s="27">
        <v>45043.051840277774</v>
      </c>
      <c r="C2474" s="27">
        <v>45043.051840277774</v>
      </c>
      <c r="D2474" s="24">
        <v>45039</v>
      </c>
      <c r="E2474" s="31">
        <f>WEEKNUM(Table3[[#This Row],[cohort_week]],2)</f>
        <v>17</v>
      </c>
      <c r="F2474" s="31">
        <v>0</v>
      </c>
      <c r="G2474" s="5" t="s">
        <v>15307</v>
      </c>
      <c r="H2474" s="34">
        <f>VALUE(SUBSTITUTE(Table3[[#This Row],[product_id]], "weekly.", ""))</f>
        <v>2.4900000000000002</v>
      </c>
    </row>
    <row r="2475" spans="1:8" ht="13" x14ac:dyDescent="0.15">
      <c r="A2475" s="5" t="s">
        <v>15591</v>
      </c>
      <c r="B2475" s="27">
        <v>45009.202187499999</v>
      </c>
      <c r="C2475" s="27">
        <v>45009.202187499999</v>
      </c>
      <c r="D2475" s="24">
        <v>45004</v>
      </c>
      <c r="E2475" s="31">
        <f>WEEKNUM(Table3[[#This Row],[cohort_week]],2)</f>
        <v>12</v>
      </c>
      <c r="F2475" s="31">
        <v>0</v>
      </c>
      <c r="G2475" s="5" t="s">
        <v>15307</v>
      </c>
      <c r="H2475" s="34">
        <f>VALUE(SUBSTITUTE(Table3[[#This Row],[product_id]], "weekly.", ""))</f>
        <v>2.4900000000000002</v>
      </c>
    </row>
    <row r="2476" spans="1:8" ht="13" x14ac:dyDescent="0.15">
      <c r="A2476" s="5" t="s">
        <v>15591</v>
      </c>
      <c r="B2476" s="27">
        <v>45016.203356481485</v>
      </c>
      <c r="C2476" s="27">
        <v>45009.202187499999</v>
      </c>
      <c r="D2476" s="24">
        <v>45004</v>
      </c>
      <c r="E2476" s="31">
        <f>WEEKNUM(Table3[[#This Row],[cohort_week]],2)</f>
        <v>12</v>
      </c>
      <c r="F2476" s="31">
        <v>1</v>
      </c>
      <c r="G2476" s="5" t="s">
        <v>15307</v>
      </c>
      <c r="H2476" s="34">
        <f>VALUE(SUBSTITUTE(Table3[[#This Row],[product_id]], "weekly.", ""))</f>
        <v>2.4900000000000002</v>
      </c>
    </row>
    <row r="2477" spans="1:8" ht="13" x14ac:dyDescent="0.15">
      <c r="A2477" s="5" t="s">
        <v>15591</v>
      </c>
      <c r="B2477" s="27">
        <v>45023.20275462963</v>
      </c>
      <c r="C2477" s="27">
        <v>45009.202187499999</v>
      </c>
      <c r="D2477" s="24">
        <v>45004</v>
      </c>
      <c r="E2477" s="31">
        <f>WEEKNUM(Table3[[#This Row],[cohort_week]],2)</f>
        <v>12</v>
      </c>
      <c r="F2477" s="31">
        <v>2</v>
      </c>
      <c r="G2477" s="5" t="s">
        <v>15307</v>
      </c>
      <c r="H2477" s="34">
        <f>VALUE(SUBSTITUTE(Table3[[#This Row],[product_id]], "weekly.", ""))</f>
        <v>2.4900000000000002</v>
      </c>
    </row>
    <row r="2478" spans="1:8" ht="13" x14ac:dyDescent="0.15">
      <c r="A2478" s="5" t="s">
        <v>15591</v>
      </c>
      <c r="B2478" s="27">
        <v>45030.202534722222</v>
      </c>
      <c r="C2478" s="27">
        <v>45009.202187499999</v>
      </c>
      <c r="D2478" s="24">
        <v>45004</v>
      </c>
      <c r="E2478" s="31">
        <f>WEEKNUM(Table3[[#This Row],[cohort_week]],2)</f>
        <v>12</v>
      </c>
      <c r="F2478" s="31">
        <v>3</v>
      </c>
      <c r="G2478" s="5" t="s">
        <v>15307</v>
      </c>
      <c r="H2478" s="34">
        <f>VALUE(SUBSTITUTE(Table3[[#This Row],[product_id]], "weekly.", ""))</f>
        <v>2.4900000000000002</v>
      </c>
    </row>
    <row r="2479" spans="1:8" ht="13" x14ac:dyDescent="0.15">
      <c r="A2479" s="5" t="s">
        <v>15591</v>
      </c>
      <c r="B2479" s="27">
        <v>45038.452523148146</v>
      </c>
      <c r="C2479" s="27">
        <v>45009.202187499999</v>
      </c>
      <c r="D2479" s="24">
        <v>45004</v>
      </c>
      <c r="E2479" s="31">
        <f>WEEKNUM(Table3[[#This Row],[cohort_week]],2)</f>
        <v>12</v>
      </c>
      <c r="F2479" s="31">
        <v>4</v>
      </c>
      <c r="G2479" s="5" t="s">
        <v>15307</v>
      </c>
      <c r="H2479" s="34">
        <f>VALUE(SUBSTITUTE(Table3[[#This Row],[product_id]], "weekly.", ""))</f>
        <v>2.4900000000000002</v>
      </c>
    </row>
    <row r="2480" spans="1:8" ht="13" x14ac:dyDescent="0.15">
      <c r="A2480" s="5" t="s">
        <v>15591</v>
      </c>
      <c r="B2480" s="27">
        <v>45044.202766203707</v>
      </c>
      <c r="C2480" s="27">
        <v>45009.202187499999</v>
      </c>
      <c r="D2480" s="24">
        <v>45004</v>
      </c>
      <c r="E2480" s="31">
        <f>WEEKNUM(Table3[[#This Row],[cohort_week]],2)</f>
        <v>12</v>
      </c>
      <c r="F2480" s="31">
        <v>5</v>
      </c>
      <c r="G2480" s="5" t="s">
        <v>15307</v>
      </c>
      <c r="H2480" s="34">
        <f>VALUE(SUBSTITUTE(Table3[[#This Row],[product_id]], "weekly.", ""))</f>
        <v>2.4900000000000002</v>
      </c>
    </row>
    <row r="2481" spans="1:8" ht="13" x14ac:dyDescent="0.15">
      <c r="A2481" s="5" t="s">
        <v>15591</v>
      </c>
      <c r="B2481" s="27">
        <v>45051.203368055554</v>
      </c>
      <c r="C2481" s="27">
        <v>45009.202187499999</v>
      </c>
      <c r="D2481" s="24">
        <v>45004</v>
      </c>
      <c r="E2481" s="31">
        <f>WEEKNUM(Table3[[#This Row],[cohort_week]],2)</f>
        <v>12</v>
      </c>
      <c r="F2481" s="31">
        <v>6</v>
      </c>
      <c r="G2481" s="5" t="s">
        <v>15307</v>
      </c>
      <c r="H2481" s="34">
        <f>VALUE(SUBSTITUTE(Table3[[#This Row],[product_id]], "weekly.", ""))</f>
        <v>2.4900000000000002</v>
      </c>
    </row>
    <row r="2482" spans="1:8" ht="13" x14ac:dyDescent="0.15">
      <c r="A2482" s="5" t="s">
        <v>15591</v>
      </c>
      <c r="B2482" s="27">
        <v>45058.202152777776</v>
      </c>
      <c r="C2482" s="27">
        <v>45009.202187499999</v>
      </c>
      <c r="D2482" s="24">
        <v>45004</v>
      </c>
      <c r="E2482" s="31">
        <f>WEEKNUM(Table3[[#This Row],[cohort_week]],2)</f>
        <v>12</v>
      </c>
      <c r="F2482" s="31">
        <v>7</v>
      </c>
      <c r="G2482" s="5" t="s">
        <v>15307</v>
      </c>
      <c r="H2482" s="34">
        <f>VALUE(SUBSTITUTE(Table3[[#This Row],[product_id]], "weekly.", ""))</f>
        <v>2.4900000000000002</v>
      </c>
    </row>
    <row r="2483" spans="1:8" ht="13" x14ac:dyDescent="0.15">
      <c r="A2483" s="5" t="s">
        <v>15591</v>
      </c>
      <c r="B2483" s="27">
        <v>45065.202349537038</v>
      </c>
      <c r="C2483" s="27">
        <v>45009.202187499999</v>
      </c>
      <c r="D2483" s="24">
        <v>45004</v>
      </c>
      <c r="E2483" s="31">
        <f>WEEKNUM(Table3[[#This Row],[cohort_week]],2)</f>
        <v>12</v>
      </c>
      <c r="F2483" s="31">
        <v>8</v>
      </c>
      <c r="G2483" s="5" t="s">
        <v>15307</v>
      </c>
      <c r="H2483" s="34">
        <f>VALUE(SUBSTITUTE(Table3[[#This Row],[product_id]], "weekly.", ""))</f>
        <v>2.4900000000000002</v>
      </c>
    </row>
    <row r="2484" spans="1:8" ht="13" x14ac:dyDescent="0.15">
      <c r="A2484" s="5" t="s">
        <v>15591</v>
      </c>
      <c r="B2484" s="27">
        <v>45072.202291666668</v>
      </c>
      <c r="C2484" s="27">
        <v>45009.202187499999</v>
      </c>
      <c r="D2484" s="24">
        <v>45004</v>
      </c>
      <c r="E2484" s="31">
        <f>WEEKNUM(Table3[[#This Row],[cohort_week]],2)</f>
        <v>12</v>
      </c>
      <c r="F2484" s="31">
        <v>9</v>
      </c>
      <c r="G2484" s="5" t="s">
        <v>15307</v>
      </c>
      <c r="H2484" s="34">
        <f>VALUE(SUBSTITUTE(Table3[[#This Row],[product_id]], "weekly.", ""))</f>
        <v>2.4900000000000002</v>
      </c>
    </row>
    <row r="2485" spans="1:8" ht="13" x14ac:dyDescent="0.15">
      <c r="A2485" s="5" t="s">
        <v>15591</v>
      </c>
      <c r="B2485" s="27">
        <v>45079.202314814815</v>
      </c>
      <c r="C2485" s="27">
        <v>45009.202187499999</v>
      </c>
      <c r="D2485" s="24">
        <v>45004</v>
      </c>
      <c r="E2485" s="31">
        <f>WEEKNUM(Table3[[#This Row],[cohort_week]],2)</f>
        <v>12</v>
      </c>
      <c r="F2485" s="31">
        <v>10</v>
      </c>
      <c r="G2485" s="5" t="s">
        <v>15307</v>
      </c>
      <c r="H2485" s="34">
        <f>VALUE(SUBSTITUTE(Table3[[#This Row],[product_id]], "weekly.", ""))</f>
        <v>2.4900000000000002</v>
      </c>
    </row>
    <row r="2486" spans="1:8" ht="13" x14ac:dyDescent="0.15">
      <c r="A2486" s="5" t="s">
        <v>15591</v>
      </c>
      <c r="B2486" s="27">
        <v>45086.202499999999</v>
      </c>
      <c r="C2486" s="27">
        <v>45009.202187499999</v>
      </c>
      <c r="D2486" s="24">
        <v>45004</v>
      </c>
      <c r="E2486" s="31">
        <f>WEEKNUM(Table3[[#This Row],[cohort_week]],2)</f>
        <v>12</v>
      </c>
      <c r="F2486" s="31">
        <v>11</v>
      </c>
      <c r="G2486" s="5" t="s">
        <v>15307</v>
      </c>
      <c r="H2486" s="34">
        <f>VALUE(SUBSTITUTE(Table3[[#This Row],[product_id]], "weekly.", ""))</f>
        <v>2.4900000000000002</v>
      </c>
    </row>
    <row r="2487" spans="1:8" ht="13" x14ac:dyDescent="0.15">
      <c r="A2487" s="5" t="s">
        <v>15591</v>
      </c>
      <c r="B2487" s="27">
        <v>45093.202222222222</v>
      </c>
      <c r="C2487" s="27">
        <v>45009.202187499999</v>
      </c>
      <c r="D2487" s="24">
        <v>45004</v>
      </c>
      <c r="E2487" s="31">
        <f>WEEKNUM(Table3[[#This Row],[cohort_week]],2)</f>
        <v>12</v>
      </c>
      <c r="F2487" s="31">
        <v>12</v>
      </c>
      <c r="G2487" s="5" t="s">
        <v>15307</v>
      </c>
      <c r="H2487" s="34">
        <f>VALUE(SUBSTITUTE(Table3[[#This Row],[product_id]], "weekly.", ""))</f>
        <v>2.4900000000000002</v>
      </c>
    </row>
    <row r="2488" spans="1:8" ht="13" x14ac:dyDescent="0.15">
      <c r="A2488" s="5" t="s">
        <v>15591</v>
      </c>
      <c r="B2488" s="27">
        <v>45100.204687500001</v>
      </c>
      <c r="C2488" s="27">
        <v>45009.202187499999</v>
      </c>
      <c r="D2488" s="24">
        <v>45004</v>
      </c>
      <c r="E2488" s="31">
        <f>WEEKNUM(Table3[[#This Row],[cohort_week]],2)</f>
        <v>12</v>
      </c>
      <c r="F2488" s="31">
        <v>13</v>
      </c>
      <c r="G2488" s="5" t="s">
        <v>15307</v>
      </c>
      <c r="H2488" s="34">
        <f>VALUE(SUBSTITUTE(Table3[[#This Row],[product_id]], "weekly.", ""))</f>
        <v>2.4900000000000002</v>
      </c>
    </row>
    <row r="2489" spans="1:8" ht="13" x14ac:dyDescent="0.15">
      <c r="A2489" s="5" t="s">
        <v>15591</v>
      </c>
      <c r="B2489" s="27">
        <v>45107.202222222222</v>
      </c>
      <c r="C2489" s="27">
        <v>45009.202187499999</v>
      </c>
      <c r="D2489" s="24">
        <v>45004</v>
      </c>
      <c r="E2489" s="31">
        <f>WEEKNUM(Table3[[#This Row],[cohort_week]],2)</f>
        <v>12</v>
      </c>
      <c r="F2489" s="31">
        <v>14</v>
      </c>
      <c r="G2489" s="5" t="s">
        <v>15307</v>
      </c>
      <c r="H2489" s="34">
        <f>VALUE(SUBSTITUTE(Table3[[#This Row],[product_id]], "weekly.", ""))</f>
        <v>2.4900000000000002</v>
      </c>
    </row>
    <row r="2490" spans="1:8" ht="13" x14ac:dyDescent="0.15">
      <c r="A2490" s="5" t="s">
        <v>15591</v>
      </c>
      <c r="B2490" s="27">
        <v>45114.202453703707</v>
      </c>
      <c r="C2490" s="27">
        <v>45009.202187499999</v>
      </c>
      <c r="D2490" s="24">
        <v>45004</v>
      </c>
      <c r="E2490" s="31">
        <f>WEEKNUM(Table3[[#This Row],[cohort_week]],2)</f>
        <v>12</v>
      </c>
      <c r="F2490" s="31">
        <v>15</v>
      </c>
      <c r="G2490" s="5" t="s">
        <v>15307</v>
      </c>
      <c r="H2490" s="34">
        <f>VALUE(SUBSTITUTE(Table3[[#This Row],[product_id]], "weekly.", ""))</f>
        <v>2.4900000000000002</v>
      </c>
    </row>
    <row r="2491" spans="1:8" ht="13" x14ac:dyDescent="0.15">
      <c r="A2491" s="5" t="s">
        <v>15591</v>
      </c>
      <c r="B2491" s="27">
        <v>45121.202615740738</v>
      </c>
      <c r="C2491" s="27">
        <v>45009.202187499999</v>
      </c>
      <c r="D2491" s="24">
        <v>45004</v>
      </c>
      <c r="E2491" s="31">
        <f>WEEKNUM(Table3[[#This Row],[cohort_week]],2)</f>
        <v>12</v>
      </c>
      <c r="F2491" s="31">
        <v>16</v>
      </c>
      <c r="G2491" s="5" t="s">
        <v>15307</v>
      </c>
      <c r="H2491" s="34">
        <f>VALUE(SUBSTITUTE(Table3[[#This Row],[product_id]], "weekly.", ""))</f>
        <v>2.4900000000000002</v>
      </c>
    </row>
    <row r="2492" spans="1:8" ht="13" x14ac:dyDescent="0.15">
      <c r="A2492" s="5" t="s">
        <v>15591</v>
      </c>
      <c r="B2492" s="27">
        <v>45128.202233796299</v>
      </c>
      <c r="C2492" s="27">
        <v>45009.202187499999</v>
      </c>
      <c r="D2492" s="24">
        <v>45004</v>
      </c>
      <c r="E2492" s="31">
        <f>WEEKNUM(Table3[[#This Row],[cohort_week]],2)</f>
        <v>12</v>
      </c>
      <c r="F2492" s="31">
        <v>17</v>
      </c>
      <c r="G2492" s="5" t="s">
        <v>15307</v>
      </c>
      <c r="H2492" s="34">
        <f>VALUE(SUBSTITUTE(Table3[[#This Row],[product_id]], "weekly.", ""))</f>
        <v>2.4900000000000002</v>
      </c>
    </row>
    <row r="2493" spans="1:8" ht="13" x14ac:dyDescent="0.15">
      <c r="A2493" s="5" t="s">
        <v>15591</v>
      </c>
      <c r="B2493" s="27">
        <v>45135.202430555553</v>
      </c>
      <c r="C2493" s="27">
        <v>45009.202187499999</v>
      </c>
      <c r="D2493" s="24">
        <v>45004</v>
      </c>
      <c r="E2493" s="31">
        <f>WEEKNUM(Table3[[#This Row],[cohort_week]],2)</f>
        <v>12</v>
      </c>
      <c r="F2493" s="31">
        <v>18</v>
      </c>
      <c r="G2493" s="5" t="s">
        <v>15307</v>
      </c>
      <c r="H2493" s="34">
        <f>VALUE(SUBSTITUTE(Table3[[#This Row],[product_id]], "weekly.", ""))</f>
        <v>2.4900000000000002</v>
      </c>
    </row>
    <row r="2494" spans="1:8" ht="13" x14ac:dyDescent="0.15">
      <c r="A2494" s="5" t="s">
        <v>15591</v>
      </c>
      <c r="B2494" s="27">
        <v>45142.20239583333</v>
      </c>
      <c r="C2494" s="27">
        <v>45009.202187499999</v>
      </c>
      <c r="D2494" s="24">
        <v>45004</v>
      </c>
      <c r="E2494" s="31">
        <f>WEEKNUM(Table3[[#This Row],[cohort_week]],2)</f>
        <v>12</v>
      </c>
      <c r="F2494" s="31">
        <v>19</v>
      </c>
      <c r="G2494" s="5" t="s">
        <v>15307</v>
      </c>
      <c r="H2494" s="34">
        <f>VALUE(SUBSTITUTE(Table3[[#This Row],[product_id]], "weekly.", ""))</f>
        <v>2.4900000000000002</v>
      </c>
    </row>
    <row r="2495" spans="1:8" ht="13" x14ac:dyDescent="0.15">
      <c r="A2495" s="5" t="s">
        <v>15591</v>
      </c>
      <c r="B2495" s="27">
        <v>45149.202210648145</v>
      </c>
      <c r="C2495" s="27">
        <v>45009.202187499999</v>
      </c>
      <c r="D2495" s="24">
        <v>45004</v>
      </c>
      <c r="E2495" s="31">
        <f>WEEKNUM(Table3[[#This Row],[cohort_week]],2)</f>
        <v>12</v>
      </c>
      <c r="F2495" s="31">
        <v>20</v>
      </c>
      <c r="G2495" s="5" t="s">
        <v>15307</v>
      </c>
      <c r="H2495" s="34">
        <f>VALUE(SUBSTITUTE(Table3[[#This Row],[product_id]], "weekly.", ""))</f>
        <v>2.4900000000000002</v>
      </c>
    </row>
    <row r="2496" spans="1:8" ht="13" x14ac:dyDescent="0.15">
      <c r="A2496" s="5" t="s">
        <v>15591</v>
      </c>
      <c r="B2496" s="27">
        <v>45156.20212962963</v>
      </c>
      <c r="C2496" s="27">
        <v>45009.202187499999</v>
      </c>
      <c r="D2496" s="24">
        <v>45004</v>
      </c>
      <c r="E2496" s="31">
        <f>WEEKNUM(Table3[[#This Row],[cohort_week]],2)</f>
        <v>12</v>
      </c>
      <c r="F2496" s="31">
        <v>21</v>
      </c>
      <c r="G2496" s="5" t="s">
        <v>15307</v>
      </c>
      <c r="H2496" s="34">
        <f>VALUE(SUBSTITUTE(Table3[[#This Row],[product_id]], "weekly.", ""))</f>
        <v>2.4900000000000002</v>
      </c>
    </row>
    <row r="2497" spans="1:8" ht="13" x14ac:dyDescent="0.15">
      <c r="A2497" s="5" t="s">
        <v>15591</v>
      </c>
      <c r="B2497" s="27">
        <v>45163.202557870369</v>
      </c>
      <c r="C2497" s="27">
        <v>45009.202187499999</v>
      </c>
      <c r="D2497" s="24">
        <v>45004</v>
      </c>
      <c r="E2497" s="31">
        <f>WEEKNUM(Table3[[#This Row],[cohort_week]],2)</f>
        <v>12</v>
      </c>
      <c r="F2497" s="31">
        <v>22</v>
      </c>
      <c r="G2497" s="5" t="s">
        <v>15307</v>
      </c>
      <c r="H2497" s="34">
        <f>VALUE(SUBSTITUTE(Table3[[#This Row],[product_id]], "weekly.", ""))</f>
        <v>2.4900000000000002</v>
      </c>
    </row>
    <row r="2498" spans="1:8" ht="13" x14ac:dyDescent="0.15">
      <c r="A2498" s="5" t="s">
        <v>15591</v>
      </c>
      <c r="B2498" s="27">
        <v>45170.202581018515</v>
      </c>
      <c r="C2498" s="27">
        <v>45009.202187499999</v>
      </c>
      <c r="D2498" s="24">
        <v>45004</v>
      </c>
      <c r="E2498" s="31">
        <f>WEEKNUM(Table3[[#This Row],[cohort_week]],2)</f>
        <v>12</v>
      </c>
      <c r="F2498" s="31">
        <v>23</v>
      </c>
      <c r="G2498" s="5" t="s">
        <v>15307</v>
      </c>
      <c r="H2498" s="34">
        <f>VALUE(SUBSTITUTE(Table3[[#This Row],[product_id]], "weekly.", ""))</f>
        <v>2.4900000000000002</v>
      </c>
    </row>
    <row r="2499" spans="1:8" ht="13" x14ac:dyDescent="0.15">
      <c r="A2499" s="5" t="s">
        <v>15591</v>
      </c>
      <c r="B2499" s="27">
        <v>45177.202430555553</v>
      </c>
      <c r="C2499" s="27">
        <v>45009.202187499999</v>
      </c>
      <c r="D2499" s="24">
        <v>45004</v>
      </c>
      <c r="E2499" s="31">
        <f>WEEKNUM(Table3[[#This Row],[cohort_week]],2)</f>
        <v>12</v>
      </c>
      <c r="F2499" s="31">
        <v>24</v>
      </c>
      <c r="G2499" s="5" t="s">
        <v>15307</v>
      </c>
      <c r="H2499" s="34">
        <f>VALUE(SUBSTITUTE(Table3[[#This Row],[product_id]], "weekly.", ""))</f>
        <v>2.4900000000000002</v>
      </c>
    </row>
    <row r="2500" spans="1:8" ht="13" x14ac:dyDescent="0.15">
      <c r="A2500" s="5" t="s">
        <v>15591</v>
      </c>
      <c r="B2500" s="27">
        <v>45184.202627314815</v>
      </c>
      <c r="C2500" s="27">
        <v>45009.202187499999</v>
      </c>
      <c r="D2500" s="24">
        <v>45004</v>
      </c>
      <c r="E2500" s="31">
        <f>WEEKNUM(Table3[[#This Row],[cohort_week]],2)</f>
        <v>12</v>
      </c>
      <c r="F2500" s="31">
        <v>25</v>
      </c>
      <c r="G2500" s="5" t="s">
        <v>15307</v>
      </c>
      <c r="H2500" s="34">
        <f>VALUE(SUBSTITUTE(Table3[[#This Row],[product_id]], "weekly.", ""))</f>
        <v>2.4900000000000002</v>
      </c>
    </row>
    <row r="2501" spans="1:8" ht="13" x14ac:dyDescent="0.15">
      <c r="A2501" s="5" t="s">
        <v>15591</v>
      </c>
      <c r="B2501" s="27">
        <v>45191.202245370368</v>
      </c>
      <c r="C2501" s="27">
        <v>45009.202187499999</v>
      </c>
      <c r="D2501" s="24">
        <v>45004</v>
      </c>
      <c r="E2501" s="31">
        <f>WEEKNUM(Table3[[#This Row],[cohort_week]],2)</f>
        <v>12</v>
      </c>
      <c r="F2501" s="31">
        <v>26</v>
      </c>
      <c r="G2501" s="5" t="s">
        <v>15307</v>
      </c>
      <c r="H2501" s="34">
        <f>VALUE(SUBSTITUTE(Table3[[#This Row],[product_id]], "weekly.", ""))</f>
        <v>2.4900000000000002</v>
      </c>
    </row>
    <row r="2502" spans="1:8" ht="13" x14ac:dyDescent="0.15">
      <c r="A2502" s="5" t="s">
        <v>15591</v>
      </c>
      <c r="B2502" s="27">
        <v>45198.202361111114</v>
      </c>
      <c r="C2502" s="27">
        <v>45009.202187499999</v>
      </c>
      <c r="D2502" s="24">
        <v>45004</v>
      </c>
      <c r="E2502" s="31">
        <f>WEEKNUM(Table3[[#This Row],[cohort_week]],2)</f>
        <v>12</v>
      </c>
      <c r="F2502" s="31">
        <v>27</v>
      </c>
      <c r="G2502" s="5" t="s">
        <v>15307</v>
      </c>
      <c r="H2502" s="34">
        <f>VALUE(SUBSTITUTE(Table3[[#This Row],[product_id]], "weekly.", ""))</f>
        <v>2.4900000000000002</v>
      </c>
    </row>
    <row r="2503" spans="1:8" ht="13" x14ac:dyDescent="0.15">
      <c r="A2503" s="5" t="s">
        <v>15591</v>
      </c>
      <c r="B2503" s="27">
        <v>45206.452719907407</v>
      </c>
      <c r="C2503" s="27">
        <v>45009.202187499999</v>
      </c>
      <c r="D2503" s="24">
        <v>45004</v>
      </c>
      <c r="E2503" s="31">
        <f>WEEKNUM(Table3[[#This Row],[cohort_week]],2)</f>
        <v>12</v>
      </c>
      <c r="F2503" s="31">
        <v>28</v>
      </c>
      <c r="G2503" s="5" t="s">
        <v>15307</v>
      </c>
      <c r="H2503" s="34">
        <f>VALUE(SUBSTITUTE(Table3[[#This Row],[product_id]], "weekly.", ""))</f>
        <v>2.4900000000000002</v>
      </c>
    </row>
    <row r="2504" spans="1:8" ht="13" x14ac:dyDescent="0.15">
      <c r="A2504" s="5" t="s">
        <v>15591</v>
      </c>
      <c r="B2504" s="27">
        <v>45212.202708333331</v>
      </c>
      <c r="C2504" s="27">
        <v>45009.202187499999</v>
      </c>
      <c r="D2504" s="24">
        <v>45004</v>
      </c>
      <c r="E2504" s="31">
        <f>WEEKNUM(Table3[[#This Row],[cohort_week]],2)</f>
        <v>12</v>
      </c>
      <c r="F2504" s="31">
        <v>29</v>
      </c>
      <c r="G2504" s="5" t="s">
        <v>15307</v>
      </c>
      <c r="H2504" s="34">
        <f>VALUE(SUBSTITUTE(Table3[[#This Row],[product_id]], "weekly.", ""))</f>
        <v>2.4900000000000002</v>
      </c>
    </row>
    <row r="2505" spans="1:8" ht="13" x14ac:dyDescent="0.15">
      <c r="A2505" s="5" t="s">
        <v>15592</v>
      </c>
      <c r="B2505" s="27">
        <v>45009.222222222219</v>
      </c>
      <c r="C2505" s="27">
        <v>45009.222222222219</v>
      </c>
      <c r="D2505" s="24">
        <v>45004</v>
      </c>
      <c r="E2505" s="31">
        <f>WEEKNUM(Table3[[#This Row],[cohort_week]],2)</f>
        <v>12</v>
      </c>
      <c r="F2505" s="31">
        <v>0</v>
      </c>
      <c r="G2505" s="5" t="s">
        <v>15307</v>
      </c>
      <c r="H2505" s="34">
        <f>VALUE(SUBSTITUTE(Table3[[#This Row],[product_id]], "weekly.", ""))</f>
        <v>2.4900000000000002</v>
      </c>
    </row>
    <row r="2506" spans="1:8" ht="13" x14ac:dyDescent="0.15">
      <c r="A2506" s="5" t="s">
        <v>15592</v>
      </c>
      <c r="B2506" s="27">
        <v>45016.222094907411</v>
      </c>
      <c r="C2506" s="27">
        <v>45009.222222222219</v>
      </c>
      <c r="D2506" s="24">
        <v>45004</v>
      </c>
      <c r="E2506" s="31">
        <f>WEEKNUM(Table3[[#This Row],[cohort_week]],2)</f>
        <v>12</v>
      </c>
      <c r="F2506" s="31">
        <v>1</v>
      </c>
      <c r="G2506" s="5" t="s">
        <v>15307</v>
      </c>
      <c r="H2506" s="34">
        <f>VALUE(SUBSTITUTE(Table3[[#This Row],[product_id]], "weekly.", ""))</f>
        <v>2.4900000000000002</v>
      </c>
    </row>
    <row r="2507" spans="1:8" ht="13" x14ac:dyDescent="0.15">
      <c r="A2507" s="5" t="s">
        <v>15592</v>
      </c>
      <c r="B2507" s="27">
        <v>45023.221851851849</v>
      </c>
      <c r="C2507" s="27">
        <v>45009.222222222219</v>
      </c>
      <c r="D2507" s="24">
        <v>45004</v>
      </c>
      <c r="E2507" s="31">
        <f>WEEKNUM(Table3[[#This Row],[cohort_week]],2)</f>
        <v>12</v>
      </c>
      <c r="F2507" s="31">
        <v>2</v>
      </c>
      <c r="G2507" s="5" t="s">
        <v>15307</v>
      </c>
      <c r="H2507" s="34">
        <f>VALUE(SUBSTITUTE(Table3[[#This Row],[product_id]], "weekly.", ""))</f>
        <v>2.4900000000000002</v>
      </c>
    </row>
    <row r="2508" spans="1:8" ht="13" x14ac:dyDescent="0.15">
      <c r="A2508" s="5" t="s">
        <v>15592</v>
      </c>
      <c r="B2508" s="27">
        <v>45030.222962962966</v>
      </c>
      <c r="C2508" s="27">
        <v>45009.222222222219</v>
      </c>
      <c r="D2508" s="24">
        <v>45004</v>
      </c>
      <c r="E2508" s="31">
        <f>WEEKNUM(Table3[[#This Row],[cohort_week]],2)</f>
        <v>12</v>
      </c>
      <c r="F2508" s="31">
        <v>3</v>
      </c>
      <c r="G2508" s="5" t="s">
        <v>15307</v>
      </c>
      <c r="H2508" s="34">
        <f>VALUE(SUBSTITUTE(Table3[[#This Row],[product_id]], "weekly.", ""))</f>
        <v>2.4900000000000002</v>
      </c>
    </row>
    <row r="2509" spans="1:8" ht="13" x14ac:dyDescent="0.15">
      <c r="A2509" s="5" t="s">
        <v>15592</v>
      </c>
      <c r="B2509" s="27">
        <v>45038.472615740742</v>
      </c>
      <c r="C2509" s="27">
        <v>45009.222222222219</v>
      </c>
      <c r="D2509" s="24">
        <v>45004</v>
      </c>
      <c r="E2509" s="31">
        <f>WEEKNUM(Table3[[#This Row],[cohort_week]],2)</f>
        <v>12</v>
      </c>
      <c r="F2509" s="31">
        <v>4</v>
      </c>
      <c r="G2509" s="5" t="s">
        <v>15307</v>
      </c>
      <c r="H2509" s="34">
        <f>VALUE(SUBSTITUTE(Table3[[#This Row],[product_id]], "weekly.", ""))</f>
        <v>2.4900000000000002</v>
      </c>
    </row>
    <row r="2510" spans="1:8" ht="13" x14ac:dyDescent="0.15">
      <c r="A2510" s="5" t="s">
        <v>15592</v>
      </c>
      <c r="B2510" s="27">
        <v>45051.221597222226</v>
      </c>
      <c r="C2510" s="27">
        <v>45009.222222222219</v>
      </c>
      <c r="D2510" s="24">
        <v>45004</v>
      </c>
      <c r="E2510" s="31">
        <f>WEEKNUM(Table3[[#This Row],[cohort_week]],2)</f>
        <v>12</v>
      </c>
      <c r="F2510" s="31">
        <v>6</v>
      </c>
      <c r="G2510" s="5" t="s">
        <v>15307</v>
      </c>
      <c r="H2510" s="34">
        <f>VALUE(SUBSTITUTE(Table3[[#This Row],[product_id]], "weekly.", ""))</f>
        <v>2.4900000000000002</v>
      </c>
    </row>
    <row r="2511" spans="1:8" ht="13" x14ac:dyDescent="0.15">
      <c r="A2511" s="5" t="s">
        <v>15592</v>
      </c>
      <c r="B2511" s="27">
        <v>45058.222939814812</v>
      </c>
      <c r="C2511" s="27">
        <v>45009.222222222219</v>
      </c>
      <c r="D2511" s="24">
        <v>45004</v>
      </c>
      <c r="E2511" s="31">
        <f>WEEKNUM(Table3[[#This Row],[cohort_week]],2)</f>
        <v>12</v>
      </c>
      <c r="F2511" s="31">
        <v>7</v>
      </c>
      <c r="G2511" s="5" t="s">
        <v>15307</v>
      </c>
      <c r="H2511" s="34">
        <f>VALUE(SUBSTITUTE(Table3[[#This Row],[product_id]], "weekly.", ""))</f>
        <v>2.4900000000000002</v>
      </c>
    </row>
    <row r="2512" spans="1:8" ht="13" x14ac:dyDescent="0.15">
      <c r="A2512" s="5" t="s">
        <v>15592</v>
      </c>
      <c r="B2512" s="27">
        <v>45065.221620370372</v>
      </c>
      <c r="C2512" s="27">
        <v>45009.222222222219</v>
      </c>
      <c r="D2512" s="24">
        <v>45004</v>
      </c>
      <c r="E2512" s="31">
        <f>WEEKNUM(Table3[[#This Row],[cohort_week]],2)</f>
        <v>12</v>
      </c>
      <c r="F2512" s="31">
        <v>8</v>
      </c>
      <c r="G2512" s="5" t="s">
        <v>15307</v>
      </c>
      <c r="H2512" s="34">
        <f>VALUE(SUBSTITUTE(Table3[[#This Row],[product_id]], "weekly.", ""))</f>
        <v>2.4900000000000002</v>
      </c>
    </row>
    <row r="2513" spans="1:8" ht="13" x14ac:dyDescent="0.15">
      <c r="A2513" s="5" t="s">
        <v>15592</v>
      </c>
      <c r="B2513" s="27">
        <v>45072.22152777778</v>
      </c>
      <c r="C2513" s="27">
        <v>45009.222222222219</v>
      </c>
      <c r="D2513" s="24">
        <v>45004</v>
      </c>
      <c r="E2513" s="31">
        <f>WEEKNUM(Table3[[#This Row],[cohort_week]],2)</f>
        <v>12</v>
      </c>
      <c r="F2513" s="31">
        <v>9</v>
      </c>
      <c r="G2513" s="5" t="s">
        <v>15307</v>
      </c>
      <c r="H2513" s="34">
        <f>VALUE(SUBSTITUTE(Table3[[#This Row],[product_id]], "weekly.", ""))</f>
        <v>2.4900000000000002</v>
      </c>
    </row>
    <row r="2514" spans="1:8" ht="13" x14ac:dyDescent="0.15">
      <c r="A2514" s="5" t="s">
        <v>15592</v>
      </c>
      <c r="B2514" s="27">
        <v>45079.22284722222</v>
      </c>
      <c r="C2514" s="27">
        <v>45009.222222222219</v>
      </c>
      <c r="D2514" s="24">
        <v>45004</v>
      </c>
      <c r="E2514" s="31">
        <f>WEEKNUM(Table3[[#This Row],[cohort_week]],2)</f>
        <v>12</v>
      </c>
      <c r="F2514" s="31">
        <v>10</v>
      </c>
      <c r="G2514" s="5" t="s">
        <v>15307</v>
      </c>
      <c r="H2514" s="34">
        <f>VALUE(SUBSTITUTE(Table3[[#This Row],[product_id]], "weekly.", ""))</f>
        <v>2.4900000000000002</v>
      </c>
    </row>
    <row r="2515" spans="1:8" ht="13" x14ac:dyDescent="0.15">
      <c r="A2515" s="5" t="s">
        <v>15592</v>
      </c>
      <c r="B2515" s="27">
        <v>45086.221805555557</v>
      </c>
      <c r="C2515" s="27">
        <v>45009.222222222219</v>
      </c>
      <c r="D2515" s="24">
        <v>45004</v>
      </c>
      <c r="E2515" s="31">
        <f>WEEKNUM(Table3[[#This Row],[cohort_week]],2)</f>
        <v>12</v>
      </c>
      <c r="F2515" s="31">
        <v>11</v>
      </c>
      <c r="G2515" s="5" t="s">
        <v>15307</v>
      </c>
      <c r="H2515" s="34">
        <f>VALUE(SUBSTITUTE(Table3[[#This Row],[product_id]], "weekly.", ""))</f>
        <v>2.4900000000000002</v>
      </c>
    </row>
    <row r="2516" spans="1:8" ht="13" x14ac:dyDescent="0.15">
      <c r="A2516" s="5" t="s">
        <v>15592</v>
      </c>
      <c r="B2516" s="27">
        <v>45093.222314814811</v>
      </c>
      <c r="C2516" s="27">
        <v>45009.222222222219</v>
      </c>
      <c r="D2516" s="24">
        <v>45004</v>
      </c>
      <c r="E2516" s="31">
        <f>WEEKNUM(Table3[[#This Row],[cohort_week]],2)</f>
        <v>12</v>
      </c>
      <c r="F2516" s="31">
        <v>12</v>
      </c>
      <c r="G2516" s="5" t="s">
        <v>15307</v>
      </c>
      <c r="H2516" s="34">
        <f>VALUE(SUBSTITUTE(Table3[[#This Row],[product_id]], "weekly.", ""))</f>
        <v>2.4900000000000002</v>
      </c>
    </row>
    <row r="2517" spans="1:8" ht="13" x14ac:dyDescent="0.15">
      <c r="A2517" s="5" t="s">
        <v>15592</v>
      </c>
      <c r="B2517" s="27">
        <v>45100.222083333334</v>
      </c>
      <c r="C2517" s="27">
        <v>45009.222222222219</v>
      </c>
      <c r="D2517" s="24">
        <v>45004</v>
      </c>
      <c r="E2517" s="31">
        <f>WEEKNUM(Table3[[#This Row],[cohort_week]],2)</f>
        <v>12</v>
      </c>
      <c r="F2517" s="31">
        <v>13</v>
      </c>
      <c r="G2517" s="5" t="s">
        <v>15307</v>
      </c>
      <c r="H2517" s="34">
        <f>VALUE(SUBSTITUTE(Table3[[#This Row],[product_id]], "weekly.", ""))</f>
        <v>2.4900000000000002</v>
      </c>
    </row>
    <row r="2518" spans="1:8" ht="13" x14ac:dyDescent="0.15">
      <c r="A2518" s="5" t="s">
        <v>15592</v>
      </c>
      <c r="B2518" s="27">
        <v>45109.519328703704</v>
      </c>
      <c r="C2518" s="27">
        <v>45009.222222222219</v>
      </c>
      <c r="D2518" s="24">
        <v>45004</v>
      </c>
      <c r="E2518" s="31">
        <f>WEEKNUM(Table3[[#This Row],[cohort_week]],2)</f>
        <v>12</v>
      </c>
      <c r="F2518" s="31">
        <v>14</v>
      </c>
      <c r="G2518" s="5" t="s">
        <v>15307</v>
      </c>
      <c r="H2518" s="34">
        <f>VALUE(SUBSTITUTE(Table3[[#This Row],[product_id]], "weekly.", ""))</f>
        <v>2.4900000000000002</v>
      </c>
    </row>
    <row r="2519" spans="1:8" ht="13" x14ac:dyDescent="0.15">
      <c r="A2519" s="5" t="s">
        <v>15592</v>
      </c>
      <c r="B2519" s="27">
        <v>45114.221747685187</v>
      </c>
      <c r="C2519" s="27">
        <v>45009.222222222219</v>
      </c>
      <c r="D2519" s="24">
        <v>45004</v>
      </c>
      <c r="E2519" s="31">
        <f>WEEKNUM(Table3[[#This Row],[cohort_week]],2)</f>
        <v>12</v>
      </c>
      <c r="F2519" s="31">
        <v>15</v>
      </c>
      <c r="G2519" s="5" t="s">
        <v>15307</v>
      </c>
      <c r="H2519" s="34">
        <f>VALUE(SUBSTITUTE(Table3[[#This Row],[product_id]], "weekly.", ""))</f>
        <v>2.4900000000000002</v>
      </c>
    </row>
    <row r="2520" spans="1:8" ht="13" x14ac:dyDescent="0.15">
      <c r="A2520" s="5" t="s">
        <v>15592</v>
      </c>
      <c r="B2520" s="27">
        <v>45121.221631944441</v>
      </c>
      <c r="C2520" s="27">
        <v>45009.222222222219</v>
      </c>
      <c r="D2520" s="24">
        <v>45004</v>
      </c>
      <c r="E2520" s="31">
        <f>WEEKNUM(Table3[[#This Row],[cohort_week]],2)</f>
        <v>12</v>
      </c>
      <c r="F2520" s="31">
        <v>16</v>
      </c>
      <c r="G2520" s="5" t="s">
        <v>15307</v>
      </c>
      <c r="H2520" s="34">
        <f>VALUE(SUBSTITUTE(Table3[[#This Row],[product_id]], "weekly.", ""))</f>
        <v>2.4900000000000002</v>
      </c>
    </row>
    <row r="2521" spans="1:8" ht="13" x14ac:dyDescent="0.15">
      <c r="A2521" s="5" t="s">
        <v>15592</v>
      </c>
      <c r="B2521" s="27">
        <v>45128.223553240743</v>
      </c>
      <c r="C2521" s="27">
        <v>45009.222222222219</v>
      </c>
      <c r="D2521" s="24">
        <v>45004</v>
      </c>
      <c r="E2521" s="31">
        <f>WEEKNUM(Table3[[#This Row],[cohort_week]],2)</f>
        <v>12</v>
      </c>
      <c r="F2521" s="31">
        <v>17</v>
      </c>
      <c r="G2521" s="5" t="s">
        <v>15307</v>
      </c>
      <c r="H2521" s="34">
        <f>VALUE(SUBSTITUTE(Table3[[#This Row],[product_id]], "weekly.", ""))</f>
        <v>2.4900000000000002</v>
      </c>
    </row>
    <row r="2522" spans="1:8" ht="13" x14ac:dyDescent="0.15">
      <c r="A2522" s="5" t="s">
        <v>15592</v>
      </c>
      <c r="B2522" s="27">
        <v>45142.221759259257</v>
      </c>
      <c r="C2522" s="27">
        <v>45009.222222222219</v>
      </c>
      <c r="D2522" s="24">
        <v>45004</v>
      </c>
      <c r="E2522" s="31">
        <f>WEEKNUM(Table3[[#This Row],[cohort_week]],2)</f>
        <v>12</v>
      </c>
      <c r="F2522" s="31">
        <v>19</v>
      </c>
      <c r="G2522" s="5" t="s">
        <v>15307</v>
      </c>
      <c r="H2522" s="34">
        <f>VALUE(SUBSTITUTE(Table3[[#This Row],[product_id]], "weekly.", ""))</f>
        <v>2.4900000000000002</v>
      </c>
    </row>
    <row r="2523" spans="1:8" ht="13" x14ac:dyDescent="0.15">
      <c r="A2523" s="5" t="s">
        <v>15592</v>
      </c>
      <c r="B2523" s="27">
        <v>45149.221388888887</v>
      </c>
      <c r="C2523" s="27">
        <v>45009.222222222219</v>
      </c>
      <c r="D2523" s="24">
        <v>45004</v>
      </c>
      <c r="E2523" s="31">
        <f>WEEKNUM(Table3[[#This Row],[cohort_week]],2)</f>
        <v>12</v>
      </c>
      <c r="F2523" s="31">
        <v>20</v>
      </c>
      <c r="G2523" s="5" t="s">
        <v>15307</v>
      </c>
      <c r="H2523" s="34">
        <f>VALUE(SUBSTITUTE(Table3[[#This Row],[product_id]], "weekly.", ""))</f>
        <v>2.4900000000000002</v>
      </c>
    </row>
    <row r="2524" spans="1:8" ht="13" x14ac:dyDescent="0.15">
      <c r="A2524" s="5" t="s">
        <v>15592</v>
      </c>
      <c r="B2524" s="27">
        <v>45156.224027777775</v>
      </c>
      <c r="C2524" s="27">
        <v>45009.222222222219</v>
      </c>
      <c r="D2524" s="24">
        <v>45004</v>
      </c>
      <c r="E2524" s="31">
        <f>WEEKNUM(Table3[[#This Row],[cohort_week]],2)</f>
        <v>12</v>
      </c>
      <c r="F2524" s="31">
        <v>21</v>
      </c>
      <c r="G2524" s="5" t="s">
        <v>15307</v>
      </c>
      <c r="H2524" s="34">
        <f>VALUE(SUBSTITUTE(Table3[[#This Row],[product_id]], "weekly.", ""))</f>
        <v>2.4900000000000002</v>
      </c>
    </row>
    <row r="2525" spans="1:8" ht="13" x14ac:dyDescent="0.15">
      <c r="A2525" s="5" t="s">
        <v>15592</v>
      </c>
      <c r="B2525" s="27">
        <v>45163.221597222226</v>
      </c>
      <c r="C2525" s="27">
        <v>45009.222222222219</v>
      </c>
      <c r="D2525" s="24">
        <v>45004</v>
      </c>
      <c r="E2525" s="31">
        <f>WEEKNUM(Table3[[#This Row],[cohort_week]],2)</f>
        <v>12</v>
      </c>
      <c r="F2525" s="31">
        <v>22</v>
      </c>
      <c r="G2525" s="5" t="s">
        <v>15307</v>
      </c>
      <c r="H2525" s="34">
        <f>VALUE(SUBSTITUTE(Table3[[#This Row],[product_id]], "weekly.", ""))</f>
        <v>2.4900000000000002</v>
      </c>
    </row>
    <row r="2526" spans="1:8" ht="13" x14ac:dyDescent="0.15">
      <c r="A2526" s="5" t="s">
        <v>15592</v>
      </c>
      <c r="B2526" s="27">
        <v>45170.222685185188</v>
      </c>
      <c r="C2526" s="27">
        <v>45009.222222222219</v>
      </c>
      <c r="D2526" s="24">
        <v>45004</v>
      </c>
      <c r="E2526" s="31">
        <f>WEEKNUM(Table3[[#This Row],[cohort_week]],2)</f>
        <v>12</v>
      </c>
      <c r="F2526" s="31">
        <v>23</v>
      </c>
      <c r="G2526" s="5" t="s">
        <v>15307</v>
      </c>
      <c r="H2526" s="34">
        <f>VALUE(SUBSTITUTE(Table3[[#This Row],[product_id]], "weekly.", ""))</f>
        <v>2.4900000000000002</v>
      </c>
    </row>
    <row r="2527" spans="1:8" ht="13" x14ac:dyDescent="0.15">
      <c r="A2527" s="5" t="s">
        <v>15592</v>
      </c>
      <c r="B2527" s="27">
        <v>45177.221446759257</v>
      </c>
      <c r="C2527" s="27">
        <v>45009.222222222219</v>
      </c>
      <c r="D2527" s="24">
        <v>45004</v>
      </c>
      <c r="E2527" s="31">
        <f>WEEKNUM(Table3[[#This Row],[cohort_week]],2)</f>
        <v>12</v>
      </c>
      <c r="F2527" s="31">
        <v>24</v>
      </c>
      <c r="G2527" s="5" t="s">
        <v>15307</v>
      </c>
      <c r="H2527" s="34">
        <f>VALUE(SUBSTITUTE(Table3[[#This Row],[product_id]], "weekly.", ""))</f>
        <v>2.4900000000000002</v>
      </c>
    </row>
    <row r="2528" spans="1:8" ht="13" x14ac:dyDescent="0.15">
      <c r="A2528" s="5" t="s">
        <v>15592</v>
      </c>
      <c r="B2528" s="27">
        <v>45184.221608796295</v>
      </c>
      <c r="C2528" s="27">
        <v>45009.222222222219</v>
      </c>
      <c r="D2528" s="24">
        <v>45004</v>
      </c>
      <c r="E2528" s="31">
        <f>WEEKNUM(Table3[[#This Row],[cohort_week]],2)</f>
        <v>12</v>
      </c>
      <c r="F2528" s="31">
        <v>25</v>
      </c>
      <c r="G2528" s="5" t="s">
        <v>15307</v>
      </c>
      <c r="H2528" s="34">
        <f>VALUE(SUBSTITUTE(Table3[[#This Row],[product_id]], "weekly.", ""))</f>
        <v>2.4900000000000002</v>
      </c>
    </row>
    <row r="2529" spans="1:8" ht="13" x14ac:dyDescent="0.15">
      <c r="A2529" s="5" t="s">
        <v>15592</v>
      </c>
      <c r="B2529" s="27">
        <v>45192.472233796296</v>
      </c>
      <c r="C2529" s="27">
        <v>45009.222222222219</v>
      </c>
      <c r="D2529" s="24">
        <v>45004</v>
      </c>
      <c r="E2529" s="31">
        <f>WEEKNUM(Table3[[#This Row],[cohort_week]],2)</f>
        <v>12</v>
      </c>
      <c r="F2529" s="31">
        <v>26</v>
      </c>
      <c r="G2529" s="5" t="s">
        <v>15307</v>
      </c>
      <c r="H2529" s="34">
        <f>VALUE(SUBSTITUTE(Table3[[#This Row],[product_id]], "weekly.", ""))</f>
        <v>2.4900000000000002</v>
      </c>
    </row>
    <row r="2530" spans="1:8" ht="13" x14ac:dyDescent="0.15">
      <c r="A2530" s="5" t="s">
        <v>15592</v>
      </c>
      <c r="B2530" s="27">
        <v>45198.223020833335</v>
      </c>
      <c r="C2530" s="27">
        <v>45009.222222222219</v>
      </c>
      <c r="D2530" s="24">
        <v>45004</v>
      </c>
      <c r="E2530" s="31">
        <f>WEEKNUM(Table3[[#This Row],[cohort_week]],2)</f>
        <v>12</v>
      </c>
      <c r="F2530" s="31">
        <v>27</v>
      </c>
      <c r="G2530" s="5" t="s">
        <v>15307</v>
      </c>
      <c r="H2530" s="34">
        <f>VALUE(SUBSTITUTE(Table3[[#This Row],[product_id]], "weekly.", ""))</f>
        <v>2.4900000000000002</v>
      </c>
    </row>
    <row r="2531" spans="1:8" ht="13" x14ac:dyDescent="0.15">
      <c r="A2531" s="5" t="s">
        <v>15593</v>
      </c>
      <c r="B2531" s="27">
        <v>45009.267314814817</v>
      </c>
      <c r="C2531" s="27">
        <v>45009.267314814817</v>
      </c>
      <c r="D2531" s="24">
        <v>45004</v>
      </c>
      <c r="E2531" s="31">
        <f>WEEKNUM(Table3[[#This Row],[cohort_week]],2)</f>
        <v>12</v>
      </c>
      <c r="F2531" s="31">
        <v>0</v>
      </c>
      <c r="G2531" s="5" t="s">
        <v>15307</v>
      </c>
      <c r="H2531" s="34">
        <f>VALUE(SUBSTITUTE(Table3[[#This Row],[product_id]], "weekly.", ""))</f>
        <v>2.4900000000000002</v>
      </c>
    </row>
    <row r="2532" spans="1:8" ht="13" x14ac:dyDescent="0.15">
      <c r="A2532" s="5" t="s">
        <v>15594</v>
      </c>
      <c r="B2532" s="27">
        <v>45009.492673611108</v>
      </c>
      <c r="C2532" s="27">
        <v>45009.492673611108</v>
      </c>
      <c r="D2532" s="24">
        <v>45004</v>
      </c>
      <c r="E2532" s="31">
        <f>WEEKNUM(Table3[[#This Row],[cohort_week]],2)</f>
        <v>12</v>
      </c>
      <c r="F2532" s="31">
        <v>0</v>
      </c>
      <c r="G2532" s="5" t="s">
        <v>15307</v>
      </c>
      <c r="H2532" s="34">
        <f>VALUE(SUBSTITUTE(Table3[[#This Row],[product_id]], "weekly.", ""))</f>
        <v>2.4900000000000002</v>
      </c>
    </row>
    <row r="2533" spans="1:8" ht="13" x14ac:dyDescent="0.15">
      <c r="A2533" s="5" t="s">
        <v>15595</v>
      </c>
      <c r="B2533" s="27">
        <v>45009.486157407409</v>
      </c>
      <c r="C2533" s="27">
        <v>45009.486157407409</v>
      </c>
      <c r="D2533" s="24">
        <v>45004</v>
      </c>
      <c r="E2533" s="31">
        <f>WEEKNUM(Table3[[#This Row],[cohort_week]],2)</f>
        <v>12</v>
      </c>
      <c r="F2533" s="31">
        <v>0</v>
      </c>
      <c r="G2533" s="5" t="s">
        <v>15307</v>
      </c>
      <c r="H2533" s="34">
        <f>VALUE(SUBSTITUTE(Table3[[#This Row],[product_id]], "weekly.", ""))</f>
        <v>2.4900000000000002</v>
      </c>
    </row>
    <row r="2534" spans="1:8" ht="13" x14ac:dyDescent="0.15">
      <c r="A2534" s="5" t="s">
        <v>15596</v>
      </c>
      <c r="B2534" s="27">
        <v>45181.71471064815</v>
      </c>
      <c r="C2534" s="27">
        <v>45181.71471064815</v>
      </c>
      <c r="D2534" s="24">
        <v>45179</v>
      </c>
      <c r="E2534" s="31">
        <f>WEEKNUM(Table3[[#This Row],[cohort_week]],2)</f>
        <v>37</v>
      </c>
      <c r="F2534" s="31">
        <v>0</v>
      </c>
      <c r="G2534" s="5" t="s">
        <v>15307</v>
      </c>
      <c r="H2534" s="34">
        <f>VALUE(SUBSTITUTE(Table3[[#This Row],[product_id]], "weekly.", ""))</f>
        <v>2.4900000000000002</v>
      </c>
    </row>
    <row r="2535" spans="1:8" ht="13" x14ac:dyDescent="0.15">
      <c r="A2535" s="5" t="s">
        <v>15597</v>
      </c>
      <c r="B2535" s="27">
        <v>45008.806469907409</v>
      </c>
      <c r="C2535" s="27">
        <v>45008.806469907409</v>
      </c>
      <c r="D2535" s="24">
        <v>45004</v>
      </c>
      <c r="E2535" s="31">
        <f>WEEKNUM(Table3[[#This Row],[cohort_week]],2)</f>
        <v>12</v>
      </c>
      <c r="F2535" s="31">
        <v>0</v>
      </c>
      <c r="G2535" s="5" t="s">
        <v>15307</v>
      </c>
      <c r="H2535" s="34">
        <f>VALUE(SUBSTITUTE(Table3[[#This Row],[product_id]], "weekly.", ""))</f>
        <v>2.4900000000000002</v>
      </c>
    </row>
    <row r="2536" spans="1:8" ht="13" x14ac:dyDescent="0.15">
      <c r="A2536" s="5" t="s">
        <v>15597</v>
      </c>
      <c r="B2536" s="27">
        <v>45064.329409722224</v>
      </c>
      <c r="C2536" s="27">
        <v>45008.806469907409</v>
      </c>
      <c r="D2536" s="24">
        <v>45004</v>
      </c>
      <c r="E2536" s="31">
        <f>WEEKNUM(Table3[[#This Row],[cohort_week]],2)</f>
        <v>12</v>
      </c>
      <c r="F2536" s="31">
        <v>8</v>
      </c>
      <c r="G2536" s="5" t="s">
        <v>15307</v>
      </c>
      <c r="H2536" s="34">
        <f>VALUE(SUBSTITUTE(Table3[[#This Row],[product_id]], "weekly.", ""))</f>
        <v>2.4900000000000002</v>
      </c>
    </row>
    <row r="2537" spans="1:8" ht="13" x14ac:dyDescent="0.15">
      <c r="A2537" s="5" t="s">
        <v>15597</v>
      </c>
      <c r="B2537" s="27">
        <v>45064.579675925925</v>
      </c>
      <c r="C2537" s="27">
        <v>45008.806469907409</v>
      </c>
      <c r="D2537" s="24">
        <v>45004</v>
      </c>
      <c r="E2537" s="31">
        <f>WEEKNUM(Table3[[#This Row],[cohort_week]],2)</f>
        <v>12</v>
      </c>
      <c r="F2537" s="31">
        <v>8</v>
      </c>
      <c r="G2537" s="5" t="s">
        <v>15307</v>
      </c>
      <c r="H2537" s="34">
        <f>VALUE(SUBSTITUTE(Table3[[#This Row],[product_id]], "weekly.", ""))</f>
        <v>2.4900000000000002</v>
      </c>
    </row>
    <row r="2538" spans="1:8" ht="13" x14ac:dyDescent="0.15">
      <c r="A2538" s="5" t="s">
        <v>15598</v>
      </c>
      <c r="B2538" s="27">
        <v>45009.216585648152</v>
      </c>
      <c r="C2538" s="27">
        <v>45009.216585648152</v>
      </c>
      <c r="D2538" s="24">
        <v>45004</v>
      </c>
      <c r="E2538" s="31">
        <f>WEEKNUM(Table3[[#This Row],[cohort_week]],2)</f>
        <v>12</v>
      </c>
      <c r="F2538" s="31">
        <v>0</v>
      </c>
      <c r="G2538" s="5" t="s">
        <v>15307</v>
      </c>
      <c r="H2538" s="34">
        <f>VALUE(SUBSTITUTE(Table3[[#This Row],[product_id]], "weekly.", ""))</f>
        <v>2.4900000000000002</v>
      </c>
    </row>
    <row r="2539" spans="1:8" ht="13" x14ac:dyDescent="0.15">
      <c r="A2539" s="5" t="s">
        <v>15599</v>
      </c>
      <c r="B2539" s="27">
        <v>45009.228252314817</v>
      </c>
      <c r="C2539" s="27">
        <v>45009.228252314817</v>
      </c>
      <c r="D2539" s="24">
        <v>45004</v>
      </c>
      <c r="E2539" s="31">
        <f>WEEKNUM(Table3[[#This Row],[cohort_week]],2)</f>
        <v>12</v>
      </c>
      <c r="F2539" s="31">
        <v>0</v>
      </c>
      <c r="G2539" s="5" t="s">
        <v>15307</v>
      </c>
      <c r="H2539" s="34">
        <f>VALUE(SUBSTITUTE(Table3[[#This Row],[product_id]], "weekly.", ""))</f>
        <v>2.4900000000000002</v>
      </c>
    </row>
    <row r="2540" spans="1:8" ht="13" x14ac:dyDescent="0.15">
      <c r="A2540" s="5" t="s">
        <v>15600</v>
      </c>
      <c r="B2540" s="27">
        <v>45009.273379629631</v>
      </c>
      <c r="C2540" s="27">
        <v>45009.273379629631</v>
      </c>
      <c r="D2540" s="24">
        <v>45004</v>
      </c>
      <c r="E2540" s="31">
        <f>WEEKNUM(Table3[[#This Row],[cohort_week]],2)</f>
        <v>12</v>
      </c>
      <c r="F2540" s="31">
        <v>0</v>
      </c>
      <c r="G2540" s="5" t="s">
        <v>15307</v>
      </c>
      <c r="H2540" s="34">
        <f>VALUE(SUBSTITUTE(Table3[[#This Row],[product_id]], "weekly.", ""))</f>
        <v>2.4900000000000002</v>
      </c>
    </row>
    <row r="2541" spans="1:8" ht="13" x14ac:dyDescent="0.15">
      <c r="A2541" s="5" t="s">
        <v>15600</v>
      </c>
      <c r="B2541" s="27">
        <v>45016.272453703707</v>
      </c>
      <c r="C2541" s="27">
        <v>45009.273379629631</v>
      </c>
      <c r="D2541" s="24">
        <v>45004</v>
      </c>
      <c r="E2541" s="31">
        <f>WEEKNUM(Table3[[#This Row],[cohort_week]],2)</f>
        <v>12</v>
      </c>
      <c r="F2541" s="31">
        <v>1</v>
      </c>
      <c r="G2541" s="5" t="s">
        <v>15307</v>
      </c>
      <c r="H2541" s="34">
        <f>VALUE(SUBSTITUTE(Table3[[#This Row],[product_id]], "weekly.", ""))</f>
        <v>2.4900000000000002</v>
      </c>
    </row>
    <row r="2542" spans="1:8" ht="13" x14ac:dyDescent="0.15">
      <c r="A2542" s="5" t="s">
        <v>15600</v>
      </c>
      <c r="B2542" s="27">
        <v>45023.272766203707</v>
      </c>
      <c r="C2542" s="27">
        <v>45009.273379629631</v>
      </c>
      <c r="D2542" s="24">
        <v>45004</v>
      </c>
      <c r="E2542" s="31">
        <f>WEEKNUM(Table3[[#This Row],[cohort_week]],2)</f>
        <v>12</v>
      </c>
      <c r="F2542" s="31">
        <v>2</v>
      </c>
      <c r="G2542" s="5" t="s">
        <v>15307</v>
      </c>
      <c r="H2542" s="34">
        <f>VALUE(SUBSTITUTE(Table3[[#This Row],[product_id]], "weekly.", ""))</f>
        <v>2.4900000000000002</v>
      </c>
    </row>
    <row r="2543" spans="1:8" ht="13" x14ac:dyDescent="0.15">
      <c r="A2543" s="5" t="s">
        <v>15600</v>
      </c>
      <c r="B2543" s="27">
        <v>45030.273553240739</v>
      </c>
      <c r="C2543" s="27">
        <v>45009.273379629631</v>
      </c>
      <c r="D2543" s="24">
        <v>45004</v>
      </c>
      <c r="E2543" s="31">
        <f>WEEKNUM(Table3[[#This Row],[cohort_week]],2)</f>
        <v>12</v>
      </c>
      <c r="F2543" s="31">
        <v>3</v>
      </c>
      <c r="G2543" s="5" t="s">
        <v>15307</v>
      </c>
      <c r="H2543" s="34">
        <f>VALUE(SUBSTITUTE(Table3[[#This Row],[product_id]], "weekly.", ""))</f>
        <v>2.4900000000000002</v>
      </c>
    </row>
    <row r="2544" spans="1:8" ht="13" x14ac:dyDescent="0.15">
      <c r="A2544" s="5" t="s">
        <v>15601</v>
      </c>
      <c r="B2544" s="27">
        <v>45009.287800925929</v>
      </c>
      <c r="C2544" s="27">
        <v>45009.287800925929</v>
      </c>
      <c r="D2544" s="24">
        <v>45004</v>
      </c>
      <c r="E2544" s="31">
        <f>WEEKNUM(Table3[[#This Row],[cohort_week]],2)</f>
        <v>12</v>
      </c>
      <c r="F2544" s="31">
        <v>0</v>
      </c>
      <c r="G2544" s="5" t="s">
        <v>15307</v>
      </c>
      <c r="H2544" s="34">
        <f>VALUE(SUBSTITUTE(Table3[[#This Row],[product_id]], "weekly.", ""))</f>
        <v>2.4900000000000002</v>
      </c>
    </row>
    <row r="2545" spans="1:8" ht="13" x14ac:dyDescent="0.15">
      <c r="A2545" s="5" t="s">
        <v>15602</v>
      </c>
      <c r="B2545" s="27">
        <v>45009.306886574072</v>
      </c>
      <c r="C2545" s="27">
        <v>45009.306886574072</v>
      </c>
      <c r="D2545" s="24">
        <v>45004</v>
      </c>
      <c r="E2545" s="31">
        <f>WEEKNUM(Table3[[#This Row],[cohort_week]],2)</f>
        <v>12</v>
      </c>
      <c r="F2545" s="31">
        <v>0</v>
      </c>
      <c r="G2545" s="5" t="s">
        <v>15307</v>
      </c>
      <c r="H2545" s="34">
        <f>VALUE(SUBSTITUTE(Table3[[#This Row],[product_id]], "weekly.", ""))</f>
        <v>2.4900000000000002</v>
      </c>
    </row>
    <row r="2546" spans="1:8" ht="13" x14ac:dyDescent="0.15">
      <c r="A2546" s="5" t="s">
        <v>15602</v>
      </c>
      <c r="B2546" s="27">
        <v>45016.306817129633</v>
      </c>
      <c r="C2546" s="27">
        <v>45009.306886574072</v>
      </c>
      <c r="D2546" s="24">
        <v>45004</v>
      </c>
      <c r="E2546" s="31">
        <f>WEEKNUM(Table3[[#This Row],[cohort_week]],2)</f>
        <v>12</v>
      </c>
      <c r="F2546" s="31">
        <v>1</v>
      </c>
      <c r="G2546" s="5" t="s">
        <v>15307</v>
      </c>
      <c r="H2546" s="34">
        <f>VALUE(SUBSTITUTE(Table3[[#This Row],[product_id]], "weekly.", ""))</f>
        <v>2.4900000000000002</v>
      </c>
    </row>
    <row r="2547" spans="1:8" ht="13" x14ac:dyDescent="0.15">
      <c r="A2547" s="5" t="s">
        <v>15603</v>
      </c>
      <c r="B2547" s="27">
        <v>45009.344143518516</v>
      </c>
      <c r="C2547" s="27">
        <v>45009.344143518516</v>
      </c>
      <c r="D2547" s="24">
        <v>45004</v>
      </c>
      <c r="E2547" s="31">
        <f>WEEKNUM(Table3[[#This Row],[cohort_week]],2)</f>
        <v>12</v>
      </c>
      <c r="F2547" s="31">
        <v>0</v>
      </c>
      <c r="G2547" s="5" t="s">
        <v>15307</v>
      </c>
      <c r="H2547" s="34">
        <f>VALUE(SUBSTITUTE(Table3[[#This Row],[product_id]], "weekly.", ""))</f>
        <v>2.4900000000000002</v>
      </c>
    </row>
    <row r="2548" spans="1:8" ht="13" x14ac:dyDescent="0.15">
      <c r="A2548" s="5" t="s">
        <v>15603</v>
      </c>
      <c r="B2548" s="27">
        <v>45032.53837962963</v>
      </c>
      <c r="C2548" s="27">
        <v>45009.344143518516</v>
      </c>
      <c r="D2548" s="24">
        <v>45004</v>
      </c>
      <c r="E2548" s="31">
        <f>WEEKNUM(Table3[[#This Row],[cohort_week]],2)</f>
        <v>12</v>
      </c>
      <c r="F2548" s="31">
        <v>3</v>
      </c>
      <c r="G2548" s="5" t="s">
        <v>15307</v>
      </c>
      <c r="H2548" s="34">
        <f>VALUE(SUBSTITUTE(Table3[[#This Row],[product_id]], "weekly.", ""))</f>
        <v>2.4900000000000002</v>
      </c>
    </row>
    <row r="2549" spans="1:8" ht="13" x14ac:dyDescent="0.15">
      <c r="A2549" s="5" t="s">
        <v>15603</v>
      </c>
      <c r="B2549" s="27">
        <v>45032.788518518515</v>
      </c>
      <c r="C2549" s="27">
        <v>45009.344143518516</v>
      </c>
      <c r="D2549" s="24">
        <v>45004</v>
      </c>
      <c r="E2549" s="31">
        <f>WEEKNUM(Table3[[#This Row],[cohort_week]],2)</f>
        <v>12</v>
      </c>
      <c r="F2549" s="31">
        <v>3</v>
      </c>
      <c r="G2549" s="5" t="s">
        <v>15307</v>
      </c>
      <c r="H2549" s="34">
        <f>VALUE(SUBSTITUTE(Table3[[#This Row],[product_id]], "weekly.", ""))</f>
        <v>2.4900000000000002</v>
      </c>
    </row>
    <row r="2550" spans="1:8" ht="13" x14ac:dyDescent="0.15">
      <c r="A2550" s="5" t="s">
        <v>15603</v>
      </c>
      <c r="B2550" s="27">
        <v>45033.788935185185</v>
      </c>
      <c r="C2550" s="27">
        <v>45009.344143518516</v>
      </c>
      <c r="D2550" s="24">
        <v>45004</v>
      </c>
      <c r="E2550" s="31">
        <f>WEEKNUM(Table3[[#This Row],[cohort_week]],2)</f>
        <v>12</v>
      </c>
      <c r="F2550" s="31">
        <v>3</v>
      </c>
      <c r="G2550" s="5" t="s">
        <v>15307</v>
      </c>
      <c r="H2550" s="34">
        <f>VALUE(SUBSTITUTE(Table3[[#This Row],[product_id]], "weekly.", ""))</f>
        <v>2.4900000000000002</v>
      </c>
    </row>
    <row r="2551" spans="1:8" ht="13" x14ac:dyDescent="0.15">
      <c r="A2551" s="5" t="s">
        <v>15603</v>
      </c>
      <c r="B2551" s="27">
        <v>45035.789189814815</v>
      </c>
      <c r="C2551" s="27">
        <v>45009.344143518516</v>
      </c>
      <c r="D2551" s="24">
        <v>45004</v>
      </c>
      <c r="E2551" s="31">
        <f>WEEKNUM(Table3[[#This Row],[cohort_week]],2)</f>
        <v>12</v>
      </c>
      <c r="F2551" s="31">
        <v>3</v>
      </c>
      <c r="G2551" s="5" t="s">
        <v>15307</v>
      </c>
      <c r="H2551" s="34">
        <f>VALUE(SUBSTITUTE(Table3[[#This Row],[product_id]], "weekly.", ""))</f>
        <v>2.4900000000000002</v>
      </c>
    </row>
    <row r="2552" spans="1:8" ht="13" x14ac:dyDescent="0.15">
      <c r="A2552" s="5" t="s">
        <v>15604</v>
      </c>
      <c r="B2552" s="27">
        <v>45009.406817129631</v>
      </c>
      <c r="C2552" s="27">
        <v>45009.406817129631</v>
      </c>
      <c r="D2552" s="24">
        <v>45004</v>
      </c>
      <c r="E2552" s="31">
        <f>WEEKNUM(Table3[[#This Row],[cohort_week]],2)</f>
        <v>12</v>
      </c>
      <c r="F2552" s="31">
        <v>0</v>
      </c>
      <c r="G2552" s="5" t="s">
        <v>15307</v>
      </c>
      <c r="H2552" s="34">
        <f>VALUE(SUBSTITUTE(Table3[[#This Row],[product_id]], "weekly.", ""))</f>
        <v>2.4900000000000002</v>
      </c>
    </row>
    <row r="2553" spans="1:8" ht="13" x14ac:dyDescent="0.15">
      <c r="A2553" s="5" t="s">
        <v>15604</v>
      </c>
      <c r="B2553" s="27">
        <v>45016.407685185186</v>
      </c>
      <c r="C2553" s="27">
        <v>45009.406817129631</v>
      </c>
      <c r="D2553" s="24">
        <v>45004</v>
      </c>
      <c r="E2553" s="31">
        <f>WEEKNUM(Table3[[#This Row],[cohort_week]],2)</f>
        <v>12</v>
      </c>
      <c r="F2553" s="31">
        <v>1</v>
      </c>
      <c r="G2553" s="5" t="s">
        <v>15307</v>
      </c>
      <c r="H2553" s="34">
        <f>VALUE(SUBSTITUTE(Table3[[#This Row],[product_id]], "weekly.", ""))</f>
        <v>2.4900000000000002</v>
      </c>
    </row>
    <row r="2554" spans="1:8" ht="13" x14ac:dyDescent="0.15">
      <c r="A2554" s="5" t="s">
        <v>15604</v>
      </c>
      <c r="B2554" s="27">
        <v>45023.407349537039</v>
      </c>
      <c r="C2554" s="27">
        <v>45009.406817129631</v>
      </c>
      <c r="D2554" s="24">
        <v>45004</v>
      </c>
      <c r="E2554" s="31">
        <f>WEEKNUM(Table3[[#This Row],[cohort_week]],2)</f>
        <v>12</v>
      </c>
      <c r="F2554" s="31">
        <v>2</v>
      </c>
      <c r="G2554" s="5" t="s">
        <v>15307</v>
      </c>
      <c r="H2554" s="34">
        <f>VALUE(SUBSTITUTE(Table3[[#This Row],[product_id]], "weekly.", ""))</f>
        <v>2.4900000000000002</v>
      </c>
    </row>
    <row r="2555" spans="1:8" ht="13" x14ac:dyDescent="0.15">
      <c r="A2555" s="5" t="s">
        <v>15604</v>
      </c>
      <c r="B2555" s="27">
        <v>45030.407789351855</v>
      </c>
      <c r="C2555" s="27">
        <v>45009.406817129631</v>
      </c>
      <c r="D2555" s="24">
        <v>45004</v>
      </c>
      <c r="E2555" s="31">
        <f>WEEKNUM(Table3[[#This Row],[cohort_week]],2)</f>
        <v>12</v>
      </c>
      <c r="F2555" s="31">
        <v>3</v>
      </c>
      <c r="G2555" s="5" t="s">
        <v>15307</v>
      </c>
      <c r="H2555" s="34">
        <f>VALUE(SUBSTITUTE(Table3[[#This Row],[product_id]], "weekly.", ""))</f>
        <v>2.4900000000000002</v>
      </c>
    </row>
    <row r="2556" spans="1:8" ht="13" x14ac:dyDescent="0.15">
      <c r="A2556" s="5" t="s">
        <v>15605</v>
      </c>
      <c r="B2556" s="27">
        <v>45009.497604166667</v>
      </c>
      <c r="C2556" s="27">
        <v>45009.497604166667</v>
      </c>
      <c r="D2556" s="24">
        <v>45004</v>
      </c>
      <c r="E2556" s="31">
        <f>WEEKNUM(Table3[[#This Row],[cohort_week]],2)</f>
        <v>12</v>
      </c>
      <c r="F2556" s="31">
        <v>0</v>
      </c>
      <c r="G2556" s="5" t="s">
        <v>15307</v>
      </c>
      <c r="H2556" s="34">
        <f>VALUE(SUBSTITUTE(Table3[[#This Row],[product_id]], "weekly.", ""))</f>
        <v>2.4900000000000002</v>
      </c>
    </row>
    <row r="2557" spans="1:8" ht="13" x14ac:dyDescent="0.15">
      <c r="A2557" s="5" t="s">
        <v>15605</v>
      </c>
      <c r="B2557" s="27">
        <v>45016.495416666665</v>
      </c>
      <c r="C2557" s="27">
        <v>45009.497604166667</v>
      </c>
      <c r="D2557" s="24">
        <v>45004</v>
      </c>
      <c r="E2557" s="31">
        <f>WEEKNUM(Table3[[#This Row],[cohort_week]],2)</f>
        <v>12</v>
      </c>
      <c r="F2557" s="31">
        <v>1</v>
      </c>
      <c r="G2557" s="5" t="s">
        <v>15307</v>
      </c>
      <c r="H2557" s="34">
        <f>VALUE(SUBSTITUTE(Table3[[#This Row],[product_id]], "weekly.", ""))</f>
        <v>2.4900000000000002</v>
      </c>
    </row>
    <row r="2558" spans="1:8" ht="13" x14ac:dyDescent="0.15">
      <c r="A2558" s="5" t="s">
        <v>15606</v>
      </c>
      <c r="B2558" s="27">
        <v>45009.497604166667</v>
      </c>
      <c r="C2558" s="27">
        <v>45009.497604166667</v>
      </c>
      <c r="D2558" s="24">
        <v>45004</v>
      </c>
      <c r="E2558" s="31">
        <f>WEEKNUM(Table3[[#This Row],[cohort_week]],2)</f>
        <v>12</v>
      </c>
      <c r="F2558" s="31">
        <v>0</v>
      </c>
      <c r="G2558" s="5" t="s">
        <v>15307</v>
      </c>
      <c r="H2558" s="34">
        <f>VALUE(SUBSTITUTE(Table3[[#This Row],[product_id]], "weekly.", ""))</f>
        <v>2.4900000000000002</v>
      </c>
    </row>
    <row r="2559" spans="1:8" ht="13" x14ac:dyDescent="0.15">
      <c r="A2559" s="5" t="s">
        <v>15606</v>
      </c>
      <c r="B2559" s="27">
        <v>45016.497893518521</v>
      </c>
      <c r="C2559" s="27">
        <v>45009.497604166667</v>
      </c>
      <c r="D2559" s="24">
        <v>45004</v>
      </c>
      <c r="E2559" s="31">
        <f>WEEKNUM(Table3[[#This Row],[cohort_week]],2)</f>
        <v>12</v>
      </c>
      <c r="F2559" s="31">
        <v>1</v>
      </c>
      <c r="G2559" s="5" t="s">
        <v>15307</v>
      </c>
      <c r="H2559" s="34">
        <f>VALUE(SUBSTITUTE(Table3[[#This Row],[product_id]], "weekly.", ""))</f>
        <v>2.4900000000000002</v>
      </c>
    </row>
    <row r="2560" spans="1:8" ht="13" x14ac:dyDescent="0.15">
      <c r="A2560" s="5" t="s">
        <v>15606</v>
      </c>
      <c r="B2560" s="27">
        <v>45023.496805555558</v>
      </c>
      <c r="C2560" s="27">
        <v>45009.497604166667</v>
      </c>
      <c r="D2560" s="24">
        <v>45004</v>
      </c>
      <c r="E2560" s="31">
        <f>WEEKNUM(Table3[[#This Row],[cohort_week]],2)</f>
        <v>12</v>
      </c>
      <c r="F2560" s="31">
        <v>2</v>
      </c>
      <c r="G2560" s="5" t="s">
        <v>15307</v>
      </c>
      <c r="H2560" s="34">
        <f>VALUE(SUBSTITUTE(Table3[[#This Row],[product_id]], "weekly.", ""))</f>
        <v>2.4900000000000002</v>
      </c>
    </row>
    <row r="2561" spans="1:8" ht="13" x14ac:dyDescent="0.15">
      <c r="A2561" s="5" t="s">
        <v>15606</v>
      </c>
      <c r="B2561" s="27">
        <v>45030.497337962966</v>
      </c>
      <c r="C2561" s="27">
        <v>45009.497604166667</v>
      </c>
      <c r="D2561" s="24">
        <v>45004</v>
      </c>
      <c r="E2561" s="31">
        <f>WEEKNUM(Table3[[#This Row],[cohort_week]],2)</f>
        <v>12</v>
      </c>
      <c r="F2561" s="31">
        <v>3</v>
      </c>
      <c r="G2561" s="5" t="s">
        <v>15307</v>
      </c>
      <c r="H2561" s="34">
        <f>VALUE(SUBSTITUTE(Table3[[#This Row],[product_id]], "weekly.", ""))</f>
        <v>2.4900000000000002</v>
      </c>
    </row>
    <row r="2562" spans="1:8" ht="13" x14ac:dyDescent="0.15">
      <c r="A2562" s="5" t="s">
        <v>15607</v>
      </c>
      <c r="B2562" s="27">
        <v>45009.554976851854</v>
      </c>
      <c r="C2562" s="27">
        <v>45009.554976851854</v>
      </c>
      <c r="D2562" s="24">
        <v>45004</v>
      </c>
      <c r="E2562" s="31">
        <f>WEEKNUM(Table3[[#This Row],[cohort_week]],2)</f>
        <v>12</v>
      </c>
      <c r="F2562" s="31">
        <v>0</v>
      </c>
      <c r="G2562" s="5" t="s">
        <v>15307</v>
      </c>
      <c r="H2562" s="34">
        <f>VALUE(SUBSTITUTE(Table3[[#This Row],[product_id]], "weekly.", ""))</f>
        <v>2.4900000000000002</v>
      </c>
    </row>
    <row r="2563" spans="1:8" ht="13" x14ac:dyDescent="0.15">
      <c r="A2563" s="5" t="s">
        <v>15608</v>
      </c>
      <c r="B2563" s="27">
        <v>45009.571030092593</v>
      </c>
      <c r="C2563" s="27">
        <v>45009.571030092593</v>
      </c>
      <c r="D2563" s="24">
        <v>45004</v>
      </c>
      <c r="E2563" s="31">
        <f>WEEKNUM(Table3[[#This Row],[cohort_week]],2)</f>
        <v>12</v>
      </c>
      <c r="F2563" s="31">
        <v>0</v>
      </c>
      <c r="G2563" s="5" t="s">
        <v>15307</v>
      </c>
      <c r="H2563" s="34">
        <f>VALUE(SUBSTITUTE(Table3[[#This Row],[product_id]], "weekly.", ""))</f>
        <v>2.4900000000000002</v>
      </c>
    </row>
    <row r="2564" spans="1:8" ht="13" x14ac:dyDescent="0.15">
      <c r="A2564" s="5" t="s">
        <v>15608</v>
      </c>
      <c r="B2564" s="27">
        <v>45016.570810185185</v>
      </c>
      <c r="C2564" s="27">
        <v>45009.571030092593</v>
      </c>
      <c r="D2564" s="24">
        <v>45004</v>
      </c>
      <c r="E2564" s="31">
        <f>WEEKNUM(Table3[[#This Row],[cohort_week]],2)</f>
        <v>12</v>
      </c>
      <c r="F2564" s="31">
        <v>1</v>
      </c>
      <c r="G2564" s="5" t="s">
        <v>15307</v>
      </c>
      <c r="H2564" s="34">
        <f>VALUE(SUBSTITUTE(Table3[[#This Row],[product_id]], "weekly.", ""))</f>
        <v>2.4900000000000002</v>
      </c>
    </row>
    <row r="2565" spans="1:8" ht="13" x14ac:dyDescent="0.15">
      <c r="A2565" s="5" t="s">
        <v>15608</v>
      </c>
      <c r="B2565" s="27">
        <v>45023.571053240739</v>
      </c>
      <c r="C2565" s="27">
        <v>45009.571030092593</v>
      </c>
      <c r="D2565" s="24">
        <v>45004</v>
      </c>
      <c r="E2565" s="31">
        <f>WEEKNUM(Table3[[#This Row],[cohort_week]],2)</f>
        <v>12</v>
      </c>
      <c r="F2565" s="31">
        <v>2</v>
      </c>
      <c r="G2565" s="5" t="s">
        <v>15307</v>
      </c>
      <c r="H2565" s="34">
        <f>VALUE(SUBSTITUTE(Table3[[#This Row],[product_id]], "weekly.", ""))</f>
        <v>2.4900000000000002</v>
      </c>
    </row>
    <row r="2566" spans="1:8" ht="13" x14ac:dyDescent="0.15">
      <c r="A2566" s="5" t="s">
        <v>15608</v>
      </c>
      <c r="B2566" s="27">
        <v>45030.571250000001</v>
      </c>
      <c r="C2566" s="27">
        <v>45009.571030092593</v>
      </c>
      <c r="D2566" s="24">
        <v>45004</v>
      </c>
      <c r="E2566" s="31">
        <f>WEEKNUM(Table3[[#This Row],[cohort_week]],2)</f>
        <v>12</v>
      </c>
      <c r="F2566" s="31">
        <v>3</v>
      </c>
      <c r="G2566" s="5" t="s">
        <v>15307</v>
      </c>
      <c r="H2566" s="34">
        <f>VALUE(SUBSTITUTE(Table3[[#This Row],[product_id]], "weekly.", ""))</f>
        <v>2.4900000000000002</v>
      </c>
    </row>
    <row r="2567" spans="1:8" ht="13" x14ac:dyDescent="0.15">
      <c r="A2567" s="5" t="s">
        <v>15608</v>
      </c>
      <c r="B2567" s="27">
        <v>45037.822500000002</v>
      </c>
      <c r="C2567" s="27">
        <v>45009.571030092593</v>
      </c>
      <c r="D2567" s="24">
        <v>45004</v>
      </c>
      <c r="E2567" s="31">
        <f>WEEKNUM(Table3[[#This Row],[cohort_week]],2)</f>
        <v>12</v>
      </c>
      <c r="F2567" s="31">
        <v>4</v>
      </c>
      <c r="G2567" s="5" t="s">
        <v>15307</v>
      </c>
      <c r="H2567" s="34">
        <f>VALUE(SUBSTITUTE(Table3[[#This Row],[product_id]], "weekly.", ""))</f>
        <v>2.4900000000000002</v>
      </c>
    </row>
    <row r="2568" spans="1:8" ht="13" x14ac:dyDescent="0.15">
      <c r="A2568" s="5" t="s">
        <v>15608</v>
      </c>
      <c r="B2568" s="27">
        <v>45044.570902777778</v>
      </c>
      <c r="C2568" s="27">
        <v>45009.571030092593</v>
      </c>
      <c r="D2568" s="24">
        <v>45004</v>
      </c>
      <c r="E2568" s="31">
        <f>WEEKNUM(Table3[[#This Row],[cohort_week]],2)</f>
        <v>12</v>
      </c>
      <c r="F2568" s="31">
        <v>5</v>
      </c>
      <c r="G2568" s="5" t="s">
        <v>15307</v>
      </c>
      <c r="H2568" s="34">
        <f>VALUE(SUBSTITUTE(Table3[[#This Row],[product_id]], "weekly.", ""))</f>
        <v>2.4900000000000002</v>
      </c>
    </row>
    <row r="2569" spans="1:8" ht="13" x14ac:dyDescent="0.15">
      <c r="A2569" s="5" t="s">
        <v>15608</v>
      </c>
      <c r="B2569" s="27">
        <v>45051.570393518516</v>
      </c>
      <c r="C2569" s="27">
        <v>45009.571030092593</v>
      </c>
      <c r="D2569" s="24">
        <v>45004</v>
      </c>
      <c r="E2569" s="31">
        <f>WEEKNUM(Table3[[#This Row],[cohort_week]],2)</f>
        <v>12</v>
      </c>
      <c r="F2569" s="31">
        <v>6</v>
      </c>
      <c r="G2569" s="5" t="s">
        <v>15307</v>
      </c>
      <c r="H2569" s="34">
        <f>VALUE(SUBSTITUTE(Table3[[#This Row],[product_id]], "weekly.", ""))</f>
        <v>2.4900000000000002</v>
      </c>
    </row>
    <row r="2570" spans="1:8" ht="13" x14ac:dyDescent="0.15">
      <c r="A2570" s="5" t="s">
        <v>15608</v>
      </c>
      <c r="B2570" s="27">
        <v>45058.5705787037</v>
      </c>
      <c r="C2570" s="27">
        <v>45009.571030092593</v>
      </c>
      <c r="D2570" s="24">
        <v>45004</v>
      </c>
      <c r="E2570" s="31">
        <f>WEEKNUM(Table3[[#This Row],[cohort_week]],2)</f>
        <v>12</v>
      </c>
      <c r="F2570" s="31">
        <v>7</v>
      </c>
      <c r="G2570" s="5" t="s">
        <v>15307</v>
      </c>
      <c r="H2570" s="34">
        <f>VALUE(SUBSTITUTE(Table3[[#This Row],[product_id]], "weekly.", ""))</f>
        <v>2.4900000000000002</v>
      </c>
    </row>
    <row r="2571" spans="1:8" ht="13" x14ac:dyDescent="0.15">
      <c r="A2571" s="5" t="s">
        <v>15608</v>
      </c>
      <c r="B2571" s="27">
        <v>45065.571238425924</v>
      </c>
      <c r="C2571" s="27">
        <v>45009.571030092593</v>
      </c>
      <c r="D2571" s="24">
        <v>45004</v>
      </c>
      <c r="E2571" s="31">
        <f>WEEKNUM(Table3[[#This Row],[cohort_week]],2)</f>
        <v>12</v>
      </c>
      <c r="F2571" s="31">
        <v>8</v>
      </c>
      <c r="G2571" s="5" t="s">
        <v>15307</v>
      </c>
      <c r="H2571" s="34">
        <f>VALUE(SUBSTITUTE(Table3[[#This Row],[product_id]], "weekly.", ""))</f>
        <v>2.4900000000000002</v>
      </c>
    </row>
    <row r="2572" spans="1:8" ht="13" x14ac:dyDescent="0.15">
      <c r="A2572" s="5" t="s">
        <v>15608</v>
      </c>
      <c r="B2572" s="27">
        <v>45072.820636574077</v>
      </c>
      <c r="C2572" s="27">
        <v>45009.571030092593</v>
      </c>
      <c r="D2572" s="24">
        <v>45004</v>
      </c>
      <c r="E2572" s="31">
        <f>WEEKNUM(Table3[[#This Row],[cohort_week]],2)</f>
        <v>12</v>
      </c>
      <c r="F2572" s="31">
        <v>9</v>
      </c>
      <c r="G2572" s="5" t="s">
        <v>15307</v>
      </c>
      <c r="H2572" s="34">
        <f>VALUE(SUBSTITUTE(Table3[[#This Row],[product_id]], "weekly.", ""))</f>
        <v>2.4900000000000002</v>
      </c>
    </row>
    <row r="2573" spans="1:8" ht="13" x14ac:dyDescent="0.15">
      <c r="A2573" s="5" t="s">
        <v>15608</v>
      </c>
      <c r="B2573" s="27">
        <v>45079.570555555554</v>
      </c>
      <c r="C2573" s="27">
        <v>45009.571030092593</v>
      </c>
      <c r="D2573" s="24">
        <v>45004</v>
      </c>
      <c r="E2573" s="31">
        <f>WEEKNUM(Table3[[#This Row],[cohort_week]],2)</f>
        <v>12</v>
      </c>
      <c r="F2573" s="31">
        <v>10</v>
      </c>
      <c r="G2573" s="5" t="s">
        <v>15307</v>
      </c>
      <c r="H2573" s="34">
        <f>VALUE(SUBSTITUTE(Table3[[#This Row],[product_id]], "weekly.", ""))</f>
        <v>2.4900000000000002</v>
      </c>
    </row>
    <row r="2574" spans="1:8" ht="13" x14ac:dyDescent="0.15">
      <c r="A2574" s="5" t="s">
        <v>15608</v>
      </c>
      <c r="B2574" s="27">
        <v>45086.570347222223</v>
      </c>
      <c r="C2574" s="27">
        <v>45009.571030092593</v>
      </c>
      <c r="D2574" s="24">
        <v>45004</v>
      </c>
      <c r="E2574" s="31">
        <f>WEEKNUM(Table3[[#This Row],[cohort_week]],2)</f>
        <v>12</v>
      </c>
      <c r="F2574" s="31">
        <v>11</v>
      </c>
      <c r="G2574" s="5" t="s">
        <v>15307</v>
      </c>
      <c r="H2574" s="34">
        <f>VALUE(SUBSTITUTE(Table3[[#This Row],[product_id]], "weekly.", ""))</f>
        <v>2.4900000000000002</v>
      </c>
    </row>
    <row r="2575" spans="1:8" ht="13" x14ac:dyDescent="0.15">
      <c r="A2575" s="5" t="s">
        <v>15608</v>
      </c>
      <c r="B2575" s="27">
        <v>45093.570601851854</v>
      </c>
      <c r="C2575" s="27">
        <v>45009.571030092593</v>
      </c>
      <c r="D2575" s="24">
        <v>45004</v>
      </c>
      <c r="E2575" s="31">
        <f>WEEKNUM(Table3[[#This Row],[cohort_week]],2)</f>
        <v>12</v>
      </c>
      <c r="F2575" s="31">
        <v>12</v>
      </c>
      <c r="G2575" s="5" t="s">
        <v>15307</v>
      </c>
      <c r="H2575" s="34">
        <f>VALUE(SUBSTITUTE(Table3[[#This Row],[product_id]], "weekly.", ""))</f>
        <v>2.4900000000000002</v>
      </c>
    </row>
    <row r="2576" spans="1:8" ht="13" x14ac:dyDescent="0.15">
      <c r="A2576" s="5" t="s">
        <v>15608</v>
      </c>
      <c r="B2576" s="27">
        <v>45100.570451388892</v>
      </c>
      <c r="C2576" s="27">
        <v>45009.571030092593</v>
      </c>
      <c r="D2576" s="24">
        <v>45004</v>
      </c>
      <c r="E2576" s="31">
        <f>WEEKNUM(Table3[[#This Row],[cohort_week]],2)</f>
        <v>12</v>
      </c>
      <c r="F2576" s="31">
        <v>13</v>
      </c>
      <c r="G2576" s="5" t="s">
        <v>15307</v>
      </c>
      <c r="H2576" s="34">
        <f>VALUE(SUBSTITUTE(Table3[[#This Row],[product_id]], "weekly.", ""))</f>
        <v>2.4900000000000002</v>
      </c>
    </row>
    <row r="2577" spans="1:8" ht="13" x14ac:dyDescent="0.15">
      <c r="A2577" s="5" t="s">
        <v>15608</v>
      </c>
      <c r="B2577" s="27">
        <v>45107.570335648146</v>
      </c>
      <c r="C2577" s="27">
        <v>45009.571030092593</v>
      </c>
      <c r="D2577" s="24">
        <v>45004</v>
      </c>
      <c r="E2577" s="31">
        <f>WEEKNUM(Table3[[#This Row],[cohort_week]],2)</f>
        <v>12</v>
      </c>
      <c r="F2577" s="31">
        <v>14</v>
      </c>
      <c r="G2577" s="5" t="s">
        <v>15307</v>
      </c>
      <c r="H2577" s="34">
        <f>VALUE(SUBSTITUTE(Table3[[#This Row],[product_id]], "weekly.", ""))</f>
        <v>2.4900000000000002</v>
      </c>
    </row>
    <row r="2578" spans="1:8" ht="13" x14ac:dyDescent="0.15">
      <c r="A2578" s="5" t="s">
        <v>15608</v>
      </c>
      <c r="B2578" s="27">
        <v>45114.570474537039</v>
      </c>
      <c r="C2578" s="27">
        <v>45009.571030092593</v>
      </c>
      <c r="D2578" s="24">
        <v>45004</v>
      </c>
      <c r="E2578" s="31">
        <f>WEEKNUM(Table3[[#This Row],[cohort_week]],2)</f>
        <v>12</v>
      </c>
      <c r="F2578" s="31">
        <v>15</v>
      </c>
      <c r="G2578" s="5" t="s">
        <v>15307</v>
      </c>
      <c r="H2578" s="34">
        <f>VALUE(SUBSTITUTE(Table3[[#This Row],[product_id]], "weekly.", ""))</f>
        <v>2.4900000000000002</v>
      </c>
    </row>
    <row r="2579" spans="1:8" ht="13" x14ac:dyDescent="0.15">
      <c r="A2579" s="5" t="s">
        <v>15608</v>
      </c>
      <c r="B2579" s="27">
        <v>45128.570381944446</v>
      </c>
      <c r="C2579" s="27">
        <v>45009.571030092593</v>
      </c>
      <c r="D2579" s="24">
        <v>45004</v>
      </c>
      <c r="E2579" s="31">
        <f>WEEKNUM(Table3[[#This Row],[cohort_week]],2)</f>
        <v>12</v>
      </c>
      <c r="F2579" s="31">
        <v>17</v>
      </c>
      <c r="G2579" s="5" t="s">
        <v>15307</v>
      </c>
      <c r="H2579" s="34">
        <f>VALUE(SUBSTITUTE(Table3[[#This Row],[product_id]], "weekly.", ""))</f>
        <v>2.4900000000000002</v>
      </c>
    </row>
    <row r="2580" spans="1:8" ht="13" x14ac:dyDescent="0.15">
      <c r="A2580" s="5" t="s">
        <v>15608</v>
      </c>
      <c r="B2580" s="27">
        <v>45135.5705787037</v>
      </c>
      <c r="C2580" s="27">
        <v>45009.571030092593</v>
      </c>
      <c r="D2580" s="24">
        <v>45004</v>
      </c>
      <c r="E2580" s="31">
        <f>WEEKNUM(Table3[[#This Row],[cohort_week]],2)</f>
        <v>12</v>
      </c>
      <c r="F2580" s="31">
        <v>18</v>
      </c>
      <c r="G2580" s="5" t="s">
        <v>15307</v>
      </c>
      <c r="H2580" s="34">
        <f>VALUE(SUBSTITUTE(Table3[[#This Row],[product_id]], "weekly.", ""))</f>
        <v>2.4900000000000002</v>
      </c>
    </row>
    <row r="2581" spans="1:8" ht="13" x14ac:dyDescent="0.15">
      <c r="A2581" s="5" t="s">
        <v>15608</v>
      </c>
      <c r="B2581" s="27">
        <v>45142.571712962963</v>
      </c>
      <c r="C2581" s="27">
        <v>45009.571030092593</v>
      </c>
      <c r="D2581" s="24">
        <v>45004</v>
      </c>
      <c r="E2581" s="31">
        <f>WEEKNUM(Table3[[#This Row],[cohort_week]],2)</f>
        <v>12</v>
      </c>
      <c r="F2581" s="31">
        <v>19</v>
      </c>
      <c r="G2581" s="5" t="s">
        <v>15307</v>
      </c>
      <c r="H2581" s="34">
        <f>VALUE(SUBSTITUTE(Table3[[#This Row],[product_id]], "weekly.", ""))</f>
        <v>2.4900000000000002</v>
      </c>
    </row>
    <row r="2582" spans="1:8" ht="13" x14ac:dyDescent="0.15">
      <c r="A2582" s="5" t="s">
        <v>15608</v>
      </c>
      <c r="B2582" s="27">
        <v>45149.570381944446</v>
      </c>
      <c r="C2582" s="27">
        <v>45009.571030092593</v>
      </c>
      <c r="D2582" s="24">
        <v>45004</v>
      </c>
      <c r="E2582" s="31">
        <f>WEEKNUM(Table3[[#This Row],[cohort_week]],2)</f>
        <v>12</v>
      </c>
      <c r="F2582" s="31">
        <v>20</v>
      </c>
      <c r="G2582" s="5" t="s">
        <v>15307</v>
      </c>
      <c r="H2582" s="34">
        <f>VALUE(SUBSTITUTE(Table3[[#This Row],[product_id]], "weekly.", ""))</f>
        <v>2.4900000000000002</v>
      </c>
    </row>
    <row r="2583" spans="1:8" ht="13" x14ac:dyDescent="0.15">
      <c r="A2583" s="5" t="s">
        <v>15608</v>
      </c>
      <c r="B2583" s="27">
        <v>45156.570474537039</v>
      </c>
      <c r="C2583" s="27">
        <v>45009.571030092593</v>
      </c>
      <c r="D2583" s="24">
        <v>45004</v>
      </c>
      <c r="E2583" s="31">
        <f>WEEKNUM(Table3[[#This Row],[cohort_week]],2)</f>
        <v>12</v>
      </c>
      <c r="F2583" s="31">
        <v>21</v>
      </c>
      <c r="G2583" s="5" t="s">
        <v>15307</v>
      </c>
      <c r="H2583" s="34">
        <f>VALUE(SUBSTITUTE(Table3[[#This Row],[product_id]], "weekly.", ""))</f>
        <v>2.4900000000000002</v>
      </c>
    </row>
    <row r="2584" spans="1:8" ht="13" x14ac:dyDescent="0.15">
      <c r="A2584" s="5" t="s">
        <v>15608</v>
      </c>
      <c r="B2584" s="27">
        <v>45163.570347222223</v>
      </c>
      <c r="C2584" s="27">
        <v>45009.571030092593</v>
      </c>
      <c r="D2584" s="24">
        <v>45004</v>
      </c>
      <c r="E2584" s="31">
        <f>WEEKNUM(Table3[[#This Row],[cohort_week]],2)</f>
        <v>12</v>
      </c>
      <c r="F2584" s="31">
        <v>22</v>
      </c>
      <c r="G2584" s="5" t="s">
        <v>15307</v>
      </c>
      <c r="H2584" s="34">
        <f>VALUE(SUBSTITUTE(Table3[[#This Row],[product_id]], "weekly.", ""))</f>
        <v>2.4900000000000002</v>
      </c>
    </row>
    <row r="2585" spans="1:8" ht="13" x14ac:dyDescent="0.15">
      <c r="A2585" s="5" t="s">
        <v>15608</v>
      </c>
      <c r="B2585" s="27">
        <v>45170.570393518516</v>
      </c>
      <c r="C2585" s="27">
        <v>45009.571030092593</v>
      </c>
      <c r="D2585" s="24">
        <v>45004</v>
      </c>
      <c r="E2585" s="31">
        <f>WEEKNUM(Table3[[#This Row],[cohort_week]],2)</f>
        <v>12</v>
      </c>
      <c r="F2585" s="31">
        <v>23</v>
      </c>
      <c r="G2585" s="5" t="s">
        <v>15307</v>
      </c>
      <c r="H2585" s="34">
        <f>VALUE(SUBSTITUTE(Table3[[#This Row],[product_id]], "weekly.", ""))</f>
        <v>2.4900000000000002</v>
      </c>
    </row>
    <row r="2586" spans="1:8" ht="13" x14ac:dyDescent="0.15">
      <c r="A2586" s="5" t="s">
        <v>15608</v>
      </c>
      <c r="B2586" s="27">
        <v>45177.570509259262</v>
      </c>
      <c r="C2586" s="27">
        <v>45009.571030092593</v>
      </c>
      <c r="D2586" s="24">
        <v>45004</v>
      </c>
      <c r="E2586" s="31">
        <f>WEEKNUM(Table3[[#This Row],[cohort_week]],2)</f>
        <v>12</v>
      </c>
      <c r="F2586" s="31">
        <v>24</v>
      </c>
      <c r="G2586" s="5" t="s">
        <v>15307</v>
      </c>
      <c r="H2586" s="34">
        <f>VALUE(SUBSTITUTE(Table3[[#This Row],[product_id]], "weekly.", ""))</f>
        <v>2.4900000000000002</v>
      </c>
    </row>
    <row r="2587" spans="1:8" ht="13" x14ac:dyDescent="0.15">
      <c r="A2587" s="5" t="s">
        <v>15608</v>
      </c>
      <c r="B2587" s="27">
        <v>45184.570439814815</v>
      </c>
      <c r="C2587" s="27">
        <v>45009.571030092593</v>
      </c>
      <c r="D2587" s="24">
        <v>45004</v>
      </c>
      <c r="E2587" s="31">
        <f>WEEKNUM(Table3[[#This Row],[cohort_week]],2)</f>
        <v>12</v>
      </c>
      <c r="F2587" s="31">
        <v>25</v>
      </c>
      <c r="G2587" s="5" t="s">
        <v>15307</v>
      </c>
      <c r="H2587" s="34">
        <f>VALUE(SUBSTITUTE(Table3[[#This Row],[product_id]], "weekly.", ""))</f>
        <v>2.4900000000000002</v>
      </c>
    </row>
    <row r="2588" spans="1:8" ht="13" x14ac:dyDescent="0.15">
      <c r="A2588" s="5" t="s">
        <v>15608</v>
      </c>
      <c r="B2588" s="27">
        <v>45191.570439814815</v>
      </c>
      <c r="C2588" s="27">
        <v>45009.571030092593</v>
      </c>
      <c r="D2588" s="24">
        <v>45004</v>
      </c>
      <c r="E2588" s="31">
        <f>WEEKNUM(Table3[[#This Row],[cohort_week]],2)</f>
        <v>12</v>
      </c>
      <c r="F2588" s="31">
        <v>26</v>
      </c>
      <c r="G2588" s="5" t="s">
        <v>15307</v>
      </c>
      <c r="H2588" s="34">
        <f>VALUE(SUBSTITUTE(Table3[[#This Row],[product_id]], "weekly.", ""))</f>
        <v>2.4900000000000002</v>
      </c>
    </row>
    <row r="2589" spans="1:8" ht="13" x14ac:dyDescent="0.15">
      <c r="A2589" s="5" t="s">
        <v>15608</v>
      </c>
      <c r="B2589" s="27">
        <v>45205.820428240739</v>
      </c>
      <c r="C2589" s="27">
        <v>45009.571030092593</v>
      </c>
      <c r="D2589" s="24">
        <v>45004</v>
      </c>
      <c r="E2589" s="31">
        <f>WEEKNUM(Table3[[#This Row],[cohort_week]],2)</f>
        <v>12</v>
      </c>
      <c r="F2589" s="31">
        <v>28</v>
      </c>
      <c r="G2589" s="5" t="s">
        <v>15307</v>
      </c>
      <c r="H2589" s="34">
        <f>VALUE(SUBSTITUTE(Table3[[#This Row],[product_id]], "weekly.", ""))</f>
        <v>2.4900000000000002</v>
      </c>
    </row>
    <row r="2590" spans="1:8" ht="13" x14ac:dyDescent="0.15">
      <c r="A2590" s="5" t="s">
        <v>15608</v>
      </c>
      <c r="B2590" s="27">
        <v>45212.5703587963</v>
      </c>
      <c r="C2590" s="27">
        <v>45009.571030092593</v>
      </c>
      <c r="D2590" s="24">
        <v>45004</v>
      </c>
      <c r="E2590" s="31">
        <f>WEEKNUM(Table3[[#This Row],[cohort_week]],2)</f>
        <v>12</v>
      </c>
      <c r="F2590" s="31">
        <v>29</v>
      </c>
      <c r="G2590" s="5" t="s">
        <v>15307</v>
      </c>
      <c r="H2590" s="34">
        <f>VALUE(SUBSTITUTE(Table3[[#This Row],[product_id]], "weekly.", ""))</f>
        <v>2.4900000000000002</v>
      </c>
    </row>
    <row r="2591" spans="1:8" ht="13" x14ac:dyDescent="0.15">
      <c r="A2591" s="5" t="s">
        <v>15609</v>
      </c>
      <c r="B2591" s="27">
        <v>45009.574861111112</v>
      </c>
      <c r="C2591" s="27">
        <v>45009.574861111112</v>
      </c>
      <c r="D2591" s="24">
        <v>45004</v>
      </c>
      <c r="E2591" s="31">
        <f>WEEKNUM(Table3[[#This Row],[cohort_week]],2)</f>
        <v>12</v>
      </c>
      <c r="F2591" s="31">
        <v>0</v>
      </c>
      <c r="G2591" s="5" t="s">
        <v>15307</v>
      </c>
      <c r="H2591" s="34">
        <f>VALUE(SUBSTITUTE(Table3[[#This Row],[product_id]], "weekly.", ""))</f>
        <v>2.4900000000000002</v>
      </c>
    </row>
    <row r="2592" spans="1:8" ht="13" x14ac:dyDescent="0.15">
      <c r="A2592" s="5" t="s">
        <v>15610</v>
      </c>
      <c r="B2592" s="27">
        <v>45009.612187500003</v>
      </c>
      <c r="C2592" s="27">
        <v>45009.612187500003</v>
      </c>
      <c r="D2592" s="24">
        <v>45004</v>
      </c>
      <c r="E2592" s="31">
        <f>WEEKNUM(Table3[[#This Row],[cohort_week]],2)</f>
        <v>12</v>
      </c>
      <c r="F2592" s="31">
        <v>0</v>
      </c>
      <c r="G2592" s="5" t="s">
        <v>15307</v>
      </c>
      <c r="H2592" s="34">
        <f>VALUE(SUBSTITUTE(Table3[[#This Row],[product_id]], "weekly.", ""))</f>
        <v>2.4900000000000002</v>
      </c>
    </row>
    <row r="2593" spans="1:8" ht="13" x14ac:dyDescent="0.15">
      <c r="A2593" s="5" t="s">
        <v>15611</v>
      </c>
      <c r="B2593" s="27">
        <v>45009.913530092592</v>
      </c>
      <c r="C2593" s="27">
        <v>45009.913530092592</v>
      </c>
      <c r="D2593" s="24">
        <v>45004</v>
      </c>
      <c r="E2593" s="31">
        <f>WEEKNUM(Table3[[#This Row],[cohort_week]],2)</f>
        <v>12</v>
      </c>
      <c r="F2593" s="31">
        <v>0</v>
      </c>
      <c r="G2593" s="5" t="s">
        <v>15307</v>
      </c>
      <c r="H2593" s="34">
        <f>VALUE(SUBSTITUTE(Table3[[#This Row],[product_id]], "weekly.", ""))</f>
        <v>2.4900000000000002</v>
      </c>
    </row>
    <row r="2594" spans="1:8" ht="13" x14ac:dyDescent="0.15">
      <c r="A2594" s="5" t="s">
        <v>15611</v>
      </c>
      <c r="B2594" s="27">
        <v>45016.913449074076</v>
      </c>
      <c r="C2594" s="27">
        <v>45009.913530092592</v>
      </c>
      <c r="D2594" s="24">
        <v>45004</v>
      </c>
      <c r="E2594" s="31">
        <f>WEEKNUM(Table3[[#This Row],[cohort_week]],2)</f>
        <v>12</v>
      </c>
      <c r="F2594" s="31">
        <v>1</v>
      </c>
      <c r="G2594" s="5" t="s">
        <v>15307</v>
      </c>
      <c r="H2594" s="34">
        <f>VALUE(SUBSTITUTE(Table3[[#This Row],[product_id]], "weekly.", ""))</f>
        <v>2.4900000000000002</v>
      </c>
    </row>
    <row r="2595" spans="1:8" ht="13" x14ac:dyDescent="0.15">
      <c r="A2595" s="5" t="s">
        <v>15611</v>
      </c>
      <c r="B2595" s="27">
        <v>45023.914861111109</v>
      </c>
      <c r="C2595" s="27">
        <v>45009.913530092592</v>
      </c>
      <c r="D2595" s="24">
        <v>45004</v>
      </c>
      <c r="E2595" s="31">
        <f>WEEKNUM(Table3[[#This Row],[cohort_week]],2)</f>
        <v>12</v>
      </c>
      <c r="F2595" s="31">
        <v>2</v>
      </c>
      <c r="G2595" s="5" t="s">
        <v>15307</v>
      </c>
      <c r="H2595" s="34">
        <f>VALUE(SUBSTITUTE(Table3[[#This Row],[product_id]], "weekly.", ""))</f>
        <v>2.4900000000000002</v>
      </c>
    </row>
    <row r="2596" spans="1:8" ht="13" x14ac:dyDescent="0.15">
      <c r="A2596" s="5" t="s">
        <v>15611</v>
      </c>
      <c r="B2596" s="27">
        <v>45039.008715277778</v>
      </c>
      <c r="C2596" s="27">
        <v>45009.913530092592</v>
      </c>
      <c r="D2596" s="24">
        <v>45004</v>
      </c>
      <c r="E2596" s="31">
        <f>WEEKNUM(Table3[[#This Row],[cohort_week]],2)</f>
        <v>12</v>
      </c>
      <c r="F2596" s="31">
        <v>4</v>
      </c>
      <c r="G2596" s="5" t="s">
        <v>15307</v>
      </c>
      <c r="H2596" s="34">
        <f>VALUE(SUBSTITUTE(Table3[[#This Row],[product_id]], "weekly.", ""))</f>
        <v>2.4900000000000002</v>
      </c>
    </row>
    <row r="2597" spans="1:8" ht="13" x14ac:dyDescent="0.15">
      <c r="A2597" s="5" t="s">
        <v>15612</v>
      </c>
      <c r="B2597" s="27">
        <v>45010.167627314811</v>
      </c>
      <c r="C2597" s="27">
        <v>45010.167627314811</v>
      </c>
      <c r="D2597" s="24">
        <v>45004</v>
      </c>
      <c r="E2597" s="31">
        <f>WEEKNUM(Table3[[#This Row],[cohort_week]],2)</f>
        <v>12</v>
      </c>
      <c r="F2597" s="31">
        <v>0</v>
      </c>
      <c r="G2597" s="5" t="s">
        <v>15307</v>
      </c>
      <c r="H2597" s="34">
        <f>VALUE(SUBSTITUTE(Table3[[#This Row],[product_id]], "weekly.", ""))</f>
        <v>2.4900000000000002</v>
      </c>
    </row>
    <row r="2598" spans="1:8" ht="13" x14ac:dyDescent="0.15">
      <c r="A2598" s="5" t="s">
        <v>15612</v>
      </c>
      <c r="B2598" s="27">
        <v>45017.168263888889</v>
      </c>
      <c r="C2598" s="27">
        <v>45010.167627314811</v>
      </c>
      <c r="D2598" s="24">
        <v>45004</v>
      </c>
      <c r="E2598" s="31">
        <f>WEEKNUM(Table3[[#This Row],[cohort_week]],2)</f>
        <v>12</v>
      </c>
      <c r="F2598" s="31">
        <v>1</v>
      </c>
      <c r="G2598" s="5" t="s">
        <v>15307</v>
      </c>
      <c r="H2598" s="34">
        <f>VALUE(SUBSTITUTE(Table3[[#This Row],[product_id]], "weekly.", ""))</f>
        <v>2.4900000000000002</v>
      </c>
    </row>
    <row r="2599" spans="1:8" ht="13" x14ac:dyDescent="0.15">
      <c r="A2599" s="5" t="s">
        <v>15612</v>
      </c>
      <c r="B2599" s="27">
        <v>45024.167627314811</v>
      </c>
      <c r="C2599" s="27">
        <v>45010.167627314811</v>
      </c>
      <c r="D2599" s="24">
        <v>45004</v>
      </c>
      <c r="E2599" s="31">
        <f>WEEKNUM(Table3[[#This Row],[cohort_week]],2)</f>
        <v>12</v>
      </c>
      <c r="F2599" s="31">
        <v>2</v>
      </c>
      <c r="G2599" s="5" t="s">
        <v>15307</v>
      </c>
      <c r="H2599" s="34">
        <f>VALUE(SUBSTITUTE(Table3[[#This Row],[product_id]], "weekly.", ""))</f>
        <v>2.4900000000000002</v>
      </c>
    </row>
    <row r="2600" spans="1:8" ht="13" x14ac:dyDescent="0.15">
      <c r="A2600" s="5" t="s">
        <v>15612</v>
      </c>
      <c r="B2600" s="27">
        <v>45031.167222222219</v>
      </c>
      <c r="C2600" s="27">
        <v>45010.167627314811</v>
      </c>
      <c r="D2600" s="24">
        <v>45004</v>
      </c>
      <c r="E2600" s="31">
        <f>WEEKNUM(Table3[[#This Row],[cohort_week]],2)</f>
        <v>12</v>
      </c>
      <c r="F2600" s="31">
        <v>3</v>
      </c>
      <c r="G2600" s="5" t="s">
        <v>15307</v>
      </c>
      <c r="H2600" s="34">
        <f>VALUE(SUBSTITUTE(Table3[[#This Row],[product_id]], "weekly.", ""))</f>
        <v>2.4900000000000002</v>
      </c>
    </row>
    <row r="2601" spans="1:8" ht="13" x14ac:dyDescent="0.15">
      <c r="A2601" s="5" t="s">
        <v>15612</v>
      </c>
      <c r="B2601" s="27">
        <v>45038.169050925928</v>
      </c>
      <c r="C2601" s="27">
        <v>45010.167627314811</v>
      </c>
      <c r="D2601" s="24">
        <v>45004</v>
      </c>
      <c r="E2601" s="31">
        <f>WEEKNUM(Table3[[#This Row],[cohort_week]],2)</f>
        <v>12</v>
      </c>
      <c r="F2601" s="31">
        <v>4</v>
      </c>
      <c r="G2601" s="5" t="s">
        <v>15307</v>
      </c>
      <c r="H2601" s="34">
        <f>VALUE(SUBSTITUTE(Table3[[#This Row],[product_id]], "weekly.", ""))</f>
        <v>2.4900000000000002</v>
      </c>
    </row>
    <row r="2602" spans="1:8" ht="13" x14ac:dyDescent="0.15">
      <c r="A2602" s="5" t="s">
        <v>15612</v>
      </c>
      <c r="B2602" s="27">
        <v>45045.167141203703</v>
      </c>
      <c r="C2602" s="27">
        <v>45010.167627314811</v>
      </c>
      <c r="D2602" s="24">
        <v>45004</v>
      </c>
      <c r="E2602" s="31">
        <f>WEEKNUM(Table3[[#This Row],[cohort_week]],2)</f>
        <v>12</v>
      </c>
      <c r="F2602" s="31">
        <v>5</v>
      </c>
      <c r="G2602" s="5" t="s">
        <v>15307</v>
      </c>
      <c r="H2602" s="34">
        <f>VALUE(SUBSTITUTE(Table3[[#This Row],[product_id]], "weekly.", ""))</f>
        <v>2.4900000000000002</v>
      </c>
    </row>
    <row r="2603" spans="1:8" ht="13" x14ac:dyDescent="0.15">
      <c r="A2603" s="5" t="s">
        <v>15613</v>
      </c>
      <c r="B2603" s="27">
        <v>45010.387789351851</v>
      </c>
      <c r="C2603" s="27">
        <v>45010.387789351851</v>
      </c>
      <c r="D2603" s="24">
        <v>45004</v>
      </c>
      <c r="E2603" s="31">
        <f>WEEKNUM(Table3[[#This Row],[cohort_week]],2)</f>
        <v>12</v>
      </c>
      <c r="F2603" s="31">
        <v>0</v>
      </c>
      <c r="G2603" s="5" t="s">
        <v>15307</v>
      </c>
      <c r="H2603" s="34">
        <f>VALUE(SUBSTITUTE(Table3[[#This Row],[product_id]], "weekly.", ""))</f>
        <v>2.4900000000000002</v>
      </c>
    </row>
    <row r="2604" spans="1:8" ht="13" x14ac:dyDescent="0.15">
      <c r="A2604" s="5" t="s">
        <v>15613</v>
      </c>
      <c r="B2604" s="27">
        <v>45017.387766203705</v>
      </c>
      <c r="C2604" s="27">
        <v>45010.387789351851</v>
      </c>
      <c r="D2604" s="24">
        <v>45004</v>
      </c>
      <c r="E2604" s="31">
        <f>WEEKNUM(Table3[[#This Row],[cohort_week]],2)</f>
        <v>12</v>
      </c>
      <c r="F2604" s="31">
        <v>1</v>
      </c>
      <c r="G2604" s="5" t="s">
        <v>15307</v>
      </c>
      <c r="H2604" s="34">
        <f>VALUE(SUBSTITUTE(Table3[[#This Row],[product_id]], "weekly.", ""))</f>
        <v>2.4900000000000002</v>
      </c>
    </row>
    <row r="2605" spans="1:8" ht="13" x14ac:dyDescent="0.15">
      <c r="A2605" s="5" t="s">
        <v>15613</v>
      </c>
      <c r="B2605" s="27">
        <v>45024.388958333337</v>
      </c>
      <c r="C2605" s="27">
        <v>45010.387789351851</v>
      </c>
      <c r="D2605" s="24">
        <v>45004</v>
      </c>
      <c r="E2605" s="31">
        <f>WEEKNUM(Table3[[#This Row],[cohort_week]],2)</f>
        <v>12</v>
      </c>
      <c r="F2605" s="31">
        <v>2</v>
      </c>
      <c r="G2605" s="5" t="s">
        <v>15307</v>
      </c>
      <c r="H2605" s="34">
        <f>VALUE(SUBSTITUTE(Table3[[#This Row],[product_id]], "weekly.", ""))</f>
        <v>2.4900000000000002</v>
      </c>
    </row>
    <row r="2606" spans="1:8" ht="13" x14ac:dyDescent="0.15">
      <c r="A2606" s="5" t="s">
        <v>15614</v>
      </c>
      <c r="B2606" s="27">
        <v>45010.448564814818</v>
      </c>
      <c r="C2606" s="27">
        <v>45010.448564814818</v>
      </c>
      <c r="D2606" s="24">
        <v>45004</v>
      </c>
      <c r="E2606" s="31">
        <f>WEEKNUM(Table3[[#This Row],[cohort_week]],2)</f>
        <v>12</v>
      </c>
      <c r="F2606" s="31">
        <v>0</v>
      </c>
      <c r="G2606" s="5" t="s">
        <v>15307</v>
      </c>
      <c r="H2606" s="34">
        <f>VALUE(SUBSTITUTE(Table3[[#This Row],[product_id]], "weekly.", ""))</f>
        <v>2.4900000000000002</v>
      </c>
    </row>
    <row r="2607" spans="1:8" ht="13" x14ac:dyDescent="0.15">
      <c r="A2607" s="5" t="s">
        <v>15615</v>
      </c>
      <c r="B2607" s="27">
        <v>45010.48060185185</v>
      </c>
      <c r="C2607" s="27">
        <v>45010.48060185185</v>
      </c>
      <c r="D2607" s="24">
        <v>45004</v>
      </c>
      <c r="E2607" s="31">
        <f>WEEKNUM(Table3[[#This Row],[cohort_week]],2)</f>
        <v>12</v>
      </c>
      <c r="F2607" s="31">
        <v>0</v>
      </c>
      <c r="G2607" s="5" t="s">
        <v>15307</v>
      </c>
      <c r="H2607" s="34">
        <f>VALUE(SUBSTITUTE(Table3[[#This Row],[product_id]], "weekly.", ""))</f>
        <v>2.4900000000000002</v>
      </c>
    </row>
    <row r="2608" spans="1:8" ht="13" x14ac:dyDescent="0.15">
      <c r="A2608" s="5" t="s">
        <v>15616</v>
      </c>
      <c r="B2608" s="27">
        <v>45009.930706018517</v>
      </c>
      <c r="C2608" s="27">
        <v>45009.930706018517</v>
      </c>
      <c r="D2608" s="24">
        <v>45004</v>
      </c>
      <c r="E2608" s="31">
        <f>WEEKNUM(Table3[[#This Row],[cohort_week]],2)</f>
        <v>12</v>
      </c>
      <c r="F2608" s="31">
        <v>0</v>
      </c>
      <c r="G2608" s="5" t="s">
        <v>15307</v>
      </c>
      <c r="H2608" s="34">
        <f>VALUE(SUBSTITUTE(Table3[[#This Row],[product_id]], "weekly.", ""))</f>
        <v>2.4900000000000002</v>
      </c>
    </row>
    <row r="2609" spans="1:8" ht="13" x14ac:dyDescent="0.15">
      <c r="A2609" s="5" t="s">
        <v>15616</v>
      </c>
      <c r="B2609" s="27">
        <v>45016.931122685186</v>
      </c>
      <c r="C2609" s="27">
        <v>45009.930706018517</v>
      </c>
      <c r="D2609" s="24">
        <v>45004</v>
      </c>
      <c r="E2609" s="31">
        <f>WEEKNUM(Table3[[#This Row],[cohort_week]],2)</f>
        <v>12</v>
      </c>
      <c r="F2609" s="31">
        <v>1</v>
      </c>
      <c r="G2609" s="5" t="s">
        <v>15307</v>
      </c>
      <c r="H2609" s="34">
        <f>VALUE(SUBSTITUTE(Table3[[#This Row],[product_id]], "weekly.", ""))</f>
        <v>2.4900000000000002</v>
      </c>
    </row>
    <row r="2610" spans="1:8" ht="13" x14ac:dyDescent="0.15">
      <c r="A2610" s="5" t="s">
        <v>15616</v>
      </c>
      <c r="B2610" s="27">
        <v>45023.930335648147</v>
      </c>
      <c r="C2610" s="27">
        <v>45009.930706018517</v>
      </c>
      <c r="D2610" s="24">
        <v>45004</v>
      </c>
      <c r="E2610" s="31">
        <f>WEEKNUM(Table3[[#This Row],[cohort_week]],2)</f>
        <v>12</v>
      </c>
      <c r="F2610" s="31">
        <v>2</v>
      </c>
      <c r="G2610" s="5" t="s">
        <v>15307</v>
      </c>
      <c r="H2610" s="34">
        <f>VALUE(SUBSTITUTE(Table3[[#This Row],[product_id]], "weekly.", ""))</f>
        <v>2.4900000000000002</v>
      </c>
    </row>
    <row r="2611" spans="1:8" ht="13" x14ac:dyDescent="0.15">
      <c r="A2611" s="5" t="s">
        <v>15616</v>
      </c>
      <c r="B2611" s="27">
        <v>45030.930752314816</v>
      </c>
      <c r="C2611" s="27">
        <v>45009.930706018517</v>
      </c>
      <c r="D2611" s="24">
        <v>45004</v>
      </c>
      <c r="E2611" s="31">
        <f>WEEKNUM(Table3[[#This Row],[cohort_week]],2)</f>
        <v>12</v>
      </c>
      <c r="F2611" s="31">
        <v>3</v>
      </c>
      <c r="G2611" s="5" t="s">
        <v>15307</v>
      </c>
      <c r="H2611" s="34">
        <f>VALUE(SUBSTITUTE(Table3[[#This Row],[product_id]], "weekly.", ""))</f>
        <v>2.4900000000000002</v>
      </c>
    </row>
    <row r="2612" spans="1:8" ht="13" x14ac:dyDescent="0.15">
      <c r="A2612" s="5" t="s">
        <v>15616</v>
      </c>
      <c r="B2612" s="27">
        <v>45037.930231481485</v>
      </c>
      <c r="C2612" s="27">
        <v>45009.930706018517</v>
      </c>
      <c r="D2612" s="24">
        <v>45004</v>
      </c>
      <c r="E2612" s="31">
        <f>WEEKNUM(Table3[[#This Row],[cohort_week]],2)</f>
        <v>12</v>
      </c>
      <c r="F2612" s="31">
        <v>4</v>
      </c>
      <c r="G2612" s="5" t="s">
        <v>15307</v>
      </c>
      <c r="H2612" s="34">
        <f>VALUE(SUBSTITUTE(Table3[[#This Row],[product_id]], "weekly.", ""))</f>
        <v>2.4900000000000002</v>
      </c>
    </row>
    <row r="2613" spans="1:8" ht="13" x14ac:dyDescent="0.15">
      <c r="A2613" s="5" t="s">
        <v>15616</v>
      </c>
      <c r="B2613" s="27">
        <v>45044.930162037039</v>
      </c>
      <c r="C2613" s="27">
        <v>45009.930706018517</v>
      </c>
      <c r="D2613" s="24">
        <v>45004</v>
      </c>
      <c r="E2613" s="31">
        <f>WEEKNUM(Table3[[#This Row],[cohort_week]],2)</f>
        <v>12</v>
      </c>
      <c r="F2613" s="31">
        <v>5</v>
      </c>
      <c r="G2613" s="5" t="s">
        <v>15307</v>
      </c>
      <c r="H2613" s="34">
        <f>VALUE(SUBSTITUTE(Table3[[#This Row],[product_id]], "weekly.", ""))</f>
        <v>2.4900000000000002</v>
      </c>
    </row>
    <row r="2614" spans="1:8" ht="13" x14ac:dyDescent="0.15">
      <c r="A2614" s="5" t="s">
        <v>15616</v>
      </c>
      <c r="B2614" s="27">
        <v>45051.930138888885</v>
      </c>
      <c r="C2614" s="27">
        <v>45009.930706018517</v>
      </c>
      <c r="D2614" s="24">
        <v>45004</v>
      </c>
      <c r="E2614" s="31">
        <f>WEEKNUM(Table3[[#This Row],[cohort_week]],2)</f>
        <v>12</v>
      </c>
      <c r="F2614" s="31">
        <v>6</v>
      </c>
      <c r="G2614" s="5" t="s">
        <v>15307</v>
      </c>
      <c r="H2614" s="34">
        <f>VALUE(SUBSTITUTE(Table3[[#This Row],[product_id]], "weekly.", ""))</f>
        <v>2.4900000000000002</v>
      </c>
    </row>
    <row r="2615" spans="1:8" ht="13" x14ac:dyDescent="0.15">
      <c r="A2615" s="5" t="s">
        <v>15617</v>
      </c>
      <c r="B2615" s="27">
        <v>45010.325740740744</v>
      </c>
      <c r="C2615" s="27">
        <v>45010.325740740744</v>
      </c>
      <c r="D2615" s="24">
        <v>45004</v>
      </c>
      <c r="E2615" s="31">
        <f>WEEKNUM(Table3[[#This Row],[cohort_week]],2)</f>
        <v>12</v>
      </c>
      <c r="F2615" s="31">
        <v>0</v>
      </c>
      <c r="G2615" s="5" t="s">
        <v>15307</v>
      </c>
      <c r="H2615" s="34">
        <f>VALUE(SUBSTITUTE(Table3[[#This Row],[product_id]], "weekly.", ""))</f>
        <v>2.4900000000000002</v>
      </c>
    </row>
    <row r="2616" spans="1:8" ht="13" x14ac:dyDescent="0.15">
      <c r="A2616" s="5" t="s">
        <v>15618</v>
      </c>
      <c r="B2616" s="27">
        <v>45010.371412037035</v>
      </c>
      <c r="C2616" s="27">
        <v>45010.371412037035</v>
      </c>
      <c r="D2616" s="24">
        <v>45004</v>
      </c>
      <c r="E2616" s="31">
        <f>WEEKNUM(Table3[[#This Row],[cohort_week]],2)</f>
        <v>12</v>
      </c>
      <c r="F2616" s="31">
        <v>0</v>
      </c>
      <c r="G2616" s="5" t="s">
        <v>15307</v>
      </c>
      <c r="H2616" s="34">
        <f>VALUE(SUBSTITUTE(Table3[[#This Row],[product_id]], "weekly.", ""))</f>
        <v>2.4900000000000002</v>
      </c>
    </row>
    <row r="2617" spans="1:8" ht="13" x14ac:dyDescent="0.15">
      <c r="A2617" s="5" t="s">
        <v>15618</v>
      </c>
      <c r="B2617" s="27">
        <v>45017.372465277775</v>
      </c>
      <c r="C2617" s="27">
        <v>45010.371412037035</v>
      </c>
      <c r="D2617" s="24">
        <v>45004</v>
      </c>
      <c r="E2617" s="31">
        <f>WEEKNUM(Table3[[#This Row],[cohort_week]],2)</f>
        <v>12</v>
      </c>
      <c r="F2617" s="31">
        <v>1</v>
      </c>
      <c r="G2617" s="5" t="s">
        <v>15307</v>
      </c>
      <c r="H2617" s="34">
        <f>VALUE(SUBSTITUTE(Table3[[#This Row],[product_id]], "weekly.", ""))</f>
        <v>2.4900000000000002</v>
      </c>
    </row>
    <row r="2618" spans="1:8" ht="13" x14ac:dyDescent="0.15">
      <c r="A2618" s="5" t="s">
        <v>15618</v>
      </c>
      <c r="B2618" s="27">
        <v>45024.374861111108</v>
      </c>
      <c r="C2618" s="27">
        <v>45010.371412037035</v>
      </c>
      <c r="D2618" s="24">
        <v>45004</v>
      </c>
      <c r="E2618" s="31">
        <f>WEEKNUM(Table3[[#This Row],[cohort_week]],2)</f>
        <v>12</v>
      </c>
      <c r="F2618" s="31">
        <v>2</v>
      </c>
      <c r="G2618" s="5" t="s">
        <v>15307</v>
      </c>
      <c r="H2618" s="34">
        <f>VALUE(SUBSTITUTE(Table3[[#This Row],[product_id]], "weekly.", ""))</f>
        <v>2.4900000000000002</v>
      </c>
    </row>
    <row r="2619" spans="1:8" ht="13" x14ac:dyDescent="0.15">
      <c r="A2619" s="5" t="s">
        <v>15618</v>
      </c>
      <c r="B2619" s="27">
        <v>45031.371817129628</v>
      </c>
      <c r="C2619" s="27">
        <v>45010.371412037035</v>
      </c>
      <c r="D2619" s="24">
        <v>45004</v>
      </c>
      <c r="E2619" s="31">
        <f>WEEKNUM(Table3[[#This Row],[cohort_week]],2)</f>
        <v>12</v>
      </c>
      <c r="F2619" s="31">
        <v>3</v>
      </c>
      <c r="G2619" s="5" t="s">
        <v>15307</v>
      </c>
      <c r="H2619" s="34">
        <f>VALUE(SUBSTITUTE(Table3[[#This Row],[product_id]], "weekly.", ""))</f>
        <v>2.4900000000000002</v>
      </c>
    </row>
    <row r="2620" spans="1:8" ht="13" x14ac:dyDescent="0.15">
      <c r="A2620" s="5" t="s">
        <v>15618</v>
      </c>
      <c r="B2620" s="27">
        <v>45038.372233796297</v>
      </c>
      <c r="C2620" s="27">
        <v>45010.371412037035</v>
      </c>
      <c r="D2620" s="24">
        <v>45004</v>
      </c>
      <c r="E2620" s="31">
        <f>WEEKNUM(Table3[[#This Row],[cohort_week]],2)</f>
        <v>12</v>
      </c>
      <c r="F2620" s="31">
        <v>4</v>
      </c>
      <c r="G2620" s="5" t="s">
        <v>15307</v>
      </c>
      <c r="H2620" s="34">
        <f>VALUE(SUBSTITUTE(Table3[[#This Row],[product_id]], "weekly.", ""))</f>
        <v>2.4900000000000002</v>
      </c>
    </row>
    <row r="2621" spans="1:8" ht="13" x14ac:dyDescent="0.15">
      <c r="A2621" s="5" t="s">
        <v>15619</v>
      </c>
      <c r="B2621" s="27">
        <v>45010.624259259261</v>
      </c>
      <c r="C2621" s="27">
        <v>45010.624259259261</v>
      </c>
      <c r="D2621" s="24">
        <v>45004</v>
      </c>
      <c r="E2621" s="31">
        <f>WEEKNUM(Table3[[#This Row],[cohort_week]],2)</f>
        <v>12</v>
      </c>
      <c r="F2621" s="31">
        <v>0</v>
      </c>
      <c r="G2621" s="5" t="s">
        <v>15307</v>
      </c>
      <c r="H2621" s="34">
        <f>VALUE(SUBSTITUTE(Table3[[#This Row],[product_id]], "weekly.", ""))</f>
        <v>2.4900000000000002</v>
      </c>
    </row>
    <row r="2622" spans="1:8" ht="13" x14ac:dyDescent="0.15">
      <c r="A2622" s="5" t="s">
        <v>15619</v>
      </c>
      <c r="B2622" s="27">
        <v>45017.624328703707</v>
      </c>
      <c r="C2622" s="27">
        <v>45010.624259259261</v>
      </c>
      <c r="D2622" s="24">
        <v>45004</v>
      </c>
      <c r="E2622" s="31">
        <f>WEEKNUM(Table3[[#This Row],[cohort_week]],2)</f>
        <v>12</v>
      </c>
      <c r="F2622" s="31">
        <v>1</v>
      </c>
      <c r="G2622" s="5" t="s">
        <v>15307</v>
      </c>
      <c r="H2622" s="34">
        <f>VALUE(SUBSTITUTE(Table3[[#This Row],[product_id]], "weekly.", ""))</f>
        <v>2.4900000000000002</v>
      </c>
    </row>
    <row r="2623" spans="1:8" ht="13" x14ac:dyDescent="0.15">
      <c r="A2623" s="5" t="s">
        <v>15619</v>
      </c>
      <c r="B2623" s="27">
        <v>45024.625011574077</v>
      </c>
      <c r="C2623" s="27">
        <v>45010.624259259261</v>
      </c>
      <c r="D2623" s="24">
        <v>45004</v>
      </c>
      <c r="E2623" s="31">
        <f>WEEKNUM(Table3[[#This Row],[cohort_week]],2)</f>
        <v>12</v>
      </c>
      <c r="F2623" s="31">
        <v>2</v>
      </c>
      <c r="G2623" s="5" t="s">
        <v>15307</v>
      </c>
      <c r="H2623" s="34">
        <f>VALUE(SUBSTITUTE(Table3[[#This Row],[product_id]], "weekly.", ""))</f>
        <v>2.4900000000000002</v>
      </c>
    </row>
    <row r="2624" spans="1:8" ht="13" x14ac:dyDescent="0.15">
      <c r="A2624" s="5" t="s">
        <v>15620</v>
      </c>
      <c r="B2624" s="27">
        <v>45010.636030092595</v>
      </c>
      <c r="C2624" s="27">
        <v>45010.636030092595</v>
      </c>
      <c r="D2624" s="24">
        <v>45004</v>
      </c>
      <c r="E2624" s="31">
        <f>WEEKNUM(Table3[[#This Row],[cohort_week]],2)</f>
        <v>12</v>
      </c>
      <c r="F2624" s="31">
        <v>0</v>
      </c>
      <c r="G2624" s="5" t="s">
        <v>15307</v>
      </c>
      <c r="H2624" s="34">
        <f>VALUE(SUBSTITUTE(Table3[[#This Row],[product_id]], "weekly.", ""))</f>
        <v>2.4900000000000002</v>
      </c>
    </row>
    <row r="2625" spans="1:8" ht="13" x14ac:dyDescent="0.15">
      <c r="A2625" s="5" t="s">
        <v>15620</v>
      </c>
      <c r="B2625" s="27">
        <v>45017.636180555557</v>
      </c>
      <c r="C2625" s="27">
        <v>45010.636030092595</v>
      </c>
      <c r="D2625" s="24">
        <v>45004</v>
      </c>
      <c r="E2625" s="31">
        <f>WEEKNUM(Table3[[#This Row],[cohort_week]],2)</f>
        <v>12</v>
      </c>
      <c r="F2625" s="31">
        <v>1</v>
      </c>
      <c r="G2625" s="5" t="s">
        <v>15307</v>
      </c>
      <c r="H2625" s="34">
        <f>VALUE(SUBSTITUTE(Table3[[#This Row],[product_id]], "weekly.", ""))</f>
        <v>2.4900000000000002</v>
      </c>
    </row>
    <row r="2626" spans="1:8" ht="13" x14ac:dyDescent="0.15">
      <c r="A2626" s="5" t="s">
        <v>15620</v>
      </c>
      <c r="B2626" s="27">
        <v>45024.636689814812</v>
      </c>
      <c r="C2626" s="27">
        <v>45010.636030092595</v>
      </c>
      <c r="D2626" s="24">
        <v>45004</v>
      </c>
      <c r="E2626" s="31">
        <f>WEEKNUM(Table3[[#This Row],[cohort_week]],2)</f>
        <v>12</v>
      </c>
      <c r="F2626" s="31">
        <v>2</v>
      </c>
      <c r="G2626" s="5" t="s">
        <v>15307</v>
      </c>
      <c r="H2626" s="34">
        <f>VALUE(SUBSTITUTE(Table3[[#This Row],[product_id]], "weekly.", ""))</f>
        <v>2.4900000000000002</v>
      </c>
    </row>
    <row r="2627" spans="1:8" ht="13" x14ac:dyDescent="0.15">
      <c r="A2627" s="5" t="s">
        <v>15620</v>
      </c>
      <c r="B2627" s="27">
        <v>45031.636400462965</v>
      </c>
      <c r="C2627" s="27">
        <v>45010.636030092595</v>
      </c>
      <c r="D2627" s="24">
        <v>45004</v>
      </c>
      <c r="E2627" s="31">
        <f>WEEKNUM(Table3[[#This Row],[cohort_week]],2)</f>
        <v>12</v>
      </c>
      <c r="F2627" s="31">
        <v>3</v>
      </c>
      <c r="G2627" s="5" t="s">
        <v>15307</v>
      </c>
      <c r="H2627" s="34">
        <f>VALUE(SUBSTITUTE(Table3[[#This Row],[product_id]], "weekly.", ""))</f>
        <v>2.4900000000000002</v>
      </c>
    </row>
    <row r="2628" spans="1:8" ht="13" x14ac:dyDescent="0.15">
      <c r="A2628" s="5" t="s">
        <v>15620</v>
      </c>
      <c r="B2628" s="27">
        <v>45038.636030092595</v>
      </c>
      <c r="C2628" s="27">
        <v>45010.636030092595</v>
      </c>
      <c r="D2628" s="24">
        <v>45004</v>
      </c>
      <c r="E2628" s="31">
        <f>WEEKNUM(Table3[[#This Row],[cohort_week]],2)</f>
        <v>12</v>
      </c>
      <c r="F2628" s="31">
        <v>4</v>
      </c>
      <c r="G2628" s="5" t="s">
        <v>15307</v>
      </c>
      <c r="H2628" s="34">
        <f>VALUE(SUBSTITUTE(Table3[[#This Row],[product_id]], "weekly.", ""))</f>
        <v>2.4900000000000002</v>
      </c>
    </row>
    <row r="2629" spans="1:8" ht="13" x14ac:dyDescent="0.15">
      <c r="A2629" s="5" t="s">
        <v>15620</v>
      </c>
      <c r="B2629" s="27">
        <v>45045.636041666665</v>
      </c>
      <c r="C2629" s="27">
        <v>45010.636030092595</v>
      </c>
      <c r="D2629" s="24">
        <v>45004</v>
      </c>
      <c r="E2629" s="31">
        <f>WEEKNUM(Table3[[#This Row],[cohort_week]],2)</f>
        <v>12</v>
      </c>
      <c r="F2629" s="31">
        <v>5</v>
      </c>
      <c r="G2629" s="5" t="s">
        <v>15307</v>
      </c>
      <c r="H2629" s="34">
        <f>VALUE(SUBSTITUTE(Table3[[#This Row],[product_id]], "weekly.", ""))</f>
        <v>2.4900000000000002</v>
      </c>
    </row>
    <row r="2630" spans="1:8" ht="13" x14ac:dyDescent="0.15">
      <c r="A2630" s="5" t="s">
        <v>15620</v>
      </c>
      <c r="B2630" s="27">
        <v>45057.626944444448</v>
      </c>
      <c r="C2630" s="27">
        <v>45010.636030092595</v>
      </c>
      <c r="D2630" s="24">
        <v>45004</v>
      </c>
      <c r="E2630" s="31">
        <f>WEEKNUM(Table3[[#This Row],[cohort_week]],2)</f>
        <v>12</v>
      </c>
      <c r="F2630" s="31">
        <v>6</v>
      </c>
      <c r="G2630" s="5" t="s">
        <v>15307</v>
      </c>
      <c r="H2630" s="34">
        <f>VALUE(SUBSTITUTE(Table3[[#This Row],[product_id]], "weekly.", ""))</f>
        <v>2.4900000000000002</v>
      </c>
    </row>
    <row r="2631" spans="1:8" ht="13" x14ac:dyDescent="0.15">
      <c r="A2631" s="5" t="s">
        <v>15620</v>
      </c>
      <c r="B2631" s="27">
        <v>45057.877187500002</v>
      </c>
      <c r="C2631" s="27">
        <v>45010.636030092595</v>
      </c>
      <c r="D2631" s="24">
        <v>45004</v>
      </c>
      <c r="E2631" s="31">
        <f>WEEKNUM(Table3[[#This Row],[cohort_week]],2)</f>
        <v>12</v>
      </c>
      <c r="F2631" s="31">
        <v>6</v>
      </c>
      <c r="G2631" s="5" t="s">
        <v>15307</v>
      </c>
      <c r="H2631" s="34">
        <f>VALUE(SUBSTITUTE(Table3[[#This Row],[product_id]], "weekly.", ""))</f>
        <v>2.4900000000000002</v>
      </c>
    </row>
    <row r="2632" spans="1:8" ht="13" x14ac:dyDescent="0.15">
      <c r="A2632" s="5" t="s">
        <v>15620</v>
      </c>
      <c r="B2632" s="27">
        <v>45058.877256944441</v>
      </c>
      <c r="C2632" s="27">
        <v>45010.636030092595</v>
      </c>
      <c r="D2632" s="24">
        <v>45004</v>
      </c>
      <c r="E2632" s="31">
        <f>WEEKNUM(Table3[[#This Row],[cohort_week]],2)</f>
        <v>12</v>
      </c>
      <c r="F2632" s="31">
        <v>6</v>
      </c>
      <c r="G2632" s="5" t="s">
        <v>15307</v>
      </c>
      <c r="H2632" s="34">
        <f>VALUE(SUBSTITUTE(Table3[[#This Row],[product_id]], "weekly.", ""))</f>
        <v>2.4900000000000002</v>
      </c>
    </row>
    <row r="2633" spans="1:8" ht="13" x14ac:dyDescent="0.15">
      <c r="A2633" s="5" t="s">
        <v>15620</v>
      </c>
      <c r="B2633" s="27">
        <v>45059.636817129627</v>
      </c>
      <c r="C2633" s="27">
        <v>45010.636030092595</v>
      </c>
      <c r="D2633" s="24">
        <v>45004</v>
      </c>
      <c r="E2633" s="31">
        <f>WEEKNUM(Table3[[#This Row],[cohort_week]],2)</f>
        <v>12</v>
      </c>
      <c r="F2633" s="31">
        <v>7</v>
      </c>
      <c r="G2633" s="5" t="s">
        <v>15307</v>
      </c>
      <c r="H2633" s="34">
        <f>VALUE(SUBSTITUTE(Table3[[#This Row],[product_id]], "weekly.", ""))</f>
        <v>2.4900000000000002</v>
      </c>
    </row>
    <row r="2634" spans="1:8" ht="13" x14ac:dyDescent="0.15">
      <c r="A2634" s="5" t="s">
        <v>15620</v>
      </c>
      <c r="B2634" s="27">
        <v>45066.636608796296</v>
      </c>
      <c r="C2634" s="27">
        <v>45010.636030092595</v>
      </c>
      <c r="D2634" s="24">
        <v>45004</v>
      </c>
      <c r="E2634" s="31">
        <f>WEEKNUM(Table3[[#This Row],[cohort_week]],2)</f>
        <v>12</v>
      </c>
      <c r="F2634" s="31">
        <v>8</v>
      </c>
      <c r="G2634" s="5" t="s">
        <v>15307</v>
      </c>
      <c r="H2634" s="34">
        <f>VALUE(SUBSTITUTE(Table3[[#This Row],[product_id]], "weekly.", ""))</f>
        <v>2.4900000000000002</v>
      </c>
    </row>
    <row r="2635" spans="1:8" ht="13" x14ac:dyDescent="0.15">
      <c r="A2635" s="5" t="s">
        <v>15620</v>
      </c>
      <c r="B2635" s="27">
        <v>45073.637060185189</v>
      </c>
      <c r="C2635" s="27">
        <v>45010.636030092595</v>
      </c>
      <c r="D2635" s="24">
        <v>45004</v>
      </c>
      <c r="E2635" s="31">
        <f>WEEKNUM(Table3[[#This Row],[cohort_week]],2)</f>
        <v>12</v>
      </c>
      <c r="F2635" s="31">
        <v>9</v>
      </c>
      <c r="G2635" s="5" t="s">
        <v>15307</v>
      </c>
      <c r="H2635" s="34">
        <f>VALUE(SUBSTITUTE(Table3[[#This Row],[product_id]], "weekly.", ""))</f>
        <v>2.4900000000000002</v>
      </c>
    </row>
    <row r="2636" spans="1:8" ht="13" x14ac:dyDescent="0.15">
      <c r="A2636" s="5" t="s">
        <v>15620</v>
      </c>
      <c r="B2636" s="27">
        <v>45080.636192129627</v>
      </c>
      <c r="C2636" s="27">
        <v>45010.636030092595</v>
      </c>
      <c r="D2636" s="24">
        <v>45004</v>
      </c>
      <c r="E2636" s="31">
        <f>WEEKNUM(Table3[[#This Row],[cohort_week]],2)</f>
        <v>12</v>
      </c>
      <c r="F2636" s="31">
        <v>10</v>
      </c>
      <c r="G2636" s="5" t="s">
        <v>15307</v>
      </c>
      <c r="H2636" s="34">
        <f>VALUE(SUBSTITUTE(Table3[[#This Row],[product_id]], "weekly.", ""))</f>
        <v>2.4900000000000002</v>
      </c>
    </row>
    <row r="2637" spans="1:8" ht="13" x14ac:dyDescent="0.15">
      <c r="A2637" s="5" t="s">
        <v>15620</v>
      </c>
      <c r="B2637" s="27">
        <v>45087.636458333334</v>
      </c>
      <c r="C2637" s="27">
        <v>45010.636030092595</v>
      </c>
      <c r="D2637" s="24">
        <v>45004</v>
      </c>
      <c r="E2637" s="31">
        <f>WEEKNUM(Table3[[#This Row],[cohort_week]],2)</f>
        <v>12</v>
      </c>
      <c r="F2637" s="31">
        <v>11</v>
      </c>
      <c r="G2637" s="5" t="s">
        <v>15307</v>
      </c>
      <c r="H2637" s="34">
        <f>VALUE(SUBSTITUTE(Table3[[#This Row],[product_id]], "weekly.", ""))</f>
        <v>2.4900000000000002</v>
      </c>
    </row>
    <row r="2638" spans="1:8" ht="13" x14ac:dyDescent="0.15">
      <c r="A2638" s="5" t="s">
        <v>15620</v>
      </c>
      <c r="B2638" s="27">
        <v>45094.636423611111</v>
      </c>
      <c r="C2638" s="27">
        <v>45010.636030092595</v>
      </c>
      <c r="D2638" s="24">
        <v>45004</v>
      </c>
      <c r="E2638" s="31">
        <f>WEEKNUM(Table3[[#This Row],[cohort_week]],2)</f>
        <v>12</v>
      </c>
      <c r="F2638" s="31">
        <v>12</v>
      </c>
      <c r="G2638" s="5" t="s">
        <v>15307</v>
      </c>
      <c r="H2638" s="34">
        <f>VALUE(SUBSTITUTE(Table3[[#This Row],[product_id]], "weekly.", ""))</f>
        <v>2.4900000000000002</v>
      </c>
    </row>
    <row r="2639" spans="1:8" ht="13" x14ac:dyDescent="0.15">
      <c r="A2639" s="5" t="s">
        <v>15620</v>
      </c>
      <c r="B2639" s="27">
        <v>45101.636377314811</v>
      </c>
      <c r="C2639" s="27">
        <v>45010.636030092595</v>
      </c>
      <c r="D2639" s="24">
        <v>45004</v>
      </c>
      <c r="E2639" s="31">
        <f>WEEKNUM(Table3[[#This Row],[cohort_week]],2)</f>
        <v>12</v>
      </c>
      <c r="F2639" s="31">
        <v>13</v>
      </c>
      <c r="G2639" s="5" t="s">
        <v>15307</v>
      </c>
      <c r="H2639" s="34">
        <f>VALUE(SUBSTITUTE(Table3[[#This Row],[product_id]], "weekly.", ""))</f>
        <v>2.4900000000000002</v>
      </c>
    </row>
    <row r="2640" spans="1:8" ht="13" x14ac:dyDescent="0.15">
      <c r="A2640" s="5" t="s">
        <v>15620</v>
      </c>
      <c r="B2640" s="27">
        <v>45108.636192129627</v>
      </c>
      <c r="C2640" s="27">
        <v>45010.636030092595</v>
      </c>
      <c r="D2640" s="24">
        <v>45004</v>
      </c>
      <c r="E2640" s="31">
        <f>WEEKNUM(Table3[[#This Row],[cohort_week]],2)</f>
        <v>12</v>
      </c>
      <c r="F2640" s="31">
        <v>14</v>
      </c>
      <c r="G2640" s="5" t="s">
        <v>15307</v>
      </c>
      <c r="H2640" s="34">
        <f>VALUE(SUBSTITUTE(Table3[[#This Row],[product_id]], "weekly.", ""))</f>
        <v>2.4900000000000002</v>
      </c>
    </row>
    <row r="2641" spans="1:8" ht="13" x14ac:dyDescent="0.15">
      <c r="A2641" s="5" t="s">
        <v>15621</v>
      </c>
      <c r="B2641" s="27">
        <v>45013.555775462963</v>
      </c>
      <c r="C2641" s="27">
        <v>45013.555775462963</v>
      </c>
      <c r="D2641" s="24">
        <v>45011</v>
      </c>
      <c r="E2641" s="31">
        <f>WEEKNUM(Table3[[#This Row],[cohort_week]],2)</f>
        <v>13</v>
      </c>
      <c r="F2641" s="31">
        <v>0</v>
      </c>
      <c r="G2641" s="5" t="s">
        <v>15307</v>
      </c>
      <c r="H2641" s="34">
        <f>VALUE(SUBSTITUTE(Table3[[#This Row],[product_id]], "weekly.", ""))</f>
        <v>2.4900000000000002</v>
      </c>
    </row>
    <row r="2642" spans="1:8" ht="13" x14ac:dyDescent="0.15">
      <c r="A2642" s="5" t="s">
        <v>15621</v>
      </c>
      <c r="B2642" s="27">
        <v>45038.254259259258</v>
      </c>
      <c r="C2642" s="27">
        <v>45013.555775462963</v>
      </c>
      <c r="D2642" s="24">
        <v>45011</v>
      </c>
      <c r="E2642" s="31">
        <f>WEEKNUM(Table3[[#This Row],[cohort_week]],2)</f>
        <v>13</v>
      </c>
      <c r="F2642" s="31">
        <v>3</v>
      </c>
      <c r="G2642" s="5" t="s">
        <v>15307</v>
      </c>
      <c r="H2642" s="34">
        <f>VALUE(SUBSTITUTE(Table3[[#This Row],[product_id]], "weekly.", ""))</f>
        <v>2.4900000000000002</v>
      </c>
    </row>
    <row r="2643" spans="1:8" ht="13" x14ac:dyDescent="0.15">
      <c r="A2643" s="5" t="s">
        <v>15622</v>
      </c>
      <c r="B2643" s="27">
        <v>45010.757569444446</v>
      </c>
      <c r="C2643" s="27">
        <v>45010.757569444446</v>
      </c>
      <c r="D2643" s="24">
        <v>45004</v>
      </c>
      <c r="E2643" s="31">
        <f>WEEKNUM(Table3[[#This Row],[cohort_week]],2)</f>
        <v>12</v>
      </c>
      <c r="F2643" s="31">
        <v>0</v>
      </c>
      <c r="G2643" s="5" t="s">
        <v>15307</v>
      </c>
      <c r="H2643" s="34">
        <f>VALUE(SUBSTITUTE(Table3[[#This Row],[product_id]], "weekly.", ""))</f>
        <v>2.4900000000000002</v>
      </c>
    </row>
    <row r="2644" spans="1:8" ht="13" x14ac:dyDescent="0.15">
      <c r="A2644" s="5" t="s">
        <v>15622</v>
      </c>
      <c r="B2644" s="27">
        <v>45017.757581018515</v>
      </c>
      <c r="C2644" s="27">
        <v>45010.757569444446</v>
      </c>
      <c r="D2644" s="24">
        <v>45004</v>
      </c>
      <c r="E2644" s="31">
        <f>WEEKNUM(Table3[[#This Row],[cohort_week]],2)</f>
        <v>12</v>
      </c>
      <c r="F2644" s="31">
        <v>1</v>
      </c>
      <c r="G2644" s="5" t="s">
        <v>15307</v>
      </c>
      <c r="H2644" s="34">
        <f>VALUE(SUBSTITUTE(Table3[[#This Row],[product_id]], "weekly.", ""))</f>
        <v>2.4900000000000002</v>
      </c>
    </row>
    <row r="2645" spans="1:8" ht="13" x14ac:dyDescent="0.15">
      <c r="A2645" s="5" t="s">
        <v>15622</v>
      </c>
      <c r="B2645" s="27">
        <v>45024.756990740738</v>
      </c>
      <c r="C2645" s="27">
        <v>45010.757569444446</v>
      </c>
      <c r="D2645" s="24">
        <v>45004</v>
      </c>
      <c r="E2645" s="31">
        <f>WEEKNUM(Table3[[#This Row],[cohort_week]],2)</f>
        <v>12</v>
      </c>
      <c r="F2645" s="31">
        <v>2</v>
      </c>
      <c r="G2645" s="5" t="s">
        <v>15307</v>
      </c>
      <c r="H2645" s="34">
        <f>VALUE(SUBSTITUTE(Table3[[#This Row],[product_id]], "weekly.", ""))</f>
        <v>2.4900000000000002</v>
      </c>
    </row>
    <row r="2646" spans="1:8" ht="13" x14ac:dyDescent="0.15">
      <c r="A2646" s="5" t="s">
        <v>15622</v>
      </c>
      <c r="B2646" s="27">
        <v>45031.757210648146</v>
      </c>
      <c r="C2646" s="27">
        <v>45010.757569444446</v>
      </c>
      <c r="D2646" s="24">
        <v>45004</v>
      </c>
      <c r="E2646" s="31">
        <f>WEEKNUM(Table3[[#This Row],[cohort_week]],2)</f>
        <v>12</v>
      </c>
      <c r="F2646" s="31">
        <v>3</v>
      </c>
      <c r="G2646" s="5" t="s">
        <v>15307</v>
      </c>
      <c r="H2646" s="34">
        <f>VALUE(SUBSTITUTE(Table3[[#This Row],[product_id]], "weekly.", ""))</f>
        <v>2.4900000000000002</v>
      </c>
    </row>
    <row r="2647" spans="1:8" ht="13" x14ac:dyDescent="0.15">
      <c r="A2647" s="5" t="s">
        <v>15622</v>
      </c>
      <c r="B2647" s="27">
        <v>45038.757349537038</v>
      </c>
      <c r="C2647" s="27">
        <v>45010.757569444446</v>
      </c>
      <c r="D2647" s="24">
        <v>45004</v>
      </c>
      <c r="E2647" s="31">
        <f>WEEKNUM(Table3[[#This Row],[cohort_week]],2)</f>
        <v>12</v>
      </c>
      <c r="F2647" s="31">
        <v>4</v>
      </c>
      <c r="G2647" s="5" t="s">
        <v>15307</v>
      </c>
      <c r="H2647" s="34">
        <f>VALUE(SUBSTITUTE(Table3[[#This Row],[product_id]], "weekly.", ""))</f>
        <v>2.4900000000000002</v>
      </c>
    </row>
    <row r="2648" spans="1:8" ht="13" x14ac:dyDescent="0.15">
      <c r="A2648" s="5" t="s">
        <v>15622</v>
      </c>
      <c r="B2648" s="27">
        <v>45101.73537037037</v>
      </c>
      <c r="C2648" s="27">
        <v>45010.757569444446</v>
      </c>
      <c r="D2648" s="24">
        <v>45004</v>
      </c>
      <c r="E2648" s="31">
        <f>WEEKNUM(Table3[[#This Row],[cohort_week]],2)</f>
        <v>12</v>
      </c>
      <c r="F2648" s="31">
        <v>13</v>
      </c>
      <c r="G2648" s="5" t="s">
        <v>15307</v>
      </c>
      <c r="H2648" s="34">
        <f>VALUE(SUBSTITUTE(Table3[[#This Row],[product_id]], "weekly.", ""))</f>
        <v>2.4900000000000002</v>
      </c>
    </row>
    <row r="2649" spans="1:8" ht="13" x14ac:dyDescent="0.15">
      <c r="A2649" s="5" t="s">
        <v>15622</v>
      </c>
      <c r="B2649" s="27">
        <v>45108.40215277778</v>
      </c>
      <c r="C2649" s="27">
        <v>45010.757569444446</v>
      </c>
      <c r="D2649" s="24">
        <v>45004</v>
      </c>
      <c r="E2649" s="31">
        <f>WEEKNUM(Table3[[#This Row],[cohort_week]],2)</f>
        <v>12</v>
      </c>
      <c r="F2649" s="31">
        <v>14</v>
      </c>
      <c r="G2649" s="5" t="s">
        <v>15307</v>
      </c>
      <c r="H2649" s="34">
        <f>VALUE(SUBSTITUTE(Table3[[#This Row],[product_id]], "weekly.", ""))</f>
        <v>2.4900000000000002</v>
      </c>
    </row>
    <row r="2650" spans="1:8" ht="13" x14ac:dyDescent="0.15">
      <c r="A2650" s="5" t="s">
        <v>15622</v>
      </c>
      <c r="B2650" s="27">
        <v>45121.666319444441</v>
      </c>
      <c r="C2650" s="27">
        <v>45010.757569444446</v>
      </c>
      <c r="D2650" s="24">
        <v>45004</v>
      </c>
      <c r="E2650" s="31">
        <f>WEEKNUM(Table3[[#This Row],[cohort_week]],2)</f>
        <v>12</v>
      </c>
      <c r="F2650" s="31">
        <v>15</v>
      </c>
      <c r="G2650" s="5" t="s">
        <v>15307</v>
      </c>
      <c r="H2650" s="34">
        <f>VALUE(SUBSTITUTE(Table3[[#This Row],[product_id]], "weekly.", ""))</f>
        <v>2.4900000000000002</v>
      </c>
    </row>
    <row r="2651" spans="1:8" ht="13" x14ac:dyDescent="0.15">
      <c r="A2651" s="5" t="s">
        <v>15622</v>
      </c>
      <c r="B2651" s="27">
        <v>45125.933611111112</v>
      </c>
      <c r="C2651" s="27">
        <v>45010.757569444446</v>
      </c>
      <c r="D2651" s="24">
        <v>45004</v>
      </c>
      <c r="E2651" s="31">
        <f>WEEKNUM(Table3[[#This Row],[cohort_week]],2)</f>
        <v>12</v>
      </c>
      <c r="F2651" s="31">
        <v>16</v>
      </c>
      <c r="G2651" s="5" t="s">
        <v>15307</v>
      </c>
      <c r="H2651" s="34">
        <f>VALUE(SUBSTITUTE(Table3[[#This Row],[product_id]], "weekly.", ""))</f>
        <v>2.4900000000000002</v>
      </c>
    </row>
    <row r="2652" spans="1:8" ht="13" x14ac:dyDescent="0.15">
      <c r="A2652" s="5" t="s">
        <v>15622</v>
      </c>
      <c r="B2652" s="27">
        <v>45160.947418981479</v>
      </c>
      <c r="C2652" s="27">
        <v>45010.757569444446</v>
      </c>
      <c r="D2652" s="24">
        <v>45004</v>
      </c>
      <c r="E2652" s="31">
        <f>WEEKNUM(Table3[[#This Row],[cohort_week]],2)</f>
        <v>12</v>
      </c>
      <c r="F2652" s="31">
        <v>21</v>
      </c>
      <c r="G2652" s="5" t="s">
        <v>15307</v>
      </c>
      <c r="H2652" s="34">
        <f>VALUE(SUBSTITUTE(Table3[[#This Row],[product_id]], "weekly.", ""))</f>
        <v>2.4900000000000002</v>
      </c>
    </row>
    <row r="2653" spans="1:8" ht="13" x14ac:dyDescent="0.15">
      <c r="A2653" s="5" t="s">
        <v>15622</v>
      </c>
      <c r="B2653" s="27">
        <v>45167.614224537036</v>
      </c>
      <c r="C2653" s="27">
        <v>45010.757569444446</v>
      </c>
      <c r="D2653" s="24">
        <v>45004</v>
      </c>
      <c r="E2653" s="31">
        <f>WEEKNUM(Table3[[#This Row],[cohort_week]],2)</f>
        <v>12</v>
      </c>
      <c r="F2653" s="31">
        <v>22</v>
      </c>
      <c r="G2653" s="5" t="s">
        <v>15307</v>
      </c>
      <c r="H2653" s="34">
        <f>VALUE(SUBSTITUTE(Table3[[#This Row],[product_id]], "weekly.", ""))</f>
        <v>2.4900000000000002</v>
      </c>
    </row>
    <row r="2654" spans="1:8" ht="13" x14ac:dyDescent="0.15">
      <c r="A2654" s="5" t="s">
        <v>15622</v>
      </c>
      <c r="B2654" s="27">
        <v>45174.614108796297</v>
      </c>
      <c r="C2654" s="27">
        <v>45010.757569444446</v>
      </c>
      <c r="D2654" s="24">
        <v>45004</v>
      </c>
      <c r="E2654" s="31">
        <f>WEEKNUM(Table3[[#This Row],[cohort_week]],2)</f>
        <v>12</v>
      </c>
      <c r="F2654" s="31">
        <v>23</v>
      </c>
      <c r="G2654" s="5" t="s">
        <v>15307</v>
      </c>
      <c r="H2654" s="34">
        <f>VALUE(SUBSTITUTE(Table3[[#This Row],[product_id]], "weekly.", ""))</f>
        <v>2.4900000000000002</v>
      </c>
    </row>
    <row r="2655" spans="1:8" ht="13" x14ac:dyDescent="0.15">
      <c r="A2655" s="5" t="s">
        <v>15623</v>
      </c>
      <c r="B2655" s="27">
        <v>45011.039467592593</v>
      </c>
      <c r="C2655" s="27">
        <v>45011.039467592593</v>
      </c>
      <c r="D2655" s="24">
        <v>45004</v>
      </c>
      <c r="E2655" s="31">
        <f>WEEKNUM(Table3[[#This Row],[cohort_week]],2)</f>
        <v>12</v>
      </c>
      <c r="F2655" s="31">
        <v>0</v>
      </c>
      <c r="G2655" s="5" t="s">
        <v>15307</v>
      </c>
      <c r="H2655" s="34">
        <f>VALUE(SUBSTITUTE(Table3[[#This Row],[product_id]], "weekly.", ""))</f>
        <v>2.4900000000000002</v>
      </c>
    </row>
    <row r="2656" spans="1:8" ht="13" x14ac:dyDescent="0.15">
      <c r="A2656" s="5" t="s">
        <v>15624</v>
      </c>
      <c r="B2656" s="27">
        <v>45011.227118055554</v>
      </c>
      <c r="C2656" s="27">
        <v>45011.227118055554</v>
      </c>
      <c r="D2656" s="24">
        <v>45004</v>
      </c>
      <c r="E2656" s="31">
        <f>WEEKNUM(Table3[[#This Row],[cohort_week]],2)</f>
        <v>12</v>
      </c>
      <c r="F2656" s="31">
        <v>0</v>
      </c>
      <c r="G2656" s="5" t="s">
        <v>15307</v>
      </c>
      <c r="H2656" s="34">
        <f>VALUE(SUBSTITUTE(Table3[[#This Row],[product_id]], "weekly.", ""))</f>
        <v>2.4900000000000002</v>
      </c>
    </row>
    <row r="2657" spans="1:8" ht="13" x14ac:dyDescent="0.15">
      <c r="A2657" s="5" t="s">
        <v>15624</v>
      </c>
      <c r="B2657" s="27">
        <v>45018.22761574074</v>
      </c>
      <c r="C2657" s="27">
        <v>45011.227118055554</v>
      </c>
      <c r="D2657" s="24">
        <v>45004</v>
      </c>
      <c r="E2657" s="31">
        <f>WEEKNUM(Table3[[#This Row],[cohort_week]],2)</f>
        <v>12</v>
      </c>
      <c r="F2657" s="31">
        <v>1</v>
      </c>
      <c r="G2657" s="5" t="s">
        <v>15307</v>
      </c>
      <c r="H2657" s="34">
        <f>VALUE(SUBSTITUTE(Table3[[#This Row],[product_id]], "weekly.", ""))</f>
        <v>2.4900000000000002</v>
      </c>
    </row>
    <row r="2658" spans="1:8" ht="13" x14ac:dyDescent="0.15">
      <c r="A2658" s="5" t="s">
        <v>15624</v>
      </c>
      <c r="B2658" s="27">
        <v>45025.261412037034</v>
      </c>
      <c r="C2658" s="27">
        <v>45011.227118055554</v>
      </c>
      <c r="D2658" s="24">
        <v>45004</v>
      </c>
      <c r="E2658" s="31">
        <f>WEEKNUM(Table3[[#This Row],[cohort_week]],2)</f>
        <v>12</v>
      </c>
      <c r="F2658" s="31">
        <v>2</v>
      </c>
      <c r="G2658" s="5" t="s">
        <v>15307</v>
      </c>
      <c r="H2658" s="34">
        <f>VALUE(SUBSTITUTE(Table3[[#This Row],[product_id]], "weekly.", ""))</f>
        <v>2.4900000000000002</v>
      </c>
    </row>
    <row r="2659" spans="1:8" ht="13" x14ac:dyDescent="0.15">
      <c r="A2659" s="5" t="s">
        <v>15625</v>
      </c>
      <c r="B2659" s="27">
        <v>45011.275636574072</v>
      </c>
      <c r="C2659" s="27">
        <v>45011.275636574072</v>
      </c>
      <c r="D2659" s="24">
        <v>45004</v>
      </c>
      <c r="E2659" s="31">
        <f>WEEKNUM(Table3[[#This Row],[cohort_week]],2)</f>
        <v>12</v>
      </c>
      <c r="F2659" s="31">
        <v>0</v>
      </c>
      <c r="G2659" s="5" t="s">
        <v>15307</v>
      </c>
      <c r="H2659" s="34">
        <f>VALUE(SUBSTITUTE(Table3[[#This Row],[product_id]], "weekly.", ""))</f>
        <v>2.4900000000000002</v>
      </c>
    </row>
    <row r="2660" spans="1:8" ht="13" x14ac:dyDescent="0.15">
      <c r="A2660" s="5" t="s">
        <v>15625</v>
      </c>
      <c r="B2660" s="27">
        <v>45018.275706018518</v>
      </c>
      <c r="C2660" s="27">
        <v>45011.275636574072</v>
      </c>
      <c r="D2660" s="24">
        <v>45004</v>
      </c>
      <c r="E2660" s="31">
        <f>WEEKNUM(Table3[[#This Row],[cohort_week]],2)</f>
        <v>12</v>
      </c>
      <c r="F2660" s="31">
        <v>1</v>
      </c>
      <c r="G2660" s="5" t="s">
        <v>15307</v>
      </c>
      <c r="H2660" s="34">
        <f>VALUE(SUBSTITUTE(Table3[[#This Row],[product_id]], "weekly.", ""))</f>
        <v>2.4900000000000002</v>
      </c>
    </row>
    <row r="2661" spans="1:8" ht="13" x14ac:dyDescent="0.15">
      <c r="A2661" s="5" t="s">
        <v>15625</v>
      </c>
      <c r="B2661" s="27">
        <v>45025.276296296295</v>
      </c>
      <c r="C2661" s="27">
        <v>45011.275636574072</v>
      </c>
      <c r="D2661" s="24">
        <v>45004</v>
      </c>
      <c r="E2661" s="31">
        <f>WEEKNUM(Table3[[#This Row],[cohort_week]],2)</f>
        <v>12</v>
      </c>
      <c r="F2661" s="31">
        <v>2</v>
      </c>
      <c r="G2661" s="5" t="s">
        <v>15307</v>
      </c>
      <c r="H2661" s="34">
        <f>VALUE(SUBSTITUTE(Table3[[#This Row],[product_id]], "weekly.", ""))</f>
        <v>2.4900000000000002</v>
      </c>
    </row>
    <row r="2662" spans="1:8" ht="13" x14ac:dyDescent="0.15">
      <c r="A2662" s="5" t="s">
        <v>15625</v>
      </c>
      <c r="B2662" s="27">
        <v>45041.766932870371</v>
      </c>
      <c r="C2662" s="27">
        <v>45011.275636574072</v>
      </c>
      <c r="D2662" s="24">
        <v>45004</v>
      </c>
      <c r="E2662" s="31">
        <f>WEEKNUM(Table3[[#This Row],[cohort_week]],2)</f>
        <v>12</v>
      </c>
      <c r="F2662" s="31">
        <v>4</v>
      </c>
      <c r="G2662" s="5" t="s">
        <v>15307</v>
      </c>
      <c r="H2662" s="34">
        <f>VALUE(SUBSTITUTE(Table3[[#This Row],[product_id]], "weekly.", ""))</f>
        <v>2.4900000000000002</v>
      </c>
    </row>
    <row r="2663" spans="1:8" ht="13" x14ac:dyDescent="0.15">
      <c r="A2663" s="5" t="s">
        <v>15626</v>
      </c>
      <c r="B2663" s="27">
        <v>45011.355312500003</v>
      </c>
      <c r="C2663" s="27">
        <v>45011.355312500003</v>
      </c>
      <c r="D2663" s="24">
        <v>45004</v>
      </c>
      <c r="E2663" s="31">
        <f>WEEKNUM(Table3[[#This Row],[cohort_week]],2)</f>
        <v>12</v>
      </c>
      <c r="F2663" s="31">
        <v>0</v>
      </c>
      <c r="G2663" s="5" t="s">
        <v>15307</v>
      </c>
      <c r="H2663" s="34">
        <f>VALUE(SUBSTITUTE(Table3[[#This Row],[product_id]], "weekly.", ""))</f>
        <v>2.4900000000000002</v>
      </c>
    </row>
    <row r="2664" spans="1:8" ht="13" x14ac:dyDescent="0.15">
      <c r="A2664" s="5" t="s">
        <v>15627</v>
      </c>
      <c r="B2664" s="27">
        <v>45011.466006944444</v>
      </c>
      <c r="C2664" s="27">
        <v>45011.466006944444</v>
      </c>
      <c r="D2664" s="24">
        <v>45004</v>
      </c>
      <c r="E2664" s="31">
        <f>WEEKNUM(Table3[[#This Row],[cohort_week]],2)</f>
        <v>12</v>
      </c>
      <c r="F2664" s="31">
        <v>0</v>
      </c>
      <c r="G2664" s="5" t="s">
        <v>15307</v>
      </c>
      <c r="H2664" s="34">
        <f>VALUE(SUBSTITUTE(Table3[[#This Row],[product_id]], "weekly.", ""))</f>
        <v>2.4900000000000002</v>
      </c>
    </row>
    <row r="2665" spans="1:8" ht="13" x14ac:dyDescent="0.15">
      <c r="A2665" s="5" t="s">
        <v>15628</v>
      </c>
      <c r="B2665" s="27">
        <v>45011.553402777776</v>
      </c>
      <c r="C2665" s="27">
        <v>45011.553402777776</v>
      </c>
      <c r="D2665" s="24">
        <v>45004</v>
      </c>
      <c r="E2665" s="31">
        <f>WEEKNUM(Table3[[#This Row],[cohort_week]],2)</f>
        <v>12</v>
      </c>
      <c r="F2665" s="31">
        <v>0</v>
      </c>
      <c r="G2665" s="5" t="s">
        <v>15307</v>
      </c>
      <c r="H2665" s="34">
        <f>VALUE(SUBSTITUTE(Table3[[#This Row],[product_id]], "weekly.", ""))</f>
        <v>2.4900000000000002</v>
      </c>
    </row>
    <row r="2666" spans="1:8" ht="13" x14ac:dyDescent="0.15">
      <c r="A2666" s="5" t="s">
        <v>15628</v>
      </c>
      <c r="B2666" s="27">
        <v>45018.553576388891</v>
      </c>
      <c r="C2666" s="27">
        <v>45011.553402777776</v>
      </c>
      <c r="D2666" s="24">
        <v>45004</v>
      </c>
      <c r="E2666" s="31">
        <f>WEEKNUM(Table3[[#This Row],[cohort_week]],2)</f>
        <v>12</v>
      </c>
      <c r="F2666" s="31">
        <v>1</v>
      </c>
      <c r="G2666" s="5" t="s">
        <v>15307</v>
      </c>
      <c r="H2666" s="34">
        <f>VALUE(SUBSTITUTE(Table3[[#This Row],[product_id]], "weekly.", ""))</f>
        <v>2.4900000000000002</v>
      </c>
    </row>
    <row r="2667" spans="1:8" ht="13" x14ac:dyDescent="0.15">
      <c r="A2667" s="5" t="s">
        <v>15628</v>
      </c>
      <c r="B2667" s="27">
        <v>45025.553437499999</v>
      </c>
      <c r="C2667" s="27">
        <v>45011.553402777776</v>
      </c>
      <c r="D2667" s="24">
        <v>45004</v>
      </c>
      <c r="E2667" s="31">
        <f>WEEKNUM(Table3[[#This Row],[cohort_week]],2)</f>
        <v>12</v>
      </c>
      <c r="F2667" s="31">
        <v>2</v>
      </c>
      <c r="G2667" s="5" t="s">
        <v>15307</v>
      </c>
      <c r="H2667" s="34">
        <f>VALUE(SUBSTITUTE(Table3[[#This Row],[product_id]], "weekly.", ""))</f>
        <v>2.4900000000000002</v>
      </c>
    </row>
    <row r="2668" spans="1:8" ht="13" x14ac:dyDescent="0.15">
      <c r="A2668" s="5" t="s">
        <v>15628</v>
      </c>
      <c r="B2668" s="27">
        <v>45032.553530092591</v>
      </c>
      <c r="C2668" s="27">
        <v>45011.553402777776</v>
      </c>
      <c r="D2668" s="24">
        <v>45004</v>
      </c>
      <c r="E2668" s="31">
        <f>WEEKNUM(Table3[[#This Row],[cohort_week]],2)</f>
        <v>12</v>
      </c>
      <c r="F2668" s="31">
        <v>3</v>
      </c>
      <c r="G2668" s="5" t="s">
        <v>15307</v>
      </c>
      <c r="H2668" s="34">
        <f>VALUE(SUBSTITUTE(Table3[[#This Row],[product_id]], "weekly.", ""))</f>
        <v>2.4900000000000002</v>
      </c>
    </row>
    <row r="2669" spans="1:8" ht="13" x14ac:dyDescent="0.15">
      <c r="A2669" s="5" t="s">
        <v>15628</v>
      </c>
      <c r="B2669" s="27">
        <v>45039.553240740737</v>
      </c>
      <c r="C2669" s="27">
        <v>45011.553402777776</v>
      </c>
      <c r="D2669" s="24">
        <v>45004</v>
      </c>
      <c r="E2669" s="31">
        <f>WEEKNUM(Table3[[#This Row],[cohort_week]],2)</f>
        <v>12</v>
      </c>
      <c r="F2669" s="31">
        <v>4</v>
      </c>
      <c r="G2669" s="5" t="s">
        <v>15307</v>
      </c>
      <c r="H2669" s="34">
        <f>VALUE(SUBSTITUTE(Table3[[#This Row],[product_id]], "weekly.", ""))</f>
        <v>2.4900000000000002</v>
      </c>
    </row>
    <row r="2670" spans="1:8" ht="13" x14ac:dyDescent="0.15">
      <c r="A2670" s="5" t="s">
        <v>15628</v>
      </c>
      <c r="B2670" s="27">
        <v>45046.553865740738</v>
      </c>
      <c r="C2670" s="27">
        <v>45011.553402777776</v>
      </c>
      <c r="D2670" s="24">
        <v>45004</v>
      </c>
      <c r="E2670" s="31">
        <f>WEEKNUM(Table3[[#This Row],[cohort_week]],2)</f>
        <v>12</v>
      </c>
      <c r="F2670" s="31">
        <v>5</v>
      </c>
      <c r="G2670" s="5" t="s">
        <v>15307</v>
      </c>
      <c r="H2670" s="34">
        <f>VALUE(SUBSTITUTE(Table3[[#This Row],[product_id]], "weekly.", ""))</f>
        <v>2.4900000000000002</v>
      </c>
    </row>
    <row r="2671" spans="1:8" ht="13" x14ac:dyDescent="0.15">
      <c r="A2671" s="5" t="s">
        <v>15628</v>
      </c>
      <c r="B2671" s="27">
        <v>45053.553599537037</v>
      </c>
      <c r="C2671" s="27">
        <v>45011.553402777776</v>
      </c>
      <c r="D2671" s="24">
        <v>45004</v>
      </c>
      <c r="E2671" s="31">
        <f>WEEKNUM(Table3[[#This Row],[cohort_week]],2)</f>
        <v>12</v>
      </c>
      <c r="F2671" s="31">
        <v>6</v>
      </c>
      <c r="G2671" s="5" t="s">
        <v>15307</v>
      </c>
      <c r="H2671" s="34">
        <f>VALUE(SUBSTITUTE(Table3[[#This Row],[product_id]], "weekly.", ""))</f>
        <v>2.4900000000000002</v>
      </c>
    </row>
    <row r="2672" spans="1:8" ht="13" x14ac:dyDescent="0.15">
      <c r="A2672" s="5" t="s">
        <v>15628</v>
      </c>
      <c r="B2672" s="27">
        <v>45060.554085648146</v>
      </c>
      <c r="C2672" s="27">
        <v>45011.553402777776</v>
      </c>
      <c r="D2672" s="24">
        <v>45004</v>
      </c>
      <c r="E2672" s="31">
        <f>WEEKNUM(Table3[[#This Row],[cohort_week]],2)</f>
        <v>12</v>
      </c>
      <c r="F2672" s="31">
        <v>7</v>
      </c>
      <c r="G2672" s="5" t="s">
        <v>15307</v>
      </c>
      <c r="H2672" s="34">
        <f>VALUE(SUBSTITUTE(Table3[[#This Row],[product_id]], "weekly.", ""))</f>
        <v>2.4900000000000002</v>
      </c>
    </row>
    <row r="2673" spans="1:8" ht="13" x14ac:dyDescent="0.15">
      <c r="A2673" s="5" t="s">
        <v>15628</v>
      </c>
      <c r="B2673" s="27">
        <v>45067.804039351853</v>
      </c>
      <c r="C2673" s="27">
        <v>45011.553402777776</v>
      </c>
      <c r="D2673" s="24">
        <v>45004</v>
      </c>
      <c r="E2673" s="31">
        <f>WEEKNUM(Table3[[#This Row],[cohort_week]],2)</f>
        <v>12</v>
      </c>
      <c r="F2673" s="31">
        <v>8</v>
      </c>
      <c r="G2673" s="5" t="s">
        <v>15307</v>
      </c>
      <c r="H2673" s="34">
        <f>VALUE(SUBSTITUTE(Table3[[#This Row],[product_id]], "weekly.", ""))</f>
        <v>2.4900000000000002</v>
      </c>
    </row>
    <row r="2674" spans="1:8" ht="13" x14ac:dyDescent="0.15">
      <c r="A2674" s="5" t="s">
        <v>15628</v>
      </c>
      <c r="B2674" s="27">
        <v>45074.803310185183</v>
      </c>
      <c r="C2674" s="27">
        <v>45011.553402777776</v>
      </c>
      <c r="D2674" s="24">
        <v>45004</v>
      </c>
      <c r="E2674" s="31">
        <f>WEEKNUM(Table3[[#This Row],[cohort_week]],2)</f>
        <v>12</v>
      </c>
      <c r="F2674" s="31">
        <v>9</v>
      </c>
      <c r="G2674" s="5" t="s">
        <v>15307</v>
      </c>
      <c r="H2674" s="34">
        <f>VALUE(SUBSTITUTE(Table3[[#This Row],[product_id]], "weekly.", ""))</f>
        <v>2.4900000000000002</v>
      </c>
    </row>
    <row r="2675" spans="1:8" ht="13" x14ac:dyDescent="0.15">
      <c r="A2675" s="5" t="s">
        <v>15628</v>
      </c>
      <c r="B2675" s="27">
        <v>45081.553495370368</v>
      </c>
      <c r="C2675" s="27">
        <v>45011.553402777776</v>
      </c>
      <c r="D2675" s="24">
        <v>45004</v>
      </c>
      <c r="E2675" s="31">
        <f>WEEKNUM(Table3[[#This Row],[cohort_week]],2)</f>
        <v>12</v>
      </c>
      <c r="F2675" s="31">
        <v>10</v>
      </c>
      <c r="G2675" s="5" t="s">
        <v>15307</v>
      </c>
      <c r="H2675" s="34">
        <f>VALUE(SUBSTITUTE(Table3[[#This Row],[product_id]], "weekly.", ""))</f>
        <v>2.4900000000000002</v>
      </c>
    </row>
    <row r="2676" spans="1:8" ht="13" x14ac:dyDescent="0.15">
      <c r="A2676" s="5" t="s">
        <v>15628</v>
      </c>
      <c r="B2676" s="27">
        <v>45088.553449074076</v>
      </c>
      <c r="C2676" s="27">
        <v>45011.553402777776</v>
      </c>
      <c r="D2676" s="24">
        <v>45004</v>
      </c>
      <c r="E2676" s="31">
        <f>WEEKNUM(Table3[[#This Row],[cohort_week]],2)</f>
        <v>12</v>
      </c>
      <c r="F2676" s="31">
        <v>11</v>
      </c>
      <c r="G2676" s="5" t="s">
        <v>15307</v>
      </c>
      <c r="H2676" s="34">
        <f>VALUE(SUBSTITUTE(Table3[[#This Row],[product_id]], "weekly.", ""))</f>
        <v>2.4900000000000002</v>
      </c>
    </row>
    <row r="2677" spans="1:8" ht="13" x14ac:dyDescent="0.15">
      <c r="A2677" s="5" t="s">
        <v>15628</v>
      </c>
      <c r="B2677" s="27">
        <v>45095.553229166668</v>
      </c>
      <c r="C2677" s="27">
        <v>45011.553402777776</v>
      </c>
      <c r="D2677" s="24">
        <v>45004</v>
      </c>
      <c r="E2677" s="31">
        <f>WEEKNUM(Table3[[#This Row],[cohort_week]],2)</f>
        <v>12</v>
      </c>
      <c r="F2677" s="31">
        <v>12</v>
      </c>
      <c r="G2677" s="5" t="s">
        <v>15307</v>
      </c>
      <c r="H2677" s="34">
        <f>VALUE(SUBSTITUTE(Table3[[#This Row],[product_id]], "weekly.", ""))</f>
        <v>2.4900000000000002</v>
      </c>
    </row>
    <row r="2678" spans="1:8" ht="13" x14ac:dyDescent="0.15">
      <c r="A2678" s="5" t="s">
        <v>15628</v>
      </c>
      <c r="B2678" s="27">
        <v>45102.553333333337</v>
      </c>
      <c r="C2678" s="27">
        <v>45011.553402777776</v>
      </c>
      <c r="D2678" s="24">
        <v>45004</v>
      </c>
      <c r="E2678" s="31">
        <f>WEEKNUM(Table3[[#This Row],[cohort_week]],2)</f>
        <v>12</v>
      </c>
      <c r="F2678" s="31">
        <v>13</v>
      </c>
      <c r="G2678" s="5" t="s">
        <v>15307</v>
      </c>
      <c r="H2678" s="34">
        <f>VALUE(SUBSTITUTE(Table3[[#This Row],[product_id]], "weekly.", ""))</f>
        <v>2.4900000000000002</v>
      </c>
    </row>
    <row r="2679" spans="1:8" ht="13" x14ac:dyDescent="0.15">
      <c r="A2679" s="5" t="s">
        <v>15628</v>
      </c>
      <c r="B2679" s="27">
        <v>45109.553576388891</v>
      </c>
      <c r="C2679" s="27">
        <v>45011.553402777776</v>
      </c>
      <c r="D2679" s="24">
        <v>45004</v>
      </c>
      <c r="E2679" s="31">
        <f>WEEKNUM(Table3[[#This Row],[cohort_week]],2)</f>
        <v>12</v>
      </c>
      <c r="F2679" s="31">
        <v>14</v>
      </c>
      <c r="G2679" s="5" t="s">
        <v>15307</v>
      </c>
      <c r="H2679" s="34">
        <f>VALUE(SUBSTITUTE(Table3[[#This Row],[product_id]], "weekly.", ""))</f>
        <v>2.4900000000000002</v>
      </c>
    </row>
    <row r="2680" spans="1:8" ht="13" x14ac:dyDescent="0.15">
      <c r="A2680" s="5" t="s">
        <v>15629</v>
      </c>
      <c r="B2680" s="27">
        <v>45011.602002314816</v>
      </c>
      <c r="C2680" s="27">
        <v>45011.602002314816</v>
      </c>
      <c r="D2680" s="24">
        <v>45004</v>
      </c>
      <c r="E2680" s="31">
        <f>WEEKNUM(Table3[[#This Row],[cohort_week]],2)</f>
        <v>12</v>
      </c>
      <c r="F2680" s="31">
        <v>0</v>
      </c>
      <c r="G2680" s="5" t="s">
        <v>15307</v>
      </c>
      <c r="H2680" s="34">
        <f>VALUE(SUBSTITUTE(Table3[[#This Row],[product_id]], "weekly.", ""))</f>
        <v>2.4900000000000002</v>
      </c>
    </row>
    <row r="2681" spans="1:8" ht="13" x14ac:dyDescent="0.15">
      <c r="A2681" s="5" t="s">
        <v>15629</v>
      </c>
      <c r="B2681" s="27">
        <v>45145.588634259257</v>
      </c>
      <c r="C2681" s="27">
        <v>45011.602002314816</v>
      </c>
      <c r="D2681" s="24">
        <v>45004</v>
      </c>
      <c r="E2681" s="31">
        <f>WEEKNUM(Table3[[#This Row],[cohort_week]],2)</f>
        <v>12</v>
      </c>
      <c r="F2681" s="31">
        <v>19</v>
      </c>
      <c r="G2681" s="5" t="s">
        <v>15307</v>
      </c>
      <c r="H2681" s="34">
        <f>VALUE(SUBSTITUTE(Table3[[#This Row],[product_id]], "weekly.", ""))</f>
        <v>2.4900000000000002</v>
      </c>
    </row>
    <row r="2682" spans="1:8" ht="13" x14ac:dyDescent="0.15">
      <c r="A2682" s="5" t="s">
        <v>15630</v>
      </c>
      <c r="B2682" s="27">
        <v>45010.782569444447</v>
      </c>
      <c r="C2682" s="27">
        <v>45010.782569444447</v>
      </c>
      <c r="D2682" s="24">
        <v>45004</v>
      </c>
      <c r="E2682" s="31">
        <f>WEEKNUM(Table3[[#This Row],[cohort_week]],2)</f>
        <v>12</v>
      </c>
      <c r="F2682" s="31">
        <v>0</v>
      </c>
      <c r="G2682" s="5" t="s">
        <v>15307</v>
      </c>
      <c r="H2682" s="34">
        <f>VALUE(SUBSTITUTE(Table3[[#This Row],[product_id]], "weekly.", ""))</f>
        <v>2.4900000000000002</v>
      </c>
    </row>
    <row r="2683" spans="1:8" ht="13" x14ac:dyDescent="0.15">
      <c r="A2683" s="5" t="s">
        <v>15631</v>
      </c>
      <c r="B2683" s="27">
        <v>45011.172650462962</v>
      </c>
      <c r="C2683" s="27">
        <v>45011.172650462962</v>
      </c>
      <c r="D2683" s="24">
        <v>45004</v>
      </c>
      <c r="E2683" s="31">
        <f>WEEKNUM(Table3[[#This Row],[cohort_week]],2)</f>
        <v>12</v>
      </c>
      <c r="F2683" s="31">
        <v>0</v>
      </c>
      <c r="G2683" s="5" t="s">
        <v>15307</v>
      </c>
      <c r="H2683" s="34">
        <f>VALUE(SUBSTITUTE(Table3[[#This Row],[product_id]], "weekly.", ""))</f>
        <v>2.4900000000000002</v>
      </c>
    </row>
    <row r="2684" spans="1:8" ht="13" x14ac:dyDescent="0.15">
      <c r="A2684" s="5" t="s">
        <v>15631</v>
      </c>
      <c r="B2684" s="27">
        <v>45018.172384259262</v>
      </c>
      <c r="C2684" s="27">
        <v>45011.172650462962</v>
      </c>
      <c r="D2684" s="24">
        <v>45004</v>
      </c>
      <c r="E2684" s="31">
        <f>WEEKNUM(Table3[[#This Row],[cohort_week]],2)</f>
        <v>12</v>
      </c>
      <c r="F2684" s="31">
        <v>1</v>
      </c>
      <c r="G2684" s="5" t="s">
        <v>15307</v>
      </c>
      <c r="H2684" s="34">
        <f>VALUE(SUBSTITUTE(Table3[[#This Row],[product_id]], "weekly.", ""))</f>
        <v>2.4900000000000002</v>
      </c>
    </row>
    <row r="2685" spans="1:8" ht="13" x14ac:dyDescent="0.15">
      <c r="A2685" s="5" t="s">
        <v>15631</v>
      </c>
      <c r="B2685" s="27">
        <v>45025.301886574074</v>
      </c>
      <c r="C2685" s="27">
        <v>45011.172650462962</v>
      </c>
      <c r="D2685" s="24">
        <v>45004</v>
      </c>
      <c r="E2685" s="31">
        <f>WEEKNUM(Table3[[#This Row],[cohort_week]],2)</f>
        <v>12</v>
      </c>
      <c r="F2685" s="31">
        <v>2</v>
      </c>
      <c r="G2685" s="5" t="s">
        <v>15307</v>
      </c>
      <c r="H2685" s="34">
        <f>VALUE(SUBSTITUTE(Table3[[#This Row],[product_id]], "weekly.", ""))</f>
        <v>2.4900000000000002</v>
      </c>
    </row>
    <row r="2686" spans="1:8" ht="13" x14ac:dyDescent="0.15">
      <c r="A2686" s="5" t="s">
        <v>15631</v>
      </c>
      <c r="B2686" s="27">
        <v>45032.17287037037</v>
      </c>
      <c r="C2686" s="27">
        <v>45011.172650462962</v>
      </c>
      <c r="D2686" s="24">
        <v>45004</v>
      </c>
      <c r="E2686" s="31">
        <f>WEEKNUM(Table3[[#This Row],[cohort_week]],2)</f>
        <v>12</v>
      </c>
      <c r="F2686" s="31">
        <v>3</v>
      </c>
      <c r="G2686" s="5" t="s">
        <v>15307</v>
      </c>
      <c r="H2686" s="34">
        <f>VALUE(SUBSTITUTE(Table3[[#This Row],[product_id]], "weekly.", ""))</f>
        <v>2.4900000000000002</v>
      </c>
    </row>
    <row r="2687" spans="1:8" ht="13" x14ac:dyDescent="0.15">
      <c r="A2687" s="5" t="s">
        <v>15631</v>
      </c>
      <c r="B2687" s="27">
        <v>45039.173090277778</v>
      </c>
      <c r="C2687" s="27">
        <v>45011.172650462962</v>
      </c>
      <c r="D2687" s="24">
        <v>45004</v>
      </c>
      <c r="E2687" s="31">
        <f>WEEKNUM(Table3[[#This Row],[cohort_week]],2)</f>
        <v>12</v>
      </c>
      <c r="F2687" s="31">
        <v>4</v>
      </c>
      <c r="G2687" s="5" t="s">
        <v>15307</v>
      </c>
      <c r="H2687" s="34">
        <f>VALUE(SUBSTITUTE(Table3[[#This Row],[product_id]], "weekly.", ""))</f>
        <v>2.4900000000000002</v>
      </c>
    </row>
    <row r="2688" spans="1:8" ht="13" x14ac:dyDescent="0.15">
      <c r="A2688" s="5" t="s">
        <v>15632</v>
      </c>
      <c r="B2688" s="27">
        <v>45011.408136574071</v>
      </c>
      <c r="C2688" s="27">
        <v>45011.408136574071</v>
      </c>
      <c r="D2688" s="24">
        <v>45004</v>
      </c>
      <c r="E2688" s="31">
        <f>WEEKNUM(Table3[[#This Row],[cohort_week]],2)</f>
        <v>12</v>
      </c>
      <c r="F2688" s="31">
        <v>0</v>
      </c>
      <c r="G2688" s="5" t="s">
        <v>15307</v>
      </c>
      <c r="H2688" s="34">
        <f>VALUE(SUBSTITUTE(Table3[[#This Row],[product_id]], "weekly.", ""))</f>
        <v>2.4900000000000002</v>
      </c>
    </row>
    <row r="2689" spans="1:8" ht="13" x14ac:dyDescent="0.15">
      <c r="A2689" s="5" t="s">
        <v>15632</v>
      </c>
      <c r="B2689" s="27">
        <v>45018.405752314815</v>
      </c>
      <c r="C2689" s="27">
        <v>45011.408136574071</v>
      </c>
      <c r="D2689" s="24">
        <v>45004</v>
      </c>
      <c r="E2689" s="31">
        <f>WEEKNUM(Table3[[#This Row],[cohort_week]],2)</f>
        <v>12</v>
      </c>
      <c r="F2689" s="31">
        <v>1</v>
      </c>
      <c r="G2689" s="5" t="s">
        <v>15307</v>
      </c>
      <c r="H2689" s="34">
        <f>VALUE(SUBSTITUTE(Table3[[#This Row],[product_id]], "weekly.", ""))</f>
        <v>2.4900000000000002</v>
      </c>
    </row>
    <row r="2690" spans="1:8" ht="13" x14ac:dyDescent="0.15">
      <c r="A2690" s="5" t="s">
        <v>15632</v>
      </c>
      <c r="B2690" s="27">
        <v>45025.4065625</v>
      </c>
      <c r="C2690" s="27">
        <v>45011.408136574071</v>
      </c>
      <c r="D2690" s="24">
        <v>45004</v>
      </c>
      <c r="E2690" s="31">
        <f>WEEKNUM(Table3[[#This Row],[cohort_week]],2)</f>
        <v>12</v>
      </c>
      <c r="F2690" s="31">
        <v>2</v>
      </c>
      <c r="G2690" s="5" t="s">
        <v>15307</v>
      </c>
      <c r="H2690" s="34">
        <f>VALUE(SUBSTITUTE(Table3[[#This Row],[product_id]], "weekly.", ""))</f>
        <v>2.4900000000000002</v>
      </c>
    </row>
    <row r="2691" spans="1:8" ht="13" x14ac:dyDescent="0.15">
      <c r="A2691" s="5" t="s">
        <v>15632</v>
      </c>
      <c r="B2691" s="27">
        <v>45032.405358796299</v>
      </c>
      <c r="C2691" s="27">
        <v>45011.408136574071</v>
      </c>
      <c r="D2691" s="24">
        <v>45004</v>
      </c>
      <c r="E2691" s="31">
        <f>WEEKNUM(Table3[[#This Row],[cohort_week]],2)</f>
        <v>12</v>
      </c>
      <c r="F2691" s="31">
        <v>3</v>
      </c>
      <c r="G2691" s="5" t="s">
        <v>15307</v>
      </c>
      <c r="H2691" s="34">
        <f>VALUE(SUBSTITUTE(Table3[[#This Row],[product_id]], "weekly.", ""))</f>
        <v>2.4900000000000002</v>
      </c>
    </row>
    <row r="2692" spans="1:8" ht="13" x14ac:dyDescent="0.15">
      <c r="A2692" s="5" t="s">
        <v>15632</v>
      </c>
      <c r="B2692" s="27">
        <v>45039.4059375</v>
      </c>
      <c r="C2692" s="27">
        <v>45011.408136574071</v>
      </c>
      <c r="D2692" s="24">
        <v>45004</v>
      </c>
      <c r="E2692" s="31">
        <f>WEEKNUM(Table3[[#This Row],[cohort_week]],2)</f>
        <v>12</v>
      </c>
      <c r="F2692" s="31">
        <v>4</v>
      </c>
      <c r="G2692" s="5" t="s">
        <v>15307</v>
      </c>
      <c r="H2692" s="34">
        <f>VALUE(SUBSTITUTE(Table3[[#This Row],[product_id]], "weekly.", ""))</f>
        <v>2.4900000000000002</v>
      </c>
    </row>
    <row r="2693" spans="1:8" ht="13" x14ac:dyDescent="0.15">
      <c r="A2693" s="5" t="s">
        <v>15632</v>
      </c>
      <c r="B2693" s="27">
        <v>45053.405428240738</v>
      </c>
      <c r="C2693" s="27">
        <v>45011.408136574071</v>
      </c>
      <c r="D2693" s="24">
        <v>45004</v>
      </c>
      <c r="E2693" s="31">
        <f>WEEKNUM(Table3[[#This Row],[cohort_week]],2)</f>
        <v>12</v>
      </c>
      <c r="F2693" s="31">
        <v>6</v>
      </c>
      <c r="G2693" s="5" t="s">
        <v>15307</v>
      </c>
      <c r="H2693" s="34">
        <f>VALUE(SUBSTITUTE(Table3[[#This Row],[product_id]], "weekly.", ""))</f>
        <v>2.4900000000000002</v>
      </c>
    </row>
    <row r="2694" spans="1:8" ht="13" x14ac:dyDescent="0.15">
      <c r="A2694" s="5" t="s">
        <v>15632</v>
      </c>
      <c r="B2694" s="27">
        <v>45060.405543981484</v>
      </c>
      <c r="C2694" s="27">
        <v>45011.408136574071</v>
      </c>
      <c r="D2694" s="24">
        <v>45004</v>
      </c>
      <c r="E2694" s="31">
        <f>WEEKNUM(Table3[[#This Row],[cohort_week]],2)</f>
        <v>12</v>
      </c>
      <c r="F2694" s="31">
        <v>7</v>
      </c>
      <c r="G2694" s="5" t="s">
        <v>15307</v>
      </c>
      <c r="H2694" s="34">
        <f>VALUE(SUBSTITUTE(Table3[[#This Row],[product_id]], "weekly.", ""))</f>
        <v>2.4900000000000002</v>
      </c>
    </row>
    <row r="2695" spans="1:8" ht="13" x14ac:dyDescent="0.15">
      <c r="A2695" s="5" t="s">
        <v>15632</v>
      </c>
      <c r="B2695" s="27">
        <v>45067.657187500001</v>
      </c>
      <c r="C2695" s="27">
        <v>45011.408136574071</v>
      </c>
      <c r="D2695" s="24">
        <v>45004</v>
      </c>
      <c r="E2695" s="31">
        <f>WEEKNUM(Table3[[#This Row],[cohort_week]],2)</f>
        <v>12</v>
      </c>
      <c r="F2695" s="31">
        <v>8</v>
      </c>
      <c r="G2695" s="5" t="s">
        <v>15307</v>
      </c>
      <c r="H2695" s="34">
        <f>VALUE(SUBSTITUTE(Table3[[#This Row],[product_id]], "weekly.", ""))</f>
        <v>2.4900000000000002</v>
      </c>
    </row>
    <row r="2696" spans="1:8" ht="13" x14ac:dyDescent="0.15">
      <c r="A2696" s="5" t="s">
        <v>15632</v>
      </c>
      <c r="B2696" s="27">
        <v>45081.405335648145</v>
      </c>
      <c r="C2696" s="27">
        <v>45011.408136574071</v>
      </c>
      <c r="D2696" s="24">
        <v>45004</v>
      </c>
      <c r="E2696" s="31">
        <f>WEEKNUM(Table3[[#This Row],[cohort_week]],2)</f>
        <v>12</v>
      </c>
      <c r="F2696" s="31">
        <v>10</v>
      </c>
      <c r="G2696" s="5" t="s">
        <v>15307</v>
      </c>
      <c r="H2696" s="34">
        <f>VALUE(SUBSTITUTE(Table3[[#This Row],[product_id]], "weekly.", ""))</f>
        <v>2.4900000000000002</v>
      </c>
    </row>
    <row r="2697" spans="1:8" ht="13" x14ac:dyDescent="0.15">
      <c r="A2697" s="5" t="s">
        <v>15632</v>
      </c>
      <c r="B2697" s="27">
        <v>45088.406192129631</v>
      </c>
      <c r="C2697" s="27">
        <v>45011.408136574071</v>
      </c>
      <c r="D2697" s="24">
        <v>45004</v>
      </c>
      <c r="E2697" s="31">
        <f>WEEKNUM(Table3[[#This Row],[cohort_week]],2)</f>
        <v>12</v>
      </c>
      <c r="F2697" s="31">
        <v>11</v>
      </c>
      <c r="G2697" s="5" t="s">
        <v>15307</v>
      </c>
      <c r="H2697" s="34">
        <f>VALUE(SUBSTITUTE(Table3[[#This Row],[product_id]], "weekly.", ""))</f>
        <v>2.4900000000000002</v>
      </c>
    </row>
    <row r="2698" spans="1:8" ht="13" x14ac:dyDescent="0.15">
      <c r="A2698" s="5" t="s">
        <v>15632</v>
      </c>
      <c r="B2698" s="27">
        <v>45095.405648148146</v>
      </c>
      <c r="C2698" s="27">
        <v>45011.408136574071</v>
      </c>
      <c r="D2698" s="24">
        <v>45004</v>
      </c>
      <c r="E2698" s="31">
        <f>WEEKNUM(Table3[[#This Row],[cohort_week]],2)</f>
        <v>12</v>
      </c>
      <c r="F2698" s="31">
        <v>12</v>
      </c>
      <c r="G2698" s="5" t="s">
        <v>15307</v>
      </c>
      <c r="H2698" s="34">
        <f>VALUE(SUBSTITUTE(Table3[[#This Row],[product_id]], "weekly.", ""))</f>
        <v>2.4900000000000002</v>
      </c>
    </row>
    <row r="2699" spans="1:8" ht="13" x14ac:dyDescent="0.15">
      <c r="A2699" s="5" t="s">
        <v>15632</v>
      </c>
      <c r="B2699" s="27">
        <v>45102.406145833331</v>
      </c>
      <c r="C2699" s="27">
        <v>45011.408136574071</v>
      </c>
      <c r="D2699" s="24">
        <v>45004</v>
      </c>
      <c r="E2699" s="31">
        <f>WEEKNUM(Table3[[#This Row],[cohort_week]],2)</f>
        <v>12</v>
      </c>
      <c r="F2699" s="31">
        <v>13</v>
      </c>
      <c r="G2699" s="5" t="s">
        <v>15307</v>
      </c>
      <c r="H2699" s="34">
        <f>VALUE(SUBSTITUTE(Table3[[#This Row],[product_id]], "weekly.", ""))</f>
        <v>2.4900000000000002</v>
      </c>
    </row>
    <row r="2700" spans="1:8" ht="13" x14ac:dyDescent="0.15">
      <c r="A2700" s="5" t="s">
        <v>15632</v>
      </c>
      <c r="B2700" s="27">
        <v>45109.408101851855</v>
      </c>
      <c r="C2700" s="27">
        <v>45011.408136574071</v>
      </c>
      <c r="D2700" s="24">
        <v>45004</v>
      </c>
      <c r="E2700" s="31">
        <f>WEEKNUM(Table3[[#This Row],[cohort_week]],2)</f>
        <v>12</v>
      </c>
      <c r="F2700" s="31">
        <v>14</v>
      </c>
      <c r="G2700" s="5" t="s">
        <v>15307</v>
      </c>
      <c r="H2700" s="34">
        <f>VALUE(SUBSTITUTE(Table3[[#This Row],[product_id]], "weekly.", ""))</f>
        <v>2.4900000000000002</v>
      </c>
    </row>
    <row r="2701" spans="1:8" ht="13" x14ac:dyDescent="0.15">
      <c r="A2701" s="5" t="s">
        <v>15632</v>
      </c>
      <c r="B2701" s="27">
        <v>45116.405347222222</v>
      </c>
      <c r="C2701" s="27">
        <v>45011.408136574071</v>
      </c>
      <c r="D2701" s="24">
        <v>45004</v>
      </c>
      <c r="E2701" s="31">
        <f>WEEKNUM(Table3[[#This Row],[cohort_week]],2)</f>
        <v>12</v>
      </c>
      <c r="F2701" s="31">
        <v>15</v>
      </c>
      <c r="G2701" s="5" t="s">
        <v>15307</v>
      </c>
      <c r="H2701" s="34">
        <f>VALUE(SUBSTITUTE(Table3[[#This Row],[product_id]], "weekly.", ""))</f>
        <v>2.4900000000000002</v>
      </c>
    </row>
    <row r="2702" spans="1:8" ht="13" x14ac:dyDescent="0.15">
      <c r="A2702" s="5" t="s">
        <v>15632</v>
      </c>
      <c r="B2702" s="27">
        <v>45123.405347222222</v>
      </c>
      <c r="C2702" s="27">
        <v>45011.408136574071</v>
      </c>
      <c r="D2702" s="24">
        <v>45004</v>
      </c>
      <c r="E2702" s="31">
        <f>WEEKNUM(Table3[[#This Row],[cohort_week]],2)</f>
        <v>12</v>
      </c>
      <c r="F2702" s="31">
        <v>16</v>
      </c>
      <c r="G2702" s="5" t="s">
        <v>15307</v>
      </c>
      <c r="H2702" s="34">
        <f>VALUE(SUBSTITUTE(Table3[[#This Row],[product_id]], "weekly.", ""))</f>
        <v>2.4900000000000002</v>
      </c>
    </row>
    <row r="2703" spans="1:8" ht="13" x14ac:dyDescent="0.15">
      <c r="A2703" s="5" t="s">
        <v>15632</v>
      </c>
      <c r="B2703" s="27">
        <v>45137.405833333331</v>
      </c>
      <c r="C2703" s="27">
        <v>45011.408136574071</v>
      </c>
      <c r="D2703" s="24">
        <v>45004</v>
      </c>
      <c r="E2703" s="31">
        <f>WEEKNUM(Table3[[#This Row],[cohort_week]],2)</f>
        <v>12</v>
      </c>
      <c r="F2703" s="31">
        <v>18</v>
      </c>
      <c r="G2703" s="5" t="s">
        <v>15307</v>
      </c>
      <c r="H2703" s="34">
        <f>VALUE(SUBSTITUTE(Table3[[#This Row],[product_id]], "weekly.", ""))</f>
        <v>2.4900000000000002</v>
      </c>
    </row>
    <row r="2704" spans="1:8" ht="13" x14ac:dyDescent="0.15">
      <c r="A2704" s="5" t="s">
        <v>15632</v>
      </c>
      <c r="B2704" s="27">
        <v>45144.405752314815</v>
      </c>
      <c r="C2704" s="27">
        <v>45011.408136574071</v>
      </c>
      <c r="D2704" s="24">
        <v>45004</v>
      </c>
      <c r="E2704" s="31">
        <f>WEEKNUM(Table3[[#This Row],[cohort_week]],2)</f>
        <v>12</v>
      </c>
      <c r="F2704" s="31">
        <v>19</v>
      </c>
      <c r="G2704" s="5" t="s">
        <v>15307</v>
      </c>
      <c r="H2704" s="34">
        <f>VALUE(SUBSTITUTE(Table3[[#This Row],[product_id]], "weekly.", ""))</f>
        <v>2.4900000000000002</v>
      </c>
    </row>
    <row r="2705" spans="1:8" ht="13" x14ac:dyDescent="0.15">
      <c r="A2705" s="5" t="s">
        <v>15632</v>
      </c>
      <c r="B2705" s="27">
        <v>45151.405243055553</v>
      </c>
      <c r="C2705" s="27">
        <v>45011.408136574071</v>
      </c>
      <c r="D2705" s="24">
        <v>45004</v>
      </c>
      <c r="E2705" s="31">
        <f>WEEKNUM(Table3[[#This Row],[cohort_week]],2)</f>
        <v>12</v>
      </c>
      <c r="F2705" s="31">
        <v>20</v>
      </c>
      <c r="G2705" s="5" t="s">
        <v>15307</v>
      </c>
      <c r="H2705" s="34">
        <f>VALUE(SUBSTITUTE(Table3[[#This Row],[product_id]], "weekly.", ""))</f>
        <v>2.4900000000000002</v>
      </c>
    </row>
    <row r="2706" spans="1:8" ht="13" x14ac:dyDescent="0.15">
      <c r="A2706" s="5" t="s">
        <v>15632</v>
      </c>
      <c r="B2706" s="27">
        <v>45153.922534722224</v>
      </c>
      <c r="C2706" s="27">
        <v>45011.408136574071</v>
      </c>
      <c r="D2706" s="24">
        <v>45004</v>
      </c>
      <c r="E2706" s="31">
        <f>WEEKNUM(Table3[[#This Row],[cohort_week]],2)</f>
        <v>12</v>
      </c>
      <c r="F2706" s="31">
        <v>20</v>
      </c>
      <c r="G2706" s="5" t="s">
        <v>15307</v>
      </c>
      <c r="H2706" s="34">
        <f>VALUE(SUBSTITUTE(Table3[[#This Row],[product_id]], "weekly.", ""))</f>
        <v>2.4900000000000002</v>
      </c>
    </row>
    <row r="2707" spans="1:8" ht="13" x14ac:dyDescent="0.15">
      <c r="A2707" s="5" t="s">
        <v>15632</v>
      </c>
      <c r="B2707" s="27">
        <v>45158.406585648147</v>
      </c>
      <c r="C2707" s="27">
        <v>45011.408136574071</v>
      </c>
      <c r="D2707" s="24">
        <v>45004</v>
      </c>
      <c r="E2707" s="31">
        <f>WEEKNUM(Table3[[#This Row],[cohort_week]],2)</f>
        <v>12</v>
      </c>
      <c r="F2707" s="31">
        <v>21</v>
      </c>
      <c r="G2707" s="5" t="s">
        <v>15307</v>
      </c>
      <c r="H2707" s="34">
        <f>VALUE(SUBSTITUTE(Table3[[#This Row],[product_id]], "weekly.", ""))</f>
        <v>2.4900000000000002</v>
      </c>
    </row>
    <row r="2708" spans="1:8" ht="13" x14ac:dyDescent="0.15">
      <c r="A2708" s="5" t="s">
        <v>15632</v>
      </c>
      <c r="B2708" s="27">
        <v>45161.527581018519</v>
      </c>
      <c r="C2708" s="27">
        <v>45011.408136574071</v>
      </c>
      <c r="D2708" s="24">
        <v>45004</v>
      </c>
      <c r="E2708" s="31">
        <f>WEEKNUM(Table3[[#This Row],[cohort_week]],2)</f>
        <v>12</v>
      </c>
      <c r="F2708" s="31">
        <v>21</v>
      </c>
      <c r="G2708" s="5" t="s">
        <v>15307</v>
      </c>
      <c r="H2708" s="34">
        <f>VALUE(SUBSTITUTE(Table3[[#This Row],[product_id]], "weekly.", ""))</f>
        <v>2.4900000000000002</v>
      </c>
    </row>
    <row r="2709" spans="1:8" ht="13" x14ac:dyDescent="0.15">
      <c r="A2709" s="5" t="s">
        <v>15632</v>
      </c>
      <c r="B2709" s="27">
        <v>45165.405740740738</v>
      </c>
      <c r="C2709" s="27">
        <v>45011.408136574071</v>
      </c>
      <c r="D2709" s="24">
        <v>45004</v>
      </c>
      <c r="E2709" s="31">
        <f>WEEKNUM(Table3[[#This Row],[cohort_week]],2)</f>
        <v>12</v>
      </c>
      <c r="F2709" s="31">
        <v>22</v>
      </c>
      <c r="G2709" s="5" t="s">
        <v>15307</v>
      </c>
      <c r="H2709" s="34">
        <f>VALUE(SUBSTITUTE(Table3[[#This Row],[product_id]], "weekly.", ""))</f>
        <v>2.4900000000000002</v>
      </c>
    </row>
    <row r="2710" spans="1:8" ht="13" x14ac:dyDescent="0.15">
      <c r="A2710" s="5" t="s">
        <v>15632</v>
      </c>
      <c r="B2710" s="27">
        <v>45172.405243055553</v>
      </c>
      <c r="C2710" s="27">
        <v>45011.408136574071</v>
      </c>
      <c r="D2710" s="24">
        <v>45004</v>
      </c>
      <c r="E2710" s="31">
        <f>WEEKNUM(Table3[[#This Row],[cohort_week]],2)</f>
        <v>12</v>
      </c>
      <c r="F2710" s="31">
        <v>23</v>
      </c>
      <c r="G2710" s="5" t="s">
        <v>15307</v>
      </c>
      <c r="H2710" s="34">
        <f>VALUE(SUBSTITUTE(Table3[[#This Row],[product_id]], "weekly.", ""))</f>
        <v>2.4900000000000002</v>
      </c>
    </row>
    <row r="2711" spans="1:8" ht="13" x14ac:dyDescent="0.15">
      <c r="A2711" s="5" t="s">
        <v>15632</v>
      </c>
      <c r="B2711" s="27">
        <v>45179.405335648145</v>
      </c>
      <c r="C2711" s="27">
        <v>45011.408136574071</v>
      </c>
      <c r="D2711" s="24">
        <v>45004</v>
      </c>
      <c r="E2711" s="31">
        <f>WEEKNUM(Table3[[#This Row],[cohort_week]],2)</f>
        <v>12</v>
      </c>
      <c r="F2711" s="31">
        <v>24</v>
      </c>
      <c r="G2711" s="5" t="s">
        <v>15307</v>
      </c>
      <c r="H2711" s="34">
        <f>VALUE(SUBSTITUTE(Table3[[#This Row],[product_id]], "weekly.", ""))</f>
        <v>2.4900000000000002</v>
      </c>
    </row>
    <row r="2712" spans="1:8" ht="13" x14ac:dyDescent="0.15">
      <c r="A2712" s="5" t="s">
        <v>15632</v>
      </c>
      <c r="B2712" s="27">
        <v>45186.405266203707</v>
      </c>
      <c r="C2712" s="27">
        <v>45011.408136574071</v>
      </c>
      <c r="D2712" s="24">
        <v>45004</v>
      </c>
      <c r="E2712" s="31">
        <f>WEEKNUM(Table3[[#This Row],[cohort_week]],2)</f>
        <v>12</v>
      </c>
      <c r="F2712" s="31">
        <v>25</v>
      </c>
      <c r="G2712" s="5" t="s">
        <v>15307</v>
      </c>
      <c r="H2712" s="34">
        <f>VALUE(SUBSTITUTE(Table3[[#This Row],[product_id]], "weekly.", ""))</f>
        <v>2.4900000000000002</v>
      </c>
    </row>
    <row r="2713" spans="1:8" ht="13" x14ac:dyDescent="0.15">
      <c r="A2713" s="5" t="s">
        <v>15632</v>
      </c>
      <c r="B2713" s="27">
        <v>45193.406030092592</v>
      </c>
      <c r="C2713" s="27">
        <v>45011.408136574071</v>
      </c>
      <c r="D2713" s="24">
        <v>45004</v>
      </c>
      <c r="E2713" s="31">
        <f>WEEKNUM(Table3[[#This Row],[cohort_week]],2)</f>
        <v>12</v>
      </c>
      <c r="F2713" s="31">
        <v>26</v>
      </c>
      <c r="G2713" s="5" t="s">
        <v>15307</v>
      </c>
      <c r="H2713" s="34">
        <f>VALUE(SUBSTITUTE(Table3[[#This Row],[product_id]], "weekly.", ""))</f>
        <v>2.4900000000000002</v>
      </c>
    </row>
    <row r="2714" spans="1:8" ht="13" x14ac:dyDescent="0.15">
      <c r="A2714" s="5" t="s">
        <v>15632</v>
      </c>
      <c r="B2714" s="27">
        <v>45200.406412037039</v>
      </c>
      <c r="C2714" s="27">
        <v>45011.408136574071</v>
      </c>
      <c r="D2714" s="24">
        <v>45004</v>
      </c>
      <c r="E2714" s="31">
        <f>WEEKNUM(Table3[[#This Row],[cohort_week]],2)</f>
        <v>12</v>
      </c>
      <c r="F2714" s="31">
        <v>27</v>
      </c>
      <c r="G2714" s="5" t="s">
        <v>15307</v>
      </c>
      <c r="H2714" s="34">
        <f>VALUE(SUBSTITUTE(Table3[[#This Row],[product_id]], "weekly.", ""))</f>
        <v>2.4900000000000002</v>
      </c>
    </row>
    <row r="2715" spans="1:8" ht="13" x14ac:dyDescent="0.15">
      <c r="A2715" s="5" t="s">
        <v>15632</v>
      </c>
      <c r="B2715" s="27">
        <v>45207.405798611115</v>
      </c>
      <c r="C2715" s="27">
        <v>45011.408136574071</v>
      </c>
      <c r="D2715" s="24">
        <v>45004</v>
      </c>
      <c r="E2715" s="31">
        <f>WEEKNUM(Table3[[#This Row],[cohort_week]],2)</f>
        <v>12</v>
      </c>
      <c r="F2715" s="31">
        <v>28</v>
      </c>
      <c r="G2715" s="5" t="s">
        <v>15307</v>
      </c>
      <c r="H2715" s="34">
        <f>VALUE(SUBSTITUTE(Table3[[#This Row],[product_id]], "weekly.", ""))</f>
        <v>2.4900000000000002</v>
      </c>
    </row>
    <row r="2716" spans="1:8" ht="13" x14ac:dyDescent="0.15">
      <c r="A2716" s="5" t="s">
        <v>15633</v>
      </c>
      <c r="B2716" s="27">
        <v>45046.226053240738</v>
      </c>
      <c r="C2716" s="27">
        <v>45046.226053240738</v>
      </c>
      <c r="D2716" s="24">
        <v>45039</v>
      </c>
      <c r="E2716" s="31">
        <f>WEEKNUM(Table3[[#This Row],[cohort_week]],2)</f>
        <v>17</v>
      </c>
      <c r="F2716" s="31">
        <v>0</v>
      </c>
      <c r="G2716" s="5" t="s">
        <v>15307</v>
      </c>
      <c r="H2716" s="34">
        <f>VALUE(SUBSTITUTE(Table3[[#This Row],[product_id]], "weekly.", ""))</f>
        <v>2.4900000000000002</v>
      </c>
    </row>
    <row r="2717" spans="1:8" ht="13" x14ac:dyDescent="0.15">
      <c r="A2717" s="5" t="s">
        <v>15633</v>
      </c>
      <c r="B2717" s="27">
        <v>45067.944432870368</v>
      </c>
      <c r="C2717" s="27">
        <v>45046.226053240738</v>
      </c>
      <c r="D2717" s="24">
        <v>45039</v>
      </c>
      <c r="E2717" s="31">
        <f>WEEKNUM(Table3[[#This Row],[cohort_week]],2)</f>
        <v>17</v>
      </c>
      <c r="F2717" s="31">
        <v>3</v>
      </c>
      <c r="G2717" s="5" t="s">
        <v>15307</v>
      </c>
      <c r="H2717" s="34">
        <f>VALUE(SUBSTITUTE(Table3[[#This Row],[product_id]], "weekly.", ""))</f>
        <v>2.4900000000000002</v>
      </c>
    </row>
    <row r="2718" spans="1:8" ht="13" x14ac:dyDescent="0.15">
      <c r="A2718" s="5" t="s">
        <v>15633</v>
      </c>
      <c r="B2718" s="27">
        <v>45077.691550925927</v>
      </c>
      <c r="C2718" s="27">
        <v>45046.226053240738</v>
      </c>
      <c r="D2718" s="24">
        <v>45039</v>
      </c>
      <c r="E2718" s="31">
        <f>WEEKNUM(Table3[[#This Row],[cohort_week]],2)</f>
        <v>17</v>
      </c>
      <c r="F2718" s="31">
        <v>4</v>
      </c>
      <c r="G2718" s="5" t="s">
        <v>15307</v>
      </c>
      <c r="H2718" s="34">
        <f>VALUE(SUBSTITUTE(Table3[[#This Row],[product_id]], "weekly.", ""))</f>
        <v>2.4900000000000002</v>
      </c>
    </row>
    <row r="2719" spans="1:8" ht="13" x14ac:dyDescent="0.15">
      <c r="A2719" s="5" t="s">
        <v>15634</v>
      </c>
      <c r="B2719" s="27">
        <v>45011.563425925924</v>
      </c>
      <c r="C2719" s="27">
        <v>45011.563425925924</v>
      </c>
      <c r="D2719" s="24">
        <v>45004</v>
      </c>
      <c r="E2719" s="31">
        <f>WEEKNUM(Table3[[#This Row],[cohort_week]],2)</f>
        <v>12</v>
      </c>
      <c r="F2719" s="31">
        <v>0</v>
      </c>
      <c r="G2719" s="5" t="s">
        <v>15307</v>
      </c>
      <c r="H2719" s="34">
        <f>VALUE(SUBSTITUTE(Table3[[#This Row],[product_id]], "weekly.", ""))</f>
        <v>2.4900000000000002</v>
      </c>
    </row>
    <row r="2720" spans="1:8" ht="13" x14ac:dyDescent="0.15">
      <c r="A2720" s="5" t="s">
        <v>15635</v>
      </c>
      <c r="B2720" s="27">
        <v>45011.580393518518</v>
      </c>
      <c r="C2720" s="27">
        <v>45011.580393518518</v>
      </c>
      <c r="D2720" s="24">
        <v>45004</v>
      </c>
      <c r="E2720" s="31">
        <f>WEEKNUM(Table3[[#This Row],[cohort_week]],2)</f>
        <v>12</v>
      </c>
      <c r="F2720" s="31">
        <v>0</v>
      </c>
      <c r="G2720" s="5" t="s">
        <v>15307</v>
      </c>
      <c r="H2720" s="34">
        <f>VALUE(SUBSTITUTE(Table3[[#This Row],[product_id]], "weekly.", ""))</f>
        <v>2.4900000000000002</v>
      </c>
    </row>
    <row r="2721" spans="1:8" ht="13" x14ac:dyDescent="0.15">
      <c r="A2721" s="5" t="s">
        <v>15635</v>
      </c>
      <c r="B2721" s="27">
        <v>45018.579571759263</v>
      </c>
      <c r="C2721" s="27">
        <v>45011.580393518518</v>
      </c>
      <c r="D2721" s="24">
        <v>45004</v>
      </c>
      <c r="E2721" s="31">
        <f>WEEKNUM(Table3[[#This Row],[cohort_week]],2)</f>
        <v>12</v>
      </c>
      <c r="F2721" s="31">
        <v>1</v>
      </c>
      <c r="G2721" s="5" t="s">
        <v>15307</v>
      </c>
      <c r="H2721" s="34">
        <f>VALUE(SUBSTITUTE(Table3[[#This Row],[product_id]], "weekly.", ""))</f>
        <v>2.4900000000000002</v>
      </c>
    </row>
    <row r="2722" spans="1:8" ht="13" x14ac:dyDescent="0.15">
      <c r="A2722" s="5" t="s">
        <v>15635</v>
      </c>
      <c r="B2722" s="27">
        <v>45025.580358796295</v>
      </c>
      <c r="C2722" s="27">
        <v>45011.580393518518</v>
      </c>
      <c r="D2722" s="24">
        <v>45004</v>
      </c>
      <c r="E2722" s="31">
        <f>WEEKNUM(Table3[[#This Row],[cohort_week]],2)</f>
        <v>12</v>
      </c>
      <c r="F2722" s="31">
        <v>2</v>
      </c>
      <c r="G2722" s="5" t="s">
        <v>15307</v>
      </c>
      <c r="H2722" s="34">
        <f>VALUE(SUBSTITUTE(Table3[[#This Row],[product_id]], "weekly.", ""))</f>
        <v>2.4900000000000002</v>
      </c>
    </row>
    <row r="2723" spans="1:8" ht="13" x14ac:dyDescent="0.15">
      <c r="A2723" s="5" t="s">
        <v>15635</v>
      </c>
      <c r="B2723" s="27">
        <v>45032.579861111109</v>
      </c>
      <c r="C2723" s="27">
        <v>45011.580393518518</v>
      </c>
      <c r="D2723" s="24">
        <v>45004</v>
      </c>
      <c r="E2723" s="31">
        <f>WEEKNUM(Table3[[#This Row],[cohort_week]],2)</f>
        <v>12</v>
      </c>
      <c r="F2723" s="31">
        <v>3</v>
      </c>
      <c r="G2723" s="5" t="s">
        <v>15307</v>
      </c>
      <c r="H2723" s="34">
        <f>VALUE(SUBSTITUTE(Table3[[#This Row],[product_id]], "weekly.", ""))</f>
        <v>2.4900000000000002</v>
      </c>
    </row>
    <row r="2724" spans="1:8" ht="13" x14ac:dyDescent="0.15">
      <c r="A2724" s="5" t="s">
        <v>15635</v>
      </c>
      <c r="B2724" s="27">
        <v>45039.58189814815</v>
      </c>
      <c r="C2724" s="27">
        <v>45011.580393518518</v>
      </c>
      <c r="D2724" s="24">
        <v>45004</v>
      </c>
      <c r="E2724" s="31">
        <f>WEEKNUM(Table3[[#This Row],[cohort_week]],2)</f>
        <v>12</v>
      </c>
      <c r="F2724" s="31">
        <v>4</v>
      </c>
      <c r="G2724" s="5" t="s">
        <v>15307</v>
      </c>
      <c r="H2724" s="34">
        <f>VALUE(SUBSTITUTE(Table3[[#This Row],[product_id]], "weekly.", ""))</f>
        <v>2.4900000000000002</v>
      </c>
    </row>
    <row r="2725" spans="1:8" ht="13" x14ac:dyDescent="0.15">
      <c r="A2725" s="5" t="s">
        <v>15635</v>
      </c>
      <c r="B2725" s="27">
        <v>45046.579467592594</v>
      </c>
      <c r="C2725" s="27">
        <v>45011.580393518518</v>
      </c>
      <c r="D2725" s="24">
        <v>45004</v>
      </c>
      <c r="E2725" s="31">
        <f>WEEKNUM(Table3[[#This Row],[cohort_week]],2)</f>
        <v>12</v>
      </c>
      <c r="F2725" s="31">
        <v>5</v>
      </c>
      <c r="G2725" s="5" t="s">
        <v>15307</v>
      </c>
      <c r="H2725" s="34">
        <f>VALUE(SUBSTITUTE(Table3[[#This Row],[product_id]], "weekly.", ""))</f>
        <v>2.4900000000000002</v>
      </c>
    </row>
    <row r="2726" spans="1:8" ht="13" x14ac:dyDescent="0.15">
      <c r="A2726" s="5" t="s">
        <v>15635</v>
      </c>
      <c r="B2726" s="27">
        <v>45053.579918981479</v>
      </c>
      <c r="C2726" s="27">
        <v>45011.580393518518</v>
      </c>
      <c r="D2726" s="24">
        <v>45004</v>
      </c>
      <c r="E2726" s="31">
        <f>WEEKNUM(Table3[[#This Row],[cohort_week]],2)</f>
        <v>12</v>
      </c>
      <c r="F2726" s="31">
        <v>6</v>
      </c>
      <c r="G2726" s="5" t="s">
        <v>15307</v>
      </c>
      <c r="H2726" s="34">
        <f>VALUE(SUBSTITUTE(Table3[[#This Row],[product_id]], "weekly.", ""))</f>
        <v>2.4900000000000002</v>
      </c>
    </row>
    <row r="2727" spans="1:8" ht="13" x14ac:dyDescent="0.15">
      <c r="A2727" s="5" t="s">
        <v>15635</v>
      </c>
      <c r="B2727" s="27">
        <v>45060.580636574072</v>
      </c>
      <c r="C2727" s="27">
        <v>45011.580393518518</v>
      </c>
      <c r="D2727" s="24">
        <v>45004</v>
      </c>
      <c r="E2727" s="31">
        <f>WEEKNUM(Table3[[#This Row],[cohort_week]],2)</f>
        <v>12</v>
      </c>
      <c r="F2727" s="31">
        <v>7</v>
      </c>
      <c r="G2727" s="5" t="s">
        <v>15307</v>
      </c>
      <c r="H2727" s="34">
        <f>VALUE(SUBSTITUTE(Table3[[#This Row],[product_id]], "weekly.", ""))</f>
        <v>2.4900000000000002</v>
      </c>
    </row>
    <row r="2728" spans="1:8" ht="13" x14ac:dyDescent="0.15">
      <c r="A2728" s="5" t="s">
        <v>15635</v>
      </c>
      <c r="B2728" s="27">
        <v>45067.829918981479</v>
      </c>
      <c r="C2728" s="27">
        <v>45011.580393518518</v>
      </c>
      <c r="D2728" s="24">
        <v>45004</v>
      </c>
      <c r="E2728" s="31">
        <f>WEEKNUM(Table3[[#This Row],[cohort_week]],2)</f>
        <v>12</v>
      </c>
      <c r="F2728" s="31">
        <v>8</v>
      </c>
      <c r="G2728" s="5" t="s">
        <v>15307</v>
      </c>
      <c r="H2728" s="34">
        <f>VALUE(SUBSTITUTE(Table3[[#This Row],[product_id]], "weekly.", ""))</f>
        <v>2.4900000000000002</v>
      </c>
    </row>
    <row r="2729" spans="1:8" ht="13" x14ac:dyDescent="0.15">
      <c r="A2729" s="5" t="s">
        <v>15635</v>
      </c>
      <c r="B2729" s="27">
        <v>45081.579409722224</v>
      </c>
      <c r="C2729" s="27">
        <v>45011.580393518518</v>
      </c>
      <c r="D2729" s="24">
        <v>45004</v>
      </c>
      <c r="E2729" s="31">
        <f>WEEKNUM(Table3[[#This Row],[cohort_week]],2)</f>
        <v>12</v>
      </c>
      <c r="F2729" s="31">
        <v>10</v>
      </c>
      <c r="G2729" s="5" t="s">
        <v>15307</v>
      </c>
      <c r="H2729" s="34">
        <f>VALUE(SUBSTITUTE(Table3[[#This Row],[product_id]], "weekly.", ""))</f>
        <v>2.4900000000000002</v>
      </c>
    </row>
    <row r="2730" spans="1:8" ht="13" x14ac:dyDescent="0.15">
      <c r="A2730" s="5" t="s">
        <v>15635</v>
      </c>
      <c r="B2730" s="27">
        <v>45088.579629629632</v>
      </c>
      <c r="C2730" s="27">
        <v>45011.580393518518</v>
      </c>
      <c r="D2730" s="24">
        <v>45004</v>
      </c>
      <c r="E2730" s="31">
        <f>WEEKNUM(Table3[[#This Row],[cohort_week]],2)</f>
        <v>12</v>
      </c>
      <c r="F2730" s="31">
        <v>11</v>
      </c>
      <c r="G2730" s="5" t="s">
        <v>15307</v>
      </c>
      <c r="H2730" s="34">
        <f>VALUE(SUBSTITUTE(Table3[[#This Row],[product_id]], "weekly.", ""))</f>
        <v>2.4900000000000002</v>
      </c>
    </row>
    <row r="2731" spans="1:8" ht="13" x14ac:dyDescent="0.15">
      <c r="A2731" s="5" t="s">
        <v>15636</v>
      </c>
      <c r="B2731" s="27">
        <v>45011.696273148147</v>
      </c>
      <c r="C2731" s="27">
        <v>45011.696273148147</v>
      </c>
      <c r="D2731" s="24">
        <v>45004</v>
      </c>
      <c r="E2731" s="31">
        <f>WEEKNUM(Table3[[#This Row],[cohort_week]],2)</f>
        <v>12</v>
      </c>
      <c r="F2731" s="31">
        <v>0</v>
      </c>
      <c r="G2731" s="5" t="s">
        <v>15307</v>
      </c>
      <c r="H2731" s="34">
        <f>VALUE(SUBSTITUTE(Table3[[#This Row],[product_id]], "weekly.", ""))</f>
        <v>2.4900000000000002</v>
      </c>
    </row>
    <row r="2732" spans="1:8" ht="13" x14ac:dyDescent="0.15">
      <c r="A2732" s="5" t="s">
        <v>15637</v>
      </c>
      <c r="B2732" s="27">
        <v>45012.243611111109</v>
      </c>
      <c r="C2732" s="27">
        <v>45012.243611111109</v>
      </c>
      <c r="D2732" s="24">
        <v>45011</v>
      </c>
      <c r="E2732" s="31">
        <f>WEEKNUM(Table3[[#This Row],[cohort_week]],2)</f>
        <v>13</v>
      </c>
      <c r="F2732" s="31">
        <v>0</v>
      </c>
      <c r="G2732" s="5" t="s">
        <v>15307</v>
      </c>
      <c r="H2732" s="34">
        <f>VALUE(SUBSTITUTE(Table3[[#This Row],[product_id]], "weekly.", ""))</f>
        <v>2.4900000000000002</v>
      </c>
    </row>
    <row r="2733" spans="1:8" ht="13" x14ac:dyDescent="0.15">
      <c r="A2733" s="5" t="s">
        <v>15638</v>
      </c>
      <c r="B2733" s="27">
        <v>45011.680972222224</v>
      </c>
      <c r="C2733" s="27">
        <v>45011.680972222224</v>
      </c>
      <c r="D2733" s="24">
        <v>45004</v>
      </c>
      <c r="E2733" s="31">
        <f>WEEKNUM(Table3[[#This Row],[cohort_week]],2)</f>
        <v>12</v>
      </c>
      <c r="F2733" s="31">
        <v>0</v>
      </c>
      <c r="G2733" s="5" t="s">
        <v>15307</v>
      </c>
      <c r="H2733" s="34">
        <f>VALUE(SUBSTITUTE(Table3[[#This Row],[product_id]], "weekly.", ""))</f>
        <v>2.4900000000000002</v>
      </c>
    </row>
    <row r="2734" spans="1:8" ht="13" x14ac:dyDescent="0.15">
      <c r="A2734" s="5" t="s">
        <v>15638</v>
      </c>
      <c r="B2734" s="27">
        <v>45018.680949074071</v>
      </c>
      <c r="C2734" s="27">
        <v>45011.680972222224</v>
      </c>
      <c r="D2734" s="24">
        <v>45004</v>
      </c>
      <c r="E2734" s="31">
        <f>WEEKNUM(Table3[[#This Row],[cohort_week]],2)</f>
        <v>12</v>
      </c>
      <c r="F2734" s="31">
        <v>1</v>
      </c>
      <c r="G2734" s="5" t="s">
        <v>15307</v>
      </c>
      <c r="H2734" s="34">
        <f>VALUE(SUBSTITUTE(Table3[[#This Row],[product_id]], "weekly.", ""))</f>
        <v>2.4900000000000002</v>
      </c>
    </row>
    <row r="2735" spans="1:8" ht="13" x14ac:dyDescent="0.15">
      <c r="A2735" s="5" t="s">
        <v>15638</v>
      </c>
      <c r="B2735" s="27">
        <v>45025.682326388887</v>
      </c>
      <c r="C2735" s="27">
        <v>45011.680972222224</v>
      </c>
      <c r="D2735" s="24">
        <v>45004</v>
      </c>
      <c r="E2735" s="31">
        <f>WEEKNUM(Table3[[#This Row],[cohort_week]],2)</f>
        <v>12</v>
      </c>
      <c r="F2735" s="31">
        <v>2</v>
      </c>
      <c r="G2735" s="5" t="s">
        <v>15307</v>
      </c>
      <c r="H2735" s="34">
        <f>VALUE(SUBSTITUTE(Table3[[#This Row],[product_id]], "weekly.", ""))</f>
        <v>2.4900000000000002</v>
      </c>
    </row>
    <row r="2736" spans="1:8" ht="13" x14ac:dyDescent="0.15">
      <c r="A2736" s="5" t="s">
        <v>15638</v>
      </c>
      <c r="B2736" s="27">
        <v>45032.681192129632</v>
      </c>
      <c r="C2736" s="27">
        <v>45011.680972222224</v>
      </c>
      <c r="D2736" s="24">
        <v>45004</v>
      </c>
      <c r="E2736" s="31">
        <f>WEEKNUM(Table3[[#This Row],[cohort_week]],2)</f>
        <v>12</v>
      </c>
      <c r="F2736" s="31">
        <v>3</v>
      </c>
      <c r="G2736" s="5" t="s">
        <v>15307</v>
      </c>
      <c r="H2736" s="34">
        <f>VALUE(SUBSTITUTE(Table3[[#This Row],[product_id]], "weekly.", ""))</f>
        <v>2.4900000000000002</v>
      </c>
    </row>
    <row r="2737" spans="1:8" ht="13" x14ac:dyDescent="0.15">
      <c r="A2737" s="5" t="s">
        <v>15639</v>
      </c>
      <c r="B2737" s="27">
        <v>45011.684942129628</v>
      </c>
      <c r="C2737" s="27">
        <v>45011.684942129628</v>
      </c>
      <c r="D2737" s="24">
        <v>45004</v>
      </c>
      <c r="E2737" s="31">
        <f>WEEKNUM(Table3[[#This Row],[cohort_week]],2)</f>
        <v>12</v>
      </c>
      <c r="F2737" s="31">
        <v>0</v>
      </c>
      <c r="G2737" s="5" t="s">
        <v>15307</v>
      </c>
      <c r="H2737" s="34">
        <f>VALUE(SUBSTITUTE(Table3[[#This Row],[product_id]], "weekly.", ""))</f>
        <v>2.4900000000000002</v>
      </c>
    </row>
    <row r="2738" spans="1:8" ht="13" x14ac:dyDescent="0.15">
      <c r="A2738" s="5" t="s">
        <v>15639</v>
      </c>
      <c r="B2738" s="27">
        <v>45018.685034722221</v>
      </c>
      <c r="C2738" s="27">
        <v>45011.684942129628</v>
      </c>
      <c r="D2738" s="24">
        <v>45004</v>
      </c>
      <c r="E2738" s="31">
        <f>WEEKNUM(Table3[[#This Row],[cohort_week]],2)</f>
        <v>12</v>
      </c>
      <c r="F2738" s="31">
        <v>1</v>
      </c>
      <c r="G2738" s="5" t="s">
        <v>15307</v>
      </c>
      <c r="H2738" s="34">
        <f>VALUE(SUBSTITUTE(Table3[[#This Row],[product_id]], "weekly.", ""))</f>
        <v>2.4900000000000002</v>
      </c>
    </row>
    <row r="2739" spans="1:8" ht="13" x14ac:dyDescent="0.15">
      <c r="A2739" s="5" t="s">
        <v>15640</v>
      </c>
      <c r="B2739" s="27">
        <v>45018.78979166667</v>
      </c>
      <c r="C2739" s="27">
        <v>45018.78979166667</v>
      </c>
      <c r="D2739" s="24">
        <v>45011</v>
      </c>
      <c r="E2739" s="31">
        <f>WEEKNUM(Table3[[#This Row],[cohort_week]],2)</f>
        <v>13</v>
      </c>
      <c r="F2739" s="31">
        <v>0</v>
      </c>
      <c r="G2739" s="5" t="s">
        <v>15307</v>
      </c>
      <c r="H2739" s="34">
        <f>VALUE(SUBSTITUTE(Table3[[#This Row],[product_id]], "weekly.", ""))</f>
        <v>2.4900000000000002</v>
      </c>
    </row>
    <row r="2740" spans="1:8" ht="13" x14ac:dyDescent="0.15">
      <c r="A2740" s="5" t="s">
        <v>15640</v>
      </c>
      <c r="B2740" s="27">
        <v>45025.789548611108</v>
      </c>
      <c r="C2740" s="27">
        <v>45018.78979166667</v>
      </c>
      <c r="D2740" s="24">
        <v>45011</v>
      </c>
      <c r="E2740" s="31">
        <f>WEEKNUM(Table3[[#This Row],[cohort_week]],2)</f>
        <v>13</v>
      </c>
      <c r="F2740" s="31">
        <v>1</v>
      </c>
      <c r="G2740" s="5" t="s">
        <v>15307</v>
      </c>
      <c r="H2740" s="34">
        <f>VALUE(SUBSTITUTE(Table3[[#This Row],[product_id]], "weekly.", ""))</f>
        <v>2.4900000000000002</v>
      </c>
    </row>
    <row r="2741" spans="1:8" ht="13" x14ac:dyDescent="0.15">
      <c r="A2741" s="5" t="s">
        <v>15640</v>
      </c>
      <c r="B2741" s="27">
        <v>45032.789444444446</v>
      </c>
      <c r="C2741" s="27">
        <v>45018.78979166667</v>
      </c>
      <c r="D2741" s="24">
        <v>45011</v>
      </c>
      <c r="E2741" s="31">
        <f>WEEKNUM(Table3[[#This Row],[cohort_week]],2)</f>
        <v>13</v>
      </c>
      <c r="F2741" s="31">
        <v>2</v>
      </c>
      <c r="G2741" s="5" t="s">
        <v>15307</v>
      </c>
      <c r="H2741" s="34">
        <f>VALUE(SUBSTITUTE(Table3[[#This Row],[product_id]], "weekly.", ""))</f>
        <v>2.4900000000000002</v>
      </c>
    </row>
    <row r="2742" spans="1:8" ht="13" x14ac:dyDescent="0.15">
      <c r="A2742" s="5" t="s">
        <v>15640</v>
      </c>
      <c r="B2742" s="27">
        <v>45039.789444444446</v>
      </c>
      <c r="C2742" s="27">
        <v>45018.78979166667</v>
      </c>
      <c r="D2742" s="24">
        <v>45011</v>
      </c>
      <c r="E2742" s="31">
        <f>WEEKNUM(Table3[[#This Row],[cohort_week]],2)</f>
        <v>13</v>
      </c>
      <c r="F2742" s="31">
        <v>3</v>
      </c>
      <c r="G2742" s="5" t="s">
        <v>15307</v>
      </c>
      <c r="H2742" s="34">
        <f>VALUE(SUBSTITUTE(Table3[[#This Row],[product_id]], "weekly.", ""))</f>
        <v>2.4900000000000002</v>
      </c>
    </row>
    <row r="2743" spans="1:8" ht="13" x14ac:dyDescent="0.15">
      <c r="A2743" s="5" t="s">
        <v>15640</v>
      </c>
      <c r="B2743" s="27">
        <v>45046.789479166669</v>
      </c>
      <c r="C2743" s="27">
        <v>45018.78979166667</v>
      </c>
      <c r="D2743" s="24">
        <v>45011</v>
      </c>
      <c r="E2743" s="31">
        <f>WEEKNUM(Table3[[#This Row],[cohort_week]],2)</f>
        <v>13</v>
      </c>
      <c r="F2743" s="31">
        <v>4</v>
      </c>
      <c r="G2743" s="5" t="s">
        <v>15307</v>
      </c>
      <c r="H2743" s="34">
        <f>VALUE(SUBSTITUTE(Table3[[#This Row],[product_id]], "weekly.", ""))</f>
        <v>2.4900000000000002</v>
      </c>
    </row>
    <row r="2744" spans="1:8" ht="13" x14ac:dyDescent="0.15">
      <c r="A2744" s="5" t="s">
        <v>15640</v>
      </c>
      <c r="B2744" s="27">
        <v>45053.789456018516</v>
      </c>
      <c r="C2744" s="27">
        <v>45018.78979166667</v>
      </c>
      <c r="D2744" s="24">
        <v>45011</v>
      </c>
      <c r="E2744" s="31">
        <f>WEEKNUM(Table3[[#This Row],[cohort_week]],2)</f>
        <v>13</v>
      </c>
      <c r="F2744" s="31">
        <v>5</v>
      </c>
      <c r="G2744" s="5" t="s">
        <v>15307</v>
      </c>
      <c r="H2744" s="34">
        <f>VALUE(SUBSTITUTE(Table3[[#This Row],[product_id]], "weekly.", ""))</f>
        <v>2.4900000000000002</v>
      </c>
    </row>
    <row r="2745" spans="1:8" ht="13" x14ac:dyDescent="0.15">
      <c r="A2745" s="5" t="s">
        <v>15640</v>
      </c>
      <c r="B2745" s="27">
        <v>45067.790046296293</v>
      </c>
      <c r="C2745" s="27">
        <v>45018.78979166667</v>
      </c>
      <c r="D2745" s="24">
        <v>45011</v>
      </c>
      <c r="E2745" s="31">
        <f>WEEKNUM(Table3[[#This Row],[cohort_week]],2)</f>
        <v>13</v>
      </c>
      <c r="F2745" s="31">
        <v>7</v>
      </c>
      <c r="G2745" s="5" t="s">
        <v>15307</v>
      </c>
      <c r="H2745" s="34">
        <f>VALUE(SUBSTITUTE(Table3[[#This Row],[product_id]], "weekly.", ""))</f>
        <v>2.4900000000000002</v>
      </c>
    </row>
    <row r="2746" spans="1:8" ht="13" x14ac:dyDescent="0.15">
      <c r="A2746" s="5" t="s">
        <v>15640</v>
      </c>
      <c r="B2746" s="27">
        <v>45074.789317129631</v>
      </c>
      <c r="C2746" s="27">
        <v>45018.78979166667</v>
      </c>
      <c r="D2746" s="24">
        <v>45011</v>
      </c>
      <c r="E2746" s="31">
        <f>WEEKNUM(Table3[[#This Row],[cohort_week]],2)</f>
        <v>13</v>
      </c>
      <c r="F2746" s="31">
        <v>8</v>
      </c>
      <c r="G2746" s="5" t="s">
        <v>15307</v>
      </c>
      <c r="H2746" s="34">
        <f>VALUE(SUBSTITUTE(Table3[[#This Row],[product_id]], "weekly.", ""))</f>
        <v>2.4900000000000002</v>
      </c>
    </row>
    <row r="2747" spans="1:8" ht="13" x14ac:dyDescent="0.15">
      <c r="A2747" s="5" t="s">
        <v>15641</v>
      </c>
      <c r="B2747" s="27">
        <v>45009.246747685182</v>
      </c>
      <c r="C2747" s="27">
        <v>45009.246747685182</v>
      </c>
      <c r="D2747" s="24">
        <v>45004</v>
      </c>
      <c r="E2747" s="31">
        <f>WEEKNUM(Table3[[#This Row],[cohort_week]],2)</f>
        <v>12</v>
      </c>
      <c r="F2747" s="31">
        <v>0</v>
      </c>
      <c r="G2747" s="5" t="s">
        <v>15307</v>
      </c>
      <c r="H2747" s="34">
        <f>VALUE(SUBSTITUTE(Table3[[#This Row],[product_id]], "weekly.", ""))</f>
        <v>2.4900000000000002</v>
      </c>
    </row>
    <row r="2748" spans="1:8" ht="13" x14ac:dyDescent="0.15">
      <c r="A2748" s="5" t="s">
        <v>15641</v>
      </c>
      <c r="B2748" s="27">
        <v>45015.913599537038</v>
      </c>
      <c r="C2748" s="27">
        <v>45009.246747685182</v>
      </c>
      <c r="D2748" s="24">
        <v>45004</v>
      </c>
      <c r="E2748" s="31">
        <f>WEEKNUM(Table3[[#This Row],[cohort_week]],2)</f>
        <v>12</v>
      </c>
      <c r="F2748" s="31">
        <v>0</v>
      </c>
      <c r="G2748" s="5" t="s">
        <v>15307</v>
      </c>
      <c r="H2748" s="34">
        <f>VALUE(SUBSTITUTE(Table3[[#This Row],[product_id]], "weekly.", ""))</f>
        <v>2.4900000000000002</v>
      </c>
    </row>
    <row r="2749" spans="1:8" ht="13" x14ac:dyDescent="0.15">
      <c r="A2749" s="5" t="s">
        <v>15641</v>
      </c>
      <c r="B2749" s="27">
        <v>45022.914386574077</v>
      </c>
      <c r="C2749" s="27">
        <v>45009.246747685182</v>
      </c>
      <c r="D2749" s="24">
        <v>45004</v>
      </c>
      <c r="E2749" s="31">
        <f>WEEKNUM(Table3[[#This Row],[cohort_week]],2)</f>
        <v>12</v>
      </c>
      <c r="F2749" s="31">
        <v>1</v>
      </c>
      <c r="G2749" s="5" t="s">
        <v>15307</v>
      </c>
      <c r="H2749" s="34">
        <f>VALUE(SUBSTITUTE(Table3[[#This Row],[product_id]], "weekly.", ""))</f>
        <v>2.4900000000000002</v>
      </c>
    </row>
    <row r="2750" spans="1:8" ht="13" x14ac:dyDescent="0.15">
      <c r="A2750" s="5" t="s">
        <v>15642</v>
      </c>
      <c r="B2750" s="27">
        <v>45012.278217592589</v>
      </c>
      <c r="C2750" s="27">
        <v>45012.278217592589</v>
      </c>
      <c r="D2750" s="24">
        <v>45011</v>
      </c>
      <c r="E2750" s="31">
        <f>WEEKNUM(Table3[[#This Row],[cohort_week]],2)</f>
        <v>13</v>
      </c>
      <c r="F2750" s="31">
        <v>0</v>
      </c>
      <c r="G2750" s="5" t="s">
        <v>15307</v>
      </c>
      <c r="H2750" s="34">
        <f>VALUE(SUBSTITUTE(Table3[[#This Row],[product_id]], "weekly.", ""))</f>
        <v>2.4900000000000002</v>
      </c>
    </row>
    <row r="2751" spans="1:8" ht="13" x14ac:dyDescent="0.15">
      <c r="A2751" s="5" t="s">
        <v>15642</v>
      </c>
      <c r="B2751" s="27">
        <v>45019.278009259258</v>
      </c>
      <c r="C2751" s="27">
        <v>45012.278217592589</v>
      </c>
      <c r="D2751" s="24">
        <v>45011</v>
      </c>
      <c r="E2751" s="31">
        <f>WEEKNUM(Table3[[#This Row],[cohort_week]],2)</f>
        <v>13</v>
      </c>
      <c r="F2751" s="31">
        <v>1</v>
      </c>
      <c r="G2751" s="5" t="s">
        <v>15307</v>
      </c>
      <c r="H2751" s="34">
        <f>VALUE(SUBSTITUTE(Table3[[#This Row],[product_id]], "weekly.", ""))</f>
        <v>2.4900000000000002</v>
      </c>
    </row>
    <row r="2752" spans="1:8" ht="13" x14ac:dyDescent="0.15">
      <c r="A2752" s="5" t="s">
        <v>15642</v>
      </c>
      <c r="B2752" s="27">
        <v>45026.278854166667</v>
      </c>
      <c r="C2752" s="27">
        <v>45012.278217592589</v>
      </c>
      <c r="D2752" s="24">
        <v>45011</v>
      </c>
      <c r="E2752" s="31">
        <f>WEEKNUM(Table3[[#This Row],[cohort_week]],2)</f>
        <v>13</v>
      </c>
      <c r="F2752" s="31">
        <v>2</v>
      </c>
      <c r="G2752" s="5" t="s">
        <v>15307</v>
      </c>
      <c r="H2752" s="34">
        <f>VALUE(SUBSTITUTE(Table3[[#This Row],[product_id]], "weekly.", ""))</f>
        <v>2.4900000000000002</v>
      </c>
    </row>
    <row r="2753" spans="1:8" ht="13" x14ac:dyDescent="0.15">
      <c r="A2753" s="5" t="s">
        <v>15642</v>
      </c>
      <c r="B2753" s="27">
        <v>45033.278287037036</v>
      </c>
      <c r="C2753" s="27">
        <v>45012.278217592589</v>
      </c>
      <c r="D2753" s="24">
        <v>45011</v>
      </c>
      <c r="E2753" s="31">
        <f>WEEKNUM(Table3[[#This Row],[cohort_week]],2)</f>
        <v>13</v>
      </c>
      <c r="F2753" s="31">
        <v>3</v>
      </c>
      <c r="G2753" s="5" t="s">
        <v>15307</v>
      </c>
      <c r="H2753" s="34">
        <f>VALUE(SUBSTITUTE(Table3[[#This Row],[product_id]], "weekly.", ""))</f>
        <v>2.4900000000000002</v>
      </c>
    </row>
    <row r="2754" spans="1:8" ht="13" x14ac:dyDescent="0.15">
      <c r="A2754" s="5" t="s">
        <v>15642</v>
      </c>
      <c r="B2754" s="27">
        <v>45040.277997685182</v>
      </c>
      <c r="C2754" s="27">
        <v>45012.278217592589</v>
      </c>
      <c r="D2754" s="24">
        <v>45011</v>
      </c>
      <c r="E2754" s="31">
        <f>WEEKNUM(Table3[[#This Row],[cohort_week]],2)</f>
        <v>13</v>
      </c>
      <c r="F2754" s="31">
        <v>4</v>
      </c>
      <c r="G2754" s="5" t="s">
        <v>15307</v>
      </c>
      <c r="H2754" s="34">
        <f>VALUE(SUBSTITUTE(Table3[[#This Row],[product_id]], "weekly.", ""))</f>
        <v>2.4900000000000002</v>
      </c>
    </row>
    <row r="2755" spans="1:8" ht="13" x14ac:dyDescent="0.15">
      <c r="A2755" s="5" t="s">
        <v>15642</v>
      </c>
      <c r="B2755" s="27">
        <v>45047.278437499997</v>
      </c>
      <c r="C2755" s="27">
        <v>45012.278217592589</v>
      </c>
      <c r="D2755" s="24">
        <v>45011</v>
      </c>
      <c r="E2755" s="31">
        <f>WEEKNUM(Table3[[#This Row],[cohort_week]],2)</f>
        <v>13</v>
      </c>
      <c r="F2755" s="31">
        <v>5</v>
      </c>
      <c r="G2755" s="5" t="s">
        <v>15307</v>
      </c>
      <c r="H2755" s="34">
        <f>VALUE(SUBSTITUTE(Table3[[#This Row],[product_id]], "weekly.", ""))</f>
        <v>2.4900000000000002</v>
      </c>
    </row>
    <row r="2756" spans="1:8" ht="13" x14ac:dyDescent="0.15">
      <c r="A2756" s="5" t="s">
        <v>15642</v>
      </c>
      <c r="B2756" s="27">
        <v>45054.277916666666</v>
      </c>
      <c r="C2756" s="27">
        <v>45012.278217592589</v>
      </c>
      <c r="D2756" s="24">
        <v>45011</v>
      </c>
      <c r="E2756" s="31">
        <f>WEEKNUM(Table3[[#This Row],[cohort_week]],2)</f>
        <v>13</v>
      </c>
      <c r="F2756" s="31">
        <v>6</v>
      </c>
      <c r="G2756" s="5" t="s">
        <v>15307</v>
      </c>
      <c r="H2756" s="34">
        <f>VALUE(SUBSTITUTE(Table3[[#This Row],[product_id]], "weekly.", ""))</f>
        <v>2.4900000000000002</v>
      </c>
    </row>
    <row r="2757" spans="1:8" ht="13" x14ac:dyDescent="0.15">
      <c r="A2757" s="5" t="s">
        <v>15642</v>
      </c>
      <c r="B2757" s="27">
        <v>45061.279317129629</v>
      </c>
      <c r="C2757" s="27">
        <v>45012.278217592589</v>
      </c>
      <c r="D2757" s="24">
        <v>45011</v>
      </c>
      <c r="E2757" s="31">
        <f>WEEKNUM(Table3[[#This Row],[cohort_week]],2)</f>
        <v>13</v>
      </c>
      <c r="F2757" s="31">
        <v>7</v>
      </c>
      <c r="G2757" s="5" t="s">
        <v>15307</v>
      </c>
      <c r="H2757" s="34">
        <f>VALUE(SUBSTITUTE(Table3[[#This Row],[product_id]], "weekly.", ""))</f>
        <v>2.4900000000000002</v>
      </c>
    </row>
    <row r="2758" spans="1:8" ht="13" x14ac:dyDescent="0.15">
      <c r="A2758" s="5" t="s">
        <v>15642</v>
      </c>
      <c r="B2758" s="27">
        <v>45068.279733796298</v>
      </c>
      <c r="C2758" s="27">
        <v>45012.278217592589</v>
      </c>
      <c r="D2758" s="24">
        <v>45011</v>
      </c>
      <c r="E2758" s="31">
        <f>WEEKNUM(Table3[[#This Row],[cohort_week]],2)</f>
        <v>13</v>
      </c>
      <c r="F2758" s="31">
        <v>8</v>
      </c>
      <c r="G2758" s="5" t="s">
        <v>15307</v>
      </c>
      <c r="H2758" s="34">
        <f>VALUE(SUBSTITUTE(Table3[[#This Row],[product_id]], "weekly.", ""))</f>
        <v>2.4900000000000002</v>
      </c>
    </row>
    <row r="2759" spans="1:8" ht="13" x14ac:dyDescent="0.15">
      <c r="A2759" s="5" t="s">
        <v>15642</v>
      </c>
      <c r="B2759" s="27">
        <v>45075.278194444443</v>
      </c>
      <c r="C2759" s="27">
        <v>45012.278217592589</v>
      </c>
      <c r="D2759" s="24">
        <v>45011</v>
      </c>
      <c r="E2759" s="31">
        <f>WEEKNUM(Table3[[#This Row],[cohort_week]],2)</f>
        <v>13</v>
      </c>
      <c r="F2759" s="31">
        <v>9</v>
      </c>
      <c r="G2759" s="5" t="s">
        <v>15307</v>
      </c>
      <c r="H2759" s="34">
        <f>VALUE(SUBSTITUTE(Table3[[#This Row],[product_id]], "weekly.", ""))</f>
        <v>2.4900000000000002</v>
      </c>
    </row>
    <row r="2760" spans="1:8" ht="13" x14ac:dyDescent="0.15">
      <c r="A2760" s="5" t="s">
        <v>15642</v>
      </c>
      <c r="B2760" s="27">
        <v>45082.277800925927</v>
      </c>
      <c r="C2760" s="27">
        <v>45012.278217592589</v>
      </c>
      <c r="D2760" s="24">
        <v>45011</v>
      </c>
      <c r="E2760" s="31">
        <f>WEEKNUM(Table3[[#This Row],[cohort_week]],2)</f>
        <v>13</v>
      </c>
      <c r="F2760" s="31">
        <v>10</v>
      </c>
      <c r="G2760" s="5" t="s">
        <v>15307</v>
      </c>
      <c r="H2760" s="34">
        <f>VALUE(SUBSTITUTE(Table3[[#This Row],[product_id]], "weekly.", ""))</f>
        <v>2.4900000000000002</v>
      </c>
    </row>
    <row r="2761" spans="1:8" ht="13" x14ac:dyDescent="0.15">
      <c r="A2761" s="5" t="s">
        <v>15642</v>
      </c>
      <c r="B2761" s="27">
        <v>45089.277754629627</v>
      </c>
      <c r="C2761" s="27">
        <v>45012.278217592589</v>
      </c>
      <c r="D2761" s="24">
        <v>45011</v>
      </c>
      <c r="E2761" s="31">
        <f>WEEKNUM(Table3[[#This Row],[cohort_week]],2)</f>
        <v>13</v>
      </c>
      <c r="F2761" s="31">
        <v>11</v>
      </c>
      <c r="G2761" s="5" t="s">
        <v>15307</v>
      </c>
      <c r="H2761" s="34">
        <f>VALUE(SUBSTITUTE(Table3[[#This Row],[product_id]], "weekly.", ""))</f>
        <v>2.4900000000000002</v>
      </c>
    </row>
    <row r="2762" spans="1:8" ht="13" x14ac:dyDescent="0.15">
      <c r="A2762" s="5" t="s">
        <v>15642</v>
      </c>
      <c r="B2762" s="27">
        <v>45096.277997685182</v>
      </c>
      <c r="C2762" s="27">
        <v>45012.278217592589</v>
      </c>
      <c r="D2762" s="24">
        <v>45011</v>
      </c>
      <c r="E2762" s="31">
        <f>WEEKNUM(Table3[[#This Row],[cohort_week]],2)</f>
        <v>13</v>
      </c>
      <c r="F2762" s="31">
        <v>12</v>
      </c>
      <c r="G2762" s="5" t="s">
        <v>15307</v>
      </c>
      <c r="H2762" s="34">
        <f>VALUE(SUBSTITUTE(Table3[[#This Row],[product_id]], "weekly.", ""))</f>
        <v>2.4900000000000002</v>
      </c>
    </row>
    <row r="2763" spans="1:8" ht="13" x14ac:dyDescent="0.15">
      <c r="A2763" s="5" t="s">
        <v>15642</v>
      </c>
      <c r="B2763" s="27">
        <v>45103.279803240737</v>
      </c>
      <c r="C2763" s="27">
        <v>45012.278217592589</v>
      </c>
      <c r="D2763" s="24">
        <v>45011</v>
      </c>
      <c r="E2763" s="31">
        <f>WEEKNUM(Table3[[#This Row],[cohort_week]],2)</f>
        <v>13</v>
      </c>
      <c r="F2763" s="31">
        <v>13</v>
      </c>
      <c r="G2763" s="5" t="s">
        <v>15307</v>
      </c>
      <c r="H2763" s="34">
        <f>VALUE(SUBSTITUTE(Table3[[#This Row],[product_id]], "weekly.", ""))</f>
        <v>2.4900000000000002</v>
      </c>
    </row>
    <row r="2764" spans="1:8" ht="13" x14ac:dyDescent="0.15">
      <c r="A2764" s="5" t="s">
        <v>15642</v>
      </c>
      <c r="B2764" s="27">
        <v>45110.279432870368</v>
      </c>
      <c r="C2764" s="27">
        <v>45012.278217592589</v>
      </c>
      <c r="D2764" s="24">
        <v>45011</v>
      </c>
      <c r="E2764" s="31">
        <f>WEEKNUM(Table3[[#This Row],[cohort_week]],2)</f>
        <v>13</v>
      </c>
      <c r="F2764" s="31">
        <v>14</v>
      </c>
      <c r="G2764" s="5" t="s">
        <v>15307</v>
      </c>
      <c r="H2764" s="34">
        <f>VALUE(SUBSTITUTE(Table3[[#This Row],[product_id]], "weekly.", ""))</f>
        <v>2.4900000000000002</v>
      </c>
    </row>
    <row r="2765" spans="1:8" ht="13" x14ac:dyDescent="0.15">
      <c r="A2765" s="5" t="s">
        <v>15642</v>
      </c>
      <c r="B2765" s="27">
        <v>45117.277916666666</v>
      </c>
      <c r="C2765" s="27">
        <v>45012.278217592589</v>
      </c>
      <c r="D2765" s="24">
        <v>45011</v>
      </c>
      <c r="E2765" s="31">
        <f>WEEKNUM(Table3[[#This Row],[cohort_week]],2)</f>
        <v>13</v>
      </c>
      <c r="F2765" s="31">
        <v>15</v>
      </c>
      <c r="G2765" s="5" t="s">
        <v>15307</v>
      </c>
      <c r="H2765" s="34">
        <f>VALUE(SUBSTITUTE(Table3[[#This Row],[product_id]], "weekly.", ""))</f>
        <v>2.4900000000000002</v>
      </c>
    </row>
    <row r="2766" spans="1:8" ht="13" x14ac:dyDescent="0.15">
      <c r="A2766" s="5" t="s">
        <v>15642</v>
      </c>
      <c r="B2766" s="27">
        <v>45124.278252314813</v>
      </c>
      <c r="C2766" s="27">
        <v>45012.278217592589</v>
      </c>
      <c r="D2766" s="24">
        <v>45011</v>
      </c>
      <c r="E2766" s="31">
        <f>WEEKNUM(Table3[[#This Row],[cohort_week]],2)</f>
        <v>13</v>
      </c>
      <c r="F2766" s="31">
        <v>16</v>
      </c>
      <c r="G2766" s="5" t="s">
        <v>15307</v>
      </c>
      <c r="H2766" s="34">
        <f>VALUE(SUBSTITUTE(Table3[[#This Row],[product_id]], "weekly.", ""))</f>
        <v>2.4900000000000002</v>
      </c>
    </row>
    <row r="2767" spans="1:8" ht="13" x14ac:dyDescent="0.15">
      <c r="A2767" s="5" t="s">
        <v>15642</v>
      </c>
      <c r="B2767" s="27">
        <v>45131.279004629629</v>
      </c>
      <c r="C2767" s="27">
        <v>45012.278217592589</v>
      </c>
      <c r="D2767" s="24">
        <v>45011</v>
      </c>
      <c r="E2767" s="31">
        <f>WEEKNUM(Table3[[#This Row],[cohort_week]],2)</f>
        <v>13</v>
      </c>
      <c r="F2767" s="31">
        <v>17</v>
      </c>
      <c r="G2767" s="5" t="s">
        <v>15307</v>
      </c>
      <c r="H2767" s="34">
        <f>VALUE(SUBSTITUTE(Table3[[#This Row],[product_id]], "weekly.", ""))</f>
        <v>2.4900000000000002</v>
      </c>
    </row>
    <row r="2768" spans="1:8" ht="13" x14ac:dyDescent="0.15">
      <c r="A2768" s="5" t="s">
        <v>15642</v>
      </c>
      <c r="B2768" s="27">
        <v>45138.28052083333</v>
      </c>
      <c r="C2768" s="27">
        <v>45012.278217592589</v>
      </c>
      <c r="D2768" s="24">
        <v>45011</v>
      </c>
      <c r="E2768" s="31">
        <f>WEEKNUM(Table3[[#This Row],[cohort_week]],2)</f>
        <v>13</v>
      </c>
      <c r="F2768" s="31">
        <v>18</v>
      </c>
      <c r="G2768" s="5" t="s">
        <v>15307</v>
      </c>
      <c r="H2768" s="34">
        <f>VALUE(SUBSTITUTE(Table3[[#This Row],[product_id]], "weekly.", ""))</f>
        <v>2.4900000000000002</v>
      </c>
    </row>
    <row r="2769" spans="1:8" ht="13" x14ac:dyDescent="0.15">
      <c r="A2769" s="5" t="s">
        <v>15642</v>
      </c>
      <c r="B2769" s="27">
        <v>45145.279583333337</v>
      </c>
      <c r="C2769" s="27">
        <v>45012.278217592589</v>
      </c>
      <c r="D2769" s="24">
        <v>45011</v>
      </c>
      <c r="E2769" s="31">
        <f>WEEKNUM(Table3[[#This Row],[cohort_week]],2)</f>
        <v>13</v>
      </c>
      <c r="F2769" s="31">
        <v>19</v>
      </c>
      <c r="G2769" s="5" t="s">
        <v>15307</v>
      </c>
      <c r="H2769" s="34">
        <f>VALUE(SUBSTITUTE(Table3[[#This Row],[product_id]], "weekly.", ""))</f>
        <v>2.4900000000000002</v>
      </c>
    </row>
    <row r="2770" spans="1:8" ht="13" x14ac:dyDescent="0.15">
      <c r="A2770" s="5" t="s">
        <v>15642</v>
      </c>
      <c r="B2770" s="27">
        <v>45152.278333333335</v>
      </c>
      <c r="C2770" s="27">
        <v>45012.278217592589</v>
      </c>
      <c r="D2770" s="24">
        <v>45011</v>
      </c>
      <c r="E2770" s="31">
        <f>WEEKNUM(Table3[[#This Row],[cohort_week]],2)</f>
        <v>13</v>
      </c>
      <c r="F2770" s="31">
        <v>20</v>
      </c>
      <c r="G2770" s="5" t="s">
        <v>15307</v>
      </c>
      <c r="H2770" s="34">
        <f>VALUE(SUBSTITUTE(Table3[[#This Row],[product_id]], "weekly.", ""))</f>
        <v>2.4900000000000002</v>
      </c>
    </row>
    <row r="2771" spans="1:8" ht="13" x14ac:dyDescent="0.15">
      <c r="A2771" s="5" t="s">
        <v>15642</v>
      </c>
      <c r="B2771" s="27">
        <v>45159.280011574076</v>
      </c>
      <c r="C2771" s="27">
        <v>45012.278217592589</v>
      </c>
      <c r="D2771" s="24">
        <v>45011</v>
      </c>
      <c r="E2771" s="31">
        <f>WEEKNUM(Table3[[#This Row],[cohort_week]],2)</f>
        <v>13</v>
      </c>
      <c r="F2771" s="31">
        <v>21</v>
      </c>
      <c r="G2771" s="5" t="s">
        <v>15307</v>
      </c>
      <c r="H2771" s="34">
        <f>VALUE(SUBSTITUTE(Table3[[#This Row],[product_id]], "weekly.", ""))</f>
        <v>2.4900000000000002</v>
      </c>
    </row>
    <row r="2772" spans="1:8" ht="13" x14ac:dyDescent="0.15">
      <c r="A2772" s="5" t="s">
        <v>15642</v>
      </c>
      <c r="B2772" s="27">
        <v>45166.278587962966</v>
      </c>
      <c r="C2772" s="27">
        <v>45012.278217592589</v>
      </c>
      <c r="D2772" s="24">
        <v>45011</v>
      </c>
      <c r="E2772" s="31">
        <f>WEEKNUM(Table3[[#This Row],[cohort_week]],2)</f>
        <v>13</v>
      </c>
      <c r="F2772" s="31">
        <v>22</v>
      </c>
      <c r="G2772" s="5" t="s">
        <v>15307</v>
      </c>
      <c r="H2772" s="34">
        <f>VALUE(SUBSTITUTE(Table3[[#This Row],[product_id]], "weekly.", ""))</f>
        <v>2.4900000000000002</v>
      </c>
    </row>
    <row r="2773" spans="1:8" ht="13" x14ac:dyDescent="0.15">
      <c r="A2773" s="5" t="s">
        <v>15642</v>
      </c>
      <c r="B2773" s="27">
        <v>45173.277708333335</v>
      </c>
      <c r="C2773" s="27">
        <v>45012.278217592589</v>
      </c>
      <c r="D2773" s="24">
        <v>45011</v>
      </c>
      <c r="E2773" s="31">
        <f>WEEKNUM(Table3[[#This Row],[cohort_week]],2)</f>
        <v>13</v>
      </c>
      <c r="F2773" s="31">
        <v>23</v>
      </c>
      <c r="G2773" s="5" t="s">
        <v>15307</v>
      </c>
      <c r="H2773" s="34">
        <f>VALUE(SUBSTITUTE(Table3[[#This Row],[product_id]], "weekly.", ""))</f>
        <v>2.4900000000000002</v>
      </c>
    </row>
    <row r="2774" spans="1:8" ht="13" x14ac:dyDescent="0.15">
      <c r="A2774" s="5" t="s">
        <v>15642</v>
      </c>
      <c r="B2774" s="27">
        <v>45180.278043981481</v>
      </c>
      <c r="C2774" s="27">
        <v>45012.278217592589</v>
      </c>
      <c r="D2774" s="24">
        <v>45011</v>
      </c>
      <c r="E2774" s="31">
        <f>WEEKNUM(Table3[[#This Row],[cohort_week]],2)</f>
        <v>13</v>
      </c>
      <c r="F2774" s="31">
        <v>24</v>
      </c>
      <c r="G2774" s="5" t="s">
        <v>15307</v>
      </c>
      <c r="H2774" s="34">
        <f>VALUE(SUBSTITUTE(Table3[[#This Row],[product_id]], "weekly.", ""))</f>
        <v>2.4900000000000002</v>
      </c>
    </row>
    <row r="2775" spans="1:8" ht="13" x14ac:dyDescent="0.15">
      <c r="A2775" s="5" t="s">
        <v>15642</v>
      </c>
      <c r="B2775" s="27">
        <v>45187.277928240743</v>
      </c>
      <c r="C2775" s="27">
        <v>45012.278217592589</v>
      </c>
      <c r="D2775" s="24">
        <v>45011</v>
      </c>
      <c r="E2775" s="31">
        <f>WEEKNUM(Table3[[#This Row],[cohort_week]],2)</f>
        <v>13</v>
      </c>
      <c r="F2775" s="31">
        <v>25</v>
      </c>
      <c r="G2775" s="5" t="s">
        <v>15307</v>
      </c>
      <c r="H2775" s="34">
        <f>VALUE(SUBSTITUTE(Table3[[#This Row],[product_id]], "weekly.", ""))</f>
        <v>2.4900000000000002</v>
      </c>
    </row>
    <row r="2776" spans="1:8" ht="13" x14ac:dyDescent="0.15">
      <c r="A2776" s="5" t="s">
        <v>15643</v>
      </c>
      <c r="B2776" s="27">
        <v>45012.317974537036</v>
      </c>
      <c r="C2776" s="27">
        <v>45012.317974537036</v>
      </c>
      <c r="D2776" s="24">
        <v>45011</v>
      </c>
      <c r="E2776" s="31">
        <f>WEEKNUM(Table3[[#This Row],[cohort_week]],2)</f>
        <v>13</v>
      </c>
      <c r="F2776" s="31">
        <v>0</v>
      </c>
      <c r="G2776" s="5" t="s">
        <v>15307</v>
      </c>
      <c r="H2776" s="34">
        <f>VALUE(SUBSTITUTE(Table3[[#This Row],[product_id]], "weekly.", ""))</f>
        <v>2.4900000000000002</v>
      </c>
    </row>
    <row r="2777" spans="1:8" ht="13" x14ac:dyDescent="0.15">
      <c r="A2777" s="5" t="s">
        <v>15644</v>
      </c>
      <c r="B2777" s="27">
        <v>45012.414004629631</v>
      </c>
      <c r="C2777" s="27">
        <v>45012.414004629631</v>
      </c>
      <c r="D2777" s="24">
        <v>45011</v>
      </c>
      <c r="E2777" s="31">
        <f>WEEKNUM(Table3[[#This Row],[cohort_week]],2)</f>
        <v>13</v>
      </c>
      <c r="F2777" s="31">
        <v>0</v>
      </c>
      <c r="G2777" s="5" t="s">
        <v>15307</v>
      </c>
      <c r="H2777" s="34">
        <f>VALUE(SUBSTITUTE(Table3[[#This Row],[product_id]], "weekly.", ""))</f>
        <v>2.4900000000000002</v>
      </c>
    </row>
    <row r="2778" spans="1:8" ht="13" x14ac:dyDescent="0.15">
      <c r="A2778" s="5" t="s">
        <v>15644</v>
      </c>
      <c r="B2778" s="27">
        <v>45019.414236111108</v>
      </c>
      <c r="C2778" s="27">
        <v>45012.414004629631</v>
      </c>
      <c r="D2778" s="24">
        <v>45011</v>
      </c>
      <c r="E2778" s="31">
        <f>WEEKNUM(Table3[[#This Row],[cohort_week]],2)</f>
        <v>13</v>
      </c>
      <c r="F2778" s="31">
        <v>1</v>
      </c>
      <c r="G2778" s="5" t="s">
        <v>15307</v>
      </c>
      <c r="H2778" s="34">
        <f>VALUE(SUBSTITUTE(Table3[[#This Row],[product_id]], "weekly.", ""))</f>
        <v>2.4900000000000002</v>
      </c>
    </row>
    <row r="2779" spans="1:8" ht="13" x14ac:dyDescent="0.15">
      <c r="A2779" s="5" t="s">
        <v>15644</v>
      </c>
      <c r="B2779" s="27">
        <v>45026.414629629631</v>
      </c>
      <c r="C2779" s="27">
        <v>45012.414004629631</v>
      </c>
      <c r="D2779" s="24">
        <v>45011</v>
      </c>
      <c r="E2779" s="31">
        <f>WEEKNUM(Table3[[#This Row],[cohort_week]],2)</f>
        <v>13</v>
      </c>
      <c r="F2779" s="31">
        <v>2</v>
      </c>
      <c r="G2779" s="5" t="s">
        <v>15307</v>
      </c>
      <c r="H2779" s="34">
        <f>VALUE(SUBSTITUTE(Table3[[#This Row],[product_id]], "weekly.", ""))</f>
        <v>2.4900000000000002</v>
      </c>
    </row>
    <row r="2780" spans="1:8" ht="13" x14ac:dyDescent="0.15">
      <c r="A2780" s="5" t="s">
        <v>15644</v>
      </c>
      <c r="B2780" s="27">
        <v>45033.414259259262</v>
      </c>
      <c r="C2780" s="27">
        <v>45012.414004629631</v>
      </c>
      <c r="D2780" s="24">
        <v>45011</v>
      </c>
      <c r="E2780" s="31">
        <f>WEEKNUM(Table3[[#This Row],[cohort_week]],2)</f>
        <v>13</v>
      </c>
      <c r="F2780" s="31">
        <v>3</v>
      </c>
      <c r="G2780" s="5" t="s">
        <v>15307</v>
      </c>
      <c r="H2780" s="34">
        <f>VALUE(SUBSTITUTE(Table3[[#This Row],[product_id]], "weekly.", ""))</f>
        <v>2.4900000000000002</v>
      </c>
    </row>
    <row r="2781" spans="1:8" ht="13" x14ac:dyDescent="0.15">
      <c r="A2781" s="5" t="s">
        <v>15644</v>
      </c>
      <c r="B2781" s="27">
        <v>45040.414143518516</v>
      </c>
      <c r="C2781" s="27">
        <v>45012.414004629631</v>
      </c>
      <c r="D2781" s="24">
        <v>45011</v>
      </c>
      <c r="E2781" s="31">
        <f>WEEKNUM(Table3[[#This Row],[cohort_week]],2)</f>
        <v>13</v>
      </c>
      <c r="F2781" s="31">
        <v>4</v>
      </c>
      <c r="G2781" s="5" t="s">
        <v>15307</v>
      </c>
      <c r="H2781" s="34">
        <f>VALUE(SUBSTITUTE(Table3[[#This Row],[product_id]], "weekly.", ""))</f>
        <v>2.4900000000000002</v>
      </c>
    </row>
    <row r="2782" spans="1:8" ht="13" x14ac:dyDescent="0.15">
      <c r="A2782" s="5" t="s">
        <v>15644</v>
      </c>
      <c r="B2782" s="27">
        <v>45075.742986111109</v>
      </c>
      <c r="C2782" s="27">
        <v>45012.414004629631</v>
      </c>
      <c r="D2782" s="24">
        <v>45011</v>
      </c>
      <c r="E2782" s="31">
        <f>WEEKNUM(Table3[[#This Row],[cohort_week]],2)</f>
        <v>13</v>
      </c>
      <c r="F2782" s="31">
        <v>9</v>
      </c>
      <c r="G2782" s="5" t="s">
        <v>15307</v>
      </c>
      <c r="H2782" s="34">
        <f>VALUE(SUBSTITUTE(Table3[[#This Row],[product_id]], "weekly.", ""))</f>
        <v>2.4900000000000002</v>
      </c>
    </row>
    <row r="2783" spans="1:8" ht="13" x14ac:dyDescent="0.15">
      <c r="A2783" s="5" t="s">
        <v>15644</v>
      </c>
      <c r="B2783" s="27">
        <v>45125.437048611115</v>
      </c>
      <c r="C2783" s="27">
        <v>45012.414004629631</v>
      </c>
      <c r="D2783" s="24">
        <v>45011</v>
      </c>
      <c r="E2783" s="31">
        <f>WEEKNUM(Table3[[#This Row],[cohort_week]],2)</f>
        <v>13</v>
      </c>
      <c r="F2783" s="31">
        <v>16</v>
      </c>
      <c r="G2783" s="5" t="s">
        <v>15307</v>
      </c>
      <c r="H2783" s="34">
        <f>VALUE(SUBSTITUTE(Table3[[#This Row],[product_id]], "weekly.", ""))</f>
        <v>2.4900000000000002</v>
      </c>
    </row>
    <row r="2784" spans="1:8" ht="13" x14ac:dyDescent="0.15">
      <c r="A2784" s="5" t="s">
        <v>15644</v>
      </c>
      <c r="B2784" s="27">
        <v>45133.638761574075</v>
      </c>
      <c r="C2784" s="27">
        <v>45012.414004629631</v>
      </c>
      <c r="D2784" s="24">
        <v>45011</v>
      </c>
      <c r="E2784" s="31">
        <f>WEEKNUM(Table3[[#This Row],[cohort_week]],2)</f>
        <v>13</v>
      </c>
      <c r="F2784" s="31">
        <v>17</v>
      </c>
      <c r="G2784" s="5" t="s">
        <v>15307</v>
      </c>
      <c r="H2784" s="34">
        <f>VALUE(SUBSTITUTE(Table3[[#This Row],[product_id]], "weekly.", ""))</f>
        <v>2.4900000000000002</v>
      </c>
    </row>
    <row r="2785" spans="1:8" ht="13" x14ac:dyDescent="0.15">
      <c r="A2785" s="5" t="s">
        <v>15644</v>
      </c>
      <c r="B2785" s="27">
        <v>45175.748182870368</v>
      </c>
      <c r="C2785" s="27">
        <v>45012.414004629631</v>
      </c>
      <c r="D2785" s="24">
        <v>45011</v>
      </c>
      <c r="E2785" s="31">
        <f>WEEKNUM(Table3[[#This Row],[cohort_week]],2)</f>
        <v>13</v>
      </c>
      <c r="F2785" s="31">
        <v>23</v>
      </c>
      <c r="G2785" s="5" t="s">
        <v>15307</v>
      </c>
      <c r="H2785" s="34">
        <f>VALUE(SUBSTITUTE(Table3[[#This Row],[product_id]], "weekly.", ""))</f>
        <v>2.4900000000000002</v>
      </c>
    </row>
    <row r="2786" spans="1:8" ht="13" x14ac:dyDescent="0.15">
      <c r="A2786" s="5" t="s">
        <v>15644</v>
      </c>
      <c r="B2786" s="27">
        <v>45207.048854166664</v>
      </c>
      <c r="C2786" s="27">
        <v>45012.414004629631</v>
      </c>
      <c r="D2786" s="24">
        <v>45011</v>
      </c>
      <c r="E2786" s="31">
        <f>WEEKNUM(Table3[[#This Row],[cohort_week]],2)</f>
        <v>13</v>
      </c>
      <c r="F2786" s="31">
        <v>27</v>
      </c>
      <c r="G2786" s="5" t="s">
        <v>15307</v>
      </c>
      <c r="H2786" s="34">
        <f>VALUE(SUBSTITUTE(Table3[[#This Row],[product_id]], "weekly.", ""))</f>
        <v>2.4900000000000002</v>
      </c>
    </row>
    <row r="2787" spans="1:8" ht="13" x14ac:dyDescent="0.15">
      <c r="A2787" s="5" t="s">
        <v>15645</v>
      </c>
      <c r="B2787" s="27">
        <v>45012.442418981482</v>
      </c>
      <c r="C2787" s="27">
        <v>45012.442418981482</v>
      </c>
      <c r="D2787" s="24">
        <v>45011</v>
      </c>
      <c r="E2787" s="31">
        <f>WEEKNUM(Table3[[#This Row],[cohort_week]],2)</f>
        <v>13</v>
      </c>
      <c r="F2787" s="31">
        <v>0</v>
      </c>
      <c r="G2787" s="5" t="s">
        <v>15307</v>
      </c>
      <c r="H2787" s="34">
        <f>VALUE(SUBSTITUTE(Table3[[#This Row],[product_id]], "weekly.", ""))</f>
        <v>2.4900000000000002</v>
      </c>
    </row>
    <row r="2788" spans="1:8" ht="13" x14ac:dyDescent="0.15">
      <c r="A2788" s="5" t="s">
        <v>15645</v>
      </c>
      <c r="B2788" s="27">
        <v>45019.44263888889</v>
      </c>
      <c r="C2788" s="27">
        <v>45012.442418981482</v>
      </c>
      <c r="D2788" s="24">
        <v>45011</v>
      </c>
      <c r="E2788" s="31">
        <f>WEEKNUM(Table3[[#This Row],[cohort_week]],2)</f>
        <v>13</v>
      </c>
      <c r="F2788" s="31">
        <v>1</v>
      </c>
      <c r="G2788" s="5" t="s">
        <v>15307</v>
      </c>
      <c r="H2788" s="34">
        <f>VALUE(SUBSTITUTE(Table3[[#This Row],[product_id]], "weekly.", ""))</f>
        <v>2.4900000000000002</v>
      </c>
    </row>
    <row r="2789" spans="1:8" ht="13" x14ac:dyDescent="0.15">
      <c r="A2789" s="5" t="s">
        <v>15645</v>
      </c>
      <c r="B2789" s="27">
        <v>45026.442557870374</v>
      </c>
      <c r="C2789" s="27">
        <v>45012.442418981482</v>
      </c>
      <c r="D2789" s="24">
        <v>45011</v>
      </c>
      <c r="E2789" s="31">
        <f>WEEKNUM(Table3[[#This Row],[cohort_week]],2)</f>
        <v>13</v>
      </c>
      <c r="F2789" s="31">
        <v>2</v>
      </c>
      <c r="G2789" s="5" t="s">
        <v>15307</v>
      </c>
      <c r="H2789" s="34">
        <f>VALUE(SUBSTITUTE(Table3[[#This Row],[product_id]], "weekly.", ""))</f>
        <v>2.4900000000000002</v>
      </c>
    </row>
    <row r="2790" spans="1:8" ht="13" x14ac:dyDescent="0.15">
      <c r="A2790" s="5" t="s">
        <v>15645</v>
      </c>
      <c r="B2790" s="27">
        <v>45033.442256944443</v>
      </c>
      <c r="C2790" s="27">
        <v>45012.442418981482</v>
      </c>
      <c r="D2790" s="24">
        <v>45011</v>
      </c>
      <c r="E2790" s="31">
        <f>WEEKNUM(Table3[[#This Row],[cohort_week]],2)</f>
        <v>13</v>
      </c>
      <c r="F2790" s="31">
        <v>3</v>
      </c>
      <c r="G2790" s="5" t="s">
        <v>15307</v>
      </c>
      <c r="H2790" s="34">
        <f>VALUE(SUBSTITUTE(Table3[[#This Row],[product_id]], "weekly.", ""))</f>
        <v>2.4900000000000002</v>
      </c>
    </row>
    <row r="2791" spans="1:8" ht="13" x14ac:dyDescent="0.15">
      <c r="A2791" s="5" t="s">
        <v>15645</v>
      </c>
      <c r="B2791" s="27">
        <v>45040.442094907405</v>
      </c>
      <c r="C2791" s="27">
        <v>45012.442418981482</v>
      </c>
      <c r="D2791" s="24">
        <v>45011</v>
      </c>
      <c r="E2791" s="31">
        <f>WEEKNUM(Table3[[#This Row],[cohort_week]],2)</f>
        <v>13</v>
      </c>
      <c r="F2791" s="31">
        <v>4</v>
      </c>
      <c r="G2791" s="5" t="s">
        <v>15307</v>
      </c>
      <c r="H2791" s="34">
        <f>VALUE(SUBSTITUTE(Table3[[#This Row],[product_id]], "weekly.", ""))</f>
        <v>2.4900000000000002</v>
      </c>
    </row>
    <row r="2792" spans="1:8" ht="13" x14ac:dyDescent="0.15">
      <c r="A2792" s="5" t="s">
        <v>15645</v>
      </c>
      <c r="B2792" s="27">
        <v>45048.110162037039</v>
      </c>
      <c r="C2792" s="27">
        <v>45012.442418981482</v>
      </c>
      <c r="D2792" s="24">
        <v>45011</v>
      </c>
      <c r="E2792" s="31">
        <f>WEEKNUM(Table3[[#This Row],[cohort_week]],2)</f>
        <v>13</v>
      </c>
      <c r="F2792" s="31">
        <v>5</v>
      </c>
      <c r="G2792" s="5" t="s">
        <v>15307</v>
      </c>
      <c r="H2792" s="34">
        <f>VALUE(SUBSTITUTE(Table3[[#This Row],[product_id]], "weekly.", ""))</f>
        <v>2.4900000000000002</v>
      </c>
    </row>
    <row r="2793" spans="1:8" ht="13" x14ac:dyDescent="0.15">
      <c r="A2793" s="5" t="s">
        <v>15645</v>
      </c>
      <c r="B2793" s="27">
        <v>45054.442303240743</v>
      </c>
      <c r="C2793" s="27">
        <v>45012.442418981482</v>
      </c>
      <c r="D2793" s="24">
        <v>45011</v>
      </c>
      <c r="E2793" s="31">
        <f>WEEKNUM(Table3[[#This Row],[cohort_week]],2)</f>
        <v>13</v>
      </c>
      <c r="F2793" s="31">
        <v>6</v>
      </c>
      <c r="G2793" s="5" t="s">
        <v>15307</v>
      </c>
      <c r="H2793" s="34">
        <f>VALUE(SUBSTITUTE(Table3[[#This Row],[product_id]], "weekly.", ""))</f>
        <v>2.4900000000000002</v>
      </c>
    </row>
    <row r="2794" spans="1:8" ht="13" x14ac:dyDescent="0.15">
      <c r="A2794" s="5" t="s">
        <v>15645</v>
      </c>
      <c r="B2794" s="27">
        <v>45066.638368055559</v>
      </c>
      <c r="C2794" s="27">
        <v>45012.442418981482</v>
      </c>
      <c r="D2794" s="24">
        <v>45011</v>
      </c>
      <c r="E2794" s="31">
        <f>WEEKNUM(Table3[[#This Row],[cohort_week]],2)</f>
        <v>13</v>
      </c>
      <c r="F2794" s="31">
        <v>7</v>
      </c>
      <c r="G2794" s="5" t="s">
        <v>15307</v>
      </c>
      <c r="H2794" s="34">
        <f>VALUE(SUBSTITUTE(Table3[[#This Row],[product_id]], "weekly.", ""))</f>
        <v>2.4900000000000002</v>
      </c>
    </row>
    <row r="2795" spans="1:8" ht="13" x14ac:dyDescent="0.15">
      <c r="A2795" s="5" t="s">
        <v>15645</v>
      </c>
      <c r="B2795" s="27">
        <v>45068.442233796297</v>
      </c>
      <c r="C2795" s="27">
        <v>45012.442418981482</v>
      </c>
      <c r="D2795" s="24">
        <v>45011</v>
      </c>
      <c r="E2795" s="31">
        <f>WEEKNUM(Table3[[#This Row],[cohort_week]],2)</f>
        <v>13</v>
      </c>
      <c r="F2795" s="31">
        <v>8</v>
      </c>
      <c r="G2795" s="5" t="s">
        <v>15307</v>
      </c>
      <c r="H2795" s="34">
        <f>VALUE(SUBSTITUTE(Table3[[#This Row],[product_id]], "weekly.", ""))</f>
        <v>2.4900000000000002</v>
      </c>
    </row>
    <row r="2796" spans="1:8" ht="13" x14ac:dyDescent="0.15">
      <c r="A2796" s="5" t="s">
        <v>15645</v>
      </c>
      <c r="B2796" s="27">
        <v>45075.442175925928</v>
      </c>
      <c r="C2796" s="27">
        <v>45012.442418981482</v>
      </c>
      <c r="D2796" s="24">
        <v>45011</v>
      </c>
      <c r="E2796" s="31">
        <f>WEEKNUM(Table3[[#This Row],[cohort_week]],2)</f>
        <v>13</v>
      </c>
      <c r="F2796" s="31">
        <v>9</v>
      </c>
      <c r="G2796" s="5" t="s">
        <v>15307</v>
      </c>
      <c r="H2796" s="34">
        <f>VALUE(SUBSTITUTE(Table3[[#This Row],[product_id]], "weekly.", ""))</f>
        <v>2.4900000000000002</v>
      </c>
    </row>
    <row r="2797" spans="1:8" ht="13" x14ac:dyDescent="0.15">
      <c r="A2797" s="5" t="s">
        <v>15645</v>
      </c>
      <c r="B2797" s="27">
        <v>45082.442523148151</v>
      </c>
      <c r="C2797" s="27">
        <v>45012.442418981482</v>
      </c>
      <c r="D2797" s="24">
        <v>45011</v>
      </c>
      <c r="E2797" s="31">
        <f>WEEKNUM(Table3[[#This Row],[cohort_week]],2)</f>
        <v>13</v>
      </c>
      <c r="F2797" s="31">
        <v>10</v>
      </c>
      <c r="G2797" s="5" t="s">
        <v>15307</v>
      </c>
      <c r="H2797" s="34">
        <f>VALUE(SUBSTITUTE(Table3[[#This Row],[product_id]], "weekly.", ""))</f>
        <v>2.4900000000000002</v>
      </c>
    </row>
    <row r="2798" spans="1:8" ht="13" x14ac:dyDescent="0.15">
      <c r="A2798" s="5" t="s">
        <v>15645</v>
      </c>
      <c r="B2798" s="27">
        <v>45089.443425925929</v>
      </c>
      <c r="C2798" s="27">
        <v>45012.442418981482</v>
      </c>
      <c r="D2798" s="24">
        <v>45011</v>
      </c>
      <c r="E2798" s="31">
        <f>WEEKNUM(Table3[[#This Row],[cohort_week]],2)</f>
        <v>13</v>
      </c>
      <c r="F2798" s="31">
        <v>11</v>
      </c>
      <c r="G2798" s="5" t="s">
        <v>15307</v>
      </c>
      <c r="H2798" s="34">
        <f>VALUE(SUBSTITUTE(Table3[[#This Row],[product_id]], "weekly.", ""))</f>
        <v>2.4900000000000002</v>
      </c>
    </row>
    <row r="2799" spans="1:8" ht="13" x14ac:dyDescent="0.15">
      <c r="A2799" s="5" t="s">
        <v>15645</v>
      </c>
      <c r="B2799" s="27">
        <v>45096.442430555559</v>
      </c>
      <c r="C2799" s="27">
        <v>45012.442418981482</v>
      </c>
      <c r="D2799" s="24">
        <v>45011</v>
      </c>
      <c r="E2799" s="31">
        <f>WEEKNUM(Table3[[#This Row],[cohort_week]],2)</f>
        <v>13</v>
      </c>
      <c r="F2799" s="31">
        <v>12</v>
      </c>
      <c r="G2799" s="5" t="s">
        <v>15307</v>
      </c>
      <c r="H2799" s="34">
        <f>VALUE(SUBSTITUTE(Table3[[#This Row],[product_id]], "weekly.", ""))</f>
        <v>2.4900000000000002</v>
      </c>
    </row>
    <row r="2800" spans="1:8" ht="13" x14ac:dyDescent="0.15">
      <c r="A2800" s="5" t="s">
        <v>15645</v>
      </c>
      <c r="B2800" s="27">
        <v>45103.44222222222</v>
      </c>
      <c r="C2800" s="27">
        <v>45012.442418981482</v>
      </c>
      <c r="D2800" s="24">
        <v>45011</v>
      </c>
      <c r="E2800" s="31">
        <f>WEEKNUM(Table3[[#This Row],[cohort_week]],2)</f>
        <v>13</v>
      </c>
      <c r="F2800" s="31">
        <v>13</v>
      </c>
      <c r="G2800" s="5" t="s">
        <v>15307</v>
      </c>
      <c r="H2800" s="34">
        <f>VALUE(SUBSTITUTE(Table3[[#This Row],[product_id]], "weekly.", ""))</f>
        <v>2.4900000000000002</v>
      </c>
    </row>
    <row r="2801" spans="1:8" ht="13" x14ac:dyDescent="0.15">
      <c r="A2801" s="5" t="s">
        <v>15645</v>
      </c>
      <c r="B2801" s="27">
        <v>45110.442569444444</v>
      </c>
      <c r="C2801" s="27">
        <v>45012.442418981482</v>
      </c>
      <c r="D2801" s="24">
        <v>45011</v>
      </c>
      <c r="E2801" s="31">
        <f>WEEKNUM(Table3[[#This Row],[cohort_week]],2)</f>
        <v>13</v>
      </c>
      <c r="F2801" s="31">
        <v>14</v>
      </c>
      <c r="G2801" s="5" t="s">
        <v>15307</v>
      </c>
      <c r="H2801" s="34">
        <f>VALUE(SUBSTITUTE(Table3[[#This Row],[product_id]], "weekly.", ""))</f>
        <v>2.4900000000000002</v>
      </c>
    </row>
    <row r="2802" spans="1:8" ht="13" x14ac:dyDescent="0.15">
      <c r="A2802" s="5" t="s">
        <v>15645</v>
      </c>
      <c r="B2802" s="27">
        <v>45117.443495370368</v>
      </c>
      <c r="C2802" s="27">
        <v>45012.442418981482</v>
      </c>
      <c r="D2802" s="24">
        <v>45011</v>
      </c>
      <c r="E2802" s="31">
        <f>WEEKNUM(Table3[[#This Row],[cohort_week]],2)</f>
        <v>13</v>
      </c>
      <c r="F2802" s="31">
        <v>15</v>
      </c>
      <c r="G2802" s="5" t="s">
        <v>15307</v>
      </c>
      <c r="H2802" s="34">
        <f>VALUE(SUBSTITUTE(Table3[[#This Row],[product_id]], "weekly.", ""))</f>
        <v>2.4900000000000002</v>
      </c>
    </row>
    <row r="2803" spans="1:8" ht="13" x14ac:dyDescent="0.15">
      <c r="A2803" s="5" t="s">
        <v>15646</v>
      </c>
      <c r="B2803" s="27">
        <v>45012.538217592592</v>
      </c>
      <c r="C2803" s="27">
        <v>45012.538217592592</v>
      </c>
      <c r="D2803" s="24">
        <v>45011</v>
      </c>
      <c r="E2803" s="31">
        <f>WEEKNUM(Table3[[#This Row],[cohort_week]],2)</f>
        <v>13</v>
      </c>
      <c r="F2803" s="31">
        <v>0</v>
      </c>
      <c r="G2803" s="5" t="s">
        <v>15307</v>
      </c>
      <c r="H2803" s="34">
        <f>VALUE(SUBSTITUTE(Table3[[#This Row],[product_id]], "weekly.", ""))</f>
        <v>2.4900000000000002</v>
      </c>
    </row>
    <row r="2804" spans="1:8" ht="13" x14ac:dyDescent="0.15">
      <c r="A2804" s="5" t="s">
        <v>15646</v>
      </c>
      <c r="B2804" s="27">
        <v>45019.538136574076</v>
      </c>
      <c r="C2804" s="27">
        <v>45012.538217592592</v>
      </c>
      <c r="D2804" s="24">
        <v>45011</v>
      </c>
      <c r="E2804" s="31">
        <f>WEEKNUM(Table3[[#This Row],[cohort_week]],2)</f>
        <v>13</v>
      </c>
      <c r="F2804" s="31">
        <v>1</v>
      </c>
      <c r="G2804" s="5" t="s">
        <v>15307</v>
      </c>
      <c r="H2804" s="34">
        <f>VALUE(SUBSTITUTE(Table3[[#This Row],[product_id]], "weekly.", ""))</f>
        <v>2.4900000000000002</v>
      </c>
    </row>
    <row r="2805" spans="1:8" ht="13" x14ac:dyDescent="0.15">
      <c r="A2805" s="5" t="s">
        <v>15646</v>
      </c>
      <c r="B2805" s="27">
        <v>45026.538495370369</v>
      </c>
      <c r="C2805" s="27">
        <v>45012.538217592592</v>
      </c>
      <c r="D2805" s="24">
        <v>45011</v>
      </c>
      <c r="E2805" s="31">
        <f>WEEKNUM(Table3[[#This Row],[cohort_week]],2)</f>
        <v>13</v>
      </c>
      <c r="F2805" s="31">
        <v>2</v>
      </c>
      <c r="G2805" s="5" t="s">
        <v>15307</v>
      </c>
      <c r="H2805" s="34">
        <f>VALUE(SUBSTITUTE(Table3[[#This Row],[product_id]], "weekly.", ""))</f>
        <v>2.4900000000000002</v>
      </c>
    </row>
    <row r="2806" spans="1:8" ht="13" x14ac:dyDescent="0.15">
      <c r="A2806" s="5" t="s">
        <v>15646</v>
      </c>
      <c r="B2806" s="27">
        <v>45033.538310185184</v>
      </c>
      <c r="C2806" s="27">
        <v>45012.538217592592</v>
      </c>
      <c r="D2806" s="24">
        <v>45011</v>
      </c>
      <c r="E2806" s="31">
        <f>WEEKNUM(Table3[[#This Row],[cohort_week]],2)</f>
        <v>13</v>
      </c>
      <c r="F2806" s="31">
        <v>3</v>
      </c>
      <c r="G2806" s="5" t="s">
        <v>15307</v>
      </c>
      <c r="H2806" s="34">
        <f>VALUE(SUBSTITUTE(Table3[[#This Row],[product_id]], "weekly.", ""))</f>
        <v>2.4900000000000002</v>
      </c>
    </row>
    <row r="2807" spans="1:8" ht="13" x14ac:dyDescent="0.15">
      <c r="A2807" s="5" t="s">
        <v>15646</v>
      </c>
      <c r="B2807" s="27">
        <v>45040.538472222222</v>
      </c>
      <c r="C2807" s="27">
        <v>45012.538217592592</v>
      </c>
      <c r="D2807" s="24">
        <v>45011</v>
      </c>
      <c r="E2807" s="31">
        <f>WEEKNUM(Table3[[#This Row],[cohort_week]],2)</f>
        <v>13</v>
      </c>
      <c r="F2807" s="31">
        <v>4</v>
      </c>
      <c r="G2807" s="5" t="s">
        <v>15307</v>
      </c>
      <c r="H2807" s="34">
        <f>VALUE(SUBSTITUTE(Table3[[#This Row],[product_id]], "weekly.", ""))</f>
        <v>2.4900000000000002</v>
      </c>
    </row>
    <row r="2808" spans="1:8" ht="13" x14ac:dyDescent="0.15">
      <c r="A2808" s="5" t="s">
        <v>15646</v>
      </c>
      <c r="B2808" s="27">
        <v>45049.458321759259</v>
      </c>
      <c r="C2808" s="27">
        <v>45012.538217592592</v>
      </c>
      <c r="D2808" s="24">
        <v>45011</v>
      </c>
      <c r="E2808" s="31">
        <f>WEEKNUM(Table3[[#This Row],[cohort_week]],2)</f>
        <v>13</v>
      </c>
      <c r="F2808" s="31">
        <v>5</v>
      </c>
      <c r="G2808" s="5" t="s">
        <v>15307</v>
      </c>
      <c r="H2808" s="34">
        <f>VALUE(SUBSTITUTE(Table3[[#This Row],[product_id]], "weekly.", ""))</f>
        <v>2.4900000000000002</v>
      </c>
    </row>
    <row r="2809" spans="1:8" ht="13" x14ac:dyDescent="0.15">
      <c r="A2809" s="5" t="s">
        <v>15646</v>
      </c>
      <c r="B2809" s="27">
        <v>45054.538356481484</v>
      </c>
      <c r="C2809" s="27">
        <v>45012.538217592592</v>
      </c>
      <c r="D2809" s="24">
        <v>45011</v>
      </c>
      <c r="E2809" s="31">
        <f>WEEKNUM(Table3[[#This Row],[cohort_week]],2)</f>
        <v>13</v>
      </c>
      <c r="F2809" s="31">
        <v>6</v>
      </c>
      <c r="G2809" s="5" t="s">
        <v>15307</v>
      </c>
      <c r="H2809" s="34">
        <f>VALUE(SUBSTITUTE(Table3[[#This Row],[product_id]], "weekly.", ""))</f>
        <v>2.4900000000000002</v>
      </c>
    </row>
    <row r="2810" spans="1:8" ht="13" x14ac:dyDescent="0.15">
      <c r="A2810" s="5" t="s">
        <v>15646</v>
      </c>
      <c r="B2810" s="27">
        <v>45061.538148148145</v>
      </c>
      <c r="C2810" s="27">
        <v>45012.538217592592</v>
      </c>
      <c r="D2810" s="24">
        <v>45011</v>
      </c>
      <c r="E2810" s="31">
        <f>WEEKNUM(Table3[[#This Row],[cohort_week]],2)</f>
        <v>13</v>
      </c>
      <c r="F2810" s="31">
        <v>7</v>
      </c>
      <c r="G2810" s="5" t="s">
        <v>15307</v>
      </c>
      <c r="H2810" s="34">
        <f>VALUE(SUBSTITUTE(Table3[[#This Row],[product_id]], "weekly.", ""))</f>
        <v>2.4900000000000002</v>
      </c>
    </row>
    <row r="2811" spans="1:8" ht="13" x14ac:dyDescent="0.15">
      <c r="A2811" s="5" t="s">
        <v>15646</v>
      </c>
      <c r="B2811" s="27">
        <v>45068.540023148147</v>
      </c>
      <c r="C2811" s="27">
        <v>45012.538217592592</v>
      </c>
      <c r="D2811" s="24">
        <v>45011</v>
      </c>
      <c r="E2811" s="31">
        <f>WEEKNUM(Table3[[#This Row],[cohort_week]],2)</f>
        <v>13</v>
      </c>
      <c r="F2811" s="31">
        <v>8</v>
      </c>
      <c r="G2811" s="5" t="s">
        <v>15307</v>
      </c>
      <c r="H2811" s="34">
        <f>VALUE(SUBSTITUTE(Table3[[#This Row],[product_id]], "weekly.", ""))</f>
        <v>2.4900000000000002</v>
      </c>
    </row>
    <row r="2812" spans="1:8" ht="13" x14ac:dyDescent="0.15">
      <c r="A2812" s="5" t="s">
        <v>15646</v>
      </c>
      <c r="B2812" s="27">
        <v>45077.429456018515</v>
      </c>
      <c r="C2812" s="27">
        <v>45012.538217592592</v>
      </c>
      <c r="D2812" s="24">
        <v>45011</v>
      </c>
      <c r="E2812" s="31">
        <f>WEEKNUM(Table3[[#This Row],[cohort_week]],2)</f>
        <v>13</v>
      </c>
      <c r="F2812" s="31">
        <v>9</v>
      </c>
      <c r="G2812" s="5" t="s">
        <v>15307</v>
      </c>
      <c r="H2812" s="34">
        <f>VALUE(SUBSTITUTE(Table3[[#This Row],[product_id]], "weekly.", ""))</f>
        <v>2.4900000000000002</v>
      </c>
    </row>
    <row r="2813" spans="1:8" ht="13" x14ac:dyDescent="0.15">
      <c r="A2813" s="5" t="s">
        <v>15646</v>
      </c>
      <c r="B2813" s="27">
        <v>45082.538113425922</v>
      </c>
      <c r="C2813" s="27">
        <v>45012.538217592592</v>
      </c>
      <c r="D2813" s="24">
        <v>45011</v>
      </c>
      <c r="E2813" s="31">
        <f>WEEKNUM(Table3[[#This Row],[cohort_week]],2)</f>
        <v>13</v>
      </c>
      <c r="F2813" s="31">
        <v>10</v>
      </c>
      <c r="G2813" s="5" t="s">
        <v>15307</v>
      </c>
      <c r="H2813" s="34">
        <f>VALUE(SUBSTITUTE(Table3[[#This Row],[product_id]], "weekly.", ""))</f>
        <v>2.4900000000000002</v>
      </c>
    </row>
    <row r="2814" spans="1:8" ht="13" x14ac:dyDescent="0.15">
      <c r="A2814" s="5" t="s">
        <v>15646</v>
      </c>
      <c r="B2814" s="27">
        <v>45112.472615740742</v>
      </c>
      <c r="C2814" s="27">
        <v>45012.538217592592</v>
      </c>
      <c r="D2814" s="24">
        <v>45011</v>
      </c>
      <c r="E2814" s="31">
        <f>WEEKNUM(Table3[[#This Row],[cohort_week]],2)</f>
        <v>13</v>
      </c>
      <c r="F2814" s="31">
        <v>14</v>
      </c>
      <c r="G2814" s="5" t="s">
        <v>15307</v>
      </c>
      <c r="H2814" s="34">
        <f>VALUE(SUBSTITUTE(Table3[[#This Row],[product_id]], "weekly.", ""))</f>
        <v>2.4900000000000002</v>
      </c>
    </row>
    <row r="2815" spans="1:8" ht="13" x14ac:dyDescent="0.15">
      <c r="A2815" s="5" t="s">
        <v>15646</v>
      </c>
      <c r="B2815" s="27">
        <v>45126.139340277776</v>
      </c>
      <c r="C2815" s="27">
        <v>45012.538217592592</v>
      </c>
      <c r="D2815" s="24">
        <v>45011</v>
      </c>
      <c r="E2815" s="31">
        <f>WEEKNUM(Table3[[#This Row],[cohort_week]],2)</f>
        <v>13</v>
      </c>
      <c r="F2815" s="31">
        <v>16</v>
      </c>
      <c r="G2815" s="5" t="s">
        <v>15307</v>
      </c>
      <c r="H2815" s="34">
        <f>VALUE(SUBSTITUTE(Table3[[#This Row],[product_id]], "weekly.", ""))</f>
        <v>2.4900000000000002</v>
      </c>
    </row>
    <row r="2816" spans="1:8" ht="13" x14ac:dyDescent="0.15">
      <c r="A2816" s="5" t="s">
        <v>15646</v>
      </c>
      <c r="B2816" s="27">
        <v>45133.139432870368</v>
      </c>
      <c r="C2816" s="27">
        <v>45012.538217592592</v>
      </c>
      <c r="D2816" s="24">
        <v>45011</v>
      </c>
      <c r="E2816" s="31">
        <f>WEEKNUM(Table3[[#This Row],[cohort_week]],2)</f>
        <v>13</v>
      </c>
      <c r="F2816" s="31">
        <v>17</v>
      </c>
      <c r="G2816" s="5" t="s">
        <v>15307</v>
      </c>
      <c r="H2816" s="34">
        <f>VALUE(SUBSTITUTE(Table3[[#This Row],[product_id]], "weekly.", ""))</f>
        <v>2.4900000000000002</v>
      </c>
    </row>
    <row r="2817" spans="1:8" ht="13" x14ac:dyDescent="0.15">
      <c r="A2817" s="5" t="s">
        <v>15646</v>
      </c>
      <c r="B2817" s="27">
        <v>45140.139317129629</v>
      </c>
      <c r="C2817" s="27">
        <v>45012.538217592592</v>
      </c>
      <c r="D2817" s="24">
        <v>45011</v>
      </c>
      <c r="E2817" s="31">
        <f>WEEKNUM(Table3[[#This Row],[cohort_week]],2)</f>
        <v>13</v>
      </c>
      <c r="F2817" s="31">
        <v>18</v>
      </c>
      <c r="G2817" s="5" t="s">
        <v>15307</v>
      </c>
      <c r="H2817" s="34">
        <f>VALUE(SUBSTITUTE(Table3[[#This Row],[product_id]], "weekly.", ""))</f>
        <v>2.4900000000000002</v>
      </c>
    </row>
    <row r="2818" spans="1:8" ht="13" x14ac:dyDescent="0.15">
      <c r="A2818" s="5" t="s">
        <v>15646</v>
      </c>
      <c r="B2818" s="27">
        <v>45147.140752314815</v>
      </c>
      <c r="C2818" s="27">
        <v>45012.538217592592</v>
      </c>
      <c r="D2818" s="24">
        <v>45011</v>
      </c>
      <c r="E2818" s="31">
        <f>WEEKNUM(Table3[[#This Row],[cohort_week]],2)</f>
        <v>13</v>
      </c>
      <c r="F2818" s="31">
        <v>19</v>
      </c>
      <c r="G2818" s="5" t="s">
        <v>15307</v>
      </c>
      <c r="H2818" s="34">
        <f>VALUE(SUBSTITUTE(Table3[[#This Row],[product_id]], "weekly.", ""))</f>
        <v>2.4900000000000002</v>
      </c>
    </row>
    <row r="2819" spans="1:8" ht="13" x14ac:dyDescent="0.15">
      <c r="A2819" s="5" t="s">
        <v>15646</v>
      </c>
      <c r="B2819" s="27">
        <v>45154.14</v>
      </c>
      <c r="C2819" s="27">
        <v>45012.538217592592</v>
      </c>
      <c r="D2819" s="24">
        <v>45011</v>
      </c>
      <c r="E2819" s="31">
        <f>WEEKNUM(Table3[[#This Row],[cohort_week]],2)</f>
        <v>13</v>
      </c>
      <c r="F2819" s="31">
        <v>20</v>
      </c>
      <c r="G2819" s="5" t="s">
        <v>15307</v>
      </c>
      <c r="H2819" s="34">
        <f>VALUE(SUBSTITUTE(Table3[[#This Row],[product_id]], "weekly.", ""))</f>
        <v>2.4900000000000002</v>
      </c>
    </row>
    <row r="2820" spans="1:8" ht="13" x14ac:dyDescent="0.15">
      <c r="A2820" s="5" t="s">
        <v>15646</v>
      </c>
      <c r="B2820" s="27">
        <v>45161.139386574076</v>
      </c>
      <c r="C2820" s="27">
        <v>45012.538217592592</v>
      </c>
      <c r="D2820" s="24">
        <v>45011</v>
      </c>
      <c r="E2820" s="31">
        <f>WEEKNUM(Table3[[#This Row],[cohort_week]],2)</f>
        <v>13</v>
      </c>
      <c r="F2820" s="31">
        <v>21</v>
      </c>
      <c r="G2820" s="5" t="s">
        <v>15307</v>
      </c>
      <c r="H2820" s="34">
        <f>VALUE(SUBSTITUTE(Table3[[#This Row],[product_id]], "weekly.", ""))</f>
        <v>2.4900000000000002</v>
      </c>
    </row>
    <row r="2821" spans="1:8" ht="13" x14ac:dyDescent="0.15">
      <c r="A2821" s="5" t="s">
        <v>15646</v>
      </c>
      <c r="B2821" s="27">
        <v>45168.139988425923</v>
      </c>
      <c r="C2821" s="27">
        <v>45012.538217592592</v>
      </c>
      <c r="D2821" s="24">
        <v>45011</v>
      </c>
      <c r="E2821" s="31">
        <f>WEEKNUM(Table3[[#This Row],[cohort_week]],2)</f>
        <v>13</v>
      </c>
      <c r="F2821" s="31">
        <v>22</v>
      </c>
      <c r="G2821" s="5" t="s">
        <v>15307</v>
      </c>
      <c r="H2821" s="34">
        <f>VALUE(SUBSTITUTE(Table3[[#This Row],[product_id]], "weekly.", ""))</f>
        <v>2.4900000000000002</v>
      </c>
    </row>
    <row r="2822" spans="1:8" ht="13" x14ac:dyDescent="0.15">
      <c r="A2822" s="5" t="s">
        <v>15646</v>
      </c>
      <c r="B2822" s="27">
        <v>45175.139351851853</v>
      </c>
      <c r="C2822" s="27">
        <v>45012.538217592592</v>
      </c>
      <c r="D2822" s="24">
        <v>45011</v>
      </c>
      <c r="E2822" s="31">
        <f>WEEKNUM(Table3[[#This Row],[cohort_week]],2)</f>
        <v>13</v>
      </c>
      <c r="F2822" s="31">
        <v>23</v>
      </c>
      <c r="G2822" s="5" t="s">
        <v>15307</v>
      </c>
      <c r="H2822" s="34">
        <f>VALUE(SUBSTITUTE(Table3[[#This Row],[product_id]], "weekly.", ""))</f>
        <v>2.4900000000000002</v>
      </c>
    </row>
    <row r="2823" spans="1:8" ht="13" x14ac:dyDescent="0.15">
      <c r="A2823" s="5" t="s">
        <v>15646</v>
      </c>
      <c r="B2823" s="27">
        <v>45182.139606481483</v>
      </c>
      <c r="C2823" s="27">
        <v>45012.538217592592</v>
      </c>
      <c r="D2823" s="24">
        <v>45011</v>
      </c>
      <c r="E2823" s="31">
        <f>WEEKNUM(Table3[[#This Row],[cohort_week]],2)</f>
        <v>13</v>
      </c>
      <c r="F2823" s="31">
        <v>24</v>
      </c>
      <c r="G2823" s="5" t="s">
        <v>15307</v>
      </c>
      <c r="H2823" s="34">
        <f>VALUE(SUBSTITUTE(Table3[[#This Row],[product_id]], "weekly.", ""))</f>
        <v>2.4900000000000002</v>
      </c>
    </row>
    <row r="2824" spans="1:8" ht="13" x14ac:dyDescent="0.15">
      <c r="A2824" s="5" t="s">
        <v>15646</v>
      </c>
      <c r="B2824" s="27">
        <v>45189.139722222222</v>
      </c>
      <c r="C2824" s="27">
        <v>45012.538217592592</v>
      </c>
      <c r="D2824" s="24">
        <v>45011</v>
      </c>
      <c r="E2824" s="31">
        <f>WEEKNUM(Table3[[#This Row],[cohort_week]],2)</f>
        <v>13</v>
      </c>
      <c r="F2824" s="31">
        <v>25</v>
      </c>
      <c r="G2824" s="5" t="s">
        <v>15307</v>
      </c>
      <c r="H2824" s="34">
        <f>VALUE(SUBSTITUTE(Table3[[#This Row],[product_id]], "weekly.", ""))</f>
        <v>2.4900000000000002</v>
      </c>
    </row>
    <row r="2825" spans="1:8" ht="13" x14ac:dyDescent="0.15">
      <c r="A2825" s="5" t="s">
        <v>15646</v>
      </c>
      <c r="B2825" s="27">
        <v>45196.139525462961</v>
      </c>
      <c r="C2825" s="27">
        <v>45012.538217592592</v>
      </c>
      <c r="D2825" s="24">
        <v>45011</v>
      </c>
      <c r="E2825" s="31">
        <f>WEEKNUM(Table3[[#This Row],[cohort_week]],2)</f>
        <v>13</v>
      </c>
      <c r="F2825" s="31">
        <v>26</v>
      </c>
      <c r="G2825" s="5" t="s">
        <v>15307</v>
      </c>
      <c r="H2825" s="34">
        <f>VALUE(SUBSTITUTE(Table3[[#This Row],[product_id]], "weekly.", ""))</f>
        <v>2.4900000000000002</v>
      </c>
    </row>
    <row r="2826" spans="1:8" ht="13" x14ac:dyDescent="0.15">
      <c r="A2826" s="5" t="s">
        <v>15646</v>
      </c>
      <c r="B2826" s="27">
        <v>45203.139282407406</v>
      </c>
      <c r="C2826" s="27">
        <v>45012.538217592592</v>
      </c>
      <c r="D2826" s="24">
        <v>45011</v>
      </c>
      <c r="E2826" s="31">
        <f>WEEKNUM(Table3[[#This Row],[cohort_week]],2)</f>
        <v>13</v>
      </c>
      <c r="F2826" s="31">
        <v>27</v>
      </c>
      <c r="G2826" s="5" t="s">
        <v>15307</v>
      </c>
      <c r="H2826" s="34">
        <f>VALUE(SUBSTITUTE(Table3[[#This Row],[product_id]], "weekly.", ""))</f>
        <v>2.4900000000000002</v>
      </c>
    </row>
    <row r="2827" spans="1:8" ht="13" x14ac:dyDescent="0.15">
      <c r="A2827" s="5" t="s">
        <v>15646</v>
      </c>
      <c r="B2827" s="27">
        <v>45210.139317129629</v>
      </c>
      <c r="C2827" s="27">
        <v>45012.538217592592</v>
      </c>
      <c r="D2827" s="24">
        <v>45011</v>
      </c>
      <c r="E2827" s="31">
        <f>WEEKNUM(Table3[[#This Row],[cohort_week]],2)</f>
        <v>13</v>
      </c>
      <c r="F2827" s="31">
        <v>28</v>
      </c>
      <c r="G2827" s="5" t="s">
        <v>15307</v>
      </c>
      <c r="H2827" s="34">
        <f>VALUE(SUBSTITUTE(Table3[[#This Row],[product_id]], "weekly.", ""))</f>
        <v>2.4900000000000002</v>
      </c>
    </row>
    <row r="2828" spans="1:8" ht="13" x14ac:dyDescent="0.15">
      <c r="A2828" s="5" t="s">
        <v>15647</v>
      </c>
      <c r="B2828" s="27">
        <v>45012.540636574071</v>
      </c>
      <c r="C2828" s="27">
        <v>45012.540636574071</v>
      </c>
      <c r="D2828" s="24">
        <v>45011</v>
      </c>
      <c r="E2828" s="31">
        <f>WEEKNUM(Table3[[#This Row],[cohort_week]],2)</f>
        <v>13</v>
      </c>
      <c r="F2828" s="31">
        <v>0</v>
      </c>
      <c r="G2828" s="5" t="s">
        <v>15307</v>
      </c>
      <c r="H2828" s="34">
        <f>VALUE(SUBSTITUTE(Table3[[#This Row],[product_id]], "weekly.", ""))</f>
        <v>2.4900000000000002</v>
      </c>
    </row>
    <row r="2829" spans="1:8" ht="13" x14ac:dyDescent="0.15">
      <c r="A2829" s="5" t="s">
        <v>15648</v>
      </c>
      <c r="B2829" s="27">
        <v>45012.580682870372</v>
      </c>
      <c r="C2829" s="27">
        <v>45012.580682870372</v>
      </c>
      <c r="D2829" s="24">
        <v>45011</v>
      </c>
      <c r="E2829" s="31">
        <f>WEEKNUM(Table3[[#This Row],[cohort_week]],2)</f>
        <v>13</v>
      </c>
      <c r="F2829" s="31">
        <v>0</v>
      </c>
      <c r="G2829" s="5" t="s">
        <v>15307</v>
      </c>
      <c r="H2829" s="34">
        <f>VALUE(SUBSTITUTE(Table3[[#This Row],[product_id]], "weekly.", ""))</f>
        <v>2.4900000000000002</v>
      </c>
    </row>
    <row r="2830" spans="1:8" ht="13" x14ac:dyDescent="0.15">
      <c r="A2830" s="5" t="s">
        <v>15649</v>
      </c>
      <c r="B2830" s="27">
        <v>45012.787361111114</v>
      </c>
      <c r="C2830" s="27">
        <v>45012.787361111114</v>
      </c>
      <c r="D2830" s="24">
        <v>45011</v>
      </c>
      <c r="E2830" s="31">
        <f>WEEKNUM(Table3[[#This Row],[cohort_week]],2)</f>
        <v>13</v>
      </c>
      <c r="F2830" s="31">
        <v>0</v>
      </c>
      <c r="G2830" s="5" t="s">
        <v>15307</v>
      </c>
      <c r="H2830" s="34">
        <f>VALUE(SUBSTITUTE(Table3[[#This Row],[product_id]], "weekly.", ""))</f>
        <v>2.4900000000000002</v>
      </c>
    </row>
    <row r="2831" spans="1:8" ht="13" x14ac:dyDescent="0.15">
      <c r="A2831" s="5" t="s">
        <v>15649</v>
      </c>
      <c r="B2831" s="27">
        <v>45019.787430555552</v>
      </c>
      <c r="C2831" s="27">
        <v>45012.787361111114</v>
      </c>
      <c r="D2831" s="24">
        <v>45011</v>
      </c>
      <c r="E2831" s="31">
        <f>WEEKNUM(Table3[[#This Row],[cohort_week]],2)</f>
        <v>13</v>
      </c>
      <c r="F2831" s="31">
        <v>1</v>
      </c>
      <c r="G2831" s="5" t="s">
        <v>15307</v>
      </c>
      <c r="H2831" s="34">
        <f>VALUE(SUBSTITUTE(Table3[[#This Row],[product_id]], "weekly.", ""))</f>
        <v>2.4900000000000002</v>
      </c>
    </row>
    <row r="2832" spans="1:8" ht="13" x14ac:dyDescent="0.15">
      <c r="A2832" s="5" t="s">
        <v>15650</v>
      </c>
      <c r="B2832" s="27">
        <v>45013.072199074071</v>
      </c>
      <c r="C2832" s="27">
        <v>45013.072199074071</v>
      </c>
      <c r="D2832" s="24">
        <v>45011</v>
      </c>
      <c r="E2832" s="31">
        <f>WEEKNUM(Table3[[#This Row],[cohort_week]],2)</f>
        <v>13</v>
      </c>
      <c r="F2832" s="31">
        <v>0</v>
      </c>
      <c r="G2832" s="5" t="s">
        <v>15307</v>
      </c>
      <c r="H2832" s="34">
        <f>VALUE(SUBSTITUTE(Table3[[#This Row],[product_id]], "weekly.", ""))</f>
        <v>2.4900000000000002</v>
      </c>
    </row>
    <row r="2833" spans="1:8" ht="13" x14ac:dyDescent="0.15">
      <c r="A2833" s="5" t="s">
        <v>15651</v>
      </c>
      <c r="B2833" s="27">
        <v>45013.323425925926</v>
      </c>
      <c r="C2833" s="27">
        <v>45013.323425925926</v>
      </c>
      <c r="D2833" s="24">
        <v>45011</v>
      </c>
      <c r="E2833" s="31">
        <f>WEEKNUM(Table3[[#This Row],[cohort_week]],2)</f>
        <v>13</v>
      </c>
      <c r="F2833" s="31">
        <v>0</v>
      </c>
      <c r="G2833" s="5" t="s">
        <v>15307</v>
      </c>
      <c r="H2833" s="34">
        <f>VALUE(SUBSTITUTE(Table3[[#This Row],[product_id]], "weekly.", ""))</f>
        <v>2.4900000000000002</v>
      </c>
    </row>
    <row r="2834" spans="1:8" ht="13" x14ac:dyDescent="0.15">
      <c r="A2834" s="5" t="s">
        <v>15651</v>
      </c>
      <c r="B2834" s="27">
        <v>45020.32472222222</v>
      </c>
      <c r="C2834" s="27">
        <v>45013.323425925926</v>
      </c>
      <c r="D2834" s="24">
        <v>45011</v>
      </c>
      <c r="E2834" s="31">
        <f>WEEKNUM(Table3[[#This Row],[cohort_week]],2)</f>
        <v>13</v>
      </c>
      <c r="F2834" s="31">
        <v>1</v>
      </c>
      <c r="G2834" s="5" t="s">
        <v>15307</v>
      </c>
      <c r="H2834" s="34">
        <f>VALUE(SUBSTITUTE(Table3[[#This Row],[product_id]], "weekly.", ""))</f>
        <v>2.4900000000000002</v>
      </c>
    </row>
    <row r="2835" spans="1:8" ht="13" x14ac:dyDescent="0.15">
      <c r="A2835" s="5" t="s">
        <v>15651</v>
      </c>
      <c r="B2835" s="27">
        <v>45027.322812500002</v>
      </c>
      <c r="C2835" s="27">
        <v>45013.323425925926</v>
      </c>
      <c r="D2835" s="24">
        <v>45011</v>
      </c>
      <c r="E2835" s="31">
        <f>WEEKNUM(Table3[[#This Row],[cohort_week]],2)</f>
        <v>13</v>
      </c>
      <c r="F2835" s="31">
        <v>2</v>
      </c>
      <c r="G2835" s="5" t="s">
        <v>15307</v>
      </c>
      <c r="H2835" s="34">
        <f>VALUE(SUBSTITUTE(Table3[[#This Row],[product_id]], "weekly.", ""))</f>
        <v>2.4900000000000002</v>
      </c>
    </row>
    <row r="2836" spans="1:8" ht="13" x14ac:dyDescent="0.15">
      <c r="A2836" s="5" t="s">
        <v>15651</v>
      </c>
      <c r="B2836" s="27">
        <v>45034.322777777779</v>
      </c>
      <c r="C2836" s="27">
        <v>45013.323425925926</v>
      </c>
      <c r="D2836" s="24">
        <v>45011</v>
      </c>
      <c r="E2836" s="31">
        <f>WEEKNUM(Table3[[#This Row],[cohort_week]],2)</f>
        <v>13</v>
      </c>
      <c r="F2836" s="31">
        <v>3</v>
      </c>
      <c r="G2836" s="5" t="s">
        <v>15307</v>
      </c>
      <c r="H2836" s="34">
        <f>VALUE(SUBSTITUTE(Table3[[#This Row],[product_id]], "weekly.", ""))</f>
        <v>2.4900000000000002</v>
      </c>
    </row>
    <row r="2837" spans="1:8" ht="13" x14ac:dyDescent="0.15">
      <c r="A2837" s="5" t="s">
        <v>15652</v>
      </c>
      <c r="B2837" s="27">
        <v>45015.475949074076</v>
      </c>
      <c r="C2837" s="27">
        <v>45015.475949074076</v>
      </c>
      <c r="D2837" s="24">
        <v>45011</v>
      </c>
      <c r="E2837" s="31">
        <f>WEEKNUM(Table3[[#This Row],[cohort_week]],2)</f>
        <v>13</v>
      </c>
      <c r="F2837" s="31">
        <v>0</v>
      </c>
      <c r="G2837" s="5" t="s">
        <v>15307</v>
      </c>
      <c r="H2837" s="34">
        <f>VALUE(SUBSTITUTE(Table3[[#This Row],[product_id]], "weekly.", ""))</f>
        <v>2.4900000000000002</v>
      </c>
    </row>
    <row r="2838" spans="1:8" ht="13" x14ac:dyDescent="0.15">
      <c r="A2838" s="5" t="s">
        <v>15652</v>
      </c>
      <c r="B2838" s="27">
        <v>45025.824467592596</v>
      </c>
      <c r="C2838" s="27">
        <v>45015.475949074076</v>
      </c>
      <c r="D2838" s="24">
        <v>45011</v>
      </c>
      <c r="E2838" s="31">
        <f>WEEKNUM(Table3[[#This Row],[cohort_week]],2)</f>
        <v>13</v>
      </c>
      <c r="F2838" s="31">
        <v>1</v>
      </c>
      <c r="G2838" s="5" t="s">
        <v>15307</v>
      </c>
      <c r="H2838" s="34">
        <f>VALUE(SUBSTITUTE(Table3[[#This Row],[product_id]], "weekly.", ""))</f>
        <v>2.4900000000000002</v>
      </c>
    </row>
    <row r="2839" spans="1:8" ht="13" x14ac:dyDescent="0.15">
      <c r="A2839" s="5" t="s">
        <v>15653</v>
      </c>
      <c r="B2839" s="27">
        <v>45013.404861111114</v>
      </c>
      <c r="C2839" s="27">
        <v>45013.404861111114</v>
      </c>
      <c r="D2839" s="24">
        <v>45011</v>
      </c>
      <c r="E2839" s="31">
        <f>WEEKNUM(Table3[[#This Row],[cohort_week]],2)</f>
        <v>13</v>
      </c>
      <c r="F2839" s="31">
        <v>0</v>
      </c>
      <c r="G2839" s="5" t="s">
        <v>15307</v>
      </c>
      <c r="H2839" s="34">
        <f>VALUE(SUBSTITUTE(Table3[[#This Row],[product_id]], "weekly.", ""))</f>
        <v>2.4900000000000002</v>
      </c>
    </row>
    <row r="2840" spans="1:8" ht="13" x14ac:dyDescent="0.15">
      <c r="A2840" s="5" t="s">
        <v>15653</v>
      </c>
      <c r="B2840" s="27">
        <v>45020.404432870368</v>
      </c>
      <c r="C2840" s="27">
        <v>45013.404861111114</v>
      </c>
      <c r="D2840" s="24">
        <v>45011</v>
      </c>
      <c r="E2840" s="31">
        <f>WEEKNUM(Table3[[#This Row],[cohort_week]],2)</f>
        <v>13</v>
      </c>
      <c r="F2840" s="31">
        <v>1</v>
      </c>
      <c r="G2840" s="5" t="s">
        <v>15307</v>
      </c>
      <c r="H2840" s="34">
        <f>VALUE(SUBSTITUTE(Table3[[#This Row],[product_id]], "weekly.", ""))</f>
        <v>2.4900000000000002</v>
      </c>
    </row>
    <row r="2841" spans="1:8" ht="13" x14ac:dyDescent="0.15">
      <c r="A2841" s="5" t="s">
        <v>15653</v>
      </c>
      <c r="B2841" s="27">
        <v>45027.404108796298</v>
      </c>
      <c r="C2841" s="27">
        <v>45013.404861111114</v>
      </c>
      <c r="D2841" s="24">
        <v>45011</v>
      </c>
      <c r="E2841" s="31">
        <f>WEEKNUM(Table3[[#This Row],[cohort_week]],2)</f>
        <v>13</v>
      </c>
      <c r="F2841" s="31">
        <v>2</v>
      </c>
      <c r="G2841" s="5" t="s">
        <v>15307</v>
      </c>
      <c r="H2841" s="34">
        <f>VALUE(SUBSTITUTE(Table3[[#This Row],[product_id]], "weekly.", ""))</f>
        <v>2.4900000000000002</v>
      </c>
    </row>
    <row r="2842" spans="1:8" ht="13" x14ac:dyDescent="0.15">
      <c r="A2842" s="5" t="s">
        <v>15653</v>
      </c>
      <c r="B2842" s="27">
        <v>45034.405115740738</v>
      </c>
      <c r="C2842" s="27">
        <v>45013.404861111114</v>
      </c>
      <c r="D2842" s="24">
        <v>45011</v>
      </c>
      <c r="E2842" s="31">
        <f>WEEKNUM(Table3[[#This Row],[cohort_week]],2)</f>
        <v>13</v>
      </c>
      <c r="F2842" s="31">
        <v>3</v>
      </c>
      <c r="G2842" s="5" t="s">
        <v>15307</v>
      </c>
      <c r="H2842" s="34">
        <f>VALUE(SUBSTITUTE(Table3[[#This Row],[product_id]], "weekly.", ""))</f>
        <v>2.4900000000000002</v>
      </c>
    </row>
    <row r="2843" spans="1:8" ht="13" x14ac:dyDescent="0.15">
      <c r="A2843" s="5" t="s">
        <v>15654</v>
      </c>
      <c r="B2843" s="27">
        <v>45023.638252314813</v>
      </c>
      <c r="C2843" s="27">
        <v>45023.638252314813</v>
      </c>
      <c r="D2843" s="24">
        <v>45018</v>
      </c>
      <c r="E2843" s="31">
        <f>WEEKNUM(Table3[[#This Row],[cohort_week]],2)</f>
        <v>14</v>
      </c>
      <c r="F2843" s="31">
        <v>0</v>
      </c>
      <c r="G2843" s="5" t="s">
        <v>15307</v>
      </c>
      <c r="H2843" s="34">
        <f>VALUE(SUBSTITUTE(Table3[[#This Row],[product_id]], "weekly.", ""))</f>
        <v>2.4900000000000002</v>
      </c>
    </row>
    <row r="2844" spans="1:8" ht="13" x14ac:dyDescent="0.15">
      <c r="A2844" s="5" t="s">
        <v>15654</v>
      </c>
      <c r="B2844" s="27">
        <v>45030.305648148147</v>
      </c>
      <c r="C2844" s="27">
        <v>45023.638252314813</v>
      </c>
      <c r="D2844" s="24">
        <v>45018</v>
      </c>
      <c r="E2844" s="31">
        <f>WEEKNUM(Table3[[#This Row],[cohort_week]],2)</f>
        <v>14</v>
      </c>
      <c r="F2844" s="31">
        <v>1</v>
      </c>
      <c r="G2844" s="5" t="s">
        <v>15307</v>
      </c>
      <c r="H2844" s="34">
        <f>VALUE(SUBSTITUTE(Table3[[#This Row],[product_id]], "weekly.", ""))</f>
        <v>2.4900000000000002</v>
      </c>
    </row>
    <row r="2845" spans="1:8" ht="13" x14ac:dyDescent="0.15">
      <c r="A2845" s="5" t="s">
        <v>15654</v>
      </c>
      <c r="B2845" s="27">
        <v>45058.497627314813</v>
      </c>
      <c r="C2845" s="27">
        <v>45023.638252314813</v>
      </c>
      <c r="D2845" s="24">
        <v>45018</v>
      </c>
      <c r="E2845" s="31">
        <f>WEEKNUM(Table3[[#This Row],[cohort_week]],2)</f>
        <v>14</v>
      </c>
      <c r="F2845" s="31">
        <v>5</v>
      </c>
      <c r="G2845" s="5" t="s">
        <v>15307</v>
      </c>
      <c r="H2845" s="34">
        <f>VALUE(SUBSTITUTE(Table3[[#This Row],[product_id]], "weekly.", ""))</f>
        <v>2.4900000000000002</v>
      </c>
    </row>
    <row r="2846" spans="1:8" ht="13" x14ac:dyDescent="0.15">
      <c r="A2846" s="5" t="s">
        <v>15654</v>
      </c>
      <c r="B2846" s="27">
        <v>45058.247465277775</v>
      </c>
      <c r="C2846" s="27">
        <v>45023.638252314813</v>
      </c>
      <c r="D2846" s="24">
        <v>45018</v>
      </c>
      <c r="E2846" s="31">
        <f>WEEKNUM(Table3[[#This Row],[cohort_week]],2)</f>
        <v>14</v>
      </c>
      <c r="F2846" s="31">
        <v>5</v>
      </c>
      <c r="G2846" s="5" t="s">
        <v>15307</v>
      </c>
      <c r="H2846" s="34">
        <f>VALUE(SUBSTITUTE(Table3[[#This Row],[product_id]], "weekly.", ""))</f>
        <v>2.4900000000000002</v>
      </c>
    </row>
    <row r="2847" spans="1:8" ht="13" x14ac:dyDescent="0.15">
      <c r="A2847" s="5" t="s">
        <v>15654</v>
      </c>
      <c r="B2847" s="27">
        <v>45059.498217592591</v>
      </c>
      <c r="C2847" s="27">
        <v>45023.638252314813</v>
      </c>
      <c r="D2847" s="24">
        <v>45018</v>
      </c>
      <c r="E2847" s="31">
        <f>WEEKNUM(Table3[[#This Row],[cohort_week]],2)</f>
        <v>14</v>
      </c>
      <c r="F2847" s="31">
        <v>5</v>
      </c>
      <c r="G2847" s="5" t="s">
        <v>15307</v>
      </c>
      <c r="H2847" s="34">
        <f>VALUE(SUBSTITUTE(Table3[[#This Row],[product_id]], "weekly.", ""))</f>
        <v>2.4900000000000002</v>
      </c>
    </row>
    <row r="2848" spans="1:8" ht="13" x14ac:dyDescent="0.15">
      <c r="A2848" s="5" t="s">
        <v>15654</v>
      </c>
      <c r="B2848" s="27">
        <v>45061.498078703706</v>
      </c>
      <c r="C2848" s="27">
        <v>45023.638252314813</v>
      </c>
      <c r="D2848" s="24">
        <v>45018</v>
      </c>
      <c r="E2848" s="31">
        <f>WEEKNUM(Table3[[#This Row],[cohort_week]],2)</f>
        <v>14</v>
      </c>
      <c r="F2848" s="31">
        <v>5</v>
      </c>
      <c r="G2848" s="5" t="s">
        <v>15307</v>
      </c>
      <c r="H2848" s="34">
        <f>VALUE(SUBSTITUTE(Table3[[#This Row],[product_id]], "weekly.", ""))</f>
        <v>2.4900000000000002</v>
      </c>
    </row>
    <row r="2849" spans="1:8" ht="13" x14ac:dyDescent="0.15">
      <c r="A2849" s="5" t="s">
        <v>15654</v>
      </c>
      <c r="B2849" s="27">
        <v>45080.610625000001</v>
      </c>
      <c r="C2849" s="27">
        <v>45023.638252314813</v>
      </c>
      <c r="D2849" s="24">
        <v>45018</v>
      </c>
      <c r="E2849" s="31">
        <f>WEEKNUM(Table3[[#This Row],[cohort_week]],2)</f>
        <v>14</v>
      </c>
      <c r="F2849" s="31">
        <v>8</v>
      </c>
      <c r="G2849" s="5" t="s">
        <v>15307</v>
      </c>
      <c r="H2849" s="34">
        <f>VALUE(SUBSTITUTE(Table3[[#This Row],[product_id]], "weekly.", ""))</f>
        <v>2.4900000000000002</v>
      </c>
    </row>
    <row r="2850" spans="1:8" ht="13" x14ac:dyDescent="0.15">
      <c r="A2850" s="5" t="s">
        <v>15655</v>
      </c>
      <c r="B2850" s="27">
        <v>45013.616979166669</v>
      </c>
      <c r="C2850" s="27">
        <v>45013.616979166669</v>
      </c>
      <c r="D2850" s="24">
        <v>45011</v>
      </c>
      <c r="E2850" s="31">
        <f>WEEKNUM(Table3[[#This Row],[cohort_week]],2)</f>
        <v>13</v>
      </c>
      <c r="F2850" s="31">
        <v>0</v>
      </c>
      <c r="G2850" s="5" t="s">
        <v>15307</v>
      </c>
      <c r="H2850" s="34">
        <f>VALUE(SUBSTITUTE(Table3[[#This Row],[product_id]], "weekly.", ""))</f>
        <v>2.4900000000000002</v>
      </c>
    </row>
    <row r="2851" spans="1:8" ht="13" x14ac:dyDescent="0.15">
      <c r="A2851" s="5" t="s">
        <v>15656</v>
      </c>
      <c r="B2851" s="27">
        <v>45013.748078703706</v>
      </c>
      <c r="C2851" s="27">
        <v>45013.748078703706</v>
      </c>
      <c r="D2851" s="24">
        <v>45011</v>
      </c>
      <c r="E2851" s="31">
        <f>WEEKNUM(Table3[[#This Row],[cohort_week]],2)</f>
        <v>13</v>
      </c>
      <c r="F2851" s="31">
        <v>0</v>
      </c>
      <c r="G2851" s="5" t="s">
        <v>15307</v>
      </c>
      <c r="H2851" s="34">
        <f>VALUE(SUBSTITUTE(Table3[[#This Row],[product_id]], "weekly.", ""))</f>
        <v>2.4900000000000002</v>
      </c>
    </row>
    <row r="2852" spans="1:8" ht="13" x14ac:dyDescent="0.15">
      <c r="A2852" s="5" t="s">
        <v>15657</v>
      </c>
      <c r="B2852" s="27">
        <v>45014.12945601852</v>
      </c>
      <c r="C2852" s="27">
        <v>45014.12945601852</v>
      </c>
      <c r="D2852" s="24">
        <v>45011</v>
      </c>
      <c r="E2852" s="31">
        <f>WEEKNUM(Table3[[#This Row],[cohort_week]],2)</f>
        <v>13</v>
      </c>
      <c r="F2852" s="31">
        <v>0</v>
      </c>
      <c r="G2852" s="5" t="s">
        <v>15307</v>
      </c>
      <c r="H2852" s="34">
        <f>VALUE(SUBSTITUTE(Table3[[#This Row],[product_id]], "weekly.", ""))</f>
        <v>2.4900000000000002</v>
      </c>
    </row>
    <row r="2853" spans="1:8" ht="13" x14ac:dyDescent="0.15">
      <c r="A2853" s="5" t="s">
        <v>15657</v>
      </c>
      <c r="B2853" s="27">
        <v>45021.129687499997</v>
      </c>
      <c r="C2853" s="27">
        <v>45014.12945601852</v>
      </c>
      <c r="D2853" s="24">
        <v>45011</v>
      </c>
      <c r="E2853" s="31">
        <f>WEEKNUM(Table3[[#This Row],[cohort_week]],2)</f>
        <v>13</v>
      </c>
      <c r="F2853" s="31">
        <v>1</v>
      </c>
      <c r="G2853" s="5" t="s">
        <v>15307</v>
      </c>
      <c r="H2853" s="34">
        <f>VALUE(SUBSTITUTE(Table3[[#This Row],[product_id]], "weekly.", ""))</f>
        <v>2.4900000000000002</v>
      </c>
    </row>
    <row r="2854" spans="1:8" ht="13" x14ac:dyDescent="0.15">
      <c r="A2854" s="5" t="s">
        <v>15657</v>
      </c>
      <c r="B2854" s="27">
        <v>45028.129571759258</v>
      </c>
      <c r="C2854" s="27">
        <v>45014.12945601852</v>
      </c>
      <c r="D2854" s="24">
        <v>45011</v>
      </c>
      <c r="E2854" s="31">
        <f>WEEKNUM(Table3[[#This Row],[cohort_week]],2)</f>
        <v>13</v>
      </c>
      <c r="F2854" s="31">
        <v>2</v>
      </c>
      <c r="G2854" s="5" t="s">
        <v>15307</v>
      </c>
      <c r="H2854" s="34">
        <f>VALUE(SUBSTITUTE(Table3[[#This Row],[product_id]], "weekly.", ""))</f>
        <v>2.4900000000000002</v>
      </c>
    </row>
    <row r="2855" spans="1:8" ht="13" x14ac:dyDescent="0.15">
      <c r="A2855" s="5" t="s">
        <v>15657</v>
      </c>
      <c r="B2855" s="27">
        <v>45035.131874999999</v>
      </c>
      <c r="C2855" s="27">
        <v>45014.12945601852</v>
      </c>
      <c r="D2855" s="24">
        <v>45011</v>
      </c>
      <c r="E2855" s="31">
        <f>WEEKNUM(Table3[[#This Row],[cohort_week]],2)</f>
        <v>13</v>
      </c>
      <c r="F2855" s="31">
        <v>3</v>
      </c>
      <c r="G2855" s="5" t="s">
        <v>15307</v>
      </c>
      <c r="H2855" s="34">
        <f>VALUE(SUBSTITUTE(Table3[[#This Row],[product_id]], "weekly.", ""))</f>
        <v>2.4900000000000002</v>
      </c>
    </row>
    <row r="2856" spans="1:8" ht="13" x14ac:dyDescent="0.15">
      <c r="A2856" s="5" t="s">
        <v>15657</v>
      </c>
      <c r="B2856" s="27">
        <v>45042.129224537035</v>
      </c>
      <c r="C2856" s="27">
        <v>45014.12945601852</v>
      </c>
      <c r="D2856" s="24">
        <v>45011</v>
      </c>
      <c r="E2856" s="31">
        <f>WEEKNUM(Table3[[#This Row],[cohort_week]],2)</f>
        <v>13</v>
      </c>
      <c r="F2856" s="31">
        <v>4</v>
      </c>
      <c r="G2856" s="5" t="s">
        <v>15307</v>
      </c>
      <c r="H2856" s="34">
        <f>VALUE(SUBSTITUTE(Table3[[#This Row],[product_id]], "weekly.", ""))</f>
        <v>2.4900000000000002</v>
      </c>
    </row>
    <row r="2857" spans="1:8" ht="13" x14ac:dyDescent="0.15">
      <c r="A2857" s="5" t="s">
        <v>15657</v>
      </c>
      <c r="B2857" s="27">
        <v>45049.129189814812</v>
      </c>
      <c r="C2857" s="27">
        <v>45014.12945601852</v>
      </c>
      <c r="D2857" s="24">
        <v>45011</v>
      </c>
      <c r="E2857" s="31">
        <f>WEEKNUM(Table3[[#This Row],[cohort_week]],2)</f>
        <v>13</v>
      </c>
      <c r="F2857" s="31">
        <v>5</v>
      </c>
      <c r="G2857" s="5" t="s">
        <v>15307</v>
      </c>
      <c r="H2857" s="34">
        <f>VALUE(SUBSTITUTE(Table3[[#This Row],[product_id]], "weekly.", ""))</f>
        <v>2.4900000000000002</v>
      </c>
    </row>
    <row r="2858" spans="1:8" ht="13" x14ac:dyDescent="0.15">
      <c r="A2858" s="5" t="s">
        <v>15657</v>
      </c>
      <c r="B2858" s="27">
        <v>45056.12939814815</v>
      </c>
      <c r="C2858" s="27">
        <v>45014.12945601852</v>
      </c>
      <c r="D2858" s="24">
        <v>45011</v>
      </c>
      <c r="E2858" s="31">
        <f>WEEKNUM(Table3[[#This Row],[cohort_week]],2)</f>
        <v>13</v>
      </c>
      <c r="F2858" s="31">
        <v>6</v>
      </c>
      <c r="G2858" s="5" t="s">
        <v>15307</v>
      </c>
      <c r="H2858" s="34">
        <f>VALUE(SUBSTITUTE(Table3[[#This Row],[product_id]], "weekly.", ""))</f>
        <v>2.4900000000000002</v>
      </c>
    </row>
    <row r="2859" spans="1:8" ht="13" x14ac:dyDescent="0.15">
      <c r="A2859" s="5" t="s">
        <v>15657</v>
      </c>
      <c r="B2859" s="27">
        <v>45063.132013888891</v>
      </c>
      <c r="C2859" s="27">
        <v>45014.12945601852</v>
      </c>
      <c r="D2859" s="24">
        <v>45011</v>
      </c>
      <c r="E2859" s="31">
        <f>WEEKNUM(Table3[[#This Row],[cohort_week]],2)</f>
        <v>13</v>
      </c>
      <c r="F2859" s="31">
        <v>7</v>
      </c>
      <c r="G2859" s="5" t="s">
        <v>15307</v>
      </c>
      <c r="H2859" s="34">
        <f>VALUE(SUBSTITUTE(Table3[[#This Row],[product_id]], "weekly.", ""))</f>
        <v>2.4900000000000002</v>
      </c>
    </row>
    <row r="2860" spans="1:8" ht="13" x14ac:dyDescent="0.15">
      <c r="A2860" s="5" t="s">
        <v>15657</v>
      </c>
      <c r="B2860" s="27">
        <v>45070.129594907405</v>
      </c>
      <c r="C2860" s="27">
        <v>45014.12945601852</v>
      </c>
      <c r="D2860" s="24">
        <v>45011</v>
      </c>
      <c r="E2860" s="31">
        <f>WEEKNUM(Table3[[#This Row],[cohort_week]],2)</f>
        <v>13</v>
      </c>
      <c r="F2860" s="31">
        <v>8</v>
      </c>
      <c r="G2860" s="5" t="s">
        <v>15307</v>
      </c>
      <c r="H2860" s="34">
        <f>VALUE(SUBSTITUTE(Table3[[#This Row],[product_id]], "weekly.", ""))</f>
        <v>2.4900000000000002</v>
      </c>
    </row>
    <row r="2861" spans="1:8" ht="13" x14ac:dyDescent="0.15">
      <c r="A2861" s="5" t="s">
        <v>15657</v>
      </c>
      <c r="B2861" s="27">
        <v>45077.129328703704</v>
      </c>
      <c r="C2861" s="27">
        <v>45014.12945601852</v>
      </c>
      <c r="D2861" s="24">
        <v>45011</v>
      </c>
      <c r="E2861" s="31">
        <f>WEEKNUM(Table3[[#This Row],[cohort_week]],2)</f>
        <v>13</v>
      </c>
      <c r="F2861" s="31">
        <v>9</v>
      </c>
      <c r="G2861" s="5" t="s">
        <v>15307</v>
      </c>
      <c r="H2861" s="34">
        <f>VALUE(SUBSTITUTE(Table3[[#This Row],[product_id]], "weekly.", ""))</f>
        <v>2.4900000000000002</v>
      </c>
    </row>
    <row r="2862" spans="1:8" ht="13" x14ac:dyDescent="0.15">
      <c r="A2862" s="5" t="s">
        <v>15657</v>
      </c>
      <c r="B2862" s="27">
        <v>45084.129178240742</v>
      </c>
      <c r="C2862" s="27">
        <v>45014.12945601852</v>
      </c>
      <c r="D2862" s="24">
        <v>45011</v>
      </c>
      <c r="E2862" s="31">
        <f>WEEKNUM(Table3[[#This Row],[cohort_week]],2)</f>
        <v>13</v>
      </c>
      <c r="F2862" s="31">
        <v>10</v>
      </c>
      <c r="G2862" s="5" t="s">
        <v>15307</v>
      </c>
      <c r="H2862" s="34">
        <f>VALUE(SUBSTITUTE(Table3[[#This Row],[product_id]], "weekly.", ""))</f>
        <v>2.4900000000000002</v>
      </c>
    </row>
    <row r="2863" spans="1:8" ht="13" x14ac:dyDescent="0.15">
      <c r="A2863" s="5" t="s">
        <v>15657</v>
      </c>
      <c r="B2863" s="27">
        <v>45091.129178240742</v>
      </c>
      <c r="C2863" s="27">
        <v>45014.12945601852</v>
      </c>
      <c r="D2863" s="24">
        <v>45011</v>
      </c>
      <c r="E2863" s="31">
        <f>WEEKNUM(Table3[[#This Row],[cohort_week]],2)</f>
        <v>13</v>
      </c>
      <c r="F2863" s="31">
        <v>11</v>
      </c>
      <c r="G2863" s="5" t="s">
        <v>15307</v>
      </c>
      <c r="H2863" s="34">
        <f>VALUE(SUBSTITUTE(Table3[[#This Row],[product_id]], "weekly.", ""))</f>
        <v>2.4900000000000002</v>
      </c>
    </row>
    <row r="2864" spans="1:8" ht="13" x14ac:dyDescent="0.15">
      <c r="A2864" s="5" t="s">
        <v>15657</v>
      </c>
      <c r="B2864" s="27">
        <v>45098.129120370373</v>
      </c>
      <c r="C2864" s="27">
        <v>45014.12945601852</v>
      </c>
      <c r="D2864" s="24">
        <v>45011</v>
      </c>
      <c r="E2864" s="31">
        <f>WEEKNUM(Table3[[#This Row],[cohort_week]],2)</f>
        <v>13</v>
      </c>
      <c r="F2864" s="31">
        <v>12</v>
      </c>
      <c r="G2864" s="5" t="s">
        <v>15307</v>
      </c>
      <c r="H2864" s="34">
        <f>VALUE(SUBSTITUTE(Table3[[#This Row],[product_id]], "weekly.", ""))</f>
        <v>2.4900000000000002</v>
      </c>
    </row>
    <row r="2865" spans="1:8" ht="13" x14ac:dyDescent="0.15">
      <c r="A2865" s="5" t="s">
        <v>15657</v>
      </c>
      <c r="B2865" s="27">
        <v>45105.129432870373</v>
      </c>
      <c r="C2865" s="27">
        <v>45014.12945601852</v>
      </c>
      <c r="D2865" s="24">
        <v>45011</v>
      </c>
      <c r="E2865" s="31">
        <f>WEEKNUM(Table3[[#This Row],[cohort_week]],2)</f>
        <v>13</v>
      </c>
      <c r="F2865" s="31">
        <v>13</v>
      </c>
      <c r="G2865" s="5" t="s">
        <v>15307</v>
      </c>
      <c r="H2865" s="34">
        <f>VALUE(SUBSTITUTE(Table3[[#This Row],[product_id]], "weekly.", ""))</f>
        <v>2.4900000000000002</v>
      </c>
    </row>
    <row r="2866" spans="1:8" ht="13" x14ac:dyDescent="0.15">
      <c r="A2866" s="5" t="s">
        <v>15657</v>
      </c>
      <c r="B2866" s="27">
        <v>45112.129594907405</v>
      </c>
      <c r="C2866" s="27">
        <v>45014.12945601852</v>
      </c>
      <c r="D2866" s="24">
        <v>45011</v>
      </c>
      <c r="E2866" s="31">
        <f>WEEKNUM(Table3[[#This Row],[cohort_week]],2)</f>
        <v>13</v>
      </c>
      <c r="F2866" s="31">
        <v>14</v>
      </c>
      <c r="G2866" s="5" t="s">
        <v>15307</v>
      </c>
      <c r="H2866" s="34">
        <f>VALUE(SUBSTITUTE(Table3[[#This Row],[product_id]], "weekly.", ""))</f>
        <v>2.4900000000000002</v>
      </c>
    </row>
    <row r="2867" spans="1:8" ht="13" x14ac:dyDescent="0.15">
      <c r="A2867" s="5" t="s">
        <v>15657</v>
      </c>
      <c r="B2867" s="27">
        <v>45119.129374999997</v>
      </c>
      <c r="C2867" s="27">
        <v>45014.12945601852</v>
      </c>
      <c r="D2867" s="24">
        <v>45011</v>
      </c>
      <c r="E2867" s="31">
        <f>WEEKNUM(Table3[[#This Row],[cohort_week]],2)</f>
        <v>13</v>
      </c>
      <c r="F2867" s="31">
        <v>15</v>
      </c>
      <c r="G2867" s="5" t="s">
        <v>15307</v>
      </c>
      <c r="H2867" s="34">
        <f>VALUE(SUBSTITUTE(Table3[[#This Row],[product_id]], "weekly.", ""))</f>
        <v>2.4900000000000002</v>
      </c>
    </row>
    <row r="2868" spans="1:8" ht="13" x14ac:dyDescent="0.15">
      <c r="A2868" s="5" t="s">
        <v>15657</v>
      </c>
      <c r="B2868" s="27">
        <v>45126.129675925928</v>
      </c>
      <c r="C2868" s="27">
        <v>45014.12945601852</v>
      </c>
      <c r="D2868" s="24">
        <v>45011</v>
      </c>
      <c r="E2868" s="31">
        <f>WEEKNUM(Table3[[#This Row],[cohort_week]],2)</f>
        <v>13</v>
      </c>
      <c r="F2868" s="31">
        <v>16</v>
      </c>
      <c r="G2868" s="5" t="s">
        <v>15307</v>
      </c>
      <c r="H2868" s="34">
        <f>VALUE(SUBSTITUTE(Table3[[#This Row],[product_id]], "weekly.", ""))</f>
        <v>2.4900000000000002</v>
      </c>
    </row>
    <row r="2869" spans="1:8" ht="13" x14ac:dyDescent="0.15">
      <c r="A2869" s="5" t="s">
        <v>15657</v>
      </c>
      <c r="B2869" s="27">
        <v>45133.129270833335</v>
      </c>
      <c r="C2869" s="27">
        <v>45014.12945601852</v>
      </c>
      <c r="D2869" s="24">
        <v>45011</v>
      </c>
      <c r="E2869" s="31">
        <f>WEEKNUM(Table3[[#This Row],[cohort_week]],2)</f>
        <v>13</v>
      </c>
      <c r="F2869" s="31">
        <v>17</v>
      </c>
      <c r="G2869" s="5" t="s">
        <v>15307</v>
      </c>
      <c r="H2869" s="34">
        <f>VALUE(SUBSTITUTE(Table3[[#This Row],[product_id]], "weekly.", ""))</f>
        <v>2.4900000000000002</v>
      </c>
    </row>
    <row r="2870" spans="1:8" ht="13" x14ac:dyDescent="0.15">
      <c r="A2870" s="5" t="s">
        <v>15657</v>
      </c>
      <c r="B2870" s="27">
        <v>45140.12909722222</v>
      </c>
      <c r="C2870" s="27">
        <v>45014.12945601852</v>
      </c>
      <c r="D2870" s="24">
        <v>45011</v>
      </c>
      <c r="E2870" s="31">
        <f>WEEKNUM(Table3[[#This Row],[cohort_week]],2)</f>
        <v>13</v>
      </c>
      <c r="F2870" s="31">
        <v>18</v>
      </c>
      <c r="G2870" s="5" t="s">
        <v>15307</v>
      </c>
      <c r="H2870" s="34">
        <f>VALUE(SUBSTITUTE(Table3[[#This Row],[product_id]], "weekly.", ""))</f>
        <v>2.4900000000000002</v>
      </c>
    </row>
    <row r="2871" spans="1:8" ht="13" x14ac:dyDescent="0.15">
      <c r="A2871" s="5" t="s">
        <v>15657</v>
      </c>
      <c r="B2871" s="27">
        <v>45154.129155092596</v>
      </c>
      <c r="C2871" s="27">
        <v>45014.12945601852</v>
      </c>
      <c r="D2871" s="24">
        <v>45011</v>
      </c>
      <c r="E2871" s="31">
        <f>WEEKNUM(Table3[[#This Row],[cohort_week]],2)</f>
        <v>13</v>
      </c>
      <c r="F2871" s="31">
        <v>20</v>
      </c>
      <c r="G2871" s="5" t="s">
        <v>15307</v>
      </c>
      <c r="H2871" s="34">
        <f>VALUE(SUBSTITUTE(Table3[[#This Row],[product_id]], "weekly.", ""))</f>
        <v>2.4900000000000002</v>
      </c>
    </row>
    <row r="2872" spans="1:8" ht="13" x14ac:dyDescent="0.15">
      <c r="A2872" s="5" t="s">
        <v>15657</v>
      </c>
      <c r="B2872" s="27">
        <v>45161.130196759259</v>
      </c>
      <c r="C2872" s="27">
        <v>45014.12945601852</v>
      </c>
      <c r="D2872" s="24">
        <v>45011</v>
      </c>
      <c r="E2872" s="31">
        <f>WEEKNUM(Table3[[#This Row],[cohort_week]],2)</f>
        <v>13</v>
      </c>
      <c r="F2872" s="31">
        <v>21</v>
      </c>
      <c r="G2872" s="5" t="s">
        <v>15307</v>
      </c>
      <c r="H2872" s="34">
        <f>VALUE(SUBSTITUTE(Table3[[#This Row],[product_id]], "weekly.", ""))</f>
        <v>2.4900000000000002</v>
      </c>
    </row>
    <row r="2873" spans="1:8" ht="13" x14ac:dyDescent="0.15">
      <c r="A2873" s="5" t="s">
        <v>15657</v>
      </c>
      <c r="B2873" s="27">
        <v>45168.129224537035</v>
      </c>
      <c r="C2873" s="27">
        <v>45014.12945601852</v>
      </c>
      <c r="D2873" s="24">
        <v>45011</v>
      </c>
      <c r="E2873" s="31">
        <f>WEEKNUM(Table3[[#This Row],[cohort_week]],2)</f>
        <v>13</v>
      </c>
      <c r="F2873" s="31">
        <v>22</v>
      </c>
      <c r="G2873" s="5" t="s">
        <v>15307</v>
      </c>
      <c r="H2873" s="34">
        <f>VALUE(SUBSTITUTE(Table3[[#This Row],[product_id]], "weekly.", ""))</f>
        <v>2.4900000000000002</v>
      </c>
    </row>
    <row r="2874" spans="1:8" ht="13" x14ac:dyDescent="0.15">
      <c r="A2874" s="5" t="s">
        <v>15658</v>
      </c>
      <c r="B2874" s="27">
        <v>45014.212384259263</v>
      </c>
      <c r="C2874" s="27">
        <v>45014.212384259263</v>
      </c>
      <c r="D2874" s="24">
        <v>45011</v>
      </c>
      <c r="E2874" s="31">
        <f>WEEKNUM(Table3[[#This Row],[cohort_week]],2)</f>
        <v>13</v>
      </c>
      <c r="F2874" s="31">
        <v>0</v>
      </c>
      <c r="G2874" s="5" t="s">
        <v>15307</v>
      </c>
      <c r="H2874" s="34">
        <f>VALUE(SUBSTITUTE(Table3[[#This Row],[product_id]], "weekly.", ""))</f>
        <v>2.4900000000000002</v>
      </c>
    </row>
    <row r="2875" spans="1:8" ht="13" x14ac:dyDescent="0.15">
      <c r="A2875" s="5" t="s">
        <v>15659</v>
      </c>
      <c r="B2875" s="27">
        <v>45014.324953703705</v>
      </c>
      <c r="C2875" s="27">
        <v>45014.324953703705</v>
      </c>
      <c r="D2875" s="24">
        <v>45011</v>
      </c>
      <c r="E2875" s="31">
        <f>WEEKNUM(Table3[[#This Row],[cohort_week]],2)</f>
        <v>13</v>
      </c>
      <c r="F2875" s="31">
        <v>0</v>
      </c>
      <c r="G2875" s="5" t="s">
        <v>15307</v>
      </c>
      <c r="H2875" s="34">
        <f>VALUE(SUBSTITUTE(Table3[[#This Row],[product_id]], "weekly.", ""))</f>
        <v>2.4900000000000002</v>
      </c>
    </row>
    <row r="2876" spans="1:8" ht="13" x14ac:dyDescent="0.15">
      <c r="A2876" s="5" t="s">
        <v>15660</v>
      </c>
      <c r="B2876" s="27">
        <v>45014.423020833332</v>
      </c>
      <c r="C2876" s="27">
        <v>45014.423020833332</v>
      </c>
      <c r="D2876" s="24">
        <v>45011</v>
      </c>
      <c r="E2876" s="31">
        <f>WEEKNUM(Table3[[#This Row],[cohort_week]],2)</f>
        <v>13</v>
      </c>
      <c r="F2876" s="31">
        <v>0</v>
      </c>
      <c r="G2876" s="5" t="s">
        <v>15307</v>
      </c>
      <c r="H2876" s="34">
        <f>VALUE(SUBSTITUTE(Table3[[#This Row],[product_id]], "weekly.", ""))</f>
        <v>2.4900000000000002</v>
      </c>
    </row>
    <row r="2877" spans="1:8" ht="13" x14ac:dyDescent="0.15">
      <c r="A2877" s="5" t="s">
        <v>15660</v>
      </c>
      <c r="B2877" s="27">
        <v>45021.423518518517</v>
      </c>
      <c r="C2877" s="27">
        <v>45014.423020833332</v>
      </c>
      <c r="D2877" s="24">
        <v>45011</v>
      </c>
      <c r="E2877" s="31">
        <f>WEEKNUM(Table3[[#This Row],[cohort_week]],2)</f>
        <v>13</v>
      </c>
      <c r="F2877" s="31">
        <v>1</v>
      </c>
      <c r="G2877" s="5" t="s">
        <v>15307</v>
      </c>
      <c r="H2877" s="34">
        <f>VALUE(SUBSTITUTE(Table3[[#This Row],[product_id]], "weekly.", ""))</f>
        <v>2.4900000000000002</v>
      </c>
    </row>
    <row r="2878" spans="1:8" ht="13" x14ac:dyDescent="0.15">
      <c r="A2878" s="5" t="s">
        <v>15660</v>
      </c>
      <c r="B2878" s="27">
        <v>45028.423518518517</v>
      </c>
      <c r="C2878" s="27">
        <v>45014.423020833332</v>
      </c>
      <c r="D2878" s="24">
        <v>45011</v>
      </c>
      <c r="E2878" s="31">
        <f>WEEKNUM(Table3[[#This Row],[cohort_week]],2)</f>
        <v>13</v>
      </c>
      <c r="F2878" s="31">
        <v>2</v>
      </c>
      <c r="G2878" s="5" t="s">
        <v>15307</v>
      </c>
      <c r="H2878" s="34">
        <f>VALUE(SUBSTITUTE(Table3[[#This Row],[product_id]], "weekly.", ""))</f>
        <v>2.4900000000000002</v>
      </c>
    </row>
    <row r="2879" spans="1:8" ht="13" x14ac:dyDescent="0.15">
      <c r="A2879" s="5" t="s">
        <v>15660</v>
      </c>
      <c r="B2879" s="27">
        <v>45035.423252314817</v>
      </c>
      <c r="C2879" s="27">
        <v>45014.423020833332</v>
      </c>
      <c r="D2879" s="24">
        <v>45011</v>
      </c>
      <c r="E2879" s="31">
        <f>WEEKNUM(Table3[[#This Row],[cohort_week]],2)</f>
        <v>13</v>
      </c>
      <c r="F2879" s="31">
        <v>3</v>
      </c>
      <c r="G2879" s="5" t="s">
        <v>15307</v>
      </c>
      <c r="H2879" s="34">
        <f>VALUE(SUBSTITUTE(Table3[[#This Row],[product_id]], "weekly.", ""))</f>
        <v>2.4900000000000002</v>
      </c>
    </row>
    <row r="2880" spans="1:8" ht="13" x14ac:dyDescent="0.15">
      <c r="A2880" s="5" t="s">
        <v>15660</v>
      </c>
      <c r="B2880" s="27">
        <v>45042.423171296294</v>
      </c>
      <c r="C2880" s="27">
        <v>45014.423020833332</v>
      </c>
      <c r="D2880" s="24">
        <v>45011</v>
      </c>
      <c r="E2880" s="31">
        <f>WEEKNUM(Table3[[#This Row],[cohort_week]],2)</f>
        <v>13</v>
      </c>
      <c r="F2880" s="31">
        <v>4</v>
      </c>
      <c r="G2880" s="5" t="s">
        <v>15307</v>
      </c>
      <c r="H2880" s="34">
        <f>VALUE(SUBSTITUTE(Table3[[#This Row],[product_id]], "weekly.", ""))</f>
        <v>2.4900000000000002</v>
      </c>
    </row>
    <row r="2881" spans="1:8" ht="13" x14ac:dyDescent="0.15">
      <c r="A2881" s="5" t="s">
        <v>15660</v>
      </c>
      <c r="B2881" s="27">
        <v>45049.423831018517</v>
      </c>
      <c r="C2881" s="27">
        <v>45014.423020833332</v>
      </c>
      <c r="D2881" s="24">
        <v>45011</v>
      </c>
      <c r="E2881" s="31">
        <f>WEEKNUM(Table3[[#This Row],[cohort_week]],2)</f>
        <v>13</v>
      </c>
      <c r="F2881" s="31">
        <v>5</v>
      </c>
      <c r="G2881" s="5" t="s">
        <v>15307</v>
      </c>
      <c r="H2881" s="34">
        <f>VALUE(SUBSTITUTE(Table3[[#This Row],[product_id]], "weekly.", ""))</f>
        <v>2.4900000000000002</v>
      </c>
    </row>
    <row r="2882" spans="1:8" ht="13" x14ac:dyDescent="0.15">
      <c r="A2882" s="5" t="s">
        <v>15660</v>
      </c>
      <c r="B2882" s="27">
        <v>45056.424178240741</v>
      </c>
      <c r="C2882" s="27">
        <v>45014.423020833332</v>
      </c>
      <c r="D2882" s="24">
        <v>45011</v>
      </c>
      <c r="E2882" s="31">
        <f>WEEKNUM(Table3[[#This Row],[cohort_week]],2)</f>
        <v>13</v>
      </c>
      <c r="F2882" s="31">
        <v>6</v>
      </c>
      <c r="G2882" s="5" t="s">
        <v>15307</v>
      </c>
      <c r="H2882" s="34">
        <f>VALUE(SUBSTITUTE(Table3[[#This Row],[product_id]], "weekly.", ""))</f>
        <v>2.4900000000000002</v>
      </c>
    </row>
    <row r="2883" spans="1:8" ht="13" x14ac:dyDescent="0.15">
      <c r="A2883" s="5" t="s">
        <v>15660</v>
      </c>
      <c r="B2883" s="27">
        <v>45063.425451388888</v>
      </c>
      <c r="C2883" s="27">
        <v>45014.423020833332</v>
      </c>
      <c r="D2883" s="24">
        <v>45011</v>
      </c>
      <c r="E2883" s="31">
        <f>WEEKNUM(Table3[[#This Row],[cohort_week]],2)</f>
        <v>13</v>
      </c>
      <c r="F2883" s="31">
        <v>7</v>
      </c>
      <c r="G2883" s="5" t="s">
        <v>15307</v>
      </c>
      <c r="H2883" s="34">
        <f>VALUE(SUBSTITUTE(Table3[[#This Row],[product_id]], "weekly.", ""))</f>
        <v>2.4900000000000002</v>
      </c>
    </row>
    <row r="2884" spans="1:8" ht="13" x14ac:dyDescent="0.15">
      <c r="A2884" s="5" t="s">
        <v>15661</v>
      </c>
      <c r="B2884" s="27">
        <v>45014.527199074073</v>
      </c>
      <c r="C2884" s="27">
        <v>45014.527199074073</v>
      </c>
      <c r="D2884" s="24">
        <v>45011</v>
      </c>
      <c r="E2884" s="31">
        <f>WEEKNUM(Table3[[#This Row],[cohort_week]],2)</f>
        <v>13</v>
      </c>
      <c r="F2884" s="31">
        <v>0</v>
      </c>
      <c r="G2884" s="5" t="s">
        <v>15307</v>
      </c>
      <c r="H2884" s="34">
        <f>VALUE(SUBSTITUTE(Table3[[#This Row],[product_id]], "weekly.", ""))</f>
        <v>2.4900000000000002</v>
      </c>
    </row>
    <row r="2885" spans="1:8" ht="13" x14ac:dyDescent="0.15">
      <c r="A2885" s="5" t="s">
        <v>15661</v>
      </c>
      <c r="B2885" s="27">
        <v>45021.525023148148</v>
      </c>
      <c r="C2885" s="27">
        <v>45014.527199074073</v>
      </c>
      <c r="D2885" s="24">
        <v>45011</v>
      </c>
      <c r="E2885" s="31">
        <f>WEEKNUM(Table3[[#This Row],[cohort_week]],2)</f>
        <v>13</v>
      </c>
      <c r="F2885" s="31">
        <v>1</v>
      </c>
      <c r="G2885" s="5" t="s">
        <v>15307</v>
      </c>
      <c r="H2885" s="34">
        <f>VALUE(SUBSTITUTE(Table3[[#This Row],[product_id]], "weekly.", ""))</f>
        <v>2.4900000000000002</v>
      </c>
    </row>
    <row r="2886" spans="1:8" ht="13" x14ac:dyDescent="0.15">
      <c r="A2886" s="5" t="s">
        <v>15661</v>
      </c>
      <c r="B2886" s="27">
        <v>45028.525069444448</v>
      </c>
      <c r="C2886" s="27">
        <v>45014.527199074073</v>
      </c>
      <c r="D2886" s="24">
        <v>45011</v>
      </c>
      <c r="E2886" s="31">
        <f>WEEKNUM(Table3[[#This Row],[cohort_week]],2)</f>
        <v>13</v>
      </c>
      <c r="F2886" s="31">
        <v>2</v>
      </c>
      <c r="G2886" s="5" t="s">
        <v>15307</v>
      </c>
      <c r="H2886" s="34">
        <f>VALUE(SUBSTITUTE(Table3[[#This Row],[product_id]], "weekly.", ""))</f>
        <v>2.4900000000000002</v>
      </c>
    </row>
    <row r="2887" spans="1:8" ht="13" x14ac:dyDescent="0.15">
      <c r="A2887" s="5" t="s">
        <v>15661</v>
      </c>
      <c r="B2887" s="27">
        <v>45035.527060185188</v>
      </c>
      <c r="C2887" s="27">
        <v>45014.527199074073</v>
      </c>
      <c r="D2887" s="24">
        <v>45011</v>
      </c>
      <c r="E2887" s="31">
        <f>WEEKNUM(Table3[[#This Row],[cohort_week]],2)</f>
        <v>13</v>
      </c>
      <c r="F2887" s="31">
        <v>3</v>
      </c>
      <c r="G2887" s="5" t="s">
        <v>15307</v>
      </c>
      <c r="H2887" s="34">
        <f>VALUE(SUBSTITUTE(Table3[[#This Row],[product_id]], "weekly.", ""))</f>
        <v>2.4900000000000002</v>
      </c>
    </row>
    <row r="2888" spans="1:8" ht="13" x14ac:dyDescent="0.15">
      <c r="A2888" s="5" t="s">
        <v>15661</v>
      </c>
      <c r="B2888" s="27">
        <v>45049.524942129632</v>
      </c>
      <c r="C2888" s="27">
        <v>45014.527199074073</v>
      </c>
      <c r="D2888" s="24">
        <v>45011</v>
      </c>
      <c r="E2888" s="31">
        <f>WEEKNUM(Table3[[#This Row],[cohort_week]],2)</f>
        <v>13</v>
      </c>
      <c r="F2888" s="31">
        <v>5</v>
      </c>
      <c r="G2888" s="5" t="s">
        <v>15307</v>
      </c>
      <c r="H2888" s="34">
        <f>VALUE(SUBSTITUTE(Table3[[#This Row],[product_id]], "weekly.", ""))</f>
        <v>2.4900000000000002</v>
      </c>
    </row>
    <row r="2889" spans="1:8" ht="13" x14ac:dyDescent="0.15">
      <c r="A2889" s="5" t="s">
        <v>15662</v>
      </c>
      <c r="B2889" s="27">
        <v>45014.588229166664</v>
      </c>
      <c r="C2889" s="27">
        <v>45014.588229166664</v>
      </c>
      <c r="D2889" s="24">
        <v>45011</v>
      </c>
      <c r="E2889" s="31">
        <f>WEEKNUM(Table3[[#This Row],[cohort_week]],2)</f>
        <v>13</v>
      </c>
      <c r="F2889" s="31">
        <v>0</v>
      </c>
      <c r="G2889" s="5" t="s">
        <v>15307</v>
      </c>
      <c r="H2889" s="34">
        <f>VALUE(SUBSTITUTE(Table3[[#This Row],[product_id]], "weekly.", ""))</f>
        <v>2.4900000000000002</v>
      </c>
    </row>
    <row r="2890" spans="1:8" ht="13" x14ac:dyDescent="0.15">
      <c r="A2890" s="5" t="s">
        <v>15663</v>
      </c>
      <c r="B2890" s="27">
        <v>45014.63863425926</v>
      </c>
      <c r="C2890" s="27">
        <v>45014.63863425926</v>
      </c>
      <c r="D2890" s="24">
        <v>45011</v>
      </c>
      <c r="E2890" s="31">
        <f>WEEKNUM(Table3[[#This Row],[cohort_week]],2)</f>
        <v>13</v>
      </c>
      <c r="F2890" s="31">
        <v>0</v>
      </c>
      <c r="G2890" s="5" t="s">
        <v>15307</v>
      </c>
      <c r="H2890" s="34">
        <f>VALUE(SUBSTITUTE(Table3[[#This Row],[product_id]], "weekly.", ""))</f>
        <v>2.4900000000000002</v>
      </c>
    </row>
    <row r="2891" spans="1:8" ht="13" x14ac:dyDescent="0.15">
      <c r="A2891" s="5" t="s">
        <v>15664</v>
      </c>
      <c r="B2891" s="27">
        <v>45014.967453703706</v>
      </c>
      <c r="C2891" s="27">
        <v>45014.967453703706</v>
      </c>
      <c r="D2891" s="24">
        <v>45011</v>
      </c>
      <c r="E2891" s="31">
        <f>WEEKNUM(Table3[[#This Row],[cohort_week]],2)</f>
        <v>13</v>
      </c>
      <c r="F2891" s="31">
        <v>0</v>
      </c>
      <c r="G2891" s="5" t="s">
        <v>15307</v>
      </c>
      <c r="H2891" s="34">
        <f>VALUE(SUBSTITUTE(Table3[[#This Row],[product_id]], "weekly.", ""))</f>
        <v>2.4900000000000002</v>
      </c>
    </row>
    <row r="2892" spans="1:8" ht="13" x14ac:dyDescent="0.15">
      <c r="A2892" s="5" t="s">
        <v>15664</v>
      </c>
      <c r="B2892" s="27">
        <v>45021.968136574076</v>
      </c>
      <c r="C2892" s="27">
        <v>45014.967453703706</v>
      </c>
      <c r="D2892" s="24">
        <v>45011</v>
      </c>
      <c r="E2892" s="31">
        <f>WEEKNUM(Table3[[#This Row],[cohort_week]],2)</f>
        <v>13</v>
      </c>
      <c r="F2892" s="31">
        <v>1</v>
      </c>
      <c r="G2892" s="5" t="s">
        <v>15307</v>
      </c>
      <c r="H2892" s="34">
        <f>VALUE(SUBSTITUTE(Table3[[#This Row],[product_id]], "weekly.", ""))</f>
        <v>2.4900000000000002</v>
      </c>
    </row>
    <row r="2893" spans="1:8" ht="13" x14ac:dyDescent="0.15">
      <c r="A2893" s="5" t="s">
        <v>15664</v>
      </c>
      <c r="B2893" s="27">
        <v>45028.967453703706</v>
      </c>
      <c r="C2893" s="27">
        <v>45014.967453703706</v>
      </c>
      <c r="D2893" s="24">
        <v>45011</v>
      </c>
      <c r="E2893" s="31">
        <f>WEEKNUM(Table3[[#This Row],[cohort_week]],2)</f>
        <v>13</v>
      </c>
      <c r="F2893" s="31">
        <v>2</v>
      </c>
      <c r="G2893" s="5" t="s">
        <v>15307</v>
      </c>
      <c r="H2893" s="34">
        <f>VALUE(SUBSTITUTE(Table3[[#This Row],[product_id]], "weekly.", ""))</f>
        <v>2.4900000000000002</v>
      </c>
    </row>
    <row r="2894" spans="1:8" ht="13" x14ac:dyDescent="0.15">
      <c r="A2894" s="5" t="s">
        <v>15664</v>
      </c>
      <c r="B2894" s="27">
        <v>45039.937141203707</v>
      </c>
      <c r="C2894" s="27">
        <v>45014.967453703706</v>
      </c>
      <c r="D2894" s="24">
        <v>45011</v>
      </c>
      <c r="E2894" s="31">
        <f>WEEKNUM(Table3[[#This Row],[cohort_week]],2)</f>
        <v>13</v>
      </c>
      <c r="F2894" s="31">
        <v>3</v>
      </c>
      <c r="G2894" s="5" t="s">
        <v>15307</v>
      </c>
      <c r="H2894" s="34">
        <f>VALUE(SUBSTITUTE(Table3[[#This Row],[product_id]], "weekly.", ""))</f>
        <v>2.4900000000000002</v>
      </c>
    </row>
    <row r="2895" spans="1:8" ht="13" x14ac:dyDescent="0.15">
      <c r="A2895" s="5" t="s">
        <v>15664</v>
      </c>
      <c r="B2895" s="27">
        <v>45042.967592592591</v>
      </c>
      <c r="C2895" s="27">
        <v>45014.967453703706</v>
      </c>
      <c r="D2895" s="24">
        <v>45011</v>
      </c>
      <c r="E2895" s="31">
        <f>WEEKNUM(Table3[[#This Row],[cohort_week]],2)</f>
        <v>13</v>
      </c>
      <c r="F2895" s="31">
        <v>4</v>
      </c>
      <c r="G2895" s="5" t="s">
        <v>15307</v>
      </c>
      <c r="H2895" s="34">
        <f>VALUE(SUBSTITUTE(Table3[[#This Row],[product_id]], "weekly.", ""))</f>
        <v>2.4900000000000002</v>
      </c>
    </row>
    <row r="2896" spans="1:8" ht="13" x14ac:dyDescent="0.15">
      <c r="A2896" s="5" t="s">
        <v>15664</v>
      </c>
      <c r="B2896" s="27">
        <v>45049.967268518521</v>
      </c>
      <c r="C2896" s="27">
        <v>45014.967453703706</v>
      </c>
      <c r="D2896" s="24">
        <v>45011</v>
      </c>
      <c r="E2896" s="31">
        <f>WEEKNUM(Table3[[#This Row],[cohort_week]],2)</f>
        <v>13</v>
      </c>
      <c r="F2896" s="31">
        <v>5</v>
      </c>
      <c r="G2896" s="5" t="s">
        <v>15307</v>
      </c>
      <c r="H2896" s="34">
        <f>VALUE(SUBSTITUTE(Table3[[#This Row],[product_id]], "weekly.", ""))</f>
        <v>2.4900000000000002</v>
      </c>
    </row>
    <row r="2897" spans="1:8" ht="13" x14ac:dyDescent="0.15">
      <c r="A2897" s="5" t="s">
        <v>15664</v>
      </c>
      <c r="B2897" s="27">
        <v>45056.967280092591</v>
      </c>
      <c r="C2897" s="27">
        <v>45014.967453703706</v>
      </c>
      <c r="D2897" s="24">
        <v>45011</v>
      </c>
      <c r="E2897" s="31">
        <f>WEEKNUM(Table3[[#This Row],[cohort_week]],2)</f>
        <v>13</v>
      </c>
      <c r="F2897" s="31">
        <v>6</v>
      </c>
      <c r="G2897" s="5" t="s">
        <v>15307</v>
      </c>
      <c r="H2897" s="34">
        <f>VALUE(SUBSTITUTE(Table3[[#This Row],[product_id]], "weekly.", ""))</f>
        <v>2.4900000000000002</v>
      </c>
    </row>
    <row r="2898" spans="1:8" ht="13" x14ac:dyDescent="0.15">
      <c r="A2898" s="5" t="s">
        <v>15665</v>
      </c>
      <c r="B2898" s="27">
        <v>45016.991574074076</v>
      </c>
      <c r="C2898" s="27">
        <v>45016.991574074076</v>
      </c>
      <c r="D2898" s="24">
        <v>45011</v>
      </c>
      <c r="E2898" s="31">
        <f>WEEKNUM(Table3[[#This Row],[cohort_week]],2)</f>
        <v>13</v>
      </c>
      <c r="F2898" s="31">
        <v>0</v>
      </c>
      <c r="G2898" s="5" t="s">
        <v>15307</v>
      </c>
      <c r="H2898" s="34">
        <f>VALUE(SUBSTITUTE(Table3[[#This Row],[product_id]], "weekly.", ""))</f>
        <v>2.4900000000000002</v>
      </c>
    </row>
    <row r="2899" spans="1:8" ht="13" x14ac:dyDescent="0.15">
      <c r="A2899" s="5" t="s">
        <v>15665</v>
      </c>
      <c r="B2899" s="27">
        <v>45022.191018518519</v>
      </c>
      <c r="C2899" s="27">
        <v>45016.991574074076</v>
      </c>
      <c r="D2899" s="24">
        <v>45011</v>
      </c>
      <c r="E2899" s="31">
        <f>WEEKNUM(Table3[[#This Row],[cohort_week]],2)</f>
        <v>13</v>
      </c>
      <c r="F2899" s="31">
        <v>0</v>
      </c>
      <c r="G2899" s="5" t="s">
        <v>15307</v>
      </c>
      <c r="H2899" s="34">
        <f>VALUE(SUBSTITUTE(Table3[[#This Row],[product_id]], "weekly.", ""))</f>
        <v>2.4900000000000002</v>
      </c>
    </row>
    <row r="2900" spans="1:8" ht="13" x14ac:dyDescent="0.15">
      <c r="A2900" s="5" t="s">
        <v>15665</v>
      </c>
      <c r="B2900" s="27">
        <v>45045.365671296298</v>
      </c>
      <c r="C2900" s="27">
        <v>45016.991574074076</v>
      </c>
      <c r="D2900" s="24">
        <v>45011</v>
      </c>
      <c r="E2900" s="31">
        <f>WEEKNUM(Table3[[#This Row],[cohort_week]],2)</f>
        <v>13</v>
      </c>
      <c r="F2900" s="31">
        <v>4</v>
      </c>
      <c r="G2900" s="5" t="s">
        <v>15307</v>
      </c>
      <c r="H2900" s="34">
        <f>VALUE(SUBSTITUTE(Table3[[#This Row],[product_id]], "weekly.", ""))</f>
        <v>2.4900000000000002</v>
      </c>
    </row>
    <row r="2901" spans="1:8" ht="13" x14ac:dyDescent="0.15">
      <c r="A2901" s="5" t="s">
        <v>15665</v>
      </c>
      <c r="B2901" s="27">
        <v>45052.032060185185</v>
      </c>
      <c r="C2901" s="27">
        <v>45016.991574074076</v>
      </c>
      <c r="D2901" s="24">
        <v>45011</v>
      </c>
      <c r="E2901" s="31">
        <f>WEEKNUM(Table3[[#This Row],[cohort_week]],2)</f>
        <v>13</v>
      </c>
      <c r="F2901" s="31">
        <v>5</v>
      </c>
      <c r="G2901" s="5" t="s">
        <v>15307</v>
      </c>
      <c r="H2901" s="34">
        <f>VALUE(SUBSTITUTE(Table3[[#This Row],[product_id]], "weekly.", ""))</f>
        <v>2.4900000000000002</v>
      </c>
    </row>
    <row r="2902" spans="1:8" ht="13" x14ac:dyDescent="0.15">
      <c r="A2902" s="5" t="s">
        <v>15665</v>
      </c>
      <c r="B2902" s="27">
        <v>45059.51489583333</v>
      </c>
      <c r="C2902" s="27">
        <v>45016.991574074076</v>
      </c>
      <c r="D2902" s="24">
        <v>45011</v>
      </c>
      <c r="E2902" s="31">
        <f>WEEKNUM(Table3[[#This Row],[cohort_week]],2)</f>
        <v>13</v>
      </c>
      <c r="F2902" s="31">
        <v>6</v>
      </c>
      <c r="G2902" s="5" t="s">
        <v>15307</v>
      </c>
      <c r="H2902" s="34">
        <f>VALUE(SUBSTITUTE(Table3[[#This Row],[product_id]], "weekly.", ""))</f>
        <v>2.4900000000000002</v>
      </c>
    </row>
    <row r="2903" spans="1:8" ht="13" x14ac:dyDescent="0.15">
      <c r="A2903" s="5" t="s">
        <v>15665</v>
      </c>
      <c r="B2903" s="27">
        <v>45059.764537037037</v>
      </c>
      <c r="C2903" s="27">
        <v>45016.991574074076</v>
      </c>
      <c r="D2903" s="24">
        <v>45011</v>
      </c>
      <c r="E2903" s="31">
        <f>WEEKNUM(Table3[[#This Row],[cohort_week]],2)</f>
        <v>13</v>
      </c>
      <c r="F2903" s="31">
        <v>6</v>
      </c>
      <c r="G2903" s="5" t="s">
        <v>15307</v>
      </c>
      <c r="H2903" s="34">
        <f>VALUE(SUBSTITUTE(Table3[[#This Row],[product_id]], "weekly.", ""))</f>
        <v>2.4900000000000002</v>
      </c>
    </row>
    <row r="2904" spans="1:8" ht="13" x14ac:dyDescent="0.15">
      <c r="A2904" s="5" t="s">
        <v>15665</v>
      </c>
      <c r="B2904" s="27">
        <v>45069.274317129632</v>
      </c>
      <c r="C2904" s="27">
        <v>45016.991574074076</v>
      </c>
      <c r="D2904" s="24">
        <v>45011</v>
      </c>
      <c r="E2904" s="31">
        <f>WEEKNUM(Table3[[#This Row],[cohort_week]],2)</f>
        <v>13</v>
      </c>
      <c r="F2904" s="31">
        <v>7</v>
      </c>
      <c r="G2904" s="5" t="s">
        <v>15307</v>
      </c>
      <c r="H2904" s="34">
        <f>VALUE(SUBSTITUTE(Table3[[#This Row],[product_id]], "weekly.", ""))</f>
        <v>2.4900000000000002</v>
      </c>
    </row>
    <row r="2905" spans="1:8" ht="13" x14ac:dyDescent="0.15">
      <c r="A2905" s="5" t="s">
        <v>15666</v>
      </c>
      <c r="B2905" s="27">
        <v>45015.39203703704</v>
      </c>
      <c r="C2905" s="27">
        <v>45015.39203703704</v>
      </c>
      <c r="D2905" s="24">
        <v>45011</v>
      </c>
      <c r="E2905" s="31">
        <f>WEEKNUM(Table3[[#This Row],[cohort_week]],2)</f>
        <v>13</v>
      </c>
      <c r="F2905" s="31">
        <v>0</v>
      </c>
      <c r="G2905" s="5" t="s">
        <v>15307</v>
      </c>
      <c r="H2905" s="34">
        <f>VALUE(SUBSTITUTE(Table3[[#This Row],[product_id]], "weekly.", ""))</f>
        <v>2.4900000000000002</v>
      </c>
    </row>
    <row r="2906" spans="1:8" ht="13" x14ac:dyDescent="0.15">
      <c r="A2906" s="5" t="s">
        <v>15666</v>
      </c>
      <c r="B2906" s="27">
        <v>45022.391956018517</v>
      </c>
      <c r="C2906" s="27">
        <v>45015.39203703704</v>
      </c>
      <c r="D2906" s="24">
        <v>45011</v>
      </c>
      <c r="E2906" s="31">
        <f>WEEKNUM(Table3[[#This Row],[cohort_week]],2)</f>
        <v>13</v>
      </c>
      <c r="F2906" s="31">
        <v>1</v>
      </c>
      <c r="G2906" s="5" t="s">
        <v>15307</v>
      </c>
      <c r="H2906" s="34">
        <f>VALUE(SUBSTITUTE(Table3[[#This Row],[product_id]], "weekly.", ""))</f>
        <v>2.4900000000000002</v>
      </c>
    </row>
    <row r="2907" spans="1:8" ht="13" x14ac:dyDescent="0.15">
      <c r="A2907" s="5" t="s">
        <v>15666</v>
      </c>
      <c r="B2907" s="27">
        <v>45029.392118055555</v>
      </c>
      <c r="C2907" s="27">
        <v>45015.39203703704</v>
      </c>
      <c r="D2907" s="24">
        <v>45011</v>
      </c>
      <c r="E2907" s="31">
        <f>WEEKNUM(Table3[[#This Row],[cohort_week]],2)</f>
        <v>13</v>
      </c>
      <c r="F2907" s="31">
        <v>2</v>
      </c>
      <c r="G2907" s="5" t="s">
        <v>15307</v>
      </c>
      <c r="H2907" s="34">
        <f>VALUE(SUBSTITUTE(Table3[[#This Row],[product_id]], "weekly.", ""))</f>
        <v>2.4900000000000002</v>
      </c>
    </row>
    <row r="2908" spans="1:8" ht="13" x14ac:dyDescent="0.15">
      <c r="A2908" s="5" t="s">
        <v>15666</v>
      </c>
      <c r="B2908" s="27">
        <v>45043.392129629632</v>
      </c>
      <c r="C2908" s="27">
        <v>45015.39203703704</v>
      </c>
      <c r="D2908" s="24">
        <v>45011</v>
      </c>
      <c r="E2908" s="31">
        <f>WEEKNUM(Table3[[#This Row],[cohort_week]],2)</f>
        <v>13</v>
      </c>
      <c r="F2908" s="31">
        <v>4</v>
      </c>
      <c r="G2908" s="5" t="s">
        <v>15307</v>
      </c>
      <c r="H2908" s="34">
        <f>VALUE(SUBSTITUTE(Table3[[#This Row],[product_id]], "weekly.", ""))</f>
        <v>2.4900000000000002</v>
      </c>
    </row>
    <row r="2909" spans="1:8" ht="13" x14ac:dyDescent="0.15">
      <c r="A2909" s="5" t="s">
        <v>15666</v>
      </c>
      <c r="B2909" s="27">
        <v>45050.392395833333</v>
      </c>
      <c r="C2909" s="27">
        <v>45015.39203703704</v>
      </c>
      <c r="D2909" s="24">
        <v>45011</v>
      </c>
      <c r="E2909" s="31">
        <f>WEEKNUM(Table3[[#This Row],[cohort_week]],2)</f>
        <v>13</v>
      </c>
      <c r="F2909" s="31">
        <v>5</v>
      </c>
      <c r="G2909" s="5" t="s">
        <v>15307</v>
      </c>
      <c r="H2909" s="34">
        <f>VALUE(SUBSTITUTE(Table3[[#This Row],[product_id]], "weekly.", ""))</f>
        <v>2.4900000000000002</v>
      </c>
    </row>
    <row r="2910" spans="1:8" ht="13" x14ac:dyDescent="0.15">
      <c r="A2910" s="5" t="s">
        <v>15666</v>
      </c>
      <c r="B2910" s="27">
        <v>45057.392905092594</v>
      </c>
      <c r="C2910" s="27">
        <v>45015.39203703704</v>
      </c>
      <c r="D2910" s="24">
        <v>45011</v>
      </c>
      <c r="E2910" s="31">
        <f>WEEKNUM(Table3[[#This Row],[cohort_week]],2)</f>
        <v>13</v>
      </c>
      <c r="F2910" s="31">
        <v>6</v>
      </c>
      <c r="G2910" s="5" t="s">
        <v>15307</v>
      </c>
      <c r="H2910" s="34">
        <f>VALUE(SUBSTITUTE(Table3[[#This Row],[product_id]], "weekly.", ""))</f>
        <v>2.4900000000000002</v>
      </c>
    </row>
    <row r="2911" spans="1:8" ht="13" x14ac:dyDescent="0.15">
      <c r="A2911" s="5" t="s">
        <v>15666</v>
      </c>
      <c r="B2911" s="27">
        <v>45064.39199074074</v>
      </c>
      <c r="C2911" s="27">
        <v>45015.39203703704</v>
      </c>
      <c r="D2911" s="24">
        <v>45011</v>
      </c>
      <c r="E2911" s="31">
        <f>WEEKNUM(Table3[[#This Row],[cohort_week]],2)</f>
        <v>13</v>
      </c>
      <c r="F2911" s="31">
        <v>7</v>
      </c>
      <c r="G2911" s="5" t="s">
        <v>15307</v>
      </c>
      <c r="H2911" s="34">
        <f>VALUE(SUBSTITUTE(Table3[[#This Row],[product_id]], "weekly.", ""))</f>
        <v>2.4900000000000002</v>
      </c>
    </row>
    <row r="2912" spans="1:8" ht="13" x14ac:dyDescent="0.15">
      <c r="A2912" s="5" t="s">
        <v>15666</v>
      </c>
      <c r="B2912" s="27">
        <v>45071.392638888887</v>
      </c>
      <c r="C2912" s="27">
        <v>45015.39203703704</v>
      </c>
      <c r="D2912" s="24">
        <v>45011</v>
      </c>
      <c r="E2912" s="31">
        <f>WEEKNUM(Table3[[#This Row],[cohort_week]],2)</f>
        <v>13</v>
      </c>
      <c r="F2912" s="31">
        <v>8</v>
      </c>
      <c r="G2912" s="5" t="s">
        <v>15307</v>
      </c>
      <c r="H2912" s="34">
        <f>VALUE(SUBSTITUTE(Table3[[#This Row],[product_id]], "weekly.", ""))</f>
        <v>2.4900000000000002</v>
      </c>
    </row>
    <row r="2913" spans="1:8" ht="13" x14ac:dyDescent="0.15">
      <c r="A2913" s="5" t="s">
        <v>15666</v>
      </c>
      <c r="B2913" s="27">
        <v>45078.393807870372</v>
      </c>
      <c r="C2913" s="27">
        <v>45015.39203703704</v>
      </c>
      <c r="D2913" s="24">
        <v>45011</v>
      </c>
      <c r="E2913" s="31">
        <f>WEEKNUM(Table3[[#This Row],[cohort_week]],2)</f>
        <v>13</v>
      </c>
      <c r="F2913" s="31">
        <v>9</v>
      </c>
      <c r="G2913" s="5" t="s">
        <v>15307</v>
      </c>
      <c r="H2913" s="34">
        <f>VALUE(SUBSTITUTE(Table3[[#This Row],[product_id]], "weekly.", ""))</f>
        <v>2.4900000000000002</v>
      </c>
    </row>
    <row r="2914" spans="1:8" ht="13" x14ac:dyDescent="0.15">
      <c r="A2914" s="5" t="s">
        <v>15666</v>
      </c>
      <c r="B2914" s="27">
        <v>45085.392071759263</v>
      </c>
      <c r="C2914" s="27">
        <v>45015.39203703704</v>
      </c>
      <c r="D2914" s="24">
        <v>45011</v>
      </c>
      <c r="E2914" s="31">
        <f>WEEKNUM(Table3[[#This Row],[cohort_week]],2)</f>
        <v>13</v>
      </c>
      <c r="F2914" s="31">
        <v>10</v>
      </c>
      <c r="G2914" s="5" t="s">
        <v>15307</v>
      </c>
      <c r="H2914" s="34">
        <f>VALUE(SUBSTITUTE(Table3[[#This Row],[product_id]], "weekly.", ""))</f>
        <v>2.4900000000000002</v>
      </c>
    </row>
    <row r="2915" spans="1:8" ht="13" x14ac:dyDescent="0.15">
      <c r="A2915" s="5" t="s">
        <v>15666</v>
      </c>
      <c r="B2915" s="27">
        <v>45092.392025462963</v>
      </c>
      <c r="C2915" s="27">
        <v>45015.39203703704</v>
      </c>
      <c r="D2915" s="24">
        <v>45011</v>
      </c>
      <c r="E2915" s="31">
        <f>WEEKNUM(Table3[[#This Row],[cohort_week]],2)</f>
        <v>13</v>
      </c>
      <c r="F2915" s="31">
        <v>11</v>
      </c>
      <c r="G2915" s="5" t="s">
        <v>15307</v>
      </c>
      <c r="H2915" s="34">
        <f>VALUE(SUBSTITUTE(Table3[[#This Row],[product_id]], "weekly.", ""))</f>
        <v>2.4900000000000002</v>
      </c>
    </row>
    <row r="2916" spans="1:8" ht="13" x14ac:dyDescent="0.15">
      <c r="A2916" s="5" t="s">
        <v>15666</v>
      </c>
      <c r="B2916" s="27">
        <v>45099.391979166663</v>
      </c>
      <c r="C2916" s="27">
        <v>45015.39203703704</v>
      </c>
      <c r="D2916" s="24">
        <v>45011</v>
      </c>
      <c r="E2916" s="31">
        <f>WEEKNUM(Table3[[#This Row],[cohort_week]],2)</f>
        <v>13</v>
      </c>
      <c r="F2916" s="31">
        <v>12</v>
      </c>
      <c r="G2916" s="5" t="s">
        <v>15307</v>
      </c>
      <c r="H2916" s="34">
        <f>VALUE(SUBSTITUTE(Table3[[#This Row],[product_id]], "weekly.", ""))</f>
        <v>2.4900000000000002</v>
      </c>
    </row>
    <row r="2917" spans="1:8" ht="13" x14ac:dyDescent="0.15">
      <c r="A2917" s="5" t="s">
        <v>15666</v>
      </c>
      <c r="B2917" s="27">
        <v>45106.392743055556</v>
      </c>
      <c r="C2917" s="27">
        <v>45015.39203703704</v>
      </c>
      <c r="D2917" s="24">
        <v>45011</v>
      </c>
      <c r="E2917" s="31">
        <f>WEEKNUM(Table3[[#This Row],[cohort_week]],2)</f>
        <v>13</v>
      </c>
      <c r="F2917" s="31">
        <v>13</v>
      </c>
      <c r="G2917" s="5" t="s">
        <v>15307</v>
      </c>
      <c r="H2917" s="34">
        <f>VALUE(SUBSTITUTE(Table3[[#This Row],[product_id]], "weekly.", ""))</f>
        <v>2.4900000000000002</v>
      </c>
    </row>
    <row r="2918" spans="1:8" ht="13" x14ac:dyDescent="0.15">
      <c r="A2918" s="5" t="s">
        <v>15666</v>
      </c>
      <c r="B2918" s="27">
        <v>45113.392777777779</v>
      </c>
      <c r="C2918" s="27">
        <v>45015.39203703704</v>
      </c>
      <c r="D2918" s="24">
        <v>45011</v>
      </c>
      <c r="E2918" s="31">
        <f>WEEKNUM(Table3[[#This Row],[cohort_week]],2)</f>
        <v>13</v>
      </c>
      <c r="F2918" s="31">
        <v>14</v>
      </c>
      <c r="G2918" s="5" t="s">
        <v>15307</v>
      </c>
      <c r="H2918" s="34">
        <f>VALUE(SUBSTITUTE(Table3[[#This Row],[product_id]], "weekly.", ""))</f>
        <v>2.4900000000000002</v>
      </c>
    </row>
    <row r="2919" spans="1:8" ht="13" x14ac:dyDescent="0.15">
      <c r="A2919" s="5" t="s">
        <v>15666</v>
      </c>
      <c r="B2919" s="27">
        <v>45120.392523148148</v>
      </c>
      <c r="C2919" s="27">
        <v>45015.39203703704</v>
      </c>
      <c r="D2919" s="24">
        <v>45011</v>
      </c>
      <c r="E2919" s="31">
        <f>WEEKNUM(Table3[[#This Row],[cohort_week]],2)</f>
        <v>13</v>
      </c>
      <c r="F2919" s="31">
        <v>15</v>
      </c>
      <c r="G2919" s="5" t="s">
        <v>15307</v>
      </c>
      <c r="H2919" s="34">
        <f>VALUE(SUBSTITUTE(Table3[[#This Row],[product_id]], "weekly.", ""))</f>
        <v>2.4900000000000002</v>
      </c>
    </row>
    <row r="2920" spans="1:8" ht="13" x14ac:dyDescent="0.15">
      <c r="A2920" s="5" t="s">
        <v>15666</v>
      </c>
      <c r="B2920" s="27">
        <v>45127.392500000002</v>
      </c>
      <c r="C2920" s="27">
        <v>45015.39203703704</v>
      </c>
      <c r="D2920" s="24">
        <v>45011</v>
      </c>
      <c r="E2920" s="31">
        <f>WEEKNUM(Table3[[#This Row],[cohort_week]],2)</f>
        <v>13</v>
      </c>
      <c r="F2920" s="31">
        <v>16</v>
      </c>
      <c r="G2920" s="5" t="s">
        <v>15307</v>
      </c>
      <c r="H2920" s="34">
        <f>VALUE(SUBSTITUTE(Table3[[#This Row],[product_id]], "weekly.", ""))</f>
        <v>2.4900000000000002</v>
      </c>
    </row>
    <row r="2921" spans="1:8" ht="13" x14ac:dyDescent="0.15">
      <c r="A2921" s="5" t="s">
        <v>15666</v>
      </c>
      <c r="B2921" s="27">
        <v>45134.396932870368</v>
      </c>
      <c r="C2921" s="27">
        <v>45015.39203703704</v>
      </c>
      <c r="D2921" s="24">
        <v>45011</v>
      </c>
      <c r="E2921" s="31">
        <f>WEEKNUM(Table3[[#This Row],[cohort_week]],2)</f>
        <v>13</v>
      </c>
      <c r="F2921" s="31">
        <v>17</v>
      </c>
      <c r="G2921" s="5" t="s">
        <v>15307</v>
      </c>
      <c r="H2921" s="34">
        <f>VALUE(SUBSTITUTE(Table3[[#This Row],[product_id]], "weekly.", ""))</f>
        <v>2.4900000000000002</v>
      </c>
    </row>
    <row r="2922" spans="1:8" ht="13" x14ac:dyDescent="0.15">
      <c r="A2922" s="5" t="s">
        <v>15666</v>
      </c>
      <c r="B2922" s="27">
        <v>45141.392013888886</v>
      </c>
      <c r="C2922" s="27">
        <v>45015.39203703704</v>
      </c>
      <c r="D2922" s="24">
        <v>45011</v>
      </c>
      <c r="E2922" s="31">
        <f>WEEKNUM(Table3[[#This Row],[cohort_week]],2)</f>
        <v>13</v>
      </c>
      <c r="F2922" s="31">
        <v>18</v>
      </c>
      <c r="G2922" s="5" t="s">
        <v>15307</v>
      </c>
      <c r="H2922" s="34">
        <f>VALUE(SUBSTITUTE(Table3[[#This Row],[product_id]], "weekly.", ""))</f>
        <v>2.4900000000000002</v>
      </c>
    </row>
    <row r="2923" spans="1:8" ht="13" x14ac:dyDescent="0.15">
      <c r="A2923" s="5" t="s">
        <v>15666</v>
      </c>
      <c r="B2923" s="27">
        <v>45148.392881944441</v>
      </c>
      <c r="C2923" s="27">
        <v>45015.39203703704</v>
      </c>
      <c r="D2923" s="24">
        <v>45011</v>
      </c>
      <c r="E2923" s="31">
        <f>WEEKNUM(Table3[[#This Row],[cohort_week]],2)</f>
        <v>13</v>
      </c>
      <c r="F2923" s="31">
        <v>19</v>
      </c>
      <c r="G2923" s="5" t="s">
        <v>15307</v>
      </c>
      <c r="H2923" s="34">
        <f>VALUE(SUBSTITUTE(Table3[[#This Row],[product_id]], "weekly.", ""))</f>
        <v>2.4900000000000002</v>
      </c>
    </row>
    <row r="2924" spans="1:8" ht="13" x14ac:dyDescent="0.15">
      <c r="A2924" s="5" t="s">
        <v>15666</v>
      </c>
      <c r="B2924" s="27">
        <v>45155.392638888887</v>
      </c>
      <c r="C2924" s="27">
        <v>45015.39203703704</v>
      </c>
      <c r="D2924" s="24">
        <v>45011</v>
      </c>
      <c r="E2924" s="31">
        <f>WEEKNUM(Table3[[#This Row],[cohort_week]],2)</f>
        <v>13</v>
      </c>
      <c r="F2924" s="31">
        <v>20</v>
      </c>
      <c r="G2924" s="5" t="s">
        <v>15307</v>
      </c>
      <c r="H2924" s="34">
        <f>VALUE(SUBSTITUTE(Table3[[#This Row],[product_id]], "weekly.", ""))</f>
        <v>2.4900000000000002</v>
      </c>
    </row>
    <row r="2925" spans="1:8" ht="13" x14ac:dyDescent="0.15">
      <c r="A2925" s="5" t="s">
        <v>15667</v>
      </c>
      <c r="B2925" s="27">
        <v>45015.438599537039</v>
      </c>
      <c r="C2925" s="27">
        <v>45015.438599537039</v>
      </c>
      <c r="D2925" s="24">
        <v>45011</v>
      </c>
      <c r="E2925" s="31">
        <f>WEEKNUM(Table3[[#This Row],[cohort_week]],2)</f>
        <v>13</v>
      </c>
      <c r="F2925" s="31">
        <v>0</v>
      </c>
      <c r="G2925" s="5" t="s">
        <v>15307</v>
      </c>
      <c r="H2925" s="34">
        <f>VALUE(SUBSTITUTE(Table3[[#This Row],[product_id]], "weekly.", ""))</f>
        <v>2.4900000000000002</v>
      </c>
    </row>
    <row r="2926" spans="1:8" ht="13" x14ac:dyDescent="0.15">
      <c r="A2926" s="5" t="s">
        <v>15667</v>
      </c>
      <c r="B2926" s="27">
        <v>45022.437604166669</v>
      </c>
      <c r="C2926" s="27">
        <v>45015.438599537039</v>
      </c>
      <c r="D2926" s="24">
        <v>45011</v>
      </c>
      <c r="E2926" s="31">
        <f>WEEKNUM(Table3[[#This Row],[cohort_week]],2)</f>
        <v>13</v>
      </c>
      <c r="F2926" s="31">
        <v>1</v>
      </c>
      <c r="G2926" s="5" t="s">
        <v>15307</v>
      </c>
      <c r="H2926" s="34">
        <f>VALUE(SUBSTITUTE(Table3[[#This Row],[product_id]], "weekly.", ""))</f>
        <v>2.4900000000000002</v>
      </c>
    </row>
    <row r="2927" spans="1:8" ht="13" x14ac:dyDescent="0.15">
      <c r="A2927" s="5" t="s">
        <v>15667</v>
      </c>
      <c r="B2927" s="27">
        <v>45029.437986111108</v>
      </c>
      <c r="C2927" s="27">
        <v>45015.438599537039</v>
      </c>
      <c r="D2927" s="24">
        <v>45011</v>
      </c>
      <c r="E2927" s="31">
        <f>WEEKNUM(Table3[[#This Row],[cohort_week]],2)</f>
        <v>13</v>
      </c>
      <c r="F2927" s="31">
        <v>2</v>
      </c>
      <c r="G2927" s="5" t="s">
        <v>15307</v>
      </c>
      <c r="H2927" s="34">
        <f>VALUE(SUBSTITUTE(Table3[[#This Row],[product_id]], "weekly.", ""))</f>
        <v>2.4900000000000002</v>
      </c>
    </row>
    <row r="2928" spans="1:8" ht="13" x14ac:dyDescent="0.15">
      <c r="A2928" s="5" t="s">
        <v>15667</v>
      </c>
      <c r="B2928" s="27">
        <v>45043.439004629632</v>
      </c>
      <c r="C2928" s="27">
        <v>45015.438599537039</v>
      </c>
      <c r="D2928" s="24">
        <v>45011</v>
      </c>
      <c r="E2928" s="31">
        <f>WEEKNUM(Table3[[#This Row],[cohort_week]],2)</f>
        <v>13</v>
      </c>
      <c r="F2928" s="31">
        <v>4</v>
      </c>
      <c r="G2928" s="5" t="s">
        <v>15307</v>
      </c>
      <c r="H2928" s="34">
        <f>VALUE(SUBSTITUTE(Table3[[#This Row],[product_id]], "weekly.", ""))</f>
        <v>2.4900000000000002</v>
      </c>
    </row>
    <row r="2929" spans="1:8" ht="13" x14ac:dyDescent="0.15">
      <c r="A2929" s="5" t="s">
        <v>15667</v>
      </c>
      <c r="B2929" s="27">
        <v>45050.437951388885</v>
      </c>
      <c r="C2929" s="27">
        <v>45015.438599537039</v>
      </c>
      <c r="D2929" s="24">
        <v>45011</v>
      </c>
      <c r="E2929" s="31">
        <f>WEEKNUM(Table3[[#This Row],[cohort_week]],2)</f>
        <v>13</v>
      </c>
      <c r="F2929" s="31">
        <v>5</v>
      </c>
      <c r="G2929" s="5" t="s">
        <v>15307</v>
      </c>
      <c r="H2929" s="34">
        <f>VALUE(SUBSTITUTE(Table3[[#This Row],[product_id]], "weekly.", ""))</f>
        <v>2.4900000000000002</v>
      </c>
    </row>
    <row r="2930" spans="1:8" ht="13" x14ac:dyDescent="0.15">
      <c r="A2930" s="5" t="s">
        <v>15667</v>
      </c>
      <c r="B2930" s="27">
        <v>45057.437743055554</v>
      </c>
      <c r="C2930" s="27">
        <v>45015.438599537039</v>
      </c>
      <c r="D2930" s="24">
        <v>45011</v>
      </c>
      <c r="E2930" s="31">
        <f>WEEKNUM(Table3[[#This Row],[cohort_week]],2)</f>
        <v>13</v>
      </c>
      <c r="F2930" s="31">
        <v>6</v>
      </c>
      <c r="G2930" s="5" t="s">
        <v>15307</v>
      </c>
      <c r="H2930" s="34">
        <f>VALUE(SUBSTITUTE(Table3[[#This Row],[product_id]], "weekly.", ""))</f>
        <v>2.4900000000000002</v>
      </c>
    </row>
    <row r="2931" spans="1:8" ht="13" x14ac:dyDescent="0.15">
      <c r="A2931" s="5" t="s">
        <v>15667</v>
      </c>
      <c r="B2931" s="27">
        <v>45064.438101851854</v>
      </c>
      <c r="C2931" s="27">
        <v>45015.438599537039</v>
      </c>
      <c r="D2931" s="24">
        <v>45011</v>
      </c>
      <c r="E2931" s="31">
        <f>WEEKNUM(Table3[[#This Row],[cohort_week]],2)</f>
        <v>13</v>
      </c>
      <c r="F2931" s="31">
        <v>7</v>
      </c>
      <c r="G2931" s="5" t="s">
        <v>15307</v>
      </c>
      <c r="H2931" s="34">
        <f>VALUE(SUBSTITUTE(Table3[[#This Row],[product_id]], "weekly.", ""))</f>
        <v>2.4900000000000002</v>
      </c>
    </row>
    <row r="2932" spans="1:8" ht="13" x14ac:dyDescent="0.15">
      <c r="A2932" s="5" t="s">
        <v>15667</v>
      </c>
      <c r="B2932" s="27">
        <v>45071.437638888892</v>
      </c>
      <c r="C2932" s="27">
        <v>45015.438599537039</v>
      </c>
      <c r="D2932" s="24">
        <v>45011</v>
      </c>
      <c r="E2932" s="31">
        <f>WEEKNUM(Table3[[#This Row],[cohort_week]],2)</f>
        <v>13</v>
      </c>
      <c r="F2932" s="31">
        <v>8</v>
      </c>
      <c r="G2932" s="5" t="s">
        <v>15307</v>
      </c>
      <c r="H2932" s="34">
        <f>VALUE(SUBSTITUTE(Table3[[#This Row],[product_id]], "weekly.", ""))</f>
        <v>2.4900000000000002</v>
      </c>
    </row>
    <row r="2933" spans="1:8" ht="13" x14ac:dyDescent="0.15">
      <c r="A2933" s="5" t="s">
        <v>15667</v>
      </c>
      <c r="B2933" s="27">
        <v>45078.438333333332</v>
      </c>
      <c r="C2933" s="27">
        <v>45015.438599537039</v>
      </c>
      <c r="D2933" s="24">
        <v>45011</v>
      </c>
      <c r="E2933" s="31">
        <f>WEEKNUM(Table3[[#This Row],[cohort_week]],2)</f>
        <v>13</v>
      </c>
      <c r="F2933" s="31">
        <v>9</v>
      </c>
      <c r="G2933" s="5" t="s">
        <v>15307</v>
      </c>
      <c r="H2933" s="34">
        <f>VALUE(SUBSTITUTE(Table3[[#This Row],[product_id]], "weekly.", ""))</f>
        <v>2.4900000000000002</v>
      </c>
    </row>
    <row r="2934" spans="1:8" ht="13" x14ac:dyDescent="0.15">
      <c r="A2934" s="5" t="s">
        <v>15667</v>
      </c>
      <c r="B2934" s="27">
        <v>45085.437754629631</v>
      </c>
      <c r="C2934" s="27">
        <v>45015.438599537039</v>
      </c>
      <c r="D2934" s="24">
        <v>45011</v>
      </c>
      <c r="E2934" s="31">
        <f>WEEKNUM(Table3[[#This Row],[cohort_week]],2)</f>
        <v>13</v>
      </c>
      <c r="F2934" s="31">
        <v>10</v>
      </c>
      <c r="G2934" s="5" t="s">
        <v>15307</v>
      </c>
      <c r="H2934" s="34">
        <f>VALUE(SUBSTITUTE(Table3[[#This Row],[product_id]], "weekly.", ""))</f>
        <v>2.4900000000000002</v>
      </c>
    </row>
    <row r="2935" spans="1:8" ht="13" x14ac:dyDescent="0.15">
      <c r="A2935" s="5" t="s">
        <v>15667</v>
      </c>
      <c r="B2935" s="27">
        <v>45174.792557870373</v>
      </c>
      <c r="C2935" s="27">
        <v>45015.438599537039</v>
      </c>
      <c r="D2935" s="24">
        <v>45011</v>
      </c>
      <c r="E2935" s="31">
        <f>WEEKNUM(Table3[[#This Row],[cohort_week]],2)</f>
        <v>13</v>
      </c>
      <c r="F2935" s="31">
        <v>22</v>
      </c>
      <c r="G2935" s="5" t="s">
        <v>15307</v>
      </c>
      <c r="H2935" s="34">
        <f>VALUE(SUBSTITUTE(Table3[[#This Row],[product_id]], "weekly.", ""))</f>
        <v>2.4900000000000002</v>
      </c>
    </row>
    <row r="2936" spans="1:8" ht="13" x14ac:dyDescent="0.15">
      <c r="A2936" s="5" t="s">
        <v>15668</v>
      </c>
      <c r="B2936" s="27">
        <v>45015.517858796295</v>
      </c>
      <c r="C2936" s="27">
        <v>45015.517858796295</v>
      </c>
      <c r="D2936" s="24">
        <v>45011</v>
      </c>
      <c r="E2936" s="31">
        <f>WEEKNUM(Table3[[#This Row],[cohort_week]],2)</f>
        <v>13</v>
      </c>
      <c r="F2936" s="31">
        <v>0</v>
      </c>
      <c r="G2936" s="5" t="s">
        <v>15307</v>
      </c>
      <c r="H2936" s="34">
        <f>VALUE(SUBSTITUTE(Table3[[#This Row],[product_id]], "weekly.", ""))</f>
        <v>2.4900000000000002</v>
      </c>
    </row>
    <row r="2937" spans="1:8" ht="13" x14ac:dyDescent="0.15">
      <c r="A2937" s="5" t="s">
        <v>15668</v>
      </c>
      <c r="B2937" s="27">
        <v>45022.517523148148</v>
      </c>
      <c r="C2937" s="27">
        <v>45015.517858796295</v>
      </c>
      <c r="D2937" s="24">
        <v>45011</v>
      </c>
      <c r="E2937" s="31">
        <f>WEEKNUM(Table3[[#This Row],[cohort_week]],2)</f>
        <v>13</v>
      </c>
      <c r="F2937" s="31">
        <v>1</v>
      </c>
      <c r="G2937" s="5" t="s">
        <v>15307</v>
      </c>
      <c r="H2937" s="34">
        <f>VALUE(SUBSTITUTE(Table3[[#This Row],[product_id]], "weekly.", ""))</f>
        <v>2.4900000000000002</v>
      </c>
    </row>
    <row r="2938" spans="1:8" ht="13" x14ac:dyDescent="0.15">
      <c r="A2938" s="5" t="s">
        <v>15668</v>
      </c>
      <c r="B2938" s="27">
        <v>45176.942048611112</v>
      </c>
      <c r="C2938" s="27">
        <v>45015.517858796295</v>
      </c>
      <c r="D2938" s="24">
        <v>45011</v>
      </c>
      <c r="E2938" s="31">
        <f>WEEKNUM(Table3[[#This Row],[cohort_week]],2)</f>
        <v>13</v>
      </c>
      <c r="F2938" s="31">
        <v>23</v>
      </c>
      <c r="G2938" s="5" t="s">
        <v>15307</v>
      </c>
      <c r="H2938" s="34">
        <f>VALUE(SUBSTITUTE(Table3[[#This Row],[product_id]], "weekly.", ""))</f>
        <v>2.4900000000000002</v>
      </c>
    </row>
    <row r="2939" spans="1:8" ht="13" x14ac:dyDescent="0.15">
      <c r="A2939" s="5" t="s">
        <v>15668</v>
      </c>
      <c r="B2939" s="27">
        <v>45183.608703703707</v>
      </c>
      <c r="C2939" s="27">
        <v>45015.517858796295</v>
      </c>
      <c r="D2939" s="24">
        <v>45011</v>
      </c>
      <c r="E2939" s="31">
        <f>WEEKNUM(Table3[[#This Row],[cohort_week]],2)</f>
        <v>13</v>
      </c>
      <c r="F2939" s="31">
        <v>24</v>
      </c>
      <c r="G2939" s="5" t="s">
        <v>15307</v>
      </c>
      <c r="H2939" s="34">
        <f>VALUE(SUBSTITUTE(Table3[[#This Row],[product_id]], "weekly.", ""))</f>
        <v>2.4900000000000002</v>
      </c>
    </row>
    <row r="2940" spans="1:8" ht="13" x14ac:dyDescent="0.15">
      <c r="A2940" s="5" t="s">
        <v>15668</v>
      </c>
      <c r="B2940" s="27">
        <v>45190.609050925923</v>
      </c>
      <c r="C2940" s="27">
        <v>45015.517858796295</v>
      </c>
      <c r="D2940" s="24">
        <v>45011</v>
      </c>
      <c r="E2940" s="31">
        <f>WEEKNUM(Table3[[#This Row],[cohort_week]],2)</f>
        <v>13</v>
      </c>
      <c r="F2940" s="31">
        <v>25</v>
      </c>
      <c r="G2940" s="5" t="s">
        <v>15307</v>
      </c>
      <c r="H2940" s="34">
        <f>VALUE(SUBSTITUTE(Table3[[#This Row],[product_id]], "weekly.", ""))</f>
        <v>2.4900000000000002</v>
      </c>
    </row>
    <row r="2941" spans="1:8" ht="13" x14ac:dyDescent="0.15">
      <c r="A2941" s="5" t="s">
        <v>15668</v>
      </c>
      <c r="B2941" s="27">
        <v>45197.608749999999</v>
      </c>
      <c r="C2941" s="27">
        <v>45015.517858796295</v>
      </c>
      <c r="D2941" s="24">
        <v>45011</v>
      </c>
      <c r="E2941" s="31">
        <f>WEEKNUM(Table3[[#This Row],[cohort_week]],2)</f>
        <v>13</v>
      </c>
      <c r="F2941" s="31">
        <v>26</v>
      </c>
      <c r="G2941" s="5" t="s">
        <v>15307</v>
      </c>
      <c r="H2941" s="34">
        <f>VALUE(SUBSTITUTE(Table3[[#This Row],[product_id]], "weekly.", ""))</f>
        <v>2.4900000000000002</v>
      </c>
    </row>
    <row r="2942" spans="1:8" ht="13" x14ac:dyDescent="0.15">
      <c r="A2942" s="5" t="s">
        <v>15668</v>
      </c>
      <c r="B2942" s="27">
        <v>45211.609178240738</v>
      </c>
      <c r="C2942" s="27">
        <v>45015.517858796295</v>
      </c>
      <c r="D2942" s="24">
        <v>45011</v>
      </c>
      <c r="E2942" s="31">
        <f>WEEKNUM(Table3[[#This Row],[cohort_week]],2)</f>
        <v>13</v>
      </c>
      <c r="F2942" s="31">
        <v>28</v>
      </c>
      <c r="G2942" s="5" t="s">
        <v>15307</v>
      </c>
      <c r="H2942" s="34">
        <f>VALUE(SUBSTITUTE(Table3[[#This Row],[product_id]], "weekly.", ""))</f>
        <v>2.4900000000000002</v>
      </c>
    </row>
    <row r="2943" spans="1:8" ht="13" x14ac:dyDescent="0.15">
      <c r="A2943" s="5" t="s">
        <v>15669</v>
      </c>
      <c r="B2943" s="27">
        <v>45015.604386574072</v>
      </c>
      <c r="C2943" s="27">
        <v>45015.604386574072</v>
      </c>
      <c r="D2943" s="24">
        <v>45011</v>
      </c>
      <c r="E2943" s="31">
        <f>WEEKNUM(Table3[[#This Row],[cohort_week]],2)</f>
        <v>13</v>
      </c>
      <c r="F2943" s="31">
        <v>0</v>
      </c>
      <c r="G2943" s="5" t="s">
        <v>15307</v>
      </c>
      <c r="H2943" s="34">
        <f>VALUE(SUBSTITUTE(Table3[[#This Row],[product_id]], "weekly.", ""))</f>
        <v>2.4900000000000002</v>
      </c>
    </row>
    <row r="2944" spans="1:8" ht="13" x14ac:dyDescent="0.15">
      <c r="A2944" s="5" t="s">
        <v>15669</v>
      </c>
      <c r="B2944" s="27">
        <v>45022.606041666666</v>
      </c>
      <c r="C2944" s="27">
        <v>45015.604386574072</v>
      </c>
      <c r="D2944" s="24">
        <v>45011</v>
      </c>
      <c r="E2944" s="31">
        <f>WEEKNUM(Table3[[#This Row],[cohort_week]],2)</f>
        <v>13</v>
      </c>
      <c r="F2944" s="31">
        <v>1</v>
      </c>
      <c r="G2944" s="5" t="s">
        <v>15307</v>
      </c>
      <c r="H2944" s="34">
        <f>VALUE(SUBSTITUTE(Table3[[#This Row],[product_id]], "weekly.", ""))</f>
        <v>2.4900000000000002</v>
      </c>
    </row>
    <row r="2945" spans="1:8" ht="13" x14ac:dyDescent="0.15">
      <c r="A2945" s="5" t="s">
        <v>15669</v>
      </c>
      <c r="B2945" s="27">
        <v>45029.604629629626</v>
      </c>
      <c r="C2945" s="27">
        <v>45015.604386574072</v>
      </c>
      <c r="D2945" s="24">
        <v>45011</v>
      </c>
      <c r="E2945" s="31">
        <f>WEEKNUM(Table3[[#This Row],[cohort_week]],2)</f>
        <v>13</v>
      </c>
      <c r="F2945" s="31">
        <v>2</v>
      </c>
      <c r="G2945" s="5" t="s">
        <v>15307</v>
      </c>
      <c r="H2945" s="34">
        <f>VALUE(SUBSTITUTE(Table3[[#This Row],[product_id]], "weekly.", ""))</f>
        <v>2.4900000000000002</v>
      </c>
    </row>
    <row r="2946" spans="1:8" ht="13" x14ac:dyDescent="0.15">
      <c r="A2946" s="5" t="s">
        <v>15669</v>
      </c>
      <c r="B2946" s="27">
        <v>45037.854548611111</v>
      </c>
      <c r="C2946" s="27">
        <v>45015.604386574072</v>
      </c>
      <c r="D2946" s="24">
        <v>45011</v>
      </c>
      <c r="E2946" s="31">
        <f>WEEKNUM(Table3[[#This Row],[cohort_week]],2)</f>
        <v>13</v>
      </c>
      <c r="F2946" s="31">
        <v>3</v>
      </c>
      <c r="G2946" s="5" t="s">
        <v>15307</v>
      </c>
      <c r="H2946" s="34">
        <f>VALUE(SUBSTITUTE(Table3[[#This Row],[product_id]], "weekly.", ""))</f>
        <v>2.4900000000000002</v>
      </c>
    </row>
    <row r="2947" spans="1:8" ht="13" x14ac:dyDescent="0.15">
      <c r="A2947" s="5" t="s">
        <v>15669</v>
      </c>
      <c r="B2947" s="27">
        <v>45043.60496527778</v>
      </c>
      <c r="C2947" s="27">
        <v>45015.604386574072</v>
      </c>
      <c r="D2947" s="24">
        <v>45011</v>
      </c>
      <c r="E2947" s="31">
        <f>WEEKNUM(Table3[[#This Row],[cohort_week]],2)</f>
        <v>13</v>
      </c>
      <c r="F2947" s="31">
        <v>4</v>
      </c>
      <c r="G2947" s="5" t="s">
        <v>15307</v>
      </c>
      <c r="H2947" s="34">
        <f>VALUE(SUBSTITUTE(Table3[[#This Row],[product_id]], "weekly.", ""))</f>
        <v>2.4900000000000002</v>
      </c>
    </row>
    <row r="2948" spans="1:8" ht="13" x14ac:dyDescent="0.15">
      <c r="A2948" s="5" t="s">
        <v>15669</v>
      </c>
      <c r="B2948" s="27">
        <v>45050.605000000003</v>
      </c>
      <c r="C2948" s="27">
        <v>45015.604386574072</v>
      </c>
      <c r="D2948" s="24">
        <v>45011</v>
      </c>
      <c r="E2948" s="31">
        <f>WEEKNUM(Table3[[#This Row],[cohort_week]],2)</f>
        <v>13</v>
      </c>
      <c r="F2948" s="31">
        <v>5</v>
      </c>
      <c r="G2948" s="5" t="s">
        <v>15307</v>
      </c>
      <c r="H2948" s="34">
        <f>VALUE(SUBSTITUTE(Table3[[#This Row],[product_id]], "weekly.", ""))</f>
        <v>2.4900000000000002</v>
      </c>
    </row>
    <row r="2949" spans="1:8" ht="13" x14ac:dyDescent="0.15">
      <c r="A2949" s="5" t="s">
        <v>15669</v>
      </c>
      <c r="B2949" s="27">
        <v>45057.604618055557</v>
      </c>
      <c r="C2949" s="27">
        <v>45015.604386574072</v>
      </c>
      <c r="D2949" s="24">
        <v>45011</v>
      </c>
      <c r="E2949" s="31">
        <f>WEEKNUM(Table3[[#This Row],[cohort_week]],2)</f>
        <v>13</v>
      </c>
      <c r="F2949" s="31">
        <v>6</v>
      </c>
      <c r="G2949" s="5" t="s">
        <v>15307</v>
      </c>
      <c r="H2949" s="34">
        <f>VALUE(SUBSTITUTE(Table3[[#This Row],[product_id]], "weekly.", ""))</f>
        <v>2.4900000000000002</v>
      </c>
    </row>
    <row r="2950" spans="1:8" ht="13" x14ac:dyDescent="0.15">
      <c r="A2950" s="5" t="s">
        <v>15669</v>
      </c>
      <c r="B2950" s="27">
        <v>45064.604861111111</v>
      </c>
      <c r="C2950" s="27">
        <v>45015.604386574072</v>
      </c>
      <c r="D2950" s="24">
        <v>45011</v>
      </c>
      <c r="E2950" s="31">
        <f>WEEKNUM(Table3[[#This Row],[cohort_week]],2)</f>
        <v>13</v>
      </c>
      <c r="F2950" s="31">
        <v>7</v>
      </c>
      <c r="G2950" s="5" t="s">
        <v>15307</v>
      </c>
      <c r="H2950" s="34">
        <f>VALUE(SUBSTITUTE(Table3[[#This Row],[product_id]], "weekly.", ""))</f>
        <v>2.4900000000000002</v>
      </c>
    </row>
    <row r="2951" spans="1:8" ht="13" x14ac:dyDescent="0.15">
      <c r="A2951" s="5" t="s">
        <v>15670</v>
      </c>
      <c r="B2951" s="27">
        <v>45022.713333333333</v>
      </c>
      <c r="C2951" s="27">
        <v>45022.713333333333</v>
      </c>
      <c r="D2951" s="24">
        <v>45018</v>
      </c>
      <c r="E2951" s="31">
        <f>WEEKNUM(Table3[[#This Row],[cohort_week]],2)</f>
        <v>14</v>
      </c>
      <c r="F2951" s="31">
        <v>0</v>
      </c>
      <c r="G2951" s="5" t="s">
        <v>15307</v>
      </c>
      <c r="H2951" s="34">
        <f>VALUE(SUBSTITUTE(Table3[[#This Row],[product_id]], "weekly.", ""))</f>
        <v>2.4900000000000002</v>
      </c>
    </row>
    <row r="2952" spans="1:8" ht="13" x14ac:dyDescent="0.15">
      <c r="A2952" s="5" t="s">
        <v>15670</v>
      </c>
      <c r="B2952" s="27">
        <v>45029.715462962966</v>
      </c>
      <c r="C2952" s="27">
        <v>45022.713333333333</v>
      </c>
      <c r="D2952" s="24">
        <v>45018</v>
      </c>
      <c r="E2952" s="31">
        <f>WEEKNUM(Table3[[#This Row],[cohort_week]],2)</f>
        <v>14</v>
      </c>
      <c r="F2952" s="31">
        <v>1</v>
      </c>
      <c r="G2952" s="5" t="s">
        <v>15307</v>
      </c>
      <c r="H2952" s="34">
        <f>VALUE(SUBSTITUTE(Table3[[#This Row],[product_id]], "weekly.", ""))</f>
        <v>2.4900000000000002</v>
      </c>
    </row>
    <row r="2953" spans="1:8" ht="13" x14ac:dyDescent="0.15">
      <c r="A2953" s="5" t="s">
        <v>15671</v>
      </c>
      <c r="B2953" s="27">
        <v>45015.712812500002</v>
      </c>
      <c r="C2953" s="27">
        <v>45015.712812500002</v>
      </c>
      <c r="D2953" s="24">
        <v>45011</v>
      </c>
      <c r="E2953" s="31">
        <f>WEEKNUM(Table3[[#This Row],[cohort_week]],2)</f>
        <v>13</v>
      </c>
      <c r="F2953" s="31">
        <v>0</v>
      </c>
      <c r="G2953" s="5" t="s">
        <v>15307</v>
      </c>
      <c r="H2953" s="34">
        <f>VALUE(SUBSTITUTE(Table3[[#This Row],[product_id]], "weekly.", ""))</f>
        <v>2.4900000000000002</v>
      </c>
    </row>
    <row r="2954" spans="1:8" ht="13" x14ac:dyDescent="0.15">
      <c r="A2954" s="5" t="s">
        <v>15672</v>
      </c>
      <c r="B2954" s="27">
        <v>45016.805902777778</v>
      </c>
      <c r="C2954" s="27">
        <v>45016.805902777778</v>
      </c>
      <c r="D2954" s="24">
        <v>45011</v>
      </c>
      <c r="E2954" s="31">
        <f>WEEKNUM(Table3[[#This Row],[cohort_week]],2)</f>
        <v>13</v>
      </c>
      <c r="F2954" s="31">
        <v>0</v>
      </c>
      <c r="G2954" s="5" t="s">
        <v>15307</v>
      </c>
      <c r="H2954" s="34">
        <f>VALUE(SUBSTITUTE(Table3[[#This Row],[product_id]], "weekly.", ""))</f>
        <v>2.4900000000000002</v>
      </c>
    </row>
    <row r="2955" spans="1:8" ht="13" x14ac:dyDescent="0.15">
      <c r="A2955" s="5" t="s">
        <v>15673</v>
      </c>
      <c r="B2955" s="27">
        <v>45016.381377314814</v>
      </c>
      <c r="C2955" s="27">
        <v>45016.381377314814</v>
      </c>
      <c r="D2955" s="24">
        <v>45011</v>
      </c>
      <c r="E2955" s="31">
        <f>WEEKNUM(Table3[[#This Row],[cohort_week]],2)</f>
        <v>13</v>
      </c>
      <c r="F2955" s="31">
        <v>0</v>
      </c>
      <c r="G2955" s="5" t="s">
        <v>15307</v>
      </c>
      <c r="H2955" s="34">
        <f>VALUE(SUBSTITUTE(Table3[[#This Row],[product_id]], "weekly.", ""))</f>
        <v>2.4900000000000002</v>
      </c>
    </row>
    <row r="2956" spans="1:8" ht="13" x14ac:dyDescent="0.15">
      <c r="A2956" s="5" t="s">
        <v>15673</v>
      </c>
      <c r="B2956" s="27">
        <v>45023.381863425922</v>
      </c>
      <c r="C2956" s="27">
        <v>45016.381377314814</v>
      </c>
      <c r="D2956" s="24">
        <v>45011</v>
      </c>
      <c r="E2956" s="31">
        <f>WEEKNUM(Table3[[#This Row],[cohort_week]],2)</f>
        <v>13</v>
      </c>
      <c r="F2956" s="31">
        <v>1</v>
      </c>
      <c r="G2956" s="5" t="s">
        <v>15307</v>
      </c>
      <c r="H2956" s="34">
        <f>VALUE(SUBSTITUTE(Table3[[#This Row],[product_id]], "weekly.", ""))</f>
        <v>2.4900000000000002</v>
      </c>
    </row>
    <row r="2957" spans="1:8" ht="13" x14ac:dyDescent="0.15">
      <c r="A2957" s="5" t="s">
        <v>15673</v>
      </c>
      <c r="B2957" s="27">
        <v>45030.383310185185</v>
      </c>
      <c r="C2957" s="27">
        <v>45016.381377314814</v>
      </c>
      <c r="D2957" s="24">
        <v>45011</v>
      </c>
      <c r="E2957" s="31">
        <f>WEEKNUM(Table3[[#This Row],[cohort_week]],2)</f>
        <v>13</v>
      </c>
      <c r="F2957" s="31">
        <v>2</v>
      </c>
      <c r="G2957" s="5" t="s">
        <v>15307</v>
      </c>
      <c r="H2957" s="34">
        <f>VALUE(SUBSTITUTE(Table3[[#This Row],[product_id]], "weekly.", ""))</f>
        <v>2.4900000000000002</v>
      </c>
    </row>
    <row r="2958" spans="1:8" ht="13" x14ac:dyDescent="0.15">
      <c r="A2958" s="5" t="s">
        <v>15673</v>
      </c>
      <c r="B2958" s="27">
        <v>45038.631782407407</v>
      </c>
      <c r="C2958" s="27">
        <v>45016.381377314814</v>
      </c>
      <c r="D2958" s="24">
        <v>45011</v>
      </c>
      <c r="E2958" s="31">
        <f>WEEKNUM(Table3[[#This Row],[cohort_week]],2)</f>
        <v>13</v>
      </c>
      <c r="F2958" s="31">
        <v>3</v>
      </c>
      <c r="G2958" s="5" t="s">
        <v>15307</v>
      </c>
      <c r="H2958" s="34">
        <f>VALUE(SUBSTITUTE(Table3[[#This Row],[product_id]], "weekly.", ""))</f>
        <v>2.4900000000000002</v>
      </c>
    </row>
    <row r="2959" spans="1:8" ht="13" x14ac:dyDescent="0.15">
      <c r="A2959" s="5" t="s">
        <v>15673</v>
      </c>
      <c r="B2959" s="27">
        <v>45044.381435185183</v>
      </c>
      <c r="C2959" s="27">
        <v>45016.381377314814</v>
      </c>
      <c r="D2959" s="24">
        <v>45011</v>
      </c>
      <c r="E2959" s="31">
        <f>WEEKNUM(Table3[[#This Row],[cohort_week]],2)</f>
        <v>13</v>
      </c>
      <c r="F2959" s="31">
        <v>4</v>
      </c>
      <c r="G2959" s="5" t="s">
        <v>15307</v>
      </c>
      <c r="H2959" s="34">
        <f>VALUE(SUBSTITUTE(Table3[[#This Row],[product_id]], "weekly.", ""))</f>
        <v>2.4900000000000002</v>
      </c>
    </row>
    <row r="2960" spans="1:8" ht="13" x14ac:dyDescent="0.15">
      <c r="A2960" s="5" t="s">
        <v>15674</v>
      </c>
      <c r="B2960" s="27">
        <v>45016.416087962964</v>
      </c>
      <c r="C2960" s="27">
        <v>45016.416087962964</v>
      </c>
      <c r="D2960" s="24">
        <v>45011</v>
      </c>
      <c r="E2960" s="31">
        <f>WEEKNUM(Table3[[#This Row],[cohort_week]],2)</f>
        <v>13</v>
      </c>
      <c r="F2960" s="31">
        <v>0</v>
      </c>
      <c r="G2960" s="5" t="s">
        <v>15307</v>
      </c>
      <c r="H2960" s="34">
        <f>VALUE(SUBSTITUTE(Table3[[#This Row],[product_id]], "weekly.", ""))</f>
        <v>2.4900000000000002</v>
      </c>
    </row>
    <row r="2961" spans="1:8" ht="13" x14ac:dyDescent="0.15">
      <c r="A2961" s="5" t="s">
        <v>15675</v>
      </c>
      <c r="B2961" s="27">
        <v>45016.500821759262</v>
      </c>
      <c r="C2961" s="27">
        <v>45016.500821759262</v>
      </c>
      <c r="D2961" s="24">
        <v>45011</v>
      </c>
      <c r="E2961" s="31">
        <f>WEEKNUM(Table3[[#This Row],[cohort_week]],2)</f>
        <v>13</v>
      </c>
      <c r="F2961" s="31">
        <v>0</v>
      </c>
      <c r="G2961" s="5" t="s">
        <v>15307</v>
      </c>
      <c r="H2961" s="34">
        <f>VALUE(SUBSTITUTE(Table3[[#This Row],[product_id]], "weekly.", ""))</f>
        <v>2.4900000000000002</v>
      </c>
    </row>
    <row r="2962" spans="1:8" ht="13" x14ac:dyDescent="0.15">
      <c r="A2962" s="5" t="s">
        <v>15675</v>
      </c>
      <c r="B2962" s="27">
        <v>45023.503368055557</v>
      </c>
      <c r="C2962" s="27">
        <v>45016.500821759262</v>
      </c>
      <c r="D2962" s="24">
        <v>45011</v>
      </c>
      <c r="E2962" s="31">
        <f>WEEKNUM(Table3[[#This Row],[cohort_week]],2)</f>
        <v>13</v>
      </c>
      <c r="F2962" s="31">
        <v>1</v>
      </c>
      <c r="G2962" s="5" t="s">
        <v>15307</v>
      </c>
      <c r="H2962" s="34">
        <f>VALUE(SUBSTITUTE(Table3[[#This Row],[product_id]], "weekly.", ""))</f>
        <v>2.4900000000000002</v>
      </c>
    </row>
    <row r="2963" spans="1:8" ht="13" x14ac:dyDescent="0.15">
      <c r="A2963" s="5" t="s">
        <v>15675</v>
      </c>
      <c r="B2963" s="27">
        <v>45030.500648148147</v>
      </c>
      <c r="C2963" s="27">
        <v>45016.500821759262</v>
      </c>
      <c r="D2963" s="24">
        <v>45011</v>
      </c>
      <c r="E2963" s="31">
        <f>WEEKNUM(Table3[[#This Row],[cohort_week]],2)</f>
        <v>13</v>
      </c>
      <c r="F2963" s="31">
        <v>2</v>
      </c>
      <c r="G2963" s="5" t="s">
        <v>15307</v>
      </c>
      <c r="H2963" s="34">
        <f>VALUE(SUBSTITUTE(Table3[[#This Row],[product_id]], "weekly.", ""))</f>
        <v>2.4900000000000002</v>
      </c>
    </row>
    <row r="2964" spans="1:8" ht="13" x14ac:dyDescent="0.15">
      <c r="A2964" s="5" t="s">
        <v>15675</v>
      </c>
      <c r="B2964" s="27">
        <v>45037.659259259257</v>
      </c>
      <c r="C2964" s="27">
        <v>45016.500821759262</v>
      </c>
      <c r="D2964" s="24">
        <v>45011</v>
      </c>
      <c r="E2964" s="31">
        <f>WEEKNUM(Table3[[#This Row],[cohort_week]],2)</f>
        <v>13</v>
      </c>
      <c r="F2964" s="31">
        <v>3</v>
      </c>
      <c r="G2964" s="5" t="s">
        <v>15307</v>
      </c>
      <c r="H2964" s="34">
        <f>VALUE(SUBSTITUTE(Table3[[#This Row],[product_id]], "weekly.", ""))</f>
        <v>2.4900000000000002</v>
      </c>
    </row>
    <row r="2965" spans="1:8" ht="13" x14ac:dyDescent="0.15">
      <c r="A2965" s="5" t="s">
        <v>15675</v>
      </c>
      <c r="B2965" s="27">
        <v>45044.500405092593</v>
      </c>
      <c r="C2965" s="27">
        <v>45016.500821759262</v>
      </c>
      <c r="D2965" s="24">
        <v>45011</v>
      </c>
      <c r="E2965" s="31">
        <f>WEEKNUM(Table3[[#This Row],[cohort_week]],2)</f>
        <v>13</v>
      </c>
      <c r="F2965" s="31">
        <v>4</v>
      </c>
      <c r="G2965" s="5" t="s">
        <v>15307</v>
      </c>
      <c r="H2965" s="34">
        <f>VALUE(SUBSTITUTE(Table3[[#This Row],[product_id]], "weekly.", ""))</f>
        <v>2.4900000000000002</v>
      </c>
    </row>
    <row r="2966" spans="1:8" ht="13" x14ac:dyDescent="0.15">
      <c r="A2966" s="5" t="s">
        <v>15675</v>
      </c>
      <c r="B2966" s="27">
        <v>45051.500775462962</v>
      </c>
      <c r="C2966" s="27">
        <v>45016.500821759262</v>
      </c>
      <c r="D2966" s="24">
        <v>45011</v>
      </c>
      <c r="E2966" s="31">
        <f>WEEKNUM(Table3[[#This Row],[cohort_week]],2)</f>
        <v>13</v>
      </c>
      <c r="F2966" s="31">
        <v>5</v>
      </c>
      <c r="G2966" s="5" t="s">
        <v>15307</v>
      </c>
      <c r="H2966" s="34">
        <f>VALUE(SUBSTITUTE(Table3[[#This Row],[product_id]], "weekly.", ""))</f>
        <v>2.4900000000000002</v>
      </c>
    </row>
    <row r="2967" spans="1:8" ht="13" x14ac:dyDescent="0.15">
      <c r="A2967" s="5" t="s">
        <v>15675</v>
      </c>
      <c r="B2967" s="27">
        <v>45058.500567129631</v>
      </c>
      <c r="C2967" s="27">
        <v>45016.500821759262</v>
      </c>
      <c r="D2967" s="24">
        <v>45011</v>
      </c>
      <c r="E2967" s="31">
        <f>WEEKNUM(Table3[[#This Row],[cohort_week]],2)</f>
        <v>13</v>
      </c>
      <c r="F2967" s="31">
        <v>6</v>
      </c>
      <c r="G2967" s="5" t="s">
        <v>15307</v>
      </c>
      <c r="H2967" s="34">
        <f>VALUE(SUBSTITUTE(Table3[[#This Row],[product_id]], "weekly.", ""))</f>
        <v>2.4900000000000002</v>
      </c>
    </row>
    <row r="2968" spans="1:8" ht="13" x14ac:dyDescent="0.15">
      <c r="A2968" s="5" t="s">
        <v>15675</v>
      </c>
      <c r="B2968" s="27">
        <v>45065.500613425924</v>
      </c>
      <c r="C2968" s="27">
        <v>45016.500821759262</v>
      </c>
      <c r="D2968" s="24">
        <v>45011</v>
      </c>
      <c r="E2968" s="31">
        <f>WEEKNUM(Table3[[#This Row],[cohort_week]],2)</f>
        <v>13</v>
      </c>
      <c r="F2968" s="31">
        <v>7</v>
      </c>
      <c r="G2968" s="5" t="s">
        <v>15307</v>
      </c>
      <c r="H2968" s="34">
        <f>VALUE(SUBSTITUTE(Table3[[#This Row],[product_id]], "weekly.", ""))</f>
        <v>2.4900000000000002</v>
      </c>
    </row>
    <row r="2969" spans="1:8" ht="13" x14ac:dyDescent="0.15">
      <c r="A2969" s="5" t="s">
        <v>15675</v>
      </c>
      <c r="B2969" s="27">
        <v>45072.500393518516</v>
      </c>
      <c r="C2969" s="27">
        <v>45016.500821759262</v>
      </c>
      <c r="D2969" s="24">
        <v>45011</v>
      </c>
      <c r="E2969" s="31">
        <f>WEEKNUM(Table3[[#This Row],[cohort_week]],2)</f>
        <v>13</v>
      </c>
      <c r="F2969" s="31">
        <v>8</v>
      </c>
      <c r="G2969" s="5" t="s">
        <v>15307</v>
      </c>
      <c r="H2969" s="34">
        <f>VALUE(SUBSTITUTE(Table3[[#This Row],[product_id]], "weekly.", ""))</f>
        <v>2.4900000000000002</v>
      </c>
    </row>
    <row r="2970" spans="1:8" ht="13" x14ac:dyDescent="0.15">
      <c r="A2970" s="5" t="s">
        <v>15675</v>
      </c>
      <c r="B2970" s="27">
        <v>45079.500590277778</v>
      </c>
      <c r="C2970" s="27">
        <v>45016.500821759262</v>
      </c>
      <c r="D2970" s="24">
        <v>45011</v>
      </c>
      <c r="E2970" s="31">
        <f>WEEKNUM(Table3[[#This Row],[cohort_week]],2)</f>
        <v>13</v>
      </c>
      <c r="F2970" s="31">
        <v>9</v>
      </c>
      <c r="G2970" s="5" t="s">
        <v>15307</v>
      </c>
      <c r="H2970" s="34">
        <f>VALUE(SUBSTITUTE(Table3[[#This Row],[product_id]], "weekly.", ""))</f>
        <v>2.4900000000000002</v>
      </c>
    </row>
    <row r="2971" spans="1:8" ht="13" x14ac:dyDescent="0.15">
      <c r="A2971" s="5" t="s">
        <v>15675</v>
      </c>
      <c r="B2971" s="27">
        <v>45086.501111111109</v>
      </c>
      <c r="C2971" s="27">
        <v>45016.500821759262</v>
      </c>
      <c r="D2971" s="24">
        <v>45011</v>
      </c>
      <c r="E2971" s="31">
        <f>WEEKNUM(Table3[[#This Row],[cohort_week]],2)</f>
        <v>13</v>
      </c>
      <c r="F2971" s="31">
        <v>10</v>
      </c>
      <c r="G2971" s="5" t="s">
        <v>15307</v>
      </c>
      <c r="H2971" s="34">
        <f>VALUE(SUBSTITUTE(Table3[[#This Row],[product_id]], "weekly.", ""))</f>
        <v>2.4900000000000002</v>
      </c>
    </row>
    <row r="2972" spans="1:8" ht="13" x14ac:dyDescent="0.15">
      <c r="A2972" s="5" t="s">
        <v>15675</v>
      </c>
      <c r="B2972" s="27">
        <v>45093.500821759262</v>
      </c>
      <c r="C2972" s="27">
        <v>45016.500821759262</v>
      </c>
      <c r="D2972" s="24">
        <v>45011</v>
      </c>
      <c r="E2972" s="31">
        <f>WEEKNUM(Table3[[#This Row],[cohort_week]],2)</f>
        <v>13</v>
      </c>
      <c r="F2972" s="31">
        <v>11</v>
      </c>
      <c r="G2972" s="5" t="s">
        <v>15307</v>
      </c>
      <c r="H2972" s="34">
        <f>VALUE(SUBSTITUTE(Table3[[#This Row],[product_id]], "weekly.", ""))</f>
        <v>2.4900000000000002</v>
      </c>
    </row>
    <row r="2973" spans="1:8" ht="13" x14ac:dyDescent="0.15">
      <c r="A2973" s="5" t="s">
        <v>15675</v>
      </c>
      <c r="B2973" s="27">
        <v>45100.501585648148</v>
      </c>
      <c r="C2973" s="27">
        <v>45016.500821759262</v>
      </c>
      <c r="D2973" s="24">
        <v>45011</v>
      </c>
      <c r="E2973" s="31">
        <f>WEEKNUM(Table3[[#This Row],[cohort_week]],2)</f>
        <v>13</v>
      </c>
      <c r="F2973" s="31">
        <v>12</v>
      </c>
      <c r="G2973" s="5" t="s">
        <v>15307</v>
      </c>
      <c r="H2973" s="34">
        <f>VALUE(SUBSTITUTE(Table3[[#This Row],[product_id]], "weekly.", ""))</f>
        <v>2.4900000000000002</v>
      </c>
    </row>
    <row r="2974" spans="1:8" ht="13" x14ac:dyDescent="0.15">
      <c r="A2974" s="5" t="s">
        <v>15675</v>
      </c>
      <c r="B2974" s="27">
        <v>45107.502465277779</v>
      </c>
      <c r="C2974" s="27">
        <v>45016.500821759262</v>
      </c>
      <c r="D2974" s="24">
        <v>45011</v>
      </c>
      <c r="E2974" s="31">
        <f>WEEKNUM(Table3[[#This Row],[cohort_week]],2)</f>
        <v>13</v>
      </c>
      <c r="F2974" s="31">
        <v>13</v>
      </c>
      <c r="G2974" s="5" t="s">
        <v>15307</v>
      </c>
      <c r="H2974" s="34">
        <f>VALUE(SUBSTITUTE(Table3[[#This Row],[product_id]], "weekly.", ""))</f>
        <v>2.4900000000000002</v>
      </c>
    </row>
    <row r="2975" spans="1:8" ht="13" x14ac:dyDescent="0.15">
      <c r="A2975" s="5" t="s">
        <v>15676</v>
      </c>
      <c r="B2975" s="27">
        <v>45016.638958333337</v>
      </c>
      <c r="C2975" s="27">
        <v>45016.638958333337</v>
      </c>
      <c r="D2975" s="24">
        <v>45011</v>
      </c>
      <c r="E2975" s="31">
        <f>WEEKNUM(Table3[[#This Row],[cohort_week]],2)</f>
        <v>13</v>
      </c>
      <c r="F2975" s="31">
        <v>0</v>
      </c>
      <c r="G2975" s="5" t="s">
        <v>15307</v>
      </c>
      <c r="H2975" s="34">
        <f>VALUE(SUBSTITUTE(Table3[[#This Row],[product_id]], "weekly.", ""))</f>
        <v>2.4900000000000002</v>
      </c>
    </row>
    <row r="2976" spans="1:8" ht="13" x14ac:dyDescent="0.15">
      <c r="A2976" s="5" t="s">
        <v>15676</v>
      </c>
      <c r="B2976" s="27">
        <v>45023.639965277776</v>
      </c>
      <c r="C2976" s="27">
        <v>45016.638958333337</v>
      </c>
      <c r="D2976" s="24">
        <v>45011</v>
      </c>
      <c r="E2976" s="31">
        <f>WEEKNUM(Table3[[#This Row],[cohort_week]],2)</f>
        <v>13</v>
      </c>
      <c r="F2976" s="31">
        <v>1</v>
      </c>
      <c r="G2976" s="5" t="s">
        <v>15307</v>
      </c>
      <c r="H2976" s="34">
        <f>VALUE(SUBSTITUTE(Table3[[#This Row],[product_id]], "weekly.", ""))</f>
        <v>2.4900000000000002</v>
      </c>
    </row>
    <row r="2977" spans="1:8" ht="13" x14ac:dyDescent="0.15">
      <c r="A2977" s="5" t="s">
        <v>15676</v>
      </c>
      <c r="B2977" s="27">
        <v>45030.638854166667</v>
      </c>
      <c r="C2977" s="27">
        <v>45016.638958333337</v>
      </c>
      <c r="D2977" s="24">
        <v>45011</v>
      </c>
      <c r="E2977" s="31">
        <f>WEEKNUM(Table3[[#This Row],[cohort_week]],2)</f>
        <v>13</v>
      </c>
      <c r="F2977" s="31">
        <v>2</v>
      </c>
      <c r="G2977" s="5" t="s">
        <v>15307</v>
      </c>
      <c r="H2977" s="34">
        <f>VALUE(SUBSTITUTE(Table3[[#This Row],[product_id]], "weekly.", ""))</f>
        <v>2.4900000000000002</v>
      </c>
    </row>
    <row r="2978" spans="1:8" ht="13" x14ac:dyDescent="0.15">
      <c r="A2978" s="5" t="s">
        <v>15676</v>
      </c>
      <c r="B2978" s="27">
        <v>45037.888912037037</v>
      </c>
      <c r="C2978" s="27">
        <v>45016.638958333337</v>
      </c>
      <c r="D2978" s="24">
        <v>45011</v>
      </c>
      <c r="E2978" s="31">
        <f>WEEKNUM(Table3[[#This Row],[cohort_week]],2)</f>
        <v>13</v>
      </c>
      <c r="F2978" s="31">
        <v>3</v>
      </c>
      <c r="G2978" s="5" t="s">
        <v>15307</v>
      </c>
      <c r="H2978" s="34">
        <f>VALUE(SUBSTITUTE(Table3[[#This Row],[product_id]], "weekly.", ""))</f>
        <v>2.4900000000000002</v>
      </c>
    </row>
    <row r="2979" spans="1:8" ht="13" x14ac:dyDescent="0.15">
      <c r="A2979" s="5" t="s">
        <v>15676</v>
      </c>
      <c r="B2979" s="27">
        <v>45044.638923611114</v>
      </c>
      <c r="C2979" s="27">
        <v>45016.638958333337</v>
      </c>
      <c r="D2979" s="24">
        <v>45011</v>
      </c>
      <c r="E2979" s="31">
        <f>WEEKNUM(Table3[[#This Row],[cohort_week]],2)</f>
        <v>13</v>
      </c>
      <c r="F2979" s="31">
        <v>4</v>
      </c>
      <c r="G2979" s="5" t="s">
        <v>15307</v>
      </c>
      <c r="H2979" s="34">
        <f>VALUE(SUBSTITUTE(Table3[[#This Row],[product_id]], "weekly.", ""))</f>
        <v>2.4900000000000002</v>
      </c>
    </row>
    <row r="2980" spans="1:8" ht="13" x14ac:dyDescent="0.15">
      <c r="A2980" s="5" t="s">
        <v>15676</v>
      </c>
      <c r="B2980" s="27">
        <v>45051.639398148145</v>
      </c>
      <c r="C2980" s="27">
        <v>45016.638958333337</v>
      </c>
      <c r="D2980" s="24">
        <v>45011</v>
      </c>
      <c r="E2980" s="31">
        <f>WEEKNUM(Table3[[#This Row],[cohort_week]],2)</f>
        <v>13</v>
      </c>
      <c r="F2980" s="31">
        <v>5</v>
      </c>
      <c r="G2980" s="5" t="s">
        <v>15307</v>
      </c>
      <c r="H2980" s="34">
        <f>VALUE(SUBSTITUTE(Table3[[#This Row],[product_id]], "weekly.", ""))</f>
        <v>2.4900000000000002</v>
      </c>
    </row>
    <row r="2981" spans="1:8" ht="13" x14ac:dyDescent="0.15">
      <c r="A2981" s="5" t="s">
        <v>15676</v>
      </c>
      <c r="B2981" s="27">
        <v>45058.638854166667</v>
      </c>
      <c r="C2981" s="27">
        <v>45016.638958333337</v>
      </c>
      <c r="D2981" s="24">
        <v>45011</v>
      </c>
      <c r="E2981" s="31">
        <f>WEEKNUM(Table3[[#This Row],[cohort_week]],2)</f>
        <v>13</v>
      </c>
      <c r="F2981" s="31">
        <v>6</v>
      </c>
      <c r="G2981" s="5" t="s">
        <v>15307</v>
      </c>
      <c r="H2981" s="34">
        <f>VALUE(SUBSTITUTE(Table3[[#This Row],[product_id]], "weekly.", ""))</f>
        <v>2.4900000000000002</v>
      </c>
    </row>
    <row r="2982" spans="1:8" ht="13" x14ac:dyDescent="0.15">
      <c r="A2982" s="5" t="s">
        <v>15676</v>
      </c>
      <c r="B2982" s="27">
        <v>45065.640057870369</v>
      </c>
      <c r="C2982" s="27">
        <v>45016.638958333337</v>
      </c>
      <c r="D2982" s="24">
        <v>45011</v>
      </c>
      <c r="E2982" s="31">
        <f>WEEKNUM(Table3[[#This Row],[cohort_week]],2)</f>
        <v>13</v>
      </c>
      <c r="F2982" s="31">
        <v>7</v>
      </c>
      <c r="G2982" s="5" t="s">
        <v>15307</v>
      </c>
      <c r="H2982" s="34">
        <f>VALUE(SUBSTITUTE(Table3[[#This Row],[product_id]], "weekly.", ""))</f>
        <v>2.4900000000000002</v>
      </c>
    </row>
    <row r="2983" spans="1:8" ht="13" x14ac:dyDescent="0.15">
      <c r="A2983" s="5" t="s">
        <v>15676</v>
      </c>
      <c r="B2983" s="27">
        <v>45072.638854166667</v>
      </c>
      <c r="C2983" s="27">
        <v>45016.638958333337</v>
      </c>
      <c r="D2983" s="24">
        <v>45011</v>
      </c>
      <c r="E2983" s="31">
        <f>WEEKNUM(Table3[[#This Row],[cohort_week]],2)</f>
        <v>13</v>
      </c>
      <c r="F2983" s="31">
        <v>8</v>
      </c>
      <c r="G2983" s="5" t="s">
        <v>15307</v>
      </c>
      <c r="H2983" s="34">
        <f>VALUE(SUBSTITUTE(Table3[[#This Row],[product_id]], "weekly.", ""))</f>
        <v>2.4900000000000002</v>
      </c>
    </row>
    <row r="2984" spans="1:8" ht="13" x14ac:dyDescent="0.15">
      <c r="A2984" s="5" t="s">
        <v>15676</v>
      </c>
      <c r="B2984" s="27">
        <v>45079.638865740744</v>
      </c>
      <c r="C2984" s="27">
        <v>45016.638958333337</v>
      </c>
      <c r="D2984" s="24">
        <v>45011</v>
      </c>
      <c r="E2984" s="31">
        <f>WEEKNUM(Table3[[#This Row],[cohort_week]],2)</f>
        <v>13</v>
      </c>
      <c r="F2984" s="31">
        <v>9</v>
      </c>
      <c r="G2984" s="5" t="s">
        <v>15307</v>
      </c>
      <c r="H2984" s="34">
        <f>VALUE(SUBSTITUTE(Table3[[#This Row],[product_id]], "weekly.", ""))</f>
        <v>2.4900000000000002</v>
      </c>
    </row>
    <row r="2985" spans="1:8" ht="13" x14ac:dyDescent="0.15">
      <c r="A2985" s="5" t="s">
        <v>15676</v>
      </c>
      <c r="B2985" s="27">
        <v>45086.639548611114</v>
      </c>
      <c r="C2985" s="27">
        <v>45016.638958333337</v>
      </c>
      <c r="D2985" s="24">
        <v>45011</v>
      </c>
      <c r="E2985" s="31">
        <f>WEEKNUM(Table3[[#This Row],[cohort_week]],2)</f>
        <v>13</v>
      </c>
      <c r="F2985" s="31">
        <v>10</v>
      </c>
      <c r="G2985" s="5" t="s">
        <v>15307</v>
      </c>
      <c r="H2985" s="34">
        <f>VALUE(SUBSTITUTE(Table3[[#This Row],[product_id]], "weekly.", ""))</f>
        <v>2.4900000000000002</v>
      </c>
    </row>
    <row r="2986" spans="1:8" ht="13" x14ac:dyDescent="0.15">
      <c r="A2986" s="5" t="s">
        <v>15676</v>
      </c>
      <c r="B2986" s="27">
        <v>45093.640625</v>
      </c>
      <c r="C2986" s="27">
        <v>45016.638958333337</v>
      </c>
      <c r="D2986" s="24">
        <v>45011</v>
      </c>
      <c r="E2986" s="31">
        <f>WEEKNUM(Table3[[#This Row],[cohort_week]],2)</f>
        <v>13</v>
      </c>
      <c r="F2986" s="31">
        <v>11</v>
      </c>
      <c r="G2986" s="5" t="s">
        <v>15307</v>
      </c>
      <c r="H2986" s="34">
        <f>VALUE(SUBSTITUTE(Table3[[#This Row],[product_id]], "weekly.", ""))</f>
        <v>2.4900000000000002</v>
      </c>
    </row>
    <row r="2987" spans="1:8" ht="13" x14ac:dyDescent="0.15">
      <c r="A2987" s="5" t="s">
        <v>15676</v>
      </c>
      <c r="B2987" s="27">
        <v>45100.639120370368</v>
      </c>
      <c r="C2987" s="27">
        <v>45016.638958333337</v>
      </c>
      <c r="D2987" s="24">
        <v>45011</v>
      </c>
      <c r="E2987" s="31">
        <f>WEEKNUM(Table3[[#This Row],[cohort_week]],2)</f>
        <v>13</v>
      </c>
      <c r="F2987" s="31">
        <v>12</v>
      </c>
      <c r="G2987" s="5" t="s">
        <v>15307</v>
      </c>
      <c r="H2987" s="34">
        <f>VALUE(SUBSTITUTE(Table3[[#This Row],[product_id]], "weekly.", ""))</f>
        <v>2.4900000000000002</v>
      </c>
    </row>
    <row r="2988" spans="1:8" ht="13" x14ac:dyDescent="0.15">
      <c r="A2988" s="5" t="s">
        <v>15676</v>
      </c>
      <c r="B2988" s="27">
        <v>45107.638715277775</v>
      </c>
      <c r="C2988" s="27">
        <v>45016.638958333337</v>
      </c>
      <c r="D2988" s="24">
        <v>45011</v>
      </c>
      <c r="E2988" s="31">
        <f>WEEKNUM(Table3[[#This Row],[cohort_week]],2)</f>
        <v>13</v>
      </c>
      <c r="F2988" s="31">
        <v>13</v>
      </c>
      <c r="G2988" s="5" t="s">
        <v>15307</v>
      </c>
      <c r="H2988" s="34">
        <f>VALUE(SUBSTITUTE(Table3[[#This Row],[product_id]], "weekly.", ""))</f>
        <v>2.4900000000000002</v>
      </c>
    </row>
    <row r="2989" spans="1:8" ht="13" x14ac:dyDescent="0.15">
      <c r="A2989" s="5" t="s">
        <v>15676</v>
      </c>
      <c r="B2989" s="27">
        <v>45114.638807870368</v>
      </c>
      <c r="C2989" s="27">
        <v>45016.638958333337</v>
      </c>
      <c r="D2989" s="24">
        <v>45011</v>
      </c>
      <c r="E2989" s="31">
        <f>WEEKNUM(Table3[[#This Row],[cohort_week]],2)</f>
        <v>13</v>
      </c>
      <c r="F2989" s="31">
        <v>14</v>
      </c>
      <c r="G2989" s="5" t="s">
        <v>15307</v>
      </c>
      <c r="H2989" s="34">
        <f>VALUE(SUBSTITUTE(Table3[[#This Row],[product_id]], "weekly.", ""))</f>
        <v>2.4900000000000002</v>
      </c>
    </row>
    <row r="2990" spans="1:8" ht="13" x14ac:dyDescent="0.15">
      <c r="A2990" s="5" t="s">
        <v>15676</v>
      </c>
      <c r="B2990" s="27">
        <v>45121.63890046296</v>
      </c>
      <c r="C2990" s="27">
        <v>45016.638958333337</v>
      </c>
      <c r="D2990" s="24">
        <v>45011</v>
      </c>
      <c r="E2990" s="31">
        <f>WEEKNUM(Table3[[#This Row],[cohort_week]],2)</f>
        <v>13</v>
      </c>
      <c r="F2990" s="31">
        <v>15</v>
      </c>
      <c r="G2990" s="5" t="s">
        <v>15307</v>
      </c>
      <c r="H2990" s="34">
        <f>VALUE(SUBSTITUTE(Table3[[#This Row],[product_id]], "weekly.", ""))</f>
        <v>2.4900000000000002</v>
      </c>
    </row>
    <row r="2991" spans="1:8" ht="13" x14ac:dyDescent="0.15">
      <c r="A2991" s="5" t="s">
        <v>15676</v>
      </c>
      <c r="B2991" s="27">
        <v>45128.638796296298</v>
      </c>
      <c r="C2991" s="27">
        <v>45016.638958333337</v>
      </c>
      <c r="D2991" s="24">
        <v>45011</v>
      </c>
      <c r="E2991" s="31">
        <f>WEEKNUM(Table3[[#This Row],[cohort_week]],2)</f>
        <v>13</v>
      </c>
      <c r="F2991" s="31">
        <v>16</v>
      </c>
      <c r="G2991" s="5" t="s">
        <v>15307</v>
      </c>
      <c r="H2991" s="34">
        <f>VALUE(SUBSTITUTE(Table3[[#This Row],[product_id]], "weekly.", ""))</f>
        <v>2.4900000000000002</v>
      </c>
    </row>
    <row r="2992" spans="1:8" ht="13" x14ac:dyDescent="0.15">
      <c r="A2992" s="5" t="s">
        <v>15676</v>
      </c>
      <c r="B2992" s="27">
        <v>45135.638749999998</v>
      </c>
      <c r="C2992" s="27">
        <v>45016.638958333337</v>
      </c>
      <c r="D2992" s="24">
        <v>45011</v>
      </c>
      <c r="E2992" s="31">
        <f>WEEKNUM(Table3[[#This Row],[cohort_week]],2)</f>
        <v>13</v>
      </c>
      <c r="F2992" s="31">
        <v>17</v>
      </c>
      <c r="G2992" s="5" t="s">
        <v>15307</v>
      </c>
      <c r="H2992" s="34">
        <f>VALUE(SUBSTITUTE(Table3[[#This Row],[product_id]], "weekly.", ""))</f>
        <v>2.4900000000000002</v>
      </c>
    </row>
    <row r="2993" spans="1:8" ht="13" x14ac:dyDescent="0.15">
      <c r="A2993" s="5" t="s">
        <v>15676</v>
      </c>
      <c r="B2993" s="27">
        <v>45142.639097222222</v>
      </c>
      <c r="C2993" s="27">
        <v>45016.638958333337</v>
      </c>
      <c r="D2993" s="24">
        <v>45011</v>
      </c>
      <c r="E2993" s="31">
        <f>WEEKNUM(Table3[[#This Row],[cohort_week]],2)</f>
        <v>13</v>
      </c>
      <c r="F2993" s="31">
        <v>18</v>
      </c>
      <c r="G2993" s="5" t="s">
        <v>15307</v>
      </c>
      <c r="H2993" s="34">
        <f>VALUE(SUBSTITUTE(Table3[[#This Row],[product_id]], "weekly.", ""))</f>
        <v>2.4900000000000002</v>
      </c>
    </row>
    <row r="2994" spans="1:8" ht="13" x14ac:dyDescent="0.15">
      <c r="A2994" s="5" t="s">
        <v>15676</v>
      </c>
      <c r="B2994" s="27">
        <v>45149.640740740739</v>
      </c>
      <c r="C2994" s="27">
        <v>45016.638958333337</v>
      </c>
      <c r="D2994" s="24">
        <v>45011</v>
      </c>
      <c r="E2994" s="31">
        <f>WEEKNUM(Table3[[#This Row],[cohort_week]],2)</f>
        <v>13</v>
      </c>
      <c r="F2994" s="31">
        <v>19</v>
      </c>
      <c r="G2994" s="5" t="s">
        <v>15307</v>
      </c>
      <c r="H2994" s="34">
        <f>VALUE(SUBSTITUTE(Table3[[#This Row],[product_id]], "weekly.", ""))</f>
        <v>2.4900000000000002</v>
      </c>
    </row>
    <row r="2995" spans="1:8" ht="13" x14ac:dyDescent="0.15">
      <c r="A2995" s="5" t="s">
        <v>15676</v>
      </c>
      <c r="B2995" s="27">
        <v>45156.641493055555</v>
      </c>
      <c r="C2995" s="27">
        <v>45016.638958333337</v>
      </c>
      <c r="D2995" s="24">
        <v>45011</v>
      </c>
      <c r="E2995" s="31">
        <f>WEEKNUM(Table3[[#This Row],[cohort_week]],2)</f>
        <v>13</v>
      </c>
      <c r="F2995" s="31">
        <v>20</v>
      </c>
      <c r="G2995" s="5" t="s">
        <v>15307</v>
      </c>
      <c r="H2995" s="34">
        <f>VALUE(SUBSTITUTE(Table3[[#This Row],[product_id]], "weekly.", ""))</f>
        <v>2.4900000000000002</v>
      </c>
    </row>
    <row r="2996" spans="1:8" ht="13" x14ac:dyDescent="0.15">
      <c r="A2996" s="5" t="s">
        <v>15676</v>
      </c>
      <c r="B2996" s="27">
        <v>45163.639432870368</v>
      </c>
      <c r="C2996" s="27">
        <v>45016.638958333337</v>
      </c>
      <c r="D2996" s="24">
        <v>45011</v>
      </c>
      <c r="E2996" s="31">
        <f>WEEKNUM(Table3[[#This Row],[cohort_week]],2)</f>
        <v>13</v>
      </c>
      <c r="F2996" s="31">
        <v>21</v>
      </c>
      <c r="G2996" s="5" t="s">
        <v>15307</v>
      </c>
      <c r="H2996" s="34">
        <f>VALUE(SUBSTITUTE(Table3[[#This Row],[product_id]], "weekly.", ""))</f>
        <v>2.4900000000000002</v>
      </c>
    </row>
    <row r="2997" spans="1:8" ht="13" x14ac:dyDescent="0.15">
      <c r="A2997" s="5" t="s">
        <v>15676</v>
      </c>
      <c r="B2997" s="27">
        <v>45170.63957175926</v>
      </c>
      <c r="C2997" s="27">
        <v>45016.638958333337</v>
      </c>
      <c r="D2997" s="24">
        <v>45011</v>
      </c>
      <c r="E2997" s="31">
        <f>WEEKNUM(Table3[[#This Row],[cohort_week]],2)</f>
        <v>13</v>
      </c>
      <c r="F2997" s="31">
        <v>22</v>
      </c>
      <c r="G2997" s="5" t="s">
        <v>15307</v>
      </c>
      <c r="H2997" s="34">
        <f>VALUE(SUBSTITUTE(Table3[[#This Row],[product_id]], "weekly.", ""))</f>
        <v>2.4900000000000002</v>
      </c>
    </row>
    <row r="2998" spans="1:8" ht="13" x14ac:dyDescent="0.15">
      <c r="A2998" s="5" t="s">
        <v>15676</v>
      </c>
      <c r="B2998" s="27">
        <v>45177.638726851852</v>
      </c>
      <c r="C2998" s="27">
        <v>45016.638958333337</v>
      </c>
      <c r="D2998" s="24">
        <v>45011</v>
      </c>
      <c r="E2998" s="31">
        <f>WEEKNUM(Table3[[#This Row],[cohort_week]],2)</f>
        <v>13</v>
      </c>
      <c r="F2998" s="31">
        <v>23</v>
      </c>
      <c r="G2998" s="5" t="s">
        <v>15307</v>
      </c>
      <c r="H2998" s="34">
        <f>VALUE(SUBSTITUTE(Table3[[#This Row],[product_id]], "weekly.", ""))</f>
        <v>2.4900000000000002</v>
      </c>
    </row>
    <row r="2999" spans="1:8" ht="13" x14ac:dyDescent="0.15">
      <c r="A2999" s="5" t="s">
        <v>15676</v>
      </c>
      <c r="B2999" s="27">
        <v>45184.639803240738</v>
      </c>
      <c r="C2999" s="27">
        <v>45016.638958333337</v>
      </c>
      <c r="D2999" s="24">
        <v>45011</v>
      </c>
      <c r="E2999" s="31">
        <f>WEEKNUM(Table3[[#This Row],[cohort_week]],2)</f>
        <v>13</v>
      </c>
      <c r="F2999" s="31">
        <v>24</v>
      </c>
      <c r="G2999" s="5" t="s">
        <v>15307</v>
      </c>
      <c r="H2999" s="34">
        <f>VALUE(SUBSTITUTE(Table3[[#This Row],[product_id]], "weekly.", ""))</f>
        <v>2.4900000000000002</v>
      </c>
    </row>
    <row r="3000" spans="1:8" ht="13" x14ac:dyDescent="0.15">
      <c r="A3000" s="5" t="s">
        <v>15676</v>
      </c>
      <c r="B3000" s="27">
        <v>45191.638715277775</v>
      </c>
      <c r="C3000" s="27">
        <v>45016.638958333337</v>
      </c>
      <c r="D3000" s="24">
        <v>45011</v>
      </c>
      <c r="E3000" s="31">
        <f>WEEKNUM(Table3[[#This Row],[cohort_week]],2)</f>
        <v>13</v>
      </c>
      <c r="F3000" s="31">
        <v>25</v>
      </c>
      <c r="G3000" s="5" t="s">
        <v>15307</v>
      </c>
      <c r="H3000" s="34">
        <f>VALUE(SUBSTITUTE(Table3[[#This Row],[product_id]], "weekly.", ""))</f>
        <v>2.4900000000000002</v>
      </c>
    </row>
    <row r="3001" spans="1:8" ht="13" x14ac:dyDescent="0.15">
      <c r="A3001" s="5" t="s">
        <v>15676</v>
      </c>
      <c r="B3001" s="27">
        <v>45198.638865740744</v>
      </c>
      <c r="C3001" s="27">
        <v>45016.638958333337</v>
      </c>
      <c r="D3001" s="24">
        <v>45011</v>
      </c>
      <c r="E3001" s="31">
        <f>WEEKNUM(Table3[[#This Row],[cohort_week]],2)</f>
        <v>13</v>
      </c>
      <c r="F3001" s="31">
        <v>26</v>
      </c>
      <c r="G3001" s="5" t="s">
        <v>15307</v>
      </c>
      <c r="H3001" s="34">
        <f>VALUE(SUBSTITUTE(Table3[[#This Row],[product_id]], "weekly.", ""))</f>
        <v>2.4900000000000002</v>
      </c>
    </row>
    <row r="3002" spans="1:8" ht="13" x14ac:dyDescent="0.15">
      <c r="A3002" s="5" t="s">
        <v>15676</v>
      </c>
      <c r="B3002" s="27">
        <v>45205.890405092592</v>
      </c>
      <c r="C3002" s="27">
        <v>45016.638958333337</v>
      </c>
      <c r="D3002" s="24">
        <v>45011</v>
      </c>
      <c r="E3002" s="31">
        <f>WEEKNUM(Table3[[#This Row],[cohort_week]],2)</f>
        <v>13</v>
      </c>
      <c r="F3002" s="31">
        <v>27</v>
      </c>
      <c r="G3002" s="5" t="s">
        <v>15307</v>
      </c>
      <c r="H3002" s="34">
        <f>VALUE(SUBSTITUTE(Table3[[#This Row],[product_id]], "weekly.", ""))</f>
        <v>2.4900000000000002</v>
      </c>
    </row>
    <row r="3003" spans="1:8" ht="13" x14ac:dyDescent="0.15">
      <c r="A3003" s="5" t="s">
        <v>15676</v>
      </c>
      <c r="B3003" s="27">
        <v>45212.638703703706</v>
      </c>
      <c r="C3003" s="27">
        <v>45016.638958333337</v>
      </c>
      <c r="D3003" s="24">
        <v>45011</v>
      </c>
      <c r="E3003" s="31">
        <f>WEEKNUM(Table3[[#This Row],[cohort_week]],2)</f>
        <v>13</v>
      </c>
      <c r="F3003" s="31">
        <v>28</v>
      </c>
      <c r="G3003" s="5" t="s">
        <v>15307</v>
      </c>
      <c r="H3003" s="34">
        <f>VALUE(SUBSTITUTE(Table3[[#This Row],[product_id]], "weekly.", ""))</f>
        <v>2.4900000000000002</v>
      </c>
    </row>
    <row r="3004" spans="1:8" ht="13" x14ac:dyDescent="0.15">
      <c r="A3004" s="5" t="s">
        <v>15677</v>
      </c>
      <c r="B3004" s="27">
        <v>45017.458912037036</v>
      </c>
      <c r="C3004" s="27">
        <v>45017.458912037036</v>
      </c>
      <c r="D3004" s="24">
        <v>45011</v>
      </c>
      <c r="E3004" s="31">
        <f>WEEKNUM(Table3[[#This Row],[cohort_week]],2)</f>
        <v>13</v>
      </c>
      <c r="F3004" s="31">
        <v>0</v>
      </c>
      <c r="G3004" s="5" t="s">
        <v>15307</v>
      </c>
      <c r="H3004" s="34">
        <f>VALUE(SUBSTITUTE(Table3[[#This Row],[product_id]], "weekly.", ""))</f>
        <v>2.4900000000000002</v>
      </c>
    </row>
    <row r="3005" spans="1:8" ht="13" x14ac:dyDescent="0.15">
      <c r="A3005" s="5" t="s">
        <v>15677</v>
      </c>
      <c r="B3005" s="27">
        <v>45024.459756944445</v>
      </c>
      <c r="C3005" s="27">
        <v>45017.458912037036</v>
      </c>
      <c r="D3005" s="24">
        <v>45011</v>
      </c>
      <c r="E3005" s="31">
        <f>WEEKNUM(Table3[[#This Row],[cohort_week]],2)</f>
        <v>13</v>
      </c>
      <c r="F3005" s="31">
        <v>1</v>
      </c>
      <c r="G3005" s="5" t="s">
        <v>15307</v>
      </c>
      <c r="H3005" s="34">
        <f>VALUE(SUBSTITUTE(Table3[[#This Row],[product_id]], "weekly.", ""))</f>
        <v>2.4900000000000002</v>
      </c>
    </row>
    <row r="3006" spans="1:8" ht="13" x14ac:dyDescent="0.15">
      <c r="A3006" s="5" t="s">
        <v>15677</v>
      </c>
      <c r="B3006" s="27">
        <v>45031.459386574075</v>
      </c>
      <c r="C3006" s="27">
        <v>45017.458912037036</v>
      </c>
      <c r="D3006" s="24">
        <v>45011</v>
      </c>
      <c r="E3006" s="31">
        <f>WEEKNUM(Table3[[#This Row],[cohort_week]],2)</f>
        <v>13</v>
      </c>
      <c r="F3006" s="31">
        <v>2</v>
      </c>
      <c r="G3006" s="5" t="s">
        <v>15307</v>
      </c>
      <c r="H3006" s="34">
        <f>VALUE(SUBSTITUTE(Table3[[#This Row],[product_id]], "weekly.", ""))</f>
        <v>2.4900000000000002</v>
      </c>
    </row>
    <row r="3007" spans="1:8" ht="13" x14ac:dyDescent="0.15">
      <c r="A3007" s="5" t="s">
        <v>15677</v>
      </c>
      <c r="B3007" s="27">
        <v>45038.45894675926</v>
      </c>
      <c r="C3007" s="27">
        <v>45017.458912037036</v>
      </c>
      <c r="D3007" s="24">
        <v>45011</v>
      </c>
      <c r="E3007" s="31">
        <f>WEEKNUM(Table3[[#This Row],[cohort_week]],2)</f>
        <v>13</v>
      </c>
      <c r="F3007" s="31">
        <v>3</v>
      </c>
      <c r="G3007" s="5" t="s">
        <v>15307</v>
      </c>
      <c r="H3007" s="34">
        <f>VALUE(SUBSTITUTE(Table3[[#This Row],[product_id]], "weekly.", ""))</f>
        <v>2.4900000000000002</v>
      </c>
    </row>
    <row r="3008" spans="1:8" ht="13" x14ac:dyDescent="0.15">
      <c r="A3008" s="5" t="s">
        <v>15677</v>
      </c>
      <c r="B3008" s="27">
        <v>45052.459131944444</v>
      </c>
      <c r="C3008" s="27">
        <v>45017.458912037036</v>
      </c>
      <c r="D3008" s="24">
        <v>45011</v>
      </c>
      <c r="E3008" s="31">
        <f>WEEKNUM(Table3[[#This Row],[cohort_week]],2)</f>
        <v>13</v>
      </c>
      <c r="F3008" s="31">
        <v>5</v>
      </c>
      <c r="G3008" s="5" t="s">
        <v>15307</v>
      </c>
      <c r="H3008" s="34">
        <f>VALUE(SUBSTITUTE(Table3[[#This Row],[product_id]], "weekly.", ""))</f>
        <v>2.4900000000000002</v>
      </c>
    </row>
    <row r="3009" spans="1:8" ht="13" x14ac:dyDescent="0.15">
      <c r="A3009" s="5" t="s">
        <v>15677</v>
      </c>
      <c r="B3009" s="27">
        <v>45059.459004629629</v>
      </c>
      <c r="C3009" s="27">
        <v>45017.458912037036</v>
      </c>
      <c r="D3009" s="24">
        <v>45011</v>
      </c>
      <c r="E3009" s="31">
        <f>WEEKNUM(Table3[[#This Row],[cohort_week]],2)</f>
        <v>13</v>
      </c>
      <c r="F3009" s="31">
        <v>6</v>
      </c>
      <c r="G3009" s="5" t="s">
        <v>15307</v>
      </c>
      <c r="H3009" s="34">
        <f>VALUE(SUBSTITUTE(Table3[[#This Row],[product_id]], "weekly.", ""))</f>
        <v>2.4900000000000002</v>
      </c>
    </row>
    <row r="3010" spans="1:8" ht="13" x14ac:dyDescent="0.15">
      <c r="A3010" s="5" t="s">
        <v>15677</v>
      </c>
      <c r="B3010" s="27">
        <v>45066.458854166667</v>
      </c>
      <c r="C3010" s="27">
        <v>45017.458912037036</v>
      </c>
      <c r="D3010" s="24">
        <v>45011</v>
      </c>
      <c r="E3010" s="31">
        <f>WEEKNUM(Table3[[#This Row],[cohort_week]],2)</f>
        <v>13</v>
      </c>
      <c r="F3010" s="31">
        <v>7</v>
      </c>
      <c r="G3010" s="5" t="s">
        <v>15307</v>
      </c>
      <c r="H3010" s="34">
        <f>VALUE(SUBSTITUTE(Table3[[#This Row],[product_id]], "weekly.", ""))</f>
        <v>2.4900000000000002</v>
      </c>
    </row>
    <row r="3011" spans="1:8" ht="13" x14ac:dyDescent="0.15">
      <c r="A3011" s="5" t="s">
        <v>15677</v>
      </c>
      <c r="B3011" s="27">
        <v>45073.45890046296</v>
      </c>
      <c r="C3011" s="27">
        <v>45017.458912037036</v>
      </c>
      <c r="D3011" s="24">
        <v>45011</v>
      </c>
      <c r="E3011" s="31">
        <f>WEEKNUM(Table3[[#This Row],[cohort_week]],2)</f>
        <v>13</v>
      </c>
      <c r="F3011" s="31">
        <v>8</v>
      </c>
      <c r="G3011" s="5" t="s">
        <v>15307</v>
      </c>
      <c r="H3011" s="34">
        <f>VALUE(SUBSTITUTE(Table3[[#This Row],[product_id]], "weekly.", ""))</f>
        <v>2.4900000000000002</v>
      </c>
    </row>
    <row r="3012" spans="1:8" ht="13" x14ac:dyDescent="0.15">
      <c r="A3012" s="5" t="s">
        <v>15677</v>
      </c>
      <c r="B3012" s="27">
        <v>45080.458831018521</v>
      </c>
      <c r="C3012" s="27">
        <v>45017.458912037036</v>
      </c>
      <c r="D3012" s="24">
        <v>45011</v>
      </c>
      <c r="E3012" s="31">
        <f>WEEKNUM(Table3[[#This Row],[cohort_week]],2)</f>
        <v>13</v>
      </c>
      <c r="F3012" s="31">
        <v>9</v>
      </c>
      <c r="G3012" s="5" t="s">
        <v>15307</v>
      </c>
      <c r="H3012" s="34">
        <f>VALUE(SUBSTITUTE(Table3[[#This Row],[product_id]], "weekly.", ""))</f>
        <v>2.4900000000000002</v>
      </c>
    </row>
    <row r="3013" spans="1:8" ht="13" x14ac:dyDescent="0.15">
      <c r="A3013" s="5" t="s">
        <v>15677</v>
      </c>
      <c r="B3013" s="27">
        <v>45087.45921296296</v>
      </c>
      <c r="C3013" s="27">
        <v>45017.458912037036</v>
      </c>
      <c r="D3013" s="24">
        <v>45011</v>
      </c>
      <c r="E3013" s="31">
        <f>WEEKNUM(Table3[[#This Row],[cohort_week]],2)</f>
        <v>13</v>
      </c>
      <c r="F3013" s="31">
        <v>10</v>
      </c>
      <c r="G3013" s="5" t="s">
        <v>15307</v>
      </c>
      <c r="H3013" s="34">
        <f>VALUE(SUBSTITUTE(Table3[[#This Row],[product_id]], "weekly.", ""))</f>
        <v>2.4900000000000002</v>
      </c>
    </row>
    <row r="3014" spans="1:8" ht="13" x14ac:dyDescent="0.15">
      <c r="A3014" s="5" t="s">
        <v>15677</v>
      </c>
      <c r="B3014" s="27">
        <v>45094.458935185183</v>
      </c>
      <c r="C3014" s="27">
        <v>45017.458912037036</v>
      </c>
      <c r="D3014" s="24">
        <v>45011</v>
      </c>
      <c r="E3014" s="31">
        <f>WEEKNUM(Table3[[#This Row],[cohort_week]],2)</f>
        <v>13</v>
      </c>
      <c r="F3014" s="31">
        <v>11</v>
      </c>
      <c r="G3014" s="5" t="s">
        <v>15307</v>
      </c>
      <c r="H3014" s="34">
        <f>VALUE(SUBSTITUTE(Table3[[#This Row],[product_id]], "weekly.", ""))</f>
        <v>2.4900000000000002</v>
      </c>
    </row>
    <row r="3015" spans="1:8" ht="13" x14ac:dyDescent="0.15">
      <c r="A3015" s="5" t="s">
        <v>15678</v>
      </c>
      <c r="B3015" s="27">
        <v>45017.7419212963</v>
      </c>
      <c r="C3015" s="27">
        <v>45017.7419212963</v>
      </c>
      <c r="D3015" s="24">
        <v>45011</v>
      </c>
      <c r="E3015" s="31">
        <f>WEEKNUM(Table3[[#This Row],[cohort_week]],2)</f>
        <v>13</v>
      </c>
      <c r="F3015" s="31">
        <v>0</v>
      </c>
      <c r="G3015" s="5" t="s">
        <v>15307</v>
      </c>
      <c r="H3015" s="34">
        <f>VALUE(SUBSTITUTE(Table3[[#This Row],[product_id]], "weekly.", ""))</f>
        <v>2.4900000000000002</v>
      </c>
    </row>
    <row r="3016" spans="1:8" ht="13" x14ac:dyDescent="0.15">
      <c r="A3016" s="5" t="s">
        <v>15679</v>
      </c>
      <c r="B3016" s="27">
        <v>45018.418576388889</v>
      </c>
      <c r="C3016" s="27">
        <v>45018.418576388889</v>
      </c>
      <c r="D3016" s="24">
        <v>45011</v>
      </c>
      <c r="E3016" s="31">
        <f>WEEKNUM(Table3[[#This Row],[cohort_week]],2)</f>
        <v>13</v>
      </c>
      <c r="F3016" s="31">
        <v>0</v>
      </c>
      <c r="G3016" s="5" t="s">
        <v>15307</v>
      </c>
      <c r="H3016" s="34">
        <f>VALUE(SUBSTITUTE(Table3[[#This Row],[product_id]], "weekly.", ""))</f>
        <v>2.4900000000000002</v>
      </c>
    </row>
    <row r="3017" spans="1:8" ht="13" x14ac:dyDescent="0.15">
      <c r="A3017" s="5" t="s">
        <v>15679</v>
      </c>
      <c r="B3017" s="27">
        <v>45025.418414351851</v>
      </c>
      <c r="C3017" s="27">
        <v>45018.418576388889</v>
      </c>
      <c r="D3017" s="24">
        <v>45011</v>
      </c>
      <c r="E3017" s="31">
        <f>WEEKNUM(Table3[[#This Row],[cohort_week]],2)</f>
        <v>13</v>
      </c>
      <c r="F3017" s="31">
        <v>1</v>
      </c>
      <c r="G3017" s="5" t="s">
        <v>15307</v>
      </c>
      <c r="H3017" s="34">
        <f>VALUE(SUBSTITUTE(Table3[[#This Row],[product_id]], "weekly.", ""))</f>
        <v>2.4900000000000002</v>
      </c>
    </row>
    <row r="3018" spans="1:8" ht="13" x14ac:dyDescent="0.15">
      <c r="A3018" s="5" t="s">
        <v>15679</v>
      </c>
      <c r="B3018" s="27">
        <v>45032.418449074074</v>
      </c>
      <c r="C3018" s="27">
        <v>45018.418576388889</v>
      </c>
      <c r="D3018" s="24">
        <v>45011</v>
      </c>
      <c r="E3018" s="31">
        <f>WEEKNUM(Table3[[#This Row],[cohort_week]],2)</f>
        <v>13</v>
      </c>
      <c r="F3018" s="31">
        <v>2</v>
      </c>
      <c r="G3018" s="5" t="s">
        <v>15307</v>
      </c>
      <c r="H3018" s="34">
        <f>VALUE(SUBSTITUTE(Table3[[#This Row],[product_id]], "weekly.", ""))</f>
        <v>2.4900000000000002</v>
      </c>
    </row>
    <row r="3019" spans="1:8" ht="13" x14ac:dyDescent="0.15">
      <c r="A3019" s="5" t="s">
        <v>15680</v>
      </c>
      <c r="B3019" s="27">
        <v>45018.429375</v>
      </c>
      <c r="C3019" s="27">
        <v>45018.429375</v>
      </c>
      <c r="D3019" s="24">
        <v>45011</v>
      </c>
      <c r="E3019" s="31">
        <f>WEEKNUM(Table3[[#This Row],[cohort_week]],2)</f>
        <v>13</v>
      </c>
      <c r="F3019" s="31">
        <v>0</v>
      </c>
      <c r="G3019" s="5" t="s">
        <v>15307</v>
      </c>
      <c r="H3019" s="34">
        <f>VALUE(SUBSTITUTE(Table3[[#This Row],[product_id]], "weekly.", ""))</f>
        <v>2.4900000000000002</v>
      </c>
    </row>
    <row r="3020" spans="1:8" ht="13" x14ac:dyDescent="0.15">
      <c r="A3020" s="5" t="s">
        <v>15680</v>
      </c>
      <c r="B3020" s="27">
        <v>45025.429375</v>
      </c>
      <c r="C3020" s="27">
        <v>45018.429375</v>
      </c>
      <c r="D3020" s="24">
        <v>45011</v>
      </c>
      <c r="E3020" s="31">
        <f>WEEKNUM(Table3[[#This Row],[cohort_week]],2)</f>
        <v>13</v>
      </c>
      <c r="F3020" s="31">
        <v>1</v>
      </c>
      <c r="G3020" s="5" t="s">
        <v>15307</v>
      </c>
      <c r="H3020" s="34">
        <f>VALUE(SUBSTITUTE(Table3[[#This Row],[product_id]], "weekly.", ""))</f>
        <v>2.4900000000000002</v>
      </c>
    </row>
    <row r="3021" spans="1:8" ht="13" x14ac:dyDescent="0.15">
      <c r="A3021" s="5" t="s">
        <v>15680</v>
      </c>
      <c r="B3021" s="27">
        <v>45032.429675925923</v>
      </c>
      <c r="C3021" s="27">
        <v>45018.429375</v>
      </c>
      <c r="D3021" s="24">
        <v>45011</v>
      </c>
      <c r="E3021" s="31">
        <f>WEEKNUM(Table3[[#This Row],[cohort_week]],2)</f>
        <v>13</v>
      </c>
      <c r="F3021" s="31">
        <v>2</v>
      </c>
      <c r="G3021" s="5" t="s">
        <v>15307</v>
      </c>
      <c r="H3021" s="34">
        <f>VALUE(SUBSTITUTE(Table3[[#This Row],[product_id]], "weekly.", ""))</f>
        <v>2.4900000000000002</v>
      </c>
    </row>
    <row r="3022" spans="1:8" ht="13" x14ac:dyDescent="0.15">
      <c r="A3022" s="5" t="s">
        <v>15680</v>
      </c>
      <c r="B3022" s="27">
        <v>45039.429224537038</v>
      </c>
      <c r="C3022" s="27">
        <v>45018.429375</v>
      </c>
      <c r="D3022" s="24">
        <v>45011</v>
      </c>
      <c r="E3022" s="31">
        <f>WEEKNUM(Table3[[#This Row],[cohort_week]],2)</f>
        <v>13</v>
      </c>
      <c r="F3022" s="31">
        <v>3</v>
      </c>
      <c r="G3022" s="5" t="s">
        <v>15307</v>
      </c>
      <c r="H3022" s="34">
        <f>VALUE(SUBSTITUTE(Table3[[#This Row],[product_id]], "weekly.", ""))</f>
        <v>2.4900000000000002</v>
      </c>
    </row>
    <row r="3023" spans="1:8" ht="13" x14ac:dyDescent="0.15">
      <c r="A3023" s="5" t="s">
        <v>15680</v>
      </c>
      <c r="B3023" s="27">
        <v>45046.429120370369</v>
      </c>
      <c r="C3023" s="27">
        <v>45018.429375</v>
      </c>
      <c r="D3023" s="24">
        <v>45011</v>
      </c>
      <c r="E3023" s="31">
        <f>WEEKNUM(Table3[[#This Row],[cohort_week]],2)</f>
        <v>13</v>
      </c>
      <c r="F3023" s="31">
        <v>4</v>
      </c>
      <c r="G3023" s="5" t="s">
        <v>15307</v>
      </c>
      <c r="H3023" s="34">
        <f>VALUE(SUBSTITUTE(Table3[[#This Row],[product_id]], "weekly.", ""))</f>
        <v>2.4900000000000002</v>
      </c>
    </row>
    <row r="3024" spans="1:8" ht="13" x14ac:dyDescent="0.15">
      <c r="A3024" s="5" t="s">
        <v>15680</v>
      </c>
      <c r="B3024" s="27">
        <v>45053.429131944446</v>
      </c>
      <c r="C3024" s="27">
        <v>45018.429375</v>
      </c>
      <c r="D3024" s="24">
        <v>45011</v>
      </c>
      <c r="E3024" s="31">
        <f>WEEKNUM(Table3[[#This Row],[cohort_week]],2)</f>
        <v>13</v>
      </c>
      <c r="F3024" s="31">
        <v>5</v>
      </c>
      <c r="G3024" s="5" t="s">
        <v>15307</v>
      </c>
      <c r="H3024" s="34">
        <f>VALUE(SUBSTITUTE(Table3[[#This Row],[product_id]], "weekly.", ""))</f>
        <v>2.4900000000000002</v>
      </c>
    </row>
    <row r="3025" spans="1:8" ht="13" x14ac:dyDescent="0.15">
      <c r="A3025" s="5" t="s">
        <v>15680</v>
      </c>
      <c r="B3025" s="27">
        <v>45060.429282407407</v>
      </c>
      <c r="C3025" s="27">
        <v>45018.429375</v>
      </c>
      <c r="D3025" s="24">
        <v>45011</v>
      </c>
      <c r="E3025" s="31">
        <f>WEEKNUM(Table3[[#This Row],[cohort_week]],2)</f>
        <v>13</v>
      </c>
      <c r="F3025" s="31">
        <v>6</v>
      </c>
      <c r="G3025" s="5" t="s">
        <v>15307</v>
      </c>
      <c r="H3025" s="34">
        <f>VALUE(SUBSTITUTE(Table3[[#This Row],[product_id]], "weekly.", ""))</f>
        <v>2.4900000000000002</v>
      </c>
    </row>
    <row r="3026" spans="1:8" ht="13" x14ac:dyDescent="0.15">
      <c r="A3026" s="5" t="s">
        <v>15680</v>
      </c>
      <c r="B3026" s="27">
        <v>45067.679363425923</v>
      </c>
      <c r="C3026" s="27">
        <v>45018.429375</v>
      </c>
      <c r="D3026" s="24">
        <v>45011</v>
      </c>
      <c r="E3026" s="31">
        <f>WEEKNUM(Table3[[#This Row],[cohort_week]],2)</f>
        <v>13</v>
      </c>
      <c r="F3026" s="31">
        <v>7</v>
      </c>
      <c r="G3026" s="5" t="s">
        <v>15307</v>
      </c>
      <c r="H3026" s="34">
        <f>VALUE(SUBSTITUTE(Table3[[#This Row],[product_id]], "weekly.", ""))</f>
        <v>2.4900000000000002</v>
      </c>
    </row>
    <row r="3027" spans="1:8" ht="13" x14ac:dyDescent="0.15">
      <c r="A3027" s="5" t="s">
        <v>15680</v>
      </c>
      <c r="B3027" s="27">
        <v>45081.429201388892</v>
      </c>
      <c r="C3027" s="27">
        <v>45018.429375</v>
      </c>
      <c r="D3027" s="24">
        <v>45011</v>
      </c>
      <c r="E3027" s="31">
        <f>WEEKNUM(Table3[[#This Row],[cohort_week]],2)</f>
        <v>13</v>
      </c>
      <c r="F3027" s="31">
        <v>9</v>
      </c>
      <c r="G3027" s="5" t="s">
        <v>15307</v>
      </c>
      <c r="H3027" s="34">
        <f>VALUE(SUBSTITUTE(Table3[[#This Row],[product_id]], "weekly.", ""))</f>
        <v>2.4900000000000002</v>
      </c>
    </row>
    <row r="3028" spans="1:8" ht="13" x14ac:dyDescent="0.15">
      <c r="A3028" s="5" t="s">
        <v>15680</v>
      </c>
      <c r="B3028" s="27">
        <v>45088.429166666669</v>
      </c>
      <c r="C3028" s="27">
        <v>45018.429375</v>
      </c>
      <c r="D3028" s="24">
        <v>45011</v>
      </c>
      <c r="E3028" s="31">
        <f>WEEKNUM(Table3[[#This Row],[cohort_week]],2)</f>
        <v>13</v>
      </c>
      <c r="F3028" s="31">
        <v>10</v>
      </c>
      <c r="G3028" s="5" t="s">
        <v>15307</v>
      </c>
      <c r="H3028" s="34">
        <f>VALUE(SUBSTITUTE(Table3[[#This Row],[product_id]], "weekly.", ""))</f>
        <v>2.4900000000000002</v>
      </c>
    </row>
    <row r="3029" spans="1:8" ht="13" x14ac:dyDescent="0.15">
      <c r="A3029" s="5" t="s">
        <v>15680</v>
      </c>
      <c r="B3029" s="27">
        <v>45095.431018518517</v>
      </c>
      <c r="C3029" s="27">
        <v>45018.429375</v>
      </c>
      <c r="D3029" s="24">
        <v>45011</v>
      </c>
      <c r="E3029" s="31">
        <f>WEEKNUM(Table3[[#This Row],[cohort_week]],2)</f>
        <v>13</v>
      </c>
      <c r="F3029" s="31">
        <v>11</v>
      </c>
      <c r="G3029" s="5" t="s">
        <v>15307</v>
      </c>
      <c r="H3029" s="34">
        <f>VALUE(SUBSTITUTE(Table3[[#This Row],[product_id]], "weekly.", ""))</f>
        <v>2.4900000000000002</v>
      </c>
    </row>
    <row r="3030" spans="1:8" ht="13" x14ac:dyDescent="0.15">
      <c r="A3030" s="5" t="s">
        <v>15680</v>
      </c>
      <c r="B3030" s="27">
        <v>45102.429525462961</v>
      </c>
      <c r="C3030" s="27">
        <v>45018.429375</v>
      </c>
      <c r="D3030" s="24">
        <v>45011</v>
      </c>
      <c r="E3030" s="31">
        <f>WEEKNUM(Table3[[#This Row],[cohort_week]],2)</f>
        <v>13</v>
      </c>
      <c r="F3030" s="31">
        <v>12</v>
      </c>
      <c r="G3030" s="5" t="s">
        <v>15307</v>
      </c>
      <c r="H3030" s="34">
        <f>VALUE(SUBSTITUTE(Table3[[#This Row],[product_id]], "weekly.", ""))</f>
        <v>2.4900000000000002</v>
      </c>
    </row>
    <row r="3031" spans="1:8" ht="13" x14ac:dyDescent="0.15">
      <c r="A3031" s="5" t="s">
        <v>15680</v>
      </c>
      <c r="B3031" s="27">
        <v>45109.429224537038</v>
      </c>
      <c r="C3031" s="27">
        <v>45018.429375</v>
      </c>
      <c r="D3031" s="24">
        <v>45011</v>
      </c>
      <c r="E3031" s="31">
        <f>WEEKNUM(Table3[[#This Row],[cohort_week]],2)</f>
        <v>13</v>
      </c>
      <c r="F3031" s="31">
        <v>13</v>
      </c>
      <c r="G3031" s="5" t="s">
        <v>15307</v>
      </c>
      <c r="H3031" s="34">
        <f>VALUE(SUBSTITUTE(Table3[[#This Row],[product_id]], "weekly.", ""))</f>
        <v>2.4900000000000002</v>
      </c>
    </row>
    <row r="3032" spans="1:8" ht="13" x14ac:dyDescent="0.15">
      <c r="A3032" s="5" t="s">
        <v>15680</v>
      </c>
      <c r="B3032" s="27">
        <v>45116.430127314816</v>
      </c>
      <c r="C3032" s="27">
        <v>45018.429375</v>
      </c>
      <c r="D3032" s="24">
        <v>45011</v>
      </c>
      <c r="E3032" s="31">
        <f>WEEKNUM(Table3[[#This Row],[cohort_week]],2)</f>
        <v>13</v>
      </c>
      <c r="F3032" s="31">
        <v>14</v>
      </c>
      <c r="G3032" s="5" t="s">
        <v>15307</v>
      </c>
      <c r="H3032" s="34">
        <f>VALUE(SUBSTITUTE(Table3[[#This Row],[product_id]], "weekly.", ""))</f>
        <v>2.4900000000000002</v>
      </c>
    </row>
    <row r="3033" spans="1:8" ht="13" x14ac:dyDescent="0.15">
      <c r="A3033" s="5" t="s">
        <v>15680</v>
      </c>
      <c r="B3033" s="27">
        <v>45123.429143518515</v>
      </c>
      <c r="C3033" s="27">
        <v>45018.429375</v>
      </c>
      <c r="D3033" s="24">
        <v>45011</v>
      </c>
      <c r="E3033" s="31">
        <f>WEEKNUM(Table3[[#This Row],[cohort_week]],2)</f>
        <v>13</v>
      </c>
      <c r="F3033" s="31">
        <v>15</v>
      </c>
      <c r="G3033" s="5" t="s">
        <v>15307</v>
      </c>
      <c r="H3033" s="34">
        <f>VALUE(SUBSTITUTE(Table3[[#This Row],[product_id]], "weekly.", ""))</f>
        <v>2.4900000000000002</v>
      </c>
    </row>
    <row r="3034" spans="1:8" ht="13" x14ac:dyDescent="0.15">
      <c r="A3034" s="5" t="s">
        <v>15680</v>
      </c>
      <c r="B3034" s="27">
        <v>45130.429085648146</v>
      </c>
      <c r="C3034" s="27">
        <v>45018.429375</v>
      </c>
      <c r="D3034" s="24">
        <v>45011</v>
      </c>
      <c r="E3034" s="31">
        <f>WEEKNUM(Table3[[#This Row],[cohort_week]],2)</f>
        <v>13</v>
      </c>
      <c r="F3034" s="31">
        <v>16</v>
      </c>
      <c r="G3034" s="5" t="s">
        <v>15307</v>
      </c>
      <c r="H3034" s="34">
        <f>VALUE(SUBSTITUTE(Table3[[#This Row],[product_id]], "weekly.", ""))</f>
        <v>2.4900000000000002</v>
      </c>
    </row>
    <row r="3035" spans="1:8" ht="13" x14ac:dyDescent="0.15">
      <c r="A3035" s="5" t="s">
        <v>15680</v>
      </c>
      <c r="B3035" s="27">
        <v>45137.429050925923</v>
      </c>
      <c r="C3035" s="27">
        <v>45018.429375</v>
      </c>
      <c r="D3035" s="24">
        <v>45011</v>
      </c>
      <c r="E3035" s="31">
        <f>WEEKNUM(Table3[[#This Row],[cohort_week]],2)</f>
        <v>13</v>
      </c>
      <c r="F3035" s="31">
        <v>17</v>
      </c>
      <c r="G3035" s="5" t="s">
        <v>15307</v>
      </c>
      <c r="H3035" s="34">
        <f>VALUE(SUBSTITUTE(Table3[[#This Row],[product_id]], "weekly.", ""))</f>
        <v>2.4900000000000002</v>
      </c>
    </row>
    <row r="3036" spans="1:8" ht="13" x14ac:dyDescent="0.15">
      <c r="A3036" s="5" t="s">
        <v>15680</v>
      </c>
      <c r="B3036" s="27">
        <v>45144.42900462963</v>
      </c>
      <c r="C3036" s="27">
        <v>45018.429375</v>
      </c>
      <c r="D3036" s="24">
        <v>45011</v>
      </c>
      <c r="E3036" s="31">
        <f>WEEKNUM(Table3[[#This Row],[cohort_week]],2)</f>
        <v>13</v>
      </c>
      <c r="F3036" s="31">
        <v>18</v>
      </c>
      <c r="G3036" s="5" t="s">
        <v>15307</v>
      </c>
      <c r="H3036" s="34">
        <f>VALUE(SUBSTITUTE(Table3[[#This Row],[product_id]], "weekly.", ""))</f>
        <v>2.4900000000000002</v>
      </c>
    </row>
    <row r="3037" spans="1:8" ht="13" x14ac:dyDescent="0.15">
      <c r="A3037" s="5" t="s">
        <v>15680</v>
      </c>
      <c r="B3037" s="27">
        <v>45151.429780092592</v>
      </c>
      <c r="C3037" s="27">
        <v>45018.429375</v>
      </c>
      <c r="D3037" s="24">
        <v>45011</v>
      </c>
      <c r="E3037" s="31">
        <f>WEEKNUM(Table3[[#This Row],[cohort_week]],2)</f>
        <v>13</v>
      </c>
      <c r="F3037" s="31">
        <v>19</v>
      </c>
      <c r="G3037" s="5" t="s">
        <v>15307</v>
      </c>
      <c r="H3037" s="34">
        <f>VALUE(SUBSTITUTE(Table3[[#This Row],[product_id]], "weekly.", ""))</f>
        <v>2.4900000000000002</v>
      </c>
    </row>
    <row r="3038" spans="1:8" ht="13" x14ac:dyDescent="0.15">
      <c r="A3038" s="5" t="s">
        <v>15680</v>
      </c>
      <c r="B3038" s="27">
        <v>45158.429155092592</v>
      </c>
      <c r="C3038" s="27">
        <v>45018.429375</v>
      </c>
      <c r="D3038" s="24">
        <v>45011</v>
      </c>
      <c r="E3038" s="31">
        <f>WEEKNUM(Table3[[#This Row],[cohort_week]],2)</f>
        <v>13</v>
      </c>
      <c r="F3038" s="31">
        <v>20</v>
      </c>
      <c r="G3038" s="5" t="s">
        <v>15307</v>
      </c>
      <c r="H3038" s="34">
        <f>VALUE(SUBSTITUTE(Table3[[#This Row],[product_id]], "weekly.", ""))</f>
        <v>2.4900000000000002</v>
      </c>
    </row>
    <row r="3039" spans="1:8" ht="13" x14ac:dyDescent="0.15">
      <c r="A3039" s="5" t="s">
        <v>15681</v>
      </c>
      <c r="B3039" s="27">
        <v>45018.464965277781</v>
      </c>
      <c r="C3039" s="27">
        <v>45018.464965277781</v>
      </c>
      <c r="D3039" s="24">
        <v>45011</v>
      </c>
      <c r="E3039" s="31">
        <f>WEEKNUM(Table3[[#This Row],[cohort_week]],2)</f>
        <v>13</v>
      </c>
      <c r="F3039" s="31">
        <v>0</v>
      </c>
      <c r="G3039" s="5" t="s">
        <v>15307</v>
      </c>
      <c r="H3039" s="34">
        <f>VALUE(SUBSTITUTE(Table3[[#This Row],[product_id]], "weekly.", ""))</f>
        <v>2.4900000000000002</v>
      </c>
    </row>
    <row r="3040" spans="1:8" ht="13" x14ac:dyDescent="0.15">
      <c r="A3040" s="5" t="s">
        <v>15682</v>
      </c>
      <c r="B3040" s="27">
        <v>45018.56759259259</v>
      </c>
      <c r="C3040" s="27">
        <v>45018.56759259259</v>
      </c>
      <c r="D3040" s="24">
        <v>45011</v>
      </c>
      <c r="E3040" s="31">
        <f>WEEKNUM(Table3[[#This Row],[cohort_week]],2)</f>
        <v>13</v>
      </c>
      <c r="F3040" s="31">
        <v>0</v>
      </c>
      <c r="G3040" s="5" t="s">
        <v>15307</v>
      </c>
      <c r="H3040" s="34">
        <f>VALUE(SUBSTITUTE(Table3[[#This Row],[product_id]], "weekly.", ""))</f>
        <v>2.4900000000000002</v>
      </c>
    </row>
    <row r="3041" spans="1:8" ht="13" x14ac:dyDescent="0.15">
      <c r="A3041" s="5" t="s">
        <v>15682</v>
      </c>
      <c r="B3041" s="27">
        <v>45025.567789351851</v>
      </c>
      <c r="C3041" s="27">
        <v>45018.56759259259</v>
      </c>
      <c r="D3041" s="24">
        <v>45011</v>
      </c>
      <c r="E3041" s="31">
        <f>WEEKNUM(Table3[[#This Row],[cohort_week]],2)</f>
        <v>13</v>
      </c>
      <c r="F3041" s="31">
        <v>1</v>
      </c>
      <c r="G3041" s="5" t="s">
        <v>15307</v>
      </c>
      <c r="H3041" s="34">
        <f>VALUE(SUBSTITUTE(Table3[[#This Row],[product_id]], "weekly.", ""))</f>
        <v>2.4900000000000002</v>
      </c>
    </row>
    <row r="3042" spans="1:8" ht="13" x14ac:dyDescent="0.15">
      <c r="A3042" s="5" t="s">
        <v>15682</v>
      </c>
      <c r="B3042" s="27">
        <v>45032.567627314813</v>
      </c>
      <c r="C3042" s="27">
        <v>45018.56759259259</v>
      </c>
      <c r="D3042" s="24">
        <v>45011</v>
      </c>
      <c r="E3042" s="31">
        <f>WEEKNUM(Table3[[#This Row],[cohort_week]],2)</f>
        <v>13</v>
      </c>
      <c r="F3042" s="31">
        <v>2</v>
      </c>
      <c r="G3042" s="5" t="s">
        <v>15307</v>
      </c>
      <c r="H3042" s="34">
        <f>VALUE(SUBSTITUTE(Table3[[#This Row],[product_id]], "weekly.", ""))</f>
        <v>2.4900000000000002</v>
      </c>
    </row>
    <row r="3043" spans="1:8" ht="13" x14ac:dyDescent="0.15">
      <c r="A3043" s="5" t="s">
        <v>15682</v>
      </c>
      <c r="B3043" s="27">
        <v>45039.567430555559</v>
      </c>
      <c r="C3043" s="27">
        <v>45018.56759259259</v>
      </c>
      <c r="D3043" s="24">
        <v>45011</v>
      </c>
      <c r="E3043" s="31">
        <f>WEEKNUM(Table3[[#This Row],[cohort_week]],2)</f>
        <v>13</v>
      </c>
      <c r="F3043" s="31">
        <v>3</v>
      </c>
      <c r="G3043" s="5" t="s">
        <v>15307</v>
      </c>
      <c r="H3043" s="34">
        <f>VALUE(SUBSTITUTE(Table3[[#This Row],[product_id]], "weekly.", ""))</f>
        <v>2.4900000000000002</v>
      </c>
    </row>
    <row r="3044" spans="1:8" ht="13" x14ac:dyDescent="0.15">
      <c r="A3044" s="5" t="s">
        <v>15682</v>
      </c>
      <c r="B3044" s="27">
        <v>45046.567349537036</v>
      </c>
      <c r="C3044" s="27">
        <v>45018.56759259259</v>
      </c>
      <c r="D3044" s="24">
        <v>45011</v>
      </c>
      <c r="E3044" s="31">
        <f>WEEKNUM(Table3[[#This Row],[cohort_week]],2)</f>
        <v>13</v>
      </c>
      <c r="F3044" s="31">
        <v>4</v>
      </c>
      <c r="G3044" s="5" t="s">
        <v>15307</v>
      </c>
      <c r="H3044" s="34">
        <f>VALUE(SUBSTITUTE(Table3[[#This Row],[product_id]], "weekly.", ""))</f>
        <v>2.4900000000000002</v>
      </c>
    </row>
    <row r="3045" spans="1:8" ht="13" x14ac:dyDescent="0.15">
      <c r="A3045" s="5" t="s">
        <v>15682</v>
      </c>
      <c r="B3045" s="27">
        <v>45053.567523148151</v>
      </c>
      <c r="C3045" s="27">
        <v>45018.56759259259</v>
      </c>
      <c r="D3045" s="24">
        <v>45011</v>
      </c>
      <c r="E3045" s="31">
        <f>WEEKNUM(Table3[[#This Row],[cohort_week]],2)</f>
        <v>13</v>
      </c>
      <c r="F3045" s="31">
        <v>5</v>
      </c>
      <c r="G3045" s="5" t="s">
        <v>15307</v>
      </c>
      <c r="H3045" s="34">
        <f>VALUE(SUBSTITUTE(Table3[[#This Row],[product_id]], "weekly.", ""))</f>
        <v>2.4900000000000002</v>
      </c>
    </row>
    <row r="3046" spans="1:8" ht="13" x14ac:dyDescent="0.15">
      <c r="A3046" s="5" t="s">
        <v>15682</v>
      </c>
      <c r="B3046" s="27">
        <v>45060.567974537036</v>
      </c>
      <c r="C3046" s="27">
        <v>45018.56759259259</v>
      </c>
      <c r="D3046" s="24">
        <v>45011</v>
      </c>
      <c r="E3046" s="31">
        <f>WEEKNUM(Table3[[#This Row],[cohort_week]],2)</f>
        <v>13</v>
      </c>
      <c r="F3046" s="31">
        <v>6</v>
      </c>
      <c r="G3046" s="5" t="s">
        <v>15307</v>
      </c>
      <c r="H3046" s="34">
        <f>VALUE(SUBSTITUTE(Table3[[#This Row],[product_id]], "weekly.", ""))</f>
        <v>2.4900000000000002</v>
      </c>
    </row>
    <row r="3047" spans="1:8" ht="13" x14ac:dyDescent="0.15">
      <c r="A3047" s="5" t="s">
        <v>15682</v>
      </c>
      <c r="B3047" s="27">
        <v>45067.817407407405</v>
      </c>
      <c r="C3047" s="27">
        <v>45018.56759259259</v>
      </c>
      <c r="D3047" s="24">
        <v>45011</v>
      </c>
      <c r="E3047" s="31">
        <f>WEEKNUM(Table3[[#This Row],[cohort_week]],2)</f>
        <v>13</v>
      </c>
      <c r="F3047" s="31">
        <v>7</v>
      </c>
      <c r="G3047" s="5" t="s">
        <v>15307</v>
      </c>
      <c r="H3047" s="34">
        <f>VALUE(SUBSTITUTE(Table3[[#This Row],[product_id]], "weekly.", ""))</f>
        <v>2.4900000000000002</v>
      </c>
    </row>
    <row r="3048" spans="1:8" ht="13" x14ac:dyDescent="0.15">
      <c r="A3048" s="5" t="s">
        <v>15682</v>
      </c>
      <c r="B3048" s="27">
        <v>45081.570462962962</v>
      </c>
      <c r="C3048" s="27">
        <v>45018.56759259259</v>
      </c>
      <c r="D3048" s="24">
        <v>45011</v>
      </c>
      <c r="E3048" s="31">
        <f>WEEKNUM(Table3[[#This Row],[cohort_week]],2)</f>
        <v>13</v>
      </c>
      <c r="F3048" s="31">
        <v>9</v>
      </c>
      <c r="G3048" s="5" t="s">
        <v>15307</v>
      </c>
      <c r="H3048" s="34">
        <f>VALUE(SUBSTITUTE(Table3[[#This Row],[product_id]], "weekly.", ""))</f>
        <v>2.4900000000000002</v>
      </c>
    </row>
    <row r="3049" spans="1:8" ht="13" x14ac:dyDescent="0.15">
      <c r="A3049" s="5" t="s">
        <v>15682</v>
      </c>
      <c r="B3049" s="27">
        <v>45088.569930555554</v>
      </c>
      <c r="C3049" s="27">
        <v>45018.56759259259</v>
      </c>
      <c r="D3049" s="24">
        <v>45011</v>
      </c>
      <c r="E3049" s="31">
        <f>WEEKNUM(Table3[[#This Row],[cohort_week]],2)</f>
        <v>13</v>
      </c>
      <c r="F3049" s="31">
        <v>10</v>
      </c>
      <c r="G3049" s="5" t="s">
        <v>15307</v>
      </c>
      <c r="H3049" s="34">
        <f>VALUE(SUBSTITUTE(Table3[[#This Row],[product_id]], "weekly.", ""))</f>
        <v>2.4900000000000002</v>
      </c>
    </row>
    <row r="3050" spans="1:8" ht="13" x14ac:dyDescent="0.15">
      <c r="A3050" s="5" t="s">
        <v>15682</v>
      </c>
      <c r="B3050" s="27">
        <v>45095.567314814813</v>
      </c>
      <c r="C3050" s="27">
        <v>45018.56759259259</v>
      </c>
      <c r="D3050" s="24">
        <v>45011</v>
      </c>
      <c r="E3050" s="31">
        <f>WEEKNUM(Table3[[#This Row],[cohort_week]],2)</f>
        <v>13</v>
      </c>
      <c r="F3050" s="31">
        <v>11</v>
      </c>
      <c r="G3050" s="5" t="s">
        <v>15307</v>
      </c>
      <c r="H3050" s="34">
        <f>VALUE(SUBSTITUTE(Table3[[#This Row],[product_id]], "weekly.", ""))</f>
        <v>2.4900000000000002</v>
      </c>
    </row>
    <row r="3051" spans="1:8" ht="13" x14ac:dyDescent="0.15">
      <c r="A3051" s="5" t="s">
        <v>15683</v>
      </c>
      <c r="B3051" s="27">
        <v>45018.661631944444</v>
      </c>
      <c r="C3051" s="27">
        <v>45018.661631944444</v>
      </c>
      <c r="D3051" s="24">
        <v>45011</v>
      </c>
      <c r="E3051" s="31">
        <f>WEEKNUM(Table3[[#This Row],[cohort_week]],2)</f>
        <v>13</v>
      </c>
      <c r="F3051" s="31">
        <v>0</v>
      </c>
      <c r="G3051" s="5" t="s">
        <v>15307</v>
      </c>
      <c r="H3051" s="34">
        <f>VALUE(SUBSTITUTE(Table3[[#This Row],[product_id]], "weekly.", ""))</f>
        <v>2.4900000000000002</v>
      </c>
    </row>
    <row r="3052" spans="1:8" ht="13" x14ac:dyDescent="0.15">
      <c r="A3052" s="5" t="s">
        <v>15683</v>
      </c>
      <c r="B3052" s="27">
        <v>45025.661550925928</v>
      </c>
      <c r="C3052" s="27">
        <v>45018.661631944444</v>
      </c>
      <c r="D3052" s="24">
        <v>45011</v>
      </c>
      <c r="E3052" s="31">
        <f>WEEKNUM(Table3[[#This Row],[cohort_week]],2)</f>
        <v>13</v>
      </c>
      <c r="F3052" s="31">
        <v>1</v>
      </c>
      <c r="G3052" s="5" t="s">
        <v>15307</v>
      </c>
      <c r="H3052" s="34">
        <f>VALUE(SUBSTITUTE(Table3[[#This Row],[product_id]], "weekly.", ""))</f>
        <v>2.4900000000000002</v>
      </c>
    </row>
    <row r="3053" spans="1:8" ht="13" x14ac:dyDescent="0.15">
      <c r="A3053" s="5" t="s">
        <v>15683</v>
      </c>
      <c r="B3053" s="27">
        <v>45032.661365740743</v>
      </c>
      <c r="C3053" s="27">
        <v>45018.661631944444</v>
      </c>
      <c r="D3053" s="24">
        <v>45011</v>
      </c>
      <c r="E3053" s="31">
        <f>WEEKNUM(Table3[[#This Row],[cohort_week]],2)</f>
        <v>13</v>
      </c>
      <c r="F3053" s="31">
        <v>2</v>
      </c>
      <c r="G3053" s="5" t="s">
        <v>15307</v>
      </c>
      <c r="H3053" s="34">
        <f>VALUE(SUBSTITUTE(Table3[[#This Row],[product_id]], "weekly.", ""))</f>
        <v>2.4900000000000002</v>
      </c>
    </row>
    <row r="3054" spans="1:8" ht="13" x14ac:dyDescent="0.15">
      <c r="A3054" s="5" t="s">
        <v>15683</v>
      </c>
      <c r="B3054" s="27">
        <v>45039.66097222222</v>
      </c>
      <c r="C3054" s="27">
        <v>45018.661631944444</v>
      </c>
      <c r="D3054" s="24">
        <v>45011</v>
      </c>
      <c r="E3054" s="31">
        <f>WEEKNUM(Table3[[#This Row],[cohort_week]],2)</f>
        <v>13</v>
      </c>
      <c r="F3054" s="31">
        <v>3</v>
      </c>
      <c r="G3054" s="5" t="s">
        <v>15307</v>
      </c>
      <c r="H3054" s="34">
        <f>VALUE(SUBSTITUTE(Table3[[#This Row],[product_id]], "weekly.", ""))</f>
        <v>2.4900000000000002</v>
      </c>
    </row>
    <row r="3055" spans="1:8" ht="13" x14ac:dyDescent="0.15">
      <c r="A3055" s="5" t="s">
        <v>15683</v>
      </c>
      <c r="B3055" s="27">
        <v>45046.660995370374</v>
      </c>
      <c r="C3055" s="27">
        <v>45018.661631944444</v>
      </c>
      <c r="D3055" s="24">
        <v>45011</v>
      </c>
      <c r="E3055" s="31">
        <f>WEEKNUM(Table3[[#This Row],[cohort_week]],2)</f>
        <v>13</v>
      </c>
      <c r="F3055" s="31">
        <v>4</v>
      </c>
      <c r="G3055" s="5" t="s">
        <v>15307</v>
      </c>
      <c r="H3055" s="34">
        <f>VALUE(SUBSTITUTE(Table3[[#This Row],[product_id]], "weekly.", ""))</f>
        <v>2.4900000000000002</v>
      </c>
    </row>
    <row r="3056" spans="1:8" ht="13" x14ac:dyDescent="0.15">
      <c r="A3056" s="5" t="s">
        <v>15683</v>
      </c>
      <c r="B3056" s="27">
        <v>45053.661145833335</v>
      </c>
      <c r="C3056" s="27">
        <v>45018.661631944444</v>
      </c>
      <c r="D3056" s="24">
        <v>45011</v>
      </c>
      <c r="E3056" s="31">
        <f>WEEKNUM(Table3[[#This Row],[cohort_week]],2)</f>
        <v>13</v>
      </c>
      <c r="F3056" s="31">
        <v>5</v>
      </c>
      <c r="G3056" s="5" t="s">
        <v>15307</v>
      </c>
      <c r="H3056" s="34">
        <f>VALUE(SUBSTITUTE(Table3[[#This Row],[product_id]], "weekly.", ""))</f>
        <v>2.4900000000000002</v>
      </c>
    </row>
    <row r="3057" spans="1:8" ht="13" x14ac:dyDescent="0.15">
      <c r="A3057" s="5" t="s">
        <v>15683</v>
      </c>
      <c r="B3057" s="27">
        <v>45060.661400462966</v>
      </c>
      <c r="C3057" s="27">
        <v>45018.661631944444</v>
      </c>
      <c r="D3057" s="24">
        <v>45011</v>
      </c>
      <c r="E3057" s="31">
        <f>WEEKNUM(Table3[[#This Row],[cohort_week]],2)</f>
        <v>13</v>
      </c>
      <c r="F3057" s="31">
        <v>6</v>
      </c>
      <c r="G3057" s="5" t="s">
        <v>15307</v>
      </c>
      <c r="H3057" s="34">
        <f>VALUE(SUBSTITUTE(Table3[[#This Row],[product_id]], "weekly.", ""))</f>
        <v>2.4900000000000002</v>
      </c>
    </row>
    <row r="3058" spans="1:8" ht="13" x14ac:dyDescent="0.15">
      <c r="A3058" s="5" t="s">
        <v>15683</v>
      </c>
      <c r="B3058" s="27">
        <v>45067.661574074074</v>
      </c>
      <c r="C3058" s="27">
        <v>45018.661631944444</v>
      </c>
      <c r="D3058" s="24">
        <v>45011</v>
      </c>
      <c r="E3058" s="31">
        <f>WEEKNUM(Table3[[#This Row],[cohort_week]],2)</f>
        <v>13</v>
      </c>
      <c r="F3058" s="31">
        <v>7</v>
      </c>
      <c r="G3058" s="5" t="s">
        <v>15307</v>
      </c>
      <c r="H3058" s="34">
        <f>VALUE(SUBSTITUTE(Table3[[#This Row],[product_id]], "weekly.", ""))</f>
        <v>2.4900000000000002</v>
      </c>
    </row>
    <row r="3059" spans="1:8" ht="13" x14ac:dyDescent="0.15">
      <c r="A3059" s="5" t="s">
        <v>15683</v>
      </c>
      <c r="B3059" s="27">
        <v>45074.660937499997</v>
      </c>
      <c r="C3059" s="27">
        <v>45018.661631944444</v>
      </c>
      <c r="D3059" s="24">
        <v>45011</v>
      </c>
      <c r="E3059" s="31">
        <f>WEEKNUM(Table3[[#This Row],[cohort_week]],2)</f>
        <v>13</v>
      </c>
      <c r="F3059" s="31">
        <v>8</v>
      </c>
      <c r="G3059" s="5" t="s">
        <v>15307</v>
      </c>
      <c r="H3059" s="34">
        <f>VALUE(SUBSTITUTE(Table3[[#This Row],[product_id]], "weekly.", ""))</f>
        <v>2.4900000000000002</v>
      </c>
    </row>
    <row r="3060" spans="1:8" ht="13" x14ac:dyDescent="0.15">
      <c r="A3060" s="5" t="s">
        <v>15683</v>
      </c>
      <c r="B3060" s="27">
        <v>45081.660914351851</v>
      </c>
      <c r="C3060" s="27">
        <v>45018.661631944444</v>
      </c>
      <c r="D3060" s="24">
        <v>45011</v>
      </c>
      <c r="E3060" s="31">
        <f>WEEKNUM(Table3[[#This Row],[cohort_week]],2)</f>
        <v>13</v>
      </c>
      <c r="F3060" s="31">
        <v>9</v>
      </c>
      <c r="G3060" s="5" t="s">
        <v>15307</v>
      </c>
      <c r="H3060" s="34">
        <f>VALUE(SUBSTITUTE(Table3[[#This Row],[product_id]], "weekly.", ""))</f>
        <v>2.4900000000000002</v>
      </c>
    </row>
    <row r="3061" spans="1:8" ht="13" x14ac:dyDescent="0.15">
      <c r="A3061" s="5" t="s">
        <v>15683</v>
      </c>
      <c r="B3061" s="27">
        <v>45088.663240740738</v>
      </c>
      <c r="C3061" s="27">
        <v>45018.661631944444</v>
      </c>
      <c r="D3061" s="24">
        <v>45011</v>
      </c>
      <c r="E3061" s="31">
        <f>WEEKNUM(Table3[[#This Row],[cohort_week]],2)</f>
        <v>13</v>
      </c>
      <c r="F3061" s="31">
        <v>10</v>
      </c>
      <c r="G3061" s="5" t="s">
        <v>15307</v>
      </c>
      <c r="H3061" s="34">
        <f>VALUE(SUBSTITUTE(Table3[[#This Row],[product_id]], "weekly.", ""))</f>
        <v>2.4900000000000002</v>
      </c>
    </row>
    <row r="3062" spans="1:8" ht="13" x14ac:dyDescent="0.15">
      <c r="A3062" s="5" t="s">
        <v>15684</v>
      </c>
      <c r="B3062" s="27">
        <v>45018.680104166669</v>
      </c>
      <c r="C3062" s="27">
        <v>45018.680104166669</v>
      </c>
      <c r="D3062" s="24">
        <v>45011</v>
      </c>
      <c r="E3062" s="31">
        <f>WEEKNUM(Table3[[#This Row],[cohort_week]],2)</f>
        <v>13</v>
      </c>
      <c r="F3062" s="31">
        <v>0</v>
      </c>
      <c r="G3062" s="5" t="s">
        <v>15307</v>
      </c>
      <c r="H3062" s="34">
        <f>VALUE(SUBSTITUTE(Table3[[#This Row],[product_id]], "weekly.", ""))</f>
        <v>2.4900000000000002</v>
      </c>
    </row>
    <row r="3063" spans="1:8" ht="13" x14ac:dyDescent="0.15">
      <c r="A3063" s="5" t="s">
        <v>15684</v>
      </c>
      <c r="B3063" s="27">
        <v>45025.680138888885</v>
      </c>
      <c r="C3063" s="27">
        <v>45018.680104166669</v>
      </c>
      <c r="D3063" s="24">
        <v>45011</v>
      </c>
      <c r="E3063" s="31">
        <f>WEEKNUM(Table3[[#This Row],[cohort_week]],2)</f>
        <v>13</v>
      </c>
      <c r="F3063" s="31">
        <v>1</v>
      </c>
      <c r="G3063" s="5" t="s">
        <v>15307</v>
      </c>
      <c r="H3063" s="34">
        <f>VALUE(SUBSTITUTE(Table3[[#This Row],[product_id]], "weekly.", ""))</f>
        <v>2.4900000000000002</v>
      </c>
    </row>
    <row r="3064" spans="1:8" ht="13" x14ac:dyDescent="0.15">
      <c r="A3064" s="5" t="s">
        <v>15684</v>
      </c>
      <c r="B3064" s="27">
        <v>45032.681458333333</v>
      </c>
      <c r="C3064" s="27">
        <v>45018.680104166669</v>
      </c>
      <c r="D3064" s="24">
        <v>45011</v>
      </c>
      <c r="E3064" s="31">
        <f>WEEKNUM(Table3[[#This Row],[cohort_week]],2)</f>
        <v>13</v>
      </c>
      <c r="F3064" s="31">
        <v>2</v>
      </c>
      <c r="G3064" s="5" t="s">
        <v>15307</v>
      </c>
      <c r="H3064" s="34">
        <f>VALUE(SUBSTITUTE(Table3[[#This Row],[product_id]], "weekly.", ""))</f>
        <v>2.4900000000000002</v>
      </c>
    </row>
    <row r="3065" spans="1:8" ht="13" x14ac:dyDescent="0.15">
      <c r="A3065" s="5" t="s">
        <v>15684</v>
      </c>
      <c r="B3065" s="27">
        <v>45039.679606481484</v>
      </c>
      <c r="C3065" s="27">
        <v>45018.680104166669</v>
      </c>
      <c r="D3065" s="24">
        <v>45011</v>
      </c>
      <c r="E3065" s="31">
        <f>WEEKNUM(Table3[[#This Row],[cohort_week]],2)</f>
        <v>13</v>
      </c>
      <c r="F3065" s="31">
        <v>3</v>
      </c>
      <c r="G3065" s="5" t="s">
        <v>15307</v>
      </c>
      <c r="H3065" s="34">
        <f>VALUE(SUBSTITUTE(Table3[[#This Row],[product_id]], "weekly.", ""))</f>
        <v>2.4900000000000002</v>
      </c>
    </row>
    <row r="3066" spans="1:8" ht="13" x14ac:dyDescent="0.15">
      <c r="A3066" s="5" t="s">
        <v>15684</v>
      </c>
      <c r="B3066" s="27">
        <v>45046.679664351854</v>
      </c>
      <c r="C3066" s="27">
        <v>45018.680104166669</v>
      </c>
      <c r="D3066" s="24">
        <v>45011</v>
      </c>
      <c r="E3066" s="31">
        <f>WEEKNUM(Table3[[#This Row],[cohort_week]],2)</f>
        <v>13</v>
      </c>
      <c r="F3066" s="31">
        <v>4</v>
      </c>
      <c r="G3066" s="5" t="s">
        <v>15307</v>
      </c>
      <c r="H3066" s="34">
        <f>VALUE(SUBSTITUTE(Table3[[#This Row],[product_id]], "weekly.", ""))</f>
        <v>2.4900000000000002</v>
      </c>
    </row>
    <row r="3067" spans="1:8" ht="13" x14ac:dyDescent="0.15">
      <c r="A3067" s="5" t="s">
        <v>15685</v>
      </c>
      <c r="B3067" s="27">
        <v>45041.070162037038</v>
      </c>
      <c r="C3067" s="27">
        <v>45041.070162037038</v>
      </c>
      <c r="D3067" s="24">
        <v>45039</v>
      </c>
      <c r="E3067" s="31">
        <f>WEEKNUM(Table3[[#This Row],[cohort_week]],2)</f>
        <v>17</v>
      </c>
      <c r="F3067" s="31">
        <v>0</v>
      </c>
      <c r="G3067" s="5" t="s">
        <v>15307</v>
      </c>
      <c r="H3067" s="34">
        <f>VALUE(SUBSTITUTE(Table3[[#This Row],[product_id]], "weekly.", ""))</f>
        <v>2.4900000000000002</v>
      </c>
    </row>
    <row r="3068" spans="1:8" ht="13" x14ac:dyDescent="0.15">
      <c r="A3068" s="5" t="s">
        <v>15685</v>
      </c>
      <c r="B3068" s="27">
        <v>45047.739062499997</v>
      </c>
      <c r="C3068" s="27">
        <v>45041.070162037038</v>
      </c>
      <c r="D3068" s="24">
        <v>45039</v>
      </c>
      <c r="E3068" s="31">
        <f>WEEKNUM(Table3[[#This Row],[cohort_week]],2)</f>
        <v>17</v>
      </c>
      <c r="F3068" s="31">
        <v>0</v>
      </c>
      <c r="G3068" s="5" t="s">
        <v>15307</v>
      </c>
      <c r="H3068" s="34">
        <f>VALUE(SUBSTITUTE(Table3[[#This Row],[product_id]], "weekly.", ""))</f>
        <v>2.4900000000000002</v>
      </c>
    </row>
    <row r="3069" spans="1:8" ht="13" x14ac:dyDescent="0.15">
      <c r="A3069" s="5" t="s">
        <v>15685</v>
      </c>
      <c r="B3069" s="27">
        <v>45054.736979166664</v>
      </c>
      <c r="C3069" s="27">
        <v>45041.070162037038</v>
      </c>
      <c r="D3069" s="24">
        <v>45039</v>
      </c>
      <c r="E3069" s="31">
        <f>WEEKNUM(Table3[[#This Row],[cohort_week]],2)</f>
        <v>17</v>
      </c>
      <c r="F3069" s="31">
        <v>1</v>
      </c>
      <c r="G3069" s="5" t="s">
        <v>15307</v>
      </c>
      <c r="H3069" s="34">
        <f>VALUE(SUBSTITUTE(Table3[[#This Row],[product_id]], "weekly.", ""))</f>
        <v>2.4900000000000002</v>
      </c>
    </row>
    <row r="3070" spans="1:8" ht="13" x14ac:dyDescent="0.15">
      <c r="A3070" s="5" t="s">
        <v>15685</v>
      </c>
      <c r="B3070" s="27">
        <v>45061.737407407411</v>
      </c>
      <c r="C3070" s="27">
        <v>45041.070162037038</v>
      </c>
      <c r="D3070" s="24">
        <v>45039</v>
      </c>
      <c r="E3070" s="31">
        <f>WEEKNUM(Table3[[#This Row],[cohort_week]],2)</f>
        <v>17</v>
      </c>
      <c r="F3070" s="31">
        <v>2</v>
      </c>
      <c r="G3070" s="5" t="s">
        <v>15307</v>
      </c>
      <c r="H3070" s="34">
        <f>VALUE(SUBSTITUTE(Table3[[#This Row],[product_id]], "weekly.", ""))</f>
        <v>2.4900000000000002</v>
      </c>
    </row>
    <row r="3071" spans="1:8" ht="13" x14ac:dyDescent="0.15">
      <c r="A3071" s="5" t="s">
        <v>15685</v>
      </c>
      <c r="B3071" s="27">
        <v>45068.737905092596</v>
      </c>
      <c r="C3071" s="27">
        <v>45041.070162037038</v>
      </c>
      <c r="D3071" s="24">
        <v>45039</v>
      </c>
      <c r="E3071" s="31">
        <f>WEEKNUM(Table3[[#This Row],[cohort_week]],2)</f>
        <v>17</v>
      </c>
      <c r="F3071" s="31">
        <v>3</v>
      </c>
      <c r="G3071" s="5" t="s">
        <v>15307</v>
      </c>
      <c r="H3071" s="34">
        <f>VALUE(SUBSTITUTE(Table3[[#This Row],[product_id]], "weekly.", ""))</f>
        <v>2.4900000000000002</v>
      </c>
    </row>
    <row r="3072" spans="1:8" ht="13" x14ac:dyDescent="0.15">
      <c r="A3072" s="5" t="s">
        <v>15685</v>
      </c>
      <c r="B3072" s="27">
        <v>45075.737395833334</v>
      </c>
      <c r="C3072" s="27">
        <v>45041.070162037038</v>
      </c>
      <c r="D3072" s="24">
        <v>45039</v>
      </c>
      <c r="E3072" s="31">
        <f>WEEKNUM(Table3[[#This Row],[cohort_week]],2)</f>
        <v>17</v>
      </c>
      <c r="F3072" s="31">
        <v>4</v>
      </c>
      <c r="G3072" s="5" t="s">
        <v>15307</v>
      </c>
      <c r="H3072" s="34">
        <f>VALUE(SUBSTITUTE(Table3[[#This Row],[product_id]], "weekly.", ""))</f>
        <v>2.4900000000000002</v>
      </c>
    </row>
    <row r="3073" spans="1:8" ht="13" x14ac:dyDescent="0.15">
      <c r="A3073" s="5" t="s">
        <v>15685</v>
      </c>
      <c r="B3073" s="27">
        <v>45082.736932870372</v>
      </c>
      <c r="C3073" s="27">
        <v>45041.070162037038</v>
      </c>
      <c r="D3073" s="24">
        <v>45039</v>
      </c>
      <c r="E3073" s="31">
        <f>WEEKNUM(Table3[[#This Row],[cohort_week]],2)</f>
        <v>17</v>
      </c>
      <c r="F3073" s="31">
        <v>5</v>
      </c>
      <c r="G3073" s="5" t="s">
        <v>15307</v>
      </c>
      <c r="H3073" s="34">
        <f>VALUE(SUBSTITUTE(Table3[[#This Row],[product_id]], "weekly.", ""))</f>
        <v>2.4900000000000002</v>
      </c>
    </row>
    <row r="3074" spans="1:8" ht="13" x14ac:dyDescent="0.15">
      <c r="A3074" s="5" t="s">
        <v>15685</v>
      </c>
      <c r="B3074" s="27">
        <v>45089.737534722219</v>
      </c>
      <c r="C3074" s="27">
        <v>45041.070162037038</v>
      </c>
      <c r="D3074" s="24">
        <v>45039</v>
      </c>
      <c r="E3074" s="31">
        <f>WEEKNUM(Table3[[#This Row],[cohort_week]],2)</f>
        <v>17</v>
      </c>
      <c r="F3074" s="31">
        <v>6</v>
      </c>
      <c r="G3074" s="5" t="s">
        <v>15307</v>
      </c>
      <c r="H3074" s="34">
        <f>VALUE(SUBSTITUTE(Table3[[#This Row],[product_id]], "weekly.", ""))</f>
        <v>2.4900000000000002</v>
      </c>
    </row>
    <row r="3075" spans="1:8" ht="13" x14ac:dyDescent="0.15">
      <c r="A3075" s="5" t="s">
        <v>15685</v>
      </c>
      <c r="B3075" s="27">
        <v>45096.73678240741</v>
      </c>
      <c r="C3075" s="27">
        <v>45041.070162037038</v>
      </c>
      <c r="D3075" s="24">
        <v>45039</v>
      </c>
      <c r="E3075" s="31">
        <f>WEEKNUM(Table3[[#This Row],[cohort_week]],2)</f>
        <v>17</v>
      </c>
      <c r="F3075" s="31">
        <v>7</v>
      </c>
      <c r="G3075" s="5" t="s">
        <v>15307</v>
      </c>
      <c r="H3075" s="34">
        <f>VALUE(SUBSTITUTE(Table3[[#This Row],[product_id]], "weekly.", ""))</f>
        <v>2.4900000000000002</v>
      </c>
    </row>
    <row r="3076" spans="1:8" ht="13" x14ac:dyDescent="0.15">
      <c r="A3076" s="5" t="s">
        <v>15685</v>
      </c>
      <c r="B3076" s="27">
        <v>45103.74013888889</v>
      </c>
      <c r="C3076" s="27">
        <v>45041.070162037038</v>
      </c>
      <c r="D3076" s="24">
        <v>45039</v>
      </c>
      <c r="E3076" s="31">
        <f>WEEKNUM(Table3[[#This Row],[cohort_week]],2)</f>
        <v>17</v>
      </c>
      <c r="F3076" s="31">
        <v>8</v>
      </c>
      <c r="G3076" s="5" t="s">
        <v>15307</v>
      </c>
      <c r="H3076" s="34">
        <f>VALUE(SUBSTITUTE(Table3[[#This Row],[product_id]], "weekly.", ""))</f>
        <v>2.4900000000000002</v>
      </c>
    </row>
    <row r="3077" spans="1:8" ht="13" x14ac:dyDescent="0.15">
      <c r="A3077" s="5" t="s">
        <v>15685</v>
      </c>
      <c r="B3077" s="27">
        <v>45110.736875000002</v>
      </c>
      <c r="C3077" s="27">
        <v>45041.070162037038</v>
      </c>
      <c r="D3077" s="24">
        <v>45039</v>
      </c>
      <c r="E3077" s="31">
        <f>WEEKNUM(Table3[[#This Row],[cohort_week]],2)</f>
        <v>17</v>
      </c>
      <c r="F3077" s="31">
        <v>9</v>
      </c>
      <c r="G3077" s="5" t="s">
        <v>15307</v>
      </c>
      <c r="H3077" s="34">
        <f>VALUE(SUBSTITUTE(Table3[[#This Row],[product_id]], "weekly.", ""))</f>
        <v>2.4900000000000002</v>
      </c>
    </row>
    <row r="3078" spans="1:8" ht="13" x14ac:dyDescent="0.15">
      <c r="A3078" s="5" t="s">
        <v>15685</v>
      </c>
      <c r="B3078" s="27">
        <v>45117.737037037034</v>
      </c>
      <c r="C3078" s="27">
        <v>45041.070162037038</v>
      </c>
      <c r="D3078" s="24">
        <v>45039</v>
      </c>
      <c r="E3078" s="31">
        <f>WEEKNUM(Table3[[#This Row],[cohort_week]],2)</f>
        <v>17</v>
      </c>
      <c r="F3078" s="31">
        <v>10</v>
      </c>
      <c r="G3078" s="5" t="s">
        <v>15307</v>
      </c>
      <c r="H3078" s="34">
        <f>VALUE(SUBSTITUTE(Table3[[#This Row],[product_id]], "weekly.", ""))</f>
        <v>2.4900000000000002</v>
      </c>
    </row>
    <row r="3079" spans="1:8" ht="13" x14ac:dyDescent="0.15">
      <c r="A3079" s="5" t="s">
        <v>15685</v>
      </c>
      <c r="B3079" s="27">
        <v>45131.738726851851</v>
      </c>
      <c r="C3079" s="27">
        <v>45041.070162037038</v>
      </c>
      <c r="D3079" s="24">
        <v>45039</v>
      </c>
      <c r="E3079" s="31">
        <f>WEEKNUM(Table3[[#This Row],[cohort_week]],2)</f>
        <v>17</v>
      </c>
      <c r="F3079" s="31">
        <v>12</v>
      </c>
      <c r="G3079" s="5" t="s">
        <v>15307</v>
      </c>
      <c r="H3079" s="34">
        <f>VALUE(SUBSTITUTE(Table3[[#This Row],[product_id]], "weekly.", ""))</f>
        <v>2.4900000000000002</v>
      </c>
    </row>
    <row r="3080" spans="1:8" ht="13" x14ac:dyDescent="0.15">
      <c r="A3080" s="5" t="s">
        <v>15686</v>
      </c>
      <c r="B3080" s="27">
        <v>45052.995787037034</v>
      </c>
      <c r="C3080" s="27">
        <v>45052.995787037034</v>
      </c>
      <c r="D3080" s="24">
        <v>45046</v>
      </c>
      <c r="E3080" s="31">
        <f>WEEKNUM(Table3[[#This Row],[cohort_week]],2)</f>
        <v>18</v>
      </c>
      <c r="F3080" s="31">
        <v>0</v>
      </c>
      <c r="G3080" s="5" t="s">
        <v>15307</v>
      </c>
      <c r="H3080" s="34">
        <f>VALUE(SUBSTITUTE(Table3[[#This Row],[product_id]], "weekly.", ""))</f>
        <v>2.4900000000000002</v>
      </c>
    </row>
    <row r="3081" spans="1:8" ht="13" x14ac:dyDescent="0.15">
      <c r="A3081" s="5" t="s">
        <v>15686</v>
      </c>
      <c r="B3081" s="27">
        <v>45059.662685185183</v>
      </c>
      <c r="C3081" s="27">
        <v>45052.995787037034</v>
      </c>
      <c r="D3081" s="24">
        <v>45046</v>
      </c>
      <c r="E3081" s="31">
        <f>WEEKNUM(Table3[[#This Row],[cohort_week]],2)</f>
        <v>18</v>
      </c>
      <c r="F3081" s="31">
        <v>1</v>
      </c>
      <c r="G3081" s="5" t="s">
        <v>15307</v>
      </c>
      <c r="H3081" s="34">
        <f>VALUE(SUBSTITUTE(Table3[[#This Row],[product_id]], "weekly.", ""))</f>
        <v>2.4900000000000002</v>
      </c>
    </row>
    <row r="3082" spans="1:8" ht="13" x14ac:dyDescent="0.15">
      <c r="A3082" s="5" t="s">
        <v>15686</v>
      </c>
      <c r="B3082" s="27">
        <v>45066.662187499998</v>
      </c>
      <c r="C3082" s="27">
        <v>45052.995787037034</v>
      </c>
      <c r="D3082" s="24">
        <v>45046</v>
      </c>
      <c r="E3082" s="31">
        <f>WEEKNUM(Table3[[#This Row],[cohort_week]],2)</f>
        <v>18</v>
      </c>
      <c r="F3082" s="31">
        <v>2</v>
      </c>
      <c r="G3082" s="5" t="s">
        <v>15307</v>
      </c>
      <c r="H3082" s="34">
        <f>VALUE(SUBSTITUTE(Table3[[#This Row],[product_id]], "weekly.", ""))</f>
        <v>2.4900000000000002</v>
      </c>
    </row>
    <row r="3083" spans="1:8" ht="13" x14ac:dyDescent="0.15">
      <c r="A3083" s="5" t="s">
        <v>15686</v>
      </c>
      <c r="B3083" s="27">
        <v>45118.01635416667</v>
      </c>
      <c r="C3083" s="27">
        <v>45052.995787037034</v>
      </c>
      <c r="D3083" s="24">
        <v>45046</v>
      </c>
      <c r="E3083" s="31">
        <f>WEEKNUM(Table3[[#This Row],[cohort_week]],2)</f>
        <v>18</v>
      </c>
      <c r="F3083" s="31">
        <v>9</v>
      </c>
      <c r="G3083" s="5" t="s">
        <v>15307</v>
      </c>
      <c r="H3083" s="34">
        <f>VALUE(SUBSTITUTE(Table3[[#This Row],[product_id]], "weekly.", ""))</f>
        <v>2.4900000000000002</v>
      </c>
    </row>
    <row r="3084" spans="1:8" ht="13" x14ac:dyDescent="0.15">
      <c r="A3084" s="5" t="s">
        <v>15686</v>
      </c>
      <c r="B3084" s="27">
        <v>45171.548831018517</v>
      </c>
      <c r="C3084" s="27">
        <v>45052.995787037034</v>
      </c>
      <c r="D3084" s="24">
        <v>45046</v>
      </c>
      <c r="E3084" s="31">
        <f>WEEKNUM(Table3[[#This Row],[cohort_week]],2)</f>
        <v>18</v>
      </c>
      <c r="F3084" s="31">
        <v>17</v>
      </c>
      <c r="G3084" s="5" t="s">
        <v>15307</v>
      </c>
      <c r="H3084" s="34">
        <f>VALUE(SUBSTITUTE(Table3[[#This Row],[product_id]], "weekly.", ""))</f>
        <v>2.4900000000000002</v>
      </c>
    </row>
    <row r="3085" spans="1:8" ht="13" x14ac:dyDescent="0.15">
      <c r="A3085" s="5" t="s">
        <v>15686</v>
      </c>
      <c r="B3085" s="27">
        <v>45178.215416666666</v>
      </c>
      <c r="C3085" s="27">
        <v>45052.995787037034</v>
      </c>
      <c r="D3085" s="24">
        <v>45046</v>
      </c>
      <c r="E3085" s="31">
        <f>WEEKNUM(Table3[[#This Row],[cohort_week]],2)</f>
        <v>18</v>
      </c>
      <c r="F3085" s="31">
        <v>18</v>
      </c>
      <c r="G3085" s="5" t="s">
        <v>15307</v>
      </c>
      <c r="H3085" s="34">
        <f>VALUE(SUBSTITUTE(Table3[[#This Row],[product_id]], "weekly.", ""))</f>
        <v>2.4900000000000002</v>
      </c>
    </row>
    <row r="3086" spans="1:8" ht="13" x14ac:dyDescent="0.15">
      <c r="A3086" s="5" t="s">
        <v>15687</v>
      </c>
      <c r="B3086" s="27">
        <v>45019.583935185183</v>
      </c>
      <c r="C3086" s="27">
        <v>45019.583935185183</v>
      </c>
      <c r="D3086" s="24">
        <v>45018</v>
      </c>
      <c r="E3086" s="31">
        <f>WEEKNUM(Table3[[#This Row],[cohort_week]],2)</f>
        <v>14</v>
      </c>
      <c r="F3086" s="31">
        <v>0</v>
      </c>
      <c r="G3086" s="5" t="s">
        <v>15307</v>
      </c>
      <c r="H3086" s="34">
        <f>VALUE(SUBSTITUTE(Table3[[#This Row],[product_id]], "weekly.", ""))</f>
        <v>2.4900000000000002</v>
      </c>
    </row>
    <row r="3087" spans="1:8" ht="13" x14ac:dyDescent="0.15">
      <c r="A3087" s="5" t="s">
        <v>15687</v>
      </c>
      <c r="B3087" s="27">
        <v>45026.585081018522</v>
      </c>
      <c r="C3087" s="27">
        <v>45019.583935185183</v>
      </c>
      <c r="D3087" s="24">
        <v>45018</v>
      </c>
      <c r="E3087" s="31">
        <f>WEEKNUM(Table3[[#This Row],[cohort_week]],2)</f>
        <v>14</v>
      </c>
      <c r="F3087" s="31">
        <v>1</v>
      </c>
      <c r="G3087" s="5" t="s">
        <v>15307</v>
      </c>
      <c r="H3087" s="34">
        <f>VALUE(SUBSTITUTE(Table3[[#This Row],[product_id]], "weekly.", ""))</f>
        <v>2.4900000000000002</v>
      </c>
    </row>
    <row r="3088" spans="1:8" ht="13" x14ac:dyDescent="0.15">
      <c r="A3088" s="5" t="s">
        <v>15687</v>
      </c>
      <c r="B3088" s="27">
        <v>45033.584236111114</v>
      </c>
      <c r="C3088" s="27">
        <v>45019.583935185183</v>
      </c>
      <c r="D3088" s="24">
        <v>45018</v>
      </c>
      <c r="E3088" s="31">
        <f>WEEKNUM(Table3[[#This Row],[cohort_week]],2)</f>
        <v>14</v>
      </c>
      <c r="F3088" s="31">
        <v>2</v>
      </c>
      <c r="G3088" s="5" t="s">
        <v>15307</v>
      </c>
      <c r="H3088" s="34">
        <f>VALUE(SUBSTITUTE(Table3[[#This Row],[product_id]], "weekly.", ""))</f>
        <v>2.4900000000000002</v>
      </c>
    </row>
    <row r="3089" spans="1:8" ht="13" x14ac:dyDescent="0.15">
      <c r="A3089" s="5" t="s">
        <v>15687</v>
      </c>
      <c r="B3089" s="27">
        <v>45040.584722222222</v>
      </c>
      <c r="C3089" s="27">
        <v>45019.583935185183</v>
      </c>
      <c r="D3089" s="24">
        <v>45018</v>
      </c>
      <c r="E3089" s="31">
        <f>WEEKNUM(Table3[[#This Row],[cohort_week]],2)</f>
        <v>14</v>
      </c>
      <c r="F3089" s="31">
        <v>3</v>
      </c>
      <c r="G3089" s="5" t="s">
        <v>15307</v>
      </c>
      <c r="H3089" s="34">
        <f>VALUE(SUBSTITUTE(Table3[[#This Row],[product_id]], "weekly.", ""))</f>
        <v>2.4900000000000002</v>
      </c>
    </row>
    <row r="3090" spans="1:8" ht="13" x14ac:dyDescent="0.15">
      <c r="A3090" s="5" t="s">
        <v>15688</v>
      </c>
      <c r="B3090" s="27">
        <v>45019.593680555554</v>
      </c>
      <c r="C3090" s="27">
        <v>45019.593680555554</v>
      </c>
      <c r="D3090" s="24">
        <v>45018</v>
      </c>
      <c r="E3090" s="31">
        <f>WEEKNUM(Table3[[#This Row],[cohort_week]],2)</f>
        <v>14</v>
      </c>
      <c r="F3090" s="31">
        <v>0</v>
      </c>
      <c r="G3090" s="5" t="s">
        <v>15307</v>
      </c>
      <c r="H3090" s="34">
        <f>VALUE(SUBSTITUTE(Table3[[#This Row],[product_id]], "weekly.", ""))</f>
        <v>2.4900000000000002</v>
      </c>
    </row>
    <row r="3091" spans="1:8" ht="13" x14ac:dyDescent="0.15">
      <c r="A3091" s="5" t="s">
        <v>15688</v>
      </c>
      <c r="B3091" s="27">
        <v>45026.594456018516</v>
      </c>
      <c r="C3091" s="27">
        <v>45019.593680555554</v>
      </c>
      <c r="D3091" s="24">
        <v>45018</v>
      </c>
      <c r="E3091" s="31">
        <f>WEEKNUM(Table3[[#This Row],[cohort_week]],2)</f>
        <v>14</v>
      </c>
      <c r="F3091" s="31">
        <v>1</v>
      </c>
      <c r="G3091" s="5" t="s">
        <v>15307</v>
      </c>
      <c r="H3091" s="34">
        <f>VALUE(SUBSTITUTE(Table3[[#This Row],[product_id]], "weekly.", ""))</f>
        <v>2.4900000000000002</v>
      </c>
    </row>
    <row r="3092" spans="1:8" ht="13" x14ac:dyDescent="0.15">
      <c r="A3092" s="5" t="s">
        <v>15688</v>
      </c>
      <c r="B3092" s="27">
        <v>45033.593958333331</v>
      </c>
      <c r="C3092" s="27">
        <v>45019.593680555554</v>
      </c>
      <c r="D3092" s="24">
        <v>45018</v>
      </c>
      <c r="E3092" s="31">
        <f>WEEKNUM(Table3[[#This Row],[cohort_week]],2)</f>
        <v>14</v>
      </c>
      <c r="F3092" s="31">
        <v>2</v>
      </c>
      <c r="G3092" s="5" t="s">
        <v>15307</v>
      </c>
      <c r="H3092" s="34">
        <f>VALUE(SUBSTITUTE(Table3[[#This Row],[product_id]], "weekly.", ""))</f>
        <v>2.4900000000000002</v>
      </c>
    </row>
    <row r="3093" spans="1:8" ht="13" x14ac:dyDescent="0.15">
      <c r="A3093" s="5" t="s">
        <v>15688</v>
      </c>
      <c r="B3093" s="27">
        <v>45040.5937037037</v>
      </c>
      <c r="C3093" s="27">
        <v>45019.593680555554</v>
      </c>
      <c r="D3093" s="24">
        <v>45018</v>
      </c>
      <c r="E3093" s="31">
        <f>WEEKNUM(Table3[[#This Row],[cohort_week]],2)</f>
        <v>14</v>
      </c>
      <c r="F3093" s="31">
        <v>3</v>
      </c>
      <c r="G3093" s="5" t="s">
        <v>15307</v>
      </c>
      <c r="H3093" s="34">
        <f>VALUE(SUBSTITUTE(Table3[[#This Row],[product_id]], "weekly.", ""))</f>
        <v>2.4900000000000002</v>
      </c>
    </row>
    <row r="3094" spans="1:8" ht="13" x14ac:dyDescent="0.15">
      <c r="A3094" s="5" t="s">
        <v>15688</v>
      </c>
      <c r="B3094" s="27">
        <v>45047.594201388885</v>
      </c>
      <c r="C3094" s="27">
        <v>45019.593680555554</v>
      </c>
      <c r="D3094" s="24">
        <v>45018</v>
      </c>
      <c r="E3094" s="31">
        <f>WEEKNUM(Table3[[#This Row],[cohort_week]],2)</f>
        <v>14</v>
      </c>
      <c r="F3094" s="31">
        <v>4</v>
      </c>
      <c r="G3094" s="5" t="s">
        <v>15307</v>
      </c>
      <c r="H3094" s="34">
        <f>VALUE(SUBSTITUTE(Table3[[#This Row],[product_id]], "weekly.", ""))</f>
        <v>2.4900000000000002</v>
      </c>
    </row>
    <row r="3095" spans="1:8" ht="13" x14ac:dyDescent="0.15">
      <c r="A3095" s="5" t="s">
        <v>15688</v>
      </c>
      <c r="B3095" s="27">
        <v>45054.594027777777</v>
      </c>
      <c r="C3095" s="27">
        <v>45019.593680555554</v>
      </c>
      <c r="D3095" s="24">
        <v>45018</v>
      </c>
      <c r="E3095" s="31">
        <f>WEEKNUM(Table3[[#This Row],[cohort_week]],2)</f>
        <v>14</v>
      </c>
      <c r="F3095" s="31">
        <v>5</v>
      </c>
      <c r="G3095" s="5" t="s">
        <v>15307</v>
      </c>
      <c r="H3095" s="34">
        <f>VALUE(SUBSTITUTE(Table3[[#This Row],[product_id]], "weekly.", ""))</f>
        <v>2.4900000000000002</v>
      </c>
    </row>
    <row r="3096" spans="1:8" ht="13" x14ac:dyDescent="0.15">
      <c r="A3096" s="5" t="s">
        <v>15688</v>
      </c>
      <c r="B3096" s="27">
        <v>45061.593668981484</v>
      </c>
      <c r="C3096" s="27">
        <v>45019.593680555554</v>
      </c>
      <c r="D3096" s="24">
        <v>45018</v>
      </c>
      <c r="E3096" s="31">
        <f>WEEKNUM(Table3[[#This Row],[cohort_week]],2)</f>
        <v>14</v>
      </c>
      <c r="F3096" s="31">
        <v>6</v>
      </c>
      <c r="G3096" s="5" t="s">
        <v>15307</v>
      </c>
      <c r="H3096" s="34">
        <f>VALUE(SUBSTITUTE(Table3[[#This Row],[product_id]], "weekly.", ""))</f>
        <v>2.4900000000000002</v>
      </c>
    </row>
    <row r="3097" spans="1:8" ht="13" x14ac:dyDescent="0.15">
      <c r="A3097" s="5" t="s">
        <v>15688</v>
      </c>
      <c r="B3097" s="27">
        <v>45068.593645833331</v>
      </c>
      <c r="C3097" s="27">
        <v>45019.593680555554</v>
      </c>
      <c r="D3097" s="24">
        <v>45018</v>
      </c>
      <c r="E3097" s="31">
        <f>WEEKNUM(Table3[[#This Row],[cohort_week]],2)</f>
        <v>14</v>
      </c>
      <c r="F3097" s="31">
        <v>7</v>
      </c>
      <c r="G3097" s="5" t="s">
        <v>15307</v>
      </c>
      <c r="H3097" s="34">
        <f>VALUE(SUBSTITUTE(Table3[[#This Row],[product_id]], "weekly.", ""))</f>
        <v>2.4900000000000002</v>
      </c>
    </row>
    <row r="3098" spans="1:8" ht="13" x14ac:dyDescent="0.15">
      <c r="A3098" s="5" t="s">
        <v>15688</v>
      </c>
      <c r="B3098" s="27">
        <v>45075.594039351854</v>
      </c>
      <c r="C3098" s="27">
        <v>45019.593680555554</v>
      </c>
      <c r="D3098" s="24">
        <v>45018</v>
      </c>
      <c r="E3098" s="31">
        <f>WEEKNUM(Table3[[#This Row],[cohort_week]],2)</f>
        <v>14</v>
      </c>
      <c r="F3098" s="31">
        <v>8</v>
      </c>
      <c r="G3098" s="5" t="s">
        <v>15307</v>
      </c>
      <c r="H3098" s="34">
        <f>VALUE(SUBSTITUTE(Table3[[#This Row],[product_id]], "weekly.", ""))</f>
        <v>2.4900000000000002</v>
      </c>
    </row>
    <row r="3099" spans="1:8" ht="13" x14ac:dyDescent="0.15">
      <c r="A3099" s="5" t="s">
        <v>15688</v>
      </c>
      <c r="B3099" s="27">
        <v>45082.593553240738</v>
      </c>
      <c r="C3099" s="27">
        <v>45019.593680555554</v>
      </c>
      <c r="D3099" s="24">
        <v>45018</v>
      </c>
      <c r="E3099" s="31">
        <f>WEEKNUM(Table3[[#This Row],[cohort_week]],2)</f>
        <v>14</v>
      </c>
      <c r="F3099" s="31">
        <v>9</v>
      </c>
      <c r="G3099" s="5" t="s">
        <v>15307</v>
      </c>
      <c r="H3099" s="34">
        <f>VALUE(SUBSTITUTE(Table3[[#This Row],[product_id]], "weekly.", ""))</f>
        <v>2.4900000000000002</v>
      </c>
    </row>
    <row r="3100" spans="1:8" ht="13" x14ac:dyDescent="0.15">
      <c r="A3100" s="5" t="s">
        <v>15688</v>
      </c>
      <c r="B3100" s="27">
        <v>45089.593541666669</v>
      </c>
      <c r="C3100" s="27">
        <v>45019.593680555554</v>
      </c>
      <c r="D3100" s="24">
        <v>45018</v>
      </c>
      <c r="E3100" s="31">
        <f>WEEKNUM(Table3[[#This Row],[cohort_week]],2)</f>
        <v>14</v>
      </c>
      <c r="F3100" s="31">
        <v>10</v>
      </c>
      <c r="G3100" s="5" t="s">
        <v>15307</v>
      </c>
      <c r="H3100" s="34">
        <f>VALUE(SUBSTITUTE(Table3[[#This Row],[product_id]], "weekly.", ""))</f>
        <v>2.4900000000000002</v>
      </c>
    </row>
    <row r="3101" spans="1:8" ht="13" x14ac:dyDescent="0.15">
      <c r="A3101" s="5" t="s">
        <v>15688</v>
      </c>
      <c r="B3101" s="27">
        <v>45096.593530092592</v>
      </c>
      <c r="C3101" s="27">
        <v>45019.593680555554</v>
      </c>
      <c r="D3101" s="24">
        <v>45018</v>
      </c>
      <c r="E3101" s="31">
        <f>WEEKNUM(Table3[[#This Row],[cohort_week]],2)</f>
        <v>14</v>
      </c>
      <c r="F3101" s="31">
        <v>11</v>
      </c>
      <c r="G3101" s="5" t="s">
        <v>15307</v>
      </c>
      <c r="H3101" s="34">
        <f>VALUE(SUBSTITUTE(Table3[[#This Row],[product_id]], "weekly.", ""))</f>
        <v>2.4900000000000002</v>
      </c>
    </row>
    <row r="3102" spans="1:8" ht="13" x14ac:dyDescent="0.15">
      <c r="A3102" s="5" t="s">
        <v>15689</v>
      </c>
      <c r="B3102" s="27">
        <v>45019.764317129629</v>
      </c>
      <c r="C3102" s="27">
        <v>45019.764317129629</v>
      </c>
      <c r="D3102" s="24">
        <v>45018</v>
      </c>
      <c r="E3102" s="31">
        <f>WEEKNUM(Table3[[#This Row],[cohort_week]],2)</f>
        <v>14</v>
      </c>
      <c r="F3102" s="31">
        <v>0</v>
      </c>
      <c r="G3102" s="5" t="s">
        <v>15307</v>
      </c>
      <c r="H3102" s="34">
        <f>VALUE(SUBSTITUTE(Table3[[#This Row],[product_id]], "weekly.", ""))</f>
        <v>2.4900000000000002</v>
      </c>
    </row>
    <row r="3103" spans="1:8" ht="13" x14ac:dyDescent="0.15">
      <c r="A3103" s="5" t="s">
        <v>15690</v>
      </c>
      <c r="B3103" s="27">
        <v>45020.241770833331</v>
      </c>
      <c r="C3103" s="27">
        <v>45020.241770833331</v>
      </c>
      <c r="D3103" s="24">
        <v>45018</v>
      </c>
      <c r="E3103" s="31">
        <f>WEEKNUM(Table3[[#This Row],[cohort_week]],2)</f>
        <v>14</v>
      </c>
      <c r="F3103" s="31">
        <v>0</v>
      </c>
      <c r="G3103" s="5" t="s">
        <v>15307</v>
      </c>
      <c r="H3103" s="34">
        <f>VALUE(SUBSTITUTE(Table3[[#This Row],[product_id]], "weekly.", ""))</f>
        <v>2.4900000000000002</v>
      </c>
    </row>
    <row r="3104" spans="1:8" ht="13" x14ac:dyDescent="0.15">
      <c r="A3104" s="5" t="s">
        <v>15691</v>
      </c>
      <c r="B3104" s="27">
        <v>45023.043807870374</v>
      </c>
      <c r="C3104" s="27">
        <v>45023.043807870374</v>
      </c>
      <c r="D3104" s="24">
        <v>45018</v>
      </c>
      <c r="E3104" s="31">
        <f>WEEKNUM(Table3[[#This Row],[cohort_week]],2)</f>
        <v>14</v>
      </c>
      <c r="F3104" s="31">
        <v>0</v>
      </c>
      <c r="G3104" s="5" t="s">
        <v>15307</v>
      </c>
      <c r="H3104" s="34">
        <f>VALUE(SUBSTITUTE(Table3[[#This Row],[product_id]], "weekly.", ""))</f>
        <v>2.4900000000000002</v>
      </c>
    </row>
    <row r="3105" spans="1:8" ht="13" x14ac:dyDescent="0.15">
      <c r="A3105" s="5" t="s">
        <v>15691</v>
      </c>
      <c r="B3105" s="27">
        <v>45023.294039351851</v>
      </c>
      <c r="C3105" s="27">
        <v>45023.043807870374</v>
      </c>
      <c r="D3105" s="24">
        <v>45018</v>
      </c>
      <c r="E3105" s="31">
        <f>WEEKNUM(Table3[[#This Row],[cohort_week]],2)</f>
        <v>14</v>
      </c>
      <c r="F3105" s="31">
        <v>0</v>
      </c>
      <c r="G3105" s="5" t="s">
        <v>15307</v>
      </c>
      <c r="H3105" s="34">
        <f>VALUE(SUBSTITUTE(Table3[[#This Row],[product_id]], "weekly.", ""))</f>
        <v>2.4900000000000002</v>
      </c>
    </row>
    <row r="3106" spans="1:8" ht="13" x14ac:dyDescent="0.15">
      <c r="A3106" s="5" t="s">
        <v>15691</v>
      </c>
      <c r="B3106" s="27">
        <v>45024.294270833336</v>
      </c>
      <c r="C3106" s="27">
        <v>45023.043807870374</v>
      </c>
      <c r="D3106" s="24">
        <v>45018</v>
      </c>
      <c r="E3106" s="31">
        <f>WEEKNUM(Table3[[#This Row],[cohort_week]],2)</f>
        <v>14</v>
      </c>
      <c r="F3106" s="31">
        <v>0</v>
      </c>
      <c r="G3106" s="5" t="s">
        <v>15307</v>
      </c>
      <c r="H3106" s="34">
        <f>VALUE(SUBSTITUTE(Table3[[#This Row],[product_id]], "weekly.", ""))</f>
        <v>2.4900000000000002</v>
      </c>
    </row>
    <row r="3107" spans="1:8" ht="13" x14ac:dyDescent="0.15">
      <c r="A3107" s="5" t="s">
        <v>15691</v>
      </c>
      <c r="B3107" s="27">
        <v>45026.294606481482</v>
      </c>
      <c r="C3107" s="27">
        <v>45023.043807870374</v>
      </c>
      <c r="D3107" s="24">
        <v>45018</v>
      </c>
      <c r="E3107" s="31">
        <f>WEEKNUM(Table3[[#This Row],[cohort_week]],2)</f>
        <v>14</v>
      </c>
      <c r="F3107" s="31">
        <v>0</v>
      </c>
      <c r="G3107" s="5" t="s">
        <v>15307</v>
      </c>
      <c r="H3107" s="34">
        <f>VALUE(SUBSTITUTE(Table3[[#This Row],[product_id]], "weekly.", ""))</f>
        <v>2.4900000000000002</v>
      </c>
    </row>
    <row r="3108" spans="1:8" ht="13" x14ac:dyDescent="0.15">
      <c r="A3108" s="5" t="s">
        <v>15691</v>
      </c>
      <c r="B3108" s="27">
        <v>45056.557928240742</v>
      </c>
      <c r="C3108" s="27">
        <v>45023.043807870374</v>
      </c>
      <c r="D3108" s="24">
        <v>45018</v>
      </c>
      <c r="E3108" s="31">
        <f>WEEKNUM(Table3[[#This Row],[cohort_week]],2)</f>
        <v>14</v>
      </c>
      <c r="F3108" s="31">
        <v>4</v>
      </c>
      <c r="G3108" s="5" t="s">
        <v>15307</v>
      </c>
      <c r="H3108" s="34">
        <f>VALUE(SUBSTITUTE(Table3[[#This Row],[product_id]], "weekly.", ""))</f>
        <v>2.4900000000000002</v>
      </c>
    </row>
    <row r="3109" spans="1:8" ht="13" x14ac:dyDescent="0.15">
      <c r="A3109" s="5" t="s">
        <v>15692</v>
      </c>
      <c r="B3109" s="27">
        <v>45025.958738425928</v>
      </c>
      <c r="C3109" s="27">
        <v>45025.958738425928</v>
      </c>
      <c r="D3109" s="24">
        <v>45018</v>
      </c>
      <c r="E3109" s="31">
        <f>WEEKNUM(Table3[[#This Row],[cohort_week]],2)</f>
        <v>14</v>
      </c>
      <c r="F3109" s="31">
        <v>0</v>
      </c>
      <c r="G3109" s="5" t="s">
        <v>15307</v>
      </c>
      <c r="H3109" s="34">
        <f>VALUE(SUBSTITUTE(Table3[[#This Row],[product_id]], "weekly.", ""))</f>
        <v>2.4900000000000002</v>
      </c>
    </row>
    <row r="3110" spans="1:8" ht="13" x14ac:dyDescent="0.15">
      <c r="A3110" s="5" t="s">
        <v>15692</v>
      </c>
      <c r="B3110" s="27">
        <v>45025.95890046296</v>
      </c>
      <c r="C3110" s="27">
        <v>45025.958738425928</v>
      </c>
      <c r="D3110" s="24">
        <v>45018</v>
      </c>
      <c r="E3110" s="31">
        <f>WEEKNUM(Table3[[#This Row],[cohort_week]],2)</f>
        <v>14</v>
      </c>
      <c r="F3110" s="31">
        <v>0</v>
      </c>
      <c r="G3110" s="5" t="s">
        <v>15307</v>
      </c>
      <c r="H3110" s="34">
        <f>VALUE(SUBSTITUTE(Table3[[#This Row],[product_id]], "weekly.", ""))</f>
        <v>2.4900000000000002</v>
      </c>
    </row>
    <row r="3111" spans="1:8" ht="13" x14ac:dyDescent="0.15">
      <c r="A3111" s="5" t="s">
        <v>15693</v>
      </c>
      <c r="B3111" s="27">
        <v>45020.658854166664</v>
      </c>
      <c r="C3111" s="27">
        <v>45020.658854166664</v>
      </c>
      <c r="D3111" s="24">
        <v>45018</v>
      </c>
      <c r="E3111" s="31">
        <f>WEEKNUM(Table3[[#This Row],[cohort_week]],2)</f>
        <v>14</v>
      </c>
      <c r="F3111" s="31">
        <v>0</v>
      </c>
      <c r="G3111" s="5" t="s">
        <v>15307</v>
      </c>
      <c r="H3111" s="34">
        <f>VALUE(SUBSTITUTE(Table3[[#This Row],[product_id]], "weekly.", ""))</f>
        <v>2.4900000000000002</v>
      </c>
    </row>
    <row r="3112" spans="1:8" ht="13" x14ac:dyDescent="0.15">
      <c r="A3112" s="5" t="s">
        <v>15694</v>
      </c>
      <c r="B3112" s="27">
        <v>45022.548715277779</v>
      </c>
      <c r="C3112" s="27">
        <v>45022.548715277779</v>
      </c>
      <c r="D3112" s="24">
        <v>45018</v>
      </c>
      <c r="E3112" s="31">
        <f>WEEKNUM(Table3[[#This Row],[cohort_week]],2)</f>
        <v>14</v>
      </c>
      <c r="F3112" s="31">
        <v>0</v>
      </c>
      <c r="G3112" s="5" t="s">
        <v>15307</v>
      </c>
      <c r="H3112" s="34">
        <f>VALUE(SUBSTITUTE(Table3[[#This Row],[product_id]], "weekly.", ""))</f>
        <v>2.4900000000000002</v>
      </c>
    </row>
    <row r="3113" spans="1:8" ht="13" x14ac:dyDescent="0.15">
      <c r="A3113" s="5" t="s">
        <v>15694</v>
      </c>
      <c r="B3113" s="27">
        <v>45054.815162037034</v>
      </c>
      <c r="C3113" s="27">
        <v>45022.548715277779</v>
      </c>
      <c r="D3113" s="24">
        <v>45018</v>
      </c>
      <c r="E3113" s="31">
        <f>WEEKNUM(Table3[[#This Row],[cohort_week]],2)</f>
        <v>14</v>
      </c>
      <c r="F3113" s="31">
        <v>4</v>
      </c>
      <c r="G3113" s="5" t="s">
        <v>15307</v>
      </c>
      <c r="H3113" s="34">
        <f>VALUE(SUBSTITUTE(Table3[[#This Row],[product_id]], "weekly.", ""))</f>
        <v>2.4900000000000002</v>
      </c>
    </row>
    <row r="3114" spans="1:8" ht="13" x14ac:dyDescent="0.15">
      <c r="A3114" s="5" t="s">
        <v>15694</v>
      </c>
      <c r="B3114" s="27">
        <v>45055.06521990741</v>
      </c>
      <c r="C3114" s="27">
        <v>45022.548715277779</v>
      </c>
      <c r="D3114" s="24">
        <v>45018</v>
      </c>
      <c r="E3114" s="31">
        <f>WEEKNUM(Table3[[#This Row],[cohort_week]],2)</f>
        <v>14</v>
      </c>
      <c r="F3114" s="31">
        <v>4</v>
      </c>
      <c r="G3114" s="5" t="s">
        <v>15307</v>
      </c>
      <c r="H3114" s="34">
        <f>VALUE(SUBSTITUTE(Table3[[#This Row],[product_id]], "weekly.", ""))</f>
        <v>2.4900000000000002</v>
      </c>
    </row>
    <row r="3115" spans="1:8" ht="13" x14ac:dyDescent="0.15">
      <c r="A3115" s="5" t="s">
        <v>15694</v>
      </c>
      <c r="B3115" s="27">
        <v>45058.858124999999</v>
      </c>
      <c r="C3115" s="27">
        <v>45022.548715277779</v>
      </c>
      <c r="D3115" s="24">
        <v>45018</v>
      </c>
      <c r="E3115" s="31">
        <f>WEEKNUM(Table3[[#This Row],[cohort_week]],2)</f>
        <v>14</v>
      </c>
      <c r="F3115" s="31">
        <v>5</v>
      </c>
      <c r="G3115" s="5" t="s">
        <v>15307</v>
      </c>
      <c r="H3115" s="34">
        <f>VALUE(SUBSTITUTE(Table3[[#This Row],[product_id]], "weekly.", ""))</f>
        <v>2.4900000000000002</v>
      </c>
    </row>
    <row r="3116" spans="1:8" ht="13" x14ac:dyDescent="0.15">
      <c r="A3116" s="5" t="s">
        <v>15694</v>
      </c>
      <c r="B3116" s="27">
        <v>45065.85837962963</v>
      </c>
      <c r="C3116" s="27">
        <v>45022.548715277779</v>
      </c>
      <c r="D3116" s="24">
        <v>45018</v>
      </c>
      <c r="E3116" s="31">
        <f>WEEKNUM(Table3[[#This Row],[cohort_week]],2)</f>
        <v>14</v>
      </c>
      <c r="F3116" s="31">
        <v>6</v>
      </c>
      <c r="G3116" s="5" t="s">
        <v>15307</v>
      </c>
      <c r="H3116" s="34">
        <f>VALUE(SUBSTITUTE(Table3[[#This Row],[product_id]], "weekly.", ""))</f>
        <v>2.4900000000000002</v>
      </c>
    </row>
    <row r="3117" spans="1:8" ht="13" x14ac:dyDescent="0.15">
      <c r="A3117" s="5" t="s">
        <v>15694</v>
      </c>
      <c r="B3117" s="27">
        <v>45072.85796296296</v>
      </c>
      <c r="C3117" s="27">
        <v>45022.548715277779</v>
      </c>
      <c r="D3117" s="24">
        <v>45018</v>
      </c>
      <c r="E3117" s="31">
        <f>WEEKNUM(Table3[[#This Row],[cohort_week]],2)</f>
        <v>14</v>
      </c>
      <c r="F3117" s="31">
        <v>7</v>
      </c>
      <c r="G3117" s="5" t="s">
        <v>15307</v>
      </c>
      <c r="H3117" s="34">
        <f>VALUE(SUBSTITUTE(Table3[[#This Row],[product_id]], "weekly.", ""))</f>
        <v>2.4900000000000002</v>
      </c>
    </row>
    <row r="3118" spans="1:8" ht="13" x14ac:dyDescent="0.15">
      <c r="A3118" s="5" t="s">
        <v>15694</v>
      </c>
      <c r="B3118" s="27">
        <v>45079.858368055553</v>
      </c>
      <c r="C3118" s="27">
        <v>45022.548715277779</v>
      </c>
      <c r="D3118" s="24">
        <v>45018</v>
      </c>
      <c r="E3118" s="31">
        <f>WEEKNUM(Table3[[#This Row],[cohort_week]],2)</f>
        <v>14</v>
      </c>
      <c r="F3118" s="31">
        <v>8</v>
      </c>
      <c r="G3118" s="5" t="s">
        <v>15307</v>
      </c>
      <c r="H3118" s="34">
        <f>VALUE(SUBSTITUTE(Table3[[#This Row],[product_id]], "weekly.", ""))</f>
        <v>2.4900000000000002</v>
      </c>
    </row>
    <row r="3119" spans="1:8" ht="13" x14ac:dyDescent="0.15">
      <c r="A3119" s="5" t="s">
        <v>15694</v>
      </c>
      <c r="B3119" s="27">
        <v>45086.857928240737</v>
      </c>
      <c r="C3119" s="27">
        <v>45022.548715277779</v>
      </c>
      <c r="D3119" s="24">
        <v>45018</v>
      </c>
      <c r="E3119" s="31">
        <f>WEEKNUM(Table3[[#This Row],[cohort_week]],2)</f>
        <v>14</v>
      </c>
      <c r="F3119" s="31">
        <v>9</v>
      </c>
      <c r="G3119" s="5" t="s">
        <v>15307</v>
      </c>
      <c r="H3119" s="34">
        <f>VALUE(SUBSTITUTE(Table3[[#This Row],[product_id]], "weekly.", ""))</f>
        <v>2.4900000000000002</v>
      </c>
    </row>
    <row r="3120" spans="1:8" ht="13" x14ac:dyDescent="0.15">
      <c r="A3120" s="5" t="s">
        <v>15694</v>
      </c>
      <c r="B3120" s="27">
        <v>45093.857789351852</v>
      </c>
      <c r="C3120" s="27">
        <v>45022.548715277779</v>
      </c>
      <c r="D3120" s="24">
        <v>45018</v>
      </c>
      <c r="E3120" s="31">
        <f>WEEKNUM(Table3[[#This Row],[cohort_week]],2)</f>
        <v>14</v>
      </c>
      <c r="F3120" s="31">
        <v>10</v>
      </c>
      <c r="G3120" s="5" t="s">
        <v>15307</v>
      </c>
      <c r="H3120" s="34">
        <f>VALUE(SUBSTITUTE(Table3[[#This Row],[product_id]], "weekly.", ""))</f>
        <v>2.4900000000000002</v>
      </c>
    </row>
    <row r="3121" spans="1:8" ht="13" x14ac:dyDescent="0.15">
      <c r="A3121" s="5" t="s">
        <v>15694</v>
      </c>
      <c r="B3121" s="27">
        <v>45101.505543981482</v>
      </c>
      <c r="C3121" s="27">
        <v>45022.548715277779</v>
      </c>
      <c r="D3121" s="24">
        <v>45018</v>
      </c>
      <c r="E3121" s="31">
        <f>WEEKNUM(Table3[[#This Row],[cohort_week]],2)</f>
        <v>14</v>
      </c>
      <c r="F3121" s="31">
        <v>11</v>
      </c>
      <c r="G3121" s="5" t="s">
        <v>15307</v>
      </c>
      <c r="H3121" s="34">
        <f>VALUE(SUBSTITUTE(Table3[[#This Row],[product_id]], "weekly.", ""))</f>
        <v>2.4900000000000002</v>
      </c>
    </row>
    <row r="3122" spans="1:8" ht="13" x14ac:dyDescent="0.15">
      <c r="A3122" s="5" t="s">
        <v>15695</v>
      </c>
      <c r="B3122" s="27">
        <v>45052.26703703704</v>
      </c>
      <c r="C3122" s="27">
        <v>45052.26703703704</v>
      </c>
      <c r="D3122" s="24">
        <v>45046</v>
      </c>
      <c r="E3122" s="31">
        <f>WEEKNUM(Table3[[#This Row],[cohort_week]],2)</f>
        <v>18</v>
      </c>
      <c r="F3122" s="31">
        <v>0</v>
      </c>
      <c r="G3122" s="5" t="s">
        <v>15307</v>
      </c>
      <c r="H3122" s="34">
        <f>VALUE(SUBSTITUTE(Table3[[#This Row],[product_id]], "weekly.", ""))</f>
        <v>2.4900000000000002</v>
      </c>
    </row>
    <row r="3123" spans="1:8" ht="13" x14ac:dyDescent="0.15">
      <c r="A3123" s="5" t="s">
        <v>15695</v>
      </c>
      <c r="B3123" s="27">
        <v>45119.450497685182</v>
      </c>
      <c r="C3123" s="27">
        <v>45052.26703703704</v>
      </c>
      <c r="D3123" s="24">
        <v>45046</v>
      </c>
      <c r="E3123" s="31">
        <f>WEEKNUM(Table3[[#This Row],[cohort_week]],2)</f>
        <v>18</v>
      </c>
      <c r="F3123" s="31">
        <v>9</v>
      </c>
      <c r="G3123" s="5" t="s">
        <v>15307</v>
      </c>
      <c r="H3123" s="34">
        <f>VALUE(SUBSTITUTE(Table3[[#This Row],[product_id]], "weekly.", ""))</f>
        <v>2.4900000000000002</v>
      </c>
    </row>
    <row r="3124" spans="1:8" ht="13" x14ac:dyDescent="0.15">
      <c r="A3124" s="5" t="s">
        <v>15696</v>
      </c>
      <c r="B3124" s="27">
        <v>45021.365659722222</v>
      </c>
      <c r="C3124" s="27">
        <v>45021.365659722222</v>
      </c>
      <c r="D3124" s="24">
        <v>45018</v>
      </c>
      <c r="E3124" s="31">
        <f>WEEKNUM(Table3[[#This Row],[cohort_week]],2)</f>
        <v>14</v>
      </c>
      <c r="F3124" s="31">
        <v>0</v>
      </c>
      <c r="G3124" s="5" t="s">
        <v>15307</v>
      </c>
      <c r="H3124" s="34">
        <f>VALUE(SUBSTITUTE(Table3[[#This Row],[product_id]], "weekly.", ""))</f>
        <v>2.4900000000000002</v>
      </c>
    </row>
    <row r="3125" spans="1:8" ht="13" x14ac:dyDescent="0.15">
      <c r="A3125" s="5" t="s">
        <v>15697</v>
      </c>
      <c r="B3125" s="27">
        <v>45021.743148148147</v>
      </c>
      <c r="C3125" s="27">
        <v>45021.743148148147</v>
      </c>
      <c r="D3125" s="24">
        <v>45018</v>
      </c>
      <c r="E3125" s="31">
        <f>WEEKNUM(Table3[[#This Row],[cohort_week]],2)</f>
        <v>14</v>
      </c>
      <c r="F3125" s="31">
        <v>0</v>
      </c>
      <c r="G3125" s="5" t="s">
        <v>15307</v>
      </c>
      <c r="H3125" s="34">
        <f>VALUE(SUBSTITUTE(Table3[[#This Row],[product_id]], "weekly.", ""))</f>
        <v>2.4900000000000002</v>
      </c>
    </row>
    <row r="3126" spans="1:8" ht="13" x14ac:dyDescent="0.15">
      <c r="A3126" s="5" t="s">
        <v>15697</v>
      </c>
      <c r="B3126" s="27">
        <v>45028.743564814817</v>
      </c>
      <c r="C3126" s="27">
        <v>45021.743148148147</v>
      </c>
      <c r="D3126" s="24">
        <v>45018</v>
      </c>
      <c r="E3126" s="31">
        <f>WEEKNUM(Table3[[#This Row],[cohort_week]],2)</f>
        <v>14</v>
      </c>
      <c r="F3126" s="31">
        <v>1</v>
      </c>
      <c r="G3126" s="5" t="s">
        <v>15307</v>
      </c>
      <c r="H3126" s="34">
        <f>VALUE(SUBSTITUTE(Table3[[#This Row],[product_id]], "weekly.", ""))</f>
        <v>2.4900000000000002</v>
      </c>
    </row>
    <row r="3127" spans="1:8" ht="13" x14ac:dyDescent="0.15">
      <c r="A3127" s="5" t="s">
        <v>15697</v>
      </c>
      <c r="B3127" s="27">
        <v>45035.744039351855</v>
      </c>
      <c r="C3127" s="27">
        <v>45021.743148148147</v>
      </c>
      <c r="D3127" s="24">
        <v>45018</v>
      </c>
      <c r="E3127" s="31">
        <f>WEEKNUM(Table3[[#This Row],[cohort_week]],2)</f>
        <v>14</v>
      </c>
      <c r="F3127" s="31">
        <v>2</v>
      </c>
      <c r="G3127" s="5" t="s">
        <v>15307</v>
      </c>
      <c r="H3127" s="34">
        <f>VALUE(SUBSTITUTE(Table3[[#This Row],[product_id]], "weekly.", ""))</f>
        <v>2.4900000000000002</v>
      </c>
    </row>
    <row r="3128" spans="1:8" ht="13" x14ac:dyDescent="0.15">
      <c r="A3128" s="5" t="s">
        <v>15698</v>
      </c>
      <c r="B3128" s="27">
        <v>45111.705879629626</v>
      </c>
      <c r="C3128" s="27">
        <v>45111.705879629626</v>
      </c>
      <c r="D3128" s="24">
        <v>45109</v>
      </c>
      <c r="E3128" s="31">
        <f>WEEKNUM(Table3[[#This Row],[cohort_week]],2)</f>
        <v>27</v>
      </c>
      <c r="F3128" s="31">
        <v>0</v>
      </c>
      <c r="G3128" s="5" t="s">
        <v>15307</v>
      </c>
      <c r="H3128" s="34">
        <f>VALUE(SUBSTITUTE(Table3[[#This Row],[product_id]], "weekly.", ""))</f>
        <v>2.4900000000000002</v>
      </c>
    </row>
    <row r="3129" spans="1:8" ht="13" x14ac:dyDescent="0.15">
      <c r="A3129" s="5" t="s">
        <v>15699</v>
      </c>
      <c r="B3129" s="27">
        <v>45022.446597222224</v>
      </c>
      <c r="C3129" s="27">
        <v>45022.446597222224</v>
      </c>
      <c r="D3129" s="24">
        <v>45018</v>
      </c>
      <c r="E3129" s="31">
        <f>WEEKNUM(Table3[[#This Row],[cohort_week]],2)</f>
        <v>14</v>
      </c>
      <c r="F3129" s="31">
        <v>0</v>
      </c>
      <c r="G3129" s="5" t="s">
        <v>15307</v>
      </c>
      <c r="H3129" s="34">
        <f>VALUE(SUBSTITUTE(Table3[[#This Row],[product_id]], "weekly.", ""))</f>
        <v>2.4900000000000002</v>
      </c>
    </row>
    <row r="3130" spans="1:8" ht="13" x14ac:dyDescent="0.15">
      <c r="A3130" s="5" t="s">
        <v>15700</v>
      </c>
      <c r="B3130" s="27">
        <v>45022.564803240741</v>
      </c>
      <c r="C3130" s="27">
        <v>45022.564803240741</v>
      </c>
      <c r="D3130" s="24">
        <v>45018</v>
      </c>
      <c r="E3130" s="31">
        <f>WEEKNUM(Table3[[#This Row],[cohort_week]],2)</f>
        <v>14</v>
      </c>
      <c r="F3130" s="31">
        <v>0</v>
      </c>
      <c r="G3130" s="5" t="s">
        <v>15307</v>
      </c>
      <c r="H3130" s="34">
        <f>VALUE(SUBSTITUTE(Table3[[#This Row],[product_id]], "weekly.", ""))</f>
        <v>2.4900000000000002</v>
      </c>
    </row>
    <row r="3131" spans="1:8" ht="13" x14ac:dyDescent="0.15">
      <c r="A3131" s="5" t="s">
        <v>15701</v>
      </c>
      <c r="B3131" s="27">
        <v>45022.861018518517</v>
      </c>
      <c r="C3131" s="27">
        <v>45022.861018518517</v>
      </c>
      <c r="D3131" s="24">
        <v>45018</v>
      </c>
      <c r="E3131" s="31">
        <f>WEEKNUM(Table3[[#This Row],[cohort_week]],2)</f>
        <v>14</v>
      </c>
      <c r="F3131" s="31">
        <v>0</v>
      </c>
      <c r="G3131" s="5" t="s">
        <v>15307</v>
      </c>
      <c r="H3131" s="34">
        <f>VALUE(SUBSTITUTE(Table3[[#This Row],[product_id]], "weekly.", ""))</f>
        <v>2.4900000000000002</v>
      </c>
    </row>
    <row r="3132" spans="1:8" ht="13" x14ac:dyDescent="0.15">
      <c r="A3132" s="5" t="s">
        <v>15701</v>
      </c>
      <c r="B3132" s="27">
        <v>45029.860729166663</v>
      </c>
      <c r="C3132" s="27">
        <v>45022.861018518517</v>
      </c>
      <c r="D3132" s="24">
        <v>45018</v>
      </c>
      <c r="E3132" s="31">
        <f>WEEKNUM(Table3[[#This Row],[cohort_week]],2)</f>
        <v>14</v>
      </c>
      <c r="F3132" s="31">
        <v>1</v>
      </c>
      <c r="G3132" s="5" t="s">
        <v>15307</v>
      </c>
      <c r="H3132" s="34">
        <f>VALUE(SUBSTITUTE(Table3[[#This Row],[product_id]], "weekly.", ""))</f>
        <v>2.4900000000000002</v>
      </c>
    </row>
    <row r="3133" spans="1:8" ht="13" x14ac:dyDescent="0.15">
      <c r="A3133" s="5" t="s">
        <v>15701</v>
      </c>
      <c r="B3133" s="27">
        <v>45038.11246527778</v>
      </c>
      <c r="C3133" s="27">
        <v>45022.861018518517</v>
      </c>
      <c r="D3133" s="24">
        <v>45018</v>
      </c>
      <c r="E3133" s="31">
        <f>WEEKNUM(Table3[[#This Row],[cohort_week]],2)</f>
        <v>14</v>
      </c>
      <c r="F3133" s="31">
        <v>2</v>
      </c>
      <c r="G3133" s="5" t="s">
        <v>15307</v>
      </c>
      <c r="H3133" s="34">
        <f>VALUE(SUBSTITUTE(Table3[[#This Row],[product_id]], "weekly.", ""))</f>
        <v>2.4900000000000002</v>
      </c>
    </row>
    <row r="3134" spans="1:8" ht="13" x14ac:dyDescent="0.15">
      <c r="A3134" s="5" t="s">
        <v>15701</v>
      </c>
      <c r="B3134" s="27">
        <v>45043.861932870372</v>
      </c>
      <c r="C3134" s="27">
        <v>45022.861018518517</v>
      </c>
      <c r="D3134" s="24">
        <v>45018</v>
      </c>
      <c r="E3134" s="31">
        <f>WEEKNUM(Table3[[#This Row],[cohort_week]],2)</f>
        <v>14</v>
      </c>
      <c r="F3134" s="31">
        <v>3</v>
      </c>
      <c r="G3134" s="5" t="s">
        <v>15307</v>
      </c>
      <c r="H3134" s="34">
        <f>VALUE(SUBSTITUTE(Table3[[#This Row],[product_id]], "weekly.", ""))</f>
        <v>2.4900000000000002</v>
      </c>
    </row>
    <row r="3135" spans="1:8" ht="13" x14ac:dyDescent="0.15">
      <c r="A3135" s="5" t="s">
        <v>15702</v>
      </c>
      <c r="B3135" s="27">
        <v>45023.032986111109</v>
      </c>
      <c r="C3135" s="27">
        <v>45023.032986111109</v>
      </c>
      <c r="D3135" s="24">
        <v>45018</v>
      </c>
      <c r="E3135" s="31">
        <f>WEEKNUM(Table3[[#This Row],[cohort_week]],2)</f>
        <v>14</v>
      </c>
      <c r="F3135" s="31">
        <v>0</v>
      </c>
      <c r="G3135" s="5" t="s">
        <v>15307</v>
      </c>
      <c r="H3135" s="34">
        <f>VALUE(SUBSTITUTE(Table3[[#This Row],[product_id]], "weekly.", ""))</f>
        <v>2.4900000000000002</v>
      </c>
    </row>
    <row r="3136" spans="1:8" ht="13" x14ac:dyDescent="0.15">
      <c r="A3136" s="5" t="s">
        <v>15702</v>
      </c>
      <c r="B3136" s="27">
        <v>45030.033148148148</v>
      </c>
      <c r="C3136" s="27">
        <v>45023.032986111109</v>
      </c>
      <c r="D3136" s="24">
        <v>45018</v>
      </c>
      <c r="E3136" s="31">
        <f>WEEKNUM(Table3[[#This Row],[cohort_week]],2)</f>
        <v>14</v>
      </c>
      <c r="F3136" s="31">
        <v>1</v>
      </c>
      <c r="G3136" s="5" t="s">
        <v>15307</v>
      </c>
      <c r="H3136" s="34">
        <f>VALUE(SUBSTITUTE(Table3[[#This Row],[product_id]], "weekly.", ""))</f>
        <v>2.4900000000000002</v>
      </c>
    </row>
    <row r="3137" spans="1:8" ht="13" x14ac:dyDescent="0.15">
      <c r="A3137" s="5" t="s">
        <v>15702</v>
      </c>
      <c r="B3137" s="27">
        <v>45039.805798611109</v>
      </c>
      <c r="C3137" s="27">
        <v>45023.032986111109</v>
      </c>
      <c r="D3137" s="24">
        <v>45018</v>
      </c>
      <c r="E3137" s="31">
        <f>WEEKNUM(Table3[[#This Row],[cohort_week]],2)</f>
        <v>14</v>
      </c>
      <c r="F3137" s="31">
        <v>2</v>
      </c>
      <c r="G3137" s="5" t="s">
        <v>15307</v>
      </c>
      <c r="H3137" s="34">
        <f>VALUE(SUBSTITUTE(Table3[[#This Row],[product_id]], "weekly.", ""))</f>
        <v>2.4900000000000002</v>
      </c>
    </row>
    <row r="3138" spans="1:8" ht="13" x14ac:dyDescent="0.15">
      <c r="A3138" s="5" t="s">
        <v>15702</v>
      </c>
      <c r="B3138" s="27">
        <v>45044.03292824074</v>
      </c>
      <c r="C3138" s="27">
        <v>45023.032986111109</v>
      </c>
      <c r="D3138" s="24">
        <v>45018</v>
      </c>
      <c r="E3138" s="31">
        <f>WEEKNUM(Table3[[#This Row],[cohort_week]],2)</f>
        <v>14</v>
      </c>
      <c r="F3138" s="31">
        <v>3</v>
      </c>
      <c r="G3138" s="5" t="s">
        <v>15307</v>
      </c>
      <c r="H3138" s="34">
        <f>VALUE(SUBSTITUTE(Table3[[#This Row],[product_id]], "weekly.", ""))</f>
        <v>2.4900000000000002</v>
      </c>
    </row>
    <row r="3139" spans="1:8" ht="13" x14ac:dyDescent="0.15">
      <c r="A3139" s="5" t="s">
        <v>15702</v>
      </c>
      <c r="B3139" s="27">
        <v>45051.032534722224</v>
      </c>
      <c r="C3139" s="27">
        <v>45023.032986111109</v>
      </c>
      <c r="D3139" s="24">
        <v>45018</v>
      </c>
      <c r="E3139" s="31">
        <f>WEEKNUM(Table3[[#This Row],[cohort_week]],2)</f>
        <v>14</v>
      </c>
      <c r="F3139" s="31">
        <v>4</v>
      </c>
      <c r="G3139" s="5" t="s">
        <v>15307</v>
      </c>
      <c r="H3139" s="34">
        <f>VALUE(SUBSTITUTE(Table3[[#This Row],[product_id]], "weekly.", ""))</f>
        <v>2.4900000000000002</v>
      </c>
    </row>
    <row r="3140" spans="1:8" ht="13" x14ac:dyDescent="0.15">
      <c r="A3140" s="5" t="s">
        <v>15702</v>
      </c>
      <c r="B3140" s="27">
        <v>45058.032731481479</v>
      </c>
      <c r="C3140" s="27">
        <v>45023.032986111109</v>
      </c>
      <c r="D3140" s="24">
        <v>45018</v>
      </c>
      <c r="E3140" s="31">
        <f>WEEKNUM(Table3[[#This Row],[cohort_week]],2)</f>
        <v>14</v>
      </c>
      <c r="F3140" s="31">
        <v>5</v>
      </c>
      <c r="G3140" s="5" t="s">
        <v>15307</v>
      </c>
      <c r="H3140" s="34">
        <f>VALUE(SUBSTITUTE(Table3[[#This Row],[product_id]], "weekly.", ""))</f>
        <v>2.4900000000000002</v>
      </c>
    </row>
    <row r="3141" spans="1:8" ht="13" x14ac:dyDescent="0.15">
      <c r="A3141" s="5" t="s">
        <v>15702</v>
      </c>
      <c r="B3141" s="27">
        <v>45065.032905092594</v>
      </c>
      <c r="C3141" s="27">
        <v>45023.032986111109</v>
      </c>
      <c r="D3141" s="24">
        <v>45018</v>
      </c>
      <c r="E3141" s="31">
        <f>WEEKNUM(Table3[[#This Row],[cohort_week]],2)</f>
        <v>14</v>
      </c>
      <c r="F3141" s="31">
        <v>6</v>
      </c>
      <c r="G3141" s="5" t="s">
        <v>15307</v>
      </c>
      <c r="H3141" s="34">
        <f>VALUE(SUBSTITUTE(Table3[[#This Row],[product_id]], "weekly.", ""))</f>
        <v>2.4900000000000002</v>
      </c>
    </row>
    <row r="3142" spans="1:8" ht="13" x14ac:dyDescent="0.15">
      <c r="A3142" s="5" t="s">
        <v>15702</v>
      </c>
      <c r="B3142" s="27">
        <v>45072.032650462963</v>
      </c>
      <c r="C3142" s="27">
        <v>45023.032986111109</v>
      </c>
      <c r="D3142" s="24">
        <v>45018</v>
      </c>
      <c r="E3142" s="31">
        <f>WEEKNUM(Table3[[#This Row],[cohort_week]],2)</f>
        <v>14</v>
      </c>
      <c r="F3142" s="31">
        <v>7</v>
      </c>
      <c r="G3142" s="5" t="s">
        <v>15307</v>
      </c>
      <c r="H3142" s="34">
        <f>VALUE(SUBSTITUTE(Table3[[#This Row],[product_id]], "weekly.", ""))</f>
        <v>2.4900000000000002</v>
      </c>
    </row>
    <row r="3143" spans="1:8" ht="13" x14ac:dyDescent="0.15">
      <c r="A3143" s="5" t="s">
        <v>15703</v>
      </c>
      <c r="B3143" s="27">
        <v>45023.092326388891</v>
      </c>
      <c r="C3143" s="27">
        <v>45023.092326388891</v>
      </c>
      <c r="D3143" s="24">
        <v>45018</v>
      </c>
      <c r="E3143" s="31">
        <f>WEEKNUM(Table3[[#This Row],[cohort_week]],2)</f>
        <v>14</v>
      </c>
      <c r="F3143" s="31">
        <v>0</v>
      </c>
      <c r="G3143" s="5" t="s">
        <v>15307</v>
      </c>
      <c r="H3143" s="34">
        <f>VALUE(SUBSTITUTE(Table3[[#This Row],[product_id]], "weekly.", ""))</f>
        <v>2.4900000000000002</v>
      </c>
    </row>
    <row r="3144" spans="1:8" ht="13" x14ac:dyDescent="0.15">
      <c r="A3144" s="5" t="s">
        <v>15703</v>
      </c>
      <c r="B3144" s="27">
        <v>45030.092592592591</v>
      </c>
      <c r="C3144" s="27">
        <v>45023.092326388891</v>
      </c>
      <c r="D3144" s="24">
        <v>45018</v>
      </c>
      <c r="E3144" s="31">
        <f>WEEKNUM(Table3[[#This Row],[cohort_week]],2)</f>
        <v>14</v>
      </c>
      <c r="F3144" s="31">
        <v>1</v>
      </c>
      <c r="G3144" s="5" t="s">
        <v>15307</v>
      </c>
      <c r="H3144" s="34">
        <f>VALUE(SUBSTITUTE(Table3[[#This Row],[product_id]], "weekly.", ""))</f>
        <v>2.4900000000000002</v>
      </c>
    </row>
    <row r="3145" spans="1:8" ht="13" x14ac:dyDescent="0.15">
      <c r="A3145" s="5" t="s">
        <v>15703</v>
      </c>
      <c r="B3145" s="27">
        <v>45044.092106481483</v>
      </c>
      <c r="C3145" s="27">
        <v>45023.092326388891</v>
      </c>
      <c r="D3145" s="24">
        <v>45018</v>
      </c>
      <c r="E3145" s="31">
        <f>WEEKNUM(Table3[[#This Row],[cohort_week]],2)</f>
        <v>14</v>
      </c>
      <c r="F3145" s="31">
        <v>3</v>
      </c>
      <c r="G3145" s="5" t="s">
        <v>15307</v>
      </c>
      <c r="H3145" s="34">
        <f>VALUE(SUBSTITUTE(Table3[[#This Row],[product_id]], "weekly.", ""))</f>
        <v>2.4900000000000002</v>
      </c>
    </row>
    <row r="3146" spans="1:8" ht="13" x14ac:dyDescent="0.15">
      <c r="A3146" s="5" t="s">
        <v>15703</v>
      </c>
      <c r="B3146" s="27">
        <v>45051.091863425929</v>
      </c>
      <c r="C3146" s="27">
        <v>45023.092326388891</v>
      </c>
      <c r="D3146" s="24">
        <v>45018</v>
      </c>
      <c r="E3146" s="31">
        <f>WEEKNUM(Table3[[#This Row],[cohort_week]],2)</f>
        <v>14</v>
      </c>
      <c r="F3146" s="31">
        <v>4</v>
      </c>
      <c r="G3146" s="5" t="s">
        <v>15307</v>
      </c>
      <c r="H3146" s="34">
        <f>VALUE(SUBSTITUTE(Table3[[#This Row],[product_id]], "weekly.", ""))</f>
        <v>2.4900000000000002</v>
      </c>
    </row>
    <row r="3147" spans="1:8" ht="13" x14ac:dyDescent="0.15">
      <c r="A3147" s="5" t="s">
        <v>15703</v>
      </c>
      <c r="B3147" s="27">
        <v>45058.092546296299</v>
      </c>
      <c r="C3147" s="27">
        <v>45023.092326388891</v>
      </c>
      <c r="D3147" s="24">
        <v>45018</v>
      </c>
      <c r="E3147" s="31">
        <f>WEEKNUM(Table3[[#This Row],[cohort_week]],2)</f>
        <v>14</v>
      </c>
      <c r="F3147" s="31">
        <v>5</v>
      </c>
      <c r="G3147" s="5" t="s">
        <v>15307</v>
      </c>
      <c r="H3147" s="34">
        <f>VALUE(SUBSTITUTE(Table3[[#This Row],[product_id]], "weekly.", ""))</f>
        <v>2.4900000000000002</v>
      </c>
    </row>
    <row r="3148" spans="1:8" ht="13" x14ac:dyDescent="0.15">
      <c r="A3148" s="5" t="s">
        <v>15703</v>
      </c>
      <c r="B3148" s="27">
        <v>45065.09275462963</v>
      </c>
      <c r="C3148" s="27">
        <v>45023.092326388891</v>
      </c>
      <c r="D3148" s="24">
        <v>45018</v>
      </c>
      <c r="E3148" s="31">
        <f>WEEKNUM(Table3[[#This Row],[cohort_week]],2)</f>
        <v>14</v>
      </c>
      <c r="F3148" s="31">
        <v>6</v>
      </c>
      <c r="G3148" s="5" t="s">
        <v>15307</v>
      </c>
      <c r="H3148" s="34">
        <f>VALUE(SUBSTITUTE(Table3[[#This Row],[product_id]], "weekly.", ""))</f>
        <v>2.4900000000000002</v>
      </c>
    </row>
    <row r="3149" spans="1:8" ht="13" x14ac:dyDescent="0.15">
      <c r="A3149" s="5" t="s">
        <v>15703</v>
      </c>
      <c r="B3149" s="27">
        <v>45072.092245370368</v>
      </c>
      <c r="C3149" s="27">
        <v>45023.092326388891</v>
      </c>
      <c r="D3149" s="24">
        <v>45018</v>
      </c>
      <c r="E3149" s="31">
        <f>WEEKNUM(Table3[[#This Row],[cohort_week]],2)</f>
        <v>14</v>
      </c>
      <c r="F3149" s="31">
        <v>7</v>
      </c>
      <c r="G3149" s="5" t="s">
        <v>15307</v>
      </c>
      <c r="H3149" s="34">
        <f>VALUE(SUBSTITUTE(Table3[[#This Row],[product_id]], "weekly.", ""))</f>
        <v>2.4900000000000002</v>
      </c>
    </row>
    <row r="3150" spans="1:8" ht="13" x14ac:dyDescent="0.15">
      <c r="A3150" s="5" t="s">
        <v>15703</v>
      </c>
      <c r="B3150" s="27">
        <v>45079.092743055553</v>
      </c>
      <c r="C3150" s="27">
        <v>45023.092326388891</v>
      </c>
      <c r="D3150" s="24">
        <v>45018</v>
      </c>
      <c r="E3150" s="31">
        <f>WEEKNUM(Table3[[#This Row],[cohort_week]],2)</f>
        <v>14</v>
      </c>
      <c r="F3150" s="31">
        <v>8</v>
      </c>
      <c r="G3150" s="5" t="s">
        <v>15307</v>
      </c>
      <c r="H3150" s="34">
        <f>VALUE(SUBSTITUTE(Table3[[#This Row],[product_id]], "weekly.", ""))</f>
        <v>2.4900000000000002</v>
      </c>
    </row>
    <row r="3151" spans="1:8" ht="13" x14ac:dyDescent="0.15">
      <c r="A3151" s="5" t="s">
        <v>15703</v>
      </c>
      <c r="B3151" s="27">
        <v>45086.092280092591</v>
      </c>
      <c r="C3151" s="27">
        <v>45023.092326388891</v>
      </c>
      <c r="D3151" s="24">
        <v>45018</v>
      </c>
      <c r="E3151" s="31">
        <f>WEEKNUM(Table3[[#This Row],[cohort_week]],2)</f>
        <v>14</v>
      </c>
      <c r="F3151" s="31">
        <v>9</v>
      </c>
      <c r="G3151" s="5" t="s">
        <v>15307</v>
      </c>
      <c r="H3151" s="34">
        <f>VALUE(SUBSTITUTE(Table3[[#This Row],[product_id]], "weekly.", ""))</f>
        <v>2.4900000000000002</v>
      </c>
    </row>
    <row r="3152" spans="1:8" ht="13" x14ac:dyDescent="0.15">
      <c r="A3152" s="5" t="s">
        <v>15703</v>
      </c>
      <c r="B3152" s="27">
        <v>45093.091516203705</v>
      </c>
      <c r="C3152" s="27">
        <v>45023.092326388891</v>
      </c>
      <c r="D3152" s="24">
        <v>45018</v>
      </c>
      <c r="E3152" s="31">
        <f>WEEKNUM(Table3[[#This Row],[cohort_week]],2)</f>
        <v>14</v>
      </c>
      <c r="F3152" s="31">
        <v>10</v>
      </c>
      <c r="G3152" s="5" t="s">
        <v>15307</v>
      </c>
      <c r="H3152" s="34">
        <f>VALUE(SUBSTITUTE(Table3[[#This Row],[product_id]], "weekly.", ""))</f>
        <v>2.4900000000000002</v>
      </c>
    </row>
    <row r="3153" spans="1:8" ht="13" x14ac:dyDescent="0.15">
      <c r="A3153" s="5" t="s">
        <v>15703</v>
      </c>
      <c r="B3153" s="27">
        <v>45100.09233796296</v>
      </c>
      <c r="C3153" s="27">
        <v>45023.092326388891</v>
      </c>
      <c r="D3153" s="24">
        <v>45018</v>
      </c>
      <c r="E3153" s="31">
        <f>WEEKNUM(Table3[[#This Row],[cohort_week]],2)</f>
        <v>14</v>
      </c>
      <c r="F3153" s="31">
        <v>11</v>
      </c>
      <c r="G3153" s="5" t="s">
        <v>15307</v>
      </c>
      <c r="H3153" s="34">
        <f>VALUE(SUBSTITUTE(Table3[[#This Row],[product_id]], "weekly.", ""))</f>
        <v>2.4900000000000002</v>
      </c>
    </row>
    <row r="3154" spans="1:8" ht="13" x14ac:dyDescent="0.15">
      <c r="A3154" s="5" t="s">
        <v>15703</v>
      </c>
      <c r="B3154" s="27">
        <v>45107.09207175926</v>
      </c>
      <c r="C3154" s="27">
        <v>45023.092326388891</v>
      </c>
      <c r="D3154" s="24">
        <v>45018</v>
      </c>
      <c r="E3154" s="31">
        <f>WEEKNUM(Table3[[#This Row],[cohort_week]],2)</f>
        <v>14</v>
      </c>
      <c r="F3154" s="31">
        <v>12</v>
      </c>
      <c r="G3154" s="5" t="s">
        <v>15307</v>
      </c>
      <c r="H3154" s="34">
        <f>VALUE(SUBSTITUTE(Table3[[#This Row],[product_id]], "weekly.", ""))</f>
        <v>2.4900000000000002</v>
      </c>
    </row>
    <row r="3155" spans="1:8" ht="13" x14ac:dyDescent="0.15">
      <c r="A3155" s="5" t="s">
        <v>15703</v>
      </c>
      <c r="B3155" s="27">
        <v>45114.091527777775</v>
      </c>
      <c r="C3155" s="27">
        <v>45023.092326388891</v>
      </c>
      <c r="D3155" s="24">
        <v>45018</v>
      </c>
      <c r="E3155" s="31">
        <f>WEEKNUM(Table3[[#This Row],[cohort_week]],2)</f>
        <v>14</v>
      </c>
      <c r="F3155" s="31">
        <v>13</v>
      </c>
      <c r="G3155" s="5" t="s">
        <v>15307</v>
      </c>
      <c r="H3155" s="34">
        <f>VALUE(SUBSTITUTE(Table3[[#This Row],[product_id]], "weekly.", ""))</f>
        <v>2.4900000000000002</v>
      </c>
    </row>
    <row r="3156" spans="1:8" ht="13" x14ac:dyDescent="0.15">
      <c r="A3156" s="5" t="s">
        <v>15703</v>
      </c>
      <c r="B3156" s="27">
        <v>45121.091597222221</v>
      </c>
      <c r="C3156" s="27">
        <v>45023.092326388891</v>
      </c>
      <c r="D3156" s="24">
        <v>45018</v>
      </c>
      <c r="E3156" s="31">
        <f>WEEKNUM(Table3[[#This Row],[cohort_week]],2)</f>
        <v>14</v>
      </c>
      <c r="F3156" s="31">
        <v>14</v>
      </c>
      <c r="G3156" s="5" t="s">
        <v>15307</v>
      </c>
      <c r="H3156" s="34">
        <f>VALUE(SUBSTITUTE(Table3[[#This Row],[product_id]], "weekly.", ""))</f>
        <v>2.4900000000000002</v>
      </c>
    </row>
    <row r="3157" spans="1:8" ht="13" x14ac:dyDescent="0.15">
      <c r="A3157" s="5" t="s">
        <v>15703</v>
      </c>
      <c r="B3157" s="27">
        <v>45128.091631944444</v>
      </c>
      <c r="C3157" s="27">
        <v>45023.092326388891</v>
      </c>
      <c r="D3157" s="24">
        <v>45018</v>
      </c>
      <c r="E3157" s="31">
        <f>WEEKNUM(Table3[[#This Row],[cohort_week]],2)</f>
        <v>14</v>
      </c>
      <c r="F3157" s="31">
        <v>15</v>
      </c>
      <c r="G3157" s="5" t="s">
        <v>15307</v>
      </c>
      <c r="H3157" s="34">
        <f>VALUE(SUBSTITUTE(Table3[[#This Row],[product_id]], "weekly.", ""))</f>
        <v>2.4900000000000002</v>
      </c>
    </row>
    <row r="3158" spans="1:8" ht="13" x14ac:dyDescent="0.15">
      <c r="A3158" s="5" t="s">
        <v>15703</v>
      </c>
      <c r="B3158" s="27">
        <v>45135.093472222223</v>
      </c>
      <c r="C3158" s="27">
        <v>45023.092326388891</v>
      </c>
      <c r="D3158" s="24">
        <v>45018</v>
      </c>
      <c r="E3158" s="31">
        <f>WEEKNUM(Table3[[#This Row],[cohort_week]],2)</f>
        <v>14</v>
      </c>
      <c r="F3158" s="31">
        <v>16</v>
      </c>
      <c r="G3158" s="5" t="s">
        <v>15307</v>
      </c>
      <c r="H3158" s="34">
        <f>VALUE(SUBSTITUTE(Table3[[#This Row],[product_id]], "weekly.", ""))</f>
        <v>2.4900000000000002</v>
      </c>
    </row>
    <row r="3159" spans="1:8" ht="13" x14ac:dyDescent="0.15">
      <c r="A3159" s="5" t="s">
        <v>15704</v>
      </c>
      <c r="B3159" s="27">
        <v>45023.269363425927</v>
      </c>
      <c r="C3159" s="27">
        <v>45023.269363425927</v>
      </c>
      <c r="D3159" s="24">
        <v>45018</v>
      </c>
      <c r="E3159" s="31">
        <f>WEEKNUM(Table3[[#This Row],[cohort_week]],2)</f>
        <v>14</v>
      </c>
      <c r="F3159" s="31">
        <v>0</v>
      </c>
      <c r="G3159" s="5" t="s">
        <v>15307</v>
      </c>
      <c r="H3159" s="34">
        <f>VALUE(SUBSTITUTE(Table3[[#This Row],[product_id]], "weekly.", ""))</f>
        <v>2.4900000000000002</v>
      </c>
    </row>
    <row r="3160" spans="1:8" ht="13" x14ac:dyDescent="0.15">
      <c r="A3160" s="5" t="s">
        <v>15705</v>
      </c>
      <c r="B3160" s="27">
        <v>45023.305092592593</v>
      </c>
      <c r="C3160" s="27">
        <v>45023.305092592593</v>
      </c>
      <c r="D3160" s="24">
        <v>45018</v>
      </c>
      <c r="E3160" s="31">
        <f>WEEKNUM(Table3[[#This Row],[cohort_week]],2)</f>
        <v>14</v>
      </c>
      <c r="F3160" s="31">
        <v>0</v>
      </c>
      <c r="G3160" s="5" t="s">
        <v>15307</v>
      </c>
      <c r="H3160" s="34">
        <f>VALUE(SUBSTITUTE(Table3[[#This Row],[product_id]], "weekly.", ""))</f>
        <v>2.4900000000000002</v>
      </c>
    </row>
    <row r="3161" spans="1:8" ht="13" x14ac:dyDescent="0.15">
      <c r="A3161" s="5" t="s">
        <v>15705</v>
      </c>
      <c r="B3161" s="27">
        <v>45030.305069444446</v>
      </c>
      <c r="C3161" s="27">
        <v>45023.305092592593</v>
      </c>
      <c r="D3161" s="24">
        <v>45018</v>
      </c>
      <c r="E3161" s="31">
        <f>WEEKNUM(Table3[[#This Row],[cohort_week]],2)</f>
        <v>14</v>
      </c>
      <c r="F3161" s="31">
        <v>1</v>
      </c>
      <c r="G3161" s="5" t="s">
        <v>15307</v>
      </c>
      <c r="H3161" s="34">
        <f>VALUE(SUBSTITUTE(Table3[[#This Row],[product_id]], "weekly.", ""))</f>
        <v>2.4900000000000002</v>
      </c>
    </row>
    <row r="3162" spans="1:8" ht="13" x14ac:dyDescent="0.15">
      <c r="A3162" s="5" t="s">
        <v>15705</v>
      </c>
      <c r="B3162" s="27">
        <v>45038.555104166669</v>
      </c>
      <c r="C3162" s="27">
        <v>45023.305092592593</v>
      </c>
      <c r="D3162" s="24">
        <v>45018</v>
      </c>
      <c r="E3162" s="31">
        <f>WEEKNUM(Table3[[#This Row],[cohort_week]],2)</f>
        <v>14</v>
      </c>
      <c r="F3162" s="31">
        <v>2</v>
      </c>
      <c r="G3162" s="5" t="s">
        <v>15307</v>
      </c>
      <c r="H3162" s="34">
        <f>VALUE(SUBSTITUTE(Table3[[#This Row],[product_id]], "weekly.", ""))</f>
        <v>2.4900000000000002</v>
      </c>
    </row>
    <row r="3163" spans="1:8" ht="13" x14ac:dyDescent="0.15">
      <c r="A3163" s="5" t="s">
        <v>15705</v>
      </c>
      <c r="B3163" s="27">
        <v>45044.304930555554</v>
      </c>
      <c r="C3163" s="27">
        <v>45023.305092592593</v>
      </c>
      <c r="D3163" s="24">
        <v>45018</v>
      </c>
      <c r="E3163" s="31">
        <f>WEEKNUM(Table3[[#This Row],[cohort_week]],2)</f>
        <v>14</v>
      </c>
      <c r="F3163" s="31">
        <v>3</v>
      </c>
      <c r="G3163" s="5" t="s">
        <v>15307</v>
      </c>
      <c r="H3163" s="34">
        <f>VALUE(SUBSTITUTE(Table3[[#This Row],[product_id]], "weekly.", ""))</f>
        <v>2.4900000000000002</v>
      </c>
    </row>
    <row r="3164" spans="1:8" ht="13" x14ac:dyDescent="0.15">
      <c r="A3164" s="5" t="s">
        <v>15705</v>
      </c>
      <c r="B3164" s="27">
        <v>45051.305219907408</v>
      </c>
      <c r="C3164" s="27">
        <v>45023.305092592593</v>
      </c>
      <c r="D3164" s="24">
        <v>45018</v>
      </c>
      <c r="E3164" s="31">
        <f>WEEKNUM(Table3[[#This Row],[cohort_week]],2)</f>
        <v>14</v>
      </c>
      <c r="F3164" s="31">
        <v>4</v>
      </c>
      <c r="G3164" s="5" t="s">
        <v>15307</v>
      </c>
      <c r="H3164" s="34">
        <f>VALUE(SUBSTITUTE(Table3[[#This Row],[product_id]], "weekly.", ""))</f>
        <v>2.4900000000000002</v>
      </c>
    </row>
    <row r="3165" spans="1:8" ht="13" x14ac:dyDescent="0.15">
      <c r="A3165" s="5" t="s">
        <v>15705</v>
      </c>
      <c r="B3165" s="27">
        <v>45058.304652777777</v>
      </c>
      <c r="C3165" s="27">
        <v>45023.305092592593</v>
      </c>
      <c r="D3165" s="24">
        <v>45018</v>
      </c>
      <c r="E3165" s="31">
        <f>WEEKNUM(Table3[[#This Row],[cohort_week]],2)</f>
        <v>14</v>
      </c>
      <c r="F3165" s="31">
        <v>5</v>
      </c>
      <c r="G3165" s="5" t="s">
        <v>15307</v>
      </c>
      <c r="H3165" s="34">
        <f>VALUE(SUBSTITUTE(Table3[[#This Row],[product_id]], "weekly.", ""))</f>
        <v>2.4900000000000002</v>
      </c>
    </row>
    <row r="3166" spans="1:8" ht="13" x14ac:dyDescent="0.15">
      <c r="A3166" s="5" t="s">
        <v>15705</v>
      </c>
      <c r="B3166" s="27">
        <v>45065.306030092594</v>
      </c>
      <c r="C3166" s="27">
        <v>45023.305092592593</v>
      </c>
      <c r="D3166" s="24">
        <v>45018</v>
      </c>
      <c r="E3166" s="31">
        <f>WEEKNUM(Table3[[#This Row],[cohort_week]],2)</f>
        <v>14</v>
      </c>
      <c r="F3166" s="31">
        <v>6</v>
      </c>
      <c r="G3166" s="5" t="s">
        <v>15307</v>
      </c>
      <c r="H3166" s="34">
        <f>VALUE(SUBSTITUTE(Table3[[#This Row],[product_id]], "weekly.", ""))</f>
        <v>2.4900000000000002</v>
      </c>
    </row>
    <row r="3167" spans="1:8" ht="13" x14ac:dyDescent="0.15">
      <c r="A3167" s="5" t="s">
        <v>15705</v>
      </c>
      <c r="B3167" s="27">
        <v>45072.304652777777</v>
      </c>
      <c r="C3167" s="27">
        <v>45023.305092592593</v>
      </c>
      <c r="D3167" s="24">
        <v>45018</v>
      </c>
      <c r="E3167" s="31">
        <f>WEEKNUM(Table3[[#This Row],[cohort_week]],2)</f>
        <v>14</v>
      </c>
      <c r="F3167" s="31">
        <v>7</v>
      </c>
      <c r="G3167" s="5" t="s">
        <v>15307</v>
      </c>
      <c r="H3167" s="34">
        <f>VALUE(SUBSTITUTE(Table3[[#This Row],[product_id]], "weekly.", ""))</f>
        <v>2.4900000000000002</v>
      </c>
    </row>
    <row r="3168" spans="1:8" ht="13" x14ac:dyDescent="0.15">
      <c r="A3168" s="5" t="s">
        <v>15705</v>
      </c>
      <c r="B3168" s="27">
        <v>45079.305185185185</v>
      </c>
      <c r="C3168" s="27">
        <v>45023.305092592593</v>
      </c>
      <c r="D3168" s="24">
        <v>45018</v>
      </c>
      <c r="E3168" s="31">
        <f>WEEKNUM(Table3[[#This Row],[cohort_week]],2)</f>
        <v>14</v>
      </c>
      <c r="F3168" s="31">
        <v>8</v>
      </c>
      <c r="G3168" s="5" t="s">
        <v>15307</v>
      </c>
      <c r="H3168" s="34">
        <f>VALUE(SUBSTITUTE(Table3[[#This Row],[product_id]], "weekly.", ""))</f>
        <v>2.4900000000000002</v>
      </c>
    </row>
    <row r="3169" spans="1:8" ht="13" x14ac:dyDescent="0.15">
      <c r="A3169" s="5" t="s">
        <v>15706</v>
      </c>
      <c r="B3169" s="27">
        <v>45023.36787037037</v>
      </c>
      <c r="C3169" s="27">
        <v>45023.36787037037</v>
      </c>
      <c r="D3169" s="24">
        <v>45018</v>
      </c>
      <c r="E3169" s="31">
        <f>WEEKNUM(Table3[[#This Row],[cohort_week]],2)</f>
        <v>14</v>
      </c>
      <c r="F3169" s="31">
        <v>0</v>
      </c>
      <c r="G3169" s="5" t="s">
        <v>15307</v>
      </c>
      <c r="H3169" s="34">
        <f>VALUE(SUBSTITUTE(Table3[[#This Row],[product_id]], "weekly.", ""))</f>
        <v>2.4900000000000002</v>
      </c>
    </row>
    <row r="3170" spans="1:8" ht="13" x14ac:dyDescent="0.15">
      <c r="A3170" s="5" t="s">
        <v>15707</v>
      </c>
      <c r="B3170" s="27">
        <v>45023.500648148147</v>
      </c>
      <c r="C3170" s="27">
        <v>45023.500648148147</v>
      </c>
      <c r="D3170" s="24">
        <v>45018</v>
      </c>
      <c r="E3170" s="31">
        <f>WEEKNUM(Table3[[#This Row],[cohort_week]],2)</f>
        <v>14</v>
      </c>
      <c r="F3170" s="31">
        <v>0</v>
      </c>
      <c r="G3170" s="5" t="s">
        <v>15307</v>
      </c>
      <c r="H3170" s="34">
        <f>VALUE(SUBSTITUTE(Table3[[#This Row],[product_id]], "weekly.", ""))</f>
        <v>2.4900000000000002</v>
      </c>
    </row>
    <row r="3171" spans="1:8" ht="13" x14ac:dyDescent="0.15">
      <c r="A3171" s="5" t="s">
        <v>15707</v>
      </c>
      <c r="B3171" s="27">
        <v>45030.500486111108</v>
      </c>
      <c r="C3171" s="27">
        <v>45023.500648148147</v>
      </c>
      <c r="D3171" s="24">
        <v>45018</v>
      </c>
      <c r="E3171" s="31">
        <f>WEEKNUM(Table3[[#This Row],[cohort_week]],2)</f>
        <v>14</v>
      </c>
      <c r="F3171" s="31">
        <v>1</v>
      </c>
      <c r="G3171" s="5" t="s">
        <v>15307</v>
      </c>
      <c r="H3171" s="34">
        <f>VALUE(SUBSTITUTE(Table3[[#This Row],[product_id]], "weekly.", ""))</f>
        <v>2.4900000000000002</v>
      </c>
    </row>
    <row r="3172" spans="1:8" ht="13" x14ac:dyDescent="0.15">
      <c r="A3172" s="5" t="s">
        <v>15708</v>
      </c>
      <c r="B3172" s="27">
        <v>45023.540821759256</v>
      </c>
      <c r="C3172" s="27">
        <v>45023.540821759256</v>
      </c>
      <c r="D3172" s="24">
        <v>45018</v>
      </c>
      <c r="E3172" s="31">
        <f>WEEKNUM(Table3[[#This Row],[cohort_week]],2)</f>
        <v>14</v>
      </c>
      <c r="F3172" s="31">
        <v>0</v>
      </c>
      <c r="G3172" s="5" t="s">
        <v>15307</v>
      </c>
      <c r="H3172" s="34">
        <f>VALUE(SUBSTITUTE(Table3[[#This Row],[product_id]], "weekly.", ""))</f>
        <v>2.4900000000000002</v>
      </c>
    </row>
    <row r="3173" spans="1:8" ht="13" x14ac:dyDescent="0.15">
      <c r="A3173" s="5" t="s">
        <v>15708</v>
      </c>
      <c r="B3173" s="27">
        <v>45030.541643518518</v>
      </c>
      <c r="C3173" s="27">
        <v>45023.540821759256</v>
      </c>
      <c r="D3173" s="24">
        <v>45018</v>
      </c>
      <c r="E3173" s="31">
        <f>WEEKNUM(Table3[[#This Row],[cohort_week]],2)</f>
        <v>14</v>
      </c>
      <c r="F3173" s="31">
        <v>1</v>
      </c>
      <c r="G3173" s="5" t="s">
        <v>15307</v>
      </c>
      <c r="H3173" s="34">
        <f>VALUE(SUBSTITUTE(Table3[[#This Row],[product_id]], "weekly.", ""))</f>
        <v>2.4900000000000002</v>
      </c>
    </row>
    <row r="3174" spans="1:8" ht="13" x14ac:dyDescent="0.15">
      <c r="A3174" s="5" t="s">
        <v>15709</v>
      </c>
      <c r="B3174" s="27">
        <v>45023.668402777781</v>
      </c>
      <c r="C3174" s="27">
        <v>45023.668402777781</v>
      </c>
      <c r="D3174" s="24">
        <v>45018</v>
      </c>
      <c r="E3174" s="31">
        <f>WEEKNUM(Table3[[#This Row],[cohort_week]],2)</f>
        <v>14</v>
      </c>
      <c r="F3174" s="31">
        <v>0</v>
      </c>
      <c r="G3174" s="5" t="s">
        <v>15307</v>
      </c>
      <c r="H3174" s="34">
        <f>VALUE(SUBSTITUTE(Table3[[#This Row],[product_id]], "weekly.", ""))</f>
        <v>2.4900000000000002</v>
      </c>
    </row>
    <row r="3175" spans="1:8" ht="13" x14ac:dyDescent="0.15">
      <c r="A3175" s="5" t="s">
        <v>15709</v>
      </c>
      <c r="B3175" s="27">
        <v>45030.672025462962</v>
      </c>
      <c r="C3175" s="27">
        <v>45023.668402777781</v>
      </c>
      <c r="D3175" s="24">
        <v>45018</v>
      </c>
      <c r="E3175" s="31">
        <f>WEEKNUM(Table3[[#This Row],[cohort_week]],2)</f>
        <v>14</v>
      </c>
      <c r="F3175" s="31">
        <v>1</v>
      </c>
      <c r="G3175" s="5" t="s">
        <v>15307</v>
      </c>
      <c r="H3175" s="34">
        <f>VALUE(SUBSTITUTE(Table3[[#This Row],[product_id]], "weekly.", ""))</f>
        <v>2.4900000000000002</v>
      </c>
    </row>
    <row r="3176" spans="1:8" ht="13" x14ac:dyDescent="0.15">
      <c r="A3176" s="5" t="s">
        <v>15709</v>
      </c>
      <c r="B3176" s="27">
        <v>45037.918067129627</v>
      </c>
      <c r="C3176" s="27">
        <v>45023.668402777781</v>
      </c>
      <c r="D3176" s="24">
        <v>45018</v>
      </c>
      <c r="E3176" s="31">
        <f>WEEKNUM(Table3[[#This Row],[cohort_week]],2)</f>
        <v>14</v>
      </c>
      <c r="F3176" s="31">
        <v>2</v>
      </c>
      <c r="G3176" s="5" t="s">
        <v>15307</v>
      </c>
      <c r="H3176" s="34">
        <f>VALUE(SUBSTITUTE(Table3[[#This Row],[product_id]], "weekly.", ""))</f>
        <v>2.4900000000000002</v>
      </c>
    </row>
    <row r="3177" spans="1:8" ht="13" x14ac:dyDescent="0.15">
      <c r="A3177" s="5" t="s">
        <v>15709</v>
      </c>
      <c r="B3177" s="27">
        <v>45044.669027777774</v>
      </c>
      <c r="C3177" s="27">
        <v>45023.668402777781</v>
      </c>
      <c r="D3177" s="24">
        <v>45018</v>
      </c>
      <c r="E3177" s="31">
        <f>WEEKNUM(Table3[[#This Row],[cohort_week]],2)</f>
        <v>14</v>
      </c>
      <c r="F3177" s="31">
        <v>3</v>
      </c>
      <c r="G3177" s="5" t="s">
        <v>15307</v>
      </c>
      <c r="H3177" s="34">
        <f>VALUE(SUBSTITUTE(Table3[[#This Row],[product_id]], "weekly.", ""))</f>
        <v>2.4900000000000002</v>
      </c>
    </row>
    <row r="3178" spans="1:8" ht="13" x14ac:dyDescent="0.15">
      <c r="A3178" s="5" t="s">
        <v>15709</v>
      </c>
      <c r="B3178" s="27">
        <v>45058.668078703704</v>
      </c>
      <c r="C3178" s="27">
        <v>45023.668402777781</v>
      </c>
      <c r="D3178" s="24">
        <v>45018</v>
      </c>
      <c r="E3178" s="31">
        <f>WEEKNUM(Table3[[#This Row],[cohort_week]],2)</f>
        <v>14</v>
      </c>
      <c r="F3178" s="31">
        <v>5</v>
      </c>
      <c r="G3178" s="5" t="s">
        <v>15307</v>
      </c>
      <c r="H3178" s="34">
        <f>VALUE(SUBSTITUTE(Table3[[#This Row],[product_id]], "weekly.", ""))</f>
        <v>2.4900000000000002</v>
      </c>
    </row>
    <row r="3179" spans="1:8" ht="13" x14ac:dyDescent="0.15">
      <c r="A3179" s="5" t="s">
        <v>15709</v>
      </c>
      <c r="B3179" s="27">
        <v>45065.668090277781</v>
      </c>
      <c r="C3179" s="27">
        <v>45023.668402777781</v>
      </c>
      <c r="D3179" s="24">
        <v>45018</v>
      </c>
      <c r="E3179" s="31">
        <f>WEEKNUM(Table3[[#This Row],[cohort_week]],2)</f>
        <v>14</v>
      </c>
      <c r="F3179" s="31">
        <v>6</v>
      </c>
      <c r="G3179" s="5" t="s">
        <v>15307</v>
      </c>
      <c r="H3179" s="34">
        <f>VALUE(SUBSTITUTE(Table3[[#This Row],[product_id]], "weekly.", ""))</f>
        <v>2.4900000000000002</v>
      </c>
    </row>
    <row r="3180" spans="1:8" ht="13" x14ac:dyDescent="0.15">
      <c r="A3180" s="5" t="s">
        <v>15709</v>
      </c>
      <c r="B3180" s="27">
        <v>45072.668634259258</v>
      </c>
      <c r="C3180" s="27">
        <v>45023.668402777781</v>
      </c>
      <c r="D3180" s="24">
        <v>45018</v>
      </c>
      <c r="E3180" s="31">
        <f>WEEKNUM(Table3[[#This Row],[cohort_week]],2)</f>
        <v>14</v>
      </c>
      <c r="F3180" s="31">
        <v>7</v>
      </c>
      <c r="G3180" s="5" t="s">
        <v>15307</v>
      </c>
      <c r="H3180" s="34">
        <f>VALUE(SUBSTITUTE(Table3[[#This Row],[product_id]], "weekly.", ""))</f>
        <v>2.4900000000000002</v>
      </c>
    </row>
    <row r="3181" spans="1:8" ht="13" x14ac:dyDescent="0.15">
      <c r="A3181" s="5" t="s">
        <v>15709</v>
      </c>
      <c r="B3181" s="27">
        <v>45079.668634259258</v>
      </c>
      <c r="C3181" s="27">
        <v>45023.668402777781</v>
      </c>
      <c r="D3181" s="24">
        <v>45018</v>
      </c>
      <c r="E3181" s="31">
        <f>WEEKNUM(Table3[[#This Row],[cohort_week]],2)</f>
        <v>14</v>
      </c>
      <c r="F3181" s="31">
        <v>8</v>
      </c>
      <c r="G3181" s="5" t="s">
        <v>15307</v>
      </c>
      <c r="H3181" s="34">
        <f>VALUE(SUBSTITUTE(Table3[[#This Row],[product_id]], "weekly.", ""))</f>
        <v>2.4900000000000002</v>
      </c>
    </row>
    <row r="3182" spans="1:8" ht="13" x14ac:dyDescent="0.15">
      <c r="A3182" s="5" t="s">
        <v>15709</v>
      </c>
      <c r="B3182" s="27">
        <v>45086.668958333335</v>
      </c>
      <c r="C3182" s="27">
        <v>45023.668402777781</v>
      </c>
      <c r="D3182" s="24">
        <v>45018</v>
      </c>
      <c r="E3182" s="31">
        <f>WEEKNUM(Table3[[#This Row],[cohort_week]],2)</f>
        <v>14</v>
      </c>
      <c r="F3182" s="31">
        <v>9</v>
      </c>
      <c r="G3182" s="5" t="s">
        <v>15307</v>
      </c>
      <c r="H3182" s="34">
        <f>VALUE(SUBSTITUTE(Table3[[#This Row],[product_id]], "weekly.", ""))</f>
        <v>2.4900000000000002</v>
      </c>
    </row>
    <row r="3183" spans="1:8" ht="13" x14ac:dyDescent="0.15">
      <c r="A3183" s="5" t="s">
        <v>15709</v>
      </c>
      <c r="B3183" s="27">
        <v>45093.668055555558</v>
      </c>
      <c r="C3183" s="27">
        <v>45023.668402777781</v>
      </c>
      <c r="D3183" s="24">
        <v>45018</v>
      </c>
      <c r="E3183" s="31">
        <f>WEEKNUM(Table3[[#This Row],[cohort_week]],2)</f>
        <v>14</v>
      </c>
      <c r="F3183" s="31">
        <v>10</v>
      </c>
      <c r="G3183" s="5" t="s">
        <v>15307</v>
      </c>
      <c r="H3183" s="34">
        <f>VALUE(SUBSTITUTE(Table3[[#This Row],[product_id]], "weekly.", ""))</f>
        <v>2.4900000000000002</v>
      </c>
    </row>
    <row r="3184" spans="1:8" ht="13" x14ac:dyDescent="0.15">
      <c r="A3184" s="5" t="s">
        <v>15709</v>
      </c>
      <c r="B3184" s="27">
        <v>45100.667939814812</v>
      </c>
      <c r="C3184" s="27">
        <v>45023.668402777781</v>
      </c>
      <c r="D3184" s="24">
        <v>45018</v>
      </c>
      <c r="E3184" s="31">
        <f>WEEKNUM(Table3[[#This Row],[cohort_week]],2)</f>
        <v>14</v>
      </c>
      <c r="F3184" s="31">
        <v>11</v>
      </c>
      <c r="G3184" s="5" t="s">
        <v>15307</v>
      </c>
      <c r="H3184" s="34">
        <f>VALUE(SUBSTITUTE(Table3[[#This Row],[product_id]], "weekly.", ""))</f>
        <v>2.4900000000000002</v>
      </c>
    </row>
    <row r="3185" spans="1:8" ht="13" x14ac:dyDescent="0.15">
      <c r="A3185" s="5" t="s">
        <v>15709</v>
      </c>
      <c r="B3185" s="27">
        <v>45107.672407407408</v>
      </c>
      <c r="C3185" s="27">
        <v>45023.668402777781</v>
      </c>
      <c r="D3185" s="24">
        <v>45018</v>
      </c>
      <c r="E3185" s="31">
        <f>WEEKNUM(Table3[[#This Row],[cohort_week]],2)</f>
        <v>14</v>
      </c>
      <c r="F3185" s="31">
        <v>12</v>
      </c>
      <c r="G3185" s="5" t="s">
        <v>15307</v>
      </c>
      <c r="H3185" s="34">
        <f>VALUE(SUBSTITUTE(Table3[[#This Row],[product_id]], "weekly.", ""))</f>
        <v>2.4900000000000002</v>
      </c>
    </row>
    <row r="3186" spans="1:8" ht="13" x14ac:dyDescent="0.15">
      <c r="A3186" s="5" t="s">
        <v>15709</v>
      </c>
      <c r="B3186" s="27">
        <v>45114.668726851851</v>
      </c>
      <c r="C3186" s="27">
        <v>45023.668402777781</v>
      </c>
      <c r="D3186" s="24">
        <v>45018</v>
      </c>
      <c r="E3186" s="31">
        <f>WEEKNUM(Table3[[#This Row],[cohort_week]],2)</f>
        <v>14</v>
      </c>
      <c r="F3186" s="31">
        <v>13</v>
      </c>
      <c r="G3186" s="5" t="s">
        <v>15307</v>
      </c>
      <c r="H3186" s="34">
        <f>VALUE(SUBSTITUTE(Table3[[#This Row],[product_id]], "weekly.", ""))</f>
        <v>2.4900000000000002</v>
      </c>
    </row>
    <row r="3187" spans="1:8" ht="13" x14ac:dyDescent="0.15">
      <c r="A3187" s="5" t="s">
        <v>15709</v>
      </c>
      <c r="B3187" s="27">
        <v>45121.668657407405</v>
      </c>
      <c r="C3187" s="27">
        <v>45023.668402777781</v>
      </c>
      <c r="D3187" s="24">
        <v>45018</v>
      </c>
      <c r="E3187" s="31">
        <f>WEEKNUM(Table3[[#This Row],[cohort_week]],2)</f>
        <v>14</v>
      </c>
      <c r="F3187" s="31">
        <v>14</v>
      </c>
      <c r="G3187" s="5" t="s">
        <v>15307</v>
      </c>
      <c r="H3187" s="34">
        <f>VALUE(SUBSTITUTE(Table3[[#This Row],[product_id]], "weekly.", ""))</f>
        <v>2.4900000000000002</v>
      </c>
    </row>
    <row r="3188" spans="1:8" ht="13" x14ac:dyDescent="0.15">
      <c r="A3188" s="5" t="s">
        <v>15709</v>
      </c>
      <c r="B3188" s="27">
        <v>45128.668124999997</v>
      </c>
      <c r="C3188" s="27">
        <v>45023.668402777781</v>
      </c>
      <c r="D3188" s="24">
        <v>45018</v>
      </c>
      <c r="E3188" s="31">
        <f>WEEKNUM(Table3[[#This Row],[cohort_week]],2)</f>
        <v>14</v>
      </c>
      <c r="F3188" s="31">
        <v>15</v>
      </c>
      <c r="G3188" s="5" t="s">
        <v>15307</v>
      </c>
      <c r="H3188" s="34">
        <f>VALUE(SUBSTITUTE(Table3[[#This Row],[product_id]], "weekly.", ""))</f>
        <v>2.4900000000000002</v>
      </c>
    </row>
    <row r="3189" spans="1:8" ht="13" x14ac:dyDescent="0.15">
      <c r="A3189" s="5" t="s">
        <v>15709</v>
      </c>
      <c r="B3189" s="27">
        <v>45135.668043981481</v>
      </c>
      <c r="C3189" s="27">
        <v>45023.668402777781</v>
      </c>
      <c r="D3189" s="24">
        <v>45018</v>
      </c>
      <c r="E3189" s="31">
        <f>WEEKNUM(Table3[[#This Row],[cohort_week]],2)</f>
        <v>14</v>
      </c>
      <c r="F3189" s="31">
        <v>16</v>
      </c>
      <c r="G3189" s="5" t="s">
        <v>15307</v>
      </c>
      <c r="H3189" s="34">
        <f>VALUE(SUBSTITUTE(Table3[[#This Row],[product_id]], "weekly.", ""))</f>
        <v>2.4900000000000002</v>
      </c>
    </row>
    <row r="3190" spans="1:8" ht="13" x14ac:dyDescent="0.15">
      <c r="A3190" s="5" t="s">
        <v>15709</v>
      </c>
      <c r="B3190" s="27">
        <v>45142.668495370373</v>
      </c>
      <c r="C3190" s="27">
        <v>45023.668402777781</v>
      </c>
      <c r="D3190" s="24">
        <v>45018</v>
      </c>
      <c r="E3190" s="31">
        <f>WEEKNUM(Table3[[#This Row],[cohort_week]],2)</f>
        <v>14</v>
      </c>
      <c r="F3190" s="31">
        <v>17</v>
      </c>
      <c r="G3190" s="5" t="s">
        <v>15307</v>
      </c>
      <c r="H3190" s="34">
        <f>VALUE(SUBSTITUTE(Table3[[#This Row],[product_id]], "weekly.", ""))</f>
        <v>2.4900000000000002</v>
      </c>
    </row>
    <row r="3191" spans="1:8" ht="13" x14ac:dyDescent="0.15">
      <c r="A3191" s="5" t="s">
        <v>15709</v>
      </c>
      <c r="B3191" s="27">
        <v>45149.668333333335</v>
      </c>
      <c r="C3191" s="27">
        <v>45023.668402777781</v>
      </c>
      <c r="D3191" s="24">
        <v>45018</v>
      </c>
      <c r="E3191" s="31">
        <f>WEEKNUM(Table3[[#This Row],[cohort_week]],2)</f>
        <v>14</v>
      </c>
      <c r="F3191" s="31">
        <v>18</v>
      </c>
      <c r="G3191" s="5" t="s">
        <v>15307</v>
      </c>
      <c r="H3191" s="34">
        <f>VALUE(SUBSTITUTE(Table3[[#This Row],[product_id]], "weekly.", ""))</f>
        <v>2.4900000000000002</v>
      </c>
    </row>
    <row r="3192" spans="1:8" ht="13" x14ac:dyDescent="0.15">
      <c r="A3192" s="5" t="s">
        <v>15709</v>
      </c>
      <c r="B3192" s="27">
        <v>45163.668275462966</v>
      </c>
      <c r="C3192" s="27">
        <v>45023.668402777781</v>
      </c>
      <c r="D3192" s="24">
        <v>45018</v>
      </c>
      <c r="E3192" s="31">
        <f>WEEKNUM(Table3[[#This Row],[cohort_week]],2)</f>
        <v>14</v>
      </c>
      <c r="F3192" s="31">
        <v>20</v>
      </c>
      <c r="G3192" s="5" t="s">
        <v>15307</v>
      </c>
      <c r="H3192" s="34">
        <f>VALUE(SUBSTITUTE(Table3[[#This Row],[product_id]], "weekly.", ""))</f>
        <v>2.4900000000000002</v>
      </c>
    </row>
    <row r="3193" spans="1:8" ht="13" x14ac:dyDescent="0.15">
      <c r="A3193" s="5" t="s">
        <v>15709</v>
      </c>
      <c r="B3193" s="27">
        <v>45170.668275462966</v>
      </c>
      <c r="C3193" s="27">
        <v>45023.668402777781</v>
      </c>
      <c r="D3193" s="24">
        <v>45018</v>
      </c>
      <c r="E3193" s="31">
        <f>WEEKNUM(Table3[[#This Row],[cohort_week]],2)</f>
        <v>14</v>
      </c>
      <c r="F3193" s="31">
        <v>21</v>
      </c>
      <c r="G3193" s="5" t="s">
        <v>15307</v>
      </c>
      <c r="H3193" s="34">
        <f>VALUE(SUBSTITUTE(Table3[[#This Row],[product_id]], "weekly.", ""))</f>
        <v>2.4900000000000002</v>
      </c>
    </row>
    <row r="3194" spans="1:8" ht="13" x14ac:dyDescent="0.15">
      <c r="A3194" s="5" t="s">
        <v>15709</v>
      </c>
      <c r="B3194" s="27">
        <v>45177.668043981481</v>
      </c>
      <c r="C3194" s="27">
        <v>45023.668402777781</v>
      </c>
      <c r="D3194" s="24">
        <v>45018</v>
      </c>
      <c r="E3194" s="31">
        <f>WEEKNUM(Table3[[#This Row],[cohort_week]],2)</f>
        <v>14</v>
      </c>
      <c r="F3194" s="31">
        <v>22</v>
      </c>
      <c r="G3194" s="5" t="s">
        <v>15307</v>
      </c>
      <c r="H3194" s="34">
        <f>VALUE(SUBSTITUTE(Table3[[#This Row],[product_id]], "weekly.", ""))</f>
        <v>2.4900000000000002</v>
      </c>
    </row>
    <row r="3195" spans="1:8" ht="13" x14ac:dyDescent="0.15">
      <c r="A3195" s="5" t="s">
        <v>15709</v>
      </c>
      <c r="B3195" s="27">
        <v>45184.667974537035</v>
      </c>
      <c r="C3195" s="27">
        <v>45023.668402777781</v>
      </c>
      <c r="D3195" s="24">
        <v>45018</v>
      </c>
      <c r="E3195" s="31">
        <f>WEEKNUM(Table3[[#This Row],[cohort_week]],2)</f>
        <v>14</v>
      </c>
      <c r="F3195" s="31">
        <v>23</v>
      </c>
      <c r="G3195" s="5" t="s">
        <v>15307</v>
      </c>
      <c r="H3195" s="34">
        <f>VALUE(SUBSTITUTE(Table3[[#This Row],[product_id]], "weekly.", ""))</f>
        <v>2.4900000000000002</v>
      </c>
    </row>
    <row r="3196" spans="1:8" ht="13" x14ac:dyDescent="0.15">
      <c r="A3196" s="5" t="s">
        <v>15709</v>
      </c>
      <c r="B3196" s="27">
        <v>45191.668854166666</v>
      </c>
      <c r="C3196" s="27">
        <v>45023.668402777781</v>
      </c>
      <c r="D3196" s="24">
        <v>45018</v>
      </c>
      <c r="E3196" s="31">
        <f>WEEKNUM(Table3[[#This Row],[cohort_week]],2)</f>
        <v>14</v>
      </c>
      <c r="F3196" s="31">
        <v>24</v>
      </c>
      <c r="G3196" s="5" t="s">
        <v>15307</v>
      </c>
      <c r="H3196" s="34">
        <f>VALUE(SUBSTITUTE(Table3[[#This Row],[product_id]], "weekly.", ""))</f>
        <v>2.4900000000000002</v>
      </c>
    </row>
    <row r="3197" spans="1:8" ht="13" x14ac:dyDescent="0.15">
      <c r="A3197" s="5" t="s">
        <v>15709</v>
      </c>
      <c r="B3197" s="27">
        <v>45198.668078703704</v>
      </c>
      <c r="C3197" s="27">
        <v>45023.668402777781</v>
      </c>
      <c r="D3197" s="24">
        <v>45018</v>
      </c>
      <c r="E3197" s="31">
        <f>WEEKNUM(Table3[[#This Row],[cohort_week]],2)</f>
        <v>14</v>
      </c>
      <c r="F3197" s="31">
        <v>25</v>
      </c>
      <c r="G3197" s="5" t="s">
        <v>15307</v>
      </c>
      <c r="H3197" s="34">
        <f>VALUE(SUBSTITUTE(Table3[[#This Row],[product_id]], "weekly.", ""))</f>
        <v>2.4900000000000002</v>
      </c>
    </row>
    <row r="3198" spans="1:8" ht="13" x14ac:dyDescent="0.15">
      <c r="A3198" s="5" t="s">
        <v>15709</v>
      </c>
      <c r="B3198" s="27">
        <v>45205.668611111112</v>
      </c>
      <c r="C3198" s="27">
        <v>45023.668402777781</v>
      </c>
      <c r="D3198" s="24">
        <v>45018</v>
      </c>
      <c r="E3198" s="31">
        <f>WEEKNUM(Table3[[#This Row],[cohort_week]],2)</f>
        <v>14</v>
      </c>
      <c r="F3198" s="31">
        <v>26</v>
      </c>
      <c r="G3198" s="5" t="s">
        <v>15307</v>
      </c>
      <c r="H3198" s="34">
        <f>VALUE(SUBSTITUTE(Table3[[#This Row],[product_id]], "weekly.", ""))</f>
        <v>2.4900000000000002</v>
      </c>
    </row>
    <row r="3199" spans="1:8" ht="13" x14ac:dyDescent="0.15">
      <c r="A3199" s="5" t="s">
        <v>15709</v>
      </c>
      <c r="B3199" s="27">
        <v>45212.668113425927</v>
      </c>
      <c r="C3199" s="27">
        <v>45023.668402777781</v>
      </c>
      <c r="D3199" s="24">
        <v>45018</v>
      </c>
      <c r="E3199" s="31">
        <f>WEEKNUM(Table3[[#This Row],[cohort_week]],2)</f>
        <v>14</v>
      </c>
      <c r="F3199" s="31">
        <v>27</v>
      </c>
      <c r="G3199" s="5" t="s">
        <v>15307</v>
      </c>
      <c r="H3199" s="34">
        <f>VALUE(SUBSTITUTE(Table3[[#This Row],[product_id]], "weekly.", ""))</f>
        <v>2.4900000000000002</v>
      </c>
    </row>
    <row r="3200" spans="1:8" ht="13" x14ac:dyDescent="0.15">
      <c r="A3200" s="5" t="s">
        <v>15710</v>
      </c>
      <c r="B3200" s="27">
        <v>45024.064826388887</v>
      </c>
      <c r="C3200" s="27">
        <v>45024.064826388887</v>
      </c>
      <c r="D3200" s="24">
        <v>45018</v>
      </c>
      <c r="E3200" s="31">
        <f>WEEKNUM(Table3[[#This Row],[cohort_week]],2)</f>
        <v>14</v>
      </c>
      <c r="F3200" s="31">
        <v>0</v>
      </c>
      <c r="G3200" s="5" t="s">
        <v>15307</v>
      </c>
      <c r="H3200" s="34">
        <f>VALUE(SUBSTITUTE(Table3[[#This Row],[product_id]], "weekly.", ""))</f>
        <v>2.4900000000000002</v>
      </c>
    </row>
    <row r="3201" spans="1:8" ht="13" x14ac:dyDescent="0.15">
      <c r="A3201" s="5" t="s">
        <v>15710</v>
      </c>
      <c r="B3201" s="27">
        <v>45031.067719907405</v>
      </c>
      <c r="C3201" s="27">
        <v>45024.064826388887</v>
      </c>
      <c r="D3201" s="24">
        <v>45018</v>
      </c>
      <c r="E3201" s="31">
        <f>WEEKNUM(Table3[[#This Row],[cohort_week]],2)</f>
        <v>14</v>
      </c>
      <c r="F3201" s="31">
        <v>1</v>
      </c>
      <c r="G3201" s="5" t="s">
        <v>15307</v>
      </c>
      <c r="H3201" s="34">
        <f>VALUE(SUBSTITUTE(Table3[[#This Row],[product_id]], "weekly.", ""))</f>
        <v>2.4900000000000002</v>
      </c>
    </row>
    <row r="3202" spans="1:8" ht="13" x14ac:dyDescent="0.15">
      <c r="A3202" s="5" t="s">
        <v>15710</v>
      </c>
      <c r="B3202" s="27">
        <v>45038.064699074072</v>
      </c>
      <c r="C3202" s="27">
        <v>45024.064826388887</v>
      </c>
      <c r="D3202" s="24">
        <v>45018</v>
      </c>
      <c r="E3202" s="31">
        <f>WEEKNUM(Table3[[#This Row],[cohort_week]],2)</f>
        <v>14</v>
      </c>
      <c r="F3202" s="31">
        <v>2</v>
      </c>
      <c r="G3202" s="5" t="s">
        <v>15307</v>
      </c>
      <c r="H3202" s="34">
        <f>VALUE(SUBSTITUTE(Table3[[#This Row],[product_id]], "weekly.", ""))</f>
        <v>2.4900000000000002</v>
      </c>
    </row>
    <row r="3203" spans="1:8" ht="13" x14ac:dyDescent="0.15">
      <c r="A3203" s="5" t="s">
        <v>15710</v>
      </c>
      <c r="B3203" s="27">
        <v>45045.065046296295</v>
      </c>
      <c r="C3203" s="27">
        <v>45024.064826388887</v>
      </c>
      <c r="D3203" s="24">
        <v>45018</v>
      </c>
      <c r="E3203" s="31">
        <f>WEEKNUM(Table3[[#This Row],[cohort_week]],2)</f>
        <v>14</v>
      </c>
      <c r="F3203" s="31">
        <v>3</v>
      </c>
      <c r="G3203" s="5" t="s">
        <v>15307</v>
      </c>
      <c r="H3203" s="34">
        <f>VALUE(SUBSTITUTE(Table3[[#This Row],[product_id]], "weekly.", ""))</f>
        <v>2.4900000000000002</v>
      </c>
    </row>
    <row r="3204" spans="1:8" ht="13" x14ac:dyDescent="0.15">
      <c r="A3204" s="5" t="s">
        <v>15710</v>
      </c>
      <c r="B3204" s="27">
        <v>45052.066365740742</v>
      </c>
      <c r="C3204" s="27">
        <v>45024.064826388887</v>
      </c>
      <c r="D3204" s="24">
        <v>45018</v>
      </c>
      <c r="E3204" s="31">
        <f>WEEKNUM(Table3[[#This Row],[cohort_week]],2)</f>
        <v>14</v>
      </c>
      <c r="F3204" s="31">
        <v>4</v>
      </c>
      <c r="G3204" s="5" t="s">
        <v>15307</v>
      </c>
      <c r="H3204" s="34">
        <f>VALUE(SUBSTITUTE(Table3[[#This Row],[product_id]], "weekly.", ""))</f>
        <v>2.4900000000000002</v>
      </c>
    </row>
    <row r="3205" spans="1:8" ht="13" x14ac:dyDescent="0.15">
      <c r="A3205" s="5" t="s">
        <v>15710</v>
      </c>
      <c r="B3205" s="27">
        <v>45059.064745370371</v>
      </c>
      <c r="C3205" s="27">
        <v>45024.064826388887</v>
      </c>
      <c r="D3205" s="24">
        <v>45018</v>
      </c>
      <c r="E3205" s="31">
        <f>WEEKNUM(Table3[[#This Row],[cohort_week]],2)</f>
        <v>14</v>
      </c>
      <c r="F3205" s="31">
        <v>5</v>
      </c>
      <c r="G3205" s="5" t="s">
        <v>15307</v>
      </c>
      <c r="H3205" s="34">
        <f>VALUE(SUBSTITUTE(Table3[[#This Row],[product_id]], "weekly.", ""))</f>
        <v>2.4900000000000002</v>
      </c>
    </row>
    <row r="3206" spans="1:8" ht="13" x14ac:dyDescent="0.15">
      <c r="A3206" s="5" t="s">
        <v>15710</v>
      </c>
      <c r="B3206" s="27">
        <v>45073.064895833333</v>
      </c>
      <c r="C3206" s="27">
        <v>45024.064826388887</v>
      </c>
      <c r="D3206" s="24">
        <v>45018</v>
      </c>
      <c r="E3206" s="31">
        <f>WEEKNUM(Table3[[#This Row],[cohort_week]],2)</f>
        <v>14</v>
      </c>
      <c r="F3206" s="31">
        <v>7</v>
      </c>
      <c r="G3206" s="5" t="s">
        <v>15307</v>
      </c>
      <c r="H3206" s="34">
        <f>VALUE(SUBSTITUTE(Table3[[#This Row],[product_id]], "weekly.", ""))</f>
        <v>2.4900000000000002</v>
      </c>
    </row>
    <row r="3207" spans="1:8" ht="13" x14ac:dyDescent="0.15">
      <c r="A3207" s="5" t="s">
        <v>15710</v>
      </c>
      <c r="B3207" s="27">
        <v>45080.064664351848</v>
      </c>
      <c r="C3207" s="27">
        <v>45024.064826388887</v>
      </c>
      <c r="D3207" s="24">
        <v>45018</v>
      </c>
      <c r="E3207" s="31">
        <f>WEEKNUM(Table3[[#This Row],[cohort_week]],2)</f>
        <v>14</v>
      </c>
      <c r="F3207" s="31">
        <v>8</v>
      </c>
      <c r="G3207" s="5" t="s">
        <v>15307</v>
      </c>
      <c r="H3207" s="34">
        <f>VALUE(SUBSTITUTE(Table3[[#This Row],[product_id]], "weekly.", ""))</f>
        <v>2.4900000000000002</v>
      </c>
    </row>
    <row r="3208" spans="1:8" ht="13" x14ac:dyDescent="0.15">
      <c r="A3208" s="5" t="s">
        <v>15710</v>
      </c>
      <c r="B3208" s="27">
        <v>45087.065289351849</v>
      </c>
      <c r="C3208" s="27">
        <v>45024.064826388887</v>
      </c>
      <c r="D3208" s="24">
        <v>45018</v>
      </c>
      <c r="E3208" s="31">
        <f>WEEKNUM(Table3[[#This Row],[cohort_week]],2)</f>
        <v>14</v>
      </c>
      <c r="F3208" s="31">
        <v>9</v>
      </c>
      <c r="G3208" s="5" t="s">
        <v>15307</v>
      </c>
      <c r="H3208" s="34">
        <f>VALUE(SUBSTITUTE(Table3[[#This Row],[product_id]], "weekly.", ""))</f>
        <v>2.4900000000000002</v>
      </c>
    </row>
    <row r="3209" spans="1:8" ht="13" x14ac:dyDescent="0.15">
      <c r="A3209" s="5" t="s">
        <v>15710</v>
      </c>
      <c r="B3209" s="27">
        <v>45094.065324074072</v>
      </c>
      <c r="C3209" s="27">
        <v>45024.064826388887</v>
      </c>
      <c r="D3209" s="24">
        <v>45018</v>
      </c>
      <c r="E3209" s="31">
        <f>WEEKNUM(Table3[[#This Row],[cohort_week]],2)</f>
        <v>14</v>
      </c>
      <c r="F3209" s="31">
        <v>10</v>
      </c>
      <c r="G3209" s="5" t="s">
        <v>15307</v>
      </c>
      <c r="H3209" s="34">
        <f>VALUE(SUBSTITUTE(Table3[[#This Row],[product_id]], "weekly.", ""))</f>
        <v>2.4900000000000002</v>
      </c>
    </row>
    <row r="3210" spans="1:8" ht="13" x14ac:dyDescent="0.15">
      <c r="A3210" s="5" t="s">
        <v>15710</v>
      </c>
      <c r="B3210" s="27">
        <v>45101.065046296295</v>
      </c>
      <c r="C3210" s="27">
        <v>45024.064826388887</v>
      </c>
      <c r="D3210" s="24">
        <v>45018</v>
      </c>
      <c r="E3210" s="31">
        <f>WEEKNUM(Table3[[#This Row],[cohort_week]],2)</f>
        <v>14</v>
      </c>
      <c r="F3210" s="31">
        <v>11</v>
      </c>
      <c r="G3210" s="5" t="s">
        <v>15307</v>
      </c>
      <c r="H3210" s="34">
        <f>VALUE(SUBSTITUTE(Table3[[#This Row],[product_id]], "weekly.", ""))</f>
        <v>2.4900000000000002</v>
      </c>
    </row>
    <row r="3211" spans="1:8" ht="13" x14ac:dyDescent="0.15">
      <c r="A3211" s="5" t="s">
        <v>15710</v>
      </c>
      <c r="B3211" s="27">
        <v>45108.064942129633</v>
      </c>
      <c r="C3211" s="27">
        <v>45024.064826388887</v>
      </c>
      <c r="D3211" s="24">
        <v>45018</v>
      </c>
      <c r="E3211" s="31">
        <f>WEEKNUM(Table3[[#This Row],[cohort_week]],2)</f>
        <v>14</v>
      </c>
      <c r="F3211" s="31">
        <v>12</v>
      </c>
      <c r="G3211" s="5" t="s">
        <v>15307</v>
      </c>
      <c r="H3211" s="34">
        <f>VALUE(SUBSTITUTE(Table3[[#This Row],[product_id]], "weekly.", ""))</f>
        <v>2.4900000000000002</v>
      </c>
    </row>
    <row r="3212" spans="1:8" ht="13" x14ac:dyDescent="0.15">
      <c r="A3212" s="5" t="s">
        <v>15710</v>
      </c>
      <c r="B3212" s="27">
        <v>45115.064780092594</v>
      </c>
      <c r="C3212" s="27">
        <v>45024.064826388887</v>
      </c>
      <c r="D3212" s="24">
        <v>45018</v>
      </c>
      <c r="E3212" s="31">
        <f>WEEKNUM(Table3[[#This Row],[cohort_week]],2)</f>
        <v>14</v>
      </c>
      <c r="F3212" s="31">
        <v>13</v>
      </c>
      <c r="G3212" s="5" t="s">
        <v>15307</v>
      </c>
      <c r="H3212" s="34">
        <f>VALUE(SUBSTITUTE(Table3[[#This Row],[product_id]], "weekly.", ""))</f>
        <v>2.4900000000000002</v>
      </c>
    </row>
    <row r="3213" spans="1:8" ht="13" x14ac:dyDescent="0.15">
      <c r="A3213" s="5" t="s">
        <v>15710</v>
      </c>
      <c r="B3213" s="27">
        <v>45122.065046296295</v>
      </c>
      <c r="C3213" s="27">
        <v>45024.064826388887</v>
      </c>
      <c r="D3213" s="24">
        <v>45018</v>
      </c>
      <c r="E3213" s="31">
        <f>WEEKNUM(Table3[[#This Row],[cohort_week]],2)</f>
        <v>14</v>
      </c>
      <c r="F3213" s="31">
        <v>14</v>
      </c>
      <c r="G3213" s="5" t="s">
        <v>15307</v>
      </c>
      <c r="H3213" s="34">
        <f>VALUE(SUBSTITUTE(Table3[[#This Row],[product_id]], "weekly.", ""))</f>
        <v>2.4900000000000002</v>
      </c>
    </row>
    <row r="3214" spans="1:8" ht="13" x14ac:dyDescent="0.15">
      <c r="A3214" s="5" t="s">
        <v>15710</v>
      </c>
      <c r="B3214" s="27">
        <v>45129.064756944441</v>
      </c>
      <c r="C3214" s="27">
        <v>45024.064826388887</v>
      </c>
      <c r="D3214" s="24">
        <v>45018</v>
      </c>
      <c r="E3214" s="31">
        <f>WEEKNUM(Table3[[#This Row],[cohort_week]],2)</f>
        <v>14</v>
      </c>
      <c r="F3214" s="31">
        <v>15</v>
      </c>
      <c r="G3214" s="5" t="s">
        <v>15307</v>
      </c>
      <c r="H3214" s="34">
        <f>VALUE(SUBSTITUTE(Table3[[#This Row],[product_id]], "weekly.", ""))</f>
        <v>2.4900000000000002</v>
      </c>
    </row>
    <row r="3215" spans="1:8" ht="13" x14ac:dyDescent="0.15">
      <c r="A3215" s="5" t="s">
        <v>15710</v>
      </c>
      <c r="B3215" s="27">
        <v>45136.065381944441</v>
      </c>
      <c r="C3215" s="27">
        <v>45024.064826388887</v>
      </c>
      <c r="D3215" s="24">
        <v>45018</v>
      </c>
      <c r="E3215" s="31">
        <f>WEEKNUM(Table3[[#This Row],[cohort_week]],2)</f>
        <v>14</v>
      </c>
      <c r="F3215" s="31">
        <v>16</v>
      </c>
      <c r="G3215" s="5" t="s">
        <v>15307</v>
      </c>
      <c r="H3215" s="34">
        <f>VALUE(SUBSTITUTE(Table3[[#This Row],[product_id]], "weekly.", ""))</f>
        <v>2.4900000000000002</v>
      </c>
    </row>
    <row r="3216" spans="1:8" ht="13" x14ac:dyDescent="0.15">
      <c r="A3216" s="5" t="s">
        <v>15710</v>
      </c>
      <c r="B3216" s="27">
        <v>45143.064849537041</v>
      </c>
      <c r="C3216" s="27">
        <v>45024.064826388887</v>
      </c>
      <c r="D3216" s="24">
        <v>45018</v>
      </c>
      <c r="E3216" s="31">
        <f>WEEKNUM(Table3[[#This Row],[cohort_week]],2)</f>
        <v>14</v>
      </c>
      <c r="F3216" s="31">
        <v>17</v>
      </c>
      <c r="G3216" s="5" t="s">
        <v>15307</v>
      </c>
      <c r="H3216" s="34">
        <f>VALUE(SUBSTITUTE(Table3[[#This Row],[product_id]], "weekly.", ""))</f>
        <v>2.4900000000000002</v>
      </c>
    </row>
    <row r="3217" spans="1:8" ht="13" x14ac:dyDescent="0.15">
      <c r="A3217" s="5" t="s">
        <v>15710</v>
      </c>
      <c r="B3217" s="27">
        <v>45150.064629629633</v>
      </c>
      <c r="C3217" s="27">
        <v>45024.064826388887</v>
      </c>
      <c r="D3217" s="24">
        <v>45018</v>
      </c>
      <c r="E3217" s="31">
        <f>WEEKNUM(Table3[[#This Row],[cohort_week]],2)</f>
        <v>14</v>
      </c>
      <c r="F3217" s="31">
        <v>18</v>
      </c>
      <c r="G3217" s="5" t="s">
        <v>15307</v>
      </c>
      <c r="H3217" s="34">
        <f>VALUE(SUBSTITUTE(Table3[[#This Row],[product_id]], "weekly.", ""))</f>
        <v>2.4900000000000002</v>
      </c>
    </row>
    <row r="3218" spans="1:8" ht="13" x14ac:dyDescent="0.15">
      <c r="A3218" s="5" t="s">
        <v>15710</v>
      </c>
      <c r="B3218" s="27">
        <v>45157.064884259256</v>
      </c>
      <c r="C3218" s="27">
        <v>45024.064826388887</v>
      </c>
      <c r="D3218" s="24">
        <v>45018</v>
      </c>
      <c r="E3218" s="31">
        <f>WEEKNUM(Table3[[#This Row],[cohort_week]],2)</f>
        <v>14</v>
      </c>
      <c r="F3218" s="31">
        <v>19</v>
      </c>
      <c r="G3218" s="5" t="s">
        <v>15307</v>
      </c>
      <c r="H3218" s="34">
        <f>VALUE(SUBSTITUTE(Table3[[#This Row],[product_id]], "weekly.", ""))</f>
        <v>2.4900000000000002</v>
      </c>
    </row>
    <row r="3219" spans="1:8" ht="13" x14ac:dyDescent="0.15">
      <c r="A3219" s="5" t="s">
        <v>15710</v>
      </c>
      <c r="B3219" s="27">
        <v>45164.064803240741</v>
      </c>
      <c r="C3219" s="27">
        <v>45024.064826388887</v>
      </c>
      <c r="D3219" s="24">
        <v>45018</v>
      </c>
      <c r="E3219" s="31">
        <f>WEEKNUM(Table3[[#This Row],[cohort_week]],2)</f>
        <v>14</v>
      </c>
      <c r="F3219" s="31">
        <v>20</v>
      </c>
      <c r="G3219" s="5" t="s">
        <v>15307</v>
      </c>
      <c r="H3219" s="34">
        <f>VALUE(SUBSTITUTE(Table3[[#This Row],[product_id]], "weekly.", ""))</f>
        <v>2.4900000000000002</v>
      </c>
    </row>
    <row r="3220" spans="1:8" ht="13" x14ac:dyDescent="0.15">
      <c r="A3220" s="5" t="s">
        <v>15710</v>
      </c>
      <c r="B3220" s="27">
        <v>45178.06559027778</v>
      </c>
      <c r="C3220" s="27">
        <v>45024.064826388887</v>
      </c>
      <c r="D3220" s="24">
        <v>45018</v>
      </c>
      <c r="E3220" s="31">
        <f>WEEKNUM(Table3[[#This Row],[cohort_week]],2)</f>
        <v>14</v>
      </c>
      <c r="F3220" s="31">
        <v>22</v>
      </c>
      <c r="G3220" s="5" t="s">
        <v>15307</v>
      </c>
      <c r="H3220" s="34">
        <f>VALUE(SUBSTITUTE(Table3[[#This Row],[product_id]], "weekly.", ""))</f>
        <v>2.4900000000000002</v>
      </c>
    </row>
    <row r="3221" spans="1:8" ht="13" x14ac:dyDescent="0.15">
      <c r="A3221" s="5" t="s">
        <v>15710</v>
      </c>
      <c r="B3221" s="27">
        <v>45193.129780092589</v>
      </c>
      <c r="C3221" s="27">
        <v>45024.064826388887</v>
      </c>
      <c r="D3221" s="24">
        <v>45018</v>
      </c>
      <c r="E3221" s="31">
        <f>WEEKNUM(Table3[[#This Row],[cohort_week]],2)</f>
        <v>14</v>
      </c>
      <c r="F3221" s="31">
        <v>24</v>
      </c>
      <c r="G3221" s="5" t="s">
        <v>15307</v>
      </c>
      <c r="H3221" s="34">
        <f>VALUE(SUBSTITUTE(Table3[[#This Row],[product_id]], "weekly.", ""))</f>
        <v>2.4900000000000002</v>
      </c>
    </row>
    <row r="3222" spans="1:8" ht="13" x14ac:dyDescent="0.15">
      <c r="A3222" s="5" t="s">
        <v>15711</v>
      </c>
      <c r="B3222" s="27">
        <v>45024.398043981484</v>
      </c>
      <c r="C3222" s="27">
        <v>45024.398043981484</v>
      </c>
      <c r="D3222" s="24">
        <v>45018</v>
      </c>
      <c r="E3222" s="31">
        <f>WEEKNUM(Table3[[#This Row],[cohort_week]],2)</f>
        <v>14</v>
      </c>
      <c r="F3222" s="31">
        <v>0</v>
      </c>
      <c r="G3222" s="5" t="s">
        <v>15307</v>
      </c>
      <c r="H3222" s="34">
        <f>VALUE(SUBSTITUTE(Table3[[#This Row],[product_id]], "weekly.", ""))</f>
        <v>2.4900000000000002</v>
      </c>
    </row>
    <row r="3223" spans="1:8" ht="13" x14ac:dyDescent="0.15">
      <c r="A3223" s="5" t="s">
        <v>15712</v>
      </c>
      <c r="B3223" s="27">
        <v>45024.398217592592</v>
      </c>
      <c r="C3223" s="27">
        <v>45024.398217592592</v>
      </c>
      <c r="D3223" s="24">
        <v>45018</v>
      </c>
      <c r="E3223" s="31">
        <f>WEEKNUM(Table3[[#This Row],[cohort_week]],2)</f>
        <v>14</v>
      </c>
      <c r="F3223" s="31">
        <v>0</v>
      </c>
      <c r="G3223" s="5" t="s">
        <v>15307</v>
      </c>
      <c r="H3223" s="34">
        <f>VALUE(SUBSTITUTE(Table3[[#This Row],[product_id]], "weekly.", ""))</f>
        <v>2.4900000000000002</v>
      </c>
    </row>
    <row r="3224" spans="1:8" ht="13" x14ac:dyDescent="0.15">
      <c r="A3224" s="5" t="s">
        <v>15712</v>
      </c>
      <c r="B3224" s="27">
        <v>45031.398576388892</v>
      </c>
      <c r="C3224" s="27">
        <v>45024.398217592592</v>
      </c>
      <c r="D3224" s="24">
        <v>45018</v>
      </c>
      <c r="E3224" s="31">
        <f>WEEKNUM(Table3[[#This Row],[cohort_week]],2)</f>
        <v>14</v>
      </c>
      <c r="F3224" s="31">
        <v>1</v>
      </c>
      <c r="G3224" s="5" t="s">
        <v>15307</v>
      </c>
      <c r="H3224" s="34">
        <f>VALUE(SUBSTITUTE(Table3[[#This Row],[product_id]], "weekly.", ""))</f>
        <v>2.4900000000000002</v>
      </c>
    </row>
    <row r="3225" spans="1:8" ht="13" x14ac:dyDescent="0.15">
      <c r="A3225" s="5" t="s">
        <v>15712</v>
      </c>
      <c r="B3225" s="27">
        <v>45038.398113425923</v>
      </c>
      <c r="C3225" s="27">
        <v>45024.398217592592</v>
      </c>
      <c r="D3225" s="24">
        <v>45018</v>
      </c>
      <c r="E3225" s="31">
        <f>WEEKNUM(Table3[[#This Row],[cohort_week]],2)</f>
        <v>14</v>
      </c>
      <c r="F3225" s="31">
        <v>2</v>
      </c>
      <c r="G3225" s="5" t="s">
        <v>15307</v>
      </c>
      <c r="H3225" s="34">
        <f>VALUE(SUBSTITUTE(Table3[[#This Row],[product_id]], "weekly.", ""))</f>
        <v>2.4900000000000002</v>
      </c>
    </row>
    <row r="3226" spans="1:8" ht="13" x14ac:dyDescent="0.15">
      <c r="A3226" s="5" t="s">
        <v>15712</v>
      </c>
      <c r="B3226" s="27">
        <v>45045.3981712963</v>
      </c>
      <c r="C3226" s="27">
        <v>45024.398217592592</v>
      </c>
      <c r="D3226" s="24">
        <v>45018</v>
      </c>
      <c r="E3226" s="31">
        <f>WEEKNUM(Table3[[#This Row],[cohort_week]],2)</f>
        <v>14</v>
      </c>
      <c r="F3226" s="31">
        <v>3</v>
      </c>
      <c r="G3226" s="5" t="s">
        <v>15307</v>
      </c>
      <c r="H3226" s="34">
        <f>VALUE(SUBSTITUTE(Table3[[#This Row],[product_id]], "weekly.", ""))</f>
        <v>2.4900000000000002</v>
      </c>
    </row>
    <row r="3227" spans="1:8" ht="13" x14ac:dyDescent="0.15">
      <c r="A3227" s="5" t="s">
        <v>15712</v>
      </c>
      <c r="B3227" s="27">
        <v>45052.398009259261</v>
      </c>
      <c r="C3227" s="27">
        <v>45024.398217592592</v>
      </c>
      <c r="D3227" s="24">
        <v>45018</v>
      </c>
      <c r="E3227" s="31">
        <f>WEEKNUM(Table3[[#This Row],[cohort_week]],2)</f>
        <v>14</v>
      </c>
      <c r="F3227" s="31">
        <v>4</v>
      </c>
      <c r="G3227" s="5" t="s">
        <v>15307</v>
      </c>
      <c r="H3227" s="34">
        <f>VALUE(SUBSTITUTE(Table3[[#This Row],[product_id]], "weekly.", ""))</f>
        <v>2.4900000000000002</v>
      </c>
    </row>
    <row r="3228" spans="1:8" ht="13" x14ac:dyDescent="0.15">
      <c r="A3228" s="5" t="s">
        <v>15712</v>
      </c>
      <c r="B3228" s="27">
        <v>45059.399085648147</v>
      </c>
      <c r="C3228" s="27">
        <v>45024.398217592592</v>
      </c>
      <c r="D3228" s="24">
        <v>45018</v>
      </c>
      <c r="E3228" s="31">
        <f>WEEKNUM(Table3[[#This Row],[cohort_week]],2)</f>
        <v>14</v>
      </c>
      <c r="F3228" s="31">
        <v>5</v>
      </c>
      <c r="G3228" s="5" t="s">
        <v>15307</v>
      </c>
      <c r="H3228" s="34">
        <f>VALUE(SUBSTITUTE(Table3[[#This Row],[product_id]], "weekly.", ""))</f>
        <v>2.4900000000000002</v>
      </c>
    </row>
    <row r="3229" spans="1:8" ht="13" x14ac:dyDescent="0.15">
      <c r="A3229" s="5" t="s">
        <v>15712</v>
      </c>
      <c r="B3229" s="27">
        <v>45066.398194444446</v>
      </c>
      <c r="C3229" s="27">
        <v>45024.398217592592</v>
      </c>
      <c r="D3229" s="24">
        <v>45018</v>
      </c>
      <c r="E3229" s="31">
        <f>WEEKNUM(Table3[[#This Row],[cohort_week]],2)</f>
        <v>14</v>
      </c>
      <c r="F3229" s="31">
        <v>6</v>
      </c>
      <c r="G3229" s="5" t="s">
        <v>15307</v>
      </c>
      <c r="H3229" s="34">
        <f>VALUE(SUBSTITUTE(Table3[[#This Row],[product_id]], "weekly.", ""))</f>
        <v>2.4900000000000002</v>
      </c>
    </row>
    <row r="3230" spans="1:8" ht="13" x14ac:dyDescent="0.15">
      <c r="A3230" s="5" t="s">
        <v>15712</v>
      </c>
      <c r="B3230" s="27">
        <v>45073.399108796293</v>
      </c>
      <c r="C3230" s="27">
        <v>45024.398217592592</v>
      </c>
      <c r="D3230" s="24">
        <v>45018</v>
      </c>
      <c r="E3230" s="31">
        <f>WEEKNUM(Table3[[#This Row],[cohort_week]],2)</f>
        <v>14</v>
      </c>
      <c r="F3230" s="31">
        <v>7</v>
      </c>
      <c r="G3230" s="5" t="s">
        <v>15307</v>
      </c>
      <c r="H3230" s="34">
        <f>VALUE(SUBSTITUTE(Table3[[#This Row],[product_id]], "weekly.", ""))</f>
        <v>2.4900000000000002</v>
      </c>
    </row>
    <row r="3231" spans="1:8" ht="13" x14ac:dyDescent="0.15">
      <c r="A3231" s="5" t="s">
        <v>15712</v>
      </c>
      <c r="B3231" s="27">
        <v>45080.397962962961</v>
      </c>
      <c r="C3231" s="27">
        <v>45024.398217592592</v>
      </c>
      <c r="D3231" s="24">
        <v>45018</v>
      </c>
      <c r="E3231" s="31">
        <f>WEEKNUM(Table3[[#This Row],[cohort_week]],2)</f>
        <v>14</v>
      </c>
      <c r="F3231" s="31">
        <v>8</v>
      </c>
      <c r="G3231" s="5" t="s">
        <v>15307</v>
      </c>
      <c r="H3231" s="34">
        <f>VALUE(SUBSTITUTE(Table3[[#This Row],[product_id]], "weekly.", ""))</f>
        <v>2.4900000000000002</v>
      </c>
    </row>
    <row r="3232" spans="1:8" ht="13" x14ac:dyDescent="0.15">
      <c r="A3232" s="5" t="s">
        <v>15712</v>
      </c>
      <c r="B3232" s="27">
        <v>45087.398078703707</v>
      </c>
      <c r="C3232" s="27">
        <v>45024.398217592592</v>
      </c>
      <c r="D3232" s="24">
        <v>45018</v>
      </c>
      <c r="E3232" s="31">
        <f>WEEKNUM(Table3[[#This Row],[cohort_week]],2)</f>
        <v>14</v>
      </c>
      <c r="F3232" s="31">
        <v>9</v>
      </c>
      <c r="G3232" s="5" t="s">
        <v>15307</v>
      </c>
      <c r="H3232" s="34">
        <f>VALUE(SUBSTITUTE(Table3[[#This Row],[product_id]], "weekly.", ""))</f>
        <v>2.4900000000000002</v>
      </c>
    </row>
    <row r="3233" spans="1:8" ht="13" x14ac:dyDescent="0.15">
      <c r="A3233" s="5" t="s">
        <v>15712</v>
      </c>
      <c r="B3233" s="27">
        <v>45094.3983912037</v>
      </c>
      <c r="C3233" s="27">
        <v>45024.398217592592</v>
      </c>
      <c r="D3233" s="24">
        <v>45018</v>
      </c>
      <c r="E3233" s="31">
        <f>WEEKNUM(Table3[[#This Row],[cohort_week]],2)</f>
        <v>14</v>
      </c>
      <c r="F3233" s="31">
        <v>10</v>
      </c>
      <c r="G3233" s="5" t="s">
        <v>15307</v>
      </c>
      <c r="H3233" s="34">
        <f>VALUE(SUBSTITUTE(Table3[[#This Row],[product_id]], "weekly.", ""))</f>
        <v>2.4900000000000002</v>
      </c>
    </row>
    <row r="3234" spans="1:8" ht="13" x14ac:dyDescent="0.15">
      <c r="A3234" s="5" t="s">
        <v>15712</v>
      </c>
      <c r="B3234" s="27">
        <v>45101.398055555554</v>
      </c>
      <c r="C3234" s="27">
        <v>45024.398217592592</v>
      </c>
      <c r="D3234" s="24">
        <v>45018</v>
      </c>
      <c r="E3234" s="31">
        <f>WEEKNUM(Table3[[#This Row],[cohort_week]],2)</f>
        <v>14</v>
      </c>
      <c r="F3234" s="31">
        <v>11</v>
      </c>
      <c r="G3234" s="5" t="s">
        <v>15307</v>
      </c>
      <c r="H3234" s="34">
        <f>VALUE(SUBSTITUTE(Table3[[#This Row],[product_id]], "weekly.", ""))</f>
        <v>2.4900000000000002</v>
      </c>
    </row>
    <row r="3235" spans="1:8" ht="13" x14ac:dyDescent="0.15">
      <c r="A3235" s="5" t="s">
        <v>15712</v>
      </c>
      <c r="B3235" s="27">
        <v>45108.397997685184</v>
      </c>
      <c r="C3235" s="27">
        <v>45024.398217592592</v>
      </c>
      <c r="D3235" s="24">
        <v>45018</v>
      </c>
      <c r="E3235" s="31">
        <f>WEEKNUM(Table3[[#This Row],[cohort_week]],2)</f>
        <v>14</v>
      </c>
      <c r="F3235" s="31">
        <v>12</v>
      </c>
      <c r="G3235" s="5" t="s">
        <v>15307</v>
      </c>
      <c r="H3235" s="34">
        <f>VALUE(SUBSTITUTE(Table3[[#This Row],[product_id]], "weekly.", ""))</f>
        <v>2.4900000000000002</v>
      </c>
    </row>
    <row r="3236" spans="1:8" ht="13" x14ac:dyDescent="0.15">
      <c r="A3236" s="5" t="s">
        <v>15712</v>
      </c>
      <c r="B3236" s="27">
        <v>45115.398229166669</v>
      </c>
      <c r="C3236" s="27">
        <v>45024.398217592592</v>
      </c>
      <c r="D3236" s="24">
        <v>45018</v>
      </c>
      <c r="E3236" s="31">
        <f>WEEKNUM(Table3[[#This Row],[cohort_week]],2)</f>
        <v>14</v>
      </c>
      <c r="F3236" s="31">
        <v>13</v>
      </c>
      <c r="G3236" s="5" t="s">
        <v>15307</v>
      </c>
      <c r="H3236" s="34">
        <f>VALUE(SUBSTITUTE(Table3[[#This Row],[product_id]], "weekly.", ""))</f>
        <v>2.4900000000000002</v>
      </c>
    </row>
    <row r="3237" spans="1:8" ht="13" x14ac:dyDescent="0.15">
      <c r="A3237" s="5" t="s">
        <v>15712</v>
      </c>
      <c r="B3237" s="27">
        <v>45122.397986111115</v>
      </c>
      <c r="C3237" s="27">
        <v>45024.398217592592</v>
      </c>
      <c r="D3237" s="24">
        <v>45018</v>
      </c>
      <c r="E3237" s="31">
        <f>WEEKNUM(Table3[[#This Row],[cohort_week]],2)</f>
        <v>14</v>
      </c>
      <c r="F3237" s="31">
        <v>14</v>
      </c>
      <c r="G3237" s="5" t="s">
        <v>15307</v>
      </c>
      <c r="H3237" s="34">
        <f>VALUE(SUBSTITUTE(Table3[[#This Row],[product_id]], "weekly.", ""))</f>
        <v>2.4900000000000002</v>
      </c>
    </row>
    <row r="3238" spans="1:8" ht="13" x14ac:dyDescent="0.15">
      <c r="A3238" s="5" t="s">
        <v>15712</v>
      </c>
      <c r="B3238" s="27">
        <v>45129.398773148147</v>
      </c>
      <c r="C3238" s="27">
        <v>45024.398217592592</v>
      </c>
      <c r="D3238" s="24">
        <v>45018</v>
      </c>
      <c r="E3238" s="31">
        <f>WEEKNUM(Table3[[#This Row],[cohort_week]],2)</f>
        <v>14</v>
      </c>
      <c r="F3238" s="31">
        <v>15</v>
      </c>
      <c r="G3238" s="5" t="s">
        <v>15307</v>
      </c>
      <c r="H3238" s="34">
        <f>VALUE(SUBSTITUTE(Table3[[#This Row],[product_id]], "weekly.", ""))</f>
        <v>2.4900000000000002</v>
      </c>
    </row>
    <row r="3239" spans="1:8" ht="13" x14ac:dyDescent="0.15">
      <c r="A3239" s="5" t="s">
        <v>15712</v>
      </c>
      <c r="B3239" s="27">
        <v>45136.398032407407</v>
      </c>
      <c r="C3239" s="27">
        <v>45024.398217592592</v>
      </c>
      <c r="D3239" s="24">
        <v>45018</v>
      </c>
      <c r="E3239" s="31">
        <f>WEEKNUM(Table3[[#This Row],[cohort_week]],2)</f>
        <v>14</v>
      </c>
      <c r="F3239" s="31">
        <v>16</v>
      </c>
      <c r="G3239" s="5" t="s">
        <v>15307</v>
      </c>
      <c r="H3239" s="34">
        <f>VALUE(SUBSTITUTE(Table3[[#This Row],[product_id]], "weekly.", ""))</f>
        <v>2.4900000000000002</v>
      </c>
    </row>
    <row r="3240" spans="1:8" ht="13" x14ac:dyDescent="0.15">
      <c r="A3240" s="5" t="s">
        <v>15712</v>
      </c>
      <c r="B3240" s="27">
        <v>45143.397997685184</v>
      </c>
      <c r="C3240" s="27">
        <v>45024.398217592592</v>
      </c>
      <c r="D3240" s="24">
        <v>45018</v>
      </c>
      <c r="E3240" s="31">
        <f>WEEKNUM(Table3[[#This Row],[cohort_week]],2)</f>
        <v>14</v>
      </c>
      <c r="F3240" s="31">
        <v>17</v>
      </c>
      <c r="G3240" s="5" t="s">
        <v>15307</v>
      </c>
      <c r="H3240" s="34">
        <f>VALUE(SUBSTITUTE(Table3[[#This Row],[product_id]], "weekly.", ""))</f>
        <v>2.4900000000000002</v>
      </c>
    </row>
    <row r="3241" spans="1:8" ht="13" x14ac:dyDescent="0.15">
      <c r="A3241" s="5" t="s">
        <v>15712</v>
      </c>
      <c r="B3241" s="27">
        <v>45150.398958333331</v>
      </c>
      <c r="C3241" s="27">
        <v>45024.398217592592</v>
      </c>
      <c r="D3241" s="24">
        <v>45018</v>
      </c>
      <c r="E3241" s="31">
        <f>WEEKNUM(Table3[[#This Row],[cohort_week]],2)</f>
        <v>14</v>
      </c>
      <c r="F3241" s="31">
        <v>18</v>
      </c>
      <c r="G3241" s="5" t="s">
        <v>15307</v>
      </c>
      <c r="H3241" s="34">
        <f>VALUE(SUBSTITUTE(Table3[[#This Row],[product_id]], "weekly.", ""))</f>
        <v>2.4900000000000002</v>
      </c>
    </row>
    <row r="3242" spans="1:8" ht="13" x14ac:dyDescent="0.15">
      <c r="A3242" s="5" t="s">
        <v>15712</v>
      </c>
      <c r="B3242" s="27">
        <v>45157.398148148146</v>
      </c>
      <c r="C3242" s="27">
        <v>45024.398217592592</v>
      </c>
      <c r="D3242" s="24">
        <v>45018</v>
      </c>
      <c r="E3242" s="31">
        <f>WEEKNUM(Table3[[#This Row],[cohort_week]],2)</f>
        <v>14</v>
      </c>
      <c r="F3242" s="31">
        <v>19</v>
      </c>
      <c r="G3242" s="5" t="s">
        <v>15307</v>
      </c>
      <c r="H3242" s="34">
        <f>VALUE(SUBSTITUTE(Table3[[#This Row],[product_id]], "weekly.", ""))</f>
        <v>2.4900000000000002</v>
      </c>
    </row>
    <row r="3243" spans="1:8" ht="13" x14ac:dyDescent="0.15">
      <c r="A3243" s="5" t="s">
        <v>15713</v>
      </c>
      <c r="B3243" s="27">
        <v>45024.528726851851</v>
      </c>
      <c r="C3243" s="27">
        <v>45024.528726851851</v>
      </c>
      <c r="D3243" s="24">
        <v>45018</v>
      </c>
      <c r="E3243" s="31">
        <f>WEEKNUM(Table3[[#This Row],[cohort_week]],2)</f>
        <v>14</v>
      </c>
      <c r="F3243" s="31">
        <v>0</v>
      </c>
      <c r="G3243" s="5" t="s">
        <v>15307</v>
      </c>
      <c r="H3243" s="34">
        <f>VALUE(SUBSTITUTE(Table3[[#This Row],[product_id]], "weekly.", ""))</f>
        <v>2.4900000000000002</v>
      </c>
    </row>
    <row r="3244" spans="1:8" ht="13" x14ac:dyDescent="0.15">
      <c r="A3244" s="5" t="s">
        <v>15713</v>
      </c>
      <c r="B3244" s="27">
        <v>45031.526400462964</v>
      </c>
      <c r="C3244" s="27">
        <v>45024.528726851851</v>
      </c>
      <c r="D3244" s="24">
        <v>45018</v>
      </c>
      <c r="E3244" s="31">
        <f>WEEKNUM(Table3[[#This Row],[cohort_week]],2)</f>
        <v>14</v>
      </c>
      <c r="F3244" s="31">
        <v>1</v>
      </c>
      <c r="G3244" s="5" t="s">
        <v>15307</v>
      </c>
      <c r="H3244" s="34">
        <f>VALUE(SUBSTITUTE(Table3[[#This Row],[product_id]], "weekly.", ""))</f>
        <v>2.4900000000000002</v>
      </c>
    </row>
    <row r="3245" spans="1:8" ht="13" x14ac:dyDescent="0.15">
      <c r="A3245" s="5" t="s">
        <v>15713</v>
      </c>
      <c r="B3245" s="27">
        <v>45038.52652777778</v>
      </c>
      <c r="C3245" s="27">
        <v>45024.528726851851</v>
      </c>
      <c r="D3245" s="24">
        <v>45018</v>
      </c>
      <c r="E3245" s="31">
        <f>WEEKNUM(Table3[[#This Row],[cohort_week]],2)</f>
        <v>14</v>
      </c>
      <c r="F3245" s="31">
        <v>2</v>
      </c>
      <c r="G3245" s="5" t="s">
        <v>15307</v>
      </c>
      <c r="H3245" s="34">
        <f>VALUE(SUBSTITUTE(Table3[[#This Row],[product_id]], "weekly.", ""))</f>
        <v>2.4900000000000002</v>
      </c>
    </row>
    <row r="3246" spans="1:8" ht="13" x14ac:dyDescent="0.15">
      <c r="A3246" s="5" t="s">
        <v>15713</v>
      </c>
      <c r="B3246" s="27">
        <v>45045.527337962965</v>
      </c>
      <c r="C3246" s="27">
        <v>45024.528726851851</v>
      </c>
      <c r="D3246" s="24">
        <v>45018</v>
      </c>
      <c r="E3246" s="31">
        <f>WEEKNUM(Table3[[#This Row],[cohort_week]],2)</f>
        <v>14</v>
      </c>
      <c r="F3246" s="31">
        <v>3</v>
      </c>
      <c r="G3246" s="5" t="s">
        <v>15307</v>
      </c>
      <c r="H3246" s="34">
        <f>VALUE(SUBSTITUTE(Table3[[#This Row],[product_id]], "weekly.", ""))</f>
        <v>2.4900000000000002</v>
      </c>
    </row>
    <row r="3247" spans="1:8" ht="13" x14ac:dyDescent="0.15">
      <c r="A3247" s="5" t="s">
        <v>15713</v>
      </c>
      <c r="B3247" s="27">
        <v>45066.526076388887</v>
      </c>
      <c r="C3247" s="27">
        <v>45024.528726851851</v>
      </c>
      <c r="D3247" s="24">
        <v>45018</v>
      </c>
      <c r="E3247" s="31">
        <f>WEEKNUM(Table3[[#This Row],[cohort_week]],2)</f>
        <v>14</v>
      </c>
      <c r="F3247" s="31">
        <v>6</v>
      </c>
      <c r="G3247" s="5" t="s">
        <v>15307</v>
      </c>
      <c r="H3247" s="34">
        <f>VALUE(SUBSTITUTE(Table3[[#This Row],[product_id]], "weekly.", ""))</f>
        <v>2.4900000000000002</v>
      </c>
    </row>
    <row r="3248" spans="1:8" ht="13" x14ac:dyDescent="0.15">
      <c r="A3248" s="5" t="s">
        <v>15713</v>
      </c>
      <c r="B3248" s="27">
        <v>45073.526006944441</v>
      </c>
      <c r="C3248" s="27">
        <v>45024.528726851851</v>
      </c>
      <c r="D3248" s="24">
        <v>45018</v>
      </c>
      <c r="E3248" s="31">
        <f>WEEKNUM(Table3[[#This Row],[cohort_week]],2)</f>
        <v>14</v>
      </c>
      <c r="F3248" s="31">
        <v>7</v>
      </c>
      <c r="G3248" s="5" t="s">
        <v>15307</v>
      </c>
      <c r="H3248" s="34">
        <f>VALUE(SUBSTITUTE(Table3[[#This Row],[product_id]], "weekly.", ""))</f>
        <v>2.4900000000000002</v>
      </c>
    </row>
    <row r="3249" spans="1:8" ht="13" x14ac:dyDescent="0.15">
      <c r="A3249" s="5" t="s">
        <v>15713</v>
      </c>
      <c r="B3249" s="27">
        <v>45080.52611111111</v>
      </c>
      <c r="C3249" s="27">
        <v>45024.528726851851</v>
      </c>
      <c r="D3249" s="24">
        <v>45018</v>
      </c>
      <c r="E3249" s="31">
        <f>WEEKNUM(Table3[[#This Row],[cohort_week]],2)</f>
        <v>14</v>
      </c>
      <c r="F3249" s="31">
        <v>8</v>
      </c>
      <c r="G3249" s="5" t="s">
        <v>15307</v>
      </c>
      <c r="H3249" s="34">
        <f>VALUE(SUBSTITUTE(Table3[[#This Row],[product_id]], "weekly.", ""))</f>
        <v>2.4900000000000002</v>
      </c>
    </row>
    <row r="3250" spans="1:8" ht="13" x14ac:dyDescent="0.15">
      <c r="A3250" s="5" t="s">
        <v>15713</v>
      </c>
      <c r="B3250" s="27">
        <v>45087.526203703703</v>
      </c>
      <c r="C3250" s="27">
        <v>45024.528726851851</v>
      </c>
      <c r="D3250" s="24">
        <v>45018</v>
      </c>
      <c r="E3250" s="31">
        <f>WEEKNUM(Table3[[#This Row],[cohort_week]],2)</f>
        <v>14</v>
      </c>
      <c r="F3250" s="31">
        <v>9</v>
      </c>
      <c r="G3250" s="5" t="s">
        <v>15307</v>
      </c>
      <c r="H3250" s="34">
        <f>VALUE(SUBSTITUTE(Table3[[#This Row],[product_id]], "weekly.", ""))</f>
        <v>2.4900000000000002</v>
      </c>
    </row>
    <row r="3251" spans="1:8" ht="13" x14ac:dyDescent="0.15">
      <c r="A3251" s="5" t="s">
        <v>15713</v>
      </c>
      <c r="B3251" s="27">
        <v>45094.52611111111</v>
      </c>
      <c r="C3251" s="27">
        <v>45024.528726851851</v>
      </c>
      <c r="D3251" s="24">
        <v>45018</v>
      </c>
      <c r="E3251" s="31">
        <f>WEEKNUM(Table3[[#This Row],[cohort_week]],2)</f>
        <v>14</v>
      </c>
      <c r="F3251" s="31">
        <v>10</v>
      </c>
      <c r="G3251" s="5" t="s">
        <v>15307</v>
      </c>
      <c r="H3251" s="34">
        <f>VALUE(SUBSTITUTE(Table3[[#This Row],[product_id]], "weekly.", ""))</f>
        <v>2.4900000000000002</v>
      </c>
    </row>
    <row r="3252" spans="1:8" ht="13" x14ac:dyDescent="0.15">
      <c r="A3252" s="5" t="s">
        <v>15713</v>
      </c>
      <c r="B3252" s="27">
        <v>45101.527719907404</v>
      </c>
      <c r="C3252" s="27">
        <v>45024.528726851851</v>
      </c>
      <c r="D3252" s="24">
        <v>45018</v>
      </c>
      <c r="E3252" s="31">
        <f>WEEKNUM(Table3[[#This Row],[cohort_week]],2)</f>
        <v>14</v>
      </c>
      <c r="F3252" s="31">
        <v>11</v>
      </c>
      <c r="G3252" s="5" t="s">
        <v>15307</v>
      </c>
      <c r="H3252" s="34">
        <f>VALUE(SUBSTITUTE(Table3[[#This Row],[product_id]], "weekly.", ""))</f>
        <v>2.4900000000000002</v>
      </c>
    </row>
    <row r="3253" spans="1:8" ht="13" x14ac:dyDescent="0.15">
      <c r="A3253" s="5" t="s">
        <v>15713</v>
      </c>
      <c r="B3253" s="27">
        <v>45108.526076388887</v>
      </c>
      <c r="C3253" s="27">
        <v>45024.528726851851</v>
      </c>
      <c r="D3253" s="24">
        <v>45018</v>
      </c>
      <c r="E3253" s="31">
        <f>WEEKNUM(Table3[[#This Row],[cohort_week]],2)</f>
        <v>14</v>
      </c>
      <c r="F3253" s="31">
        <v>12</v>
      </c>
      <c r="G3253" s="5" t="s">
        <v>15307</v>
      </c>
      <c r="H3253" s="34">
        <f>VALUE(SUBSTITUTE(Table3[[#This Row],[product_id]], "weekly.", ""))</f>
        <v>2.4900000000000002</v>
      </c>
    </row>
    <row r="3254" spans="1:8" ht="13" x14ac:dyDescent="0.15">
      <c r="A3254" s="5" t="s">
        <v>15713</v>
      </c>
      <c r="B3254" s="27">
        <v>45115.526238425926</v>
      </c>
      <c r="C3254" s="27">
        <v>45024.528726851851</v>
      </c>
      <c r="D3254" s="24">
        <v>45018</v>
      </c>
      <c r="E3254" s="31">
        <f>WEEKNUM(Table3[[#This Row],[cohort_week]],2)</f>
        <v>14</v>
      </c>
      <c r="F3254" s="31">
        <v>13</v>
      </c>
      <c r="G3254" s="5" t="s">
        <v>15307</v>
      </c>
      <c r="H3254" s="34">
        <f>VALUE(SUBSTITUTE(Table3[[#This Row],[product_id]], "weekly.", ""))</f>
        <v>2.4900000000000002</v>
      </c>
    </row>
    <row r="3255" spans="1:8" ht="13" x14ac:dyDescent="0.15">
      <c r="A3255" s="5" t="s">
        <v>15713</v>
      </c>
      <c r="B3255" s="27">
        <v>45122.527557870373</v>
      </c>
      <c r="C3255" s="27">
        <v>45024.528726851851</v>
      </c>
      <c r="D3255" s="24">
        <v>45018</v>
      </c>
      <c r="E3255" s="31">
        <f>WEEKNUM(Table3[[#This Row],[cohort_week]],2)</f>
        <v>14</v>
      </c>
      <c r="F3255" s="31">
        <v>14</v>
      </c>
      <c r="G3255" s="5" t="s">
        <v>15307</v>
      </c>
      <c r="H3255" s="34">
        <f>VALUE(SUBSTITUTE(Table3[[#This Row],[product_id]], "weekly.", ""))</f>
        <v>2.4900000000000002</v>
      </c>
    </row>
    <row r="3256" spans="1:8" ht="13" x14ac:dyDescent="0.15">
      <c r="A3256" s="5" t="s">
        <v>15713</v>
      </c>
      <c r="B3256" s="27">
        <v>45129.525995370372</v>
      </c>
      <c r="C3256" s="27">
        <v>45024.528726851851</v>
      </c>
      <c r="D3256" s="24">
        <v>45018</v>
      </c>
      <c r="E3256" s="31">
        <f>WEEKNUM(Table3[[#This Row],[cohort_week]],2)</f>
        <v>14</v>
      </c>
      <c r="F3256" s="31">
        <v>15</v>
      </c>
      <c r="G3256" s="5" t="s">
        <v>15307</v>
      </c>
      <c r="H3256" s="34">
        <f>VALUE(SUBSTITUTE(Table3[[#This Row],[product_id]], "weekly.", ""))</f>
        <v>2.4900000000000002</v>
      </c>
    </row>
    <row r="3257" spans="1:8" ht="13" x14ac:dyDescent="0.15">
      <c r="A3257" s="5" t="s">
        <v>15713</v>
      </c>
      <c r="B3257" s="27">
        <v>45136.526631944442</v>
      </c>
      <c r="C3257" s="27">
        <v>45024.528726851851</v>
      </c>
      <c r="D3257" s="24">
        <v>45018</v>
      </c>
      <c r="E3257" s="31">
        <f>WEEKNUM(Table3[[#This Row],[cohort_week]],2)</f>
        <v>14</v>
      </c>
      <c r="F3257" s="31">
        <v>16</v>
      </c>
      <c r="G3257" s="5" t="s">
        <v>15307</v>
      </c>
      <c r="H3257" s="34">
        <f>VALUE(SUBSTITUTE(Table3[[#This Row],[product_id]], "weekly.", ""))</f>
        <v>2.4900000000000002</v>
      </c>
    </row>
    <row r="3258" spans="1:8" ht="13" x14ac:dyDescent="0.15">
      <c r="A3258" s="5" t="s">
        <v>15713</v>
      </c>
      <c r="B3258" s="27">
        <v>45143.526018518518</v>
      </c>
      <c r="C3258" s="27">
        <v>45024.528726851851</v>
      </c>
      <c r="D3258" s="24">
        <v>45018</v>
      </c>
      <c r="E3258" s="31">
        <f>WEEKNUM(Table3[[#This Row],[cohort_week]],2)</f>
        <v>14</v>
      </c>
      <c r="F3258" s="31">
        <v>17</v>
      </c>
      <c r="G3258" s="5" t="s">
        <v>15307</v>
      </c>
      <c r="H3258" s="34">
        <f>VALUE(SUBSTITUTE(Table3[[#This Row],[product_id]], "weekly.", ""))</f>
        <v>2.4900000000000002</v>
      </c>
    </row>
    <row r="3259" spans="1:8" ht="13" x14ac:dyDescent="0.15">
      <c r="A3259" s="5" t="s">
        <v>15713</v>
      </c>
      <c r="B3259" s="27">
        <v>45150.526099537034</v>
      </c>
      <c r="C3259" s="27">
        <v>45024.528726851851</v>
      </c>
      <c r="D3259" s="24">
        <v>45018</v>
      </c>
      <c r="E3259" s="31">
        <f>WEEKNUM(Table3[[#This Row],[cohort_week]],2)</f>
        <v>14</v>
      </c>
      <c r="F3259" s="31">
        <v>18</v>
      </c>
      <c r="G3259" s="5" t="s">
        <v>15307</v>
      </c>
      <c r="H3259" s="34">
        <f>VALUE(SUBSTITUTE(Table3[[#This Row],[product_id]], "weekly.", ""))</f>
        <v>2.4900000000000002</v>
      </c>
    </row>
    <row r="3260" spans="1:8" ht="13" x14ac:dyDescent="0.15">
      <c r="A3260" s="5" t="s">
        <v>15714</v>
      </c>
      <c r="B3260" s="27">
        <v>45031.550844907404</v>
      </c>
      <c r="C3260" s="27">
        <v>45031.550844907404</v>
      </c>
      <c r="D3260" s="24">
        <v>45025</v>
      </c>
      <c r="E3260" s="31">
        <f>WEEKNUM(Table3[[#This Row],[cohort_week]],2)</f>
        <v>15</v>
      </c>
      <c r="F3260" s="31">
        <v>0</v>
      </c>
      <c r="G3260" s="5" t="s">
        <v>15307</v>
      </c>
      <c r="H3260" s="34">
        <f>VALUE(SUBSTITUTE(Table3[[#This Row],[product_id]], "weekly.", ""))</f>
        <v>2.4900000000000002</v>
      </c>
    </row>
    <row r="3261" spans="1:8" ht="13" x14ac:dyDescent="0.15">
      <c r="A3261" s="5" t="s">
        <v>15715</v>
      </c>
      <c r="B3261" s="27">
        <v>45024.662731481483</v>
      </c>
      <c r="C3261" s="27">
        <v>45024.662731481483</v>
      </c>
      <c r="D3261" s="24">
        <v>45018</v>
      </c>
      <c r="E3261" s="31">
        <f>WEEKNUM(Table3[[#This Row],[cohort_week]],2)</f>
        <v>14</v>
      </c>
      <c r="F3261" s="31">
        <v>0</v>
      </c>
      <c r="G3261" s="5" t="s">
        <v>15307</v>
      </c>
      <c r="H3261" s="34">
        <f>VALUE(SUBSTITUTE(Table3[[#This Row],[product_id]], "weekly.", ""))</f>
        <v>2.4900000000000002</v>
      </c>
    </row>
    <row r="3262" spans="1:8" ht="13" x14ac:dyDescent="0.15">
      <c r="A3262" s="5" t="s">
        <v>15716</v>
      </c>
      <c r="B3262" s="27">
        <v>45025.118460648147</v>
      </c>
      <c r="C3262" s="27">
        <v>45025.118460648147</v>
      </c>
      <c r="D3262" s="24">
        <v>45018</v>
      </c>
      <c r="E3262" s="31">
        <f>WEEKNUM(Table3[[#This Row],[cohort_week]],2)</f>
        <v>14</v>
      </c>
      <c r="F3262" s="31">
        <v>0</v>
      </c>
      <c r="G3262" s="5" t="s">
        <v>15307</v>
      </c>
      <c r="H3262" s="34">
        <f>VALUE(SUBSTITUTE(Table3[[#This Row],[product_id]], "weekly.", ""))</f>
        <v>2.4900000000000002</v>
      </c>
    </row>
    <row r="3263" spans="1:8" ht="13" x14ac:dyDescent="0.15">
      <c r="A3263" s="5" t="s">
        <v>15716</v>
      </c>
      <c r="B3263" s="27">
        <v>45031.869710648149</v>
      </c>
      <c r="C3263" s="27">
        <v>45025.118460648147</v>
      </c>
      <c r="D3263" s="24">
        <v>45018</v>
      </c>
      <c r="E3263" s="31">
        <f>WEEKNUM(Table3[[#This Row],[cohort_week]],2)</f>
        <v>14</v>
      </c>
      <c r="F3263" s="31">
        <v>0</v>
      </c>
      <c r="G3263" s="5" t="s">
        <v>15307</v>
      </c>
      <c r="H3263" s="34">
        <f>VALUE(SUBSTITUTE(Table3[[#This Row],[product_id]], "weekly.", ""))</f>
        <v>2.4900000000000002</v>
      </c>
    </row>
    <row r="3264" spans="1:8" ht="13" x14ac:dyDescent="0.15">
      <c r="A3264" s="5" t="s">
        <v>15716</v>
      </c>
      <c r="B3264" s="27">
        <v>45038.868368055555</v>
      </c>
      <c r="C3264" s="27">
        <v>45025.118460648147</v>
      </c>
      <c r="D3264" s="24">
        <v>45018</v>
      </c>
      <c r="E3264" s="31">
        <f>WEEKNUM(Table3[[#This Row],[cohort_week]],2)</f>
        <v>14</v>
      </c>
      <c r="F3264" s="31">
        <v>1</v>
      </c>
      <c r="G3264" s="5" t="s">
        <v>15307</v>
      </c>
      <c r="H3264" s="34">
        <f>VALUE(SUBSTITUTE(Table3[[#This Row],[product_id]], "weekly.", ""))</f>
        <v>2.4900000000000002</v>
      </c>
    </row>
    <row r="3265" spans="1:8" ht="13" x14ac:dyDescent="0.15">
      <c r="A3265" s="5" t="s">
        <v>15716</v>
      </c>
      <c r="B3265" s="27">
        <v>45045.86859953704</v>
      </c>
      <c r="C3265" s="27">
        <v>45025.118460648147</v>
      </c>
      <c r="D3265" s="24">
        <v>45018</v>
      </c>
      <c r="E3265" s="31">
        <f>WEEKNUM(Table3[[#This Row],[cohort_week]],2)</f>
        <v>14</v>
      </c>
      <c r="F3265" s="31">
        <v>2</v>
      </c>
      <c r="G3265" s="5" t="s">
        <v>15307</v>
      </c>
      <c r="H3265" s="34">
        <f>VALUE(SUBSTITUTE(Table3[[#This Row],[product_id]], "weekly.", ""))</f>
        <v>2.4900000000000002</v>
      </c>
    </row>
    <row r="3266" spans="1:8" ht="13" x14ac:dyDescent="0.15">
      <c r="A3266" s="5" t="s">
        <v>15716</v>
      </c>
      <c r="B3266" s="27">
        <v>45052.868773148148</v>
      </c>
      <c r="C3266" s="27">
        <v>45025.118460648147</v>
      </c>
      <c r="D3266" s="24">
        <v>45018</v>
      </c>
      <c r="E3266" s="31">
        <f>WEEKNUM(Table3[[#This Row],[cohort_week]],2)</f>
        <v>14</v>
      </c>
      <c r="F3266" s="31">
        <v>3</v>
      </c>
      <c r="G3266" s="5" t="s">
        <v>15307</v>
      </c>
      <c r="H3266" s="34">
        <f>VALUE(SUBSTITUTE(Table3[[#This Row],[product_id]], "weekly.", ""))</f>
        <v>2.4900000000000002</v>
      </c>
    </row>
    <row r="3267" spans="1:8" ht="13" x14ac:dyDescent="0.15">
      <c r="A3267" s="5" t="s">
        <v>15716</v>
      </c>
      <c r="B3267" s="27">
        <v>45059.868333333332</v>
      </c>
      <c r="C3267" s="27">
        <v>45025.118460648147</v>
      </c>
      <c r="D3267" s="24">
        <v>45018</v>
      </c>
      <c r="E3267" s="31">
        <f>WEEKNUM(Table3[[#This Row],[cohort_week]],2)</f>
        <v>14</v>
      </c>
      <c r="F3267" s="31">
        <v>4</v>
      </c>
      <c r="G3267" s="5" t="s">
        <v>15307</v>
      </c>
      <c r="H3267" s="34">
        <f>VALUE(SUBSTITUTE(Table3[[#This Row],[product_id]], "weekly.", ""))</f>
        <v>2.4900000000000002</v>
      </c>
    </row>
    <row r="3268" spans="1:8" ht="13" x14ac:dyDescent="0.15">
      <c r="A3268" s="5" t="s">
        <v>15716</v>
      </c>
      <c r="B3268" s="27">
        <v>45066.868738425925</v>
      </c>
      <c r="C3268" s="27">
        <v>45025.118460648147</v>
      </c>
      <c r="D3268" s="24">
        <v>45018</v>
      </c>
      <c r="E3268" s="31">
        <f>WEEKNUM(Table3[[#This Row],[cohort_week]],2)</f>
        <v>14</v>
      </c>
      <c r="F3268" s="31">
        <v>5</v>
      </c>
      <c r="G3268" s="5" t="s">
        <v>15307</v>
      </c>
      <c r="H3268" s="34">
        <f>VALUE(SUBSTITUTE(Table3[[#This Row],[product_id]], "weekly.", ""))</f>
        <v>2.4900000000000002</v>
      </c>
    </row>
    <row r="3269" spans="1:8" ht="13" x14ac:dyDescent="0.15">
      <c r="A3269" s="5" t="s">
        <v>15717</v>
      </c>
      <c r="B3269" s="27">
        <v>45024.94321759259</v>
      </c>
      <c r="C3269" s="27">
        <v>45024.94321759259</v>
      </c>
      <c r="D3269" s="24">
        <v>45018</v>
      </c>
      <c r="E3269" s="31">
        <f>WEEKNUM(Table3[[#This Row],[cohort_week]],2)</f>
        <v>14</v>
      </c>
      <c r="F3269" s="31">
        <v>0</v>
      </c>
      <c r="G3269" s="5" t="s">
        <v>15307</v>
      </c>
      <c r="H3269" s="34">
        <f>VALUE(SUBSTITUTE(Table3[[#This Row],[product_id]], "weekly.", ""))</f>
        <v>2.4900000000000002</v>
      </c>
    </row>
    <row r="3270" spans="1:8" ht="13" x14ac:dyDescent="0.15">
      <c r="A3270" s="5" t="s">
        <v>15717</v>
      </c>
      <c r="B3270" s="27">
        <v>45031.940879629627</v>
      </c>
      <c r="C3270" s="27">
        <v>45024.94321759259</v>
      </c>
      <c r="D3270" s="24">
        <v>45018</v>
      </c>
      <c r="E3270" s="31">
        <f>WEEKNUM(Table3[[#This Row],[cohort_week]],2)</f>
        <v>14</v>
      </c>
      <c r="F3270" s="31">
        <v>1</v>
      </c>
      <c r="G3270" s="5" t="s">
        <v>15307</v>
      </c>
      <c r="H3270" s="34">
        <f>VALUE(SUBSTITUTE(Table3[[#This Row],[product_id]], "weekly.", ""))</f>
        <v>2.4900000000000002</v>
      </c>
    </row>
    <row r="3271" spans="1:8" ht="13" x14ac:dyDescent="0.15">
      <c r="A3271" s="5" t="s">
        <v>15717</v>
      </c>
      <c r="B3271" s="27">
        <v>45038.939108796294</v>
      </c>
      <c r="C3271" s="27">
        <v>45024.94321759259</v>
      </c>
      <c r="D3271" s="24">
        <v>45018</v>
      </c>
      <c r="E3271" s="31">
        <f>WEEKNUM(Table3[[#This Row],[cohort_week]],2)</f>
        <v>14</v>
      </c>
      <c r="F3271" s="31">
        <v>2</v>
      </c>
      <c r="G3271" s="5" t="s">
        <v>15307</v>
      </c>
      <c r="H3271" s="34">
        <f>VALUE(SUBSTITUTE(Table3[[#This Row],[product_id]], "weekly.", ""))</f>
        <v>2.4900000000000002</v>
      </c>
    </row>
    <row r="3272" spans="1:8" ht="13" x14ac:dyDescent="0.15">
      <c r="A3272" s="5" t="s">
        <v>15717</v>
      </c>
      <c r="B3272" s="27">
        <v>45045.939791666664</v>
      </c>
      <c r="C3272" s="27">
        <v>45024.94321759259</v>
      </c>
      <c r="D3272" s="24">
        <v>45018</v>
      </c>
      <c r="E3272" s="31">
        <f>WEEKNUM(Table3[[#This Row],[cohort_week]],2)</f>
        <v>14</v>
      </c>
      <c r="F3272" s="31">
        <v>3</v>
      </c>
      <c r="G3272" s="5" t="s">
        <v>15307</v>
      </c>
      <c r="H3272" s="34">
        <f>VALUE(SUBSTITUTE(Table3[[#This Row],[product_id]], "weekly.", ""))</f>
        <v>2.4900000000000002</v>
      </c>
    </row>
    <row r="3273" spans="1:8" ht="13" x14ac:dyDescent="0.15">
      <c r="A3273" s="5" t="s">
        <v>15718</v>
      </c>
      <c r="B3273" s="27">
        <v>45025.069976851853</v>
      </c>
      <c r="C3273" s="27">
        <v>45025.069976851853</v>
      </c>
      <c r="D3273" s="24">
        <v>45018</v>
      </c>
      <c r="E3273" s="31">
        <f>WEEKNUM(Table3[[#This Row],[cohort_week]],2)</f>
        <v>14</v>
      </c>
      <c r="F3273" s="31">
        <v>0</v>
      </c>
      <c r="G3273" s="5" t="s">
        <v>15307</v>
      </c>
      <c r="H3273" s="34">
        <f>VALUE(SUBSTITUTE(Table3[[#This Row],[product_id]], "weekly.", ""))</f>
        <v>2.4900000000000002</v>
      </c>
    </row>
    <row r="3274" spans="1:8" ht="13" x14ac:dyDescent="0.15">
      <c r="A3274" s="5" t="s">
        <v>15719</v>
      </c>
      <c r="B3274" s="27">
        <v>45029.996261574073</v>
      </c>
      <c r="C3274" s="27">
        <v>45029.996261574073</v>
      </c>
      <c r="D3274" s="24">
        <v>45025</v>
      </c>
      <c r="E3274" s="31">
        <f>WEEKNUM(Table3[[#This Row],[cohort_week]],2)</f>
        <v>15</v>
      </c>
      <c r="F3274" s="31">
        <v>0</v>
      </c>
      <c r="G3274" s="5" t="s">
        <v>15307</v>
      </c>
      <c r="H3274" s="34">
        <f>VALUE(SUBSTITUTE(Table3[[#This Row],[product_id]], "weekly.", ""))</f>
        <v>2.4900000000000002</v>
      </c>
    </row>
    <row r="3275" spans="1:8" ht="13" x14ac:dyDescent="0.15">
      <c r="A3275" s="5" t="s">
        <v>15719</v>
      </c>
      <c r="B3275" s="27">
        <v>45030.246215277781</v>
      </c>
      <c r="C3275" s="27">
        <v>45029.996261574073</v>
      </c>
      <c r="D3275" s="24">
        <v>45025</v>
      </c>
      <c r="E3275" s="31">
        <f>WEEKNUM(Table3[[#This Row],[cohort_week]],2)</f>
        <v>15</v>
      </c>
      <c r="F3275" s="31">
        <v>0</v>
      </c>
      <c r="G3275" s="5" t="s">
        <v>15307</v>
      </c>
      <c r="H3275" s="34">
        <f>VALUE(SUBSTITUTE(Table3[[#This Row],[product_id]], "weekly.", ""))</f>
        <v>2.4900000000000002</v>
      </c>
    </row>
    <row r="3276" spans="1:8" ht="13" x14ac:dyDescent="0.15">
      <c r="A3276" s="5" t="s">
        <v>15719</v>
      </c>
      <c r="B3276" s="27">
        <v>45031.246203703704</v>
      </c>
      <c r="C3276" s="27">
        <v>45029.996261574073</v>
      </c>
      <c r="D3276" s="24">
        <v>45025</v>
      </c>
      <c r="E3276" s="31">
        <f>WEEKNUM(Table3[[#This Row],[cohort_week]],2)</f>
        <v>15</v>
      </c>
      <c r="F3276" s="31">
        <v>0</v>
      </c>
      <c r="G3276" s="5" t="s">
        <v>15307</v>
      </c>
      <c r="H3276" s="34">
        <f>VALUE(SUBSTITUTE(Table3[[#This Row],[product_id]], "weekly.", ""))</f>
        <v>2.4900000000000002</v>
      </c>
    </row>
    <row r="3277" spans="1:8" ht="13" x14ac:dyDescent="0.15">
      <c r="A3277" s="5" t="s">
        <v>15719</v>
      </c>
      <c r="B3277" s="27">
        <v>45033.246435185189</v>
      </c>
      <c r="C3277" s="27">
        <v>45029.996261574073</v>
      </c>
      <c r="D3277" s="24">
        <v>45025</v>
      </c>
      <c r="E3277" s="31">
        <f>WEEKNUM(Table3[[#This Row],[cohort_week]],2)</f>
        <v>15</v>
      </c>
      <c r="F3277" s="31">
        <v>0</v>
      </c>
      <c r="G3277" s="5" t="s">
        <v>15307</v>
      </c>
      <c r="H3277" s="34">
        <f>VALUE(SUBSTITUTE(Table3[[#This Row],[product_id]], "weekly.", ""))</f>
        <v>2.4900000000000002</v>
      </c>
    </row>
    <row r="3278" spans="1:8" ht="13" x14ac:dyDescent="0.15">
      <c r="A3278" s="5" t="s">
        <v>15720</v>
      </c>
      <c r="B3278" s="27">
        <v>45025.433159722219</v>
      </c>
      <c r="C3278" s="27">
        <v>45025.433159722219</v>
      </c>
      <c r="D3278" s="24">
        <v>45018</v>
      </c>
      <c r="E3278" s="31">
        <f>WEEKNUM(Table3[[#This Row],[cohort_week]],2)</f>
        <v>14</v>
      </c>
      <c r="F3278" s="31">
        <v>0</v>
      </c>
      <c r="G3278" s="5" t="s">
        <v>15307</v>
      </c>
      <c r="H3278" s="34">
        <f>VALUE(SUBSTITUTE(Table3[[#This Row],[product_id]], "weekly.", ""))</f>
        <v>2.4900000000000002</v>
      </c>
    </row>
    <row r="3279" spans="1:8" ht="13" x14ac:dyDescent="0.15">
      <c r="A3279" s="5" t="s">
        <v>15720</v>
      </c>
      <c r="B3279" s="27">
        <v>45032.432847222219</v>
      </c>
      <c r="C3279" s="27">
        <v>45025.433159722219</v>
      </c>
      <c r="D3279" s="24">
        <v>45018</v>
      </c>
      <c r="E3279" s="31">
        <f>WEEKNUM(Table3[[#This Row],[cohort_week]],2)</f>
        <v>14</v>
      </c>
      <c r="F3279" s="31">
        <v>1</v>
      </c>
      <c r="G3279" s="5" t="s">
        <v>15307</v>
      </c>
      <c r="H3279" s="34">
        <f>VALUE(SUBSTITUTE(Table3[[#This Row],[product_id]], "weekly.", ""))</f>
        <v>2.4900000000000002</v>
      </c>
    </row>
    <row r="3280" spans="1:8" ht="13" x14ac:dyDescent="0.15">
      <c r="A3280" s="5" t="s">
        <v>15720</v>
      </c>
      <c r="B3280" s="27">
        <v>45039.433067129627</v>
      </c>
      <c r="C3280" s="27">
        <v>45025.433159722219</v>
      </c>
      <c r="D3280" s="24">
        <v>45018</v>
      </c>
      <c r="E3280" s="31">
        <f>WEEKNUM(Table3[[#This Row],[cohort_week]],2)</f>
        <v>14</v>
      </c>
      <c r="F3280" s="31">
        <v>2</v>
      </c>
      <c r="G3280" s="5" t="s">
        <v>15307</v>
      </c>
      <c r="H3280" s="34">
        <f>VALUE(SUBSTITUTE(Table3[[#This Row],[product_id]], "weekly.", ""))</f>
        <v>2.4900000000000002</v>
      </c>
    </row>
    <row r="3281" spans="1:8" ht="13" x14ac:dyDescent="0.15">
      <c r="A3281" s="5" t="s">
        <v>15721</v>
      </c>
      <c r="B3281" s="27">
        <v>45025.696539351855</v>
      </c>
      <c r="C3281" s="27">
        <v>45025.696539351855</v>
      </c>
      <c r="D3281" s="24">
        <v>45018</v>
      </c>
      <c r="E3281" s="31">
        <f>WEEKNUM(Table3[[#This Row],[cohort_week]],2)</f>
        <v>14</v>
      </c>
      <c r="F3281" s="31">
        <v>0</v>
      </c>
      <c r="G3281" s="5" t="s">
        <v>15307</v>
      </c>
      <c r="H3281" s="34">
        <f>VALUE(SUBSTITUTE(Table3[[#This Row],[product_id]], "weekly.", ""))</f>
        <v>2.4900000000000002</v>
      </c>
    </row>
    <row r="3282" spans="1:8" ht="13" x14ac:dyDescent="0.15">
      <c r="A3282" s="5" t="s">
        <v>15721</v>
      </c>
      <c r="B3282" s="27">
        <v>45032.697581018518</v>
      </c>
      <c r="C3282" s="27">
        <v>45025.696539351855</v>
      </c>
      <c r="D3282" s="24">
        <v>45018</v>
      </c>
      <c r="E3282" s="31">
        <f>WEEKNUM(Table3[[#This Row],[cohort_week]],2)</f>
        <v>14</v>
      </c>
      <c r="F3282" s="31">
        <v>1</v>
      </c>
      <c r="G3282" s="5" t="s">
        <v>15307</v>
      </c>
      <c r="H3282" s="34">
        <f>VALUE(SUBSTITUTE(Table3[[#This Row],[product_id]], "weekly.", ""))</f>
        <v>2.4900000000000002</v>
      </c>
    </row>
    <row r="3283" spans="1:8" ht="13" x14ac:dyDescent="0.15">
      <c r="A3283" s="5" t="s">
        <v>15721</v>
      </c>
      <c r="B3283" s="27">
        <v>45039.696087962962</v>
      </c>
      <c r="C3283" s="27">
        <v>45025.696539351855</v>
      </c>
      <c r="D3283" s="24">
        <v>45018</v>
      </c>
      <c r="E3283" s="31">
        <f>WEEKNUM(Table3[[#This Row],[cohort_week]],2)</f>
        <v>14</v>
      </c>
      <c r="F3283" s="31">
        <v>2</v>
      </c>
      <c r="G3283" s="5" t="s">
        <v>15307</v>
      </c>
      <c r="H3283" s="34">
        <f>VALUE(SUBSTITUTE(Table3[[#This Row],[product_id]], "weekly.", ""))</f>
        <v>2.4900000000000002</v>
      </c>
    </row>
    <row r="3284" spans="1:8" ht="13" x14ac:dyDescent="0.15">
      <c r="A3284" s="5" t="s">
        <v>15721</v>
      </c>
      <c r="B3284" s="27">
        <v>45046.696412037039</v>
      </c>
      <c r="C3284" s="27">
        <v>45025.696539351855</v>
      </c>
      <c r="D3284" s="24">
        <v>45018</v>
      </c>
      <c r="E3284" s="31">
        <f>WEEKNUM(Table3[[#This Row],[cohort_week]],2)</f>
        <v>14</v>
      </c>
      <c r="F3284" s="31">
        <v>3</v>
      </c>
      <c r="G3284" s="5" t="s">
        <v>15307</v>
      </c>
      <c r="H3284" s="34">
        <f>VALUE(SUBSTITUTE(Table3[[#This Row],[product_id]], "weekly.", ""))</f>
        <v>2.4900000000000002</v>
      </c>
    </row>
    <row r="3285" spans="1:8" ht="13" x14ac:dyDescent="0.15">
      <c r="A3285" s="5" t="s">
        <v>15721</v>
      </c>
      <c r="B3285" s="27">
        <v>45053.696446759262</v>
      </c>
      <c r="C3285" s="27">
        <v>45025.696539351855</v>
      </c>
      <c r="D3285" s="24">
        <v>45018</v>
      </c>
      <c r="E3285" s="31">
        <f>WEEKNUM(Table3[[#This Row],[cohort_week]],2)</f>
        <v>14</v>
      </c>
      <c r="F3285" s="31">
        <v>4</v>
      </c>
      <c r="G3285" s="5" t="s">
        <v>15307</v>
      </c>
      <c r="H3285" s="34">
        <f>VALUE(SUBSTITUTE(Table3[[#This Row],[product_id]], "weekly.", ""))</f>
        <v>2.4900000000000002</v>
      </c>
    </row>
    <row r="3286" spans="1:8" ht="13" x14ac:dyDescent="0.15">
      <c r="A3286" s="5" t="s">
        <v>15721</v>
      </c>
      <c r="B3286" s="27">
        <v>45060.696759259263</v>
      </c>
      <c r="C3286" s="27">
        <v>45025.696539351855</v>
      </c>
      <c r="D3286" s="24">
        <v>45018</v>
      </c>
      <c r="E3286" s="31">
        <f>WEEKNUM(Table3[[#This Row],[cohort_week]],2)</f>
        <v>14</v>
      </c>
      <c r="F3286" s="31">
        <v>5</v>
      </c>
      <c r="G3286" s="5" t="s">
        <v>15307</v>
      </c>
      <c r="H3286" s="34">
        <f>VALUE(SUBSTITUTE(Table3[[#This Row],[product_id]], "weekly.", ""))</f>
        <v>2.4900000000000002</v>
      </c>
    </row>
    <row r="3287" spans="1:8" ht="13" x14ac:dyDescent="0.15">
      <c r="A3287" s="5" t="s">
        <v>15721</v>
      </c>
      <c r="B3287" s="27">
        <v>45067.696689814817</v>
      </c>
      <c r="C3287" s="27">
        <v>45025.696539351855</v>
      </c>
      <c r="D3287" s="24">
        <v>45018</v>
      </c>
      <c r="E3287" s="31">
        <f>WEEKNUM(Table3[[#This Row],[cohort_week]],2)</f>
        <v>14</v>
      </c>
      <c r="F3287" s="31">
        <v>6</v>
      </c>
      <c r="G3287" s="5" t="s">
        <v>15307</v>
      </c>
      <c r="H3287" s="34">
        <f>VALUE(SUBSTITUTE(Table3[[#This Row],[product_id]], "weekly.", ""))</f>
        <v>2.4900000000000002</v>
      </c>
    </row>
    <row r="3288" spans="1:8" ht="13" x14ac:dyDescent="0.15">
      <c r="A3288" s="5" t="s">
        <v>15721</v>
      </c>
      <c r="B3288" s="27">
        <v>45074.696620370371</v>
      </c>
      <c r="C3288" s="27">
        <v>45025.696539351855</v>
      </c>
      <c r="D3288" s="24">
        <v>45018</v>
      </c>
      <c r="E3288" s="31">
        <f>WEEKNUM(Table3[[#This Row],[cohort_week]],2)</f>
        <v>14</v>
      </c>
      <c r="F3288" s="31">
        <v>7</v>
      </c>
      <c r="G3288" s="5" t="s">
        <v>15307</v>
      </c>
      <c r="H3288" s="34">
        <f>VALUE(SUBSTITUTE(Table3[[#This Row],[product_id]], "weekly.", ""))</f>
        <v>2.4900000000000002</v>
      </c>
    </row>
    <row r="3289" spans="1:8" ht="13" x14ac:dyDescent="0.15">
      <c r="A3289" s="5" t="s">
        <v>15721</v>
      </c>
      <c r="B3289" s="27">
        <v>45081.696215277778</v>
      </c>
      <c r="C3289" s="27">
        <v>45025.696539351855</v>
      </c>
      <c r="D3289" s="24">
        <v>45018</v>
      </c>
      <c r="E3289" s="31">
        <f>WEEKNUM(Table3[[#This Row],[cohort_week]],2)</f>
        <v>14</v>
      </c>
      <c r="F3289" s="31">
        <v>8</v>
      </c>
      <c r="G3289" s="5" t="s">
        <v>15307</v>
      </c>
      <c r="H3289" s="34">
        <f>VALUE(SUBSTITUTE(Table3[[#This Row],[product_id]], "weekly.", ""))</f>
        <v>2.4900000000000002</v>
      </c>
    </row>
    <row r="3290" spans="1:8" ht="13" x14ac:dyDescent="0.15">
      <c r="A3290" s="5" t="s">
        <v>15721</v>
      </c>
      <c r="B3290" s="27">
        <v>45088.696203703701</v>
      </c>
      <c r="C3290" s="27">
        <v>45025.696539351855</v>
      </c>
      <c r="D3290" s="24">
        <v>45018</v>
      </c>
      <c r="E3290" s="31">
        <f>WEEKNUM(Table3[[#This Row],[cohort_week]],2)</f>
        <v>14</v>
      </c>
      <c r="F3290" s="31">
        <v>9</v>
      </c>
      <c r="G3290" s="5" t="s">
        <v>15307</v>
      </c>
      <c r="H3290" s="34">
        <f>VALUE(SUBSTITUTE(Table3[[#This Row],[product_id]], "weekly.", ""))</f>
        <v>2.4900000000000002</v>
      </c>
    </row>
    <row r="3291" spans="1:8" ht="13" x14ac:dyDescent="0.15">
      <c r="A3291" s="5" t="s">
        <v>15721</v>
      </c>
      <c r="B3291" s="27">
        <v>45095.696273148147</v>
      </c>
      <c r="C3291" s="27">
        <v>45025.696539351855</v>
      </c>
      <c r="D3291" s="24">
        <v>45018</v>
      </c>
      <c r="E3291" s="31">
        <f>WEEKNUM(Table3[[#This Row],[cohort_week]],2)</f>
        <v>14</v>
      </c>
      <c r="F3291" s="31">
        <v>10</v>
      </c>
      <c r="G3291" s="5" t="s">
        <v>15307</v>
      </c>
      <c r="H3291" s="34">
        <f>VALUE(SUBSTITUTE(Table3[[#This Row],[product_id]], "weekly.", ""))</f>
        <v>2.4900000000000002</v>
      </c>
    </row>
    <row r="3292" spans="1:8" ht="13" x14ac:dyDescent="0.15">
      <c r="A3292" s="5" t="s">
        <v>15721</v>
      </c>
      <c r="B3292" s="27">
        <v>45102.69636574074</v>
      </c>
      <c r="C3292" s="27">
        <v>45025.696539351855</v>
      </c>
      <c r="D3292" s="24">
        <v>45018</v>
      </c>
      <c r="E3292" s="31">
        <f>WEEKNUM(Table3[[#This Row],[cohort_week]],2)</f>
        <v>14</v>
      </c>
      <c r="F3292" s="31">
        <v>11</v>
      </c>
      <c r="G3292" s="5" t="s">
        <v>15307</v>
      </c>
      <c r="H3292" s="34">
        <f>VALUE(SUBSTITUTE(Table3[[#This Row],[product_id]], "weekly.", ""))</f>
        <v>2.4900000000000002</v>
      </c>
    </row>
    <row r="3293" spans="1:8" ht="13" x14ac:dyDescent="0.15">
      <c r="A3293" s="5" t="s">
        <v>15721</v>
      </c>
      <c r="B3293" s="27">
        <v>45109.696226851855</v>
      </c>
      <c r="C3293" s="27">
        <v>45025.696539351855</v>
      </c>
      <c r="D3293" s="24">
        <v>45018</v>
      </c>
      <c r="E3293" s="31">
        <f>WEEKNUM(Table3[[#This Row],[cohort_week]],2)</f>
        <v>14</v>
      </c>
      <c r="F3293" s="31">
        <v>12</v>
      </c>
      <c r="G3293" s="5" t="s">
        <v>15307</v>
      </c>
      <c r="H3293" s="34">
        <f>VALUE(SUBSTITUTE(Table3[[#This Row],[product_id]], "weekly.", ""))</f>
        <v>2.4900000000000002</v>
      </c>
    </row>
    <row r="3294" spans="1:8" ht="13" x14ac:dyDescent="0.15">
      <c r="A3294" s="5" t="s">
        <v>15721</v>
      </c>
      <c r="B3294" s="27">
        <v>45120.090983796297</v>
      </c>
      <c r="C3294" s="27">
        <v>45025.696539351855</v>
      </c>
      <c r="D3294" s="24">
        <v>45018</v>
      </c>
      <c r="E3294" s="31">
        <f>WEEKNUM(Table3[[#This Row],[cohort_week]],2)</f>
        <v>14</v>
      </c>
      <c r="F3294" s="31">
        <v>13</v>
      </c>
      <c r="G3294" s="5" t="s">
        <v>15307</v>
      </c>
      <c r="H3294" s="34">
        <f>VALUE(SUBSTITUTE(Table3[[#This Row],[product_id]], "weekly.", ""))</f>
        <v>2.4900000000000002</v>
      </c>
    </row>
    <row r="3295" spans="1:8" ht="13" x14ac:dyDescent="0.15">
      <c r="A3295" s="5" t="s">
        <v>15722</v>
      </c>
      <c r="B3295" s="27">
        <v>45026.19059027778</v>
      </c>
      <c r="C3295" s="27">
        <v>45026.19059027778</v>
      </c>
      <c r="D3295" s="24">
        <v>45025</v>
      </c>
      <c r="E3295" s="31">
        <f>WEEKNUM(Table3[[#This Row],[cohort_week]],2)</f>
        <v>15</v>
      </c>
      <c r="F3295" s="31">
        <v>0</v>
      </c>
      <c r="G3295" s="5" t="s">
        <v>15307</v>
      </c>
      <c r="H3295" s="34">
        <f>VALUE(SUBSTITUTE(Table3[[#This Row],[product_id]], "weekly.", ""))</f>
        <v>2.4900000000000002</v>
      </c>
    </row>
    <row r="3296" spans="1:8" ht="13" x14ac:dyDescent="0.15">
      <c r="A3296" s="5" t="s">
        <v>15722</v>
      </c>
      <c r="B3296" s="27">
        <v>45033.190706018519</v>
      </c>
      <c r="C3296" s="27">
        <v>45026.19059027778</v>
      </c>
      <c r="D3296" s="24">
        <v>45025</v>
      </c>
      <c r="E3296" s="31">
        <f>WEEKNUM(Table3[[#This Row],[cohort_week]],2)</f>
        <v>15</v>
      </c>
      <c r="F3296" s="31">
        <v>1</v>
      </c>
      <c r="G3296" s="5" t="s">
        <v>15307</v>
      </c>
      <c r="H3296" s="34">
        <f>VALUE(SUBSTITUTE(Table3[[#This Row],[product_id]], "weekly.", ""))</f>
        <v>2.4900000000000002</v>
      </c>
    </row>
    <row r="3297" spans="1:8" ht="13" x14ac:dyDescent="0.15">
      <c r="A3297" s="5" t="s">
        <v>15722</v>
      </c>
      <c r="B3297" s="27">
        <v>45040.191053240742</v>
      </c>
      <c r="C3297" s="27">
        <v>45026.19059027778</v>
      </c>
      <c r="D3297" s="24">
        <v>45025</v>
      </c>
      <c r="E3297" s="31">
        <f>WEEKNUM(Table3[[#This Row],[cohort_week]],2)</f>
        <v>15</v>
      </c>
      <c r="F3297" s="31">
        <v>2</v>
      </c>
      <c r="G3297" s="5" t="s">
        <v>15307</v>
      </c>
      <c r="H3297" s="34">
        <f>VALUE(SUBSTITUTE(Table3[[#This Row],[product_id]], "weekly.", ""))</f>
        <v>2.4900000000000002</v>
      </c>
    </row>
    <row r="3298" spans="1:8" ht="13" x14ac:dyDescent="0.15">
      <c r="A3298" s="5" t="s">
        <v>15722</v>
      </c>
      <c r="B3298" s="27">
        <v>45047.190266203703</v>
      </c>
      <c r="C3298" s="27">
        <v>45026.19059027778</v>
      </c>
      <c r="D3298" s="24">
        <v>45025</v>
      </c>
      <c r="E3298" s="31">
        <f>WEEKNUM(Table3[[#This Row],[cohort_week]],2)</f>
        <v>15</v>
      </c>
      <c r="F3298" s="31">
        <v>3</v>
      </c>
      <c r="G3298" s="5" t="s">
        <v>15307</v>
      </c>
      <c r="H3298" s="34">
        <f>VALUE(SUBSTITUTE(Table3[[#This Row],[product_id]], "weekly.", ""))</f>
        <v>2.4900000000000002</v>
      </c>
    </row>
    <row r="3299" spans="1:8" ht="13" x14ac:dyDescent="0.15">
      <c r="A3299" s="5" t="s">
        <v>15722</v>
      </c>
      <c r="B3299" s="27">
        <v>45054.191296296296</v>
      </c>
      <c r="C3299" s="27">
        <v>45026.19059027778</v>
      </c>
      <c r="D3299" s="24">
        <v>45025</v>
      </c>
      <c r="E3299" s="31">
        <f>WEEKNUM(Table3[[#This Row],[cohort_week]],2)</f>
        <v>15</v>
      </c>
      <c r="F3299" s="31">
        <v>4</v>
      </c>
      <c r="G3299" s="5" t="s">
        <v>15307</v>
      </c>
      <c r="H3299" s="34">
        <f>VALUE(SUBSTITUTE(Table3[[#This Row],[product_id]], "weekly.", ""))</f>
        <v>2.4900000000000002</v>
      </c>
    </row>
    <row r="3300" spans="1:8" ht="13" x14ac:dyDescent="0.15">
      <c r="A3300" s="5" t="s">
        <v>15722</v>
      </c>
      <c r="B3300" s="27">
        <v>45061.190416666665</v>
      </c>
      <c r="C3300" s="27">
        <v>45026.19059027778</v>
      </c>
      <c r="D3300" s="24">
        <v>45025</v>
      </c>
      <c r="E3300" s="31">
        <f>WEEKNUM(Table3[[#This Row],[cohort_week]],2)</f>
        <v>15</v>
      </c>
      <c r="F3300" s="31">
        <v>5</v>
      </c>
      <c r="G3300" s="5" t="s">
        <v>15307</v>
      </c>
      <c r="H3300" s="34">
        <f>VALUE(SUBSTITUTE(Table3[[#This Row],[product_id]], "weekly.", ""))</f>
        <v>2.4900000000000002</v>
      </c>
    </row>
    <row r="3301" spans="1:8" ht="13" x14ac:dyDescent="0.15">
      <c r="A3301" s="5" t="s">
        <v>15722</v>
      </c>
      <c r="B3301" s="27">
        <v>45068.190682870372</v>
      </c>
      <c r="C3301" s="27">
        <v>45026.19059027778</v>
      </c>
      <c r="D3301" s="24">
        <v>45025</v>
      </c>
      <c r="E3301" s="31">
        <f>WEEKNUM(Table3[[#This Row],[cohort_week]],2)</f>
        <v>15</v>
      </c>
      <c r="F3301" s="31">
        <v>6</v>
      </c>
      <c r="G3301" s="5" t="s">
        <v>15307</v>
      </c>
      <c r="H3301" s="34">
        <f>VALUE(SUBSTITUTE(Table3[[#This Row],[product_id]], "weekly.", ""))</f>
        <v>2.4900000000000002</v>
      </c>
    </row>
    <row r="3302" spans="1:8" ht="13" x14ac:dyDescent="0.15">
      <c r="A3302" s="5" t="s">
        <v>15722</v>
      </c>
      <c r="B3302" s="27">
        <v>45075.19021990741</v>
      </c>
      <c r="C3302" s="27">
        <v>45026.19059027778</v>
      </c>
      <c r="D3302" s="24">
        <v>45025</v>
      </c>
      <c r="E3302" s="31">
        <f>WEEKNUM(Table3[[#This Row],[cohort_week]],2)</f>
        <v>15</v>
      </c>
      <c r="F3302" s="31">
        <v>7</v>
      </c>
      <c r="G3302" s="5" t="s">
        <v>15307</v>
      </c>
      <c r="H3302" s="34">
        <f>VALUE(SUBSTITUTE(Table3[[#This Row],[product_id]], "weekly.", ""))</f>
        <v>2.4900000000000002</v>
      </c>
    </row>
    <row r="3303" spans="1:8" ht="13" x14ac:dyDescent="0.15">
      <c r="A3303" s="5" t="s">
        <v>15722</v>
      </c>
      <c r="B3303" s="27">
        <v>45082.19159722222</v>
      </c>
      <c r="C3303" s="27">
        <v>45026.19059027778</v>
      </c>
      <c r="D3303" s="24">
        <v>45025</v>
      </c>
      <c r="E3303" s="31">
        <f>WEEKNUM(Table3[[#This Row],[cohort_week]],2)</f>
        <v>15</v>
      </c>
      <c r="F3303" s="31">
        <v>8</v>
      </c>
      <c r="G3303" s="5" t="s">
        <v>15307</v>
      </c>
      <c r="H3303" s="34">
        <f>VALUE(SUBSTITUTE(Table3[[#This Row],[product_id]], "weekly.", ""))</f>
        <v>2.4900000000000002</v>
      </c>
    </row>
    <row r="3304" spans="1:8" ht="13" x14ac:dyDescent="0.15">
      <c r="A3304" s="5" t="s">
        <v>15722</v>
      </c>
      <c r="B3304" s="27">
        <v>45089.190636574072</v>
      </c>
      <c r="C3304" s="27">
        <v>45026.19059027778</v>
      </c>
      <c r="D3304" s="24">
        <v>45025</v>
      </c>
      <c r="E3304" s="31">
        <f>WEEKNUM(Table3[[#This Row],[cohort_week]],2)</f>
        <v>15</v>
      </c>
      <c r="F3304" s="31">
        <v>9</v>
      </c>
      <c r="G3304" s="5" t="s">
        <v>15307</v>
      </c>
      <c r="H3304" s="34">
        <f>VALUE(SUBSTITUTE(Table3[[#This Row],[product_id]], "weekly.", ""))</f>
        <v>2.4900000000000002</v>
      </c>
    </row>
    <row r="3305" spans="1:8" ht="13" x14ac:dyDescent="0.15">
      <c r="A3305" s="5" t="s">
        <v>15723</v>
      </c>
      <c r="B3305" s="27">
        <v>45026.512256944443</v>
      </c>
      <c r="C3305" s="27">
        <v>45026.512256944443</v>
      </c>
      <c r="D3305" s="24">
        <v>45025</v>
      </c>
      <c r="E3305" s="31">
        <f>WEEKNUM(Table3[[#This Row],[cohort_week]],2)</f>
        <v>15</v>
      </c>
      <c r="F3305" s="31">
        <v>0</v>
      </c>
      <c r="G3305" s="5" t="s">
        <v>15307</v>
      </c>
      <c r="H3305" s="34">
        <f>VALUE(SUBSTITUTE(Table3[[#This Row],[product_id]], "weekly.", ""))</f>
        <v>2.4900000000000002</v>
      </c>
    </row>
    <row r="3306" spans="1:8" ht="13" x14ac:dyDescent="0.15">
      <c r="A3306" s="5" t="s">
        <v>15724</v>
      </c>
      <c r="B3306" s="27">
        <v>45026.728680555556</v>
      </c>
      <c r="C3306" s="27">
        <v>45026.728680555556</v>
      </c>
      <c r="D3306" s="24">
        <v>45025</v>
      </c>
      <c r="E3306" s="31">
        <f>WEEKNUM(Table3[[#This Row],[cohort_week]],2)</f>
        <v>15</v>
      </c>
      <c r="F3306" s="31">
        <v>0</v>
      </c>
      <c r="G3306" s="5" t="s">
        <v>15307</v>
      </c>
      <c r="H3306" s="34">
        <f>VALUE(SUBSTITUTE(Table3[[#This Row],[product_id]], "weekly.", ""))</f>
        <v>2.4900000000000002</v>
      </c>
    </row>
    <row r="3307" spans="1:8" ht="13" x14ac:dyDescent="0.15">
      <c r="A3307" s="5" t="s">
        <v>15724</v>
      </c>
      <c r="B3307" s="27">
        <v>45083.86074074074</v>
      </c>
      <c r="C3307" s="27">
        <v>45026.728680555556</v>
      </c>
      <c r="D3307" s="24">
        <v>45025</v>
      </c>
      <c r="E3307" s="31">
        <f>WEEKNUM(Table3[[#This Row],[cohort_week]],2)</f>
        <v>15</v>
      </c>
      <c r="F3307" s="31">
        <v>8</v>
      </c>
      <c r="G3307" s="5" t="s">
        <v>15307</v>
      </c>
      <c r="H3307" s="34">
        <f>VALUE(SUBSTITUTE(Table3[[#This Row],[product_id]], "weekly.", ""))</f>
        <v>2.4900000000000002</v>
      </c>
    </row>
    <row r="3308" spans="1:8" ht="13" x14ac:dyDescent="0.15">
      <c r="A3308" s="5" t="s">
        <v>15724</v>
      </c>
      <c r="B3308" s="27">
        <v>45090.531689814816</v>
      </c>
      <c r="C3308" s="27">
        <v>45026.728680555556</v>
      </c>
      <c r="D3308" s="24">
        <v>45025</v>
      </c>
      <c r="E3308" s="31">
        <f>WEEKNUM(Table3[[#This Row],[cohort_week]],2)</f>
        <v>15</v>
      </c>
      <c r="F3308" s="31">
        <v>9</v>
      </c>
      <c r="G3308" s="5" t="s">
        <v>15307</v>
      </c>
      <c r="H3308" s="34">
        <f>VALUE(SUBSTITUTE(Table3[[#This Row],[product_id]], "weekly.", ""))</f>
        <v>2.4900000000000002</v>
      </c>
    </row>
    <row r="3309" spans="1:8" ht="13" x14ac:dyDescent="0.15">
      <c r="A3309" s="5" t="s">
        <v>15725</v>
      </c>
      <c r="B3309" s="27">
        <v>45127.357824074075</v>
      </c>
      <c r="C3309" s="27">
        <v>45127.357824074075</v>
      </c>
      <c r="D3309" s="24">
        <v>45123</v>
      </c>
      <c r="E3309" s="31">
        <f>WEEKNUM(Table3[[#This Row],[cohort_week]],2)</f>
        <v>29</v>
      </c>
      <c r="F3309" s="31">
        <v>0</v>
      </c>
      <c r="G3309" s="5" t="s">
        <v>15307</v>
      </c>
      <c r="H3309" s="34">
        <f>VALUE(SUBSTITUTE(Table3[[#This Row],[product_id]], "weekly.", ""))</f>
        <v>2.4900000000000002</v>
      </c>
    </row>
    <row r="3310" spans="1:8" ht="13" x14ac:dyDescent="0.15">
      <c r="A3310" s="5" t="s">
        <v>15726</v>
      </c>
      <c r="B3310" s="27">
        <v>45028.137962962966</v>
      </c>
      <c r="C3310" s="27">
        <v>45028.137962962966</v>
      </c>
      <c r="D3310" s="24">
        <v>45025</v>
      </c>
      <c r="E3310" s="31">
        <f>WEEKNUM(Table3[[#This Row],[cohort_week]],2)</f>
        <v>15</v>
      </c>
      <c r="F3310" s="31">
        <v>0</v>
      </c>
      <c r="G3310" s="5" t="s">
        <v>15307</v>
      </c>
      <c r="H3310" s="34">
        <f>VALUE(SUBSTITUTE(Table3[[#This Row],[product_id]], "weekly.", ""))</f>
        <v>2.4900000000000002</v>
      </c>
    </row>
    <row r="3311" spans="1:8" ht="13" x14ac:dyDescent="0.15">
      <c r="A3311" s="5" t="s">
        <v>15726</v>
      </c>
      <c r="B3311" s="27">
        <v>45029.387604166666</v>
      </c>
      <c r="C3311" s="27">
        <v>45028.137962962966</v>
      </c>
      <c r="D3311" s="24">
        <v>45025</v>
      </c>
      <c r="E3311" s="31">
        <f>WEEKNUM(Table3[[#This Row],[cohort_week]],2)</f>
        <v>15</v>
      </c>
      <c r="F3311" s="31">
        <v>0</v>
      </c>
      <c r="G3311" s="5" t="s">
        <v>15307</v>
      </c>
      <c r="H3311" s="34">
        <f>VALUE(SUBSTITUTE(Table3[[#This Row],[product_id]], "weekly.", ""))</f>
        <v>2.4900000000000002</v>
      </c>
    </row>
    <row r="3312" spans="1:8" ht="13" x14ac:dyDescent="0.15">
      <c r="A3312" s="5" t="s">
        <v>15726</v>
      </c>
      <c r="B3312" s="27">
        <v>45031.388009259259</v>
      </c>
      <c r="C3312" s="27">
        <v>45028.137962962966</v>
      </c>
      <c r="D3312" s="24">
        <v>45025</v>
      </c>
      <c r="E3312" s="31">
        <f>WEEKNUM(Table3[[#This Row],[cohort_week]],2)</f>
        <v>15</v>
      </c>
      <c r="F3312" s="31">
        <v>0</v>
      </c>
      <c r="G3312" s="5" t="s">
        <v>15307</v>
      </c>
      <c r="H3312" s="34">
        <f>VALUE(SUBSTITUTE(Table3[[#This Row],[product_id]], "weekly.", ""))</f>
        <v>2.4900000000000002</v>
      </c>
    </row>
    <row r="3313" spans="1:8" ht="13" x14ac:dyDescent="0.15">
      <c r="A3313" s="5" t="s">
        <v>15727</v>
      </c>
      <c r="B3313" s="27">
        <v>45027.249930555554</v>
      </c>
      <c r="C3313" s="27">
        <v>45027.249930555554</v>
      </c>
      <c r="D3313" s="24">
        <v>45025</v>
      </c>
      <c r="E3313" s="31">
        <f>WEEKNUM(Table3[[#This Row],[cohort_week]],2)</f>
        <v>15</v>
      </c>
      <c r="F3313" s="31">
        <v>0</v>
      </c>
      <c r="G3313" s="5" t="s">
        <v>15307</v>
      </c>
      <c r="H3313" s="34">
        <f>VALUE(SUBSTITUTE(Table3[[#This Row],[product_id]], "weekly.", ""))</f>
        <v>2.4900000000000002</v>
      </c>
    </row>
    <row r="3314" spans="1:8" ht="13" x14ac:dyDescent="0.15">
      <c r="A3314" s="5" t="s">
        <v>15727</v>
      </c>
      <c r="B3314" s="27">
        <v>45034.252118055556</v>
      </c>
      <c r="C3314" s="27">
        <v>45027.249930555554</v>
      </c>
      <c r="D3314" s="24">
        <v>45025</v>
      </c>
      <c r="E3314" s="31">
        <f>WEEKNUM(Table3[[#This Row],[cohort_week]],2)</f>
        <v>15</v>
      </c>
      <c r="F3314" s="31">
        <v>1</v>
      </c>
      <c r="G3314" s="5" t="s">
        <v>15307</v>
      </c>
      <c r="H3314" s="34">
        <f>VALUE(SUBSTITUTE(Table3[[#This Row],[product_id]], "weekly.", ""))</f>
        <v>2.4900000000000002</v>
      </c>
    </row>
    <row r="3315" spans="1:8" ht="13" x14ac:dyDescent="0.15">
      <c r="A3315" s="5" t="s">
        <v>15727</v>
      </c>
      <c r="B3315" s="27">
        <v>45041.249884259261</v>
      </c>
      <c r="C3315" s="27">
        <v>45027.249930555554</v>
      </c>
      <c r="D3315" s="24">
        <v>45025</v>
      </c>
      <c r="E3315" s="31">
        <f>WEEKNUM(Table3[[#This Row],[cohort_week]],2)</f>
        <v>15</v>
      </c>
      <c r="F3315" s="31">
        <v>2</v>
      </c>
      <c r="G3315" s="5" t="s">
        <v>15307</v>
      </c>
      <c r="H3315" s="34">
        <f>VALUE(SUBSTITUTE(Table3[[#This Row],[product_id]], "weekly.", ""))</f>
        <v>2.4900000000000002</v>
      </c>
    </row>
    <row r="3316" spans="1:8" ht="13" x14ac:dyDescent="0.15">
      <c r="A3316" s="5" t="s">
        <v>15727</v>
      </c>
      <c r="B3316" s="27">
        <v>45048.249386574076</v>
      </c>
      <c r="C3316" s="27">
        <v>45027.249930555554</v>
      </c>
      <c r="D3316" s="24">
        <v>45025</v>
      </c>
      <c r="E3316" s="31">
        <f>WEEKNUM(Table3[[#This Row],[cohort_week]],2)</f>
        <v>15</v>
      </c>
      <c r="F3316" s="31">
        <v>3</v>
      </c>
      <c r="G3316" s="5" t="s">
        <v>15307</v>
      </c>
      <c r="H3316" s="34">
        <f>VALUE(SUBSTITUTE(Table3[[#This Row],[product_id]], "weekly.", ""))</f>
        <v>2.4900000000000002</v>
      </c>
    </row>
    <row r="3317" spans="1:8" ht="13" x14ac:dyDescent="0.15">
      <c r="A3317" s="5" t="s">
        <v>15728</v>
      </c>
      <c r="B3317" s="27">
        <v>45027.25681712963</v>
      </c>
      <c r="C3317" s="27">
        <v>45027.25681712963</v>
      </c>
      <c r="D3317" s="24">
        <v>45025</v>
      </c>
      <c r="E3317" s="31">
        <f>WEEKNUM(Table3[[#This Row],[cohort_week]],2)</f>
        <v>15</v>
      </c>
      <c r="F3317" s="31">
        <v>0</v>
      </c>
      <c r="G3317" s="5" t="s">
        <v>15307</v>
      </c>
      <c r="H3317" s="34">
        <f>VALUE(SUBSTITUTE(Table3[[#This Row],[product_id]], "weekly.", ""))</f>
        <v>2.4900000000000002</v>
      </c>
    </row>
    <row r="3318" spans="1:8" ht="13" x14ac:dyDescent="0.15">
      <c r="A3318" s="5" t="s">
        <v>15729</v>
      </c>
      <c r="B3318" s="27">
        <v>45027.743043981478</v>
      </c>
      <c r="C3318" s="27">
        <v>45027.743043981478</v>
      </c>
      <c r="D3318" s="24">
        <v>45025</v>
      </c>
      <c r="E3318" s="31">
        <f>WEEKNUM(Table3[[#This Row],[cohort_week]],2)</f>
        <v>15</v>
      </c>
      <c r="F3318" s="31">
        <v>0</v>
      </c>
      <c r="G3318" s="5" t="s">
        <v>15307</v>
      </c>
      <c r="H3318" s="34">
        <f>VALUE(SUBSTITUTE(Table3[[#This Row],[product_id]], "weekly.", ""))</f>
        <v>2.4900000000000002</v>
      </c>
    </row>
    <row r="3319" spans="1:8" ht="13" x14ac:dyDescent="0.15">
      <c r="A3319" s="5" t="s">
        <v>15729</v>
      </c>
      <c r="B3319" s="27">
        <v>45034.743437500001</v>
      </c>
      <c r="C3319" s="27">
        <v>45027.743043981478</v>
      </c>
      <c r="D3319" s="24">
        <v>45025</v>
      </c>
      <c r="E3319" s="31">
        <f>WEEKNUM(Table3[[#This Row],[cohort_week]],2)</f>
        <v>15</v>
      </c>
      <c r="F3319" s="31">
        <v>1</v>
      </c>
      <c r="G3319" s="5" t="s">
        <v>15307</v>
      </c>
      <c r="H3319" s="34">
        <f>VALUE(SUBSTITUTE(Table3[[#This Row],[product_id]], "weekly.", ""))</f>
        <v>2.4900000000000002</v>
      </c>
    </row>
    <row r="3320" spans="1:8" ht="13" x14ac:dyDescent="0.15">
      <c r="A3320" s="5" t="s">
        <v>15729</v>
      </c>
      <c r="B3320" s="27">
        <v>45041.7421875</v>
      </c>
      <c r="C3320" s="27">
        <v>45027.743043981478</v>
      </c>
      <c r="D3320" s="24">
        <v>45025</v>
      </c>
      <c r="E3320" s="31">
        <f>WEEKNUM(Table3[[#This Row],[cohort_week]],2)</f>
        <v>15</v>
      </c>
      <c r="F3320" s="31">
        <v>2</v>
      </c>
      <c r="G3320" s="5" t="s">
        <v>15307</v>
      </c>
      <c r="H3320" s="34">
        <f>VALUE(SUBSTITUTE(Table3[[#This Row],[product_id]], "weekly.", ""))</f>
        <v>2.4900000000000002</v>
      </c>
    </row>
    <row r="3321" spans="1:8" ht="13" x14ac:dyDescent="0.15">
      <c r="A3321" s="5" t="s">
        <v>15729</v>
      </c>
      <c r="B3321" s="27">
        <v>45048.742627314816</v>
      </c>
      <c r="C3321" s="27">
        <v>45027.743043981478</v>
      </c>
      <c r="D3321" s="24">
        <v>45025</v>
      </c>
      <c r="E3321" s="31">
        <f>WEEKNUM(Table3[[#This Row],[cohort_week]],2)</f>
        <v>15</v>
      </c>
      <c r="F3321" s="31">
        <v>3</v>
      </c>
      <c r="G3321" s="5" t="s">
        <v>15307</v>
      </c>
      <c r="H3321" s="34">
        <f>VALUE(SUBSTITUTE(Table3[[#This Row],[product_id]], "weekly.", ""))</f>
        <v>2.4900000000000002</v>
      </c>
    </row>
    <row r="3322" spans="1:8" ht="13" x14ac:dyDescent="0.15">
      <c r="A3322" s="5" t="s">
        <v>15729</v>
      </c>
      <c r="B3322" s="27">
        <v>45055.746446759258</v>
      </c>
      <c r="C3322" s="27">
        <v>45027.743043981478</v>
      </c>
      <c r="D3322" s="24">
        <v>45025</v>
      </c>
      <c r="E3322" s="31">
        <f>WEEKNUM(Table3[[#This Row],[cohort_week]],2)</f>
        <v>15</v>
      </c>
      <c r="F3322" s="31">
        <v>4</v>
      </c>
      <c r="G3322" s="5" t="s">
        <v>15307</v>
      </c>
      <c r="H3322" s="34">
        <f>VALUE(SUBSTITUTE(Table3[[#This Row],[product_id]], "weekly.", ""))</f>
        <v>2.4900000000000002</v>
      </c>
    </row>
    <row r="3323" spans="1:8" ht="13" x14ac:dyDescent="0.15">
      <c r="A3323" s="5" t="s">
        <v>15729</v>
      </c>
      <c r="B3323" s="27">
        <v>45062.742256944446</v>
      </c>
      <c r="C3323" s="27">
        <v>45027.743043981478</v>
      </c>
      <c r="D3323" s="24">
        <v>45025</v>
      </c>
      <c r="E3323" s="31">
        <f>WEEKNUM(Table3[[#This Row],[cohort_week]],2)</f>
        <v>15</v>
      </c>
      <c r="F3323" s="31">
        <v>5</v>
      </c>
      <c r="G3323" s="5" t="s">
        <v>15307</v>
      </c>
      <c r="H3323" s="34">
        <f>VALUE(SUBSTITUTE(Table3[[#This Row],[product_id]], "weekly.", ""))</f>
        <v>2.4900000000000002</v>
      </c>
    </row>
    <row r="3324" spans="1:8" ht="13" x14ac:dyDescent="0.15">
      <c r="A3324" s="5" t="s">
        <v>15729</v>
      </c>
      <c r="B3324" s="27">
        <v>45069.744826388887</v>
      </c>
      <c r="C3324" s="27">
        <v>45027.743043981478</v>
      </c>
      <c r="D3324" s="24">
        <v>45025</v>
      </c>
      <c r="E3324" s="31">
        <f>WEEKNUM(Table3[[#This Row],[cohort_week]],2)</f>
        <v>15</v>
      </c>
      <c r="F3324" s="31">
        <v>6</v>
      </c>
      <c r="G3324" s="5" t="s">
        <v>15307</v>
      </c>
      <c r="H3324" s="34">
        <f>VALUE(SUBSTITUTE(Table3[[#This Row],[product_id]], "weekly.", ""))</f>
        <v>2.4900000000000002</v>
      </c>
    </row>
    <row r="3325" spans="1:8" ht="13" x14ac:dyDescent="0.15">
      <c r="A3325" s="5" t="s">
        <v>15729</v>
      </c>
      <c r="B3325" s="27">
        <v>45076.742060185185</v>
      </c>
      <c r="C3325" s="27">
        <v>45027.743043981478</v>
      </c>
      <c r="D3325" s="24">
        <v>45025</v>
      </c>
      <c r="E3325" s="31">
        <f>WEEKNUM(Table3[[#This Row],[cohort_week]],2)</f>
        <v>15</v>
      </c>
      <c r="F3325" s="31">
        <v>7</v>
      </c>
      <c r="G3325" s="5" t="s">
        <v>15307</v>
      </c>
      <c r="H3325" s="34">
        <f>VALUE(SUBSTITUTE(Table3[[#This Row],[product_id]], "weekly.", ""))</f>
        <v>2.4900000000000002</v>
      </c>
    </row>
    <row r="3326" spans="1:8" ht="13" x14ac:dyDescent="0.15">
      <c r="A3326" s="5" t="s">
        <v>15729</v>
      </c>
      <c r="B3326" s="27">
        <v>45083.742002314815</v>
      </c>
      <c r="C3326" s="27">
        <v>45027.743043981478</v>
      </c>
      <c r="D3326" s="24">
        <v>45025</v>
      </c>
      <c r="E3326" s="31">
        <f>WEEKNUM(Table3[[#This Row],[cohort_week]],2)</f>
        <v>15</v>
      </c>
      <c r="F3326" s="31">
        <v>8</v>
      </c>
      <c r="G3326" s="5" t="s">
        <v>15307</v>
      </c>
      <c r="H3326" s="34">
        <f>VALUE(SUBSTITUTE(Table3[[#This Row],[product_id]], "weekly.", ""))</f>
        <v>2.4900000000000002</v>
      </c>
    </row>
    <row r="3327" spans="1:8" ht="13" x14ac:dyDescent="0.15">
      <c r="A3327" s="5" t="s">
        <v>15729</v>
      </c>
      <c r="B3327" s="27">
        <v>45090.742048611108</v>
      </c>
      <c r="C3327" s="27">
        <v>45027.743043981478</v>
      </c>
      <c r="D3327" s="24">
        <v>45025</v>
      </c>
      <c r="E3327" s="31">
        <f>WEEKNUM(Table3[[#This Row],[cohort_week]],2)</f>
        <v>15</v>
      </c>
      <c r="F3327" s="31">
        <v>9</v>
      </c>
      <c r="G3327" s="5" t="s">
        <v>15307</v>
      </c>
      <c r="H3327" s="34">
        <f>VALUE(SUBSTITUTE(Table3[[#This Row],[product_id]], "weekly.", ""))</f>
        <v>2.4900000000000002</v>
      </c>
    </row>
    <row r="3328" spans="1:8" ht="13" x14ac:dyDescent="0.15">
      <c r="A3328" s="5" t="s">
        <v>15729</v>
      </c>
      <c r="B3328" s="27">
        <v>45097.7421875</v>
      </c>
      <c r="C3328" s="27">
        <v>45027.743043981478</v>
      </c>
      <c r="D3328" s="24">
        <v>45025</v>
      </c>
      <c r="E3328" s="31">
        <f>WEEKNUM(Table3[[#This Row],[cohort_week]],2)</f>
        <v>15</v>
      </c>
      <c r="F3328" s="31">
        <v>10</v>
      </c>
      <c r="G3328" s="5" t="s">
        <v>15307</v>
      </c>
      <c r="H3328" s="34">
        <f>VALUE(SUBSTITUTE(Table3[[#This Row],[product_id]], "weekly.", ""))</f>
        <v>2.4900000000000002</v>
      </c>
    </row>
    <row r="3329" spans="1:8" ht="13" x14ac:dyDescent="0.15">
      <c r="A3329" s="5" t="s">
        <v>15729</v>
      </c>
      <c r="B3329" s="27">
        <v>45104.742152777777</v>
      </c>
      <c r="C3329" s="27">
        <v>45027.743043981478</v>
      </c>
      <c r="D3329" s="24">
        <v>45025</v>
      </c>
      <c r="E3329" s="31">
        <f>WEEKNUM(Table3[[#This Row],[cohort_week]],2)</f>
        <v>15</v>
      </c>
      <c r="F3329" s="31">
        <v>11</v>
      </c>
      <c r="G3329" s="5" t="s">
        <v>15307</v>
      </c>
      <c r="H3329" s="34">
        <f>VALUE(SUBSTITUTE(Table3[[#This Row],[product_id]], "weekly.", ""))</f>
        <v>2.4900000000000002</v>
      </c>
    </row>
    <row r="3330" spans="1:8" ht="13" x14ac:dyDescent="0.15">
      <c r="A3330" s="5" t="s">
        <v>15729</v>
      </c>
      <c r="B3330" s="27">
        <v>45111.7421412037</v>
      </c>
      <c r="C3330" s="27">
        <v>45027.743043981478</v>
      </c>
      <c r="D3330" s="24">
        <v>45025</v>
      </c>
      <c r="E3330" s="31">
        <f>WEEKNUM(Table3[[#This Row],[cohort_week]],2)</f>
        <v>15</v>
      </c>
      <c r="F3330" s="31">
        <v>12</v>
      </c>
      <c r="G3330" s="5" t="s">
        <v>15307</v>
      </c>
      <c r="H3330" s="34">
        <f>VALUE(SUBSTITUTE(Table3[[#This Row],[product_id]], "weekly.", ""))</f>
        <v>2.4900000000000002</v>
      </c>
    </row>
    <row r="3331" spans="1:8" ht="13" x14ac:dyDescent="0.15">
      <c r="A3331" s="5" t="s">
        <v>15729</v>
      </c>
      <c r="B3331" s="27">
        <v>45118.742118055554</v>
      </c>
      <c r="C3331" s="27">
        <v>45027.743043981478</v>
      </c>
      <c r="D3331" s="24">
        <v>45025</v>
      </c>
      <c r="E3331" s="31">
        <f>WEEKNUM(Table3[[#This Row],[cohort_week]],2)</f>
        <v>15</v>
      </c>
      <c r="F3331" s="31">
        <v>13</v>
      </c>
      <c r="G3331" s="5" t="s">
        <v>15307</v>
      </c>
      <c r="H3331" s="34">
        <f>VALUE(SUBSTITUTE(Table3[[#This Row],[product_id]], "weekly.", ""))</f>
        <v>2.4900000000000002</v>
      </c>
    </row>
    <row r="3332" spans="1:8" ht="13" x14ac:dyDescent="0.15">
      <c r="A3332" s="5" t="s">
        <v>15729</v>
      </c>
      <c r="B3332" s="27">
        <v>45125.744027777779</v>
      </c>
      <c r="C3332" s="27">
        <v>45027.743043981478</v>
      </c>
      <c r="D3332" s="24">
        <v>45025</v>
      </c>
      <c r="E3332" s="31">
        <f>WEEKNUM(Table3[[#This Row],[cohort_week]],2)</f>
        <v>15</v>
      </c>
      <c r="F3332" s="31">
        <v>14</v>
      </c>
      <c r="G3332" s="5" t="s">
        <v>15307</v>
      </c>
      <c r="H3332" s="34">
        <f>VALUE(SUBSTITUTE(Table3[[#This Row],[product_id]], "weekly.", ""))</f>
        <v>2.4900000000000002</v>
      </c>
    </row>
    <row r="3333" spans="1:8" ht="13" x14ac:dyDescent="0.15">
      <c r="A3333" s="5" t="s">
        <v>15729</v>
      </c>
      <c r="B3333" s="27">
        <v>45132.742268518516</v>
      </c>
      <c r="C3333" s="27">
        <v>45027.743043981478</v>
      </c>
      <c r="D3333" s="24">
        <v>45025</v>
      </c>
      <c r="E3333" s="31">
        <f>WEEKNUM(Table3[[#This Row],[cohort_week]],2)</f>
        <v>15</v>
      </c>
      <c r="F3333" s="31">
        <v>15</v>
      </c>
      <c r="G3333" s="5" t="s">
        <v>15307</v>
      </c>
      <c r="H3333" s="34">
        <f>VALUE(SUBSTITUTE(Table3[[#This Row],[product_id]], "weekly.", ""))</f>
        <v>2.4900000000000002</v>
      </c>
    </row>
    <row r="3334" spans="1:8" ht="13" x14ac:dyDescent="0.15">
      <c r="A3334" s="5" t="s">
        <v>15729</v>
      </c>
      <c r="B3334" s="27">
        <v>45139.742199074077</v>
      </c>
      <c r="C3334" s="27">
        <v>45027.743043981478</v>
      </c>
      <c r="D3334" s="24">
        <v>45025</v>
      </c>
      <c r="E3334" s="31">
        <f>WEEKNUM(Table3[[#This Row],[cohort_week]],2)</f>
        <v>15</v>
      </c>
      <c r="F3334" s="31">
        <v>16</v>
      </c>
      <c r="G3334" s="5" t="s">
        <v>15307</v>
      </c>
      <c r="H3334" s="34">
        <f>VALUE(SUBSTITUTE(Table3[[#This Row],[product_id]], "weekly.", ""))</f>
        <v>2.4900000000000002</v>
      </c>
    </row>
    <row r="3335" spans="1:8" ht="13" x14ac:dyDescent="0.15">
      <c r="A3335" s="5" t="s">
        <v>15729</v>
      </c>
      <c r="B3335" s="27">
        <v>45146.742060185185</v>
      </c>
      <c r="C3335" s="27">
        <v>45027.743043981478</v>
      </c>
      <c r="D3335" s="24">
        <v>45025</v>
      </c>
      <c r="E3335" s="31">
        <f>WEEKNUM(Table3[[#This Row],[cohort_week]],2)</f>
        <v>15</v>
      </c>
      <c r="F3335" s="31">
        <v>17</v>
      </c>
      <c r="G3335" s="5" t="s">
        <v>15307</v>
      </c>
      <c r="H3335" s="34">
        <f>VALUE(SUBSTITUTE(Table3[[#This Row],[product_id]], "weekly.", ""))</f>
        <v>2.4900000000000002</v>
      </c>
    </row>
    <row r="3336" spans="1:8" ht="13" x14ac:dyDescent="0.15">
      <c r="A3336" s="5" t="s">
        <v>15729</v>
      </c>
      <c r="B3336" s="27">
        <v>45153.743090277778</v>
      </c>
      <c r="C3336" s="27">
        <v>45027.743043981478</v>
      </c>
      <c r="D3336" s="24">
        <v>45025</v>
      </c>
      <c r="E3336" s="31">
        <f>WEEKNUM(Table3[[#This Row],[cohort_week]],2)</f>
        <v>15</v>
      </c>
      <c r="F3336" s="31">
        <v>18</v>
      </c>
      <c r="G3336" s="5" t="s">
        <v>15307</v>
      </c>
      <c r="H3336" s="34">
        <f>VALUE(SUBSTITUTE(Table3[[#This Row],[product_id]], "weekly.", ""))</f>
        <v>2.4900000000000002</v>
      </c>
    </row>
    <row r="3337" spans="1:8" ht="13" x14ac:dyDescent="0.15">
      <c r="A3337" s="5" t="s">
        <v>15729</v>
      </c>
      <c r="B3337" s="27">
        <v>45160.742106481484</v>
      </c>
      <c r="C3337" s="27">
        <v>45027.743043981478</v>
      </c>
      <c r="D3337" s="24">
        <v>45025</v>
      </c>
      <c r="E3337" s="31">
        <f>WEEKNUM(Table3[[#This Row],[cohort_week]],2)</f>
        <v>15</v>
      </c>
      <c r="F3337" s="31">
        <v>19</v>
      </c>
      <c r="G3337" s="5" t="s">
        <v>15307</v>
      </c>
      <c r="H3337" s="34">
        <f>VALUE(SUBSTITUTE(Table3[[#This Row],[product_id]], "weekly.", ""))</f>
        <v>2.4900000000000002</v>
      </c>
    </row>
    <row r="3338" spans="1:8" ht="13" x14ac:dyDescent="0.15">
      <c r="A3338" s="5" t="s">
        <v>15730</v>
      </c>
      <c r="B3338" s="27">
        <v>45028.005740740744</v>
      </c>
      <c r="C3338" s="27">
        <v>45028.005740740744</v>
      </c>
      <c r="D3338" s="24">
        <v>45025</v>
      </c>
      <c r="E3338" s="31">
        <f>WEEKNUM(Table3[[#This Row],[cohort_week]],2)</f>
        <v>15</v>
      </c>
      <c r="F3338" s="31">
        <v>0</v>
      </c>
      <c r="G3338" s="5" t="s">
        <v>15307</v>
      </c>
      <c r="H3338" s="34">
        <f>VALUE(SUBSTITUTE(Table3[[#This Row],[product_id]], "weekly.", ""))</f>
        <v>2.4900000000000002</v>
      </c>
    </row>
    <row r="3339" spans="1:8" ht="13" x14ac:dyDescent="0.15">
      <c r="A3339" s="5" t="s">
        <v>15730</v>
      </c>
      <c r="B3339" s="27">
        <v>45035.004699074074</v>
      </c>
      <c r="C3339" s="27">
        <v>45028.005740740744</v>
      </c>
      <c r="D3339" s="24">
        <v>45025</v>
      </c>
      <c r="E3339" s="31">
        <f>WEEKNUM(Table3[[#This Row],[cohort_week]],2)</f>
        <v>15</v>
      </c>
      <c r="F3339" s="31">
        <v>1</v>
      </c>
      <c r="G3339" s="5" t="s">
        <v>15307</v>
      </c>
      <c r="H3339" s="34">
        <f>VALUE(SUBSTITUTE(Table3[[#This Row],[product_id]], "weekly.", ""))</f>
        <v>2.4900000000000002</v>
      </c>
    </row>
    <row r="3340" spans="1:8" ht="13" x14ac:dyDescent="0.15">
      <c r="A3340" s="5" t="s">
        <v>15731</v>
      </c>
      <c r="B3340" s="27">
        <v>45028.321215277778</v>
      </c>
      <c r="C3340" s="27">
        <v>45028.321215277778</v>
      </c>
      <c r="D3340" s="24">
        <v>45025</v>
      </c>
      <c r="E3340" s="31">
        <f>WEEKNUM(Table3[[#This Row],[cohort_week]],2)</f>
        <v>15</v>
      </c>
      <c r="F3340" s="31">
        <v>0</v>
      </c>
      <c r="G3340" s="5" t="s">
        <v>15307</v>
      </c>
      <c r="H3340" s="34">
        <f>VALUE(SUBSTITUTE(Table3[[#This Row],[product_id]], "weekly.", ""))</f>
        <v>2.4900000000000002</v>
      </c>
    </row>
    <row r="3341" spans="1:8" ht="13" x14ac:dyDescent="0.15">
      <c r="A3341" s="5" t="s">
        <v>15731</v>
      </c>
      <c r="B3341" s="27">
        <v>45035.320509259262</v>
      </c>
      <c r="C3341" s="27">
        <v>45028.321215277778</v>
      </c>
      <c r="D3341" s="24">
        <v>45025</v>
      </c>
      <c r="E3341" s="31">
        <f>WEEKNUM(Table3[[#This Row],[cohort_week]],2)</f>
        <v>15</v>
      </c>
      <c r="F3341" s="31">
        <v>1</v>
      </c>
      <c r="G3341" s="5" t="s">
        <v>15307</v>
      </c>
      <c r="H3341" s="34">
        <f>VALUE(SUBSTITUTE(Table3[[#This Row],[product_id]], "weekly.", ""))</f>
        <v>2.4900000000000002</v>
      </c>
    </row>
    <row r="3342" spans="1:8" ht="13" x14ac:dyDescent="0.15">
      <c r="A3342" s="5" t="s">
        <v>15731</v>
      </c>
      <c r="B3342" s="27">
        <v>45042.319837962961</v>
      </c>
      <c r="C3342" s="27">
        <v>45028.321215277778</v>
      </c>
      <c r="D3342" s="24">
        <v>45025</v>
      </c>
      <c r="E3342" s="31">
        <f>WEEKNUM(Table3[[#This Row],[cohort_week]],2)</f>
        <v>15</v>
      </c>
      <c r="F3342" s="31">
        <v>2</v>
      </c>
      <c r="G3342" s="5" t="s">
        <v>15307</v>
      </c>
      <c r="H3342" s="34">
        <f>VALUE(SUBSTITUTE(Table3[[#This Row],[product_id]], "weekly.", ""))</f>
        <v>2.4900000000000002</v>
      </c>
    </row>
    <row r="3343" spans="1:8" ht="13" x14ac:dyDescent="0.15">
      <c r="A3343" s="5" t="s">
        <v>15731</v>
      </c>
      <c r="B3343" s="27">
        <v>45049.321446759262</v>
      </c>
      <c r="C3343" s="27">
        <v>45028.321215277778</v>
      </c>
      <c r="D3343" s="24">
        <v>45025</v>
      </c>
      <c r="E3343" s="31">
        <f>WEEKNUM(Table3[[#This Row],[cohort_week]],2)</f>
        <v>15</v>
      </c>
      <c r="F3343" s="31">
        <v>3</v>
      </c>
      <c r="G3343" s="5" t="s">
        <v>15307</v>
      </c>
      <c r="H3343" s="34">
        <f>VALUE(SUBSTITUTE(Table3[[#This Row],[product_id]], "weekly.", ""))</f>
        <v>2.4900000000000002</v>
      </c>
    </row>
    <row r="3344" spans="1:8" ht="13" x14ac:dyDescent="0.15">
      <c r="A3344" s="5" t="s">
        <v>15731</v>
      </c>
      <c r="B3344" s="27">
        <v>45056.319895833331</v>
      </c>
      <c r="C3344" s="27">
        <v>45028.321215277778</v>
      </c>
      <c r="D3344" s="24">
        <v>45025</v>
      </c>
      <c r="E3344" s="31">
        <f>WEEKNUM(Table3[[#This Row],[cohort_week]],2)</f>
        <v>15</v>
      </c>
      <c r="F3344" s="31">
        <v>4</v>
      </c>
      <c r="G3344" s="5" t="s">
        <v>15307</v>
      </c>
      <c r="H3344" s="34">
        <f>VALUE(SUBSTITUTE(Table3[[#This Row],[product_id]], "weekly.", ""))</f>
        <v>2.4900000000000002</v>
      </c>
    </row>
    <row r="3345" spans="1:8" ht="13" x14ac:dyDescent="0.15">
      <c r="A3345" s="5" t="s">
        <v>15731</v>
      </c>
      <c r="B3345" s="27">
        <v>45063.320787037039</v>
      </c>
      <c r="C3345" s="27">
        <v>45028.321215277778</v>
      </c>
      <c r="D3345" s="24">
        <v>45025</v>
      </c>
      <c r="E3345" s="31">
        <f>WEEKNUM(Table3[[#This Row],[cohort_week]],2)</f>
        <v>15</v>
      </c>
      <c r="F3345" s="31">
        <v>5</v>
      </c>
      <c r="G3345" s="5" t="s">
        <v>15307</v>
      </c>
      <c r="H3345" s="34">
        <f>VALUE(SUBSTITUTE(Table3[[#This Row],[product_id]], "weekly.", ""))</f>
        <v>2.4900000000000002</v>
      </c>
    </row>
    <row r="3346" spans="1:8" ht="13" x14ac:dyDescent="0.15">
      <c r="A3346" s="5" t="s">
        <v>15731</v>
      </c>
      <c r="B3346" s="27">
        <v>45070.322638888887</v>
      </c>
      <c r="C3346" s="27">
        <v>45028.321215277778</v>
      </c>
      <c r="D3346" s="24">
        <v>45025</v>
      </c>
      <c r="E3346" s="31">
        <f>WEEKNUM(Table3[[#This Row],[cohort_week]],2)</f>
        <v>15</v>
      </c>
      <c r="F3346" s="31">
        <v>6</v>
      </c>
      <c r="G3346" s="5" t="s">
        <v>15307</v>
      </c>
      <c r="H3346" s="34">
        <f>VALUE(SUBSTITUTE(Table3[[#This Row],[product_id]], "weekly.", ""))</f>
        <v>2.4900000000000002</v>
      </c>
    </row>
    <row r="3347" spans="1:8" ht="13" x14ac:dyDescent="0.15">
      <c r="A3347" s="5" t="s">
        <v>15731</v>
      </c>
      <c r="B3347" s="27">
        <v>45077.320219907408</v>
      </c>
      <c r="C3347" s="27">
        <v>45028.321215277778</v>
      </c>
      <c r="D3347" s="24">
        <v>45025</v>
      </c>
      <c r="E3347" s="31">
        <f>WEEKNUM(Table3[[#This Row],[cohort_week]],2)</f>
        <v>15</v>
      </c>
      <c r="F3347" s="31">
        <v>7</v>
      </c>
      <c r="G3347" s="5" t="s">
        <v>15307</v>
      </c>
      <c r="H3347" s="34">
        <f>VALUE(SUBSTITUTE(Table3[[#This Row],[product_id]], "weekly.", ""))</f>
        <v>2.4900000000000002</v>
      </c>
    </row>
    <row r="3348" spans="1:8" ht="13" x14ac:dyDescent="0.15">
      <c r="A3348" s="5" t="s">
        <v>15731</v>
      </c>
      <c r="B3348" s="27">
        <v>45084.322013888886</v>
      </c>
      <c r="C3348" s="27">
        <v>45028.321215277778</v>
      </c>
      <c r="D3348" s="24">
        <v>45025</v>
      </c>
      <c r="E3348" s="31">
        <f>WEEKNUM(Table3[[#This Row],[cohort_week]],2)</f>
        <v>15</v>
      </c>
      <c r="F3348" s="31">
        <v>8</v>
      </c>
      <c r="G3348" s="5" t="s">
        <v>15307</v>
      </c>
      <c r="H3348" s="34">
        <f>VALUE(SUBSTITUTE(Table3[[#This Row],[product_id]], "weekly.", ""))</f>
        <v>2.4900000000000002</v>
      </c>
    </row>
    <row r="3349" spans="1:8" ht="13" x14ac:dyDescent="0.15">
      <c r="A3349" s="5" t="s">
        <v>15731</v>
      </c>
      <c r="B3349" s="27">
        <v>45091.3203125</v>
      </c>
      <c r="C3349" s="27">
        <v>45028.321215277778</v>
      </c>
      <c r="D3349" s="24">
        <v>45025</v>
      </c>
      <c r="E3349" s="31">
        <f>WEEKNUM(Table3[[#This Row],[cohort_week]],2)</f>
        <v>15</v>
      </c>
      <c r="F3349" s="31">
        <v>9</v>
      </c>
      <c r="G3349" s="5" t="s">
        <v>15307</v>
      </c>
      <c r="H3349" s="34">
        <f>VALUE(SUBSTITUTE(Table3[[#This Row],[product_id]], "weekly.", ""))</f>
        <v>2.4900000000000002</v>
      </c>
    </row>
    <row r="3350" spans="1:8" ht="13" x14ac:dyDescent="0.15">
      <c r="A3350" s="5" t="s">
        <v>15731</v>
      </c>
      <c r="B3350" s="27">
        <v>45098.321053240739</v>
      </c>
      <c r="C3350" s="27">
        <v>45028.321215277778</v>
      </c>
      <c r="D3350" s="24">
        <v>45025</v>
      </c>
      <c r="E3350" s="31">
        <f>WEEKNUM(Table3[[#This Row],[cohort_week]],2)</f>
        <v>15</v>
      </c>
      <c r="F3350" s="31">
        <v>10</v>
      </c>
      <c r="G3350" s="5" t="s">
        <v>15307</v>
      </c>
      <c r="H3350" s="34">
        <f>VALUE(SUBSTITUTE(Table3[[#This Row],[product_id]], "weekly.", ""))</f>
        <v>2.4900000000000002</v>
      </c>
    </row>
    <row r="3351" spans="1:8" ht="13" x14ac:dyDescent="0.15">
      <c r="A3351" s="5" t="s">
        <v>15731</v>
      </c>
      <c r="B3351" s="27">
        <v>45105.31994212963</v>
      </c>
      <c r="C3351" s="27">
        <v>45028.321215277778</v>
      </c>
      <c r="D3351" s="24">
        <v>45025</v>
      </c>
      <c r="E3351" s="31">
        <f>WEEKNUM(Table3[[#This Row],[cohort_week]],2)</f>
        <v>15</v>
      </c>
      <c r="F3351" s="31">
        <v>11</v>
      </c>
      <c r="G3351" s="5" t="s">
        <v>15307</v>
      </c>
      <c r="H3351" s="34">
        <f>VALUE(SUBSTITUTE(Table3[[#This Row],[product_id]], "weekly.", ""))</f>
        <v>2.4900000000000002</v>
      </c>
    </row>
    <row r="3352" spans="1:8" ht="13" x14ac:dyDescent="0.15">
      <c r="A3352" s="5" t="s">
        <v>15731</v>
      </c>
      <c r="B3352" s="27">
        <v>45112.32135416667</v>
      </c>
      <c r="C3352" s="27">
        <v>45028.321215277778</v>
      </c>
      <c r="D3352" s="24">
        <v>45025</v>
      </c>
      <c r="E3352" s="31">
        <f>WEEKNUM(Table3[[#This Row],[cohort_week]],2)</f>
        <v>15</v>
      </c>
      <c r="F3352" s="31">
        <v>12</v>
      </c>
      <c r="G3352" s="5" t="s">
        <v>15307</v>
      </c>
      <c r="H3352" s="34">
        <f>VALUE(SUBSTITUTE(Table3[[#This Row],[product_id]], "weekly.", ""))</f>
        <v>2.4900000000000002</v>
      </c>
    </row>
    <row r="3353" spans="1:8" ht="13" x14ac:dyDescent="0.15">
      <c r="A3353" s="5" t="s">
        <v>15731</v>
      </c>
      <c r="B3353" s="27">
        <v>45119.320254629631</v>
      </c>
      <c r="C3353" s="27">
        <v>45028.321215277778</v>
      </c>
      <c r="D3353" s="24">
        <v>45025</v>
      </c>
      <c r="E3353" s="31">
        <f>WEEKNUM(Table3[[#This Row],[cohort_week]],2)</f>
        <v>15</v>
      </c>
      <c r="F3353" s="31">
        <v>13</v>
      </c>
      <c r="G3353" s="5" t="s">
        <v>15307</v>
      </c>
      <c r="H3353" s="34">
        <f>VALUE(SUBSTITUTE(Table3[[#This Row],[product_id]], "weekly.", ""))</f>
        <v>2.4900000000000002</v>
      </c>
    </row>
    <row r="3354" spans="1:8" ht="13" x14ac:dyDescent="0.15">
      <c r="A3354" s="5" t="s">
        <v>15731</v>
      </c>
      <c r="B3354" s="27">
        <v>45126.320057870369</v>
      </c>
      <c r="C3354" s="27">
        <v>45028.321215277778</v>
      </c>
      <c r="D3354" s="24">
        <v>45025</v>
      </c>
      <c r="E3354" s="31">
        <f>WEEKNUM(Table3[[#This Row],[cohort_week]],2)</f>
        <v>15</v>
      </c>
      <c r="F3354" s="31">
        <v>14</v>
      </c>
      <c r="G3354" s="5" t="s">
        <v>15307</v>
      </c>
      <c r="H3354" s="34">
        <f>VALUE(SUBSTITUTE(Table3[[#This Row],[product_id]], "weekly.", ""))</f>
        <v>2.4900000000000002</v>
      </c>
    </row>
    <row r="3355" spans="1:8" ht="13" x14ac:dyDescent="0.15">
      <c r="A3355" s="5" t="s">
        <v>15731</v>
      </c>
      <c r="B3355" s="27">
        <v>45133.320081018515</v>
      </c>
      <c r="C3355" s="27">
        <v>45028.321215277778</v>
      </c>
      <c r="D3355" s="24">
        <v>45025</v>
      </c>
      <c r="E3355" s="31">
        <f>WEEKNUM(Table3[[#This Row],[cohort_week]],2)</f>
        <v>15</v>
      </c>
      <c r="F3355" s="31">
        <v>15</v>
      </c>
      <c r="G3355" s="5" t="s">
        <v>15307</v>
      </c>
      <c r="H3355" s="34">
        <f>VALUE(SUBSTITUTE(Table3[[#This Row],[product_id]], "weekly.", ""))</f>
        <v>2.4900000000000002</v>
      </c>
    </row>
    <row r="3356" spans="1:8" ht="13" x14ac:dyDescent="0.15">
      <c r="A3356" s="5" t="s">
        <v>15731</v>
      </c>
      <c r="B3356" s="27">
        <v>45140.322256944448</v>
      </c>
      <c r="C3356" s="27">
        <v>45028.321215277778</v>
      </c>
      <c r="D3356" s="24">
        <v>45025</v>
      </c>
      <c r="E3356" s="31">
        <f>WEEKNUM(Table3[[#This Row],[cohort_week]],2)</f>
        <v>15</v>
      </c>
      <c r="F3356" s="31">
        <v>16</v>
      </c>
      <c r="G3356" s="5" t="s">
        <v>15307</v>
      </c>
      <c r="H3356" s="34">
        <f>VALUE(SUBSTITUTE(Table3[[#This Row],[product_id]], "weekly.", ""))</f>
        <v>2.4900000000000002</v>
      </c>
    </row>
    <row r="3357" spans="1:8" ht="13" x14ac:dyDescent="0.15">
      <c r="A3357" s="5" t="s">
        <v>15731</v>
      </c>
      <c r="B3357" s="27">
        <v>45147.321666666663</v>
      </c>
      <c r="C3357" s="27">
        <v>45028.321215277778</v>
      </c>
      <c r="D3357" s="24">
        <v>45025</v>
      </c>
      <c r="E3357" s="31">
        <f>WEEKNUM(Table3[[#This Row],[cohort_week]],2)</f>
        <v>15</v>
      </c>
      <c r="F3357" s="31">
        <v>17</v>
      </c>
      <c r="G3357" s="5" t="s">
        <v>15307</v>
      </c>
      <c r="H3357" s="34">
        <f>VALUE(SUBSTITUTE(Table3[[#This Row],[product_id]], "weekly.", ""))</f>
        <v>2.4900000000000002</v>
      </c>
    </row>
    <row r="3358" spans="1:8" ht="13" x14ac:dyDescent="0.15">
      <c r="A3358" s="5" t="s">
        <v>15731</v>
      </c>
      <c r="B3358" s="27">
        <v>45154.321701388886</v>
      </c>
      <c r="C3358" s="27">
        <v>45028.321215277778</v>
      </c>
      <c r="D3358" s="24">
        <v>45025</v>
      </c>
      <c r="E3358" s="31">
        <f>WEEKNUM(Table3[[#This Row],[cohort_week]],2)</f>
        <v>15</v>
      </c>
      <c r="F3358" s="31">
        <v>18</v>
      </c>
      <c r="G3358" s="5" t="s">
        <v>15307</v>
      </c>
      <c r="H3358" s="34">
        <f>VALUE(SUBSTITUTE(Table3[[#This Row],[product_id]], "weekly.", ""))</f>
        <v>2.4900000000000002</v>
      </c>
    </row>
    <row r="3359" spans="1:8" ht="13" x14ac:dyDescent="0.15">
      <c r="A3359" s="5" t="s">
        <v>15731</v>
      </c>
      <c r="B3359" s="27">
        <v>45161.321215277778</v>
      </c>
      <c r="C3359" s="27">
        <v>45028.321215277778</v>
      </c>
      <c r="D3359" s="24">
        <v>45025</v>
      </c>
      <c r="E3359" s="31">
        <f>WEEKNUM(Table3[[#This Row],[cohort_week]],2)</f>
        <v>15</v>
      </c>
      <c r="F3359" s="31">
        <v>19</v>
      </c>
      <c r="G3359" s="5" t="s">
        <v>15307</v>
      </c>
      <c r="H3359" s="34">
        <f>VALUE(SUBSTITUTE(Table3[[#This Row],[product_id]], "weekly.", ""))</f>
        <v>2.4900000000000002</v>
      </c>
    </row>
    <row r="3360" spans="1:8" ht="13" x14ac:dyDescent="0.15">
      <c r="A3360" s="5" t="s">
        <v>15731</v>
      </c>
      <c r="B3360" s="27">
        <v>45168.319803240738</v>
      </c>
      <c r="C3360" s="27">
        <v>45028.321215277778</v>
      </c>
      <c r="D3360" s="24">
        <v>45025</v>
      </c>
      <c r="E3360" s="31">
        <f>WEEKNUM(Table3[[#This Row],[cohort_week]],2)</f>
        <v>15</v>
      </c>
      <c r="F3360" s="31">
        <v>20</v>
      </c>
      <c r="G3360" s="5" t="s">
        <v>15307</v>
      </c>
      <c r="H3360" s="34">
        <f>VALUE(SUBSTITUTE(Table3[[#This Row],[product_id]], "weekly.", ""))</f>
        <v>2.4900000000000002</v>
      </c>
    </row>
    <row r="3361" spans="1:8" ht="13" x14ac:dyDescent="0.15">
      <c r="A3361" s="5" t="s">
        <v>15731</v>
      </c>
      <c r="B3361" s="27">
        <v>45175.320011574076</v>
      </c>
      <c r="C3361" s="27">
        <v>45028.321215277778</v>
      </c>
      <c r="D3361" s="24">
        <v>45025</v>
      </c>
      <c r="E3361" s="31">
        <f>WEEKNUM(Table3[[#This Row],[cohort_week]],2)</f>
        <v>15</v>
      </c>
      <c r="F3361" s="31">
        <v>21</v>
      </c>
      <c r="G3361" s="5" t="s">
        <v>15307</v>
      </c>
      <c r="H3361" s="34">
        <f>VALUE(SUBSTITUTE(Table3[[#This Row],[product_id]], "weekly.", ""))</f>
        <v>2.4900000000000002</v>
      </c>
    </row>
    <row r="3362" spans="1:8" ht="13" x14ac:dyDescent="0.15">
      <c r="A3362" s="5" t="s">
        <v>15731</v>
      </c>
      <c r="B3362" s="27">
        <v>45189.320115740738</v>
      </c>
      <c r="C3362" s="27">
        <v>45028.321215277778</v>
      </c>
      <c r="D3362" s="24">
        <v>45025</v>
      </c>
      <c r="E3362" s="31">
        <f>WEEKNUM(Table3[[#This Row],[cohort_week]],2)</f>
        <v>15</v>
      </c>
      <c r="F3362" s="31">
        <v>23</v>
      </c>
      <c r="G3362" s="5" t="s">
        <v>15307</v>
      </c>
      <c r="H3362" s="34">
        <f>VALUE(SUBSTITUTE(Table3[[#This Row],[product_id]], "weekly.", ""))</f>
        <v>2.4900000000000002</v>
      </c>
    </row>
    <row r="3363" spans="1:8" ht="13" x14ac:dyDescent="0.15">
      <c r="A3363" s="5" t="s">
        <v>15731</v>
      </c>
      <c r="B3363" s="27">
        <v>45196.320405092592</v>
      </c>
      <c r="C3363" s="27">
        <v>45028.321215277778</v>
      </c>
      <c r="D3363" s="24">
        <v>45025</v>
      </c>
      <c r="E3363" s="31">
        <f>WEEKNUM(Table3[[#This Row],[cohort_week]],2)</f>
        <v>15</v>
      </c>
      <c r="F3363" s="31">
        <v>24</v>
      </c>
      <c r="G3363" s="5" t="s">
        <v>15307</v>
      </c>
      <c r="H3363" s="34">
        <f>VALUE(SUBSTITUTE(Table3[[#This Row],[product_id]], "weekly.", ""))</f>
        <v>2.4900000000000002</v>
      </c>
    </row>
    <row r="3364" spans="1:8" ht="13" x14ac:dyDescent="0.15">
      <c r="A3364" s="5" t="s">
        <v>15731</v>
      </c>
      <c r="B3364" s="27">
        <v>45203.319745370369</v>
      </c>
      <c r="C3364" s="27">
        <v>45028.321215277778</v>
      </c>
      <c r="D3364" s="24">
        <v>45025</v>
      </c>
      <c r="E3364" s="31">
        <f>WEEKNUM(Table3[[#This Row],[cohort_week]],2)</f>
        <v>15</v>
      </c>
      <c r="F3364" s="31">
        <v>25</v>
      </c>
      <c r="G3364" s="5" t="s">
        <v>15307</v>
      </c>
      <c r="H3364" s="34">
        <f>VALUE(SUBSTITUTE(Table3[[#This Row],[product_id]], "weekly.", ""))</f>
        <v>2.4900000000000002</v>
      </c>
    </row>
    <row r="3365" spans="1:8" ht="13" x14ac:dyDescent="0.15">
      <c r="A3365" s="5" t="s">
        <v>15731</v>
      </c>
      <c r="B3365" s="27">
        <v>45210.321504629632</v>
      </c>
      <c r="C3365" s="27">
        <v>45028.321215277778</v>
      </c>
      <c r="D3365" s="24">
        <v>45025</v>
      </c>
      <c r="E3365" s="31">
        <f>WEEKNUM(Table3[[#This Row],[cohort_week]],2)</f>
        <v>15</v>
      </c>
      <c r="F3365" s="31">
        <v>26</v>
      </c>
      <c r="G3365" s="5" t="s">
        <v>15307</v>
      </c>
      <c r="H3365" s="34">
        <f>VALUE(SUBSTITUTE(Table3[[#This Row],[product_id]], "weekly.", ""))</f>
        <v>2.4900000000000002</v>
      </c>
    </row>
    <row r="3366" spans="1:8" ht="13" x14ac:dyDescent="0.15">
      <c r="A3366" s="5" t="s">
        <v>15732</v>
      </c>
      <c r="B3366" s="27">
        <v>45031.802546296298</v>
      </c>
      <c r="C3366" s="27">
        <v>45031.802546296298</v>
      </c>
      <c r="D3366" s="24">
        <v>45025</v>
      </c>
      <c r="E3366" s="31">
        <f>WEEKNUM(Table3[[#This Row],[cohort_week]],2)</f>
        <v>15</v>
      </c>
      <c r="F3366" s="31">
        <v>0</v>
      </c>
      <c r="G3366" s="5" t="s">
        <v>15307</v>
      </c>
      <c r="H3366" s="34">
        <f>VALUE(SUBSTITUTE(Table3[[#This Row],[product_id]], "weekly.", ""))</f>
        <v>2.4900000000000002</v>
      </c>
    </row>
    <row r="3367" spans="1:8" ht="13" x14ac:dyDescent="0.15">
      <c r="A3367" s="5" t="s">
        <v>15732</v>
      </c>
      <c r="B3367" s="27">
        <v>45032.802499999998</v>
      </c>
      <c r="C3367" s="27">
        <v>45031.802546296298</v>
      </c>
      <c r="D3367" s="24">
        <v>45025</v>
      </c>
      <c r="E3367" s="31">
        <f>WEEKNUM(Table3[[#This Row],[cohort_week]],2)</f>
        <v>15</v>
      </c>
      <c r="F3367" s="31">
        <v>0</v>
      </c>
      <c r="G3367" s="5" t="s">
        <v>15307</v>
      </c>
      <c r="H3367" s="34">
        <f>VALUE(SUBSTITUTE(Table3[[#This Row],[product_id]], "weekly.", ""))</f>
        <v>2.4900000000000002</v>
      </c>
    </row>
    <row r="3368" spans="1:8" ht="13" x14ac:dyDescent="0.15">
      <c r="A3368" s="5" t="s">
        <v>15732</v>
      </c>
      <c r="B3368" s="27">
        <v>45034.802291666667</v>
      </c>
      <c r="C3368" s="27">
        <v>45031.802546296298</v>
      </c>
      <c r="D3368" s="24">
        <v>45025</v>
      </c>
      <c r="E3368" s="31">
        <f>WEEKNUM(Table3[[#This Row],[cohort_week]],2)</f>
        <v>15</v>
      </c>
      <c r="F3368" s="31">
        <v>0</v>
      </c>
      <c r="G3368" s="5" t="s">
        <v>15307</v>
      </c>
      <c r="H3368" s="34">
        <f>VALUE(SUBSTITUTE(Table3[[#This Row],[product_id]], "weekly.", ""))</f>
        <v>2.4900000000000002</v>
      </c>
    </row>
    <row r="3369" spans="1:8" ht="13" x14ac:dyDescent="0.15">
      <c r="A3369" s="5" t="s">
        <v>15732</v>
      </c>
      <c r="B3369" s="27">
        <v>45050.206666666665</v>
      </c>
      <c r="C3369" s="27">
        <v>45031.802546296298</v>
      </c>
      <c r="D3369" s="24">
        <v>45025</v>
      </c>
      <c r="E3369" s="31">
        <f>WEEKNUM(Table3[[#This Row],[cohort_week]],2)</f>
        <v>15</v>
      </c>
      <c r="F3369" s="31">
        <v>2</v>
      </c>
      <c r="G3369" s="5" t="s">
        <v>15307</v>
      </c>
      <c r="H3369" s="34">
        <f>VALUE(SUBSTITUTE(Table3[[#This Row],[product_id]], "weekly.", ""))</f>
        <v>2.4900000000000002</v>
      </c>
    </row>
    <row r="3370" spans="1:8" ht="13" x14ac:dyDescent="0.15">
      <c r="A3370" s="5" t="s">
        <v>15733</v>
      </c>
      <c r="B3370" s="27">
        <v>45028.727916666663</v>
      </c>
      <c r="C3370" s="27">
        <v>45028.727916666663</v>
      </c>
      <c r="D3370" s="24">
        <v>45025</v>
      </c>
      <c r="E3370" s="31">
        <f>WEEKNUM(Table3[[#This Row],[cohort_week]],2)</f>
        <v>15</v>
      </c>
      <c r="F3370" s="31">
        <v>0</v>
      </c>
      <c r="G3370" s="5" t="s">
        <v>15307</v>
      </c>
      <c r="H3370" s="34">
        <f>VALUE(SUBSTITUTE(Table3[[#This Row],[product_id]], "weekly.", ""))</f>
        <v>2.4900000000000002</v>
      </c>
    </row>
    <row r="3371" spans="1:8" ht="13" x14ac:dyDescent="0.15">
      <c r="A3371" s="5" t="s">
        <v>15733</v>
      </c>
      <c r="B3371" s="27">
        <v>45035.728402777779</v>
      </c>
      <c r="C3371" s="27">
        <v>45028.727916666663</v>
      </c>
      <c r="D3371" s="24">
        <v>45025</v>
      </c>
      <c r="E3371" s="31">
        <f>WEEKNUM(Table3[[#This Row],[cohort_week]],2)</f>
        <v>15</v>
      </c>
      <c r="F3371" s="31">
        <v>1</v>
      </c>
      <c r="G3371" s="5" t="s">
        <v>15307</v>
      </c>
      <c r="H3371" s="34">
        <f>VALUE(SUBSTITUTE(Table3[[#This Row],[product_id]], "weekly.", ""))</f>
        <v>2.4900000000000002</v>
      </c>
    </row>
    <row r="3372" spans="1:8" ht="13" x14ac:dyDescent="0.15">
      <c r="A3372" s="5" t="s">
        <v>15733</v>
      </c>
      <c r="B3372" s="27">
        <v>45042.73027777778</v>
      </c>
      <c r="C3372" s="27">
        <v>45028.727916666663</v>
      </c>
      <c r="D3372" s="24">
        <v>45025</v>
      </c>
      <c r="E3372" s="31">
        <f>WEEKNUM(Table3[[#This Row],[cohort_week]],2)</f>
        <v>15</v>
      </c>
      <c r="F3372" s="31">
        <v>2</v>
      </c>
      <c r="G3372" s="5" t="s">
        <v>15307</v>
      </c>
      <c r="H3372" s="34">
        <f>VALUE(SUBSTITUTE(Table3[[#This Row],[product_id]], "weekly.", ""))</f>
        <v>2.4900000000000002</v>
      </c>
    </row>
    <row r="3373" spans="1:8" ht="13" x14ac:dyDescent="0.15">
      <c r="A3373" s="5" t="s">
        <v>15733</v>
      </c>
      <c r="B3373" s="27">
        <v>45049.728078703702</v>
      </c>
      <c r="C3373" s="27">
        <v>45028.727916666663</v>
      </c>
      <c r="D3373" s="24">
        <v>45025</v>
      </c>
      <c r="E3373" s="31">
        <f>WEEKNUM(Table3[[#This Row],[cohort_week]],2)</f>
        <v>15</v>
      </c>
      <c r="F3373" s="31">
        <v>3</v>
      </c>
      <c r="G3373" s="5" t="s">
        <v>15307</v>
      </c>
      <c r="H3373" s="34">
        <f>VALUE(SUBSTITUTE(Table3[[#This Row],[product_id]], "weekly.", ""))</f>
        <v>2.4900000000000002</v>
      </c>
    </row>
    <row r="3374" spans="1:8" ht="13" x14ac:dyDescent="0.15">
      <c r="A3374" s="5" t="s">
        <v>15734</v>
      </c>
      <c r="B3374" s="27">
        <v>45028.966168981482</v>
      </c>
      <c r="C3374" s="27">
        <v>45028.966168981482</v>
      </c>
      <c r="D3374" s="24">
        <v>45025</v>
      </c>
      <c r="E3374" s="31">
        <f>WEEKNUM(Table3[[#This Row],[cohort_week]],2)</f>
        <v>15</v>
      </c>
      <c r="F3374" s="31">
        <v>0</v>
      </c>
      <c r="G3374" s="5" t="s">
        <v>15307</v>
      </c>
      <c r="H3374" s="34">
        <f>VALUE(SUBSTITUTE(Table3[[#This Row],[product_id]], "weekly.", ""))</f>
        <v>2.4900000000000002</v>
      </c>
    </row>
    <row r="3375" spans="1:8" ht="13" x14ac:dyDescent="0.15">
      <c r="A3375" s="5" t="s">
        <v>15734</v>
      </c>
      <c r="B3375" s="27">
        <v>45035.966643518521</v>
      </c>
      <c r="C3375" s="27">
        <v>45028.966168981482</v>
      </c>
      <c r="D3375" s="24">
        <v>45025</v>
      </c>
      <c r="E3375" s="31">
        <f>WEEKNUM(Table3[[#This Row],[cohort_week]],2)</f>
        <v>15</v>
      </c>
      <c r="F3375" s="31">
        <v>1</v>
      </c>
      <c r="G3375" s="5" t="s">
        <v>15307</v>
      </c>
      <c r="H3375" s="34">
        <f>VALUE(SUBSTITUTE(Table3[[#This Row],[product_id]], "weekly.", ""))</f>
        <v>2.4900000000000002</v>
      </c>
    </row>
    <row r="3376" spans="1:8" ht="13" x14ac:dyDescent="0.15">
      <c r="A3376" s="5" t="s">
        <v>15734</v>
      </c>
      <c r="B3376" s="27">
        <v>45042.966041666667</v>
      </c>
      <c r="C3376" s="27">
        <v>45028.966168981482</v>
      </c>
      <c r="D3376" s="24">
        <v>45025</v>
      </c>
      <c r="E3376" s="31">
        <f>WEEKNUM(Table3[[#This Row],[cohort_week]],2)</f>
        <v>15</v>
      </c>
      <c r="F3376" s="31">
        <v>2</v>
      </c>
      <c r="G3376" s="5" t="s">
        <v>15307</v>
      </c>
      <c r="H3376" s="34">
        <f>VALUE(SUBSTITUTE(Table3[[#This Row],[product_id]], "weekly.", ""))</f>
        <v>2.4900000000000002</v>
      </c>
    </row>
    <row r="3377" spans="1:8" ht="13" x14ac:dyDescent="0.15">
      <c r="A3377" s="5" t="s">
        <v>15734</v>
      </c>
      <c r="B3377" s="27">
        <v>45056.966793981483</v>
      </c>
      <c r="C3377" s="27">
        <v>45028.966168981482</v>
      </c>
      <c r="D3377" s="24">
        <v>45025</v>
      </c>
      <c r="E3377" s="31">
        <f>WEEKNUM(Table3[[#This Row],[cohort_week]],2)</f>
        <v>15</v>
      </c>
      <c r="F3377" s="31">
        <v>4</v>
      </c>
      <c r="G3377" s="5" t="s">
        <v>15307</v>
      </c>
      <c r="H3377" s="34">
        <f>VALUE(SUBSTITUTE(Table3[[#This Row],[product_id]], "weekly.", ""))</f>
        <v>2.4900000000000002</v>
      </c>
    </row>
    <row r="3378" spans="1:8" ht="13" x14ac:dyDescent="0.15">
      <c r="A3378" s="5" t="s">
        <v>15734</v>
      </c>
      <c r="B3378" s="27">
        <v>45063.96607638889</v>
      </c>
      <c r="C3378" s="27">
        <v>45028.966168981482</v>
      </c>
      <c r="D3378" s="24">
        <v>45025</v>
      </c>
      <c r="E3378" s="31">
        <f>WEEKNUM(Table3[[#This Row],[cohort_week]],2)</f>
        <v>15</v>
      </c>
      <c r="F3378" s="31">
        <v>5</v>
      </c>
      <c r="G3378" s="5" t="s">
        <v>15307</v>
      </c>
      <c r="H3378" s="34">
        <f>VALUE(SUBSTITUTE(Table3[[#This Row],[product_id]], "weekly.", ""))</f>
        <v>2.4900000000000002</v>
      </c>
    </row>
    <row r="3379" spans="1:8" ht="13" x14ac:dyDescent="0.15">
      <c r="A3379" s="5" t="s">
        <v>15734</v>
      </c>
      <c r="B3379" s="27">
        <v>45070.966435185182</v>
      </c>
      <c r="C3379" s="27">
        <v>45028.966168981482</v>
      </c>
      <c r="D3379" s="24">
        <v>45025</v>
      </c>
      <c r="E3379" s="31">
        <f>WEEKNUM(Table3[[#This Row],[cohort_week]],2)</f>
        <v>15</v>
      </c>
      <c r="F3379" s="31">
        <v>6</v>
      </c>
      <c r="G3379" s="5" t="s">
        <v>15307</v>
      </c>
      <c r="H3379" s="34">
        <f>VALUE(SUBSTITUTE(Table3[[#This Row],[product_id]], "weekly.", ""))</f>
        <v>2.4900000000000002</v>
      </c>
    </row>
    <row r="3380" spans="1:8" ht="13" x14ac:dyDescent="0.15">
      <c r="A3380" s="5" t="s">
        <v>15734</v>
      </c>
      <c r="B3380" s="27">
        <v>45077.96601851852</v>
      </c>
      <c r="C3380" s="27">
        <v>45028.966168981482</v>
      </c>
      <c r="D3380" s="24">
        <v>45025</v>
      </c>
      <c r="E3380" s="31">
        <f>WEEKNUM(Table3[[#This Row],[cohort_week]],2)</f>
        <v>15</v>
      </c>
      <c r="F3380" s="31">
        <v>7</v>
      </c>
      <c r="G3380" s="5" t="s">
        <v>15307</v>
      </c>
      <c r="H3380" s="34">
        <f>VALUE(SUBSTITUTE(Table3[[#This Row],[product_id]], "weekly.", ""))</f>
        <v>2.4900000000000002</v>
      </c>
    </row>
    <row r="3381" spans="1:8" ht="13" x14ac:dyDescent="0.15">
      <c r="A3381" s="5" t="s">
        <v>15734</v>
      </c>
      <c r="B3381" s="27">
        <v>45084.966238425928</v>
      </c>
      <c r="C3381" s="27">
        <v>45028.966168981482</v>
      </c>
      <c r="D3381" s="24">
        <v>45025</v>
      </c>
      <c r="E3381" s="31">
        <f>WEEKNUM(Table3[[#This Row],[cohort_week]],2)</f>
        <v>15</v>
      </c>
      <c r="F3381" s="31">
        <v>8</v>
      </c>
      <c r="G3381" s="5" t="s">
        <v>15307</v>
      </c>
      <c r="H3381" s="34">
        <f>VALUE(SUBSTITUTE(Table3[[#This Row],[product_id]], "weekly.", ""))</f>
        <v>2.4900000000000002</v>
      </c>
    </row>
    <row r="3382" spans="1:8" ht="13" x14ac:dyDescent="0.15">
      <c r="A3382" s="5" t="s">
        <v>15734</v>
      </c>
      <c r="B3382" s="27">
        <v>45091.965983796297</v>
      </c>
      <c r="C3382" s="27">
        <v>45028.966168981482</v>
      </c>
      <c r="D3382" s="24">
        <v>45025</v>
      </c>
      <c r="E3382" s="31">
        <f>WEEKNUM(Table3[[#This Row],[cohort_week]],2)</f>
        <v>15</v>
      </c>
      <c r="F3382" s="31">
        <v>9</v>
      </c>
      <c r="G3382" s="5" t="s">
        <v>15307</v>
      </c>
      <c r="H3382" s="34">
        <f>VALUE(SUBSTITUTE(Table3[[#This Row],[product_id]], "weekly.", ""))</f>
        <v>2.4900000000000002</v>
      </c>
    </row>
    <row r="3383" spans="1:8" ht="13" x14ac:dyDescent="0.15">
      <c r="A3383" s="5" t="s">
        <v>15734</v>
      </c>
      <c r="B3383" s="27">
        <v>45098.966087962966</v>
      </c>
      <c r="C3383" s="27">
        <v>45028.966168981482</v>
      </c>
      <c r="D3383" s="24">
        <v>45025</v>
      </c>
      <c r="E3383" s="31">
        <f>WEEKNUM(Table3[[#This Row],[cohort_week]],2)</f>
        <v>15</v>
      </c>
      <c r="F3383" s="31">
        <v>10</v>
      </c>
      <c r="G3383" s="5" t="s">
        <v>15307</v>
      </c>
      <c r="H3383" s="34">
        <f>VALUE(SUBSTITUTE(Table3[[#This Row],[product_id]], "weekly.", ""))</f>
        <v>2.4900000000000002</v>
      </c>
    </row>
    <row r="3384" spans="1:8" ht="13" x14ac:dyDescent="0.15">
      <c r="A3384" s="5" t="s">
        <v>15734</v>
      </c>
      <c r="B3384" s="27">
        <v>45105.96597222222</v>
      </c>
      <c r="C3384" s="27">
        <v>45028.966168981482</v>
      </c>
      <c r="D3384" s="24">
        <v>45025</v>
      </c>
      <c r="E3384" s="31">
        <f>WEEKNUM(Table3[[#This Row],[cohort_week]],2)</f>
        <v>15</v>
      </c>
      <c r="F3384" s="31">
        <v>11</v>
      </c>
      <c r="G3384" s="5" t="s">
        <v>15307</v>
      </c>
      <c r="H3384" s="34">
        <f>VALUE(SUBSTITUTE(Table3[[#This Row],[product_id]], "weekly.", ""))</f>
        <v>2.4900000000000002</v>
      </c>
    </row>
    <row r="3385" spans="1:8" ht="13" x14ac:dyDescent="0.15">
      <c r="A3385" s="5" t="s">
        <v>15734</v>
      </c>
      <c r="B3385" s="27">
        <v>45112.96601851852</v>
      </c>
      <c r="C3385" s="27">
        <v>45028.966168981482</v>
      </c>
      <c r="D3385" s="24">
        <v>45025</v>
      </c>
      <c r="E3385" s="31">
        <f>WEEKNUM(Table3[[#This Row],[cohort_week]],2)</f>
        <v>15</v>
      </c>
      <c r="F3385" s="31">
        <v>12</v>
      </c>
      <c r="G3385" s="5" t="s">
        <v>15307</v>
      </c>
      <c r="H3385" s="34">
        <f>VALUE(SUBSTITUTE(Table3[[#This Row],[product_id]], "weekly.", ""))</f>
        <v>2.4900000000000002</v>
      </c>
    </row>
    <row r="3386" spans="1:8" ht="13" x14ac:dyDescent="0.15">
      <c r="A3386" s="5" t="s">
        <v>15734</v>
      </c>
      <c r="B3386" s="27">
        <v>45119.966006944444</v>
      </c>
      <c r="C3386" s="27">
        <v>45028.966168981482</v>
      </c>
      <c r="D3386" s="24">
        <v>45025</v>
      </c>
      <c r="E3386" s="31">
        <f>WEEKNUM(Table3[[#This Row],[cohort_week]],2)</f>
        <v>15</v>
      </c>
      <c r="F3386" s="31">
        <v>13</v>
      </c>
      <c r="G3386" s="5" t="s">
        <v>15307</v>
      </c>
      <c r="H3386" s="34">
        <f>VALUE(SUBSTITUTE(Table3[[#This Row],[product_id]], "weekly.", ""))</f>
        <v>2.4900000000000002</v>
      </c>
    </row>
    <row r="3387" spans="1:8" ht="13" x14ac:dyDescent="0.15">
      <c r="A3387" s="5" t="s">
        <v>15734</v>
      </c>
      <c r="B3387" s="27">
        <v>45126.967361111114</v>
      </c>
      <c r="C3387" s="27">
        <v>45028.966168981482</v>
      </c>
      <c r="D3387" s="24">
        <v>45025</v>
      </c>
      <c r="E3387" s="31">
        <f>WEEKNUM(Table3[[#This Row],[cohort_week]],2)</f>
        <v>15</v>
      </c>
      <c r="F3387" s="31">
        <v>14</v>
      </c>
      <c r="G3387" s="5" t="s">
        <v>15307</v>
      </c>
      <c r="H3387" s="34">
        <f>VALUE(SUBSTITUTE(Table3[[#This Row],[product_id]], "weekly.", ""))</f>
        <v>2.4900000000000002</v>
      </c>
    </row>
    <row r="3388" spans="1:8" ht="13" x14ac:dyDescent="0.15">
      <c r="A3388" s="5" t="s">
        <v>15734</v>
      </c>
      <c r="B3388" s="27">
        <v>45133.966168981482</v>
      </c>
      <c r="C3388" s="27">
        <v>45028.966168981482</v>
      </c>
      <c r="D3388" s="24">
        <v>45025</v>
      </c>
      <c r="E3388" s="31">
        <f>WEEKNUM(Table3[[#This Row],[cohort_week]],2)</f>
        <v>15</v>
      </c>
      <c r="F3388" s="31">
        <v>15</v>
      </c>
      <c r="G3388" s="5" t="s">
        <v>15307</v>
      </c>
      <c r="H3388" s="34">
        <f>VALUE(SUBSTITUTE(Table3[[#This Row],[product_id]], "weekly.", ""))</f>
        <v>2.4900000000000002</v>
      </c>
    </row>
    <row r="3389" spans="1:8" ht="13" x14ac:dyDescent="0.15">
      <c r="A3389" s="5" t="s">
        <v>15734</v>
      </c>
      <c r="B3389" s="27">
        <v>45140.96601851852</v>
      </c>
      <c r="C3389" s="27">
        <v>45028.966168981482</v>
      </c>
      <c r="D3389" s="24">
        <v>45025</v>
      </c>
      <c r="E3389" s="31">
        <f>WEEKNUM(Table3[[#This Row],[cohort_week]],2)</f>
        <v>15</v>
      </c>
      <c r="F3389" s="31">
        <v>16</v>
      </c>
      <c r="G3389" s="5" t="s">
        <v>15307</v>
      </c>
      <c r="H3389" s="34">
        <f>VALUE(SUBSTITUTE(Table3[[#This Row],[product_id]], "weekly.", ""))</f>
        <v>2.4900000000000002</v>
      </c>
    </row>
    <row r="3390" spans="1:8" ht="13" x14ac:dyDescent="0.15">
      <c r="A3390" s="5" t="s">
        <v>15734</v>
      </c>
      <c r="B3390" s="27">
        <v>45147.96675925926</v>
      </c>
      <c r="C3390" s="27">
        <v>45028.966168981482</v>
      </c>
      <c r="D3390" s="24">
        <v>45025</v>
      </c>
      <c r="E3390" s="31">
        <f>WEEKNUM(Table3[[#This Row],[cohort_week]],2)</f>
        <v>15</v>
      </c>
      <c r="F3390" s="31">
        <v>17</v>
      </c>
      <c r="G3390" s="5" t="s">
        <v>15307</v>
      </c>
      <c r="H3390" s="34">
        <f>VALUE(SUBSTITUTE(Table3[[#This Row],[product_id]], "weekly.", ""))</f>
        <v>2.4900000000000002</v>
      </c>
    </row>
    <row r="3391" spans="1:8" ht="13" x14ac:dyDescent="0.15">
      <c r="A3391" s="5" t="s">
        <v>15734</v>
      </c>
      <c r="B3391" s="27">
        <v>45154.966226851851</v>
      </c>
      <c r="C3391" s="27">
        <v>45028.966168981482</v>
      </c>
      <c r="D3391" s="24">
        <v>45025</v>
      </c>
      <c r="E3391" s="31">
        <f>WEEKNUM(Table3[[#This Row],[cohort_week]],2)</f>
        <v>15</v>
      </c>
      <c r="F3391" s="31">
        <v>18</v>
      </c>
      <c r="G3391" s="5" t="s">
        <v>15307</v>
      </c>
      <c r="H3391" s="34">
        <f>VALUE(SUBSTITUTE(Table3[[#This Row],[product_id]], "weekly.", ""))</f>
        <v>2.4900000000000002</v>
      </c>
    </row>
    <row r="3392" spans="1:8" ht="13" x14ac:dyDescent="0.15">
      <c r="A3392" s="5" t="s">
        <v>15735</v>
      </c>
      <c r="B3392" s="27">
        <v>45029.028275462966</v>
      </c>
      <c r="C3392" s="27">
        <v>45029.028275462966</v>
      </c>
      <c r="D3392" s="24">
        <v>45025</v>
      </c>
      <c r="E3392" s="31">
        <f>WEEKNUM(Table3[[#This Row],[cohort_week]],2)</f>
        <v>15</v>
      </c>
      <c r="F3392" s="31">
        <v>0</v>
      </c>
      <c r="G3392" s="5" t="s">
        <v>15307</v>
      </c>
      <c r="H3392" s="34">
        <f>VALUE(SUBSTITUTE(Table3[[#This Row],[product_id]], "weekly.", ""))</f>
        <v>2.4900000000000002</v>
      </c>
    </row>
    <row r="3393" spans="1:8" ht="13" x14ac:dyDescent="0.15">
      <c r="A3393" s="5" t="s">
        <v>15735</v>
      </c>
      <c r="B3393" s="27">
        <v>45036.028773148151</v>
      </c>
      <c r="C3393" s="27">
        <v>45029.028275462966</v>
      </c>
      <c r="D3393" s="24">
        <v>45025</v>
      </c>
      <c r="E3393" s="31">
        <f>WEEKNUM(Table3[[#This Row],[cohort_week]],2)</f>
        <v>15</v>
      </c>
      <c r="F3393" s="31">
        <v>1</v>
      </c>
      <c r="G3393" s="5" t="s">
        <v>15307</v>
      </c>
      <c r="H3393" s="34">
        <f>VALUE(SUBSTITUTE(Table3[[#This Row],[product_id]], "weekly.", ""))</f>
        <v>2.4900000000000002</v>
      </c>
    </row>
    <row r="3394" spans="1:8" ht="13" x14ac:dyDescent="0.15">
      <c r="A3394" s="5" t="s">
        <v>15735</v>
      </c>
      <c r="B3394" s="27">
        <v>45043.028229166666</v>
      </c>
      <c r="C3394" s="27">
        <v>45029.028275462966</v>
      </c>
      <c r="D3394" s="24">
        <v>45025</v>
      </c>
      <c r="E3394" s="31">
        <f>WEEKNUM(Table3[[#This Row],[cohort_week]],2)</f>
        <v>15</v>
      </c>
      <c r="F3394" s="31">
        <v>2</v>
      </c>
      <c r="G3394" s="5" t="s">
        <v>15307</v>
      </c>
      <c r="H3394" s="34">
        <f>VALUE(SUBSTITUTE(Table3[[#This Row],[product_id]], "weekly.", ""))</f>
        <v>2.4900000000000002</v>
      </c>
    </row>
    <row r="3395" spans="1:8" ht="13" x14ac:dyDescent="0.15">
      <c r="A3395" s="5" t="s">
        <v>15735</v>
      </c>
      <c r="B3395" s="27">
        <v>45050.028101851851</v>
      </c>
      <c r="C3395" s="27">
        <v>45029.028275462966</v>
      </c>
      <c r="D3395" s="24">
        <v>45025</v>
      </c>
      <c r="E3395" s="31">
        <f>WEEKNUM(Table3[[#This Row],[cohort_week]],2)</f>
        <v>15</v>
      </c>
      <c r="F3395" s="31">
        <v>3</v>
      </c>
      <c r="G3395" s="5" t="s">
        <v>15307</v>
      </c>
      <c r="H3395" s="34">
        <f>VALUE(SUBSTITUTE(Table3[[#This Row],[product_id]], "weekly.", ""))</f>
        <v>2.4900000000000002</v>
      </c>
    </row>
    <row r="3396" spans="1:8" ht="13" x14ac:dyDescent="0.15">
      <c r="A3396" s="5" t="s">
        <v>15735</v>
      </c>
      <c r="B3396" s="27">
        <v>45057.028182870374</v>
      </c>
      <c r="C3396" s="27">
        <v>45029.028275462966</v>
      </c>
      <c r="D3396" s="24">
        <v>45025</v>
      </c>
      <c r="E3396" s="31">
        <f>WEEKNUM(Table3[[#This Row],[cohort_week]],2)</f>
        <v>15</v>
      </c>
      <c r="F3396" s="31">
        <v>4</v>
      </c>
      <c r="G3396" s="5" t="s">
        <v>15307</v>
      </c>
      <c r="H3396" s="34">
        <f>VALUE(SUBSTITUTE(Table3[[#This Row],[product_id]], "weekly.", ""))</f>
        <v>2.4900000000000002</v>
      </c>
    </row>
    <row r="3397" spans="1:8" ht="13" x14ac:dyDescent="0.15">
      <c r="A3397" s="5" t="s">
        <v>15735</v>
      </c>
      <c r="B3397" s="27">
        <v>45064.028275462966</v>
      </c>
      <c r="C3397" s="27">
        <v>45029.028275462966</v>
      </c>
      <c r="D3397" s="24">
        <v>45025</v>
      </c>
      <c r="E3397" s="31">
        <f>WEEKNUM(Table3[[#This Row],[cohort_week]],2)</f>
        <v>15</v>
      </c>
      <c r="F3397" s="31">
        <v>5</v>
      </c>
      <c r="G3397" s="5" t="s">
        <v>15307</v>
      </c>
      <c r="H3397" s="34">
        <f>VALUE(SUBSTITUTE(Table3[[#This Row],[product_id]], "weekly.", ""))</f>
        <v>2.4900000000000002</v>
      </c>
    </row>
    <row r="3398" spans="1:8" ht="13" x14ac:dyDescent="0.15">
      <c r="A3398" s="5" t="s">
        <v>15735</v>
      </c>
      <c r="B3398" s="27">
        <v>45071.027928240743</v>
      </c>
      <c r="C3398" s="27">
        <v>45029.028275462966</v>
      </c>
      <c r="D3398" s="24">
        <v>45025</v>
      </c>
      <c r="E3398" s="31">
        <f>WEEKNUM(Table3[[#This Row],[cohort_week]],2)</f>
        <v>15</v>
      </c>
      <c r="F3398" s="31">
        <v>6</v>
      </c>
      <c r="G3398" s="5" t="s">
        <v>15307</v>
      </c>
      <c r="H3398" s="34">
        <f>VALUE(SUBSTITUTE(Table3[[#This Row],[product_id]], "weekly.", ""))</f>
        <v>2.4900000000000002</v>
      </c>
    </row>
    <row r="3399" spans="1:8" ht="13" x14ac:dyDescent="0.15">
      <c r="A3399" s="5" t="s">
        <v>15735</v>
      </c>
      <c r="B3399" s="27">
        <v>45085.027951388889</v>
      </c>
      <c r="C3399" s="27">
        <v>45029.028275462966</v>
      </c>
      <c r="D3399" s="24">
        <v>45025</v>
      </c>
      <c r="E3399" s="31">
        <f>WEEKNUM(Table3[[#This Row],[cohort_week]],2)</f>
        <v>15</v>
      </c>
      <c r="F3399" s="31">
        <v>8</v>
      </c>
      <c r="G3399" s="5" t="s">
        <v>15307</v>
      </c>
      <c r="H3399" s="34">
        <f>VALUE(SUBSTITUTE(Table3[[#This Row],[product_id]], "weekly.", ""))</f>
        <v>2.4900000000000002</v>
      </c>
    </row>
    <row r="3400" spans="1:8" ht="13" x14ac:dyDescent="0.15">
      <c r="A3400" s="5" t="s">
        <v>15735</v>
      </c>
      <c r="B3400" s="27">
        <v>45092.028009259258</v>
      </c>
      <c r="C3400" s="27">
        <v>45029.028275462966</v>
      </c>
      <c r="D3400" s="24">
        <v>45025</v>
      </c>
      <c r="E3400" s="31">
        <f>WEEKNUM(Table3[[#This Row],[cohort_week]],2)</f>
        <v>15</v>
      </c>
      <c r="F3400" s="31">
        <v>9</v>
      </c>
      <c r="G3400" s="5" t="s">
        <v>15307</v>
      </c>
      <c r="H3400" s="34">
        <f>VALUE(SUBSTITUTE(Table3[[#This Row],[product_id]], "weekly.", ""))</f>
        <v>2.4900000000000002</v>
      </c>
    </row>
    <row r="3401" spans="1:8" ht="13" x14ac:dyDescent="0.15">
      <c r="A3401" s="5" t="s">
        <v>15735</v>
      </c>
      <c r="B3401" s="27">
        <v>45099.028599537036</v>
      </c>
      <c r="C3401" s="27">
        <v>45029.028275462966</v>
      </c>
      <c r="D3401" s="24">
        <v>45025</v>
      </c>
      <c r="E3401" s="31">
        <f>WEEKNUM(Table3[[#This Row],[cohort_week]],2)</f>
        <v>15</v>
      </c>
      <c r="F3401" s="31">
        <v>10</v>
      </c>
      <c r="G3401" s="5" t="s">
        <v>15307</v>
      </c>
      <c r="H3401" s="34">
        <f>VALUE(SUBSTITUTE(Table3[[#This Row],[product_id]], "weekly.", ""))</f>
        <v>2.4900000000000002</v>
      </c>
    </row>
    <row r="3402" spans="1:8" ht="13" x14ac:dyDescent="0.15">
      <c r="A3402" s="5" t="s">
        <v>15735</v>
      </c>
      <c r="B3402" s="27">
        <v>45106.027962962966</v>
      </c>
      <c r="C3402" s="27">
        <v>45029.028275462966</v>
      </c>
      <c r="D3402" s="24">
        <v>45025</v>
      </c>
      <c r="E3402" s="31">
        <f>WEEKNUM(Table3[[#This Row],[cohort_week]],2)</f>
        <v>15</v>
      </c>
      <c r="F3402" s="31">
        <v>11</v>
      </c>
      <c r="G3402" s="5" t="s">
        <v>15307</v>
      </c>
      <c r="H3402" s="34">
        <f>VALUE(SUBSTITUTE(Table3[[#This Row],[product_id]], "weekly.", ""))</f>
        <v>2.4900000000000002</v>
      </c>
    </row>
    <row r="3403" spans="1:8" ht="13" x14ac:dyDescent="0.15">
      <c r="A3403" s="5" t="s">
        <v>15735</v>
      </c>
      <c r="B3403" s="27">
        <v>45113.02815972222</v>
      </c>
      <c r="C3403" s="27">
        <v>45029.028275462966</v>
      </c>
      <c r="D3403" s="24">
        <v>45025</v>
      </c>
      <c r="E3403" s="31">
        <f>WEEKNUM(Table3[[#This Row],[cohort_week]],2)</f>
        <v>15</v>
      </c>
      <c r="F3403" s="31">
        <v>12</v>
      </c>
      <c r="G3403" s="5" t="s">
        <v>15307</v>
      </c>
      <c r="H3403" s="34">
        <f>VALUE(SUBSTITUTE(Table3[[#This Row],[product_id]], "weekly.", ""))</f>
        <v>2.4900000000000002</v>
      </c>
    </row>
    <row r="3404" spans="1:8" ht="13" x14ac:dyDescent="0.15">
      <c r="A3404" s="5" t="s">
        <v>15735</v>
      </c>
      <c r="B3404" s="27">
        <v>45120.027951388889</v>
      </c>
      <c r="C3404" s="27">
        <v>45029.028275462966</v>
      </c>
      <c r="D3404" s="24">
        <v>45025</v>
      </c>
      <c r="E3404" s="31">
        <f>WEEKNUM(Table3[[#This Row],[cohort_week]],2)</f>
        <v>15</v>
      </c>
      <c r="F3404" s="31">
        <v>13</v>
      </c>
      <c r="G3404" s="5" t="s">
        <v>15307</v>
      </c>
      <c r="H3404" s="34">
        <f>VALUE(SUBSTITUTE(Table3[[#This Row],[product_id]], "weekly.", ""))</f>
        <v>2.4900000000000002</v>
      </c>
    </row>
    <row r="3405" spans="1:8" ht="13" x14ac:dyDescent="0.15">
      <c r="A3405" s="5" t="s">
        <v>15735</v>
      </c>
      <c r="B3405" s="27">
        <v>45127.029745370368</v>
      </c>
      <c r="C3405" s="27">
        <v>45029.028275462966</v>
      </c>
      <c r="D3405" s="24">
        <v>45025</v>
      </c>
      <c r="E3405" s="31">
        <f>WEEKNUM(Table3[[#This Row],[cohort_week]],2)</f>
        <v>15</v>
      </c>
      <c r="F3405" s="31">
        <v>14</v>
      </c>
      <c r="G3405" s="5" t="s">
        <v>15307</v>
      </c>
      <c r="H3405" s="34">
        <f>VALUE(SUBSTITUTE(Table3[[#This Row],[product_id]], "weekly.", ""))</f>
        <v>2.4900000000000002</v>
      </c>
    </row>
    <row r="3406" spans="1:8" ht="13" x14ac:dyDescent="0.15">
      <c r="A3406" s="5" t="s">
        <v>15736</v>
      </c>
      <c r="B3406" s="27">
        <v>45029.182442129626</v>
      </c>
      <c r="C3406" s="27">
        <v>45029.182442129626</v>
      </c>
      <c r="D3406" s="24">
        <v>45025</v>
      </c>
      <c r="E3406" s="31">
        <f>WEEKNUM(Table3[[#This Row],[cohort_week]],2)</f>
        <v>15</v>
      </c>
      <c r="F3406" s="31">
        <v>0</v>
      </c>
      <c r="G3406" s="5" t="s">
        <v>15307</v>
      </c>
      <c r="H3406" s="34">
        <f>VALUE(SUBSTITUTE(Table3[[#This Row],[product_id]], "weekly.", ""))</f>
        <v>2.4900000000000002</v>
      </c>
    </row>
    <row r="3407" spans="1:8" ht="13" x14ac:dyDescent="0.15">
      <c r="A3407" s="5" t="s">
        <v>15736</v>
      </c>
      <c r="B3407" s="27">
        <v>45043.182303240741</v>
      </c>
      <c r="C3407" s="27">
        <v>45029.182442129626</v>
      </c>
      <c r="D3407" s="24">
        <v>45025</v>
      </c>
      <c r="E3407" s="31">
        <f>WEEKNUM(Table3[[#This Row],[cohort_week]],2)</f>
        <v>15</v>
      </c>
      <c r="F3407" s="31">
        <v>2</v>
      </c>
      <c r="G3407" s="5" t="s">
        <v>15307</v>
      </c>
      <c r="H3407" s="34">
        <f>VALUE(SUBSTITUTE(Table3[[#This Row],[product_id]], "weekly.", ""))</f>
        <v>2.4900000000000002</v>
      </c>
    </row>
    <row r="3408" spans="1:8" ht="13" x14ac:dyDescent="0.15">
      <c r="A3408" s="5" t="s">
        <v>15736</v>
      </c>
      <c r="B3408" s="27">
        <v>45050.182210648149</v>
      </c>
      <c r="C3408" s="27">
        <v>45029.182442129626</v>
      </c>
      <c r="D3408" s="24">
        <v>45025</v>
      </c>
      <c r="E3408" s="31">
        <f>WEEKNUM(Table3[[#This Row],[cohort_week]],2)</f>
        <v>15</v>
      </c>
      <c r="F3408" s="31">
        <v>3</v>
      </c>
      <c r="G3408" s="5" t="s">
        <v>15307</v>
      </c>
      <c r="H3408" s="34">
        <f>VALUE(SUBSTITUTE(Table3[[#This Row],[product_id]], "weekly.", ""))</f>
        <v>2.4900000000000002</v>
      </c>
    </row>
    <row r="3409" spans="1:8" ht="13" x14ac:dyDescent="0.15">
      <c r="A3409" s="5" t="s">
        <v>15736</v>
      </c>
      <c r="B3409" s="27">
        <v>45064.182997685188</v>
      </c>
      <c r="C3409" s="27">
        <v>45029.182442129626</v>
      </c>
      <c r="D3409" s="24">
        <v>45025</v>
      </c>
      <c r="E3409" s="31">
        <f>WEEKNUM(Table3[[#This Row],[cohort_week]],2)</f>
        <v>15</v>
      </c>
      <c r="F3409" s="31">
        <v>5</v>
      </c>
      <c r="G3409" s="5" t="s">
        <v>15307</v>
      </c>
      <c r="H3409" s="34">
        <f>VALUE(SUBSTITUTE(Table3[[#This Row],[product_id]], "weekly.", ""))</f>
        <v>2.4900000000000002</v>
      </c>
    </row>
    <row r="3410" spans="1:8" ht="13" x14ac:dyDescent="0.15">
      <c r="A3410" s="5" t="s">
        <v>15736</v>
      </c>
      <c r="B3410" s="27">
        <v>45071.182129629633</v>
      </c>
      <c r="C3410" s="27">
        <v>45029.182442129626</v>
      </c>
      <c r="D3410" s="24">
        <v>45025</v>
      </c>
      <c r="E3410" s="31">
        <f>WEEKNUM(Table3[[#This Row],[cohort_week]],2)</f>
        <v>15</v>
      </c>
      <c r="F3410" s="31">
        <v>6</v>
      </c>
      <c r="G3410" s="5" t="s">
        <v>15307</v>
      </c>
      <c r="H3410" s="34">
        <f>VALUE(SUBSTITUTE(Table3[[#This Row],[product_id]], "weekly.", ""))</f>
        <v>2.4900000000000002</v>
      </c>
    </row>
    <row r="3411" spans="1:8" ht="13" x14ac:dyDescent="0.15">
      <c r="A3411" s="5" t="s">
        <v>15736</v>
      </c>
      <c r="B3411" s="27">
        <v>45078.182256944441</v>
      </c>
      <c r="C3411" s="27">
        <v>45029.182442129626</v>
      </c>
      <c r="D3411" s="24">
        <v>45025</v>
      </c>
      <c r="E3411" s="31">
        <f>WEEKNUM(Table3[[#This Row],[cohort_week]],2)</f>
        <v>15</v>
      </c>
      <c r="F3411" s="31">
        <v>7</v>
      </c>
      <c r="G3411" s="5" t="s">
        <v>15307</v>
      </c>
      <c r="H3411" s="34">
        <f>VALUE(SUBSTITUTE(Table3[[#This Row],[product_id]], "weekly.", ""))</f>
        <v>2.4900000000000002</v>
      </c>
    </row>
    <row r="3412" spans="1:8" ht="13" x14ac:dyDescent="0.15">
      <c r="A3412" s="5" t="s">
        <v>15736</v>
      </c>
      <c r="B3412" s="27">
        <v>45085.182280092595</v>
      </c>
      <c r="C3412" s="27">
        <v>45029.182442129626</v>
      </c>
      <c r="D3412" s="24">
        <v>45025</v>
      </c>
      <c r="E3412" s="31">
        <f>WEEKNUM(Table3[[#This Row],[cohort_week]],2)</f>
        <v>15</v>
      </c>
      <c r="F3412" s="31">
        <v>8</v>
      </c>
      <c r="G3412" s="5" t="s">
        <v>15307</v>
      </c>
      <c r="H3412" s="34">
        <f>VALUE(SUBSTITUTE(Table3[[#This Row],[product_id]], "weekly.", ""))</f>
        <v>2.4900000000000002</v>
      </c>
    </row>
    <row r="3413" spans="1:8" ht="13" x14ac:dyDescent="0.15">
      <c r="A3413" s="5" t="s">
        <v>15736</v>
      </c>
      <c r="B3413" s="27">
        <v>45092.183877314812</v>
      </c>
      <c r="C3413" s="27">
        <v>45029.182442129626</v>
      </c>
      <c r="D3413" s="24">
        <v>45025</v>
      </c>
      <c r="E3413" s="31">
        <f>WEEKNUM(Table3[[#This Row],[cohort_week]],2)</f>
        <v>15</v>
      </c>
      <c r="F3413" s="31">
        <v>9</v>
      </c>
      <c r="G3413" s="5" t="s">
        <v>15307</v>
      </c>
      <c r="H3413" s="34">
        <f>VALUE(SUBSTITUTE(Table3[[#This Row],[product_id]], "weekly.", ""))</f>
        <v>2.4900000000000002</v>
      </c>
    </row>
    <row r="3414" spans="1:8" ht="13" x14ac:dyDescent="0.15">
      <c r="A3414" s="5" t="s">
        <v>15736</v>
      </c>
      <c r="B3414" s="27">
        <v>45099.182118055556</v>
      </c>
      <c r="C3414" s="27">
        <v>45029.182442129626</v>
      </c>
      <c r="D3414" s="24">
        <v>45025</v>
      </c>
      <c r="E3414" s="31">
        <f>WEEKNUM(Table3[[#This Row],[cohort_week]],2)</f>
        <v>15</v>
      </c>
      <c r="F3414" s="31">
        <v>10</v>
      </c>
      <c r="G3414" s="5" t="s">
        <v>15307</v>
      </c>
      <c r="H3414" s="34">
        <f>VALUE(SUBSTITUTE(Table3[[#This Row],[product_id]], "weekly.", ""))</f>
        <v>2.4900000000000002</v>
      </c>
    </row>
    <row r="3415" spans="1:8" ht="13" x14ac:dyDescent="0.15">
      <c r="A3415" s="5" t="s">
        <v>15737</v>
      </c>
      <c r="B3415" s="27">
        <v>45029.432812500003</v>
      </c>
      <c r="C3415" s="27">
        <v>45029.432812500003</v>
      </c>
      <c r="D3415" s="24">
        <v>45025</v>
      </c>
      <c r="E3415" s="31">
        <f>WEEKNUM(Table3[[#This Row],[cohort_week]],2)</f>
        <v>15</v>
      </c>
      <c r="F3415" s="31">
        <v>0</v>
      </c>
      <c r="G3415" s="5" t="s">
        <v>15307</v>
      </c>
      <c r="H3415" s="34">
        <f>VALUE(SUBSTITUTE(Table3[[#This Row],[product_id]], "weekly.", ""))</f>
        <v>2.4900000000000002</v>
      </c>
    </row>
    <row r="3416" spans="1:8" ht="13" x14ac:dyDescent="0.15">
      <c r="A3416" s="5" t="s">
        <v>15737</v>
      </c>
      <c r="B3416" s="27">
        <v>45043.432164351849</v>
      </c>
      <c r="C3416" s="27">
        <v>45029.432812500003</v>
      </c>
      <c r="D3416" s="24">
        <v>45025</v>
      </c>
      <c r="E3416" s="31">
        <f>WEEKNUM(Table3[[#This Row],[cohort_week]],2)</f>
        <v>15</v>
      </c>
      <c r="F3416" s="31">
        <v>2</v>
      </c>
      <c r="G3416" s="5" t="s">
        <v>15307</v>
      </c>
      <c r="H3416" s="34">
        <f>VALUE(SUBSTITUTE(Table3[[#This Row],[product_id]], "weekly.", ""))</f>
        <v>2.4900000000000002</v>
      </c>
    </row>
    <row r="3417" spans="1:8" ht="13" x14ac:dyDescent="0.15">
      <c r="A3417" s="5" t="s">
        <v>15738</v>
      </c>
      <c r="B3417" s="27">
        <v>45029.508912037039</v>
      </c>
      <c r="C3417" s="27">
        <v>45029.508912037039</v>
      </c>
      <c r="D3417" s="24">
        <v>45025</v>
      </c>
      <c r="E3417" s="31">
        <f>WEEKNUM(Table3[[#This Row],[cohort_week]],2)</f>
        <v>15</v>
      </c>
      <c r="F3417" s="31">
        <v>0</v>
      </c>
      <c r="G3417" s="5" t="s">
        <v>15307</v>
      </c>
      <c r="H3417" s="34">
        <f>VALUE(SUBSTITUTE(Table3[[#This Row],[product_id]], "weekly.", ""))</f>
        <v>2.4900000000000002</v>
      </c>
    </row>
    <row r="3418" spans="1:8" ht="13" x14ac:dyDescent="0.15">
      <c r="A3418" s="5" t="s">
        <v>15738</v>
      </c>
      <c r="B3418" s="27">
        <v>45036.508819444447</v>
      </c>
      <c r="C3418" s="27">
        <v>45029.508912037039</v>
      </c>
      <c r="D3418" s="24">
        <v>45025</v>
      </c>
      <c r="E3418" s="31">
        <f>WEEKNUM(Table3[[#This Row],[cohort_week]],2)</f>
        <v>15</v>
      </c>
      <c r="F3418" s="31">
        <v>1</v>
      </c>
      <c r="G3418" s="5" t="s">
        <v>15307</v>
      </c>
      <c r="H3418" s="34">
        <f>VALUE(SUBSTITUTE(Table3[[#This Row],[product_id]], "weekly.", ""))</f>
        <v>2.4900000000000002</v>
      </c>
    </row>
    <row r="3419" spans="1:8" ht="13" x14ac:dyDescent="0.15">
      <c r="A3419" s="5" t="s">
        <v>15739</v>
      </c>
      <c r="B3419" s="27">
        <v>45029.630347222221</v>
      </c>
      <c r="C3419" s="27">
        <v>45029.630347222221</v>
      </c>
      <c r="D3419" s="24">
        <v>45025</v>
      </c>
      <c r="E3419" s="31">
        <f>WEEKNUM(Table3[[#This Row],[cohort_week]],2)</f>
        <v>15</v>
      </c>
      <c r="F3419" s="31">
        <v>0</v>
      </c>
      <c r="G3419" s="5" t="s">
        <v>15307</v>
      </c>
      <c r="H3419" s="34">
        <f>VALUE(SUBSTITUTE(Table3[[#This Row],[product_id]], "weekly.", ""))</f>
        <v>2.4900000000000002</v>
      </c>
    </row>
    <row r="3420" spans="1:8" ht="13" x14ac:dyDescent="0.15">
      <c r="A3420" s="5" t="s">
        <v>15739</v>
      </c>
      <c r="B3420" s="27">
        <v>45037.877974537034</v>
      </c>
      <c r="C3420" s="27">
        <v>45029.630347222221</v>
      </c>
      <c r="D3420" s="24">
        <v>45025</v>
      </c>
      <c r="E3420" s="31">
        <f>WEEKNUM(Table3[[#This Row],[cohort_week]],2)</f>
        <v>15</v>
      </c>
      <c r="F3420" s="31">
        <v>1</v>
      </c>
      <c r="G3420" s="5" t="s">
        <v>15307</v>
      </c>
      <c r="H3420" s="34">
        <f>VALUE(SUBSTITUTE(Table3[[#This Row],[product_id]], "weekly.", ""))</f>
        <v>2.4900000000000002</v>
      </c>
    </row>
    <row r="3421" spans="1:8" ht="13" x14ac:dyDescent="0.15">
      <c r="A3421" s="5" t="s">
        <v>15739</v>
      </c>
      <c r="B3421" s="27">
        <v>45043.627303240741</v>
      </c>
      <c r="C3421" s="27">
        <v>45029.630347222221</v>
      </c>
      <c r="D3421" s="24">
        <v>45025</v>
      </c>
      <c r="E3421" s="31">
        <f>WEEKNUM(Table3[[#This Row],[cohort_week]],2)</f>
        <v>15</v>
      </c>
      <c r="F3421" s="31">
        <v>2</v>
      </c>
      <c r="G3421" s="5" t="s">
        <v>15307</v>
      </c>
      <c r="H3421" s="34">
        <f>VALUE(SUBSTITUTE(Table3[[#This Row],[product_id]], "weekly.", ""))</f>
        <v>2.4900000000000002</v>
      </c>
    </row>
    <row r="3422" spans="1:8" ht="13" x14ac:dyDescent="0.15">
      <c r="A3422" s="5" t="s">
        <v>15740</v>
      </c>
      <c r="B3422" s="27">
        <v>45030.267048611109</v>
      </c>
      <c r="C3422" s="27">
        <v>45030.267048611109</v>
      </c>
      <c r="D3422" s="24">
        <v>45025</v>
      </c>
      <c r="E3422" s="31">
        <f>WEEKNUM(Table3[[#This Row],[cohort_week]],2)</f>
        <v>15</v>
      </c>
      <c r="F3422" s="31">
        <v>0</v>
      </c>
      <c r="G3422" s="5" t="s">
        <v>15307</v>
      </c>
      <c r="H3422" s="34">
        <f>VALUE(SUBSTITUTE(Table3[[#This Row],[product_id]], "weekly.", ""))</f>
        <v>2.4900000000000002</v>
      </c>
    </row>
    <row r="3423" spans="1:8" ht="13" x14ac:dyDescent="0.15">
      <c r="A3423" s="5" t="s">
        <v>15740</v>
      </c>
      <c r="B3423" s="27">
        <v>45044.267326388886</v>
      </c>
      <c r="C3423" s="27">
        <v>45030.267048611109</v>
      </c>
      <c r="D3423" s="24">
        <v>45025</v>
      </c>
      <c r="E3423" s="31">
        <f>WEEKNUM(Table3[[#This Row],[cohort_week]],2)</f>
        <v>15</v>
      </c>
      <c r="F3423" s="31">
        <v>2</v>
      </c>
      <c r="G3423" s="5" t="s">
        <v>15307</v>
      </c>
      <c r="H3423" s="34">
        <f>VALUE(SUBSTITUTE(Table3[[#This Row],[product_id]], "weekly.", ""))</f>
        <v>2.4900000000000002</v>
      </c>
    </row>
    <row r="3424" spans="1:8" ht="13" x14ac:dyDescent="0.15">
      <c r="A3424" s="5" t="s">
        <v>15740</v>
      </c>
      <c r="B3424" s="27">
        <v>45051.266736111109</v>
      </c>
      <c r="C3424" s="27">
        <v>45030.267048611109</v>
      </c>
      <c r="D3424" s="24">
        <v>45025</v>
      </c>
      <c r="E3424" s="31">
        <f>WEEKNUM(Table3[[#This Row],[cohort_week]],2)</f>
        <v>15</v>
      </c>
      <c r="F3424" s="31">
        <v>3</v>
      </c>
      <c r="G3424" s="5" t="s">
        <v>15307</v>
      </c>
      <c r="H3424" s="34">
        <f>VALUE(SUBSTITUTE(Table3[[#This Row],[product_id]], "weekly.", ""))</f>
        <v>2.4900000000000002</v>
      </c>
    </row>
    <row r="3425" spans="1:8" ht="13" x14ac:dyDescent="0.15">
      <c r="A3425" s="5" t="s">
        <v>15740</v>
      </c>
      <c r="B3425" s="27">
        <v>45058.270208333335</v>
      </c>
      <c r="C3425" s="27">
        <v>45030.267048611109</v>
      </c>
      <c r="D3425" s="24">
        <v>45025</v>
      </c>
      <c r="E3425" s="31">
        <f>WEEKNUM(Table3[[#This Row],[cohort_week]],2)</f>
        <v>15</v>
      </c>
      <c r="F3425" s="31">
        <v>4</v>
      </c>
      <c r="G3425" s="5" t="s">
        <v>15307</v>
      </c>
      <c r="H3425" s="34">
        <f>VALUE(SUBSTITUTE(Table3[[#This Row],[product_id]], "weekly.", ""))</f>
        <v>2.4900000000000002</v>
      </c>
    </row>
    <row r="3426" spans="1:8" ht="13" x14ac:dyDescent="0.15">
      <c r="A3426" s="5" t="s">
        <v>15740</v>
      </c>
      <c r="B3426" s="27">
        <v>45065.267071759263</v>
      </c>
      <c r="C3426" s="27">
        <v>45030.267048611109</v>
      </c>
      <c r="D3426" s="24">
        <v>45025</v>
      </c>
      <c r="E3426" s="31">
        <f>WEEKNUM(Table3[[#This Row],[cohort_week]],2)</f>
        <v>15</v>
      </c>
      <c r="F3426" s="31">
        <v>5</v>
      </c>
      <c r="G3426" s="5" t="s">
        <v>15307</v>
      </c>
      <c r="H3426" s="34">
        <f>VALUE(SUBSTITUTE(Table3[[#This Row],[product_id]], "weekly.", ""))</f>
        <v>2.4900000000000002</v>
      </c>
    </row>
    <row r="3427" spans="1:8" ht="13" x14ac:dyDescent="0.15">
      <c r="A3427" s="5" t="s">
        <v>15740</v>
      </c>
      <c r="B3427" s="27">
        <v>45072.266770833332</v>
      </c>
      <c r="C3427" s="27">
        <v>45030.267048611109</v>
      </c>
      <c r="D3427" s="24">
        <v>45025</v>
      </c>
      <c r="E3427" s="31">
        <f>WEEKNUM(Table3[[#This Row],[cohort_week]],2)</f>
        <v>15</v>
      </c>
      <c r="F3427" s="31">
        <v>6</v>
      </c>
      <c r="G3427" s="5" t="s">
        <v>15307</v>
      </c>
      <c r="H3427" s="34">
        <f>VALUE(SUBSTITUTE(Table3[[#This Row],[product_id]], "weekly.", ""))</f>
        <v>2.4900000000000002</v>
      </c>
    </row>
    <row r="3428" spans="1:8" ht="13" x14ac:dyDescent="0.15">
      <c r="A3428" s="5" t="s">
        <v>15740</v>
      </c>
      <c r="B3428" s="27">
        <v>45079.266898148147</v>
      </c>
      <c r="C3428" s="27">
        <v>45030.267048611109</v>
      </c>
      <c r="D3428" s="24">
        <v>45025</v>
      </c>
      <c r="E3428" s="31">
        <f>WEEKNUM(Table3[[#This Row],[cohort_week]],2)</f>
        <v>15</v>
      </c>
      <c r="F3428" s="31">
        <v>7</v>
      </c>
      <c r="G3428" s="5" t="s">
        <v>15307</v>
      </c>
      <c r="H3428" s="34">
        <f>VALUE(SUBSTITUTE(Table3[[#This Row],[product_id]], "weekly.", ""))</f>
        <v>2.4900000000000002</v>
      </c>
    </row>
    <row r="3429" spans="1:8" ht="13" x14ac:dyDescent="0.15">
      <c r="A3429" s="5" t="s">
        <v>15740</v>
      </c>
      <c r="B3429" s="27">
        <v>45086.267002314817</v>
      </c>
      <c r="C3429" s="27">
        <v>45030.267048611109</v>
      </c>
      <c r="D3429" s="24">
        <v>45025</v>
      </c>
      <c r="E3429" s="31">
        <f>WEEKNUM(Table3[[#This Row],[cohort_week]],2)</f>
        <v>15</v>
      </c>
      <c r="F3429" s="31">
        <v>8</v>
      </c>
      <c r="G3429" s="5" t="s">
        <v>15307</v>
      </c>
      <c r="H3429" s="34">
        <f>VALUE(SUBSTITUTE(Table3[[#This Row],[product_id]], "weekly.", ""))</f>
        <v>2.4900000000000002</v>
      </c>
    </row>
    <row r="3430" spans="1:8" ht="13" x14ac:dyDescent="0.15">
      <c r="A3430" s="5" t="s">
        <v>15740</v>
      </c>
      <c r="B3430" s="27">
        <v>45093.266782407409</v>
      </c>
      <c r="C3430" s="27">
        <v>45030.267048611109</v>
      </c>
      <c r="D3430" s="24">
        <v>45025</v>
      </c>
      <c r="E3430" s="31">
        <f>WEEKNUM(Table3[[#This Row],[cohort_week]],2)</f>
        <v>15</v>
      </c>
      <c r="F3430" s="31">
        <v>9</v>
      </c>
      <c r="G3430" s="5" t="s">
        <v>15307</v>
      </c>
      <c r="H3430" s="34">
        <f>VALUE(SUBSTITUTE(Table3[[#This Row],[product_id]], "weekly.", ""))</f>
        <v>2.4900000000000002</v>
      </c>
    </row>
    <row r="3431" spans="1:8" ht="13" x14ac:dyDescent="0.15">
      <c r="A3431" s="5" t="s">
        <v>15740</v>
      </c>
      <c r="B3431" s="27">
        <v>45100.267418981479</v>
      </c>
      <c r="C3431" s="27">
        <v>45030.267048611109</v>
      </c>
      <c r="D3431" s="24">
        <v>45025</v>
      </c>
      <c r="E3431" s="31">
        <f>WEEKNUM(Table3[[#This Row],[cohort_week]],2)</f>
        <v>15</v>
      </c>
      <c r="F3431" s="31">
        <v>10</v>
      </c>
      <c r="G3431" s="5" t="s">
        <v>15307</v>
      </c>
      <c r="H3431" s="34">
        <f>VALUE(SUBSTITUTE(Table3[[#This Row],[product_id]], "weekly.", ""))</f>
        <v>2.4900000000000002</v>
      </c>
    </row>
    <row r="3432" spans="1:8" ht="13" x14ac:dyDescent="0.15">
      <c r="A3432" s="5" t="s">
        <v>15740</v>
      </c>
      <c r="B3432" s="27">
        <v>45107.266944444447</v>
      </c>
      <c r="C3432" s="27">
        <v>45030.267048611109</v>
      </c>
      <c r="D3432" s="24">
        <v>45025</v>
      </c>
      <c r="E3432" s="31">
        <f>WEEKNUM(Table3[[#This Row],[cohort_week]],2)</f>
        <v>15</v>
      </c>
      <c r="F3432" s="31">
        <v>11</v>
      </c>
      <c r="G3432" s="5" t="s">
        <v>15307</v>
      </c>
      <c r="H3432" s="34">
        <f>VALUE(SUBSTITUTE(Table3[[#This Row],[product_id]], "weekly.", ""))</f>
        <v>2.4900000000000002</v>
      </c>
    </row>
    <row r="3433" spans="1:8" ht="13" x14ac:dyDescent="0.15">
      <c r="A3433" s="5" t="s">
        <v>15740</v>
      </c>
      <c r="B3433" s="27">
        <v>45114.266909722224</v>
      </c>
      <c r="C3433" s="27">
        <v>45030.267048611109</v>
      </c>
      <c r="D3433" s="24">
        <v>45025</v>
      </c>
      <c r="E3433" s="31">
        <f>WEEKNUM(Table3[[#This Row],[cohort_week]],2)</f>
        <v>15</v>
      </c>
      <c r="F3433" s="31">
        <v>12</v>
      </c>
      <c r="G3433" s="5" t="s">
        <v>15307</v>
      </c>
      <c r="H3433" s="34">
        <f>VALUE(SUBSTITUTE(Table3[[#This Row],[product_id]], "weekly.", ""))</f>
        <v>2.4900000000000002</v>
      </c>
    </row>
    <row r="3434" spans="1:8" ht="13" x14ac:dyDescent="0.15">
      <c r="A3434" s="5" t="s">
        <v>15740</v>
      </c>
      <c r="B3434" s="27">
        <v>45121.267384259256</v>
      </c>
      <c r="C3434" s="27">
        <v>45030.267048611109</v>
      </c>
      <c r="D3434" s="24">
        <v>45025</v>
      </c>
      <c r="E3434" s="31">
        <f>WEEKNUM(Table3[[#This Row],[cohort_week]],2)</f>
        <v>15</v>
      </c>
      <c r="F3434" s="31">
        <v>13</v>
      </c>
      <c r="G3434" s="5" t="s">
        <v>15307</v>
      </c>
      <c r="H3434" s="34">
        <f>VALUE(SUBSTITUTE(Table3[[#This Row],[product_id]], "weekly.", ""))</f>
        <v>2.4900000000000002</v>
      </c>
    </row>
    <row r="3435" spans="1:8" ht="13" x14ac:dyDescent="0.15">
      <c r="A3435" s="5" t="s">
        <v>15740</v>
      </c>
      <c r="B3435" s="27">
        <v>45128.266817129632</v>
      </c>
      <c r="C3435" s="27">
        <v>45030.267048611109</v>
      </c>
      <c r="D3435" s="24">
        <v>45025</v>
      </c>
      <c r="E3435" s="31">
        <f>WEEKNUM(Table3[[#This Row],[cohort_week]],2)</f>
        <v>15</v>
      </c>
      <c r="F3435" s="31">
        <v>14</v>
      </c>
      <c r="G3435" s="5" t="s">
        <v>15307</v>
      </c>
      <c r="H3435" s="34">
        <f>VALUE(SUBSTITUTE(Table3[[#This Row],[product_id]], "weekly.", ""))</f>
        <v>2.4900000000000002</v>
      </c>
    </row>
    <row r="3436" spans="1:8" ht="13" x14ac:dyDescent="0.15">
      <c r="A3436" s="5" t="s">
        <v>15740</v>
      </c>
      <c r="B3436" s="27">
        <v>45135.267013888886</v>
      </c>
      <c r="C3436" s="27">
        <v>45030.267048611109</v>
      </c>
      <c r="D3436" s="24">
        <v>45025</v>
      </c>
      <c r="E3436" s="31">
        <f>WEEKNUM(Table3[[#This Row],[cohort_week]],2)</f>
        <v>15</v>
      </c>
      <c r="F3436" s="31">
        <v>15</v>
      </c>
      <c r="G3436" s="5" t="s">
        <v>15307</v>
      </c>
      <c r="H3436" s="34">
        <f>VALUE(SUBSTITUTE(Table3[[#This Row],[product_id]], "weekly.", ""))</f>
        <v>2.4900000000000002</v>
      </c>
    </row>
    <row r="3437" spans="1:8" ht="13" x14ac:dyDescent="0.15">
      <c r="A3437" s="5" t="s">
        <v>15740</v>
      </c>
      <c r="B3437" s="27">
        <v>45142.267129629632</v>
      </c>
      <c r="C3437" s="27">
        <v>45030.267048611109</v>
      </c>
      <c r="D3437" s="24">
        <v>45025</v>
      </c>
      <c r="E3437" s="31">
        <f>WEEKNUM(Table3[[#This Row],[cohort_week]],2)</f>
        <v>15</v>
      </c>
      <c r="F3437" s="31">
        <v>16</v>
      </c>
      <c r="G3437" s="5" t="s">
        <v>15307</v>
      </c>
      <c r="H3437" s="34">
        <f>VALUE(SUBSTITUTE(Table3[[#This Row],[product_id]], "weekly.", ""))</f>
        <v>2.4900000000000002</v>
      </c>
    </row>
    <row r="3438" spans="1:8" ht="13" x14ac:dyDescent="0.15">
      <c r="A3438" s="5" t="s">
        <v>15740</v>
      </c>
      <c r="B3438" s="27">
        <v>45149.26699074074</v>
      </c>
      <c r="C3438" s="27">
        <v>45030.267048611109</v>
      </c>
      <c r="D3438" s="24">
        <v>45025</v>
      </c>
      <c r="E3438" s="31">
        <f>WEEKNUM(Table3[[#This Row],[cohort_week]],2)</f>
        <v>15</v>
      </c>
      <c r="F3438" s="31">
        <v>17</v>
      </c>
      <c r="G3438" s="5" t="s">
        <v>15307</v>
      </c>
      <c r="H3438" s="34">
        <f>VALUE(SUBSTITUTE(Table3[[#This Row],[product_id]], "weekly.", ""))</f>
        <v>2.4900000000000002</v>
      </c>
    </row>
    <row r="3439" spans="1:8" ht="13" x14ac:dyDescent="0.15">
      <c r="A3439" s="5" t="s">
        <v>15740</v>
      </c>
      <c r="B3439" s="27">
        <v>45156.266921296294</v>
      </c>
      <c r="C3439" s="27">
        <v>45030.267048611109</v>
      </c>
      <c r="D3439" s="24">
        <v>45025</v>
      </c>
      <c r="E3439" s="31">
        <f>WEEKNUM(Table3[[#This Row],[cohort_week]],2)</f>
        <v>15</v>
      </c>
      <c r="F3439" s="31">
        <v>18</v>
      </c>
      <c r="G3439" s="5" t="s">
        <v>15307</v>
      </c>
      <c r="H3439" s="34">
        <f>VALUE(SUBSTITUTE(Table3[[#This Row],[product_id]], "weekly.", ""))</f>
        <v>2.4900000000000002</v>
      </c>
    </row>
    <row r="3440" spans="1:8" ht="13" x14ac:dyDescent="0.15">
      <c r="A3440" s="5" t="s">
        <v>15740</v>
      </c>
      <c r="B3440" s="27">
        <v>45165.465231481481</v>
      </c>
      <c r="C3440" s="27">
        <v>45030.267048611109</v>
      </c>
      <c r="D3440" s="24">
        <v>45025</v>
      </c>
      <c r="E3440" s="31">
        <f>WEEKNUM(Table3[[#This Row],[cohort_week]],2)</f>
        <v>15</v>
      </c>
      <c r="F3440" s="31">
        <v>19</v>
      </c>
      <c r="G3440" s="5" t="s">
        <v>15307</v>
      </c>
      <c r="H3440" s="34">
        <f>VALUE(SUBSTITUTE(Table3[[#This Row],[product_id]], "weekly.", ""))</f>
        <v>2.4900000000000002</v>
      </c>
    </row>
    <row r="3441" spans="1:8" ht="13" x14ac:dyDescent="0.15">
      <c r="A3441" s="5" t="s">
        <v>15740</v>
      </c>
      <c r="B3441" s="27">
        <v>45170.267708333333</v>
      </c>
      <c r="C3441" s="27">
        <v>45030.267048611109</v>
      </c>
      <c r="D3441" s="24">
        <v>45025</v>
      </c>
      <c r="E3441" s="31">
        <f>WEEKNUM(Table3[[#This Row],[cohort_week]],2)</f>
        <v>15</v>
      </c>
      <c r="F3441" s="31">
        <v>20</v>
      </c>
      <c r="G3441" s="5" t="s">
        <v>15307</v>
      </c>
      <c r="H3441" s="34">
        <f>VALUE(SUBSTITUTE(Table3[[#This Row],[product_id]], "weekly.", ""))</f>
        <v>2.4900000000000002</v>
      </c>
    </row>
    <row r="3442" spans="1:8" ht="13" x14ac:dyDescent="0.15">
      <c r="A3442" s="5" t="s">
        <v>15740</v>
      </c>
      <c r="B3442" s="27">
        <v>45177.266921296294</v>
      </c>
      <c r="C3442" s="27">
        <v>45030.267048611109</v>
      </c>
      <c r="D3442" s="24">
        <v>45025</v>
      </c>
      <c r="E3442" s="31">
        <f>WEEKNUM(Table3[[#This Row],[cohort_week]],2)</f>
        <v>15</v>
      </c>
      <c r="F3442" s="31">
        <v>21</v>
      </c>
      <c r="G3442" s="5" t="s">
        <v>15307</v>
      </c>
      <c r="H3442" s="34">
        <f>VALUE(SUBSTITUTE(Table3[[#This Row],[product_id]], "weekly.", ""))</f>
        <v>2.4900000000000002</v>
      </c>
    </row>
    <row r="3443" spans="1:8" ht="13" x14ac:dyDescent="0.15">
      <c r="A3443" s="5" t="s">
        <v>15740</v>
      </c>
      <c r="B3443" s="27">
        <v>45184.267696759256</v>
      </c>
      <c r="C3443" s="27">
        <v>45030.267048611109</v>
      </c>
      <c r="D3443" s="24">
        <v>45025</v>
      </c>
      <c r="E3443" s="31">
        <f>WEEKNUM(Table3[[#This Row],[cohort_week]],2)</f>
        <v>15</v>
      </c>
      <c r="F3443" s="31">
        <v>22</v>
      </c>
      <c r="G3443" s="5" t="s">
        <v>15307</v>
      </c>
      <c r="H3443" s="34">
        <f>VALUE(SUBSTITUTE(Table3[[#This Row],[product_id]], "weekly.", ""))</f>
        <v>2.4900000000000002</v>
      </c>
    </row>
    <row r="3444" spans="1:8" ht="13" x14ac:dyDescent="0.15">
      <c r="A3444" s="5" t="s">
        <v>15741</v>
      </c>
      <c r="B3444" s="27">
        <v>45030.264016203706</v>
      </c>
      <c r="C3444" s="27">
        <v>45030.264016203706</v>
      </c>
      <c r="D3444" s="24">
        <v>45025</v>
      </c>
      <c r="E3444" s="31">
        <f>WEEKNUM(Table3[[#This Row],[cohort_week]],2)</f>
        <v>15</v>
      </c>
      <c r="F3444" s="31">
        <v>0</v>
      </c>
      <c r="G3444" s="5" t="s">
        <v>15307</v>
      </c>
      <c r="H3444" s="34">
        <f>VALUE(SUBSTITUTE(Table3[[#This Row],[product_id]], "weekly.", ""))</f>
        <v>2.4900000000000002</v>
      </c>
    </row>
    <row r="3445" spans="1:8" ht="13" x14ac:dyDescent="0.15">
      <c r="A3445" s="5" t="s">
        <v>15741</v>
      </c>
      <c r="B3445" s="27">
        <v>45037.689155092594</v>
      </c>
      <c r="C3445" s="27">
        <v>45030.264016203706</v>
      </c>
      <c r="D3445" s="24">
        <v>45025</v>
      </c>
      <c r="E3445" s="31">
        <f>WEEKNUM(Table3[[#This Row],[cohort_week]],2)</f>
        <v>15</v>
      </c>
      <c r="F3445" s="31">
        <v>1</v>
      </c>
      <c r="G3445" s="5" t="s">
        <v>15307</v>
      </c>
      <c r="H3445" s="34">
        <f>VALUE(SUBSTITUTE(Table3[[#This Row],[product_id]], "weekly.", ""))</f>
        <v>2.4900000000000002</v>
      </c>
    </row>
    <row r="3446" spans="1:8" ht="13" x14ac:dyDescent="0.15">
      <c r="A3446" s="5" t="s">
        <v>15741</v>
      </c>
      <c r="B3446" s="27">
        <v>45044.263171296298</v>
      </c>
      <c r="C3446" s="27">
        <v>45030.264016203706</v>
      </c>
      <c r="D3446" s="24">
        <v>45025</v>
      </c>
      <c r="E3446" s="31">
        <f>WEEKNUM(Table3[[#This Row],[cohort_week]],2)</f>
        <v>15</v>
      </c>
      <c r="F3446" s="31">
        <v>2</v>
      </c>
      <c r="G3446" s="5" t="s">
        <v>15307</v>
      </c>
      <c r="H3446" s="34">
        <f>VALUE(SUBSTITUTE(Table3[[#This Row],[product_id]], "weekly.", ""))</f>
        <v>2.4900000000000002</v>
      </c>
    </row>
    <row r="3447" spans="1:8" ht="13" x14ac:dyDescent="0.15">
      <c r="A3447" s="5" t="s">
        <v>15741</v>
      </c>
      <c r="B3447" s="27">
        <v>45051.263321759259</v>
      </c>
      <c r="C3447" s="27">
        <v>45030.264016203706</v>
      </c>
      <c r="D3447" s="24">
        <v>45025</v>
      </c>
      <c r="E3447" s="31">
        <f>WEEKNUM(Table3[[#This Row],[cohort_week]],2)</f>
        <v>15</v>
      </c>
      <c r="F3447" s="31">
        <v>3</v>
      </c>
      <c r="G3447" s="5" t="s">
        <v>15307</v>
      </c>
      <c r="H3447" s="34">
        <f>VALUE(SUBSTITUTE(Table3[[#This Row],[product_id]], "weekly.", ""))</f>
        <v>2.4900000000000002</v>
      </c>
    </row>
    <row r="3448" spans="1:8" ht="13" x14ac:dyDescent="0.15">
      <c r="A3448" s="5" t="s">
        <v>15741</v>
      </c>
      <c r="B3448" s="27">
        <v>45058.264606481483</v>
      </c>
      <c r="C3448" s="27">
        <v>45030.264016203706</v>
      </c>
      <c r="D3448" s="24">
        <v>45025</v>
      </c>
      <c r="E3448" s="31">
        <f>WEEKNUM(Table3[[#This Row],[cohort_week]],2)</f>
        <v>15</v>
      </c>
      <c r="F3448" s="31">
        <v>4</v>
      </c>
      <c r="G3448" s="5" t="s">
        <v>15307</v>
      </c>
      <c r="H3448" s="34">
        <f>VALUE(SUBSTITUTE(Table3[[#This Row],[product_id]], "weekly.", ""))</f>
        <v>2.4900000000000002</v>
      </c>
    </row>
    <row r="3449" spans="1:8" ht="13" x14ac:dyDescent="0.15">
      <c r="A3449" s="5" t="s">
        <v>15741</v>
      </c>
      <c r="B3449" s="27">
        <v>45065.263009259259</v>
      </c>
      <c r="C3449" s="27">
        <v>45030.264016203706</v>
      </c>
      <c r="D3449" s="24">
        <v>45025</v>
      </c>
      <c r="E3449" s="31">
        <f>WEEKNUM(Table3[[#This Row],[cohort_week]],2)</f>
        <v>15</v>
      </c>
      <c r="F3449" s="31">
        <v>5</v>
      </c>
      <c r="G3449" s="5" t="s">
        <v>15307</v>
      </c>
      <c r="H3449" s="34">
        <f>VALUE(SUBSTITUTE(Table3[[#This Row],[product_id]], "weekly.", ""))</f>
        <v>2.4900000000000002</v>
      </c>
    </row>
    <row r="3450" spans="1:8" ht="13" x14ac:dyDescent="0.15">
      <c r="A3450" s="5" t="s">
        <v>15741</v>
      </c>
      <c r="B3450" s="27">
        <v>45072.263067129628</v>
      </c>
      <c r="C3450" s="27">
        <v>45030.264016203706</v>
      </c>
      <c r="D3450" s="24">
        <v>45025</v>
      </c>
      <c r="E3450" s="31">
        <f>WEEKNUM(Table3[[#This Row],[cohort_week]],2)</f>
        <v>15</v>
      </c>
      <c r="F3450" s="31">
        <v>6</v>
      </c>
      <c r="G3450" s="5" t="s">
        <v>15307</v>
      </c>
      <c r="H3450" s="34">
        <f>VALUE(SUBSTITUTE(Table3[[#This Row],[product_id]], "weekly.", ""))</f>
        <v>2.4900000000000002</v>
      </c>
    </row>
    <row r="3451" spans="1:8" ht="13" x14ac:dyDescent="0.15">
      <c r="A3451" s="5" t="s">
        <v>15741</v>
      </c>
      <c r="B3451" s="27">
        <v>45079.263090277775</v>
      </c>
      <c r="C3451" s="27">
        <v>45030.264016203706</v>
      </c>
      <c r="D3451" s="24">
        <v>45025</v>
      </c>
      <c r="E3451" s="31">
        <f>WEEKNUM(Table3[[#This Row],[cohort_week]],2)</f>
        <v>15</v>
      </c>
      <c r="F3451" s="31">
        <v>7</v>
      </c>
      <c r="G3451" s="5" t="s">
        <v>15307</v>
      </c>
      <c r="H3451" s="34">
        <f>VALUE(SUBSTITUTE(Table3[[#This Row],[product_id]], "weekly.", ""))</f>
        <v>2.4900000000000002</v>
      </c>
    </row>
    <row r="3452" spans="1:8" ht="13" x14ac:dyDescent="0.15">
      <c r="A3452" s="5" t="s">
        <v>15741</v>
      </c>
      <c r="B3452" s="27">
        <v>45086.262986111113</v>
      </c>
      <c r="C3452" s="27">
        <v>45030.264016203706</v>
      </c>
      <c r="D3452" s="24">
        <v>45025</v>
      </c>
      <c r="E3452" s="31">
        <f>WEEKNUM(Table3[[#This Row],[cohort_week]],2)</f>
        <v>15</v>
      </c>
      <c r="F3452" s="31">
        <v>8</v>
      </c>
      <c r="G3452" s="5" t="s">
        <v>15307</v>
      </c>
      <c r="H3452" s="34">
        <f>VALUE(SUBSTITUTE(Table3[[#This Row],[product_id]], "weekly.", ""))</f>
        <v>2.4900000000000002</v>
      </c>
    </row>
    <row r="3453" spans="1:8" ht="13" x14ac:dyDescent="0.15">
      <c r="A3453" s="5" t="s">
        <v>15741</v>
      </c>
      <c r="B3453" s="27">
        <v>45093.262962962966</v>
      </c>
      <c r="C3453" s="27">
        <v>45030.264016203706</v>
      </c>
      <c r="D3453" s="24">
        <v>45025</v>
      </c>
      <c r="E3453" s="31">
        <f>WEEKNUM(Table3[[#This Row],[cohort_week]],2)</f>
        <v>15</v>
      </c>
      <c r="F3453" s="31">
        <v>9</v>
      </c>
      <c r="G3453" s="5" t="s">
        <v>15307</v>
      </c>
      <c r="H3453" s="34">
        <f>VALUE(SUBSTITUTE(Table3[[#This Row],[product_id]], "weekly.", ""))</f>
        <v>2.4900000000000002</v>
      </c>
    </row>
    <row r="3454" spans="1:8" ht="13" x14ac:dyDescent="0.15">
      <c r="A3454" s="5" t="s">
        <v>15741</v>
      </c>
      <c r="B3454" s="27">
        <v>45100.263807870368</v>
      </c>
      <c r="C3454" s="27">
        <v>45030.264016203706</v>
      </c>
      <c r="D3454" s="24">
        <v>45025</v>
      </c>
      <c r="E3454" s="31">
        <f>WEEKNUM(Table3[[#This Row],[cohort_week]],2)</f>
        <v>15</v>
      </c>
      <c r="F3454" s="31">
        <v>10</v>
      </c>
      <c r="G3454" s="5" t="s">
        <v>15307</v>
      </c>
      <c r="H3454" s="34">
        <f>VALUE(SUBSTITUTE(Table3[[#This Row],[product_id]], "weekly.", ""))</f>
        <v>2.4900000000000002</v>
      </c>
    </row>
    <row r="3455" spans="1:8" ht="13" x14ac:dyDescent="0.15">
      <c r="A3455" s="5" t="s">
        <v>15741</v>
      </c>
      <c r="B3455" s="27">
        <v>45107.263101851851</v>
      </c>
      <c r="C3455" s="27">
        <v>45030.264016203706</v>
      </c>
      <c r="D3455" s="24">
        <v>45025</v>
      </c>
      <c r="E3455" s="31">
        <f>WEEKNUM(Table3[[#This Row],[cohort_week]],2)</f>
        <v>15</v>
      </c>
      <c r="F3455" s="31">
        <v>11</v>
      </c>
      <c r="G3455" s="5" t="s">
        <v>15307</v>
      </c>
      <c r="H3455" s="34">
        <f>VALUE(SUBSTITUTE(Table3[[#This Row],[product_id]], "weekly.", ""))</f>
        <v>2.4900000000000002</v>
      </c>
    </row>
    <row r="3456" spans="1:8" ht="13" x14ac:dyDescent="0.15">
      <c r="A3456" s="5" t="s">
        <v>15741</v>
      </c>
      <c r="B3456" s="27">
        <v>45114.263043981482</v>
      </c>
      <c r="C3456" s="27">
        <v>45030.264016203706</v>
      </c>
      <c r="D3456" s="24">
        <v>45025</v>
      </c>
      <c r="E3456" s="31">
        <f>WEEKNUM(Table3[[#This Row],[cohort_week]],2)</f>
        <v>15</v>
      </c>
      <c r="F3456" s="31">
        <v>12</v>
      </c>
      <c r="G3456" s="5" t="s">
        <v>15307</v>
      </c>
      <c r="H3456" s="34">
        <f>VALUE(SUBSTITUTE(Table3[[#This Row],[product_id]], "weekly.", ""))</f>
        <v>2.4900000000000002</v>
      </c>
    </row>
    <row r="3457" spans="1:8" ht="13" x14ac:dyDescent="0.15">
      <c r="A3457" s="5" t="s">
        <v>15741</v>
      </c>
      <c r="B3457" s="27">
        <v>45121.263148148151</v>
      </c>
      <c r="C3457" s="27">
        <v>45030.264016203706</v>
      </c>
      <c r="D3457" s="24">
        <v>45025</v>
      </c>
      <c r="E3457" s="31">
        <f>WEEKNUM(Table3[[#This Row],[cohort_week]],2)</f>
        <v>15</v>
      </c>
      <c r="F3457" s="31">
        <v>13</v>
      </c>
      <c r="G3457" s="5" t="s">
        <v>15307</v>
      </c>
      <c r="H3457" s="34">
        <f>VALUE(SUBSTITUTE(Table3[[#This Row],[product_id]], "weekly.", ""))</f>
        <v>2.4900000000000002</v>
      </c>
    </row>
    <row r="3458" spans="1:8" ht="13" x14ac:dyDescent="0.15">
      <c r="A3458" s="5" t="s">
        <v>15741</v>
      </c>
      <c r="B3458" s="27">
        <v>45128.263067129628</v>
      </c>
      <c r="C3458" s="27">
        <v>45030.264016203706</v>
      </c>
      <c r="D3458" s="24">
        <v>45025</v>
      </c>
      <c r="E3458" s="31">
        <f>WEEKNUM(Table3[[#This Row],[cohort_week]],2)</f>
        <v>15</v>
      </c>
      <c r="F3458" s="31">
        <v>14</v>
      </c>
      <c r="G3458" s="5" t="s">
        <v>15307</v>
      </c>
      <c r="H3458" s="34">
        <f>VALUE(SUBSTITUTE(Table3[[#This Row],[product_id]], "weekly.", ""))</f>
        <v>2.4900000000000002</v>
      </c>
    </row>
    <row r="3459" spans="1:8" ht="13" x14ac:dyDescent="0.15">
      <c r="A3459" s="5" t="s">
        <v>15741</v>
      </c>
      <c r="B3459" s="27">
        <v>45135.263333333336</v>
      </c>
      <c r="C3459" s="27">
        <v>45030.264016203706</v>
      </c>
      <c r="D3459" s="24">
        <v>45025</v>
      </c>
      <c r="E3459" s="31">
        <f>WEEKNUM(Table3[[#This Row],[cohort_week]],2)</f>
        <v>15</v>
      </c>
      <c r="F3459" s="31">
        <v>15</v>
      </c>
      <c r="G3459" s="5" t="s">
        <v>15307</v>
      </c>
      <c r="H3459" s="34">
        <f>VALUE(SUBSTITUTE(Table3[[#This Row],[product_id]], "weekly.", ""))</f>
        <v>2.4900000000000002</v>
      </c>
    </row>
    <row r="3460" spans="1:8" ht="13" x14ac:dyDescent="0.15">
      <c r="A3460" s="5" t="s">
        <v>15741</v>
      </c>
      <c r="B3460" s="27">
        <v>45142.26390046296</v>
      </c>
      <c r="C3460" s="27">
        <v>45030.264016203706</v>
      </c>
      <c r="D3460" s="24">
        <v>45025</v>
      </c>
      <c r="E3460" s="31">
        <f>WEEKNUM(Table3[[#This Row],[cohort_week]],2)</f>
        <v>15</v>
      </c>
      <c r="F3460" s="31">
        <v>16</v>
      </c>
      <c r="G3460" s="5" t="s">
        <v>15307</v>
      </c>
      <c r="H3460" s="34">
        <f>VALUE(SUBSTITUTE(Table3[[#This Row],[product_id]], "weekly.", ""))</f>
        <v>2.4900000000000002</v>
      </c>
    </row>
    <row r="3461" spans="1:8" ht="13" x14ac:dyDescent="0.15">
      <c r="A3461" s="5" t="s">
        <v>15741</v>
      </c>
      <c r="B3461" s="27">
        <v>45149.26321759259</v>
      </c>
      <c r="C3461" s="27">
        <v>45030.264016203706</v>
      </c>
      <c r="D3461" s="24">
        <v>45025</v>
      </c>
      <c r="E3461" s="31">
        <f>WEEKNUM(Table3[[#This Row],[cohort_week]],2)</f>
        <v>15</v>
      </c>
      <c r="F3461" s="31">
        <v>17</v>
      </c>
      <c r="G3461" s="5" t="s">
        <v>15307</v>
      </c>
      <c r="H3461" s="34">
        <f>VALUE(SUBSTITUTE(Table3[[#This Row],[product_id]], "weekly.", ""))</f>
        <v>2.4900000000000002</v>
      </c>
    </row>
    <row r="3462" spans="1:8" ht="13" x14ac:dyDescent="0.15">
      <c r="A3462" s="5" t="s">
        <v>15741</v>
      </c>
      <c r="B3462" s="27">
        <v>45156.263171296298</v>
      </c>
      <c r="C3462" s="27">
        <v>45030.264016203706</v>
      </c>
      <c r="D3462" s="24">
        <v>45025</v>
      </c>
      <c r="E3462" s="31">
        <f>WEEKNUM(Table3[[#This Row],[cohort_week]],2)</f>
        <v>15</v>
      </c>
      <c r="F3462" s="31">
        <v>18</v>
      </c>
      <c r="G3462" s="5" t="s">
        <v>15307</v>
      </c>
      <c r="H3462" s="34">
        <f>VALUE(SUBSTITUTE(Table3[[#This Row],[product_id]], "weekly.", ""))</f>
        <v>2.4900000000000002</v>
      </c>
    </row>
    <row r="3463" spans="1:8" ht="13" x14ac:dyDescent="0.15">
      <c r="A3463" s="5" t="s">
        <v>15741</v>
      </c>
      <c r="B3463" s="27">
        <v>45163.263101851851</v>
      </c>
      <c r="C3463" s="27">
        <v>45030.264016203706</v>
      </c>
      <c r="D3463" s="24">
        <v>45025</v>
      </c>
      <c r="E3463" s="31">
        <f>WEEKNUM(Table3[[#This Row],[cohort_week]],2)</f>
        <v>15</v>
      </c>
      <c r="F3463" s="31">
        <v>19</v>
      </c>
      <c r="G3463" s="5" t="s">
        <v>15307</v>
      </c>
      <c r="H3463" s="34">
        <f>VALUE(SUBSTITUTE(Table3[[#This Row],[product_id]], "weekly.", ""))</f>
        <v>2.4900000000000002</v>
      </c>
    </row>
    <row r="3464" spans="1:8" ht="13" x14ac:dyDescent="0.15">
      <c r="A3464" s="5" t="s">
        <v>15741</v>
      </c>
      <c r="B3464" s="27">
        <v>45170.263067129628</v>
      </c>
      <c r="C3464" s="27">
        <v>45030.264016203706</v>
      </c>
      <c r="D3464" s="24">
        <v>45025</v>
      </c>
      <c r="E3464" s="31">
        <f>WEEKNUM(Table3[[#This Row],[cohort_week]],2)</f>
        <v>15</v>
      </c>
      <c r="F3464" s="31">
        <v>20</v>
      </c>
      <c r="G3464" s="5" t="s">
        <v>15307</v>
      </c>
      <c r="H3464" s="34">
        <f>VALUE(SUBSTITUTE(Table3[[#This Row],[product_id]], "weekly.", ""))</f>
        <v>2.4900000000000002</v>
      </c>
    </row>
    <row r="3465" spans="1:8" ht="13" x14ac:dyDescent="0.15">
      <c r="A3465" s="5" t="s">
        <v>15741</v>
      </c>
      <c r="B3465" s="27">
        <v>45177.262939814813</v>
      </c>
      <c r="C3465" s="27">
        <v>45030.264016203706</v>
      </c>
      <c r="D3465" s="24">
        <v>45025</v>
      </c>
      <c r="E3465" s="31">
        <f>WEEKNUM(Table3[[#This Row],[cohort_week]],2)</f>
        <v>15</v>
      </c>
      <c r="F3465" s="31">
        <v>21</v>
      </c>
      <c r="G3465" s="5" t="s">
        <v>15307</v>
      </c>
      <c r="H3465" s="34">
        <f>VALUE(SUBSTITUTE(Table3[[#This Row],[product_id]], "weekly.", ""))</f>
        <v>2.4900000000000002</v>
      </c>
    </row>
    <row r="3466" spans="1:8" ht="13" x14ac:dyDescent="0.15">
      <c r="A3466" s="5" t="s">
        <v>15741</v>
      </c>
      <c r="B3466" s="27">
        <v>45184.26290509259</v>
      </c>
      <c r="C3466" s="27">
        <v>45030.264016203706</v>
      </c>
      <c r="D3466" s="24">
        <v>45025</v>
      </c>
      <c r="E3466" s="31">
        <f>WEEKNUM(Table3[[#This Row],[cohort_week]],2)</f>
        <v>15</v>
      </c>
      <c r="F3466" s="31">
        <v>22</v>
      </c>
      <c r="G3466" s="5" t="s">
        <v>15307</v>
      </c>
      <c r="H3466" s="34">
        <f>VALUE(SUBSTITUTE(Table3[[#This Row],[product_id]], "weekly.", ""))</f>
        <v>2.4900000000000002</v>
      </c>
    </row>
    <row r="3467" spans="1:8" ht="13" x14ac:dyDescent="0.15">
      <c r="A3467" s="5" t="s">
        <v>15741</v>
      </c>
      <c r="B3467" s="27">
        <v>45191.264745370368</v>
      </c>
      <c r="C3467" s="27">
        <v>45030.264016203706</v>
      </c>
      <c r="D3467" s="24">
        <v>45025</v>
      </c>
      <c r="E3467" s="31">
        <f>WEEKNUM(Table3[[#This Row],[cohort_week]],2)</f>
        <v>15</v>
      </c>
      <c r="F3467" s="31">
        <v>23</v>
      </c>
      <c r="G3467" s="5" t="s">
        <v>15307</v>
      </c>
      <c r="H3467" s="34">
        <f>VALUE(SUBSTITUTE(Table3[[#This Row],[product_id]], "weekly.", ""))</f>
        <v>2.4900000000000002</v>
      </c>
    </row>
    <row r="3468" spans="1:8" ht="13" x14ac:dyDescent="0.15">
      <c r="A3468" s="5" t="s">
        <v>15741</v>
      </c>
      <c r="B3468" s="27">
        <v>45198.26363425926</v>
      </c>
      <c r="C3468" s="27">
        <v>45030.264016203706</v>
      </c>
      <c r="D3468" s="24">
        <v>45025</v>
      </c>
      <c r="E3468" s="31">
        <f>WEEKNUM(Table3[[#This Row],[cohort_week]],2)</f>
        <v>15</v>
      </c>
      <c r="F3468" s="31">
        <v>24</v>
      </c>
      <c r="G3468" s="5" t="s">
        <v>15307</v>
      </c>
      <c r="H3468" s="34">
        <f>VALUE(SUBSTITUTE(Table3[[#This Row],[product_id]], "weekly.", ""))</f>
        <v>2.4900000000000002</v>
      </c>
    </row>
    <row r="3469" spans="1:8" ht="13" x14ac:dyDescent="0.15">
      <c r="A3469" s="5" t="s">
        <v>15741</v>
      </c>
      <c r="B3469" s="27">
        <v>45205.262974537036</v>
      </c>
      <c r="C3469" s="27">
        <v>45030.264016203706</v>
      </c>
      <c r="D3469" s="24">
        <v>45025</v>
      </c>
      <c r="E3469" s="31">
        <f>WEEKNUM(Table3[[#This Row],[cohort_week]],2)</f>
        <v>15</v>
      </c>
      <c r="F3469" s="31">
        <v>25</v>
      </c>
      <c r="G3469" s="5" t="s">
        <v>15307</v>
      </c>
      <c r="H3469" s="34">
        <f>VALUE(SUBSTITUTE(Table3[[#This Row],[product_id]], "weekly.", ""))</f>
        <v>2.4900000000000002</v>
      </c>
    </row>
    <row r="3470" spans="1:8" ht="13" x14ac:dyDescent="0.15">
      <c r="A3470" s="5" t="s">
        <v>15741</v>
      </c>
      <c r="B3470" s="27">
        <v>45212.263553240744</v>
      </c>
      <c r="C3470" s="27">
        <v>45030.264016203706</v>
      </c>
      <c r="D3470" s="24">
        <v>45025</v>
      </c>
      <c r="E3470" s="31">
        <f>WEEKNUM(Table3[[#This Row],[cohort_week]],2)</f>
        <v>15</v>
      </c>
      <c r="F3470" s="31">
        <v>26</v>
      </c>
      <c r="G3470" s="5" t="s">
        <v>15307</v>
      </c>
      <c r="H3470" s="34">
        <f>VALUE(SUBSTITUTE(Table3[[#This Row],[product_id]], "weekly.", ""))</f>
        <v>2.4900000000000002</v>
      </c>
    </row>
    <row r="3471" spans="1:8" ht="13" x14ac:dyDescent="0.15">
      <c r="A3471" s="5" t="s">
        <v>15742</v>
      </c>
      <c r="B3471" s="27">
        <v>45075.553020833337</v>
      </c>
      <c r="C3471" s="27">
        <v>45075.553020833337</v>
      </c>
      <c r="D3471" s="24">
        <v>45074</v>
      </c>
      <c r="E3471" s="31">
        <f>WEEKNUM(Table3[[#This Row],[cohort_week]],2)</f>
        <v>22</v>
      </c>
      <c r="F3471" s="31">
        <v>0</v>
      </c>
      <c r="G3471" s="5" t="s">
        <v>15307</v>
      </c>
      <c r="H3471" s="34">
        <f>VALUE(SUBSTITUTE(Table3[[#This Row],[product_id]], "weekly.", ""))</f>
        <v>2.4900000000000002</v>
      </c>
    </row>
    <row r="3472" spans="1:8" ht="13" x14ac:dyDescent="0.15">
      <c r="A3472" s="5" t="s">
        <v>15742</v>
      </c>
      <c r="B3472" s="27">
        <v>45082.219907407409</v>
      </c>
      <c r="C3472" s="27">
        <v>45075.553020833337</v>
      </c>
      <c r="D3472" s="24">
        <v>45074</v>
      </c>
      <c r="E3472" s="31">
        <f>WEEKNUM(Table3[[#This Row],[cohort_week]],2)</f>
        <v>22</v>
      </c>
      <c r="F3472" s="31">
        <v>1</v>
      </c>
      <c r="G3472" s="5" t="s">
        <v>15307</v>
      </c>
      <c r="H3472" s="34">
        <f>VALUE(SUBSTITUTE(Table3[[#This Row],[product_id]], "weekly.", ""))</f>
        <v>2.4900000000000002</v>
      </c>
    </row>
    <row r="3473" spans="1:8" ht="13" x14ac:dyDescent="0.15">
      <c r="A3473" s="5" t="s">
        <v>15742</v>
      </c>
      <c r="B3473" s="27">
        <v>45089.220173611109</v>
      </c>
      <c r="C3473" s="27">
        <v>45075.553020833337</v>
      </c>
      <c r="D3473" s="24">
        <v>45074</v>
      </c>
      <c r="E3473" s="31">
        <f>WEEKNUM(Table3[[#This Row],[cohort_week]],2)</f>
        <v>22</v>
      </c>
      <c r="F3473" s="31">
        <v>2</v>
      </c>
      <c r="G3473" s="5" t="s">
        <v>15307</v>
      </c>
      <c r="H3473" s="34">
        <f>VALUE(SUBSTITUTE(Table3[[#This Row],[product_id]], "weekly.", ""))</f>
        <v>2.4900000000000002</v>
      </c>
    </row>
    <row r="3474" spans="1:8" ht="13" x14ac:dyDescent="0.15">
      <c r="A3474" s="5" t="s">
        <v>15742</v>
      </c>
      <c r="B3474" s="27">
        <v>45096.221863425926</v>
      </c>
      <c r="C3474" s="27">
        <v>45075.553020833337</v>
      </c>
      <c r="D3474" s="24">
        <v>45074</v>
      </c>
      <c r="E3474" s="31">
        <f>WEEKNUM(Table3[[#This Row],[cohort_week]],2)</f>
        <v>22</v>
      </c>
      <c r="F3474" s="31">
        <v>3</v>
      </c>
      <c r="G3474" s="5" t="s">
        <v>15307</v>
      </c>
      <c r="H3474" s="34">
        <f>VALUE(SUBSTITUTE(Table3[[#This Row],[product_id]], "weekly.", ""))</f>
        <v>2.4900000000000002</v>
      </c>
    </row>
    <row r="3475" spans="1:8" ht="13" x14ac:dyDescent="0.15">
      <c r="A3475" s="5" t="s">
        <v>15742</v>
      </c>
      <c r="B3475" s="27">
        <v>45103.220011574071</v>
      </c>
      <c r="C3475" s="27">
        <v>45075.553020833337</v>
      </c>
      <c r="D3475" s="24">
        <v>45074</v>
      </c>
      <c r="E3475" s="31">
        <f>WEEKNUM(Table3[[#This Row],[cohort_week]],2)</f>
        <v>22</v>
      </c>
      <c r="F3475" s="31">
        <v>4</v>
      </c>
      <c r="G3475" s="5" t="s">
        <v>15307</v>
      </c>
      <c r="H3475" s="34">
        <f>VALUE(SUBSTITUTE(Table3[[#This Row],[product_id]], "weekly.", ""))</f>
        <v>2.4900000000000002</v>
      </c>
    </row>
    <row r="3476" spans="1:8" ht="13" x14ac:dyDescent="0.15">
      <c r="A3476" s="5" t="s">
        <v>15742</v>
      </c>
      <c r="B3476" s="27">
        <v>45110.219861111109</v>
      </c>
      <c r="C3476" s="27">
        <v>45075.553020833337</v>
      </c>
      <c r="D3476" s="24">
        <v>45074</v>
      </c>
      <c r="E3476" s="31">
        <f>WEEKNUM(Table3[[#This Row],[cohort_week]],2)</f>
        <v>22</v>
      </c>
      <c r="F3476" s="31">
        <v>5</v>
      </c>
      <c r="G3476" s="5" t="s">
        <v>15307</v>
      </c>
      <c r="H3476" s="34">
        <f>VALUE(SUBSTITUTE(Table3[[#This Row],[product_id]], "weekly.", ""))</f>
        <v>2.4900000000000002</v>
      </c>
    </row>
    <row r="3477" spans="1:8" ht="13" x14ac:dyDescent="0.15">
      <c r="A3477" s="5" t="s">
        <v>15742</v>
      </c>
      <c r="B3477" s="27">
        <v>45117.220995370371</v>
      </c>
      <c r="C3477" s="27">
        <v>45075.553020833337</v>
      </c>
      <c r="D3477" s="24">
        <v>45074</v>
      </c>
      <c r="E3477" s="31">
        <f>WEEKNUM(Table3[[#This Row],[cohort_week]],2)</f>
        <v>22</v>
      </c>
      <c r="F3477" s="31">
        <v>6</v>
      </c>
      <c r="G3477" s="5" t="s">
        <v>15307</v>
      </c>
      <c r="H3477" s="34">
        <f>VALUE(SUBSTITUTE(Table3[[#This Row],[product_id]], "weekly.", ""))</f>
        <v>2.4900000000000002</v>
      </c>
    </row>
    <row r="3478" spans="1:8" ht="13" x14ac:dyDescent="0.15">
      <c r="A3478" s="5" t="s">
        <v>15742</v>
      </c>
      <c r="B3478" s="27">
        <v>45124.219814814816</v>
      </c>
      <c r="C3478" s="27">
        <v>45075.553020833337</v>
      </c>
      <c r="D3478" s="24">
        <v>45074</v>
      </c>
      <c r="E3478" s="31">
        <f>WEEKNUM(Table3[[#This Row],[cohort_week]],2)</f>
        <v>22</v>
      </c>
      <c r="F3478" s="31">
        <v>7</v>
      </c>
      <c r="G3478" s="5" t="s">
        <v>15307</v>
      </c>
      <c r="H3478" s="34">
        <f>VALUE(SUBSTITUTE(Table3[[#This Row],[product_id]], "weekly.", ""))</f>
        <v>2.4900000000000002</v>
      </c>
    </row>
    <row r="3479" spans="1:8" ht="13" x14ac:dyDescent="0.15">
      <c r="A3479" s="5" t="s">
        <v>15743</v>
      </c>
      <c r="B3479" s="27">
        <v>45030.422685185185</v>
      </c>
      <c r="C3479" s="27">
        <v>45030.422685185185</v>
      </c>
      <c r="D3479" s="24">
        <v>45025</v>
      </c>
      <c r="E3479" s="31">
        <f>WEEKNUM(Table3[[#This Row],[cohort_week]],2)</f>
        <v>15</v>
      </c>
      <c r="F3479" s="31">
        <v>0</v>
      </c>
      <c r="G3479" s="5" t="s">
        <v>15307</v>
      </c>
      <c r="H3479" s="34">
        <f>VALUE(SUBSTITUTE(Table3[[#This Row],[product_id]], "weekly.", ""))</f>
        <v>2.4900000000000002</v>
      </c>
    </row>
    <row r="3480" spans="1:8" ht="13" x14ac:dyDescent="0.15">
      <c r="A3480" s="5" t="s">
        <v>15744</v>
      </c>
      <c r="B3480" s="27">
        <v>45030.439583333333</v>
      </c>
      <c r="C3480" s="27">
        <v>45030.439583333333</v>
      </c>
      <c r="D3480" s="24">
        <v>45025</v>
      </c>
      <c r="E3480" s="31">
        <f>WEEKNUM(Table3[[#This Row],[cohort_week]],2)</f>
        <v>15</v>
      </c>
      <c r="F3480" s="31">
        <v>0</v>
      </c>
      <c r="G3480" s="5" t="s">
        <v>15307</v>
      </c>
      <c r="H3480" s="34">
        <f>VALUE(SUBSTITUTE(Table3[[#This Row],[product_id]], "weekly.", ""))</f>
        <v>2.4900000000000002</v>
      </c>
    </row>
    <row r="3481" spans="1:8" ht="13" x14ac:dyDescent="0.15">
      <c r="A3481" s="5" t="s">
        <v>15744</v>
      </c>
      <c r="B3481" s="27">
        <v>45038.689699074072</v>
      </c>
      <c r="C3481" s="27">
        <v>45030.439583333333</v>
      </c>
      <c r="D3481" s="24">
        <v>45025</v>
      </c>
      <c r="E3481" s="31">
        <f>WEEKNUM(Table3[[#This Row],[cohort_week]],2)</f>
        <v>15</v>
      </c>
      <c r="F3481" s="31">
        <v>1</v>
      </c>
      <c r="G3481" s="5" t="s">
        <v>15307</v>
      </c>
      <c r="H3481" s="34">
        <f>VALUE(SUBSTITUTE(Table3[[#This Row],[product_id]], "weekly.", ""))</f>
        <v>2.4900000000000002</v>
      </c>
    </row>
    <row r="3482" spans="1:8" ht="13" x14ac:dyDescent="0.15">
      <c r="A3482" s="5" t="s">
        <v>15744</v>
      </c>
      <c r="B3482" s="27">
        <v>45044.439340277779</v>
      </c>
      <c r="C3482" s="27">
        <v>45030.439583333333</v>
      </c>
      <c r="D3482" s="24">
        <v>45025</v>
      </c>
      <c r="E3482" s="31">
        <f>WEEKNUM(Table3[[#This Row],[cohort_week]],2)</f>
        <v>15</v>
      </c>
      <c r="F3482" s="31">
        <v>2</v>
      </c>
      <c r="G3482" s="5" t="s">
        <v>15307</v>
      </c>
      <c r="H3482" s="34">
        <f>VALUE(SUBSTITUTE(Table3[[#This Row],[product_id]], "weekly.", ""))</f>
        <v>2.4900000000000002</v>
      </c>
    </row>
    <row r="3483" spans="1:8" ht="13" x14ac:dyDescent="0.15">
      <c r="A3483" s="5" t="s">
        <v>15744</v>
      </c>
      <c r="B3483" s="27">
        <v>45051.439456018517</v>
      </c>
      <c r="C3483" s="27">
        <v>45030.439583333333</v>
      </c>
      <c r="D3483" s="24">
        <v>45025</v>
      </c>
      <c r="E3483" s="31">
        <f>WEEKNUM(Table3[[#This Row],[cohort_week]],2)</f>
        <v>15</v>
      </c>
      <c r="F3483" s="31">
        <v>3</v>
      </c>
      <c r="G3483" s="5" t="s">
        <v>15307</v>
      </c>
      <c r="H3483" s="34">
        <f>VALUE(SUBSTITUTE(Table3[[#This Row],[product_id]], "weekly.", ""))</f>
        <v>2.4900000000000002</v>
      </c>
    </row>
    <row r="3484" spans="1:8" ht="13" x14ac:dyDescent="0.15">
      <c r="A3484" s="5" t="s">
        <v>15744</v>
      </c>
      <c r="B3484" s="27">
        <v>45058.439293981479</v>
      </c>
      <c r="C3484" s="27">
        <v>45030.439583333333</v>
      </c>
      <c r="D3484" s="24">
        <v>45025</v>
      </c>
      <c r="E3484" s="31">
        <f>WEEKNUM(Table3[[#This Row],[cohort_week]],2)</f>
        <v>15</v>
      </c>
      <c r="F3484" s="31">
        <v>4</v>
      </c>
      <c r="G3484" s="5" t="s">
        <v>15307</v>
      </c>
      <c r="H3484" s="34">
        <f>VALUE(SUBSTITUTE(Table3[[#This Row],[product_id]], "weekly.", ""))</f>
        <v>2.4900000000000002</v>
      </c>
    </row>
    <row r="3485" spans="1:8" ht="13" x14ac:dyDescent="0.15">
      <c r="A3485" s="5" t="s">
        <v>15744</v>
      </c>
      <c r="B3485" s="27">
        <v>45065.439930555556</v>
      </c>
      <c r="C3485" s="27">
        <v>45030.439583333333</v>
      </c>
      <c r="D3485" s="24">
        <v>45025</v>
      </c>
      <c r="E3485" s="31">
        <f>WEEKNUM(Table3[[#This Row],[cohort_week]],2)</f>
        <v>15</v>
      </c>
      <c r="F3485" s="31">
        <v>5</v>
      </c>
      <c r="G3485" s="5" t="s">
        <v>15307</v>
      </c>
      <c r="H3485" s="34">
        <f>VALUE(SUBSTITUTE(Table3[[#This Row],[product_id]], "weekly.", ""))</f>
        <v>2.4900000000000002</v>
      </c>
    </row>
    <row r="3486" spans="1:8" ht="13" x14ac:dyDescent="0.15">
      <c r="A3486" s="5" t="s">
        <v>15744</v>
      </c>
      <c r="B3486" s="27">
        <v>45072.689004629632</v>
      </c>
      <c r="C3486" s="27">
        <v>45030.439583333333</v>
      </c>
      <c r="D3486" s="24">
        <v>45025</v>
      </c>
      <c r="E3486" s="31">
        <f>WEEKNUM(Table3[[#This Row],[cohort_week]],2)</f>
        <v>15</v>
      </c>
      <c r="F3486" s="31">
        <v>6</v>
      </c>
      <c r="G3486" s="5" t="s">
        <v>15307</v>
      </c>
      <c r="H3486" s="34">
        <f>VALUE(SUBSTITUTE(Table3[[#This Row],[product_id]], "weekly.", ""))</f>
        <v>2.4900000000000002</v>
      </c>
    </row>
    <row r="3487" spans="1:8" ht="13" x14ac:dyDescent="0.15">
      <c r="A3487" s="5" t="s">
        <v>15744</v>
      </c>
      <c r="B3487" s="27">
        <v>45079.439131944448</v>
      </c>
      <c r="C3487" s="27">
        <v>45030.439583333333</v>
      </c>
      <c r="D3487" s="24">
        <v>45025</v>
      </c>
      <c r="E3487" s="31">
        <f>WEEKNUM(Table3[[#This Row],[cohort_week]],2)</f>
        <v>15</v>
      </c>
      <c r="F3487" s="31">
        <v>7</v>
      </c>
      <c r="G3487" s="5" t="s">
        <v>15307</v>
      </c>
      <c r="H3487" s="34">
        <f>VALUE(SUBSTITUTE(Table3[[#This Row],[product_id]], "weekly.", ""))</f>
        <v>2.4900000000000002</v>
      </c>
    </row>
    <row r="3488" spans="1:8" ht="13" x14ac:dyDescent="0.15">
      <c r="A3488" s="5" t="s">
        <v>15744</v>
      </c>
      <c r="B3488" s="27">
        <v>45086.439259259256</v>
      </c>
      <c r="C3488" s="27">
        <v>45030.439583333333</v>
      </c>
      <c r="D3488" s="24">
        <v>45025</v>
      </c>
      <c r="E3488" s="31">
        <f>WEEKNUM(Table3[[#This Row],[cohort_week]],2)</f>
        <v>15</v>
      </c>
      <c r="F3488" s="31">
        <v>8</v>
      </c>
      <c r="G3488" s="5" t="s">
        <v>15307</v>
      </c>
      <c r="H3488" s="34">
        <f>VALUE(SUBSTITUTE(Table3[[#This Row],[product_id]], "weekly.", ""))</f>
        <v>2.4900000000000002</v>
      </c>
    </row>
    <row r="3489" spans="1:8" ht="13" x14ac:dyDescent="0.15">
      <c r="A3489" s="5" t="s">
        <v>15744</v>
      </c>
      <c r="B3489" s="27">
        <v>45093.439340277779</v>
      </c>
      <c r="C3489" s="27">
        <v>45030.439583333333</v>
      </c>
      <c r="D3489" s="24">
        <v>45025</v>
      </c>
      <c r="E3489" s="31">
        <f>WEEKNUM(Table3[[#This Row],[cohort_week]],2)</f>
        <v>15</v>
      </c>
      <c r="F3489" s="31">
        <v>9</v>
      </c>
      <c r="G3489" s="5" t="s">
        <v>15307</v>
      </c>
      <c r="H3489" s="34">
        <f>VALUE(SUBSTITUTE(Table3[[#This Row],[product_id]], "weekly.", ""))</f>
        <v>2.4900000000000002</v>
      </c>
    </row>
    <row r="3490" spans="1:8" ht="13" x14ac:dyDescent="0.15">
      <c r="A3490" s="5" t="s">
        <v>15744</v>
      </c>
      <c r="B3490" s="27">
        <v>45100.439768518518</v>
      </c>
      <c r="C3490" s="27">
        <v>45030.439583333333</v>
      </c>
      <c r="D3490" s="24">
        <v>45025</v>
      </c>
      <c r="E3490" s="31">
        <f>WEEKNUM(Table3[[#This Row],[cohort_week]],2)</f>
        <v>15</v>
      </c>
      <c r="F3490" s="31">
        <v>10</v>
      </c>
      <c r="G3490" s="5" t="s">
        <v>15307</v>
      </c>
      <c r="H3490" s="34">
        <f>VALUE(SUBSTITUTE(Table3[[#This Row],[product_id]], "weekly.", ""))</f>
        <v>2.4900000000000002</v>
      </c>
    </row>
    <row r="3491" spans="1:8" ht="13" x14ac:dyDescent="0.15">
      <c r="A3491" s="5" t="s">
        <v>15744</v>
      </c>
      <c r="B3491" s="27">
        <v>45107.439039351855</v>
      </c>
      <c r="C3491" s="27">
        <v>45030.439583333333</v>
      </c>
      <c r="D3491" s="24">
        <v>45025</v>
      </c>
      <c r="E3491" s="31">
        <f>WEEKNUM(Table3[[#This Row],[cohort_week]],2)</f>
        <v>15</v>
      </c>
      <c r="F3491" s="31">
        <v>11</v>
      </c>
      <c r="G3491" s="5" t="s">
        <v>15307</v>
      </c>
      <c r="H3491" s="34">
        <f>VALUE(SUBSTITUTE(Table3[[#This Row],[product_id]], "weekly.", ""))</f>
        <v>2.4900000000000002</v>
      </c>
    </row>
    <row r="3492" spans="1:8" ht="13" x14ac:dyDescent="0.15">
      <c r="A3492" s="5" t="s">
        <v>15744</v>
      </c>
      <c r="B3492" s="27">
        <v>45114.439201388886</v>
      </c>
      <c r="C3492" s="27">
        <v>45030.439583333333</v>
      </c>
      <c r="D3492" s="24">
        <v>45025</v>
      </c>
      <c r="E3492" s="31">
        <f>WEEKNUM(Table3[[#This Row],[cohort_week]],2)</f>
        <v>15</v>
      </c>
      <c r="F3492" s="31">
        <v>12</v>
      </c>
      <c r="G3492" s="5" t="s">
        <v>15307</v>
      </c>
      <c r="H3492" s="34">
        <f>VALUE(SUBSTITUTE(Table3[[#This Row],[product_id]], "weekly.", ""))</f>
        <v>2.4900000000000002</v>
      </c>
    </row>
    <row r="3493" spans="1:8" ht="13" x14ac:dyDescent="0.15">
      <c r="A3493" s="5" t="s">
        <v>15744</v>
      </c>
      <c r="B3493" s="27">
        <v>45121.439085648148</v>
      </c>
      <c r="C3493" s="27">
        <v>45030.439583333333</v>
      </c>
      <c r="D3493" s="24">
        <v>45025</v>
      </c>
      <c r="E3493" s="31">
        <f>WEEKNUM(Table3[[#This Row],[cohort_week]],2)</f>
        <v>15</v>
      </c>
      <c r="F3493" s="31">
        <v>13</v>
      </c>
      <c r="G3493" s="5" t="s">
        <v>15307</v>
      </c>
      <c r="H3493" s="34">
        <f>VALUE(SUBSTITUTE(Table3[[#This Row],[product_id]], "weekly.", ""))</f>
        <v>2.4900000000000002</v>
      </c>
    </row>
    <row r="3494" spans="1:8" ht="13" x14ac:dyDescent="0.15">
      <c r="A3494" s="5" t="s">
        <v>15744</v>
      </c>
      <c r="B3494" s="27">
        <v>45128.439074074071</v>
      </c>
      <c r="C3494" s="27">
        <v>45030.439583333333</v>
      </c>
      <c r="D3494" s="24">
        <v>45025</v>
      </c>
      <c r="E3494" s="31">
        <f>WEEKNUM(Table3[[#This Row],[cohort_week]],2)</f>
        <v>15</v>
      </c>
      <c r="F3494" s="31">
        <v>14</v>
      </c>
      <c r="G3494" s="5" t="s">
        <v>15307</v>
      </c>
      <c r="H3494" s="34">
        <f>VALUE(SUBSTITUTE(Table3[[#This Row],[product_id]], "weekly.", ""))</f>
        <v>2.4900000000000002</v>
      </c>
    </row>
    <row r="3495" spans="1:8" ht="13" x14ac:dyDescent="0.15">
      <c r="A3495" s="5" t="s">
        <v>15744</v>
      </c>
      <c r="B3495" s="27">
        <v>45135.439074074071</v>
      </c>
      <c r="C3495" s="27">
        <v>45030.439583333333</v>
      </c>
      <c r="D3495" s="24">
        <v>45025</v>
      </c>
      <c r="E3495" s="31">
        <f>WEEKNUM(Table3[[#This Row],[cohort_week]],2)</f>
        <v>15</v>
      </c>
      <c r="F3495" s="31">
        <v>15</v>
      </c>
      <c r="G3495" s="5" t="s">
        <v>15307</v>
      </c>
      <c r="H3495" s="34">
        <f>VALUE(SUBSTITUTE(Table3[[#This Row],[product_id]], "weekly.", ""))</f>
        <v>2.4900000000000002</v>
      </c>
    </row>
    <row r="3496" spans="1:8" ht="13" x14ac:dyDescent="0.15">
      <c r="A3496" s="5" t="s">
        <v>15744</v>
      </c>
      <c r="B3496" s="27">
        <v>45142.439108796294</v>
      </c>
      <c r="C3496" s="27">
        <v>45030.439583333333</v>
      </c>
      <c r="D3496" s="24">
        <v>45025</v>
      </c>
      <c r="E3496" s="31">
        <f>WEEKNUM(Table3[[#This Row],[cohort_week]],2)</f>
        <v>15</v>
      </c>
      <c r="F3496" s="31">
        <v>16</v>
      </c>
      <c r="G3496" s="5" t="s">
        <v>15307</v>
      </c>
      <c r="H3496" s="34">
        <f>VALUE(SUBSTITUTE(Table3[[#This Row],[product_id]], "weekly.", ""))</f>
        <v>2.4900000000000002</v>
      </c>
    </row>
    <row r="3497" spans="1:8" ht="13" x14ac:dyDescent="0.15">
      <c r="A3497" s="5" t="s">
        <v>15744</v>
      </c>
      <c r="B3497" s="27">
        <v>45149.439004629632</v>
      </c>
      <c r="C3497" s="27">
        <v>45030.439583333333</v>
      </c>
      <c r="D3497" s="24">
        <v>45025</v>
      </c>
      <c r="E3497" s="31">
        <f>WEEKNUM(Table3[[#This Row],[cohort_week]],2)</f>
        <v>15</v>
      </c>
      <c r="F3497" s="31">
        <v>17</v>
      </c>
      <c r="G3497" s="5" t="s">
        <v>15307</v>
      </c>
      <c r="H3497" s="34">
        <f>VALUE(SUBSTITUTE(Table3[[#This Row],[product_id]], "weekly.", ""))</f>
        <v>2.4900000000000002</v>
      </c>
    </row>
    <row r="3498" spans="1:8" ht="13" x14ac:dyDescent="0.15">
      <c r="A3498" s="5" t="s">
        <v>15744</v>
      </c>
      <c r="B3498" s="27">
        <v>45156.439108796294</v>
      </c>
      <c r="C3498" s="27">
        <v>45030.439583333333</v>
      </c>
      <c r="D3498" s="24">
        <v>45025</v>
      </c>
      <c r="E3498" s="31">
        <f>WEEKNUM(Table3[[#This Row],[cohort_week]],2)</f>
        <v>15</v>
      </c>
      <c r="F3498" s="31">
        <v>18</v>
      </c>
      <c r="G3498" s="5" t="s">
        <v>15307</v>
      </c>
      <c r="H3498" s="34">
        <f>VALUE(SUBSTITUTE(Table3[[#This Row],[product_id]], "weekly.", ""))</f>
        <v>2.4900000000000002</v>
      </c>
    </row>
    <row r="3499" spans="1:8" ht="13" x14ac:dyDescent="0.15">
      <c r="A3499" s="5" t="s">
        <v>15744</v>
      </c>
      <c r="B3499" s="27">
        <v>45163.438981481479</v>
      </c>
      <c r="C3499" s="27">
        <v>45030.439583333333</v>
      </c>
      <c r="D3499" s="24">
        <v>45025</v>
      </c>
      <c r="E3499" s="31">
        <f>WEEKNUM(Table3[[#This Row],[cohort_week]],2)</f>
        <v>15</v>
      </c>
      <c r="F3499" s="31">
        <v>19</v>
      </c>
      <c r="G3499" s="5" t="s">
        <v>15307</v>
      </c>
      <c r="H3499" s="34">
        <f>VALUE(SUBSTITUTE(Table3[[#This Row],[product_id]], "weekly.", ""))</f>
        <v>2.4900000000000002</v>
      </c>
    </row>
    <row r="3500" spans="1:8" ht="13" x14ac:dyDescent="0.15">
      <c r="A3500" s="5" t="s">
        <v>15744</v>
      </c>
      <c r="B3500" s="27">
        <v>45170.442129629628</v>
      </c>
      <c r="C3500" s="27">
        <v>45030.439583333333</v>
      </c>
      <c r="D3500" s="24">
        <v>45025</v>
      </c>
      <c r="E3500" s="31">
        <f>WEEKNUM(Table3[[#This Row],[cohort_week]],2)</f>
        <v>15</v>
      </c>
      <c r="F3500" s="31">
        <v>20</v>
      </c>
      <c r="G3500" s="5" t="s">
        <v>15307</v>
      </c>
      <c r="H3500" s="34">
        <f>VALUE(SUBSTITUTE(Table3[[#This Row],[product_id]], "weekly.", ""))</f>
        <v>2.4900000000000002</v>
      </c>
    </row>
    <row r="3501" spans="1:8" ht="13" x14ac:dyDescent="0.15">
      <c r="A3501" s="5" t="s">
        <v>15744</v>
      </c>
      <c r="B3501" s="27">
        <v>45177.439120370371</v>
      </c>
      <c r="C3501" s="27">
        <v>45030.439583333333</v>
      </c>
      <c r="D3501" s="24">
        <v>45025</v>
      </c>
      <c r="E3501" s="31">
        <f>WEEKNUM(Table3[[#This Row],[cohort_week]],2)</f>
        <v>15</v>
      </c>
      <c r="F3501" s="31">
        <v>21</v>
      </c>
      <c r="G3501" s="5" t="s">
        <v>15307</v>
      </c>
      <c r="H3501" s="34">
        <f>VALUE(SUBSTITUTE(Table3[[#This Row],[product_id]], "weekly.", ""))</f>
        <v>2.4900000000000002</v>
      </c>
    </row>
    <row r="3502" spans="1:8" ht="13" x14ac:dyDescent="0.15">
      <c r="A3502" s="5" t="s">
        <v>15744</v>
      </c>
      <c r="B3502" s="27">
        <v>45184.439050925925</v>
      </c>
      <c r="C3502" s="27">
        <v>45030.439583333333</v>
      </c>
      <c r="D3502" s="24">
        <v>45025</v>
      </c>
      <c r="E3502" s="31">
        <f>WEEKNUM(Table3[[#This Row],[cohort_week]],2)</f>
        <v>15</v>
      </c>
      <c r="F3502" s="31">
        <v>22</v>
      </c>
      <c r="G3502" s="5" t="s">
        <v>15307</v>
      </c>
      <c r="H3502" s="34">
        <f>VALUE(SUBSTITUTE(Table3[[#This Row],[product_id]], "weekly.", ""))</f>
        <v>2.4900000000000002</v>
      </c>
    </row>
    <row r="3503" spans="1:8" ht="13" x14ac:dyDescent="0.15">
      <c r="A3503" s="5" t="s">
        <v>15744</v>
      </c>
      <c r="B3503" s="27">
        <v>45191.689097222225</v>
      </c>
      <c r="C3503" s="27">
        <v>45030.439583333333</v>
      </c>
      <c r="D3503" s="24">
        <v>45025</v>
      </c>
      <c r="E3503" s="31">
        <f>WEEKNUM(Table3[[#This Row],[cohort_week]],2)</f>
        <v>15</v>
      </c>
      <c r="F3503" s="31">
        <v>23</v>
      </c>
      <c r="G3503" s="5" t="s">
        <v>15307</v>
      </c>
      <c r="H3503" s="34">
        <f>VALUE(SUBSTITUTE(Table3[[#This Row],[product_id]], "weekly.", ""))</f>
        <v>2.4900000000000002</v>
      </c>
    </row>
    <row r="3504" spans="1:8" ht="13" x14ac:dyDescent="0.15">
      <c r="A3504" s="5" t="s">
        <v>15744</v>
      </c>
      <c r="B3504" s="27">
        <v>45198.438981481479</v>
      </c>
      <c r="C3504" s="27">
        <v>45030.439583333333</v>
      </c>
      <c r="D3504" s="24">
        <v>45025</v>
      </c>
      <c r="E3504" s="31">
        <f>WEEKNUM(Table3[[#This Row],[cohort_week]],2)</f>
        <v>15</v>
      </c>
      <c r="F3504" s="31">
        <v>24</v>
      </c>
      <c r="G3504" s="5" t="s">
        <v>15307</v>
      </c>
      <c r="H3504" s="34">
        <f>VALUE(SUBSTITUTE(Table3[[#This Row],[product_id]], "weekly.", ""))</f>
        <v>2.4900000000000002</v>
      </c>
    </row>
    <row r="3505" spans="1:8" ht="13" x14ac:dyDescent="0.15">
      <c r="A3505" s="5" t="s">
        <v>15744</v>
      </c>
      <c r="B3505" s="27">
        <v>45205.43917824074</v>
      </c>
      <c r="C3505" s="27">
        <v>45030.439583333333</v>
      </c>
      <c r="D3505" s="24">
        <v>45025</v>
      </c>
      <c r="E3505" s="31">
        <f>WEEKNUM(Table3[[#This Row],[cohort_week]],2)</f>
        <v>15</v>
      </c>
      <c r="F3505" s="31">
        <v>25</v>
      </c>
      <c r="G3505" s="5" t="s">
        <v>15307</v>
      </c>
      <c r="H3505" s="34">
        <f>VALUE(SUBSTITUTE(Table3[[#This Row],[product_id]], "weekly.", ""))</f>
        <v>2.4900000000000002</v>
      </c>
    </row>
    <row r="3506" spans="1:8" ht="13" x14ac:dyDescent="0.15">
      <c r="A3506" s="5" t="s">
        <v>15744</v>
      </c>
      <c r="B3506" s="27">
        <v>45212.438981481479</v>
      </c>
      <c r="C3506" s="27">
        <v>45030.439583333333</v>
      </c>
      <c r="D3506" s="24">
        <v>45025</v>
      </c>
      <c r="E3506" s="31">
        <f>WEEKNUM(Table3[[#This Row],[cohort_week]],2)</f>
        <v>15</v>
      </c>
      <c r="F3506" s="31">
        <v>26</v>
      </c>
      <c r="G3506" s="5" t="s">
        <v>15307</v>
      </c>
      <c r="H3506" s="34">
        <f>VALUE(SUBSTITUTE(Table3[[#This Row],[product_id]], "weekly.", ""))</f>
        <v>2.4900000000000002</v>
      </c>
    </row>
    <row r="3507" spans="1:8" ht="13" x14ac:dyDescent="0.15">
      <c r="A3507" s="5" t="s">
        <v>15745</v>
      </c>
      <c r="B3507" s="27">
        <v>45030.455393518518</v>
      </c>
      <c r="C3507" s="27">
        <v>45030.455393518518</v>
      </c>
      <c r="D3507" s="24">
        <v>45025</v>
      </c>
      <c r="E3507" s="31">
        <f>WEEKNUM(Table3[[#This Row],[cohort_week]],2)</f>
        <v>15</v>
      </c>
      <c r="F3507" s="31">
        <v>0</v>
      </c>
      <c r="G3507" s="5" t="s">
        <v>15307</v>
      </c>
      <c r="H3507" s="34">
        <f>VALUE(SUBSTITUTE(Table3[[#This Row],[product_id]], "weekly.", ""))</f>
        <v>2.4900000000000002</v>
      </c>
    </row>
    <row r="3508" spans="1:8" ht="13" x14ac:dyDescent="0.15">
      <c r="A3508" s="5" t="s">
        <v>15745</v>
      </c>
      <c r="B3508" s="27">
        <v>45037.704884259256</v>
      </c>
      <c r="C3508" s="27">
        <v>45030.455393518518</v>
      </c>
      <c r="D3508" s="24">
        <v>45025</v>
      </c>
      <c r="E3508" s="31">
        <f>WEEKNUM(Table3[[#This Row],[cohort_week]],2)</f>
        <v>15</v>
      </c>
      <c r="F3508" s="31">
        <v>1</v>
      </c>
      <c r="G3508" s="5" t="s">
        <v>15307</v>
      </c>
      <c r="H3508" s="34">
        <f>VALUE(SUBSTITUTE(Table3[[#This Row],[product_id]], "weekly.", ""))</f>
        <v>2.4900000000000002</v>
      </c>
    </row>
    <row r="3509" spans="1:8" ht="13" x14ac:dyDescent="0.15">
      <c r="A3509" s="5" t="s">
        <v>15745</v>
      </c>
      <c r="B3509" s="27">
        <v>45044.454571759263</v>
      </c>
      <c r="C3509" s="27">
        <v>45030.455393518518</v>
      </c>
      <c r="D3509" s="24">
        <v>45025</v>
      </c>
      <c r="E3509" s="31">
        <f>WEEKNUM(Table3[[#This Row],[cohort_week]],2)</f>
        <v>15</v>
      </c>
      <c r="F3509" s="31">
        <v>2</v>
      </c>
      <c r="G3509" s="5" t="s">
        <v>15307</v>
      </c>
      <c r="H3509" s="34">
        <f>VALUE(SUBSTITUTE(Table3[[#This Row],[product_id]], "weekly.", ""))</f>
        <v>2.4900000000000002</v>
      </c>
    </row>
    <row r="3510" spans="1:8" ht="13" x14ac:dyDescent="0.15">
      <c r="A3510" s="5" t="s">
        <v>15745</v>
      </c>
      <c r="B3510" s="27">
        <v>45051.454421296294</v>
      </c>
      <c r="C3510" s="27">
        <v>45030.455393518518</v>
      </c>
      <c r="D3510" s="24">
        <v>45025</v>
      </c>
      <c r="E3510" s="31">
        <f>WEEKNUM(Table3[[#This Row],[cohort_week]],2)</f>
        <v>15</v>
      </c>
      <c r="F3510" s="31">
        <v>3</v>
      </c>
      <c r="G3510" s="5" t="s">
        <v>15307</v>
      </c>
      <c r="H3510" s="34">
        <f>VALUE(SUBSTITUTE(Table3[[#This Row],[product_id]], "weekly.", ""))</f>
        <v>2.4900000000000002</v>
      </c>
    </row>
    <row r="3511" spans="1:8" ht="13" x14ac:dyDescent="0.15">
      <c r="A3511" s="5" t="s">
        <v>15746</v>
      </c>
      <c r="B3511" s="27">
        <v>45062.405289351853</v>
      </c>
      <c r="C3511" s="27">
        <v>45062.405289351853</v>
      </c>
      <c r="D3511" s="24">
        <v>45060</v>
      </c>
      <c r="E3511" s="31">
        <f>WEEKNUM(Table3[[#This Row],[cohort_week]],2)</f>
        <v>20</v>
      </c>
      <c r="F3511" s="31">
        <v>0</v>
      </c>
      <c r="G3511" s="5" t="s">
        <v>15307</v>
      </c>
      <c r="H3511" s="34">
        <f>VALUE(SUBSTITUTE(Table3[[#This Row],[product_id]], "weekly.", ""))</f>
        <v>2.4900000000000002</v>
      </c>
    </row>
    <row r="3512" spans="1:8" ht="13" x14ac:dyDescent="0.15">
      <c r="A3512" s="5" t="s">
        <v>15746</v>
      </c>
      <c r="B3512" s="27">
        <v>45069.071747685186</v>
      </c>
      <c r="C3512" s="27">
        <v>45062.405289351853</v>
      </c>
      <c r="D3512" s="24">
        <v>45060</v>
      </c>
      <c r="E3512" s="31">
        <f>WEEKNUM(Table3[[#This Row],[cohort_week]],2)</f>
        <v>20</v>
      </c>
      <c r="F3512" s="31">
        <v>1</v>
      </c>
      <c r="G3512" s="5" t="s">
        <v>15307</v>
      </c>
      <c r="H3512" s="34">
        <f>VALUE(SUBSTITUTE(Table3[[#This Row],[product_id]], "weekly.", ""))</f>
        <v>2.4900000000000002</v>
      </c>
    </row>
    <row r="3513" spans="1:8" ht="13" x14ac:dyDescent="0.15">
      <c r="A3513" s="5" t="s">
        <v>15746</v>
      </c>
      <c r="B3513" s="27">
        <v>45076.072500000002</v>
      </c>
      <c r="C3513" s="27">
        <v>45062.405289351853</v>
      </c>
      <c r="D3513" s="24">
        <v>45060</v>
      </c>
      <c r="E3513" s="31">
        <f>WEEKNUM(Table3[[#This Row],[cohort_week]],2)</f>
        <v>20</v>
      </c>
      <c r="F3513" s="31">
        <v>2</v>
      </c>
      <c r="G3513" s="5" t="s">
        <v>15307</v>
      </c>
      <c r="H3513" s="34">
        <f>VALUE(SUBSTITUTE(Table3[[#This Row],[product_id]], "weekly.", ""))</f>
        <v>2.4900000000000002</v>
      </c>
    </row>
    <row r="3514" spans="1:8" ht="13" x14ac:dyDescent="0.15">
      <c r="A3514" s="5" t="s">
        <v>15746</v>
      </c>
      <c r="B3514" s="27">
        <v>45090.071747685186</v>
      </c>
      <c r="C3514" s="27">
        <v>45062.405289351853</v>
      </c>
      <c r="D3514" s="24">
        <v>45060</v>
      </c>
      <c r="E3514" s="31">
        <f>WEEKNUM(Table3[[#This Row],[cohort_week]],2)</f>
        <v>20</v>
      </c>
      <c r="F3514" s="31">
        <v>4</v>
      </c>
      <c r="G3514" s="5" t="s">
        <v>15307</v>
      </c>
      <c r="H3514" s="34">
        <f>VALUE(SUBSTITUTE(Table3[[#This Row],[product_id]], "weekly.", ""))</f>
        <v>2.4900000000000002</v>
      </c>
    </row>
    <row r="3515" spans="1:8" ht="13" x14ac:dyDescent="0.15">
      <c r="A3515" s="5" t="s">
        <v>15747</v>
      </c>
      <c r="B3515" s="27">
        <v>45030.655243055553</v>
      </c>
      <c r="C3515" s="27">
        <v>45030.655243055553</v>
      </c>
      <c r="D3515" s="24">
        <v>45025</v>
      </c>
      <c r="E3515" s="31">
        <f>WEEKNUM(Table3[[#This Row],[cohort_week]],2)</f>
        <v>15</v>
      </c>
      <c r="F3515" s="31">
        <v>0</v>
      </c>
      <c r="G3515" s="5" t="s">
        <v>15307</v>
      </c>
      <c r="H3515" s="34">
        <f>VALUE(SUBSTITUTE(Table3[[#This Row],[product_id]], "weekly.", ""))</f>
        <v>2.4900000000000002</v>
      </c>
    </row>
    <row r="3516" spans="1:8" ht="13" x14ac:dyDescent="0.15">
      <c r="A3516" s="5" t="s">
        <v>15747</v>
      </c>
      <c r="B3516" s="27">
        <v>45037.905532407407</v>
      </c>
      <c r="C3516" s="27">
        <v>45030.655243055553</v>
      </c>
      <c r="D3516" s="24">
        <v>45025</v>
      </c>
      <c r="E3516" s="31">
        <f>WEEKNUM(Table3[[#This Row],[cohort_week]],2)</f>
        <v>15</v>
      </c>
      <c r="F3516" s="31">
        <v>1</v>
      </c>
      <c r="G3516" s="5" t="s">
        <v>15307</v>
      </c>
      <c r="H3516" s="34">
        <f>VALUE(SUBSTITUTE(Table3[[#This Row],[product_id]], "weekly.", ""))</f>
        <v>2.4900000000000002</v>
      </c>
    </row>
    <row r="3517" spans="1:8" ht="13" x14ac:dyDescent="0.15">
      <c r="A3517" s="5" t="s">
        <v>15747</v>
      </c>
      <c r="B3517" s="27">
        <v>45044.654849537037</v>
      </c>
      <c r="C3517" s="27">
        <v>45030.655243055553</v>
      </c>
      <c r="D3517" s="24">
        <v>45025</v>
      </c>
      <c r="E3517" s="31">
        <f>WEEKNUM(Table3[[#This Row],[cohort_week]],2)</f>
        <v>15</v>
      </c>
      <c r="F3517" s="31">
        <v>2</v>
      </c>
      <c r="G3517" s="5" t="s">
        <v>15307</v>
      </c>
      <c r="H3517" s="34">
        <f>VALUE(SUBSTITUTE(Table3[[#This Row],[product_id]], "weekly.", ""))</f>
        <v>2.4900000000000002</v>
      </c>
    </row>
    <row r="3518" spans="1:8" ht="13" x14ac:dyDescent="0.15">
      <c r="A3518" s="5" t="s">
        <v>15747</v>
      </c>
      <c r="B3518" s="27">
        <v>45051.654872685183</v>
      </c>
      <c r="C3518" s="27">
        <v>45030.655243055553</v>
      </c>
      <c r="D3518" s="24">
        <v>45025</v>
      </c>
      <c r="E3518" s="31">
        <f>WEEKNUM(Table3[[#This Row],[cohort_week]],2)</f>
        <v>15</v>
      </c>
      <c r="F3518" s="31">
        <v>3</v>
      </c>
      <c r="G3518" s="5" t="s">
        <v>15307</v>
      </c>
      <c r="H3518" s="34">
        <f>VALUE(SUBSTITUTE(Table3[[#This Row],[product_id]], "weekly.", ""))</f>
        <v>2.4900000000000002</v>
      </c>
    </row>
    <row r="3519" spans="1:8" ht="13" x14ac:dyDescent="0.15">
      <c r="A3519" s="5" t="s">
        <v>15747</v>
      </c>
      <c r="B3519" s="27">
        <v>45058.65525462963</v>
      </c>
      <c r="C3519" s="27">
        <v>45030.655243055553</v>
      </c>
      <c r="D3519" s="24">
        <v>45025</v>
      </c>
      <c r="E3519" s="31">
        <f>WEEKNUM(Table3[[#This Row],[cohort_week]],2)</f>
        <v>15</v>
      </c>
      <c r="F3519" s="31">
        <v>4</v>
      </c>
      <c r="G3519" s="5" t="s">
        <v>15307</v>
      </c>
      <c r="H3519" s="34">
        <f>VALUE(SUBSTITUTE(Table3[[#This Row],[product_id]], "weekly.", ""))</f>
        <v>2.4900000000000002</v>
      </c>
    </row>
    <row r="3520" spans="1:8" ht="13" x14ac:dyDescent="0.15">
      <c r="A3520" s="5" t="s">
        <v>15747</v>
      </c>
      <c r="B3520" s="27">
        <v>45065.655069444445</v>
      </c>
      <c r="C3520" s="27">
        <v>45030.655243055553</v>
      </c>
      <c r="D3520" s="24">
        <v>45025</v>
      </c>
      <c r="E3520" s="31">
        <f>WEEKNUM(Table3[[#This Row],[cohort_week]],2)</f>
        <v>15</v>
      </c>
      <c r="F3520" s="31">
        <v>5</v>
      </c>
      <c r="G3520" s="5" t="s">
        <v>15307</v>
      </c>
      <c r="H3520" s="34">
        <f>VALUE(SUBSTITUTE(Table3[[#This Row],[product_id]], "weekly.", ""))</f>
        <v>2.4900000000000002</v>
      </c>
    </row>
    <row r="3521" spans="1:8" ht="13" x14ac:dyDescent="0.15">
      <c r="A3521" s="5" t="s">
        <v>15747</v>
      </c>
      <c r="B3521" s="27">
        <v>45072.655381944445</v>
      </c>
      <c r="C3521" s="27">
        <v>45030.655243055553</v>
      </c>
      <c r="D3521" s="24">
        <v>45025</v>
      </c>
      <c r="E3521" s="31">
        <f>WEEKNUM(Table3[[#This Row],[cohort_week]],2)</f>
        <v>15</v>
      </c>
      <c r="F3521" s="31">
        <v>6</v>
      </c>
      <c r="G3521" s="5" t="s">
        <v>15307</v>
      </c>
      <c r="H3521" s="34">
        <f>VALUE(SUBSTITUTE(Table3[[#This Row],[product_id]], "weekly.", ""))</f>
        <v>2.4900000000000002</v>
      </c>
    </row>
    <row r="3522" spans="1:8" ht="13" x14ac:dyDescent="0.15">
      <c r="A3522" s="5" t="s">
        <v>15747</v>
      </c>
      <c r="B3522" s="27">
        <v>45079.655127314814</v>
      </c>
      <c r="C3522" s="27">
        <v>45030.655243055553</v>
      </c>
      <c r="D3522" s="24">
        <v>45025</v>
      </c>
      <c r="E3522" s="31">
        <f>WEEKNUM(Table3[[#This Row],[cohort_week]],2)</f>
        <v>15</v>
      </c>
      <c r="F3522" s="31">
        <v>7</v>
      </c>
      <c r="G3522" s="5" t="s">
        <v>15307</v>
      </c>
      <c r="H3522" s="34">
        <f>VALUE(SUBSTITUTE(Table3[[#This Row],[product_id]], "weekly.", ""))</f>
        <v>2.4900000000000002</v>
      </c>
    </row>
    <row r="3523" spans="1:8" ht="13" x14ac:dyDescent="0.15">
      <c r="A3523" s="5" t="s">
        <v>15747</v>
      </c>
      <c r="B3523" s="27">
        <v>45086.654618055552</v>
      </c>
      <c r="C3523" s="27">
        <v>45030.655243055553</v>
      </c>
      <c r="D3523" s="24">
        <v>45025</v>
      </c>
      <c r="E3523" s="31">
        <f>WEEKNUM(Table3[[#This Row],[cohort_week]],2)</f>
        <v>15</v>
      </c>
      <c r="F3523" s="31">
        <v>8</v>
      </c>
      <c r="G3523" s="5" t="s">
        <v>15307</v>
      </c>
      <c r="H3523" s="34">
        <f>VALUE(SUBSTITUTE(Table3[[#This Row],[product_id]], "weekly.", ""))</f>
        <v>2.4900000000000002</v>
      </c>
    </row>
    <row r="3524" spans="1:8" ht="13" x14ac:dyDescent="0.15">
      <c r="A3524" s="5" t="s">
        <v>15747</v>
      </c>
      <c r="B3524" s="27">
        <v>45093.655405092592</v>
      </c>
      <c r="C3524" s="27">
        <v>45030.655243055553</v>
      </c>
      <c r="D3524" s="24">
        <v>45025</v>
      </c>
      <c r="E3524" s="31">
        <f>WEEKNUM(Table3[[#This Row],[cohort_week]],2)</f>
        <v>15</v>
      </c>
      <c r="F3524" s="31">
        <v>9</v>
      </c>
      <c r="G3524" s="5" t="s">
        <v>15307</v>
      </c>
      <c r="H3524" s="34">
        <f>VALUE(SUBSTITUTE(Table3[[#This Row],[product_id]], "weekly.", ""))</f>
        <v>2.4900000000000002</v>
      </c>
    </row>
    <row r="3525" spans="1:8" ht="13" x14ac:dyDescent="0.15">
      <c r="A3525" s="5" t="s">
        <v>15747</v>
      </c>
      <c r="B3525" s="27">
        <v>45100.655046296299</v>
      </c>
      <c r="C3525" s="27">
        <v>45030.655243055553</v>
      </c>
      <c r="D3525" s="24">
        <v>45025</v>
      </c>
      <c r="E3525" s="31">
        <f>WEEKNUM(Table3[[#This Row],[cohort_week]],2)</f>
        <v>15</v>
      </c>
      <c r="F3525" s="31">
        <v>10</v>
      </c>
      <c r="G3525" s="5" t="s">
        <v>15307</v>
      </c>
      <c r="H3525" s="34">
        <f>VALUE(SUBSTITUTE(Table3[[#This Row],[product_id]], "weekly.", ""))</f>
        <v>2.4900000000000002</v>
      </c>
    </row>
    <row r="3526" spans="1:8" ht="13" x14ac:dyDescent="0.15">
      <c r="A3526" s="5" t="s">
        <v>15747</v>
      </c>
      <c r="B3526" s="27">
        <v>45107.655717592592</v>
      </c>
      <c r="C3526" s="27">
        <v>45030.655243055553</v>
      </c>
      <c r="D3526" s="24">
        <v>45025</v>
      </c>
      <c r="E3526" s="31">
        <f>WEEKNUM(Table3[[#This Row],[cohort_week]],2)</f>
        <v>15</v>
      </c>
      <c r="F3526" s="31">
        <v>11</v>
      </c>
      <c r="G3526" s="5" t="s">
        <v>15307</v>
      </c>
      <c r="H3526" s="34">
        <f>VALUE(SUBSTITUTE(Table3[[#This Row],[product_id]], "weekly.", ""))</f>
        <v>2.4900000000000002</v>
      </c>
    </row>
    <row r="3527" spans="1:8" ht="13" x14ac:dyDescent="0.15">
      <c r="A3527" s="5" t="s">
        <v>15747</v>
      </c>
      <c r="B3527" s="27">
        <v>45114.654652777775</v>
      </c>
      <c r="C3527" s="27">
        <v>45030.655243055553</v>
      </c>
      <c r="D3527" s="24">
        <v>45025</v>
      </c>
      <c r="E3527" s="31">
        <f>WEEKNUM(Table3[[#This Row],[cohort_week]],2)</f>
        <v>15</v>
      </c>
      <c r="F3527" s="31">
        <v>12</v>
      </c>
      <c r="G3527" s="5" t="s">
        <v>15307</v>
      </c>
      <c r="H3527" s="34">
        <f>VALUE(SUBSTITUTE(Table3[[#This Row],[product_id]], "weekly.", ""))</f>
        <v>2.4900000000000002</v>
      </c>
    </row>
    <row r="3528" spans="1:8" ht="13" x14ac:dyDescent="0.15">
      <c r="A3528" s="5" t="s">
        <v>15747</v>
      </c>
      <c r="B3528" s="27">
        <v>45121.654733796298</v>
      </c>
      <c r="C3528" s="27">
        <v>45030.655243055553</v>
      </c>
      <c r="D3528" s="24">
        <v>45025</v>
      </c>
      <c r="E3528" s="31">
        <f>WEEKNUM(Table3[[#This Row],[cohort_week]],2)</f>
        <v>15</v>
      </c>
      <c r="F3528" s="31">
        <v>13</v>
      </c>
      <c r="G3528" s="5" t="s">
        <v>15307</v>
      </c>
      <c r="H3528" s="34">
        <f>VALUE(SUBSTITUTE(Table3[[#This Row],[product_id]], "weekly.", ""))</f>
        <v>2.4900000000000002</v>
      </c>
    </row>
    <row r="3529" spans="1:8" ht="13" x14ac:dyDescent="0.15">
      <c r="A3529" s="5" t="s">
        <v>15747</v>
      </c>
      <c r="B3529" s="27">
        <v>45128.654629629629</v>
      </c>
      <c r="C3529" s="27">
        <v>45030.655243055553</v>
      </c>
      <c r="D3529" s="24">
        <v>45025</v>
      </c>
      <c r="E3529" s="31">
        <f>WEEKNUM(Table3[[#This Row],[cohort_week]],2)</f>
        <v>15</v>
      </c>
      <c r="F3529" s="31">
        <v>14</v>
      </c>
      <c r="G3529" s="5" t="s">
        <v>15307</v>
      </c>
      <c r="H3529" s="34">
        <f>VALUE(SUBSTITUTE(Table3[[#This Row],[product_id]], "weekly.", ""))</f>
        <v>2.4900000000000002</v>
      </c>
    </row>
    <row r="3530" spans="1:8" ht="13" x14ac:dyDescent="0.15">
      <c r="A3530" s="5" t="s">
        <v>15747</v>
      </c>
      <c r="B3530" s="27">
        <v>45135.655023148145</v>
      </c>
      <c r="C3530" s="27">
        <v>45030.655243055553</v>
      </c>
      <c r="D3530" s="24">
        <v>45025</v>
      </c>
      <c r="E3530" s="31">
        <f>WEEKNUM(Table3[[#This Row],[cohort_week]],2)</f>
        <v>15</v>
      </c>
      <c r="F3530" s="31">
        <v>15</v>
      </c>
      <c r="G3530" s="5" t="s">
        <v>15307</v>
      </c>
      <c r="H3530" s="34">
        <f>VALUE(SUBSTITUTE(Table3[[#This Row],[product_id]], "weekly.", ""))</f>
        <v>2.4900000000000002</v>
      </c>
    </row>
    <row r="3531" spans="1:8" ht="13" x14ac:dyDescent="0.15">
      <c r="A3531" s="5" t="s">
        <v>15747</v>
      </c>
      <c r="B3531" s="27">
        <v>45142.654675925929</v>
      </c>
      <c r="C3531" s="27">
        <v>45030.655243055553</v>
      </c>
      <c r="D3531" s="24">
        <v>45025</v>
      </c>
      <c r="E3531" s="31">
        <f>WEEKNUM(Table3[[#This Row],[cohort_week]],2)</f>
        <v>15</v>
      </c>
      <c r="F3531" s="31">
        <v>16</v>
      </c>
      <c r="G3531" s="5" t="s">
        <v>15307</v>
      </c>
      <c r="H3531" s="34">
        <f>VALUE(SUBSTITUTE(Table3[[#This Row],[product_id]], "weekly.", ""))</f>
        <v>2.4900000000000002</v>
      </c>
    </row>
    <row r="3532" spans="1:8" ht="13" x14ac:dyDescent="0.15">
      <c r="A3532" s="5" t="s">
        <v>15747</v>
      </c>
      <c r="B3532" s="27">
        <v>45149.654699074075</v>
      </c>
      <c r="C3532" s="27">
        <v>45030.655243055553</v>
      </c>
      <c r="D3532" s="24">
        <v>45025</v>
      </c>
      <c r="E3532" s="31">
        <f>WEEKNUM(Table3[[#This Row],[cohort_week]],2)</f>
        <v>15</v>
      </c>
      <c r="F3532" s="31">
        <v>17</v>
      </c>
      <c r="G3532" s="5" t="s">
        <v>15307</v>
      </c>
      <c r="H3532" s="34">
        <f>VALUE(SUBSTITUTE(Table3[[#This Row],[product_id]], "weekly.", ""))</f>
        <v>2.4900000000000002</v>
      </c>
    </row>
    <row r="3533" spans="1:8" ht="13" x14ac:dyDescent="0.15">
      <c r="A3533" s="5" t="s">
        <v>15747</v>
      </c>
      <c r="B3533" s="27">
        <v>45156.654999999999</v>
      </c>
      <c r="C3533" s="27">
        <v>45030.655243055553</v>
      </c>
      <c r="D3533" s="24">
        <v>45025</v>
      </c>
      <c r="E3533" s="31">
        <f>WEEKNUM(Table3[[#This Row],[cohort_week]],2)</f>
        <v>15</v>
      </c>
      <c r="F3533" s="31">
        <v>18</v>
      </c>
      <c r="G3533" s="5" t="s">
        <v>15307</v>
      </c>
      <c r="H3533" s="34">
        <f>VALUE(SUBSTITUTE(Table3[[#This Row],[product_id]], "weekly.", ""))</f>
        <v>2.4900000000000002</v>
      </c>
    </row>
    <row r="3534" spans="1:8" ht="13" x14ac:dyDescent="0.15">
      <c r="A3534" s="5" t="s">
        <v>15747</v>
      </c>
      <c r="B3534" s="27">
        <v>45163.654687499999</v>
      </c>
      <c r="C3534" s="27">
        <v>45030.655243055553</v>
      </c>
      <c r="D3534" s="24">
        <v>45025</v>
      </c>
      <c r="E3534" s="31">
        <f>WEEKNUM(Table3[[#This Row],[cohort_week]],2)</f>
        <v>15</v>
      </c>
      <c r="F3534" s="31">
        <v>19</v>
      </c>
      <c r="G3534" s="5" t="s">
        <v>15307</v>
      </c>
      <c r="H3534" s="34">
        <f>VALUE(SUBSTITUTE(Table3[[#This Row],[product_id]], "weekly.", ""))</f>
        <v>2.4900000000000002</v>
      </c>
    </row>
    <row r="3535" spans="1:8" ht="13" x14ac:dyDescent="0.15">
      <c r="A3535" s="5" t="s">
        <v>15747</v>
      </c>
      <c r="B3535" s="27">
        <v>45170.654976851853</v>
      </c>
      <c r="C3535" s="27">
        <v>45030.655243055553</v>
      </c>
      <c r="D3535" s="24">
        <v>45025</v>
      </c>
      <c r="E3535" s="31">
        <f>WEEKNUM(Table3[[#This Row],[cohort_week]],2)</f>
        <v>15</v>
      </c>
      <c r="F3535" s="31">
        <v>20</v>
      </c>
      <c r="G3535" s="5" t="s">
        <v>15307</v>
      </c>
      <c r="H3535" s="34">
        <f>VALUE(SUBSTITUTE(Table3[[#This Row],[product_id]], "weekly.", ""))</f>
        <v>2.4900000000000002</v>
      </c>
    </row>
    <row r="3536" spans="1:8" ht="13" x14ac:dyDescent="0.15">
      <c r="A3536" s="5" t="s">
        <v>15747</v>
      </c>
      <c r="B3536" s="27">
        <v>45177.65552083333</v>
      </c>
      <c r="C3536" s="27">
        <v>45030.655243055553</v>
      </c>
      <c r="D3536" s="24">
        <v>45025</v>
      </c>
      <c r="E3536" s="31">
        <f>WEEKNUM(Table3[[#This Row],[cohort_week]],2)</f>
        <v>15</v>
      </c>
      <c r="F3536" s="31">
        <v>21</v>
      </c>
      <c r="G3536" s="5" t="s">
        <v>15307</v>
      </c>
      <c r="H3536" s="34">
        <f>VALUE(SUBSTITUTE(Table3[[#This Row],[product_id]], "weekly.", ""))</f>
        <v>2.4900000000000002</v>
      </c>
    </row>
    <row r="3537" spans="1:8" ht="13" x14ac:dyDescent="0.15">
      <c r="A3537" s="5" t="s">
        <v>15747</v>
      </c>
      <c r="B3537" s="27">
        <v>45184.654814814814</v>
      </c>
      <c r="C3537" s="27">
        <v>45030.655243055553</v>
      </c>
      <c r="D3537" s="24">
        <v>45025</v>
      </c>
      <c r="E3537" s="31">
        <f>WEEKNUM(Table3[[#This Row],[cohort_week]],2)</f>
        <v>15</v>
      </c>
      <c r="F3537" s="31">
        <v>22</v>
      </c>
      <c r="G3537" s="5" t="s">
        <v>15307</v>
      </c>
      <c r="H3537" s="34">
        <f>VALUE(SUBSTITUTE(Table3[[#This Row],[product_id]], "weekly.", ""))</f>
        <v>2.4900000000000002</v>
      </c>
    </row>
    <row r="3538" spans="1:8" ht="13" x14ac:dyDescent="0.15">
      <c r="A3538" s="5" t="s">
        <v>15747</v>
      </c>
      <c r="B3538" s="27">
        <v>45191.655335648145</v>
      </c>
      <c r="C3538" s="27">
        <v>45030.655243055553</v>
      </c>
      <c r="D3538" s="24">
        <v>45025</v>
      </c>
      <c r="E3538" s="31">
        <f>WEEKNUM(Table3[[#This Row],[cohort_week]],2)</f>
        <v>15</v>
      </c>
      <c r="F3538" s="31">
        <v>23</v>
      </c>
      <c r="G3538" s="5" t="s">
        <v>15307</v>
      </c>
      <c r="H3538" s="34">
        <f>VALUE(SUBSTITUTE(Table3[[#This Row],[product_id]], "weekly.", ""))</f>
        <v>2.4900000000000002</v>
      </c>
    </row>
    <row r="3539" spans="1:8" ht="13" x14ac:dyDescent="0.15">
      <c r="A3539" s="5" t="s">
        <v>15747</v>
      </c>
      <c r="B3539" s="27">
        <v>45203.66265046296</v>
      </c>
      <c r="C3539" s="27">
        <v>45030.655243055553</v>
      </c>
      <c r="D3539" s="24">
        <v>45025</v>
      </c>
      <c r="E3539" s="31">
        <f>WEEKNUM(Table3[[#This Row],[cohort_week]],2)</f>
        <v>15</v>
      </c>
      <c r="F3539" s="31">
        <v>24</v>
      </c>
      <c r="G3539" s="5" t="s">
        <v>15307</v>
      </c>
      <c r="H3539" s="34">
        <f>VALUE(SUBSTITUTE(Table3[[#This Row],[product_id]], "weekly.", ""))</f>
        <v>2.4900000000000002</v>
      </c>
    </row>
    <row r="3540" spans="1:8" ht="13" x14ac:dyDescent="0.15">
      <c r="A3540" s="5" t="s">
        <v>15747</v>
      </c>
      <c r="B3540" s="27">
        <v>45205.654930555553</v>
      </c>
      <c r="C3540" s="27">
        <v>45030.655243055553</v>
      </c>
      <c r="D3540" s="24">
        <v>45025</v>
      </c>
      <c r="E3540" s="31">
        <f>WEEKNUM(Table3[[#This Row],[cohort_week]],2)</f>
        <v>15</v>
      </c>
      <c r="F3540" s="31">
        <v>25</v>
      </c>
      <c r="G3540" s="5" t="s">
        <v>15307</v>
      </c>
      <c r="H3540" s="34">
        <f>VALUE(SUBSTITUTE(Table3[[#This Row],[product_id]], "weekly.", ""))</f>
        <v>2.4900000000000002</v>
      </c>
    </row>
    <row r="3541" spans="1:8" ht="13" x14ac:dyDescent="0.15">
      <c r="A3541" s="5" t="s">
        <v>15747</v>
      </c>
      <c r="B3541" s="27">
        <v>45212.655127314814</v>
      </c>
      <c r="C3541" s="27">
        <v>45030.655243055553</v>
      </c>
      <c r="D3541" s="24">
        <v>45025</v>
      </c>
      <c r="E3541" s="31">
        <f>WEEKNUM(Table3[[#This Row],[cohort_week]],2)</f>
        <v>15</v>
      </c>
      <c r="F3541" s="31">
        <v>26</v>
      </c>
      <c r="G3541" s="5" t="s">
        <v>15307</v>
      </c>
      <c r="H3541" s="34">
        <f>VALUE(SUBSTITUTE(Table3[[#This Row],[product_id]], "weekly.", ""))</f>
        <v>2.4900000000000002</v>
      </c>
    </row>
    <row r="3542" spans="1:8" ht="13" x14ac:dyDescent="0.15">
      <c r="A3542" s="5" t="s">
        <v>15748</v>
      </c>
      <c r="B3542" s="27">
        <v>45030.808715277781</v>
      </c>
      <c r="C3542" s="27">
        <v>45030.808715277781</v>
      </c>
      <c r="D3542" s="24">
        <v>45025</v>
      </c>
      <c r="E3542" s="31">
        <f>WEEKNUM(Table3[[#This Row],[cohort_week]],2)</f>
        <v>15</v>
      </c>
      <c r="F3542" s="31">
        <v>0</v>
      </c>
      <c r="G3542" s="5" t="s">
        <v>15307</v>
      </c>
      <c r="H3542" s="34">
        <f>VALUE(SUBSTITUTE(Table3[[#This Row],[product_id]], "weekly.", ""))</f>
        <v>2.4900000000000002</v>
      </c>
    </row>
    <row r="3543" spans="1:8" ht="13" x14ac:dyDescent="0.15">
      <c r="A3543" s="5" t="s">
        <v>15748</v>
      </c>
      <c r="B3543" s="27">
        <v>45037.809884259259</v>
      </c>
      <c r="C3543" s="27">
        <v>45030.808715277781</v>
      </c>
      <c r="D3543" s="24">
        <v>45025</v>
      </c>
      <c r="E3543" s="31">
        <f>WEEKNUM(Table3[[#This Row],[cohort_week]],2)</f>
        <v>15</v>
      </c>
      <c r="F3543" s="31">
        <v>1</v>
      </c>
      <c r="G3543" s="5" t="s">
        <v>15307</v>
      </c>
      <c r="H3543" s="34">
        <f>VALUE(SUBSTITUTE(Table3[[#This Row],[product_id]], "weekly.", ""))</f>
        <v>2.4900000000000002</v>
      </c>
    </row>
    <row r="3544" spans="1:8" ht="13" x14ac:dyDescent="0.15">
      <c r="A3544" s="5" t="s">
        <v>15748</v>
      </c>
      <c r="B3544" s="27">
        <v>45044.808564814812</v>
      </c>
      <c r="C3544" s="27">
        <v>45030.808715277781</v>
      </c>
      <c r="D3544" s="24">
        <v>45025</v>
      </c>
      <c r="E3544" s="31">
        <f>WEEKNUM(Table3[[#This Row],[cohort_week]],2)</f>
        <v>15</v>
      </c>
      <c r="F3544" s="31">
        <v>2</v>
      </c>
      <c r="G3544" s="5" t="s">
        <v>15307</v>
      </c>
      <c r="H3544" s="34">
        <f>VALUE(SUBSTITUTE(Table3[[#This Row],[product_id]], "weekly.", ""))</f>
        <v>2.4900000000000002</v>
      </c>
    </row>
    <row r="3545" spans="1:8" ht="13" x14ac:dyDescent="0.15">
      <c r="A3545" s="5" t="s">
        <v>15749</v>
      </c>
      <c r="B3545" s="27">
        <v>45031.53328703704</v>
      </c>
      <c r="C3545" s="27">
        <v>45031.53328703704</v>
      </c>
      <c r="D3545" s="24">
        <v>45025</v>
      </c>
      <c r="E3545" s="31">
        <f>WEEKNUM(Table3[[#This Row],[cohort_week]],2)</f>
        <v>15</v>
      </c>
      <c r="F3545" s="31">
        <v>0</v>
      </c>
      <c r="G3545" s="5" t="s">
        <v>15307</v>
      </c>
      <c r="H3545" s="34">
        <f>VALUE(SUBSTITUTE(Table3[[#This Row],[product_id]], "weekly.", ""))</f>
        <v>2.4900000000000002</v>
      </c>
    </row>
    <row r="3546" spans="1:8" ht="13" x14ac:dyDescent="0.15">
      <c r="A3546" s="5" t="s">
        <v>15750</v>
      </c>
      <c r="B3546" s="27">
        <v>45031.558622685188</v>
      </c>
      <c r="C3546" s="27">
        <v>45031.558622685188</v>
      </c>
      <c r="D3546" s="24">
        <v>45025</v>
      </c>
      <c r="E3546" s="31">
        <f>WEEKNUM(Table3[[#This Row],[cohort_week]],2)</f>
        <v>15</v>
      </c>
      <c r="F3546" s="31">
        <v>0</v>
      </c>
      <c r="G3546" s="5" t="s">
        <v>15307</v>
      </c>
      <c r="H3546" s="34">
        <f>VALUE(SUBSTITUTE(Table3[[#This Row],[product_id]], "weekly.", ""))</f>
        <v>2.4900000000000002</v>
      </c>
    </row>
    <row r="3547" spans="1:8" ht="13" x14ac:dyDescent="0.15">
      <c r="A3547" s="5" t="s">
        <v>15750</v>
      </c>
      <c r="B3547" s="27">
        <v>45038.556689814817</v>
      </c>
      <c r="C3547" s="27">
        <v>45031.558622685188</v>
      </c>
      <c r="D3547" s="24">
        <v>45025</v>
      </c>
      <c r="E3547" s="31">
        <f>WEEKNUM(Table3[[#This Row],[cohort_week]],2)</f>
        <v>15</v>
      </c>
      <c r="F3547" s="31">
        <v>1</v>
      </c>
      <c r="G3547" s="5" t="s">
        <v>15307</v>
      </c>
      <c r="H3547" s="34">
        <f>VALUE(SUBSTITUTE(Table3[[#This Row],[product_id]], "weekly.", ""))</f>
        <v>2.4900000000000002</v>
      </c>
    </row>
    <row r="3548" spans="1:8" ht="13" x14ac:dyDescent="0.15">
      <c r="A3548" s="5" t="s">
        <v>15750</v>
      </c>
      <c r="B3548" s="27">
        <v>45084.004606481481</v>
      </c>
      <c r="C3548" s="27">
        <v>45031.558622685188</v>
      </c>
      <c r="D3548" s="24">
        <v>45025</v>
      </c>
      <c r="E3548" s="31">
        <f>WEEKNUM(Table3[[#This Row],[cohort_week]],2)</f>
        <v>15</v>
      </c>
      <c r="F3548" s="31">
        <v>7</v>
      </c>
      <c r="G3548" s="5" t="s">
        <v>15307</v>
      </c>
      <c r="H3548" s="34">
        <f>VALUE(SUBSTITUTE(Table3[[#This Row],[product_id]], "weekly.", ""))</f>
        <v>2.4900000000000002</v>
      </c>
    </row>
    <row r="3549" spans="1:8" ht="13" x14ac:dyDescent="0.15">
      <c r="A3549" s="5" t="s">
        <v>15750</v>
      </c>
      <c r="B3549" s="27">
        <v>45090.671481481484</v>
      </c>
      <c r="C3549" s="27">
        <v>45031.558622685188</v>
      </c>
      <c r="D3549" s="24">
        <v>45025</v>
      </c>
      <c r="E3549" s="31">
        <f>WEEKNUM(Table3[[#This Row],[cohort_week]],2)</f>
        <v>15</v>
      </c>
      <c r="F3549" s="31">
        <v>8</v>
      </c>
      <c r="G3549" s="5" t="s">
        <v>15307</v>
      </c>
      <c r="H3549" s="34">
        <f>VALUE(SUBSTITUTE(Table3[[#This Row],[product_id]], "weekly.", ""))</f>
        <v>2.4900000000000002</v>
      </c>
    </row>
    <row r="3550" spans="1:8" ht="13" x14ac:dyDescent="0.15">
      <c r="A3550" s="5" t="s">
        <v>15751</v>
      </c>
      <c r="B3550" s="27">
        <v>45031.615162037036</v>
      </c>
      <c r="C3550" s="27">
        <v>45031.615162037036</v>
      </c>
      <c r="D3550" s="24">
        <v>45025</v>
      </c>
      <c r="E3550" s="31">
        <f>WEEKNUM(Table3[[#This Row],[cohort_week]],2)</f>
        <v>15</v>
      </c>
      <c r="F3550" s="31">
        <v>0</v>
      </c>
      <c r="G3550" s="5" t="s">
        <v>15307</v>
      </c>
      <c r="H3550" s="34">
        <f>VALUE(SUBSTITUTE(Table3[[#This Row],[product_id]], "weekly.", ""))</f>
        <v>2.4900000000000002</v>
      </c>
    </row>
    <row r="3551" spans="1:8" ht="13" x14ac:dyDescent="0.15">
      <c r="A3551" s="5" t="s">
        <v>15751</v>
      </c>
      <c r="B3551" s="27">
        <v>45038.617418981485</v>
      </c>
      <c r="C3551" s="27">
        <v>45031.615162037036</v>
      </c>
      <c r="D3551" s="24">
        <v>45025</v>
      </c>
      <c r="E3551" s="31">
        <f>WEEKNUM(Table3[[#This Row],[cohort_week]],2)</f>
        <v>15</v>
      </c>
      <c r="F3551" s="31">
        <v>1</v>
      </c>
      <c r="G3551" s="5" t="s">
        <v>15307</v>
      </c>
      <c r="H3551" s="34">
        <f>VALUE(SUBSTITUTE(Table3[[#This Row],[product_id]], "weekly.", ""))</f>
        <v>2.4900000000000002</v>
      </c>
    </row>
    <row r="3552" spans="1:8" ht="13" x14ac:dyDescent="0.15">
      <c r="A3552" s="5" t="s">
        <v>15752</v>
      </c>
      <c r="B3552" s="27">
        <v>45029.553518518522</v>
      </c>
      <c r="C3552" s="27">
        <v>45029.553518518522</v>
      </c>
      <c r="D3552" s="24">
        <v>45025</v>
      </c>
      <c r="E3552" s="31">
        <f>WEEKNUM(Table3[[#This Row],[cohort_week]],2)</f>
        <v>15</v>
      </c>
      <c r="F3552" s="31">
        <v>0</v>
      </c>
      <c r="G3552" s="5" t="s">
        <v>15307</v>
      </c>
      <c r="H3552" s="34">
        <f>VALUE(SUBSTITUTE(Table3[[#This Row],[product_id]], "weekly.", ""))</f>
        <v>2.4900000000000002</v>
      </c>
    </row>
    <row r="3553" spans="1:8" ht="13" x14ac:dyDescent="0.15">
      <c r="A3553" s="5" t="s">
        <v>15753</v>
      </c>
      <c r="B3553" s="27">
        <v>45032.275682870371</v>
      </c>
      <c r="C3553" s="27">
        <v>45032.275682870371</v>
      </c>
      <c r="D3553" s="24">
        <v>45025</v>
      </c>
      <c r="E3553" s="31">
        <f>WEEKNUM(Table3[[#This Row],[cohort_week]],2)</f>
        <v>15</v>
      </c>
      <c r="F3553" s="31">
        <v>0</v>
      </c>
      <c r="G3553" s="5" t="s">
        <v>15307</v>
      </c>
      <c r="H3553" s="34">
        <f>VALUE(SUBSTITUTE(Table3[[#This Row],[product_id]], "weekly.", ""))</f>
        <v>2.4900000000000002</v>
      </c>
    </row>
    <row r="3554" spans="1:8" ht="13" x14ac:dyDescent="0.15">
      <c r="A3554" s="5" t="s">
        <v>15753</v>
      </c>
      <c r="B3554" s="27">
        <v>45039.275775462964</v>
      </c>
      <c r="C3554" s="27">
        <v>45032.275682870371</v>
      </c>
      <c r="D3554" s="24">
        <v>45025</v>
      </c>
      <c r="E3554" s="31">
        <f>WEEKNUM(Table3[[#This Row],[cohort_week]],2)</f>
        <v>15</v>
      </c>
      <c r="F3554" s="31">
        <v>1</v>
      </c>
      <c r="G3554" s="5" t="s">
        <v>15307</v>
      </c>
      <c r="H3554" s="34">
        <f>VALUE(SUBSTITUTE(Table3[[#This Row],[product_id]], "weekly.", ""))</f>
        <v>2.4900000000000002</v>
      </c>
    </row>
    <row r="3555" spans="1:8" ht="13" x14ac:dyDescent="0.15">
      <c r="A3555" s="5" t="s">
        <v>15753</v>
      </c>
      <c r="B3555" s="27">
        <v>45046.276319444441</v>
      </c>
      <c r="C3555" s="27">
        <v>45032.275682870371</v>
      </c>
      <c r="D3555" s="24">
        <v>45025</v>
      </c>
      <c r="E3555" s="31">
        <f>WEEKNUM(Table3[[#This Row],[cohort_week]],2)</f>
        <v>15</v>
      </c>
      <c r="F3555" s="31">
        <v>2</v>
      </c>
      <c r="G3555" s="5" t="s">
        <v>15307</v>
      </c>
      <c r="H3555" s="34">
        <f>VALUE(SUBSTITUTE(Table3[[#This Row],[product_id]], "weekly.", ""))</f>
        <v>2.4900000000000002</v>
      </c>
    </row>
    <row r="3556" spans="1:8" ht="13" x14ac:dyDescent="0.15">
      <c r="A3556" s="5" t="s">
        <v>15754</v>
      </c>
      <c r="B3556" s="27">
        <v>45032.335289351853</v>
      </c>
      <c r="C3556" s="27">
        <v>45032.335289351853</v>
      </c>
      <c r="D3556" s="24">
        <v>45025</v>
      </c>
      <c r="E3556" s="31">
        <f>WEEKNUM(Table3[[#This Row],[cohort_week]],2)</f>
        <v>15</v>
      </c>
      <c r="F3556" s="31">
        <v>0</v>
      </c>
      <c r="G3556" s="5" t="s">
        <v>15307</v>
      </c>
      <c r="H3556" s="34">
        <f>VALUE(SUBSTITUTE(Table3[[#This Row],[product_id]], "weekly.", ""))</f>
        <v>2.4900000000000002</v>
      </c>
    </row>
    <row r="3557" spans="1:8" ht="13" x14ac:dyDescent="0.15">
      <c r="A3557" s="5" t="s">
        <v>15754</v>
      </c>
      <c r="B3557" s="27">
        <v>45039.334722222222</v>
      </c>
      <c r="C3557" s="27">
        <v>45032.335289351853</v>
      </c>
      <c r="D3557" s="24">
        <v>45025</v>
      </c>
      <c r="E3557" s="31">
        <f>WEEKNUM(Table3[[#This Row],[cohort_week]],2)</f>
        <v>15</v>
      </c>
      <c r="F3557" s="31">
        <v>1</v>
      </c>
      <c r="G3557" s="5" t="s">
        <v>15307</v>
      </c>
      <c r="H3557" s="34">
        <f>VALUE(SUBSTITUTE(Table3[[#This Row],[product_id]], "weekly.", ""))</f>
        <v>2.4900000000000002</v>
      </c>
    </row>
    <row r="3558" spans="1:8" ht="13" x14ac:dyDescent="0.15">
      <c r="A3558" s="5" t="s">
        <v>15754</v>
      </c>
      <c r="B3558" s="27">
        <v>45046.334293981483</v>
      </c>
      <c r="C3558" s="27">
        <v>45032.335289351853</v>
      </c>
      <c r="D3558" s="24">
        <v>45025</v>
      </c>
      <c r="E3558" s="31">
        <f>WEEKNUM(Table3[[#This Row],[cohort_week]],2)</f>
        <v>15</v>
      </c>
      <c r="F3558" s="31">
        <v>2</v>
      </c>
      <c r="G3558" s="5" t="s">
        <v>15307</v>
      </c>
      <c r="H3558" s="34">
        <f>VALUE(SUBSTITUTE(Table3[[#This Row],[product_id]], "weekly.", ""))</f>
        <v>2.4900000000000002</v>
      </c>
    </row>
    <row r="3559" spans="1:8" ht="13" x14ac:dyDescent="0.15">
      <c r="A3559" s="5" t="s">
        <v>15754</v>
      </c>
      <c r="B3559" s="27">
        <v>45053.335162037038</v>
      </c>
      <c r="C3559" s="27">
        <v>45032.335289351853</v>
      </c>
      <c r="D3559" s="24">
        <v>45025</v>
      </c>
      <c r="E3559" s="31">
        <f>WEEKNUM(Table3[[#This Row],[cohort_week]],2)</f>
        <v>15</v>
      </c>
      <c r="F3559" s="31">
        <v>3</v>
      </c>
      <c r="G3559" s="5" t="s">
        <v>15307</v>
      </c>
      <c r="H3559" s="34">
        <f>VALUE(SUBSTITUTE(Table3[[#This Row],[product_id]], "weekly.", ""))</f>
        <v>2.4900000000000002</v>
      </c>
    </row>
    <row r="3560" spans="1:8" ht="13" x14ac:dyDescent="0.15">
      <c r="A3560" s="5" t="s">
        <v>15754</v>
      </c>
      <c r="B3560" s="27">
        <v>45060.33452546296</v>
      </c>
      <c r="C3560" s="27">
        <v>45032.335289351853</v>
      </c>
      <c r="D3560" s="24">
        <v>45025</v>
      </c>
      <c r="E3560" s="31">
        <f>WEEKNUM(Table3[[#This Row],[cohort_week]],2)</f>
        <v>15</v>
      </c>
      <c r="F3560" s="31">
        <v>4</v>
      </c>
      <c r="G3560" s="5" t="s">
        <v>15307</v>
      </c>
      <c r="H3560" s="34">
        <f>VALUE(SUBSTITUTE(Table3[[#This Row],[product_id]], "weekly.", ""))</f>
        <v>2.4900000000000002</v>
      </c>
    </row>
    <row r="3561" spans="1:8" ht="13" x14ac:dyDescent="0.15">
      <c r="A3561" s="5" t="s">
        <v>15754</v>
      </c>
      <c r="B3561" s="27">
        <v>45068.58394675926</v>
      </c>
      <c r="C3561" s="27">
        <v>45032.335289351853</v>
      </c>
      <c r="D3561" s="24">
        <v>45025</v>
      </c>
      <c r="E3561" s="31">
        <f>WEEKNUM(Table3[[#This Row],[cohort_week]],2)</f>
        <v>15</v>
      </c>
      <c r="F3561" s="31">
        <v>5</v>
      </c>
      <c r="G3561" s="5" t="s">
        <v>15307</v>
      </c>
      <c r="H3561" s="34">
        <f>VALUE(SUBSTITUTE(Table3[[#This Row],[product_id]], "weekly.", ""))</f>
        <v>2.4900000000000002</v>
      </c>
    </row>
    <row r="3562" spans="1:8" ht="13" x14ac:dyDescent="0.15">
      <c r="A3562" s="5" t="s">
        <v>15755</v>
      </c>
      <c r="B3562" s="27">
        <v>45032.492881944447</v>
      </c>
      <c r="C3562" s="27">
        <v>45032.492881944447</v>
      </c>
      <c r="D3562" s="24">
        <v>45025</v>
      </c>
      <c r="E3562" s="31">
        <f>WEEKNUM(Table3[[#This Row],[cohort_week]],2)</f>
        <v>15</v>
      </c>
      <c r="F3562" s="31">
        <v>0</v>
      </c>
      <c r="G3562" s="5" t="s">
        <v>15307</v>
      </c>
      <c r="H3562" s="34">
        <f>VALUE(SUBSTITUTE(Table3[[#This Row],[product_id]], "weekly.", ""))</f>
        <v>2.4900000000000002</v>
      </c>
    </row>
    <row r="3563" spans="1:8" ht="13" x14ac:dyDescent="0.15">
      <c r="A3563" s="5" t="s">
        <v>15755</v>
      </c>
      <c r="B3563" s="27">
        <v>45040.638715277775</v>
      </c>
      <c r="C3563" s="27">
        <v>45032.492881944447</v>
      </c>
      <c r="D3563" s="24">
        <v>45025</v>
      </c>
      <c r="E3563" s="31">
        <f>WEEKNUM(Table3[[#This Row],[cohort_week]],2)</f>
        <v>15</v>
      </c>
      <c r="F3563" s="31">
        <v>1</v>
      </c>
      <c r="G3563" s="5" t="s">
        <v>15307</v>
      </c>
      <c r="H3563" s="34">
        <f>VALUE(SUBSTITUTE(Table3[[#This Row],[product_id]], "weekly.", ""))</f>
        <v>2.4900000000000002</v>
      </c>
    </row>
    <row r="3564" spans="1:8" ht="13" x14ac:dyDescent="0.15">
      <c r="A3564" s="5" t="s">
        <v>15755</v>
      </c>
      <c r="B3564" s="27">
        <v>45040.888749999998</v>
      </c>
      <c r="C3564" s="27">
        <v>45032.492881944447</v>
      </c>
      <c r="D3564" s="24">
        <v>45025</v>
      </c>
      <c r="E3564" s="31">
        <f>WEEKNUM(Table3[[#This Row],[cohort_week]],2)</f>
        <v>15</v>
      </c>
      <c r="F3564" s="31">
        <v>1</v>
      </c>
      <c r="G3564" s="5" t="s">
        <v>15307</v>
      </c>
      <c r="H3564" s="34">
        <f>VALUE(SUBSTITUTE(Table3[[#This Row],[product_id]], "weekly.", ""))</f>
        <v>2.4900000000000002</v>
      </c>
    </row>
    <row r="3565" spans="1:8" ht="13" x14ac:dyDescent="0.15">
      <c r="A3565" s="5" t="s">
        <v>15756</v>
      </c>
      <c r="B3565" s="27">
        <v>45037.943344907406</v>
      </c>
      <c r="C3565" s="27">
        <v>45037.943344907406</v>
      </c>
      <c r="D3565" s="24">
        <v>45032</v>
      </c>
      <c r="E3565" s="31">
        <f>WEEKNUM(Table3[[#This Row],[cohort_week]],2)</f>
        <v>16</v>
      </c>
      <c r="F3565" s="31">
        <v>0</v>
      </c>
      <c r="G3565" s="5" t="s">
        <v>15307</v>
      </c>
      <c r="H3565" s="34">
        <f>VALUE(SUBSTITUTE(Table3[[#This Row],[product_id]], "weekly.", ""))</f>
        <v>2.4900000000000002</v>
      </c>
    </row>
    <row r="3566" spans="1:8" ht="13" x14ac:dyDescent="0.15">
      <c r="A3566" s="5" t="s">
        <v>15756</v>
      </c>
      <c r="B3566" s="27">
        <v>45044.610277777778</v>
      </c>
      <c r="C3566" s="27">
        <v>45037.943344907406</v>
      </c>
      <c r="D3566" s="24">
        <v>45032</v>
      </c>
      <c r="E3566" s="31">
        <f>WEEKNUM(Table3[[#This Row],[cohort_week]],2)</f>
        <v>16</v>
      </c>
      <c r="F3566" s="31">
        <v>1</v>
      </c>
      <c r="G3566" s="5" t="s">
        <v>15307</v>
      </c>
      <c r="H3566" s="34">
        <f>VALUE(SUBSTITUTE(Table3[[#This Row],[product_id]], "weekly.", ""))</f>
        <v>2.4900000000000002</v>
      </c>
    </row>
    <row r="3567" spans="1:8" ht="13" x14ac:dyDescent="0.15">
      <c r="A3567" s="5" t="s">
        <v>15757</v>
      </c>
      <c r="B3567" s="27">
        <v>45032.635069444441</v>
      </c>
      <c r="C3567" s="27">
        <v>45032.635069444441</v>
      </c>
      <c r="D3567" s="24">
        <v>45025</v>
      </c>
      <c r="E3567" s="31">
        <f>WEEKNUM(Table3[[#This Row],[cohort_week]],2)</f>
        <v>15</v>
      </c>
      <c r="F3567" s="31">
        <v>0</v>
      </c>
      <c r="G3567" s="5" t="s">
        <v>15307</v>
      </c>
      <c r="H3567" s="34">
        <f>VALUE(SUBSTITUTE(Table3[[#This Row],[product_id]], "weekly.", ""))</f>
        <v>2.4900000000000002</v>
      </c>
    </row>
    <row r="3568" spans="1:8" ht="13" x14ac:dyDescent="0.15">
      <c r="A3568" s="5" t="s">
        <v>15757</v>
      </c>
      <c r="B3568" s="27">
        <v>45039.634722222225</v>
      </c>
      <c r="C3568" s="27">
        <v>45032.635069444441</v>
      </c>
      <c r="D3568" s="24">
        <v>45025</v>
      </c>
      <c r="E3568" s="31">
        <f>WEEKNUM(Table3[[#This Row],[cohort_week]],2)</f>
        <v>15</v>
      </c>
      <c r="F3568" s="31">
        <v>1</v>
      </c>
      <c r="G3568" s="5" t="s">
        <v>15307</v>
      </c>
      <c r="H3568" s="34">
        <f>VALUE(SUBSTITUTE(Table3[[#This Row],[product_id]], "weekly.", ""))</f>
        <v>2.4900000000000002</v>
      </c>
    </row>
    <row r="3569" spans="1:8" ht="13" x14ac:dyDescent="0.15">
      <c r="A3569" s="5" t="s">
        <v>15757</v>
      </c>
      <c r="B3569" s="27">
        <v>45062.747430555559</v>
      </c>
      <c r="C3569" s="27">
        <v>45032.635069444441</v>
      </c>
      <c r="D3569" s="24">
        <v>45025</v>
      </c>
      <c r="E3569" s="31">
        <f>WEEKNUM(Table3[[#This Row],[cohort_week]],2)</f>
        <v>15</v>
      </c>
      <c r="F3569" s="31">
        <v>4</v>
      </c>
      <c r="G3569" s="5" t="s">
        <v>15307</v>
      </c>
      <c r="H3569" s="34">
        <f>VALUE(SUBSTITUTE(Table3[[#This Row],[product_id]], "weekly.", ""))</f>
        <v>2.4900000000000002</v>
      </c>
    </row>
    <row r="3570" spans="1:8" ht="13" x14ac:dyDescent="0.15">
      <c r="A3570" s="5" t="s">
        <v>15758</v>
      </c>
      <c r="B3570" s="27">
        <v>45032.760046296295</v>
      </c>
      <c r="C3570" s="27">
        <v>45032.760046296295</v>
      </c>
      <c r="D3570" s="24">
        <v>45025</v>
      </c>
      <c r="E3570" s="31">
        <f>WEEKNUM(Table3[[#This Row],[cohort_week]],2)</f>
        <v>15</v>
      </c>
      <c r="F3570" s="31">
        <v>0</v>
      </c>
      <c r="G3570" s="5" t="s">
        <v>15307</v>
      </c>
      <c r="H3570" s="34">
        <f>VALUE(SUBSTITUTE(Table3[[#This Row],[product_id]], "weekly.", ""))</f>
        <v>2.4900000000000002</v>
      </c>
    </row>
    <row r="3571" spans="1:8" ht="13" x14ac:dyDescent="0.15">
      <c r="A3571" s="5" t="s">
        <v>15758</v>
      </c>
      <c r="B3571" s="27">
        <v>45039.760879629626</v>
      </c>
      <c r="C3571" s="27">
        <v>45032.760046296295</v>
      </c>
      <c r="D3571" s="24">
        <v>45025</v>
      </c>
      <c r="E3571" s="31">
        <f>WEEKNUM(Table3[[#This Row],[cohort_week]],2)</f>
        <v>15</v>
      </c>
      <c r="F3571" s="31">
        <v>1</v>
      </c>
      <c r="G3571" s="5" t="s">
        <v>15307</v>
      </c>
      <c r="H3571" s="34">
        <f>VALUE(SUBSTITUTE(Table3[[#This Row],[product_id]], "weekly.", ""))</f>
        <v>2.4900000000000002</v>
      </c>
    </row>
    <row r="3572" spans="1:8" ht="13" x14ac:dyDescent="0.15">
      <c r="A3572" s="5" t="s">
        <v>15759</v>
      </c>
      <c r="B3572" s="27">
        <v>45032.855046296296</v>
      </c>
      <c r="C3572" s="27">
        <v>45032.855046296296</v>
      </c>
      <c r="D3572" s="24">
        <v>45025</v>
      </c>
      <c r="E3572" s="31">
        <f>WEEKNUM(Table3[[#This Row],[cohort_week]],2)</f>
        <v>15</v>
      </c>
      <c r="F3572" s="31">
        <v>0</v>
      </c>
      <c r="G3572" s="5" t="s">
        <v>15307</v>
      </c>
      <c r="H3572" s="34">
        <f>VALUE(SUBSTITUTE(Table3[[#This Row],[product_id]], "weekly.", ""))</f>
        <v>2.4900000000000002</v>
      </c>
    </row>
    <row r="3573" spans="1:8" ht="13" x14ac:dyDescent="0.15">
      <c r="A3573" s="5" t="s">
        <v>15760</v>
      </c>
      <c r="B3573" s="27">
        <v>45033.064074074071</v>
      </c>
      <c r="C3573" s="27">
        <v>45033.064074074071</v>
      </c>
      <c r="D3573" s="24">
        <v>45032</v>
      </c>
      <c r="E3573" s="31">
        <f>WEEKNUM(Table3[[#This Row],[cohort_week]],2)</f>
        <v>16</v>
      </c>
      <c r="F3573" s="31">
        <v>0</v>
      </c>
      <c r="G3573" s="5" t="s">
        <v>15307</v>
      </c>
      <c r="H3573" s="34">
        <f>VALUE(SUBSTITUTE(Table3[[#This Row],[product_id]], "weekly.", ""))</f>
        <v>2.4900000000000002</v>
      </c>
    </row>
    <row r="3574" spans="1:8" ht="13" x14ac:dyDescent="0.15">
      <c r="A3574" s="5" t="s">
        <v>15761</v>
      </c>
      <c r="B3574" s="27">
        <v>45030.478368055556</v>
      </c>
      <c r="C3574" s="27">
        <v>45030.478368055556</v>
      </c>
      <c r="D3574" s="24">
        <v>45025</v>
      </c>
      <c r="E3574" s="31">
        <f>WEEKNUM(Table3[[#This Row],[cohort_week]],2)</f>
        <v>15</v>
      </c>
      <c r="F3574" s="31">
        <v>0</v>
      </c>
      <c r="G3574" s="5" t="s">
        <v>15307</v>
      </c>
      <c r="H3574" s="34">
        <f>VALUE(SUBSTITUTE(Table3[[#This Row],[product_id]], "weekly.", ""))</f>
        <v>2.4900000000000002</v>
      </c>
    </row>
    <row r="3575" spans="1:8" ht="13" x14ac:dyDescent="0.15">
      <c r="A3575" s="5" t="s">
        <v>15761</v>
      </c>
      <c r="B3575" s="27">
        <v>45034.461458333331</v>
      </c>
      <c r="C3575" s="27">
        <v>45030.478368055556</v>
      </c>
      <c r="D3575" s="24">
        <v>45025</v>
      </c>
      <c r="E3575" s="31">
        <f>WEEKNUM(Table3[[#This Row],[cohort_week]],2)</f>
        <v>15</v>
      </c>
      <c r="F3575" s="31">
        <v>0</v>
      </c>
      <c r="G3575" s="5" t="s">
        <v>15307</v>
      </c>
      <c r="H3575" s="34">
        <f>VALUE(SUBSTITUTE(Table3[[#This Row],[product_id]], "weekly.", ""))</f>
        <v>2.4900000000000002</v>
      </c>
    </row>
    <row r="3576" spans="1:8" ht="13" x14ac:dyDescent="0.15">
      <c r="A3576" s="5" t="s">
        <v>15761</v>
      </c>
      <c r="B3576" s="27">
        <v>45041.460451388892</v>
      </c>
      <c r="C3576" s="27">
        <v>45030.478368055556</v>
      </c>
      <c r="D3576" s="24">
        <v>45025</v>
      </c>
      <c r="E3576" s="31">
        <f>WEEKNUM(Table3[[#This Row],[cohort_week]],2)</f>
        <v>15</v>
      </c>
      <c r="F3576" s="31">
        <v>1</v>
      </c>
      <c r="G3576" s="5" t="s">
        <v>15307</v>
      </c>
      <c r="H3576" s="34">
        <f>VALUE(SUBSTITUTE(Table3[[#This Row],[product_id]], "weekly.", ""))</f>
        <v>2.4900000000000002</v>
      </c>
    </row>
    <row r="3577" spans="1:8" ht="13" x14ac:dyDescent="0.15">
      <c r="A3577" s="5" t="s">
        <v>15761</v>
      </c>
      <c r="B3577" s="27">
        <v>45048.462094907409</v>
      </c>
      <c r="C3577" s="27">
        <v>45030.478368055556</v>
      </c>
      <c r="D3577" s="24">
        <v>45025</v>
      </c>
      <c r="E3577" s="31">
        <f>WEEKNUM(Table3[[#This Row],[cohort_week]],2)</f>
        <v>15</v>
      </c>
      <c r="F3577" s="31">
        <v>2</v>
      </c>
      <c r="G3577" s="5" t="s">
        <v>15307</v>
      </c>
      <c r="H3577" s="34">
        <f>VALUE(SUBSTITUTE(Table3[[#This Row],[product_id]], "weekly.", ""))</f>
        <v>2.4900000000000002</v>
      </c>
    </row>
    <row r="3578" spans="1:8" ht="13" x14ac:dyDescent="0.15">
      <c r="A3578" s="5" t="s">
        <v>15761</v>
      </c>
      <c r="B3578" s="27">
        <v>45055.459722222222</v>
      </c>
      <c r="C3578" s="27">
        <v>45030.478368055556</v>
      </c>
      <c r="D3578" s="24">
        <v>45025</v>
      </c>
      <c r="E3578" s="31">
        <f>WEEKNUM(Table3[[#This Row],[cohort_week]],2)</f>
        <v>15</v>
      </c>
      <c r="F3578" s="31">
        <v>3</v>
      </c>
      <c r="G3578" s="5" t="s">
        <v>15307</v>
      </c>
      <c r="H3578" s="34">
        <f>VALUE(SUBSTITUTE(Table3[[#This Row],[product_id]], "weekly.", ""))</f>
        <v>2.4900000000000002</v>
      </c>
    </row>
    <row r="3579" spans="1:8" ht="13" x14ac:dyDescent="0.15">
      <c r="A3579" s="5" t="s">
        <v>15761</v>
      </c>
      <c r="B3579" s="27">
        <v>45062.460300925923</v>
      </c>
      <c r="C3579" s="27">
        <v>45030.478368055556</v>
      </c>
      <c r="D3579" s="24">
        <v>45025</v>
      </c>
      <c r="E3579" s="31">
        <f>WEEKNUM(Table3[[#This Row],[cohort_week]],2)</f>
        <v>15</v>
      </c>
      <c r="F3579" s="31">
        <v>4</v>
      </c>
      <c r="G3579" s="5" t="s">
        <v>15307</v>
      </c>
      <c r="H3579" s="34">
        <f>VALUE(SUBSTITUTE(Table3[[#This Row],[product_id]], "weekly.", ""))</f>
        <v>2.4900000000000002</v>
      </c>
    </row>
    <row r="3580" spans="1:8" ht="13" x14ac:dyDescent="0.15">
      <c r="A3580" s="5" t="s">
        <v>15761</v>
      </c>
      <c r="B3580" s="27">
        <v>45069.459629629629</v>
      </c>
      <c r="C3580" s="27">
        <v>45030.478368055556</v>
      </c>
      <c r="D3580" s="24">
        <v>45025</v>
      </c>
      <c r="E3580" s="31">
        <f>WEEKNUM(Table3[[#This Row],[cohort_week]],2)</f>
        <v>15</v>
      </c>
      <c r="F3580" s="31">
        <v>5</v>
      </c>
      <c r="G3580" s="5" t="s">
        <v>15307</v>
      </c>
      <c r="H3580" s="34">
        <f>VALUE(SUBSTITUTE(Table3[[#This Row],[product_id]], "weekly.", ""))</f>
        <v>2.4900000000000002</v>
      </c>
    </row>
    <row r="3581" spans="1:8" ht="13" x14ac:dyDescent="0.15">
      <c r="A3581" s="5" t="s">
        <v>15761</v>
      </c>
      <c r="B3581" s="27">
        <v>45076.459560185183</v>
      </c>
      <c r="C3581" s="27">
        <v>45030.478368055556</v>
      </c>
      <c r="D3581" s="24">
        <v>45025</v>
      </c>
      <c r="E3581" s="31">
        <f>WEEKNUM(Table3[[#This Row],[cohort_week]],2)</f>
        <v>15</v>
      </c>
      <c r="F3581" s="31">
        <v>6</v>
      </c>
      <c r="G3581" s="5" t="s">
        <v>15307</v>
      </c>
      <c r="H3581" s="34">
        <f>VALUE(SUBSTITUTE(Table3[[#This Row],[product_id]], "weekly.", ""))</f>
        <v>2.4900000000000002</v>
      </c>
    </row>
    <row r="3582" spans="1:8" ht="13" x14ac:dyDescent="0.15">
      <c r="A3582" s="5" t="s">
        <v>15761</v>
      </c>
      <c r="B3582" s="27">
        <v>45083.459953703707</v>
      </c>
      <c r="C3582" s="27">
        <v>45030.478368055556</v>
      </c>
      <c r="D3582" s="24">
        <v>45025</v>
      </c>
      <c r="E3582" s="31">
        <f>WEEKNUM(Table3[[#This Row],[cohort_week]],2)</f>
        <v>15</v>
      </c>
      <c r="F3582" s="31">
        <v>7</v>
      </c>
      <c r="G3582" s="5" t="s">
        <v>15307</v>
      </c>
      <c r="H3582" s="34">
        <f>VALUE(SUBSTITUTE(Table3[[#This Row],[product_id]], "weekly.", ""))</f>
        <v>2.4900000000000002</v>
      </c>
    </row>
    <row r="3583" spans="1:8" ht="13" x14ac:dyDescent="0.15">
      <c r="A3583" s="5" t="s">
        <v>15761</v>
      </c>
      <c r="B3583" s="27">
        <v>45090.459687499999</v>
      </c>
      <c r="C3583" s="27">
        <v>45030.478368055556</v>
      </c>
      <c r="D3583" s="24">
        <v>45025</v>
      </c>
      <c r="E3583" s="31">
        <f>WEEKNUM(Table3[[#This Row],[cohort_week]],2)</f>
        <v>15</v>
      </c>
      <c r="F3583" s="31">
        <v>8</v>
      </c>
      <c r="G3583" s="5" t="s">
        <v>15307</v>
      </c>
      <c r="H3583" s="34">
        <f>VALUE(SUBSTITUTE(Table3[[#This Row],[product_id]], "weekly.", ""))</f>
        <v>2.4900000000000002</v>
      </c>
    </row>
    <row r="3584" spans="1:8" ht="13" x14ac:dyDescent="0.15">
      <c r="A3584" s="5" t="s">
        <v>15761</v>
      </c>
      <c r="B3584" s="27">
        <v>45106.752893518518</v>
      </c>
      <c r="C3584" s="27">
        <v>45030.478368055556</v>
      </c>
      <c r="D3584" s="24">
        <v>45025</v>
      </c>
      <c r="E3584" s="31">
        <f>WEEKNUM(Table3[[#This Row],[cohort_week]],2)</f>
        <v>15</v>
      </c>
      <c r="F3584" s="31">
        <v>10</v>
      </c>
      <c r="G3584" s="5" t="s">
        <v>15307</v>
      </c>
      <c r="H3584" s="34">
        <f>VALUE(SUBSTITUTE(Table3[[#This Row],[product_id]], "weekly.", ""))</f>
        <v>2.4900000000000002</v>
      </c>
    </row>
    <row r="3585" spans="1:8" ht="13" x14ac:dyDescent="0.15">
      <c r="A3585" s="5" t="s">
        <v>15761</v>
      </c>
      <c r="B3585" s="27">
        <v>45106.754502314812</v>
      </c>
      <c r="C3585" s="27">
        <v>45030.478368055556</v>
      </c>
      <c r="D3585" s="24">
        <v>45025</v>
      </c>
      <c r="E3585" s="31">
        <f>WEEKNUM(Table3[[#This Row],[cohort_week]],2)</f>
        <v>15</v>
      </c>
      <c r="F3585" s="31">
        <v>10</v>
      </c>
      <c r="G3585" s="5" t="s">
        <v>15307</v>
      </c>
      <c r="H3585" s="34">
        <f>VALUE(SUBSTITUTE(Table3[[#This Row],[product_id]], "weekly.", ""))</f>
        <v>2.4900000000000002</v>
      </c>
    </row>
    <row r="3586" spans="1:8" ht="13" x14ac:dyDescent="0.15">
      <c r="A3586" s="5" t="s">
        <v>15761</v>
      </c>
      <c r="B3586" s="27">
        <v>45113.420312499999</v>
      </c>
      <c r="C3586" s="27">
        <v>45030.478368055556</v>
      </c>
      <c r="D3586" s="24">
        <v>45025</v>
      </c>
      <c r="E3586" s="31">
        <f>WEEKNUM(Table3[[#This Row],[cohort_week]],2)</f>
        <v>15</v>
      </c>
      <c r="F3586" s="31">
        <v>11</v>
      </c>
      <c r="G3586" s="5" t="s">
        <v>15307</v>
      </c>
      <c r="H3586" s="34">
        <f>VALUE(SUBSTITUTE(Table3[[#This Row],[product_id]], "weekly.", ""))</f>
        <v>2.4900000000000002</v>
      </c>
    </row>
    <row r="3587" spans="1:8" ht="13" x14ac:dyDescent="0.15">
      <c r="A3587" s="5" t="s">
        <v>15761</v>
      </c>
      <c r="B3587" s="27">
        <v>45120.419895833336</v>
      </c>
      <c r="C3587" s="27">
        <v>45030.478368055556</v>
      </c>
      <c r="D3587" s="24">
        <v>45025</v>
      </c>
      <c r="E3587" s="31">
        <f>WEEKNUM(Table3[[#This Row],[cohort_week]],2)</f>
        <v>15</v>
      </c>
      <c r="F3587" s="31">
        <v>12</v>
      </c>
      <c r="G3587" s="5" t="s">
        <v>15307</v>
      </c>
      <c r="H3587" s="34">
        <f>VALUE(SUBSTITUTE(Table3[[#This Row],[product_id]], "weekly.", ""))</f>
        <v>2.4900000000000002</v>
      </c>
    </row>
    <row r="3588" spans="1:8" ht="13" x14ac:dyDescent="0.15">
      <c r="A3588" s="5" t="s">
        <v>15761</v>
      </c>
      <c r="B3588" s="27">
        <v>45127.421354166669</v>
      </c>
      <c r="C3588" s="27">
        <v>45030.478368055556</v>
      </c>
      <c r="D3588" s="24">
        <v>45025</v>
      </c>
      <c r="E3588" s="31">
        <f>WEEKNUM(Table3[[#This Row],[cohort_week]],2)</f>
        <v>15</v>
      </c>
      <c r="F3588" s="31">
        <v>13</v>
      </c>
      <c r="G3588" s="5" t="s">
        <v>15307</v>
      </c>
      <c r="H3588" s="34">
        <f>VALUE(SUBSTITUTE(Table3[[#This Row],[product_id]], "weekly.", ""))</f>
        <v>2.4900000000000002</v>
      </c>
    </row>
    <row r="3589" spans="1:8" ht="13" x14ac:dyDescent="0.15">
      <c r="A3589" s="5" t="s">
        <v>15761</v>
      </c>
      <c r="B3589" s="27">
        <v>45134.419537037036</v>
      </c>
      <c r="C3589" s="27">
        <v>45030.478368055556</v>
      </c>
      <c r="D3589" s="24">
        <v>45025</v>
      </c>
      <c r="E3589" s="31">
        <f>WEEKNUM(Table3[[#This Row],[cohort_week]],2)</f>
        <v>15</v>
      </c>
      <c r="F3589" s="31">
        <v>14</v>
      </c>
      <c r="G3589" s="5" t="s">
        <v>15307</v>
      </c>
      <c r="H3589" s="34">
        <f>VALUE(SUBSTITUTE(Table3[[#This Row],[product_id]], "weekly.", ""))</f>
        <v>2.4900000000000002</v>
      </c>
    </row>
    <row r="3590" spans="1:8" ht="13" x14ac:dyDescent="0.15">
      <c r="A3590" s="5" t="s">
        <v>15761</v>
      </c>
      <c r="B3590" s="27">
        <v>45141.420324074075</v>
      </c>
      <c r="C3590" s="27">
        <v>45030.478368055556</v>
      </c>
      <c r="D3590" s="24">
        <v>45025</v>
      </c>
      <c r="E3590" s="31">
        <f>WEEKNUM(Table3[[#This Row],[cohort_week]],2)</f>
        <v>15</v>
      </c>
      <c r="F3590" s="31">
        <v>15</v>
      </c>
      <c r="G3590" s="5" t="s">
        <v>15307</v>
      </c>
      <c r="H3590" s="34">
        <f>VALUE(SUBSTITUTE(Table3[[#This Row],[product_id]], "weekly.", ""))</f>
        <v>2.4900000000000002</v>
      </c>
    </row>
    <row r="3591" spans="1:8" ht="13" x14ac:dyDescent="0.15">
      <c r="A3591" s="5" t="s">
        <v>15761</v>
      </c>
      <c r="B3591" s="27">
        <v>45148.422013888892</v>
      </c>
      <c r="C3591" s="27">
        <v>45030.478368055556</v>
      </c>
      <c r="D3591" s="24">
        <v>45025</v>
      </c>
      <c r="E3591" s="31">
        <f>WEEKNUM(Table3[[#This Row],[cohort_week]],2)</f>
        <v>15</v>
      </c>
      <c r="F3591" s="31">
        <v>16</v>
      </c>
      <c r="G3591" s="5" t="s">
        <v>15307</v>
      </c>
      <c r="H3591" s="34">
        <f>VALUE(SUBSTITUTE(Table3[[#This Row],[product_id]], "weekly.", ""))</f>
        <v>2.4900000000000002</v>
      </c>
    </row>
    <row r="3592" spans="1:8" ht="13" x14ac:dyDescent="0.15">
      <c r="A3592" s="5" t="s">
        <v>15761</v>
      </c>
      <c r="B3592" s="27">
        <v>45153.866597222222</v>
      </c>
      <c r="C3592" s="27">
        <v>45030.478368055556</v>
      </c>
      <c r="D3592" s="24">
        <v>45025</v>
      </c>
      <c r="E3592" s="31">
        <f>WEEKNUM(Table3[[#This Row],[cohort_week]],2)</f>
        <v>15</v>
      </c>
      <c r="F3592" s="31">
        <v>17</v>
      </c>
      <c r="G3592" s="5" t="s">
        <v>15307</v>
      </c>
      <c r="H3592" s="34">
        <f>VALUE(SUBSTITUTE(Table3[[#This Row],[product_id]], "weekly.", ""))</f>
        <v>2.4900000000000002</v>
      </c>
    </row>
    <row r="3593" spans="1:8" ht="13" x14ac:dyDescent="0.15">
      <c r="A3593" s="5" t="s">
        <v>15761</v>
      </c>
      <c r="B3593" s="27">
        <v>45155.419675925928</v>
      </c>
      <c r="C3593" s="27">
        <v>45030.478368055556</v>
      </c>
      <c r="D3593" s="24">
        <v>45025</v>
      </c>
      <c r="E3593" s="31">
        <f>WEEKNUM(Table3[[#This Row],[cohort_week]],2)</f>
        <v>15</v>
      </c>
      <c r="F3593" s="31">
        <v>17</v>
      </c>
      <c r="G3593" s="5" t="s">
        <v>15307</v>
      </c>
      <c r="H3593" s="34">
        <f>VALUE(SUBSTITUTE(Table3[[#This Row],[product_id]], "weekly.", ""))</f>
        <v>2.4900000000000002</v>
      </c>
    </row>
    <row r="3594" spans="1:8" ht="13" x14ac:dyDescent="0.15">
      <c r="A3594" s="5" t="s">
        <v>15761</v>
      </c>
      <c r="B3594" s="27">
        <v>45162.419918981483</v>
      </c>
      <c r="C3594" s="27">
        <v>45030.478368055556</v>
      </c>
      <c r="D3594" s="24">
        <v>45025</v>
      </c>
      <c r="E3594" s="31">
        <f>WEEKNUM(Table3[[#This Row],[cohort_week]],2)</f>
        <v>15</v>
      </c>
      <c r="F3594" s="31">
        <v>18</v>
      </c>
      <c r="G3594" s="5" t="s">
        <v>15307</v>
      </c>
      <c r="H3594" s="34">
        <f>VALUE(SUBSTITUTE(Table3[[#This Row],[product_id]], "weekly.", ""))</f>
        <v>2.4900000000000002</v>
      </c>
    </row>
    <row r="3595" spans="1:8" ht="13" x14ac:dyDescent="0.15">
      <c r="A3595" s="5" t="s">
        <v>15761</v>
      </c>
      <c r="B3595" s="27">
        <v>45169.419618055559</v>
      </c>
      <c r="C3595" s="27">
        <v>45030.478368055556</v>
      </c>
      <c r="D3595" s="24">
        <v>45025</v>
      </c>
      <c r="E3595" s="31">
        <f>WEEKNUM(Table3[[#This Row],[cohort_week]],2)</f>
        <v>15</v>
      </c>
      <c r="F3595" s="31">
        <v>19</v>
      </c>
      <c r="G3595" s="5" t="s">
        <v>15307</v>
      </c>
      <c r="H3595" s="34">
        <f>VALUE(SUBSTITUTE(Table3[[#This Row],[product_id]], "weekly.", ""))</f>
        <v>2.4900000000000002</v>
      </c>
    </row>
    <row r="3596" spans="1:8" ht="13" x14ac:dyDescent="0.15">
      <c r="A3596" s="5" t="s">
        <v>15761</v>
      </c>
      <c r="B3596" s="27">
        <v>45176.419548611113</v>
      </c>
      <c r="C3596" s="27">
        <v>45030.478368055556</v>
      </c>
      <c r="D3596" s="24">
        <v>45025</v>
      </c>
      <c r="E3596" s="31">
        <f>WEEKNUM(Table3[[#This Row],[cohort_week]],2)</f>
        <v>15</v>
      </c>
      <c r="F3596" s="31">
        <v>20</v>
      </c>
      <c r="G3596" s="5" t="s">
        <v>15307</v>
      </c>
      <c r="H3596" s="34">
        <f>VALUE(SUBSTITUTE(Table3[[#This Row],[product_id]], "weekly.", ""))</f>
        <v>2.4900000000000002</v>
      </c>
    </row>
    <row r="3597" spans="1:8" ht="13" x14ac:dyDescent="0.15">
      <c r="A3597" s="5" t="s">
        <v>15761</v>
      </c>
      <c r="B3597" s="27">
        <v>45183.419629629629</v>
      </c>
      <c r="C3597" s="27">
        <v>45030.478368055556</v>
      </c>
      <c r="D3597" s="24">
        <v>45025</v>
      </c>
      <c r="E3597" s="31">
        <f>WEEKNUM(Table3[[#This Row],[cohort_week]],2)</f>
        <v>15</v>
      </c>
      <c r="F3597" s="31">
        <v>21</v>
      </c>
      <c r="G3597" s="5" t="s">
        <v>15307</v>
      </c>
      <c r="H3597" s="34">
        <f>VALUE(SUBSTITUTE(Table3[[#This Row],[product_id]], "weekly.", ""))</f>
        <v>2.4900000000000002</v>
      </c>
    </row>
    <row r="3598" spans="1:8" ht="13" x14ac:dyDescent="0.15">
      <c r="A3598" s="5" t="s">
        <v>15761</v>
      </c>
      <c r="B3598" s="27">
        <v>45190.419675925928</v>
      </c>
      <c r="C3598" s="27">
        <v>45030.478368055556</v>
      </c>
      <c r="D3598" s="24">
        <v>45025</v>
      </c>
      <c r="E3598" s="31">
        <f>WEEKNUM(Table3[[#This Row],[cohort_week]],2)</f>
        <v>15</v>
      </c>
      <c r="F3598" s="31">
        <v>22</v>
      </c>
      <c r="G3598" s="5" t="s">
        <v>15307</v>
      </c>
      <c r="H3598" s="34">
        <f>VALUE(SUBSTITUTE(Table3[[#This Row],[product_id]], "weekly.", ""))</f>
        <v>2.4900000000000002</v>
      </c>
    </row>
    <row r="3599" spans="1:8" ht="13" x14ac:dyDescent="0.15">
      <c r="A3599" s="5" t="s">
        <v>15761</v>
      </c>
      <c r="B3599" s="27">
        <v>45197.419537037036</v>
      </c>
      <c r="C3599" s="27">
        <v>45030.478368055556</v>
      </c>
      <c r="D3599" s="24">
        <v>45025</v>
      </c>
      <c r="E3599" s="31">
        <f>WEEKNUM(Table3[[#This Row],[cohort_week]],2)</f>
        <v>15</v>
      </c>
      <c r="F3599" s="31">
        <v>23</v>
      </c>
      <c r="G3599" s="5" t="s">
        <v>15307</v>
      </c>
      <c r="H3599" s="34">
        <f>VALUE(SUBSTITUTE(Table3[[#This Row],[product_id]], "weekly.", ""))</f>
        <v>2.4900000000000002</v>
      </c>
    </row>
    <row r="3600" spans="1:8" ht="13" x14ac:dyDescent="0.15">
      <c r="A3600" s="5" t="s">
        <v>15761</v>
      </c>
      <c r="B3600" s="27">
        <v>45204.41951388889</v>
      </c>
      <c r="C3600" s="27">
        <v>45030.478368055556</v>
      </c>
      <c r="D3600" s="24">
        <v>45025</v>
      </c>
      <c r="E3600" s="31">
        <f>WEEKNUM(Table3[[#This Row],[cohort_week]],2)</f>
        <v>15</v>
      </c>
      <c r="F3600" s="31">
        <v>24</v>
      </c>
      <c r="G3600" s="5" t="s">
        <v>15307</v>
      </c>
      <c r="H3600" s="34">
        <f>VALUE(SUBSTITUTE(Table3[[#This Row],[product_id]], "weekly.", ""))</f>
        <v>2.4900000000000002</v>
      </c>
    </row>
    <row r="3601" spans="1:8" ht="13" x14ac:dyDescent="0.15">
      <c r="A3601" s="5" t="s">
        <v>15761</v>
      </c>
      <c r="B3601" s="27">
        <v>45211.419583333336</v>
      </c>
      <c r="C3601" s="27">
        <v>45030.478368055556</v>
      </c>
      <c r="D3601" s="24">
        <v>45025</v>
      </c>
      <c r="E3601" s="31">
        <f>WEEKNUM(Table3[[#This Row],[cohort_week]],2)</f>
        <v>15</v>
      </c>
      <c r="F3601" s="31">
        <v>25</v>
      </c>
      <c r="G3601" s="5" t="s">
        <v>15307</v>
      </c>
      <c r="H3601" s="34">
        <f>VALUE(SUBSTITUTE(Table3[[#This Row],[product_id]], "weekly.", ""))</f>
        <v>2.4900000000000002</v>
      </c>
    </row>
    <row r="3602" spans="1:8" ht="13" x14ac:dyDescent="0.15">
      <c r="A3602" s="5" t="s">
        <v>15762</v>
      </c>
      <c r="B3602" s="27">
        <v>45033.174317129633</v>
      </c>
      <c r="C3602" s="27">
        <v>45033.174317129633</v>
      </c>
      <c r="D3602" s="24">
        <v>45032</v>
      </c>
      <c r="E3602" s="31">
        <f>WEEKNUM(Table3[[#This Row],[cohort_week]],2)</f>
        <v>16</v>
      </c>
      <c r="F3602" s="31">
        <v>0</v>
      </c>
      <c r="G3602" s="5" t="s">
        <v>15307</v>
      </c>
      <c r="H3602" s="34">
        <f>VALUE(SUBSTITUTE(Table3[[#This Row],[product_id]], "weekly.", ""))</f>
        <v>2.4900000000000002</v>
      </c>
    </row>
    <row r="3603" spans="1:8" ht="13" x14ac:dyDescent="0.15">
      <c r="A3603" s="5" t="s">
        <v>15762</v>
      </c>
      <c r="B3603" s="27">
        <v>45040.174201388887</v>
      </c>
      <c r="C3603" s="27">
        <v>45033.174317129633</v>
      </c>
      <c r="D3603" s="24">
        <v>45032</v>
      </c>
      <c r="E3603" s="31">
        <f>WEEKNUM(Table3[[#This Row],[cohort_week]],2)</f>
        <v>16</v>
      </c>
      <c r="F3603" s="31">
        <v>1</v>
      </c>
      <c r="G3603" s="5" t="s">
        <v>15307</v>
      </c>
      <c r="H3603" s="34">
        <f>VALUE(SUBSTITUTE(Table3[[#This Row],[product_id]], "weekly.", ""))</f>
        <v>2.4900000000000002</v>
      </c>
    </row>
    <row r="3604" spans="1:8" ht="13" x14ac:dyDescent="0.15">
      <c r="A3604" s="5" t="s">
        <v>15763</v>
      </c>
      <c r="B3604" s="27">
        <v>45033.270949074074</v>
      </c>
      <c r="C3604" s="27">
        <v>45033.270949074074</v>
      </c>
      <c r="D3604" s="24">
        <v>45032</v>
      </c>
      <c r="E3604" s="31">
        <f>WEEKNUM(Table3[[#This Row],[cohort_week]],2)</f>
        <v>16</v>
      </c>
      <c r="F3604" s="31">
        <v>0</v>
      </c>
      <c r="G3604" s="5" t="s">
        <v>15307</v>
      </c>
      <c r="H3604" s="34">
        <f>VALUE(SUBSTITUTE(Table3[[#This Row],[product_id]], "weekly.", ""))</f>
        <v>2.4900000000000002</v>
      </c>
    </row>
    <row r="3605" spans="1:8" ht="13" x14ac:dyDescent="0.15">
      <c r="A3605" s="5" t="s">
        <v>15764</v>
      </c>
      <c r="B3605" s="27">
        <v>45030.621111111112</v>
      </c>
      <c r="C3605" s="27">
        <v>45030.621111111112</v>
      </c>
      <c r="D3605" s="24">
        <v>45025</v>
      </c>
      <c r="E3605" s="31">
        <f>WEEKNUM(Table3[[#This Row],[cohort_week]],2)</f>
        <v>15</v>
      </c>
      <c r="F3605" s="31">
        <v>0</v>
      </c>
      <c r="G3605" s="5" t="s">
        <v>15307</v>
      </c>
      <c r="H3605" s="34">
        <f>VALUE(SUBSTITUTE(Table3[[#This Row],[product_id]], "weekly.", ""))</f>
        <v>2.4900000000000002</v>
      </c>
    </row>
    <row r="3606" spans="1:8" ht="13" x14ac:dyDescent="0.15">
      <c r="A3606" s="5" t="s">
        <v>15765</v>
      </c>
      <c r="B3606" s="27">
        <v>45033.430196759262</v>
      </c>
      <c r="C3606" s="27">
        <v>45033.430196759262</v>
      </c>
      <c r="D3606" s="24">
        <v>45032</v>
      </c>
      <c r="E3606" s="31">
        <f>WEEKNUM(Table3[[#This Row],[cohort_week]],2)</f>
        <v>16</v>
      </c>
      <c r="F3606" s="31">
        <v>0</v>
      </c>
      <c r="G3606" s="5" t="s">
        <v>15307</v>
      </c>
      <c r="H3606" s="34">
        <f>VALUE(SUBSTITUTE(Table3[[#This Row],[product_id]], "weekly.", ""))</f>
        <v>2.4900000000000002</v>
      </c>
    </row>
    <row r="3607" spans="1:8" ht="13" x14ac:dyDescent="0.15">
      <c r="A3607" s="5" t="s">
        <v>15766</v>
      </c>
      <c r="B3607" s="27">
        <v>45033.457951388889</v>
      </c>
      <c r="C3607" s="27">
        <v>45033.457951388889</v>
      </c>
      <c r="D3607" s="24">
        <v>45032</v>
      </c>
      <c r="E3607" s="31">
        <f>WEEKNUM(Table3[[#This Row],[cohort_week]],2)</f>
        <v>16</v>
      </c>
      <c r="F3607" s="31">
        <v>0</v>
      </c>
      <c r="G3607" s="5" t="s">
        <v>15307</v>
      </c>
      <c r="H3607" s="34">
        <f>VALUE(SUBSTITUTE(Table3[[#This Row],[product_id]], "weekly.", ""))</f>
        <v>2.4900000000000002</v>
      </c>
    </row>
    <row r="3608" spans="1:8" ht="13" x14ac:dyDescent="0.15">
      <c r="A3608" s="5" t="s">
        <v>15766</v>
      </c>
      <c r="B3608" s="27">
        <v>45040.457812499997</v>
      </c>
      <c r="C3608" s="27">
        <v>45033.457951388889</v>
      </c>
      <c r="D3608" s="24">
        <v>45032</v>
      </c>
      <c r="E3608" s="31">
        <f>WEEKNUM(Table3[[#This Row],[cohort_week]],2)</f>
        <v>16</v>
      </c>
      <c r="F3608" s="31">
        <v>1</v>
      </c>
      <c r="G3608" s="5" t="s">
        <v>15307</v>
      </c>
      <c r="H3608" s="34">
        <f>VALUE(SUBSTITUTE(Table3[[#This Row],[product_id]], "weekly.", ""))</f>
        <v>2.4900000000000002</v>
      </c>
    </row>
    <row r="3609" spans="1:8" ht="13" x14ac:dyDescent="0.15">
      <c r="A3609" s="5" t="s">
        <v>15767</v>
      </c>
      <c r="B3609" s="27">
        <v>45033.478819444441</v>
      </c>
      <c r="C3609" s="27">
        <v>45033.478819444441</v>
      </c>
      <c r="D3609" s="24">
        <v>45032</v>
      </c>
      <c r="E3609" s="31">
        <f>WEEKNUM(Table3[[#This Row],[cohort_week]],2)</f>
        <v>16</v>
      </c>
      <c r="F3609" s="31">
        <v>0</v>
      </c>
      <c r="G3609" s="5" t="s">
        <v>15307</v>
      </c>
      <c r="H3609" s="34">
        <f>VALUE(SUBSTITUTE(Table3[[#This Row],[product_id]], "weekly.", ""))</f>
        <v>2.4900000000000002</v>
      </c>
    </row>
    <row r="3610" spans="1:8" ht="13" x14ac:dyDescent="0.15">
      <c r="A3610" s="5" t="s">
        <v>15768</v>
      </c>
      <c r="B3610" s="27">
        <v>45034.071342592593</v>
      </c>
      <c r="C3610" s="27">
        <v>45034.071342592593</v>
      </c>
      <c r="D3610" s="24">
        <v>45032</v>
      </c>
      <c r="E3610" s="31">
        <f>WEEKNUM(Table3[[#This Row],[cohort_week]],2)</f>
        <v>16</v>
      </c>
      <c r="F3610" s="31">
        <v>0</v>
      </c>
      <c r="G3610" s="5" t="s">
        <v>15307</v>
      </c>
      <c r="H3610" s="34">
        <f>VALUE(SUBSTITUTE(Table3[[#This Row],[product_id]], "weekly.", ""))</f>
        <v>2.4900000000000002</v>
      </c>
    </row>
    <row r="3611" spans="1:8" ht="13" x14ac:dyDescent="0.15">
      <c r="A3611" s="5" t="s">
        <v>15768</v>
      </c>
      <c r="B3611" s="27">
        <v>45034.321273148147</v>
      </c>
      <c r="C3611" s="27">
        <v>45034.071342592593</v>
      </c>
      <c r="D3611" s="24">
        <v>45032</v>
      </c>
      <c r="E3611" s="31">
        <f>WEEKNUM(Table3[[#This Row],[cohort_week]],2)</f>
        <v>16</v>
      </c>
      <c r="F3611" s="31">
        <v>0</v>
      </c>
      <c r="G3611" s="5" t="s">
        <v>15307</v>
      </c>
      <c r="H3611" s="34">
        <f>VALUE(SUBSTITUTE(Table3[[#This Row],[product_id]], "weekly.", ""))</f>
        <v>2.4900000000000002</v>
      </c>
    </row>
    <row r="3612" spans="1:8" ht="13" x14ac:dyDescent="0.15">
      <c r="A3612" s="5" t="s">
        <v>15768</v>
      </c>
      <c r="B3612" s="27">
        <v>45035.321412037039</v>
      </c>
      <c r="C3612" s="27">
        <v>45034.071342592593</v>
      </c>
      <c r="D3612" s="24">
        <v>45032</v>
      </c>
      <c r="E3612" s="31">
        <f>WEEKNUM(Table3[[#This Row],[cohort_week]],2)</f>
        <v>16</v>
      </c>
      <c r="F3612" s="31">
        <v>0</v>
      </c>
      <c r="G3612" s="5" t="s">
        <v>15307</v>
      </c>
      <c r="H3612" s="34">
        <f>VALUE(SUBSTITUTE(Table3[[#This Row],[product_id]], "weekly.", ""))</f>
        <v>2.4900000000000002</v>
      </c>
    </row>
    <row r="3613" spans="1:8" ht="13" x14ac:dyDescent="0.15">
      <c r="A3613" s="5" t="s">
        <v>15768</v>
      </c>
      <c r="B3613" s="27">
        <v>45040.548379629632</v>
      </c>
      <c r="C3613" s="27">
        <v>45034.071342592593</v>
      </c>
      <c r="D3613" s="24">
        <v>45032</v>
      </c>
      <c r="E3613" s="31">
        <f>WEEKNUM(Table3[[#This Row],[cohort_week]],2)</f>
        <v>16</v>
      </c>
      <c r="F3613" s="31">
        <v>0</v>
      </c>
      <c r="G3613" s="5" t="s">
        <v>15307</v>
      </c>
      <c r="H3613" s="34">
        <f>VALUE(SUBSTITUTE(Table3[[#This Row],[product_id]], "weekly.", ""))</f>
        <v>2.4900000000000002</v>
      </c>
    </row>
    <row r="3614" spans="1:8" ht="13" x14ac:dyDescent="0.15">
      <c r="A3614" s="5" t="s">
        <v>15768</v>
      </c>
      <c r="B3614" s="27">
        <v>45047.548645833333</v>
      </c>
      <c r="C3614" s="27">
        <v>45034.071342592593</v>
      </c>
      <c r="D3614" s="24">
        <v>45032</v>
      </c>
      <c r="E3614" s="31">
        <f>WEEKNUM(Table3[[#This Row],[cohort_week]],2)</f>
        <v>16</v>
      </c>
      <c r="F3614" s="31">
        <v>1</v>
      </c>
      <c r="G3614" s="5" t="s">
        <v>15307</v>
      </c>
      <c r="H3614" s="34">
        <f>VALUE(SUBSTITUTE(Table3[[#This Row],[product_id]], "weekly.", ""))</f>
        <v>2.4900000000000002</v>
      </c>
    </row>
    <row r="3615" spans="1:8" ht="13" x14ac:dyDescent="0.15">
      <c r="A3615" s="5" t="s">
        <v>15768</v>
      </c>
      <c r="B3615" s="27">
        <v>45054.548564814817</v>
      </c>
      <c r="C3615" s="27">
        <v>45034.071342592593</v>
      </c>
      <c r="D3615" s="24">
        <v>45032</v>
      </c>
      <c r="E3615" s="31">
        <f>WEEKNUM(Table3[[#This Row],[cohort_week]],2)</f>
        <v>16</v>
      </c>
      <c r="F3615" s="31">
        <v>2</v>
      </c>
      <c r="G3615" s="5" t="s">
        <v>15307</v>
      </c>
      <c r="H3615" s="34">
        <f>VALUE(SUBSTITUTE(Table3[[#This Row],[product_id]], "weekly.", ""))</f>
        <v>2.4900000000000002</v>
      </c>
    </row>
    <row r="3616" spans="1:8" ht="13" x14ac:dyDescent="0.15">
      <c r="A3616" s="5" t="s">
        <v>15768</v>
      </c>
      <c r="B3616" s="27">
        <v>45061.549016203702</v>
      </c>
      <c r="C3616" s="27">
        <v>45034.071342592593</v>
      </c>
      <c r="D3616" s="24">
        <v>45032</v>
      </c>
      <c r="E3616" s="31">
        <f>WEEKNUM(Table3[[#This Row],[cohort_week]],2)</f>
        <v>16</v>
      </c>
      <c r="F3616" s="31">
        <v>3</v>
      </c>
      <c r="G3616" s="5" t="s">
        <v>15307</v>
      </c>
      <c r="H3616" s="34">
        <f>VALUE(SUBSTITUTE(Table3[[#This Row],[product_id]], "weekly.", ""))</f>
        <v>2.4900000000000002</v>
      </c>
    </row>
    <row r="3617" spans="1:8" ht="13" x14ac:dyDescent="0.15">
      <c r="A3617" s="5" t="s">
        <v>15768</v>
      </c>
      <c r="B3617" s="27">
        <v>45069.478263888886</v>
      </c>
      <c r="C3617" s="27">
        <v>45034.071342592593</v>
      </c>
      <c r="D3617" s="24">
        <v>45032</v>
      </c>
      <c r="E3617" s="31">
        <f>WEEKNUM(Table3[[#This Row],[cohort_week]],2)</f>
        <v>16</v>
      </c>
      <c r="F3617" s="31">
        <v>5</v>
      </c>
      <c r="G3617" s="5" t="s">
        <v>15307</v>
      </c>
      <c r="H3617" s="34">
        <f>VALUE(SUBSTITUTE(Table3[[#This Row],[product_id]], "weekly.", ""))</f>
        <v>2.4900000000000002</v>
      </c>
    </row>
    <row r="3618" spans="1:8" ht="13" x14ac:dyDescent="0.15">
      <c r="A3618" s="5" t="s">
        <v>15768</v>
      </c>
      <c r="B3618" s="27">
        <v>45075.548726851855</v>
      </c>
      <c r="C3618" s="27">
        <v>45034.071342592593</v>
      </c>
      <c r="D3618" s="24">
        <v>45032</v>
      </c>
      <c r="E3618" s="31">
        <f>WEEKNUM(Table3[[#This Row],[cohort_week]],2)</f>
        <v>16</v>
      </c>
      <c r="F3618" s="31">
        <v>5</v>
      </c>
      <c r="G3618" s="5" t="s">
        <v>15307</v>
      </c>
      <c r="H3618" s="34">
        <f>VALUE(SUBSTITUTE(Table3[[#This Row],[product_id]], "weekly.", ""))</f>
        <v>2.4900000000000002</v>
      </c>
    </row>
    <row r="3619" spans="1:8" ht="13" x14ac:dyDescent="0.15">
      <c r="A3619" s="5" t="s">
        <v>15768</v>
      </c>
      <c r="B3619" s="27">
        <v>45082.548356481479</v>
      </c>
      <c r="C3619" s="27">
        <v>45034.071342592593</v>
      </c>
      <c r="D3619" s="24">
        <v>45032</v>
      </c>
      <c r="E3619" s="31">
        <f>WEEKNUM(Table3[[#This Row],[cohort_week]],2)</f>
        <v>16</v>
      </c>
      <c r="F3619" s="31">
        <v>6</v>
      </c>
      <c r="G3619" s="5" t="s">
        <v>15307</v>
      </c>
      <c r="H3619" s="34">
        <f>VALUE(SUBSTITUTE(Table3[[#This Row],[product_id]], "weekly.", ""))</f>
        <v>2.4900000000000002</v>
      </c>
    </row>
    <row r="3620" spans="1:8" ht="13" x14ac:dyDescent="0.15">
      <c r="A3620" s="5" t="s">
        <v>15768</v>
      </c>
      <c r="B3620" s="27">
        <v>45089.54886574074</v>
      </c>
      <c r="C3620" s="27">
        <v>45034.071342592593</v>
      </c>
      <c r="D3620" s="24">
        <v>45032</v>
      </c>
      <c r="E3620" s="31">
        <f>WEEKNUM(Table3[[#This Row],[cohort_week]],2)</f>
        <v>16</v>
      </c>
      <c r="F3620" s="31">
        <v>7</v>
      </c>
      <c r="G3620" s="5" t="s">
        <v>15307</v>
      </c>
      <c r="H3620" s="34">
        <f>VALUE(SUBSTITUTE(Table3[[#This Row],[product_id]], "weekly.", ""))</f>
        <v>2.4900000000000002</v>
      </c>
    </row>
    <row r="3621" spans="1:8" ht="13" x14ac:dyDescent="0.15">
      <c r="A3621" s="5" t="s">
        <v>15769</v>
      </c>
      <c r="B3621" s="27">
        <v>45038.116574074076</v>
      </c>
      <c r="C3621" s="27">
        <v>45038.116574074076</v>
      </c>
      <c r="D3621" s="24">
        <v>45032</v>
      </c>
      <c r="E3621" s="31">
        <f>WEEKNUM(Table3[[#This Row],[cohort_week]],2)</f>
        <v>16</v>
      </c>
      <c r="F3621" s="31">
        <v>0</v>
      </c>
      <c r="G3621" s="5" t="s">
        <v>15307</v>
      </c>
      <c r="H3621" s="34">
        <f>VALUE(SUBSTITUTE(Table3[[#This Row],[product_id]], "weekly.", ""))</f>
        <v>2.4900000000000002</v>
      </c>
    </row>
    <row r="3622" spans="1:8" ht="13" x14ac:dyDescent="0.15">
      <c r="A3622" s="5" t="s">
        <v>15770</v>
      </c>
      <c r="B3622" s="27">
        <v>45034.183449074073</v>
      </c>
      <c r="C3622" s="27">
        <v>45034.183449074073</v>
      </c>
      <c r="D3622" s="24">
        <v>45032</v>
      </c>
      <c r="E3622" s="31">
        <f>WEEKNUM(Table3[[#This Row],[cohort_week]],2)</f>
        <v>16</v>
      </c>
      <c r="F3622" s="31">
        <v>0</v>
      </c>
      <c r="G3622" s="5" t="s">
        <v>15307</v>
      </c>
      <c r="H3622" s="34">
        <f>VALUE(SUBSTITUTE(Table3[[#This Row],[product_id]], "weekly.", ""))</f>
        <v>2.4900000000000002</v>
      </c>
    </row>
    <row r="3623" spans="1:8" ht="13" x14ac:dyDescent="0.15">
      <c r="A3623" s="5" t="s">
        <v>15770</v>
      </c>
      <c r="B3623" s="27">
        <v>45041.184629629628</v>
      </c>
      <c r="C3623" s="27">
        <v>45034.183449074073</v>
      </c>
      <c r="D3623" s="24">
        <v>45032</v>
      </c>
      <c r="E3623" s="31">
        <f>WEEKNUM(Table3[[#This Row],[cohort_week]],2)</f>
        <v>16</v>
      </c>
      <c r="F3623" s="31">
        <v>1</v>
      </c>
      <c r="G3623" s="5" t="s">
        <v>15307</v>
      </c>
      <c r="H3623" s="34">
        <f>VALUE(SUBSTITUTE(Table3[[#This Row],[product_id]], "weekly.", ""))</f>
        <v>2.4900000000000002</v>
      </c>
    </row>
    <row r="3624" spans="1:8" ht="13" x14ac:dyDescent="0.15">
      <c r="A3624" s="5" t="s">
        <v>15770</v>
      </c>
      <c r="B3624" s="27">
        <v>45048.183761574073</v>
      </c>
      <c r="C3624" s="27">
        <v>45034.183449074073</v>
      </c>
      <c r="D3624" s="24">
        <v>45032</v>
      </c>
      <c r="E3624" s="31">
        <f>WEEKNUM(Table3[[#This Row],[cohort_week]],2)</f>
        <v>16</v>
      </c>
      <c r="F3624" s="31">
        <v>2</v>
      </c>
      <c r="G3624" s="5" t="s">
        <v>15307</v>
      </c>
      <c r="H3624" s="34">
        <f>VALUE(SUBSTITUTE(Table3[[#This Row],[product_id]], "weekly.", ""))</f>
        <v>2.4900000000000002</v>
      </c>
    </row>
    <row r="3625" spans="1:8" ht="13" x14ac:dyDescent="0.15">
      <c r="A3625" s="5" t="s">
        <v>15770</v>
      </c>
      <c r="B3625" s="27">
        <v>45055.182974537034</v>
      </c>
      <c r="C3625" s="27">
        <v>45034.183449074073</v>
      </c>
      <c r="D3625" s="24">
        <v>45032</v>
      </c>
      <c r="E3625" s="31">
        <f>WEEKNUM(Table3[[#This Row],[cohort_week]],2)</f>
        <v>16</v>
      </c>
      <c r="F3625" s="31">
        <v>3</v>
      </c>
      <c r="G3625" s="5" t="s">
        <v>15307</v>
      </c>
      <c r="H3625" s="34">
        <f>VALUE(SUBSTITUTE(Table3[[#This Row],[product_id]], "weekly.", ""))</f>
        <v>2.4900000000000002</v>
      </c>
    </row>
    <row r="3626" spans="1:8" ht="13" x14ac:dyDescent="0.15">
      <c r="A3626" s="5" t="s">
        <v>15770</v>
      </c>
      <c r="B3626" s="27">
        <v>45062.185266203705</v>
      </c>
      <c r="C3626" s="27">
        <v>45034.183449074073</v>
      </c>
      <c r="D3626" s="24">
        <v>45032</v>
      </c>
      <c r="E3626" s="31">
        <f>WEEKNUM(Table3[[#This Row],[cohort_week]],2)</f>
        <v>16</v>
      </c>
      <c r="F3626" s="31">
        <v>4</v>
      </c>
      <c r="G3626" s="5" t="s">
        <v>15307</v>
      </c>
      <c r="H3626" s="34">
        <f>VALUE(SUBSTITUTE(Table3[[#This Row],[product_id]], "weekly.", ""))</f>
        <v>2.4900000000000002</v>
      </c>
    </row>
    <row r="3627" spans="1:8" ht="13" x14ac:dyDescent="0.15">
      <c r="A3627" s="5" t="s">
        <v>15770</v>
      </c>
      <c r="B3627" s="27">
        <v>45069.182858796295</v>
      </c>
      <c r="C3627" s="27">
        <v>45034.183449074073</v>
      </c>
      <c r="D3627" s="24">
        <v>45032</v>
      </c>
      <c r="E3627" s="31">
        <f>WEEKNUM(Table3[[#This Row],[cohort_week]],2)</f>
        <v>16</v>
      </c>
      <c r="F3627" s="31">
        <v>5</v>
      </c>
      <c r="G3627" s="5" t="s">
        <v>15307</v>
      </c>
      <c r="H3627" s="34">
        <f>VALUE(SUBSTITUTE(Table3[[#This Row],[product_id]], "weekly.", ""))</f>
        <v>2.4900000000000002</v>
      </c>
    </row>
    <row r="3628" spans="1:8" ht="13" x14ac:dyDescent="0.15">
      <c r="A3628" s="5" t="s">
        <v>15770</v>
      </c>
      <c r="B3628" s="27">
        <v>45076.183668981481</v>
      </c>
      <c r="C3628" s="27">
        <v>45034.183449074073</v>
      </c>
      <c r="D3628" s="24">
        <v>45032</v>
      </c>
      <c r="E3628" s="31">
        <f>WEEKNUM(Table3[[#This Row],[cohort_week]],2)</f>
        <v>16</v>
      </c>
      <c r="F3628" s="31">
        <v>6</v>
      </c>
      <c r="G3628" s="5" t="s">
        <v>15307</v>
      </c>
      <c r="H3628" s="34">
        <f>VALUE(SUBSTITUTE(Table3[[#This Row],[product_id]], "weekly.", ""))</f>
        <v>2.4900000000000002</v>
      </c>
    </row>
    <row r="3629" spans="1:8" ht="13" x14ac:dyDescent="0.15">
      <c r="A3629" s="5" t="s">
        <v>15770</v>
      </c>
      <c r="B3629" s="27">
        <v>45083.183171296296</v>
      </c>
      <c r="C3629" s="27">
        <v>45034.183449074073</v>
      </c>
      <c r="D3629" s="24">
        <v>45032</v>
      </c>
      <c r="E3629" s="31">
        <f>WEEKNUM(Table3[[#This Row],[cohort_week]],2)</f>
        <v>16</v>
      </c>
      <c r="F3629" s="31">
        <v>7</v>
      </c>
      <c r="G3629" s="5" t="s">
        <v>15307</v>
      </c>
      <c r="H3629" s="34">
        <f>VALUE(SUBSTITUTE(Table3[[#This Row],[product_id]], "weekly.", ""))</f>
        <v>2.4900000000000002</v>
      </c>
    </row>
    <row r="3630" spans="1:8" ht="13" x14ac:dyDescent="0.15">
      <c r="A3630" s="5" t="s">
        <v>15771</v>
      </c>
      <c r="B3630" s="27">
        <v>45034.234965277778</v>
      </c>
      <c r="C3630" s="27">
        <v>45034.234965277778</v>
      </c>
      <c r="D3630" s="24">
        <v>45032</v>
      </c>
      <c r="E3630" s="31">
        <f>WEEKNUM(Table3[[#This Row],[cohort_week]],2)</f>
        <v>16</v>
      </c>
      <c r="F3630" s="31">
        <v>0</v>
      </c>
      <c r="G3630" s="5" t="s">
        <v>15307</v>
      </c>
      <c r="H3630" s="34">
        <f>VALUE(SUBSTITUTE(Table3[[#This Row],[product_id]], "weekly.", ""))</f>
        <v>2.4900000000000002</v>
      </c>
    </row>
    <row r="3631" spans="1:8" ht="13" x14ac:dyDescent="0.15">
      <c r="A3631" s="5" t="s">
        <v>15772</v>
      </c>
      <c r="B3631" s="27">
        <v>45034.242812500001</v>
      </c>
      <c r="C3631" s="27">
        <v>45034.242812500001</v>
      </c>
      <c r="D3631" s="24">
        <v>45032</v>
      </c>
      <c r="E3631" s="31">
        <f>WEEKNUM(Table3[[#This Row],[cohort_week]],2)</f>
        <v>16</v>
      </c>
      <c r="F3631" s="31">
        <v>0</v>
      </c>
      <c r="G3631" s="5" t="s">
        <v>15307</v>
      </c>
      <c r="H3631" s="34">
        <f>VALUE(SUBSTITUTE(Table3[[#This Row],[product_id]], "weekly.", ""))</f>
        <v>2.4900000000000002</v>
      </c>
    </row>
    <row r="3632" spans="1:8" ht="13" x14ac:dyDescent="0.15">
      <c r="A3632" s="5" t="s">
        <v>15773</v>
      </c>
      <c r="B3632" s="27">
        <v>45034.247372685182</v>
      </c>
      <c r="C3632" s="27">
        <v>45034.247372685182</v>
      </c>
      <c r="D3632" s="24">
        <v>45032</v>
      </c>
      <c r="E3632" s="31">
        <f>WEEKNUM(Table3[[#This Row],[cohort_week]],2)</f>
        <v>16</v>
      </c>
      <c r="F3632" s="31">
        <v>0</v>
      </c>
      <c r="G3632" s="5" t="s">
        <v>15307</v>
      </c>
      <c r="H3632" s="34">
        <f>VALUE(SUBSTITUTE(Table3[[#This Row],[product_id]], "weekly.", ""))</f>
        <v>2.4900000000000002</v>
      </c>
    </row>
    <row r="3633" spans="1:8" ht="13" x14ac:dyDescent="0.15">
      <c r="A3633" s="5" t="s">
        <v>15773</v>
      </c>
      <c r="B3633" s="27">
        <v>45041.245069444441</v>
      </c>
      <c r="C3633" s="27">
        <v>45034.247372685182</v>
      </c>
      <c r="D3633" s="24">
        <v>45032</v>
      </c>
      <c r="E3633" s="31">
        <f>WEEKNUM(Table3[[#This Row],[cohort_week]],2)</f>
        <v>16</v>
      </c>
      <c r="F3633" s="31">
        <v>1</v>
      </c>
      <c r="G3633" s="5" t="s">
        <v>15307</v>
      </c>
      <c r="H3633" s="34">
        <f>VALUE(SUBSTITUTE(Table3[[#This Row],[product_id]], "weekly.", ""))</f>
        <v>2.4900000000000002</v>
      </c>
    </row>
    <row r="3634" spans="1:8" ht="13" x14ac:dyDescent="0.15">
      <c r="A3634" s="5" t="s">
        <v>15773</v>
      </c>
      <c r="B3634" s="27">
        <v>45048.245995370373</v>
      </c>
      <c r="C3634" s="27">
        <v>45034.247372685182</v>
      </c>
      <c r="D3634" s="24">
        <v>45032</v>
      </c>
      <c r="E3634" s="31">
        <f>WEEKNUM(Table3[[#This Row],[cohort_week]],2)</f>
        <v>16</v>
      </c>
      <c r="F3634" s="31">
        <v>2</v>
      </c>
      <c r="G3634" s="5" t="s">
        <v>15307</v>
      </c>
      <c r="H3634" s="34">
        <f>VALUE(SUBSTITUTE(Table3[[#This Row],[product_id]], "weekly.", ""))</f>
        <v>2.4900000000000002</v>
      </c>
    </row>
    <row r="3635" spans="1:8" ht="13" x14ac:dyDescent="0.15">
      <c r="A3635" s="5" t="s">
        <v>15774</v>
      </c>
      <c r="B3635" s="27">
        <v>45034.263912037037</v>
      </c>
      <c r="C3635" s="27">
        <v>45034.263912037037</v>
      </c>
      <c r="D3635" s="24">
        <v>45032</v>
      </c>
      <c r="E3635" s="31">
        <f>WEEKNUM(Table3[[#This Row],[cohort_week]],2)</f>
        <v>16</v>
      </c>
      <c r="F3635" s="31">
        <v>0</v>
      </c>
      <c r="G3635" s="5" t="s">
        <v>15307</v>
      </c>
      <c r="H3635" s="34">
        <f>VALUE(SUBSTITUTE(Table3[[#This Row],[product_id]], "weekly.", ""))</f>
        <v>2.4900000000000002</v>
      </c>
    </row>
    <row r="3636" spans="1:8" ht="13" x14ac:dyDescent="0.15">
      <c r="A3636" s="5" t="s">
        <v>15775</v>
      </c>
      <c r="B3636" s="27">
        <v>45034.381041666667</v>
      </c>
      <c r="C3636" s="27">
        <v>45034.381041666667</v>
      </c>
      <c r="D3636" s="24">
        <v>45032</v>
      </c>
      <c r="E3636" s="31">
        <f>WEEKNUM(Table3[[#This Row],[cohort_week]],2)</f>
        <v>16</v>
      </c>
      <c r="F3636" s="31">
        <v>0</v>
      </c>
      <c r="G3636" s="5" t="s">
        <v>15307</v>
      </c>
      <c r="H3636" s="34">
        <f>VALUE(SUBSTITUTE(Table3[[#This Row],[product_id]], "weekly.", ""))</f>
        <v>2.4900000000000002</v>
      </c>
    </row>
    <row r="3637" spans="1:8" ht="13" x14ac:dyDescent="0.15">
      <c r="A3637" s="5" t="s">
        <v>15775</v>
      </c>
      <c r="B3637" s="27">
        <v>45045.237534722219</v>
      </c>
      <c r="C3637" s="27">
        <v>45034.381041666667</v>
      </c>
      <c r="D3637" s="24">
        <v>45032</v>
      </c>
      <c r="E3637" s="31">
        <f>WEEKNUM(Table3[[#This Row],[cohort_week]],2)</f>
        <v>16</v>
      </c>
      <c r="F3637" s="31">
        <v>1</v>
      </c>
      <c r="G3637" s="5" t="s">
        <v>15307</v>
      </c>
      <c r="H3637" s="34">
        <f>VALUE(SUBSTITUTE(Table3[[#This Row],[product_id]], "weekly.", ""))</f>
        <v>2.4900000000000002</v>
      </c>
    </row>
    <row r="3638" spans="1:8" ht="13" x14ac:dyDescent="0.15">
      <c r="A3638" s="5" t="s">
        <v>15775</v>
      </c>
      <c r="B3638" s="27">
        <v>45045.487592592595</v>
      </c>
      <c r="C3638" s="27">
        <v>45034.381041666667</v>
      </c>
      <c r="D3638" s="24">
        <v>45032</v>
      </c>
      <c r="E3638" s="31">
        <f>WEEKNUM(Table3[[#This Row],[cohort_week]],2)</f>
        <v>16</v>
      </c>
      <c r="F3638" s="31">
        <v>1</v>
      </c>
      <c r="G3638" s="5" t="s">
        <v>15307</v>
      </c>
      <c r="H3638" s="34">
        <f>VALUE(SUBSTITUTE(Table3[[#This Row],[product_id]], "weekly.", ""))</f>
        <v>2.4900000000000002</v>
      </c>
    </row>
    <row r="3639" spans="1:8" ht="13" x14ac:dyDescent="0.15">
      <c r="A3639" s="5" t="s">
        <v>15775</v>
      </c>
      <c r="B3639" s="27">
        <v>45048.37972222222</v>
      </c>
      <c r="C3639" s="27">
        <v>45034.381041666667</v>
      </c>
      <c r="D3639" s="24">
        <v>45032</v>
      </c>
      <c r="E3639" s="31">
        <f>WEEKNUM(Table3[[#This Row],[cohort_week]],2)</f>
        <v>16</v>
      </c>
      <c r="F3639" s="31">
        <v>2</v>
      </c>
      <c r="G3639" s="5" t="s">
        <v>15307</v>
      </c>
      <c r="H3639" s="34">
        <f>VALUE(SUBSTITUTE(Table3[[#This Row],[product_id]], "weekly.", ""))</f>
        <v>2.4900000000000002</v>
      </c>
    </row>
    <row r="3640" spans="1:8" ht="13" x14ac:dyDescent="0.15">
      <c r="A3640" s="5" t="s">
        <v>15776</v>
      </c>
      <c r="B3640" s="27">
        <v>45034.412662037037</v>
      </c>
      <c r="C3640" s="27">
        <v>45034.412662037037</v>
      </c>
      <c r="D3640" s="24">
        <v>45032</v>
      </c>
      <c r="E3640" s="31">
        <f>WEEKNUM(Table3[[#This Row],[cohort_week]],2)</f>
        <v>16</v>
      </c>
      <c r="F3640" s="31">
        <v>0</v>
      </c>
      <c r="G3640" s="5" t="s">
        <v>15307</v>
      </c>
      <c r="H3640" s="34">
        <f>VALUE(SUBSTITUTE(Table3[[#This Row],[product_id]], "weekly.", ""))</f>
        <v>2.4900000000000002</v>
      </c>
    </row>
    <row r="3641" spans="1:8" ht="13" x14ac:dyDescent="0.15">
      <c r="A3641" s="5" t="s">
        <v>15776</v>
      </c>
      <c r="B3641" s="27">
        <v>45041.412430555552</v>
      </c>
      <c r="C3641" s="27">
        <v>45034.412662037037</v>
      </c>
      <c r="D3641" s="24">
        <v>45032</v>
      </c>
      <c r="E3641" s="31">
        <f>WEEKNUM(Table3[[#This Row],[cohort_week]],2)</f>
        <v>16</v>
      </c>
      <c r="F3641" s="31">
        <v>1</v>
      </c>
      <c r="G3641" s="5" t="s">
        <v>15307</v>
      </c>
      <c r="H3641" s="34">
        <f>VALUE(SUBSTITUTE(Table3[[#This Row],[product_id]], "weekly.", ""))</f>
        <v>2.4900000000000002</v>
      </c>
    </row>
    <row r="3642" spans="1:8" ht="13" x14ac:dyDescent="0.15">
      <c r="A3642" s="5" t="s">
        <v>15776</v>
      </c>
      <c r="B3642" s="27">
        <v>45048.412638888891</v>
      </c>
      <c r="C3642" s="27">
        <v>45034.412662037037</v>
      </c>
      <c r="D3642" s="24">
        <v>45032</v>
      </c>
      <c r="E3642" s="31">
        <f>WEEKNUM(Table3[[#This Row],[cohort_week]],2)</f>
        <v>16</v>
      </c>
      <c r="F3642" s="31">
        <v>2</v>
      </c>
      <c r="G3642" s="5" t="s">
        <v>15307</v>
      </c>
      <c r="H3642" s="34">
        <f>VALUE(SUBSTITUTE(Table3[[#This Row],[product_id]], "weekly.", ""))</f>
        <v>2.4900000000000002</v>
      </c>
    </row>
    <row r="3643" spans="1:8" ht="13" x14ac:dyDescent="0.15">
      <c r="A3643" s="5" t="s">
        <v>15777</v>
      </c>
      <c r="B3643" s="27">
        <v>45048.592372685183</v>
      </c>
      <c r="C3643" s="27">
        <v>45048.592372685183</v>
      </c>
      <c r="D3643" s="24">
        <v>45046</v>
      </c>
      <c r="E3643" s="31">
        <f>WEEKNUM(Table3[[#This Row],[cohort_week]],2)</f>
        <v>18</v>
      </c>
      <c r="F3643" s="31">
        <v>0</v>
      </c>
      <c r="G3643" s="5" t="s">
        <v>15307</v>
      </c>
      <c r="H3643" s="34">
        <f>VALUE(SUBSTITUTE(Table3[[#This Row],[product_id]], "weekly.", ""))</f>
        <v>2.4900000000000002</v>
      </c>
    </row>
    <row r="3644" spans="1:8" ht="13" x14ac:dyDescent="0.15">
      <c r="A3644" s="5" t="s">
        <v>15777</v>
      </c>
      <c r="B3644" s="27">
        <v>45101.80741898148</v>
      </c>
      <c r="C3644" s="27">
        <v>45048.592372685183</v>
      </c>
      <c r="D3644" s="24">
        <v>45046</v>
      </c>
      <c r="E3644" s="31">
        <f>WEEKNUM(Table3[[#This Row],[cohort_week]],2)</f>
        <v>18</v>
      </c>
      <c r="F3644" s="31">
        <v>7</v>
      </c>
      <c r="G3644" s="5" t="s">
        <v>15307</v>
      </c>
      <c r="H3644" s="34">
        <f>VALUE(SUBSTITUTE(Table3[[#This Row],[product_id]], "weekly.", ""))</f>
        <v>2.4900000000000002</v>
      </c>
    </row>
    <row r="3645" spans="1:8" ht="13" x14ac:dyDescent="0.15">
      <c r="A3645" s="5" t="s">
        <v>15777</v>
      </c>
      <c r="B3645" s="27">
        <v>45116.587256944447</v>
      </c>
      <c r="C3645" s="27">
        <v>45048.592372685183</v>
      </c>
      <c r="D3645" s="24">
        <v>45046</v>
      </c>
      <c r="E3645" s="31">
        <f>WEEKNUM(Table3[[#This Row],[cohort_week]],2)</f>
        <v>18</v>
      </c>
      <c r="F3645" s="31">
        <v>9</v>
      </c>
      <c r="G3645" s="5" t="s">
        <v>15307</v>
      </c>
      <c r="H3645" s="34">
        <f>VALUE(SUBSTITUTE(Table3[[#This Row],[product_id]], "weekly.", ""))</f>
        <v>2.4900000000000002</v>
      </c>
    </row>
    <row r="3646" spans="1:8" ht="13" x14ac:dyDescent="0.15">
      <c r="A3646" s="5" t="s">
        <v>15777</v>
      </c>
      <c r="B3646" s="27">
        <v>45131.145949074074</v>
      </c>
      <c r="C3646" s="27">
        <v>45048.592372685183</v>
      </c>
      <c r="D3646" s="24">
        <v>45046</v>
      </c>
      <c r="E3646" s="31">
        <f>WEEKNUM(Table3[[#This Row],[cohort_week]],2)</f>
        <v>18</v>
      </c>
      <c r="F3646" s="31">
        <v>11</v>
      </c>
      <c r="G3646" s="5" t="s">
        <v>15307</v>
      </c>
      <c r="H3646" s="34">
        <f>VALUE(SUBSTITUTE(Table3[[#This Row],[product_id]], "weekly.", ""))</f>
        <v>2.4900000000000002</v>
      </c>
    </row>
    <row r="3647" spans="1:8" ht="13" x14ac:dyDescent="0.15">
      <c r="A3647" s="5" t="s">
        <v>15778</v>
      </c>
      <c r="B3647" s="27">
        <v>45035.027025462965</v>
      </c>
      <c r="C3647" s="27">
        <v>45035.027025462965</v>
      </c>
      <c r="D3647" s="24">
        <v>45032</v>
      </c>
      <c r="E3647" s="31">
        <f>WEEKNUM(Table3[[#This Row],[cohort_week]],2)</f>
        <v>16</v>
      </c>
      <c r="F3647" s="31">
        <v>0</v>
      </c>
      <c r="G3647" s="5" t="s">
        <v>15307</v>
      </c>
      <c r="H3647" s="34">
        <f>VALUE(SUBSTITUTE(Table3[[#This Row],[product_id]], "weekly.", ""))</f>
        <v>2.4900000000000002</v>
      </c>
    </row>
    <row r="3648" spans="1:8" ht="13" x14ac:dyDescent="0.15">
      <c r="A3648" s="5" t="s">
        <v>15778</v>
      </c>
      <c r="B3648" s="27">
        <v>45042.026678240742</v>
      </c>
      <c r="C3648" s="27">
        <v>45035.027025462965</v>
      </c>
      <c r="D3648" s="24">
        <v>45032</v>
      </c>
      <c r="E3648" s="31">
        <f>WEEKNUM(Table3[[#This Row],[cohort_week]],2)</f>
        <v>16</v>
      </c>
      <c r="F3648" s="31">
        <v>1</v>
      </c>
      <c r="G3648" s="5" t="s">
        <v>15307</v>
      </c>
      <c r="H3648" s="34">
        <f>VALUE(SUBSTITUTE(Table3[[#This Row],[product_id]], "weekly.", ""))</f>
        <v>2.4900000000000002</v>
      </c>
    </row>
    <row r="3649" spans="1:8" ht="13" x14ac:dyDescent="0.15">
      <c r="A3649" s="5" t="s">
        <v>15778</v>
      </c>
      <c r="B3649" s="27">
        <v>45049.918877314813</v>
      </c>
      <c r="C3649" s="27">
        <v>45035.027025462965</v>
      </c>
      <c r="D3649" s="24">
        <v>45032</v>
      </c>
      <c r="E3649" s="31">
        <f>WEEKNUM(Table3[[#This Row],[cohort_week]],2)</f>
        <v>16</v>
      </c>
      <c r="F3649" s="31">
        <v>2</v>
      </c>
      <c r="G3649" s="5" t="s">
        <v>15307</v>
      </c>
      <c r="H3649" s="34">
        <f>VALUE(SUBSTITUTE(Table3[[#This Row],[product_id]], "weekly.", ""))</f>
        <v>2.4900000000000002</v>
      </c>
    </row>
    <row r="3650" spans="1:8" ht="13" x14ac:dyDescent="0.15">
      <c r="A3650" s="5" t="s">
        <v>15778</v>
      </c>
      <c r="B3650" s="27">
        <v>45050.168819444443</v>
      </c>
      <c r="C3650" s="27">
        <v>45035.027025462965</v>
      </c>
      <c r="D3650" s="24">
        <v>45032</v>
      </c>
      <c r="E3650" s="31">
        <f>WEEKNUM(Table3[[#This Row],[cohort_week]],2)</f>
        <v>16</v>
      </c>
      <c r="F3650" s="31">
        <v>2</v>
      </c>
      <c r="G3650" s="5" t="s">
        <v>15307</v>
      </c>
      <c r="H3650" s="34">
        <f>VALUE(SUBSTITUTE(Table3[[#This Row],[product_id]], "weekly.", ""))</f>
        <v>2.4900000000000002</v>
      </c>
    </row>
    <row r="3651" spans="1:8" ht="13" x14ac:dyDescent="0.15">
      <c r="A3651" s="5" t="s">
        <v>15778</v>
      </c>
      <c r="B3651" s="27">
        <v>45056.026701388888</v>
      </c>
      <c r="C3651" s="27">
        <v>45035.027025462965</v>
      </c>
      <c r="D3651" s="24">
        <v>45032</v>
      </c>
      <c r="E3651" s="31">
        <f>WEEKNUM(Table3[[#This Row],[cohort_week]],2)</f>
        <v>16</v>
      </c>
      <c r="F3651" s="31">
        <v>3</v>
      </c>
      <c r="G3651" s="5" t="s">
        <v>15307</v>
      </c>
      <c r="H3651" s="34">
        <f>VALUE(SUBSTITUTE(Table3[[#This Row],[product_id]], "weekly.", ""))</f>
        <v>2.4900000000000002</v>
      </c>
    </row>
    <row r="3652" spans="1:8" ht="13" x14ac:dyDescent="0.15">
      <c r="A3652" s="5" t="s">
        <v>15778</v>
      </c>
      <c r="B3652" s="27">
        <v>45063.027048611111</v>
      </c>
      <c r="C3652" s="27">
        <v>45035.027025462965</v>
      </c>
      <c r="D3652" s="24">
        <v>45032</v>
      </c>
      <c r="E3652" s="31">
        <f>WEEKNUM(Table3[[#This Row],[cohort_week]],2)</f>
        <v>16</v>
      </c>
      <c r="F3652" s="31">
        <v>4</v>
      </c>
      <c r="G3652" s="5" t="s">
        <v>15307</v>
      </c>
      <c r="H3652" s="34">
        <f>VALUE(SUBSTITUTE(Table3[[#This Row],[product_id]], "weekly.", ""))</f>
        <v>2.4900000000000002</v>
      </c>
    </row>
    <row r="3653" spans="1:8" ht="13" x14ac:dyDescent="0.15">
      <c r="A3653" s="5" t="s">
        <v>15779</v>
      </c>
      <c r="B3653" s="27">
        <v>45035.218240740738</v>
      </c>
      <c r="C3653" s="27">
        <v>45035.218240740738</v>
      </c>
      <c r="D3653" s="24">
        <v>45032</v>
      </c>
      <c r="E3653" s="31">
        <f>WEEKNUM(Table3[[#This Row],[cohort_week]],2)</f>
        <v>16</v>
      </c>
      <c r="F3653" s="31">
        <v>0</v>
      </c>
      <c r="G3653" s="5" t="s">
        <v>15307</v>
      </c>
      <c r="H3653" s="34">
        <f>VALUE(SUBSTITUTE(Table3[[#This Row],[product_id]], "weekly.", ""))</f>
        <v>2.4900000000000002</v>
      </c>
    </row>
    <row r="3654" spans="1:8" ht="13" x14ac:dyDescent="0.15">
      <c r="A3654" s="5" t="s">
        <v>15779</v>
      </c>
      <c r="B3654" s="27">
        <v>45042.219618055555</v>
      </c>
      <c r="C3654" s="27">
        <v>45035.218240740738</v>
      </c>
      <c r="D3654" s="24">
        <v>45032</v>
      </c>
      <c r="E3654" s="31">
        <f>WEEKNUM(Table3[[#This Row],[cohort_week]],2)</f>
        <v>16</v>
      </c>
      <c r="F3654" s="31">
        <v>1</v>
      </c>
      <c r="G3654" s="5" t="s">
        <v>15307</v>
      </c>
      <c r="H3654" s="34">
        <f>VALUE(SUBSTITUTE(Table3[[#This Row],[product_id]], "weekly.", ""))</f>
        <v>2.4900000000000002</v>
      </c>
    </row>
    <row r="3655" spans="1:8" ht="13" x14ac:dyDescent="0.15">
      <c r="A3655" s="5" t="s">
        <v>15779</v>
      </c>
      <c r="B3655" s="27">
        <v>45049.217974537038</v>
      </c>
      <c r="C3655" s="27">
        <v>45035.218240740738</v>
      </c>
      <c r="D3655" s="24">
        <v>45032</v>
      </c>
      <c r="E3655" s="31">
        <f>WEEKNUM(Table3[[#This Row],[cohort_week]],2)</f>
        <v>16</v>
      </c>
      <c r="F3655" s="31">
        <v>2</v>
      </c>
      <c r="G3655" s="5" t="s">
        <v>15307</v>
      </c>
      <c r="H3655" s="34">
        <f>VALUE(SUBSTITUTE(Table3[[#This Row],[product_id]], "weekly.", ""))</f>
        <v>2.4900000000000002</v>
      </c>
    </row>
    <row r="3656" spans="1:8" ht="13" x14ac:dyDescent="0.15">
      <c r="A3656" s="5" t="s">
        <v>15779</v>
      </c>
      <c r="B3656" s="27">
        <v>45056.218217592592</v>
      </c>
      <c r="C3656" s="27">
        <v>45035.218240740738</v>
      </c>
      <c r="D3656" s="24">
        <v>45032</v>
      </c>
      <c r="E3656" s="31">
        <f>WEEKNUM(Table3[[#This Row],[cohort_week]],2)</f>
        <v>16</v>
      </c>
      <c r="F3656" s="31">
        <v>3</v>
      </c>
      <c r="G3656" s="5" t="s">
        <v>15307</v>
      </c>
      <c r="H3656" s="34">
        <f>VALUE(SUBSTITUTE(Table3[[#This Row],[product_id]], "weekly.", ""))</f>
        <v>2.4900000000000002</v>
      </c>
    </row>
    <row r="3657" spans="1:8" ht="13" x14ac:dyDescent="0.15">
      <c r="A3657" s="5" t="s">
        <v>15779</v>
      </c>
      <c r="B3657" s="27">
        <v>45063.218229166669</v>
      </c>
      <c r="C3657" s="27">
        <v>45035.218240740738</v>
      </c>
      <c r="D3657" s="24">
        <v>45032</v>
      </c>
      <c r="E3657" s="31">
        <f>WEEKNUM(Table3[[#This Row],[cohort_week]],2)</f>
        <v>16</v>
      </c>
      <c r="F3657" s="31">
        <v>4</v>
      </c>
      <c r="G3657" s="5" t="s">
        <v>15307</v>
      </c>
      <c r="H3657" s="34">
        <f>VALUE(SUBSTITUTE(Table3[[#This Row],[product_id]], "weekly.", ""))</f>
        <v>2.4900000000000002</v>
      </c>
    </row>
    <row r="3658" spans="1:8" ht="13" x14ac:dyDescent="0.15">
      <c r="A3658" s="5" t="s">
        <v>15779</v>
      </c>
      <c r="B3658" s="27">
        <v>45070.218032407407</v>
      </c>
      <c r="C3658" s="27">
        <v>45035.218240740738</v>
      </c>
      <c r="D3658" s="24">
        <v>45032</v>
      </c>
      <c r="E3658" s="31">
        <f>WEEKNUM(Table3[[#This Row],[cohort_week]],2)</f>
        <v>16</v>
      </c>
      <c r="F3658" s="31">
        <v>5</v>
      </c>
      <c r="G3658" s="5" t="s">
        <v>15307</v>
      </c>
      <c r="H3658" s="34">
        <f>VALUE(SUBSTITUTE(Table3[[#This Row],[product_id]], "weekly.", ""))</f>
        <v>2.4900000000000002</v>
      </c>
    </row>
    <row r="3659" spans="1:8" ht="13" x14ac:dyDescent="0.15">
      <c r="A3659" s="5" t="s">
        <v>15779</v>
      </c>
      <c r="B3659" s="27">
        <v>45077.218275462961</v>
      </c>
      <c r="C3659" s="27">
        <v>45035.218240740738</v>
      </c>
      <c r="D3659" s="24">
        <v>45032</v>
      </c>
      <c r="E3659" s="31">
        <f>WEEKNUM(Table3[[#This Row],[cohort_week]],2)</f>
        <v>16</v>
      </c>
      <c r="F3659" s="31">
        <v>6</v>
      </c>
      <c r="G3659" s="5" t="s">
        <v>15307</v>
      </c>
      <c r="H3659" s="34">
        <f>VALUE(SUBSTITUTE(Table3[[#This Row],[product_id]], "weekly.", ""))</f>
        <v>2.4900000000000002</v>
      </c>
    </row>
    <row r="3660" spans="1:8" ht="13" x14ac:dyDescent="0.15">
      <c r="A3660" s="5" t="s">
        <v>15779</v>
      </c>
      <c r="B3660" s="27">
        <v>45084.218414351853</v>
      </c>
      <c r="C3660" s="27">
        <v>45035.218240740738</v>
      </c>
      <c r="D3660" s="24">
        <v>45032</v>
      </c>
      <c r="E3660" s="31">
        <f>WEEKNUM(Table3[[#This Row],[cohort_week]],2)</f>
        <v>16</v>
      </c>
      <c r="F3660" s="31">
        <v>7</v>
      </c>
      <c r="G3660" s="5" t="s">
        <v>15307</v>
      </c>
      <c r="H3660" s="34">
        <f>VALUE(SUBSTITUTE(Table3[[#This Row],[product_id]], "weekly.", ""))</f>
        <v>2.4900000000000002</v>
      </c>
    </row>
    <row r="3661" spans="1:8" ht="13" x14ac:dyDescent="0.15">
      <c r="A3661" s="5" t="s">
        <v>15779</v>
      </c>
      <c r="B3661" s="27">
        <v>45091.217824074076</v>
      </c>
      <c r="C3661" s="27">
        <v>45035.218240740738</v>
      </c>
      <c r="D3661" s="24">
        <v>45032</v>
      </c>
      <c r="E3661" s="31">
        <f>WEEKNUM(Table3[[#This Row],[cohort_week]],2)</f>
        <v>16</v>
      </c>
      <c r="F3661" s="31">
        <v>8</v>
      </c>
      <c r="G3661" s="5" t="s">
        <v>15307</v>
      </c>
      <c r="H3661" s="34">
        <f>VALUE(SUBSTITUTE(Table3[[#This Row],[product_id]], "weekly.", ""))</f>
        <v>2.4900000000000002</v>
      </c>
    </row>
    <row r="3662" spans="1:8" ht="13" x14ac:dyDescent="0.15">
      <c r="A3662" s="5" t="s">
        <v>15780</v>
      </c>
      <c r="B3662" s="27">
        <v>45032.578379629631</v>
      </c>
      <c r="C3662" s="27">
        <v>45032.578379629631</v>
      </c>
      <c r="D3662" s="24">
        <v>45025</v>
      </c>
      <c r="E3662" s="31">
        <f>WEEKNUM(Table3[[#This Row],[cohort_week]],2)</f>
        <v>15</v>
      </c>
      <c r="F3662" s="31">
        <v>0</v>
      </c>
      <c r="G3662" s="5" t="s">
        <v>15307</v>
      </c>
      <c r="H3662" s="34">
        <f>VALUE(SUBSTITUTE(Table3[[#This Row],[product_id]], "weekly.", ""))</f>
        <v>2.4900000000000002</v>
      </c>
    </row>
    <row r="3663" spans="1:8" ht="13" x14ac:dyDescent="0.15">
      <c r="A3663" s="5" t="s">
        <v>15781</v>
      </c>
      <c r="B3663" s="27">
        <v>45035.247800925928</v>
      </c>
      <c r="C3663" s="27">
        <v>45035.247800925928</v>
      </c>
      <c r="D3663" s="24">
        <v>45032</v>
      </c>
      <c r="E3663" s="31">
        <f>WEEKNUM(Table3[[#This Row],[cohort_week]],2)</f>
        <v>16</v>
      </c>
      <c r="F3663" s="31">
        <v>0</v>
      </c>
      <c r="G3663" s="5" t="s">
        <v>15307</v>
      </c>
      <c r="H3663" s="34">
        <f>VALUE(SUBSTITUTE(Table3[[#This Row],[product_id]], "weekly.", ""))</f>
        <v>2.4900000000000002</v>
      </c>
    </row>
    <row r="3664" spans="1:8" ht="13" x14ac:dyDescent="0.15">
      <c r="A3664" s="5" t="s">
        <v>15781</v>
      </c>
      <c r="B3664" s="27">
        <v>45042.247766203705</v>
      </c>
      <c r="C3664" s="27">
        <v>45035.247800925928</v>
      </c>
      <c r="D3664" s="24">
        <v>45032</v>
      </c>
      <c r="E3664" s="31">
        <f>WEEKNUM(Table3[[#This Row],[cohort_week]],2)</f>
        <v>16</v>
      </c>
      <c r="F3664" s="31">
        <v>1</v>
      </c>
      <c r="G3664" s="5" t="s">
        <v>15307</v>
      </c>
      <c r="H3664" s="34">
        <f>VALUE(SUBSTITUTE(Table3[[#This Row],[product_id]], "weekly.", ""))</f>
        <v>2.4900000000000002</v>
      </c>
    </row>
    <row r="3665" spans="1:8" ht="13" x14ac:dyDescent="0.15">
      <c r="A3665" s="5" t="s">
        <v>15781</v>
      </c>
      <c r="B3665" s="27">
        <v>45049.247881944444</v>
      </c>
      <c r="C3665" s="27">
        <v>45035.247800925928</v>
      </c>
      <c r="D3665" s="24">
        <v>45032</v>
      </c>
      <c r="E3665" s="31">
        <f>WEEKNUM(Table3[[#This Row],[cohort_week]],2)</f>
        <v>16</v>
      </c>
      <c r="F3665" s="31">
        <v>2</v>
      </c>
      <c r="G3665" s="5" t="s">
        <v>15307</v>
      </c>
      <c r="H3665" s="34">
        <f>VALUE(SUBSTITUTE(Table3[[#This Row],[product_id]], "weekly.", ""))</f>
        <v>2.4900000000000002</v>
      </c>
    </row>
    <row r="3666" spans="1:8" ht="13" x14ac:dyDescent="0.15">
      <c r="A3666" s="5" t="s">
        <v>15781</v>
      </c>
      <c r="B3666" s="27">
        <v>45056.248553240737</v>
      </c>
      <c r="C3666" s="27">
        <v>45035.247800925928</v>
      </c>
      <c r="D3666" s="24">
        <v>45032</v>
      </c>
      <c r="E3666" s="31">
        <f>WEEKNUM(Table3[[#This Row],[cohort_week]],2)</f>
        <v>16</v>
      </c>
      <c r="F3666" s="31">
        <v>3</v>
      </c>
      <c r="G3666" s="5" t="s">
        <v>15307</v>
      </c>
      <c r="H3666" s="34">
        <f>VALUE(SUBSTITUTE(Table3[[#This Row],[product_id]], "weekly.", ""))</f>
        <v>2.4900000000000002</v>
      </c>
    </row>
    <row r="3667" spans="1:8" ht="13" x14ac:dyDescent="0.15">
      <c r="A3667" s="5" t="s">
        <v>15781</v>
      </c>
      <c r="B3667" s="27">
        <v>45063.248171296298</v>
      </c>
      <c r="C3667" s="27">
        <v>45035.247800925928</v>
      </c>
      <c r="D3667" s="24">
        <v>45032</v>
      </c>
      <c r="E3667" s="31">
        <f>WEEKNUM(Table3[[#This Row],[cohort_week]],2)</f>
        <v>16</v>
      </c>
      <c r="F3667" s="31">
        <v>4</v>
      </c>
      <c r="G3667" s="5" t="s">
        <v>15307</v>
      </c>
      <c r="H3667" s="34">
        <f>VALUE(SUBSTITUTE(Table3[[#This Row],[product_id]], "weekly.", ""))</f>
        <v>2.4900000000000002</v>
      </c>
    </row>
    <row r="3668" spans="1:8" ht="13" x14ac:dyDescent="0.15">
      <c r="A3668" s="5" t="s">
        <v>15781</v>
      </c>
      <c r="B3668" s="27">
        <v>45070.249166666668</v>
      </c>
      <c r="C3668" s="27">
        <v>45035.247800925928</v>
      </c>
      <c r="D3668" s="24">
        <v>45032</v>
      </c>
      <c r="E3668" s="31">
        <f>WEEKNUM(Table3[[#This Row],[cohort_week]],2)</f>
        <v>16</v>
      </c>
      <c r="F3668" s="31">
        <v>5</v>
      </c>
      <c r="G3668" s="5" t="s">
        <v>15307</v>
      </c>
      <c r="H3668" s="34">
        <f>VALUE(SUBSTITUTE(Table3[[#This Row],[product_id]], "weekly.", ""))</f>
        <v>2.4900000000000002</v>
      </c>
    </row>
    <row r="3669" spans="1:8" ht="13" x14ac:dyDescent="0.15">
      <c r="A3669" s="5" t="s">
        <v>15781</v>
      </c>
      <c r="B3669" s="27">
        <v>45080.120879629627</v>
      </c>
      <c r="C3669" s="27">
        <v>45035.247800925928</v>
      </c>
      <c r="D3669" s="24">
        <v>45032</v>
      </c>
      <c r="E3669" s="31">
        <f>WEEKNUM(Table3[[#This Row],[cohort_week]],2)</f>
        <v>16</v>
      </c>
      <c r="F3669" s="31">
        <v>6</v>
      </c>
      <c r="G3669" s="5" t="s">
        <v>15307</v>
      </c>
      <c r="H3669" s="34">
        <f>VALUE(SUBSTITUTE(Table3[[#This Row],[product_id]], "weekly.", ""))</f>
        <v>2.4900000000000002</v>
      </c>
    </row>
    <row r="3670" spans="1:8" ht="13" x14ac:dyDescent="0.15">
      <c r="A3670" s="5" t="s">
        <v>15781</v>
      </c>
      <c r="B3670" s="27">
        <v>45084.887326388889</v>
      </c>
      <c r="C3670" s="27">
        <v>45035.247800925928</v>
      </c>
      <c r="D3670" s="24">
        <v>45032</v>
      </c>
      <c r="E3670" s="31">
        <f>WEEKNUM(Table3[[#This Row],[cohort_week]],2)</f>
        <v>16</v>
      </c>
      <c r="F3670" s="31">
        <v>7</v>
      </c>
      <c r="G3670" s="5" t="s">
        <v>15307</v>
      </c>
      <c r="H3670" s="34">
        <f>VALUE(SUBSTITUTE(Table3[[#This Row],[product_id]], "weekly.", ""))</f>
        <v>2.4900000000000002</v>
      </c>
    </row>
    <row r="3671" spans="1:8" ht="13" x14ac:dyDescent="0.15">
      <c r="A3671" s="5" t="s">
        <v>15781</v>
      </c>
      <c r="B3671" s="27">
        <v>45091.248287037037</v>
      </c>
      <c r="C3671" s="27">
        <v>45035.247800925928</v>
      </c>
      <c r="D3671" s="24">
        <v>45032</v>
      </c>
      <c r="E3671" s="31">
        <f>WEEKNUM(Table3[[#This Row],[cohort_week]],2)</f>
        <v>16</v>
      </c>
      <c r="F3671" s="31">
        <v>8</v>
      </c>
      <c r="G3671" s="5" t="s">
        <v>15307</v>
      </c>
      <c r="H3671" s="34">
        <f>VALUE(SUBSTITUTE(Table3[[#This Row],[product_id]], "weekly.", ""))</f>
        <v>2.4900000000000002</v>
      </c>
    </row>
    <row r="3672" spans="1:8" ht="13" x14ac:dyDescent="0.15">
      <c r="A3672" s="5" t="s">
        <v>15781</v>
      </c>
      <c r="B3672" s="27">
        <v>45102.629780092589</v>
      </c>
      <c r="C3672" s="27">
        <v>45035.247800925928</v>
      </c>
      <c r="D3672" s="24">
        <v>45032</v>
      </c>
      <c r="E3672" s="31">
        <f>WEEKNUM(Table3[[#This Row],[cohort_week]],2)</f>
        <v>16</v>
      </c>
      <c r="F3672" s="31">
        <v>9</v>
      </c>
      <c r="G3672" s="5" t="s">
        <v>15307</v>
      </c>
      <c r="H3672" s="34">
        <f>VALUE(SUBSTITUTE(Table3[[#This Row],[product_id]], "weekly.", ""))</f>
        <v>2.4900000000000002</v>
      </c>
    </row>
    <row r="3673" spans="1:8" ht="13" x14ac:dyDescent="0.15">
      <c r="A3673" s="5" t="s">
        <v>15782</v>
      </c>
      <c r="B3673" s="27">
        <v>45042.270833333336</v>
      </c>
      <c r="C3673" s="27">
        <v>45042.270833333336</v>
      </c>
      <c r="D3673" s="24">
        <v>45039</v>
      </c>
      <c r="E3673" s="31">
        <f>WEEKNUM(Table3[[#This Row],[cohort_week]],2)</f>
        <v>17</v>
      </c>
      <c r="F3673" s="31">
        <v>0</v>
      </c>
      <c r="G3673" s="5" t="s">
        <v>15307</v>
      </c>
      <c r="H3673" s="34">
        <f>VALUE(SUBSTITUTE(Table3[[#This Row],[product_id]], "weekly.", ""))</f>
        <v>2.4900000000000002</v>
      </c>
    </row>
    <row r="3674" spans="1:8" ht="13" x14ac:dyDescent="0.15">
      <c r="A3674" s="5" t="s">
        <v>15782</v>
      </c>
      <c r="B3674" s="27">
        <v>45049.269884259258</v>
      </c>
      <c r="C3674" s="27">
        <v>45042.270833333336</v>
      </c>
      <c r="D3674" s="24">
        <v>45039</v>
      </c>
      <c r="E3674" s="31">
        <f>WEEKNUM(Table3[[#This Row],[cohort_week]],2)</f>
        <v>17</v>
      </c>
      <c r="F3674" s="31">
        <v>1</v>
      </c>
      <c r="G3674" s="5" t="s">
        <v>15307</v>
      </c>
      <c r="H3674" s="34">
        <f>VALUE(SUBSTITUTE(Table3[[#This Row],[product_id]], "weekly.", ""))</f>
        <v>2.4900000000000002</v>
      </c>
    </row>
    <row r="3675" spans="1:8" ht="13" x14ac:dyDescent="0.15">
      <c r="A3675" s="5" t="s">
        <v>15782</v>
      </c>
      <c r="B3675" s="27">
        <v>45056.26934027778</v>
      </c>
      <c r="C3675" s="27">
        <v>45042.270833333336</v>
      </c>
      <c r="D3675" s="24">
        <v>45039</v>
      </c>
      <c r="E3675" s="31">
        <f>WEEKNUM(Table3[[#This Row],[cohort_week]],2)</f>
        <v>17</v>
      </c>
      <c r="F3675" s="31">
        <v>2</v>
      </c>
      <c r="G3675" s="5" t="s">
        <v>15307</v>
      </c>
      <c r="H3675" s="34">
        <f>VALUE(SUBSTITUTE(Table3[[#This Row],[product_id]], "weekly.", ""))</f>
        <v>2.4900000000000002</v>
      </c>
    </row>
    <row r="3676" spans="1:8" ht="13" x14ac:dyDescent="0.15">
      <c r="A3676" s="5" t="s">
        <v>15782</v>
      </c>
      <c r="B3676" s="27">
        <v>45063.271736111114</v>
      </c>
      <c r="C3676" s="27">
        <v>45042.270833333336</v>
      </c>
      <c r="D3676" s="24">
        <v>45039</v>
      </c>
      <c r="E3676" s="31">
        <f>WEEKNUM(Table3[[#This Row],[cohort_week]],2)</f>
        <v>17</v>
      </c>
      <c r="F3676" s="31">
        <v>3</v>
      </c>
      <c r="G3676" s="5" t="s">
        <v>15307</v>
      </c>
      <c r="H3676" s="34">
        <f>VALUE(SUBSTITUTE(Table3[[#This Row],[product_id]], "weekly.", ""))</f>
        <v>2.4900000000000002</v>
      </c>
    </row>
    <row r="3677" spans="1:8" ht="13" x14ac:dyDescent="0.15">
      <c r="A3677" s="5" t="s">
        <v>15782</v>
      </c>
      <c r="B3677" s="27">
        <v>45070.27002314815</v>
      </c>
      <c r="C3677" s="27">
        <v>45042.270833333336</v>
      </c>
      <c r="D3677" s="24">
        <v>45039</v>
      </c>
      <c r="E3677" s="31">
        <f>WEEKNUM(Table3[[#This Row],[cohort_week]],2)</f>
        <v>17</v>
      </c>
      <c r="F3677" s="31">
        <v>4</v>
      </c>
      <c r="G3677" s="5" t="s">
        <v>15307</v>
      </c>
      <c r="H3677" s="34">
        <f>VALUE(SUBSTITUTE(Table3[[#This Row],[product_id]], "weekly.", ""))</f>
        <v>2.4900000000000002</v>
      </c>
    </row>
    <row r="3678" spans="1:8" ht="13" x14ac:dyDescent="0.15">
      <c r="A3678" s="5" t="s">
        <v>15782</v>
      </c>
      <c r="B3678" s="27">
        <v>45077.270624999997</v>
      </c>
      <c r="C3678" s="27">
        <v>45042.270833333336</v>
      </c>
      <c r="D3678" s="24">
        <v>45039</v>
      </c>
      <c r="E3678" s="31">
        <f>WEEKNUM(Table3[[#This Row],[cohort_week]],2)</f>
        <v>17</v>
      </c>
      <c r="F3678" s="31">
        <v>5</v>
      </c>
      <c r="G3678" s="5" t="s">
        <v>15307</v>
      </c>
      <c r="H3678" s="34">
        <f>VALUE(SUBSTITUTE(Table3[[#This Row],[product_id]], "weekly.", ""))</f>
        <v>2.4900000000000002</v>
      </c>
    </row>
    <row r="3679" spans="1:8" ht="13" x14ac:dyDescent="0.15">
      <c r="A3679" s="5" t="s">
        <v>15782</v>
      </c>
      <c r="B3679" s="27">
        <v>45084.27002314815</v>
      </c>
      <c r="C3679" s="27">
        <v>45042.270833333336</v>
      </c>
      <c r="D3679" s="24">
        <v>45039</v>
      </c>
      <c r="E3679" s="31">
        <f>WEEKNUM(Table3[[#This Row],[cohort_week]],2)</f>
        <v>17</v>
      </c>
      <c r="F3679" s="31">
        <v>6</v>
      </c>
      <c r="G3679" s="5" t="s">
        <v>15307</v>
      </c>
      <c r="H3679" s="34">
        <f>VALUE(SUBSTITUTE(Table3[[#This Row],[product_id]], "weekly.", ""))</f>
        <v>2.4900000000000002</v>
      </c>
    </row>
    <row r="3680" spans="1:8" ht="13" x14ac:dyDescent="0.15">
      <c r="A3680" s="5" t="s">
        <v>15782</v>
      </c>
      <c r="B3680" s="27">
        <v>45091.269224537034</v>
      </c>
      <c r="C3680" s="27">
        <v>45042.270833333336</v>
      </c>
      <c r="D3680" s="24">
        <v>45039</v>
      </c>
      <c r="E3680" s="31">
        <f>WEEKNUM(Table3[[#This Row],[cohort_week]],2)</f>
        <v>17</v>
      </c>
      <c r="F3680" s="31">
        <v>7</v>
      </c>
      <c r="G3680" s="5" t="s">
        <v>15307</v>
      </c>
      <c r="H3680" s="34">
        <f>VALUE(SUBSTITUTE(Table3[[#This Row],[product_id]], "weekly.", ""))</f>
        <v>2.4900000000000002</v>
      </c>
    </row>
    <row r="3681" spans="1:8" ht="13" x14ac:dyDescent="0.15">
      <c r="A3681" s="5" t="s">
        <v>15782</v>
      </c>
      <c r="B3681" s="27">
        <v>45098.270648148151</v>
      </c>
      <c r="C3681" s="27">
        <v>45042.270833333336</v>
      </c>
      <c r="D3681" s="24">
        <v>45039</v>
      </c>
      <c r="E3681" s="31">
        <f>WEEKNUM(Table3[[#This Row],[cohort_week]],2)</f>
        <v>17</v>
      </c>
      <c r="F3681" s="31">
        <v>8</v>
      </c>
      <c r="G3681" s="5" t="s">
        <v>15307</v>
      </c>
      <c r="H3681" s="34">
        <f>VALUE(SUBSTITUTE(Table3[[#This Row],[product_id]], "weekly.", ""))</f>
        <v>2.4900000000000002</v>
      </c>
    </row>
    <row r="3682" spans="1:8" ht="13" x14ac:dyDescent="0.15">
      <c r="A3682" s="5" t="s">
        <v>15782</v>
      </c>
      <c r="B3682" s="27">
        <v>45105.270428240743</v>
      </c>
      <c r="C3682" s="27">
        <v>45042.270833333336</v>
      </c>
      <c r="D3682" s="24">
        <v>45039</v>
      </c>
      <c r="E3682" s="31">
        <f>WEEKNUM(Table3[[#This Row],[cohort_week]],2)</f>
        <v>17</v>
      </c>
      <c r="F3682" s="31">
        <v>9</v>
      </c>
      <c r="G3682" s="5" t="s">
        <v>15307</v>
      </c>
      <c r="H3682" s="34">
        <f>VALUE(SUBSTITUTE(Table3[[#This Row],[product_id]], "weekly.", ""))</f>
        <v>2.4900000000000002</v>
      </c>
    </row>
    <row r="3683" spans="1:8" ht="13" x14ac:dyDescent="0.15">
      <c r="A3683" s="5" t="s">
        <v>15782</v>
      </c>
      <c r="B3683" s="27">
        <v>45112.269074074073</v>
      </c>
      <c r="C3683" s="27">
        <v>45042.270833333336</v>
      </c>
      <c r="D3683" s="24">
        <v>45039</v>
      </c>
      <c r="E3683" s="31">
        <f>WEEKNUM(Table3[[#This Row],[cohort_week]],2)</f>
        <v>17</v>
      </c>
      <c r="F3683" s="31">
        <v>10</v>
      </c>
      <c r="G3683" s="5" t="s">
        <v>15307</v>
      </c>
      <c r="H3683" s="34">
        <f>VALUE(SUBSTITUTE(Table3[[#This Row],[product_id]], "weekly.", ""))</f>
        <v>2.4900000000000002</v>
      </c>
    </row>
    <row r="3684" spans="1:8" ht="13" x14ac:dyDescent="0.15">
      <c r="A3684" s="5" t="s">
        <v>15782</v>
      </c>
      <c r="B3684" s="27">
        <v>45123.981770833336</v>
      </c>
      <c r="C3684" s="27">
        <v>45042.270833333336</v>
      </c>
      <c r="D3684" s="24">
        <v>45039</v>
      </c>
      <c r="E3684" s="31">
        <f>WEEKNUM(Table3[[#This Row],[cohort_week]],2)</f>
        <v>17</v>
      </c>
      <c r="F3684" s="31">
        <v>11</v>
      </c>
      <c r="G3684" s="5" t="s">
        <v>15307</v>
      </c>
      <c r="H3684" s="34">
        <f>VALUE(SUBSTITUTE(Table3[[#This Row],[product_id]], "weekly.", ""))</f>
        <v>2.4900000000000002</v>
      </c>
    </row>
    <row r="3685" spans="1:8" ht="13" x14ac:dyDescent="0.15">
      <c r="A3685" s="5" t="s">
        <v>15782</v>
      </c>
      <c r="B3685" s="27">
        <v>45134.088460648149</v>
      </c>
      <c r="C3685" s="27">
        <v>45042.270833333336</v>
      </c>
      <c r="D3685" s="24">
        <v>45039</v>
      </c>
      <c r="E3685" s="31">
        <f>WEEKNUM(Table3[[#This Row],[cohort_week]],2)</f>
        <v>17</v>
      </c>
      <c r="F3685" s="31">
        <v>13</v>
      </c>
      <c r="G3685" s="5" t="s">
        <v>15307</v>
      </c>
      <c r="H3685" s="34">
        <f>VALUE(SUBSTITUTE(Table3[[#This Row],[product_id]], "weekly.", ""))</f>
        <v>2.4900000000000002</v>
      </c>
    </row>
    <row r="3686" spans="1:8" ht="13" x14ac:dyDescent="0.15">
      <c r="A3686" s="5" t="s">
        <v>15782</v>
      </c>
      <c r="B3686" s="27">
        <v>45140.755104166667</v>
      </c>
      <c r="C3686" s="27">
        <v>45042.270833333336</v>
      </c>
      <c r="D3686" s="24">
        <v>45039</v>
      </c>
      <c r="E3686" s="31">
        <f>WEEKNUM(Table3[[#This Row],[cohort_week]],2)</f>
        <v>17</v>
      </c>
      <c r="F3686" s="31">
        <v>14</v>
      </c>
      <c r="G3686" s="5" t="s">
        <v>15307</v>
      </c>
      <c r="H3686" s="34">
        <f>VALUE(SUBSTITUTE(Table3[[#This Row],[product_id]], "weekly.", ""))</f>
        <v>2.4900000000000002</v>
      </c>
    </row>
    <row r="3687" spans="1:8" ht="13" x14ac:dyDescent="0.15">
      <c r="A3687" s="5" t="s">
        <v>15782</v>
      </c>
      <c r="B3687" s="27">
        <v>45154.755312499998</v>
      </c>
      <c r="C3687" s="27">
        <v>45042.270833333336</v>
      </c>
      <c r="D3687" s="24">
        <v>45039</v>
      </c>
      <c r="E3687" s="31">
        <f>WEEKNUM(Table3[[#This Row],[cohort_week]],2)</f>
        <v>17</v>
      </c>
      <c r="F3687" s="31">
        <v>16</v>
      </c>
      <c r="G3687" s="5" t="s">
        <v>15307</v>
      </c>
      <c r="H3687" s="34">
        <f>VALUE(SUBSTITUTE(Table3[[#This Row],[product_id]], "weekly.", ""))</f>
        <v>2.4900000000000002</v>
      </c>
    </row>
    <row r="3688" spans="1:8" ht="13" x14ac:dyDescent="0.15">
      <c r="A3688" s="5" t="s">
        <v>15782</v>
      </c>
      <c r="B3688" s="27">
        <v>45161.757870370369</v>
      </c>
      <c r="C3688" s="27">
        <v>45042.270833333336</v>
      </c>
      <c r="D3688" s="24">
        <v>45039</v>
      </c>
      <c r="E3688" s="31">
        <f>WEEKNUM(Table3[[#This Row],[cohort_week]],2)</f>
        <v>17</v>
      </c>
      <c r="F3688" s="31">
        <v>17</v>
      </c>
      <c r="G3688" s="5" t="s">
        <v>15307</v>
      </c>
      <c r="H3688" s="34">
        <f>VALUE(SUBSTITUTE(Table3[[#This Row],[product_id]], "weekly.", ""))</f>
        <v>2.4900000000000002</v>
      </c>
    </row>
    <row r="3689" spans="1:8" ht="13" x14ac:dyDescent="0.15">
      <c r="A3689" s="5" t="s">
        <v>15783</v>
      </c>
      <c r="B3689" s="27">
        <v>45039.54409722222</v>
      </c>
      <c r="C3689" s="27">
        <v>45039.54409722222</v>
      </c>
      <c r="D3689" s="24">
        <v>45032</v>
      </c>
      <c r="E3689" s="31">
        <f>WEEKNUM(Table3[[#This Row],[cohort_week]],2)</f>
        <v>16</v>
      </c>
      <c r="F3689" s="31">
        <v>0</v>
      </c>
      <c r="G3689" s="5" t="s">
        <v>15307</v>
      </c>
      <c r="H3689" s="34">
        <f>VALUE(SUBSTITUTE(Table3[[#This Row],[product_id]], "weekly.", ""))</f>
        <v>2.4900000000000002</v>
      </c>
    </row>
    <row r="3690" spans="1:8" ht="13" x14ac:dyDescent="0.15">
      <c r="A3690" s="5" t="s">
        <v>15783</v>
      </c>
      <c r="B3690" s="27">
        <v>45046.577037037037</v>
      </c>
      <c r="C3690" s="27">
        <v>45039.54409722222</v>
      </c>
      <c r="D3690" s="24">
        <v>45032</v>
      </c>
      <c r="E3690" s="31">
        <f>WEEKNUM(Table3[[#This Row],[cohort_week]],2)</f>
        <v>16</v>
      </c>
      <c r="F3690" s="31">
        <v>1</v>
      </c>
      <c r="G3690" s="5" t="s">
        <v>15307</v>
      </c>
      <c r="H3690" s="34">
        <f>VALUE(SUBSTITUTE(Table3[[#This Row],[product_id]], "weekly.", ""))</f>
        <v>2.4900000000000002</v>
      </c>
    </row>
    <row r="3691" spans="1:8" ht="13" x14ac:dyDescent="0.15">
      <c r="A3691" s="5" t="s">
        <v>15783</v>
      </c>
      <c r="B3691" s="27">
        <v>45049.386250000003</v>
      </c>
      <c r="C3691" s="27">
        <v>45039.54409722222</v>
      </c>
      <c r="D3691" s="24">
        <v>45032</v>
      </c>
      <c r="E3691" s="31">
        <f>WEEKNUM(Table3[[#This Row],[cohort_week]],2)</f>
        <v>16</v>
      </c>
      <c r="F3691" s="31">
        <v>1</v>
      </c>
      <c r="G3691" s="5" t="s">
        <v>15307</v>
      </c>
      <c r="H3691" s="34">
        <f>VALUE(SUBSTITUTE(Table3[[#This Row],[product_id]], "weekly.", ""))</f>
        <v>2.4900000000000002</v>
      </c>
    </row>
    <row r="3692" spans="1:8" ht="13" x14ac:dyDescent="0.15">
      <c r="A3692" s="5" t="s">
        <v>15783</v>
      </c>
      <c r="B3692" s="27">
        <v>45056.387048611112</v>
      </c>
      <c r="C3692" s="27">
        <v>45039.54409722222</v>
      </c>
      <c r="D3692" s="24">
        <v>45032</v>
      </c>
      <c r="E3692" s="31">
        <f>WEEKNUM(Table3[[#This Row],[cohort_week]],2)</f>
        <v>16</v>
      </c>
      <c r="F3692" s="31">
        <v>2</v>
      </c>
      <c r="G3692" s="5" t="s">
        <v>15307</v>
      </c>
      <c r="H3692" s="34">
        <f>VALUE(SUBSTITUTE(Table3[[#This Row],[product_id]], "weekly.", ""))</f>
        <v>2.4900000000000002</v>
      </c>
    </row>
    <row r="3693" spans="1:8" ht="13" x14ac:dyDescent="0.15">
      <c r="A3693" s="5" t="s">
        <v>15784</v>
      </c>
      <c r="B3693" s="27">
        <v>45044.720717592594</v>
      </c>
      <c r="C3693" s="27">
        <v>45044.720717592594</v>
      </c>
      <c r="D3693" s="24">
        <v>45039</v>
      </c>
      <c r="E3693" s="31">
        <f>WEEKNUM(Table3[[#This Row],[cohort_week]],2)</f>
        <v>17</v>
      </c>
      <c r="F3693" s="31">
        <v>0</v>
      </c>
      <c r="G3693" s="5" t="s">
        <v>15307</v>
      </c>
      <c r="H3693" s="34">
        <f>VALUE(SUBSTITUTE(Table3[[#This Row],[product_id]], "weekly.", ""))</f>
        <v>2.4900000000000002</v>
      </c>
    </row>
    <row r="3694" spans="1:8" ht="13" x14ac:dyDescent="0.15">
      <c r="A3694" s="5" t="s">
        <v>15784</v>
      </c>
      <c r="B3694" s="27">
        <v>45198.047372685185</v>
      </c>
      <c r="C3694" s="27">
        <v>45044.720717592594</v>
      </c>
      <c r="D3694" s="24">
        <v>45039</v>
      </c>
      <c r="E3694" s="31">
        <f>WEEKNUM(Table3[[#This Row],[cohort_week]],2)</f>
        <v>17</v>
      </c>
      <c r="F3694" s="31">
        <v>22</v>
      </c>
      <c r="G3694" s="5" t="s">
        <v>15307</v>
      </c>
      <c r="H3694" s="34">
        <f>VALUE(SUBSTITUTE(Table3[[#This Row],[product_id]], "weekly.", ""))</f>
        <v>2.4900000000000002</v>
      </c>
    </row>
    <row r="3695" spans="1:8" ht="13" x14ac:dyDescent="0.15">
      <c r="A3695" s="5" t="s">
        <v>15784</v>
      </c>
      <c r="B3695" s="27">
        <v>45198.047384259262</v>
      </c>
      <c r="C3695" s="27">
        <v>45044.720717592594</v>
      </c>
      <c r="D3695" s="24">
        <v>45039</v>
      </c>
      <c r="E3695" s="31">
        <f>WEEKNUM(Table3[[#This Row],[cohort_week]],2)</f>
        <v>17</v>
      </c>
      <c r="F3695" s="31">
        <v>22</v>
      </c>
      <c r="G3695" s="5" t="s">
        <v>15307</v>
      </c>
      <c r="H3695" s="34">
        <f>VALUE(SUBSTITUTE(Table3[[#This Row],[product_id]], "weekly.", ""))</f>
        <v>2.4900000000000002</v>
      </c>
    </row>
    <row r="3696" spans="1:8" ht="13" x14ac:dyDescent="0.15">
      <c r="A3696" s="5" t="s">
        <v>15785</v>
      </c>
      <c r="B3696" s="27">
        <v>45035.493819444448</v>
      </c>
      <c r="C3696" s="27">
        <v>45035.493819444448</v>
      </c>
      <c r="D3696" s="24">
        <v>45032</v>
      </c>
      <c r="E3696" s="31">
        <f>WEEKNUM(Table3[[#This Row],[cohort_week]],2)</f>
        <v>16</v>
      </c>
      <c r="F3696" s="31">
        <v>0</v>
      </c>
      <c r="G3696" s="5" t="s">
        <v>15307</v>
      </c>
      <c r="H3696" s="34">
        <f>VALUE(SUBSTITUTE(Table3[[#This Row],[product_id]], "weekly.", ""))</f>
        <v>2.4900000000000002</v>
      </c>
    </row>
    <row r="3697" spans="1:8" ht="13" x14ac:dyDescent="0.15">
      <c r="A3697" s="5" t="s">
        <v>15785</v>
      </c>
      <c r="B3697" s="27">
        <v>45042.49318287037</v>
      </c>
      <c r="C3697" s="27">
        <v>45035.493819444448</v>
      </c>
      <c r="D3697" s="24">
        <v>45032</v>
      </c>
      <c r="E3697" s="31">
        <f>WEEKNUM(Table3[[#This Row],[cohort_week]],2)</f>
        <v>16</v>
      </c>
      <c r="F3697" s="31">
        <v>1</v>
      </c>
      <c r="G3697" s="5" t="s">
        <v>15307</v>
      </c>
      <c r="H3697" s="34">
        <f>VALUE(SUBSTITUTE(Table3[[#This Row],[product_id]], "weekly.", ""))</f>
        <v>2.4900000000000002</v>
      </c>
    </row>
    <row r="3698" spans="1:8" ht="13" x14ac:dyDescent="0.15">
      <c r="A3698" s="5" t="s">
        <v>15785</v>
      </c>
      <c r="B3698" s="27">
        <v>45196.537546296298</v>
      </c>
      <c r="C3698" s="27">
        <v>45035.493819444448</v>
      </c>
      <c r="D3698" s="24">
        <v>45032</v>
      </c>
      <c r="E3698" s="31">
        <f>WEEKNUM(Table3[[#This Row],[cohort_week]],2)</f>
        <v>16</v>
      </c>
      <c r="F3698" s="31">
        <v>23</v>
      </c>
      <c r="G3698" s="5" t="s">
        <v>15307</v>
      </c>
      <c r="H3698" s="34">
        <f>VALUE(SUBSTITUTE(Table3[[#This Row],[product_id]], "weekly.", ""))</f>
        <v>2.4900000000000002</v>
      </c>
    </row>
    <row r="3699" spans="1:8" ht="13" x14ac:dyDescent="0.15">
      <c r="A3699" s="5" t="s">
        <v>15785</v>
      </c>
      <c r="B3699" s="27">
        <v>45196.537581018521</v>
      </c>
      <c r="C3699" s="27">
        <v>45035.493819444448</v>
      </c>
      <c r="D3699" s="24">
        <v>45032</v>
      </c>
      <c r="E3699" s="31">
        <f>WEEKNUM(Table3[[#This Row],[cohort_week]],2)</f>
        <v>16</v>
      </c>
      <c r="F3699" s="31">
        <v>23</v>
      </c>
      <c r="G3699" s="5" t="s">
        <v>15307</v>
      </c>
      <c r="H3699" s="34">
        <f>VALUE(SUBSTITUTE(Table3[[#This Row],[product_id]], "weekly.", ""))</f>
        <v>2.4900000000000002</v>
      </c>
    </row>
    <row r="3700" spans="1:8" ht="13" x14ac:dyDescent="0.15">
      <c r="A3700" s="5" t="s">
        <v>15785</v>
      </c>
      <c r="B3700" s="27">
        <v>45203.206226851849</v>
      </c>
      <c r="C3700" s="27">
        <v>45035.493819444448</v>
      </c>
      <c r="D3700" s="24">
        <v>45032</v>
      </c>
      <c r="E3700" s="31">
        <f>WEEKNUM(Table3[[#This Row],[cohort_week]],2)</f>
        <v>16</v>
      </c>
      <c r="F3700" s="31">
        <v>24</v>
      </c>
      <c r="G3700" s="5" t="s">
        <v>15307</v>
      </c>
      <c r="H3700" s="34">
        <f>VALUE(SUBSTITUTE(Table3[[#This Row],[product_id]], "weekly.", ""))</f>
        <v>2.4900000000000002</v>
      </c>
    </row>
    <row r="3701" spans="1:8" ht="13" x14ac:dyDescent="0.15">
      <c r="A3701" s="5" t="s">
        <v>15786</v>
      </c>
      <c r="B3701" s="27">
        <v>45035.504687499997</v>
      </c>
      <c r="C3701" s="27">
        <v>45035.504687499997</v>
      </c>
      <c r="D3701" s="24">
        <v>45032</v>
      </c>
      <c r="E3701" s="31">
        <f>WEEKNUM(Table3[[#This Row],[cohort_week]],2)</f>
        <v>16</v>
      </c>
      <c r="F3701" s="31">
        <v>0</v>
      </c>
      <c r="G3701" s="5" t="s">
        <v>15307</v>
      </c>
      <c r="H3701" s="34">
        <f>VALUE(SUBSTITUTE(Table3[[#This Row],[product_id]], "weekly.", ""))</f>
        <v>2.4900000000000002</v>
      </c>
    </row>
    <row r="3702" spans="1:8" ht="13" x14ac:dyDescent="0.15">
      <c r="A3702" s="5" t="s">
        <v>15786</v>
      </c>
      <c r="B3702" s="27">
        <v>45042.50403935185</v>
      </c>
      <c r="C3702" s="27">
        <v>45035.504687499997</v>
      </c>
      <c r="D3702" s="24">
        <v>45032</v>
      </c>
      <c r="E3702" s="31">
        <f>WEEKNUM(Table3[[#This Row],[cohort_week]],2)</f>
        <v>16</v>
      </c>
      <c r="F3702" s="31">
        <v>1</v>
      </c>
      <c r="G3702" s="5" t="s">
        <v>15307</v>
      </c>
      <c r="H3702" s="34">
        <f>VALUE(SUBSTITUTE(Table3[[#This Row],[product_id]], "weekly.", ""))</f>
        <v>2.4900000000000002</v>
      </c>
    </row>
    <row r="3703" spans="1:8" ht="13" x14ac:dyDescent="0.15">
      <c r="A3703" s="5" t="s">
        <v>15786</v>
      </c>
      <c r="B3703" s="27">
        <v>45049.504050925927</v>
      </c>
      <c r="C3703" s="27">
        <v>45035.504687499997</v>
      </c>
      <c r="D3703" s="24">
        <v>45032</v>
      </c>
      <c r="E3703" s="31">
        <f>WEEKNUM(Table3[[#This Row],[cohort_week]],2)</f>
        <v>16</v>
      </c>
      <c r="F3703" s="31">
        <v>2</v>
      </c>
      <c r="G3703" s="5" t="s">
        <v>15307</v>
      </c>
      <c r="H3703" s="34">
        <f>VALUE(SUBSTITUTE(Table3[[#This Row],[product_id]], "weekly.", ""))</f>
        <v>2.4900000000000002</v>
      </c>
    </row>
    <row r="3704" spans="1:8" ht="13" x14ac:dyDescent="0.15">
      <c r="A3704" s="5" t="s">
        <v>15786</v>
      </c>
      <c r="B3704" s="27">
        <v>45056.504004629627</v>
      </c>
      <c r="C3704" s="27">
        <v>45035.504687499997</v>
      </c>
      <c r="D3704" s="24">
        <v>45032</v>
      </c>
      <c r="E3704" s="31">
        <f>WEEKNUM(Table3[[#This Row],[cohort_week]],2)</f>
        <v>16</v>
      </c>
      <c r="F3704" s="31">
        <v>3</v>
      </c>
      <c r="G3704" s="5" t="s">
        <v>15307</v>
      </c>
      <c r="H3704" s="34">
        <f>VALUE(SUBSTITUTE(Table3[[#This Row],[product_id]], "weekly.", ""))</f>
        <v>2.4900000000000002</v>
      </c>
    </row>
    <row r="3705" spans="1:8" ht="13" x14ac:dyDescent="0.15">
      <c r="A3705" s="5" t="s">
        <v>15786</v>
      </c>
      <c r="B3705" s="27">
        <v>45063.504583333335</v>
      </c>
      <c r="C3705" s="27">
        <v>45035.504687499997</v>
      </c>
      <c r="D3705" s="24">
        <v>45032</v>
      </c>
      <c r="E3705" s="31">
        <f>WEEKNUM(Table3[[#This Row],[cohort_week]],2)</f>
        <v>16</v>
      </c>
      <c r="F3705" s="31">
        <v>4</v>
      </c>
      <c r="G3705" s="5" t="s">
        <v>15307</v>
      </c>
      <c r="H3705" s="34">
        <f>VALUE(SUBSTITUTE(Table3[[#This Row],[product_id]], "weekly.", ""))</f>
        <v>2.4900000000000002</v>
      </c>
    </row>
    <row r="3706" spans="1:8" ht="13" x14ac:dyDescent="0.15">
      <c r="A3706" s="5" t="s">
        <v>15786</v>
      </c>
      <c r="B3706" s="27">
        <v>45070.504074074073</v>
      </c>
      <c r="C3706" s="27">
        <v>45035.504687499997</v>
      </c>
      <c r="D3706" s="24">
        <v>45032</v>
      </c>
      <c r="E3706" s="31">
        <f>WEEKNUM(Table3[[#This Row],[cohort_week]],2)</f>
        <v>16</v>
      </c>
      <c r="F3706" s="31">
        <v>5</v>
      </c>
      <c r="G3706" s="5" t="s">
        <v>15307</v>
      </c>
      <c r="H3706" s="34">
        <f>VALUE(SUBSTITUTE(Table3[[#This Row],[product_id]], "weekly.", ""))</f>
        <v>2.4900000000000002</v>
      </c>
    </row>
    <row r="3707" spans="1:8" ht="13" x14ac:dyDescent="0.15">
      <c r="A3707" s="5" t="s">
        <v>15786</v>
      </c>
      <c r="B3707" s="27">
        <v>45077.504062499997</v>
      </c>
      <c r="C3707" s="27">
        <v>45035.504687499997</v>
      </c>
      <c r="D3707" s="24">
        <v>45032</v>
      </c>
      <c r="E3707" s="31">
        <f>WEEKNUM(Table3[[#This Row],[cohort_week]],2)</f>
        <v>16</v>
      </c>
      <c r="F3707" s="31">
        <v>6</v>
      </c>
      <c r="G3707" s="5" t="s">
        <v>15307</v>
      </c>
      <c r="H3707" s="34">
        <f>VALUE(SUBSTITUTE(Table3[[#This Row],[product_id]], "weekly.", ""))</f>
        <v>2.4900000000000002</v>
      </c>
    </row>
    <row r="3708" spans="1:8" ht="13" x14ac:dyDescent="0.15">
      <c r="A3708" s="5" t="s">
        <v>15786</v>
      </c>
      <c r="B3708" s="27">
        <v>45084.504699074074</v>
      </c>
      <c r="C3708" s="27">
        <v>45035.504687499997</v>
      </c>
      <c r="D3708" s="24">
        <v>45032</v>
      </c>
      <c r="E3708" s="31">
        <f>WEEKNUM(Table3[[#This Row],[cohort_week]],2)</f>
        <v>16</v>
      </c>
      <c r="F3708" s="31">
        <v>7</v>
      </c>
      <c r="G3708" s="5" t="s">
        <v>15307</v>
      </c>
      <c r="H3708" s="34">
        <f>VALUE(SUBSTITUTE(Table3[[#This Row],[product_id]], "weekly.", ""))</f>
        <v>2.4900000000000002</v>
      </c>
    </row>
    <row r="3709" spans="1:8" ht="13" x14ac:dyDescent="0.15">
      <c r="A3709" s="5" t="s">
        <v>15786</v>
      </c>
      <c r="B3709" s="27">
        <v>45091.504849537036</v>
      </c>
      <c r="C3709" s="27">
        <v>45035.504687499997</v>
      </c>
      <c r="D3709" s="24">
        <v>45032</v>
      </c>
      <c r="E3709" s="31">
        <f>WEEKNUM(Table3[[#This Row],[cohort_week]],2)</f>
        <v>16</v>
      </c>
      <c r="F3709" s="31">
        <v>8</v>
      </c>
      <c r="G3709" s="5" t="s">
        <v>15307</v>
      </c>
      <c r="H3709" s="34">
        <f>VALUE(SUBSTITUTE(Table3[[#This Row],[product_id]], "weekly.", ""))</f>
        <v>2.4900000000000002</v>
      </c>
    </row>
    <row r="3710" spans="1:8" ht="13" x14ac:dyDescent="0.15">
      <c r="A3710" s="5" t="s">
        <v>15787</v>
      </c>
      <c r="B3710" s="27">
        <v>45035.597766203704</v>
      </c>
      <c r="C3710" s="27">
        <v>45035.597766203704</v>
      </c>
      <c r="D3710" s="24">
        <v>45032</v>
      </c>
      <c r="E3710" s="31">
        <f>WEEKNUM(Table3[[#This Row],[cohort_week]],2)</f>
        <v>16</v>
      </c>
      <c r="F3710" s="31">
        <v>0</v>
      </c>
      <c r="G3710" s="5" t="s">
        <v>15307</v>
      </c>
      <c r="H3710" s="34">
        <f>VALUE(SUBSTITUTE(Table3[[#This Row],[product_id]], "weekly.", ""))</f>
        <v>2.4900000000000002</v>
      </c>
    </row>
    <row r="3711" spans="1:8" ht="13" x14ac:dyDescent="0.15">
      <c r="A3711" s="5" t="s">
        <v>15787</v>
      </c>
      <c r="B3711" s="27">
        <v>45042.597094907411</v>
      </c>
      <c r="C3711" s="27">
        <v>45035.597766203704</v>
      </c>
      <c r="D3711" s="24">
        <v>45032</v>
      </c>
      <c r="E3711" s="31">
        <f>WEEKNUM(Table3[[#This Row],[cohort_week]],2)</f>
        <v>16</v>
      </c>
      <c r="F3711" s="31">
        <v>1</v>
      </c>
      <c r="G3711" s="5" t="s">
        <v>15307</v>
      </c>
      <c r="H3711" s="34">
        <f>VALUE(SUBSTITUTE(Table3[[#This Row],[product_id]], "weekly.", ""))</f>
        <v>2.4900000000000002</v>
      </c>
    </row>
    <row r="3712" spans="1:8" ht="13" x14ac:dyDescent="0.15">
      <c r="A3712" s="5" t="s">
        <v>15788</v>
      </c>
      <c r="B3712" s="27">
        <v>45035.589039351849</v>
      </c>
      <c r="C3712" s="27">
        <v>45035.589039351849</v>
      </c>
      <c r="D3712" s="24">
        <v>45032</v>
      </c>
      <c r="E3712" s="31">
        <f>WEEKNUM(Table3[[#This Row],[cohort_week]],2)</f>
        <v>16</v>
      </c>
      <c r="F3712" s="31">
        <v>0</v>
      </c>
      <c r="G3712" s="5" t="s">
        <v>15307</v>
      </c>
      <c r="H3712" s="34">
        <f>VALUE(SUBSTITUTE(Table3[[#This Row],[product_id]], "weekly.", ""))</f>
        <v>2.4900000000000002</v>
      </c>
    </row>
    <row r="3713" spans="1:8" ht="13" x14ac:dyDescent="0.15">
      <c r="A3713" s="5" t="s">
        <v>15788</v>
      </c>
      <c r="B3713" s="27">
        <v>45042.58861111111</v>
      </c>
      <c r="C3713" s="27">
        <v>45035.589039351849</v>
      </c>
      <c r="D3713" s="24">
        <v>45032</v>
      </c>
      <c r="E3713" s="31">
        <f>WEEKNUM(Table3[[#This Row],[cohort_week]],2)</f>
        <v>16</v>
      </c>
      <c r="F3713" s="31">
        <v>1</v>
      </c>
      <c r="G3713" s="5" t="s">
        <v>15307</v>
      </c>
      <c r="H3713" s="34">
        <f>VALUE(SUBSTITUTE(Table3[[#This Row],[product_id]], "weekly.", ""))</f>
        <v>2.4900000000000002</v>
      </c>
    </row>
    <row r="3714" spans="1:8" ht="13" x14ac:dyDescent="0.15">
      <c r="A3714" s="5" t="s">
        <v>15788</v>
      </c>
      <c r="B3714" s="27">
        <v>45049.589120370372</v>
      </c>
      <c r="C3714" s="27">
        <v>45035.589039351849</v>
      </c>
      <c r="D3714" s="24">
        <v>45032</v>
      </c>
      <c r="E3714" s="31">
        <f>WEEKNUM(Table3[[#This Row],[cohort_week]],2)</f>
        <v>16</v>
      </c>
      <c r="F3714" s="31">
        <v>2</v>
      </c>
      <c r="G3714" s="5" t="s">
        <v>15307</v>
      </c>
      <c r="H3714" s="34">
        <f>VALUE(SUBSTITUTE(Table3[[#This Row],[product_id]], "weekly.", ""))</f>
        <v>2.4900000000000002</v>
      </c>
    </row>
    <row r="3715" spans="1:8" ht="13" x14ac:dyDescent="0.15">
      <c r="A3715" s="5" t="s">
        <v>15788</v>
      </c>
      <c r="B3715" s="27">
        <v>45056.589768518519</v>
      </c>
      <c r="C3715" s="27">
        <v>45035.589039351849</v>
      </c>
      <c r="D3715" s="24">
        <v>45032</v>
      </c>
      <c r="E3715" s="31">
        <f>WEEKNUM(Table3[[#This Row],[cohort_week]],2)</f>
        <v>16</v>
      </c>
      <c r="F3715" s="31">
        <v>3</v>
      </c>
      <c r="G3715" s="5" t="s">
        <v>15307</v>
      </c>
      <c r="H3715" s="34">
        <f>VALUE(SUBSTITUTE(Table3[[#This Row],[product_id]], "weekly.", ""))</f>
        <v>2.4900000000000002</v>
      </c>
    </row>
    <row r="3716" spans="1:8" ht="13" x14ac:dyDescent="0.15">
      <c r="A3716" s="5" t="s">
        <v>15788</v>
      </c>
      <c r="B3716" s="27">
        <v>45063.589849537035</v>
      </c>
      <c r="C3716" s="27">
        <v>45035.589039351849</v>
      </c>
      <c r="D3716" s="24">
        <v>45032</v>
      </c>
      <c r="E3716" s="31">
        <f>WEEKNUM(Table3[[#This Row],[cohort_week]],2)</f>
        <v>16</v>
      </c>
      <c r="F3716" s="31">
        <v>4</v>
      </c>
      <c r="G3716" s="5" t="s">
        <v>15307</v>
      </c>
      <c r="H3716" s="34">
        <f>VALUE(SUBSTITUTE(Table3[[#This Row],[product_id]], "weekly.", ""))</f>
        <v>2.4900000000000002</v>
      </c>
    </row>
    <row r="3717" spans="1:8" ht="13" x14ac:dyDescent="0.15">
      <c r="A3717" s="5" t="s">
        <v>15788</v>
      </c>
      <c r="B3717" s="27">
        <v>45070.588530092595</v>
      </c>
      <c r="C3717" s="27">
        <v>45035.589039351849</v>
      </c>
      <c r="D3717" s="24">
        <v>45032</v>
      </c>
      <c r="E3717" s="31">
        <f>WEEKNUM(Table3[[#This Row],[cohort_week]],2)</f>
        <v>16</v>
      </c>
      <c r="F3717" s="31">
        <v>5</v>
      </c>
      <c r="G3717" s="5" t="s">
        <v>15307</v>
      </c>
      <c r="H3717" s="34">
        <f>VALUE(SUBSTITUTE(Table3[[#This Row],[product_id]], "weekly.", ""))</f>
        <v>2.4900000000000002</v>
      </c>
    </row>
    <row r="3718" spans="1:8" ht="13" x14ac:dyDescent="0.15">
      <c r="A3718" s="5" t="s">
        <v>15788</v>
      </c>
      <c r="B3718" s="27">
        <v>45077.591122685182</v>
      </c>
      <c r="C3718" s="27">
        <v>45035.589039351849</v>
      </c>
      <c r="D3718" s="24">
        <v>45032</v>
      </c>
      <c r="E3718" s="31">
        <f>WEEKNUM(Table3[[#This Row],[cohort_week]],2)</f>
        <v>16</v>
      </c>
      <c r="F3718" s="31">
        <v>6</v>
      </c>
      <c r="G3718" s="5" t="s">
        <v>15307</v>
      </c>
      <c r="H3718" s="34">
        <f>VALUE(SUBSTITUTE(Table3[[#This Row],[product_id]], "weekly.", ""))</f>
        <v>2.4900000000000002</v>
      </c>
    </row>
    <row r="3719" spans="1:8" ht="13" x14ac:dyDescent="0.15">
      <c r="A3719" s="5" t="s">
        <v>15788</v>
      </c>
      <c r="B3719" s="27">
        <v>45084.589155092595</v>
      </c>
      <c r="C3719" s="27">
        <v>45035.589039351849</v>
      </c>
      <c r="D3719" s="24">
        <v>45032</v>
      </c>
      <c r="E3719" s="31">
        <f>WEEKNUM(Table3[[#This Row],[cohort_week]],2)</f>
        <v>16</v>
      </c>
      <c r="F3719" s="31">
        <v>7</v>
      </c>
      <c r="G3719" s="5" t="s">
        <v>15307</v>
      </c>
      <c r="H3719" s="34">
        <f>VALUE(SUBSTITUTE(Table3[[#This Row],[product_id]], "weekly.", ""))</f>
        <v>2.4900000000000002</v>
      </c>
    </row>
    <row r="3720" spans="1:8" ht="13" x14ac:dyDescent="0.15">
      <c r="A3720" s="5" t="s">
        <v>15788</v>
      </c>
      <c r="B3720" s="27">
        <v>45091.588784722226</v>
      </c>
      <c r="C3720" s="27">
        <v>45035.589039351849</v>
      </c>
      <c r="D3720" s="24">
        <v>45032</v>
      </c>
      <c r="E3720" s="31">
        <f>WEEKNUM(Table3[[#This Row],[cohort_week]],2)</f>
        <v>16</v>
      </c>
      <c r="F3720" s="31">
        <v>8</v>
      </c>
      <c r="G3720" s="5" t="s">
        <v>15307</v>
      </c>
      <c r="H3720" s="34">
        <f>VALUE(SUBSTITUTE(Table3[[#This Row],[product_id]], "weekly.", ""))</f>
        <v>2.4900000000000002</v>
      </c>
    </row>
    <row r="3721" spans="1:8" ht="13" x14ac:dyDescent="0.15">
      <c r="A3721" s="5" t="s">
        <v>15788</v>
      </c>
      <c r="B3721" s="27">
        <v>45098.59070601852</v>
      </c>
      <c r="C3721" s="27">
        <v>45035.589039351849</v>
      </c>
      <c r="D3721" s="24">
        <v>45032</v>
      </c>
      <c r="E3721" s="31">
        <f>WEEKNUM(Table3[[#This Row],[cohort_week]],2)</f>
        <v>16</v>
      </c>
      <c r="F3721" s="31">
        <v>9</v>
      </c>
      <c r="G3721" s="5" t="s">
        <v>15307</v>
      </c>
      <c r="H3721" s="34">
        <f>VALUE(SUBSTITUTE(Table3[[#This Row],[product_id]], "weekly.", ""))</f>
        <v>2.4900000000000002</v>
      </c>
    </row>
    <row r="3722" spans="1:8" ht="13" x14ac:dyDescent="0.15">
      <c r="A3722" s="5" t="s">
        <v>15788</v>
      </c>
      <c r="B3722" s="27">
        <v>45105.591539351852</v>
      </c>
      <c r="C3722" s="27">
        <v>45035.589039351849</v>
      </c>
      <c r="D3722" s="24">
        <v>45032</v>
      </c>
      <c r="E3722" s="31">
        <f>WEEKNUM(Table3[[#This Row],[cohort_week]],2)</f>
        <v>16</v>
      </c>
      <c r="F3722" s="31">
        <v>10</v>
      </c>
      <c r="G3722" s="5" t="s">
        <v>15307</v>
      </c>
      <c r="H3722" s="34">
        <f>VALUE(SUBSTITUTE(Table3[[#This Row],[product_id]], "weekly.", ""))</f>
        <v>2.4900000000000002</v>
      </c>
    </row>
    <row r="3723" spans="1:8" ht="13" x14ac:dyDescent="0.15">
      <c r="A3723" s="5" t="s">
        <v>15788</v>
      </c>
      <c r="B3723" s="27">
        <v>45112.590671296297</v>
      </c>
      <c r="C3723" s="27">
        <v>45035.589039351849</v>
      </c>
      <c r="D3723" s="24">
        <v>45032</v>
      </c>
      <c r="E3723" s="31">
        <f>WEEKNUM(Table3[[#This Row],[cohort_week]],2)</f>
        <v>16</v>
      </c>
      <c r="F3723" s="31">
        <v>11</v>
      </c>
      <c r="G3723" s="5" t="s">
        <v>15307</v>
      </c>
      <c r="H3723" s="34">
        <f>VALUE(SUBSTITUTE(Table3[[#This Row],[product_id]], "weekly.", ""))</f>
        <v>2.4900000000000002</v>
      </c>
    </row>
    <row r="3724" spans="1:8" ht="13" x14ac:dyDescent="0.15">
      <c r="A3724" s="5" t="s">
        <v>15788</v>
      </c>
      <c r="B3724" s="27">
        <v>45119.588761574072</v>
      </c>
      <c r="C3724" s="27">
        <v>45035.589039351849</v>
      </c>
      <c r="D3724" s="24">
        <v>45032</v>
      </c>
      <c r="E3724" s="31">
        <f>WEEKNUM(Table3[[#This Row],[cohort_week]],2)</f>
        <v>16</v>
      </c>
      <c r="F3724" s="31">
        <v>12</v>
      </c>
      <c r="G3724" s="5" t="s">
        <v>15307</v>
      </c>
      <c r="H3724" s="34">
        <f>VALUE(SUBSTITUTE(Table3[[#This Row],[product_id]], "weekly.", ""))</f>
        <v>2.4900000000000002</v>
      </c>
    </row>
    <row r="3725" spans="1:8" ht="13" x14ac:dyDescent="0.15">
      <c r="A3725" s="5" t="s">
        <v>15788</v>
      </c>
      <c r="B3725" s="27">
        <v>45126.58865740741</v>
      </c>
      <c r="C3725" s="27">
        <v>45035.589039351849</v>
      </c>
      <c r="D3725" s="24">
        <v>45032</v>
      </c>
      <c r="E3725" s="31">
        <f>WEEKNUM(Table3[[#This Row],[cohort_week]],2)</f>
        <v>16</v>
      </c>
      <c r="F3725" s="31">
        <v>13</v>
      </c>
      <c r="G3725" s="5" t="s">
        <v>15307</v>
      </c>
      <c r="H3725" s="34">
        <f>VALUE(SUBSTITUTE(Table3[[#This Row],[product_id]], "weekly.", ""))</f>
        <v>2.4900000000000002</v>
      </c>
    </row>
    <row r="3726" spans="1:8" ht="13" x14ac:dyDescent="0.15">
      <c r="A3726" s="5" t="s">
        <v>15788</v>
      </c>
      <c r="B3726" s="27">
        <v>45133.588819444441</v>
      </c>
      <c r="C3726" s="27">
        <v>45035.589039351849</v>
      </c>
      <c r="D3726" s="24">
        <v>45032</v>
      </c>
      <c r="E3726" s="31">
        <f>WEEKNUM(Table3[[#This Row],[cohort_week]],2)</f>
        <v>16</v>
      </c>
      <c r="F3726" s="31">
        <v>14</v>
      </c>
      <c r="G3726" s="5" t="s">
        <v>15307</v>
      </c>
      <c r="H3726" s="34">
        <f>VALUE(SUBSTITUTE(Table3[[#This Row],[product_id]], "weekly.", ""))</f>
        <v>2.4900000000000002</v>
      </c>
    </row>
    <row r="3727" spans="1:8" ht="13" x14ac:dyDescent="0.15">
      <c r="A3727" s="5" t="s">
        <v>15788</v>
      </c>
      <c r="B3727" s="27">
        <v>45140.589814814812</v>
      </c>
      <c r="C3727" s="27">
        <v>45035.589039351849</v>
      </c>
      <c r="D3727" s="24">
        <v>45032</v>
      </c>
      <c r="E3727" s="31">
        <f>WEEKNUM(Table3[[#This Row],[cohort_week]],2)</f>
        <v>16</v>
      </c>
      <c r="F3727" s="31">
        <v>15</v>
      </c>
      <c r="G3727" s="5" t="s">
        <v>15307</v>
      </c>
      <c r="H3727" s="34">
        <f>VALUE(SUBSTITUTE(Table3[[#This Row],[product_id]], "weekly.", ""))</f>
        <v>2.4900000000000002</v>
      </c>
    </row>
    <row r="3728" spans="1:8" ht="13" x14ac:dyDescent="0.15">
      <c r="A3728" s="5" t="s">
        <v>15788</v>
      </c>
      <c r="B3728" s="27">
        <v>45147.590474537035</v>
      </c>
      <c r="C3728" s="27">
        <v>45035.589039351849</v>
      </c>
      <c r="D3728" s="24">
        <v>45032</v>
      </c>
      <c r="E3728" s="31">
        <f>WEEKNUM(Table3[[#This Row],[cohort_week]],2)</f>
        <v>16</v>
      </c>
      <c r="F3728" s="31">
        <v>16</v>
      </c>
      <c r="G3728" s="5" t="s">
        <v>15307</v>
      </c>
      <c r="H3728" s="34">
        <f>VALUE(SUBSTITUTE(Table3[[#This Row],[product_id]], "weekly.", ""))</f>
        <v>2.4900000000000002</v>
      </c>
    </row>
    <row r="3729" spans="1:8" ht="13" x14ac:dyDescent="0.15">
      <c r="A3729" s="5" t="s">
        <v>15788</v>
      </c>
      <c r="B3729" s="27">
        <v>45154.588831018518</v>
      </c>
      <c r="C3729" s="27">
        <v>45035.589039351849</v>
      </c>
      <c r="D3729" s="24">
        <v>45032</v>
      </c>
      <c r="E3729" s="31">
        <f>WEEKNUM(Table3[[#This Row],[cohort_week]],2)</f>
        <v>16</v>
      </c>
      <c r="F3729" s="31">
        <v>17</v>
      </c>
      <c r="G3729" s="5" t="s">
        <v>15307</v>
      </c>
      <c r="H3729" s="34">
        <f>VALUE(SUBSTITUTE(Table3[[#This Row],[product_id]], "weekly.", ""))</f>
        <v>2.4900000000000002</v>
      </c>
    </row>
    <row r="3730" spans="1:8" ht="13" x14ac:dyDescent="0.15">
      <c r="A3730" s="5" t="s">
        <v>15788</v>
      </c>
      <c r="B3730" s="27">
        <v>45161.588692129626</v>
      </c>
      <c r="C3730" s="27">
        <v>45035.589039351849</v>
      </c>
      <c r="D3730" s="24">
        <v>45032</v>
      </c>
      <c r="E3730" s="31">
        <f>WEEKNUM(Table3[[#This Row],[cohort_week]],2)</f>
        <v>16</v>
      </c>
      <c r="F3730" s="31">
        <v>18</v>
      </c>
      <c r="G3730" s="5" t="s">
        <v>15307</v>
      </c>
      <c r="H3730" s="34">
        <f>VALUE(SUBSTITUTE(Table3[[#This Row],[product_id]], "weekly.", ""))</f>
        <v>2.4900000000000002</v>
      </c>
    </row>
    <row r="3731" spans="1:8" ht="13" x14ac:dyDescent="0.15">
      <c r="A3731" s="5" t="s">
        <v>15788</v>
      </c>
      <c r="B3731" s="27">
        <v>45168.589756944442</v>
      </c>
      <c r="C3731" s="27">
        <v>45035.589039351849</v>
      </c>
      <c r="D3731" s="24">
        <v>45032</v>
      </c>
      <c r="E3731" s="31">
        <f>WEEKNUM(Table3[[#This Row],[cohort_week]],2)</f>
        <v>16</v>
      </c>
      <c r="F3731" s="31">
        <v>19</v>
      </c>
      <c r="G3731" s="5" t="s">
        <v>15307</v>
      </c>
      <c r="H3731" s="34">
        <f>VALUE(SUBSTITUTE(Table3[[#This Row],[product_id]], "weekly.", ""))</f>
        <v>2.4900000000000002</v>
      </c>
    </row>
    <row r="3732" spans="1:8" ht="13" x14ac:dyDescent="0.15">
      <c r="A3732" s="5" t="s">
        <v>15788</v>
      </c>
      <c r="B3732" s="27">
        <v>45175.588912037034</v>
      </c>
      <c r="C3732" s="27">
        <v>45035.589039351849</v>
      </c>
      <c r="D3732" s="24">
        <v>45032</v>
      </c>
      <c r="E3732" s="31">
        <f>WEEKNUM(Table3[[#This Row],[cohort_week]],2)</f>
        <v>16</v>
      </c>
      <c r="F3732" s="31">
        <v>20</v>
      </c>
      <c r="G3732" s="5" t="s">
        <v>15307</v>
      </c>
      <c r="H3732" s="34">
        <f>VALUE(SUBSTITUTE(Table3[[#This Row],[product_id]], "weekly.", ""))</f>
        <v>2.4900000000000002</v>
      </c>
    </row>
    <row r="3733" spans="1:8" ht="13" x14ac:dyDescent="0.15">
      <c r="A3733" s="5" t="s">
        <v>15788</v>
      </c>
      <c r="B3733" s="27">
        <v>45182.588483796295</v>
      </c>
      <c r="C3733" s="27">
        <v>45035.589039351849</v>
      </c>
      <c r="D3733" s="24">
        <v>45032</v>
      </c>
      <c r="E3733" s="31">
        <f>WEEKNUM(Table3[[#This Row],[cohort_week]],2)</f>
        <v>16</v>
      </c>
      <c r="F3733" s="31">
        <v>21</v>
      </c>
      <c r="G3733" s="5" t="s">
        <v>15307</v>
      </c>
      <c r="H3733" s="34">
        <f>VALUE(SUBSTITUTE(Table3[[#This Row],[product_id]], "weekly.", ""))</f>
        <v>2.4900000000000002</v>
      </c>
    </row>
    <row r="3734" spans="1:8" ht="13" x14ac:dyDescent="0.15">
      <c r="A3734" s="5" t="s">
        <v>15788</v>
      </c>
      <c r="B3734" s="27">
        <v>45189.588680555556</v>
      </c>
      <c r="C3734" s="27">
        <v>45035.589039351849</v>
      </c>
      <c r="D3734" s="24">
        <v>45032</v>
      </c>
      <c r="E3734" s="31">
        <f>WEEKNUM(Table3[[#This Row],[cohort_week]],2)</f>
        <v>16</v>
      </c>
      <c r="F3734" s="31">
        <v>22</v>
      </c>
      <c r="G3734" s="5" t="s">
        <v>15307</v>
      </c>
      <c r="H3734" s="34">
        <f>VALUE(SUBSTITUTE(Table3[[#This Row],[product_id]], "weekly.", ""))</f>
        <v>2.4900000000000002</v>
      </c>
    </row>
    <row r="3735" spans="1:8" ht="13" x14ac:dyDescent="0.15">
      <c r="A3735" s="5" t="s">
        <v>15788</v>
      </c>
      <c r="B3735" s="27">
        <v>45196.588692129626</v>
      </c>
      <c r="C3735" s="27">
        <v>45035.589039351849</v>
      </c>
      <c r="D3735" s="24">
        <v>45032</v>
      </c>
      <c r="E3735" s="31">
        <f>WEEKNUM(Table3[[#This Row],[cohort_week]],2)</f>
        <v>16</v>
      </c>
      <c r="F3735" s="31">
        <v>23</v>
      </c>
      <c r="G3735" s="5" t="s">
        <v>15307</v>
      </c>
      <c r="H3735" s="34">
        <f>VALUE(SUBSTITUTE(Table3[[#This Row],[product_id]], "weekly.", ""))</f>
        <v>2.4900000000000002</v>
      </c>
    </row>
    <row r="3736" spans="1:8" ht="13" x14ac:dyDescent="0.15">
      <c r="A3736" s="5" t="s">
        <v>15788</v>
      </c>
      <c r="B3736" s="27">
        <v>45203.58898148148</v>
      </c>
      <c r="C3736" s="27">
        <v>45035.589039351849</v>
      </c>
      <c r="D3736" s="24">
        <v>45032</v>
      </c>
      <c r="E3736" s="31">
        <f>WEEKNUM(Table3[[#This Row],[cohort_week]],2)</f>
        <v>16</v>
      </c>
      <c r="F3736" s="31">
        <v>24</v>
      </c>
      <c r="G3736" s="5" t="s">
        <v>15307</v>
      </c>
      <c r="H3736" s="34">
        <f>VALUE(SUBSTITUTE(Table3[[#This Row],[product_id]], "weekly.", ""))</f>
        <v>2.4900000000000002</v>
      </c>
    </row>
    <row r="3737" spans="1:8" ht="13" x14ac:dyDescent="0.15">
      <c r="A3737" s="5" t="s">
        <v>15788</v>
      </c>
      <c r="B3737" s="27">
        <v>45210.590150462966</v>
      </c>
      <c r="C3737" s="27">
        <v>45035.589039351849</v>
      </c>
      <c r="D3737" s="24">
        <v>45032</v>
      </c>
      <c r="E3737" s="31">
        <f>WEEKNUM(Table3[[#This Row],[cohort_week]],2)</f>
        <v>16</v>
      </c>
      <c r="F3737" s="31">
        <v>25</v>
      </c>
      <c r="G3737" s="5" t="s">
        <v>15307</v>
      </c>
      <c r="H3737" s="34">
        <f>VALUE(SUBSTITUTE(Table3[[#This Row],[product_id]], "weekly.", ""))</f>
        <v>2.4900000000000002</v>
      </c>
    </row>
    <row r="3738" spans="1:8" ht="13" x14ac:dyDescent="0.15">
      <c r="A3738" s="5" t="s">
        <v>15789</v>
      </c>
      <c r="B3738" s="27">
        <v>45035.615300925929</v>
      </c>
      <c r="C3738" s="27">
        <v>45035.615300925929</v>
      </c>
      <c r="D3738" s="24">
        <v>45032</v>
      </c>
      <c r="E3738" s="31">
        <f>WEEKNUM(Table3[[#This Row],[cohort_week]],2)</f>
        <v>16</v>
      </c>
      <c r="F3738" s="31">
        <v>0</v>
      </c>
      <c r="G3738" s="5" t="s">
        <v>15307</v>
      </c>
      <c r="H3738" s="34">
        <f>VALUE(SUBSTITUTE(Table3[[#This Row],[product_id]], "weekly.", ""))</f>
        <v>2.4900000000000002</v>
      </c>
    </row>
    <row r="3739" spans="1:8" ht="13" x14ac:dyDescent="0.15">
      <c r="A3739" s="5" t="s">
        <v>15790</v>
      </c>
      <c r="B3739" s="27">
        <v>45035.674212962964</v>
      </c>
      <c r="C3739" s="27">
        <v>45035.674212962964</v>
      </c>
      <c r="D3739" s="24">
        <v>45032</v>
      </c>
      <c r="E3739" s="31">
        <f>WEEKNUM(Table3[[#This Row],[cohort_week]],2)</f>
        <v>16</v>
      </c>
      <c r="F3739" s="31">
        <v>0</v>
      </c>
      <c r="G3739" s="5" t="s">
        <v>15307</v>
      </c>
      <c r="H3739" s="34">
        <f>VALUE(SUBSTITUTE(Table3[[#This Row],[product_id]], "weekly.", ""))</f>
        <v>2.4900000000000002</v>
      </c>
    </row>
    <row r="3740" spans="1:8" ht="13" x14ac:dyDescent="0.15">
      <c r="A3740" s="5" t="s">
        <v>15791</v>
      </c>
      <c r="B3740" s="27">
        <v>45035.715844907405</v>
      </c>
      <c r="C3740" s="27">
        <v>45035.715844907405</v>
      </c>
      <c r="D3740" s="24">
        <v>45032</v>
      </c>
      <c r="E3740" s="31">
        <f>WEEKNUM(Table3[[#This Row],[cohort_week]],2)</f>
        <v>16</v>
      </c>
      <c r="F3740" s="31">
        <v>0</v>
      </c>
      <c r="G3740" s="5" t="s">
        <v>15307</v>
      </c>
      <c r="H3740" s="34">
        <f>VALUE(SUBSTITUTE(Table3[[#This Row],[product_id]], "weekly.", ""))</f>
        <v>2.4900000000000002</v>
      </c>
    </row>
    <row r="3741" spans="1:8" ht="13" x14ac:dyDescent="0.15">
      <c r="A3741" s="5" t="s">
        <v>15792</v>
      </c>
      <c r="B3741" s="27">
        <v>45033.245706018519</v>
      </c>
      <c r="C3741" s="27">
        <v>45033.245706018519</v>
      </c>
      <c r="D3741" s="24">
        <v>45032</v>
      </c>
      <c r="E3741" s="31">
        <f>WEEKNUM(Table3[[#This Row],[cohort_week]],2)</f>
        <v>16</v>
      </c>
      <c r="F3741" s="31">
        <v>0</v>
      </c>
      <c r="G3741" s="5" t="s">
        <v>15307</v>
      </c>
      <c r="H3741" s="34">
        <f>VALUE(SUBSTITUTE(Table3[[#This Row],[product_id]], "weekly.", ""))</f>
        <v>2.4900000000000002</v>
      </c>
    </row>
    <row r="3742" spans="1:8" ht="13" x14ac:dyDescent="0.15">
      <c r="A3742" s="5" t="s">
        <v>15792</v>
      </c>
      <c r="B3742" s="27">
        <v>45037.780231481483</v>
      </c>
      <c r="C3742" s="27">
        <v>45033.245706018519</v>
      </c>
      <c r="D3742" s="24">
        <v>45032</v>
      </c>
      <c r="E3742" s="31">
        <f>WEEKNUM(Table3[[#This Row],[cohort_week]],2)</f>
        <v>16</v>
      </c>
      <c r="F3742" s="31">
        <v>0</v>
      </c>
      <c r="G3742" s="5" t="s">
        <v>15307</v>
      </c>
      <c r="H3742" s="34">
        <f>VALUE(SUBSTITUTE(Table3[[#This Row],[product_id]], "weekly.", ""))</f>
        <v>2.4900000000000002</v>
      </c>
    </row>
    <row r="3743" spans="1:8" ht="13" x14ac:dyDescent="0.15">
      <c r="A3743" s="5" t="s">
        <v>15792</v>
      </c>
      <c r="B3743" s="27">
        <v>45044.780462962961</v>
      </c>
      <c r="C3743" s="27">
        <v>45033.245706018519</v>
      </c>
      <c r="D3743" s="24">
        <v>45032</v>
      </c>
      <c r="E3743" s="31">
        <f>WEEKNUM(Table3[[#This Row],[cohort_week]],2)</f>
        <v>16</v>
      </c>
      <c r="F3743" s="31">
        <v>1</v>
      </c>
      <c r="G3743" s="5" t="s">
        <v>15307</v>
      </c>
      <c r="H3743" s="34">
        <f>VALUE(SUBSTITUTE(Table3[[#This Row],[product_id]], "weekly.", ""))</f>
        <v>2.4900000000000002</v>
      </c>
    </row>
    <row r="3744" spans="1:8" ht="13" x14ac:dyDescent="0.15">
      <c r="A3744" s="5" t="s">
        <v>15793</v>
      </c>
      <c r="B3744" s="27">
        <v>45059.591249999998</v>
      </c>
      <c r="C3744" s="27">
        <v>45059.591249999998</v>
      </c>
      <c r="D3744" s="24">
        <v>45053</v>
      </c>
      <c r="E3744" s="31">
        <f>WEEKNUM(Table3[[#This Row],[cohort_week]],2)</f>
        <v>19</v>
      </c>
      <c r="F3744" s="31">
        <v>0</v>
      </c>
      <c r="G3744" s="5" t="s">
        <v>15307</v>
      </c>
      <c r="H3744" s="34">
        <f>VALUE(SUBSTITUTE(Table3[[#This Row],[product_id]], "weekly.", ""))</f>
        <v>2.4900000000000002</v>
      </c>
    </row>
    <row r="3745" spans="1:8" ht="13" x14ac:dyDescent="0.15">
      <c r="A3745" s="5" t="s">
        <v>15794</v>
      </c>
      <c r="B3745" s="27">
        <v>45036.21398148148</v>
      </c>
      <c r="C3745" s="27">
        <v>45036.21398148148</v>
      </c>
      <c r="D3745" s="24">
        <v>45032</v>
      </c>
      <c r="E3745" s="31">
        <f>WEEKNUM(Table3[[#This Row],[cohort_week]],2)</f>
        <v>16</v>
      </c>
      <c r="F3745" s="31">
        <v>0</v>
      </c>
      <c r="G3745" s="5" t="s">
        <v>15307</v>
      </c>
      <c r="H3745" s="34">
        <f>VALUE(SUBSTITUTE(Table3[[#This Row],[product_id]], "weekly.", ""))</f>
        <v>2.4900000000000002</v>
      </c>
    </row>
    <row r="3746" spans="1:8" ht="13" x14ac:dyDescent="0.15">
      <c r="A3746" s="5" t="s">
        <v>15795</v>
      </c>
      <c r="B3746" s="27">
        <v>45036.307268518518</v>
      </c>
      <c r="C3746" s="27">
        <v>45036.307268518518</v>
      </c>
      <c r="D3746" s="24">
        <v>45032</v>
      </c>
      <c r="E3746" s="31">
        <f>WEEKNUM(Table3[[#This Row],[cohort_week]],2)</f>
        <v>16</v>
      </c>
      <c r="F3746" s="31">
        <v>0</v>
      </c>
      <c r="G3746" s="5" t="s">
        <v>15307</v>
      </c>
      <c r="H3746" s="34">
        <f>VALUE(SUBSTITUTE(Table3[[#This Row],[product_id]], "weekly.", ""))</f>
        <v>2.4900000000000002</v>
      </c>
    </row>
    <row r="3747" spans="1:8" ht="13" x14ac:dyDescent="0.15">
      <c r="A3747" s="5" t="s">
        <v>15795</v>
      </c>
      <c r="B3747" s="27">
        <v>45043.307118055556</v>
      </c>
      <c r="C3747" s="27">
        <v>45036.307268518518</v>
      </c>
      <c r="D3747" s="24">
        <v>45032</v>
      </c>
      <c r="E3747" s="31">
        <f>WEEKNUM(Table3[[#This Row],[cohort_week]],2)</f>
        <v>16</v>
      </c>
      <c r="F3747" s="31">
        <v>1</v>
      </c>
      <c r="G3747" s="5" t="s">
        <v>15307</v>
      </c>
      <c r="H3747" s="34">
        <f>VALUE(SUBSTITUTE(Table3[[#This Row],[product_id]], "weekly.", ""))</f>
        <v>2.4900000000000002</v>
      </c>
    </row>
    <row r="3748" spans="1:8" ht="13" x14ac:dyDescent="0.15">
      <c r="A3748" s="5" t="s">
        <v>15796</v>
      </c>
      <c r="B3748" s="27">
        <v>45037.135798611111</v>
      </c>
      <c r="C3748" s="27">
        <v>45037.135798611111</v>
      </c>
      <c r="D3748" s="24">
        <v>45032</v>
      </c>
      <c r="E3748" s="31">
        <f>WEEKNUM(Table3[[#This Row],[cohort_week]],2)</f>
        <v>16</v>
      </c>
      <c r="F3748" s="31">
        <v>0</v>
      </c>
      <c r="G3748" s="5" t="s">
        <v>15307</v>
      </c>
      <c r="H3748" s="34">
        <f>VALUE(SUBSTITUTE(Table3[[#This Row],[product_id]], "weekly.", ""))</f>
        <v>2.4900000000000002</v>
      </c>
    </row>
    <row r="3749" spans="1:8" ht="13" x14ac:dyDescent="0.15">
      <c r="A3749" s="5" t="s">
        <v>15796</v>
      </c>
      <c r="B3749" s="27">
        <v>45043.414826388886</v>
      </c>
      <c r="C3749" s="27">
        <v>45037.135798611111</v>
      </c>
      <c r="D3749" s="24">
        <v>45032</v>
      </c>
      <c r="E3749" s="31">
        <f>WEEKNUM(Table3[[#This Row],[cohort_week]],2)</f>
        <v>16</v>
      </c>
      <c r="F3749" s="31">
        <v>0</v>
      </c>
      <c r="G3749" s="5" t="s">
        <v>15307</v>
      </c>
      <c r="H3749" s="34">
        <f>VALUE(SUBSTITUTE(Table3[[#This Row],[product_id]], "weekly.", ""))</f>
        <v>2.4900000000000002</v>
      </c>
    </row>
    <row r="3750" spans="1:8" ht="13" x14ac:dyDescent="0.15">
      <c r="A3750" s="5" t="s">
        <v>15797</v>
      </c>
      <c r="B3750" s="27">
        <v>45037.358287037037</v>
      </c>
      <c r="C3750" s="27">
        <v>45037.358287037037</v>
      </c>
      <c r="D3750" s="24">
        <v>45032</v>
      </c>
      <c r="E3750" s="31">
        <f>WEEKNUM(Table3[[#This Row],[cohort_week]],2)</f>
        <v>16</v>
      </c>
      <c r="F3750" s="31">
        <v>0</v>
      </c>
      <c r="G3750" s="5" t="s">
        <v>15307</v>
      </c>
      <c r="H3750" s="34">
        <f>VALUE(SUBSTITUTE(Table3[[#This Row],[product_id]], "weekly.", ""))</f>
        <v>2.4900000000000002</v>
      </c>
    </row>
    <row r="3751" spans="1:8" ht="13" x14ac:dyDescent="0.15">
      <c r="A3751" s="5" t="s">
        <v>15797</v>
      </c>
      <c r="B3751" s="27">
        <v>45043.424259259256</v>
      </c>
      <c r="C3751" s="27">
        <v>45037.358287037037</v>
      </c>
      <c r="D3751" s="24">
        <v>45032</v>
      </c>
      <c r="E3751" s="31">
        <f>WEEKNUM(Table3[[#This Row],[cohort_week]],2)</f>
        <v>16</v>
      </c>
      <c r="F3751" s="31">
        <v>0</v>
      </c>
      <c r="G3751" s="5" t="s">
        <v>15307</v>
      </c>
      <c r="H3751" s="34">
        <f>VALUE(SUBSTITUTE(Table3[[#This Row],[product_id]], "weekly.", ""))</f>
        <v>2.4900000000000002</v>
      </c>
    </row>
    <row r="3752" spans="1:8" ht="13" x14ac:dyDescent="0.15">
      <c r="A3752" s="5" t="s">
        <v>15797</v>
      </c>
      <c r="B3752" s="27">
        <v>45050.421296296299</v>
      </c>
      <c r="C3752" s="27">
        <v>45037.358287037037</v>
      </c>
      <c r="D3752" s="24">
        <v>45032</v>
      </c>
      <c r="E3752" s="31">
        <f>WEEKNUM(Table3[[#This Row],[cohort_week]],2)</f>
        <v>16</v>
      </c>
      <c r="F3752" s="31">
        <v>1</v>
      </c>
      <c r="G3752" s="5" t="s">
        <v>15307</v>
      </c>
      <c r="H3752" s="34">
        <f>VALUE(SUBSTITUTE(Table3[[#This Row],[product_id]], "weekly.", ""))</f>
        <v>2.4900000000000002</v>
      </c>
    </row>
    <row r="3753" spans="1:8" ht="13" x14ac:dyDescent="0.15">
      <c r="A3753" s="5" t="s">
        <v>15798</v>
      </c>
      <c r="B3753" s="27">
        <v>45047.533819444441</v>
      </c>
      <c r="C3753" s="27">
        <v>45047.533819444441</v>
      </c>
      <c r="D3753" s="24">
        <v>45046</v>
      </c>
      <c r="E3753" s="31">
        <f>WEEKNUM(Table3[[#This Row],[cohort_week]],2)</f>
        <v>18</v>
      </c>
      <c r="F3753" s="31">
        <v>0</v>
      </c>
      <c r="G3753" s="5" t="s">
        <v>15307</v>
      </c>
      <c r="H3753" s="34">
        <f>VALUE(SUBSTITUTE(Table3[[#This Row],[product_id]], "weekly.", ""))</f>
        <v>2.4900000000000002</v>
      </c>
    </row>
    <row r="3754" spans="1:8" ht="13" x14ac:dyDescent="0.15">
      <c r="A3754" s="5" t="s">
        <v>15799</v>
      </c>
      <c r="B3754" s="27">
        <v>45036.516956018517</v>
      </c>
      <c r="C3754" s="27">
        <v>45036.516956018517</v>
      </c>
      <c r="D3754" s="24">
        <v>45032</v>
      </c>
      <c r="E3754" s="31">
        <f>WEEKNUM(Table3[[#This Row],[cohort_week]],2)</f>
        <v>16</v>
      </c>
      <c r="F3754" s="31">
        <v>0</v>
      </c>
      <c r="G3754" s="5" t="s">
        <v>15307</v>
      </c>
      <c r="H3754" s="34">
        <f>VALUE(SUBSTITUTE(Table3[[#This Row],[product_id]], "weekly.", ""))</f>
        <v>2.4900000000000002</v>
      </c>
    </row>
    <row r="3755" spans="1:8" ht="13" x14ac:dyDescent="0.15">
      <c r="A3755" s="5" t="s">
        <v>15799</v>
      </c>
      <c r="B3755" s="27">
        <v>45043.516030092593</v>
      </c>
      <c r="C3755" s="27">
        <v>45036.516956018517</v>
      </c>
      <c r="D3755" s="24">
        <v>45032</v>
      </c>
      <c r="E3755" s="31">
        <f>WEEKNUM(Table3[[#This Row],[cohort_week]],2)</f>
        <v>16</v>
      </c>
      <c r="F3755" s="31">
        <v>1</v>
      </c>
      <c r="G3755" s="5" t="s">
        <v>15307</v>
      </c>
      <c r="H3755" s="34">
        <f>VALUE(SUBSTITUTE(Table3[[#This Row],[product_id]], "weekly.", ""))</f>
        <v>2.4900000000000002</v>
      </c>
    </row>
    <row r="3756" spans="1:8" ht="13" x14ac:dyDescent="0.15">
      <c r="A3756" s="5" t="s">
        <v>15799</v>
      </c>
      <c r="B3756" s="27">
        <v>45050.51699074074</v>
      </c>
      <c r="C3756" s="27">
        <v>45036.516956018517</v>
      </c>
      <c r="D3756" s="24">
        <v>45032</v>
      </c>
      <c r="E3756" s="31">
        <f>WEEKNUM(Table3[[#This Row],[cohort_week]],2)</f>
        <v>16</v>
      </c>
      <c r="F3756" s="31">
        <v>2</v>
      </c>
      <c r="G3756" s="5" t="s">
        <v>15307</v>
      </c>
      <c r="H3756" s="34">
        <f>VALUE(SUBSTITUTE(Table3[[#This Row],[product_id]], "weekly.", ""))</f>
        <v>2.4900000000000002</v>
      </c>
    </row>
    <row r="3757" spans="1:8" ht="13" x14ac:dyDescent="0.15">
      <c r="A3757" s="5" t="s">
        <v>15799</v>
      </c>
      <c r="B3757" s="27">
        <v>45057.515821759262</v>
      </c>
      <c r="C3757" s="27">
        <v>45036.516956018517</v>
      </c>
      <c r="D3757" s="24">
        <v>45032</v>
      </c>
      <c r="E3757" s="31">
        <f>WEEKNUM(Table3[[#This Row],[cohort_week]],2)</f>
        <v>16</v>
      </c>
      <c r="F3757" s="31">
        <v>3</v>
      </c>
      <c r="G3757" s="5" t="s">
        <v>15307</v>
      </c>
      <c r="H3757" s="34">
        <f>VALUE(SUBSTITUTE(Table3[[#This Row],[product_id]], "weekly.", ""))</f>
        <v>2.4900000000000002</v>
      </c>
    </row>
    <row r="3758" spans="1:8" ht="13" x14ac:dyDescent="0.15">
      <c r="A3758" s="5" t="s">
        <v>15799</v>
      </c>
      <c r="B3758" s="27">
        <v>45064.516018518516</v>
      </c>
      <c r="C3758" s="27">
        <v>45036.516956018517</v>
      </c>
      <c r="D3758" s="24">
        <v>45032</v>
      </c>
      <c r="E3758" s="31">
        <f>WEEKNUM(Table3[[#This Row],[cohort_week]],2)</f>
        <v>16</v>
      </c>
      <c r="F3758" s="31">
        <v>4</v>
      </c>
      <c r="G3758" s="5" t="s">
        <v>15307</v>
      </c>
      <c r="H3758" s="34">
        <f>VALUE(SUBSTITUTE(Table3[[#This Row],[product_id]], "weekly.", ""))</f>
        <v>2.4900000000000002</v>
      </c>
    </row>
    <row r="3759" spans="1:8" ht="13" x14ac:dyDescent="0.15">
      <c r="A3759" s="5" t="s">
        <v>15799</v>
      </c>
      <c r="B3759" s="27">
        <v>45071.515914351854</v>
      </c>
      <c r="C3759" s="27">
        <v>45036.516956018517</v>
      </c>
      <c r="D3759" s="24">
        <v>45032</v>
      </c>
      <c r="E3759" s="31">
        <f>WEEKNUM(Table3[[#This Row],[cohort_week]],2)</f>
        <v>16</v>
      </c>
      <c r="F3759" s="31">
        <v>5</v>
      </c>
      <c r="G3759" s="5" t="s">
        <v>15307</v>
      </c>
      <c r="H3759" s="34">
        <f>VALUE(SUBSTITUTE(Table3[[#This Row],[product_id]], "weekly.", ""))</f>
        <v>2.4900000000000002</v>
      </c>
    </row>
    <row r="3760" spans="1:8" ht="13" x14ac:dyDescent="0.15">
      <c r="A3760" s="5" t="s">
        <v>15799</v>
      </c>
      <c r="B3760" s="27">
        <v>45078.516886574071</v>
      </c>
      <c r="C3760" s="27">
        <v>45036.516956018517</v>
      </c>
      <c r="D3760" s="24">
        <v>45032</v>
      </c>
      <c r="E3760" s="31">
        <f>WEEKNUM(Table3[[#This Row],[cohort_week]],2)</f>
        <v>16</v>
      </c>
      <c r="F3760" s="31">
        <v>6</v>
      </c>
      <c r="G3760" s="5" t="s">
        <v>15307</v>
      </c>
      <c r="H3760" s="34">
        <f>VALUE(SUBSTITUTE(Table3[[#This Row],[product_id]], "weekly.", ""))</f>
        <v>2.4900000000000002</v>
      </c>
    </row>
    <row r="3761" spans="1:8" ht="13" x14ac:dyDescent="0.15">
      <c r="A3761" s="5" t="s">
        <v>15799</v>
      </c>
      <c r="B3761" s="27">
        <v>45085.516053240739</v>
      </c>
      <c r="C3761" s="27">
        <v>45036.516956018517</v>
      </c>
      <c r="D3761" s="24">
        <v>45032</v>
      </c>
      <c r="E3761" s="31">
        <f>WEEKNUM(Table3[[#This Row],[cohort_week]],2)</f>
        <v>16</v>
      </c>
      <c r="F3761" s="31">
        <v>7</v>
      </c>
      <c r="G3761" s="5" t="s">
        <v>15307</v>
      </c>
      <c r="H3761" s="34">
        <f>VALUE(SUBSTITUTE(Table3[[#This Row],[product_id]], "weekly.", ""))</f>
        <v>2.4900000000000002</v>
      </c>
    </row>
    <row r="3762" spans="1:8" ht="13" x14ac:dyDescent="0.15">
      <c r="A3762" s="5" t="s">
        <v>15799</v>
      </c>
      <c r="B3762" s="27">
        <v>45092.517233796294</v>
      </c>
      <c r="C3762" s="27">
        <v>45036.516956018517</v>
      </c>
      <c r="D3762" s="24">
        <v>45032</v>
      </c>
      <c r="E3762" s="31">
        <f>WEEKNUM(Table3[[#This Row],[cohort_week]],2)</f>
        <v>16</v>
      </c>
      <c r="F3762" s="31">
        <v>8</v>
      </c>
      <c r="G3762" s="5" t="s">
        <v>15307</v>
      </c>
      <c r="H3762" s="34">
        <f>VALUE(SUBSTITUTE(Table3[[#This Row],[product_id]], "weekly.", ""))</f>
        <v>2.4900000000000002</v>
      </c>
    </row>
    <row r="3763" spans="1:8" ht="13" x14ac:dyDescent="0.15">
      <c r="A3763" s="5" t="s">
        <v>15799</v>
      </c>
      <c r="B3763" s="27">
        <v>45099.517476851855</v>
      </c>
      <c r="C3763" s="27">
        <v>45036.516956018517</v>
      </c>
      <c r="D3763" s="24">
        <v>45032</v>
      </c>
      <c r="E3763" s="31">
        <f>WEEKNUM(Table3[[#This Row],[cohort_week]],2)</f>
        <v>16</v>
      </c>
      <c r="F3763" s="31">
        <v>9</v>
      </c>
      <c r="G3763" s="5" t="s">
        <v>15307</v>
      </c>
      <c r="H3763" s="34">
        <f>VALUE(SUBSTITUTE(Table3[[#This Row],[product_id]], "weekly.", ""))</f>
        <v>2.4900000000000002</v>
      </c>
    </row>
    <row r="3764" spans="1:8" ht="13" x14ac:dyDescent="0.15">
      <c r="A3764" s="5" t="s">
        <v>15799</v>
      </c>
      <c r="B3764" s="27">
        <v>45106.515856481485</v>
      </c>
      <c r="C3764" s="27">
        <v>45036.516956018517</v>
      </c>
      <c r="D3764" s="24">
        <v>45032</v>
      </c>
      <c r="E3764" s="31">
        <f>WEEKNUM(Table3[[#This Row],[cohort_week]],2)</f>
        <v>16</v>
      </c>
      <c r="F3764" s="31">
        <v>10</v>
      </c>
      <c r="G3764" s="5" t="s">
        <v>15307</v>
      </c>
      <c r="H3764" s="34">
        <f>VALUE(SUBSTITUTE(Table3[[#This Row],[product_id]], "weekly.", ""))</f>
        <v>2.4900000000000002</v>
      </c>
    </row>
    <row r="3765" spans="1:8" ht="13" x14ac:dyDescent="0.15">
      <c r="A3765" s="5" t="s">
        <v>15799</v>
      </c>
      <c r="B3765" s="27">
        <v>45113.516168981485</v>
      </c>
      <c r="C3765" s="27">
        <v>45036.516956018517</v>
      </c>
      <c r="D3765" s="24">
        <v>45032</v>
      </c>
      <c r="E3765" s="31">
        <f>WEEKNUM(Table3[[#This Row],[cohort_week]],2)</f>
        <v>16</v>
      </c>
      <c r="F3765" s="31">
        <v>11</v>
      </c>
      <c r="G3765" s="5" t="s">
        <v>15307</v>
      </c>
      <c r="H3765" s="34">
        <f>VALUE(SUBSTITUTE(Table3[[#This Row],[product_id]], "weekly.", ""))</f>
        <v>2.4900000000000002</v>
      </c>
    </row>
    <row r="3766" spans="1:8" ht="13" x14ac:dyDescent="0.15">
      <c r="A3766" s="5" t="s">
        <v>15799</v>
      </c>
      <c r="B3766" s="27">
        <v>45120.516145833331</v>
      </c>
      <c r="C3766" s="27">
        <v>45036.516956018517</v>
      </c>
      <c r="D3766" s="24">
        <v>45032</v>
      </c>
      <c r="E3766" s="31">
        <f>WEEKNUM(Table3[[#This Row],[cohort_week]],2)</f>
        <v>16</v>
      </c>
      <c r="F3766" s="31">
        <v>12</v>
      </c>
      <c r="G3766" s="5" t="s">
        <v>15307</v>
      </c>
      <c r="H3766" s="34">
        <f>VALUE(SUBSTITUTE(Table3[[#This Row],[product_id]], "weekly.", ""))</f>
        <v>2.4900000000000002</v>
      </c>
    </row>
    <row r="3767" spans="1:8" ht="13" x14ac:dyDescent="0.15">
      <c r="A3767" s="5" t="s">
        <v>15799</v>
      </c>
      <c r="B3767" s="27">
        <v>45127.515868055554</v>
      </c>
      <c r="C3767" s="27">
        <v>45036.516956018517</v>
      </c>
      <c r="D3767" s="24">
        <v>45032</v>
      </c>
      <c r="E3767" s="31">
        <f>WEEKNUM(Table3[[#This Row],[cohort_week]],2)</f>
        <v>16</v>
      </c>
      <c r="F3767" s="31">
        <v>13</v>
      </c>
      <c r="G3767" s="5" t="s">
        <v>15307</v>
      </c>
      <c r="H3767" s="34">
        <f>VALUE(SUBSTITUTE(Table3[[#This Row],[product_id]], "weekly.", ""))</f>
        <v>2.4900000000000002</v>
      </c>
    </row>
    <row r="3768" spans="1:8" ht="13" x14ac:dyDescent="0.15">
      <c r="A3768" s="5" t="s">
        <v>15799</v>
      </c>
      <c r="B3768" s="27">
        <v>45134.515902777777</v>
      </c>
      <c r="C3768" s="27">
        <v>45036.516956018517</v>
      </c>
      <c r="D3768" s="24">
        <v>45032</v>
      </c>
      <c r="E3768" s="31">
        <f>WEEKNUM(Table3[[#This Row],[cohort_week]],2)</f>
        <v>16</v>
      </c>
      <c r="F3768" s="31">
        <v>14</v>
      </c>
      <c r="G3768" s="5" t="s">
        <v>15307</v>
      </c>
      <c r="H3768" s="34">
        <f>VALUE(SUBSTITUTE(Table3[[#This Row],[product_id]], "weekly.", ""))</f>
        <v>2.4900000000000002</v>
      </c>
    </row>
    <row r="3769" spans="1:8" ht="13" x14ac:dyDescent="0.15">
      <c r="A3769" s="5" t="s">
        <v>15799</v>
      </c>
      <c r="B3769" s="27">
        <v>45141.515868055554</v>
      </c>
      <c r="C3769" s="27">
        <v>45036.516956018517</v>
      </c>
      <c r="D3769" s="24">
        <v>45032</v>
      </c>
      <c r="E3769" s="31">
        <f>WEEKNUM(Table3[[#This Row],[cohort_week]],2)</f>
        <v>16</v>
      </c>
      <c r="F3769" s="31">
        <v>15</v>
      </c>
      <c r="G3769" s="5" t="s">
        <v>15307</v>
      </c>
      <c r="H3769" s="34">
        <f>VALUE(SUBSTITUTE(Table3[[#This Row],[product_id]], "weekly.", ""))</f>
        <v>2.4900000000000002</v>
      </c>
    </row>
    <row r="3770" spans="1:8" ht="13" x14ac:dyDescent="0.15">
      <c r="A3770" s="5" t="s">
        <v>15799</v>
      </c>
      <c r="B3770" s="27">
        <v>45148.517256944448</v>
      </c>
      <c r="C3770" s="27">
        <v>45036.516956018517</v>
      </c>
      <c r="D3770" s="24">
        <v>45032</v>
      </c>
      <c r="E3770" s="31">
        <f>WEEKNUM(Table3[[#This Row],[cohort_week]],2)</f>
        <v>16</v>
      </c>
      <c r="F3770" s="31">
        <v>16</v>
      </c>
      <c r="G3770" s="5" t="s">
        <v>15307</v>
      </c>
      <c r="H3770" s="34">
        <f>VALUE(SUBSTITUTE(Table3[[#This Row],[product_id]], "weekly.", ""))</f>
        <v>2.4900000000000002</v>
      </c>
    </row>
    <row r="3771" spans="1:8" ht="13" x14ac:dyDescent="0.15">
      <c r="A3771" s="5" t="s">
        <v>15799</v>
      </c>
      <c r="B3771" s="27">
        <v>45155.516747685186</v>
      </c>
      <c r="C3771" s="27">
        <v>45036.516956018517</v>
      </c>
      <c r="D3771" s="24">
        <v>45032</v>
      </c>
      <c r="E3771" s="31">
        <f>WEEKNUM(Table3[[#This Row],[cohort_week]],2)</f>
        <v>16</v>
      </c>
      <c r="F3771" s="31">
        <v>17</v>
      </c>
      <c r="G3771" s="5" t="s">
        <v>15307</v>
      </c>
      <c r="H3771" s="34">
        <f>VALUE(SUBSTITUTE(Table3[[#This Row],[product_id]], "weekly.", ""))</f>
        <v>2.4900000000000002</v>
      </c>
    </row>
    <row r="3772" spans="1:8" ht="13" x14ac:dyDescent="0.15">
      <c r="A3772" s="5" t="s">
        <v>15799</v>
      </c>
      <c r="B3772" s="27">
        <v>45162.515821759262</v>
      </c>
      <c r="C3772" s="27">
        <v>45036.516956018517</v>
      </c>
      <c r="D3772" s="24">
        <v>45032</v>
      </c>
      <c r="E3772" s="31">
        <f>WEEKNUM(Table3[[#This Row],[cohort_week]],2)</f>
        <v>16</v>
      </c>
      <c r="F3772" s="31">
        <v>18</v>
      </c>
      <c r="G3772" s="5" t="s">
        <v>15307</v>
      </c>
      <c r="H3772" s="34">
        <f>VALUE(SUBSTITUTE(Table3[[#This Row],[product_id]], "weekly.", ""))</f>
        <v>2.4900000000000002</v>
      </c>
    </row>
    <row r="3773" spans="1:8" ht="13" x14ac:dyDescent="0.15">
      <c r="A3773" s="5" t="s">
        <v>15799</v>
      </c>
      <c r="B3773" s="27">
        <v>45169.515798611108</v>
      </c>
      <c r="C3773" s="27">
        <v>45036.516956018517</v>
      </c>
      <c r="D3773" s="24">
        <v>45032</v>
      </c>
      <c r="E3773" s="31">
        <f>WEEKNUM(Table3[[#This Row],[cohort_week]],2)</f>
        <v>16</v>
      </c>
      <c r="F3773" s="31">
        <v>19</v>
      </c>
      <c r="G3773" s="5" t="s">
        <v>15307</v>
      </c>
      <c r="H3773" s="34">
        <f>VALUE(SUBSTITUTE(Table3[[#This Row],[product_id]], "weekly.", ""))</f>
        <v>2.4900000000000002</v>
      </c>
    </row>
    <row r="3774" spans="1:8" ht="13" x14ac:dyDescent="0.15">
      <c r="A3774" s="5" t="s">
        <v>15799</v>
      </c>
      <c r="B3774" s="27">
        <v>45176.516192129631</v>
      </c>
      <c r="C3774" s="27">
        <v>45036.516956018517</v>
      </c>
      <c r="D3774" s="24">
        <v>45032</v>
      </c>
      <c r="E3774" s="31">
        <f>WEEKNUM(Table3[[#This Row],[cohort_week]],2)</f>
        <v>16</v>
      </c>
      <c r="F3774" s="31">
        <v>20</v>
      </c>
      <c r="G3774" s="5" t="s">
        <v>15307</v>
      </c>
      <c r="H3774" s="34">
        <f>VALUE(SUBSTITUTE(Table3[[#This Row],[product_id]], "weekly.", ""))</f>
        <v>2.4900000000000002</v>
      </c>
    </row>
    <row r="3775" spans="1:8" ht="13" x14ac:dyDescent="0.15">
      <c r="A3775" s="5" t="s">
        <v>15799</v>
      </c>
      <c r="B3775" s="27">
        <v>45183.515983796293</v>
      </c>
      <c r="C3775" s="27">
        <v>45036.516956018517</v>
      </c>
      <c r="D3775" s="24">
        <v>45032</v>
      </c>
      <c r="E3775" s="31">
        <f>WEEKNUM(Table3[[#This Row],[cohort_week]],2)</f>
        <v>16</v>
      </c>
      <c r="F3775" s="31">
        <v>21</v>
      </c>
      <c r="G3775" s="5" t="s">
        <v>15307</v>
      </c>
      <c r="H3775" s="34">
        <f>VALUE(SUBSTITUTE(Table3[[#This Row],[product_id]], "weekly.", ""))</f>
        <v>2.4900000000000002</v>
      </c>
    </row>
    <row r="3776" spans="1:8" ht="13" x14ac:dyDescent="0.15">
      <c r="A3776" s="5" t="s">
        <v>15799</v>
      </c>
      <c r="B3776" s="27">
        <v>45190.515868055554</v>
      </c>
      <c r="C3776" s="27">
        <v>45036.516956018517</v>
      </c>
      <c r="D3776" s="24">
        <v>45032</v>
      </c>
      <c r="E3776" s="31">
        <f>WEEKNUM(Table3[[#This Row],[cohort_week]],2)</f>
        <v>16</v>
      </c>
      <c r="F3776" s="31">
        <v>22</v>
      </c>
      <c r="G3776" s="5" t="s">
        <v>15307</v>
      </c>
      <c r="H3776" s="34">
        <f>VALUE(SUBSTITUTE(Table3[[#This Row],[product_id]], "weekly.", ""))</f>
        <v>2.4900000000000002</v>
      </c>
    </row>
    <row r="3777" spans="1:8" ht="13" x14ac:dyDescent="0.15">
      <c r="A3777" s="5" t="s">
        <v>15799</v>
      </c>
      <c r="B3777" s="27">
        <v>45197.517546296294</v>
      </c>
      <c r="C3777" s="27">
        <v>45036.516956018517</v>
      </c>
      <c r="D3777" s="24">
        <v>45032</v>
      </c>
      <c r="E3777" s="31">
        <f>WEEKNUM(Table3[[#This Row],[cohort_week]],2)</f>
        <v>16</v>
      </c>
      <c r="F3777" s="31">
        <v>23</v>
      </c>
      <c r="G3777" s="5" t="s">
        <v>15307</v>
      </c>
      <c r="H3777" s="34">
        <f>VALUE(SUBSTITUTE(Table3[[#This Row],[product_id]], "weekly.", ""))</f>
        <v>2.4900000000000002</v>
      </c>
    </row>
    <row r="3778" spans="1:8" ht="13" x14ac:dyDescent="0.15">
      <c r="A3778" s="5" t="s">
        <v>15799</v>
      </c>
      <c r="B3778" s="27">
        <v>45204.51635416667</v>
      </c>
      <c r="C3778" s="27">
        <v>45036.516956018517</v>
      </c>
      <c r="D3778" s="24">
        <v>45032</v>
      </c>
      <c r="E3778" s="31">
        <f>WEEKNUM(Table3[[#This Row],[cohort_week]],2)</f>
        <v>16</v>
      </c>
      <c r="F3778" s="31">
        <v>24</v>
      </c>
      <c r="G3778" s="5" t="s">
        <v>15307</v>
      </c>
      <c r="H3778" s="34">
        <f>VALUE(SUBSTITUTE(Table3[[#This Row],[product_id]], "weekly.", ""))</f>
        <v>2.4900000000000002</v>
      </c>
    </row>
    <row r="3779" spans="1:8" ht="13" x14ac:dyDescent="0.15">
      <c r="A3779" s="5" t="s">
        <v>15799</v>
      </c>
      <c r="B3779" s="27">
        <v>45211.516250000001</v>
      </c>
      <c r="C3779" s="27">
        <v>45036.516956018517</v>
      </c>
      <c r="D3779" s="24">
        <v>45032</v>
      </c>
      <c r="E3779" s="31">
        <f>WEEKNUM(Table3[[#This Row],[cohort_week]],2)</f>
        <v>16</v>
      </c>
      <c r="F3779" s="31">
        <v>25</v>
      </c>
      <c r="G3779" s="5" t="s">
        <v>15307</v>
      </c>
      <c r="H3779" s="34">
        <f>VALUE(SUBSTITUTE(Table3[[#This Row],[product_id]], "weekly.", ""))</f>
        <v>2.4900000000000002</v>
      </c>
    </row>
    <row r="3780" spans="1:8" ht="13" x14ac:dyDescent="0.15">
      <c r="A3780" s="5" t="s">
        <v>15800</v>
      </c>
      <c r="B3780" s="27">
        <v>45036.535243055558</v>
      </c>
      <c r="C3780" s="27">
        <v>45036.535243055558</v>
      </c>
      <c r="D3780" s="24">
        <v>45032</v>
      </c>
      <c r="E3780" s="31">
        <f>WEEKNUM(Table3[[#This Row],[cohort_week]],2)</f>
        <v>16</v>
      </c>
      <c r="F3780" s="31">
        <v>0</v>
      </c>
      <c r="G3780" s="5" t="s">
        <v>15307</v>
      </c>
      <c r="H3780" s="34">
        <f>VALUE(SUBSTITUTE(Table3[[#This Row],[product_id]], "weekly.", ""))</f>
        <v>2.4900000000000002</v>
      </c>
    </row>
    <row r="3781" spans="1:8" ht="13" x14ac:dyDescent="0.15">
      <c r="A3781" s="5" t="s">
        <v>15800</v>
      </c>
      <c r="B3781" s="27">
        <v>45043.536030092589</v>
      </c>
      <c r="C3781" s="27">
        <v>45036.535243055558</v>
      </c>
      <c r="D3781" s="24">
        <v>45032</v>
      </c>
      <c r="E3781" s="31">
        <f>WEEKNUM(Table3[[#This Row],[cohort_week]],2)</f>
        <v>16</v>
      </c>
      <c r="F3781" s="31">
        <v>1</v>
      </c>
      <c r="G3781" s="5" t="s">
        <v>15307</v>
      </c>
      <c r="H3781" s="34">
        <f>VALUE(SUBSTITUTE(Table3[[#This Row],[product_id]], "weekly.", ""))</f>
        <v>2.4900000000000002</v>
      </c>
    </row>
    <row r="3782" spans="1:8" ht="13" x14ac:dyDescent="0.15">
      <c r="A3782" s="5" t="s">
        <v>15800</v>
      </c>
      <c r="B3782" s="27">
        <v>45050.535439814812</v>
      </c>
      <c r="C3782" s="27">
        <v>45036.535243055558</v>
      </c>
      <c r="D3782" s="24">
        <v>45032</v>
      </c>
      <c r="E3782" s="31">
        <f>WEEKNUM(Table3[[#This Row],[cohort_week]],2)</f>
        <v>16</v>
      </c>
      <c r="F3782" s="31">
        <v>2</v>
      </c>
      <c r="G3782" s="5" t="s">
        <v>15307</v>
      </c>
      <c r="H3782" s="34">
        <f>VALUE(SUBSTITUTE(Table3[[#This Row],[product_id]], "weekly.", ""))</f>
        <v>2.4900000000000002</v>
      </c>
    </row>
    <row r="3783" spans="1:8" ht="13" x14ac:dyDescent="0.15">
      <c r="A3783" s="5" t="s">
        <v>15801</v>
      </c>
      <c r="B3783" s="27">
        <v>45038.189479166664</v>
      </c>
      <c r="C3783" s="27">
        <v>45038.189479166664</v>
      </c>
      <c r="D3783" s="24">
        <v>45032</v>
      </c>
      <c r="E3783" s="31">
        <f>WEEKNUM(Table3[[#This Row],[cohort_week]],2)</f>
        <v>16</v>
      </c>
      <c r="F3783" s="31">
        <v>0</v>
      </c>
      <c r="G3783" s="5" t="s">
        <v>15307</v>
      </c>
      <c r="H3783" s="34">
        <f>VALUE(SUBSTITUTE(Table3[[#This Row],[product_id]], "weekly.", ""))</f>
        <v>2.4900000000000002</v>
      </c>
    </row>
    <row r="3784" spans="1:8" ht="13" x14ac:dyDescent="0.15">
      <c r="A3784" s="5" t="s">
        <v>15801</v>
      </c>
      <c r="B3784" s="27">
        <v>45039.439895833333</v>
      </c>
      <c r="C3784" s="27">
        <v>45038.189479166664</v>
      </c>
      <c r="D3784" s="24">
        <v>45032</v>
      </c>
      <c r="E3784" s="31">
        <f>WEEKNUM(Table3[[#This Row],[cohort_week]],2)</f>
        <v>16</v>
      </c>
      <c r="F3784" s="31">
        <v>0</v>
      </c>
      <c r="G3784" s="5" t="s">
        <v>15307</v>
      </c>
      <c r="H3784" s="34">
        <f>VALUE(SUBSTITUTE(Table3[[#This Row],[product_id]], "weekly.", ""))</f>
        <v>2.4900000000000002</v>
      </c>
    </row>
    <row r="3785" spans="1:8" ht="13" x14ac:dyDescent="0.15">
      <c r="A3785" s="5" t="s">
        <v>15801</v>
      </c>
      <c r="B3785" s="27">
        <v>45041.440208333333</v>
      </c>
      <c r="C3785" s="27">
        <v>45038.189479166664</v>
      </c>
      <c r="D3785" s="24">
        <v>45032</v>
      </c>
      <c r="E3785" s="31">
        <f>WEEKNUM(Table3[[#This Row],[cohort_week]],2)</f>
        <v>16</v>
      </c>
      <c r="F3785" s="31">
        <v>0</v>
      </c>
      <c r="G3785" s="5" t="s">
        <v>15307</v>
      </c>
      <c r="H3785" s="34">
        <f>VALUE(SUBSTITUTE(Table3[[#This Row],[product_id]], "weekly.", ""))</f>
        <v>2.4900000000000002</v>
      </c>
    </row>
    <row r="3786" spans="1:8" ht="13" x14ac:dyDescent="0.15">
      <c r="A3786" s="5" t="s">
        <v>15802</v>
      </c>
      <c r="B3786" s="27">
        <v>45038.408599537041</v>
      </c>
      <c r="C3786" s="27">
        <v>45038.408599537041</v>
      </c>
      <c r="D3786" s="24">
        <v>45032</v>
      </c>
      <c r="E3786" s="31">
        <f>WEEKNUM(Table3[[#This Row],[cohort_week]],2)</f>
        <v>16</v>
      </c>
      <c r="F3786" s="31">
        <v>0</v>
      </c>
      <c r="G3786" s="5" t="s">
        <v>15307</v>
      </c>
      <c r="H3786" s="34">
        <f>VALUE(SUBSTITUTE(Table3[[#This Row],[product_id]], "weekly.", ""))</f>
        <v>2.4900000000000002</v>
      </c>
    </row>
    <row r="3787" spans="1:8" ht="13" x14ac:dyDescent="0.15">
      <c r="A3787" s="5" t="s">
        <v>15803</v>
      </c>
      <c r="B3787" s="27">
        <v>45038.463113425925</v>
      </c>
      <c r="C3787" s="27">
        <v>45038.463113425925</v>
      </c>
      <c r="D3787" s="24">
        <v>45032</v>
      </c>
      <c r="E3787" s="31">
        <f>WEEKNUM(Table3[[#This Row],[cohort_week]],2)</f>
        <v>16</v>
      </c>
      <c r="F3787" s="31">
        <v>0</v>
      </c>
      <c r="G3787" s="5" t="s">
        <v>15307</v>
      </c>
      <c r="H3787" s="34">
        <f>VALUE(SUBSTITUTE(Table3[[#This Row],[product_id]], "weekly.", ""))</f>
        <v>2.4900000000000002</v>
      </c>
    </row>
    <row r="3788" spans="1:8" ht="13" x14ac:dyDescent="0.15">
      <c r="A3788" s="5" t="s">
        <v>15803</v>
      </c>
      <c r="B3788" s="27">
        <v>45044.213819444441</v>
      </c>
      <c r="C3788" s="27">
        <v>45038.463113425925</v>
      </c>
      <c r="D3788" s="24">
        <v>45032</v>
      </c>
      <c r="E3788" s="31">
        <f>WEEKNUM(Table3[[#This Row],[cohort_week]],2)</f>
        <v>16</v>
      </c>
      <c r="F3788" s="31">
        <v>0</v>
      </c>
      <c r="G3788" s="5" t="s">
        <v>15307</v>
      </c>
      <c r="H3788" s="34">
        <f>VALUE(SUBSTITUTE(Table3[[#This Row],[product_id]], "weekly.", ""))</f>
        <v>2.4900000000000002</v>
      </c>
    </row>
    <row r="3789" spans="1:8" ht="13" x14ac:dyDescent="0.15">
      <c r="A3789" s="5" t="s">
        <v>15803</v>
      </c>
      <c r="B3789" s="27">
        <v>45051.213263888887</v>
      </c>
      <c r="C3789" s="27">
        <v>45038.463113425925</v>
      </c>
      <c r="D3789" s="24">
        <v>45032</v>
      </c>
      <c r="E3789" s="31">
        <f>WEEKNUM(Table3[[#This Row],[cohort_week]],2)</f>
        <v>16</v>
      </c>
      <c r="F3789" s="31">
        <v>1</v>
      </c>
      <c r="G3789" s="5" t="s">
        <v>15307</v>
      </c>
      <c r="H3789" s="34">
        <f>VALUE(SUBSTITUTE(Table3[[#This Row],[product_id]], "weekly.", ""))</f>
        <v>2.4900000000000002</v>
      </c>
    </row>
    <row r="3790" spans="1:8" ht="13" x14ac:dyDescent="0.15">
      <c r="A3790" s="5" t="s">
        <v>15803</v>
      </c>
      <c r="B3790" s="27">
        <v>45058.213206018518</v>
      </c>
      <c r="C3790" s="27">
        <v>45038.463113425925</v>
      </c>
      <c r="D3790" s="24">
        <v>45032</v>
      </c>
      <c r="E3790" s="31">
        <f>WEEKNUM(Table3[[#This Row],[cohort_week]],2)</f>
        <v>16</v>
      </c>
      <c r="F3790" s="31">
        <v>2</v>
      </c>
      <c r="G3790" s="5" t="s">
        <v>15307</v>
      </c>
      <c r="H3790" s="34">
        <f>VALUE(SUBSTITUTE(Table3[[#This Row],[product_id]], "weekly.", ""))</f>
        <v>2.4900000000000002</v>
      </c>
    </row>
    <row r="3791" spans="1:8" ht="13" x14ac:dyDescent="0.15">
      <c r="A3791" s="5" t="s">
        <v>15803</v>
      </c>
      <c r="B3791" s="27">
        <v>45065.21297453704</v>
      </c>
      <c r="C3791" s="27">
        <v>45038.463113425925</v>
      </c>
      <c r="D3791" s="24">
        <v>45032</v>
      </c>
      <c r="E3791" s="31">
        <f>WEEKNUM(Table3[[#This Row],[cohort_week]],2)</f>
        <v>16</v>
      </c>
      <c r="F3791" s="31">
        <v>3</v>
      </c>
      <c r="G3791" s="5" t="s">
        <v>15307</v>
      </c>
      <c r="H3791" s="34">
        <f>VALUE(SUBSTITUTE(Table3[[#This Row],[product_id]], "weekly.", ""))</f>
        <v>2.4900000000000002</v>
      </c>
    </row>
    <row r="3792" spans="1:8" ht="13" x14ac:dyDescent="0.15">
      <c r="A3792" s="5" t="s">
        <v>15803</v>
      </c>
      <c r="B3792" s="27">
        <v>45072.213333333333</v>
      </c>
      <c r="C3792" s="27">
        <v>45038.463113425925</v>
      </c>
      <c r="D3792" s="24">
        <v>45032</v>
      </c>
      <c r="E3792" s="31">
        <f>WEEKNUM(Table3[[#This Row],[cohort_week]],2)</f>
        <v>16</v>
      </c>
      <c r="F3792" s="31">
        <v>4</v>
      </c>
      <c r="G3792" s="5" t="s">
        <v>15307</v>
      </c>
      <c r="H3792" s="34">
        <f>VALUE(SUBSTITUTE(Table3[[#This Row],[product_id]], "weekly.", ""))</f>
        <v>2.4900000000000002</v>
      </c>
    </row>
    <row r="3793" spans="1:8" ht="13" x14ac:dyDescent="0.15">
      <c r="A3793" s="5" t="s">
        <v>15804</v>
      </c>
      <c r="B3793" s="27">
        <v>45038.469641203701</v>
      </c>
      <c r="C3793" s="27">
        <v>45038.469641203701</v>
      </c>
      <c r="D3793" s="24">
        <v>45032</v>
      </c>
      <c r="E3793" s="31">
        <f>WEEKNUM(Table3[[#This Row],[cohort_week]],2)</f>
        <v>16</v>
      </c>
      <c r="F3793" s="31">
        <v>0</v>
      </c>
      <c r="G3793" s="5" t="s">
        <v>15307</v>
      </c>
      <c r="H3793" s="34">
        <f>VALUE(SUBSTITUTE(Table3[[#This Row],[product_id]], "weekly.", ""))</f>
        <v>2.4900000000000002</v>
      </c>
    </row>
    <row r="3794" spans="1:8" ht="13" x14ac:dyDescent="0.15">
      <c r="A3794" s="5" t="s">
        <v>15804</v>
      </c>
      <c r="B3794" s="27">
        <v>45044.219386574077</v>
      </c>
      <c r="C3794" s="27">
        <v>45038.469641203701</v>
      </c>
      <c r="D3794" s="24">
        <v>45032</v>
      </c>
      <c r="E3794" s="31">
        <f>WEEKNUM(Table3[[#This Row],[cohort_week]],2)</f>
        <v>16</v>
      </c>
      <c r="F3794" s="31">
        <v>0</v>
      </c>
      <c r="G3794" s="5" t="s">
        <v>15307</v>
      </c>
      <c r="H3794" s="34">
        <f>VALUE(SUBSTITUTE(Table3[[#This Row],[product_id]], "weekly.", ""))</f>
        <v>2.4900000000000002</v>
      </c>
    </row>
    <row r="3795" spans="1:8" ht="13" x14ac:dyDescent="0.15">
      <c r="A3795" s="5" t="s">
        <v>15804</v>
      </c>
      <c r="B3795" s="27">
        <v>45051.22011574074</v>
      </c>
      <c r="C3795" s="27">
        <v>45038.469641203701</v>
      </c>
      <c r="D3795" s="24">
        <v>45032</v>
      </c>
      <c r="E3795" s="31">
        <f>WEEKNUM(Table3[[#This Row],[cohort_week]],2)</f>
        <v>16</v>
      </c>
      <c r="F3795" s="31">
        <v>1</v>
      </c>
      <c r="G3795" s="5" t="s">
        <v>15307</v>
      </c>
      <c r="H3795" s="34">
        <f>VALUE(SUBSTITUTE(Table3[[#This Row],[product_id]], "weekly.", ""))</f>
        <v>2.4900000000000002</v>
      </c>
    </row>
    <row r="3796" spans="1:8" ht="13" x14ac:dyDescent="0.15">
      <c r="A3796" s="5" t="s">
        <v>15804</v>
      </c>
      <c r="B3796" s="27">
        <v>45058.219548611109</v>
      </c>
      <c r="C3796" s="27">
        <v>45038.469641203701</v>
      </c>
      <c r="D3796" s="24">
        <v>45032</v>
      </c>
      <c r="E3796" s="31">
        <f>WEEKNUM(Table3[[#This Row],[cohort_week]],2)</f>
        <v>16</v>
      </c>
      <c r="F3796" s="31">
        <v>2</v>
      </c>
      <c r="G3796" s="5" t="s">
        <v>15307</v>
      </c>
      <c r="H3796" s="34">
        <f>VALUE(SUBSTITUTE(Table3[[#This Row],[product_id]], "weekly.", ""))</f>
        <v>2.4900000000000002</v>
      </c>
    </row>
    <row r="3797" spans="1:8" ht="13" x14ac:dyDescent="0.15">
      <c r="A3797" s="5" t="s">
        <v>15804</v>
      </c>
      <c r="B3797" s="27">
        <v>45066.936539351853</v>
      </c>
      <c r="C3797" s="27">
        <v>45038.469641203701</v>
      </c>
      <c r="D3797" s="24">
        <v>45032</v>
      </c>
      <c r="E3797" s="31">
        <f>WEEKNUM(Table3[[#This Row],[cohort_week]],2)</f>
        <v>16</v>
      </c>
      <c r="F3797" s="31">
        <v>4</v>
      </c>
      <c r="G3797" s="5" t="s">
        <v>15307</v>
      </c>
      <c r="H3797" s="34">
        <f>VALUE(SUBSTITUTE(Table3[[#This Row],[product_id]], "weekly.", ""))</f>
        <v>2.4900000000000002</v>
      </c>
    </row>
    <row r="3798" spans="1:8" ht="13" x14ac:dyDescent="0.15">
      <c r="A3798" s="5" t="s">
        <v>15804</v>
      </c>
      <c r="B3798" s="27">
        <v>45072.219548611109</v>
      </c>
      <c r="C3798" s="27">
        <v>45038.469641203701</v>
      </c>
      <c r="D3798" s="24">
        <v>45032</v>
      </c>
      <c r="E3798" s="31">
        <f>WEEKNUM(Table3[[#This Row],[cohort_week]],2)</f>
        <v>16</v>
      </c>
      <c r="F3798" s="31">
        <v>4</v>
      </c>
      <c r="G3798" s="5" t="s">
        <v>15307</v>
      </c>
      <c r="H3798" s="34">
        <f>VALUE(SUBSTITUTE(Table3[[#This Row],[product_id]], "weekly.", ""))</f>
        <v>2.4900000000000002</v>
      </c>
    </row>
    <row r="3799" spans="1:8" ht="13" x14ac:dyDescent="0.15">
      <c r="A3799" s="5" t="s">
        <v>15804</v>
      </c>
      <c r="B3799" s="27">
        <v>45079.2190625</v>
      </c>
      <c r="C3799" s="27">
        <v>45038.469641203701</v>
      </c>
      <c r="D3799" s="24">
        <v>45032</v>
      </c>
      <c r="E3799" s="31">
        <f>WEEKNUM(Table3[[#This Row],[cohort_week]],2)</f>
        <v>16</v>
      </c>
      <c r="F3799" s="31">
        <v>5</v>
      </c>
      <c r="G3799" s="5" t="s">
        <v>15307</v>
      </c>
      <c r="H3799" s="34">
        <f>VALUE(SUBSTITUTE(Table3[[#This Row],[product_id]], "weekly.", ""))</f>
        <v>2.4900000000000002</v>
      </c>
    </row>
    <row r="3800" spans="1:8" ht="13" x14ac:dyDescent="0.15">
      <c r="A3800" s="5" t="s">
        <v>15804</v>
      </c>
      <c r="B3800" s="27">
        <v>45086.219224537039</v>
      </c>
      <c r="C3800" s="27">
        <v>45038.469641203701</v>
      </c>
      <c r="D3800" s="24">
        <v>45032</v>
      </c>
      <c r="E3800" s="31">
        <f>WEEKNUM(Table3[[#This Row],[cohort_week]],2)</f>
        <v>16</v>
      </c>
      <c r="F3800" s="31">
        <v>6</v>
      </c>
      <c r="G3800" s="5" t="s">
        <v>15307</v>
      </c>
      <c r="H3800" s="34">
        <f>VALUE(SUBSTITUTE(Table3[[#This Row],[product_id]], "weekly.", ""))</f>
        <v>2.4900000000000002</v>
      </c>
    </row>
    <row r="3801" spans="1:8" ht="13" x14ac:dyDescent="0.15">
      <c r="A3801" s="5" t="s">
        <v>15804</v>
      </c>
      <c r="B3801" s="27">
        <v>45093.220150462963</v>
      </c>
      <c r="C3801" s="27">
        <v>45038.469641203701</v>
      </c>
      <c r="D3801" s="24">
        <v>45032</v>
      </c>
      <c r="E3801" s="31">
        <f>WEEKNUM(Table3[[#This Row],[cohort_week]],2)</f>
        <v>16</v>
      </c>
      <c r="F3801" s="31">
        <v>7</v>
      </c>
      <c r="G3801" s="5" t="s">
        <v>15307</v>
      </c>
      <c r="H3801" s="34">
        <f>VALUE(SUBSTITUTE(Table3[[#This Row],[product_id]], "weekly.", ""))</f>
        <v>2.4900000000000002</v>
      </c>
    </row>
    <row r="3802" spans="1:8" ht="13" x14ac:dyDescent="0.15">
      <c r="A3802" s="5" t="s">
        <v>15804</v>
      </c>
      <c r="B3802" s="27">
        <v>45102.572696759256</v>
      </c>
      <c r="C3802" s="27">
        <v>45038.469641203701</v>
      </c>
      <c r="D3802" s="24">
        <v>45032</v>
      </c>
      <c r="E3802" s="31">
        <f>WEEKNUM(Table3[[#This Row],[cohort_week]],2)</f>
        <v>16</v>
      </c>
      <c r="F3802" s="31">
        <v>9</v>
      </c>
      <c r="G3802" s="5" t="s">
        <v>15307</v>
      </c>
      <c r="H3802" s="34">
        <f>VALUE(SUBSTITUTE(Table3[[#This Row],[product_id]], "weekly.", ""))</f>
        <v>2.4900000000000002</v>
      </c>
    </row>
    <row r="3803" spans="1:8" ht="13" x14ac:dyDescent="0.15">
      <c r="A3803" s="5" t="s">
        <v>15805</v>
      </c>
      <c r="B3803" s="27">
        <v>45037.689085648148</v>
      </c>
      <c r="C3803" s="27">
        <v>45037.689085648148</v>
      </c>
      <c r="D3803" s="24">
        <v>45032</v>
      </c>
      <c r="E3803" s="31">
        <f>WEEKNUM(Table3[[#This Row],[cohort_week]],2)</f>
        <v>16</v>
      </c>
      <c r="F3803" s="31">
        <v>0</v>
      </c>
      <c r="G3803" s="5" t="s">
        <v>15307</v>
      </c>
      <c r="H3803" s="34">
        <f>VALUE(SUBSTITUTE(Table3[[#This Row],[product_id]], "weekly.", ""))</f>
        <v>2.4900000000000002</v>
      </c>
    </row>
    <row r="3804" spans="1:8" ht="13" x14ac:dyDescent="0.15">
      <c r="A3804" s="5" t="s">
        <v>15805</v>
      </c>
      <c r="B3804" s="27">
        <v>45044.241736111115</v>
      </c>
      <c r="C3804" s="27">
        <v>45037.689085648148</v>
      </c>
      <c r="D3804" s="24">
        <v>45032</v>
      </c>
      <c r="E3804" s="31">
        <f>WEEKNUM(Table3[[#This Row],[cohort_week]],2)</f>
        <v>16</v>
      </c>
      <c r="F3804" s="31">
        <v>1</v>
      </c>
      <c r="G3804" s="5" t="s">
        <v>15307</v>
      </c>
      <c r="H3804" s="34">
        <f>VALUE(SUBSTITUTE(Table3[[#This Row],[product_id]], "weekly.", ""))</f>
        <v>2.4900000000000002</v>
      </c>
    </row>
    <row r="3805" spans="1:8" ht="13" x14ac:dyDescent="0.15">
      <c r="A3805" s="5" t="s">
        <v>15806</v>
      </c>
      <c r="B3805" s="27">
        <v>45038.5783912037</v>
      </c>
      <c r="C3805" s="27">
        <v>45038.5783912037</v>
      </c>
      <c r="D3805" s="24">
        <v>45032</v>
      </c>
      <c r="E3805" s="31">
        <f>WEEKNUM(Table3[[#This Row],[cohort_week]],2)</f>
        <v>16</v>
      </c>
      <c r="F3805" s="31">
        <v>0</v>
      </c>
      <c r="G3805" s="5" t="s">
        <v>15307</v>
      </c>
      <c r="H3805" s="34">
        <f>VALUE(SUBSTITUTE(Table3[[#This Row],[product_id]], "weekly.", ""))</f>
        <v>2.4900000000000002</v>
      </c>
    </row>
    <row r="3806" spans="1:8" ht="13" x14ac:dyDescent="0.15">
      <c r="A3806" s="5" t="s">
        <v>15806</v>
      </c>
      <c r="B3806" s="27">
        <v>45044.330057870371</v>
      </c>
      <c r="C3806" s="27">
        <v>45038.5783912037</v>
      </c>
      <c r="D3806" s="24">
        <v>45032</v>
      </c>
      <c r="E3806" s="31">
        <f>WEEKNUM(Table3[[#This Row],[cohort_week]],2)</f>
        <v>16</v>
      </c>
      <c r="F3806" s="31">
        <v>0</v>
      </c>
      <c r="G3806" s="5" t="s">
        <v>15307</v>
      </c>
      <c r="H3806" s="34">
        <f>VALUE(SUBSTITUTE(Table3[[#This Row],[product_id]], "weekly.", ""))</f>
        <v>2.4900000000000002</v>
      </c>
    </row>
    <row r="3807" spans="1:8" ht="13" x14ac:dyDescent="0.15">
      <c r="A3807" s="5" t="s">
        <v>15807</v>
      </c>
      <c r="B3807" s="27">
        <v>45082.751122685186</v>
      </c>
      <c r="C3807" s="27">
        <v>45082.751122685186</v>
      </c>
      <c r="D3807" s="24">
        <v>45081</v>
      </c>
      <c r="E3807" s="31">
        <f>WEEKNUM(Table3[[#This Row],[cohort_week]],2)</f>
        <v>23</v>
      </c>
      <c r="F3807" s="31">
        <v>0</v>
      </c>
      <c r="G3807" s="5" t="s">
        <v>15307</v>
      </c>
      <c r="H3807" s="34">
        <f>VALUE(SUBSTITUTE(Table3[[#This Row],[product_id]], "weekly.", ""))</f>
        <v>2.4900000000000002</v>
      </c>
    </row>
    <row r="3808" spans="1:8" ht="13" x14ac:dyDescent="0.15">
      <c r="A3808" s="5" t="s">
        <v>15807</v>
      </c>
      <c r="B3808" s="27">
        <v>45089.417754629627</v>
      </c>
      <c r="C3808" s="27">
        <v>45082.751122685186</v>
      </c>
      <c r="D3808" s="24">
        <v>45081</v>
      </c>
      <c r="E3808" s="31">
        <f>WEEKNUM(Table3[[#This Row],[cohort_week]],2)</f>
        <v>23</v>
      </c>
      <c r="F3808" s="31">
        <v>1</v>
      </c>
      <c r="G3808" s="5" t="s">
        <v>15307</v>
      </c>
      <c r="H3808" s="34">
        <f>VALUE(SUBSTITUTE(Table3[[#This Row],[product_id]], "weekly.", ""))</f>
        <v>2.4900000000000002</v>
      </c>
    </row>
    <row r="3809" spans="1:8" ht="13" x14ac:dyDescent="0.15">
      <c r="A3809" s="5" t="s">
        <v>15807</v>
      </c>
      <c r="B3809" s="27">
        <v>45096.418981481482</v>
      </c>
      <c r="C3809" s="27">
        <v>45082.751122685186</v>
      </c>
      <c r="D3809" s="24">
        <v>45081</v>
      </c>
      <c r="E3809" s="31">
        <f>WEEKNUM(Table3[[#This Row],[cohort_week]],2)</f>
        <v>23</v>
      </c>
      <c r="F3809" s="31">
        <v>2</v>
      </c>
      <c r="G3809" s="5" t="s">
        <v>15307</v>
      </c>
      <c r="H3809" s="34">
        <f>VALUE(SUBSTITUTE(Table3[[#This Row],[product_id]], "weekly.", ""))</f>
        <v>2.4900000000000002</v>
      </c>
    </row>
    <row r="3810" spans="1:8" ht="13" x14ac:dyDescent="0.15">
      <c r="A3810" s="5" t="s">
        <v>15807</v>
      </c>
      <c r="B3810" s="27">
        <v>45103.41783564815</v>
      </c>
      <c r="C3810" s="27">
        <v>45082.751122685186</v>
      </c>
      <c r="D3810" s="24">
        <v>45081</v>
      </c>
      <c r="E3810" s="31">
        <f>WEEKNUM(Table3[[#This Row],[cohort_week]],2)</f>
        <v>23</v>
      </c>
      <c r="F3810" s="31">
        <v>3</v>
      </c>
      <c r="G3810" s="5" t="s">
        <v>15307</v>
      </c>
      <c r="H3810" s="34">
        <f>VALUE(SUBSTITUTE(Table3[[#This Row],[product_id]], "weekly.", ""))</f>
        <v>2.4900000000000002</v>
      </c>
    </row>
    <row r="3811" spans="1:8" ht="13" x14ac:dyDescent="0.15">
      <c r="A3811" s="5" t="s">
        <v>15807</v>
      </c>
      <c r="B3811" s="27">
        <v>45110.419490740744</v>
      </c>
      <c r="C3811" s="27">
        <v>45082.751122685186</v>
      </c>
      <c r="D3811" s="24">
        <v>45081</v>
      </c>
      <c r="E3811" s="31">
        <f>WEEKNUM(Table3[[#This Row],[cohort_week]],2)</f>
        <v>23</v>
      </c>
      <c r="F3811" s="31">
        <v>4</v>
      </c>
      <c r="G3811" s="5" t="s">
        <v>15307</v>
      </c>
      <c r="H3811" s="34">
        <f>VALUE(SUBSTITUTE(Table3[[#This Row],[product_id]], "weekly.", ""))</f>
        <v>2.4900000000000002</v>
      </c>
    </row>
    <row r="3812" spans="1:8" ht="13" x14ac:dyDescent="0.15">
      <c r="A3812" s="5" t="s">
        <v>15807</v>
      </c>
      <c r="B3812" s="27">
        <v>45117.417905092596</v>
      </c>
      <c r="C3812" s="27">
        <v>45082.751122685186</v>
      </c>
      <c r="D3812" s="24">
        <v>45081</v>
      </c>
      <c r="E3812" s="31">
        <f>WEEKNUM(Table3[[#This Row],[cohort_week]],2)</f>
        <v>23</v>
      </c>
      <c r="F3812" s="31">
        <v>5</v>
      </c>
      <c r="G3812" s="5" t="s">
        <v>15307</v>
      </c>
      <c r="H3812" s="34">
        <f>VALUE(SUBSTITUTE(Table3[[#This Row],[product_id]], "weekly.", ""))</f>
        <v>2.4900000000000002</v>
      </c>
    </row>
    <row r="3813" spans="1:8" ht="13" x14ac:dyDescent="0.15">
      <c r="A3813" s="5" t="s">
        <v>15808</v>
      </c>
      <c r="B3813" s="27">
        <v>45039.086631944447</v>
      </c>
      <c r="C3813" s="27">
        <v>45039.086631944447</v>
      </c>
      <c r="D3813" s="24">
        <v>45032</v>
      </c>
      <c r="E3813" s="31">
        <f>WEEKNUM(Table3[[#This Row],[cohort_week]],2)</f>
        <v>16</v>
      </c>
      <c r="F3813" s="31">
        <v>0</v>
      </c>
      <c r="G3813" s="5" t="s">
        <v>15307</v>
      </c>
      <c r="H3813" s="34">
        <f>VALUE(SUBSTITUTE(Table3[[#This Row],[product_id]], "weekly.", ""))</f>
        <v>2.4900000000000002</v>
      </c>
    </row>
    <row r="3814" spans="1:8" ht="13" x14ac:dyDescent="0.15">
      <c r="A3814" s="5" t="s">
        <v>15808</v>
      </c>
      <c r="B3814" s="27">
        <v>45051.46802083333</v>
      </c>
      <c r="C3814" s="27">
        <v>45039.086631944447</v>
      </c>
      <c r="D3814" s="24">
        <v>45032</v>
      </c>
      <c r="E3814" s="31">
        <f>WEEKNUM(Table3[[#This Row],[cohort_week]],2)</f>
        <v>16</v>
      </c>
      <c r="F3814" s="31">
        <v>1</v>
      </c>
      <c r="G3814" s="5" t="s">
        <v>15307</v>
      </c>
      <c r="H3814" s="34">
        <f>VALUE(SUBSTITUTE(Table3[[#This Row],[product_id]], "weekly.", ""))</f>
        <v>2.4900000000000002</v>
      </c>
    </row>
    <row r="3815" spans="1:8" ht="13" x14ac:dyDescent="0.15">
      <c r="A3815" s="5" t="s">
        <v>15808</v>
      </c>
      <c r="B3815" s="27">
        <v>45060.622083333335</v>
      </c>
      <c r="C3815" s="27">
        <v>45039.086631944447</v>
      </c>
      <c r="D3815" s="24">
        <v>45032</v>
      </c>
      <c r="E3815" s="31">
        <f>WEEKNUM(Table3[[#This Row],[cohort_week]],2)</f>
        <v>16</v>
      </c>
      <c r="F3815" s="31">
        <v>3</v>
      </c>
      <c r="G3815" s="5" t="s">
        <v>15307</v>
      </c>
      <c r="H3815" s="34">
        <f>VALUE(SUBSTITUTE(Table3[[#This Row],[product_id]], "weekly.", ""))</f>
        <v>2.4900000000000002</v>
      </c>
    </row>
    <row r="3816" spans="1:8" ht="13" x14ac:dyDescent="0.15">
      <c r="A3816" s="5" t="s">
        <v>15808</v>
      </c>
      <c r="B3816" s="27">
        <v>45066.993217592593</v>
      </c>
      <c r="C3816" s="27">
        <v>45039.086631944447</v>
      </c>
      <c r="D3816" s="24">
        <v>45032</v>
      </c>
      <c r="E3816" s="31">
        <f>WEEKNUM(Table3[[#This Row],[cohort_week]],2)</f>
        <v>16</v>
      </c>
      <c r="F3816" s="31">
        <v>3</v>
      </c>
      <c r="G3816" s="5" t="s">
        <v>15307</v>
      </c>
      <c r="H3816" s="34">
        <f>VALUE(SUBSTITUTE(Table3[[#This Row],[product_id]], "weekly.", ""))</f>
        <v>2.4900000000000002</v>
      </c>
    </row>
    <row r="3817" spans="1:8" ht="13" x14ac:dyDescent="0.15">
      <c r="A3817" s="5" t="s">
        <v>15808</v>
      </c>
      <c r="B3817" s="27">
        <v>45074.932199074072</v>
      </c>
      <c r="C3817" s="27">
        <v>45039.086631944447</v>
      </c>
      <c r="D3817" s="24">
        <v>45032</v>
      </c>
      <c r="E3817" s="31">
        <f>WEEKNUM(Table3[[#This Row],[cohort_week]],2)</f>
        <v>16</v>
      </c>
      <c r="F3817" s="31">
        <v>5</v>
      </c>
      <c r="G3817" s="5" t="s">
        <v>15307</v>
      </c>
      <c r="H3817" s="34">
        <f>VALUE(SUBSTITUTE(Table3[[#This Row],[product_id]], "weekly.", ""))</f>
        <v>2.4900000000000002</v>
      </c>
    </row>
    <row r="3818" spans="1:8" ht="13" x14ac:dyDescent="0.15">
      <c r="A3818" s="5" t="s">
        <v>15808</v>
      </c>
      <c r="B3818" s="27">
        <v>45079.469953703701</v>
      </c>
      <c r="C3818" s="27">
        <v>45039.086631944447</v>
      </c>
      <c r="D3818" s="24">
        <v>45032</v>
      </c>
      <c r="E3818" s="31">
        <f>WEEKNUM(Table3[[#This Row],[cohort_week]],2)</f>
        <v>16</v>
      </c>
      <c r="F3818" s="31">
        <v>5</v>
      </c>
      <c r="G3818" s="5" t="s">
        <v>15307</v>
      </c>
      <c r="H3818" s="34">
        <f>VALUE(SUBSTITUTE(Table3[[#This Row],[product_id]], "weekly.", ""))</f>
        <v>2.4900000000000002</v>
      </c>
    </row>
    <row r="3819" spans="1:8" ht="13" x14ac:dyDescent="0.15">
      <c r="A3819" s="5" t="s">
        <v>15808</v>
      </c>
      <c r="B3819" s="27">
        <v>45086.46738425926</v>
      </c>
      <c r="C3819" s="27">
        <v>45039.086631944447</v>
      </c>
      <c r="D3819" s="24">
        <v>45032</v>
      </c>
      <c r="E3819" s="31">
        <f>WEEKNUM(Table3[[#This Row],[cohort_week]],2)</f>
        <v>16</v>
      </c>
      <c r="F3819" s="31">
        <v>6</v>
      </c>
      <c r="G3819" s="5" t="s">
        <v>15307</v>
      </c>
      <c r="H3819" s="34">
        <f>VALUE(SUBSTITUTE(Table3[[#This Row],[product_id]], "weekly.", ""))</f>
        <v>2.4900000000000002</v>
      </c>
    </row>
    <row r="3820" spans="1:8" ht="13" x14ac:dyDescent="0.15">
      <c r="A3820" s="5" t="s">
        <v>15808</v>
      </c>
      <c r="B3820" s="27">
        <v>45097.023379629631</v>
      </c>
      <c r="C3820" s="27">
        <v>45039.086631944447</v>
      </c>
      <c r="D3820" s="24">
        <v>45032</v>
      </c>
      <c r="E3820" s="31">
        <f>WEEKNUM(Table3[[#This Row],[cohort_week]],2)</f>
        <v>16</v>
      </c>
      <c r="F3820" s="31">
        <v>8</v>
      </c>
      <c r="G3820" s="5" t="s">
        <v>15307</v>
      </c>
      <c r="H3820" s="34">
        <f>VALUE(SUBSTITUTE(Table3[[#This Row],[product_id]], "weekly.", ""))</f>
        <v>2.4900000000000002</v>
      </c>
    </row>
    <row r="3821" spans="1:8" ht="13" x14ac:dyDescent="0.15">
      <c r="A3821" s="5" t="s">
        <v>15808</v>
      </c>
      <c r="B3821" s="27">
        <v>45102.44568287037</v>
      </c>
      <c r="C3821" s="27">
        <v>45039.086631944447</v>
      </c>
      <c r="D3821" s="24">
        <v>45032</v>
      </c>
      <c r="E3821" s="31">
        <f>WEEKNUM(Table3[[#This Row],[cohort_week]],2)</f>
        <v>16</v>
      </c>
      <c r="F3821" s="31">
        <v>9</v>
      </c>
      <c r="G3821" s="5" t="s">
        <v>15307</v>
      </c>
      <c r="H3821" s="34">
        <f>VALUE(SUBSTITUTE(Table3[[#This Row],[product_id]], "weekly.", ""))</f>
        <v>2.4900000000000002</v>
      </c>
    </row>
    <row r="3822" spans="1:8" ht="13" x14ac:dyDescent="0.15">
      <c r="A3822" s="5" t="s">
        <v>15808</v>
      </c>
      <c r="B3822" s="27">
        <v>45108.952280092592</v>
      </c>
      <c r="C3822" s="27">
        <v>45039.086631944447</v>
      </c>
      <c r="D3822" s="24">
        <v>45032</v>
      </c>
      <c r="E3822" s="31">
        <f>WEEKNUM(Table3[[#This Row],[cohort_week]],2)</f>
        <v>16</v>
      </c>
      <c r="F3822" s="31">
        <v>9</v>
      </c>
      <c r="G3822" s="5" t="s">
        <v>15307</v>
      </c>
      <c r="H3822" s="34">
        <f>VALUE(SUBSTITUTE(Table3[[#This Row],[product_id]], "weekly.", ""))</f>
        <v>2.4900000000000002</v>
      </c>
    </row>
    <row r="3823" spans="1:8" ht="13" x14ac:dyDescent="0.15">
      <c r="A3823" s="5" t="s">
        <v>15809</v>
      </c>
      <c r="B3823" s="27">
        <v>45037.802175925928</v>
      </c>
      <c r="C3823" s="27">
        <v>45037.802175925928</v>
      </c>
      <c r="D3823" s="24">
        <v>45032</v>
      </c>
      <c r="E3823" s="31">
        <f>WEEKNUM(Table3[[#This Row],[cohort_week]],2)</f>
        <v>16</v>
      </c>
      <c r="F3823" s="31">
        <v>0</v>
      </c>
      <c r="G3823" s="5" t="s">
        <v>15307</v>
      </c>
      <c r="H3823" s="34">
        <f>VALUE(SUBSTITUTE(Table3[[#This Row],[product_id]], "weekly.", ""))</f>
        <v>2.4900000000000002</v>
      </c>
    </row>
    <row r="3824" spans="1:8" ht="13" x14ac:dyDescent="0.15">
      <c r="A3824" s="5" t="s">
        <v>15810</v>
      </c>
      <c r="B3824" s="27">
        <v>45044.532754629632</v>
      </c>
      <c r="C3824" s="27">
        <v>45044.532754629632</v>
      </c>
      <c r="D3824" s="24">
        <v>45039</v>
      </c>
      <c r="E3824" s="31">
        <f>WEEKNUM(Table3[[#This Row],[cohort_week]],2)</f>
        <v>17</v>
      </c>
      <c r="F3824" s="31">
        <v>0</v>
      </c>
      <c r="G3824" s="5" t="s">
        <v>15307</v>
      </c>
      <c r="H3824" s="34">
        <f>VALUE(SUBSTITUTE(Table3[[#This Row],[product_id]], "weekly.", ""))</f>
        <v>2.4900000000000002</v>
      </c>
    </row>
    <row r="3825" spans="1:8" ht="13" x14ac:dyDescent="0.15">
      <c r="A3825" s="5" t="s">
        <v>15811</v>
      </c>
      <c r="B3825" s="27">
        <v>45037.823182870372</v>
      </c>
      <c r="C3825" s="27">
        <v>45037.823182870372</v>
      </c>
      <c r="D3825" s="24">
        <v>45032</v>
      </c>
      <c r="E3825" s="31">
        <f>WEEKNUM(Table3[[#This Row],[cohort_week]],2)</f>
        <v>16</v>
      </c>
      <c r="F3825" s="31">
        <v>0</v>
      </c>
      <c r="G3825" s="5" t="s">
        <v>15307</v>
      </c>
      <c r="H3825" s="34">
        <f>VALUE(SUBSTITUTE(Table3[[#This Row],[product_id]], "weekly.", ""))</f>
        <v>2.4900000000000002</v>
      </c>
    </row>
    <row r="3826" spans="1:8" ht="13" x14ac:dyDescent="0.15">
      <c r="A3826" s="5" t="s">
        <v>15812</v>
      </c>
      <c r="B3826" s="27">
        <v>45037.932268518518</v>
      </c>
      <c r="C3826" s="27">
        <v>45037.932268518518</v>
      </c>
      <c r="D3826" s="24">
        <v>45032</v>
      </c>
      <c r="E3826" s="31">
        <f>WEEKNUM(Table3[[#This Row],[cohort_week]],2)</f>
        <v>16</v>
      </c>
      <c r="F3826" s="31">
        <v>0</v>
      </c>
      <c r="G3826" s="5" t="s">
        <v>15307</v>
      </c>
      <c r="H3826" s="34">
        <f>VALUE(SUBSTITUTE(Table3[[#This Row],[product_id]], "weekly.", ""))</f>
        <v>2.4900000000000002</v>
      </c>
    </row>
    <row r="3827" spans="1:8" ht="13" x14ac:dyDescent="0.15">
      <c r="A3827" s="5" t="s">
        <v>15812</v>
      </c>
      <c r="B3827" s="27">
        <v>45044.682187500002</v>
      </c>
      <c r="C3827" s="27">
        <v>45037.932268518518</v>
      </c>
      <c r="D3827" s="24">
        <v>45032</v>
      </c>
      <c r="E3827" s="31">
        <f>WEEKNUM(Table3[[#This Row],[cohort_week]],2)</f>
        <v>16</v>
      </c>
      <c r="F3827" s="31">
        <v>1</v>
      </c>
      <c r="G3827" s="5" t="s">
        <v>15307</v>
      </c>
      <c r="H3827" s="34">
        <f>VALUE(SUBSTITUTE(Table3[[#This Row],[product_id]], "weekly.", ""))</f>
        <v>2.4900000000000002</v>
      </c>
    </row>
    <row r="3828" spans="1:8" ht="13" x14ac:dyDescent="0.15">
      <c r="A3828" s="5" t="s">
        <v>15812</v>
      </c>
      <c r="B3828" s="27">
        <v>45051.682615740741</v>
      </c>
      <c r="C3828" s="27">
        <v>45037.932268518518</v>
      </c>
      <c r="D3828" s="24">
        <v>45032</v>
      </c>
      <c r="E3828" s="31">
        <f>WEEKNUM(Table3[[#This Row],[cohort_week]],2)</f>
        <v>16</v>
      </c>
      <c r="F3828" s="31">
        <v>2</v>
      </c>
      <c r="G3828" s="5" t="s">
        <v>15307</v>
      </c>
      <c r="H3828" s="34">
        <f>VALUE(SUBSTITUTE(Table3[[#This Row],[product_id]], "weekly.", ""))</f>
        <v>2.4900000000000002</v>
      </c>
    </row>
    <row r="3829" spans="1:8" ht="13" x14ac:dyDescent="0.15">
      <c r="A3829" s="5" t="s">
        <v>15812</v>
      </c>
      <c r="B3829" s="27">
        <v>45058.682106481479</v>
      </c>
      <c r="C3829" s="27">
        <v>45037.932268518518</v>
      </c>
      <c r="D3829" s="24">
        <v>45032</v>
      </c>
      <c r="E3829" s="31">
        <f>WEEKNUM(Table3[[#This Row],[cohort_week]],2)</f>
        <v>16</v>
      </c>
      <c r="F3829" s="31">
        <v>3</v>
      </c>
      <c r="G3829" s="5" t="s">
        <v>15307</v>
      </c>
      <c r="H3829" s="34">
        <f>VALUE(SUBSTITUTE(Table3[[#This Row],[product_id]], "weekly.", ""))</f>
        <v>2.4900000000000002</v>
      </c>
    </row>
    <row r="3830" spans="1:8" ht="13" x14ac:dyDescent="0.15">
      <c r="A3830" s="5" t="s">
        <v>15812</v>
      </c>
      <c r="B3830" s="27">
        <v>45065.682013888887</v>
      </c>
      <c r="C3830" s="27">
        <v>45037.932268518518</v>
      </c>
      <c r="D3830" s="24">
        <v>45032</v>
      </c>
      <c r="E3830" s="31">
        <f>WEEKNUM(Table3[[#This Row],[cohort_week]],2)</f>
        <v>16</v>
      </c>
      <c r="F3830" s="31">
        <v>4</v>
      </c>
      <c r="G3830" s="5" t="s">
        <v>15307</v>
      </c>
      <c r="H3830" s="34">
        <f>VALUE(SUBSTITUTE(Table3[[#This Row],[product_id]], "weekly.", ""))</f>
        <v>2.4900000000000002</v>
      </c>
    </row>
    <row r="3831" spans="1:8" ht="13" x14ac:dyDescent="0.15">
      <c r="A3831" s="5" t="s">
        <v>15812</v>
      </c>
      <c r="B3831" s="27">
        <v>45075.176157407404</v>
      </c>
      <c r="C3831" s="27">
        <v>45037.932268518518</v>
      </c>
      <c r="D3831" s="24">
        <v>45032</v>
      </c>
      <c r="E3831" s="31">
        <f>WEEKNUM(Table3[[#This Row],[cohort_week]],2)</f>
        <v>16</v>
      </c>
      <c r="F3831" s="31">
        <v>5</v>
      </c>
      <c r="G3831" s="5" t="s">
        <v>15307</v>
      </c>
      <c r="H3831" s="34">
        <f>VALUE(SUBSTITUTE(Table3[[#This Row],[product_id]], "weekly.", ""))</f>
        <v>2.4900000000000002</v>
      </c>
    </row>
    <row r="3832" spans="1:8" ht="13" x14ac:dyDescent="0.15">
      <c r="A3832" s="5" t="s">
        <v>15812</v>
      </c>
      <c r="B3832" s="27">
        <v>45079.682476851849</v>
      </c>
      <c r="C3832" s="27">
        <v>45037.932268518518</v>
      </c>
      <c r="D3832" s="24">
        <v>45032</v>
      </c>
      <c r="E3832" s="31">
        <f>WEEKNUM(Table3[[#This Row],[cohort_week]],2)</f>
        <v>16</v>
      </c>
      <c r="F3832" s="31">
        <v>6</v>
      </c>
      <c r="G3832" s="5" t="s">
        <v>15307</v>
      </c>
      <c r="H3832" s="34">
        <f>VALUE(SUBSTITUTE(Table3[[#This Row],[product_id]], "weekly.", ""))</f>
        <v>2.4900000000000002</v>
      </c>
    </row>
    <row r="3833" spans="1:8" ht="13" x14ac:dyDescent="0.15">
      <c r="A3833" s="5" t="s">
        <v>15812</v>
      </c>
      <c r="B3833" s="27">
        <v>45086.683194444442</v>
      </c>
      <c r="C3833" s="27">
        <v>45037.932268518518</v>
      </c>
      <c r="D3833" s="24">
        <v>45032</v>
      </c>
      <c r="E3833" s="31">
        <f>WEEKNUM(Table3[[#This Row],[cohort_week]],2)</f>
        <v>16</v>
      </c>
      <c r="F3833" s="31">
        <v>7</v>
      </c>
      <c r="G3833" s="5" t="s">
        <v>15307</v>
      </c>
      <c r="H3833" s="34">
        <f>VALUE(SUBSTITUTE(Table3[[#This Row],[product_id]], "weekly.", ""))</f>
        <v>2.4900000000000002</v>
      </c>
    </row>
    <row r="3834" spans="1:8" ht="13" x14ac:dyDescent="0.15">
      <c r="A3834" s="5" t="s">
        <v>15813</v>
      </c>
      <c r="B3834" s="27">
        <v>45038.257037037038</v>
      </c>
      <c r="C3834" s="27">
        <v>45038.257037037038</v>
      </c>
      <c r="D3834" s="24">
        <v>45032</v>
      </c>
      <c r="E3834" s="31">
        <f>WEEKNUM(Table3[[#This Row],[cohort_week]],2)</f>
        <v>16</v>
      </c>
      <c r="F3834" s="31">
        <v>0</v>
      </c>
      <c r="G3834" s="5" t="s">
        <v>15307</v>
      </c>
      <c r="H3834" s="34">
        <f>VALUE(SUBSTITUTE(Table3[[#This Row],[product_id]], "weekly.", ""))</f>
        <v>2.4900000000000002</v>
      </c>
    </row>
    <row r="3835" spans="1:8" ht="13" x14ac:dyDescent="0.15">
      <c r="A3835" s="5" t="s">
        <v>15813</v>
      </c>
      <c r="B3835" s="27">
        <v>45093.794074074074</v>
      </c>
      <c r="C3835" s="27">
        <v>45038.257037037038</v>
      </c>
      <c r="D3835" s="24">
        <v>45032</v>
      </c>
      <c r="E3835" s="31">
        <f>WEEKNUM(Table3[[#This Row],[cohort_week]],2)</f>
        <v>16</v>
      </c>
      <c r="F3835" s="31">
        <v>7</v>
      </c>
      <c r="G3835" s="5" t="s">
        <v>15307</v>
      </c>
      <c r="H3835" s="34">
        <f>VALUE(SUBSTITUTE(Table3[[#This Row],[product_id]], "weekly.", ""))</f>
        <v>2.4900000000000002</v>
      </c>
    </row>
    <row r="3836" spans="1:8" ht="13" x14ac:dyDescent="0.15">
      <c r="A3836" s="5" t="s">
        <v>15813</v>
      </c>
      <c r="B3836" s="27">
        <v>45100.461550925924</v>
      </c>
      <c r="C3836" s="27">
        <v>45038.257037037038</v>
      </c>
      <c r="D3836" s="24">
        <v>45032</v>
      </c>
      <c r="E3836" s="31">
        <f>WEEKNUM(Table3[[#This Row],[cohort_week]],2)</f>
        <v>16</v>
      </c>
      <c r="F3836" s="31">
        <v>8</v>
      </c>
      <c r="G3836" s="5" t="s">
        <v>15307</v>
      </c>
      <c r="H3836" s="34">
        <f>VALUE(SUBSTITUTE(Table3[[#This Row],[product_id]], "weekly.", ""))</f>
        <v>2.4900000000000002</v>
      </c>
    </row>
    <row r="3837" spans="1:8" ht="13" x14ac:dyDescent="0.15">
      <c r="A3837" s="5" t="s">
        <v>15813</v>
      </c>
      <c r="B3837" s="27">
        <v>45107.460405092592</v>
      </c>
      <c r="C3837" s="27">
        <v>45038.257037037038</v>
      </c>
      <c r="D3837" s="24">
        <v>45032</v>
      </c>
      <c r="E3837" s="31">
        <f>WEEKNUM(Table3[[#This Row],[cohort_week]],2)</f>
        <v>16</v>
      </c>
      <c r="F3837" s="31">
        <v>9</v>
      </c>
      <c r="G3837" s="5" t="s">
        <v>15307</v>
      </c>
      <c r="H3837" s="34">
        <f>VALUE(SUBSTITUTE(Table3[[#This Row],[product_id]], "weekly.", ""))</f>
        <v>2.4900000000000002</v>
      </c>
    </row>
    <row r="3838" spans="1:8" ht="13" x14ac:dyDescent="0.15">
      <c r="A3838" s="5" t="s">
        <v>15813</v>
      </c>
      <c r="B3838" s="27">
        <v>45114.462337962963</v>
      </c>
      <c r="C3838" s="27">
        <v>45038.257037037038</v>
      </c>
      <c r="D3838" s="24">
        <v>45032</v>
      </c>
      <c r="E3838" s="31">
        <f>WEEKNUM(Table3[[#This Row],[cohort_week]],2)</f>
        <v>16</v>
      </c>
      <c r="F3838" s="31">
        <v>10</v>
      </c>
      <c r="G3838" s="5" t="s">
        <v>15307</v>
      </c>
      <c r="H3838" s="34">
        <f>VALUE(SUBSTITUTE(Table3[[#This Row],[product_id]], "weekly.", ""))</f>
        <v>2.4900000000000002</v>
      </c>
    </row>
    <row r="3839" spans="1:8" ht="13" x14ac:dyDescent="0.15">
      <c r="A3839" s="5" t="s">
        <v>15813</v>
      </c>
      <c r="B3839" s="27">
        <v>45121.460879629631</v>
      </c>
      <c r="C3839" s="27">
        <v>45038.257037037038</v>
      </c>
      <c r="D3839" s="24">
        <v>45032</v>
      </c>
      <c r="E3839" s="31">
        <f>WEEKNUM(Table3[[#This Row],[cohort_week]],2)</f>
        <v>16</v>
      </c>
      <c r="F3839" s="31">
        <v>11</v>
      </c>
      <c r="G3839" s="5" t="s">
        <v>15307</v>
      </c>
      <c r="H3839" s="34">
        <f>VALUE(SUBSTITUTE(Table3[[#This Row],[product_id]], "weekly.", ""))</f>
        <v>2.4900000000000002</v>
      </c>
    </row>
    <row r="3840" spans="1:8" ht="13" x14ac:dyDescent="0.15">
      <c r="A3840" s="5" t="s">
        <v>15813</v>
      </c>
      <c r="B3840" s="27">
        <v>45128.460358796299</v>
      </c>
      <c r="C3840" s="27">
        <v>45038.257037037038</v>
      </c>
      <c r="D3840" s="24">
        <v>45032</v>
      </c>
      <c r="E3840" s="31">
        <f>WEEKNUM(Table3[[#This Row],[cohort_week]],2)</f>
        <v>16</v>
      </c>
      <c r="F3840" s="31">
        <v>12</v>
      </c>
      <c r="G3840" s="5" t="s">
        <v>15307</v>
      </c>
      <c r="H3840" s="34">
        <f>VALUE(SUBSTITUTE(Table3[[#This Row],[product_id]], "weekly.", ""))</f>
        <v>2.4900000000000002</v>
      </c>
    </row>
    <row r="3841" spans="1:8" ht="13" x14ac:dyDescent="0.15">
      <c r="A3841" s="5" t="s">
        <v>15813</v>
      </c>
      <c r="B3841" s="27">
        <v>45135.460810185185</v>
      </c>
      <c r="C3841" s="27">
        <v>45038.257037037038</v>
      </c>
      <c r="D3841" s="24">
        <v>45032</v>
      </c>
      <c r="E3841" s="31">
        <f>WEEKNUM(Table3[[#This Row],[cohort_week]],2)</f>
        <v>16</v>
      </c>
      <c r="F3841" s="31">
        <v>13</v>
      </c>
      <c r="G3841" s="5" t="s">
        <v>15307</v>
      </c>
      <c r="H3841" s="34">
        <f>VALUE(SUBSTITUTE(Table3[[#This Row],[product_id]], "weekly.", ""))</f>
        <v>2.4900000000000002</v>
      </c>
    </row>
    <row r="3842" spans="1:8" ht="13" x14ac:dyDescent="0.15">
      <c r="A3842" s="5" t="s">
        <v>15813</v>
      </c>
      <c r="B3842" s="27">
        <v>45142.462719907409</v>
      </c>
      <c r="C3842" s="27">
        <v>45038.257037037038</v>
      </c>
      <c r="D3842" s="24">
        <v>45032</v>
      </c>
      <c r="E3842" s="31">
        <f>WEEKNUM(Table3[[#This Row],[cohort_week]],2)</f>
        <v>16</v>
      </c>
      <c r="F3842" s="31">
        <v>14</v>
      </c>
      <c r="G3842" s="5" t="s">
        <v>15307</v>
      </c>
      <c r="H3842" s="34">
        <f>VALUE(SUBSTITUTE(Table3[[#This Row],[product_id]], "weekly.", ""))</f>
        <v>2.4900000000000002</v>
      </c>
    </row>
    <row r="3843" spans="1:8" ht="13" x14ac:dyDescent="0.15">
      <c r="A3843" s="5" t="s">
        <v>15813</v>
      </c>
      <c r="B3843" s="27">
        <v>45149.460312499999</v>
      </c>
      <c r="C3843" s="27">
        <v>45038.257037037038</v>
      </c>
      <c r="D3843" s="24">
        <v>45032</v>
      </c>
      <c r="E3843" s="31">
        <f>WEEKNUM(Table3[[#This Row],[cohort_week]],2)</f>
        <v>16</v>
      </c>
      <c r="F3843" s="31">
        <v>15</v>
      </c>
      <c r="G3843" s="5" t="s">
        <v>15307</v>
      </c>
      <c r="H3843" s="34">
        <f>VALUE(SUBSTITUTE(Table3[[#This Row],[product_id]], "weekly.", ""))</f>
        <v>2.4900000000000002</v>
      </c>
    </row>
    <row r="3844" spans="1:8" ht="13" x14ac:dyDescent="0.15">
      <c r="A3844" s="5" t="s">
        <v>15813</v>
      </c>
      <c r="B3844" s="27">
        <v>45156.460289351853</v>
      </c>
      <c r="C3844" s="27">
        <v>45038.257037037038</v>
      </c>
      <c r="D3844" s="24">
        <v>45032</v>
      </c>
      <c r="E3844" s="31">
        <f>WEEKNUM(Table3[[#This Row],[cohort_week]],2)</f>
        <v>16</v>
      </c>
      <c r="F3844" s="31">
        <v>16</v>
      </c>
      <c r="G3844" s="5" t="s">
        <v>15307</v>
      </c>
      <c r="H3844" s="34">
        <f>VALUE(SUBSTITUTE(Table3[[#This Row],[product_id]], "weekly.", ""))</f>
        <v>2.4900000000000002</v>
      </c>
    </row>
    <row r="3845" spans="1:8" ht="13" x14ac:dyDescent="0.15">
      <c r="A3845" s="5" t="s">
        <v>15813</v>
      </c>
      <c r="B3845" s="27">
        <v>45163.460300925923</v>
      </c>
      <c r="C3845" s="27">
        <v>45038.257037037038</v>
      </c>
      <c r="D3845" s="24">
        <v>45032</v>
      </c>
      <c r="E3845" s="31">
        <f>WEEKNUM(Table3[[#This Row],[cohort_week]],2)</f>
        <v>16</v>
      </c>
      <c r="F3845" s="31">
        <v>17</v>
      </c>
      <c r="G3845" s="5" t="s">
        <v>15307</v>
      </c>
      <c r="H3845" s="34">
        <f>VALUE(SUBSTITUTE(Table3[[#This Row],[product_id]], "weekly.", ""))</f>
        <v>2.4900000000000002</v>
      </c>
    </row>
    <row r="3846" spans="1:8" ht="13" x14ac:dyDescent="0.15">
      <c r="A3846" s="5" t="s">
        <v>15813</v>
      </c>
      <c r="B3846" s="27">
        <v>45170.461030092592</v>
      </c>
      <c r="C3846" s="27">
        <v>45038.257037037038</v>
      </c>
      <c r="D3846" s="24">
        <v>45032</v>
      </c>
      <c r="E3846" s="31">
        <f>WEEKNUM(Table3[[#This Row],[cohort_week]],2)</f>
        <v>16</v>
      </c>
      <c r="F3846" s="31">
        <v>18</v>
      </c>
      <c r="G3846" s="5" t="s">
        <v>15307</v>
      </c>
      <c r="H3846" s="34">
        <f>VALUE(SUBSTITUTE(Table3[[#This Row],[product_id]], "weekly.", ""))</f>
        <v>2.4900000000000002</v>
      </c>
    </row>
    <row r="3847" spans="1:8" ht="13" x14ac:dyDescent="0.15">
      <c r="A3847" s="5" t="s">
        <v>15813</v>
      </c>
      <c r="B3847" s="27">
        <v>45177.460335648146</v>
      </c>
      <c r="C3847" s="27">
        <v>45038.257037037038</v>
      </c>
      <c r="D3847" s="24">
        <v>45032</v>
      </c>
      <c r="E3847" s="31">
        <f>WEEKNUM(Table3[[#This Row],[cohort_week]],2)</f>
        <v>16</v>
      </c>
      <c r="F3847" s="31">
        <v>19</v>
      </c>
      <c r="G3847" s="5" t="s">
        <v>15307</v>
      </c>
      <c r="H3847" s="34">
        <f>VALUE(SUBSTITUTE(Table3[[#This Row],[product_id]], "weekly.", ""))</f>
        <v>2.4900000000000002</v>
      </c>
    </row>
    <row r="3848" spans="1:8" ht="13" x14ac:dyDescent="0.15">
      <c r="A3848" s="5" t="s">
        <v>15813</v>
      </c>
      <c r="B3848" s="27">
        <v>45184.461423611108</v>
      </c>
      <c r="C3848" s="27">
        <v>45038.257037037038</v>
      </c>
      <c r="D3848" s="24">
        <v>45032</v>
      </c>
      <c r="E3848" s="31">
        <f>WEEKNUM(Table3[[#This Row],[cohort_week]],2)</f>
        <v>16</v>
      </c>
      <c r="F3848" s="31">
        <v>20</v>
      </c>
      <c r="G3848" s="5" t="s">
        <v>15307</v>
      </c>
      <c r="H3848" s="34">
        <f>VALUE(SUBSTITUTE(Table3[[#This Row],[product_id]], "weekly.", ""))</f>
        <v>2.4900000000000002</v>
      </c>
    </row>
    <row r="3849" spans="1:8" ht="13" x14ac:dyDescent="0.15">
      <c r="A3849" s="5" t="s">
        <v>15813</v>
      </c>
      <c r="B3849" s="27">
        <v>45198.460358796299</v>
      </c>
      <c r="C3849" s="27">
        <v>45038.257037037038</v>
      </c>
      <c r="D3849" s="24">
        <v>45032</v>
      </c>
      <c r="E3849" s="31">
        <f>WEEKNUM(Table3[[#This Row],[cohort_week]],2)</f>
        <v>16</v>
      </c>
      <c r="F3849" s="31">
        <v>22</v>
      </c>
      <c r="G3849" s="5" t="s">
        <v>15307</v>
      </c>
      <c r="H3849" s="34">
        <f>VALUE(SUBSTITUTE(Table3[[#This Row],[product_id]], "weekly.", ""))</f>
        <v>2.4900000000000002</v>
      </c>
    </row>
    <row r="3850" spans="1:8" ht="13" x14ac:dyDescent="0.15">
      <c r="A3850" s="5" t="s">
        <v>15813</v>
      </c>
      <c r="B3850" s="27">
        <v>45206.710590277777</v>
      </c>
      <c r="C3850" s="27">
        <v>45038.257037037038</v>
      </c>
      <c r="D3850" s="24">
        <v>45032</v>
      </c>
      <c r="E3850" s="31">
        <f>WEEKNUM(Table3[[#This Row],[cohort_week]],2)</f>
        <v>16</v>
      </c>
      <c r="F3850" s="31">
        <v>24</v>
      </c>
      <c r="G3850" s="5" t="s">
        <v>15307</v>
      </c>
      <c r="H3850" s="34">
        <f>VALUE(SUBSTITUTE(Table3[[#This Row],[product_id]], "weekly.", ""))</f>
        <v>2.4900000000000002</v>
      </c>
    </row>
    <row r="3851" spans="1:8" ht="13" x14ac:dyDescent="0.15">
      <c r="A3851" s="5" t="s">
        <v>15813</v>
      </c>
      <c r="B3851" s="27">
        <v>45212.460347222222</v>
      </c>
      <c r="C3851" s="27">
        <v>45038.257037037038</v>
      </c>
      <c r="D3851" s="24">
        <v>45032</v>
      </c>
      <c r="E3851" s="31">
        <f>WEEKNUM(Table3[[#This Row],[cohort_week]],2)</f>
        <v>16</v>
      </c>
      <c r="F3851" s="31">
        <v>24</v>
      </c>
      <c r="G3851" s="5" t="s">
        <v>15307</v>
      </c>
      <c r="H3851" s="34">
        <f>VALUE(SUBSTITUTE(Table3[[#This Row],[product_id]], "weekly.", ""))</f>
        <v>2.4900000000000002</v>
      </c>
    </row>
    <row r="3852" spans="1:8" ht="13" x14ac:dyDescent="0.15">
      <c r="A3852" s="5" t="s">
        <v>15814</v>
      </c>
      <c r="B3852" s="27">
        <v>45038.303090277775</v>
      </c>
      <c r="C3852" s="27">
        <v>45038.303090277775</v>
      </c>
      <c r="D3852" s="24">
        <v>45032</v>
      </c>
      <c r="E3852" s="31">
        <f>WEEKNUM(Table3[[#This Row],[cohort_week]],2)</f>
        <v>16</v>
      </c>
      <c r="F3852" s="31">
        <v>0</v>
      </c>
      <c r="G3852" s="5" t="s">
        <v>15307</v>
      </c>
      <c r="H3852" s="34">
        <f>VALUE(SUBSTITUTE(Table3[[#This Row],[product_id]], "weekly.", ""))</f>
        <v>2.4900000000000002</v>
      </c>
    </row>
    <row r="3853" spans="1:8" ht="13" x14ac:dyDescent="0.15">
      <c r="A3853" s="5" t="s">
        <v>15815</v>
      </c>
      <c r="B3853" s="27">
        <v>45038.523622685185</v>
      </c>
      <c r="C3853" s="27">
        <v>45038.523622685185</v>
      </c>
      <c r="D3853" s="24">
        <v>45032</v>
      </c>
      <c r="E3853" s="31">
        <f>WEEKNUM(Table3[[#This Row],[cohort_week]],2)</f>
        <v>16</v>
      </c>
      <c r="F3853" s="31">
        <v>0</v>
      </c>
      <c r="G3853" s="5" t="s">
        <v>15307</v>
      </c>
      <c r="H3853" s="34">
        <f>VALUE(SUBSTITUTE(Table3[[#This Row],[product_id]], "weekly.", ""))</f>
        <v>2.4900000000000002</v>
      </c>
    </row>
    <row r="3854" spans="1:8" ht="13" x14ac:dyDescent="0.15">
      <c r="A3854" s="5" t="s">
        <v>15815</v>
      </c>
      <c r="B3854" s="27">
        <v>45045.523217592592</v>
      </c>
      <c r="C3854" s="27">
        <v>45038.523622685185</v>
      </c>
      <c r="D3854" s="24">
        <v>45032</v>
      </c>
      <c r="E3854" s="31">
        <f>WEEKNUM(Table3[[#This Row],[cohort_week]],2)</f>
        <v>16</v>
      </c>
      <c r="F3854" s="31">
        <v>1</v>
      </c>
      <c r="G3854" s="5" t="s">
        <v>15307</v>
      </c>
      <c r="H3854" s="34">
        <f>VALUE(SUBSTITUTE(Table3[[#This Row],[product_id]], "weekly.", ""))</f>
        <v>2.4900000000000002</v>
      </c>
    </row>
    <row r="3855" spans="1:8" ht="13" x14ac:dyDescent="0.15">
      <c r="A3855" s="5" t="s">
        <v>15816</v>
      </c>
      <c r="B3855" s="27">
        <v>45038.586319444446</v>
      </c>
      <c r="C3855" s="27">
        <v>45038.586319444446</v>
      </c>
      <c r="D3855" s="24">
        <v>45032</v>
      </c>
      <c r="E3855" s="31">
        <f>WEEKNUM(Table3[[#This Row],[cohort_week]],2)</f>
        <v>16</v>
      </c>
      <c r="F3855" s="31">
        <v>0</v>
      </c>
      <c r="G3855" s="5" t="s">
        <v>15307</v>
      </c>
      <c r="H3855" s="34">
        <f>VALUE(SUBSTITUTE(Table3[[#This Row],[product_id]], "weekly.", ""))</f>
        <v>2.4900000000000002</v>
      </c>
    </row>
    <row r="3856" spans="1:8" ht="13" x14ac:dyDescent="0.15">
      <c r="A3856" s="5" t="s">
        <v>15817</v>
      </c>
      <c r="B3856" s="27">
        <v>45038.679583333331</v>
      </c>
      <c r="C3856" s="27">
        <v>45038.679583333331</v>
      </c>
      <c r="D3856" s="24">
        <v>45032</v>
      </c>
      <c r="E3856" s="31">
        <f>WEEKNUM(Table3[[#This Row],[cohort_week]],2)</f>
        <v>16</v>
      </c>
      <c r="F3856" s="31">
        <v>0</v>
      </c>
      <c r="G3856" s="5" t="s">
        <v>15307</v>
      </c>
      <c r="H3856" s="34">
        <f>VALUE(SUBSTITUTE(Table3[[#This Row],[product_id]], "weekly.", ""))</f>
        <v>2.4900000000000002</v>
      </c>
    </row>
    <row r="3857" spans="1:8" ht="13" x14ac:dyDescent="0.15">
      <c r="A3857" s="5" t="s">
        <v>15817</v>
      </c>
      <c r="B3857" s="27">
        <v>45045.679375</v>
      </c>
      <c r="C3857" s="27">
        <v>45038.679583333331</v>
      </c>
      <c r="D3857" s="24">
        <v>45032</v>
      </c>
      <c r="E3857" s="31">
        <f>WEEKNUM(Table3[[#This Row],[cohort_week]],2)</f>
        <v>16</v>
      </c>
      <c r="F3857" s="31">
        <v>1</v>
      </c>
      <c r="G3857" s="5" t="s">
        <v>15307</v>
      </c>
      <c r="H3857" s="34">
        <f>VALUE(SUBSTITUTE(Table3[[#This Row],[product_id]], "weekly.", ""))</f>
        <v>2.4900000000000002</v>
      </c>
    </row>
    <row r="3858" spans="1:8" ht="13" x14ac:dyDescent="0.15">
      <c r="A3858" s="5" t="s">
        <v>15818</v>
      </c>
      <c r="B3858" s="27">
        <v>45038.931863425925</v>
      </c>
      <c r="C3858" s="27">
        <v>45038.931863425925</v>
      </c>
      <c r="D3858" s="24">
        <v>45032</v>
      </c>
      <c r="E3858" s="31">
        <f>WEEKNUM(Table3[[#This Row],[cohort_week]],2)</f>
        <v>16</v>
      </c>
      <c r="F3858" s="31">
        <v>0</v>
      </c>
      <c r="G3858" s="5" t="s">
        <v>15307</v>
      </c>
      <c r="H3858" s="34">
        <f>VALUE(SUBSTITUTE(Table3[[#This Row],[product_id]], "weekly.", ""))</f>
        <v>2.4900000000000002</v>
      </c>
    </row>
    <row r="3859" spans="1:8" ht="13" x14ac:dyDescent="0.15">
      <c r="A3859" s="5" t="s">
        <v>15818</v>
      </c>
      <c r="B3859" s="27">
        <v>45052.810717592591</v>
      </c>
      <c r="C3859" s="27">
        <v>45038.931863425925</v>
      </c>
      <c r="D3859" s="24">
        <v>45032</v>
      </c>
      <c r="E3859" s="31">
        <f>WEEKNUM(Table3[[#This Row],[cohort_week]],2)</f>
        <v>16</v>
      </c>
      <c r="F3859" s="31">
        <v>2</v>
      </c>
      <c r="G3859" s="5" t="s">
        <v>15307</v>
      </c>
      <c r="H3859" s="34">
        <f>VALUE(SUBSTITUTE(Table3[[#This Row],[product_id]], "weekly.", ""))</f>
        <v>2.4900000000000002</v>
      </c>
    </row>
    <row r="3860" spans="1:8" ht="13" x14ac:dyDescent="0.15">
      <c r="A3860" s="5" t="s">
        <v>15818</v>
      </c>
      <c r="B3860" s="27">
        <v>45053.060925925929</v>
      </c>
      <c r="C3860" s="27">
        <v>45038.931863425925</v>
      </c>
      <c r="D3860" s="24">
        <v>45032</v>
      </c>
      <c r="E3860" s="31">
        <f>WEEKNUM(Table3[[#This Row],[cohort_week]],2)</f>
        <v>16</v>
      </c>
      <c r="F3860" s="31">
        <v>2</v>
      </c>
      <c r="G3860" s="5" t="s">
        <v>15307</v>
      </c>
      <c r="H3860" s="34">
        <f>VALUE(SUBSTITUTE(Table3[[#This Row],[product_id]], "weekly.", ""))</f>
        <v>2.4900000000000002</v>
      </c>
    </row>
    <row r="3861" spans="1:8" ht="13" x14ac:dyDescent="0.15">
      <c r="A3861" s="5" t="s">
        <v>15818</v>
      </c>
      <c r="B3861" s="27">
        <v>45054.060960648145</v>
      </c>
      <c r="C3861" s="27">
        <v>45038.931863425925</v>
      </c>
      <c r="D3861" s="24">
        <v>45032</v>
      </c>
      <c r="E3861" s="31">
        <f>WEEKNUM(Table3[[#This Row],[cohort_week]],2)</f>
        <v>16</v>
      </c>
      <c r="F3861" s="31">
        <v>2</v>
      </c>
      <c r="G3861" s="5" t="s">
        <v>15307</v>
      </c>
      <c r="H3861" s="34">
        <f>VALUE(SUBSTITUTE(Table3[[#This Row],[product_id]], "weekly.", ""))</f>
        <v>2.4900000000000002</v>
      </c>
    </row>
    <row r="3862" spans="1:8" ht="13" x14ac:dyDescent="0.15">
      <c r="A3862" s="5" t="s">
        <v>15818</v>
      </c>
      <c r="B3862" s="27">
        <v>45059.477187500001</v>
      </c>
      <c r="C3862" s="27">
        <v>45038.931863425925</v>
      </c>
      <c r="D3862" s="24">
        <v>45032</v>
      </c>
      <c r="E3862" s="31">
        <f>WEEKNUM(Table3[[#This Row],[cohort_week]],2)</f>
        <v>16</v>
      </c>
      <c r="F3862" s="31">
        <v>3</v>
      </c>
      <c r="G3862" s="5" t="s">
        <v>15307</v>
      </c>
      <c r="H3862" s="34">
        <f>VALUE(SUBSTITUTE(Table3[[#This Row],[product_id]], "weekly.", ""))</f>
        <v>2.4900000000000002</v>
      </c>
    </row>
    <row r="3863" spans="1:8" ht="13" x14ac:dyDescent="0.15">
      <c r="A3863" s="5" t="s">
        <v>15818</v>
      </c>
      <c r="B3863" s="27">
        <v>45066.478483796294</v>
      </c>
      <c r="C3863" s="27">
        <v>45038.931863425925</v>
      </c>
      <c r="D3863" s="24">
        <v>45032</v>
      </c>
      <c r="E3863" s="31">
        <f>WEEKNUM(Table3[[#This Row],[cohort_week]],2)</f>
        <v>16</v>
      </c>
      <c r="F3863" s="31">
        <v>4</v>
      </c>
      <c r="G3863" s="5" t="s">
        <v>15307</v>
      </c>
      <c r="H3863" s="34">
        <f>VALUE(SUBSTITUTE(Table3[[#This Row],[product_id]], "weekly.", ""))</f>
        <v>2.4900000000000002</v>
      </c>
    </row>
    <row r="3864" spans="1:8" ht="13" x14ac:dyDescent="0.15">
      <c r="A3864" s="5" t="s">
        <v>15818</v>
      </c>
      <c r="B3864" s="27">
        <v>45073.477337962962</v>
      </c>
      <c r="C3864" s="27">
        <v>45038.931863425925</v>
      </c>
      <c r="D3864" s="24">
        <v>45032</v>
      </c>
      <c r="E3864" s="31">
        <f>WEEKNUM(Table3[[#This Row],[cohort_week]],2)</f>
        <v>16</v>
      </c>
      <c r="F3864" s="31">
        <v>5</v>
      </c>
      <c r="G3864" s="5" t="s">
        <v>15307</v>
      </c>
      <c r="H3864" s="34">
        <f>VALUE(SUBSTITUTE(Table3[[#This Row],[product_id]], "weekly.", ""))</f>
        <v>2.4900000000000002</v>
      </c>
    </row>
    <row r="3865" spans="1:8" ht="13" x14ac:dyDescent="0.15">
      <c r="A3865" s="5" t="s">
        <v>15818</v>
      </c>
      <c r="B3865" s="27">
        <v>45087.689756944441</v>
      </c>
      <c r="C3865" s="27">
        <v>45038.931863425925</v>
      </c>
      <c r="D3865" s="24">
        <v>45032</v>
      </c>
      <c r="E3865" s="31">
        <f>WEEKNUM(Table3[[#This Row],[cohort_week]],2)</f>
        <v>16</v>
      </c>
      <c r="F3865" s="31">
        <v>7</v>
      </c>
      <c r="G3865" s="5" t="s">
        <v>15307</v>
      </c>
      <c r="H3865" s="34">
        <f>VALUE(SUBSTITUTE(Table3[[#This Row],[product_id]], "weekly.", ""))</f>
        <v>2.4900000000000002</v>
      </c>
    </row>
    <row r="3866" spans="1:8" ht="13" x14ac:dyDescent="0.15">
      <c r="A3866" s="5" t="s">
        <v>15818</v>
      </c>
      <c r="B3866" s="27">
        <v>45149.165219907409</v>
      </c>
      <c r="C3866" s="27">
        <v>45038.931863425925</v>
      </c>
      <c r="D3866" s="24">
        <v>45032</v>
      </c>
      <c r="E3866" s="31">
        <f>WEEKNUM(Table3[[#This Row],[cohort_week]],2)</f>
        <v>16</v>
      </c>
      <c r="F3866" s="31">
        <v>15</v>
      </c>
      <c r="G3866" s="5" t="s">
        <v>15307</v>
      </c>
      <c r="H3866" s="34">
        <f>VALUE(SUBSTITUTE(Table3[[#This Row],[product_id]], "weekly.", ""))</f>
        <v>2.4900000000000002</v>
      </c>
    </row>
    <row r="3867" spans="1:8" ht="13" x14ac:dyDescent="0.15">
      <c r="A3867" s="5" t="s">
        <v>15818</v>
      </c>
      <c r="B3867" s="27">
        <v>45149.165231481478</v>
      </c>
      <c r="C3867" s="27">
        <v>45038.931863425925</v>
      </c>
      <c r="D3867" s="24">
        <v>45032</v>
      </c>
      <c r="E3867" s="31">
        <f>WEEKNUM(Table3[[#This Row],[cohort_week]],2)</f>
        <v>16</v>
      </c>
      <c r="F3867" s="31">
        <v>15</v>
      </c>
      <c r="G3867" s="5" t="s">
        <v>15307</v>
      </c>
      <c r="H3867" s="34">
        <f>VALUE(SUBSTITUTE(Table3[[#This Row],[product_id]], "weekly.", ""))</f>
        <v>2.4900000000000002</v>
      </c>
    </row>
    <row r="3868" spans="1:8" ht="13" x14ac:dyDescent="0.15">
      <c r="A3868" s="5" t="s">
        <v>15819</v>
      </c>
      <c r="B3868" s="27">
        <v>45039.076377314814</v>
      </c>
      <c r="C3868" s="27">
        <v>45039.076377314814</v>
      </c>
      <c r="D3868" s="24">
        <v>45032</v>
      </c>
      <c r="E3868" s="31">
        <f>WEEKNUM(Table3[[#This Row],[cohort_week]],2)</f>
        <v>16</v>
      </c>
      <c r="F3868" s="31">
        <v>0</v>
      </c>
      <c r="G3868" s="5" t="s">
        <v>15307</v>
      </c>
      <c r="H3868" s="34">
        <f>VALUE(SUBSTITUTE(Table3[[#This Row],[product_id]], "weekly.", ""))</f>
        <v>2.4900000000000002</v>
      </c>
    </row>
    <row r="3869" spans="1:8" ht="13" x14ac:dyDescent="0.15">
      <c r="A3869" s="5" t="s">
        <v>15819</v>
      </c>
      <c r="B3869" s="27">
        <v>45046.076782407406</v>
      </c>
      <c r="C3869" s="27">
        <v>45039.076377314814</v>
      </c>
      <c r="D3869" s="24">
        <v>45032</v>
      </c>
      <c r="E3869" s="31">
        <f>WEEKNUM(Table3[[#This Row],[cohort_week]],2)</f>
        <v>16</v>
      </c>
      <c r="F3869" s="31">
        <v>1</v>
      </c>
      <c r="G3869" s="5" t="s">
        <v>15307</v>
      </c>
      <c r="H3869" s="34">
        <f>VALUE(SUBSTITUTE(Table3[[#This Row],[product_id]], "weekly.", ""))</f>
        <v>2.4900000000000002</v>
      </c>
    </row>
    <row r="3870" spans="1:8" ht="13" x14ac:dyDescent="0.15">
      <c r="A3870" s="5" t="s">
        <v>15819</v>
      </c>
      <c r="B3870" s="27">
        <v>45053.076192129629</v>
      </c>
      <c r="C3870" s="27">
        <v>45039.076377314814</v>
      </c>
      <c r="D3870" s="24">
        <v>45032</v>
      </c>
      <c r="E3870" s="31">
        <f>WEEKNUM(Table3[[#This Row],[cohort_week]],2)</f>
        <v>16</v>
      </c>
      <c r="F3870" s="31">
        <v>2</v>
      </c>
      <c r="G3870" s="5" t="s">
        <v>15307</v>
      </c>
      <c r="H3870" s="34">
        <f>VALUE(SUBSTITUTE(Table3[[#This Row],[product_id]], "weekly.", ""))</f>
        <v>2.4900000000000002</v>
      </c>
    </row>
    <row r="3871" spans="1:8" ht="13" x14ac:dyDescent="0.15">
      <c r="A3871" s="5" t="s">
        <v>15820</v>
      </c>
      <c r="B3871" s="27">
        <v>45039.308495370373</v>
      </c>
      <c r="C3871" s="27">
        <v>45039.308495370373</v>
      </c>
      <c r="D3871" s="24">
        <v>45032</v>
      </c>
      <c r="E3871" s="31">
        <f>WEEKNUM(Table3[[#This Row],[cohort_week]],2)</f>
        <v>16</v>
      </c>
      <c r="F3871" s="31">
        <v>0</v>
      </c>
      <c r="G3871" s="5" t="s">
        <v>15307</v>
      </c>
      <c r="H3871" s="34">
        <f>VALUE(SUBSTITUTE(Table3[[#This Row],[product_id]], "weekly.", ""))</f>
        <v>2.4900000000000002</v>
      </c>
    </row>
    <row r="3872" spans="1:8" ht="13" x14ac:dyDescent="0.15">
      <c r="A3872" s="5" t="s">
        <v>15821</v>
      </c>
      <c r="B3872" s="27">
        <v>45040.615324074075</v>
      </c>
      <c r="C3872" s="27">
        <v>45040.615324074075</v>
      </c>
      <c r="D3872" s="24">
        <v>45039</v>
      </c>
      <c r="E3872" s="31">
        <f>WEEKNUM(Table3[[#This Row],[cohort_week]],2)</f>
        <v>17</v>
      </c>
      <c r="F3872" s="31">
        <v>0</v>
      </c>
      <c r="G3872" s="5" t="s">
        <v>15307</v>
      </c>
      <c r="H3872" s="34">
        <f>VALUE(SUBSTITUTE(Table3[[#This Row],[product_id]], "weekly.", ""))</f>
        <v>2.4900000000000002</v>
      </c>
    </row>
    <row r="3873" spans="1:8" ht="13" x14ac:dyDescent="0.15">
      <c r="A3873" s="5" t="s">
        <v>15821</v>
      </c>
      <c r="B3873" s="27">
        <v>45052.173946759256</v>
      </c>
      <c r="C3873" s="27">
        <v>45040.615324074075</v>
      </c>
      <c r="D3873" s="24">
        <v>45039</v>
      </c>
      <c r="E3873" s="31">
        <f>WEEKNUM(Table3[[#This Row],[cohort_week]],2)</f>
        <v>17</v>
      </c>
      <c r="F3873" s="31">
        <v>1</v>
      </c>
      <c r="G3873" s="5" t="s">
        <v>15307</v>
      </c>
      <c r="H3873" s="34">
        <f>VALUE(SUBSTITUTE(Table3[[#This Row],[product_id]], "weekly.", ""))</f>
        <v>2.4900000000000002</v>
      </c>
    </row>
    <row r="3874" spans="1:8" ht="13" x14ac:dyDescent="0.15">
      <c r="A3874" s="5" t="s">
        <v>15821</v>
      </c>
      <c r="B3874" s="27">
        <v>45109.470046296294</v>
      </c>
      <c r="C3874" s="27">
        <v>45040.615324074075</v>
      </c>
      <c r="D3874" s="24">
        <v>45039</v>
      </c>
      <c r="E3874" s="31">
        <f>WEEKNUM(Table3[[#This Row],[cohort_week]],2)</f>
        <v>17</v>
      </c>
      <c r="F3874" s="31">
        <v>9</v>
      </c>
      <c r="G3874" s="5" t="s">
        <v>15307</v>
      </c>
      <c r="H3874" s="34">
        <f>VALUE(SUBSTITUTE(Table3[[#This Row],[product_id]], "weekly.", ""))</f>
        <v>2.4900000000000002</v>
      </c>
    </row>
    <row r="3875" spans="1:8" ht="13" x14ac:dyDescent="0.15">
      <c r="A3875" s="5" t="s">
        <v>15822</v>
      </c>
      <c r="B3875" s="27">
        <v>45040.643472222226</v>
      </c>
      <c r="C3875" s="27">
        <v>45040.643472222226</v>
      </c>
      <c r="D3875" s="24">
        <v>45039</v>
      </c>
      <c r="E3875" s="31">
        <f>WEEKNUM(Table3[[#This Row],[cohort_week]],2)</f>
        <v>17</v>
      </c>
      <c r="F3875" s="31">
        <v>0</v>
      </c>
      <c r="G3875" s="5" t="s">
        <v>15307</v>
      </c>
      <c r="H3875" s="34">
        <f>VALUE(SUBSTITUTE(Table3[[#This Row],[product_id]], "weekly.", ""))</f>
        <v>2.4900000000000002</v>
      </c>
    </row>
    <row r="3876" spans="1:8" ht="13" x14ac:dyDescent="0.15">
      <c r="A3876" s="5" t="s">
        <v>15822</v>
      </c>
      <c r="B3876" s="27">
        <v>45047.642789351848</v>
      </c>
      <c r="C3876" s="27">
        <v>45040.643472222226</v>
      </c>
      <c r="D3876" s="24">
        <v>45039</v>
      </c>
      <c r="E3876" s="31">
        <f>WEEKNUM(Table3[[#This Row],[cohort_week]],2)</f>
        <v>17</v>
      </c>
      <c r="F3876" s="31">
        <v>1</v>
      </c>
      <c r="G3876" s="5" t="s">
        <v>15307</v>
      </c>
      <c r="H3876" s="34">
        <f>VALUE(SUBSTITUTE(Table3[[#This Row],[product_id]], "weekly.", ""))</f>
        <v>2.4900000000000002</v>
      </c>
    </row>
    <row r="3877" spans="1:8" ht="13" x14ac:dyDescent="0.15">
      <c r="A3877" s="5" t="s">
        <v>15822</v>
      </c>
      <c r="B3877" s="27">
        <v>45054.64266203704</v>
      </c>
      <c r="C3877" s="27">
        <v>45040.643472222226</v>
      </c>
      <c r="D3877" s="24">
        <v>45039</v>
      </c>
      <c r="E3877" s="31">
        <f>WEEKNUM(Table3[[#This Row],[cohort_week]],2)</f>
        <v>17</v>
      </c>
      <c r="F3877" s="31">
        <v>2</v>
      </c>
      <c r="G3877" s="5" t="s">
        <v>15307</v>
      </c>
      <c r="H3877" s="34">
        <f>VALUE(SUBSTITUTE(Table3[[#This Row],[product_id]], "weekly.", ""))</f>
        <v>2.4900000000000002</v>
      </c>
    </row>
    <row r="3878" spans="1:8" ht="13" x14ac:dyDescent="0.15">
      <c r="A3878" s="5" t="s">
        <v>15822</v>
      </c>
      <c r="B3878" s="27">
        <v>45061.642766203702</v>
      </c>
      <c r="C3878" s="27">
        <v>45040.643472222226</v>
      </c>
      <c r="D3878" s="24">
        <v>45039</v>
      </c>
      <c r="E3878" s="31">
        <f>WEEKNUM(Table3[[#This Row],[cohort_week]],2)</f>
        <v>17</v>
      </c>
      <c r="F3878" s="31">
        <v>3</v>
      </c>
      <c r="G3878" s="5" t="s">
        <v>15307</v>
      </c>
      <c r="H3878" s="34">
        <f>VALUE(SUBSTITUTE(Table3[[#This Row],[product_id]], "weekly.", ""))</f>
        <v>2.4900000000000002</v>
      </c>
    </row>
    <row r="3879" spans="1:8" ht="13" x14ac:dyDescent="0.15">
      <c r="A3879" s="5" t="s">
        <v>15822</v>
      </c>
      <c r="B3879" s="27">
        <v>45072.429282407407</v>
      </c>
      <c r="C3879" s="27">
        <v>45040.643472222226</v>
      </c>
      <c r="D3879" s="24">
        <v>45039</v>
      </c>
      <c r="E3879" s="31">
        <f>WEEKNUM(Table3[[#This Row],[cohort_week]],2)</f>
        <v>17</v>
      </c>
      <c r="F3879" s="31">
        <v>4</v>
      </c>
      <c r="G3879" s="5" t="s">
        <v>15307</v>
      </c>
      <c r="H3879" s="34">
        <f>VALUE(SUBSTITUTE(Table3[[#This Row],[product_id]], "weekly.", ""))</f>
        <v>2.4900000000000002</v>
      </c>
    </row>
    <row r="3880" spans="1:8" ht="13" x14ac:dyDescent="0.15">
      <c r="A3880" s="5" t="s">
        <v>15822</v>
      </c>
      <c r="B3880" s="27">
        <v>45075.643287037034</v>
      </c>
      <c r="C3880" s="27">
        <v>45040.643472222226</v>
      </c>
      <c r="D3880" s="24">
        <v>45039</v>
      </c>
      <c r="E3880" s="31">
        <f>WEEKNUM(Table3[[#This Row],[cohort_week]],2)</f>
        <v>17</v>
      </c>
      <c r="F3880" s="31">
        <v>5</v>
      </c>
      <c r="G3880" s="5" t="s">
        <v>15307</v>
      </c>
      <c r="H3880" s="34">
        <f>VALUE(SUBSTITUTE(Table3[[#This Row],[product_id]], "weekly.", ""))</f>
        <v>2.4900000000000002</v>
      </c>
    </row>
    <row r="3881" spans="1:8" ht="13" x14ac:dyDescent="0.15">
      <c r="A3881" s="5" t="s">
        <v>15823</v>
      </c>
      <c r="B3881" s="27">
        <v>45040.492604166669</v>
      </c>
      <c r="C3881" s="27">
        <v>45040.492604166669</v>
      </c>
      <c r="D3881" s="24">
        <v>45039</v>
      </c>
      <c r="E3881" s="31">
        <f>WEEKNUM(Table3[[#This Row],[cohort_week]],2)</f>
        <v>17</v>
      </c>
      <c r="F3881" s="31">
        <v>0</v>
      </c>
      <c r="G3881" s="5" t="s">
        <v>15307</v>
      </c>
      <c r="H3881" s="34">
        <f>VALUE(SUBSTITUTE(Table3[[#This Row],[product_id]], "weekly.", ""))</f>
        <v>2.4900000000000002</v>
      </c>
    </row>
    <row r="3882" spans="1:8" ht="13" x14ac:dyDescent="0.15">
      <c r="A3882" s="5" t="s">
        <v>15823</v>
      </c>
      <c r="B3882" s="27">
        <v>45047.493483796294</v>
      </c>
      <c r="C3882" s="27">
        <v>45040.492604166669</v>
      </c>
      <c r="D3882" s="24">
        <v>45039</v>
      </c>
      <c r="E3882" s="31">
        <f>WEEKNUM(Table3[[#This Row],[cohort_week]],2)</f>
        <v>17</v>
      </c>
      <c r="F3882" s="31">
        <v>1</v>
      </c>
      <c r="G3882" s="5" t="s">
        <v>15307</v>
      </c>
      <c r="H3882" s="34">
        <f>VALUE(SUBSTITUTE(Table3[[#This Row],[product_id]], "weekly.", ""))</f>
        <v>2.4900000000000002</v>
      </c>
    </row>
    <row r="3883" spans="1:8" ht="13" x14ac:dyDescent="0.15">
      <c r="A3883" s="5" t="s">
        <v>15824</v>
      </c>
      <c r="B3883" s="27">
        <v>45040.557766203703</v>
      </c>
      <c r="C3883" s="27">
        <v>45040.557766203703</v>
      </c>
      <c r="D3883" s="24">
        <v>45039</v>
      </c>
      <c r="E3883" s="31">
        <f>WEEKNUM(Table3[[#This Row],[cohort_week]],2)</f>
        <v>17</v>
      </c>
      <c r="F3883" s="31">
        <v>0</v>
      </c>
      <c r="G3883" s="5" t="s">
        <v>15307</v>
      </c>
      <c r="H3883" s="34">
        <f>VALUE(SUBSTITUTE(Table3[[#This Row],[product_id]], "weekly.", ""))</f>
        <v>2.4900000000000002</v>
      </c>
    </row>
    <row r="3884" spans="1:8" ht="13" x14ac:dyDescent="0.15">
      <c r="A3884" s="5" t="s">
        <v>15824</v>
      </c>
      <c r="B3884" s="27">
        <v>45047.555578703701</v>
      </c>
      <c r="C3884" s="27">
        <v>45040.557766203703</v>
      </c>
      <c r="D3884" s="24">
        <v>45039</v>
      </c>
      <c r="E3884" s="31">
        <f>WEEKNUM(Table3[[#This Row],[cohort_week]],2)</f>
        <v>17</v>
      </c>
      <c r="F3884" s="31">
        <v>1</v>
      </c>
      <c r="G3884" s="5" t="s">
        <v>15307</v>
      </c>
      <c r="H3884" s="34">
        <f>VALUE(SUBSTITUTE(Table3[[#This Row],[product_id]], "weekly.", ""))</f>
        <v>2.4900000000000002</v>
      </c>
    </row>
    <row r="3885" spans="1:8" ht="13" x14ac:dyDescent="0.15">
      <c r="A3885" s="5" t="s">
        <v>15825</v>
      </c>
      <c r="B3885" s="27">
        <v>45040.472627314812</v>
      </c>
      <c r="C3885" s="27">
        <v>45040.472627314812</v>
      </c>
      <c r="D3885" s="24">
        <v>45039</v>
      </c>
      <c r="E3885" s="31">
        <f>WEEKNUM(Table3[[#This Row],[cohort_week]],2)</f>
        <v>17</v>
      </c>
      <c r="F3885" s="31">
        <v>0</v>
      </c>
      <c r="G3885" s="5" t="s">
        <v>15307</v>
      </c>
      <c r="H3885" s="34">
        <f>VALUE(SUBSTITUTE(Table3[[#This Row],[product_id]], "weekly.", ""))</f>
        <v>2.4900000000000002</v>
      </c>
    </row>
    <row r="3886" spans="1:8" ht="13" x14ac:dyDescent="0.15">
      <c r="A3886" s="5" t="s">
        <v>15826</v>
      </c>
      <c r="B3886" s="27">
        <v>45040.53802083333</v>
      </c>
      <c r="C3886" s="27">
        <v>45040.53802083333</v>
      </c>
      <c r="D3886" s="24">
        <v>45039</v>
      </c>
      <c r="E3886" s="31">
        <f>WEEKNUM(Table3[[#This Row],[cohort_week]],2)</f>
        <v>17</v>
      </c>
      <c r="F3886" s="31">
        <v>0</v>
      </c>
      <c r="G3886" s="5" t="s">
        <v>15307</v>
      </c>
      <c r="H3886" s="34">
        <f>VALUE(SUBSTITUTE(Table3[[#This Row],[product_id]], "weekly.", ""))</f>
        <v>2.4900000000000002</v>
      </c>
    </row>
    <row r="3887" spans="1:8" ht="13" x14ac:dyDescent="0.15">
      <c r="A3887" s="5" t="s">
        <v>15827</v>
      </c>
      <c r="B3887" s="27">
        <v>45040.910949074074</v>
      </c>
      <c r="C3887" s="27">
        <v>45040.910949074074</v>
      </c>
      <c r="D3887" s="24">
        <v>45039</v>
      </c>
      <c r="E3887" s="31">
        <f>WEEKNUM(Table3[[#This Row],[cohort_week]],2)</f>
        <v>17</v>
      </c>
      <c r="F3887" s="31">
        <v>0</v>
      </c>
      <c r="G3887" s="5" t="s">
        <v>15307</v>
      </c>
      <c r="H3887" s="34">
        <f>VALUE(SUBSTITUTE(Table3[[#This Row],[product_id]], "weekly.", ""))</f>
        <v>2.4900000000000002</v>
      </c>
    </row>
    <row r="3888" spans="1:8" ht="13" x14ac:dyDescent="0.15">
      <c r="A3888" s="5" t="s">
        <v>15827</v>
      </c>
      <c r="B3888" s="27">
        <v>45047.910856481481</v>
      </c>
      <c r="C3888" s="27">
        <v>45040.910949074074</v>
      </c>
      <c r="D3888" s="24">
        <v>45039</v>
      </c>
      <c r="E3888" s="31">
        <f>WEEKNUM(Table3[[#This Row],[cohort_week]],2)</f>
        <v>17</v>
      </c>
      <c r="F3888" s="31">
        <v>1</v>
      </c>
      <c r="G3888" s="5" t="s">
        <v>15307</v>
      </c>
      <c r="H3888" s="34">
        <f>VALUE(SUBSTITUTE(Table3[[#This Row],[product_id]], "weekly.", ""))</f>
        <v>2.4900000000000002</v>
      </c>
    </row>
    <row r="3889" spans="1:8" ht="13" x14ac:dyDescent="0.15">
      <c r="A3889" s="5" t="s">
        <v>15828</v>
      </c>
      <c r="B3889" s="27">
        <v>45041.156006944446</v>
      </c>
      <c r="C3889" s="27">
        <v>45041.156006944446</v>
      </c>
      <c r="D3889" s="24">
        <v>45039</v>
      </c>
      <c r="E3889" s="31">
        <f>WEEKNUM(Table3[[#This Row],[cohort_week]],2)</f>
        <v>17</v>
      </c>
      <c r="F3889" s="31">
        <v>0</v>
      </c>
      <c r="G3889" s="5" t="s">
        <v>15307</v>
      </c>
      <c r="H3889" s="34">
        <f>VALUE(SUBSTITUTE(Table3[[#This Row],[product_id]], "weekly.", ""))</f>
        <v>2.4900000000000002</v>
      </c>
    </row>
    <row r="3890" spans="1:8" ht="13" x14ac:dyDescent="0.15">
      <c r="A3890" s="5" t="s">
        <v>15828</v>
      </c>
      <c r="B3890" s="27">
        <v>45048.155902777777</v>
      </c>
      <c r="C3890" s="27">
        <v>45041.156006944446</v>
      </c>
      <c r="D3890" s="24">
        <v>45039</v>
      </c>
      <c r="E3890" s="31">
        <f>WEEKNUM(Table3[[#This Row],[cohort_week]],2)</f>
        <v>17</v>
      </c>
      <c r="F3890" s="31">
        <v>1</v>
      </c>
      <c r="G3890" s="5" t="s">
        <v>15307</v>
      </c>
      <c r="H3890" s="34">
        <f>VALUE(SUBSTITUTE(Table3[[#This Row],[product_id]], "weekly.", ""))</f>
        <v>2.4900000000000002</v>
      </c>
    </row>
    <row r="3891" spans="1:8" ht="13" x14ac:dyDescent="0.15">
      <c r="A3891" s="5" t="s">
        <v>15829</v>
      </c>
      <c r="B3891" s="27">
        <v>45041.290914351855</v>
      </c>
      <c r="C3891" s="27">
        <v>45041.290914351855</v>
      </c>
      <c r="D3891" s="24">
        <v>45039</v>
      </c>
      <c r="E3891" s="31">
        <f>WEEKNUM(Table3[[#This Row],[cohort_week]],2)</f>
        <v>17</v>
      </c>
      <c r="F3891" s="31">
        <v>0</v>
      </c>
      <c r="G3891" s="5" t="s">
        <v>15307</v>
      </c>
      <c r="H3891" s="34">
        <f>VALUE(SUBSTITUTE(Table3[[#This Row],[product_id]], "weekly.", ""))</f>
        <v>2.4900000000000002</v>
      </c>
    </row>
    <row r="3892" spans="1:8" ht="13" x14ac:dyDescent="0.15">
      <c r="A3892" s="5" t="s">
        <v>15830</v>
      </c>
      <c r="B3892" s="27">
        <v>45041.340925925928</v>
      </c>
      <c r="C3892" s="27">
        <v>45041.340925925928</v>
      </c>
      <c r="D3892" s="24">
        <v>45039</v>
      </c>
      <c r="E3892" s="31">
        <f>WEEKNUM(Table3[[#This Row],[cohort_week]],2)</f>
        <v>17</v>
      </c>
      <c r="F3892" s="31">
        <v>0</v>
      </c>
      <c r="G3892" s="5" t="s">
        <v>15307</v>
      </c>
      <c r="H3892" s="34">
        <f>VALUE(SUBSTITUTE(Table3[[#This Row],[product_id]], "weekly.", ""))</f>
        <v>2.4900000000000002</v>
      </c>
    </row>
    <row r="3893" spans="1:8" ht="13" x14ac:dyDescent="0.15">
      <c r="A3893" s="5" t="s">
        <v>15831</v>
      </c>
      <c r="B3893" s="27">
        <v>45040.458136574074</v>
      </c>
      <c r="C3893" s="27">
        <v>45040.458136574074</v>
      </c>
      <c r="D3893" s="24">
        <v>45039</v>
      </c>
      <c r="E3893" s="31">
        <f>WEEKNUM(Table3[[#This Row],[cohort_week]],2)</f>
        <v>17</v>
      </c>
      <c r="F3893" s="31">
        <v>0</v>
      </c>
      <c r="G3893" s="5" t="s">
        <v>15307</v>
      </c>
      <c r="H3893" s="34">
        <f>VALUE(SUBSTITUTE(Table3[[#This Row],[product_id]], "weekly.", ""))</f>
        <v>2.4900000000000002</v>
      </c>
    </row>
    <row r="3894" spans="1:8" ht="13" x14ac:dyDescent="0.15">
      <c r="A3894" s="5" t="s">
        <v>15832</v>
      </c>
      <c r="B3894" s="27">
        <v>45041.463182870371</v>
      </c>
      <c r="C3894" s="27">
        <v>45041.463182870371</v>
      </c>
      <c r="D3894" s="24">
        <v>45039</v>
      </c>
      <c r="E3894" s="31">
        <f>WEEKNUM(Table3[[#This Row],[cohort_week]],2)</f>
        <v>17</v>
      </c>
      <c r="F3894" s="31">
        <v>0</v>
      </c>
      <c r="G3894" s="5" t="s">
        <v>15307</v>
      </c>
      <c r="H3894" s="34">
        <f>VALUE(SUBSTITUTE(Table3[[#This Row],[product_id]], "weekly.", ""))</f>
        <v>2.4900000000000002</v>
      </c>
    </row>
    <row r="3895" spans="1:8" ht="13" x14ac:dyDescent="0.15">
      <c r="A3895" s="5" t="s">
        <v>15832</v>
      </c>
      <c r="B3895" s="27">
        <v>45048.463136574072</v>
      </c>
      <c r="C3895" s="27">
        <v>45041.463182870371</v>
      </c>
      <c r="D3895" s="24">
        <v>45039</v>
      </c>
      <c r="E3895" s="31">
        <f>WEEKNUM(Table3[[#This Row],[cohort_week]],2)</f>
        <v>17</v>
      </c>
      <c r="F3895" s="31">
        <v>1</v>
      </c>
      <c r="G3895" s="5" t="s">
        <v>15307</v>
      </c>
      <c r="H3895" s="34">
        <f>VALUE(SUBSTITUTE(Table3[[#This Row],[product_id]], "weekly.", ""))</f>
        <v>2.4900000000000002</v>
      </c>
    </row>
    <row r="3896" spans="1:8" ht="13" x14ac:dyDescent="0.15">
      <c r="A3896" s="5" t="s">
        <v>15832</v>
      </c>
      <c r="B3896" s="27">
        <v>45055.464120370372</v>
      </c>
      <c r="C3896" s="27">
        <v>45041.463182870371</v>
      </c>
      <c r="D3896" s="24">
        <v>45039</v>
      </c>
      <c r="E3896" s="31">
        <f>WEEKNUM(Table3[[#This Row],[cohort_week]],2)</f>
        <v>17</v>
      </c>
      <c r="F3896" s="31">
        <v>2</v>
      </c>
      <c r="G3896" s="5" t="s">
        <v>15307</v>
      </c>
      <c r="H3896" s="34">
        <f>VALUE(SUBSTITUTE(Table3[[#This Row],[product_id]], "weekly.", ""))</f>
        <v>2.4900000000000002</v>
      </c>
    </row>
    <row r="3897" spans="1:8" ht="13" x14ac:dyDescent="0.15">
      <c r="A3897" s="5" t="s">
        <v>15832</v>
      </c>
      <c r="B3897" s="27">
        <v>45062.465983796297</v>
      </c>
      <c r="C3897" s="27">
        <v>45041.463182870371</v>
      </c>
      <c r="D3897" s="24">
        <v>45039</v>
      </c>
      <c r="E3897" s="31">
        <f>WEEKNUM(Table3[[#This Row],[cohort_week]],2)</f>
        <v>17</v>
      </c>
      <c r="F3897" s="31">
        <v>3</v>
      </c>
      <c r="G3897" s="5" t="s">
        <v>15307</v>
      </c>
      <c r="H3897" s="34">
        <f>VALUE(SUBSTITUTE(Table3[[#This Row],[product_id]], "weekly.", ""))</f>
        <v>2.4900000000000002</v>
      </c>
    </row>
    <row r="3898" spans="1:8" ht="13" x14ac:dyDescent="0.15">
      <c r="A3898" s="5" t="s">
        <v>15832</v>
      </c>
      <c r="B3898" s="27">
        <v>45069.463055555556</v>
      </c>
      <c r="C3898" s="27">
        <v>45041.463182870371</v>
      </c>
      <c r="D3898" s="24">
        <v>45039</v>
      </c>
      <c r="E3898" s="31">
        <f>WEEKNUM(Table3[[#This Row],[cohort_week]],2)</f>
        <v>17</v>
      </c>
      <c r="F3898" s="31">
        <v>4</v>
      </c>
      <c r="G3898" s="5" t="s">
        <v>15307</v>
      </c>
      <c r="H3898" s="34">
        <f>VALUE(SUBSTITUTE(Table3[[#This Row],[product_id]], "weekly.", ""))</f>
        <v>2.4900000000000002</v>
      </c>
    </row>
    <row r="3899" spans="1:8" ht="13" x14ac:dyDescent="0.15">
      <c r="A3899" s="5" t="s">
        <v>15832</v>
      </c>
      <c r="B3899" s="27">
        <v>45076.463148148148</v>
      </c>
      <c r="C3899" s="27">
        <v>45041.463182870371</v>
      </c>
      <c r="D3899" s="24">
        <v>45039</v>
      </c>
      <c r="E3899" s="31">
        <f>WEEKNUM(Table3[[#This Row],[cohort_week]],2)</f>
        <v>17</v>
      </c>
      <c r="F3899" s="31">
        <v>5</v>
      </c>
      <c r="G3899" s="5" t="s">
        <v>15307</v>
      </c>
      <c r="H3899" s="34">
        <f>VALUE(SUBSTITUTE(Table3[[#This Row],[product_id]], "weekly.", ""))</f>
        <v>2.4900000000000002</v>
      </c>
    </row>
    <row r="3900" spans="1:8" ht="13" x14ac:dyDescent="0.15">
      <c r="A3900" s="5" t="s">
        <v>15832</v>
      </c>
      <c r="B3900" s="27">
        <v>45083.463599537034</v>
      </c>
      <c r="C3900" s="27">
        <v>45041.463182870371</v>
      </c>
      <c r="D3900" s="24">
        <v>45039</v>
      </c>
      <c r="E3900" s="31">
        <f>WEEKNUM(Table3[[#This Row],[cohort_week]],2)</f>
        <v>17</v>
      </c>
      <c r="F3900" s="31">
        <v>6</v>
      </c>
      <c r="G3900" s="5" t="s">
        <v>15307</v>
      </c>
      <c r="H3900" s="34">
        <f>VALUE(SUBSTITUTE(Table3[[#This Row],[product_id]], "weekly.", ""))</f>
        <v>2.4900000000000002</v>
      </c>
    </row>
    <row r="3901" spans="1:8" ht="13" x14ac:dyDescent="0.15">
      <c r="A3901" s="5" t="s">
        <v>15832</v>
      </c>
      <c r="B3901" s="27">
        <v>45090.462997685187</v>
      </c>
      <c r="C3901" s="27">
        <v>45041.463182870371</v>
      </c>
      <c r="D3901" s="24">
        <v>45039</v>
      </c>
      <c r="E3901" s="31">
        <f>WEEKNUM(Table3[[#This Row],[cohort_week]],2)</f>
        <v>17</v>
      </c>
      <c r="F3901" s="31">
        <v>7</v>
      </c>
      <c r="G3901" s="5" t="s">
        <v>15307</v>
      </c>
      <c r="H3901" s="34">
        <f>VALUE(SUBSTITUTE(Table3[[#This Row],[product_id]], "weekly.", ""))</f>
        <v>2.4900000000000002</v>
      </c>
    </row>
    <row r="3902" spans="1:8" ht="13" x14ac:dyDescent="0.15">
      <c r="A3902" s="5" t="s">
        <v>15832</v>
      </c>
      <c r="B3902" s="27">
        <v>45097.463518518518</v>
      </c>
      <c r="C3902" s="27">
        <v>45041.463182870371</v>
      </c>
      <c r="D3902" s="24">
        <v>45039</v>
      </c>
      <c r="E3902" s="31">
        <f>WEEKNUM(Table3[[#This Row],[cohort_week]],2)</f>
        <v>17</v>
      </c>
      <c r="F3902" s="31">
        <v>8</v>
      </c>
      <c r="G3902" s="5" t="s">
        <v>15307</v>
      </c>
      <c r="H3902" s="34">
        <f>VALUE(SUBSTITUTE(Table3[[#This Row],[product_id]], "weekly.", ""))</f>
        <v>2.4900000000000002</v>
      </c>
    </row>
    <row r="3903" spans="1:8" ht="13" x14ac:dyDescent="0.15">
      <c r="A3903" s="5" t="s">
        <v>15832</v>
      </c>
      <c r="B3903" s="27">
        <v>45104.463020833333</v>
      </c>
      <c r="C3903" s="27">
        <v>45041.463182870371</v>
      </c>
      <c r="D3903" s="24">
        <v>45039</v>
      </c>
      <c r="E3903" s="31">
        <f>WEEKNUM(Table3[[#This Row],[cohort_week]],2)</f>
        <v>17</v>
      </c>
      <c r="F3903" s="31">
        <v>9</v>
      </c>
      <c r="G3903" s="5" t="s">
        <v>15307</v>
      </c>
      <c r="H3903" s="34">
        <f>VALUE(SUBSTITUTE(Table3[[#This Row],[product_id]], "weekly.", ""))</f>
        <v>2.4900000000000002</v>
      </c>
    </row>
    <row r="3904" spans="1:8" ht="13" x14ac:dyDescent="0.15">
      <c r="A3904" s="5" t="s">
        <v>15833</v>
      </c>
      <c r="B3904" s="27">
        <v>45040.264745370368</v>
      </c>
      <c r="C3904" s="27">
        <v>45040.264745370368</v>
      </c>
      <c r="D3904" s="24">
        <v>45039</v>
      </c>
      <c r="E3904" s="31">
        <f>WEEKNUM(Table3[[#This Row],[cohort_week]],2)</f>
        <v>17</v>
      </c>
      <c r="F3904" s="31">
        <v>0</v>
      </c>
      <c r="G3904" s="5" t="s">
        <v>15307</v>
      </c>
      <c r="H3904" s="34">
        <f>VALUE(SUBSTITUTE(Table3[[#This Row],[product_id]], "weekly.", ""))</f>
        <v>2.4900000000000002</v>
      </c>
    </row>
    <row r="3905" spans="1:8" ht="13" x14ac:dyDescent="0.15">
      <c r="A3905" s="5" t="s">
        <v>15834</v>
      </c>
      <c r="B3905" s="27">
        <v>45041.497187499997</v>
      </c>
      <c r="C3905" s="27">
        <v>45041.497187499997</v>
      </c>
      <c r="D3905" s="24">
        <v>45039</v>
      </c>
      <c r="E3905" s="31">
        <f>WEEKNUM(Table3[[#This Row],[cohort_week]],2)</f>
        <v>17</v>
      </c>
      <c r="F3905" s="31">
        <v>0</v>
      </c>
      <c r="G3905" s="5" t="s">
        <v>15307</v>
      </c>
      <c r="H3905" s="34">
        <f>VALUE(SUBSTITUTE(Table3[[#This Row],[product_id]], "weekly.", ""))</f>
        <v>2.4900000000000002</v>
      </c>
    </row>
    <row r="3906" spans="1:8" ht="13" x14ac:dyDescent="0.15">
      <c r="A3906" s="5" t="s">
        <v>15834</v>
      </c>
      <c r="B3906" s="27">
        <v>45048.499201388891</v>
      </c>
      <c r="C3906" s="27">
        <v>45041.497187499997</v>
      </c>
      <c r="D3906" s="24">
        <v>45039</v>
      </c>
      <c r="E3906" s="31">
        <f>WEEKNUM(Table3[[#This Row],[cohort_week]],2)</f>
        <v>17</v>
      </c>
      <c r="F3906" s="31">
        <v>1</v>
      </c>
      <c r="G3906" s="5" t="s">
        <v>15307</v>
      </c>
      <c r="H3906" s="34">
        <f>VALUE(SUBSTITUTE(Table3[[#This Row],[product_id]], "weekly.", ""))</f>
        <v>2.4900000000000002</v>
      </c>
    </row>
    <row r="3907" spans="1:8" ht="13" x14ac:dyDescent="0.15">
      <c r="A3907" s="5" t="s">
        <v>15834</v>
      </c>
      <c r="B3907" s="27">
        <v>45055.496793981481</v>
      </c>
      <c r="C3907" s="27">
        <v>45041.497187499997</v>
      </c>
      <c r="D3907" s="24">
        <v>45039</v>
      </c>
      <c r="E3907" s="31">
        <f>WEEKNUM(Table3[[#This Row],[cohort_week]],2)</f>
        <v>17</v>
      </c>
      <c r="F3907" s="31">
        <v>2</v>
      </c>
      <c r="G3907" s="5" t="s">
        <v>15307</v>
      </c>
      <c r="H3907" s="34">
        <f>VALUE(SUBSTITUTE(Table3[[#This Row],[product_id]], "weekly.", ""))</f>
        <v>2.4900000000000002</v>
      </c>
    </row>
    <row r="3908" spans="1:8" ht="13" x14ac:dyDescent="0.15">
      <c r="A3908" s="5" t="s">
        <v>15835</v>
      </c>
      <c r="B3908" s="27">
        <v>45041.565717592595</v>
      </c>
      <c r="C3908" s="27">
        <v>45041.565717592595</v>
      </c>
      <c r="D3908" s="24">
        <v>45039</v>
      </c>
      <c r="E3908" s="31">
        <f>WEEKNUM(Table3[[#This Row],[cohort_week]],2)</f>
        <v>17</v>
      </c>
      <c r="F3908" s="31">
        <v>0</v>
      </c>
      <c r="G3908" s="5" t="s">
        <v>15307</v>
      </c>
      <c r="H3908" s="34">
        <f>VALUE(SUBSTITUTE(Table3[[#This Row],[product_id]], "weekly.", ""))</f>
        <v>2.4900000000000002</v>
      </c>
    </row>
    <row r="3909" spans="1:8" ht="13" x14ac:dyDescent="0.15">
      <c r="A3909" s="5" t="s">
        <v>15835</v>
      </c>
      <c r="B3909" s="27">
        <v>45048.565740740742</v>
      </c>
      <c r="C3909" s="27">
        <v>45041.565717592595</v>
      </c>
      <c r="D3909" s="24">
        <v>45039</v>
      </c>
      <c r="E3909" s="31">
        <f>WEEKNUM(Table3[[#This Row],[cohort_week]],2)</f>
        <v>17</v>
      </c>
      <c r="F3909" s="31">
        <v>1</v>
      </c>
      <c r="G3909" s="5" t="s">
        <v>15307</v>
      </c>
      <c r="H3909" s="34">
        <f>VALUE(SUBSTITUTE(Table3[[#This Row],[product_id]], "weekly.", ""))</f>
        <v>2.4900000000000002</v>
      </c>
    </row>
    <row r="3910" spans="1:8" ht="13" x14ac:dyDescent="0.15">
      <c r="A3910" s="5" t="s">
        <v>15835</v>
      </c>
      <c r="B3910" s="27">
        <v>45055.565335648149</v>
      </c>
      <c r="C3910" s="27">
        <v>45041.565717592595</v>
      </c>
      <c r="D3910" s="24">
        <v>45039</v>
      </c>
      <c r="E3910" s="31">
        <f>WEEKNUM(Table3[[#This Row],[cohort_week]],2)</f>
        <v>17</v>
      </c>
      <c r="F3910" s="31">
        <v>2</v>
      </c>
      <c r="G3910" s="5" t="s">
        <v>15307</v>
      </c>
      <c r="H3910" s="34">
        <f>VALUE(SUBSTITUTE(Table3[[#This Row],[product_id]], "weekly.", ""))</f>
        <v>2.4900000000000002</v>
      </c>
    </row>
    <row r="3911" spans="1:8" ht="13" x14ac:dyDescent="0.15">
      <c r="A3911" s="5" t="s">
        <v>15835</v>
      </c>
      <c r="B3911" s="27">
        <v>45062.566469907404</v>
      </c>
      <c r="C3911" s="27">
        <v>45041.565717592595</v>
      </c>
      <c r="D3911" s="24">
        <v>45039</v>
      </c>
      <c r="E3911" s="31">
        <f>WEEKNUM(Table3[[#This Row],[cohort_week]],2)</f>
        <v>17</v>
      </c>
      <c r="F3911" s="31">
        <v>3</v>
      </c>
      <c r="G3911" s="5" t="s">
        <v>15307</v>
      </c>
      <c r="H3911" s="34">
        <f>VALUE(SUBSTITUTE(Table3[[#This Row],[product_id]], "weekly.", ""))</f>
        <v>2.4900000000000002</v>
      </c>
    </row>
    <row r="3912" spans="1:8" ht="13" x14ac:dyDescent="0.15">
      <c r="A3912" s="5" t="s">
        <v>15836</v>
      </c>
      <c r="B3912" s="27">
        <v>45041.706747685188</v>
      </c>
      <c r="C3912" s="27">
        <v>45041.706747685188</v>
      </c>
      <c r="D3912" s="24">
        <v>45039</v>
      </c>
      <c r="E3912" s="31">
        <f>WEEKNUM(Table3[[#This Row],[cohort_week]],2)</f>
        <v>17</v>
      </c>
      <c r="F3912" s="31">
        <v>0</v>
      </c>
      <c r="G3912" s="5" t="s">
        <v>15307</v>
      </c>
      <c r="H3912" s="34">
        <f>VALUE(SUBSTITUTE(Table3[[#This Row],[product_id]], "weekly.", ""))</f>
        <v>2.4900000000000002</v>
      </c>
    </row>
    <row r="3913" spans="1:8" ht="13" x14ac:dyDescent="0.15">
      <c r="A3913" s="5" t="s">
        <v>15836</v>
      </c>
      <c r="B3913" s="27">
        <v>45048.706516203703</v>
      </c>
      <c r="C3913" s="27">
        <v>45041.706747685188</v>
      </c>
      <c r="D3913" s="24">
        <v>45039</v>
      </c>
      <c r="E3913" s="31">
        <f>WEEKNUM(Table3[[#This Row],[cohort_week]],2)</f>
        <v>17</v>
      </c>
      <c r="F3913" s="31">
        <v>1</v>
      </c>
      <c r="G3913" s="5" t="s">
        <v>15307</v>
      </c>
      <c r="H3913" s="34">
        <f>VALUE(SUBSTITUTE(Table3[[#This Row],[product_id]], "weekly.", ""))</f>
        <v>2.4900000000000002</v>
      </c>
    </row>
    <row r="3914" spans="1:8" ht="13" x14ac:dyDescent="0.15">
      <c r="A3914" s="5" t="s">
        <v>15836</v>
      </c>
      <c r="B3914" s="27">
        <v>45055.706597222219</v>
      </c>
      <c r="C3914" s="27">
        <v>45041.706747685188</v>
      </c>
      <c r="D3914" s="24">
        <v>45039</v>
      </c>
      <c r="E3914" s="31">
        <f>WEEKNUM(Table3[[#This Row],[cohort_week]],2)</f>
        <v>17</v>
      </c>
      <c r="F3914" s="31">
        <v>2</v>
      </c>
      <c r="G3914" s="5" t="s">
        <v>15307</v>
      </c>
      <c r="H3914" s="34">
        <f>VALUE(SUBSTITUTE(Table3[[#This Row],[product_id]], "weekly.", ""))</f>
        <v>2.4900000000000002</v>
      </c>
    </row>
    <row r="3915" spans="1:8" ht="13" x14ac:dyDescent="0.15">
      <c r="A3915" s="5" t="s">
        <v>15836</v>
      </c>
      <c r="B3915" s="27">
        <v>45062.706550925926</v>
      </c>
      <c r="C3915" s="27">
        <v>45041.706747685188</v>
      </c>
      <c r="D3915" s="24">
        <v>45039</v>
      </c>
      <c r="E3915" s="31">
        <f>WEEKNUM(Table3[[#This Row],[cohort_week]],2)</f>
        <v>17</v>
      </c>
      <c r="F3915" s="31">
        <v>3</v>
      </c>
      <c r="G3915" s="5" t="s">
        <v>15307</v>
      </c>
      <c r="H3915" s="34">
        <f>VALUE(SUBSTITUTE(Table3[[#This Row],[product_id]], "weekly.", ""))</f>
        <v>2.4900000000000002</v>
      </c>
    </row>
    <row r="3916" spans="1:8" ht="13" x14ac:dyDescent="0.15">
      <c r="A3916" s="5" t="s">
        <v>15837</v>
      </c>
      <c r="B3916" s="27">
        <v>45042.387928240743</v>
      </c>
      <c r="C3916" s="27">
        <v>45042.387928240743</v>
      </c>
      <c r="D3916" s="24">
        <v>45039</v>
      </c>
      <c r="E3916" s="31">
        <f>WEEKNUM(Table3[[#This Row],[cohort_week]],2)</f>
        <v>17</v>
      </c>
      <c r="F3916" s="31">
        <v>0</v>
      </c>
      <c r="G3916" s="5" t="s">
        <v>15307</v>
      </c>
      <c r="H3916" s="34">
        <f>VALUE(SUBSTITUTE(Table3[[#This Row],[product_id]], "weekly.", ""))</f>
        <v>2.4900000000000002</v>
      </c>
    </row>
    <row r="3917" spans="1:8" ht="13" x14ac:dyDescent="0.15">
      <c r="A3917" s="5" t="s">
        <v>15837</v>
      </c>
      <c r="B3917" s="27">
        <v>45056.388368055559</v>
      </c>
      <c r="C3917" s="27">
        <v>45042.387928240743</v>
      </c>
      <c r="D3917" s="24">
        <v>45039</v>
      </c>
      <c r="E3917" s="31">
        <f>WEEKNUM(Table3[[#This Row],[cohort_week]],2)</f>
        <v>17</v>
      </c>
      <c r="F3917" s="31">
        <v>2</v>
      </c>
      <c r="G3917" s="5" t="s">
        <v>15307</v>
      </c>
      <c r="H3917" s="34">
        <f>VALUE(SUBSTITUTE(Table3[[#This Row],[product_id]], "weekly.", ""))</f>
        <v>2.4900000000000002</v>
      </c>
    </row>
    <row r="3918" spans="1:8" ht="13" x14ac:dyDescent="0.15">
      <c r="A3918" s="5" t="s">
        <v>15837</v>
      </c>
      <c r="B3918" s="27">
        <v>45070.387615740743</v>
      </c>
      <c r="C3918" s="27">
        <v>45042.387928240743</v>
      </c>
      <c r="D3918" s="24">
        <v>45039</v>
      </c>
      <c r="E3918" s="31">
        <f>WEEKNUM(Table3[[#This Row],[cohort_week]],2)</f>
        <v>17</v>
      </c>
      <c r="F3918" s="31">
        <v>4</v>
      </c>
      <c r="G3918" s="5" t="s">
        <v>15307</v>
      </c>
      <c r="H3918" s="34">
        <f>VALUE(SUBSTITUTE(Table3[[#This Row],[product_id]], "weekly.", ""))</f>
        <v>2.4900000000000002</v>
      </c>
    </row>
    <row r="3919" spans="1:8" ht="13" x14ac:dyDescent="0.15">
      <c r="A3919" s="5" t="s">
        <v>15837</v>
      </c>
      <c r="B3919" s="27">
        <v>45077.389444444445</v>
      </c>
      <c r="C3919" s="27">
        <v>45042.387928240743</v>
      </c>
      <c r="D3919" s="24">
        <v>45039</v>
      </c>
      <c r="E3919" s="31">
        <f>WEEKNUM(Table3[[#This Row],[cohort_week]],2)</f>
        <v>17</v>
      </c>
      <c r="F3919" s="31">
        <v>5</v>
      </c>
      <c r="G3919" s="5" t="s">
        <v>15307</v>
      </c>
      <c r="H3919" s="34">
        <f>VALUE(SUBSTITUTE(Table3[[#This Row],[product_id]], "weekly.", ""))</f>
        <v>2.4900000000000002</v>
      </c>
    </row>
    <row r="3920" spans="1:8" ht="13" x14ac:dyDescent="0.15">
      <c r="A3920" s="5" t="s">
        <v>15837</v>
      </c>
      <c r="B3920" s="27">
        <v>45084.38853009259</v>
      </c>
      <c r="C3920" s="27">
        <v>45042.387928240743</v>
      </c>
      <c r="D3920" s="24">
        <v>45039</v>
      </c>
      <c r="E3920" s="31">
        <f>WEEKNUM(Table3[[#This Row],[cohort_week]],2)</f>
        <v>17</v>
      </c>
      <c r="F3920" s="31">
        <v>6</v>
      </c>
      <c r="G3920" s="5" t="s">
        <v>15307</v>
      </c>
      <c r="H3920" s="34">
        <f>VALUE(SUBSTITUTE(Table3[[#This Row],[product_id]], "weekly.", ""))</f>
        <v>2.4900000000000002</v>
      </c>
    </row>
    <row r="3921" spans="1:8" ht="13" x14ac:dyDescent="0.15">
      <c r="A3921" s="5" t="s">
        <v>15838</v>
      </c>
      <c r="B3921" s="27">
        <v>45039.76085648148</v>
      </c>
      <c r="C3921" s="27">
        <v>45039.76085648148</v>
      </c>
      <c r="D3921" s="24">
        <v>45032</v>
      </c>
      <c r="E3921" s="31">
        <f>WEEKNUM(Table3[[#This Row],[cohort_week]],2)</f>
        <v>16</v>
      </c>
      <c r="F3921" s="31">
        <v>0</v>
      </c>
      <c r="G3921" s="5" t="s">
        <v>15307</v>
      </c>
      <c r="H3921" s="34">
        <f>VALUE(SUBSTITUTE(Table3[[#This Row],[product_id]], "weekly.", ""))</f>
        <v>2.4900000000000002</v>
      </c>
    </row>
    <row r="3922" spans="1:8" ht="13" x14ac:dyDescent="0.15">
      <c r="A3922" s="5" t="s">
        <v>15839</v>
      </c>
      <c r="B3922" s="27">
        <v>45042.641585648147</v>
      </c>
      <c r="C3922" s="27">
        <v>45042.641585648147</v>
      </c>
      <c r="D3922" s="24">
        <v>45039</v>
      </c>
      <c r="E3922" s="31">
        <f>WEEKNUM(Table3[[#This Row],[cohort_week]],2)</f>
        <v>17</v>
      </c>
      <c r="F3922" s="31">
        <v>0</v>
      </c>
      <c r="G3922" s="5" t="s">
        <v>15307</v>
      </c>
      <c r="H3922" s="34">
        <f>VALUE(SUBSTITUTE(Table3[[#This Row],[product_id]], "weekly.", ""))</f>
        <v>2.4900000000000002</v>
      </c>
    </row>
    <row r="3923" spans="1:8" ht="13" x14ac:dyDescent="0.15">
      <c r="A3923" s="5" t="s">
        <v>15840</v>
      </c>
      <c r="B3923" s="27">
        <v>45042.158842592595</v>
      </c>
      <c r="C3923" s="27">
        <v>45042.158842592595</v>
      </c>
      <c r="D3923" s="24">
        <v>45039</v>
      </c>
      <c r="E3923" s="31">
        <f>WEEKNUM(Table3[[#This Row],[cohort_week]],2)</f>
        <v>17</v>
      </c>
      <c r="F3923" s="31">
        <v>0</v>
      </c>
      <c r="G3923" s="5" t="s">
        <v>15307</v>
      </c>
      <c r="H3923" s="34">
        <f>VALUE(SUBSTITUTE(Table3[[#This Row],[product_id]], "weekly.", ""))</f>
        <v>2.4900000000000002</v>
      </c>
    </row>
    <row r="3924" spans="1:8" ht="13" x14ac:dyDescent="0.15">
      <c r="A3924" s="5" t="s">
        <v>15841</v>
      </c>
      <c r="B3924" s="27">
        <v>45042.631932870368</v>
      </c>
      <c r="C3924" s="27">
        <v>45042.631932870368</v>
      </c>
      <c r="D3924" s="24">
        <v>45039</v>
      </c>
      <c r="E3924" s="31">
        <f>WEEKNUM(Table3[[#This Row],[cohort_week]],2)</f>
        <v>17</v>
      </c>
      <c r="F3924" s="31">
        <v>0</v>
      </c>
      <c r="G3924" s="5" t="s">
        <v>15307</v>
      </c>
      <c r="H3924" s="34">
        <f>VALUE(SUBSTITUTE(Table3[[#This Row],[product_id]], "weekly.", ""))</f>
        <v>2.4900000000000002</v>
      </c>
    </row>
    <row r="3925" spans="1:8" ht="13" x14ac:dyDescent="0.15">
      <c r="A3925" s="5" t="s">
        <v>15842</v>
      </c>
      <c r="B3925" s="27">
        <v>45042.533472222225</v>
      </c>
      <c r="C3925" s="27">
        <v>45042.533472222225</v>
      </c>
      <c r="D3925" s="24">
        <v>45039</v>
      </c>
      <c r="E3925" s="31">
        <f>WEEKNUM(Table3[[#This Row],[cohort_week]],2)</f>
        <v>17</v>
      </c>
      <c r="F3925" s="31">
        <v>0</v>
      </c>
      <c r="G3925" s="5" t="s">
        <v>15307</v>
      </c>
      <c r="H3925" s="34">
        <f>VALUE(SUBSTITUTE(Table3[[#This Row],[product_id]], "weekly.", ""))</f>
        <v>2.4900000000000002</v>
      </c>
    </row>
    <row r="3926" spans="1:8" ht="13" x14ac:dyDescent="0.15">
      <c r="A3926" s="5" t="s">
        <v>15842</v>
      </c>
      <c r="B3926" s="27">
        <v>45049.534166666665</v>
      </c>
      <c r="C3926" s="27">
        <v>45042.533472222225</v>
      </c>
      <c r="D3926" s="24">
        <v>45039</v>
      </c>
      <c r="E3926" s="31">
        <f>WEEKNUM(Table3[[#This Row],[cohort_week]],2)</f>
        <v>17</v>
      </c>
      <c r="F3926" s="31">
        <v>1</v>
      </c>
      <c r="G3926" s="5" t="s">
        <v>15307</v>
      </c>
      <c r="H3926" s="34">
        <f>VALUE(SUBSTITUTE(Table3[[#This Row],[product_id]], "weekly.", ""))</f>
        <v>2.4900000000000002</v>
      </c>
    </row>
    <row r="3927" spans="1:8" ht="13" x14ac:dyDescent="0.15">
      <c r="A3927" s="5" t="s">
        <v>15842</v>
      </c>
      <c r="B3927" s="27">
        <v>45056.533391203702</v>
      </c>
      <c r="C3927" s="27">
        <v>45042.533472222225</v>
      </c>
      <c r="D3927" s="24">
        <v>45039</v>
      </c>
      <c r="E3927" s="31">
        <f>WEEKNUM(Table3[[#This Row],[cohort_week]],2)</f>
        <v>17</v>
      </c>
      <c r="F3927" s="31">
        <v>2</v>
      </c>
      <c r="G3927" s="5" t="s">
        <v>15307</v>
      </c>
      <c r="H3927" s="34">
        <f>VALUE(SUBSTITUTE(Table3[[#This Row],[product_id]], "weekly.", ""))</f>
        <v>2.4900000000000002</v>
      </c>
    </row>
    <row r="3928" spans="1:8" ht="13" x14ac:dyDescent="0.15">
      <c r="A3928" s="5" t="s">
        <v>15842</v>
      </c>
      <c r="B3928" s="27">
        <v>45063.533564814818</v>
      </c>
      <c r="C3928" s="27">
        <v>45042.533472222225</v>
      </c>
      <c r="D3928" s="24">
        <v>45039</v>
      </c>
      <c r="E3928" s="31">
        <f>WEEKNUM(Table3[[#This Row],[cohort_week]],2)</f>
        <v>17</v>
      </c>
      <c r="F3928" s="31">
        <v>3</v>
      </c>
      <c r="G3928" s="5" t="s">
        <v>15307</v>
      </c>
      <c r="H3928" s="34">
        <f>VALUE(SUBSTITUTE(Table3[[#This Row],[product_id]], "weekly.", ""))</f>
        <v>2.4900000000000002</v>
      </c>
    </row>
    <row r="3929" spans="1:8" ht="13" x14ac:dyDescent="0.15">
      <c r="A3929" s="5" t="s">
        <v>15842</v>
      </c>
      <c r="B3929" s="27">
        <v>45070.53365740741</v>
      </c>
      <c r="C3929" s="27">
        <v>45042.533472222225</v>
      </c>
      <c r="D3929" s="24">
        <v>45039</v>
      </c>
      <c r="E3929" s="31">
        <f>WEEKNUM(Table3[[#This Row],[cohort_week]],2)</f>
        <v>17</v>
      </c>
      <c r="F3929" s="31">
        <v>4</v>
      </c>
      <c r="G3929" s="5" t="s">
        <v>15307</v>
      </c>
      <c r="H3929" s="34">
        <f>VALUE(SUBSTITUTE(Table3[[#This Row],[product_id]], "weekly.", ""))</f>
        <v>2.4900000000000002</v>
      </c>
    </row>
    <row r="3930" spans="1:8" ht="13" x14ac:dyDescent="0.15">
      <c r="A3930" s="5" t="s">
        <v>15842</v>
      </c>
      <c r="B3930" s="27">
        <v>45077.533506944441</v>
      </c>
      <c r="C3930" s="27">
        <v>45042.533472222225</v>
      </c>
      <c r="D3930" s="24">
        <v>45039</v>
      </c>
      <c r="E3930" s="31">
        <f>WEEKNUM(Table3[[#This Row],[cohort_week]],2)</f>
        <v>17</v>
      </c>
      <c r="F3930" s="31">
        <v>5</v>
      </c>
      <c r="G3930" s="5" t="s">
        <v>15307</v>
      </c>
      <c r="H3930" s="34">
        <f>VALUE(SUBSTITUTE(Table3[[#This Row],[product_id]], "weekly.", ""))</f>
        <v>2.4900000000000002</v>
      </c>
    </row>
    <row r="3931" spans="1:8" ht="13" x14ac:dyDescent="0.15">
      <c r="A3931" s="5" t="s">
        <v>15842</v>
      </c>
      <c r="B3931" s="27">
        <v>45091.53392361111</v>
      </c>
      <c r="C3931" s="27">
        <v>45042.533472222225</v>
      </c>
      <c r="D3931" s="24">
        <v>45039</v>
      </c>
      <c r="E3931" s="31">
        <f>WEEKNUM(Table3[[#This Row],[cohort_week]],2)</f>
        <v>17</v>
      </c>
      <c r="F3931" s="31">
        <v>7</v>
      </c>
      <c r="G3931" s="5" t="s">
        <v>15307</v>
      </c>
      <c r="H3931" s="34">
        <f>VALUE(SUBSTITUTE(Table3[[#This Row],[product_id]], "weekly.", ""))</f>
        <v>2.4900000000000002</v>
      </c>
    </row>
    <row r="3932" spans="1:8" ht="13" x14ac:dyDescent="0.15">
      <c r="A3932" s="5" t="s">
        <v>15842</v>
      </c>
      <c r="B3932" s="27">
        <v>45098.533912037034</v>
      </c>
      <c r="C3932" s="27">
        <v>45042.533472222225</v>
      </c>
      <c r="D3932" s="24">
        <v>45039</v>
      </c>
      <c r="E3932" s="31">
        <f>WEEKNUM(Table3[[#This Row],[cohort_week]],2)</f>
        <v>17</v>
      </c>
      <c r="F3932" s="31">
        <v>8</v>
      </c>
      <c r="G3932" s="5" t="s">
        <v>15307</v>
      </c>
      <c r="H3932" s="34">
        <f>VALUE(SUBSTITUTE(Table3[[#This Row],[product_id]], "weekly.", ""))</f>
        <v>2.4900000000000002</v>
      </c>
    </row>
    <row r="3933" spans="1:8" ht="13" x14ac:dyDescent="0.15">
      <c r="A3933" s="5" t="s">
        <v>15843</v>
      </c>
      <c r="B3933" s="27">
        <v>45169.59710648148</v>
      </c>
      <c r="C3933" s="27">
        <v>45169.59710648148</v>
      </c>
      <c r="D3933" s="24">
        <v>45165</v>
      </c>
      <c r="E3933" s="31">
        <f>WEEKNUM(Table3[[#This Row],[cohort_week]],2)</f>
        <v>35</v>
      </c>
      <c r="F3933" s="31">
        <v>0</v>
      </c>
      <c r="G3933" s="5" t="s">
        <v>15307</v>
      </c>
      <c r="H3933" s="34">
        <f>VALUE(SUBSTITUTE(Table3[[#This Row],[product_id]], "weekly.", ""))</f>
        <v>2.4900000000000002</v>
      </c>
    </row>
    <row r="3934" spans="1:8" ht="13" x14ac:dyDescent="0.15">
      <c r="A3934" s="5" t="s">
        <v>15843</v>
      </c>
      <c r="B3934" s="27">
        <v>45169.597118055557</v>
      </c>
      <c r="C3934" s="27">
        <v>45169.59710648148</v>
      </c>
      <c r="D3934" s="24">
        <v>45165</v>
      </c>
      <c r="E3934" s="31">
        <f>WEEKNUM(Table3[[#This Row],[cohort_week]],2)</f>
        <v>35</v>
      </c>
      <c r="F3934" s="31">
        <v>0</v>
      </c>
      <c r="G3934" s="5" t="s">
        <v>15307</v>
      </c>
      <c r="H3934" s="34">
        <f>VALUE(SUBSTITUTE(Table3[[#This Row],[product_id]], "weekly.", ""))</f>
        <v>2.4900000000000002</v>
      </c>
    </row>
    <row r="3935" spans="1:8" ht="13" x14ac:dyDescent="0.15">
      <c r="A3935" s="5" t="s">
        <v>15844</v>
      </c>
      <c r="B3935" s="27">
        <v>45043.055601851855</v>
      </c>
      <c r="C3935" s="27">
        <v>45043.055601851855</v>
      </c>
      <c r="D3935" s="24">
        <v>45039</v>
      </c>
      <c r="E3935" s="31">
        <f>WEEKNUM(Table3[[#This Row],[cohort_week]],2)</f>
        <v>17</v>
      </c>
      <c r="F3935" s="31">
        <v>0</v>
      </c>
      <c r="G3935" s="5" t="s">
        <v>15307</v>
      </c>
      <c r="H3935" s="34">
        <f>VALUE(SUBSTITUTE(Table3[[#This Row],[product_id]], "weekly.", ""))</f>
        <v>2.4900000000000002</v>
      </c>
    </row>
    <row r="3936" spans="1:8" ht="13" x14ac:dyDescent="0.15">
      <c r="A3936" s="5" t="s">
        <v>15845</v>
      </c>
      <c r="B3936" s="27">
        <v>45043.380555555559</v>
      </c>
      <c r="C3936" s="27">
        <v>45043.380555555559</v>
      </c>
      <c r="D3936" s="24">
        <v>45039</v>
      </c>
      <c r="E3936" s="31">
        <f>WEEKNUM(Table3[[#This Row],[cohort_week]],2)</f>
        <v>17</v>
      </c>
      <c r="F3936" s="31">
        <v>0</v>
      </c>
      <c r="G3936" s="5" t="s">
        <v>15307</v>
      </c>
      <c r="H3936" s="34">
        <f>VALUE(SUBSTITUTE(Table3[[#This Row],[product_id]], "weekly.", ""))</f>
        <v>2.4900000000000002</v>
      </c>
    </row>
    <row r="3937" spans="1:8" ht="13" x14ac:dyDescent="0.15">
      <c r="A3937" s="5" t="s">
        <v>15845</v>
      </c>
      <c r="B3937" s="27">
        <v>45050.380312499998</v>
      </c>
      <c r="C3937" s="27">
        <v>45043.380555555559</v>
      </c>
      <c r="D3937" s="24">
        <v>45039</v>
      </c>
      <c r="E3937" s="31">
        <f>WEEKNUM(Table3[[#This Row],[cohort_week]],2)</f>
        <v>17</v>
      </c>
      <c r="F3937" s="31">
        <v>1</v>
      </c>
      <c r="G3937" s="5" t="s">
        <v>15307</v>
      </c>
      <c r="H3937" s="34">
        <f>VALUE(SUBSTITUTE(Table3[[#This Row],[product_id]], "weekly.", ""))</f>
        <v>2.4900000000000002</v>
      </c>
    </row>
    <row r="3938" spans="1:8" ht="13" x14ac:dyDescent="0.15">
      <c r="A3938" s="5" t="s">
        <v>15845</v>
      </c>
      <c r="B3938" s="27">
        <v>45057.380162037036</v>
      </c>
      <c r="C3938" s="27">
        <v>45043.380555555559</v>
      </c>
      <c r="D3938" s="24">
        <v>45039</v>
      </c>
      <c r="E3938" s="31">
        <f>WEEKNUM(Table3[[#This Row],[cohort_week]],2)</f>
        <v>17</v>
      </c>
      <c r="F3938" s="31">
        <v>2</v>
      </c>
      <c r="G3938" s="5" t="s">
        <v>15307</v>
      </c>
      <c r="H3938" s="34">
        <f>VALUE(SUBSTITUTE(Table3[[#This Row],[product_id]], "weekly.", ""))</f>
        <v>2.4900000000000002</v>
      </c>
    </row>
    <row r="3939" spans="1:8" ht="13" x14ac:dyDescent="0.15">
      <c r="A3939" s="5" t="s">
        <v>15845</v>
      </c>
      <c r="B3939" s="27">
        <v>45064.380370370367</v>
      </c>
      <c r="C3939" s="27">
        <v>45043.380555555559</v>
      </c>
      <c r="D3939" s="24">
        <v>45039</v>
      </c>
      <c r="E3939" s="31">
        <f>WEEKNUM(Table3[[#This Row],[cohort_week]],2)</f>
        <v>17</v>
      </c>
      <c r="F3939" s="31">
        <v>3</v>
      </c>
      <c r="G3939" s="5" t="s">
        <v>15307</v>
      </c>
      <c r="H3939" s="34">
        <f>VALUE(SUBSTITUTE(Table3[[#This Row],[product_id]], "weekly.", ""))</f>
        <v>2.4900000000000002</v>
      </c>
    </row>
    <row r="3940" spans="1:8" ht="13" x14ac:dyDescent="0.15">
      <c r="A3940" s="5" t="s">
        <v>15845</v>
      </c>
      <c r="B3940" s="27">
        <v>45071.38013888889</v>
      </c>
      <c r="C3940" s="27">
        <v>45043.380555555559</v>
      </c>
      <c r="D3940" s="24">
        <v>45039</v>
      </c>
      <c r="E3940" s="31">
        <f>WEEKNUM(Table3[[#This Row],[cohort_week]],2)</f>
        <v>17</v>
      </c>
      <c r="F3940" s="31">
        <v>4</v>
      </c>
      <c r="G3940" s="5" t="s">
        <v>15307</v>
      </c>
      <c r="H3940" s="34">
        <f>VALUE(SUBSTITUTE(Table3[[#This Row],[product_id]], "weekly.", ""))</f>
        <v>2.4900000000000002</v>
      </c>
    </row>
    <row r="3941" spans="1:8" ht="13" x14ac:dyDescent="0.15">
      <c r="A3941" s="5" t="s">
        <v>15845</v>
      </c>
      <c r="B3941" s="27">
        <v>45078.380069444444</v>
      </c>
      <c r="C3941" s="27">
        <v>45043.380555555559</v>
      </c>
      <c r="D3941" s="24">
        <v>45039</v>
      </c>
      <c r="E3941" s="31">
        <f>WEEKNUM(Table3[[#This Row],[cohort_week]],2)</f>
        <v>17</v>
      </c>
      <c r="F3941" s="31">
        <v>5</v>
      </c>
      <c r="G3941" s="5" t="s">
        <v>15307</v>
      </c>
      <c r="H3941" s="34">
        <f>VALUE(SUBSTITUTE(Table3[[#This Row],[product_id]], "weekly.", ""))</f>
        <v>2.4900000000000002</v>
      </c>
    </row>
    <row r="3942" spans="1:8" ht="13" x14ac:dyDescent="0.15">
      <c r="A3942" s="5" t="s">
        <v>15845</v>
      </c>
      <c r="B3942" s="27">
        <v>45085.380740740744</v>
      </c>
      <c r="C3942" s="27">
        <v>45043.380555555559</v>
      </c>
      <c r="D3942" s="24">
        <v>45039</v>
      </c>
      <c r="E3942" s="31">
        <f>WEEKNUM(Table3[[#This Row],[cohort_week]],2)</f>
        <v>17</v>
      </c>
      <c r="F3942" s="31">
        <v>6</v>
      </c>
      <c r="G3942" s="5" t="s">
        <v>15307</v>
      </c>
      <c r="H3942" s="34">
        <f>VALUE(SUBSTITUTE(Table3[[#This Row],[product_id]], "weekly.", ""))</f>
        <v>2.4900000000000002</v>
      </c>
    </row>
    <row r="3943" spans="1:8" ht="13" x14ac:dyDescent="0.15">
      <c r="A3943" s="5" t="s">
        <v>15845</v>
      </c>
      <c r="B3943" s="27">
        <v>45092.38045138889</v>
      </c>
      <c r="C3943" s="27">
        <v>45043.380555555559</v>
      </c>
      <c r="D3943" s="24">
        <v>45039</v>
      </c>
      <c r="E3943" s="31">
        <f>WEEKNUM(Table3[[#This Row],[cohort_week]],2)</f>
        <v>17</v>
      </c>
      <c r="F3943" s="31">
        <v>7</v>
      </c>
      <c r="G3943" s="5" t="s">
        <v>15307</v>
      </c>
      <c r="H3943" s="34">
        <f>VALUE(SUBSTITUTE(Table3[[#This Row],[product_id]], "weekly.", ""))</f>
        <v>2.4900000000000002</v>
      </c>
    </row>
    <row r="3944" spans="1:8" ht="13" x14ac:dyDescent="0.15">
      <c r="A3944" s="5" t="s">
        <v>15846</v>
      </c>
      <c r="B3944" s="27">
        <v>45043.495023148149</v>
      </c>
      <c r="C3944" s="27">
        <v>45043.495023148149</v>
      </c>
      <c r="D3944" s="24">
        <v>45039</v>
      </c>
      <c r="E3944" s="31">
        <f>WEEKNUM(Table3[[#This Row],[cohort_week]],2)</f>
        <v>17</v>
      </c>
      <c r="F3944" s="31">
        <v>0</v>
      </c>
      <c r="G3944" s="5" t="s">
        <v>15307</v>
      </c>
      <c r="H3944" s="34">
        <f>VALUE(SUBSTITUTE(Table3[[#This Row],[product_id]], "weekly.", ""))</f>
        <v>2.4900000000000002</v>
      </c>
    </row>
    <row r="3945" spans="1:8" ht="13" x14ac:dyDescent="0.15">
      <c r="A3945" s="5" t="s">
        <v>15846</v>
      </c>
      <c r="B3945" s="27">
        <v>45050.494953703703</v>
      </c>
      <c r="C3945" s="27">
        <v>45043.495023148149</v>
      </c>
      <c r="D3945" s="24">
        <v>45039</v>
      </c>
      <c r="E3945" s="31">
        <f>WEEKNUM(Table3[[#This Row],[cohort_week]],2)</f>
        <v>17</v>
      </c>
      <c r="F3945" s="31">
        <v>1</v>
      </c>
      <c r="G3945" s="5" t="s">
        <v>15307</v>
      </c>
      <c r="H3945" s="34">
        <f>VALUE(SUBSTITUTE(Table3[[#This Row],[product_id]], "weekly.", ""))</f>
        <v>2.4900000000000002</v>
      </c>
    </row>
    <row r="3946" spans="1:8" ht="13" x14ac:dyDescent="0.15">
      <c r="A3946" s="5" t="s">
        <v>15846</v>
      </c>
      <c r="B3946" s="27">
        <v>45057.49560185185</v>
      </c>
      <c r="C3946" s="27">
        <v>45043.495023148149</v>
      </c>
      <c r="D3946" s="24">
        <v>45039</v>
      </c>
      <c r="E3946" s="31">
        <f>WEEKNUM(Table3[[#This Row],[cohort_week]],2)</f>
        <v>17</v>
      </c>
      <c r="F3946" s="31">
        <v>2</v>
      </c>
      <c r="G3946" s="5" t="s">
        <v>15307</v>
      </c>
      <c r="H3946" s="34">
        <f>VALUE(SUBSTITUTE(Table3[[#This Row],[product_id]], "weekly.", ""))</f>
        <v>2.4900000000000002</v>
      </c>
    </row>
    <row r="3947" spans="1:8" ht="13" x14ac:dyDescent="0.15">
      <c r="A3947" s="5" t="s">
        <v>15847</v>
      </c>
      <c r="B3947" s="27">
        <v>45043.290960648148</v>
      </c>
      <c r="C3947" s="27">
        <v>45043.290960648148</v>
      </c>
      <c r="D3947" s="24">
        <v>45039</v>
      </c>
      <c r="E3947" s="31">
        <f>WEEKNUM(Table3[[#This Row],[cohort_week]],2)</f>
        <v>17</v>
      </c>
      <c r="F3947" s="31">
        <v>0</v>
      </c>
      <c r="G3947" s="5" t="s">
        <v>15307</v>
      </c>
      <c r="H3947" s="34">
        <f>VALUE(SUBSTITUTE(Table3[[#This Row],[product_id]], "weekly.", ""))</f>
        <v>2.4900000000000002</v>
      </c>
    </row>
    <row r="3948" spans="1:8" ht="13" x14ac:dyDescent="0.15">
      <c r="A3948" s="5" t="s">
        <v>15847</v>
      </c>
      <c r="B3948" s="27">
        <v>45050.290902777779</v>
      </c>
      <c r="C3948" s="27">
        <v>45043.290960648148</v>
      </c>
      <c r="D3948" s="24">
        <v>45039</v>
      </c>
      <c r="E3948" s="31">
        <f>WEEKNUM(Table3[[#This Row],[cohort_week]],2)</f>
        <v>17</v>
      </c>
      <c r="F3948" s="31">
        <v>1</v>
      </c>
      <c r="G3948" s="5" t="s">
        <v>15307</v>
      </c>
      <c r="H3948" s="34">
        <f>VALUE(SUBSTITUTE(Table3[[#This Row],[product_id]], "weekly.", ""))</f>
        <v>2.4900000000000002</v>
      </c>
    </row>
    <row r="3949" spans="1:8" ht="13" x14ac:dyDescent="0.15">
      <c r="A3949" s="5" t="s">
        <v>15847</v>
      </c>
      <c r="B3949" s="27">
        <v>45057.291365740741</v>
      </c>
      <c r="C3949" s="27">
        <v>45043.290960648148</v>
      </c>
      <c r="D3949" s="24">
        <v>45039</v>
      </c>
      <c r="E3949" s="31">
        <f>WEEKNUM(Table3[[#This Row],[cohort_week]],2)</f>
        <v>17</v>
      </c>
      <c r="F3949" s="31">
        <v>2</v>
      </c>
      <c r="G3949" s="5" t="s">
        <v>15307</v>
      </c>
      <c r="H3949" s="34">
        <f>VALUE(SUBSTITUTE(Table3[[#This Row],[product_id]], "weekly.", ""))</f>
        <v>2.4900000000000002</v>
      </c>
    </row>
    <row r="3950" spans="1:8" ht="13" x14ac:dyDescent="0.15">
      <c r="A3950" s="5" t="s">
        <v>15847</v>
      </c>
      <c r="B3950" s="27">
        <v>45064.29074074074</v>
      </c>
      <c r="C3950" s="27">
        <v>45043.290960648148</v>
      </c>
      <c r="D3950" s="24">
        <v>45039</v>
      </c>
      <c r="E3950" s="31">
        <f>WEEKNUM(Table3[[#This Row],[cohort_week]],2)</f>
        <v>17</v>
      </c>
      <c r="F3950" s="31">
        <v>3</v>
      </c>
      <c r="G3950" s="5" t="s">
        <v>15307</v>
      </c>
      <c r="H3950" s="34">
        <f>VALUE(SUBSTITUTE(Table3[[#This Row],[product_id]], "weekly.", ""))</f>
        <v>2.4900000000000002</v>
      </c>
    </row>
    <row r="3951" spans="1:8" ht="13" x14ac:dyDescent="0.15">
      <c r="A3951" s="5" t="s">
        <v>15847</v>
      </c>
      <c r="B3951" s="27">
        <v>45071.291273148148</v>
      </c>
      <c r="C3951" s="27">
        <v>45043.290960648148</v>
      </c>
      <c r="D3951" s="24">
        <v>45039</v>
      </c>
      <c r="E3951" s="31">
        <f>WEEKNUM(Table3[[#This Row],[cohort_week]],2)</f>
        <v>17</v>
      </c>
      <c r="F3951" s="31">
        <v>4</v>
      </c>
      <c r="G3951" s="5" t="s">
        <v>15307</v>
      </c>
      <c r="H3951" s="34">
        <f>VALUE(SUBSTITUTE(Table3[[#This Row],[product_id]], "weekly.", ""))</f>
        <v>2.4900000000000002</v>
      </c>
    </row>
    <row r="3952" spans="1:8" ht="13" x14ac:dyDescent="0.15">
      <c r="A3952" s="5" t="s">
        <v>15847</v>
      </c>
      <c r="B3952" s="27">
        <v>45078.29179398148</v>
      </c>
      <c r="C3952" s="27">
        <v>45043.290960648148</v>
      </c>
      <c r="D3952" s="24">
        <v>45039</v>
      </c>
      <c r="E3952" s="31">
        <f>WEEKNUM(Table3[[#This Row],[cohort_week]],2)</f>
        <v>17</v>
      </c>
      <c r="F3952" s="31">
        <v>5</v>
      </c>
      <c r="G3952" s="5" t="s">
        <v>15307</v>
      </c>
      <c r="H3952" s="34">
        <f>VALUE(SUBSTITUTE(Table3[[#This Row],[product_id]], "weekly.", ""))</f>
        <v>2.4900000000000002</v>
      </c>
    </row>
    <row r="3953" spans="1:8" ht="13" x14ac:dyDescent="0.15">
      <c r="A3953" s="5" t="s">
        <v>15847</v>
      </c>
      <c r="B3953" s="27">
        <v>45085.292210648149</v>
      </c>
      <c r="C3953" s="27">
        <v>45043.290960648148</v>
      </c>
      <c r="D3953" s="24">
        <v>45039</v>
      </c>
      <c r="E3953" s="31">
        <f>WEEKNUM(Table3[[#This Row],[cohort_week]],2)</f>
        <v>17</v>
      </c>
      <c r="F3953" s="31">
        <v>6</v>
      </c>
      <c r="G3953" s="5" t="s">
        <v>15307</v>
      </c>
      <c r="H3953" s="34">
        <f>VALUE(SUBSTITUTE(Table3[[#This Row],[product_id]], "weekly.", ""))</f>
        <v>2.4900000000000002</v>
      </c>
    </row>
    <row r="3954" spans="1:8" ht="13" x14ac:dyDescent="0.15">
      <c r="A3954" s="5" t="s">
        <v>15847</v>
      </c>
      <c r="B3954" s="27">
        <v>45099.290717592594</v>
      </c>
      <c r="C3954" s="27">
        <v>45043.290960648148</v>
      </c>
      <c r="D3954" s="24">
        <v>45039</v>
      </c>
      <c r="E3954" s="31">
        <f>WEEKNUM(Table3[[#This Row],[cohort_week]],2)</f>
        <v>17</v>
      </c>
      <c r="F3954" s="31">
        <v>8</v>
      </c>
      <c r="G3954" s="5" t="s">
        <v>15307</v>
      </c>
      <c r="H3954" s="34">
        <f>VALUE(SUBSTITUTE(Table3[[#This Row],[product_id]], "weekly.", ""))</f>
        <v>2.4900000000000002</v>
      </c>
    </row>
    <row r="3955" spans="1:8" ht="13" x14ac:dyDescent="0.15">
      <c r="A3955" s="5" t="s">
        <v>15847</v>
      </c>
      <c r="B3955" s="27">
        <v>45106.291226851848</v>
      </c>
      <c r="C3955" s="27">
        <v>45043.290960648148</v>
      </c>
      <c r="D3955" s="24">
        <v>45039</v>
      </c>
      <c r="E3955" s="31">
        <f>WEEKNUM(Table3[[#This Row],[cohort_week]],2)</f>
        <v>17</v>
      </c>
      <c r="F3955" s="31">
        <v>9</v>
      </c>
      <c r="G3955" s="5" t="s">
        <v>15307</v>
      </c>
      <c r="H3955" s="34">
        <f>VALUE(SUBSTITUTE(Table3[[#This Row],[product_id]], "weekly.", ""))</f>
        <v>2.4900000000000002</v>
      </c>
    </row>
    <row r="3956" spans="1:8" ht="13" x14ac:dyDescent="0.15">
      <c r="A3956" s="5" t="s">
        <v>15847</v>
      </c>
      <c r="B3956" s="27">
        <v>45113.290891203702</v>
      </c>
      <c r="C3956" s="27">
        <v>45043.290960648148</v>
      </c>
      <c r="D3956" s="24">
        <v>45039</v>
      </c>
      <c r="E3956" s="31">
        <f>WEEKNUM(Table3[[#This Row],[cohort_week]],2)</f>
        <v>17</v>
      </c>
      <c r="F3956" s="31">
        <v>10</v>
      </c>
      <c r="G3956" s="5" t="s">
        <v>15307</v>
      </c>
      <c r="H3956" s="34">
        <f>VALUE(SUBSTITUTE(Table3[[#This Row],[product_id]], "weekly.", ""))</f>
        <v>2.4900000000000002</v>
      </c>
    </row>
    <row r="3957" spans="1:8" ht="13" x14ac:dyDescent="0.15">
      <c r="A3957" s="5" t="s">
        <v>15847</v>
      </c>
      <c r="B3957" s="27">
        <v>45124.093842592592</v>
      </c>
      <c r="C3957" s="27">
        <v>45043.290960648148</v>
      </c>
      <c r="D3957" s="24">
        <v>45039</v>
      </c>
      <c r="E3957" s="31">
        <f>WEEKNUM(Table3[[#This Row],[cohort_week]],2)</f>
        <v>17</v>
      </c>
      <c r="F3957" s="31">
        <v>11</v>
      </c>
      <c r="G3957" s="5" t="s">
        <v>15307</v>
      </c>
      <c r="H3957" s="34">
        <f>VALUE(SUBSTITUTE(Table3[[#This Row],[product_id]], "weekly.", ""))</f>
        <v>2.4900000000000002</v>
      </c>
    </row>
    <row r="3958" spans="1:8" ht="13" x14ac:dyDescent="0.15">
      <c r="A3958" s="5" t="s">
        <v>15847</v>
      </c>
      <c r="B3958" s="27">
        <v>45127.290671296294</v>
      </c>
      <c r="C3958" s="27">
        <v>45043.290960648148</v>
      </c>
      <c r="D3958" s="24">
        <v>45039</v>
      </c>
      <c r="E3958" s="31">
        <f>WEEKNUM(Table3[[#This Row],[cohort_week]],2)</f>
        <v>17</v>
      </c>
      <c r="F3958" s="31">
        <v>12</v>
      </c>
      <c r="G3958" s="5" t="s">
        <v>15307</v>
      </c>
      <c r="H3958" s="34">
        <f>VALUE(SUBSTITUTE(Table3[[#This Row],[product_id]], "weekly.", ""))</f>
        <v>2.4900000000000002</v>
      </c>
    </row>
    <row r="3959" spans="1:8" ht="13" x14ac:dyDescent="0.15">
      <c r="A3959" s="5" t="s">
        <v>15847</v>
      </c>
      <c r="B3959" s="27">
        <v>45134.292199074072</v>
      </c>
      <c r="C3959" s="27">
        <v>45043.290960648148</v>
      </c>
      <c r="D3959" s="24">
        <v>45039</v>
      </c>
      <c r="E3959" s="31">
        <f>WEEKNUM(Table3[[#This Row],[cohort_week]],2)</f>
        <v>17</v>
      </c>
      <c r="F3959" s="31">
        <v>13</v>
      </c>
      <c r="G3959" s="5" t="s">
        <v>15307</v>
      </c>
      <c r="H3959" s="34">
        <f>VALUE(SUBSTITUTE(Table3[[#This Row],[product_id]], "weekly.", ""))</f>
        <v>2.4900000000000002</v>
      </c>
    </row>
    <row r="3960" spans="1:8" ht="13" x14ac:dyDescent="0.15">
      <c r="A3960" s="5" t="s">
        <v>15847</v>
      </c>
      <c r="B3960" s="27">
        <v>45141.290752314817</v>
      </c>
      <c r="C3960" s="27">
        <v>45043.290960648148</v>
      </c>
      <c r="D3960" s="24">
        <v>45039</v>
      </c>
      <c r="E3960" s="31">
        <f>WEEKNUM(Table3[[#This Row],[cohort_week]],2)</f>
        <v>17</v>
      </c>
      <c r="F3960" s="31">
        <v>14</v>
      </c>
      <c r="G3960" s="5" t="s">
        <v>15307</v>
      </c>
      <c r="H3960" s="34">
        <f>VALUE(SUBSTITUTE(Table3[[#This Row],[product_id]], "weekly.", ""))</f>
        <v>2.4900000000000002</v>
      </c>
    </row>
    <row r="3961" spans="1:8" ht="13" x14ac:dyDescent="0.15">
      <c r="A3961" s="5" t="s">
        <v>15847</v>
      </c>
      <c r="B3961" s="27">
        <v>45148.290925925925</v>
      </c>
      <c r="C3961" s="27">
        <v>45043.290960648148</v>
      </c>
      <c r="D3961" s="24">
        <v>45039</v>
      </c>
      <c r="E3961" s="31">
        <f>WEEKNUM(Table3[[#This Row],[cohort_week]],2)</f>
        <v>17</v>
      </c>
      <c r="F3961" s="31">
        <v>15</v>
      </c>
      <c r="G3961" s="5" t="s">
        <v>15307</v>
      </c>
      <c r="H3961" s="34">
        <f>VALUE(SUBSTITUTE(Table3[[#This Row],[product_id]], "weekly.", ""))</f>
        <v>2.4900000000000002</v>
      </c>
    </row>
    <row r="3962" spans="1:8" ht="13" x14ac:dyDescent="0.15">
      <c r="A3962" s="5" t="s">
        <v>15848</v>
      </c>
      <c r="B3962" s="27">
        <v>45044.796817129631</v>
      </c>
      <c r="C3962" s="27">
        <v>45044.796817129631</v>
      </c>
      <c r="D3962" s="24">
        <v>45039</v>
      </c>
      <c r="E3962" s="31">
        <f>WEEKNUM(Table3[[#This Row],[cohort_week]],2)</f>
        <v>17</v>
      </c>
      <c r="F3962" s="31">
        <v>0</v>
      </c>
      <c r="G3962" s="5" t="s">
        <v>15307</v>
      </c>
      <c r="H3962" s="34">
        <f>VALUE(SUBSTITUTE(Table3[[#This Row],[product_id]], "weekly.", ""))</f>
        <v>2.4900000000000002</v>
      </c>
    </row>
    <row r="3963" spans="1:8" ht="13" x14ac:dyDescent="0.15">
      <c r="A3963" s="5" t="s">
        <v>15848</v>
      </c>
      <c r="B3963" s="27">
        <v>45054.064930555556</v>
      </c>
      <c r="C3963" s="27">
        <v>45044.796817129631</v>
      </c>
      <c r="D3963" s="24">
        <v>45039</v>
      </c>
      <c r="E3963" s="31">
        <f>WEEKNUM(Table3[[#This Row],[cohort_week]],2)</f>
        <v>17</v>
      </c>
      <c r="F3963" s="31">
        <v>1</v>
      </c>
      <c r="G3963" s="5" t="s">
        <v>15307</v>
      </c>
      <c r="H3963" s="34">
        <f>VALUE(SUBSTITUTE(Table3[[#This Row],[product_id]], "weekly.", ""))</f>
        <v>2.4900000000000002</v>
      </c>
    </row>
    <row r="3964" spans="1:8" ht="13" x14ac:dyDescent="0.15">
      <c r="A3964" s="5" t="s">
        <v>15848</v>
      </c>
      <c r="B3964" s="27">
        <v>45054.314930555556</v>
      </c>
      <c r="C3964" s="27">
        <v>45044.796817129631</v>
      </c>
      <c r="D3964" s="24">
        <v>45039</v>
      </c>
      <c r="E3964" s="31">
        <f>WEEKNUM(Table3[[#This Row],[cohort_week]],2)</f>
        <v>17</v>
      </c>
      <c r="F3964" s="31">
        <v>1</v>
      </c>
      <c r="G3964" s="5" t="s">
        <v>15307</v>
      </c>
      <c r="H3964" s="34">
        <f>VALUE(SUBSTITUTE(Table3[[#This Row],[product_id]], "weekly.", ""))</f>
        <v>2.4900000000000002</v>
      </c>
    </row>
    <row r="3965" spans="1:8" ht="13" x14ac:dyDescent="0.15">
      <c r="A3965" s="5" t="s">
        <v>15848</v>
      </c>
      <c r="B3965" s="27">
        <v>45057.30265046296</v>
      </c>
      <c r="C3965" s="27">
        <v>45044.796817129631</v>
      </c>
      <c r="D3965" s="24">
        <v>45039</v>
      </c>
      <c r="E3965" s="31">
        <f>WEEKNUM(Table3[[#This Row],[cohort_week]],2)</f>
        <v>17</v>
      </c>
      <c r="F3965" s="31">
        <v>1</v>
      </c>
      <c r="G3965" s="5" t="s">
        <v>15307</v>
      </c>
      <c r="H3965" s="34">
        <f>VALUE(SUBSTITUTE(Table3[[#This Row],[product_id]], "weekly.", ""))</f>
        <v>2.4900000000000002</v>
      </c>
    </row>
    <row r="3966" spans="1:8" ht="13" x14ac:dyDescent="0.15">
      <c r="A3966" s="5" t="s">
        <v>15849</v>
      </c>
      <c r="B3966" s="27">
        <v>45043.124398148146</v>
      </c>
      <c r="C3966" s="27">
        <v>45043.124398148146</v>
      </c>
      <c r="D3966" s="24">
        <v>45039</v>
      </c>
      <c r="E3966" s="31">
        <f>WEEKNUM(Table3[[#This Row],[cohort_week]],2)</f>
        <v>17</v>
      </c>
      <c r="F3966" s="31">
        <v>0</v>
      </c>
      <c r="G3966" s="5" t="s">
        <v>15307</v>
      </c>
      <c r="H3966" s="34">
        <f>VALUE(SUBSTITUTE(Table3[[#This Row],[product_id]], "weekly.", ""))</f>
        <v>2.4900000000000002</v>
      </c>
    </row>
    <row r="3967" spans="1:8" ht="13" x14ac:dyDescent="0.15">
      <c r="A3967" s="5" t="s">
        <v>15850</v>
      </c>
      <c r="B3967" s="27">
        <v>45105.504745370374</v>
      </c>
      <c r="C3967" s="27">
        <v>45105.504745370374</v>
      </c>
      <c r="D3967" s="24">
        <v>45102</v>
      </c>
      <c r="E3967" s="31">
        <f>WEEKNUM(Table3[[#This Row],[cohort_week]],2)</f>
        <v>26</v>
      </c>
      <c r="F3967" s="31">
        <v>0</v>
      </c>
      <c r="G3967" s="5" t="s">
        <v>15307</v>
      </c>
      <c r="H3967" s="34">
        <f>VALUE(SUBSTITUTE(Table3[[#This Row],[product_id]], "weekly.", ""))</f>
        <v>2.4900000000000002</v>
      </c>
    </row>
    <row r="3968" spans="1:8" ht="13" x14ac:dyDescent="0.15">
      <c r="A3968" s="5" t="s">
        <v>15851</v>
      </c>
      <c r="B3968" s="27">
        <v>45043.646284722221</v>
      </c>
      <c r="C3968" s="27">
        <v>45043.646284722221</v>
      </c>
      <c r="D3968" s="24">
        <v>45039</v>
      </c>
      <c r="E3968" s="31">
        <f>WEEKNUM(Table3[[#This Row],[cohort_week]],2)</f>
        <v>17</v>
      </c>
      <c r="F3968" s="31">
        <v>0</v>
      </c>
      <c r="G3968" s="5" t="s">
        <v>15307</v>
      </c>
      <c r="H3968" s="34">
        <f>VALUE(SUBSTITUTE(Table3[[#This Row],[product_id]], "weekly.", ""))</f>
        <v>2.4900000000000002</v>
      </c>
    </row>
    <row r="3969" spans="1:8" ht="13" x14ac:dyDescent="0.15">
      <c r="A3969" s="5" t="s">
        <v>15851</v>
      </c>
      <c r="B3969" s="27">
        <v>45075.154479166667</v>
      </c>
      <c r="C3969" s="27">
        <v>45043.646284722221</v>
      </c>
      <c r="D3969" s="24">
        <v>45039</v>
      </c>
      <c r="E3969" s="31">
        <f>WEEKNUM(Table3[[#This Row],[cohort_week]],2)</f>
        <v>17</v>
      </c>
      <c r="F3969" s="31">
        <v>4</v>
      </c>
      <c r="G3969" s="5" t="s">
        <v>15307</v>
      </c>
      <c r="H3969" s="34">
        <f>VALUE(SUBSTITUTE(Table3[[#This Row],[product_id]], "weekly.", ""))</f>
        <v>2.4900000000000002</v>
      </c>
    </row>
    <row r="3970" spans="1:8" ht="13" x14ac:dyDescent="0.15">
      <c r="A3970" s="5" t="s">
        <v>15851</v>
      </c>
      <c r="B3970" s="27">
        <v>45081.822268518517</v>
      </c>
      <c r="C3970" s="27">
        <v>45043.646284722221</v>
      </c>
      <c r="D3970" s="24">
        <v>45039</v>
      </c>
      <c r="E3970" s="31">
        <f>WEEKNUM(Table3[[#This Row],[cohort_week]],2)</f>
        <v>17</v>
      </c>
      <c r="F3970" s="31">
        <v>5</v>
      </c>
      <c r="G3970" s="5" t="s">
        <v>15307</v>
      </c>
      <c r="H3970" s="34">
        <f>VALUE(SUBSTITUTE(Table3[[#This Row],[product_id]], "weekly.", ""))</f>
        <v>2.4900000000000002</v>
      </c>
    </row>
    <row r="3971" spans="1:8" ht="13" x14ac:dyDescent="0.15">
      <c r="A3971" s="5" t="s">
        <v>15851</v>
      </c>
      <c r="B3971" s="27">
        <v>45088.821087962962</v>
      </c>
      <c r="C3971" s="27">
        <v>45043.646284722221</v>
      </c>
      <c r="D3971" s="24">
        <v>45039</v>
      </c>
      <c r="E3971" s="31">
        <f>WEEKNUM(Table3[[#This Row],[cohort_week]],2)</f>
        <v>17</v>
      </c>
      <c r="F3971" s="31">
        <v>6</v>
      </c>
      <c r="G3971" s="5" t="s">
        <v>15307</v>
      </c>
      <c r="H3971" s="34">
        <f>VALUE(SUBSTITUTE(Table3[[#This Row],[product_id]], "weekly.", ""))</f>
        <v>2.4900000000000002</v>
      </c>
    </row>
    <row r="3972" spans="1:8" ht="13" x14ac:dyDescent="0.15">
      <c r="A3972" s="5" t="s">
        <v>15851</v>
      </c>
      <c r="B3972" s="27">
        <v>45095.821203703701</v>
      </c>
      <c r="C3972" s="27">
        <v>45043.646284722221</v>
      </c>
      <c r="D3972" s="24">
        <v>45039</v>
      </c>
      <c r="E3972" s="31">
        <f>WEEKNUM(Table3[[#This Row],[cohort_week]],2)</f>
        <v>17</v>
      </c>
      <c r="F3972" s="31">
        <v>7</v>
      </c>
      <c r="G3972" s="5" t="s">
        <v>15307</v>
      </c>
      <c r="H3972" s="34">
        <f>VALUE(SUBSTITUTE(Table3[[#This Row],[product_id]], "weekly.", ""))</f>
        <v>2.4900000000000002</v>
      </c>
    </row>
    <row r="3973" spans="1:8" ht="13" x14ac:dyDescent="0.15">
      <c r="A3973" s="5" t="s">
        <v>15851</v>
      </c>
      <c r="B3973" s="27">
        <v>45102.821192129632</v>
      </c>
      <c r="C3973" s="27">
        <v>45043.646284722221</v>
      </c>
      <c r="D3973" s="24">
        <v>45039</v>
      </c>
      <c r="E3973" s="31">
        <f>WEEKNUM(Table3[[#This Row],[cohort_week]],2)</f>
        <v>17</v>
      </c>
      <c r="F3973" s="31">
        <v>8</v>
      </c>
      <c r="G3973" s="5" t="s">
        <v>15307</v>
      </c>
      <c r="H3973" s="34">
        <f>VALUE(SUBSTITUTE(Table3[[#This Row],[product_id]], "weekly.", ""))</f>
        <v>2.4900000000000002</v>
      </c>
    </row>
    <row r="3974" spans="1:8" ht="13" x14ac:dyDescent="0.15">
      <c r="A3974" s="5" t="s">
        <v>15851</v>
      </c>
      <c r="B3974" s="27">
        <v>45109.821504629632</v>
      </c>
      <c r="C3974" s="27">
        <v>45043.646284722221</v>
      </c>
      <c r="D3974" s="24">
        <v>45039</v>
      </c>
      <c r="E3974" s="31">
        <f>WEEKNUM(Table3[[#This Row],[cohort_week]],2)</f>
        <v>17</v>
      </c>
      <c r="F3974" s="31">
        <v>9</v>
      </c>
      <c r="G3974" s="5" t="s">
        <v>15307</v>
      </c>
      <c r="H3974" s="34">
        <f>VALUE(SUBSTITUTE(Table3[[#This Row],[product_id]], "weekly.", ""))</f>
        <v>2.4900000000000002</v>
      </c>
    </row>
    <row r="3975" spans="1:8" ht="13" x14ac:dyDescent="0.15">
      <c r="A3975" s="5" t="s">
        <v>15851</v>
      </c>
      <c r="B3975" s="27">
        <v>45116.822256944448</v>
      </c>
      <c r="C3975" s="27">
        <v>45043.646284722221</v>
      </c>
      <c r="D3975" s="24">
        <v>45039</v>
      </c>
      <c r="E3975" s="31">
        <f>WEEKNUM(Table3[[#This Row],[cohort_week]],2)</f>
        <v>17</v>
      </c>
      <c r="F3975" s="31">
        <v>10</v>
      </c>
      <c r="G3975" s="5" t="s">
        <v>15307</v>
      </c>
      <c r="H3975" s="34">
        <f>VALUE(SUBSTITUTE(Table3[[#This Row],[product_id]], "weekly.", ""))</f>
        <v>2.4900000000000002</v>
      </c>
    </row>
    <row r="3976" spans="1:8" ht="13" x14ac:dyDescent="0.15">
      <c r="A3976" s="5" t="s">
        <v>15851</v>
      </c>
      <c r="B3976" s="27">
        <v>45123.821319444447</v>
      </c>
      <c r="C3976" s="27">
        <v>45043.646284722221</v>
      </c>
      <c r="D3976" s="24">
        <v>45039</v>
      </c>
      <c r="E3976" s="31">
        <f>WEEKNUM(Table3[[#This Row],[cohort_week]],2)</f>
        <v>17</v>
      </c>
      <c r="F3976" s="31">
        <v>11</v>
      </c>
      <c r="G3976" s="5" t="s">
        <v>15307</v>
      </c>
      <c r="H3976" s="34">
        <f>VALUE(SUBSTITUTE(Table3[[#This Row],[product_id]], "weekly.", ""))</f>
        <v>2.4900000000000002</v>
      </c>
    </row>
    <row r="3977" spans="1:8" ht="13" x14ac:dyDescent="0.15">
      <c r="A3977" s="5" t="s">
        <v>15851</v>
      </c>
      <c r="B3977" s="27">
        <v>45131.827719907407</v>
      </c>
      <c r="C3977" s="27">
        <v>45043.646284722221</v>
      </c>
      <c r="D3977" s="24">
        <v>45039</v>
      </c>
      <c r="E3977" s="31">
        <f>WEEKNUM(Table3[[#This Row],[cohort_week]],2)</f>
        <v>17</v>
      </c>
      <c r="F3977" s="31">
        <v>12</v>
      </c>
      <c r="G3977" s="5" t="s">
        <v>15307</v>
      </c>
      <c r="H3977" s="34">
        <f>VALUE(SUBSTITUTE(Table3[[#This Row],[product_id]], "weekly.", ""))</f>
        <v>2.4900000000000002</v>
      </c>
    </row>
    <row r="3978" spans="1:8" ht="13" x14ac:dyDescent="0.15">
      <c r="A3978" s="5" t="s">
        <v>15851</v>
      </c>
      <c r="B3978" s="27">
        <v>45137.823321759257</v>
      </c>
      <c r="C3978" s="27">
        <v>45043.646284722221</v>
      </c>
      <c r="D3978" s="24">
        <v>45039</v>
      </c>
      <c r="E3978" s="31">
        <f>WEEKNUM(Table3[[#This Row],[cohort_week]],2)</f>
        <v>17</v>
      </c>
      <c r="F3978" s="31">
        <v>13</v>
      </c>
      <c r="G3978" s="5" t="s">
        <v>15307</v>
      </c>
      <c r="H3978" s="34">
        <f>VALUE(SUBSTITUTE(Table3[[#This Row],[product_id]], "weekly.", ""))</f>
        <v>2.4900000000000002</v>
      </c>
    </row>
    <row r="3979" spans="1:8" ht="13" x14ac:dyDescent="0.15">
      <c r="A3979" s="5" t="s">
        <v>15851</v>
      </c>
      <c r="B3979" s="27">
        <v>45144.821516203701</v>
      </c>
      <c r="C3979" s="27">
        <v>45043.646284722221</v>
      </c>
      <c r="D3979" s="24">
        <v>45039</v>
      </c>
      <c r="E3979" s="31">
        <f>WEEKNUM(Table3[[#This Row],[cohort_week]],2)</f>
        <v>17</v>
      </c>
      <c r="F3979" s="31">
        <v>14</v>
      </c>
      <c r="G3979" s="5" t="s">
        <v>15307</v>
      </c>
      <c r="H3979" s="34">
        <f>VALUE(SUBSTITUTE(Table3[[#This Row],[product_id]], "weekly.", ""))</f>
        <v>2.4900000000000002</v>
      </c>
    </row>
    <row r="3980" spans="1:8" ht="13" x14ac:dyDescent="0.15">
      <c r="A3980" s="5" t="s">
        <v>15851</v>
      </c>
      <c r="B3980" s="27">
        <v>45151.821180555555</v>
      </c>
      <c r="C3980" s="27">
        <v>45043.646284722221</v>
      </c>
      <c r="D3980" s="24">
        <v>45039</v>
      </c>
      <c r="E3980" s="31">
        <f>WEEKNUM(Table3[[#This Row],[cohort_week]],2)</f>
        <v>17</v>
      </c>
      <c r="F3980" s="31">
        <v>15</v>
      </c>
      <c r="G3980" s="5" t="s">
        <v>15307</v>
      </c>
      <c r="H3980" s="34">
        <f>VALUE(SUBSTITUTE(Table3[[#This Row],[product_id]], "weekly.", ""))</f>
        <v>2.4900000000000002</v>
      </c>
    </row>
    <row r="3981" spans="1:8" ht="13" x14ac:dyDescent="0.15">
      <c r="A3981" s="5" t="s">
        <v>15851</v>
      </c>
      <c r="B3981" s="27">
        <v>45158.821168981478</v>
      </c>
      <c r="C3981" s="27">
        <v>45043.646284722221</v>
      </c>
      <c r="D3981" s="24">
        <v>45039</v>
      </c>
      <c r="E3981" s="31">
        <f>WEEKNUM(Table3[[#This Row],[cohort_week]],2)</f>
        <v>17</v>
      </c>
      <c r="F3981" s="31">
        <v>16</v>
      </c>
      <c r="G3981" s="5" t="s">
        <v>15307</v>
      </c>
      <c r="H3981" s="34">
        <f>VALUE(SUBSTITUTE(Table3[[#This Row],[product_id]], "weekly.", ""))</f>
        <v>2.4900000000000002</v>
      </c>
    </row>
    <row r="3982" spans="1:8" ht="13" x14ac:dyDescent="0.15">
      <c r="A3982" s="5" t="s">
        <v>15851</v>
      </c>
      <c r="B3982" s="27">
        <v>45165.821412037039</v>
      </c>
      <c r="C3982" s="27">
        <v>45043.646284722221</v>
      </c>
      <c r="D3982" s="24">
        <v>45039</v>
      </c>
      <c r="E3982" s="31">
        <f>WEEKNUM(Table3[[#This Row],[cohort_week]],2)</f>
        <v>17</v>
      </c>
      <c r="F3982" s="31">
        <v>17</v>
      </c>
      <c r="G3982" s="5" t="s">
        <v>15307</v>
      </c>
      <c r="H3982" s="34">
        <f>VALUE(SUBSTITUTE(Table3[[#This Row],[product_id]], "weekly.", ""))</f>
        <v>2.4900000000000002</v>
      </c>
    </row>
    <row r="3983" spans="1:8" ht="13" x14ac:dyDescent="0.15">
      <c r="A3983" s="5" t="s">
        <v>15852</v>
      </c>
      <c r="B3983" s="27">
        <v>45044.249594907407</v>
      </c>
      <c r="C3983" s="27">
        <v>45044.249594907407</v>
      </c>
      <c r="D3983" s="24">
        <v>45039</v>
      </c>
      <c r="E3983" s="31">
        <f>WEEKNUM(Table3[[#This Row],[cohort_week]],2)</f>
        <v>17</v>
      </c>
      <c r="F3983" s="31">
        <v>0</v>
      </c>
      <c r="G3983" s="5" t="s">
        <v>15307</v>
      </c>
      <c r="H3983" s="34">
        <f>VALUE(SUBSTITUTE(Table3[[#This Row],[product_id]], "weekly.", ""))</f>
        <v>2.4900000000000002</v>
      </c>
    </row>
    <row r="3984" spans="1:8" ht="13" x14ac:dyDescent="0.15">
      <c r="A3984" s="5" t="s">
        <v>15852</v>
      </c>
      <c r="B3984" s="27">
        <v>45051.247499999998</v>
      </c>
      <c r="C3984" s="27">
        <v>45044.249594907407</v>
      </c>
      <c r="D3984" s="24">
        <v>45039</v>
      </c>
      <c r="E3984" s="31">
        <f>WEEKNUM(Table3[[#This Row],[cohort_week]],2)</f>
        <v>17</v>
      </c>
      <c r="F3984" s="31">
        <v>1</v>
      </c>
      <c r="G3984" s="5" t="s">
        <v>15307</v>
      </c>
      <c r="H3984" s="34">
        <f>VALUE(SUBSTITUTE(Table3[[#This Row],[product_id]], "weekly.", ""))</f>
        <v>2.4900000000000002</v>
      </c>
    </row>
    <row r="3985" spans="1:8" ht="13" x14ac:dyDescent="0.15">
      <c r="A3985" s="5" t="s">
        <v>15853</v>
      </c>
      <c r="B3985" s="27">
        <v>45044.088263888887</v>
      </c>
      <c r="C3985" s="27">
        <v>45044.088263888887</v>
      </c>
      <c r="D3985" s="24">
        <v>45039</v>
      </c>
      <c r="E3985" s="31">
        <f>WEEKNUM(Table3[[#This Row],[cohort_week]],2)</f>
        <v>17</v>
      </c>
      <c r="F3985" s="31">
        <v>0</v>
      </c>
      <c r="G3985" s="5" t="s">
        <v>15307</v>
      </c>
      <c r="H3985" s="34">
        <f>VALUE(SUBSTITUTE(Table3[[#This Row],[product_id]], "weekly.", ""))</f>
        <v>2.4900000000000002</v>
      </c>
    </row>
    <row r="3986" spans="1:8" ht="13" x14ac:dyDescent="0.15">
      <c r="A3986" s="5" t="s">
        <v>15854</v>
      </c>
      <c r="B3986" s="27">
        <v>45044.103993055556</v>
      </c>
      <c r="C3986" s="27">
        <v>45044.103993055556</v>
      </c>
      <c r="D3986" s="24">
        <v>45039</v>
      </c>
      <c r="E3986" s="31">
        <f>WEEKNUM(Table3[[#This Row],[cohort_week]],2)</f>
        <v>17</v>
      </c>
      <c r="F3986" s="31">
        <v>0</v>
      </c>
      <c r="G3986" s="5" t="s">
        <v>15307</v>
      </c>
      <c r="H3986" s="34">
        <f>VALUE(SUBSTITUTE(Table3[[#This Row],[product_id]], "weekly.", ""))</f>
        <v>2.4900000000000002</v>
      </c>
    </row>
    <row r="3987" spans="1:8" ht="13" x14ac:dyDescent="0.15">
      <c r="A3987" s="5" t="s">
        <v>15854</v>
      </c>
      <c r="B3987" s="27">
        <v>45051.105543981481</v>
      </c>
      <c r="C3987" s="27">
        <v>45044.103993055556</v>
      </c>
      <c r="D3987" s="24">
        <v>45039</v>
      </c>
      <c r="E3987" s="31">
        <f>WEEKNUM(Table3[[#This Row],[cohort_week]],2)</f>
        <v>17</v>
      </c>
      <c r="F3987" s="31">
        <v>1</v>
      </c>
      <c r="G3987" s="5" t="s">
        <v>15307</v>
      </c>
      <c r="H3987" s="34">
        <f>VALUE(SUBSTITUTE(Table3[[#This Row],[product_id]], "weekly.", ""))</f>
        <v>2.4900000000000002</v>
      </c>
    </row>
    <row r="3988" spans="1:8" ht="13" x14ac:dyDescent="0.15">
      <c r="A3988" s="5" t="s">
        <v>15854</v>
      </c>
      <c r="B3988" s="27">
        <v>45058.103877314818</v>
      </c>
      <c r="C3988" s="27">
        <v>45044.103993055556</v>
      </c>
      <c r="D3988" s="24">
        <v>45039</v>
      </c>
      <c r="E3988" s="31">
        <f>WEEKNUM(Table3[[#This Row],[cohort_week]],2)</f>
        <v>17</v>
      </c>
      <c r="F3988" s="31">
        <v>2</v>
      </c>
      <c r="G3988" s="5" t="s">
        <v>15307</v>
      </c>
      <c r="H3988" s="34">
        <f>VALUE(SUBSTITUTE(Table3[[#This Row],[product_id]], "weekly.", ""))</f>
        <v>2.4900000000000002</v>
      </c>
    </row>
    <row r="3989" spans="1:8" ht="13" x14ac:dyDescent="0.15">
      <c r="A3989" s="5" t="s">
        <v>15854</v>
      </c>
      <c r="B3989" s="27">
        <v>45065.103946759256</v>
      </c>
      <c r="C3989" s="27">
        <v>45044.103993055556</v>
      </c>
      <c r="D3989" s="24">
        <v>45039</v>
      </c>
      <c r="E3989" s="31">
        <f>WEEKNUM(Table3[[#This Row],[cohort_week]],2)</f>
        <v>17</v>
      </c>
      <c r="F3989" s="31">
        <v>3</v>
      </c>
      <c r="G3989" s="5" t="s">
        <v>15307</v>
      </c>
      <c r="H3989" s="34">
        <f>VALUE(SUBSTITUTE(Table3[[#This Row],[product_id]], "weekly.", ""))</f>
        <v>2.4900000000000002</v>
      </c>
    </row>
    <row r="3990" spans="1:8" ht="13" x14ac:dyDescent="0.15">
      <c r="A3990" s="5" t="s">
        <v>15854</v>
      </c>
      <c r="B3990" s="27">
        <v>45072.103726851848</v>
      </c>
      <c r="C3990" s="27">
        <v>45044.103993055556</v>
      </c>
      <c r="D3990" s="24">
        <v>45039</v>
      </c>
      <c r="E3990" s="31">
        <f>WEEKNUM(Table3[[#This Row],[cohort_week]],2)</f>
        <v>17</v>
      </c>
      <c r="F3990" s="31">
        <v>4</v>
      </c>
      <c r="G3990" s="5" t="s">
        <v>15307</v>
      </c>
      <c r="H3990" s="34">
        <f>VALUE(SUBSTITUTE(Table3[[#This Row],[product_id]], "weekly.", ""))</f>
        <v>2.4900000000000002</v>
      </c>
    </row>
    <row r="3991" spans="1:8" ht="13" x14ac:dyDescent="0.15">
      <c r="A3991" s="5" t="s">
        <v>15854</v>
      </c>
      <c r="B3991" s="27">
        <v>45079.103773148148</v>
      </c>
      <c r="C3991" s="27">
        <v>45044.103993055556</v>
      </c>
      <c r="D3991" s="24">
        <v>45039</v>
      </c>
      <c r="E3991" s="31">
        <f>WEEKNUM(Table3[[#This Row],[cohort_week]],2)</f>
        <v>17</v>
      </c>
      <c r="F3991" s="31">
        <v>5</v>
      </c>
      <c r="G3991" s="5" t="s">
        <v>15307</v>
      </c>
      <c r="H3991" s="34">
        <f>VALUE(SUBSTITUTE(Table3[[#This Row],[product_id]], "weekly.", ""))</f>
        <v>2.4900000000000002</v>
      </c>
    </row>
    <row r="3992" spans="1:8" ht="13" x14ac:dyDescent="0.15">
      <c r="A3992" s="5" t="s">
        <v>15854</v>
      </c>
      <c r="B3992" s="27">
        <v>45086.104039351849</v>
      </c>
      <c r="C3992" s="27">
        <v>45044.103993055556</v>
      </c>
      <c r="D3992" s="24">
        <v>45039</v>
      </c>
      <c r="E3992" s="31">
        <f>WEEKNUM(Table3[[#This Row],[cohort_week]],2)</f>
        <v>17</v>
      </c>
      <c r="F3992" s="31">
        <v>6</v>
      </c>
      <c r="G3992" s="5" t="s">
        <v>15307</v>
      </c>
      <c r="H3992" s="34">
        <f>VALUE(SUBSTITUTE(Table3[[#This Row],[product_id]], "weekly.", ""))</f>
        <v>2.4900000000000002</v>
      </c>
    </row>
    <row r="3993" spans="1:8" ht="13" x14ac:dyDescent="0.15">
      <c r="A3993" s="5" t="s">
        <v>15854</v>
      </c>
      <c r="B3993" s="27">
        <v>45093.103703703702</v>
      </c>
      <c r="C3993" s="27">
        <v>45044.103993055556</v>
      </c>
      <c r="D3993" s="24">
        <v>45039</v>
      </c>
      <c r="E3993" s="31">
        <f>WEEKNUM(Table3[[#This Row],[cohort_week]],2)</f>
        <v>17</v>
      </c>
      <c r="F3993" s="31">
        <v>7</v>
      </c>
      <c r="G3993" s="5" t="s">
        <v>15307</v>
      </c>
      <c r="H3993" s="34">
        <f>VALUE(SUBSTITUTE(Table3[[#This Row],[product_id]], "weekly.", ""))</f>
        <v>2.4900000000000002</v>
      </c>
    </row>
    <row r="3994" spans="1:8" ht="13" x14ac:dyDescent="0.15">
      <c r="A3994" s="5" t="s">
        <v>15854</v>
      </c>
      <c r="B3994" s="27">
        <v>45100.104421296295</v>
      </c>
      <c r="C3994" s="27">
        <v>45044.103993055556</v>
      </c>
      <c r="D3994" s="24">
        <v>45039</v>
      </c>
      <c r="E3994" s="31">
        <f>WEEKNUM(Table3[[#This Row],[cohort_week]],2)</f>
        <v>17</v>
      </c>
      <c r="F3994" s="31">
        <v>8</v>
      </c>
      <c r="G3994" s="5" t="s">
        <v>15307</v>
      </c>
      <c r="H3994" s="34">
        <f>VALUE(SUBSTITUTE(Table3[[#This Row],[product_id]], "weekly.", ""))</f>
        <v>2.4900000000000002</v>
      </c>
    </row>
    <row r="3995" spans="1:8" ht="13" x14ac:dyDescent="0.15">
      <c r="A3995" s="5" t="s">
        <v>15854</v>
      </c>
      <c r="B3995" s="27">
        <v>45107.104120370372</v>
      </c>
      <c r="C3995" s="27">
        <v>45044.103993055556</v>
      </c>
      <c r="D3995" s="24">
        <v>45039</v>
      </c>
      <c r="E3995" s="31">
        <f>WEEKNUM(Table3[[#This Row],[cohort_week]],2)</f>
        <v>17</v>
      </c>
      <c r="F3995" s="31">
        <v>9</v>
      </c>
      <c r="G3995" s="5" t="s">
        <v>15307</v>
      </c>
      <c r="H3995" s="34">
        <f>VALUE(SUBSTITUTE(Table3[[#This Row],[product_id]], "weekly.", ""))</f>
        <v>2.4900000000000002</v>
      </c>
    </row>
    <row r="3996" spans="1:8" ht="13" x14ac:dyDescent="0.15">
      <c r="A3996" s="5" t="s">
        <v>15854</v>
      </c>
      <c r="B3996" s="27">
        <v>45114.103900462964</v>
      </c>
      <c r="C3996" s="27">
        <v>45044.103993055556</v>
      </c>
      <c r="D3996" s="24">
        <v>45039</v>
      </c>
      <c r="E3996" s="31">
        <f>WEEKNUM(Table3[[#This Row],[cohort_week]],2)</f>
        <v>17</v>
      </c>
      <c r="F3996" s="31">
        <v>10</v>
      </c>
      <c r="G3996" s="5" t="s">
        <v>15307</v>
      </c>
      <c r="H3996" s="34">
        <f>VALUE(SUBSTITUTE(Table3[[#This Row],[product_id]], "weekly.", ""))</f>
        <v>2.4900000000000002</v>
      </c>
    </row>
    <row r="3997" spans="1:8" ht="13" x14ac:dyDescent="0.15">
      <c r="A3997" s="5" t="s">
        <v>15854</v>
      </c>
      <c r="B3997" s="27">
        <v>45128.104745370372</v>
      </c>
      <c r="C3997" s="27">
        <v>45044.103993055556</v>
      </c>
      <c r="D3997" s="24">
        <v>45039</v>
      </c>
      <c r="E3997" s="31">
        <f>WEEKNUM(Table3[[#This Row],[cohort_week]],2)</f>
        <v>17</v>
      </c>
      <c r="F3997" s="31">
        <v>12</v>
      </c>
      <c r="G3997" s="5" t="s">
        <v>15307</v>
      </c>
      <c r="H3997" s="34">
        <f>VALUE(SUBSTITUTE(Table3[[#This Row],[product_id]], "weekly.", ""))</f>
        <v>2.4900000000000002</v>
      </c>
    </row>
    <row r="3998" spans="1:8" ht="13" x14ac:dyDescent="0.15">
      <c r="A3998" s="5" t="s">
        <v>15854</v>
      </c>
      <c r="B3998" s="27">
        <v>45135.103865740741</v>
      </c>
      <c r="C3998" s="27">
        <v>45044.103993055556</v>
      </c>
      <c r="D3998" s="24">
        <v>45039</v>
      </c>
      <c r="E3998" s="31">
        <f>WEEKNUM(Table3[[#This Row],[cohort_week]],2)</f>
        <v>17</v>
      </c>
      <c r="F3998" s="31">
        <v>13</v>
      </c>
      <c r="G3998" s="5" t="s">
        <v>15307</v>
      </c>
      <c r="H3998" s="34">
        <f>VALUE(SUBSTITUTE(Table3[[#This Row],[product_id]], "weekly.", ""))</f>
        <v>2.4900000000000002</v>
      </c>
    </row>
    <row r="3999" spans="1:8" ht="13" x14ac:dyDescent="0.15">
      <c r="A3999" s="5" t="s">
        <v>15854</v>
      </c>
      <c r="B3999" s="27">
        <v>45142.10365740741</v>
      </c>
      <c r="C3999" s="27">
        <v>45044.103993055556</v>
      </c>
      <c r="D3999" s="24">
        <v>45039</v>
      </c>
      <c r="E3999" s="31">
        <f>WEEKNUM(Table3[[#This Row],[cohort_week]],2)</f>
        <v>17</v>
      </c>
      <c r="F3999" s="31">
        <v>14</v>
      </c>
      <c r="G3999" s="5" t="s">
        <v>15307</v>
      </c>
      <c r="H3999" s="34">
        <f>VALUE(SUBSTITUTE(Table3[[#This Row],[product_id]], "weekly.", ""))</f>
        <v>2.4900000000000002</v>
      </c>
    </row>
    <row r="4000" spans="1:8" ht="13" x14ac:dyDescent="0.15">
      <c r="A4000" s="5" t="s">
        <v>15854</v>
      </c>
      <c r="B4000" s="27">
        <v>45149.103912037041</v>
      </c>
      <c r="C4000" s="27">
        <v>45044.103993055556</v>
      </c>
      <c r="D4000" s="24">
        <v>45039</v>
      </c>
      <c r="E4000" s="31">
        <f>WEEKNUM(Table3[[#This Row],[cohort_week]],2)</f>
        <v>17</v>
      </c>
      <c r="F4000" s="31">
        <v>15</v>
      </c>
      <c r="G4000" s="5" t="s">
        <v>15307</v>
      </c>
      <c r="H4000" s="34">
        <f>VALUE(SUBSTITUTE(Table3[[#This Row],[product_id]], "weekly.", ""))</f>
        <v>2.4900000000000002</v>
      </c>
    </row>
    <row r="4001" spans="1:8" ht="13" x14ac:dyDescent="0.15">
      <c r="A4001" s="5" t="s">
        <v>15854</v>
      </c>
      <c r="B4001" s="27">
        <v>45156.103900462964</v>
      </c>
      <c r="C4001" s="27">
        <v>45044.103993055556</v>
      </c>
      <c r="D4001" s="24">
        <v>45039</v>
      </c>
      <c r="E4001" s="31">
        <f>WEEKNUM(Table3[[#This Row],[cohort_week]],2)</f>
        <v>17</v>
      </c>
      <c r="F4001" s="31">
        <v>16</v>
      </c>
      <c r="G4001" s="5" t="s">
        <v>15307</v>
      </c>
      <c r="H4001" s="34">
        <f>VALUE(SUBSTITUTE(Table3[[#This Row],[product_id]], "weekly.", ""))</f>
        <v>2.4900000000000002</v>
      </c>
    </row>
    <row r="4002" spans="1:8" ht="13" x14ac:dyDescent="0.15">
      <c r="A4002" s="5" t="s">
        <v>15854</v>
      </c>
      <c r="B4002" s="27">
        <v>45163.103935185187</v>
      </c>
      <c r="C4002" s="27">
        <v>45044.103993055556</v>
      </c>
      <c r="D4002" s="24">
        <v>45039</v>
      </c>
      <c r="E4002" s="31">
        <f>WEEKNUM(Table3[[#This Row],[cohort_week]],2)</f>
        <v>17</v>
      </c>
      <c r="F4002" s="31">
        <v>17</v>
      </c>
      <c r="G4002" s="5" t="s">
        <v>15307</v>
      </c>
      <c r="H4002" s="34">
        <f>VALUE(SUBSTITUTE(Table3[[#This Row],[product_id]], "weekly.", ""))</f>
        <v>2.4900000000000002</v>
      </c>
    </row>
    <row r="4003" spans="1:8" ht="13" x14ac:dyDescent="0.15">
      <c r="A4003" s="5" t="s">
        <v>15854</v>
      </c>
      <c r="B4003" s="27">
        <v>45170.103750000002</v>
      </c>
      <c r="C4003" s="27">
        <v>45044.103993055556</v>
      </c>
      <c r="D4003" s="24">
        <v>45039</v>
      </c>
      <c r="E4003" s="31">
        <f>WEEKNUM(Table3[[#This Row],[cohort_week]],2)</f>
        <v>17</v>
      </c>
      <c r="F4003" s="31">
        <v>18</v>
      </c>
      <c r="G4003" s="5" t="s">
        <v>15307</v>
      </c>
      <c r="H4003" s="34">
        <f>VALUE(SUBSTITUTE(Table3[[#This Row],[product_id]], "weekly.", ""))</f>
        <v>2.4900000000000002</v>
      </c>
    </row>
    <row r="4004" spans="1:8" ht="13" x14ac:dyDescent="0.15">
      <c r="A4004" s="5" t="s">
        <v>15854</v>
      </c>
      <c r="B4004" s="27">
        <v>45177.103877314818</v>
      </c>
      <c r="C4004" s="27">
        <v>45044.103993055556</v>
      </c>
      <c r="D4004" s="24">
        <v>45039</v>
      </c>
      <c r="E4004" s="31">
        <f>WEEKNUM(Table3[[#This Row],[cohort_week]],2)</f>
        <v>17</v>
      </c>
      <c r="F4004" s="31">
        <v>19</v>
      </c>
      <c r="G4004" s="5" t="s">
        <v>15307</v>
      </c>
      <c r="H4004" s="34">
        <f>VALUE(SUBSTITUTE(Table3[[#This Row],[product_id]], "weekly.", ""))</f>
        <v>2.4900000000000002</v>
      </c>
    </row>
    <row r="4005" spans="1:8" ht="13" x14ac:dyDescent="0.15">
      <c r="A4005" s="5" t="s">
        <v>15854</v>
      </c>
      <c r="B4005" s="27">
        <v>45184.103750000002</v>
      </c>
      <c r="C4005" s="27">
        <v>45044.103993055556</v>
      </c>
      <c r="D4005" s="24">
        <v>45039</v>
      </c>
      <c r="E4005" s="31">
        <f>WEEKNUM(Table3[[#This Row],[cohort_week]],2)</f>
        <v>17</v>
      </c>
      <c r="F4005" s="31">
        <v>20</v>
      </c>
      <c r="G4005" s="5" t="s">
        <v>15307</v>
      </c>
      <c r="H4005" s="34">
        <f>VALUE(SUBSTITUTE(Table3[[#This Row],[product_id]], "weekly.", ""))</f>
        <v>2.4900000000000002</v>
      </c>
    </row>
    <row r="4006" spans="1:8" ht="13" x14ac:dyDescent="0.15">
      <c r="A4006" s="5" t="s">
        <v>15854</v>
      </c>
      <c r="B4006" s="27">
        <v>45191.103750000002</v>
      </c>
      <c r="C4006" s="27">
        <v>45044.103993055556</v>
      </c>
      <c r="D4006" s="24">
        <v>45039</v>
      </c>
      <c r="E4006" s="31">
        <f>WEEKNUM(Table3[[#This Row],[cohort_week]],2)</f>
        <v>17</v>
      </c>
      <c r="F4006" s="31">
        <v>21</v>
      </c>
      <c r="G4006" s="5" t="s">
        <v>15307</v>
      </c>
      <c r="H4006" s="34">
        <f>VALUE(SUBSTITUTE(Table3[[#This Row],[product_id]], "weekly.", ""))</f>
        <v>2.4900000000000002</v>
      </c>
    </row>
    <row r="4007" spans="1:8" ht="13" x14ac:dyDescent="0.15">
      <c r="A4007" s="5" t="s">
        <v>15854</v>
      </c>
      <c r="B4007" s="27">
        <v>45198.104016203702</v>
      </c>
      <c r="C4007" s="27">
        <v>45044.103993055556</v>
      </c>
      <c r="D4007" s="24">
        <v>45039</v>
      </c>
      <c r="E4007" s="31">
        <f>WEEKNUM(Table3[[#This Row],[cohort_week]],2)</f>
        <v>17</v>
      </c>
      <c r="F4007" s="31">
        <v>22</v>
      </c>
      <c r="G4007" s="5" t="s">
        <v>15307</v>
      </c>
      <c r="H4007" s="34">
        <f>VALUE(SUBSTITUTE(Table3[[#This Row],[product_id]], "weekly.", ""))</f>
        <v>2.4900000000000002</v>
      </c>
    </row>
    <row r="4008" spans="1:8" ht="13" x14ac:dyDescent="0.15">
      <c r="A4008" s="5" t="s">
        <v>15855</v>
      </c>
      <c r="B4008" s="27">
        <v>45044.049247685187</v>
      </c>
      <c r="C4008" s="27">
        <v>45044.049247685187</v>
      </c>
      <c r="D4008" s="24">
        <v>45039</v>
      </c>
      <c r="E4008" s="31">
        <f>WEEKNUM(Table3[[#This Row],[cohort_week]],2)</f>
        <v>17</v>
      </c>
      <c r="F4008" s="31">
        <v>0</v>
      </c>
      <c r="G4008" s="5" t="s">
        <v>15307</v>
      </c>
      <c r="H4008" s="34">
        <f>VALUE(SUBSTITUTE(Table3[[#This Row],[product_id]], "weekly.", ""))</f>
        <v>2.4900000000000002</v>
      </c>
    </row>
    <row r="4009" spans="1:8" ht="13" x14ac:dyDescent="0.15">
      <c r="A4009" s="5" t="s">
        <v>15855</v>
      </c>
      <c r="B4009" s="27">
        <v>45051.049560185187</v>
      </c>
      <c r="C4009" s="27">
        <v>45044.049247685187</v>
      </c>
      <c r="D4009" s="24">
        <v>45039</v>
      </c>
      <c r="E4009" s="31">
        <f>WEEKNUM(Table3[[#This Row],[cohort_week]],2)</f>
        <v>17</v>
      </c>
      <c r="F4009" s="31">
        <v>1</v>
      </c>
      <c r="G4009" s="5" t="s">
        <v>15307</v>
      </c>
      <c r="H4009" s="34">
        <f>VALUE(SUBSTITUTE(Table3[[#This Row],[product_id]], "weekly.", ""))</f>
        <v>2.4900000000000002</v>
      </c>
    </row>
    <row r="4010" spans="1:8" ht="13" x14ac:dyDescent="0.15">
      <c r="A4010" s="5" t="s">
        <v>15855</v>
      </c>
      <c r="B4010" s="27">
        <v>45058.049050925925</v>
      </c>
      <c r="C4010" s="27">
        <v>45044.049247685187</v>
      </c>
      <c r="D4010" s="24">
        <v>45039</v>
      </c>
      <c r="E4010" s="31">
        <f>WEEKNUM(Table3[[#This Row],[cohort_week]],2)</f>
        <v>17</v>
      </c>
      <c r="F4010" s="31">
        <v>2</v>
      </c>
      <c r="G4010" s="5" t="s">
        <v>15307</v>
      </c>
      <c r="H4010" s="34">
        <f>VALUE(SUBSTITUTE(Table3[[#This Row],[product_id]], "weekly.", ""))</f>
        <v>2.4900000000000002</v>
      </c>
    </row>
    <row r="4011" spans="1:8" ht="13" x14ac:dyDescent="0.15">
      <c r="A4011" s="5" t="s">
        <v>15855</v>
      </c>
      <c r="B4011" s="27">
        <v>45065.051990740743</v>
      </c>
      <c r="C4011" s="27">
        <v>45044.049247685187</v>
      </c>
      <c r="D4011" s="24">
        <v>45039</v>
      </c>
      <c r="E4011" s="31">
        <f>WEEKNUM(Table3[[#This Row],[cohort_week]],2)</f>
        <v>17</v>
      </c>
      <c r="F4011" s="31">
        <v>3</v>
      </c>
      <c r="G4011" s="5" t="s">
        <v>15307</v>
      </c>
      <c r="H4011" s="34">
        <f>VALUE(SUBSTITUTE(Table3[[#This Row],[product_id]], "weekly.", ""))</f>
        <v>2.4900000000000002</v>
      </c>
    </row>
    <row r="4012" spans="1:8" ht="13" x14ac:dyDescent="0.15">
      <c r="A4012" s="5" t="s">
        <v>15856</v>
      </c>
      <c r="B4012" s="27">
        <v>45044.570787037039</v>
      </c>
      <c r="C4012" s="27">
        <v>45044.570787037039</v>
      </c>
      <c r="D4012" s="24">
        <v>45039</v>
      </c>
      <c r="E4012" s="31">
        <f>WEEKNUM(Table3[[#This Row],[cohort_week]],2)</f>
        <v>17</v>
      </c>
      <c r="F4012" s="31">
        <v>0</v>
      </c>
      <c r="G4012" s="5" t="s">
        <v>15307</v>
      </c>
      <c r="H4012" s="34">
        <f>VALUE(SUBSTITUTE(Table3[[#This Row],[product_id]], "weekly.", ""))</f>
        <v>2.4900000000000002</v>
      </c>
    </row>
    <row r="4013" spans="1:8" ht="13" x14ac:dyDescent="0.15">
      <c r="A4013" s="5" t="s">
        <v>15856</v>
      </c>
      <c r="B4013" s="27">
        <v>45051.572777777779</v>
      </c>
      <c r="C4013" s="27">
        <v>45044.570787037039</v>
      </c>
      <c r="D4013" s="24">
        <v>45039</v>
      </c>
      <c r="E4013" s="31">
        <f>WEEKNUM(Table3[[#This Row],[cohort_week]],2)</f>
        <v>17</v>
      </c>
      <c r="F4013" s="31">
        <v>1</v>
      </c>
      <c r="G4013" s="5" t="s">
        <v>15307</v>
      </c>
      <c r="H4013" s="34">
        <f>VALUE(SUBSTITUTE(Table3[[#This Row],[product_id]], "weekly.", ""))</f>
        <v>2.4900000000000002</v>
      </c>
    </row>
    <row r="4014" spans="1:8" ht="13" x14ac:dyDescent="0.15">
      <c r="A4014" s="5" t="s">
        <v>15856</v>
      </c>
      <c r="B4014" s="27">
        <v>45058.570474537039</v>
      </c>
      <c r="C4014" s="27">
        <v>45044.570787037039</v>
      </c>
      <c r="D4014" s="24">
        <v>45039</v>
      </c>
      <c r="E4014" s="31">
        <f>WEEKNUM(Table3[[#This Row],[cohort_week]],2)</f>
        <v>17</v>
      </c>
      <c r="F4014" s="31">
        <v>2</v>
      </c>
      <c r="G4014" s="5" t="s">
        <v>15307</v>
      </c>
      <c r="H4014" s="34">
        <f>VALUE(SUBSTITUTE(Table3[[#This Row],[product_id]], "weekly.", ""))</f>
        <v>2.4900000000000002</v>
      </c>
    </row>
    <row r="4015" spans="1:8" ht="13" x14ac:dyDescent="0.15">
      <c r="A4015" s="5" t="s">
        <v>15856</v>
      </c>
      <c r="B4015" s="27">
        <v>45065.570381944446</v>
      </c>
      <c r="C4015" s="27">
        <v>45044.570787037039</v>
      </c>
      <c r="D4015" s="24">
        <v>45039</v>
      </c>
      <c r="E4015" s="31">
        <f>WEEKNUM(Table3[[#This Row],[cohort_week]],2)</f>
        <v>17</v>
      </c>
      <c r="F4015" s="31">
        <v>3</v>
      </c>
      <c r="G4015" s="5" t="s">
        <v>15307</v>
      </c>
      <c r="H4015" s="34">
        <f>VALUE(SUBSTITUTE(Table3[[#This Row],[product_id]], "weekly.", ""))</f>
        <v>2.4900000000000002</v>
      </c>
    </row>
    <row r="4016" spans="1:8" ht="13" x14ac:dyDescent="0.15">
      <c r="A4016" s="5" t="s">
        <v>15856</v>
      </c>
      <c r="B4016" s="27">
        <v>45072.819594907407</v>
      </c>
      <c r="C4016" s="27">
        <v>45044.570787037039</v>
      </c>
      <c r="D4016" s="24">
        <v>45039</v>
      </c>
      <c r="E4016" s="31">
        <f>WEEKNUM(Table3[[#This Row],[cohort_week]],2)</f>
        <v>17</v>
      </c>
      <c r="F4016" s="31">
        <v>4</v>
      </c>
      <c r="G4016" s="5" t="s">
        <v>15307</v>
      </c>
      <c r="H4016" s="34">
        <f>VALUE(SUBSTITUTE(Table3[[#This Row],[product_id]], "weekly.", ""))</f>
        <v>2.4900000000000002</v>
      </c>
    </row>
    <row r="4017" spans="1:8" ht="13" x14ac:dyDescent="0.15">
      <c r="A4017" s="5" t="s">
        <v>15856</v>
      </c>
      <c r="B4017" s="27">
        <v>45079.569837962961</v>
      </c>
      <c r="C4017" s="27">
        <v>45044.570787037039</v>
      </c>
      <c r="D4017" s="24">
        <v>45039</v>
      </c>
      <c r="E4017" s="31">
        <f>WEEKNUM(Table3[[#This Row],[cohort_week]],2)</f>
        <v>17</v>
      </c>
      <c r="F4017" s="31">
        <v>5</v>
      </c>
      <c r="G4017" s="5" t="s">
        <v>15307</v>
      </c>
      <c r="H4017" s="34">
        <f>VALUE(SUBSTITUTE(Table3[[#This Row],[product_id]], "weekly.", ""))</f>
        <v>2.4900000000000002</v>
      </c>
    </row>
    <row r="4018" spans="1:8" ht="13" x14ac:dyDescent="0.15">
      <c r="A4018" s="5" t="s">
        <v>15857</v>
      </c>
      <c r="B4018" s="27">
        <v>45043.730358796296</v>
      </c>
      <c r="C4018" s="27">
        <v>45043.730358796296</v>
      </c>
      <c r="D4018" s="24">
        <v>45039</v>
      </c>
      <c r="E4018" s="31">
        <f>WEEKNUM(Table3[[#This Row],[cohort_week]],2)</f>
        <v>17</v>
      </c>
      <c r="F4018" s="31">
        <v>0</v>
      </c>
      <c r="G4018" s="5" t="s">
        <v>15307</v>
      </c>
      <c r="H4018" s="34">
        <f>VALUE(SUBSTITUTE(Table3[[#This Row],[product_id]], "weekly.", ""))</f>
        <v>2.4900000000000002</v>
      </c>
    </row>
    <row r="4019" spans="1:8" ht="13" x14ac:dyDescent="0.15">
      <c r="A4019" s="5" t="s">
        <v>15857</v>
      </c>
      <c r="B4019" s="27">
        <v>45050.730474537035</v>
      </c>
      <c r="C4019" s="27">
        <v>45043.730358796296</v>
      </c>
      <c r="D4019" s="24">
        <v>45039</v>
      </c>
      <c r="E4019" s="31">
        <f>WEEKNUM(Table3[[#This Row],[cohort_week]],2)</f>
        <v>17</v>
      </c>
      <c r="F4019" s="31">
        <v>1</v>
      </c>
      <c r="G4019" s="5" t="s">
        <v>15307</v>
      </c>
      <c r="H4019" s="34">
        <f>VALUE(SUBSTITUTE(Table3[[#This Row],[product_id]], "weekly.", ""))</f>
        <v>2.4900000000000002</v>
      </c>
    </row>
    <row r="4020" spans="1:8" ht="13" x14ac:dyDescent="0.15">
      <c r="A4020" s="5" t="s">
        <v>15857</v>
      </c>
      <c r="B4020" s="27">
        <v>45057.732604166667</v>
      </c>
      <c r="C4020" s="27">
        <v>45043.730358796296</v>
      </c>
      <c r="D4020" s="24">
        <v>45039</v>
      </c>
      <c r="E4020" s="31">
        <f>WEEKNUM(Table3[[#This Row],[cohort_week]],2)</f>
        <v>17</v>
      </c>
      <c r="F4020" s="31">
        <v>2</v>
      </c>
      <c r="G4020" s="5" t="s">
        <v>15307</v>
      </c>
      <c r="H4020" s="34">
        <f>VALUE(SUBSTITUTE(Table3[[#This Row],[product_id]], "weekly.", ""))</f>
        <v>2.4900000000000002</v>
      </c>
    </row>
    <row r="4021" spans="1:8" ht="13" x14ac:dyDescent="0.15">
      <c r="A4021" s="5" t="s">
        <v>15857</v>
      </c>
      <c r="B4021" s="27">
        <v>45064.730393518519</v>
      </c>
      <c r="C4021" s="27">
        <v>45043.730358796296</v>
      </c>
      <c r="D4021" s="24">
        <v>45039</v>
      </c>
      <c r="E4021" s="31">
        <f>WEEKNUM(Table3[[#This Row],[cohort_week]],2)</f>
        <v>17</v>
      </c>
      <c r="F4021" s="31">
        <v>3</v>
      </c>
      <c r="G4021" s="5" t="s">
        <v>15307</v>
      </c>
      <c r="H4021" s="34">
        <f>VALUE(SUBSTITUTE(Table3[[#This Row],[product_id]], "weekly.", ""))</f>
        <v>2.4900000000000002</v>
      </c>
    </row>
    <row r="4022" spans="1:8" ht="13" x14ac:dyDescent="0.15">
      <c r="A4022" s="5" t="s">
        <v>15857</v>
      </c>
      <c r="B4022" s="27">
        <v>45071.730902777781</v>
      </c>
      <c r="C4022" s="27">
        <v>45043.730358796296</v>
      </c>
      <c r="D4022" s="24">
        <v>45039</v>
      </c>
      <c r="E4022" s="31">
        <f>WEEKNUM(Table3[[#This Row],[cohort_week]],2)</f>
        <v>17</v>
      </c>
      <c r="F4022" s="31">
        <v>4</v>
      </c>
      <c r="G4022" s="5" t="s">
        <v>15307</v>
      </c>
      <c r="H4022" s="34">
        <f>VALUE(SUBSTITUTE(Table3[[#This Row],[product_id]], "weekly.", ""))</f>
        <v>2.4900000000000002</v>
      </c>
    </row>
    <row r="4023" spans="1:8" ht="13" x14ac:dyDescent="0.15">
      <c r="A4023" s="5" t="s">
        <v>15857</v>
      </c>
      <c r="B4023" s="27">
        <v>45078.732245370367</v>
      </c>
      <c r="C4023" s="27">
        <v>45043.730358796296</v>
      </c>
      <c r="D4023" s="24">
        <v>45039</v>
      </c>
      <c r="E4023" s="31">
        <f>WEEKNUM(Table3[[#This Row],[cohort_week]],2)</f>
        <v>17</v>
      </c>
      <c r="F4023" s="31">
        <v>5</v>
      </c>
      <c r="G4023" s="5" t="s">
        <v>15307</v>
      </c>
      <c r="H4023" s="34">
        <f>VALUE(SUBSTITUTE(Table3[[#This Row],[product_id]], "weekly.", ""))</f>
        <v>2.4900000000000002</v>
      </c>
    </row>
    <row r="4024" spans="1:8" ht="13" x14ac:dyDescent="0.15">
      <c r="A4024" s="5" t="s">
        <v>15857</v>
      </c>
      <c r="B4024" s="27">
        <v>45085.732048611113</v>
      </c>
      <c r="C4024" s="27">
        <v>45043.730358796296</v>
      </c>
      <c r="D4024" s="24">
        <v>45039</v>
      </c>
      <c r="E4024" s="31">
        <f>WEEKNUM(Table3[[#This Row],[cohort_week]],2)</f>
        <v>17</v>
      </c>
      <c r="F4024" s="31">
        <v>6</v>
      </c>
      <c r="G4024" s="5" t="s">
        <v>15307</v>
      </c>
      <c r="H4024" s="34">
        <f>VALUE(SUBSTITUTE(Table3[[#This Row],[product_id]], "weekly.", ""))</f>
        <v>2.4900000000000002</v>
      </c>
    </row>
    <row r="4025" spans="1:8" ht="13" x14ac:dyDescent="0.15">
      <c r="A4025" s="5" t="s">
        <v>15857</v>
      </c>
      <c r="B4025" s="27">
        <v>45092.730925925927</v>
      </c>
      <c r="C4025" s="27">
        <v>45043.730358796296</v>
      </c>
      <c r="D4025" s="24">
        <v>45039</v>
      </c>
      <c r="E4025" s="31">
        <f>WEEKNUM(Table3[[#This Row],[cohort_week]],2)</f>
        <v>17</v>
      </c>
      <c r="F4025" s="31">
        <v>7</v>
      </c>
      <c r="G4025" s="5" t="s">
        <v>15307</v>
      </c>
      <c r="H4025" s="34">
        <f>VALUE(SUBSTITUTE(Table3[[#This Row],[product_id]], "weekly.", ""))</f>
        <v>2.4900000000000002</v>
      </c>
    </row>
    <row r="4026" spans="1:8" ht="13" x14ac:dyDescent="0.15">
      <c r="A4026" s="5" t="s">
        <v>15857</v>
      </c>
      <c r="B4026" s="27">
        <v>45099.731296296297</v>
      </c>
      <c r="C4026" s="27">
        <v>45043.730358796296</v>
      </c>
      <c r="D4026" s="24">
        <v>45039</v>
      </c>
      <c r="E4026" s="31">
        <f>WEEKNUM(Table3[[#This Row],[cohort_week]],2)</f>
        <v>17</v>
      </c>
      <c r="F4026" s="31">
        <v>8</v>
      </c>
      <c r="G4026" s="5" t="s">
        <v>15307</v>
      </c>
      <c r="H4026" s="34">
        <f>VALUE(SUBSTITUTE(Table3[[#This Row],[product_id]], "weekly.", ""))</f>
        <v>2.4900000000000002</v>
      </c>
    </row>
    <row r="4027" spans="1:8" ht="13" x14ac:dyDescent="0.15">
      <c r="A4027" s="5" t="s">
        <v>15857</v>
      </c>
      <c r="B4027" s="27">
        <v>45106.73064814815</v>
      </c>
      <c r="C4027" s="27">
        <v>45043.730358796296</v>
      </c>
      <c r="D4027" s="24">
        <v>45039</v>
      </c>
      <c r="E4027" s="31">
        <f>WEEKNUM(Table3[[#This Row],[cohort_week]],2)</f>
        <v>17</v>
      </c>
      <c r="F4027" s="31">
        <v>9</v>
      </c>
      <c r="G4027" s="5" t="s">
        <v>15307</v>
      </c>
      <c r="H4027" s="34">
        <f>VALUE(SUBSTITUTE(Table3[[#This Row],[product_id]], "weekly.", ""))</f>
        <v>2.4900000000000002</v>
      </c>
    </row>
    <row r="4028" spans="1:8" ht="13" x14ac:dyDescent="0.15">
      <c r="A4028" s="5" t="s">
        <v>15857</v>
      </c>
      <c r="B4028" s="27">
        <v>45113.731006944443</v>
      </c>
      <c r="C4028" s="27">
        <v>45043.730358796296</v>
      </c>
      <c r="D4028" s="24">
        <v>45039</v>
      </c>
      <c r="E4028" s="31">
        <f>WEEKNUM(Table3[[#This Row],[cohort_week]],2)</f>
        <v>17</v>
      </c>
      <c r="F4028" s="31">
        <v>10</v>
      </c>
      <c r="G4028" s="5" t="s">
        <v>15307</v>
      </c>
      <c r="H4028" s="34">
        <f>VALUE(SUBSTITUTE(Table3[[#This Row],[product_id]], "weekly.", ""))</f>
        <v>2.4900000000000002</v>
      </c>
    </row>
    <row r="4029" spans="1:8" ht="13" x14ac:dyDescent="0.15">
      <c r="A4029" s="5" t="s">
        <v>15857</v>
      </c>
      <c r="B4029" s="27">
        <v>45120.731053240743</v>
      </c>
      <c r="C4029" s="27">
        <v>45043.730358796296</v>
      </c>
      <c r="D4029" s="24">
        <v>45039</v>
      </c>
      <c r="E4029" s="31">
        <f>WEEKNUM(Table3[[#This Row],[cohort_week]],2)</f>
        <v>17</v>
      </c>
      <c r="F4029" s="31">
        <v>11</v>
      </c>
      <c r="G4029" s="5" t="s">
        <v>15307</v>
      </c>
      <c r="H4029" s="34">
        <f>VALUE(SUBSTITUTE(Table3[[#This Row],[product_id]], "weekly.", ""))</f>
        <v>2.4900000000000002</v>
      </c>
    </row>
    <row r="4030" spans="1:8" ht="13" x14ac:dyDescent="0.15">
      <c r="A4030" s="5" t="s">
        <v>15857</v>
      </c>
      <c r="B4030" s="27">
        <v>45127.730347222219</v>
      </c>
      <c r="C4030" s="27">
        <v>45043.730358796296</v>
      </c>
      <c r="D4030" s="24">
        <v>45039</v>
      </c>
      <c r="E4030" s="31">
        <f>WEEKNUM(Table3[[#This Row],[cohort_week]],2)</f>
        <v>17</v>
      </c>
      <c r="F4030" s="31">
        <v>12</v>
      </c>
      <c r="G4030" s="5" t="s">
        <v>15307</v>
      </c>
      <c r="H4030" s="34">
        <f>VALUE(SUBSTITUTE(Table3[[#This Row],[product_id]], "weekly.", ""))</f>
        <v>2.4900000000000002</v>
      </c>
    </row>
    <row r="4031" spans="1:8" ht="13" x14ac:dyDescent="0.15">
      <c r="A4031" s="5" t="s">
        <v>15857</v>
      </c>
      <c r="B4031" s="27">
        <v>45134.730393518519</v>
      </c>
      <c r="C4031" s="27">
        <v>45043.730358796296</v>
      </c>
      <c r="D4031" s="24">
        <v>45039</v>
      </c>
      <c r="E4031" s="31">
        <f>WEEKNUM(Table3[[#This Row],[cohort_week]],2)</f>
        <v>17</v>
      </c>
      <c r="F4031" s="31">
        <v>13</v>
      </c>
      <c r="G4031" s="5" t="s">
        <v>15307</v>
      </c>
      <c r="H4031" s="34">
        <f>VALUE(SUBSTITUTE(Table3[[#This Row],[product_id]], "weekly.", ""))</f>
        <v>2.4900000000000002</v>
      </c>
    </row>
    <row r="4032" spans="1:8" ht="13" x14ac:dyDescent="0.15">
      <c r="A4032" s="5" t="s">
        <v>15857</v>
      </c>
      <c r="B4032" s="27">
        <v>45141.730347222219</v>
      </c>
      <c r="C4032" s="27">
        <v>45043.730358796296</v>
      </c>
      <c r="D4032" s="24">
        <v>45039</v>
      </c>
      <c r="E4032" s="31">
        <f>WEEKNUM(Table3[[#This Row],[cohort_week]],2)</f>
        <v>17</v>
      </c>
      <c r="F4032" s="31">
        <v>14</v>
      </c>
      <c r="G4032" s="5" t="s">
        <v>15307</v>
      </c>
      <c r="H4032" s="34">
        <f>VALUE(SUBSTITUTE(Table3[[#This Row],[product_id]], "weekly.", ""))</f>
        <v>2.4900000000000002</v>
      </c>
    </row>
    <row r="4033" spans="1:8" ht="13" x14ac:dyDescent="0.15">
      <c r="A4033" s="5" t="s">
        <v>15857</v>
      </c>
      <c r="B4033" s="27">
        <v>45148.730879629627</v>
      </c>
      <c r="C4033" s="27">
        <v>45043.730358796296</v>
      </c>
      <c r="D4033" s="24">
        <v>45039</v>
      </c>
      <c r="E4033" s="31">
        <f>WEEKNUM(Table3[[#This Row],[cohort_week]],2)</f>
        <v>17</v>
      </c>
      <c r="F4033" s="31">
        <v>15</v>
      </c>
      <c r="G4033" s="5" t="s">
        <v>15307</v>
      </c>
      <c r="H4033" s="34">
        <f>VALUE(SUBSTITUTE(Table3[[#This Row],[product_id]], "weekly.", ""))</f>
        <v>2.4900000000000002</v>
      </c>
    </row>
    <row r="4034" spans="1:8" ht="13" x14ac:dyDescent="0.15">
      <c r="A4034" s="5" t="s">
        <v>15857</v>
      </c>
      <c r="B4034" s="27">
        <v>45162.730347222219</v>
      </c>
      <c r="C4034" s="27">
        <v>45043.730358796296</v>
      </c>
      <c r="D4034" s="24">
        <v>45039</v>
      </c>
      <c r="E4034" s="31">
        <f>WEEKNUM(Table3[[#This Row],[cohort_week]],2)</f>
        <v>17</v>
      </c>
      <c r="F4034" s="31">
        <v>17</v>
      </c>
      <c r="G4034" s="5" t="s">
        <v>15307</v>
      </c>
      <c r="H4034" s="34">
        <f>VALUE(SUBSTITUTE(Table3[[#This Row],[product_id]], "weekly.", ""))</f>
        <v>2.4900000000000002</v>
      </c>
    </row>
    <row r="4035" spans="1:8" ht="13" x14ac:dyDescent="0.15">
      <c r="A4035" s="5" t="s">
        <v>15857</v>
      </c>
      <c r="B4035" s="27">
        <v>45169.730555555558</v>
      </c>
      <c r="C4035" s="27">
        <v>45043.730358796296</v>
      </c>
      <c r="D4035" s="24">
        <v>45039</v>
      </c>
      <c r="E4035" s="31">
        <f>WEEKNUM(Table3[[#This Row],[cohort_week]],2)</f>
        <v>17</v>
      </c>
      <c r="F4035" s="31">
        <v>18</v>
      </c>
      <c r="G4035" s="5" t="s">
        <v>15307</v>
      </c>
      <c r="H4035" s="34">
        <f>VALUE(SUBSTITUTE(Table3[[#This Row],[product_id]], "weekly.", ""))</f>
        <v>2.4900000000000002</v>
      </c>
    </row>
    <row r="4036" spans="1:8" ht="13" x14ac:dyDescent="0.15">
      <c r="A4036" s="5" t="s">
        <v>15857</v>
      </c>
      <c r="B4036" s="27">
        <v>45176.730451388888</v>
      </c>
      <c r="C4036" s="27">
        <v>45043.730358796296</v>
      </c>
      <c r="D4036" s="24">
        <v>45039</v>
      </c>
      <c r="E4036" s="31">
        <f>WEEKNUM(Table3[[#This Row],[cohort_week]],2)</f>
        <v>17</v>
      </c>
      <c r="F4036" s="31">
        <v>19</v>
      </c>
      <c r="G4036" s="5" t="s">
        <v>15307</v>
      </c>
      <c r="H4036" s="34">
        <f>VALUE(SUBSTITUTE(Table3[[#This Row],[product_id]], "weekly.", ""))</f>
        <v>2.4900000000000002</v>
      </c>
    </row>
    <row r="4037" spans="1:8" ht="13" x14ac:dyDescent="0.15">
      <c r="A4037" s="5" t="s">
        <v>15857</v>
      </c>
      <c r="B4037" s="27">
        <v>45183.730891203704</v>
      </c>
      <c r="C4037" s="27">
        <v>45043.730358796296</v>
      </c>
      <c r="D4037" s="24">
        <v>45039</v>
      </c>
      <c r="E4037" s="31">
        <f>WEEKNUM(Table3[[#This Row],[cohort_week]],2)</f>
        <v>17</v>
      </c>
      <c r="F4037" s="31">
        <v>20</v>
      </c>
      <c r="G4037" s="5" t="s">
        <v>15307</v>
      </c>
      <c r="H4037" s="34">
        <f>VALUE(SUBSTITUTE(Table3[[#This Row],[product_id]], "weekly.", ""))</f>
        <v>2.4900000000000002</v>
      </c>
    </row>
    <row r="4038" spans="1:8" ht="13" x14ac:dyDescent="0.15">
      <c r="A4038" s="5" t="s">
        <v>15857</v>
      </c>
      <c r="B4038" s="27">
        <v>45190.730405092596</v>
      </c>
      <c r="C4038" s="27">
        <v>45043.730358796296</v>
      </c>
      <c r="D4038" s="24">
        <v>45039</v>
      </c>
      <c r="E4038" s="31">
        <f>WEEKNUM(Table3[[#This Row],[cohort_week]],2)</f>
        <v>17</v>
      </c>
      <c r="F4038" s="31">
        <v>21</v>
      </c>
      <c r="G4038" s="5" t="s">
        <v>15307</v>
      </c>
      <c r="H4038" s="34">
        <f>VALUE(SUBSTITUTE(Table3[[#This Row],[product_id]], "weekly.", ""))</f>
        <v>2.4900000000000002</v>
      </c>
    </row>
    <row r="4039" spans="1:8" ht="13" x14ac:dyDescent="0.15">
      <c r="A4039" s="5" t="s">
        <v>15857</v>
      </c>
      <c r="B4039" s="27">
        <v>45197.730428240742</v>
      </c>
      <c r="C4039" s="27">
        <v>45043.730358796296</v>
      </c>
      <c r="D4039" s="24">
        <v>45039</v>
      </c>
      <c r="E4039" s="31">
        <f>WEEKNUM(Table3[[#This Row],[cohort_week]],2)</f>
        <v>17</v>
      </c>
      <c r="F4039" s="31">
        <v>22</v>
      </c>
      <c r="G4039" s="5" t="s">
        <v>15307</v>
      </c>
      <c r="H4039" s="34">
        <f>VALUE(SUBSTITUTE(Table3[[#This Row],[product_id]], "weekly.", ""))</f>
        <v>2.4900000000000002</v>
      </c>
    </row>
    <row r="4040" spans="1:8" ht="13" x14ac:dyDescent="0.15">
      <c r="A4040" s="5" t="s">
        <v>15857</v>
      </c>
      <c r="B4040" s="27">
        <v>45204.730486111112</v>
      </c>
      <c r="C4040" s="27">
        <v>45043.730358796296</v>
      </c>
      <c r="D4040" s="24">
        <v>45039</v>
      </c>
      <c r="E4040" s="31">
        <f>WEEKNUM(Table3[[#This Row],[cohort_week]],2)</f>
        <v>17</v>
      </c>
      <c r="F4040" s="31">
        <v>23</v>
      </c>
      <c r="G4040" s="5" t="s">
        <v>15307</v>
      </c>
      <c r="H4040" s="34">
        <f>VALUE(SUBSTITUTE(Table3[[#This Row],[product_id]], "weekly.", ""))</f>
        <v>2.4900000000000002</v>
      </c>
    </row>
    <row r="4041" spans="1:8" ht="13" x14ac:dyDescent="0.15">
      <c r="A4041" s="5" t="s">
        <v>15857</v>
      </c>
      <c r="B4041" s="27">
        <v>45211.733912037038</v>
      </c>
      <c r="C4041" s="27">
        <v>45043.730358796296</v>
      </c>
      <c r="D4041" s="24">
        <v>45039</v>
      </c>
      <c r="E4041" s="31">
        <f>WEEKNUM(Table3[[#This Row],[cohort_week]],2)</f>
        <v>17</v>
      </c>
      <c r="F4041" s="31">
        <v>24</v>
      </c>
      <c r="G4041" s="5" t="s">
        <v>15307</v>
      </c>
      <c r="H4041" s="34">
        <f>VALUE(SUBSTITUTE(Table3[[#This Row],[product_id]], "weekly.", ""))</f>
        <v>2.4900000000000002</v>
      </c>
    </row>
    <row r="4042" spans="1:8" ht="13" x14ac:dyDescent="0.15">
      <c r="A4042" s="5" t="s">
        <v>15858</v>
      </c>
      <c r="B4042" s="27">
        <v>45111.918622685182</v>
      </c>
      <c r="C4042" s="27">
        <v>45111.918622685182</v>
      </c>
      <c r="D4042" s="24">
        <v>45109</v>
      </c>
      <c r="E4042" s="31">
        <f>WEEKNUM(Table3[[#This Row],[cohort_week]],2)</f>
        <v>27</v>
      </c>
      <c r="F4042" s="31">
        <v>0</v>
      </c>
      <c r="G4042" s="5" t="s">
        <v>15307</v>
      </c>
      <c r="H4042" s="34">
        <f>VALUE(SUBSTITUTE(Table3[[#This Row],[product_id]], "weekly.", ""))</f>
        <v>2.4900000000000002</v>
      </c>
    </row>
    <row r="4043" spans="1:8" ht="13" x14ac:dyDescent="0.15">
      <c r="A4043" s="5" t="s">
        <v>15858</v>
      </c>
      <c r="B4043" s="27">
        <v>45118.585613425923</v>
      </c>
      <c r="C4043" s="27">
        <v>45111.918622685182</v>
      </c>
      <c r="D4043" s="24">
        <v>45109</v>
      </c>
      <c r="E4043" s="31">
        <f>WEEKNUM(Table3[[#This Row],[cohort_week]],2)</f>
        <v>27</v>
      </c>
      <c r="F4043" s="31">
        <v>1</v>
      </c>
      <c r="G4043" s="5" t="s">
        <v>15307</v>
      </c>
      <c r="H4043" s="34">
        <f>VALUE(SUBSTITUTE(Table3[[#This Row],[product_id]], "weekly.", ""))</f>
        <v>2.4900000000000002</v>
      </c>
    </row>
    <row r="4044" spans="1:8" ht="13" x14ac:dyDescent="0.15">
      <c r="A4044" s="5" t="s">
        <v>15859</v>
      </c>
      <c r="B4044" s="27">
        <v>45094.65353009259</v>
      </c>
      <c r="C4044" s="27">
        <v>45094.65353009259</v>
      </c>
      <c r="D4044" s="24">
        <v>45088</v>
      </c>
      <c r="E4044" s="31">
        <f>WEEKNUM(Table3[[#This Row],[cohort_week]],2)</f>
        <v>24</v>
      </c>
      <c r="F4044" s="31">
        <v>0</v>
      </c>
      <c r="G4044" s="5" t="s">
        <v>15307</v>
      </c>
      <c r="H4044" s="34">
        <f>VALUE(SUBSTITUTE(Table3[[#This Row],[product_id]], "weekly.", ""))</f>
        <v>2.4900000000000002</v>
      </c>
    </row>
    <row r="4045" spans="1:8" ht="13" x14ac:dyDescent="0.15">
      <c r="A4045" s="5" t="s">
        <v>15860</v>
      </c>
      <c r="B4045" s="27">
        <v>45044.560578703706</v>
      </c>
      <c r="C4045" s="27">
        <v>45044.560578703706</v>
      </c>
      <c r="D4045" s="24">
        <v>45039</v>
      </c>
      <c r="E4045" s="31">
        <f>WEEKNUM(Table3[[#This Row],[cohort_week]],2)</f>
        <v>17</v>
      </c>
      <c r="F4045" s="31">
        <v>0</v>
      </c>
      <c r="G4045" s="5" t="s">
        <v>15307</v>
      </c>
      <c r="H4045" s="34">
        <f>VALUE(SUBSTITUTE(Table3[[#This Row],[product_id]], "weekly.", ""))</f>
        <v>2.4900000000000002</v>
      </c>
    </row>
    <row r="4046" spans="1:8" ht="13" x14ac:dyDescent="0.15">
      <c r="A4046" s="5" t="s">
        <v>15860</v>
      </c>
      <c r="B4046" s="27">
        <v>45051.560324074075</v>
      </c>
      <c r="C4046" s="27">
        <v>45044.560578703706</v>
      </c>
      <c r="D4046" s="24">
        <v>45039</v>
      </c>
      <c r="E4046" s="31">
        <f>WEEKNUM(Table3[[#This Row],[cohort_week]],2)</f>
        <v>17</v>
      </c>
      <c r="F4046" s="31">
        <v>1</v>
      </c>
      <c r="G4046" s="5" t="s">
        <v>15307</v>
      </c>
      <c r="H4046" s="34">
        <f>VALUE(SUBSTITUTE(Table3[[#This Row],[product_id]], "weekly.", ""))</f>
        <v>2.4900000000000002</v>
      </c>
    </row>
    <row r="4047" spans="1:8" ht="13" x14ac:dyDescent="0.15">
      <c r="A4047" s="5" t="s">
        <v>15860</v>
      </c>
      <c r="B4047" s="27">
        <v>45058.56050925926</v>
      </c>
      <c r="C4047" s="27">
        <v>45044.560578703706</v>
      </c>
      <c r="D4047" s="24">
        <v>45039</v>
      </c>
      <c r="E4047" s="31">
        <f>WEEKNUM(Table3[[#This Row],[cohort_week]],2)</f>
        <v>17</v>
      </c>
      <c r="F4047" s="31">
        <v>2</v>
      </c>
      <c r="G4047" s="5" t="s">
        <v>15307</v>
      </c>
      <c r="H4047" s="34">
        <f>VALUE(SUBSTITUTE(Table3[[#This Row],[product_id]], "weekly.", ""))</f>
        <v>2.4900000000000002</v>
      </c>
    </row>
    <row r="4048" spans="1:8" ht="13" x14ac:dyDescent="0.15">
      <c r="A4048" s="5" t="s">
        <v>15860</v>
      </c>
      <c r="B4048" s="27">
        <v>45072.560243055559</v>
      </c>
      <c r="C4048" s="27">
        <v>45044.560578703706</v>
      </c>
      <c r="D4048" s="24">
        <v>45039</v>
      </c>
      <c r="E4048" s="31">
        <f>WEEKNUM(Table3[[#This Row],[cohort_week]],2)</f>
        <v>17</v>
      </c>
      <c r="F4048" s="31">
        <v>4</v>
      </c>
      <c r="G4048" s="5" t="s">
        <v>15307</v>
      </c>
      <c r="H4048" s="34">
        <f>VALUE(SUBSTITUTE(Table3[[#This Row],[product_id]], "weekly.", ""))</f>
        <v>2.4900000000000002</v>
      </c>
    </row>
    <row r="4049" spans="1:8" ht="13" x14ac:dyDescent="0.15">
      <c r="A4049" s="5" t="s">
        <v>15860</v>
      </c>
      <c r="B4049" s="27">
        <v>45079.560428240744</v>
      </c>
      <c r="C4049" s="27">
        <v>45044.560578703706</v>
      </c>
      <c r="D4049" s="24">
        <v>45039</v>
      </c>
      <c r="E4049" s="31">
        <f>WEEKNUM(Table3[[#This Row],[cohort_week]],2)</f>
        <v>17</v>
      </c>
      <c r="F4049" s="31">
        <v>5</v>
      </c>
      <c r="G4049" s="5" t="s">
        <v>15307</v>
      </c>
      <c r="H4049" s="34">
        <f>VALUE(SUBSTITUTE(Table3[[#This Row],[product_id]], "weekly.", ""))</f>
        <v>2.4900000000000002</v>
      </c>
    </row>
    <row r="4050" spans="1:8" ht="13" x14ac:dyDescent="0.15">
      <c r="A4050" s="5" t="s">
        <v>15860</v>
      </c>
      <c r="B4050" s="27">
        <v>45086.56077546296</v>
      </c>
      <c r="C4050" s="27">
        <v>45044.560578703706</v>
      </c>
      <c r="D4050" s="24">
        <v>45039</v>
      </c>
      <c r="E4050" s="31">
        <f>WEEKNUM(Table3[[#This Row],[cohort_week]],2)</f>
        <v>17</v>
      </c>
      <c r="F4050" s="31">
        <v>6</v>
      </c>
      <c r="G4050" s="5" t="s">
        <v>15307</v>
      </c>
      <c r="H4050" s="34">
        <f>VALUE(SUBSTITUTE(Table3[[#This Row],[product_id]], "weekly.", ""))</f>
        <v>2.4900000000000002</v>
      </c>
    </row>
    <row r="4051" spans="1:8" ht="13" x14ac:dyDescent="0.15">
      <c r="A4051" s="5" t="s">
        <v>15860</v>
      </c>
      <c r="B4051" s="27">
        <v>45093.560740740744</v>
      </c>
      <c r="C4051" s="27">
        <v>45044.560578703706</v>
      </c>
      <c r="D4051" s="24">
        <v>45039</v>
      </c>
      <c r="E4051" s="31">
        <f>WEEKNUM(Table3[[#This Row],[cohort_week]],2)</f>
        <v>17</v>
      </c>
      <c r="F4051" s="31">
        <v>7</v>
      </c>
      <c r="G4051" s="5" t="s">
        <v>15307</v>
      </c>
      <c r="H4051" s="34">
        <f>VALUE(SUBSTITUTE(Table3[[#This Row],[product_id]], "weekly.", ""))</f>
        <v>2.4900000000000002</v>
      </c>
    </row>
    <row r="4052" spans="1:8" ht="13" x14ac:dyDescent="0.15">
      <c r="A4052" s="5" t="s">
        <v>15860</v>
      </c>
      <c r="B4052" s="27">
        <v>45100.560624999998</v>
      </c>
      <c r="C4052" s="27">
        <v>45044.560578703706</v>
      </c>
      <c r="D4052" s="24">
        <v>45039</v>
      </c>
      <c r="E4052" s="31">
        <f>WEEKNUM(Table3[[#This Row],[cohort_week]],2)</f>
        <v>17</v>
      </c>
      <c r="F4052" s="31">
        <v>8</v>
      </c>
      <c r="G4052" s="5" t="s">
        <v>15307</v>
      </c>
      <c r="H4052" s="34">
        <f>VALUE(SUBSTITUTE(Table3[[#This Row],[product_id]], "weekly.", ""))</f>
        <v>2.4900000000000002</v>
      </c>
    </row>
    <row r="4053" spans="1:8" ht="13" x14ac:dyDescent="0.15">
      <c r="A4053" s="5" t="s">
        <v>15860</v>
      </c>
      <c r="B4053" s="27">
        <v>45107.560266203705</v>
      </c>
      <c r="C4053" s="27">
        <v>45044.560578703706</v>
      </c>
      <c r="D4053" s="24">
        <v>45039</v>
      </c>
      <c r="E4053" s="31">
        <f>WEEKNUM(Table3[[#This Row],[cohort_week]],2)</f>
        <v>17</v>
      </c>
      <c r="F4053" s="31">
        <v>9</v>
      </c>
      <c r="G4053" s="5" t="s">
        <v>15307</v>
      </c>
      <c r="H4053" s="34">
        <f>VALUE(SUBSTITUTE(Table3[[#This Row],[product_id]], "weekly.", ""))</f>
        <v>2.4900000000000002</v>
      </c>
    </row>
    <row r="4054" spans="1:8" ht="13" x14ac:dyDescent="0.15">
      <c r="A4054" s="5" t="s">
        <v>15860</v>
      </c>
      <c r="B4054" s="27">
        <v>45114.562407407408</v>
      </c>
      <c r="C4054" s="27">
        <v>45044.560578703706</v>
      </c>
      <c r="D4054" s="24">
        <v>45039</v>
      </c>
      <c r="E4054" s="31">
        <f>WEEKNUM(Table3[[#This Row],[cohort_week]],2)</f>
        <v>17</v>
      </c>
      <c r="F4054" s="31">
        <v>10</v>
      </c>
      <c r="G4054" s="5" t="s">
        <v>15307</v>
      </c>
      <c r="H4054" s="34">
        <f>VALUE(SUBSTITUTE(Table3[[#This Row],[product_id]], "weekly.", ""))</f>
        <v>2.4900000000000002</v>
      </c>
    </row>
    <row r="4055" spans="1:8" ht="13" x14ac:dyDescent="0.15">
      <c r="A4055" s="5" t="s">
        <v>15860</v>
      </c>
      <c r="B4055" s="27">
        <v>45121.561284722222</v>
      </c>
      <c r="C4055" s="27">
        <v>45044.560578703706</v>
      </c>
      <c r="D4055" s="24">
        <v>45039</v>
      </c>
      <c r="E4055" s="31">
        <f>WEEKNUM(Table3[[#This Row],[cohort_week]],2)</f>
        <v>17</v>
      </c>
      <c r="F4055" s="31">
        <v>11</v>
      </c>
      <c r="G4055" s="5" t="s">
        <v>15307</v>
      </c>
      <c r="H4055" s="34">
        <f>VALUE(SUBSTITUTE(Table3[[#This Row],[product_id]], "weekly.", ""))</f>
        <v>2.4900000000000002</v>
      </c>
    </row>
    <row r="4056" spans="1:8" ht="13" x14ac:dyDescent="0.15">
      <c r="A4056" s="5" t="s">
        <v>15860</v>
      </c>
      <c r="B4056" s="27">
        <v>45128.560381944444</v>
      </c>
      <c r="C4056" s="27">
        <v>45044.560578703706</v>
      </c>
      <c r="D4056" s="24">
        <v>45039</v>
      </c>
      <c r="E4056" s="31">
        <f>WEEKNUM(Table3[[#This Row],[cohort_week]],2)</f>
        <v>17</v>
      </c>
      <c r="F4056" s="31">
        <v>12</v>
      </c>
      <c r="G4056" s="5" t="s">
        <v>15307</v>
      </c>
      <c r="H4056" s="34">
        <f>VALUE(SUBSTITUTE(Table3[[#This Row],[product_id]], "weekly.", ""))</f>
        <v>2.4900000000000002</v>
      </c>
    </row>
    <row r="4057" spans="1:8" ht="13" x14ac:dyDescent="0.15">
      <c r="A4057" s="5" t="s">
        <v>15861</v>
      </c>
      <c r="B4057" s="27">
        <v>45044.447627314818</v>
      </c>
      <c r="C4057" s="27">
        <v>45044.447627314818</v>
      </c>
      <c r="D4057" s="24">
        <v>45039</v>
      </c>
      <c r="E4057" s="31">
        <f>WEEKNUM(Table3[[#This Row],[cohort_week]],2)</f>
        <v>17</v>
      </c>
      <c r="F4057" s="31">
        <v>0</v>
      </c>
      <c r="G4057" s="5" t="s">
        <v>15307</v>
      </c>
      <c r="H4057" s="34">
        <f>VALUE(SUBSTITUTE(Table3[[#This Row],[product_id]], "weekly.", ""))</f>
        <v>2.4900000000000002</v>
      </c>
    </row>
    <row r="4058" spans="1:8" ht="13" x14ac:dyDescent="0.15">
      <c r="A4058" s="5" t="s">
        <v>15862</v>
      </c>
      <c r="B4058" s="27">
        <v>45044.54550925926</v>
      </c>
      <c r="C4058" s="27">
        <v>45044.54550925926</v>
      </c>
      <c r="D4058" s="24">
        <v>45039</v>
      </c>
      <c r="E4058" s="31">
        <f>WEEKNUM(Table3[[#This Row],[cohort_week]],2)</f>
        <v>17</v>
      </c>
      <c r="F4058" s="31">
        <v>0</v>
      </c>
      <c r="G4058" s="5" t="s">
        <v>15307</v>
      </c>
      <c r="H4058" s="34">
        <f>VALUE(SUBSTITUTE(Table3[[#This Row],[product_id]], "weekly.", ""))</f>
        <v>2.4900000000000002</v>
      </c>
    </row>
    <row r="4059" spans="1:8" ht="13" x14ac:dyDescent="0.15">
      <c r="A4059" s="5" t="s">
        <v>15863</v>
      </c>
      <c r="B4059" s="27">
        <v>45045.077303240738</v>
      </c>
      <c r="C4059" s="27">
        <v>45045.077303240738</v>
      </c>
      <c r="D4059" s="24">
        <v>45039</v>
      </c>
      <c r="E4059" s="31">
        <f>WEEKNUM(Table3[[#This Row],[cohort_week]],2)</f>
        <v>17</v>
      </c>
      <c r="F4059" s="31">
        <v>0</v>
      </c>
      <c r="G4059" s="5" t="s">
        <v>15307</v>
      </c>
      <c r="H4059" s="34">
        <f>VALUE(SUBSTITUTE(Table3[[#This Row],[product_id]], "weekly.", ""))</f>
        <v>2.4900000000000002</v>
      </c>
    </row>
    <row r="4060" spans="1:8" ht="13" x14ac:dyDescent="0.15">
      <c r="A4060" s="5" t="s">
        <v>15864</v>
      </c>
      <c r="B4060" s="27">
        <v>45042.700138888889</v>
      </c>
      <c r="C4060" s="27">
        <v>45042.700138888889</v>
      </c>
      <c r="D4060" s="24">
        <v>45039</v>
      </c>
      <c r="E4060" s="31">
        <f>WEEKNUM(Table3[[#This Row],[cohort_week]],2)</f>
        <v>17</v>
      </c>
      <c r="F4060" s="31">
        <v>0</v>
      </c>
      <c r="G4060" s="5" t="s">
        <v>15307</v>
      </c>
      <c r="H4060" s="34">
        <f>VALUE(SUBSTITUTE(Table3[[#This Row],[product_id]], "weekly.", ""))</f>
        <v>2.4900000000000002</v>
      </c>
    </row>
    <row r="4061" spans="1:8" ht="13" x14ac:dyDescent="0.15">
      <c r="A4061" s="5" t="s">
        <v>15864</v>
      </c>
      <c r="B4061" s="27">
        <v>45042.700150462966</v>
      </c>
      <c r="C4061" s="27">
        <v>45042.700138888889</v>
      </c>
      <c r="D4061" s="24">
        <v>45039</v>
      </c>
      <c r="E4061" s="31">
        <f>WEEKNUM(Table3[[#This Row],[cohort_week]],2)</f>
        <v>17</v>
      </c>
      <c r="F4061" s="31">
        <v>0</v>
      </c>
      <c r="G4061" s="5" t="s">
        <v>15307</v>
      </c>
      <c r="H4061" s="34">
        <f>VALUE(SUBSTITUTE(Table3[[#This Row],[product_id]], "weekly.", ""))</f>
        <v>2.4900000000000002</v>
      </c>
    </row>
    <row r="4062" spans="1:8" ht="13" x14ac:dyDescent="0.15">
      <c r="A4062" s="5" t="s">
        <v>15864</v>
      </c>
      <c r="B4062" s="27">
        <v>45042.700173611112</v>
      </c>
      <c r="C4062" s="27">
        <v>45042.700138888889</v>
      </c>
      <c r="D4062" s="24">
        <v>45039</v>
      </c>
      <c r="E4062" s="31">
        <f>WEEKNUM(Table3[[#This Row],[cohort_week]],2)</f>
        <v>17</v>
      </c>
      <c r="F4062" s="31">
        <v>0</v>
      </c>
      <c r="G4062" s="5" t="s">
        <v>15307</v>
      </c>
      <c r="H4062" s="34">
        <f>VALUE(SUBSTITUTE(Table3[[#This Row],[product_id]], "weekly.", ""))</f>
        <v>2.4900000000000002</v>
      </c>
    </row>
    <row r="4063" spans="1:8" ht="13" x14ac:dyDescent="0.15">
      <c r="A4063" s="5" t="s">
        <v>15864</v>
      </c>
      <c r="B4063" s="27">
        <v>45042.700196759259</v>
      </c>
      <c r="C4063" s="27">
        <v>45042.700138888889</v>
      </c>
      <c r="D4063" s="24">
        <v>45039</v>
      </c>
      <c r="E4063" s="31">
        <f>WEEKNUM(Table3[[#This Row],[cohort_week]],2)</f>
        <v>17</v>
      </c>
      <c r="F4063" s="31">
        <v>0</v>
      </c>
      <c r="G4063" s="5" t="s">
        <v>15307</v>
      </c>
      <c r="H4063" s="34">
        <f>VALUE(SUBSTITUTE(Table3[[#This Row],[product_id]], "weekly.", ""))</f>
        <v>2.4900000000000002</v>
      </c>
    </row>
    <row r="4064" spans="1:8" ht="13" x14ac:dyDescent="0.15">
      <c r="A4064" s="5" t="s">
        <v>15864</v>
      </c>
      <c r="B4064" s="27">
        <v>45042.700196759259</v>
      </c>
      <c r="C4064" s="27">
        <v>45042.700138888889</v>
      </c>
      <c r="D4064" s="24">
        <v>45039</v>
      </c>
      <c r="E4064" s="31">
        <f>WEEKNUM(Table3[[#This Row],[cohort_week]],2)</f>
        <v>17</v>
      </c>
      <c r="F4064" s="31">
        <v>0</v>
      </c>
      <c r="G4064" s="5" t="s">
        <v>15307</v>
      </c>
      <c r="H4064" s="34">
        <f>VALUE(SUBSTITUTE(Table3[[#This Row],[product_id]], "weekly.", ""))</f>
        <v>2.4900000000000002</v>
      </c>
    </row>
    <row r="4065" spans="1:8" ht="13" x14ac:dyDescent="0.15">
      <c r="A4065" s="5" t="s">
        <v>15864</v>
      </c>
      <c r="B4065" s="27">
        <v>45073.358287037037</v>
      </c>
      <c r="C4065" s="27">
        <v>45042.700138888889</v>
      </c>
      <c r="D4065" s="24">
        <v>45039</v>
      </c>
      <c r="E4065" s="31">
        <f>WEEKNUM(Table3[[#This Row],[cohort_week]],2)</f>
        <v>17</v>
      </c>
      <c r="F4065" s="31">
        <v>4</v>
      </c>
      <c r="G4065" s="5" t="s">
        <v>15307</v>
      </c>
      <c r="H4065" s="34">
        <f>VALUE(SUBSTITUTE(Table3[[#This Row],[product_id]], "weekly.", ""))</f>
        <v>2.4900000000000002</v>
      </c>
    </row>
    <row r="4066" spans="1:8" ht="13" x14ac:dyDescent="0.15">
      <c r="A4066" s="5" t="s">
        <v>15865</v>
      </c>
      <c r="B4066" s="27">
        <v>45045.359293981484</v>
      </c>
      <c r="C4066" s="27">
        <v>45045.359293981484</v>
      </c>
      <c r="D4066" s="24">
        <v>45039</v>
      </c>
      <c r="E4066" s="31">
        <f>WEEKNUM(Table3[[#This Row],[cohort_week]],2)</f>
        <v>17</v>
      </c>
      <c r="F4066" s="31">
        <v>0</v>
      </c>
      <c r="G4066" s="5" t="s">
        <v>15307</v>
      </c>
      <c r="H4066" s="34">
        <f>VALUE(SUBSTITUTE(Table3[[#This Row],[product_id]], "weekly.", ""))</f>
        <v>2.4900000000000002</v>
      </c>
    </row>
    <row r="4067" spans="1:8" ht="13" x14ac:dyDescent="0.15">
      <c r="A4067" s="5" t="s">
        <v>15866</v>
      </c>
      <c r="B4067" s="27">
        <v>45045.648298611108</v>
      </c>
      <c r="C4067" s="27">
        <v>45045.648298611108</v>
      </c>
      <c r="D4067" s="24">
        <v>45039</v>
      </c>
      <c r="E4067" s="31">
        <f>WEEKNUM(Table3[[#This Row],[cohort_week]],2)</f>
        <v>17</v>
      </c>
      <c r="F4067" s="31">
        <v>0</v>
      </c>
      <c r="G4067" s="5" t="s">
        <v>15307</v>
      </c>
      <c r="H4067" s="34">
        <f>VALUE(SUBSTITUTE(Table3[[#This Row],[product_id]], "weekly.", ""))</f>
        <v>2.4900000000000002</v>
      </c>
    </row>
    <row r="4068" spans="1:8" ht="13" x14ac:dyDescent="0.15">
      <c r="A4068" s="5" t="s">
        <v>15866</v>
      </c>
      <c r="B4068" s="27">
        <v>45058.653263888889</v>
      </c>
      <c r="C4068" s="27">
        <v>45045.648298611108</v>
      </c>
      <c r="D4068" s="24">
        <v>45039</v>
      </c>
      <c r="E4068" s="31">
        <f>WEEKNUM(Table3[[#This Row],[cohort_week]],2)</f>
        <v>17</v>
      </c>
      <c r="F4068" s="31">
        <v>1</v>
      </c>
      <c r="G4068" s="5" t="s">
        <v>15307</v>
      </c>
      <c r="H4068" s="34">
        <f>VALUE(SUBSTITUTE(Table3[[#This Row],[product_id]], "weekly.", ""))</f>
        <v>2.4900000000000002</v>
      </c>
    </row>
    <row r="4069" spans="1:8" ht="13" x14ac:dyDescent="0.15">
      <c r="A4069" s="5" t="s">
        <v>15866</v>
      </c>
      <c r="B4069" s="27">
        <v>45059.649768518517</v>
      </c>
      <c r="C4069" s="27">
        <v>45045.648298611108</v>
      </c>
      <c r="D4069" s="24">
        <v>45039</v>
      </c>
      <c r="E4069" s="31">
        <f>WEEKNUM(Table3[[#This Row],[cohort_week]],2)</f>
        <v>17</v>
      </c>
      <c r="F4069" s="31">
        <v>2</v>
      </c>
      <c r="G4069" s="5" t="s">
        <v>15307</v>
      </c>
      <c r="H4069" s="34">
        <f>VALUE(SUBSTITUTE(Table3[[#This Row],[product_id]], "weekly.", ""))</f>
        <v>2.4900000000000002</v>
      </c>
    </row>
    <row r="4070" spans="1:8" ht="13" x14ac:dyDescent="0.15">
      <c r="A4070" s="5" t="s">
        <v>15866</v>
      </c>
      <c r="B4070" s="27">
        <v>45066.647800925923</v>
      </c>
      <c r="C4070" s="27">
        <v>45045.648298611108</v>
      </c>
      <c r="D4070" s="24">
        <v>45039</v>
      </c>
      <c r="E4070" s="31">
        <f>WEEKNUM(Table3[[#This Row],[cohort_week]],2)</f>
        <v>17</v>
      </c>
      <c r="F4070" s="31">
        <v>3</v>
      </c>
      <c r="G4070" s="5" t="s">
        <v>15307</v>
      </c>
      <c r="H4070" s="34">
        <f>VALUE(SUBSTITUTE(Table3[[#This Row],[product_id]], "weekly.", ""))</f>
        <v>2.4900000000000002</v>
      </c>
    </row>
    <row r="4071" spans="1:8" ht="13" x14ac:dyDescent="0.15">
      <c r="A4071" s="5" t="s">
        <v>15866</v>
      </c>
      <c r="B4071" s="27">
        <v>45073.648078703707</v>
      </c>
      <c r="C4071" s="27">
        <v>45045.648298611108</v>
      </c>
      <c r="D4071" s="24">
        <v>45039</v>
      </c>
      <c r="E4071" s="31">
        <f>WEEKNUM(Table3[[#This Row],[cohort_week]],2)</f>
        <v>17</v>
      </c>
      <c r="F4071" s="31">
        <v>4</v>
      </c>
      <c r="G4071" s="5" t="s">
        <v>15307</v>
      </c>
      <c r="H4071" s="34">
        <f>VALUE(SUBSTITUTE(Table3[[#This Row],[product_id]], "weekly.", ""))</f>
        <v>2.4900000000000002</v>
      </c>
    </row>
    <row r="4072" spans="1:8" ht="13" x14ac:dyDescent="0.15">
      <c r="A4072" s="5" t="s">
        <v>15866</v>
      </c>
      <c r="B4072" s="27">
        <v>45080.647719907407</v>
      </c>
      <c r="C4072" s="27">
        <v>45045.648298611108</v>
      </c>
      <c r="D4072" s="24">
        <v>45039</v>
      </c>
      <c r="E4072" s="31">
        <f>WEEKNUM(Table3[[#This Row],[cohort_week]],2)</f>
        <v>17</v>
      </c>
      <c r="F4072" s="31">
        <v>5</v>
      </c>
      <c r="G4072" s="5" t="s">
        <v>15307</v>
      </c>
      <c r="H4072" s="34">
        <f>VALUE(SUBSTITUTE(Table3[[#This Row],[product_id]], "weekly.", ""))</f>
        <v>2.4900000000000002</v>
      </c>
    </row>
    <row r="4073" spans="1:8" ht="13" x14ac:dyDescent="0.15">
      <c r="A4073" s="5" t="s">
        <v>15866</v>
      </c>
      <c r="B4073" s="27">
        <v>45094.022800925923</v>
      </c>
      <c r="C4073" s="27">
        <v>45045.648298611108</v>
      </c>
      <c r="D4073" s="24">
        <v>45039</v>
      </c>
      <c r="E4073" s="31">
        <f>WEEKNUM(Table3[[#This Row],[cohort_week]],2)</f>
        <v>17</v>
      </c>
      <c r="F4073" s="31">
        <v>7</v>
      </c>
      <c r="G4073" s="5" t="s">
        <v>15307</v>
      </c>
      <c r="H4073" s="34">
        <f>VALUE(SUBSTITUTE(Table3[[#This Row],[product_id]], "weekly.", ""))</f>
        <v>2.4900000000000002</v>
      </c>
    </row>
    <row r="4074" spans="1:8" ht="13" x14ac:dyDescent="0.15">
      <c r="A4074" s="5" t="s">
        <v>15867</v>
      </c>
      <c r="B4074" s="27">
        <v>45044.876967592594</v>
      </c>
      <c r="C4074" s="27">
        <v>45044.876967592594</v>
      </c>
      <c r="D4074" s="24">
        <v>45039</v>
      </c>
      <c r="E4074" s="31">
        <f>WEEKNUM(Table3[[#This Row],[cohort_week]],2)</f>
        <v>17</v>
      </c>
      <c r="F4074" s="31">
        <v>0</v>
      </c>
      <c r="G4074" s="5" t="s">
        <v>15307</v>
      </c>
      <c r="H4074" s="34">
        <f>VALUE(SUBSTITUTE(Table3[[#This Row],[product_id]], "weekly.", ""))</f>
        <v>2.4900000000000002</v>
      </c>
    </row>
    <row r="4075" spans="1:8" ht="13" x14ac:dyDescent="0.15">
      <c r="A4075" s="5" t="s">
        <v>15868</v>
      </c>
      <c r="B4075" s="27">
        <v>45045.208969907406</v>
      </c>
      <c r="C4075" s="27">
        <v>45045.208969907406</v>
      </c>
      <c r="D4075" s="24">
        <v>45039</v>
      </c>
      <c r="E4075" s="31">
        <f>WEEKNUM(Table3[[#This Row],[cohort_week]],2)</f>
        <v>17</v>
      </c>
      <c r="F4075" s="31">
        <v>0</v>
      </c>
      <c r="G4075" s="5" t="s">
        <v>15307</v>
      </c>
      <c r="H4075" s="34">
        <f>VALUE(SUBSTITUTE(Table3[[#This Row],[product_id]], "weekly.", ""))</f>
        <v>2.4900000000000002</v>
      </c>
    </row>
    <row r="4076" spans="1:8" ht="13" x14ac:dyDescent="0.15">
      <c r="A4076" s="5" t="s">
        <v>15868</v>
      </c>
      <c r="B4076" s="27">
        <v>45052.209166666667</v>
      </c>
      <c r="C4076" s="27">
        <v>45045.208969907406</v>
      </c>
      <c r="D4076" s="24">
        <v>45039</v>
      </c>
      <c r="E4076" s="31">
        <f>WEEKNUM(Table3[[#This Row],[cohort_week]],2)</f>
        <v>17</v>
      </c>
      <c r="F4076" s="31">
        <v>1</v>
      </c>
      <c r="G4076" s="5" t="s">
        <v>15307</v>
      </c>
      <c r="H4076" s="34">
        <f>VALUE(SUBSTITUTE(Table3[[#This Row],[product_id]], "weekly.", ""))</f>
        <v>2.4900000000000002</v>
      </c>
    </row>
    <row r="4077" spans="1:8" ht="13" x14ac:dyDescent="0.15">
      <c r="A4077" s="5" t="s">
        <v>15868</v>
      </c>
      <c r="B4077" s="27">
        <v>45059.208738425928</v>
      </c>
      <c r="C4077" s="27">
        <v>45045.208969907406</v>
      </c>
      <c r="D4077" s="24">
        <v>45039</v>
      </c>
      <c r="E4077" s="31">
        <f>WEEKNUM(Table3[[#This Row],[cohort_week]],2)</f>
        <v>17</v>
      </c>
      <c r="F4077" s="31">
        <v>2</v>
      </c>
      <c r="G4077" s="5" t="s">
        <v>15307</v>
      </c>
      <c r="H4077" s="34">
        <f>VALUE(SUBSTITUTE(Table3[[#This Row],[product_id]], "weekly.", ""))</f>
        <v>2.4900000000000002</v>
      </c>
    </row>
    <row r="4078" spans="1:8" ht="13" x14ac:dyDescent="0.15">
      <c r="A4078" s="5" t="s">
        <v>15868</v>
      </c>
      <c r="B4078" s="27">
        <v>45066.212175925924</v>
      </c>
      <c r="C4078" s="27">
        <v>45045.208969907406</v>
      </c>
      <c r="D4078" s="24">
        <v>45039</v>
      </c>
      <c r="E4078" s="31">
        <f>WEEKNUM(Table3[[#This Row],[cohort_week]],2)</f>
        <v>17</v>
      </c>
      <c r="F4078" s="31">
        <v>3</v>
      </c>
      <c r="G4078" s="5" t="s">
        <v>15307</v>
      </c>
      <c r="H4078" s="34">
        <f>VALUE(SUBSTITUTE(Table3[[#This Row],[product_id]], "weekly.", ""))</f>
        <v>2.4900000000000002</v>
      </c>
    </row>
    <row r="4079" spans="1:8" ht="13" x14ac:dyDescent="0.15">
      <c r="A4079" s="5" t="s">
        <v>15868</v>
      </c>
      <c r="B4079" s="27">
        <v>45073.209085648145</v>
      </c>
      <c r="C4079" s="27">
        <v>45045.208969907406</v>
      </c>
      <c r="D4079" s="24">
        <v>45039</v>
      </c>
      <c r="E4079" s="31">
        <f>WEEKNUM(Table3[[#This Row],[cohort_week]],2)</f>
        <v>17</v>
      </c>
      <c r="F4079" s="31">
        <v>4</v>
      </c>
      <c r="G4079" s="5" t="s">
        <v>15307</v>
      </c>
      <c r="H4079" s="34">
        <f>VALUE(SUBSTITUTE(Table3[[#This Row],[product_id]], "weekly.", ""))</f>
        <v>2.4900000000000002</v>
      </c>
    </row>
    <row r="4080" spans="1:8" ht="13" x14ac:dyDescent="0.15">
      <c r="A4080" s="5" t="s">
        <v>15868</v>
      </c>
      <c r="B4080" s="27">
        <v>45080.20884259259</v>
      </c>
      <c r="C4080" s="27">
        <v>45045.208969907406</v>
      </c>
      <c r="D4080" s="24">
        <v>45039</v>
      </c>
      <c r="E4080" s="31">
        <f>WEEKNUM(Table3[[#This Row],[cohort_week]],2)</f>
        <v>17</v>
      </c>
      <c r="F4080" s="31">
        <v>5</v>
      </c>
      <c r="G4080" s="5" t="s">
        <v>15307</v>
      </c>
      <c r="H4080" s="34">
        <f>VALUE(SUBSTITUTE(Table3[[#This Row],[product_id]], "weekly.", ""))</f>
        <v>2.4900000000000002</v>
      </c>
    </row>
    <row r="4081" spans="1:8" ht="13" x14ac:dyDescent="0.15">
      <c r="A4081" s="5" t="s">
        <v>15868</v>
      </c>
      <c r="B4081" s="27">
        <v>45087.209305555552</v>
      </c>
      <c r="C4081" s="27">
        <v>45045.208969907406</v>
      </c>
      <c r="D4081" s="24">
        <v>45039</v>
      </c>
      <c r="E4081" s="31">
        <f>WEEKNUM(Table3[[#This Row],[cohort_week]],2)</f>
        <v>17</v>
      </c>
      <c r="F4081" s="31">
        <v>6</v>
      </c>
      <c r="G4081" s="5" t="s">
        <v>15307</v>
      </c>
      <c r="H4081" s="34">
        <f>VALUE(SUBSTITUTE(Table3[[#This Row],[product_id]], "weekly.", ""))</f>
        <v>2.4900000000000002</v>
      </c>
    </row>
    <row r="4082" spans="1:8" ht="13" x14ac:dyDescent="0.15">
      <c r="A4082" s="5" t="s">
        <v>15868</v>
      </c>
      <c r="B4082" s="27">
        <v>45094.209930555553</v>
      </c>
      <c r="C4082" s="27">
        <v>45045.208969907406</v>
      </c>
      <c r="D4082" s="24">
        <v>45039</v>
      </c>
      <c r="E4082" s="31">
        <f>WEEKNUM(Table3[[#This Row],[cohort_week]],2)</f>
        <v>17</v>
      </c>
      <c r="F4082" s="31">
        <v>7</v>
      </c>
      <c r="G4082" s="5" t="s">
        <v>15307</v>
      </c>
      <c r="H4082" s="34">
        <f>VALUE(SUBSTITUTE(Table3[[#This Row],[product_id]], "weekly.", ""))</f>
        <v>2.4900000000000002</v>
      </c>
    </row>
    <row r="4083" spans="1:8" ht="13" x14ac:dyDescent="0.15">
      <c r="A4083" s="5" t="s">
        <v>15868</v>
      </c>
      <c r="B4083" s="27">
        <v>45101.209513888891</v>
      </c>
      <c r="C4083" s="27">
        <v>45045.208969907406</v>
      </c>
      <c r="D4083" s="24">
        <v>45039</v>
      </c>
      <c r="E4083" s="31">
        <f>WEEKNUM(Table3[[#This Row],[cohort_week]],2)</f>
        <v>17</v>
      </c>
      <c r="F4083" s="31">
        <v>8</v>
      </c>
      <c r="G4083" s="5" t="s">
        <v>15307</v>
      </c>
      <c r="H4083" s="34">
        <f>VALUE(SUBSTITUTE(Table3[[#This Row],[product_id]], "weekly.", ""))</f>
        <v>2.4900000000000002</v>
      </c>
    </row>
    <row r="4084" spans="1:8" ht="13" x14ac:dyDescent="0.15">
      <c r="A4084" s="5" t="s">
        <v>15869</v>
      </c>
      <c r="B4084" s="27">
        <v>45045.294386574074</v>
      </c>
      <c r="C4084" s="27">
        <v>45045.294386574074</v>
      </c>
      <c r="D4084" s="24">
        <v>45039</v>
      </c>
      <c r="E4084" s="31">
        <f>WEEKNUM(Table3[[#This Row],[cohort_week]],2)</f>
        <v>17</v>
      </c>
      <c r="F4084" s="31">
        <v>0</v>
      </c>
      <c r="G4084" s="5" t="s">
        <v>15307</v>
      </c>
      <c r="H4084" s="34">
        <f>VALUE(SUBSTITUTE(Table3[[#This Row],[product_id]], "weekly.", ""))</f>
        <v>2.4900000000000002</v>
      </c>
    </row>
    <row r="4085" spans="1:8" ht="13" x14ac:dyDescent="0.15">
      <c r="A4085" s="5" t="s">
        <v>15870</v>
      </c>
      <c r="B4085" s="27">
        <v>45045.534189814818</v>
      </c>
      <c r="C4085" s="27">
        <v>45045.534189814818</v>
      </c>
      <c r="D4085" s="24">
        <v>45039</v>
      </c>
      <c r="E4085" s="31">
        <f>WEEKNUM(Table3[[#This Row],[cohort_week]],2)</f>
        <v>17</v>
      </c>
      <c r="F4085" s="31">
        <v>0</v>
      </c>
      <c r="G4085" s="5" t="s">
        <v>15307</v>
      </c>
      <c r="H4085" s="34">
        <f>VALUE(SUBSTITUTE(Table3[[#This Row],[product_id]], "weekly.", ""))</f>
        <v>2.4900000000000002</v>
      </c>
    </row>
    <row r="4086" spans="1:8" ht="13" x14ac:dyDescent="0.15">
      <c r="A4086" s="5" t="s">
        <v>15871</v>
      </c>
      <c r="B4086" s="27">
        <v>45044.712314814817</v>
      </c>
      <c r="C4086" s="27">
        <v>45044.712314814817</v>
      </c>
      <c r="D4086" s="24">
        <v>45039</v>
      </c>
      <c r="E4086" s="31">
        <f>WEEKNUM(Table3[[#This Row],[cohort_week]],2)</f>
        <v>17</v>
      </c>
      <c r="F4086" s="31">
        <v>0</v>
      </c>
      <c r="G4086" s="5" t="s">
        <v>15307</v>
      </c>
      <c r="H4086" s="34">
        <f>VALUE(SUBSTITUTE(Table3[[#This Row],[product_id]], "weekly.", ""))</f>
        <v>2.4900000000000002</v>
      </c>
    </row>
    <row r="4087" spans="1:8" ht="13" x14ac:dyDescent="0.15">
      <c r="A4087" s="5" t="s">
        <v>15871</v>
      </c>
      <c r="B4087" s="27">
        <v>45051.712511574071</v>
      </c>
      <c r="C4087" s="27">
        <v>45044.712314814817</v>
      </c>
      <c r="D4087" s="24">
        <v>45039</v>
      </c>
      <c r="E4087" s="31">
        <f>WEEKNUM(Table3[[#This Row],[cohort_week]],2)</f>
        <v>17</v>
      </c>
      <c r="F4087" s="31">
        <v>1</v>
      </c>
      <c r="G4087" s="5" t="s">
        <v>15307</v>
      </c>
      <c r="H4087" s="34">
        <f>VALUE(SUBSTITUTE(Table3[[#This Row],[product_id]], "weekly.", ""))</f>
        <v>2.4900000000000002</v>
      </c>
    </row>
    <row r="4088" spans="1:8" ht="13" x14ac:dyDescent="0.15">
      <c r="A4088" s="5" t="s">
        <v>15872</v>
      </c>
      <c r="B4088" s="27">
        <v>45045.175162037034</v>
      </c>
      <c r="C4088" s="27">
        <v>45045.175162037034</v>
      </c>
      <c r="D4088" s="24">
        <v>45039</v>
      </c>
      <c r="E4088" s="31">
        <f>WEEKNUM(Table3[[#This Row],[cohort_week]],2)</f>
        <v>17</v>
      </c>
      <c r="F4088" s="31">
        <v>0</v>
      </c>
      <c r="G4088" s="5" t="s">
        <v>15307</v>
      </c>
      <c r="H4088" s="34">
        <f>VALUE(SUBSTITUTE(Table3[[#This Row],[product_id]], "weekly.", ""))</f>
        <v>2.4900000000000002</v>
      </c>
    </row>
    <row r="4089" spans="1:8" ht="13" x14ac:dyDescent="0.15">
      <c r="A4089" s="5" t="s">
        <v>15873</v>
      </c>
      <c r="B4089" s="27">
        <v>45046.601099537038</v>
      </c>
      <c r="C4089" s="27">
        <v>45046.601099537038</v>
      </c>
      <c r="D4089" s="24">
        <v>45039</v>
      </c>
      <c r="E4089" s="31">
        <f>WEEKNUM(Table3[[#This Row],[cohort_week]],2)</f>
        <v>17</v>
      </c>
      <c r="F4089" s="31">
        <v>0</v>
      </c>
      <c r="G4089" s="5" t="s">
        <v>15307</v>
      </c>
      <c r="H4089" s="34">
        <f>VALUE(SUBSTITUTE(Table3[[#This Row],[product_id]], "weekly.", ""))</f>
        <v>2.4900000000000002</v>
      </c>
    </row>
    <row r="4090" spans="1:8" ht="13" x14ac:dyDescent="0.15">
      <c r="A4090" s="5" t="s">
        <v>15874</v>
      </c>
      <c r="B4090" s="27">
        <v>45051.867812500001</v>
      </c>
      <c r="C4090" s="27">
        <v>45051.867812500001</v>
      </c>
      <c r="D4090" s="24">
        <v>45046</v>
      </c>
      <c r="E4090" s="31">
        <f>WEEKNUM(Table3[[#This Row],[cohort_week]],2)</f>
        <v>18</v>
      </c>
      <c r="F4090" s="31">
        <v>0</v>
      </c>
      <c r="G4090" s="5" t="s">
        <v>15307</v>
      </c>
      <c r="H4090" s="34">
        <f>VALUE(SUBSTITUTE(Table3[[#This Row],[product_id]], "weekly.", ""))</f>
        <v>2.4900000000000002</v>
      </c>
    </row>
    <row r="4091" spans="1:8" ht="13" x14ac:dyDescent="0.15">
      <c r="A4091" s="5" t="s">
        <v>15874</v>
      </c>
      <c r="B4091" s="27">
        <v>45052.118136574078</v>
      </c>
      <c r="C4091" s="27">
        <v>45051.867812500001</v>
      </c>
      <c r="D4091" s="24">
        <v>45046</v>
      </c>
      <c r="E4091" s="31">
        <f>WEEKNUM(Table3[[#This Row],[cohort_week]],2)</f>
        <v>18</v>
      </c>
      <c r="F4091" s="31">
        <v>0</v>
      </c>
      <c r="G4091" s="5" t="s">
        <v>15307</v>
      </c>
      <c r="H4091" s="34">
        <f>VALUE(SUBSTITUTE(Table3[[#This Row],[product_id]], "weekly.", ""))</f>
        <v>2.4900000000000002</v>
      </c>
    </row>
    <row r="4092" spans="1:8" ht="13" x14ac:dyDescent="0.15">
      <c r="A4092" s="5" t="s">
        <v>15874</v>
      </c>
      <c r="B4092" s="27">
        <v>45053.623506944445</v>
      </c>
      <c r="C4092" s="27">
        <v>45051.867812500001</v>
      </c>
      <c r="D4092" s="24">
        <v>45046</v>
      </c>
      <c r="E4092" s="31">
        <f>WEEKNUM(Table3[[#This Row],[cohort_week]],2)</f>
        <v>18</v>
      </c>
      <c r="F4092" s="31">
        <v>0</v>
      </c>
      <c r="G4092" s="5" t="s">
        <v>15307</v>
      </c>
      <c r="H4092" s="34">
        <f>VALUE(SUBSTITUTE(Table3[[#This Row],[product_id]], "weekly.", ""))</f>
        <v>2.4900000000000002</v>
      </c>
    </row>
    <row r="4093" spans="1:8" ht="13" x14ac:dyDescent="0.15">
      <c r="A4093" s="5" t="s">
        <v>15875</v>
      </c>
      <c r="B4093" s="27">
        <v>45095.780150462961</v>
      </c>
      <c r="C4093" s="27">
        <v>45095.780150462961</v>
      </c>
      <c r="D4093" s="24">
        <v>45088</v>
      </c>
      <c r="E4093" s="31">
        <f>WEEKNUM(Table3[[#This Row],[cohort_week]],2)</f>
        <v>24</v>
      </c>
      <c r="F4093" s="31">
        <v>0</v>
      </c>
      <c r="G4093" s="5" t="s">
        <v>15307</v>
      </c>
      <c r="H4093" s="34">
        <f>VALUE(SUBSTITUTE(Table3[[#This Row],[product_id]], "weekly.", ""))</f>
        <v>2.4900000000000002</v>
      </c>
    </row>
    <row r="4094" spans="1:8" ht="13" x14ac:dyDescent="0.15">
      <c r="A4094" s="5" t="s">
        <v>15875</v>
      </c>
      <c r="B4094" s="27">
        <v>45102.446944444448</v>
      </c>
      <c r="C4094" s="27">
        <v>45095.780150462961</v>
      </c>
      <c r="D4094" s="24">
        <v>45088</v>
      </c>
      <c r="E4094" s="31">
        <f>WEEKNUM(Table3[[#This Row],[cohort_week]],2)</f>
        <v>24</v>
      </c>
      <c r="F4094" s="31">
        <v>1</v>
      </c>
      <c r="G4094" s="5" t="s">
        <v>15307</v>
      </c>
      <c r="H4094" s="34">
        <f>VALUE(SUBSTITUTE(Table3[[#This Row],[product_id]], "weekly.", ""))</f>
        <v>2.4900000000000002</v>
      </c>
    </row>
    <row r="4095" spans="1:8" ht="13" x14ac:dyDescent="0.15">
      <c r="A4095" s="5" t="s">
        <v>15875</v>
      </c>
      <c r="B4095" s="27">
        <v>45109.447164351855</v>
      </c>
      <c r="C4095" s="27">
        <v>45095.780150462961</v>
      </c>
      <c r="D4095" s="24">
        <v>45088</v>
      </c>
      <c r="E4095" s="31">
        <f>WEEKNUM(Table3[[#This Row],[cohort_week]],2)</f>
        <v>24</v>
      </c>
      <c r="F4095" s="31">
        <v>2</v>
      </c>
      <c r="G4095" s="5" t="s">
        <v>15307</v>
      </c>
      <c r="H4095" s="34">
        <f>VALUE(SUBSTITUTE(Table3[[#This Row],[product_id]], "weekly.", ""))</f>
        <v>2.4900000000000002</v>
      </c>
    </row>
    <row r="4096" spans="1:8" ht="13" x14ac:dyDescent="0.15">
      <c r="A4096" s="5" t="s">
        <v>15876</v>
      </c>
      <c r="B4096" s="27">
        <v>45153.07236111111</v>
      </c>
      <c r="C4096" s="27">
        <v>45153.07236111111</v>
      </c>
      <c r="D4096" s="24">
        <v>45151</v>
      </c>
      <c r="E4096" s="31">
        <f>WEEKNUM(Table3[[#This Row],[cohort_week]],2)</f>
        <v>33</v>
      </c>
      <c r="F4096" s="31">
        <v>0</v>
      </c>
      <c r="G4096" s="5" t="s">
        <v>15307</v>
      </c>
      <c r="H4096" s="34">
        <f>VALUE(SUBSTITUTE(Table3[[#This Row],[product_id]], "weekly.", ""))</f>
        <v>2.4900000000000002</v>
      </c>
    </row>
    <row r="4097" spans="1:8" ht="13" x14ac:dyDescent="0.15">
      <c r="A4097" s="5" t="s">
        <v>15876</v>
      </c>
      <c r="B4097" s="27">
        <v>45153.072395833333</v>
      </c>
      <c r="C4097" s="27">
        <v>45153.07236111111</v>
      </c>
      <c r="D4097" s="24">
        <v>45151</v>
      </c>
      <c r="E4097" s="31">
        <f>WEEKNUM(Table3[[#This Row],[cohort_week]],2)</f>
        <v>33</v>
      </c>
      <c r="F4097" s="31">
        <v>0</v>
      </c>
      <c r="G4097" s="5" t="s">
        <v>15307</v>
      </c>
      <c r="H4097" s="34">
        <f>VALUE(SUBSTITUTE(Table3[[#This Row],[product_id]], "weekly.", ""))</f>
        <v>2.4900000000000002</v>
      </c>
    </row>
    <row r="4098" spans="1:8" ht="13" x14ac:dyDescent="0.15">
      <c r="A4098" s="5" t="s">
        <v>15876</v>
      </c>
      <c r="B4098" s="27">
        <v>45159.73909722222</v>
      </c>
      <c r="C4098" s="27">
        <v>45153.07236111111</v>
      </c>
      <c r="D4098" s="24">
        <v>45151</v>
      </c>
      <c r="E4098" s="31">
        <f>WEEKNUM(Table3[[#This Row],[cohort_week]],2)</f>
        <v>33</v>
      </c>
      <c r="F4098" s="31">
        <v>0</v>
      </c>
      <c r="G4098" s="5" t="s">
        <v>15307</v>
      </c>
      <c r="H4098" s="34">
        <f>VALUE(SUBSTITUTE(Table3[[#This Row],[product_id]], "weekly.", ""))</f>
        <v>2.4900000000000002</v>
      </c>
    </row>
    <row r="4099" spans="1:8" ht="13" x14ac:dyDescent="0.15">
      <c r="A4099" s="5" t="s">
        <v>15876</v>
      </c>
      <c r="B4099" s="27">
        <v>45166.739421296297</v>
      </c>
      <c r="C4099" s="27">
        <v>45153.07236111111</v>
      </c>
      <c r="D4099" s="24">
        <v>45151</v>
      </c>
      <c r="E4099" s="31">
        <f>WEEKNUM(Table3[[#This Row],[cohort_week]],2)</f>
        <v>33</v>
      </c>
      <c r="F4099" s="31">
        <v>1</v>
      </c>
      <c r="G4099" s="5" t="s">
        <v>15307</v>
      </c>
      <c r="H4099" s="34">
        <f>VALUE(SUBSTITUTE(Table3[[#This Row],[product_id]], "weekly.", ""))</f>
        <v>2.4900000000000002</v>
      </c>
    </row>
    <row r="4100" spans="1:8" ht="13" x14ac:dyDescent="0.15">
      <c r="A4100" s="5" t="s">
        <v>15876</v>
      </c>
      <c r="B4100" s="27">
        <v>45173.739166666666</v>
      </c>
      <c r="C4100" s="27">
        <v>45153.07236111111</v>
      </c>
      <c r="D4100" s="24">
        <v>45151</v>
      </c>
      <c r="E4100" s="31">
        <f>WEEKNUM(Table3[[#This Row],[cohort_week]],2)</f>
        <v>33</v>
      </c>
      <c r="F4100" s="31">
        <v>2</v>
      </c>
      <c r="G4100" s="5" t="s">
        <v>15307</v>
      </c>
      <c r="H4100" s="34">
        <f>VALUE(SUBSTITUTE(Table3[[#This Row],[product_id]], "weekly.", ""))</f>
        <v>2.4900000000000002</v>
      </c>
    </row>
    <row r="4101" spans="1:8" ht="13" x14ac:dyDescent="0.15">
      <c r="A4101" s="5" t="s">
        <v>15876</v>
      </c>
      <c r="B4101" s="27">
        <v>45180.739212962966</v>
      </c>
      <c r="C4101" s="27">
        <v>45153.07236111111</v>
      </c>
      <c r="D4101" s="24">
        <v>45151</v>
      </c>
      <c r="E4101" s="31">
        <f>WEEKNUM(Table3[[#This Row],[cohort_week]],2)</f>
        <v>33</v>
      </c>
      <c r="F4101" s="31">
        <v>3</v>
      </c>
      <c r="G4101" s="5" t="s">
        <v>15307</v>
      </c>
      <c r="H4101" s="34">
        <f>VALUE(SUBSTITUTE(Table3[[#This Row],[product_id]], "weekly.", ""))</f>
        <v>2.4900000000000002</v>
      </c>
    </row>
    <row r="4102" spans="1:8" ht="13" x14ac:dyDescent="0.15">
      <c r="A4102" s="5" t="s">
        <v>15876</v>
      </c>
      <c r="B4102" s="27">
        <v>45187.739108796297</v>
      </c>
      <c r="C4102" s="27">
        <v>45153.07236111111</v>
      </c>
      <c r="D4102" s="24">
        <v>45151</v>
      </c>
      <c r="E4102" s="31">
        <f>WEEKNUM(Table3[[#This Row],[cohort_week]],2)</f>
        <v>33</v>
      </c>
      <c r="F4102" s="31">
        <v>4</v>
      </c>
      <c r="G4102" s="5" t="s">
        <v>15307</v>
      </c>
      <c r="H4102" s="34">
        <f>VALUE(SUBSTITUTE(Table3[[#This Row],[product_id]], "weekly.", ""))</f>
        <v>2.4900000000000002</v>
      </c>
    </row>
    <row r="4103" spans="1:8" ht="13" x14ac:dyDescent="0.15">
      <c r="A4103" s="5" t="s">
        <v>15877</v>
      </c>
      <c r="B4103" s="27">
        <v>45046.345949074072</v>
      </c>
      <c r="C4103" s="27">
        <v>45046.345949074072</v>
      </c>
      <c r="D4103" s="24">
        <v>45039</v>
      </c>
      <c r="E4103" s="31">
        <f>WEEKNUM(Table3[[#This Row],[cohort_week]],2)</f>
        <v>17</v>
      </c>
      <c r="F4103" s="31">
        <v>0</v>
      </c>
      <c r="G4103" s="5" t="s">
        <v>15307</v>
      </c>
      <c r="H4103" s="34">
        <f>VALUE(SUBSTITUTE(Table3[[#This Row],[product_id]], "weekly.", ""))</f>
        <v>2.4900000000000002</v>
      </c>
    </row>
    <row r="4104" spans="1:8" ht="13" x14ac:dyDescent="0.15">
      <c r="A4104" s="5" t="s">
        <v>15877</v>
      </c>
      <c r="B4104" s="27">
        <v>45053.347638888888</v>
      </c>
      <c r="C4104" s="27">
        <v>45046.345949074072</v>
      </c>
      <c r="D4104" s="24">
        <v>45039</v>
      </c>
      <c r="E4104" s="31">
        <f>WEEKNUM(Table3[[#This Row],[cohort_week]],2)</f>
        <v>17</v>
      </c>
      <c r="F4104" s="31">
        <v>1</v>
      </c>
      <c r="G4104" s="5" t="s">
        <v>15307</v>
      </c>
      <c r="H4104" s="34">
        <f>VALUE(SUBSTITUTE(Table3[[#This Row],[product_id]], "weekly.", ""))</f>
        <v>2.4900000000000002</v>
      </c>
    </row>
    <row r="4105" spans="1:8" ht="13" x14ac:dyDescent="0.15">
      <c r="A4105" s="5" t="s">
        <v>15877</v>
      </c>
      <c r="B4105" s="27">
        <v>45060.346319444441</v>
      </c>
      <c r="C4105" s="27">
        <v>45046.345949074072</v>
      </c>
      <c r="D4105" s="24">
        <v>45039</v>
      </c>
      <c r="E4105" s="31">
        <f>WEEKNUM(Table3[[#This Row],[cohort_week]],2)</f>
        <v>17</v>
      </c>
      <c r="F4105" s="31">
        <v>2</v>
      </c>
      <c r="G4105" s="5" t="s">
        <v>15307</v>
      </c>
      <c r="H4105" s="34">
        <f>VALUE(SUBSTITUTE(Table3[[#This Row],[product_id]], "weekly.", ""))</f>
        <v>2.4900000000000002</v>
      </c>
    </row>
    <row r="4106" spans="1:8" ht="13" x14ac:dyDescent="0.15">
      <c r="A4106" s="5" t="s">
        <v>15877</v>
      </c>
      <c r="B4106" s="27">
        <v>45067.595983796295</v>
      </c>
      <c r="C4106" s="27">
        <v>45046.345949074072</v>
      </c>
      <c r="D4106" s="24">
        <v>45039</v>
      </c>
      <c r="E4106" s="31">
        <f>WEEKNUM(Table3[[#This Row],[cohort_week]],2)</f>
        <v>17</v>
      </c>
      <c r="F4106" s="31">
        <v>3</v>
      </c>
      <c r="G4106" s="5" t="s">
        <v>15307</v>
      </c>
      <c r="H4106" s="34">
        <f>VALUE(SUBSTITUTE(Table3[[#This Row],[product_id]], "weekly.", ""))</f>
        <v>2.4900000000000002</v>
      </c>
    </row>
    <row r="4107" spans="1:8" ht="13" x14ac:dyDescent="0.15">
      <c r="A4107" s="5" t="s">
        <v>15877</v>
      </c>
      <c r="B4107" s="27">
        <v>45081.34815972222</v>
      </c>
      <c r="C4107" s="27">
        <v>45046.345949074072</v>
      </c>
      <c r="D4107" s="24">
        <v>45039</v>
      </c>
      <c r="E4107" s="31">
        <f>WEEKNUM(Table3[[#This Row],[cohort_week]],2)</f>
        <v>17</v>
      </c>
      <c r="F4107" s="31">
        <v>5</v>
      </c>
      <c r="G4107" s="5" t="s">
        <v>15307</v>
      </c>
      <c r="H4107" s="34">
        <f>VALUE(SUBSTITUTE(Table3[[#This Row],[product_id]], "weekly.", ""))</f>
        <v>2.4900000000000002</v>
      </c>
    </row>
    <row r="4108" spans="1:8" ht="13" x14ac:dyDescent="0.15">
      <c r="A4108" s="5" t="s">
        <v>15877</v>
      </c>
      <c r="B4108" s="27">
        <v>45088.348078703704</v>
      </c>
      <c r="C4108" s="27">
        <v>45046.345949074072</v>
      </c>
      <c r="D4108" s="24">
        <v>45039</v>
      </c>
      <c r="E4108" s="31">
        <f>WEEKNUM(Table3[[#This Row],[cohort_week]],2)</f>
        <v>17</v>
      </c>
      <c r="F4108" s="31">
        <v>6</v>
      </c>
      <c r="G4108" s="5" t="s">
        <v>15307</v>
      </c>
      <c r="H4108" s="34">
        <f>VALUE(SUBSTITUTE(Table3[[#This Row],[product_id]], "weekly.", ""))</f>
        <v>2.4900000000000002</v>
      </c>
    </row>
    <row r="4109" spans="1:8" ht="13" x14ac:dyDescent="0.15">
      <c r="A4109" s="5" t="s">
        <v>15877</v>
      </c>
      <c r="B4109" s="27">
        <v>45095.346087962964</v>
      </c>
      <c r="C4109" s="27">
        <v>45046.345949074072</v>
      </c>
      <c r="D4109" s="24">
        <v>45039</v>
      </c>
      <c r="E4109" s="31">
        <f>WEEKNUM(Table3[[#This Row],[cohort_week]],2)</f>
        <v>17</v>
      </c>
      <c r="F4109" s="31">
        <v>7</v>
      </c>
      <c r="G4109" s="5" t="s">
        <v>15307</v>
      </c>
      <c r="H4109" s="34">
        <f>VALUE(SUBSTITUTE(Table3[[#This Row],[product_id]], "weekly.", ""))</f>
        <v>2.4900000000000002</v>
      </c>
    </row>
    <row r="4110" spans="1:8" ht="13" x14ac:dyDescent="0.15">
      <c r="A4110" s="5" t="s">
        <v>15877</v>
      </c>
      <c r="B4110" s="27">
        <v>45102.346550925926</v>
      </c>
      <c r="C4110" s="27">
        <v>45046.345949074072</v>
      </c>
      <c r="D4110" s="24">
        <v>45039</v>
      </c>
      <c r="E4110" s="31">
        <f>WEEKNUM(Table3[[#This Row],[cohort_week]],2)</f>
        <v>17</v>
      </c>
      <c r="F4110" s="31">
        <v>8</v>
      </c>
      <c r="G4110" s="5" t="s">
        <v>15307</v>
      </c>
      <c r="H4110" s="34">
        <f>VALUE(SUBSTITUTE(Table3[[#This Row],[product_id]], "weekly.", ""))</f>
        <v>2.4900000000000002</v>
      </c>
    </row>
    <row r="4111" spans="1:8" ht="13" x14ac:dyDescent="0.15">
      <c r="A4111" s="5" t="s">
        <v>15877</v>
      </c>
      <c r="B4111" s="27">
        <v>45109.346099537041</v>
      </c>
      <c r="C4111" s="27">
        <v>45046.345949074072</v>
      </c>
      <c r="D4111" s="24">
        <v>45039</v>
      </c>
      <c r="E4111" s="31">
        <f>WEEKNUM(Table3[[#This Row],[cohort_week]],2)</f>
        <v>17</v>
      </c>
      <c r="F4111" s="31">
        <v>9</v>
      </c>
      <c r="G4111" s="5" t="s">
        <v>15307</v>
      </c>
      <c r="H4111" s="34">
        <f>VALUE(SUBSTITUTE(Table3[[#This Row],[product_id]], "weekly.", ""))</f>
        <v>2.4900000000000002</v>
      </c>
    </row>
    <row r="4112" spans="1:8" ht="13" x14ac:dyDescent="0.15">
      <c r="A4112" s="5" t="s">
        <v>15878</v>
      </c>
      <c r="B4112" s="27">
        <v>45046.350451388891</v>
      </c>
      <c r="C4112" s="27">
        <v>45046.350451388891</v>
      </c>
      <c r="D4112" s="24">
        <v>45039</v>
      </c>
      <c r="E4112" s="31">
        <f>WEEKNUM(Table3[[#This Row],[cohort_week]],2)</f>
        <v>17</v>
      </c>
      <c r="F4112" s="31">
        <v>0</v>
      </c>
      <c r="G4112" s="5" t="s">
        <v>15307</v>
      </c>
      <c r="H4112" s="34">
        <f>VALUE(SUBSTITUTE(Table3[[#This Row],[product_id]], "weekly.", ""))</f>
        <v>2.4900000000000002</v>
      </c>
    </row>
    <row r="4113" spans="1:8" ht="13" x14ac:dyDescent="0.15">
      <c r="A4113" s="5" t="s">
        <v>15878</v>
      </c>
      <c r="B4113" s="27">
        <v>45053.352025462962</v>
      </c>
      <c r="C4113" s="27">
        <v>45046.350451388891</v>
      </c>
      <c r="D4113" s="24">
        <v>45039</v>
      </c>
      <c r="E4113" s="31">
        <f>WEEKNUM(Table3[[#This Row],[cohort_week]],2)</f>
        <v>17</v>
      </c>
      <c r="F4113" s="31">
        <v>1</v>
      </c>
      <c r="G4113" s="5" t="s">
        <v>15307</v>
      </c>
      <c r="H4113" s="34">
        <f>VALUE(SUBSTITUTE(Table3[[#This Row],[product_id]], "weekly.", ""))</f>
        <v>2.4900000000000002</v>
      </c>
    </row>
    <row r="4114" spans="1:8" ht="13" x14ac:dyDescent="0.15">
      <c r="A4114" s="5" t="s">
        <v>15878</v>
      </c>
      <c r="B4114" s="27">
        <v>45060.351504629631</v>
      </c>
      <c r="C4114" s="27">
        <v>45046.350451388891</v>
      </c>
      <c r="D4114" s="24">
        <v>45039</v>
      </c>
      <c r="E4114" s="31">
        <f>WEEKNUM(Table3[[#This Row],[cohort_week]],2)</f>
        <v>17</v>
      </c>
      <c r="F4114" s="31">
        <v>2</v>
      </c>
      <c r="G4114" s="5" t="s">
        <v>15307</v>
      </c>
      <c r="H4114" s="34">
        <f>VALUE(SUBSTITUTE(Table3[[#This Row],[product_id]], "weekly.", ""))</f>
        <v>2.4900000000000002</v>
      </c>
    </row>
    <row r="4115" spans="1:8" ht="13" x14ac:dyDescent="0.15">
      <c r="A4115" s="5" t="s">
        <v>15879</v>
      </c>
      <c r="B4115" s="27">
        <v>45046.379201388889</v>
      </c>
      <c r="C4115" s="27">
        <v>45046.379201388889</v>
      </c>
      <c r="D4115" s="24">
        <v>45039</v>
      </c>
      <c r="E4115" s="31">
        <f>WEEKNUM(Table3[[#This Row],[cohort_week]],2)</f>
        <v>17</v>
      </c>
      <c r="F4115" s="31">
        <v>0</v>
      </c>
      <c r="G4115" s="5" t="s">
        <v>15307</v>
      </c>
      <c r="H4115" s="34">
        <f>VALUE(SUBSTITUTE(Table3[[#This Row],[product_id]], "weekly.", ""))</f>
        <v>2.4900000000000002</v>
      </c>
    </row>
    <row r="4116" spans="1:8" ht="13" x14ac:dyDescent="0.15">
      <c r="A4116" s="5" t="s">
        <v>15879</v>
      </c>
      <c r="B4116" s="27">
        <v>45053.379293981481</v>
      </c>
      <c r="C4116" s="27">
        <v>45046.379201388889</v>
      </c>
      <c r="D4116" s="24">
        <v>45039</v>
      </c>
      <c r="E4116" s="31">
        <f>WEEKNUM(Table3[[#This Row],[cohort_week]],2)</f>
        <v>17</v>
      </c>
      <c r="F4116" s="31">
        <v>1</v>
      </c>
      <c r="G4116" s="5" t="s">
        <v>15307</v>
      </c>
      <c r="H4116" s="34">
        <f>VALUE(SUBSTITUTE(Table3[[#This Row],[product_id]], "weekly.", ""))</f>
        <v>2.4900000000000002</v>
      </c>
    </row>
    <row r="4117" spans="1:8" ht="13" x14ac:dyDescent="0.15">
      <c r="A4117" s="5" t="s">
        <v>15880</v>
      </c>
      <c r="B4117" s="27">
        <v>45046.403958333336</v>
      </c>
      <c r="C4117" s="27">
        <v>45046.403958333336</v>
      </c>
      <c r="D4117" s="24">
        <v>45039</v>
      </c>
      <c r="E4117" s="31">
        <f>WEEKNUM(Table3[[#This Row],[cohort_week]],2)</f>
        <v>17</v>
      </c>
      <c r="F4117" s="31">
        <v>0</v>
      </c>
      <c r="G4117" s="5" t="s">
        <v>15307</v>
      </c>
      <c r="H4117" s="34">
        <f>VALUE(SUBSTITUTE(Table3[[#This Row],[product_id]], "weekly.", ""))</f>
        <v>2.4900000000000002</v>
      </c>
    </row>
    <row r="4118" spans="1:8" ht="13" x14ac:dyDescent="0.15">
      <c r="A4118" s="5" t="s">
        <v>15881</v>
      </c>
      <c r="B4118" s="27">
        <v>45046.258356481485</v>
      </c>
      <c r="C4118" s="27">
        <v>45046.258356481485</v>
      </c>
      <c r="D4118" s="24">
        <v>45039</v>
      </c>
      <c r="E4118" s="31">
        <f>WEEKNUM(Table3[[#This Row],[cohort_week]],2)</f>
        <v>17</v>
      </c>
      <c r="F4118" s="31">
        <v>0</v>
      </c>
      <c r="G4118" s="5" t="s">
        <v>15307</v>
      </c>
      <c r="H4118" s="34">
        <f>VALUE(SUBSTITUTE(Table3[[#This Row],[product_id]], "weekly.", ""))</f>
        <v>2.4900000000000002</v>
      </c>
    </row>
    <row r="4119" spans="1:8" ht="13" x14ac:dyDescent="0.15">
      <c r="A4119" s="5" t="s">
        <v>15881</v>
      </c>
      <c r="B4119" s="27">
        <v>45060.257789351854</v>
      </c>
      <c r="C4119" s="27">
        <v>45046.258356481485</v>
      </c>
      <c r="D4119" s="24">
        <v>45039</v>
      </c>
      <c r="E4119" s="31">
        <f>WEEKNUM(Table3[[#This Row],[cohort_week]],2)</f>
        <v>17</v>
      </c>
      <c r="F4119" s="31">
        <v>2</v>
      </c>
      <c r="G4119" s="5" t="s">
        <v>15307</v>
      </c>
      <c r="H4119" s="34">
        <f>VALUE(SUBSTITUTE(Table3[[#This Row],[product_id]], "weekly.", ""))</f>
        <v>2.4900000000000002</v>
      </c>
    </row>
    <row r="4120" spans="1:8" ht="13" x14ac:dyDescent="0.15">
      <c r="A4120" s="5" t="s">
        <v>15881</v>
      </c>
      <c r="B4120" s="27">
        <v>45081.259097222224</v>
      </c>
      <c r="C4120" s="27">
        <v>45046.258356481485</v>
      </c>
      <c r="D4120" s="24">
        <v>45039</v>
      </c>
      <c r="E4120" s="31">
        <f>WEEKNUM(Table3[[#This Row],[cohort_week]],2)</f>
        <v>17</v>
      </c>
      <c r="F4120" s="31">
        <v>5</v>
      </c>
      <c r="G4120" s="5" t="s">
        <v>15307</v>
      </c>
      <c r="H4120" s="34">
        <f>VALUE(SUBSTITUTE(Table3[[#This Row],[product_id]], "weekly.", ""))</f>
        <v>2.4900000000000002</v>
      </c>
    </row>
    <row r="4121" spans="1:8" ht="13" x14ac:dyDescent="0.15">
      <c r="A4121" s="5" t="s">
        <v>15882</v>
      </c>
      <c r="B4121" s="27">
        <v>45055.752789351849</v>
      </c>
      <c r="C4121" s="27">
        <v>45055.752789351849</v>
      </c>
      <c r="D4121" s="24">
        <v>45053</v>
      </c>
      <c r="E4121" s="31">
        <f>WEEKNUM(Table3[[#This Row],[cohort_week]],2)</f>
        <v>19</v>
      </c>
      <c r="F4121" s="31">
        <v>0</v>
      </c>
      <c r="G4121" s="5" t="s">
        <v>15307</v>
      </c>
      <c r="H4121" s="34">
        <f>VALUE(SUBSTITUTE(Table3[[#This Row],[product_id]], "weekly.", ""))</f>
        <v>2.4900000000000002</v>
      </c>
    </row>
    <row r="4122" spans="1:8" ht="13" x14ac:dyDescent="0.15">
      <c r="A4122" s="5" t="s">
        <v>15882</v>
      </c>
      <c r="B4122" s="27">
        <v>45062.419328703705</v>
      </c>
      <c r="C4122" s="27">
        <v>45055.752789351849</v>
      </c>
      <c r="D4122" s="24">
        <v>45053</v>
      </c>
      <c r="E4122" s="31">
        <f>WEEKNUM(Table3[[#This Row],[cohort_week]],2)</f>
        <v>19</v>
      </c>
      <c r="F4122" s="31">
        <v>1</v>
      </c>
      <c r="G4122" s="5" t="s">
        <v>15307</v>
      </c>
      <c r="H4122" s="34">
        <f>VALUE(SUBSTITUTE(Table3[[#This Row],[product_id]], "weekly.", ""))</f>
        <v>2.4900000000000002</v>
      </c>
    </row>
    <row r="4123" spans="1:8" ht="13" x14ac:dyDescent="0.15">
      <c r="A4123" s="5" t="s">
        <v>15883</v>
      </c>
      <c r="B4123" s="27">
        <v>45046.703553240739</v>
      </c>
      <c r="C4123" s="27">
        <v>45046.703553240739</v>
      </c>
      <c r="D4123" s="24">
        <v>45039</v>
      </c>
      <c r="E4123" s="31">
        <f>WEEKNUM(Table3[[#This Row],[cohort_week]],2)</f>
        <v>17</v>
      </c>
      <c r="F4123" s="31">
        <v>0</v>
      </c>
      <c r="G4123" s="5" t="s">
        <v>15307</v>
      </c>
      <c r="H4123" s="34">
        <f>VALUE(SUBSTITUTE(Table3[[#This Row],[product_id]], "weekly.", ""))</f>
        <v>2.4900000000000002</v>
      </c>
    </row>
    <row r="4124" spans="1:8" ht="13" x14ac:dyDescent="0.15">
      <c r="A4124" s="5" t="s">
        <v>15883</v>
      </c>
      <c r="B4124" s="27">
        <v>45053.702581018515</v>
      </c>
      <c r="C4124" s="27">
        <v>45046.703553240739</v>
      </c>
      <c r="D4124" s="24">
        <v>45039</v>
      </c>
      <c r="E4124" s="31">
        <f>WEEKNUM(Table3[[#This Row],[cohort_week]],2)</f>
        <v>17</v>
      </c>
      <c r="F4124" s="31">
        <v>1</v>
      </c>
      <c r="G4124" s="5" t="s">
        <v>15307</v>
      </c>
      <c r="H4124" s="34">
        <f>VALUE(SUBSTITUTE(Table3[[#This Row],[product_id]], "weekly.", ""))</f>
        <v>2.4900000000000002</v>
      </c>
    </row>
    <row r="4125" spans="1:8" ht="13" x14ac:dyDescent="0.15">
      <c r="A4125" s="5" t="s">
        <v>15883</v>
      </c>
      <c r="B4125" s="27">
        <v>45060.703032407408</v>
      </c>
      <c r="C4125" s="27">
        <v>45046.703553240739</v>
      </c>
      <c r="D4125" s="24">
        <v>45039</v>
      </c>
      <c r="E4125" s="31">
        <f>WEEKNUM(Table3[[#This Row],[cohort_week]],2)</f>
        <v>17</v>
      </c>
      <c r="F4125" s="31">
        <v>2</v>
      </c>
      <c r="G4125" s="5" t="s">
        <v>15307</v>
      </c>
      <c r="H4125" s="34">
        <f>VALUE(SUBSTITUTE(Table3[[#This Row],[product_id]], "weekly.", ""))</f>
        <v>2.4900000000000002</v>
      </c>
    </row>
    <row r="4126" spans="1:8" ht="13" x14ac:dyDescent="0.15">
      <c r="A4126" s="5" t="s">
        <v>15883</v>
      </c>
      <c r="B4126" s="27">
        <v>45067.702986111108</v>
      </c>
      <c r="C4126" s="27">
        <v>45046.703553240739</v>
      </c>
      <c r="D4126" s="24">
        <v>45039</v>
      </c>
      <c r="E4126" s="31">
        <f>WEEKNUM(Table3[[#This Row],[cohort_week]],2)</f>
        <v>17</v>
      </c>
      <c r="F4126" s="31">
        <v>3</v>
      </c>
      <c r="G4126" s="5" t="s">
        <v>15307</v>
      </c>
      <c r="H4126" s="34">
        <f>VALUE(SUBSTITUTE(Table3[[#This Row],[product_id]], "weekly.", ""))</f>
        <v>2.4900000000000002</v>
      </c>
    </row>
    <row r="4127" spans="1:8" ht="13" x14ac:dyDescent="0.15">
      <c r="A4127" s="5" t="s">
        <v>15883</v>
      </c>
      <c r="B4127" s="27">
        <v>45074.702511574076</v>
      </c>
      <c r="C4127" s="27">
        <v>45046.703553240739</v>
      </c>
      <c r="D4127" s="24">
        <v>45039</v>
      </c>
      <c r="E4127" s="31">
        <f>WEEKNUM(Table3[[#This Row],[cohort_week]],2)</f>
        <v>17</v>
      </c>
      <c r="F4127" s="31">
        <v>4</v>
      </c>
      <c r="G4127" s="5" t="s">
        <v>15307</v>
      </c>
      <c r="H4127" s="34">
        <f>VALUE(SUBSTITUTE(Table3[[#This Row],[product_id]], "weekly.", ""))</f>
        <v>2.4900000000000002</v>
      </c>
    </row>
    <row r="4128" spans="1:8" ht="13" x14ac:dyDescent="0.15">
      <c r="A4128" s="5" t="s">
        <v>15883</v>
      </c>
      <c r="B4128" s="27">
        <v>45081.703194444446</v>
      </c>
      <c r="C4128" s="27">
        <v>45046.703553240739</v>
      </c>
      <c r="D4128" s="24">
        <v>45039</v>
      </c>
      <c r="E4128" s="31">
        <f>WEEKNUM(Table3[[#This Row],[cohort_week]],2)</f>
        <v>17</v>
      </c>
      <c r="F4128" s="31">
        <v>5</v>
      </c>
      <c r="G4128" s="5" t="s">
        <v>15307</v>
      </c>
      <c r="H4128" s="34">
        <f>VALUE(SUBSTITUTE(Table3[[#This Row],[product_id]], "weekly.", ""))</f>
        <v>2.4900000000000002</v>
      </c>
    </row>
    <row r="4129" spans="1:8" ht="13" x14ac:dyDescent="0.15">
      <c r="A4129" s="5" t="s">
        <v>15883</v>
      </c>
      <c r="B4129" s="27">
        <v>45088.703032407408</v>
      </c>
      <c r="C4129" s="27">
        <v>45046.703553240739</v>
      </c>
      <c r="D4129" s="24">
        <v>45039</v>
      </c>
      <c r="E4129" s="31">
        <f>WEEKNUM(Table3[[#This Row],[cohort_week]],2)</f>
        <v>17</v>
      </c>
      <c r="F4129" s="31">
        <v>6</v>
      </c>
      <c r="G4129" s="5" t="s">
        <v>15307</v>
      </c>
      <c r="H4129" s="34">
        <f>VALUE(SUBSTITUTE(Table3[[#This Row],[product_id]], "weekly.", ""))</f>
        <v>2.4900000000000002</v>
      </c>
    </row>
    <row r="4130" spans="1:8" ht="13" x14ac:dyDescent="0.15">
      <c r="A4130" s="5" t="s">
        <v>15883</v>
      </c>
      <c r="B4130" s="27">
        <v>45102.704039351855</v>
      </c>
      <c r="C4130" s="27">
        <v>45046.703553240739</v>
      </c>
      <c r="D4130" s="24">
        <v>45039</v>
      </c>
      <c r="E4130" s="31">
        <f>WEEKNUM(Table3[[#This Row],[cohort_week]],2)</f>
        <v>17</v>
      </c>
      <c r="F4130" s="31">
        <v>8</v>
      </c>
      <c r="G4130" s="5" t="s">
        <v>15307</v>
      </c>
      <c r="H4130" s="34">
        <f>VALUE(SUBSTITUTE(Table3[[#This Row],[product_id]], "weekly.", ""))</f>
        <v>2.4900000000000002</v>
      </c>
    </row>
    <row r="4131" spans="1:8" ht="13" x14ac:dyDescent="0.15">
      <c r="A4131" s="5" t="s">
        <v>15883</v>
      </c>
      <c r="B4131" s="27">
        <v>45109.703101851854</v>
      </c>
      <c r="C4131" s="27">
        <v>45046.703553240739</v>
      </c>
      <c r="D4131" s="24">
        <v>45039</v>
      </c>
      <c r="E4131" s="31">
        <f>WEEKNUM(Table3[[#This Row],[cohort_week]],2)</f>
        <v>17</v>
      </c>
      <c r="F4131" s="31">
        <v>9</v>
      </c>
      <c r="G4131" s="5" t="s">
        <v>15307</v>
      </c>
      <c r="H4131" s="34">
        <f>VALUE(SUBSTITUTE(Table3[[#This Row],[product_id]], "weekly.", ""))</f>
        <v>2.4900000000000002</v>
      </c>
    </row>
    <row r="4132" spans="1:8" ht="13" x14ac:dyDescent="0.15">
      <c r="A4132" s="5" t="s">
        <v>15883</v>
      </c>
      <c r="B4132" s="27">
        <v>45116.702673611115</v>
      </c>
      <c r="C4132" s="27">
        <v>45046.703553240739</v>
      </c>
      <c r="D4132" s="24">
        <v>45039</v>
      </c>
      <c r="E4132" s="31">
        <f>WEEKNUM(Table3[[#This Row],[cohort_week]],2)</f>
        <v>17</v>
      </c>
      <c r="F4132" s="31">
        <v>10</v>
      </c>
      <c r="G4132" s="5" t="s">
        <v>15307</v>
      </c>
      <c r="H4132" s="34">
        <f>VALUE(SUBSTITUTE(Table3[[#This Row],[product_id]], "weekly.", ""))</f>
        <v>2.4900000000000002</v>
      </c>
    </row>
    <row r="4133" spans="1:8" ht="13" x14ac:dyDescent="0.15">
      <c r="A4133" s="5" t="s">
        <v>15883</v>
      </c>
      <c r="B4133" s="27">
        <v>45130.704131944447</v>
      </c>
      <c r="C4133" s="27">
        <v>45046.703553240739</v>
      </c>
      <c r="D4133" s="24">
        <v>45039</v>
      </c>
      <c r="E4133" s="31">
        <f>WEEKNUM(Table3[[#This Row],[cohort_week]],2)</f>
        <v>17</v>
      </c>
      <c r="F4133" s="31">
        <v>12</v>
      </c>
      <c r="G4133" s="5" t="s">
        <v>15307</v>
      </c>
      <c r="H4133" s="34">
        <f>VALUE(SUBSTITUTE(Table3[[#This Row],[product_id]], "weekly.", ""))</f>
        <v>2.4900000000000002</v>
      </c>
    </row>
    <row r="4134" spans="1:8" ht="13" x14ac:dyDescent="0.15">
      <c r="A4134" s="5" t="s">
        <v>15884</v>
      </c>
      <c r="B4134" s="27">
        <v>45046.705358796295</v>
      </c>
      <c r="C4134" s="27">
        <v>45046.705358796295</v>
      </c>
      <c r="D4134" s="24">
        <v>45039</v>
      </c>
      <c r="E4134" s="31">
        <f>WEEKNUM(Table3[[#This Row],[cohort_week]],2)</f>
        <v>17</v>
      </c>
      <c r="F4134" s="31">
        <v>0</v>
      </c>
      <c r="G4134" s="5" t="s">
        <v>15307</v>
      </c>
      <c r="H4134" s="34">
        <f>VALUE(SUBSTITUTE(Table3[[#This Row],[product_id]], "weekly.", ""))</f>
        <v>2.4900000000000002</v>
      </c>
    </row>
    <row r="4135" spans="1:8" ht="13" x14ac:dyDescent="0.15">
      <c r="A4135" s="5" t="s">
        <v>15884</v>
      </c>
      <c r="B4135" s="27">
        <v>45060.704930555556</v>
      </c>
      <c r="C4135" s="27">
        <v>45046.705358796295</v>
      </c>
      <c r="D4135" s="24">
        <v>45039</v>
      </c>
      <c r="E4135" s="31">
        <f>WEEKNUM(Table3[[#This Row],[cohort_week]],2)</f>
        <v>17</v>
      </c>
      <c r="F4135" s="31">
        <v>2</v>
      </c>
      <c r="G4135" s="5" t="s">
        <v>15307</v>
      </c>
      <c r="H4135" s="34">
        <f>VALUE(SUBSTITUTE(Table3[[#This Row],[product_id]], "weekly.", ""))</f>
        <v>2.4900000000000002</v>
      </c>
    </row>
    <row r="4136" spans="1:8" ht="13" x14ac:dyDescent="0.15">
      <c r="A4136" s="5" t="s">
        <v>15885</v>
      </c>
      <c r="B4136" s="27">
        <v>45047.415810185186</v>
      </c>
      <c r="C4136" s="27">
        <v>45047.415810185186</v>
      </c>
      <c r="D4136" s="24">
        <v>45046</v>
      </c>
      <c r="E4136" s="31">
        <f>WEEKNUM(Table3[[#This Row],[cohort_week]],2)</f>
        <v>18</v>
      </c>
      <c r="F4136" s="31">
        <v>0</v>
      </c>
      <c r="G4136" s="5" t="s">
        <v>15307</v>
      </c>
      <c r="H4136" s="34">
        <f>VALUE(SUBSTITUTE(Table3[[#This Row],[product_id]], "weekly.", ""))</f>
        <v>2.4900000000000002</v>
      </c>
    </row>
    <row r="4137" spans="1:8" ht="13" x14ac:dyDescent="0.15">
      <c r="A4137" s="5" t="s">
        <v>15886</v>
      </c>
      <c r="B4137" s="27">
        <v>45044.73</v>
      </c>
      <c r="C4137" s="27">
        <v>45044.73</v>
      </c>
      <c r="D4137" s="24">
        <v>45039</v>
      </c>
      <c r="E4137" s="31">
        <f>WEEKNUM(Table3[[#This Row],[cohort_week]],2)</f>
        <v>17</v>
      </c>
      <c r="F4137" s="31">
        <v>0</v>
      </c>
      <c r="G4137" s="5" t="s">
        <v>15307</v>
      </c>
      <c r="H4137" s="34">
        <f>VALUE(SUBSTITUTE(Table3[[#This Row],[product_id]], "weekly.", ""))</f>
        <v>2.4900000000000002</v>
      </c>
    </row>
    <row r="4138" spans="1:8" ht="13" x14ac:dyDescent="0.15">
      <c r="A4138" s="5" t="s">
        <v>15887</v>
      </c>
      <c r="B4138" s="27">
        <v>45047.448020833333</v>
      </c>
      <c r="C4138" s="27">
        <v>45047.448020833333</v>
      </c>
      <c r="D4138" s="24">
        <v>45046</v>
      </c>
      <c r="E4138" s="31">
        <f>WEEKNUM(Table3[[#This Row],[cohort_week]],2)</f>
        <v>18</v>
      </c>
      <c r="F4138" s="31">
        <v>0</v>
      </c>
      <c r="G4138" s="5" t="s">
        <v>15307</v>
      </c>
      <c r="H4138" s="34">
        <f>VALUE(SUBSTITUTE(Table3[[#This Row],[product_id]], "weekly.", ""))</f>
        <v>2.4900000000000002</v>
      </c>
    </row>
    <row r="4139" spans="1:8" ht="13" x14ac:dyDescent="0.15">
      <c r="A4139" s="5" t="s">
        <v>15887</v>
      </c>
      <c r="B4139" s="27">
        <v>45054.447696759256</v>
      </c>
      <c r="C4139" s="27">
        <v>45047.448020833333</v>
      </c>
      <c r="D4139" s="24">
        <v>45046</v>
      </c>
      <c r="E4139" s="31">
        <f>WEEKNUM(Table3[[#This Row],[cohort_week]],2)</f>
        <v>18</v>
      </c>
      <c r="F4139" s="31">
        <v>1</v>
      </c>
      <c r="G4139" s="5" t="s">
        <v>15307</v>
      </c>
      <c r="H4139" s="34">
        <f>VALUE(SUBSTITUTE(Table3[[#This Row],[product_id]], "weekly.", ""))</f>
        <v>2.4900000000000002</v>
      </c>
    </row>
    <row r="4140" spans="1:8" ht="13" x14ac:dyDescent="0.15">
      <c r="A4140" s="5" t="s">
        <v>15887</v>
      </c>
      <c r="B4140" s="27">
        <v>45061.447384259256</v>
      </c>
      <c r="C4140" s="27">
        <v>45047.448020833333</v>
      </c>
      <c r="D4140" s="24">
        <v>45046</v>
      </c>
      <c r="E4140" s="31">
        <f>WEEKNUM(Table3[[#This Row],[cohort_week]],2)</f>
        <v>18</v>
      </c>
      <c r="F4140" s="31">
        <v>2</v>
      </c>
      <c r="G4140" s="5" t="s">
        <v>15307</v>
      </c>
      <c r="H4140" s="34">
        <f>VALUE(SUBSTITUTE(Table3[[#This Row],[product_id]], "weekly.", ""))</f>
        <v>2.4900000000000002</v>
      </c>
    </row>
    <row r="4141" spans="1:8" ht="13" x14ac:dyDescent="0.15">
      <c r="A4141" s="5" t="s">
        <v>15887</v>
      </c>
      <c r="B4141" s="27">
        <v>45068.448333333334</v>
      </c>
      <c r="C4141" s="27">
        <v>45047.448020833333</v>
      </c>
      <c r="D4141" s="24">
        <v>45046</v>
      </c>
      <c r="E4141" s="31">
        <f>WEEKNUM(Table3[[#This Row],[cohort_week]],2)</f>
        <v>18</v>
      </c>
      <c r="F4141" s="31">
        <v>3</v>
      </c>
      <c r="G4141" s="5" t="s">
        <v>15307</v>
      </c>
      <c r="H4141" s="34">
        <f>VALUE(SUBSTITUTE(Table3[[#This Row],[product_id]], "weekly.", ""))</f>
        <v>2.4900000000000002</v>
      </c>
    </row>
    <row r="4142" spans="1:8" ht="13" x14ac:dyDescent="0.15">
      <c r="A4142" s="5" t="s">
        <v>15887</v>
      </c>
      <c r="B4142" s="27">
        <v>45075.447210648148</v>
      </c>
      <c r="C4142" s="27">
        <v>45047.448020833333</v>
      </c>
      <c r="D4142" s="24">
        <v>45046</v>
      </c>
      <c r="E4142" s="31">
        <f>WEEKNUM(Table3[[#This Row],[cohort_week]],2)</f>
        <v>18</v>
      </c>
      <c r="F4142" s="31">
        <v>4</v>
      </c>
      <c r="G4142" s="5" t="s">
        <v>15307</v>
      </c>
      <c r="H4142" s="34">
        <f>VALUE(SUBSTITUTE(Table3[[#This Row],[product_id]], "weekly.", ""))</f>
        <v>2.4900000000000002</v>
      </c>
    </row>
    <row r="4143" spans="1:8" ht="13" x14ac:dyDescent="0.15">
      <c r="A4143" s="5" t="s">
        <v>15887</v>
      </c>
      <c r="B4143" s="27">
        <v>45082.447094907409</v>
      </c>
      <c r="C4143" s="27">
        <v>45047.448020833333</v>
      </c>
      <c r="D4143" s="24">
        <v>45046</v>
      </c>
      <c r="E4143" s="31">
        <f>WEEKNUM(Table3[[#This Row],[cohort_week]],2)</f>
        <v>18</v>
      </c>
      <c r="F4143" s="31">
        <v>5</v>
      </c>
      <c r="G4143" s="5" t="s">
        <v>15307</v>
      </c>
      <c r="H4143" s="34">
        <f>VALUE(SUBSTITUTE(Table3[[#This Row],[product_id]], "weekly.", ""))</f>
        <v>2.4900000000000002</v>
      </c>
    </row>
    <row r="4144" spans="1:8" ht="13" x14ac:dyDescent="0.15">
      <c r="A4144" s="5" t="s">
        <v>15888</v>
      </c>
      <c r="B4144" s="27">
        <v>45047.615104166667</v>
      </c>
      <c r="C4144" s="27">
        <v>45047.615104166667</v>
      </c>
      <c r="D4144" s="24">
        <v>45046</v>
      </c>
      <c r="E4144" s="31">
        <f>WEEKNUM(Table3[[#This Row],[cohort_week]],2)</f>
        <v>18</v>
      </c>
      <c r="F4144" s="31">
        <v>0</v>
      </c>
      <c r="G4144" s="5" t="s">
        <v>15307</v>
      </c>
      <c r="H4144" s="34">
        <f>VALUE(SUBSTITUTE(Table3[[#This Row],[product_id]], "weekly.", ""))</f>
        <v>2.4900000000000002</v>
      </c>
    </row>
    <row r="4145" spans="1:8" ht="13" x14ac:dyDescent="0.15">
      <c r="A4145" s="5" t="s">
        <v>15888</v>
      </c>
      <c r="B4145" s="27">
        <v>45054.61445601852</v>
      </c>
      <c r="C4145" s="27">
        <v>45047.615104166667</v>
      </c>
      <c r="D4145" s="24">
        <v>45046</v>
      </c>
      <c r="E4145" s="31">
        <f>WEEKNUM(Table3[[#This Row],[cohort_week]],2)</f>
        <v>18</v>
      </c>
      <c r="F4145" s="31">
        <v>1</v>
      </c>
      <c r="G4145" s="5" t="s">
        <v>15307</v>
      </c>
      <c r="H4145" s="34">
        <f>VALUE(SUBSTITUTE(Table3[[#This Row],[product_id]], "weekly.", ""))</f>
        <v>2.4900000000000002</v>
      </c>
    </row>
    <row r="4146" spans="1:8" ht="13" x14ac:dyDescent="0.15">
      <c r="A4146" s="5" t="s">
        <v>15888</v>
      </c>
      <c r="B4146" s="27">
        <v>45061.614999999998</v>
      </c>
      <c r="C4146" s="27">
        <v>45047.615104166667</v>
      </c>
      <c r="D4146" s="24">
        <v>45046</v>
      </c>
      <c r="E4146" s="31">
        <f>WEEKNUM(Table3[[#This Row],[cohort_week]],2)</f>
        <v>18</v>
      </c>
      <c r="F4146" s="31">
        <v>2</v>
      </c>
      <c r="G4146" s="5" t="s">
        <v>15307</v>
      </c>
      <c r="H4146" s="34">
        <f>VALUE(SUBSTITUTE(Table3[[#This Row],[product_id]], "weekly.", ""))</f>
        <v>2.4900000000000002</v>
      </c>
    </row>
    <row r="4147" spans="1:8" ht="13" x14ac:dyDescent="0.15">
      <c r="A4147" s="5" t="s">
        <v>15888</v>
      </c>
      <c r="B4147" s="27">
        <v>45068.614282407405</v>
      </c>
      <c r="C4147" s="27">
        <v>45047.615104166667</v>
      </c>
      <c r="D4147" s="24">
        <v>45046</v>
      </c>
      <c r="E4147" s="31">
        <f>WEEKNUM(Table3[[#This Row],[cohort_week]],2)</f>
        <v>18</v>
      </c>
      <c r="F4147" s="31">
        <v>3</v>
      </c>
      <c r="G4147" s="5" t="s">
        <v>15307</v>
      </c>
      <c r="H4147" s="34">
        <f>VALUE(SUBSTITUTE(Table3[[#This Row],[product_id]], "weekly.", ""))</f>
        <v>2.4900000000000002</v>
      </c>
    </row>
    <row r="4148" spans="1:8" ht="13" x14ac:dyDescent="0.15">
      <c r="A4148" s="5" t="s">
        <v>15889</v>
      </c>
      <c r="B4148" s="27">
        <v>45044.146365740744</v>
      </c>
      <c r="C4148" s="27">
        <v>45044.146365740744</v>
      </c>
      <c r="D4148" s="24">
        <v>45039</v>
      </c>
      <c r="E4148" s="31">
        <f>WEEKNUM(Table3[[#This Row],[cohort_week]],2)</f>
        <v>17</v>
      </c>
      <c r="F4148" s="31">
        <v>0</v>
      </c>
      <c r="G4148" s="5" t="s">
        <v>15307</v>
      </c>
      <c r="H4148" s="34">
        <f>VALUE(SUBSTITUTE(Table3[[#This Row],[product_id]], "weekly.", ""))</f>
        <v>2.4900000000000002</v>
      </c>
    </row>
    <row r="4149" spans="1:8" ht="13" x14ac:dyDescent="0.15">
      <c r="A4149" s="5" t="s">
        <v>15890</v>
      </c>
      <c r="B4149" s="27">
        <v>45046.85974537037</v>
      </c>
      <c r="C4149" s="27">
        <v>45046.85974537037</v>
      </c>
      <c r="D4149" s="24">
        <v>45039</v>
      </c>
      <c r="E4149" s="31">
        <f>WEEKNUM(Table3[[#This Row],[cohort_week]],2)</f>
        <v>17</v>
      </c>
      <c r="F4149" s="31">
        <v>0</v>
      </c>
      <c r="G4149" s="5" t="s">
        <v>15307</v>
      </c>
      <c r="H4149" s="34">
        <f>VALUE(SUBSTITUTE(Table3[[#This Row],[product_id]], "weekly.", ""))</f>
        <v>2.4900000000000002</v>
      </c>
    </row>
    <row r="4150" spans="1:8" ht="13" x14ac:dyDescent="0.15">
      <c r="A4150" s="5" t="s">
        <v>15890</v>
      </c>
      <c r="B4150" s="27">
        <v>45053.859120370369</v>
      </c>
      <c r="C4150" s="27">
        <v>45046.85974537037</v>
      </c>
      <c r="D4150" s="24">
        <v>45039</v>
      </c>
      <c r="E4150" s="31">
        <f>WEEKNUM(Table3[[#This Row],[cohort_week]],2)</f>
        <v>17</v>
      </c>
      <c r="F4150" s="31">
        <v>1</v>
      </c>
      <c r="G4150" s="5" t="s">
        <v>15307</v>
      </c>
      <c r="H4150" s="34">
        <f>VALUE(SUBSTITUTE(Table3[[#This Row],[product_id]], "weekly.", ""))</f>
        <v>2.4900000000000002</v>
      </c>
    </row>
    <row r="4151" spans="1:8" ht="13" x14ac:dyDescent="0.15">
      <c r="A4151" s="5" t="s">
        <v>15890</v>
      </c>
      <c r="B4151" s="27">
        <v>45060.859652777777</v>
      </c>
      <c r="C4151" s="27">
        <v>45046.85974537037</v>
      </c>
      <c r="D4151" s="24">
        <v>45039</v>
      </c>
      <c r="E4151" s="31">
        <f>WEEKNUM(Table3[[#This Row],[cohort_week]],2)</f>
        <v>17</v>
      </c>
      <c r="F4151" s="31">
        <v>2</v>
      </c>
      <c r="G4151" s="5" t="s">
        <v>15307</v>
      </c>
      <c r="H4151" s="34">
        <f>VALUE(SUBSTITUTE(Table3[[#This Row],[product_id]], "weekly.", ""))</f>
        <v>2.4900000000000002</v>
      </c>
    </row>
    <row r="4152" spans="1:8" ht="13" x14ac:dyDescent="0.15">
      <c r="A4152" s="5" t="s">
        <v>15890</v>
      </c>
      <c r="B4152" s="27">
        <v>45067.859039351853</v>
      </c>
      <c r="C4152" s="27">
        <v>45046.85974537037</v>
      </c>
      <c r="D4152" s="24">
        <v>45039</v>
      </c>
      <c r="E4152" s="31">
        <f>WEEKNUM(Table3[[#This Row],[cohort_week]],2)</f>
        <v>17</v>
      </c>
      <c r="F4152" s="31">
        <v>3</v>
      </c>
      <c r="G4152" s="5" t="s">
        <v>15307</v>
      </c>
      <c r="H4152" s="34">
        <f>VALUE(SUBSTITUTE(Table3[[#This Row],[product_id]], "weekly.", ""))</f>
        <v>2.4900000000000002</v>
      </c>
    </row>
    <row r="4153" spans="1:8" ht="13" x14ac:dyDescent="0.15">
      <c r="A4153" s="5" t="s">
        <v>15890</v>
      </c>
      <c r="B4153" s="27">
        <v>45081.858888888892</v>
      </c>
      <c r="C4153" s="27">
        <v>45046.85974537037</v>
      </c>
      <c r="D4153" s="24">
        <v>45039</v>
      </c>
      <c r="E4153" s="31">
        <f>WEEKNUM(Table3[[#This Row],[cohort_week]],2)</f>
        <v>17</v>
      </c>
      <c r="F4153" s="31">
        <v>5</v>
      </c>
      <c r="G4153" s="5" t="s">
        <v>15307</v>
      </c>
      <c r="H4153" s="34">
        <f>VALUE(SUBSTITUTE(Table3[[#This Row],[product_id]], "weekly.", ""))</f>
        <v>2.4900000000000002</v>
      </c>
    </row>
    <row r="4154" spans="1:8" ht="13" x14ac:dyDescent="0.15">
      <c r="A4154" s="5" t="s">
        <v>15890</v>
      </c>
      <c r="B4154" s="27">
        <v>45088.858935185184</v>
      </c>
      <c r="C4154" s="27">
        <v>45046.85974537037</v>
      </c>
      <c r="D4154" s="24">
        <v>45039</v>
      </c>
      <c r="E4154" s="31">
        <f>WEEKNUM(Table3[[#This Row],[cohort_week]],2)</f>
        <v>17</v>
      </c>
      <c r="F4154" s="31">
        <v>6</v>
      </c>
      <c r="G4154" s="5" t="s">
        <v>15307</v>
      </c>
      <c r="H4154" s="34">
        <f>VALUE(SUBSTITUTE(Table3[[#This Row],[product_id]], "weekly.", ""))</f>
        <v>2.4900000000000002</v>
      </c>
    </row>
    <row r="4155" spans="1:8" ht="13" x14ac:dyDescent="0.15">
      <c r="A4155" s="5" t="s">
        <v>15890</v>
      </c>
      <c r="B4155" s="27">
        <v>45095.858773148146</v>
      </c>
      <c r="C4155" s="27">
        <v>45046.85974537037</v>
      </c>
      <c r="D4155" s="24">
        <v>45039</v>
      </c>
      <c r="E4155" s="31">
        <f>WEEKNUM(Table3[[#This Row],[cohort_week]],2)</f>
        <v>17</v>
      </c>
      <c r="F4155" s="31">
        <v>7</v>
      </c>
      <c r="G4155" s="5" t="s">
        <v>15307</v>
      </c>
      <c r="H4155" s="34">
        <f>VALUE(SUBSTITUTE(Table3[[#This Row],[product_id]], "weekly.", ""))</f>
        <v>2.4900000000000002</v>
      </c>
    </row>
    <row r="4156" spans="1:8" ht="13" x14ac:dyDescent="0.15">
      <c r="A4156" s="5" t="s">
        <v>15890</v>
      </c>
      <c r="B4156" s="27">
        <v>45102.858749999999</v>
      </c>
      <c r="C4156" s="27">
        <v>45046.85974537037</v>
      </c>
      <c r="D4156" s="24">
        <v>45039</v>
      </c>
      <c r="E4156" s="31">
        <f>WEEKNUM(Table3[[#This Row],[cohort_week]],2)</f>
        <v>17</v>
      </c>
      <c r="F4156" s="31">
        <v>8</v>
      </c>
      <c r="G4156" s="5" t="s">
        <v>15307</v>
      </c>
      <c r="H4156" s="34">
        <f>VALUE(SUBSTITUTE(Table3[[#This Row],[product_id]], "weekly.", ""))</f>
        <v>2.4900000000000002</v>
      </c>
    </row>
    <row r="4157" spans="1:8" ht="13" x14ac:dyDescent="0.15">
      <c r="A4157" s="5" t="s">
        <v>15890</v>
      </c>
      <c r="B4157" s="27">
        <v>45109.858773148146</v>
      </c>
      <c r="C4157" s="27">
        <v>45046.85974537037</v>
      </c>
      <c r="D4157" s="24">
        <v>45039</v>
      </c>
      <c r="E4157" s="31">
        <f>WEEKNUM(Table3[[#This Row],[cohort_week]],2)</f>
        <v>17</v>
      </c>
      <c r="F4157" s="31">
        <v>9</v>
      </c>
      <c r="G4157" s="5" t="s">
        <v>15307</v>
      </c>
      <c r="H4157" s="34">
        <f>VALUE(SUBSTITUTE(Table3[[#This Row],[product_id]], "weekly.", ""))</f>
        <v>2.4900000000000002</v>
      </c>
    </row>
    <row r="4158" spans="1:8" ht="13" x14ac:dyDescent="0.15">
      <c r="A4158" s="5" t="s">
        <v>15890</v>
      </c>
      <c r="B4158" s="27">
        <v>45116.858761574076</v>
      </c>
      <c r="C4158" s="27">
        <v>45046.85974537037</v>
      </c>
      <c r="D4158" s="24">
        <v>45039</v>
      </c>
      <c r="E4158" s="31">
        <f>WEEKNUM(Table3[[#This Row],[cohort_week]],2)</f>
        <v>17</v>
      </c>
      <c r="F4158" s="31">
        <v>10</v>
      </c>
      <c r="G4158" s="5" t="s">
        <v>15307</v>
      </c>
      <c r="H4158" s="34">
        <f>VALUE(SUBSTITUTE(Table3[[#This Row],[product_id]], "weekly.", ""))</f>
        <v>2.4900000000000002</v>
      </c>
    </row>
    <row r="4159" spans="1:8" ht="13" x14ac:dyDescent="0.15">
      <c r="A4159" s="5" t="s">
        <v>15890</v>
      </c>
      <c r="B4159" s="27">
        <v>45123.858726851853</v>
      </c>
      <c r="C4159" s="27">
        <v>45046.85974537037</v>
      </c>
      <c r="D4159" s="24">
        <v>45039</v>
      </c>
      <c r="E4159" s="31">
        <f>WEEKNUM(Table3[[#This Row],[cohort_week]],2)</f>
        <v>17</v>
      </c>
      <c r="F4159" s="31">
        <v>11</v>
      </c>
      <c r="G4159" s="5" t="s">
        <v>15307</v>
      </c>
      <c r="H4159" s="34">
        <f>VALUE(SUBSTITUTE(Table3[[#This Row],[product_id]], "weekly.", ""))</f>
        <v>2.4900000000000002</v>
      </c>
    </row>
    <row r="4160" spans="1:8" ht="13" x14ac:dyDescent="0.15">
      <c r="A4160" s="5" t="s">
        <v>15890</v>
      </c>
      <c r="B4160" s="27">
        <v>45130.858912037038</v>
      </c>
      <c r="C4160" s="27">
        <v>45046.85974537037</v>
      </c>
      <c r="D4160" s="24">
        <v>45039</v>
      </c>
      <c r="E4160" s="31">
        <f>WEEKNUM(Table3[[#This Row],[cohort_week]],2)</f>
        <v>17</v>
      </c>
      <c r="F4160" s="31">
        <v>12</v>
      </c>
      <c r="G4160" s="5" t="s">
        <v>15307</v>
      </c>
      <c r="H4160" s="34">
        <f>VALUE(SUBSTITUTE(Table3[[#This Row],[product_id]], "weekly.", ""))</f>
        <v>2.4900000000000002</v>
      </c>
    </row>
    <row r="4161" spans="1:8" ht="13" x14ac:dyDescent="0.15">
      <c r="A4161" s="5" t="s">
        <v>15890</v>
      </c>
      <c r="B4161" s="27">
        <v>45137.858912037038</v>
      </c>
      <c r="C4161" s="27">
        <v>45046.85974537037</v>
      </c>
      <c r="D4161" s="24">
        <v>45039</v>
      </c>
      <c r="E4161" s="31">
        <f>WEEKNUM(Table3[[#This Row],[cohort_week]],2)</f>
        <v>17</v>
      </c>
      <c r="F4161" s="31">
        <v>13</v>
      </c>
      <c r="G4161" s="5" t="s">
        <v>15307</v>
      </c>
      <c r="H4161" s="34">
        <f>VALUE(SUBSTITUTE(Table3[[#This Row],[product_id]], "weekly.", ""))</f>
        <v>2.4900000000000002</v>
      </c>
    </row>
    <row r="4162" spans="1:8" ht="13" x14ac:dyDescent="0.15">
      <c r="A4162" s="5" t="s">
        <v>15890</v>
      </c>
      <c r="B4162" s="27">
        <v>45144.858773148146</v>
      </c>
      <c r="C4162" s="27">
        <v>45046.85974537037</v>
      </c>
      <c r="D4162" s="24">
        <v>45039</v>
      </c>
      <c r="E4162" s="31">
        <f>WEEKNUM(Table3[[#This Row],[cohort_week]],2)</f>
        <v>17</v>
      </c>
      <c r="F4162" s="31">
        <v>14</v>
      </c>
      <c r="G4162" s="5" t="s">
        <v>15307</v>
      </c>
      <c r="H4162" s="34">
        <f>VALUE(SUBSTITUTE(Table3[[#This Row],[product_id]], "weekly.", ""))</f>
        <v>2.4900000000000002</v>
      </c>
    </row>
    <row r="4163" spans="1:8" ht="13" x14ac:dyDescent="0.15">
      <c r="A4163" s="5" t="s">
        <v>15891</v>
      </c>
      <c r="B4163" s="27">
        <v>45059.689560185187</v>
      </c>
      <c r="C4163" s="27">
        <v>45059.689560185187</v>
      </c>
      <c r="D4163" s="24">
        <v>45053</v>
      </c>
      <c r="E4163" s="31">
        <f>WEEKNUM(Table3[[#This Row],[cohort_week]],2)</f>
        <v>19</v>
      </c>
      <c r="F4163" s="31">
        <v>0</v>
      </c>
      <c r="G4163" s="5" t="s">
        <v>15307</v>
      </c>
      <c r="H4163" s="34">
        <f>VALUE(SUBSTITUTE(Table3[[#This Row],[product_id]], "weekly.", ""))</f>
        <v>2.4900000000000002</v>
      </c>
    </row>
    <row r="4164" spans="1:8" ht="13" x14ac:dyDescent="0.15">
      <c r="A4164" s="5" t="s">
        <v>15891</v>
      </c>
      <c r="B4164" s="27">
        <v>45059.689571759256</v>
      </c>
      <c r="C4164" s="27">
        <v>45059.689560185187</v>
      </c>
      <c r="D4164" s="24">
        <v>45053</v>
      </c>
      <c r="E4164" s="31">
        <f>WEEKNUM(Table3[[#This Row],[cohort_week]],2)</f>
        <v>19</v>
      </c>
      <c r="F4164" s="31">
        <v>0</v>
      </c>
      <c r="G4164" s="5" t="s">
        <v>15307</v>
      </c>
      <c r="H4164" s="34">
        <f>VALUE(SUBSTITUTE(Table3[[#This Row],[product_id]], "weekly.", ""))</f>
        <v>2.4900000000000002</v>
      </c>
    </row>
    <row r="4165" spans="1:8" ht="13" x14ac:dyDescent="0.15">
      <c r="A4165" s="5" t="s">
        <v>15891</v>
      </c>
      <c r="B4165" s="27">
        <v>45066.356168981481</v>
      </c>
      <c r="C4165" s="27">
        <v>45059.689560185187</v>
      </c>
      <c r="D4165" s="24">
        <v>45053</v>
      </c>
      <c r="E4165" s="31">
        <f>WEEKNUM(Table3[[#This Row],[cohort_week]],2)</f>
        <v>19</v>
      </c>
      <c r="F4165" s="31">
        <v>1</v>
      </c>
      <c r="G4165" s="5" t="s">
        <v>15307</v>
      </c>
      <c r="H4165" s="34">
        <f>VALUE(SUBSTITUTE(Table3[[#This Row],[product_id]], "weekly.", ""))</f>
        <v>2.4900000000000002</v>
      </c>
    </row>
    <row r="4166" spans="1:8" ht="13" x14ac:dyDescent="0.15">
      <c r="A4166" s="5" t="s">
        <v>15891</v>
      </c>
      <c r="B4166" s="27">
        <v>45073.356076388889</v>
      </c>
      <c r="C4166" s="27">
        <v>45059.689560185187</v>
      </c>
      <c r="D4166" s="24">
        <v>45053</v>
      </c>
      <c r="E4166" s="31">
        <f>WEEKNUM(Table3[[#This Row],[cohort_week]],2)</f>
        <v>19</v>
      </c>
      <c r="F4166" s="31">
        <v>2</v>
      </c>
      <c r="G4166" s="5" t="s">
        <v>15307</v>
      </c>
      <c r="H4166" s="34">
        <f>VALUE(SUBSTITUTE(Table3[[#This Row],[product_id]], "weekly.", ""))</f>
        <v>2.4900000000000002</v>
      </c>
    </row>
    <row r="4167" spans="1:8" ht="13" x14ac:dyDescent="0.15">
      <c r="A4167" s="5" t="s">
        <v>15891</v>
      </c>
      <c r="B4167" s="27">
        <v>45080.356805555559</v>
      </c>
      <c r="C4167" s="27">
        <v>45059.689560185187</v>
      </c>
      <c r="D4167" s="24">
        <v>45053</v>
      </c>
      <c r="E4167" s="31">
        <f>WEEKNUM(Table3[[#This Row],[cohort_week]],2)</f>
        <v>19</v>
      </c>
      <c r="F4167" s="31">
        <v>3</v>
      </c>
      <c r="G4167" s="5" t="s">
        <v>15307</v>
      </c>
      <c r="H4167" s="34">
        <f>VALUE(SUBSTITUTE(Table3[[#This Row],[product_id]], "weekly.", ""))</f>
        <v>2.4900000000000002</v>
      </c>
    </row>
    <row r="4168" spans="1:8" ht="13" x14ac:dyDescent="0.15">
      <c r="A4168" s="5" t="s">
        <v>15892</v>
      </c>
      <c r="B4168" s="27">
        <v>45047.100127314814</v>
      </c>
      <c r="C4168" s="27">
        <v>45047.100127314814</v>
      </c>
      <c r="D4168" s="24">
        <v>45046</v>
      </c>
      <c r="E4168" s="31">
        <f>WEEKNUM(Table3[[#This Row],[cohort_week]],2)</f>
        <v>18</v>
      </c>
      <c r="F4168" s="31">
        <v>0</v>
      </c>
      <c r="G4168" s="5" t="s">
        <v>15307</v>
      </c>
      <c r="H4168" s="34">
        <f>VALUE(SUBSTITUTE(Table3[[#This Row],[product_id]], "weekly.", ""))</f>
        <v>2.4900000000000002</v>
      </c>
    </row>
    <row r="4169" spans="1:8" ht="13" x14ac:dyDescent="0.15">
      <c r="A4169" s="5" t="s">
        <v>15893</v>
      </c>
      <c r="B4169" s="27">
        <v>45047.760497685187</v>
      </c>
      <c r="C4169" s="27">
        <v>45047.760497685187</v>
      </c>
      <c r="D4169" s="24">
        <v>45046</v>
      </c>
      <c r="E4169" s="31">
        <f>WEEKNUM(Table3[[#This Row],[cohort_week]],2)</f>
        <v>18</v>
      </c>
      <c r="F4169" s="31">
        <v>0</v>
      </c>
      <c r="G4169" s="5" t="s">
        <v>15307</v>
      </c>
      <c r="H4169" s="34">
        <f>VALUE(SUBSTITUTE(Table3[[#This Row],[product_id]], "weekly.", ""))</f>
        <v>2.4900000000000002</v>
      </c>
    </row>
    <row r="4170" spans="1:8" ht="13" x14ac:dyDescent="0.15">
      <c r="A4170" s="5" t="s">
        <v>15893</v>
      </c>
      <c r="B4170" s="27">
        <v>45054.759826388887</v>
      </c>
      <c r="C4170" s="27">
        <v>45047.760497685187</v>
      </c>
      <c r="D4170" s="24">
        <v>45046</v>
      </c>
      <c r="E4170" s="31">
        <f>WEEKNUM(Table3[[#This Row],[cohort_week]],2)</f>
        <v>18</v>
      </c>
      <c r="F4170" s="31">
        <v>1</v>
      </c>
      <c r="G4170" s="5" t="s">
        <v>15307</v>
      </c>
      <c r="H4170" s="34">
        <f>VALUE(SUBSTITUTE(Table3[[#This Row],[product_id]], "weekly.", ""))</f>
        <v>2.4900000000000002</v>
      </c>
    </row>
    <row r="4171" spans="1:8" ht="13" x14ac:dyDescent="0.15">
      <c r="A4171" s="5" t="s">
        <v>15894</v>
      </c>
      <c r="B4171" s="27">
        <v>45047.760798611111</v>
      </c>
      <c r="C4171" s="27">
        <v>45047.760798611111</v>
      </c>
      <c r="D4171" s="24">
        <v>45046</v>
      </c>
      <c r="E4171" s="31">
        <f>WEEKNUM(Table3[[#This Row],[cohort_week]],2)</f>
        <v>18</v>
      </c>
      <c r="F4171" s="31">
        <v>0</v>
      </c>
      <c r="G4171" s="5" t="s">
        <v>15307</v>
      </c>
      <c r="H4171" s="34">
        <f>VALUE(SUBSTITUTE(Table3[[#This Row],[product_id]], "weekly.", ""))</f>
        <v>2.4900000000000002</v>
      </c>
    </row>
    <row r="4172" spans="1:8" ht="13" x14ac:dyDescent="0.15">
      <c r="A4172" s="5" t="s">
        <v>15895</v>
      </c>
      <c r="B4172" s="27">
        <v>45047.846863425926</v>
      </c>
      <c r="C4172" s="27">
        <v>45047.846863425926</v>
      </c>
      <c r="D4172" s="24">
        <v>45046</v>
      </c>
      <c r="E4172" s="31">
        <f>WEEKNUM(Table3[[#This Row],[cohort_week]],2)</f>
        <v>18</v>
      </c>
      <c r="F4172" s="31">
        <v>0</v>
      </c>
      <c r="G4172" s="5" t="s">
        <v>15307</v>
      </c>
      <c r="H4172" s="34">
        <f>VALUE(SUBSTITUTE(Table3[[#This Row],[product_id]], "weekly.", ""))</f>
        <v>2.4900000000000002</v>
      </c>
    </row>
    <row r="4173" spans="1:8" ht="13" x14ac:dyDescent="0.15">
      <c r="A4173" s="5" t="s">
        <v>15896</v>
      </c>
      <c r="B4173" s="27">
        <v>45069.968090277776</v>
      </c>
      <c r="C4173" s="27">
        <v>45069.968090277776</v>
      </c>
      <c r="D4173" s="24">
        <v>45067</v>
      </c>
      <c r="E4173" s="31">
        <f>WEEKNUM(Table3[[#This Row],[cohort_week]],2)</f>
        <v>21</v>
      </c>
      <c r="F4173" s="31">
        <v>0</v>
      </c>
      <c r="G4173" s="5" t="s">
        <v>15307</v>
      </c>
      <c r="H4173" s="34">
        <f>VALUE(SUBSTITUTE(Table3[[#This Row],[product_id]], "weekly.", ""))</f>
        <v>2.4900000000000002</v>
      </c>
    </row>
    <row r="4174" spans="1:8" ht="13" x14ac:dyDescent="0.15">
      <c r="A4174" s="5" t="s">
        <v>15897</v>
      </c>
      <c r="B4174" s="27">
        <v>45048.27611111111</v>
      </c>
      <c r="C4174" s="27">
        <v>45048.27611111111</v>
      </c>
      <c r="D4174" s="24">
        <v>45046</v>
      </c>
      <c r="E4174" s="31">
        <f>WEEKNUM(Table3[[#This Row],[cohort_week]],2)</f>
        <v>18</v>
      </c>
      <c r="F4174" s="31">
        <v>0</v>
      </c>
      <c r="G4174" s="5" t="s">
        <v>15307</v>
      </c>
      <c r="H4174" s="34">
        <f>VALUE(SUBSTITUTE(Table3[[#This Row],[product_id]], "weekly.", ""))</f>
        <v>2.4900000000000002</v>
      </c>
    </row>
    <row r="4175" spans="1:8" ht="13" x14ac:dyDescent="0.15">
      <c r="A4175" s="5" t="s">
        <v>15898</v>
      </c>
      <c r="B4175" s="27">
        <v>45048.307974537034</v>
      </c>
      <c r="C4175" s="27">
        <v>45048.307974537034</v>
      </c>
      <c r="D4175" s="24">
        <v>45046</v>
      </c>
      <c r="E4175" s="31">
        <f>WEEKNUM(Table3[[#This Row],[cohort_week]],2)</f>
        <v>18</v>
      </c>
      <c r="F4175" s="31">
        <v>0</v>
      </c>
      <c r="G4175" s="5" t="s">
        <v>15307</v>
      </c>
      <c r="H4175" s="34">
        <f>VALUE(SUBSTITUTE(Table3[[#This Row],[product_id]], "weekly.", ""))</f>
        <v>2.4900000000000002</v>
      </c>
    </row>
    <row r="4176" spans="1:8" ht="13" x14ac:dyDescent="0.15">
      <c r="A4176" s="5" t="s">
        <v>15898</v>
      </c>
      <c r="B4176" s="27">
        <v>45055.30945601852</v>
      </c>
      <c r="C4176" s="27">
        <v>45048.307974537034</v>
      </c>
      <c r="D4176" s="24">
        <v>45046</v>
      </c>
      <c r="E4176" s="31">
        <f>WEEKNUM(Table3[[#This Row],[cohort_week]],2)</f>
        <v>18</v>
      </c>
      <c r="F4176" s="31">
        <v>1</v>
      </c>
      <c r="G4176" s="5" t="s">
        <v>15307</v>
      </c>
      <c r="H4176" s="34">
        <f>VALUE(SUBSTITUTE(Table3[[#This Row],[product_id]], "weekly.", ""))</f>
        <v>2.4900000000000002</v>
      </c>
    </row>
    <row r="4177" spans="1:8" ht="13" x14ac:dyDescent="0.15">
      <c r="A4177" s="5" t="s">
        <v>15898</v>
      </c>
      <c r="B4177" s="27">
        <v>45062.309861111113</v>
      </c>
      <c r="C4177" s="27">
        <v>45048.307974537034</v>
      </c>
      <c r="D4177" s="24">
        <v>45046</v>
      </c>
      <c r="E4177" s="31">
        <f>WEEKNUM(Table3[[#This Row],[cohort_week]],2)</f>
        <v>18</v>
      </c>
      <c r="F4177" s="31">
        <v>2</v>
      </c>
      <c r="G4177" s="5" t="s">
        <v>15307</v>
      </c>
      <c r="H4177" s="34">
        <f>VALUE(SUBSTITUTE(Table3[[#This Row],[product_id]], "weekly.", ""))</f>
        <v>2.4900000000000002</v>
      </c>
    </row>
    <row r="4178" spans="1:8" ht="13" x14ac:dyDescent="0.15">
      <c r="A4178" s="5" t="s">
        <v>15898</v>
      </c>
      <c r="B4178" s="27">
        <v>45069.308020833334</v>
      </c>
      <c r="C4178" s="27">
        <v>45048.307974537034</v>
      </c>
      <c r="D4178" s="24">
        <v>45046</v>
      </c>
      <c r="E4178" s="31">
        <f>WEEKNUM(Table3[[#This Row],[cohort_week]],2)</f>
        <v>18</v>
      </c>
      <c r="F4178" s="31">
        <v>3</v>
      </c>
      <c r="G4178" s="5" t="s">
        <v>15307</v>
      </c>
      <c r="H4178" s="34">
        <f>VALUE(SUBSTITUTE(Table3[[#This Row],[product_id]], "weekly.", ""))</f>
        <v>2.4900000000000002</v>
      </c>
    </row>
    <row r="4179" spans="1:8" ht="13" x14ac:dyDescent="0.15">
      <c r="A4179" s="5" t="s">
        <v>15898</v>
      </c>
      <c r="B4179" s="27">
        <v>45076.30810185185</v>
      </c>
      <c r="C4179" s="27">
        <v>45048.307974537034</v>
      </c>
      <c r="D4179" s="24">
        <v>45046</v>
      </c>
      <c r="E4179" s="31">
        <f>WEEKNUM(Table3[[#This Row],[cohort_week]],2)</f>
        <v>18</v>
      </c>
      <c r="F4179" s="31">
        <v>4</v>
      </c>
      <c r="G4179" s="5" t="s">
        <v>15307</v>
      </c>
      <c r="H4179" s="34">
        <f>VALUE(SUBSTITUTE(Table3[[#This Row],[product_id]], "weekly.", ""))</f>
        <v>2.4900000000000002</v>
      </c>
    </row>
    <row r="4180" spans="1:8" ht="13" x14ac:dyDescent="0.15">
      <c r="A4180" s="5" t="s">
        <v>15898</v>
      </c>
      <c r="B4180" s="27">
        <v>45083.307650462964</v>
      </c>
      <c r="C4180" s="27">
        <v>45048.307974537034</v>
      </c>
      <c r="D4180" s="24">
        <v>45046</v>
      </c>
      <c r="E4180" s="31">
        <f>WEEKNUM(Table3[[#This Row],[cohort_week]],2)</f>
        <v>18</v>
      </c>
      <c r="F4180" s="31">
        <v>5</v>
      </c>
      <c r="G4180" s="5" t="s">
        <v>15307</v>
      </c>
      <c r="H4180" s="34">
        <f>VALUE(SUBSTITUTE(Table3[[#This Row],[product_id]], "weekly.", ""))</f>
        <v>2.4900000000000002</v>
      </c>
    </row>
    <row r="4181" spans="1:8" ht="13" x14ac:dyDescent="0.15">
      <c r="A4181" s="5" t="s">
        <v>15898</v>
      </c>
      <c r="B4181" s="27">
        <v>45090.308298611111</v>
      </c>
      <c r="C4181" s="27">
        <v>45048.307974537034</v>
      </c>
      <c r="D4181" s="24">
        <v>45046</v>
      </c>
      <c r="E4181" s="31">
        <f>WEEKNUM(Table3[[#This Row],[cohort_week]],2)</f>
        <v>18</v>
      </c>
      <c r="F4181" s="31">
        <v>6</v>
      </c>
      <c r="G4181" s="5" t="s">
        <v>15307</v>
      </c>
      <c r="H4181" s="34">
        <f>VALUE(SUBSTITUTE(Table3[[#This Row],[product_id]], "weekly.", ""))</f>
        <v>2.4900000000000002</v>
      </c>
    </row>
    <row r="4182" spans="1:8" ht="13" x14ac:dyDescent="0.15">
      <c r="A4182" s="5" t="s">
        <v>15899</v>
      </c>
      <c r="B4182" s="27">
        <v>45048.314027777778</v>
      </c>
      <c r="C4182" s="27">
        <v>45048.314027777778</v>
      </c>
      <c r="D4182" s="24">
        <v>45046</v>
      </c>
      <c r="E4182" s="31">
        <f>WEEKNUM(Table3[[#This Row],[cohort_week]],2)</f>
        <v>18</v>
      </c>
      <c r="F4182" s="31">
        <v>0</v>
      </c>
      <c r="G4182" s="5" t="s">
        <v>15307</v>
      </c>
      <c r="H4182" s="34">
        <f>VALUE(SUBSTITUTE(Table3[[#This Row],[product_id]], "weekly.", ""))</f>
        <v>2.4900000000000002</v>
      </c>
    </row>
    <row r="4183" spans="1:8" ht="13" x14ac:dyDescent="0.15">
      <c r="A4183" s="5" t="s">
        <v>15899</v>
      </c>
      <c r="B4183" s="27">
        <v>45055.314085648148</v>
      </c>
      <c r="C4183" s="27">
        <v>45048.314027777778</v>
      </c>
      <c r="D4183" s="24">
        <v>45046</v>
      </c>
      <c r="E4183" s="31">
        <f>WEEKNUM(Table3[[#This Row],[cohort_week]],2)</f>
        <v>18</v>
      </c>
      <c r="F4183" s="31">
        <v>1</v>
      </c>
      <c r="G4183" s="5" t="s">
        <v>15307</v>
      </c>
      <c r="H4183" s="34">
        <f>VALUE(SUBSTITUTE(Table3[[#This Row],[product_id]], "weekly.", ""))</f>
        <v>2.4900000000000002</v>
      </c>
    </row>
    <row r="4184" spans="1:8" ht="13" x14ac:dyDescent="0.15">
      <c r="A4184" s="5" t="s">
        <v>15899</v>
      </c>
      <c r="B4184" s="27">
        <v>45062.315949074073</v>
      </c>
      <c r="C4184" s="27">
        <v>45048.314027777778</v>
      </c>
      <c r="D4184" s="24">
        <v>45046</v>
      </c>
      <c r="E4184" s="31">
        <f>WEEKNUM(Table3[[#This Row],[cohort_week]],2)</f>
        <v>18</v>
      </c>
      <c r="F4184" s="31">
        <v>2</v>
      </c>
      <c r="G4184" s="5" t="s">
        <v>15307</v>
      </c>
      <c r="H4184" s="34">
        <f>VALUE(SUBSTITUTE(Table3[[#This Row],[product_id]], "weekly.", ""))</f>
        <v>2.4900000000000002</v>
      </c>
    </row>
    <row r="4185" spans="1:8" ht="13" x14ac:dyDescent="0.15">
      <c r="A4185" s="5" t="s">
        <v>15899</v>
      </c>
      <c r="B4185" s="27">
        <v>45069.314062500001</v>
      </c>
      <c r="C4185" s="27">
        <v>45048.314027777778</v>
      </c>
      <c r="D4185" s="24">
        <v>45046</v>
      </c>
      <c r="E4185" s="31">
        <f>WEEKNUM(Table3[[#This Row],[cohort_week]],2)</f>
        <v>18</v>
      </c>
      <c r="F4185" s="31">
        <v>3</v>
      </c>
      <c r="G4185" s="5" t="s">
        <v>15307</v>
      </c>
      <c r="H4185" s="34">
        <f>VALUE(SUBSTITUTE(Table3[[#This Row],[product_id]], "weekly.", ""))</f>
        <v>2.4900000000000002</v>
      </c>
    </row>
    <row r="4186" spans="1:8" ht="13" x14ac:dyDescent="0.15">
      <c r="A4186" s="5" t="s">
        <v>15899</v>
      </c>
      <c r="B4186" s="27">
        <v>45076.314004629632</v>
      </c>
      <c r="C4186" s="27">
        <v>45048.314027777778</v>
      </c>
      <c r="D4186" s="24">
        <v>45046</v>
      </c>
      <c r="E4186" s="31">
        <f>WEEKNUM(Table3[[#This Row],[cohort_week]],2)</f>
        <v>18</v>
      </c>
      <c r="F4186" s="31">
        <v>4</v>
      </c>
      <c r="G4186" s="5" t="s">
        <v>15307</v>
      </c>
      <c r="H4186" s="34">
        <f>VALUE(SUBSTITUTE(Table3[[#This Row],[product_id]], "weekly.", ""))</f>
        <v>2.4900000000000002</v>
      </c>
    </row>
    <row r="4187" spans="1:8" ht="13" x14ac:dyDescent="0.15">
      <c r="A4187" s="5" t="s">
        <v>15899</v>
      </c>
      <c r="B4187" s="27">
        <v>45083.314409722225</v>
      </c>
      <c r="C4187" s="27">
        <v>45048.314027777778</v>
      </c>
      <c r="D4187" s="24">
        <v>45046</v>
      </c>
      <c r="E4187" s="31">
        <f>WEEKNUM(Table3[[#This Row],[cohort_week]],2)</f>
        <v>18</v>
      </c>
      <c r="F4187" s="31">
        <v>5</v>
      </c>
      <c r="G4187" s="5" t="s">
        <v>15307</v>
      </c>
      <c r="H4187" s="34">
        <f>VALUE(SUBSTITUTE(Table3[[#This Row],[product_id]], "weekly.", ""))</f>
        <v>2.4900000000000002</v>
      </c>
    </row>
    <row r="4188" spans="1:8" ht="13" x14ac:dyDescent="0.15">
      <c r="A4188" s="5" t="s">
        <v>15899</v>
      </c>
      <c r="B4188" s="27">
        <v>45090.314189814817</v>
      </c>
      <c r="C4188" s="27">
        <v>45048.314027777778</v>
      </c>
      <c r="D4188" s="24">
        <v>45046</v>
      </c>
      <c r="E4188" s="31">
        <f>WEEKNUM(Table3[[#This Row],[cohort_week]],2)</f>
        <v>18</v>
      </c>
      <c r="F4188" s="31">
        <v>6</v>
      </c>
      <c r="G4188" s="5" t="s">
        <v>15307</v>
      </c>
      <c r="H4188" s="34">
        <f>VALUE(SUBSTITUTE(Table3[[#This Row],[product_id]], "weekly.", ""))</f>
        <v>2.4900000000000002</v>
      </c>
    </row>
    <row r="4189" spans="1:8" ht="13" x14ac:dyDescent="0.15">
      <c r="A4189" s="5" t="s">
        <v>15899</v>
      </c>
      <c r="B4189" s="27">
        <v>45097.317337962966</v>
      </c>
      <c r="C4189" s="27">
        <v>45048.314027777778</v>
      </c>
      <c r="D4189" s="24">
        <v>45046</v>
      </c>
      <c r="E4189" s="31">
        <f>WEEKNUM(Table3[[#This Row],[cohort_week]],2)</f>
        <v>18</v>
      </c>
      <c r="F4189" s="31">
        <v>7</v>
      </c>
      <c r="G4189" s="5" t="s">
        <v>15307</v>
      </c>
      <c r="H4189" s="34">
        <f>VALUE(SUBSTITUTE(Table3[[#This Row],[product_id]], "weekly.", ""))</f>
        <v>2.4900000000000002</v>
      </c>
    </row>
    <row r="4190" spans="1:8" ht="13" x14ac:dyDescent="0.15">
      <c r="A4190" s="5" t="s">
        <v>15899</v>
      </c>
      <c r="B4190" s="27">
        <v>45104.314618055556</v>
      </c>
      <c r="C4190" s="27">
        <v>45048.314027777778</v>
      </c>
      <c r="D4190" s="24">
        <v>45046</v>
      </c>
      <c r="E4190" s="31">
        <f>WEEKNUM(Table3[[#This Row],[cohort_week]],2)</f>
        <v>18</v>
      </c>
      <c r="F4190" s="31">
        <v>8</v>
      </c>
      <c r="G4190" s="5" t="s">
        <v>15307</v>
      </c>
      <c r="H4190" s="34">
        <f>VALUE(SUBSTITUTE(Table3[[#This Row],[product_id]], "weekly.", ""))</f>
        <v>2.4900000000000002</v>
      </c>
    </row>
    <row r="4191" spans="1:8" ht="13" x14ac:dyDescent="0.15">
      <c r="A4191" s="5" t="s">
        <v>15899</v>
      </c>
      <c r="B4191" s="27">
        <v>45111.313900462963</v>
      </c>
      <c r="C4191" s="27">
        <v>45048.314027777778</v>
      </c>
      <c r="D4191" s="24">
        <v>45046</v>
      </c>
      <c r="E4191" s="31">
        <f>WEEKNUM(Table3[[#This Row],[cohort_week]],2)</f>
        <v>18</v>
      </c>
      <c r="F4191" s="31">
        <v>9</v>
      </c>
      <c r="G4191" s="5" t="s">
        <v>15307</v>
      </c>
      <c r="H4191" s="34">
        <f>VALUE(SUBSTITUTE(Table3[[#This Row],[product_id]], "weekly.", ""))</f>
        <v>2.4900000000000002</v>
      </c>
    </row>
    <row r="4192" spans="1:8" ht="13" x14ac:dyDescent="0.15">
      <c r="A4192" s="5" t="s">
        <v>15899</v>
      </c>
      <c r="B4192" s="27">
        <v>45118.314050925925</v>
      </c>
      <c r="C4192" s="27">
        <v>45048.314027777778</v>
      </c>
      <c r="D4192" s="24">
        <v>45046</v>
      </c>
      <c r="E4192" s="31">
        <f>WEEKNUM(Table3[[#This Row],[cohort_week]],2)</f>
        <v>18</v>
      </c>
      <c r="F4192" s="31">
        <v>10</v>
      </c>
      <c r="G4192" s="5" t="s">
        <v>15307</v>
      </c>
      <c r="H4192" s="34">
        <f>VALUE(SUBSTITUTE(Table3[[#This Row],[product_id]], "weekly.", ""))</f>
        <v>2.4900000000000002</v>
      </c>
    </row>
    <row r="4193" spans="1:8" ht="13" x14ac:dyDescent="0.15">
      <c r="A4193" s="5" t="s">
        <v>15899</v>
      </c>
      <c r="B4193" s="27">
        <v>45125.313819444447</v>
      </c>
      <c r="C4193" s="27">
        <v>45048.314027777778</v>
      </c>
      <c r="D4193" s="24">
        <v>45046</v>
      </c>
      <c r="E4193" s="31">
        <f>WEEKNUM(Table3[[#This Row],[cohort_week]],2)</f>
        <v>18</v>
      </c>
      <c r="F4193" s="31">
        <v>11</v>
      </c>
      <c r="G4193" s="5" t="s">
        <v>15307</v>
      </c>
      <c r="H4193" s="34">
        <f>VALUE(SUBSTITUTE(Table3[[#This Row],[product_id]], "weekly.", ""))</f>
        <v>2.4900000000000002</v>
      </c>
    </row>
    <row r="4194" spans="1:8" ht="13" x14ac:dyDescent="0.15">
      <c r="A4194" s="5" t="s">
        <v>15900</v>
      </c>
      <c r="B4194" s="27">
        <v>45048.446608796294</v>
      </c>
      <c r="C4194" s="27">
        <v>45048.446608796294</v>
      </c>
      <c r="D4194" s="24">
        <v>45046</v>
      </c>
      <c r="E4194" s="31">
        <f>WEEKNUM(Table3[[#This Row],[cohort_week]],2)</f>
        <v>18</v>
      </c>
      <c r="F4194" s="31">
        <v>0</v>
      </c>
      <c r="G4194" s="5" t="s">
        <v>15307</v>
      </c>
      <c r="H4194" s="34">
        <f>VALUE(SUBSTITUTE(Table3[[#This Row],[product_id]], "weekly.", ""))</f>
        <v>2.4900000000000002</v>
      </c>
    </row>
    <row r="4195" spans="1:8" ht="13" x14ac:dyDescent="0.15">
      <c r="A4195" s="5" t="s">
        <v>15900</v>
      </c>
      <c r="B4195" s="27">
        <v>45055.446192129632</v>
      </c>
      <c r="C4195" s="27">
        <v>45048.446608796294</v>
      </c>
      <c r="D4195" s="24">
        <v>45046</v>
      </c>
      <c r="E4195" s="31">
        <f>WEEKNUM(Table3[[#This Row],[cohort_week]],2)</f>
        <v>18</v>
      </c>
      <c r="F4195" s="31">
        <v>1</v>
      </c>
      <c r="G4195" s="5" t="s">
        <v>15307</v>
      </c>
      <c r="H4195" s="34">
        <f>VALUE(SUBSTITUTE(Table3[[#This Row],[product_id]], "weekly.", ""))</f>
        <v>2.4900000000000002</v>
      </c>
    </row>
    <row r="4196" spans="1:8" ht="13" x14ac:dyDescent="0.15">
      <c r="A4196" s="5" t="s">
        <v>15900</v>
      </c>
      <c r="B4196" s="27">
        <v>45064.971701388888</v>
      </c>
      <c r="C4196" s="27">
        <v>45048.446608796294</v>
      </c>
      <c r="D4196" s="24">
        <v>45046</v>
      </c>
      <c r="E4196" s="31">
        <f>WEEKNUM(Table3[[#This Row],[cohort_week]],2)</f>
        <v>18</v>
      </c>
      <c r="F4196" s="31">
        <v>2</v>
      </c>
      <c r="G4196" s="5" t="s">
        <v>15307</v>
      </c>
      <c r="H4196" s="34">
        <f>VALUE(SUBSTITUTE(Table3[[#This Row],[product_id]], "weekly.", ""))</f>
        <v>2.4900000000000002</v>
      </c>
    </row>
    <row r="4197" spans="1:8" ht="13" x14ac:dyDescent="0.15">
      <c r="A4197" s="5" t="s">
        <v>15900</v>
      </c>
      <c r="B4197" s="27">
        <v>45069.448009259257</v>
      </c>
      <c r="C4197" s="27">
        <v>45048.446608796294</v>
      </c>
      <c r="D4197" s="24">
        <v>45046</v>
      </c>
      <c r="E4197" s="31">
        <f>WEEKNUM(Table3[[#This Row],[cohort_week]],2)</f>
        <v>18</v>
      </c>
      <c r="F4197" s="31">
        <v>3</v>
      </c>
      <c r="G4197" s="5" t="s">
        <v>15307</v>
      </c>
      <c r="H4197" s="34">
        <f>VALUE(SUBSTITUTE(Table3[[#This Row],[product_id]], "weekly.", ""))</f>
        <v>2.4900000000000002</v>
      </c>
    </row>
    <row r="4198" spans="1:8" ht="13" x14ac:dyDescent="0.15">
      <c r="A4198" s="5" t="s">
        <v>15900</v>
      </c>
      <c r="B4198" s="27">
        <v>45076.446481481478</v>
      </c>
      <c r="C4198" s="27">
        <v>45048.446608796294</v>
      </c>
      <c r="D4198" s="24">
        <v>45046</v>
      </c>
      <c r="E4198" s="31">
        <f>WEEKNUM(Table3[[#This Row],[cohort_week]],2)</f>
        <v>18</v>
      </c>
      <c r="F4198" s="31">
        <v>4</v>
      </c>
      <c r="G4198" s="5" t="s">
        <v>15307</v>
      </c>
      <c r="H4198" s="34">
        <f>VALUE(SUBSTITUTE(Table3[[#This Row],[product_id]], "weekly.", ""))</f>
        <v>2.4900000000000002</v>
      </c>
    </row>
    <row r="4199" spans="1:8" ht="13" x14ac:dyDescent="0.15">
      <c r="A4199" s="5" t="s">
        <v>15900</v>
      </c>
      <c r="B4199" s="27">
        <v>45085.83865740741</v>
      </c>
      <c r="C4199" s="27">
        <v>45048.446608796294</v>
      </c>
      <c r="D4199" s="24">
        <v>45046</v>
      </c>
      <c r="E4199" s="31">
        <f>WEEKNUM(Table3[[#This Row],[cohort_week]],2)</f>
        <v>18</v>
      </c>
      <c r="F4199" s="31">
        <v>5</v>
      </c>
      <c r="G4199" s="5" t="s">
        <v>15307</v>
      </c>
      <c r="H4199" s="34">
        <f>VALUE(SUBSTITUTE(Table3[[#This Row],[product_id]], "weekly.", ""))</f>
        <v>2.4900000000000002</v>
      </c>
    </row>
    <row r="4200" spans="1:8" ht="13" x14ac:dyDescent="0.15">
      <c r="A4200" s="5" t="s">
        <v>15900</v>
      </c>
      <c r="B4200" s="27">
        <v>45095.020856481482</v>
      </c>
      <c r="C4200" s="27">
        <v>45048.446608796294</v>
      </c>
      <c r="D4200" s="24">
        <v>45046</v>
      </c>
      <c r="E4200" s="31">
        <f>WEEKNUM(Table3[[#This Row],[cohort_week]],2)</f>
        <v>18</v>
      </c>
      <c r="F4200" s="31">
        <v>6</v>
      </c>
      <c r="G4200" s="5" t="s">
        <v>15307</v>
      </c>
      <c r="H4200" s="34">
        <f>VALUE(SUBSTITUTE(Table3[[#This Row],[product_id]], "weekly.", ""))</f>
        <v>2.4900000000000002</v>
      </c>
    </row>
    <row r="4201" spans="1:8" ht="13" x14ac:dyDescent="0.15">
      <c r="A4201" s="5" t="s">
        <v>15900</v>
      </c>
      <c r="B4201" s="27">
        <v>45097.445914351854</v>
      </c>
      <c r="C4201" s="27">
        <v>45048.446608796294</v>
      </c>
      <c r="D4201" s="24">
        <v>45046</v>
      </c>
      <c r="E4201" s="31">
        <f>WEEKNUM(Table3[[#This Row],[cohort_week]],2)</f>
        <v>18</v>
      </c>
      <c r="F4201" s="31">
        <v>7</v>
      </c>
      <c r="G4201" s="5" t="s">
        <v>15307</v>
      </c>
      <c r="H4201" s="34">
        <f>VALUE(SUBSTITUTE(Table3[[#This Row],[product_id]], "weekly.", ""))</f>
        <v>2.4900000000000002</v>
      </c>
    </row>
    <row r="4202" spans="1:8" ht="13" x14ac:dyDescent="0.15">
      <c r="A4202" s="5" t="s">
        <v>15900</v>
      </c>
      <c r="B4202" s="27">
        <v>45104.445949074077</v>
      </c>
      <c r="C4202" s="27">
        <v>45048.446608796294</v>
      </c>
      <c r="D4202" s="24">
        <v>45046</v>
      </c>
      <c r="E4202" s="31">
        <f>WEEKNUM(Table3[[#This Row],[cohort_week]],2)</f>
        <v>18</v>
      </c>
      <c r="F4202" s="31">
        <v>8</v>
      </c>
      <c r="G4202" s="5" t="s">
        <v>15307</v>
      </c>
      <c r="H4202" s="34">
        <f>VALUE(SUBSTITUTE(Table3[[#This Row],[product_id]], "weekly.", ""))</f>
        <v>2.4900000000000002</v>
      </c>
    </row>
    <row r="4203" spans="1:8" ht="13" x14ac:dyDescent="0.15">
      <c r="A4203" s="5" t="s">
        <v>15900</v>
      </c>
      <c r="B4203" s="27">
        <v>45122.183425925927</v>
      </c>
      <c r="C4203" s="27">
        <v>45048.446608796294</v>
      </c>
      <c r="D4203" s="24">
        <v>45046</v>
      </c>
      <c r="E4203" s="31">
        <f>WEEKNUM(Table3[[#This Row],[cohort_week]],2)</f>
        <v>18</v>
      </c>
      <c r="F4203" s="31">
        <v>10</v>
      </c>
      <c r="G4203" s="5" t="s">
        <v>15307</v>
      </c>
      <c r="H4203" s="34">
        <f>VALUE(SUBSTITUTE(Table3[[#This Row],[product_id]], "weekly.", ""))</f>
        <v>2.4900000000000002</v>
      </c>
    </row>
    <row r="4204" spans="1:8" ht="13" x14ac:dyDescent="0.15">
      <c r="A4204" s="5" t="s">
        <v>15900</v>
      </c>
      <c r="B4204" s="27">
        <v>45128.850185185183</v>
      </c>
      <c r="C4204" s="27">
        <v>45048.446608796294</v>
      </c>
      <c r="D4204" s="24">
        <v>45046</v>
      </c>
      <c r="E4204" s="31">
        <f>WEEKNUM(Table3[[#This Row],[cohort_week]],2)</f>
        <v>18</v>
      </c>
      <c r="F4204" s="31">
        <v>11</v>
      </c>
      <c r="G4204" s="5" t="s">
        <v>15307</v>
      </c>
      <c r="H4204" s="34">
        <f>VALUE(SUBSTITUTE(Table3[[#This Row],[product_id]], "weekly.", ""))</f>
        <v>2.4900000000000002</v>
      </c>
    </row>
    <row r="4205" spans="1:8" ht="13" x14ac:dyDescent="0.15">
      <c r="A4205" s="5" t="s">
        <v>15900</v>
      </c>
      <c r="B4205" s="27">
        <v>45147.775763888887</v>
      </c>
      <c r="C4205" s="27">
        <v>45048.446608796294</v>
      </c>
      <c r="D4205" s="24">
        <v>45046</v>
      </c>
      <c r="E4205" s="31">
        <f>WEEKNUM(Table3[[#This Row],[cohort_week]],2)</f>
        <v>18</v>
      </c>
      <c r="F4205" s="31">
        <v>14</v>
      </c>
      <c r="G4205" s="5" t="s">
        <v>15307</v>
      </c>
      <c r="H4205" s="34">
        <f>VALUE(SUBSTITUTE(Table3[[#This Row],[product_id]], "weekly.", ""))</f>
        <v>2.4900000000000002</v>
      </c>
    </row>
    <row r="4206" spans="1:8" ht="13" x14ac:dyDescent="0.15">
      <c r="A4206" s="5" t="s">
        <v>15901</v>
      </c>
      <c r="B4206" s="27">
        <v>45048.504895833335</v>
      </c>
      <c r="C4206" s="27">
        <v>45048.504895833335</v>
      </c>
      <c r="D4206" s="24">
        <v>45046</v>
      </c>
      <c r="E4206" s="31">
        <f>WEEKNUM(Table3[[#This Row],[cohort_week]],2)</f>
        <v>18</v>
      </c>
      <c r="F4206" s="31">
        <v>0</v>
      </c>
      <c r="G4206" s="5" t="s">
        <v>15307</v>
      </c>
      <c r="H4206" s="34">
        <f>VALUE(SUBSTITUTE(Table3[[#This Row],[product_id]], "weekly.", ""))</f>
        <v>2.4900000000000002</v>
      </c>
    </row>
    <row r="4207" spans="1:8" ht="13" x14ac:dyDescent="0.15">
      <c r="A4207" s="5" t="s">
        <v>15902</v>
      </c>
      <c r="B4207" s="27">
        <v>45048.554976851854</v>
      </c>
      <c r="C4207" s="27">
        <v>45048.554976851854</v>
      </c>
      <c r="D4207" s="24">
        <v>45046</v>
      </c>
      <c r="E4207" s="31">
        <f>WEEKNUM(Table3[[#This Row],[cohort_week]],2)</f>
        <v>18</v>
      </c>
      <c r="F4207" s="31">
        <v>0</v>
      </c>
      <c r="G4207" s="5" t="s">
        <v>15307</v>
      </c>
      <c r="H4207" s="34">
        <f>VALUE(SUBSTITUTE(Table3[[#This Row],[product_id]], "weekly.", ""))</f>
        <v>2.4900000000000002</v>
      </c>
    </row>
    <row r="4208" spans="1:8" ht="13" x14ac:dyDescent="0.15">
      <c r="A4208" s="5" t="s">
        <v>15902</v>
      </c>
      <c r="B4208" s="27">
        <v>45055.555902777778</v>
      </c>
      <c r="C4208" s="27">
        <v>45048.554976851854</v>
      </c>
      <c r="D4208" s="24">
        <v>45046</v>
      </c>
      <c r="E4208" s="31">
        <f>WEEKNUM(Table3[[#This Row],[cohort_week]],2)</f>
        <v>18</v>
      </c>
      <c r="F4208" s="31">
        <v>1</v>
      </c>
      <c r="G4208" s="5" t="s">
        <v>15307</v>
      </c>
      <c r="H4208" s="34">
        <f>VALUE(SUBSTITUTE(Table3[[#This Row],[product_id]], "weekly.", ""))</f>
        <v>2.4900000000000002</v>
      </c>
    </row>
    <row r="4209" spans="1:8" ht="13" x14ac:dyDescent="0.15">
      <c r="A4209" s="5" t="s">
        <v>15902</v>
      </c>
      <c r="B4209" s="27">
        <v>45062.554791666669</v>
      </c>
      <c r="C4209" s="27">
        <v>45048.554976851854</v>
      </c>
      <c r="D4209" s="24">
        <v>45046</v>
      </c>
      <c r="E4209" s="31">
        <f>WEEKNUM(Table3[[#This Row],[cohort_week]],2)</f>
        <v>18</v>
      </c>
      <c r="F4209" s="31">
        <v>2</v>
      </c>
      <c r="G4209" s="5" t="s">
        <v>15307</v>
      </c>
      <c r="H4209" s="34">
        <f>VALUE(SUBSTITUTE(Table3[[#This Row],[product_id]], "weekly.", ""))</f>
        <v>2.4900000000000002</v>
      </c>
    </row>
    <row r="4210" spans="1:8" ht="13" x14ac:dyDescent="0.15">
      <c r="A4210" s="5" t="s">
        <v>15902</v>
      </c>
      <c r="B4210" s="27">
        <v>45069.555590277778</v>
      </c>
      <c r="C4210" s="27">
        <v>45048.554976851854</v>
      </c>
      <c r="D4210" s="24">
        <v>45046</v>
      </c>
      <c r="E4210" s="31">
        <f>WEEKNUM(Table3[[#This Row],[cohort_week]],2)</f>
        <v>18</v>
      </c>
      <c r="F4210" s="31">
        <v>3</v>
      </c>
      <c r="G4210" s="5" t="s">
        <v>15307</v>
      </c>
      <c r="H4210" s="34">
        <f>VALUE(SUBSTITUTE(Table3[[#This Row],[product_id]], "weekly.", ""))</f>
        <v>2.4900000000000002</v>
      </c>
    </row>
    <row r="4211" spans="1:8" ht="13" x14ac:dyDescent="0.15">
      <c r="A4211" s="5" t="s">
        <v>15902</v>
      </c>
      <c r="B4211" s="27">
        <v>45076.55505787037</v>
      </c>
      <c r="C4211" s="27">
        <v>45048.554976851854</v>
      </c>
      <c r="D4211" s="24">
        <v>45046</v>
      </c>
      <c r="E4211" s="31">
        <f>WEEKNUM(Table3[[#This Row],[cohort_week]],2)</f>
        <v>18</v>
      </c>
      <c r="F4211" s="31">
        <v>4</v>
      </c>
      <c r="G4211" s="5" t="s">
        <v>15307</v>
      </c>
      <c r="H4211" s="34">
        <f>VALUE(SUBSTITUTE(Table3[[#This Row],[product_id]], "weekly.", ""))</f>
        <v>2.4900000000000002</v>
      </c>
    </row>
    <row r="4212" spans="1:8" ht="13" x14ac:dyDescent="0.15">
      <c r="A4212" s="5" t="s">
        <v>15902</v>
      </c>
      <c r="B4212" s="27">
        <v>45083.554710648146</v>
      </c>
      <c r="C4212" s="27">
        <v>45048.554976851854</v>
      </c>
      <c r="D4212" s="24">
        <v>45046</v>
      </c>
      <c r="E4212" s="31">
        <f>WEEKNUM(Table3[[#This Row],[cohort_week]],2)</f>
        <v>18</v>
      </c>
      <c r="F4212" s="31">
        <v>5</v>
      </c>
      <c r="G4212" s="5" t="s">
        <v>15307</v>
      </c>
      <c r="H4212" s="34">
        <f>VALUE(SUBSTITUTE(Table3[[#This Row],[product_id]], "weekly.", ""))</f>
        <v>2.4900000000000002</v>
      </c>
    </row>
    <row r="4213" spans="1:8" ht="13" x14ac:dyDescent="0.15">
      <c r="A4213" s="5" t="s">
        <v>15902</v>
      </c>
      <c r="B4213" s="27">
        <v>45090.555405092593</v>
      </c>
      <c r="C4213" s="27">
        <v>45048.554976851854</v>
      </c>
      <c r="D4213" s="24">
        <v>45046</v>
      </c>
      <c r="E4213" s="31">
        <f>WEEKNUM(Table3[[#This Row],[cohort_week]],2)</f>
        <v>18</v>
      </c>
      <c r="F4213" s="31">
        <v>6</v>
      </c>
      <c r="G4213" s="5" t="s">
        <v>15307</v>
      </c>
      <c r="H4213" s="34">
        <f>VALUE(SUBSTITUTE(Table3[[#This Row],[product_id]], "weekly.", ""))</f>
        <v>2.4900000000000002</v>
      </c>
    </row>
    <row r="4214" spans="1:8" ht="13" x14ac:dyDescent="0.15">
      <c r="A4214" s="5" t="s">
        <v>15902</v>
      </c>
      <c r="B4214" s="27">
        <v>45097.555231481485</v>
      </c>
      <c r="C4214" s="27">
        <v>45048.554976851854</v>
      </c>
      <c r="D4214" s="24">
        <v>45046</v>
      </c>
      <c r="E4214" s="31">
        <f>WEEKNUM(Table3[[#This Row],[cohort_week]],2)</f>
        <v>18</v>
      </c>
      <c r="F4214" s="31">
        <v>7</v>
      </c>
      <c r="G4214" s="5" t="s">
        <v>15307</v>
      </c>
      <c r="H4214" s="34">
        <f>VALUE(SUBSTITUTE(Table3[[#This Row],[product_id]], "weekly.", ""))</f>
        <v>2.4900000000000002</v>
      </c>
    </row>
    <row r="4215" spans="1:8" ht="13" x14ac:dyDescent="0.15">
      <c r="A4215" s="5" t="s">
        <v>15902</v>
      </c>
      <c r="B4215" s="27">
        <v>45104.554606481484</v>
      </c>
      <c r="C4215" s="27">
        <v>45048.554976851854</v>
      </c>
      <c r="D4215" s="24">
        <v>45046</v>
      </c>
      <c r="E4215" s="31">
        <f>WEEKNUM(Table3[[#This Row],[cohort_week]],2)</f>
        <v>18</v>
      </c>
      <c r="F4215" s="31">
        <v>8</v>
      </c>
      <c r="G4215" s="5" t="s">
        <v>15307</v>
      </c>
      <c r="H4215" s="34">
        <f>VALUE(SUBSTITUTE(Table3[[#This Row],[product_id]], "weekly.", ""))</f>
        <v>2.4900000000000002</v>
      </c>
    </row>
    <row r="4216" spans="1:8" ht="13" x14ac:dyDescent="0.15">
      <c r="A4216" s="5" t="s">
        <v>15902</v>
      </c>
      <c r="B4216" s="27">
        <v>45111.55704861111</v>
      </c>
      <c r="C4216" s="27">
        <v>45048.554976851854</v>
      </c>
      <c r="D4216" s="24">
        <v>45046</v>
      </c>
      <c r="E4216" s="31">
        <f>WEEKNUM(Table3[[#This Row],[cohort_week]],2)</f>
        <v>18</v>
      </c>
      <c r="F4216" s="31">
        <v>9</v>
      </c>
      <c r="G4216" s="5" t="s">
        <v>15307</v>
      </c>
      <c r="H4216" s="34">
        <f>VALUE(SUBSTITUTE(Table3[[#This Row],[product_id]], "weekly.", ""))</f>
        <v>2.4900000000000002</v>
      </c>
    </row>
    <row r="4217" spans="1:8" ht="13" x14ac:dyDescent="0.15">
      <c r="A4217" s="5" t="s">
        <v>15902</v>
      </c>
      <c r="B4217" s="27">
        <v>45118.554675925923</v>
      </c>
      <c r="C4217" s="27">
        <v>45048.554976851854</v>
      </c>
      <c r="D4217" s="24">
        <v>45046</v>
      </c>
      <c r="E4217" s="31">
        <f>WEEKNUM(Table3[[#This Row],[cohort_week]],2)</f>
        <v>18</v>
      </c>
      <c r="F4217" s="31">
        <v>10</v>
      </c>
      <c r="G4217" s="5" t="s">
        <v>15307</v>
      </c>
      <c r="H4217" s="34">
        <f>VALUE(SUBSTITUTE(Table3[[#This Row],[product_id]], "weekly.", ""))</f>
        <v>2.4900000000000002</v>
      </c>
    </row>
    <row r="4218" spans="1:8" ht="13" x14ac:dyDescent="0.15">
      <c r="A4218" s="5" t="s">
        <v>15902</v>
      </c>
      <c r="B4218" s="27">
        <v>45125.555428240739</v>
      </c>
      <c r="C4218" s="27">
        <v>45048.554976851854</v>
      </c>
      <c r="D4218" s="24">
        <v>45046</v>
      </c>
      <c r="E4218" s="31">
        <f>WEEKNUM(Table3[[#This Row],[cohort_week]],2)</f>
        <v>18</v>
      </c>
      <c r="F4218" s="31">
        <v>11</v>
      </c>
      <c r="G4218" s="5" t="s">
        <v>15307</v>
      </c>
      <c r="H4218" s="34">
        <f>VALUE(SUBSTITUTE(Table3[[#This Row],[product_id]], "weekly.", ""))</f>
        <v>2.4900000000000002</v>
      </c>
    </row>
    <row r="4219" spans="1:8" ht="13" x14ac:dyDescent="0.15">
      <c r="A4219" s="5" t="s">
        <v>15903</v>
      </c>
      <c r="B4219" s="27">
        <v>45048.610706018517</v>
      </c>
      <c r="C4219" s="27">
        <v>45048.610706018517</v>
      </c>
      <c r="D4219" s="24">
        <v>45046</v>
      </c>
      <c r="E4219" s="31">
        <f>WEEKNUM(Table3[[#This Row],[cohort_week]],2)</f>
        <v>18</v>
      </c>
      <c r="F4219" s="31">
        <v>0</v>
      </c>
      <c r="G4219" s="5" t="s">
        <v>15307</v>
      </c>
      <c r="H4219" s="34">
        <f>VALUE(SUBSTITUTE(Table3[[#This Row],[product_id]], "weekly.", ""))</f>
        <v>2.4900000000000002</v>
      </c>
    </row>
    <row r="4220" spans="1:8" ht="13" x14ac:dyDescent="0.15">
      <c r="A4220" s="5" t="s">
        <v>15903</v>
      </c>
      <c r="B4220" s="27">
        <v>45055.611527777779</v>
      </c>
      <c r="C4220" s="27">
        <v>45048.610706018517</v>
      </c>
      <c r="D4220" s="24">
        <v>45046</v>
      </c>
      <c r="E4220" s="31">
        <f>WEEKNUM(Table3[[#This Row],[cohort_week]],2)</f>
        <v>18</v>
      </c>
      <c r="F4220" s="31">
        <v>1</v>
      </c>
      <c r="G4220" s="5" t="s">
        <v>15307</v>
      </c>
      <c r="H4220" s="34">
        <f>VALUE(SUBSTITUTE(Table3[[#This Row],[product_id]], "weekly.", ""))</f>
        <v>2.4900000000000002</v>
      </c>
    </row>
    <row r="4221" spans="1:8" ht="13" x14ac:dyDescent="0.15">
      <c r="A4221" s="5" t="s">
        <v>15903</v>
      </c>
      <c r="B4221" s="27">
        <v>45062.61010416667</v>
      </c>
      <c r="C4221" s="27">
        <v>45048.610706018517</v>
      </c>
      <c r="D4221" s="24">
        <v>45046</v>
      </c>
      <c r="E4221" s="31">
        <f>WEEKNUM(Table3[[#This Row],[cohort_week]],2)</f>
        <v>18</v>
      </c>
      <c r="F4221" s="31">
        <v>2</v>
      </c>
      <c r="G4221" s="5" t="s">
        <v>15307</v>
      </c>
      <c r="H4221" s="34">
        <f>VALUE(SUBSTITUTE(Table3[[#This Row],[product_id]], "weekly.", ""))</f>
        <v>2.4900000000000002</v>
      </c>
    </row>
    <row r="4222" spans="1:8" ht="13" x14ac:dyDescent="0.15">
      <c r="A4222" s="5" t="s">
        <v>15903</v>
      </c>
      <c r="B4222" s="27">
        <v>45069.611157407409</v>
      </c>
      <c r="C4222" s="27">
        <v>45048.610706018517</v>
      </c>
      <c r="D4222" s="24">
        <v>45046</v>
      </c>
      <c r="E4222" s="31">
        <f>WEEKNUM(Table3[[#This Row],[cohort_week]],2)</f>
        <v>18</v>
      </c>
      <c r="F4222" s="31">
        <v>3</v>
      </c>
      <c r="G4222" s="5" t="s">
        <v>15307</v>
      </c>
      <c r="H4222" s="34">
        <f>VALUE(SUBSTITUTE(Table3[[#This Row],[product_id]], "weekly.", ""))</f>
        <v>2.4900000000000002</v>
      </c>
    </row>
    <row r="4223" spans="1:8" ht="13" x14ac:dyDescent="0.15">
      <c r="A4223" s="5" t="s">
        <v>15904</v>
      </c>
      <c r="B4223" s="27">
        <v>45048.599675925929</v>
      </c>
      <c r="C4223" s="27">
        <v>45048.599675925929</v>
      </c>
      <c r="D4223" s="24">
        <v>45046</v>
      </c>
      <c r="E4223" s="31">
        <f>WEEKNUM(Table3[[#This Row],[cohort_week]],2)</f>
        <v>18</v>
      </c>
      <c r="F4223" s="31">
        <v>0</v>
      </c>
      <c r="G4223" s="5" t="s">
        <v>15307</v>
      </c>
      <c r="H4223" s="34">
        <f>VALUE(SUBSTITUTE(Table3[[#This Row],[product_id]], "weekly.", ""))</f>
        <v>2.4900000000000002</v>
      </c>
    </row>
    <row r="4224" spans="1:8" ht="13" x14ac:dyDescent="0.15">
      <c r="A4224" s="5" t="s">
        <v>15904</v>
      </c>
      <c r="B4224" s="27">
        <v>45055.599143518521</v>
      </c>
      <c r="C4224" s="27">
        <v>45048.599675925929</v>
      </c>
      <c r="D4224" s="24">
        <v>45046</v>
      </c>
      <c r="E4224" s="31">
        <f>WEEKNUM(Table3[[#This Row],[cohort_week]],2)</f>
        <v>18</v>
      </c>
      <c r="F4224" s="31">
        <v>1</v>
      </c>
      <c r="G4224" s="5" t="s">
        <v>15307</v>
      </c>
      <c r="H4224" s="34">
        <f>VALUE(SUBSTITUTE(Table3[[#This Row],[product_id]], "weekly.", ""))</f>
        <v>2.4900000000000002</v>
      </c>
    </row>
    <row r="4225" spans="1:8" ht="13" x14ac:dyDescent="0.15">
      <c r="A4225" s="5" t="s">
        <v>15904</v>
      </c>
      <c r="B4225" s="27">
        <v>45062.60015046296</v>
      </c>
      <c r="C4225" s="27">
        <v>45048.599675925929</v>
      </c>
      <c r="D4225" s="24">
        <v>45046</v>
      </c>
      <c r="E4225" s="31">
        <f>WEEKNUM(Table3[[#This Row],[cohort_week]],2)</f>
        <v>18</v>
      </c>
      <c r="F4225" s="31">
        <v>2</v>
      </c>
      <c r="G4225" s="5" t="s">
        <v>15307</v>
      </c>
      <c r="H4225" s="34">
        <f>VALUE(SUBSTITUTE(Table3[[#This Row],[product_id]], "weekly.", ""))</f>
        <v>2.4900000000000002</v>
      </c>
    </row>
    <row r="4226" spans="1:8" ht="13" x14ac:dyDescent="0.15">
      <c r="A4226" s="5" t="s">
        <v>15905</v>
      </c>
      <c r="B4226" s="27">
        <v>45049.122685185182</v>
      </c>
      <c r="C4226" s="27">
        <v>45049.122685185182</v>
      </c>
      <c r="D4226" s="24">
        <v>45046</v>
      </c>
      <c r="E4226" s="31">
        <f>WEEKNUM(Table3[[#This Row],[cohort_week]],2)</f>
        <v>18</v>
      </c>
      <c r="F4226" s="31">
        <v>0</v>
      </c>
      <c r="G4226" s="5" t="s">
        <v>15307</v>
      </c>
      <c r="H4226" s="34">
        <f>VALUE(SUBSTITUTE(Table3[[#This Row],[product_id]], "weekly.", ""))</f>
        <v>2.4900000000000002</v>
      </c>
    </row>
    <row r="4227" spans="1:8" ht="13" x14ac:dyDescent="0.15">
      <c r="A4227" s="5" t="s">
        <v>15905</v>
      </c>
      <c r="B4227" s="27">
        <v>45056.939456018517</v>
      </c>
      <c r="C4227" s="27">
        <v>45049.122685185182</v>
      </c>
      <c r="D4227" s="24">
        <v>45046</v>
      </c>
      <c r="E4227" s="31">
        <f>WEEKNUM(Table3[[#This Row],[cohort_week]],2)</f>
        <v>18</v>
      </c>
      <c r="F4227" s="31">
        <v>1</v>
      </c>
      <c r="G4227" s="5" t="s">
        <v>15307</v>
      </c>
      <c r="H4227" s="34">
        <f>VALUE(SUBSTITUTE(Table3[[#This Row],[product_id]], "weekly.", ""))</f>
        <v>2.4900000000000002</v>
      </c>
    </row>
    <row r="4228" spans="1:8" ht="13" x14ac:dyDescent="0.15">
      <c r="A4228" s="5" t="s">
        <v>15905</v>
      </c>
      <c r="B4228" s="27">
        <v>45063.122824074075</v>
      </c>
      <c r="C4228" s="27">
        <v>45049.122685185182</v>
      </c>
      <c r="D4228" s="24">
        <v>45046</v>
      </c>
      <c r="E4228" s="31">
        <f>WEEKNUM(Table3[[#This Row],[cohort_week]],2)</f>
        <v>18</v>
      </c>
      <c r="F4228" s="31">
        <v>2</v>
      </c>
      <c r="G4228" s="5" t="s">
        <v>15307</v>
      </c>
      <c r="H4228" s="34">
        <f>VALUE(SUBSTITUTE(Table3[[#This Row],[product_id]], "weekly.", ""))</f>
        <v>2.4900000000000002</v>
      </c>
    </row>
    <row r="4229" spans="1:8" ht="13" x14ac:dyDescent="0.15">
      <c r="A4229" s="5" t="s">
        <v>15906</v>
      </c>
      <c r="B4229" s="27">
        <v>45051.093333333331</v>
      </c>
      <c r="C4229" s="27">
        <v>45051.093333333331</v>
      </c>
      <c r="D4229" s="24">
        <v>45046</v>
      </c>
      <c r="E4229" s="31">
        <f>WEEKNUM(Table3[[#This Row],[cohort_week]],2)</f>
        <v>18</v>
      </c>
      <c r="F4229" s="31">
        <v>0</v>
      </c>
      <c r="G4229" s="5" t="s">
        <v>15307</v>
      </c>
      <c r="H4229" s="34">
        <f>VALUE(SUBSTITUTE(Table3[[#This Row],[product_id]], "weekly.", ""))</f>
        <v>2.4900000000000002</v>
      </c>
    </row>
    <row r="4230" spans="1:8" ht="13" x14ac:dyDescent="0.15">
      <c r="A4230" s="5" t="s">
        <v>15907</v>
      </c>
      <c r="B4230" s="27">
        <v>45049.206203703703</v>
      </c>
      <c r="C4230" s="27">
        <v>45049.206203703703</v>
      </c>
      <c r="D4230" s="24">
        <v>45046</v>
      </c>
      <c r="E4230" s="31">
        <f>WEEKNUM(Table3[[#This Row],[cohort_week]],2)</f>
        <v>18</v>
      </c>
      <c r="F4230" s="31">
        <v>0</v>
      </c>
      <c r="G4230" s="5" t="s">
        <v>15307</v>
      </c>
      <c r="H4230" s="34">
        <f>VALUE(SUBSTITUTE(Table3[[#This Row],[product_id]], "weekly.", ""))</f>
        <v>2.4900000000000002</v>
      </c>
    </row>
    <row r="4231" spans="1:8" ht="13" x14ac:dyDescent="0.15">
      <c r="A4231" s="5" t="s">
        <v>15908</v>
      </c>
      <c r="B4231" s="27">
        <v>45049.267511574071</v>
      </c>
      <c r="C4231" s="27">
        <v>45049.267511574071</v>
      </c>
      <c r="D4231" s="24">
        <v>45046</v>
      </c>
      <c r="E4231" s="31">
        <f>WEEKNUM(Table3[[#This Row],[cohort_week]],2)</f>
        <v>18</v>
      </c>
      <c r="F4231" s="31">
        <v>0</v>
      </c>
      <c r="G4231" s="5" t="s">
        <v>15307</v>
      </c>
      <c r="H4231" s="34">
        <f>VALUE(SUBSTITUTE(Table3[[#This Row],[product_id]], "weekly.", ""))</f>
        <v>2.4900000000000002</v>
      </c>
    </row>
    <row r="4232" spans="1:8" ht="13" x14ac:dyDescent="0.15">
      <c r="A4232" s="5" t="s">
        <v>15909</v>
      </c>
      <c r="B4232" s="27">
        <v>45049.312696759262</v>
      </c>
      <c r="C4232" s="27">
        <v>45049.312696759262</v>
      </c>
      <c r="D4232" s="24">
        <v>45046</v>
      </c>
      <c r="E4232" s="31">
        <f>WEEKNUM(Table3[[#This Row],[cohort_week]],2)</f>
        <v>18</v>
      </c>
      <c r="F4232" s="31">
        <v>0</v>
      </c>
      <c r="G4232" s="5" t="s">
        <v>15307</v>
      </c>
      <c r="H4232" s="34">
        <f>VALUE(SUBSTITUTE(Table3[[#This Row],[product_id]], "weekly.", ""))</f>
        <v>2.4900000000000002</v>
      </c>
    </row>
    <row r="4233" spans="1:8" ht="13" x14ac:dyDescent="0.15">
      <c r="A4233" s="5" t="s">
        <v>15910</v>
      </c>
      <c r="B4233" s="27">
        <v>45049.297430555554</v>
      </c>
      <c r="C4233" s="27">
        <v>45049.297430555554</v>
      </c>
      <c r="D4233" s="24">
        <v>45046</v>
      </c>
      <c r="E4233" s="31">
        <f>WEEKNUM(Table3[[#This Row],[cohort_week]],2)</f>
        <v>18</v>
      </c>
      <c r="F4233" s="31">
        <v>0</v>
      </c>
      <c r="G4233" s="5" t="s">
        <v>15307</v>
      </c>
      <c r="H4233" s="34">
        <f>VALUE(SUBSTITUTE(Table3[[#This Row],[product_id]], "weekly.", ""))</f>
        <v>2.4900000000000002</v>
      </c>
    </row>
    <row r="4234" spans="1:8" ht="13" x14ac:dyDescent="0.15">
      <c r="A4234" s="5" t="s">
        <v>15910</v>
      </c>
      <c r="B4234" s="27">
        <v>45065.549398148149</v>
      </c>
      <c r="C4234" s="27">
        <v>45049.297430555554</v>
      </c>
      <c r="D4234" s="24">
        <v>45046</v>
      </c>
      <c r="E4234" s="31">
        <f>WEEKNUM(Table3[[#This Row],[cohort_week]],2)</f>
        <v>18</v>
      </c>
      <c r="F4234" s="31">
        <v>2</v>
      </c>
      <c r="G4234" s="5" t="s">
        <v>15307</v>
      </c>
      <c r="H4234" s="34">
        <f>VALUE(SUBSTITUTE(Table3[[#This Row],[product_id]], "weekly.", ""))</f>
        <v>2.4900000000000002</v>
      </c>
    </row>
    <row r="4235" spans="1:8" ht="13" x14ac:dyDescent="0.15">
      <c r="A4235" s="5" t="s">
        <v>15910</v>
      </c>
      <c r="B4235" s="27">
        <v>45079.216145833336</v>
      </c>
      <c r="C4235" s="27">
        <v>45049.297430555554</v>
      </c>
      <c r="D4235" s="24">
        <v>45046</v>
      </c>
      <c r="E4235" s="31">
        <f>WEEKNUM(Table3[[#This Row],[cohort_week]],2)</f>
        <v>18</v>
      </c>
      <c r="F4235" s="31">
        <v>4</v>
      </c>
      <c r="G4235" s="5" t="s">
        <v>15307</v>
      </c>
      <c r="H4235" s="34">
        <f>VALUE(SUBSTITUTE(Table3[[#This Row],[product_id]], "weekly.", ""))</f>
        <v>2.4900000000000002</v>
      </c>
    </row>
    <row r="4236" spans="1:8" ht="13" x14ac:dyDescent="0.15">
      <c r="A4236" s="5" t="s">
        <v>15911</v>
      </c>
      <c r="B4236" s="27">
        <v>45054.220439814817</v>
      </c>
      <c r="C4236" s="27">
        <v>45054.220439814817</v>
      </c>
      <c r="D4236" s="24">
        <v>45053</v>
      </c>
      <c r="E4236" s="31">
        <f>WEEKNUM(Table3[[#This Row],[cohort_week]],2)</f>
        <v>19</v>
      </c>
      <c r="F4236" s="31">
        <v>0</v>
      </c>
      <c r="G4236" s="5" t="s">
        <v>15307</v>
      </c>
      <c r="H4236" s="34">
        <f>VALUE(SUBSTITUTE(Table3[[#This Row],[product_id]], "weekly.", ""))</f>
        <v>2.4900000000000002</v>
      </c>
    </row>
    <row r="4237" spans="1:8" ht="13" x14ac:dyDescent="0.15">
      <c r="A4237" s="5" t="s">
        <v>15911</v>
      </c>
      <c r="B4237" s="27">
        <v>45054.470509259256</v>
      </c>
      <c r="C4237" s="27">
        <v>45054.220439814817</v>
      </c>
      <c r="D4237" s="24">
        <v>45053</v>
      </c>
      <c r="E4237" s="31">
        <f>WEEKNUM(Table3[[#This Row],[cohort_week]],2)</f>
        <v>19</v>
      </c>
      <c r="F4237" s="31">
        <v>0</v>
      </c>
      <c r="G4237" s="5" t="s">
        <v>15307</v>
      </c>
      <c r="H4237" s="34">
        <f>VALUE(SUBSTITUTE(Table3[[#This Row],[product_id]], "weekly.", ""))</f>
        <v>2.4900000000000002</v>
      </c>
    </row>
    <row r="4238" spans="1:8" ht="13" x14ac:dyDescent="0.15">
      <c r="A4238" s="5" t="s">
        <v>15911</v>
      </c>
      <c r="B4238" s="27">
        <v>45055.470520833333</v>
      </c>
      <c r="C4238" s="27">
        <v>45054.220439814817</v>
      </c>
      <c r="D4238" s="24">
        <v>45053</v>
      </c>
      <c r="E4238" s="31">
        <f>WEEKNUM(Table3[[#This Row],[cohort_week]],2)</f>
        <v>19</v>
      </c>
      <c r="F4238" s="31">
        <v>0</v>
      </c>
      <c r="G4238" s="5" t="s">
        <v>15307</v>
      </c>
      <c r="H4238" s="34">
        <f>VALUE(SUBSTITUTE(Table3[[#This Row],[product_id]], "weekly.", ""))</f>
        <v>2.4900000000000002</v>
      </c>
    </row>
    <row r="4239" spans="1:8" ht="13" x14ac:dyDescent="0.15">
      <c r="A4239" s="5" t="s">
        <v>15911</v>
      </c>
      <c r="B4239" s="27">
        <v>45056.343310185184</v>
      </c>
      <c r="C4239" s="27">
        <v>45054.220439814817</v>
      </c>
      <c r="D4239" s="24">
        <v>45053</v>
      </c>
      <c r="E4239" s="31">
        <f>WEEKNUM(Table3[[#This Row],[cohort_week]],2)</f>
        <v>19</v>
      </c>
      <c r="F4239" s="31">
        <v>0</v>
      </c>
      <c r="G4239" s="5" t="s">
        <v>15307</v>
      </c>
      <c r="H4239" s="34">
        <f>VALUE(SUBSTITUTE(Table3[[#This Row],[product_id]], "weekly.", ""))</f>
        <v>2.4900000000000002</v>
      </c>
    </row>
    <row r="4240" spans="1:8" ht="13" x14ac:dyDescent="0.15">
      <c r="A4240" s="5" t="s">
        <v>15911</v>
      </c>
      <c r="B4240" s="27">
        <v>45057.470706018517</v>
      </c>
      <c r="C4240" s="27">
        <v>45054.220439814817</v>
      </c>
      <c r="D4240" s="24">
        <v>45053</v>
      </c>
      <c r="E4240" s="31">
        <f>WEEKNUM(Table3[[#This Row],[cohort_week]],2)</f>
        <v>19</v>
      </c>
      <c r="F4240" s="31">
        <v>0</v>
      </c>
      <c r="G4240" s="5" t="s">
        <v>15307</v>
      </c>
      <c r="H4240" s="34">
        <f>VALUE(SUBSTITUTE(Table3[[#This Row],[product_id]], "weekly.", ""))</f>
        <v>2.4900000000000002</v>
      </c>
    </row>
    <row r="4241" spans="1:8" ht="13" x14ac:dyDescent="0.15">
      <c r="A4241" s="5" t="s">
        <v>15911</v>
      </c>
      <c r="B4241" s="27">
        <v>45063.343460648146</v>
      </c>
      <c r="C4241" s="27">
        <v>45054.220439814817</v>
      </c>
      <c r="D4241" s="24">
        <v>45053</v>
      </c>
      <c r="E4241" s="31">
        <f>WEEKNUM(Table3[[#This Row],[cohort_week]],2)</f>
        <v>19</v>
      </c>
      <c r="F4241" s="31">
        <v>1</v>
      </c>
      <c r="G4241" s="5" t="s">
        <v>15307</v>
      </c>
      <c r="H4241" s="34">
        <f>VALUE(SUBSTITUTE(Table3[[#This Row],[product_id]], "weekly.", ""))</f>
        <v>2.4900000000000002</v>
      </c>
    </row>
    <row r="4242" spans="1:8" ht="13" x14ac:dyDescent="0.15">
      <c r="A4242" s="5" t="s">
        <v>15911</v>
      </c>
      <c r="B4242" s="27">
        <v>45070.343090277776</v>
      </c>
      <c r="C4242" s="27">
        <v>45054.220439814817</v>
      </c>
      <c r="D4242" s="24">
        <v>45053</v>
      </c>
      <c r="E4242" s="31">
        <f>WEEKNUM(Table3[[#This Row],[cohort_week]],2)</f>
        <v>19</v>
      </c>
      <c r="F4242" s="31">
        <v>2</v>
      </c>
      <c r="G4242" s="5" t="s">
        <v>15307</v>
      </c>
      <c r="H4242" s="34">
        <f>VALUE(SUBSTITUTE(Table3[[#This Row],[product_id]], "weekly.", ""))</f>
        <v>2.4900000000000002</v>
      </c>
    </row>
    <row r="4243" spans="1:8" ht="13" x14ac:dyDescent="0.15">
      <c r="A4243" s="5" t="s">
        <v>15911</v>
      </c>
      <c r="B4243" s="27">
        <v>45077.343321759261</v>
      </c>
      <c r="C4243" s="27">
        <v>45054.220439814817</v>
      </c>
      <c r="D4243" s="24">
        <v>45053</v>
      </c>
      <c r="E4243" s="31">
        <f>WEEKNUM(Table3[[#This Row],[cohort_week]],2)</f>
        <v>19</v>
      </c>
      <c r="F4243" s="31">
        <v>3</v>
      </c>
      <c r="G4243" s="5" t="s">
        <v>15307</v>
      </c>
      <c r="H4243" s="34">
        <f>VALUE(SUBSTITUTE(Table3[[#This Row],[product_id]], "weekly.", ""))</f>
        <v>2.4900000000000002</v>
      </c>
    </row>
    <row r="4244" spans="1:8" ht="13" x14ac:dyDescent="0.15">
      <c r="A4244" s="5" t="s">
        <v>15911</v>
      </c>
      <c r="B4244" s="27">
        <v>45084.34337962963</v>
      </c>
      <c r="C4244" s="27">
        <v>45054.220439814817</v>
      </c>
      <c r="D4244" s="24">
        <v>45053</v>
      </c>
      <c r="E4244" s="31">
        <f>WEEKNUM(Table3[[#This Row],[cohort_week]],2)</f>
        <v>19</v>
      </c>
      <c r="F4244" s="31">
        <v>4</v>
      </c>
      <c r="G4244" s="5" t="s">
        <v>15307</v>
      </c>
      <c r="H4244" s="34">
        <f>VALUE(SUBSTITUTE(Table3[[#This Row],[product_id]], "weekly.", ""))</f>
        <v>2.4900000000000002</v>
      </c>
    </row>
    <row r="4245" spans="1:8" ht="13" x14ac:dyDescent="0.15">
      <c r="A4245" s="5" t="s">
        <v>15912</v>
      </c>
      <c r="B4245" s="27">
        <v>45048.685185185182</v>
      </c>
      <c r="C4245" s="27">
        <v>45048.685185185182</v>
      </c>
      <c r="D4245" s="24">
        <v>45046</v>
      </c>
      <c r="E4245" s="31">
        <f>WEEKNUM(Table3[[#This Row],[cohort_week]],2)</f>
        <v>18</v>
      </c>
      <c r="F4245" s="31">
        <v>0</v>
      </c>
      <c r="G4245" s="5" t="s">
        <v>15307</v>
      </c>
      <c r="H4245" s="34">
        <f>VALUE(SUBSTITUTE(Table3[[#This Row],[product_id]], "weekly.", ""))</f>
        <v>2.4900000000000002</v>
      </c>
    </row>
    <row r="4246" spans="1:8" ht="13" x14ac:dyDescent="0.15">
      <c r="A4246" s="5" t="s">
        <v>15913</v>
      </c>
      <c r="B4246" s="27">
        <v>45050.037870370368</v>
      </c>
      <c r="C4246" s="27">
        <v>45050.037870370368</v>
      </c>
      <c r="D4246" s="24">
        <v>45046</v>
      </c>
      <c r="E4246" s="31">
        <f>WEEKNUM(Table3[[#This Row],[cohort_week]],2)</f>
        <v>18</v>
      </c>
      <c r="F4246" s="31">
        <v>0</v>
      </c>
      <c r="G4246" s="5" t="s">
        <v>15307</v>
      </c>
      <c r="H4246" s="34">
        <f>VALUE(SUBSTITUTE(Table3[[#This Row],[product_id]], "weekly.", ""))</f>
        <v>2.4900000000000002</v>
      </c>
    </row>
    <row r="4247" spans="1:8" ht="13" x14ac:dyDescent="0.15">
      <c r="A4247" s="5" t="s">
        <v>15913</v>
      </c>
      <c r="B4247" s="27">
        <v>45057.036562499998</v>
      </c>
      <c r="C4247" s="27">
        <v>45050.037870370368</v>
      </c>
      <c r="D4247" s="24">
        <v>45046</v>
      </c>
      <c r="E4247" s="31">
        <f>WEEKNUM(Table3[[#This Row],[cohort_week]],2)</f>
        <v>18</v>
      </c>
      <c r="F4247" s="31">
        <v>1</v>
      </c>
      <c r="G4247" s="5" t="s">
        <v>15307</v>
      </c>
      <c r="H4247" s="34">
        <f>VALUE(SUBSTITUTE(Table3[[#This Row],[product_id]], "weekly.", ""))</f>
        <v>2.4900000000000002</v>
      </c>
    </row>
    <row r="4248" spans="1:8" ht="13" x14ac:dyDescent="0.15">
      <c r="A4248" s="5" t="s">
        <v>15913</v>
      </c>
      <c r="B4248" s="27">
        <v>45064.036446759259</v>
      </c>
      <c r="C4248" s="27">
        <v>45050.037870370368</v>
      </c>
      <c r="D4248" s="24">
        <v>45046</v>
      </c>
      <c r="E4248" s="31">
        <f>WEEKNUM(Table3[[#This Row],[cohort_week]],2)</f>
        <v>18</v>
      </c>
      <c r="F4248" s="31">
        <v>2</v>
      </c>
      <c r="G4248" s="5" t="s">
        <v>15307</v>
      </c>
      <c r="H4248" s="34">
        <f>VALUE(SUBSTITUTE(Table3[[#This Row],[product_id]], "weekly.", ""))</f>
        <v>2.4900000000000002</v>
      </c>
    </row>
    <row r="4249" spans="1:8" ht="13" x14ac:dyDescent="0.15">
      <c r="A4249" s="5" t="s">
        <v>15913</v>
      </c>
      <c r="B4249" s="27">
        <v>45084.323009259257</v>
      </c>
      <c r="C4249" s="27">
        <v>45050.037870370368</v>
      </c>
      <c r="D4249" s="24">
        <v>45046</v>
      </c>
      <c r="E4249" s="31">
        <f>WEEKNUM(Table3[[#This Row],[cohort_week]],2)</f>
        <v>18</v>
      </c>
      <c r="F4249" s="31">
        <v>4</v>
      </c>
      <c r="G4249" s="5" t="s">
        <v>15307</v>
      </c>
      <c r="H4249" s="34">
        <f>VALUE(SUBSTITUTE(Table3[[#This Row],[product_id]], "weekly.", ""))</f>
        <v>2.4900000000000002</v>
      </c>
    </row>
    <row r="4250" spans="1:8" ht="13" x14ac:dyDescent="0.15">
      <c r="A4250" s="5" t="s">
        <v>15913</v>
      </c>
      <c r="B4250" s="27">
        <v>45090.99009259259</v>
      </c>
      <c r="C4250" s="27">
        <v>45050.037870370368</v>
      </c>
      <c r="D4250" s="24">
        <v>45046</v>
      </c>
      <c r="E4250" s="31">
        <f>WEEKNUM(Table3[[#This Row],[cohort_week]],2)</f>
        <v>18</v>
      </c>
      <c r="F4250" s="31">
        <v>5</v>
      </c>
      <c r="G4250" s="5" t="s">
        <v>15307</v>
      </c>
      <c r="H4250" s="34">
        <f>VALUE(SUBSTITUTE(Table3[[#This Row],[product_id]], "weekly.", ""))</f>
        <v>2.4900000000000002</v>
      </c>
    </row>
    <row r="4251" spans="1:8" ht="13" x14ac:dyDescent="0.15">
      <c r="A4251" s="5" t="s">
        <v>15913</v>
      </c>
      <c r="B4251" s="27">
        <v>45097.989699074074</v>
      </c>
      <c r="C4251" s="27">
        <v>45050.037870370368</v>
      </c>
      <c r="D4251" s="24">
        <v>45046</v>
      </c>
      <c r="E4251" s="31">
        <f>WEEKNUM(Table3[[#This Row],[cohort_week]],2)</f>
        <v>18</v>
      </c>
      <c r="F4251" s="31">
        <v>6</v>
      </c>
      <c r="G4251" s="5" t="s">
        <v>15307</v>
      </c>
      <c r="H4251" s="34">
        <f>VALUE(SUBSTITUTE(Table3[[#This Row],[product_id]], "weekly.", ""))</f>
        <v>2.4900000000000002</v>
      </c>
    </row>
    <row r="4252" spans="1:8" ht="13" x14ac:dyDescent="0.15">
      <c r="A4252" s="5" t="s">
        <v>15913</v>
      </c>
      <c r="B4252" s="27">
        <v>45104.989791666667</v>
      </c>
      <c r="C4252" s="27">
        <v>45050.037870370368</v>
      </c>
      <c r="D4252" s="24">
        <v>45046</v>
      </c>
      <c r="E4252" s="31">
        <f>WEEKNUM(Table3[[#This Row],[cohort_week]],2)</f>
        <v>18</v>
      </c>
      <c r="F4252" s="31">
        <v>7</v>
      </c>
      <c r="G4252" s="5" t="s">
        <v>15307</v>
      </c>
      <c r="H4252" s="34">
        <f>VALUE(SUBSTITUTE(Table3[[#This Row],[product_id]], "weekly.", ""))</f>
        <v>2.4900000000000002</v>
      </c>
    </row>
    <row r="4253" spans="1:8" ht="13" x14ac:dyDescent="0.15">
      <c r="A4253" s="5" t="s">
        <v>15914</v>
      </c>
      <c r="B4253" s="27">
        <v>45050.112199074072</v>
      </c>
      <c r="C4253" s="27">
        <v>45050.112199074072</v>
      </c>
      <c r="D4253" s="24">
        <v>45046</v>
      </c>
      <c r="E4253" s="31">
        <f>WEEKNUM(Table3[[#This Row],[cohort_week]],2)</f>
        <v>18</v>
      </c>
      <c r="F4253" s="31">
        <v>0</v>
      </c>
      <c r="G4253" s="5" t="s">
        <v>15307</v>
      </c>
      <c r="H4253" s="34">
        <f>VALUE(SUBSTITUTE(Table3[[#This Row],[product_id]], "weekly.", ""))</f>
        <v>2.4900000000000002</v>
      </c>
    </row>
    <row r="4254" spans="1:8" ht="13" x14ac:dyDescent="0.15">
      <c r="A4254" s="5" t="s">
        <v>15914</v>
      </c>
      <c r="B4254" s="27">
        <v>45057.112222222226</v>
      </c>
      <c r="C4254" s="27">
        <v>45050.112199074072</v>
      </c>
      <c r="D4254" s="24">
        <v>45046</v>
      </c>
      <c r="E4254" s="31">
        <f>WEEKNUM(Table3[[#This Row],[cohort_week]],2)</f>
        <v>18</v>
      </c>
      <c r="F4254" s="31">
        <v>1</v>
      </c>
      <c r="G4254" s="5" t="s">
        <v>15307</v>
      </c>
      <c r="H4254" s="34">
        <f>VALUE(SUBSTITUTE(Table3[[#This Row],[product_id]], "weekly.", ""))</f>
        <v>2.4900000000000002</v>
      </c>
    </row>
    <row r="4255" spans="1:8" ht="13" x14ac:dyDescent="0.15">
      <c r="A4255" s="5" t="s">
        <v>15915</v>
      </c>
      <c r="B4255" s="27">
        <v>45050.160775462966</v>
      </c>
      <c r="C4255" s="27">
        <v>45050.160775462966</v>
      </c>
      <c r="D4255" s="24">
        <v>45046</v>
      </c>
      <c r="E4255" s="31">
        <f>WEEKNUM(Table3[[#This Row],[cohort_week]],2)</f>
        <v>18</v>
      </c>
      <c r="F4255" s="31">
        <v>0</v>
      </c>
      <c r="G4255" s="5" t="s">
        <v>15307</v>
      </c>
      <c r="H4255" s="34">
        <f>VALUE(SUBSTITUTE(Table3[[#This Row],[product_id]], "weekly.", ""))</f>
        <v>2.4900000000000002</v>
      </c>
    </row>
    <row r="4256" spans="1:8" ht="13" x14ac:dyDescent="0.15">
      <c r="A4256" s="5" t="s">
        <v>15916</v>
      </c>
      <c r="B4256" s="27">
        <v>45050.291458333333</v>
      </c>
      <c r="C4256" s="27">
        <v>45050.291458333333</v>
      </c>
      <c r="D4256" s="24">
        <v>45046</v>
      </c>
      <c r="E4256" s="31">
        <f>WEEKNUM(Table3[[#This Row],[cohort_week]],2)</f>
        <v>18</v>
      </c>
      <c r="F4256" s="31">
        <v>0</v>
      </c>
      <c r="G4256" s="5" t="s">
        <v>15307</v>
      </c>
      <c r="H4256" s="34">
        <f>VALUE(SUBSTITUTE(Table3[[#This Row],[product_id]], "weekly.", ""))</f>
        <v>2.4900000000000002</v>
      </c>
    </row>
    <row r="4257" spans="1:8" ht="13" x14ac:dyDescent="0.15">
      <c r="A4257" s="5" t="s">
        <v>15917</v>
      </c>
      <c r="B4257" s="27">
        <v>45050.375798611109</v>
      </c>
      <c r="C4257" s="27">
        <v>45050.375798611109</v>
      </c>
      <c r="D4257" s="24">
        <v>45046</v>
      </c>
      <c r="E4257" s="31">
        <f>WEEKNUM(Table3[[#This Row],[cohort_week]],2)</f>
        <v>18</v>
      </c>
      <c r="F4257" s="31">
        <v>0</v>
      </c>
      <c r="G4257" s="5" t="s">
        <v>15307</v>
      </c>
      <c r="H4257" s="34">
        <f>VALUE(SUBSTITUTE(Table3[[#This Row],[product_id]], "weekly.", ""))</f>
        <v>2.4900000000000002</v>
      </c>
    </row>
    <row r="4258" spans="1:8" ht="13" x14ac:dyDescent="0.15">
      <c r="A4258" s="5" t="s">
        <v>15918</v>
      </c>
      <c r="B4258" s="27">
        <v>45050.555185185185</v>
      </c>
      <c r="C4258" s="27">
        <v>45050.555185185185</v>
      </c>
      <c r="D4258" s="24">
        <v>45046</v>
      </c>
      <c r="E4258" s="31">
        <f>WEEKNUM(Table3[[#This Row],[cohort_week]],2)</f>
        <v>18</v>
      </c>
      <c r="F4258" s="31">
        <v>0</v>
      </c>
      <c r="G4258" s="5" t="s">
        <v>15307</v>
      </c>
      <c r="H4258" s="34">
        <f>VALUE(SUBSTITUTE(Table3[[#This Row],[product_id]], "weekly.", ""))</f>
        <v>2.4900000000000002</v>
      </c>
    </row>
    <row r="4259" spans="1:8" ht="13" x14ac:dyDescent="0.15">
      <c r="A4259" s="5" t="s">
        <v>15918</v>
      </c>
      <c r="B4259" s="27">
        <v>45057.556400462963</v>
      </c>
      <c r="C4259" s="27">
        <v>45050.555185185185</v>
      </c>
      <c r="D4259" s="24">
        <v>45046</v>
      </c>
      <c r="E4259" s="31">
        <f>WEEKNUM(Table3[[#This Row],[cohort_week]],2)</f>
        <v>18</v>
      </c>
      <c r="F4259" s="31">
        <v>1</v>
      </c>
      <c r="G4259" s="5" t="s">
        <v>15307</v>
      </c>
      <c r="H4259" s="34">
        <f>VALUE(SUBSTITUTE(Table3[[#This Row],[product_id]], "weekly.", ""))</f>
        <v>2.4900000000000002</v>
      </c>
    </row>
    <row r="4260" spans="1:8" ht="13" x14ac:dyDescent="0.15">
      <c r="A4260" s="5" t="s">
        <v>15918</v>
      </c>
      <c r="B4260" s="27">
        <v>45064.555474537039</v>
      </c>
      <c r="C4260" s="27">
        <v>45050.555185185185</v>
      </c>
      <c r="D4260" s="24">
        <v>45046</v>
      </c>
      <c r="E4260" s="31">
        <f>WEEKNUM(Table3[[#This Row],[cohort_week]],2)</f>
        <v>18</v>
      </c>
      <c r="F4260" s="31">
        <v>2</v>
      </c>
      <c r="G4260" s="5" t="s">
        <v>15307</v>
      </c>
      <c r="H4260" s="34">
        <f>VALUE(SUBSTITUTE(Table3[[#This Row],[product_id]], "weekly.", ""))</f>
        <v>2.4900000000000002</v>
      </c>
    </row>
    <row r="4261" spans="1:8" ht="13" x14ac:dyDescent="0.15">
      <c r="A4261" s="5" t="s">
        <v>15918</v>
      </c>
      <c r="B4261" s="27">
        <v>45071.555949074071</v>
      </c>
      <c r="C4261" s="27">
        <v>45050.555185185185</v>
      </c>
      <c r="D4261" s="24">
        <v>45046</v>
      </c>
      <c r="E4261" s="31">
        <f>WEEKNUM(Table3[[#This Row],[cohort_week]],2)</f>
        <v>18</v>
      </c>
      <c r="F4261" s="31">
        <v>3</v>
      </c>
      <c r="G4261" s="5" t="s">
        <v>15307</v>
      </c>
      <c r="H4261" s="34">
        <f>VALUE(SUBSTITUTE(Table3[[#This Row],[product_id]], "weekly.", ""))</f>
        <v>2.4900000000000002</v>
      </c>
    </row>
    <row r="4262" spans="1:8" ht="13" x14ac:dyDescent="0.15">
      <c r="A4262" s="5" t="s">
        <v>15918</v>
      </c>
      <c r="B4262" s="27">
        <v>45078.555925925924</v>
      </c>
      <c r="C4262" s="27">
        <v>45050.555185185185</v>
      </c>
      <c r="D4262" s="24">
        <v>45046</v>
      </c>
      <c r="E4262" s="31">
        <f>WEEKNUM(Table3[[#This Row],[cohort_week]],2)</f>
        <v>18</v>
      </c>
      <c r="F4262" s="31">
        <v>4</v>
      </c>
      <c r="G4262" s="5" t="s">
        <v>15307</v>
      </c>
      <c r="H4262" s="34">
        <f>VALUE(SUBSTITUTE(Table3[[#This Row],[product_id]], "weekly.", ""))</f>
        <v>2.4900000000000002</v>
      </c>
    </row>
    <row r="4263" spans="1:8" ht="13" x14ac:dyDescent="0.15">
      <c r="A4263" s="5" t="s">
        <v>15918</v>
      </c>
      <c r="B4263" s="27">
        <v>45085.555277777778</v>
      </c>
      <c r="C4263" s="27">
        <v>45050.555185185185</v>
      </c>
      <c r="D4263" s="24">
        <v>45046</v>
      </c>
      <c r="E4263" s="31">
        <f>WEEKNUM(Table3[[#This Row],[cohort_week]],2)</f>
        <v>18</v>
      </c>
      <c r="F4263" s="31">
        <v>5</v>
      </c>
      <c r="G4263" s="5" t="s">
        <v>15307</v>
      </c>
      <c r="H4263" s="34">
        <f>VALUE(SUBSTITUTE(Table3[[#This Row],[product_id]], "weekly.", ""))</f>
        <v>2.4900000000000002</v>
      </c>
    </row>
    <row r="4264" spans="1:8" ht="13" x14ac:dyDescent="0.15">
      <c r="A4264" s="5" t="s">
        <v>15918</v>
      </c>
      <c r="B4264" s="27">
        <v>45092.555358796293</v>
      </c>
      <c r="C4264" s="27">
        <v>45050.555185185185</v>
      </c>
      <c r="D4264" s="24">
        <v>45046</v>
      </c>
      <c r="E4264" s="31">
        <f>WEEKNUM(Table3[[#This Row],[cohort_week]],2)</f>
        <v>18</v>
      </c>
      <c r="F4264" s="31">
        <v>6</v>
      </c>
      <c r="G4264" s="5" t="s">
        <v>15307</v>
      </c>
      <c r="H4264" s="34">
        <f>VALUE(SUBSTITUTE(Table3[[#This Row],[product_id]], "weekly.", ""))</f>
        <v>2.4900000000000002</v>
      </c>
    </row>
    <row r="4265" spans="1:8" ht="13" x14ac:dyDescent="0.15">
      <c r="A4265" s="5" t="s">
        <v>15919</v>
      </c>
      <c r="B4265" s="27">
        <v>45050.674953703703</v>
      </c>
      <c r="C4265" s="27">
        <v>45050.674953703703</v>
      </c>
      <c r="D4265" s="24">
        <v>45046</v>
      </c>
      <c r="E4265" s="31">
        <f>WEEKNUM(Table3[[#This Row],[cohort_week]],2)</f>
        <v>18</v>
      </c>
      <c r="F4265" s="31">
        <v>0</v>
      </c>
      <c r="G4265" s="5" t="s">
        <v>15307</v>
      </c>
      <c r="H4265" s="34">
        <f>VALUE(SUBSTITUTE(Table3[[#This Row],[product_id]], "weekly.", ""))</f>
        <v>2.4900000000000002</v>
      </c>
    </row>
    <row r="4266" spans="1:8" ht="13" x14ac:dyDescent="0.15">
      <c r="A4266" s="5" t="s">
        <v>15920</v>
      </c>
      <c r="B4266" s="27">
        <v>45050.825856481482</v>
      </c>
      <c r="C4266" s="27">
        <v>45050.825856481482</v>
      </c>
      <c r="D4266" s="24">
        <v>45046</v>
      </c>
      <c r="E4266" s="31">
        <f>WEEKNUM(Table3[[#This Row],[cohort_week]],2)</f>
        <v>18</v>
      </c>
      <c r="F4266" s="31">
        <v>0</v>
      </c>
      <c r="G4266" s="5" t="s">
        <v>15307</v>
      </c>
      <c r="H4266" s="34">
        <f>VALUE(SUBSTITUTE(Table3[[#This Row],[product_id]], "weekly.", ""))</f>
        <v>2.4900000000000002</v>
      </c>
    </row>
    <row r="4267" spans="1:8" ht="13" x14ac:dyDescent="0.15">
      <c r="A4267" s="5" t="s">
        <v>15920</v>
      </c>
      <c r="B4267" s="27">
        <v>45057.82539351852</v>
      </c>
      <c r="C4267" s="27">
        <v>45050.825856481482</v>
      </c>
      <c r="D4267" s="24">
        <v>45046</v>
      </c>
      <c r="E4267" s="31">
        <f>WEEKNUM(Table3[[#This Row],[cohort_week]],2)</f>
        <v>18</v>
      </c>
      <c r="F4267" s="31">
        <v>1</v>
      </c>
      <c r="G4267" s="5" t="s">
        <v>15307</v>
      </c>
      <c r="H4267" s="34">
        <f>VALUE(SUBSTITUTE(Table3[[#This Row],[product_id]], "weekly.", ""))</f>
        <v>2.4900000000000002</v>
      </c>
    </row>
    <row r="4268" spans="1:8" ht="13" x14ac:dyDescent="0.15">
      <c r="A4268" s="5" t="s">
        <v>15920</v>
      </c>
      <c r="B4268" s="27">
        <v>45064.825370370374</v>
      </c>
      <c r="C4268" s="27">
        <v>45050.825856481482</v>
      </c>
      <c r="D4268" s="24">
        <v>45046</v>
      </c>
      <c r="E4268" s="31">
        <f>WEEKNUM(Table3[[#This Row],[cohort_week]],2)</f>
        <v>18</v>
      </c>
      <c r="F4268" s="31">
        <v>2</v>
      </c>
      <c r="G4268" s="5" t="s">
        <v>15307</v>
      </c>
      <c r="H4268" s="34">
        <f>VALUE(SUBSTITUTE(Table3[[#This Row],[product_id]], "weekly.", ""))</f>
        <v>2.4900000000000002</v>
      </c>
    </row>
    <row r="4269" spans="1:8" ht="13" x14ac:dyDescent="0.15">
      <c r="A4269" s="5" t="s">
        <v>15920</v>
      </c>
      <c r="B4269" s="27">
        <v>45071.825231481482</v>
      </c>
      <c r="C4269" s="27">
        <v>45050.825856481482</v>
      </c>
      <c r="D4269" s="24">
        <v>45046</v>
      </c>
      <c r="E4269" s="31">
        <f>WEEKNUM(Table3[[#This Row],[cohort_week]],2)</f>
        <v>18</v>
      </c>
      <c r="F4269" s="31">
        <v>3</v>
      </c>
      <c r="G4269" s="5" t="s">
        <v>15307</v>
      </c>
      <c r="H4269" s="34">
        <f>VALUE(SUBSTITUTE(Table3[[#This Row],[product_id]], "weekly.", ""))</f>
        <v>2.4900000000000002</v>
      </c>
    </row>
    <row r="4270" spans="1:8" ht="13" x14ac:dyDescent="0.15">
      <c r="A4270" s="5" t="s">
        <v>15920</v>
      </c>
      <c r="B4270" s="27">
        <v>45078.825335648151</v>
      </c>
      <c r="C4270" s="27">
        <v>45050.825856481482</v>
      </c>
      <c r="D4270" s="24">
        <v>45046</v>
      </c>
      <c r="E4270" s="31">
        <f>WEEKNUM(Table3[[#This Row],[cohort_week]],2)</f>
        <v>18</v>
      </c>
      <c r="F4270" s="31">
        <v>4</v>
      </c>
      <c r="G4270" s="5" t="s">
        <v>15307</v>
      </c>
      <c r="H4270" s="34">
        <f>VALUE(SUBSTITUTE(Table3[[#This Row],[product_id]], "weekly.", ""))</f>
        <v>2.4900000000000002</v>
      </c>
    </row>
    <row r="4271" spans="1:8" ht="13" x14ac:dyDescent="0.15">
      <c r="A4271" s="5" t="s">
        <v>15920</v>
      </c>
      <c r="B4271" s="27">
        <v>45085.825578703705</v>
      </c>
      <c r="C4271" s="27">
        <v>45050.825856481482</v>
      </c>
      <c r="D4271" s="24">
        <v>45046</v>
      </c>
      <c r="E4271" s="31">
        <f>WEEKNUM(Table3[[#This Row],[cohort_week]],2)</f>
        <v>18</v>
      </c>
      <c r="F4271" s="31">
        <v>5</v>
      </c>
      <c r="G4271" s="5" t="s">
        <v>15307</v>
      </c>
      <c r="H4271" s="34">
        <f>VALUE(SUBSTITUTE(Table3[[#This Row],[product_id]], "weekly.", ""))</f>
        <v>2.4900000000000002</v>
      </c>
    </row>
    <row r="4272" spans="1:8" ht="13" x14ac:dyDescent="0.15">
      <c r="A4272" s="5" t="s">
        <v>15920</v>
      </c>
      <c r="B4272" s="27">
        <v>45092.825231481482</v>
      </c>
      <c r="C4272" s="27">
        <v>45050.825856481482</v>
      </c>
      <c r="D4272" s="24">
        <v>45046</v>
      </c>
      <c r="E4272" s="31">
        <f>WEEKNUM(Table3[[#This Row],[cohort_week]],2)</f>
        <v>18</v>
      </c>
      <c r="F4272" s="31">
        <v>6</v>
      </c>
      <c r="G4272" s="5" t="s">
        <v>15307</v>
      </c>
      <c r="H4272" s="34">
        <f>VALUE(SUBSTITUTE(Table3[[#This Row],[product_id]], "weekly.", ""))</f>
        <v>2.4900000000000002</v>
      </c>
    </row>
    <row r="4273" spans="1:8" ht="13" x14ac:dyDescent="0.15">
      <c r="A4273" s="5" t="s">
        <v>15920</v>
      </c>
      <c r="B4273" s="27">
        <v>45099.825555555559</v>
      </c>
      <c r="C4273" s="27">
        <v>45050.825856481482</v>
      </c>
      <c r="D4273" s="24">
        <v>45046</v>
      </c>
      <c r="E4273" s="31">
        <f>WEEKNUM(Table3[[#This Row],[cohort_week]],2)</f>
        <v>18</v>
      </c>
      <c r="F4273" s="31">
        <v>7</v>
      </c>
      <c r="G4273" s="5" t="s">
        <v>15307</v>
      </c>
      <c r="H4273" s="34">
        <f>VALUE(SUBSTITUTE(Table3[[#This Row],[product_id]], "weekly.", ""))</f>
        <v>2.4900000000000002</v>
      </c>
    </row>
    <row r="4274" spans="1:8" ht="13" x14ac:dyDescent="0.15">
      <c r="A4274" s="5" t="s">
        <v>15920</v>
      </c>
      <c r="B4274" s="27">
        <v>45106.825578703705</v>
      </c>
      <c r="C4274" s="27">
        <v>45050.825856481482</v>
      </c>
      <c r="D4274" s="24">
        <v>45046</v>
      </c>
      <c r="E4274" s="31">
        <f>WEEKNUM(Table3[[#This Row],[cohort_week]],2)</f>
        <v>18</v>
      </c>
      <c r="F4274" s="31">
        <v>8</v>
      </c>
      <c r="G4274" s="5" t="s">
        <v>15307</v>
      </c>
      <c r="H4274" s="34">
        <f>VALUE(SUBSTITUTE(Table3[[#This Row],[product_id]], "weekly.", ""))</f>
        <v>2.4900000000000002</v>
      </c>
    </row>
    <row r="4275" spans="1:8" ht="13" x14ac:dyDescent="0.15">
      <c r="A4275" s="5" t="s">
        <v>15920</v>
      </c>
      <c r="B4275" s="27">
        <v>45113.82603009259</v>
      </c>
      <c r="C4275" s="27">
        <v>45050.825856481482</v>
      </c>
      <c r="D4275" s="24">
        <v>45046</v>
      </c>
      <c r="E4275" s="31">
        <f>WEEKNUM(Table3[[#This Row],[cohort_week]],2)</f>
        <v>18</v>
      </c>
      <c r="F4275" s="31">
        <v>9</v>
      </c>
      <c r="G4275" s="5" t="s">
        <v>15307</v>
      </c>
      <c r="H4275" s="34">
        <f>VALUE(SUBSTITUTE(Table3[[#This Row],[product_id]], "weekly.", ""))</f>
        <v>2.4900000000000002</v>
      </c>
    </row>
    <row r="4276" spans="1:8" ht="13" x14ac:dyDescent="0.15">
      <c r="A4276" s="5" t="s">
        <v>15920</v>
      </c>
      <c r="B4276" s="27">
        <v>45120.826898148145</v>
      </c>
      <c r="C4276" s="27">
        <v>45050.825856481482</v>
      </c>
      <c r="D4276" s="24">
        <v>45046</v>
      </c>
      <c r="E4276" s="31">
        <f>WEEKNUM(Table3[[#This Row],[cohort_week]],2)</f>
        <v>18</v>
      </c>
      <c r="F4276" s="31">
        <v>10</v>
      </c>
      <c r="G4276" s="5" t="s">
        <v>15307</v>
      </c>
      <c r="H4276" s="34">
        <f>VALUE(SUBSTITUTE(Table3[[#This Row],[product_id]], "weekly.", ""))</f>
        <v>2.4900000000000002</v>
      </c>
    </row>
    <row r="4277" spans="1:8" ht="13" x14ac:dyDescent="0.15">
      <c r="A4277" s="5" t="s">
        <v>15920</v>
      </c>
      <c r="B4277" s="27">
        <v>45127.825208333335</v>
      </c>
      <c r="C4277" s="27">
        <v>45050.825856481482</v>
      </c>
      <c r="D4277" s="24">
        <v>45046</v>
      </c>
      <c r="E4277" s="31">
        <f>WEEKNUM(Table3[[#This Row],[cohort_week]],2)</f>
        <v>18</v>
      </c>
      <c r="F4277" s="31">
        <v>11</v>
      </c>
      <c r="G4277" s="5" t="s">
        <v>15307</v>
      </c>
      <c r="H4277" s="34">
        <f>VALUE(SUBSTITUTE(Table3[[#This Row],[product_id]], "weekly.", ""))</f>
        <v>2.4900000000000002</v>
      </c>
    </row>
    <row r="4278" spans="1:8" ht="13" x14ac:dyDescent="0.15">
      <c r="A4278" s="5" t="s">
        <v>15920</v>
      </c>
      <c r="B4278" s="27">
        <v>45134.825358796297</v>
      </c>
      <c r="C4278" s="27">
        <v>45050.825856481482</v>
      </c>
      <c r="D4278" s="24">
        <v>45046</v>
      </c>
      <c r="E4278" s="31">
        <f>WEEKNUM(Table3[[#This Row],[cohort_week]],2)</f>
        <v>18</v>
      </c>
      <c r="F4278" s="31">
        <v>12</v>
      </c>
      <c r="G4278" s="5" t="s">
        <v>15307</v>
      </c>
      <c r="H4278" s="34">
        <f>VALUE(SUBSTITUTE(Table3[[#This Row],[product_id]], "weekly.", ""))</f>
        <v>2.4900000000000002</v>
      </c>
    </row>
    <row r="4279" spans="1:8" ht="13" x14ac:dyDescent="0.15">
      <c r="A4279" s="5" t="s">
        <v>15920</v>
      </c>
      <c r="B4279" s="27">
        <v>45141.82708333333</v>
      </c>
      <c r="C4279" s="27">
        <v>45050.825856481482</v>
      </c>
      <c r="D4279" s="24">
        <v>45046</v>
      </c>
      <c r="E4279" s="31">
        <f>WEEKNUM(Table3[[#This Row],[cohort_week]],2)</f>
        <v>18</v>
      </c>
      <c r="F4279" s="31">
        <v>13</v>
      </c>
      <c r="G4279" s="5" t="s">
        <v>15307</v>
      </c>
      <c r="H4279" s="34">
        <f>VALUE(SUBSTITUTE(Table3[[#This Row],[product_id]], "weekly.", ""))</f>
        <v>2.4900000000000002</v>
      </c>
    </row>
    <row r="4280" spans="1:8" ht="13" x14ac:dyDescent="0.15">
      <c r="A4280" s="5" t="s">
        <v>15921</v>
      </c>
      <c r="B4280" s="27">
        <v>45051.185613425929</v>
      </c>
      <c r="C4280" s="27">
        <v>45051.185613425929</v>
      </c>
      <c r="D4280" s="24">
        <v>45046</v>
      </c>
      <c r="E4280" s="31">
        <f>WEEKNUM(Table3[[#This Row],[cohort_week]],2)</f>
        <v>18</v>
      </c>
      <c r="F4280" s="31">
        <v>0</v>
      </c>
      <c r="G4280" s="5" t="s">
        <v>15307</v>
      </c>
      <c r="H4280" s="34">
        <f>VALUE(SUBSTITUTE(Table3[[#This Row],[product_id]], "weekly.", ""))</f>
        <v>2.4900000000000002</v>
      </c>
    </row>
    <row r="4281" spans="1:8" ht="13" x14ac:dyDescent="0.15">
      <c r="A4281" s="5" t="s">
        <v>15922</v>
      </c>
      <c r="B4281" s="27">
        <v>45051.271296296298</v>
      </c>
      <c r="C4281" s="27">
        <v>45051.271296296298</v>
      </c>
      <c r="D4281" s="24">
        <v>45046</v>
      </c>
      <c r="E4281" s="31">
        <f>WEEKNUM(Table3[[#This Row],[cohort_week]],2)</f>
        <v>18</v>
      </c>
      <c r="F4281" s="31">
        <v>0</v>
      </c>
      <c r="G4281" s="5" t="s">
        <v>15307</v>
      </c>
      <c r="H4281" s="34">
        <f>VALUE(SUBSTITUTE(Table3[[#This Row],[product_id]], "weekly.", ""))</f>
        <v>2.4900000000000002</v>
      </c>
    </row>
    <row r="4282" spans="1:8" ht="13" x14ac:dyDescent="0.15">
      <c r="A4282" s="5" t="s">
        <v>15922</v>
      </c>
      <c r="B4282" s="27">
        <v>45058.271458333336</v>
      </c>
      <c r="C4282" s="27">
        <v>45051.271296296298</v>
      </c>
      <c r="D4282" s="24">
        <v>45046</v>
      </c>
      <c r="E4282" s="31">
        <f>WEEKNUM(Table3[[#This Row],[cohort_week]],2)</f>
        <v>18</v>
      </c>
      <c r="F4282" s="31">
        <v>1</v>
      </c>
      <c r="G4282" s="5" t="s">
        <v>15307</v>
      </c>
      <c r="H4282" s="34">
        <f>VALUE(SUBSTITUTE(Table3[[#This Row],[product_id]], "weekly.", ""))</f>
        <v>2.4900000000000002</v>
      </c>
    </row>
    <row r="4283" spans="1:8" ht="13" x14ac:dyDescent="0.15">
      <c r="A4283" s="5" t="s">
        <v>15922</v>
      </c>
      <c r="B4283" s="27">
        <v>45065.271273148152</v>
      </c>
      <c r="C4283" s="27">
        <v>45051.271296296298</v>
      </c>
      <c r="D4283" s="24">
        <v>45046</v>
      </c>
      <c r="E4283" s="31">
        <f>WEEKNUM(Table3[[#This Row],[cohort_week]],2)</f>
        <v>18</v>
      </c>
      <c r="F4283" s="31">
        <v>2</v>
      </c>
      <c r="G4283" s="5" t="s">
        <v>15307</v>
      </c>
      <c r="H4283" s="34">
        <f>VALUE(SUBSTITUTE(Table3[[#This Row],[product_id]], "weekly.", ""))</f>
        <v>2.4900000000000002</v>
      </c>
    </row>
    <row r="4284" spans="1:8" ht="13" x14ac:dyDescent="0.15">
      <c r="A4284" s="5" t="s">
        <v>15922</v>
      </c>
      <c r="B4284" s="27">
        <v>45072.270972222221</v>
      </c>
      <c r="C4284" s="27">
        <v>45051.271296296298</v>
      </c>
      <c r="D4284" s="24">
        <v>45046</v>
      </c>
      <c r="E4284" s="31">
        <f>WEEKNUM(Table3[[#This Row],[cohort_week]],2)</f>
        <v>18</v>
      </c>
      <c r="F4284" s="31">
        <v>3</v>
      </c>
      <c r="G4284" s="5" t="s">
        <v>15307</v>
      </c>
      <c r="H4284" s="34">
        <f>VALUE(SUBSTITUTE(Table3[[#This Row],[product_id]], "weekly.", ""))</f>
        <v>2.4900000000000002</v>
      </c>
    </row>
    <row r="4285" spans="1:8" ht="13" x14ac:dyDescent="0.15">
      <c r="A4285" s="5" t="s">
        <v>15922</v>
      </c>
      <c r="B4285" s="27">
        <v>45079.271886574075</v>
      </c>
      <c r="C4285" s="27">
        <v>45051.271296296298</v>
      </c>
      <c r="D4285" s="24">
        <v>45046</v>
      </c>
      <c r="E4285" s="31">
        <f>WEEKNUM(Table3[[#This Row],[cohort_week]],2)</f>
        <v>18</v>
      </c>
      <c r="F4285" s="31">
        <v>4</v>
      </c>
      <c r="G4285" s="5" t="s">
        <v>15307</v>
      </c>
      <c r="H4285" s="34">
        <f>VALUE(SUBSTITUTE(Table3[[#This Row],[product_id]], "weekly.", ""))</f>
        <v>2.4900000000000002</v>
      </c>
    </row>
    <row r="4286" spans="1:8" ht="13" x14ac:dyDescent="0.15">
      <c r="A4286" s="5" t="s">
        <v>15922</v>
      </c>
      <c r="B4286" s="27">
        <v>45086.270879629628</v>
      </c>
      <c r="C4286" s="27">
        <v>45051.271296296298</v>
      </c>
      <c r="D4286" s="24">
        <v>45046</v>
      </c>
      <c r="E4286" s="31">
        <f>WEEKNUM(Table3[[#This Row],[cohort_week]],2)</f>
        <v>18</v>
      </c>
      <c r="F4286" s="31">
        <v>5</v>
      </c>
      <c r="G4286" s="5" t="s">
        <v>15307</v>
      </c>
      <c r="H4286" s="34">
        <f>VALUE(SUBSTITUTE(Table3[[#This Row],[product_id]], "weekly.", ""))</f>
        <v>2.4900000000000002</v>
      </c>
    </row>
    <row r="4287" spans="1:8" ht="13" x14ac:dyDescent="0.15">
      <c r="A4287" s="5" t="s">
        <v>15922</v>
      </c>
      <c r="B4287" s="27">
        <v>45093.271099537036</v>
      </c>
      <c r="C4287" s="27">
        <v>45051.271296296298</v>
      </c>
      <c r="D4287" s="24">
        <v>45046</v>
      </c>
      <c r="E4287" s="31">
        <f>WEEKNUM(Table3[[#This Row],[cohort_week]],2)</f>
        <v>18</v>
      </c>
      <c r="F4287" s="31">
        <v>6</v>
      </c>
      <c r="G4287" s="5" t="s">
        <v>15307</v>
      </c>
      <c r="H4287" s="34">
        <f>VALUE(SUBSTITUTE(Table3[[#This Row],[product_id]], "weekly.", ""))</f>
        <v>2.4900000000000002</v>
      </c>
    </row>
    <row r="4288" spans="1:8" ht="13" x14ac:dyDescent="0.15">
      <c r="A4288" s="5" t="s">
        <v>15922</v>
      </c>
      <c r="B4288" s="27">
        <v>45100.272488425922</v>
      </c>
      <c r="C4288" s="27">
        <v>45051.271296296298</v>
      </c>
      <c r="D4288" s="24">
        <v>45046</v>
      </c>
      <c r="E4288" s="31">
        <f>WEEKNUM(Table3[[#This Row],[cohort_week]],2)</f>
        <v>18</v>
      </c>
      <c r="F4288" s="31">
        <v>7</v>
      </c>
      <c r="G4288" s="5" t="s">
        <v>15307</v>
      </c>
      <c r="H4288" s="34">
        <f>VALUE(SUBSTITUTE(Table3[[#This Row],[product_id]], "weekly.", ""))</f>
        <v>2.4900000000000002</v>
      </c>
    </row>
    <row r="4289" spans="1:8" ht="13" x14ac:dyDescent="0.15">
      <c r="A4289" s="5" t="s">
        <v>15922</v>
      </c>
      <c r="B4289" s="27">
        <v>45107.27140046296</v>
      </c>
      <c r="C4289" s="27">
        <v>45051.271296296298</v>
      </c>
      <c r="D4289" s="24">
        <v>45046</v>
      </c>
      <c r="E4289" s="31">
        <f>WEEKNUM(Table3[[#This Row],[cohort_week]],2)</f>
        <v>18</v>
      </c>
      <c r="F4289" s="31">
        <v>8</v>
      </c>
      <c r="G4289" s="5" t="s">
        <v>15307</v>
      </c>
      <c r="H4289" s="34">
        <f>VALUE(SUBSTITUTE(Table3[[#This Row],[product_id]], "weekly.", ""))</f>
        <v>2.4900000000000002</v>
      </c>
    </row>
    <row r="4290" spans="1:8" ht="13" x14ac:dyDescent="0.15">
      <c r="A4290" s="5" t="s">
        <v>15922</v>
      </c>
      <c r="B4290" s="27">
        <v>45114.271354166667</v>
      </c>
      <c r="C4290" s="27">
        <v>45051.271296296298</v>
      </c>
      <c r="D4290" s="24">
        <v>45046</v>
      </c>
      <c r="E4290" s="31">
        <f>WEEKNUM(Table3[[#This Row],[cohort_week]],2)</f>
        <v>18</v>
      </c>
      <c r="F4290" s="31">
        <v>9</v>
      </c>
      <c r="G4290" s="5" t="s">
        <v>15307</v>
      </c>
      <c r="H4290" s="34">
        <f>VALUE(SUBSTITUTE(Table3[[#This Row],[product_id]], "weekly.", ""))</f>
        <v>2.4900000000000002</v>
      </c>
    </row>
    <row r="4291" spans="1:8" ht="13" x14ac:dyDescent="0.15">
      <c r="A4291" s="5" t="s">
        <v>15922</v>
      </c>
      <c r="B4291" s="27">
        <v>45121.27140046296</v>
      </c>
      <c r="C4291" s="27">
        <v>45051.271296296298</v>
      </c>
      <c r="D4291" s="24">
        <v>45046</v>
      </c>
      <c r="E4291" s="31">
        <f>WEEKNUM(Table3[[#This Row],[cohort_week]],2)</f>
        <v>18</v>
      </c>
      <c r="F4291" s="31">
        <v>10</v>
      </c>
      <c r="G4291" s="5" t="s">
        <v>15307</v>
      </c>
      <c r="H4291" s="34">
        <f>VALUE(SUBSTITUTE(Table3[[#This Row],[product_id]], "weekly.", ""))</f>
        <v>2.4900000000000002</v>
      </c>
    </row>
    <row r="4292" spans="1:8" ht="13" x14ac:dyDescent="0.15">
      <c r="A4292" s="5" t="s">
        <v>15922</v>
      </c>
      <c r="B4292" s="27">
        <v>45128.270914351851</v>
      </c>
      <c r="C4292" s="27">
        <v>45051.271296296298</v>
      </c>
      <c r="D4292" s="24">
        <v>45046</v>
      </c>
      <c r="E4292" s="31">
        <f>WEEKNUM(Table3[[#This Row],[cohort_week]],2)</f>
        <v>18</v>
      </c>
      <c r="F4292" s="31">
        <v>11</v>
      </c>
      <c r="G4292" s="5" t="s">
        <v>15307</v>
      </c>
      <c r="H4292" s="34">
        <f>VALUE(SUBSTITUTE(Table3[[#This Row],[product_id]], "weekly.", ""))</f>
        <v>2.4900000000000002</v>
      </c>
    </row>
    <row r="4293" spans="1:8" ht="13" x14ac:dyDescent="0.15">
      <c r="A4293" s="5" t="s">
        <v>15922</v>
      </c>
      <c r="B4293" s="27">
        <v>45135.270960648151</v>
      </c>
      <c r="C4293" s="27">
        <v>45051.271296296298</v>
      </c>
      <c r="D4293" s="24">
        <v>45046</v>
      </c>
      <c r="E4293" s="31">
        <f>WEEKNUM(Table3[[#This Row],[cohort_week]],2)</f>
        <v>18</v>
      </c>
      <c r="F4293" s="31">
        <v>12</v>
      </c>
      <c r="G4293" s="5" t="s">
        <v>15307</v>
      </c>
      <c r="H4293" s="34">
        <f>VALUE(SUBSTITUTE(Table3[[#This Row],[product_id]], "weekly.", ""))</f>
        <v>2.4900000000000002</v>
      </c>
    </row>
    <row r="4294" spans="1:8" ht="13" x14ac:dyDescent="0.15">
      <c r="A4294" s="5" t="s">
        <v>15922</v>
      </c>
      <c r="B4294" s="27">
        <v>45142.270844907405</v>
      </c>
      <c r="C4294" s="27">
        <v>45051.271296296298</v>
      </c>
      <c r="D4294" s="24">
        <v>45046</v>
      </c>
      <c r="E4294" s="31">
        <f>WEEKNUM(Table3[[#This Row],[cohort_week]],2)</f>
        <v>18</v>
      </c>
      <c r="F4294" s="31">
        <v>13</v>
      </c>
      <c r="G4294" s="5" t="s">
        <v>15307</v>
      </c>
      <c r="H4294" s="34">
        <f>VALUE(SUBSTITUTE(Table3[[#This Row],[product_id]], "weekly.", ""))</f>
        <v>2.4900000000000002</v>
      </c>
    </row>
    <row r="4295" spans="1:8" ht="13" x14ac:dyDescent="0.15">
      <c r="A4295" s="5" t="s">
        <v>15923</v>
      </c>
      <c r="B4295" s="27">
        <v>45051.278726851851</v>
      </c>
      <c r="C4295" s="27">
        <v>45051.278726851851</v>
      </c>
      <c r="D4295" s="24">
        <v>45046</v>
      </c>
      <c r="E4295" s="31">
        <f>WEEKNUM(Table3[[#This Row],[cohort_week]],2)</f>
        <v>18</v>
      </c>
      <c r="F4295" s="31">
        <v>0</v>
      </c>
      <c r="G4295" s="5" t="s">
        <v>15307</v>
      </c>
      <c r="H4295" s="34">
        <f>VALUE(SUBSTITUTE(Table3[[#This Row],[product_id]], "weekly.", ""))</f>
        <v>2.4900000000000002</v>
      </c>
    </row>
    <row r="4296" spans="1:8" ht="13" x14ac:dyDescent="0.15">
      <c r="A4296" s="5" t="s">
        <v>15923</v>
      </c>
      <c r="B4296" s="27">
        <v>45058.280844907407</v>
      </c>
      <c r="C4296" s="27">
        <v>45051.278726851851</v>
      </c>
      <c r="D4296" s="24">
        <v>45046</v>
      </c>
      <c r="E4296" s="31">
        <f>WEEKNUM(Table3[[#This Row],[cohort_week]],2)</f>
        <v>18</v>
      </c>
      <c r="F4296" s="31">
        <v>1</v>
      </c>
      <c r="G4296" s="5" t="s">
        <v>15307</v>
      </c>
      <c r="H4296" s="34">
        <f>VALUE(SUBSTITUTE(Table3[[#This Row],[product_id]], "weekly.", ""))</f>
        <v>2.4900000000000002</v>
      </c>
    </row>
    <row r="4297" spans="1:8" ht="13" x14ac:dyDescent="0.15">
      <c r="A4297" s="5" t="s">
        <v>15923</v>
      </c>
      <c r="B4297" s="27">
        <v>45065.279270833336</v>
      </c>
      <c r="C4297" s="27">
        <v>45051.278726851851</v>
      </c>
      <c r="D4297" s="24">
        <v>45046</v>
      </c>
      <c r="E4297" s="31">
        <f>WEEKNUM(Table3[[#This Row],[cohort_week]],2)</f>
        <v>18</v>
      </c>
      <c r="F4297" s="31">
        <v>2</v>
      </c>
      <c r="G4297" s="5" t="s">
        <v>15307</v>
      </c>
      <c r="H4297" s="34">
        <f>VALUE(SUBSTITUTE(Table3[[#This Row],[product_id]], "weekly.", ""))</f>
        <v>2.4900000000000002</v>
      </c>
    </row>
    <row r="4298" spans="1:8" ht="13" x14ac:dyDescent="0.15">
      <c r="A4298" s="5" t="s">
        <v>15923</v>
      </c>
      <c r="B4298" s="27">
        <v>45072.278773148151</v>
      </c>
      <c r="C4298" s="27">
        <v>45051.278726851851</v>
      </c>
      <c r="D4298" s="24">
        <v>45046</v>
      </c>
      <c r="E4298" s="31">
        <f>WEEKNUM(Table3[[#This Row],[cohort_week]],2)</f>
        <v>18</v>
      </c>
      <c r="F4298" s="31">
        <v>3</v>
      </c>
      <c r="G4298" s="5" t="s">
        <v>15307</v>
      </c>
      <c r="H4298" s="34">
        <f>VALUE(SUBSTITUTE(Table3[[#This Row],[product_id]], "weekly.", ""))</f>
        <v>2.4900000000000002</v>
      </c>
    </row>
    <row r="4299" spans="1:8" ht="13" x14ac:dyDescent="0.15">
      <c r="A4299" s="5" t="s">
        <v>15923</v>
      </c>
      <c r="B4299" s="27">
        <v>45079.27925925926</v>
      </c>
      <c r="C4299" s="27">
        <v>45051.278726851851</v>
      </c>
      <c r="D4299" s="24">
        <v>45046</v>
      </c>
      <c r="E4299" s="31">
        <f>WEEKNUM(Table3[[#This Row],[cohort_week]],2)</f>
        <v>18</v>
      </c>
      <c r="F4299" s="31">
        <v>4</v>
      </c>
      <c r="G4299" s="5" t="s">
        <v>15307</v>
      </c>
      <c r="H4299" s="34">
        <f>VALUE(SUBSTITUTE(Table3[[#This Row],[product_id]], "weekly.", ""))</f>
        <v>2.4900000000000002</v>
      </c>
    </row>
    <row r="4300" spans="1:8" ht="13" x14ac:dyDescent="0.15">
      <c r="A4300" s="5" t="s">
        <v>15923</v>
      </c>
      <c r="B4300" s="27">
        <v>45086.278738425928</v>
      </c>
      <c r="C4300" s="27">
        <v>45051.278726851851</v>
      </c>
      <c r="D4300" s="24">
        <v>45046</v>
      </c>
      <c r="E4300" s="31">
        <f>WEEKNUM(Table3[[#This Row],[cohort_week]],2)</f>
        <v>18</v>
      </c>
      <c r="F4300" s="31">
        <v>5</v>
      </c>
      <c r="G4300" s="5" t="s">
        <v>15307</v>
      </c>
      <c r="H4300" s="34">
        <f>VALUE(SUBSTITUTE(Table3[[#This Row],[product_id]], "weekly.", ""))</f>
        <v>2.4900000000000002</v>
      </c>
    </row>
    <row r="4301" spans="1:8" ht="13" x14ac:dyDescent="0.15">
      <c r="A4301" s="5" t="s">
        <v>15923</v>
      </c>
      <c r="B4301" s="27">
        <v>45093.278923611113</v>
      </c>
      <c r="C4301" s="27">
        <v>45051.278726851851</v>
      </c>
      <c r="D4301" s="24">
        <v>45046</v>
      </c>
      <c r="E4301" s="31">
        <f>WEEKNUM(Table3[[#This Row],[cohort_week]],2)</f>
        <v>18</v>
      </c>
      <c r="F4301" s="31">
        <v>6</v>
      </c>
      <c r="G4301" s="5" t="s">
        <v>15307</v>
      </c>
      <c r="H4301" s="34">
        <f>VALUE(SUBSTITUTE(Table3[[#This Row],[product_id]], "weekly.", ""))</f>
        <v>2.4900000000000002</v>
      </c>
    </row>
    <row r="4302" spans="1:8" ht="13" x14ac:dyDescent="0.15">
      <c r="A4302" s="5" t="s">
        <v>15923</v>
      </c>
      <c r="B4302" s="27">
        <v>45100.279236111113</v>
      </c>
      <c r="C4302" s="27">
        <v>45051.278726851851</v>
      </c>
      <c r="D4302" s="24">
        <v>45046</v>
      </c>
      <c r="E4302" s="31">
        <f>WEEKNUM(Table3[[#This Row],[cohort_week]],2)</f>
        <v>18</v>
      </c>
      <c r="F4302" s="31">
        <v>7</v>
      </c>
      <c r="G4302" s="5" t="s">
        <v>15307</v>
      </c>
      <c r="H4302" s="34">
        <f>VALUE(SUBSTITUTE(Table3[[#This Row],[product_id]], "weekly.", ""))</f>
        <v>2.4900000000000002</v>
      </c>
    </row>
    <row r="4303" spans="1:8" ht="13" x14ac:dyDescent="0.15">
      <c r="A4303" s="5" t="s">
        <v>15923</v>
      </c>
      <c r="B4303" s="27">
        <v>45107.278564814813</v>
      </c>
      <c r="C4303" s="27">
        <v>45051.278726851851</v>
      </c>
      <c r="D4303" s="24">
        <v>45046</v>
      </c>
      <c r="E4303" s="31">
        <f>WEEKNUM(Table3[[#This Row],[cohort_week]],2)</f>
        <v>18</v>
      </c>
      <c r="F4303" s="31">
        <v>8</v>
      </c>
      <c r="G4303" s="5" t="s">
        <v>15307</v>
      </c>
      <c r="H4303" s="34">
        <f>VALUE(SUBSTITUTE(Table3[[#This Row],[product_id]], "weekly.", ""))</f>
        <v>2.4900000000000002</v>
      </c>
    </row>
    <row r="4304" spans="1:8" ht="13" x14ac:dyDescent="0.15">
      <c r="A4304" s="5" t="s">
        <v>15923</v>
      </c>
      <c r="B4304" s="27">
        <v>45114.278877314813</v>
      </c>
      <c r="C4304" s="27">
        <v>45051.278726851851</v>
      </c>
      <c r="D4304" s="24">
        <v>45046</v>
      </c>
      <c r="E4304" s="31">
        <f>WEEKNUM(Table3[[#This Row],[cohort_week]],2)</f>
        <v>18</v>
      </c>
      <c r="F4304" s="31">
        <v>9</v>
      </c>
      <c r="G4304" s="5" t="s">
        <v>15307</v>
      </c>
      <c r="H4304" s="34">
        <f>VALUE(SUBSTITUTE(Table3[[#This Row],[product_id]], "weekly.", ""))</f>
        <v>2.4900000000000002</v>
      </c>
    </row>
    <row r="4305" spans="1:8" ht="13" x14ac:dyDescent="0.15">
      <c r="A4305" s="5" t="s">
        <v>15923</v>
      </c>
      <c r="B4305" s="27">
        <v>45121.280856481484</v>
      </c>
      <c r="C4305" s="27">
        <v>45051.278726851851</v>
      </c>
      <c r="D4305" s="24">
        <v>45046</v>
      </c>
      <c r="E4305" s="31">
        <f>WEEKNUM(Table3[[#This Row],[cohort_week]],2)</f>
        <v>18</v>
      </c>
      <c r="F4305" s="31">
        <v>10</v>
      </c>
      <c r="G4305" s="5" t="s">
        <v>15307</v>
      </c>
      <c r="H4305" s="34">
        <f>VALUE(SUBSTITUTE(Table3[[#This Row],[product_id]], "weekly.", ""))</f>
        <v>2.4900000000000002</v>
      </c>
    </row>
    <row r="4306" spans="1:8" ht="13" x14ac:dyDescent="0.15">
      <c r="A4306" s="5" t="s">
        <v>15923</v>
      </c>
      <c r="B4306" s="27">
        <v>45130.925659722219</v>
      </c>
      <c r="C4306" s="27">
        <v>45051.278726851851</v>
      </c>
      <c r="D4306" s="24">
        <v>45046</v>
      </c>
      <c r="E4306" s="31">
        <f>WEEKNUM(Table3[[#This Row],[cohort_week]],2)</f>
        <v>18</v>
      </c>
      <c r="F4306" s="31">
        <v>11</v>
      </c>
      <c r="G4306" s="5" t="s">
        <v>15307</v>
      </c>
      <c r="H4306" s="34">
        <f>VALUE(SUBSTITUTE(Table3[[#This Row],[product_id]], "weekly.", ""))</f>
        <v>2.4900000000000002</v>
      </c>
    </row>
    <row r="4307" spans="1:8" ht="13" x14ac:dyDescent="0.15">
      <c r="A4307" s="5" t="s">
        <v>15923</v>
      </c>
      <c r="B4307" s="27">
        <v>45135.279270833336</v>
      </c>
      <c r="C4307" s="27">
        <v>45051.278726851851</v>
      </c>
      <c r="D4307" s="24">
        <v>45046</v>
      </c>
      <c r="E4307" s="31">
        <f>WEEKNUM(Table3[[#This Row],[cohort_week]],2)</f>
        <v>18</v>
      </c>
      <c r="F4307" s="31">
        <v>12</v>
      </c>
      <c r="G4307" s="5" t="s">
        <v>15307</v>
      </c>
      <c r="H4307" s="34">
        <f>VALUE(SUBSTITUTE(Table3[[#This Row],[product_id]], "weekly.", ""))</f>
        <v>2.4900000000000002</v>
      </c>
    </row>
    <row r="4308" spans="1:8" ht="13" x14ac:dyDescent="0.15">
      <c r="A4308" s="5" t="s">
        <v>15923</v>
      </c>
      <c r="B4308" s="27">
        <v>45142.283379629633</v>
      </c>
      <c r="C4308" s="27">
        <v>45051.278726851851</v>
      </c>
      <c r="D4308" s="24">
        <v>45046</v>
      </c>
      <c r="E4308" s="31">
        <f>WEEKNUM(Table3[[#This Row],[cohort_week]],2)</f>
        <v>18</v>
      </c>
      <c r="F4308" s="31">
        <v>13</v>
      </c>
      <c r="G4308" s="5" t="s">
        <v>15307</v>
      </c>
      <c r="H4308" s="34">
        <f>VALUE(SUBSTITUTE(Table3[[#This Row],[product_id]], "weekly.", ""))</f>
        <v>2.4900000000000002</v>
      </c>
    </row>
    <row r="4309" spans="1:8" ht="13" x14ac:dyDescent="0.15">
      <c r="A4309" s="5" t="s">
        <v>15924</v>
      </c>
      <c r="B4309" s="27">
        <v>45051.29724537037</v>
      </c>
      <c r="C4309" s="27">
        <v>45051.29724537037</v>
      </c>
      <c r="D4309" s="24">
        <v>45046</v>
      </c>
      <c r="E4309" s="31">
        <f>WEEKNUM(Table3[[#This Row],[cohort_week]],2)</f>
        <v>18</v>
      </c>
      <c r="F4309" s="31">
        <v>0</v>
      </c>
      <c r="G4309" s="5" t="s">
        <v>15307</v>
      </c>
      <c r="H4309" s="34">
        <f>VALUE(SUBSTITUTE(Table3[[#This Row],[product_id]], "weekly.", ""))</f>
        <v>2.4900000000000002</v>
      </c>
    </row>
    <row r="4310" spans="1:8" ht="13" x14ac:dyDescent="0.15">
      <c r="A4310" s="5" t="s">
        <v>15924</v>
      </c>
      <c r="B4310" s="27">
        <v>45058.297754629632</v>
      </c>
      <c r="C4310" s="27">
        <v>45051.29724537037</v>
      </c>
      <c r="D4310" s="24">
        <v>45046</v>
      </c>
      <c r="E4310" s="31">
        <f>WEEKNUM(Table3[[#This Row],[cohort_week]],2)</f>
        <v>18</v>
      </c>
      <c r="F4310" s="31">
        <v>1</v>
      </c>
      <c r="G4310" s="5" t="s">
        <v>15307</v>
      </c>
      <c r="H4310" s="34">
        <f>VALUE(SUBSTITUTE(Table3[[#This Row],[product_id]], "weekly.", ""))</f>
        <v>2.4900000000000002</v>
      </c>
    </row>
    <row r="4311" spans="1:8" ht="13" x14ac:dyDescent="0.15">
      <c r="A4311" s="5" t="s">
        <v>15924</v>
      </c>
      <c r="B4311" s="27">
        <v>45072.296967592592</v>
      </c>
      <c r="C4311" s="27">
        <v>45051.29724537037</v>
      </c>
      <c r="D4311" s="24">
        <v>45046</v>
      </c>
      <c r="E4311" s="31">
        <f>WEEKNUM(Table3[[#This Row],[cohort_week]],2)</f>
        <v>18</v>
      </c>
      <c r="F4311" s="31">
        <v>3</v>
      </c>
      <c r="G4311" s="5" t="s">
        <v>15307</v>
      </c>
      <c r="H4311" s="34">
        <f>VALUE(SUBSTITUTE(Table3[[#This Row],[product_id]], "weekly.", ""))</f>
        <v>2.4900000000000002</v>
      </c>
    </row>
    <row r="4312" spans="1:8" ht="13" x14ac:dyDescent="0.15">
      <c r="A4312" s="5" t="s">
        <v>15924</v>
      </c>
      <c r="B4312" s="27">
        <v>45079.297152777777</v>
      </c>
      <c r="C4312" s="27">
        <v>45051.29724537037</v>
      </c>
      <c r="D4312" s="24">
        <v>45046</v>
      </c>
      <c r="E4312" s="31">
        <f>WEEKNUM(Table3[[#This Row],[cohort_week]],2)</f>
        <v>18</v>
      </c>
      <c r="F4312" s="31">
        <v>4</v>
      </c>
      <c r="G4312" s="5" t="s">
        <v>15307</v>
      </c>
      <c r="H4312" s="34">
        <f>VALUE(SUBSTITUTE(Table3[[#This Row],[product_id]], "weekly.", ""))</f>
        <v>2.4900000000000002</v>
      </c>
    </row>
    <row r="4313" spans="1:8" ht="13" x14ac:dyDescent="0.15">
      <c r="A4313" s="5" t="s">
        <v>15924</v>
      </c>
      <c r="B4313" s="27">
        <v>45086.296817129631</v>
      </c>
      <c r="C4313" s="27">
        <v>45051.29724537037</v>
      </c>
      <c r="D4313" s="24">
        <v>45046</v>
      </c>
      <c r="E4313" s="31">
        <f>WEEKNUM(Table3[[#This Row],[cohort_week]],2)</f>
        <v>18</v>
      </c>
      <c r="F4313" s="31">
        <v>5</v>
      </c>
      <c r="G4313" s="5" t="s">
        <v>15307</v>
      </c>
      <c r="H4313" s="34">
        <f>VALUE(SUBSTITUTE(Table3[[#This Row],[product_id]], "weekly.", ""))</f>
        <v>2.4900000000000002</v>
      </c>
    </row>
    <row r="4314" spans="1:8" ht="13" x14ac:dyDescent="0.15">
      <c r="A4314" s="5" t="s">
        <v>15924</v>
      </c>
      <c r="B4314" s="27">
        <v>45093.2969212963</v>
      </c>
      <c r="C4314" s="27">
        <v>45051.29724537037</v>
      </c>
      <c r="D4314" s="24">
        <v>45046</v>
      </c>
      <c r="E4314" s="31">
        <f>WEEKNUM(Table3[[#This Row],[cohort_week]],2)</f>
        <v>18</v>
      </c>
      <c r="F4314" s="31">
        <v>6</v>
      </c>
      <c r="G4314" s="5" t="s">
        <v>15307</v>
      </c>
      <c r="H4314" s="34">
        <f>VALUE(SUBSTITUTE(Table3[[#This Row],[product_id]], "weekly.", ""))</f>
        <v>2.4900000000000002</v>
      </c>
    </row>
    <row r="4315" spans="1:8" ht="13" x14ac:dyDescent="0.15">
      <c r="A4315" s="5" t="s">
        <v>15924</v>
      </c>
      <c r="B4315" s="27">
        <v>45100.297060185185</v>
      </c>
      <c r="C4315" s="27">
        <v>45051.29724537037</v>
      </c>
      <c r="D4315" s="24">
        <v>45046</v>
      </c>
      <c r="E4315" s="31">
        <f>WEEKNUM(Table3[[#This Row],[cohort_week]],2)</f>
        <v>18</v>
      </c>
      <c r="F4315" s="31">
        <v>7</v>
      </c>
      <c r="G4315" s="5" t="s">
        <v>15307</v>
      </c>
      <c r="H4315" s="34">
        <f>VALUE(SUBSTITUTE(Table3[[#This Row],[product_id]], "weekly.", ""))</f>
        <v>2.4900000000000002</v>
      </c>
    </row>
    <row r="4316" spans="1:8" ht="13" x14ac:dyDescent="0.15">
      <c r="A4316" s="5" t="s">
        <v>15924</v>
      </c>
      <c r="B4316" s="27">
        <v>45107.297650462962</v>
      </c>
      <c r="C4316" s="27">
        <v>45051.29724537037</v>
      </c>
      <c r="D4316" s="24">
        <v>45046</v>
      </c>
      <c r="E4316" s="31">
        <f>WEEKNUM(Table3[[#This Row],[cohort_week]],2)</f>
        <v>18</v>
      </c>
      <c r="F4316" s="31">
        <v>8</v>
      </c>
      <c r="G4316" s="5" t="s">
        <v>15307</v>
      </c>
      <c r="H4316" s="34">
        <f>VALUE(SUBSTITUTE(Table3[[#This Row],[product_id]], "weekly.", ""))</f>
        <v>2.4900000000000002</v>
      </c>
    </row>
    <row r="4317" spans="1:8" ht="13" x14ac:dyDescent="0.15">
      <c r="A4317" s="5" t="s">
        <v>15924</v>
      </c>
      <c r="B4317" s="27">
        <v>45114.296944444446</v>
      </c>
      <c r="C4317" s="27">
        <v>45051.29724537037</v>
      </c>
      <c r="D4317" s="24">
        <v>45046</v>
      </c>
      <c r="E4317" s="31">
        <f>WEEKNUM(Table3[[#This Row],[cohort_week]],2)</f>
        <v>18</v>
      </c>
      <c r="F4317" s="31">
        <v>9</v>
      </c>
      <c r="G4317" s="5" t="s">
        <v>15307</v>
      </c>
      <c r="H4317" s="34">
        <f>VALUE(SUBSTITUTE(Table3[[#This Row],[product_id]], "weekly.", ""))</f>
        <v>2.4900000000000002</v>
      </c>
    </row>
    <row r="4318" spans="1:8" ht="13" x14ac:dyDescent="0.15">
      <c r="A4318" s="5" t="s">
        <v>15924</v>
      </c>
      <c r="B4318" s="27">
        <v>45121.297303240739</v>
      </c>
      <c r="C4318" s="27">
        <v>45051.29724537037</v>
      </c>
      <c r="D4318" s="24">
        <v>45046</v>
      </c>
      <c r="E4318" s="31">
        <f>WEEKNUM(Table3[[#This Row],[cohort_week]],2)</f>
        <v>18</v>
      </c>
      <c r="F4318" s="31">
        <v>10</v>
      </c>
      <c r="G4318" s="5" t="s">
        <v>15307</v>
      </c>
      <c r="H4318" s="34">
        <f>VALUE(SUBSTITUTE(Table3[[#This Row],[product_id]], "weekly.", ""))</f>
        <v>2.4900000000000002</v>
      </c>
    </row>
    <row r="4319" spans="1:8" ht="13" x14ac:dyDescent="0.15">
      <c r="A4319" s="5" t="s">
        <v>15924</v>
      </c>
      <c r="B4319" s="27">
        <v>45128.29787037037</v>
      </c>
      <c r="C4319" s="27">
        <v>45051.29724537037</v>
      </c>
      <c r="D4319" s="24">
        <v>45046</v>
      </c>
      <c r="E4319" s="31">
        <f>WEEKNUM(Table3[[#This Row],[cohort_week]],2)</f>
        <v>18</v>
      </c>
      <c r="F4319" s="31">
        <v>11</v>
      </c>
      <c r="G4319" s="5" t="s">
        <v>15307</v>
      </c>
      <c r="H4319" s="34">
        <f>VALUE(SUBSTITUTE(Table3[[#This Row],[product_id]], "weekly.", ""))</f>
        <v>2.4900000000000002</v>
      </c>
    </row>
    <row r="4320" spans="1:8" ht="13" x14ac:dyDescent="0.15">
      <c r="A4320" s="5" t="s">
        <v>15924</v>
      </c>
      <c r="B4320" s="27">
        <v>45135.297326388885</v>
      </c>
      <c r="C4320" s="27">
        <v>45051.29724537037</v>
      </c>
      <c r="D4320" s="24">
        <v>45046</v>
      </c>
      <c r="E4320" s="31">
        <f>WEEKNUM(Table3[[#This Row],[cohort_week]],2)</f>
        <v>18</v>
      </c>
      <c r="F4320" s="31">
        <v>12</v>
      </c>
      <c r="G4320" s="5" t="s">
        <v>15307</v>
      </c>
      <c r="H4320" s="34">
        <f>VALUE(SUBSTITUTE(Table3[[#This Row],[product_id]], "weekly.", ""))</f>
        <v>2.4900000000000002</v>
      </c>
    </row>
    <row r="4321" spans="1:8" ht="13" x14ac:dyDescent="0.15">
      <c r="A4321" s="5" t="s">
        <v>15924</v>
      </c>
      <c r="B4321" s="27">
        <v>45142.296770833331</v>
      </c>
      <c r="C4321" s="27">
        <v>45051.29724537037</v>
      </c>
      <c r="D4321" s="24">
        <v>45046</v>
      </c>
      <c r="E4321" s="31">
        <f>WEEKNUM(Table3[[#This Row],[cohort_week]],2)</f>
        <v>18</v>
      </c>
      <c r="F4321" s="31">
        <v>13</v>
      </c>
      <c r="G4321" s="5" t="s">
        <v>15307</v>
      </c>
      <c r="H4321" s="34">
        <f>VALUE(SUBSTITUTE(Table3[[#This Row],[product_id]], "weekly.", ""))</f>
        <v>2.4900000000000002</v>
      </c>
    </row>
    <row r="4322" spans="1:8" ht="13" x14ac:dyDescent="0.15">
      <c r="A4322" s="5" t="s">
        <v>15924</v>
      </c>
      <c r="B4322" s="27">
        <v>45149.2969212963</v>
      </c>
      <c r="C4322" s="27">
        <v>45051.29724537037</v>
      </c>
      <c r="D4322" s="24">
        <v>45046</v>
      </c>
      <c r="E4322" s="31">
        <f>WEEKNUM(Table3[[#This Row],[cohort_week]],2)</f>
        <v>18</v>
      </c>
      <c r="F4322" s="31">
        <v>14</v>
      </c>
      <c r="G4322" s="5" t="s">
        <v>15307</v>
      </c>
      <c r="H4322" s="34">
        <f>VALUE(SUBSTITUTE(Table3[[#This Row],[product_id]], "weekly.", ""))</f>
        <v>2.4900000000000002</v>
      </c>
    </row>
    <row r="4323" spans="1:8" ht="13" x14ac:dyDescent="0.15">
      <c r="A4323" s="5" t="s">
        <v>15924</v>
      </c>
      <c r="B4323" s="27">
        <v>45156.2968287037</v>
      </c>
      <c r="C4323" s="27">
        <v>45051.29724537037</v>
      </c>
      <c r="D4323" s="24">
        <v>45046</v>
      </c>
      <c r="E4323" s="31">
        <f>WEEKNUM(Table3[[#This Row],[cohort_week]],2)</f>
        <v>18</v>
      </c>
      <c r="F4323" s="31">
        <v>15</v>
      </c>
      <c r="G4323" s="5" t="s">
        <v>15307</v>
      </c>
      <c r="H4323" s="34">
        <f>VALUE(SUBSTITUTE(Table3[[#This Row],[product_id]], "weekly.", ""))</f>
        <v>2.4900000000000002</v>
      </c>
    </row>
    <row r="4324" spans="1:8" ht="13" x14ac:dyDescent="0.15">
      <c r="A4324" s="5" t="s">
        <v>15924</v>
      </c>
      <c r="B4324" s="27">
        <v>45163.296840277777</v>
      </c>
      <c r="C4324" s="27">
        <v>45051.29724537037</v>
      </c>
      <c r="D4324" s="24">
        <v>45046</v>
      </c>
      <c r="E4324" s="31">
        <f>WEEKNUM(Table3[[#This Row],[cohort_week]],2)</f>
        <v>18</v>
      </c>
      <c r="F4324" s="31">
        <v>16</v>
      </c>
      <c r="G4324" s="5" t="s">
        <v>15307</v>
      </c>
      <c r="H4324" s="34">
        <f>VALUE(SUBSTITUTE(Table3[[#This Row],[product_id]], "weekly.", ""))</f>
        <v>2.4900000000000002</v>
      </c>
    </row>
    <row r="4325" spans="1:8" ht="13" x14ac:dyDescent="0.15">
      <c r="A4325" s="5" t="s">
        <v>15924</v>
      </c>
      <c r="B4325" s="27">
        <v>45170.296898148146</v>
      </c>
      <c r="C4325" s="27">
        <v>45051.29724537037</v>
      </c>
      <c r="D4325" s="24">
        <v>45046</v>
      </c>
      <c r="E4325" s="31">
        <f>WEEKNUM(Table3[[#This Row],[cohort_week]],2)</f>
        <v>18</v>
      </c>
      <c r="F4325" s="31">
        <v>17</v>
      </c>
      <c r="G4325" s="5" t="s">
        <v>15307</v>
      </c>
      <c r="H4325" s="34">
        <f>VALUE(SUBSTITUTE(Table3[[#This Row],[product_id]], "weekly.", ""))</f>
        <v>2.4900000000000002</v>
      </c>
    </row>
    <row r="4326" spans="1:8" ht="13" x14ac:dyDescent="0.15">
      <c r="A4326" s="5" t="s">
        <v>15924</v>
      </c>
      <c r="B4326" s="27">
        <v>45177.297222222223</v>
      </c>
      <c r="C4326" s="27">
        <v>45051.29724537037</v>
      </c>
      <c r="D4326" s="24">
        <v>45046</v>
      </c>
      <c r="E4326" s="31">
        <f>WEEKNUM(Table3[[#This Row],[cohort_week]],2)</f>
        <v>18</v>
      </c>
      <c r="F4326" s="31">
        <v>18</v>
      </c>
      <c r="G4326" s="5" t="s">
        <v>15307</v>
      </c>
      <c r="H4326" s="34">
        <f>VALUE(SUBSTITUTE(Table3[[#This Row],[product_id]], "weekly.", ""))</f>
        <v>2.4900000000000002</v>
      </c>
    </row>
    <row r="4327" spans="1:8" ht="13" x14ac:dyDescent="0.15">
      <c r="A4327" s="5" t="s">
        <v>15924</v>
      </c>
      <c r="B4327" s="27">
        <v>45184.298935185187</v>
      </c>
      <c r="C4327" s="27">
        <v>45051.29724537037</v>
      </c>
      <c r="D4327" s="24">
        <v>45046</v>
      </c>
      <c r="E4327" s="31">
        <f>WEEKNUM(Table3[[#This Row],[cohort_week]],2)</f>
        <v>18</v>
      </c>
      <c r="F4327" s="31">
        <v>19</v>
      </c>
      <c r="G4327" s="5" t="s">
        <v>15307</v>
      </c>
      <c r="H4327" s="34">
        <f>VALUE(SUBSTITUTE(Table3[[#This Row],[product_id]], "weekly.", ""))</f>
        <v>2.4900000000000002</v>
      </c>
    </row>
    <row r="4328" spans="1:8" ht="13" x14ac:dyDescent="0.15">
      <c r="A4328" s="5" t="s">
        <v>15924</v>
      </c>
      <c r="B4328" s="27">
        <v>45191.297118055554</v>
      </c>
      <c r="C4328" s="27">
        <v>45051.29724537037</v>
      </c>
      <c r="D4328" s="24">
        <v>45046</v>
      </c>
      <c r="E4328" s="31">
        <f>WEEKNUM(Table3[[#This Row],[cohort_week]],2)</f>
        <v>18</v>
      </c>
      <c r="F4328" s="31">
        <v>20</v>
      </c>
      <c r="G4328" s="5" t="s">
        <v>15307</v>
      </c>
      <c r="H4328" s="34">
        <f>VALUE(SUBSTITUTE(Table3[[#This Row],[product_id]], "weekly.", ""))</f>
        <v>2.4900000000000002</v>
      </c>
    </row>
    <row r="4329" spans="1:8" ht="13" x14ac:dyDescent="0.15">
      <c r="A4329" s="5" t="s">
        <v>15924</v>
      </c>
      <c r="B4329" s="27">
        <v>45198.296990740739</v>
      </c>
      <c r="C4329" s="27">
        <v>45051.29724537037</v>
      </c>
      <c r="D4329" s="24">
        <v>45046</v>
      </c>
      <c r="E4329" s="31">
        <f>WEEKNUM(Table3[[#This Row],[cohort_week]],2)</f>
        <v>18</v>
      </c>
      <c r="F4329" s="31">
        <v>21</v>
      </c>
      <c r="G4329" s="5" t="s">
        <v>15307</v>
      </c>
      <c r="H4329" s="34">
        <f>VALUE(SUBSTITUTE(Table3[[#This Row],[product_id]], "weekly.", ""))</f>
        <v>2.4900000000000002</v>
      </c>
    </row>
    <row r="4330" spans="1:8" ht="13" x14ac:dyDescent="0.15">
      <c r="A4330" s="5" t="s">
        <v>15925</v>
      </c>
      <c r="B4330" s="27">
        <v>45051.330104166664</v>
      </c>
      <c r="C4330" s="27">
        <v>45051.330104166664</v>
      </c>
      <c r="D4330" s="24">
        <v>45046</v>
      </c>
      <c r="E4330" s="31">
        <f>WEEKNUM(Table3[[#This Row],[cohort_week]],2)</f>
        <v>18</v>
      </c>
      <c r="F4330" s="31">
        <v>0</v>
      </c>
      <c r="G4330" s="5" t="s">
        <v>15307</v>
      </c>
      <c r="H4330" s="34">
        <f>VALUE(SUBSTITUTE(Table3[[#This Row],[product_id]], "weekly.", ""))</f>
        <v>2.4900000000000002</v>
      </c>
    </row>
    <row r="4331" spans="1:8" ht="13" x14ac:dyDescent="0.15">
      <c r="A4331" s="5" t="s">
        <v>15925</v>
      </c>
      <c r="B4331" s="27">
        <v>45058.333124999997</v>
      </c>
      <c r="C4331" s="27">
        <v>45051.330104166664</v>
      </c>
      <c r="D4331" s="24">
        <v>45046</v>
      </c>
      <c r="E4331" s="31">
        <f>WEEKNUM(Table3[[#This Row],[cohort_week]],2)</f>
        <v>18</v>
      </c>
      <c r="F4331" s="31">
        <v>1</v>
      </c>
      <c r="G4331" s="5" t="s">
        <v>15307</v>
      </c>
      <c r="H4331" s="34">
        <f>VALUE(SUBSTITUTE(Table3[[#This Row],[product_id]], "weekly.", ""))</f>
        <v>2.4900000000000002</v>
      </c>
    </row>
    <row r="4332" spans="1:8" ht="13" x14ac:dyDescent="0.15">
      <c r="A4332" s="5" t="s">
        <v>15926</v>
      </c>
      <c r="B4332" s="27">
        <v>45051.409085648149</v>
      </c>
      <c r="C4332" s="27">
        <v>45051.409085648149</v>
      </c>
      <c r="D4332" s="24">
        <v>45046</v>
      </c>
      <c r="E4332" s="31">
        <f>WEEKNUM(Table3[[#This Row],[cohort_week]],2)</f>
        <v>18</v>
      </c>
      <c r="F4332" s="31">
        <v>0</v>
      </c>
      <c r="G4332" s="5" t="s">
        <v>15307</v>
      </c>
      <c r="H4332" s="34">
        <f>VALUE(SUBSTITUTE(Table3[[#This Row],[product_id]], "weekly.", ""))</f>
        <v>2.4900000000000002</v>
      </c>
    </row>
    <row r="4333" spans="1:8" ht="13" x14ac:dyDescent="0.15">
      <c r="A4333" s="5" t="s">
        <v>15926</v>
      </c>
      <c r="B4333" s="27">
        <v>45058.409178240741</v>
      </c>
      <c r="C4333" s="27">
        <v>45051.409085648149</v>
      </c>
      <c r="D4333" s="24">
        <v>45046</v>
      </c>
      <c r="E4333" s="31">
        <f>WEEKNUM(Table3[[#This Row],[cohort_week]],2)</f>
        <v>18</v>
      </c>
      <c r="F4333" s="31">
        <v>1</v>
      </c>
      <c r="G4333" s="5" t="s">
        <v>15307</v>
      </c>
      <c r="H4333" s="34">
        <f>VALUE(SUBSTITUTE(Table3[[#This Row],[product_id]], "weekly.", ""))</f>
        <v>2.4900000000000002</v>
      </c>
    </row>
    <row r="4334" spans="1:8" ht="13" x14ac:dyDescent="0.15">
      <c r="A4334" s="5" t="s">
        <v>15926</v>
      </c>
      <c r="B4334" s="27">
        <v>45065.409953703704</v>
      </c>
      <c r="C4334" s="27">
        <v>45051.409085648149</v>
      </c>
      <c r="D4334" s="24">
        <v>45046</v>
      </c>
      <c r="E4334" s="31">
        <f>WEEKNUM(Table3[[#This Row],[cohort_week]],2)</f>
        <v>18</v>
      </c>
      <c r="F4334" s="31">
        <v>2</v>
      </c>
      <c r="G4334" s="5" t="s">
        <v>15307</v>
      </c>
      <c r="H4334" s="34">
        <f>VALUE(SUBSTITUTE(Table3[[#This Row],[product_id]], "weekly.", ""))</f>
        <v>2.4900000000000002</v>
      </c>
    </row>
    <row r="4335" spans="1:8" ht="13" x14ac:dyDescent="0.15">
      <c r="A4335" s="5" t="s">
        <v>15926</v>
      </c>
      <c r="B4335" s="27">
        <v>45072.409189814818</v>
      </c>
      <c r="C4335" s="27">
        <v>45051.409085648149</v>
      </c>
      <c r="D4335" s="24">
        <v>45046</v>
      </c>
      <c r="E4335" s="31">
        <f>WEEKNUM(Table3[[#This Row],[cohort_week]],2)</f>
        <v>18</v>
      </c>
      <c r="F4335" s="31">
        <v>3</v>
      </c>
      <c r="G4335" s="5" t="s">
        <v>15307</v>
      </c>
      <c r="H4335" s="34">
        <f>VALUE(SUBSTITUTE(Table3[[#This Row],[product_id]], "weekly.", ""))</f>
        <v>2.4900000000000002</v>
      </c>
    </row>
    <row r="4336" spans="1:8" ht="13" x14ac:dyDescent="0.15">
      <c r="A4336" s="5" t="s">
        <v>15926</v>
      </c>
      <c r="B4336" s="27">
        <v>45086.409560185188</v>
      </c>
      <c r="C4336" s="27">
        <v>45051.409085648149</v>
      </c>
      <c r="D4336" s="24">
        <v>45046</v>
      </c>
      <c r="E4336" s="31">
        <f>WEEKNUM(Table3[[#This Row],[cohort_week]],2)</f>
        <v>18</v>
      </c>
      <c r="F4336" s="31">
        <v>5</v>
      </c>
      <c r="G4336" s="5" t="s">
        <v>15307</v>
      </c>
      <c r="H4336" s="34">
        <f>VALUE(SUBSTITUTE(Table3[[#This Row],[product_id]], "weekly.", ""))</f>
        <v>2.4900000000000002</v>
      </c>
    </row>
    <row r="4337" spans="1:8" ht="13" x14ac:dyDescent="0.15">
      <c r="A4337" s="5" t="s">
        <v>15926</v>
      </c>
      <c r="B4337" s="27">
        <v>45093.409317129626</v>
      </c>
      <c r="C4337" s="27">
        <v>45051.409085648149</v>
      </c>
      <c r="D4337" s="24">
        <v>45046</v>
      </c>
      <c r="E4337" s="31">
        <f>WEEKNUM(Table3[[#This Row],[cohort_week]],2)</f>
        <v>18</v>
      </c>
      <c r="F4337" s="31">
        <v>6</v>
      </c>
      <c r="G4337" s="5" t="s">
        <v>15307</v>
      </c>
      <c r="H4337" s="34">
        <f>VALUE(SUBSTITUTE(Table3[[#This Row],[product_id]], "weekly.", ""))</f>
        <v>2.4900000000000002</v>
      </c>
    </row>
    <row r="4338" spans="1:8" ht="13" x14ac:dyDescent="0.15">
      <c r="A4338" s="5" t="s">
        <v>15926</v>
      </c>
      <c r="B4338" s="27">
        <v>45100.409270833334</v>
      </c>
      <c r="C4338" s="27">
        <v>45051.409085648149</v>
      </c>
      <c r="D4338" s="24">
        <v>45046</v>
      </c>
      <c r="E4338" s="31">
        <f>WEEKNUM(Table3[[#This Row],[cohort_week]],2)</f>
        <v>18</v>
      </c>
      <c r="F4338" s="31">
        <v>7</v>
      </c>
      <c r="G4338" s="5" t="s">
        <v>15307</v>
      </c>
      <c r="H4338" s="34">
        <f>VALUE(SUBSTITUTE(Table3[[#This Row],[product_id]], "weekly.", ""))</f>
        <v>2.4900000000000002</v>
      </c>
    </row>
    <row r="4339" spans="1:8" ht="13" x14ac:dyDescent="0.15">
      <c r="A4339" s="5" t="s">
        <v>15926</v>
      </c>
      <c r="B4339" s="27">
        <v>45107.409270833334</v>
      </c>
      <c r="C4339" s="27">
        <v>45051.409085648149</v>
      </c>
      <c r="D4339" s="24">
        <v>45046</v>
      </c>
      <c r="E4339" s="31">
        <f>WEEKNUM(Table3[[#This Row],[cohort_week]],2)</f>
        <v>18</v>
      </c>
      <c r="F4339" s="31">
        <v>8</v>
      </c>
      <c r="G4339" s="5" t="s">
        <v>15307</v>
      </c>
      <c r="H4339" s="34">
        <f>VALUE(SUBSTITUTE(Table3[[#This Row],[product_id]], "weekly.", ""))</f>
        <v>2.4900000000000002</v>
      </c>
    </row>
    <row r="4340" spans="1:8" ht="13" x14ac:dyDescent="0.15">
      <c r="A4340" s="5" t="s">
        <v>15926</v>
      </c>
      <c r="B4340" s="27">
        <v>45114.409432870372</v>
      </c>
      <c r="C4340" s="27">
        <v>45051.409085648149</v>
      </c>
      <c r="D4340" s="24">
        <v>45046</v>
      </c>
      <c r="E4340" s="31">
        <f>WEEKNUM(Table3[[#This Row],[cohort_week]],2)</f>
        <v>18</v>
      </c>
      <c r="F4340" s="31">
        <v>9</v>
      </c>
      <c r="G4340" s="5" t="s">
        <v>15307</v>
      </c>
      <c r="H4340" s="34">
        <f>VALUE(SUBSTITUTE(Table3[[#This Row],[product_id]], "weekly.", ""))</f>
        <v>2.4900000000000002</v>
      </c>
    </row>
    <row r="4341" spans="1:8" ht="13" x14ac:dyDescent="0.15">
      <c r="A4341" s="5" t="s">
        <v>15926</v>
      </c>
      <c r="B4341" s="27">
        <v>45121.410613425927</v>
      </c>
      <c r="C4341" s="27">
        <v>45051.409085648149</v>
      </c>
      <c r="D4341" s="24">
        <v>45046</v>
      </c>
      <c r="E4341" s="31">
        <f>WEEKNUM(Table3[[#This Row],[cohort_week]],2)</f>
        <v>18</v>
      </c>
      <c r="F4341" s="31">
        <v>10</v>
      </c>
      <c r="G4341" s="5" t="s">
        <v>15307</v>
      </c>
      <c r="H4341" s="34">
        <f>VALUE(SUBSTITUTE(Table3[[#This Row],[product_id]], "weekly.", ""))</f>
        <v>2.4900000000000002</v>
      </c>
    </row>
    <row r="4342" spans="1:8" ht="13" x14ac:dyDescent="0.15">
      <c r="A4342" s="5" t="s">
        <v>15926</v>
      </c>
      <c r="B4342" s="27">
        <v>45128.410439814812</v>
      </c>
      <c r="C4342" s="27">
        <v>45051.409085648149</v>
      </c>
      <c r="D4342" s="24">
        <v>45046</v>
      </c>
      <c r="E4342" s="31">
        <f>WEEKNUM(Table3[[#This Row],[cohort_week]],2)</f>
        <v>18</v>
      </c>
      <c r="F4342" s="31">
        <v>11</v>
      </c>
      <c r="G4342" s="5" t="s">
        <v>15307</v>
      </c>
      <c r="H4342" s="34">
        <f>VALUE(SUBSTITUTE(Table3[[#This Row],[product_id]], "weekly.", ""))</f>
        <v>2.4900000000000002</v>
      </c>
    </row>
    <row r="4343" spans="1:8" ht="13" x14ac:dyDescent="0.15">
      <c r="A4343" s="5" t="s">
        <v>15926</v>
      </c>
      <c r="B4343" s="27">
        <v>45135.409212962964</v>
      </c>
      <c r="C4343" s="27">
        <v>45051.409085648149</v>
      </c>
      <c r="D4343" s="24">
        <v>45046</v>
      </c>
      <c r="E4343" s="31">
        <f>WEEKNUM(Table3[[#This Row],[cohort_week]],2)</f>
        <v>18</v>
      </c>
      <c r="F4343" s="31">
        <v>12</v>
      </c>
      <c r="G4343" s="5" t="s">
        <v>15307</v>
      </c>
      <c r="H4343" s="34">
        <f>VALUE(SUBSTITUTE(Table3[[#This Row],[product_id]], "weekly.", ""))</f>
        <v>2.4900000000000002</v>
      </c>
    </row>
    <row r="4344" spans="1:8" ht="13" x14ac:dyDescent="0.15">
      <c r="A4344" s="5" t="s">
        <v>15926</v>
      </c>
      <c r="B4344" s="27">
        <v>45142.409849537034</v>
      </c>
      <c r="C4344" s="27">
        <v>45051.409085648149</v>
      </c>
      <c r="D4344" s="24">
        <v>45046</v>
      </c>
      <c r="E4344" s="31">
        <f>WEEKNUM(Table3[[#This Row],[cohort_week]],2)</f>
        <v>18</v>
      </c>
      <c r="F4344" s="31">
        <v>13</v>
      </c>
      <c r="G4344" s="5" t="s">
        <v>15307</v>
      </c>
      <c r="H4344" s="34">
        <f>VALUE(SUBSTITUTE(Table3[[#This Row],[product_id]], "weekly.", ""))</f>
        <v>2.4900000000000002</v>
      </c>
    </row>
    <row r="4345" spans="1:8" ht="13" x14ac:dyDescent="0.15">
      <c r="A4345" s="5" t="s">
        <v>15926</v>
      </c>
      <c r="B4345" s="27">
        <v>45149.409641203703</v>
      </c>
      <c r="C4345" s="27">
        <v>45051.409085648149</v>
      </c>
      <c r="D4345" s="24">
        <v>45046</v>
      </c>
      <c r="E4345" s="31">
        <f>WEEKNUM(Table3[[#This Row],[cohort_week]],2)</f>
        <v>18</v>
      </c>
      <c r="F4345" s="31">
        <v>14</v>
      </c>
      <c r="G4345" s="5" t="s">
        <v>15307</v>
      </c>
      <c r="H4345" s="34">
        <f>VALUE(SUBSTITUTE(Table3[[#This Row],[product_id]], "weekly.", ""))</f>
        <v>2.4900000000000002</v>
      </c>
    </row>
    <row r="4346" spans="1:8" ht="13" x14ac:dyDescent="0.15">
      <c r="A4346" s="5" t="s">
        <v>15926</v>
      </c>
      <c r="B4346" s="27">
        <v>45156.409560185188</v>
      </c>
      <c r="C4346" s="27">
        <v>45051.409085648149</v>
      </c>
      <c r="D4346" s="24">
        <v>45046</v>
      </c>
      <c r="E4346" s="31">
        <f>WEEKNUM(Table3[[#This Row],[cohort_week]],2)</f>
        <v>18</v>
      </c>
      <c r="F4346" s="31">
        <v>15</v>
      </c>
      <c r="G4346" s="5" t="s">
        <v>15307</v>
      </c>
      <c r="H4346" s="34">
        <f>VALUE(SUBSTITUTE(Table3[[#This Row],[product_id]], "weekly.", ""))</f>
        <v>2.4900000000000002</v>
      </c>
    </row>
    <row r="4347" spans="1:8" ht="13" x14ac:dyDescent="0.15">
      <c r="A4347" s="5" t="s">
        <v>15926</v>
      </c>
      <c r="B4347" s="27">
        <v>45163.409791666665</v>
      </c>
      <c r="C4347" s="27">
        <v>45051.409085648149</v>
      </c>
      <c r="D4347" s="24">
        <v>45046</v>
      </c>
      <c r="E4347" s="31">
        <f>WEEKNUM(Table3[[#This Row],[cohort_week]],2)</f>
        <v>18</v>
      </c>
      <c r="F4347" s="31">
        <v>16</v>
      </c>
      <c r="G4347" s="5" t="s">
        <v>15307</v>
      </c>
      <c r="H4347" s="34">
        <f>VALUE(SUBSTITUTE(Table3[[#This Row],[product_id]], "weekly.", ""))</f>
        <v>2.4900000000000002</v>
      </c>
    </row>
    <row r="4348" spans="1:8" ht="13" x14ac:dyDescent="0.15">
      <c r="A4348" s="5" t="s">
        <v>15926</v>
      </c>
      <c r="B4348" s="27">
        <v>45170.409583333334</v>
      </c>
      <c r="C4348" s="27">
        <v>45051.409085648149</v>
      </c>
      <c r="D4348" s="24">
        <v>45046</v>
      </c>
      <c r="E4348" s="31">
        <f>WEEKNUM(Table3[[#This Row],[cohort_week]],2)</f>
        <v>18</v>
      </c>
      <c r="F4348" s="31">
        <v>17</v>
      </c>
      <c r="G4348" s="5" t="s">
        <v>15307</v>
      </c>
      <c r="H4348" s="34">
        <f>VALUE(SUBSTITUTE(Table3[[#This Row],[product_id]], "weekly.", ""))</f>
        <v>2.4900000000000002</v>
      </c>
    </row>
    <row r="4349" spans="1:8" ht="13" x14ac:dyDescent="0.15">
      <c r="A4349" s="5" t="s">
        <v>15926</v>
      </c>
      <c r="B4349" s="27">
        <v>45177.411180555559</v>
      </c>
      <c r="C4349" s="27">
        <v>45051.409085648149</v>
      </c>
      <c r="D4349" s="24">
        <v>45046</v>
      </c>
      <c r="E4349" s="31">
        <f>WEEKNUM(Table3[[#This Row],[cohort_week]],2)</f>
        <v>18</v>
      </c>
      <c r="F4349" s="31">
        <v>18</v>
      </c>
      <c r="G4349" s="5" t="s">
        <v>15307</v>
      </c>
      <c r="H4349" s="34">
        <f>VALUE(SUBSTITUTE(Table3[[#This Row],[product_id]], "weekly.", ""))</f>
        <v>2.4900000000000002</v>
      </c>
    </row>
    <row r="4350" spans="1:8" ht="13" x14ac:dyDescent="0.15">
      <c r="A4350" s="5" t="s">
        <v>15926</v>
      </c>
      <c r="B4350" s="27">
        <v>45184.40965277778</v>
      </c>
      <c r="C4350" s="27">
        <v>45051.409085648149</v>
      </c>
      <c r="D4350" s="24">
        <v>45046</v>
      </c>
      <c r="E4350" s="31">
        <f>WEEKNUM(Table3[[#This Row],[cohort_week]],2)</f>
        <v>18</v>
      </c>
      <c r="F4350" s="31">
        <v>19</v>
      </c>
      <c r="G4350" s="5" t="s">
        <v>15307</v>
      </c>
      <c r="H4350" s="34">
        <f>VALUE(SUBSTITUTE(Table3[[#This Row],[product_id]], "weekly.", ""))</f>
        <v>2.4900000000000002</v>
      </c>
    </row>
    <row r="4351" spans="1:8" ht="13" x14ac:dyDescent="0.15">
      <c r="A4351" s="5" t="s">
        <v>15926</v>
      </c>
      <c r="B4351" s="27">
        <v>45191.409016203703</v>
      </c>
      <c r="C4351" s="27">
        <v>45051.409085648149</v>
      </c>
      <c r="D4351" s="24">
        <v>45046</v>
      </c>
      <c r="E4351" s="31">
        <f>WEEKNUM(Table3[[#This Row],[cohort_week]],2)</f>
        <v>18</v>
      </c>
      <c r="F4351" s="31">
        <v>20</v>
      </c>
      <c r="G4351" s="5" t="s">
        <v>15307</v>
      </c>
      <c r="H4351" s="34">
        <f>VALUE(SUBSTITUTE(Table3[[#This Row],[product_id]], "weekly.", ""))</f>
        <v>2.4900000000000002</v>
      </c>
    </row>
    <row r="4352" spans="1:8" ht="13" x14ac:dyDescent="0.15">
      <c r="A4352" s="5" t="s">
        <v>15926</v>
      </c>
      <c r="B4352" s="27">
        <v>45206.661192129628</v>
      </c>
      <c r="C4352" s="27">
        <v>45051.409085648149</v>
      </c>
      <c r="D4352" s="24">
        <v>45046</v>
      </c>
      <c r="E4352" s="31">
        <f>WEEKNUM(Table3[[#This Row],[cohort_week]],2)</f>
        <v>18</v>
      </c>
      <c r="F4352" s="31">
        <v>22</v>
      </c>
      <c r="G4352" s="5" t="s">
        <v>15307</v>
      </c>
      <c r="H4352" s="34">
        <f>VALUE(SUBSTITUTE(Table3[[#This Row],[product_id]], "weekly.", ""))</f>
        <v>2.4900000000000002</v>
      </c>
    </row>
    <row r="4353" spans="1:8" ht="13" x14ac:dyDescent="0.15">
      <c r="A4353" s="5" t="s">
        <v>15926</v>
      </c>
      <c r="B4353" s="27">
        <v>45212.409050925926</v>
      </c>
      <c r="C4353" s="27">
        <v>45051.409085648149</v>
      </c>
      <c r="D4353" s="24">
        <v>45046</v>
      </c>
      <c r="E4353" s="31">
        <f>WEEKNUM(Table3[[#This Row],[cohort_week]],2)</f>
        <v>18</v>
      </c>
      <c r="F4353" s="31">
        <v>23</v>
      </c>
      <c r="G4353" s="5" t="s">
        <v>15307</v>
      </c>
      <c r="H4353" s="34">
        <f>VALUE(SUBSTITUTE(Table3[[#This Row],[product_id]], "weekly.", ""))</f>
        <v>2.4900000000000002</v>
      </c>
    </row>
    <row r="4354" spans="1:8" ht="13" x14ac:dyDescent="0.15">
      <c r="A4354" s="5" t="s">
        <v>15927</v>
      </c>
      <c r="B4354" s="27">
        <v>45051.418078703704</v>
      </c>
      <c r="C4354" s="27">
        <v>45051.418078703704</v>
      </c>
      <c r="D4354" s="24">
        <v>45046</v>
      </c>
      <c r="E4354" s="31">
        <f>WEEKNUM(Table3[[#This Row],[cohort_week]],2)</f>
        <v>18</v>
      </c>
      <c r="F4354" s="31">
        <v>0</v>
      </c>
      <c r="G4354" s="5" t="s">
        <v>15307</v>
      </c>
      <c r="H4354" s="34">
        <f>VALUE(SUBSTITUTE(Table3[[#This Row],[product_id]], "weekly.", ""))</f>
        <v>2.4900000000000002</v>
      </c>
    </row>
    <row r="4355" spans="1:8" ht="13" x14ac:dyDescent="0.15">
      <c r="A4355" s="5" t="s">
        <v>15927</v>
      </c>
      <c r="B4355" s="27">
        <v>45058.415451388886</v>
      </c>
      <c r="C4355" s="27">
        <v>45051.418078703704</v>
      </c>
      <c r="D4355" s="24">
        <v>45046</v>
      </c>
      <c r="E4355" s="31">
        <f>WEEKNUM(Table3[[#This Row],[cohort_week]],2)</f>
        <v>18</v>
      </c>
      <c r="F4355" s="31">
        <v>1</v>
      </c>
      <c r="G4355" s="5" t="s">
        <v>15307</v>
      </c>
      <c r="H4355" s="34">
        <f>VALUE(SUBSTITUTE(Table3[[#This Row],[product_id]], "weekly.", ""))</f>
        <v>2.4900000000000002</v>
      </c>
    </row>
    <row r="4356" spans="1:8" ht="13" x14ac:dyDescent="0.15">
      <c r="A4356" s="5" t="s">
        <v>15927</v>
      </c>
      <c r="B4356" s="27">
        <v>45072.414976851855</v>
      </c>
      <c r="C4356" s="27">
        <v>45051.418078703704</v>
      </c>
      <c r="D4356" s="24">
        <v>45046</v>
      </c>
      <c r="E4356" s="31">
        <f>WEEKNUM(Table3[[#This Row],[cohort_week]],2)</f>
        <v>18</v>
      </c>
      <c r="F4356" s="31">
        <v>3</v>
      </c>
      <c r="G4356" s="5" t="s">
        <v>15307</v>
      </c>
      <c r="H4356" s="34">
        <f>VALUE(SUBSTITUTE(Table3[[#This Row],[product_id]], "weekly.", ""))</f>
        <v>2.4900000000000002</v>
      </c>
    </row>
    <row r="4357" spans="1:8" ht="13" x14ac:dyDescent="0.15">
      <c r="A4357" s="5" t="s">
        <v>15927</v>
      </c>
      <c r="B4357" s="27">
        <v>45079.415509259263</v>
      </c>
      <c r="C4357" s="27">
        <v>45051.418078703704</v>
      </c>
      <c r="D4357" s="24">
        <v>45046</v>
      </c>
      <c r="E4357" s="31">
        <f>WEEKNUM(Table3[[#This Row],[cohort_week]],2)</f>
        <v>18</v>
      </c>
      <c r="F4357" s="31">
        <v>4</v>
      </c>
      <c r="G4357" s="5" t="s">
        <v>15307</v>
      </c>
      <c r="H4357" s="34">
        <f>VALUE(SUBSTITUTE(Table3[[#This Row],[product_id]], "weekly.", ""))</f>
        <v>2.4900000000000002</v>
      </c>
    </row>
    <row r="4358" spans="1:8" ht="13" x14ac:dyDescent="0.15">
      <c r="A4358" s="5" t="s">
        <v>15927</v>
      </c>
      <c r="B4358" s="27">
        <v>45086.414884259262</v>
      </c>
      <c r="C4358" s="27">
        <v>45051.418078703704</v>
      </c>
      <c r="D4358" s="24">
        <v>45046</v>
      </c>
      <c r="E4358" s="31">
        <f>WEEKNUM(Table3[[#This Row],[cohort_week]],2)</f>
        <v>18</v>
      </c>
      <c r="F4358" s="31">
        <v>5</v>
      </c>
      <c r="G4358" s="5" t="s">
        <v>15307</v>
      </c>
      <c r="H4358" s="34">
        <f>VALUE(SUBSTITUTE(Table3[[#This Row],[product_id]], "weekly.", ""))</f>
        <v>2.4900000000000002</v>
      </c>
    </row>
    <row r="4359" spans="1:8" ht="13" x14ac:dyDescent="0.15">
      <c r="A4359" s="5" t="s">
        <v>15927</v>
      </c>
      <c r="B4359" s="27">
        <v>45093.41511574074</v>
      </c>
      <c r="C4359" s="27">
        <v>45051.418078703704</v>
      </c>
      <c r="D4359" s="24">
        <v>45046</v>
      </c>
      <c r="E4359" s="31">
        <f>WEEKNUM(Table3[[#This Row],[cohort_week]],2)</f>
        <v>18</v>
      </c>
      <c r="F4359" s="31">
        <v>6</v>
      </c>
      <c r="G4359" s="5" t="s">
        <v>15307</v>
      </c>
      <c r="H4359" s="34">
        <f>VALUE(SUBSTITUTE(Table3[[#This Row],[product_id]], "weekly.", ""))</f>
        <v>2.4900000000000002</v>
      </c>
    </row>
    <row r="4360" spans="1:8" ht="13" x14ac:dyDescent="0.15">
      <c r="A4360" s="5" t="s">
        <v>15927</v>
      </c>
      <c r="B4360" s="27">
        <v>45100.415462962963</v>
      </c>
      <c r="C4360" s="27">
        <v>45051.418078703704</v>
      </c>
      <c r="D4360" s="24">
        <v>45046</v>
      </c>
      <c r="E4360" s="31">
        <f>WEEKNUM(Table3[[#This Row],[cohort_week]],2)</f>
        <v>18</v>
      </c>
      <c r="F4360" s="31">
        <v>7</v>
      </c>
      <c r="G4360" s="5" t="s">
        <v>15307</v>
      </c>
      <c r="H4360" s="34">
        <f>VALUE(SUBSTITUTE(Table3[[#This Row],[product_id]], "weekly.", ""))</f>
        <v>2.4900000000000002</v>
      </c>
    </row>
    <row r="4361" spans="1:8" ht="13" x14ac:dyDescent="0.15">
      <c r="A4361" s="5" t="s">
        <v>15927</v>
      </c>
      <c r="B4361" s="27">
        <v>45107.415000000001</v>
      </c>
      <c r="C4361" s="27">
        <v>45051.418078703704</v>
      </c>
      <c r="D4361" s="24">
        <v>45046</v>
      </c>
      <c r="E4361" s="31">
        <f>WEEKNUM(Table3[[#This Row],[cohort_week]],2)</f>
        <v>18</v>
      </c>
      <c r="F4361" s="31">
        <v>8</v>
      </c>
      <c r="G4361" s="5" t="s">
        <v>15307</v>
      </c>
      <c r="H4361" s="34">
        <f>VALUE(SUBSTITUTE(Table3[[#This Row],[product_id]], "weekly.", ""))</f>
        <v>2.4900000000000002</v>
      </c>
    </row>
    <row r="4362" spans="1:8" ht="13" x14ac:dyDescent="0.15">
      <c r="A4362" s="5" t="s">
        <v>15927</v>
      </c>
      <c r="B4362" s="27">
        <v>45114.414861111109</v>
      </c>
      <c r="C4362" s="27">
        <v>45051.418078703704</v>
      </c>
      <c r="D4362" s="24">
        <v>45046</v>
      </c>
      <c r="E4362" s="31">
        <f>WEEKNUM(Table3[[#This Row],[cohort_week]],2)</f>
        <v>18</v>
      </c>
      <c r="F4362" s="31">
        <v>9</v>
      </c>
      <c r="G4362" s="5" t="s">
        <v>15307</v>
      </c>
      <c r="H4362" s="34">
        <f>VALUE(SUBSTITUTE(Table3[[#This Row],[product_id]], "weekly.", ""))</f>
        <v>2.4900000000000002</v>
      </c>
    </row>
    <row r="4363" spans="1:8" ht="13" x14ac:dyDescent="0.15">
      <c r="A4363" s="5" t="s">
        <v>15927</v>
      </c>
      <c r="B4363" s="27">
        <v>45121.415023148147</v>
      </c>
      <c r="C4363" s="27">
        <v>45051.418078703704</v>
      </c>
      <c r="D4363" s="24">
        <v>45046</v>
      </c>
      <c r="E4363" s="31">
        <f>WEEKNUM(Table3[[#This Row],[cohort_week]],2)</f>
        <v>18</v>
      </c>
      <c r="F4363" s="31">
        <v>10</v>
      </c>
      <c r="G4363" s="5" t="s">
        <v>15307</v>
      </c>
      <c r="H4363" s="34">
        <f>VALUE(SUBSTITUTE(Table3[[#This Row],[product_id]], "weekly.", ""))</f>
        <v>2.4900000000000002</v>
      </c>
    </row>
    <row r="4364" spans="1:8" ht="13" x14ac:dyDescent="0.15">
      <c r="A4364" s="5" t="s">
        <v>15927</v>
      </c>
      <c r="B4364" s="27">
        <v>45128.415173611109</v>
      </c>
      <c r="C4364" s="27">
        <v>45051.418078703704</v>
      </c>
      <c r="D4364" s="24">
        <v>45046</v>
      </c>
      <c r="E4364" s="31">
        <f>WEEKNUM(Table3[[#This Row],[cohort_week]],2)</f>
        <v>18</v>
      </c>
      <c r="F4364" s="31">
        <v>11</v>
      </c>
      <c r="G4364" s="5" t="s">
        <v>15307</v>
      </c>
      <c r="H4364" s="34">
        <f>VALUE(SUBSTITUTE(Table3[[#This Row],[product_id]], "weekly.", ""))</f>
        <v>2.4900000000000002</v>
      </c>
    </row>
    <row r="4365" spans="1:8" ht="13" x14ac:dyDescent="0.15">
      <c r="A4365" s="5" t="s">
        <v>15927</v>
      </c>
      <c r="B4365" s="27">
        <v>45135.418206018519</v>
      </c>
      <c r="C4365" s="27">
        <v>45051.418078703704</v>
      </c>
      <c r="D4365" s="24">
        <v>45046</v>
      </c>
      <c r="E4365" s="31">
        <f>WEEKNUM(Table3[[#This Row],[cohort_week]],2)</f>
        <v>18</v>
      </c>
      <c r="F4365" s="31">
        <v>12</v>
      </c>
      <c r="G4365" s="5" t="s">
        <v>15307</v>
      </c>
      <c r="H4365" s="34">
        <f>VALUE(SUBSTITUTE(Table3[[#This Row],[product_id]], "weekly.", ""))</f>
        <v>2.4900000000000002</v>
      </c>
    </row>
    <row r="4366" spans="1:8" ht="13" x14ac:dyDescent="0.15">
      <c r="A4366" s="5" t="s">
        <v>15927</v>
      </c>
      <c r="B4366" s="27">
        <v>45142.415081018517</v>
      </c>
      <c r="C4366" s="27">
        <v>45051.418078703704</v>
      </c>
      <c r="D4366" s="24">
        <v>45046</v>
      </c>
      <c r="E4366" s="31">
        <f>WEEKNUM(Table3[[#This Row],[cohort_week]],2)</f>
        <v>18</v>
      </c>
      <c r="F4366" s="31">
        <v>13</v>
      </c>
      <c r="G4366" s="5" t="s">
        <v>15307</v>
      </c>
      <c r="H4366" s="34">
        <f>VALUE(SUBSTITUTE(Table3[[#This Row],[product_id]], "weekly.", ""))</f>
        <v>2.4900000000000002</v>
      </c>
    </row>
    <row r="4367" spans="1:8" ht="13" x14ac:dyDescent="0.15">
      <c r="A4367" s="5" t="s">
        <v>15927</v>
      </c>
      <c r="B4367" s="27">
        <v>45149.414884259262</v>
      </c>
      <c r="C4367" s="27">
        <v>45051.418078703704</v>
      </c>
      <c r="D4367" s="24">
        <v>45046</v>
      </c>
      <c r="E4367" s="31">
        <f>WEEKNUM(Table3[[#This Row],[cohort_week]],2)</f>
        <v>18</v>
      </c>
      <c r="F4367" s="31">
        <v>14</v>
      </c>
      <c r="G4367" s="5" t="s">
        <v>15307</v>
      </c>
      <c r="H4367" s="34">
        <f>VALUE(SUBSTITUTE(Table3[[#This Row],[product_id]], "weekly.", ""))</f>
        <v>2.4900000000000002</v>
      </c>
    </row>
    <row r="4368" spans="1:8" ht="13" x14ac:dyDescent="0.15">
      <c r="A4368" s="5" t="s">
        <v>15927</v>
      </c>
      <c r="B4368" s="27">
        <v>45156.414942129632</v>
      </c>
      <c r="C4368" s="27">
        <v>45051.418078703704</v>
      </c>
      <c r="D4368" s="24">
        <v>45046</v>
      </c>
      <c r="E4368" s="31">
        <f>WEEKNUM(Table3[[#This Row],[cohort_week]],2)</f>
        <v>18</v>
      </c>
      <c r="F4368" s="31">
        <v>15</v>
      </c>
      <c r="G4368" s="5" t="s">
        <v>15307</v>
      </c>
      <c r="H4368" s="34">
        <f>VALUE(SUBSTITUTE(Table3[[#This Row],[product_id]], "weekly.", ""))</f>
        <v>2.4900000000000002</v>
      </c>
    </row>
    <row r="4369" spans="1:8" ht="13" x14ac:dyDescent="0.15">
      <c r="A4369" s="5" t="s">
        <v>15927</v>
      </c>
      <c r="B4369" s="27">
        <v>45163.416041666664</v>
      </c>
      <c r="C4369" s="27">
        <v>45051.418078703704</v>
      </c>
      <c r="D4369" s="24">
        <v>45046</v>
      </c>
      <c r="E4369" s="31">
        <f>WEEKNUM(Table3[[#This Row],[cohort_week]],2)</f>
        <v>18</v>
      </c>
      <c r="F4369" s="31">
        <v>16</v>
      </c>
      <c r="G4369" s="5" t="s">
        <v>15307</v>
      </c>
      <c r="H4369" s="34">
        <f>VALUE(SUBSTITUTE(Table3[[#This Row],[product_id]], "weekly.", ""))</f>
        <v>2.4900000000000002</v>
      </c>
    </row>
    <row r="4370" spans="1:8" ht="13" x14ac:dyDescent="0.15">
      <c r="A4370" s="5" t="s">
        <v>15927</v>
      </c>
      <c r="B4370" s="27">
        <v>45164.787175925929</v>
      </c>
      <c r="C4370" s="27">
        <v>45051.418078703704</v>
      </c>
      <c r="D4370" s="24">
        <v>45046</v>
      </c>
      <c r="E4370" s="31">
        <f>WEEKNUM(Table3[[#This Row],[cohort_week]],2)</f>
        <v>18</v>
      </c>
      <c r="F4370" s="31">
        <v>16</v>
      </c>
      <c r="G4370" s="5" t="s">
        <v>15307</v>
      </c>
      <c r="H4370" s="34">
        <f>VALUE(SUBSTITUTE(Table3[[#This Row],[product_id]], "weekly.", ""))</f>
        <v>2.4900000000000002</v>
      </c>
    </row>
    <row r="4371" spans="1:8" ht="13" x14ac:dyDescent="0.15">
      <c r="A4371" s="5" t="s">
        <v>15927</v>
      </c>
      <c r="B4371" s="27">
        <v>45170.416747685187</v>
      </c>
      <c r="C4371" s="27">
        <v>45051.418078703704</v>
      </c>
      <c r="D4371" s="24">
        <v>45046</v>
      </c>
      <c r="E4371" s="31">
        <f>WEEKNUM(Table3[[#This Row],[cohort_week]],2)</f>
        <v>18</v>
      </c>
      <c r="F4371" s="31">
        <v>17</v>
      </c>
      <c r="G4371" s="5" t="s">
        <v>15307</v>
      </c>
      <c r="H4371" s="34">
        <f>VALUE(SUBSTITUTE(Table3[[#This Row],[product_id]], "weekly.", ""))</f>
        <v>2.4900000000000002</v>
      </c>
    </row>
    <row r="4372" spans="1:8" ht="13" x14ac:dyDescent="0.15">
      <c r="A4372" s="5" t="s">
        <v>15927</v>
      </c>
      <c r="B4372" s="27">
        <v>45177.415868055556</v>
      </c>
      <c r="C4372" s="27">
        <v>45051.418078703704</v>
      </c>
      <c r="D4372" s="24">
        <v>45046</v>
      </c>
      <c r="E4372" s="31">
        <f>WEEKNUM(Table3[[#This Row],[cohort_week]],2)</f>
        <v>18</v>
      </c>
      <c r="F4372" s="31">
        <v>18</v>
      </c>
      <c r="G4372" s="5" t="s">
        <v>15307</v>
      </c>
      <c r="H4372" s="34">
        <f>VALUE(SUBSTITUTE(Table3[[#This Row],[product_id]], "weekly.", ""))</f>
        <v>2.4900000000000002</v>
      </c>
    </row>
    <row r="4373" spans="1:8" ht="13" x14ac:dyDescent="0.15">
      <c r="A4373" s="5" t="s">
        <v>15927</v>
      </c>
      <c r="B4373" s="27">
        <v>45184.414849537039</v>
      </c>
      <c r="C4373" s="27">
        <v>45051.418078703704</v>
      </c>
      <c r="D4373" s="24">
        <v>45046</v>
      </c>
      <c r="E4373" s="31">
        <f>WEEKNUM(Table3[[#This Row],[cohort_week]],2)</f>
        <v>18</v>
      </c>
      <c r="F4373" s="31">
        <v>19</v>
      </c>
      <c r="G4373" s="5" t="s">
        <v>15307</v>
      </c>
      <c r="H4373" s="34">
        <f>VALUE(SUBSTITUTE(Table3[[#This Row],[product_id]], "weekly.", ""))</f>
        <v>2.4900000000000002</v>
      </c>
    </row>
    <row r="4374" spans="1:8" ht="13" x14ac:dyDescent="0.15">
      <c r="A4374" s="5" t="s">
        <v>15927</v>
      </c>
      <c r="B4374" s="27">
        <v>45191.414976851855</v>
      </c>
      <c r="C4374" s="27">
        <v>45051.418078703704</v>
      </c>
      <c r="D4374" s="24">
        <v>45046</v>
      </c>
      <c r="E4374" s="31">
        <f>WEEKNUM(Table3[[#This Row],[cohort_week]],2)</f>
        <v>18</v>
      </c>
      <c r="F4374" s="31">
        <v>20</v>
      </c>
      <c r="G4374" s="5" t="s">
        <v>15307</v>
      </c>
      <c r="H4374" s="34">
        <f>VALUE(SUBSTITUTE(Table3[[#This Row],[product_id]], "weekly.", ""))</f>
        <v>2.4900000000000002</v>
      </c>
    </row>
    <row r="4375" spans="1:8" ht="13" x14ac:dyDescent="0.15">
      <c r="A4375" s="5" t="s">
        <v>15928</v>
      </c>
      <c r="B4375" s="27">
        <v>45051.259212962963</v>
      </c>
      <c r="C4375" s="27">
        <v>45051.259212962963</v>
      </c>
      <c r="D4375" s="24">
        <v>45046</v>
      </c>
      <c r="E4375" s="31">
        <f>WEEKNUM(Table3[[#This Row],[cohort_week]],2)</f>
        <v>18</v>
      </c>
      <c r="F4375" s="31">
        <v>0</v>
      </c>
      <c r="G4375" s="5" t="s">
        <v>15307</v>
      </c>
      <c r="H4375" s="34">
        <f>VALUE(SUBSTITUTE(Table3[[#This Row],[product_id]], "weekly.", ""))</f>
        <v>2.4900000000000002</v>
      </c>
    </row>
    <row r="4376" spans="1:8" ht="13" x14ac:dyDescent="0.15">
      <c r="A4376" s="5" t="s">
        <v>15928</v>
      </c>
      <c r="B4376" s="27">
        <v>45058.262187499997</v>
      </c>
      <c r="C4376" s="27">
        <v>45051.259212962963</v>
      </c>
      <c r="D4376" s="24">
        <v>45046</v>
      </c>
      <c r="E4376" s="31">
        <f>WEEKNUM(Table3[[#This Row],[cohort_week]],2)</f>
        <v>18</v>
      </c>
      <c r="F4376" s="31">
        <v>1</v>
      </c>
      <c r="G4376" s="5" t="s">
        <v>15307</v>
      </c>
      <c r="H4376" s="34">
        <f>VALUE(SUBSTITUTE(Table3[[#This Row],[product_id]], "weekly.", ""))</f>
        <v>2.4900000000000002</v>
      </c>
    </row>
    <row r="4377" spans="1:8" ht="13" x14ac:dyDescent="0.15">
      <c r="A4377" s="5" t="s">
        <v>15928</v>
      </c>
      <c r="B4377" s="27">
        <v>45065.854178240741</v>
      </c>
      <c r="C4377" s="27">
        <v>45051.259212962963</v>
      </c>
      <c r="D4377" s="24">
        <v>45046</v>
      </c>
      <c r="E4377" s="31">
        <f>WEEKNUM(Table3[[#This Row],[cohort_week]],2)</f>
        <v>18</v>
      </c>
      <c r="F4377" s="31">
        <v>2</v>
      </c>
      <c r="G4377" s="5" t="s">
        <v>15307</v>
      </c>
      <c r="H4377" s="34">
        <f>VALUE(SUBSTITUTE(Table3[[#This Row],[product_id]], "weekly.", ""))</f>
        <v>2.4900000000000002</v>
      </c>
    </row>
    <row r="4378" spans="1:8" ht="13" x14ac:dyDescent="0.15">
      <c r="A4378" s="5" t="s">
        <v>15928</v>
      </c>
      <c r="B4378" s="27">
        <v>45066.104212962964</v>
      </c>
      <c r="C4378" s="27">
        <v>45051.259212962963</v>
      </c>
      <c r="D4378" s="24">
        <v>45046</v>
      </c>
      <c r="E4378" s="31">
        <f>WEEKNUM(Table3[[#This Row],[cohort_week]],2)</f>
        <v>18</v>
      </c>
      <c r="F4378" s="31">
        <v>2</v>
      </c>
      <c r="G4378" s="5" t="s">
        <v>15307</v>
      </c>
      <c r="H4378" s="34">
        <f>VALUE(SUBSTITUTE(Table3[[#This Row],[product_id]], "weekly.", ""))</f>
        <v>2.4900000000000002</v>
      </c>
    </row>
    <row r="4379" spans="1:8" ht="13" x14ac:dyDescent="0.15">
      <c r="A4379" s="5" t="s">
        <v>15928</v>
      </c>
      <c r="B4379" s="27">
        <v>45073.386493055557</v>
      </c>
      <c r="C4379" s="27">
        <v>45051.259212962963</v>
      </c>
      <c r="D4379" s="24">
        <v>45046</v>
      </c>
      <c r="E4379" s="31">
        <f>WEEKNUM(Table3[[#This Row],[cohort_week]],2)</f>
        <v>18</v>
      </c>
      <c r="F4379" s="31">
        <v>3</v>
      </c>
      <c r="G4379" s="5" t="s">
        <v>15307</v>
      </c>
      <c r="H4379" s="34">
        <f>VALUE(SUBSTITUTE(Table3[[#This Row],[product_id]], "weekly.", ""))</f>
        <v>2.4900000000000002</v>
      </c>
    </row>
    <row r="4380" spans="1:8" ht="13" x14ac:dyDescent="0.15">
      <c r="A4380" s="5" t="s">
        <v>15928</v>
      </c>
      <c r="B4380" s="27">
        <v>45079.259780092594</v>
      </c>
      <c r="C4380" s="27">
        <v>45051.259212962963</v>
      </c>
      <c r="D4380" s="24">
        <v>45046</v>
      </c>
      <c r="E4380" s="31">
        <f>WEEKNUM(Table3[[#This Row],[cohort_week]],2)</f>
        <v>18</v>
      </c>
      <c r="F4380" s="31">
        <v>4</v>
      </c>
      <c r="G4380" s="5" t="s">
        <v>15307</v>
      </c>
      <c r="H4380" s="34">
        <f>VALUE(SUBSTITUTE(Table3[[#This Row],[product_id]], "weekly.", ""))</f>
        <v>2.4900000000000002</v>
      </c>
    </row>
    <row r="4381" spans="1:8" ht="13" x14ac:dyDescent="0.15">
      <c r="A4381" s="5" t="s">
        <v>15928</v>
      </c>
      <c r="B4381" s="27">
        <v>45086.259351851855</v>
      </c>
      <c r="C4381" s="27">
        <v>45051.259212962963</v>
      </c>
      <c r="D4381" s="24">
        <v>45046</v>
      </c>
      <c r="E4381" s="31">
        <f>WEEKNUM(Table3[[#This Row],[cohort_week]],2)</f>
        <v>18</v>
      </c>
      <c r="F4381" s="31">
        <v>5</v>
      </c>
      <c r="G4381" s="5" t="s">
        <v>15307</v>
      </c>
      <c r="H4381" s="34">
        <f>VALUE(SUBSTITUTE(Table3[[#This Row],[product_id]], "weekly.", ""))</f>
        <v>2.4900000000000002</v>
      </c>
    </row>
    <row r="4382" spans="1:8" ht="13" x14ac:dyDescent="0.15">
      <c r="A4382" s="5" t="s">
        <v>15928</v>
      </c>
      <c r="B4382" s="27">
        <v>45093.259664351855</v>
      </c>
      <c r="C4382" s="27">
        <v>45051.259212962963</v>
      </c>
      <c r="D4382" s="24">
        <v>45046</v>
      </c>
      <c r="E4382" s="31">
        <f>WEEKNUM(Table3[[#This Row],[cohort_week]],2)</f>
        <v>18</v>
      </c>
      <c r="F4382" s="31">
        <v>6</v>
      </c>
      <c r="G4382" s="5" t="s">
        <v>15307</v>
      </c>
      <c r="H4382" s="34">
        <f>VALUE(SUBSTITUTE(Table3[[#This Row],[product_id]], "weekly.", ""))</f>
        <v>2.4900000000000002</v>
      </c>
    </row>
    <row r="4383" spans="1:8" ht="13" x14ac:dyDescent="0.15">
      <c r="A4383" s="5" t="s">
        <v>15928</v>
      </c>
      <c r="B4383" s="27">
        <v>45100.705601851849</v>
      </c>
      <c r="C4383" s="27">
        <v>45051.259212962963</v>
      </c>
      <c r="D4383" s="24">
        <v>45046</v>
      </c>
      <c r="E4383" s="31">
        <f>WEEKNUM(Table3[[#This Row],[cohort_week]],2)</f>
        <v>18</v>
      </c>
      <c r="F4383" s="31">
        <v>7</v>
      </c>
      <c r="G4383" s="5" t="s">
        <v>15307</v>
      </c>
      <c r="H4383" s="34">
        <f>VALUE(SUBSTITUTE(Table3[[#This Row],[product_id]], "weekly.", ""))</f>
        <v>2.4900000000000002</v>
      </c>
    </row>
    <row r="4384" spans="1:8" ht="13" x14ac:dyDescent="0.15">
      <c r="A4384" s="5" t="s">
        <v>15928</v>
      </c>
      <c r="B4384" s="27">
        <v>45107.834201388891</v>
      </c>
      <c r="C4384" s="27">
        <v>45051.259212962963</v>
      </c>
      <c r="D4384" s="24">
        <v>45046</v>
      </c>
      <c r="E4384" s="31">
        <f>WEEKNUM(Table3[[#This Row],[cohort_week]],2)</f>
        <v>18</v>
      </c>
      <c r="F4384" s="31">
        <v>8</v>
      </c>
      <c r="G4384" s="5" t="s">
        <v>15307</v>
      </c>
      <c r="H4384" s="34">
        <f>VALUE(SUBSTITUTE(Table3[[#This Row],[product_id]], "weekly.", ""))</f>
        <v>2.4900000000000002</v>
      </c>
    </row>
    <row r="4385" spans="1:8" ht="13" x14ac:dyDescent="0.15">
      <c r="A4385" s="5" t="s">
        <v>15928</v>
      </c>
      <c r="B4385" s="27">
        <v>45114.259305555555</v>
      </c>
      <c r="C4385" s="27">
        <v>45051.259212962963</v>
      </c>
      <c r="D4385" s="24">
        <v>45046</v>
      </c>
      <c r="E4385" s="31">
        <f>WEEKNUM(Table3[[#This Row],[cohort_week]],2)</f>
        <v>18</v>
      </c>
      <c r="F4385" s="31">
        <v>9</v>
      </c>
      <c r="G4385" s="5" t="s">
        <v>15307</v>
      </c>
      <c r="H4385" s="34">
        <f>VALUE(SUBSTITUTE(Table3[[#This Row],[product_id]], "weekly.", ""))</f>
        <v>2.4900000000000002</v>
      </c>
    </row>
    <row r="4386" spans="1:8" ht="13" x14ac:dyDescent="0.15">
      <c r="A4386" s="5" t="s">
        <v>15928</v>
      </c>
      <c r="B4386" s="27">
        <v>45121.261192129627</v>
      </c>
      <c r="C4386" s="27">
        <v>45051.259212962963</v>
      </c>
      <c r="D4386" s="24">
        <v>45046</v>
      </c>
      <c r="E4386" s="31">
        <f>WEEKNUM(Table3[[#This Row],[cohort_week]],2)</f>
        <v>18</v>
      </c>
      <c r="F4386" s="31">
        <v>10</v>
      </c>
      <c r="G4386" s="5" t="s">
        <v>15307</v>
      </c>
      <c r="H4386" s="34">
        <f>VALUE(SUBSTITUTE(Table3[[#This Row],[product_id]], "weekly.", ""))</f>
        <v>2.4900000000000002</v>
      </c>
    </row>
    <row r="4387" spans="1:8" ht="13" x14ac:dyDescent="0.15">
      <c r="A4387" s="5" t="s">
        <v>15928</v>
      </c>
      <c r="B4387" s="27">
        <v>45128.259293981479</v>
      </c>
      <c r="C4387" s="27">
        <v>45051.259212962963</v>
      </c>
      <c r="D4387" s="24">
        <v>45046</v>
      </c>
      <c r="E4387" s="31">
        <f>WEEKNUM(Table3[[#This Row],[cohort_week]],2)</f>
        <v>18</v>
      </c>
      <c r="F4387" s="31">
        <v>11</v>
      </c>
      <c r="G4387" s="5" t="s">
        <v>15307</v>
      </c>
      <c r="H4387" s="34">
        <f>VALUE(SUBSTITUTE(Table3[[#This Row],[product_id]], "weekly.", ""))</f>
        <v>2.4900000000000002</v>
      </c>
    </row>
    <row r="4388" spans="1:8" ht="13" x14ac:dyDescent="0.15">
      <c r="A4388" s="5" t="s">
        <v>15928</v>
      </c>
      <c r="B4388" s="27">
        <v>45135.261006944442</v>
      </c>
      <c r="C4388" s="27">
        <v>45051.259212962963</v>
      </c>
      <c r="D4388" s="24">
        <v>45046</v>
      </c>
      <c r="E4388" s="31">
        <f>WEEKNUM(Table3[[#This Row],[cohort_week]],2)</f>
        <v>18</v>
      </c>
      <c r="F4388" s="31">
        <v>12</v>
      </c>
      <c r="G4388" s="5" t="s">
        <v>15307</v>
      </c>
      <c r="H4388" s="34">
        <f>VALUE(SUBSTITUTE(Table3[[#This Row],[product_id]], "weekly.", ""))</f>
        <v>2.4900000000000002</v>
      </c>
    </row>
    <row r="4389" spans="1:8" ht="13" x14ac:dyDescent="0.15">
      <c r="A4389" s="5" t="s">
        <v>15928</v>
      </c>
      <c r="B4389" s="27">
        <v>45142.259745370371</v>
      </c>
      <c r="C4389" s="27">
        <v>45051.259212962963</v>
      </c>
      <c r="D4389" s="24">
        <v>45046</v>
      </c>
      <c r="E4389" s="31">
        <f>WEEKNUM(Table3[[#This Row],[cohort_week]],2)</f>
        <v>18</v>
      </c>
      <c r="F4389" s="31">
        <v>13</v>
      </c>
      <c r="G4389" s="5" t="s">
        <v>15307</v>
      </c>
      <c r="H4389" s="34">
        <f>VALUE(SUBSTITUTE(Table3[[#This Row],[product_id]], "weekly.", ""))</f>
        <v>2.4900000000000002</v>
      </c>
    </row>
    <row r="4390" spans="1:8" ht="13" x14ac:dyDescent="0.15">
      <c r="A4390" s="5" t="s">
        <v>15928</v>
      </c>
      <c r="B4390" s="27">
        <v>45149.260046296295</v>
      </c>
      <c r="C4390" s="27">
        <v>45051.259212962963</v>
      </c>
      <c r="D4390" s="24">
        <v>45046</v>
      </c>
      <c r="E4390" s="31">
        <f>WEEKNUM(Table3[[#This Row],[cohort_week]],2)</f>
        <v>18</v>
      </c>
      <c r="F4390" s="31">
        <v>14</v>
      </c>
      <c r="G4390" s="5" t="s">
        <v>15307</v>
      </c>
      <c r="H4390" s="34">
        <f>VALUE(SUBSTITUTE(Table3[[#This Row],[product_id]], "weekly.", ""))</f>
        <v>2.4900000000000002</v>
      </c>
    </row>
    <row r="4391" spans="1:8" ht="13" x14ac:dyDescent="0.15">
      <c r="A4391" s="5" t="s">
        <v>15928</v>
      </c>
      <c r="B4391" s="27">
        <v>45156.259351851855</v>
      </c>
      <c r="C4391" s="27">
        <v>45051.259212962963</v>
      </c>
      <c r="D4391" s="24">
        <v>45046</v>
      </c>
      <c r="E4391" s="31">
        <f>WEEKNUM(Table3[[#This Row],[cohort_week]],2)</f>
        <v>18</v>
      </c>
      <c r="F4391" s="31">
        <v>15</v>
      </c>
      <c r="G4391" s="5" t="s">
        <v>15307</v>
      </c>
      <c r="H4391" s="34">
        <f>VALUE(SUBSTITUTE(Table3[[#This Row],[product_id]], "weekly.", ""))</f>
        <v>2.4900000000000002</v>
      </c>
    </row>
    <row r="4392" spans="1:8" ht="13" x14ac:dyDescent="0.15">
      <c r="A4392" s="5" t="s">
        <v>15928</v>
      </c>
      <c r="B4392" s="27">
        <v>45163.260312500002</v>
      </c>
      <c r="C4392" s="27">
        <v>45051.259212962963</v>
      </c>
      <c r="D4392" s="24">
        <v>45046</v>
      </c>
      <c r="E4392" s="31">
        <f>WEEKNUM(Table3[[#This Row],[cohort_week]],2)</f>
        <v>18</v>
      </c>
      <c r="F4392" s="31">
        <v>16</v>
      </c>
      <c r="G4392" s="5" t="s">
        <v>15307</v>
      </c>
      <c r="H4392" s="34">
        <f>VALUE(SUBSTITUTE(Table3[[#This Row],[product_id]], "weekly.", ""))</f>
        <v>2.4900000000000002</v>
      </c>
    </row>
    <row r="4393" spans="1:8" ht="13" x14ac:dyDescent="0.15">
      <c r="A4393" s="5" t="s">
        <v>15928</v>
      </c>
      <c r="B4393" s="27">
        <v>45170.259340277778</v>
      </c>
      <c r="C4393" s="27">
        <v>45051.259212962963</v>
      </c>
      <c r="D4393" s="24">
        <v>45046</v>
      </c>
      <c r="E4393" s="31">
        <f>WEEKNUM(Table3[[#This Row],[cohort_week]],2)</f>
        <v>18</v>
      </c>
      <c r="F4393" s="31">
        <v>17</v>
      </c>
      <c r="G4393" s="5" t="s">
        <v>15307</v>
      </c>
      <c r="H4393" s="34">
        <f>VALUE(SUBSTITUTE(Table3[[#This Row],[product_id]], "weekly.", ""))</f>
        <v>2.4900000000000002</v>
      </c>
    </row>
    <row r="4394" spans="1:8" ht="13" x14ac:dyDescent="0.15">
      <c r="A4394" s="5" t="s">
        <v>15928</v>
      </c>
      <c r="B4394" s="27">
        <v>45177.25922453704</v>
      </c>
      <c r="C4394" s="27">
        <v>45051.259212962963</v>
      </c>
      <c r="D4394" s="24">
        <v>45046</v>
      </c>
      <c r="E4394" s="31">
        <f>WEEKNUM(Table3[[#This Row],[cohort_week]],2)</f>
        <v>18</v>
      </c>
      <c r="F4394" s="31">
        <v>18</v>
      </c>
      <c r="G4394" s="5" t="s">
        <v>15307</v>
      </c>
      <c r="H4394" s="34">
        <f>VALUE(SUBSTITUTE(Table3[[#This Row],[product_id]], "weekly.", ""))</f>
        <v>2.4900000000000002</v>
      </c>
    </row>
    <row r="4395" spans="1:8" ht="13" x14ac:dyDescent="0.15">
      <c r="A4395" s="5" t="s">
        <v>15928</v>
      </c>
      <c r="B4395" s="27">
        <v>45184.259363425925</v>
      </c>
      <c r="C4395" s="27">
        <v>45051.259212962963</v>
      </c>
      <c r="D4395" s="24">
        <v>45046</v>
      </c>
      <c r="E4395" s="31">
        <f>WEEKNUM(Table3[[#This Row],[cohort_week]],2)</f>
        <v>18</v>
      </c>
      <c r="F4395" s="31">
        <v>19</v>
      </c>
      <c r="G4395" s="5" t="s">
        <v>15307</v>
      </c>
      <c r="H4395" s="34">
        <f>VALUE(SUBSTITUTE(Table3[[#This Row],[product_id]], "weekly.", ""))</f>
        <v>2.4900000000000002</v>
      </c>
    </row>
    <row r="4396" spans="1:8" ht="13" x14ac:dyDescent="0.15">
      <c r="A4396" s="5" t="s">
        <v>15928</v>
      </c>
      <c r="B4396" s="27">
        <v>45191.259629629632</v>
      </c>
      <c r="C4396" s="27">
        <v>45051.259212962963</v>
      </c>
      <c r="D4396" s="24">
        <v>45046</v>
      </c>
      <c r="E4396" s="31">
        <f>WEEKNUM(Table3[[#This Row],[cohort_week]],2)</f>
        <v>18</v>
      </c>
      <c r="F4396" s="31">
        <v>20</v>
      </c>
      <c r="G4396" s="5" t="s">
        <v>15307</v>
      </c>
      <c r="H4396" s="34">
        <f>VALUE(SUBSTITUTE(Table3[[#This Row],[product_id]], "weekly.", ""))</f>
        <v>2.4900000000000002</v>
      </c>
    </row>
    <row r="4397" spans="1:8" ht="13" x14ac:dyDescent="0.15">
      <c r="A4397" s="5" t="s">
        <v>15928</v>
      </c>
      <c r="B4397" s="27">
        <v>45198.259930555556</v>
      </c>
      <c r="C4397" s="27">
        <v>45051.259212962963</v>
      </c>
      <c r="D4397" s="24">
        <v>45046</v>
      </c>
      <c r="E4397" s="31">
        <f>WEEKNUM(Table3[[#This Row],[cohort_week]],2)</f>
        <v>18</v>
      </c>
      <c r="F4397" s="31">
        <v>21</v>
      </c>
      <c r="G4397" s="5" t="s">
        <v>15307</v>
      </c>
      <c r="H4397" s="34">
        <f>VALUE(SUBSTITUTE(Table3[[#This Row],[product_id]], "weekly.", ""))</f>
        <v>2.4900000000000002</v>
      </c>
    </row>
    <row r="4398" spans="1:8" ht="13" x14ac:dyDescent="0.15">
      <c r="A4398" s="5" t="s">
        <v>15929</v>
      </c>
      <c r="B4398" s="27">
        <v>45051.482106481482</v>
      </c>
      <c r="C4398" s="27">
        <v>45051.482106481482</v>
      </c>
      <c r="D4398" s="24">
        <v>45046</v>
      </c>
      <c r="E4398" s="31">
        <f>WEEKNUM(Table3[[#This Row],[cohort_week]],2)</f>
        <v>18</v>
      </c>
      <c r="F4398" s="31">
        <v>0</v>
      </c>
      <c r="G4398" s="5" t="s">
        <v>15307</v>
      </c>
      <c r="H4398" s="34">
        <f>VALUE(SUBSTITUTE(Table3[[#This Row],[product_id]], "weekly.", ""))</f>
        <v>2.4900000000000002</v>
      </c>
    </row>
    <row r="4399" spans="1:8" ht="13" x14ac:dyDescent="0.15">
      <c r="A4399" s="5" t="s">
        <v>15930</v>
      </c>
      <c r="B4399" s="27">
        <v>45051.496145833335</v>
      </c>
      <c r="C4399" s="27">
        <v>45051.496145833335</v>
      </c>
      <c r="D4399" s="24">
        <v>45046</v>
      </c>
      <c r="E4399" s="31">
        <f>WEEKNUM(Table3[[#This Row],[cohort_week]],2)</f>
        <v>18</v>
      </c>
      <c r="F4399" s="31">
        <v>0</v>
      </c>
      <c r="G4399" s="5" t="s">
        <v>15307</v>
      </c>
      <c r="H4399" s="34">
        <f>VALUE(SUBSTITUTE(Table3[[#This Row],[product_id]], "weekly.", ""))</f>
        <v>2.4900000000000002</v>
      </c>
    </row>
    <row r="4400" spans="1:8" ht="13" x14ac:dyDescent="0.15">
      <c r="A4400" s="5" t="s">
        <v>15930</v>
      </c>
      <c r="B4400" s="27">
        <v>45058.496018518519</v>
      </c>
      <c r="C4400" s="27">
        <v>45051.496145833335</v>
      </c>
      <c r="D4400" s="24">
        <v>45046</v>
      </c>
      <c r="E4400" s="31">
        <f>WEEKNUM(Table3[[#This Row],[cohort_week]],2)</f>
        <v>18</v>
      </c>
      <c r="F4400" s="31">
        <v>1</v>
      </c>
      <c r="G4400" s="5" t="s">
        <v>15307</v>
      </c>
      <c r="H4400" s="34">
        <f>VALUE(SUBSTITUTE(Table3[[#This Row],[product_id]], "weekly.", ""))</f>
        <v>2.4900000000000002</v>
      </c>
    </row>
    <row r="4401" spans="1:8" ht="13" x14ac:dyDescent="0.15">
      <c r="A4401" s="5" t="s">
        <v>15930</v>
      </c>
      <c r="B4401" s="27">
        <v>45065.496423611112</v>
      </c>
      <c r="C4401" s="27">
        <v>45051.496145833335</v>
      </c>
      <c r="D4401" s="24">
        <v>45046</v>
      </c>
      <c r="E4401" s="31">
        <f>WEEKNUM(Table3[[#This Row],[cohort_week]],2)</f>
        <v>18</v>
      </c>
      <c r="F4401" s="31">
        <v>2</v>
      </c>
      <c r="G4401" s="5" t="s">
        <v>15307</v>
      </c>
      <c r="H4401" s="34">
        <f>VALUE(SUBSTITUTE(Table3[[#This Row],[product_id]], "weekly.", ""))</f>
        <v>2.4900000000000002</v>
      </c>
    </row>
    <row r="4402" spans="1:8" ht="13" x14ac:dyDescent="0.15">
      <c r="A4402" s="5" t="s">
        <v>15930</v>
      </c>
      <c r="B4402" s="27">
        <v>45072.496192129627</v>
      </c>
      <c r="C4402" s="27">
        <v>45051.496145833335</v>
      </c>
      <c r="D4402" s="24">
        <v>45046</v>
      </c>
      <c r="E4402" s="31">
        <f>WEEKNUM(Table3[[#This Row],[cohort_week]],2)</f>
        <v>18</v>
      </c>
      <c r="F4402" s="31">
        <v>3</v>
      </c>
      <c r="G4402" s="5" t="s">
        <v>15307</v>
      </c>
      <c r="H4402" s="34">
        <f>VALUE(SUBSTITUTE(Table3[[#This Row],[product_id]], "weekly.", ""))</f>
        <v>2.4900000000000002</v>
      </c>
    </row>
    <row r="4403" spans="1:8" ht="13" x14ac:dyDescent="0.15">
      <c r="A4403" s="5" t="s">
        <v>15930</v>
      </c>
      <c r="B4403" s="27">
        <v>45079.496087962965</v>
      </c>
      <c r="C4403" s="27">
        <v>45051.496145833335</v>
      </c>
      <c r="D4403" s="24">
        <v>45046</v>
      </c>
      <c r="E4403" s="31">
        <f>WEEKNUM(Table3[[#This Row],[cohort_week]],2)</f>
        <v>18</v>
      </c>
      <c r="F4403" s="31">
        <v>4</v>
      </c>
      <c r="G4403" s="5" t="s">
        <v>15307</v>
      </c>
      <c r="H4403" s="34">
        <f>VALUE(SUBSTITUTE(Table3[[#This Row],[product_id]], "weekly.", ""))</f>
        <v>2.4900000000000002</v>
      </c>
    </row>
    <row r="4404" spans="1:8" ht="13" x14ac:dyDescent="0.15">
      <c r="A4404" s="5" t="s">
        <v>15930</v>
      </c>
      <c r="B4404" s="27">
        <v>45086.496365740742</v>
      </c>
      <c r="C4404" s="27">
        <v>45051.496145833335</v>
      </c>
      <c r="D4404" s="24">
        <v>45046</v>
      </c>
      <c r="E4404" s="31">
        <f>WEEKNUM(Table3[[#This Row],[cohort_week]],2)</f>
        <v>18</v>
      </c>
      <c r="F4404" s="31">
        <v>5</v>
      </c>
      <c r="G4404" s="5" t="s">
        <v>15307</v>
      </c>
      <c r="H4404" s="34">
        <f>VALUE(SUBSTITUTE(Table3[[#This Row],[product_id]], "weekly.", ""))</f>
        <v>2.4900000000000002</v>
      </c>
    </row>
    <row r="4405" spans="1:8" ht="13" x14ac:dyDescent="0.15">
      <c r="A4405" s="5" t="s">
        <v>15930</v>
      </c>
      <c r="B4405" s="27">
        <v>45093.49591435185</v>
      </c>
      <c r="C4405" s="27">
        <v>45051.496145833335</v>
      </c>
      <c r="D4405" s="24">
        <v>45046</v>
      </c>
      <c r="E4405" s="31">
        <f>WEEKNUM(Table3[[#This Row],[cohort_week]],2)</f>
        <v>18</v>
      </c>
      <c r="F4405" s="31">
        <v>6</v>
      </c>
      <c r="G4405" s="5" t="s">
        <v>15307</v>
      </c>
      <c r="H4405" s="34">
        <f>VALUE(SUBSTITUTE(Table3[[#This Row],[product_id]], "weekly.", ""))</f>
        <v>2.4900000000000002</v>
      </c>
    </row>
    <row r="4406" spans="1:8" ht="13" x14ac:dyDescent="0.15">
      <c r="A4406" s="5" t="s">
        <v>15930</v>
      </c>
      <c r="B4406" s="27">
        <v>45100.49628472222</v>
      </c>
      <c r="C4406" s="27">
        <v>45051.496145833335</v>
      </c>
      <c r="D4406" s="24">
        <v>45046</v>
      </c>
      <c r="E4406" s="31">
        <f>WEEKNUM(Table3[[#This Row],[cohort_week]],2)</f>
        <v>18</v>
      </c>
      <c r="F4406" s="31">
        <v>7</v>
      </c>
      <c r="G4406" s="5" t="s">
        <v>15307</v>
      </c>
      <c r="H4406" s="34">
        <f>VALUE(SUBSTITUTE(Table3[[#This Row],[product_id]], "weekly.", ""))</f>
        <v>2.4900000000000002</v>
      </c>
    </row>
    <row r="4407" spans="1:8" ht="13" x14ac:dyDescent="0.15">
      <c r="A4407" s="5" t="s">
        <v>15930</v>
      </c>
      <c r="B4407" s="27">
        <v>45107.496782407405</v>
      </c>
      <c r="C4407" s="27">
        <v>45051.496145833335</v>
      </c>
      <c r="D4407" s="24">
        <v>45046</v>
      </c>
      <c r="E4407" s="31">
        <f>WEEKNUM(Table3[[#This Row],[cohort_week]],2)</f>
        <v>18</v>
      </c>
      <c r="F4407" s="31">
        <v>8</v>
      </c>
      <c r="G4407" s="5" t="s">
        <v>15307</v>
      </c>
      <c r="H4407" s="34">
        <f>VALUE(SUBSTITUTE(Table3[[#This Row],[product_id]], "weekly.", ""))</f>
        <v>2.4900000000000002</v>
      </c>
    </row>
    <row r="4408" spans="1:8" ht="13" x14ac:dyDescent="0.15">
      <c r="A4408" s="5" t="s">
        <v>15930</v>
      </c>
      <c r="B4408" s="27">
        <v>45114.496145833335</v>
      </c>
      <c r="C4408" s="27">
        <v>45051.496145833335</v>
      </c>
      <c r="D4408" s="24">
        <v>45046</v>
      </c>
      <c r="E4408" s="31">
        <f>WEEKNUM(Table3[[#This Row],[cohort_week]],2)</f>
        <v>18</v>
      </c>
      <c r="F4408" s="31">
        <v>9</v>
      </c>
      <c r="G4408" s="5" t="s">
        <v>15307</v>
      </c>
      <c r="H4408" s="34">
        <f>VALUE(SUBSTITUTE(Table3[[#This Row],[product_id]], "weekly.", ""))</f>
        <v>2.4900000000000002</v>
      </c>
    </row>
    <row r="4409" spans="1:8" ht="13" x14ac:dyDescent="0.15">
      <c r="A4409" s="5" t="s">
        <v>15930</v>
      </c>
      <c r="B4409" s="27">
        <v>45121.49596064815</v>
      </c>
      <c r="C4409" s="27">
        <v>45051.496145833335</v>
      </c>
      <c r="D4409" s="24">
        <v>45046</v>
      </c>
      <c r="E4409" s="31">
        <f>WEEKNUM(Table3[[#This Row],[cohort_week]],2)</f>
        <v>18</v>
      </c>
      <c r="F4409" s="31">
        <v>10</v>
      </c>
      <c r="G4409" s="5" t="s">
        <v>15307</v>
      </c>
      <c r="H4409" s="34">
        <f>VALUE(SUBSTITUTE(Table3[[#This Row],[product_id]], "weekly.", ""))</f>
        <v>2.4900000000000002</v>
      </c>
    </row>
    <row r="4410" spans="1:8" ht="13" x14ac:dyDescent="0.15">
      <c r="A4410" s="5" t="s">
        <v>15930</v>
      </c>
      <c r="B4410" s="27">
        <v>45128.497013888889</v>
      </c>
      <c r="C4410" s="27">
        <v>45051.496145833335</v>
      </c>
      <c r="D4410" s="24">
        <v>45046</v>
      </c>
      <c r="E4410" s="31">
        <f>WEEKNUM(Table3[[#This Row],[cohort_week]],2)</f>
        <v>18</v>
      </c>
      <c r="F4410" s="31">
        <v>11</v>
      </c>
      <c r="G4410" s="5" t="s">
        <v>15307</v>
      </c>
      <c r="H4410" s="34">
        <f>VALUE(SUBSTITUTE(Table3[[#This Row],[product_id]], "weekly.", ""))</f>
        <v>2.4900000000000002</v>
      </c>
    </row>
    <row r="4411" spans="1:8" ht="13" x14ac:dyDescent="0.15">
      <c r="A4411" s="5" t="s">
        <v>15930</v>
      </c>
      <c r="B4411" s="27">
        <v>45135.496192129627</v>
      </c>
      <c r="C4411" s="27">
        <v>45051.496145833335</v>
      </c>
      <c r="D4411" s="24">
        <v>45046</v>
      </c>
      <c r="E4411" s="31">
        <f>WEEKNUM(Table3[[#This Row],[cohort_week]],2)</f>
        <v>18</v>
      </c>
      <c r="F4411" s="31">
        <v>12</v>
      </c>
      <c r="G4411" s="5" t="s">
        <v>15307</v>
      </c>
      <c r="H4411" s="34">
        <f>VALUE(SUBSTITUTE(Table3[[#This Row],[product_id]], "weekly.", ""))</f>
        <v>2.4900000000000002</v>
      </c>
    </row>
    <row r="4412" spans="1:8" ht="13" x14ac:dyDescent="0.15">
      <c r="A4412" s="5" t="s">
        <v>15930</v>
      </c>
      <c r="B4412" s="27">
        <v>45142.496782407405</v>
      </c>
      <c r="C4412" s="27">
        <v>45051.496145833335</v>
      </c>
      <c r="D4412" s="24">
        <v>45046</v>
      </c>
      <c r="E4412" s="31">
        <f>WEEKNUM(Table3[[#This Row],[cohort_week]],2)</f>
        <v>18</v>
      </c>
      <c r="F4412" s="31">
        <v>13</v>
      </c>
      <c r="G4412" s="5" t="s">
        <v>15307</v>
      </c>
      <c r="H4412" s="34">
        <f>VALUE(SUBSTITUTE(Table3[[#This Row],[product_id]], "weekly.", ""))</f>
        <v>2.4900000000000002</v>
      </c>
    </row>
    <row r="4413" spans="1:8" ht="13" x14ac:dyDescent="0.15">
      <c r="A4413" s="5" t="s">
        <v>15930</v>
      </c>
      <c r="B4413" s="27">
        <v>45149.49627314815</v>
      </c>
      <c r="C4413" s="27">
        <v>45051.496145833335</v>
      </c>
      <c r="D4413" s="24">
        <v>45046</v>
      </c>
      <c r="E4413" s="31">
        <f>WEEKNUM(Table3[[#This Row],[cohort_week]],2)</f>
        <v>18</v>
      </c>
      <c r="F4413" s="31">
        <v>14</v>
      </c>
      <c r="G4413" s="5" t="s">
        <v>15307</v>
      </c>
      <c r="H4413" s="34">
        <f>VALUE(SUBSTITUTE(Table3[[#This Row],[product_id]], "weekly.", ""))</f>
        <v>2.4900000000000002</v>
      </c>
    </row>
    <row r="4414" spans="1:8" ht="13" x14ac:dyDescent="0.15">
      <c r="A4414" s="5" t="s">
        <v>15930</v>
      </c>
      <c r="B4414" s="27">
        <v>45156.496064814812</v>
      </c>
      <c r="C4414" s="27">
        <v>45051.496145833335</v>
      </c>
      <c r="D4414" s="24">
        <v>45046</v>
      </c>
      <c r="E4414" s="31">
        <f>WEEKNUM(Table3[[#This Row],[cohort_week]],2)</f>
        <v>18</v>
      </c>
      <c r="F4414" s="31">
        <v>15</v>
      </c>
      <c r="G4414" s="5" t="s">
        <v>15307</v>
      </c>
      <c r="H4414" s="34">
        <f>VALUE(SUBSTITUTE(Table3[[#This Row],[product_id]], "weekly.", ""))</f>
        <v>2.4900000000000002</v>
      </c>
    </row>
    <row r="4415" spans="1:8" ht="13" x14ac:dyDescent="0.15">
      <c r="A4415" s="5" t="s">
        <v>15930</v>
      </c>
      <c r="B4415" s="27">
        <v>45163.496203703704</v>
      </c>
      <c r="C4415" s="27">
        <v>45051.496145833335</v>
      </c>
      <c r="D4415" s="24">
        <v>45046</v>
      </c>
      <c r="E4415" s="31">
        <f>WEEKNUM(Table3[[#This Row],[cohort_week]],2)</f>
        <v>18</v>
      </c>
      <c r="F4415" s="31">
        <v>16</v>
      </c>
      <c r="G4415" s="5" t="s">
        <v>15307</v>
      </c>
      <c r="H4415" s="34">
        <f>VALUE(SUBSTITUTE(Table3[[#This Row],[product_id]], "weekly.", ""))</f>
        <v>2.4900000000000002</v>
      </c>
    </row>
    <row r="4416" spans="1:8" ht="13" x14ac:dyDescent="0.15">
      <c r="A4416" s="5" t="s">
        <v>15930</v>
      </c>
      <c r="B4416" s="27">
        <v>45170.49628472222</v>
      </c>
      <c r="C4416" s="27">
        <v>45051.496145833335</v>
      </c>
      <c r="D4416" s="24">
        <v>45046</v>
      </c>
      <c r="E4416" s="31">
        <f>WEEKNUM(Table3[[#This Row],[cohort_week]],2)</f>
        <v>18</v>
      </c>
      <c r="F4416" s="31">
        <v>17</v>
      </c>
      <c r="G4416" s="5" t="s">
        <v>15307</v>
      </c>
      <c r="H4416" s="34">
        <f>VALUE(SUBSTITUTE(Table3[[#This Row],[product_id]], "weekly.", ""))</f>
        <v>2.4900000000000002</v>
      </c>
    </row>
    <row r="4417" spans="1:8" ht="13" x14ac:dyDescent="0.15">
      <c r="A4417" s="5" t="s">
        <v>15930</v>
      </c>
      <c r="B4417" s="27">
        <v>45177.496932870374</v>
      </c>
      <c r="C4417" s="27">
        <v>45051.496145833335</v>
      </c>
      <c r="D4417" s="24">
        <v>45046</v>
      </c>
      <c r="E4417" s="31">
        <f>WEEKNUM(Table3[[#This Row],[cohort_week]],2)</f>
        <v>18</v>
      </c>
      <c r="F4417" s="31">
        <v>18</v>
      </c>
      <c r="G4417" s="5" t="s">
        <v>15307</v>
      </c>
      <c r="H4417" s="34">
        <f>VALUE(SUBSTITUTE(Table3[[#This Row],[product_id]], "weekly.", ""))</f>
        <v>2.4900000000000002</v>
      </c>
    </row>
    <row r="4418" spans="1:8" ht="13" x14ac:dyDescent="0.15">
      <c r="A4418" s="5" t="s">
        <v>15930</v>
      </c>
      <c r="B4418" s="27">
        <v>45184.496770833335</v>
      </c>
      <c r="C4418" s="27">
        <v>45051.496145833335</v>
      </c>
      <c r="D4418" s="24">
        <v>45046</v>
      </c>
      <c r="E4418" s="31">
        <f>WEEKNUM(Table3[[#This Row],[cohort_week]],2)</f>
        <v>18</v>
      </c>
      <c r="F4418" s="31">
        <v>19</v>
      </c>
      <c r="G4418" s="5" t="s">
        <v>15307</v>
      </c>
      <c r="H4418" s="34">
        <f>VALUE(SUBSTITUTE(Table3[[#This Row],[product_id]], "weekly.", ""))</f>
        <v>2.4900000000000002</v>
      </c>
    </row>
    <row r="4419" spans="1:8" ht="13" x14ac:dyDescent="0.15">
      <c r="A4419" s="5" t="s">
        <v>15930</v>
      </c>
      <c r="B4419" s="27">
        <v>45191.746342592596</v>
      </c>
      <c r="C4419" s="27">
        <v>45051.496145833335</v>
      </c>
      <c r="D4419" s="24">
        <v>45046</v>
      </c>
      <c r="E4419" s="31">
        <f>WEEKNUM(Table3[[#This Row],[cohort_week]],2)</f>
        <v>18</v>
      </c>
      <c r="F4419" s="31">
        <v>20</v>
      </c>
      <c r="G4419" s="5" t="s">
        <v>15307</v>
      </c>
      <c r="H4419" s="34">
        <f>VALUE(SUBSTITUTE(Table3[[#This Row],[product_id]], "weekly.", ""))</f>
        <v>2.4900000000000002</v>
      </c>
    </row>
    <row r="4420" spans="1:8" ht="13" x14ac:dyDescent="0.15">
      <c r="A4420" s="5" t="s">
        <v>15930</v>
      </c>
      <c r="B4420" s="27">
        <v>45198.496192129627</v>
      </c>
      <c r="C4420" s="27">
        <v>45051.496145833335</v>
      </c>
      <c r="D4420" s="24">
        <v>45046</v>
      </c>
      <c r="E4420" s="31">
        <f>WEEKNUM(Table3[[#This Row],[cohort_week]],2)</f>
        <v>18</v>
      </c>
      <c r="F4420" s="31">
        <v>21</v>
      </c>
      <c r="G4420" s="5" t="s">
        <v>15307</v>
      </c>
      <c r="H4420" s="34">
        <f>VALUE(SUBSTITUTE(Table3[[#This Row],[product_id]], "weekly.", ""))</f>
        <v>2.4900000000000002</v>
      </c>
    </row>
    <row r="4421" spans="1:8" ht="13" x14ac:dyDescent="0.15">
      <c r="A4421" s="5" t="s">
        <v>15930</v>
      </c>
      <c r="B4421" s="27">
        <v>45205.496215277781</v>
      </c>
      <c r="C4421" s="27">
        <v>45051.496145833335</v>
      </c>
      <c r="D4421" s="24">
        <v>45046</v>
      </c>
      <c r="E4421" s="31">
        <f>WEEKNUM(Table3[[#This Row],[cohort_week]],2)</f>
        <v>18</v>
      </c>
      <c r="F4421" s="31">
        <v>22</v>
      </c>
      <c r="G4421" s="5" t="s">
        <v>15307</v>
      </c>
      <c r="H4421" s="34">
        <f>VALUE(SUBSTITUTE(Table3[[#This Row],[product_id]], "weekly.", ""))</f>
        <v>2.4900000000000002</v>
      </c>
    </row>
    <row r="4422" spans="1:8" ht="13" x14ac:dyDescent="0.15">
      <c r="A4422" s="5" t="s">
        <v>15931</v>
      </c>
      <c r="B4422" s="27">
        <v>45051.625451388885</v>
      </c>
      <c r="C4422" s="27">
        <v>45051.625451388885</v>
      </c>
      <c r="D4422" s="24">
        <v>45046</v>
      </c>
      <c r="E4422" s="31">
        <f>WEEKNUM(Table3[[#This Row],[cohort_week]],2)</f>
        <v>18</v>
      </c>
      <c r="F4422" s="31">
        <v>0</v>
      </c>
      <c r="G4422" s="5" t="s">
        <v>15307</v>
      </c>
      <c r="H4422" s="34">
        <f>VALUE(SUBSTITUTE(Table3[[#This Row],[product_id]], "weekly.", ""))</f>
        <v>2.4900000000000002</v>
      </c>
    </row>
    <row r="4423" spans="1:8" ht="13" x14ac:dyDescent="0.15">
      <c r="A4423" s="5" t="s">
        <v>15931</v>
      </c>
      <c r="B4423" s="27">
        <v>45058.625567129631</v>
      </c>
      <c r="C4423" s="27">
        <v>45051.625451388885</v>
      </c>
      <c r="D4423" s="24">
        <v>45046</v>
      </c>
      <c r="E4423" s="31">
        <f>WEEKNUM(Table3[[#This Row],[cohort_week]],2)</f>
        <v>18</v>
      </c>
      <c r="F4423" s="31">
        <v>1</v>
      </c>
      <c r="G4423" s="5" t="s">
        <v>15307</v>
      </c>
      <c r="H4423" s="34">
        <f>VALUE(SUBSTITUTE(Table3[[#This Row],[product_id]], "weekly.", ""))</f>
        <v>2.4900000000000002</v>
      </c>
    </row>
    <row r="4424" spans="1:8" ht="13" x14ac:dyDescent="0.15">
      <c r="A4424" s="5" t="s">
        <v>15931</v>
      </c>
      <c r="B4424" s="27">
        <v>45065.627013888887</v>
      </c>
      <c r="C4424" s="27">
        <v>45051.625451388885</v>
      </c>
      <c r="D4424" s="24">
        <v>45046</v>
      </c>
      <c r="E4424" s="31">
        <f>WEEKNUM(Table3[[#This Row],[cohort_week]],2)</f>
        <v>18</v>
      </c>
      <c r="F4424" s="31">
        <v>2</v>
      </c>
      <c r="G4424" s="5" t="s">
        <v>15307</v>
      </c>
      <c r="H4424" s="34">
        <f>VALUE(SUBSTITUTE(Table3[[#This Row],[product_id]], "weekly.", ""))</f>
        <v>2.4900000000000002</v>
      </c>
    </row>
    <row r="4425" spans="1:8" ht="13" x14ac:dyDescent="0.15">
      <c r="A4425" s="5" t="s">
        <v>15931</v>
      </c>
      <c r="B4425" s="27">
        <v>45072.626307870371</v>
      </c>
      <c r="C4425" s="27">
        <v>45051.625451388885</v>
      </c>
      <c r="D4425" s="24">
        <v>45046</v>
      </c>
      <c r="E4425" s="31">
        <f>WEEKNUM(Table3[[#This Row],[cohort_week]],2)</f>
        <v>18</v>
      </c>
      <c r="F4425" s="31">
        <v>3</v>
      </c>
      <c r="G4425" s="5" t="s">
        <v>15307</v>
      </c>
      <c r="H4425" s="34">
        <f>VALUE(SUBSTITUTE(Table3[[#This Row],[product_id]], "weekly.", ""))</f>
        <v>2.4900000000000002</v>
      </c>
    </row>
    <row r="4426" spans="1:8" ht="13" x14ac:dyDescent="0.15">
      <c r="A4426" s="5" t="s">
        <v>15931</v>
      </c>
      <c r="B4426" s="27">
        <v>45079.625243055554</v>
      </c>
      <c r="C4426" s="27">
        <v>45051.625451388885</v>
      </c>
      <c r="D4426" s="24">
        <v>45046</v>
      </c>
      <c r="E4426" s="31">
        <f>WEEKNUM(Table3[[#This Row],[cohort_week]],2)</f>
        <v>18</v>
      </c>
      <c r="F4426" s="31">
        <v>4</v>
      </c>
      <c r="G4426" s="5" t="s">
        <v>15307</v>
      </c>
      <c r="H4426" s="34">
        <f>VALUE(SUBSTITUTE(Table3[[#This Row],[product_id]], "weekly.", ""))</f>
        <v>2.4900000000000002</v>
      </c>
    </row>
    <row r="4427" spans="1:8" ht="13" x14ac:dyDescent="0.15">
      <c r="A4427" s="5" t="s">
        <v>15931</v>
      </c>
      <c r="B4427" s="27">
        <v>45086.625416666669</v>
      </c>
      <c r="C4427" s="27">
        <v>45051.625451388885</v>
      </c>
      <c r="D4427" s="24">
        <v>45046</v>
      </c>
      <c r="E4427" s="31">
        <f>WEEKNUM(Table3[[#This Row],[cohort_week]],2)</f>
        <v>18</v>
      </c>
      <c r="F4427" s="31">
        <v>5</v>
      </c>
      <c r="G4427" s="5" t="s">
        <v>15307</v>
      </c>
      <c r="H4427" s="34">
        <f>VALUE(SUBSTITUTE(Table3[[#This Row],[product_id]], "weekly.", ""))</f>
        <v>2.4900000000000002</v>
      </c>
    </row>
    <row r="4428" spans="1:8" ht="13" x14ac:dyDescent="0.15">
      <c r="A4428" s="5" t="s">
        <v>15931</v>
      </c>
      <c r="B4428" s="27">
        <v>45093.625381944446</v>
      </c>
      <c r="C4428" s="27">
        <v>45051.625451388885</v>
      </c>
      <c r="D4428" s="24">
        <v>45046</v>
      </c>
      <c r="E4428" s="31">
        <f>WEEKNUM(Table3[[#This Row],[cohort_week]],2)</f>
        <v>18</v>
      </c>
      <c r="F4428" s="31">
        <v>6</v>
      </c>
      <c r="G4428" s="5" t="s">
        <v>15307</v>
      </c>
      <c r="H4428" s="34">
        <f>VALUE(SUBSTITUTE(Table3[[#This Row],[product_id]], "weekly.", ""))</f>
        <v>2.4900000000000002</v>
      </c>
    </row>
    <row r="4429" spans="1:8" ht="13" x14ac:dyDescent="0.15">
      <c r="A4429" s="5" t="s">
        <v>15931</v>
      </c>
      <c r="B4429" s="27">
        <v>45100.625173611108</v>
      </c>
      <c r="C4429" s="27">
        <v>45051.625451388885</v>
      </c>
      <c r="D4429" s="24">
        <v>45046</v>
      </c>
      <c r="E4429" s="31">
        <f>WEEKNUM(Table3[[#This Row],[cohort_week]],2)</f>
        <v>18</v>
      </c>
      <c r="F4429" s="31">
        <v>7</v>
      </c>
      <c r="G4429" s="5" t="s">
        <v>15307</v>
      </c>
      <c r="H4429" s="34">
        <f>VALUE(SUBSTITUTE(Table3[[#This Row],[product_id]], "weekly.", ""))</f>
        <v>2.4900000000000002</v>
      </c>
    </row>
    <row r="4430" spans="1:8" ht="13" x14ac:dyDescent="0.15">
      <c r="A4430" s="5" t="s">
        <v>15931</v>
      </c>
      <c r="B4430" s="27">
        <v>45107.625474537039</v>
      </c>
      <c r="C4430" s="27">
        <v>45051.625451388885</v>
      </c>
      <c r="D4430" s="24">
        <v>45046</v>
      </c>
      <c r="E4430" s="31">
        <f>WEEKNUM(Table3[[#This Row],[cohort_week]],2)</f>
        <v>18</v>
      </c>
      <c r="F4430" s="31">
        <v>8</v>
      </c>
      <c r="G4430" s="5" t="s">
        <v>15307</v>
      </c>
      <c r="H4430" s="34">
        <f>VALUE(SUBSTITUTE(Table3[[#This Row],[product_id]], "weekly.", ""))</f>
        <v>2.4900000000000002</v>
      </c>
    </row>
    <row r="4431" spans="1:8" ht="13" x14ac:dyDescent="0.15">
      <c r="A4431" s="5" t="s">
        <v>15931</v>
      </c>
      <c r="B4431" s="27">
        <v>45114.62537037037</v>
      </c>
      <c r="C4431" s="27">
        <v>45051.625451388885</v>
      </c>
      <c r="D4431" s="24">
        <v>45046</v>
      </c>
      <c r="E4431" s="31">
        <f>WEEKNUM(Table3[[#This Row],[cohort_week]],2)</f>
        <v>18</v>
      </c>
      <c r="F4431" s="31">
        <v>9</v>
      </c>
      <c r="G4431" s="5" t="s">
        <v>15307</v>
      </c>
      <c r="H4431" s="34">
        <f>VALUE(SUBSTITUTE(Table3[[#This Row],[product_id]], "weekly.", ""))</f>
        <v>2.4900000000000002</v>
      </c>
    </row>
    <row r="4432" spans="1:8" ht="13" x14ac:dyDescent="0.15">
      <c r="A4432" s="5" t="s">
        <v>15931</v>
      </c>
      <c r="B4432" s="27">
        <v>45121.625173611108</v>
      </c>
      <c r="C4432" s="27">
        <v>45051.625451388885</v>
      </c>
      <c r="D4432" s="24">
        <v>45046</v>
      </c>
      <c r="E4432" s="31">
        <f>WEEKNUM(Table3[[#This Row],[cohort_week]],2)</f>
        <v>18</v>
      </c>
      <c r="F4432" s="31">
        <v>10</v>
      </c>
      <c r="G4432" s="5" t="s">
        <v>15307</v>
      </c>
      <c r="H4432" s="34">
        <f>VALUE(SUBSTITUTE(Table3[[#This Row],[product_id]], "weekly.", ""))</f>
        <v>2.4900000000000002</v>
      </c>
    </row>
    <row r="4433" spans="1:8" ht="13" x14ac:dyDescent="0.15">
      <c r="A4433" s="5" t="s">
        <v>15931</v>
      </c>
      <c r="B4433" s="27">
        <v>45128.625150462962</v>
      </c>
      <c r="C4433" s="27">
        <v>45051.625451388885</v>
      </c>
      <c r="D4433" s="24">
        <v>45046</v>
      </c>
      <c r="E4433" s="31">
        <f>WEEKNUM(Table3[[#This Row],[cohort_week]],2)</f>
        <v>18</v>
      </c>
      <c r="F4433" s="31">
        <v>11</v>
      </c>
      <c r="G4433" s="5" t="s">
        <v>15307</v>
      </c>
      <c r="H4433" s="34">
        <f>VALUE(SUBSTITUTE(Table3[[#This Row],[product_id]], "weekly.", ""))</f>
        <v>2.4900000000000002</v>
      </c>
    </row>
    <row r="4434" spans="1:8" ht="13" x14ac:dyDescent="0.15">
      <c r="A4434" s="5" t="s">
        <v>15931</v>
      </c>
      <c r="B4434" s="27">
        <v>45135.625358796293</v>
      </c>
      <c r="C4434" s="27">
        <v>45051.625451388885</v>
      </c>
      <c r="D4434" s="24">
        <v>45046</v>
      </c>
      <c r="E4434" s="31">
        <f>WEEKNUM(Table3[[#This Row],[cohort_week]],2)</f>
        <v>18</v>
      </c>
      <c r="F4434" s="31">
        <v>12</v>
      </c>
      <c r="G4434" s="5" t="s">
        <v>15307</v>
      </c>
      <c r="H4434" s="34">
        <f>VALUE(SUBSTITUTE(Table3[[#This Row],[product_id]], "weekly.", ""))</f>
        <v>2.4900000000000002</v>
      </c>
    </row>
    <row r="4435" spans="1:8" ht="13" x14ac:dyDescent="0.15">
      <c r="A4435" s="5" t="s">
        <v>15931</v>
      </c>
      <c r="B4435" s="27">
        <v>45142.625821759262</v>
      </c>
      <c r="C4435" s="27">
        <v>45051.625451388885</v>
      </c>
      <c r="D4435" s="24">
        <v>45046</v>
      </c>
      <c r="E4435" s="31">
        <f>WEEKNUM(Table3[[#This Row],[cohort_week]],2)</f>
        <v>18</v>
      </c>
      <c r="F4435" s="31">
        <v>13</v>
      </c>
      <c r="G4435" s="5" t="s">
        <v>15307</v>
      </c>
      <c r="H4435" s="34">
        <f>VALUE(SUBSTITUTE(Table3[[#This Row],[product_id]], "weekly.", ""))</f>
        <v>2.4900000000000002</v>
      </c>
    </row>
    <row r="4436" spans="1:8" ht="13" x14ac:dyDescent="0.15">
      <c r="A4436" s="5" t="s">
        <v>15931</v>
      </c>
      <c r="B4436" s="27">
        <v>45149.625173611108</v>
      </c>
      <c r="C4436" s="27">
        <v>45051.625451388885</v>
      </c>
      <c r="D4436" s="24">
        <v>45046</v>
      </c>
      <c r="E4436" s="31">
        <f>WEEKNUM(Table3[[#This Row],[cohort_week]],2)</f>
        <v>18</v>
      </c>
      <c r="F4436" s="31">
        <v>14</v>
      </c>
      <c r="G4436" s="5" t="s">
        <v>15307</v>
      </c>
      <c r="H4436" s="34">
        <f>VALUE(SUBSTITUTE(Table3[[#This Row],[product_id]], "weekly.", ""))</f>
        <v>2.4900000000000002</v>
      </c>
    </row>
    <row r="4437" spans="1:8" ht="13" x14ac:dyDescent="0.15">
      <c r="A4437" s="5" t="s">
        <v>15931</v>
      </c>
      <c r="B4437" s="27">
        <v>45156.625393518516</v>
      </c>
      <c r="C4437" s="27">
        <v>45051.625451388885</v>
      </c>
      <c r="D4437" s="24">
        <v>45046</v>
      </c>
      <c r="E4437" s="31">
        <f>WEEKNUM(Table3[[#This Row],[cohort_week]],2)</f>
        <v>18</v>
      </c>
      <c r="F4437" s="31">
        <v>15</v>
      </c>
      <c r="G4437" s="5" t="s">
        <v>15307</v>
      </c>
      <c r="H4437" s="34">
        <f>VALUE(SUBSTITUTE(Table3[[#This Row],[product_id]], "weekly.", ""))</f>
        <v>2.4900000000000002</v>
      </c>
    </row>
    <row r="4438" spans="1:8" ht="13" x14ac:dyDescent="0.15">
      <c r="A4438" s="5" t="s">
        <v>15931</v>
      </c>
      <c r="B4438" s="27">
        <v>45163.625185185185</v>
      </c>
      <c r="C4438" s="27">
        <v>45051.625451388885</v>
      </c>
      <c r="D4438" s="24">
        <v>45046</v>
      </c>
      <c r="E4438" s="31">
        <f>WEEKNUM(Table3[[#This Row],[cohort_week]],2)</f>
        <v>18</v>
      </c>
      <c r="F4438" s="31">
        <v>16</v>
      </c>
      <c r="G4438" s="5" t="s">
        <v>15307</v>
      </c>
      <c r="H4438" s="34">
        <f>VALUE(SUBSTITUTE(Table3[[#This Row],[product_id]], "weekly.", ""))</f>
        <v>2.4900000000000002</v>
      </c>
    </row>
    <row r="4439" spans="1:8" ht="13" x14ac:dyDescent="0.15">
      <c r="A4439" s="5" t="s">
        <v>15931</v>
      </c>
      <c r="B4439" s="27">
        <v>45170.625601851854</v>
      </c>
      <c r="C4439" s="27">
        <v>45051.625451388885</v>
      </c>
      <c r="D4439" s="24">
        <v>45046</v>
      </c>
      <c r="E4439" s="31">
        <f>WEEKNUM(Table3[[#This Row],[cohort_week]],2)</f>
        <v>18</v>
      </c>
      <c r="F4439" s="31">
        <v>17</v>
      </c>
      <c r="G4439" s="5" t="s">
        <v>15307</v>
      </c>
      <c r="H4439" s="34">
        <f>VALUE(SUBSTITUTE(Table3[[#This Row],[product_id]], "weekly.", ""))</f>
        <v>2.4900000000000002</v>
      </c>
    </row>
    <row r="4440" spans="1:8" ht="13" x14ac:dyDescent="0.15">
      <c r="A4440" s="5" t="s">
        <v>15931</v>
      </c>
      <c r="B4440" s="27">
        <v>45177.625358796293</v>
      </c>
      <c r="C4440" s="27">
        <v>45051.625451388885</v>
      </c>
      <c r="D4440" s="24">
        <v>45046</v>
      </c>
      <c r="E4440" s="31">
        <f>WEEKNUM(Table3[[#This Row],[cohort_week]],2)</f>
        <v>18</v>
      </c>
      <c r="F4440" s="31">
        <v>18</v>
      </c>
      <c r="G4440" s="5" t="s">
        <v>15307</v>
      </c>
      <c r="H4440" s="34">
        <f>VALUE(SUBSTITUTE(Table3[[#This Row],[product_id]], "weekly.", ""))</f>
        <v>2.4900000000000002</v>
      </c>
    </row>
    <row r="4441" spans="1:8" ht="13" x14ac:dyDescent="0.15">
      <c r="A4441" s="5" t="s">
        <v>15931</v>
      </c>
      <c r="B4441" s="27">
        <v>45184.625462962962</v>
      </c>
      <c r="C4441" s="27">
        <v>45051.625451388885</v>
      </c>
      <c r="D4441" s="24">
        <v>45046</v>
      </c>
      <c r="E4441" s="31">
        <f>WEEKNUM(Table3[[#This Row],[cohort_week]],2)</f>
        <v>18</v>
      </c>
      <c r="F4441" s="31">
        <v>19</v>
      </c>
      <c r="G4441" s="5" t="s">
        <v>15307</v>
      </c>
      <c r="H4441" s="34">
        <f>VALUE(SUBSTITUTE(Table3[[#This Row],[product_id]], "weekly.", ""))</f>
        <v>2.4900000000000002</v>
      </c>
    </row>
    <row r="4442" spans="1:8" ht="13" x14ac:dyDescent="0.15">
      <c r="A4442" s="5" t="s">
        <v>15932</v>
      </c>
      <c r="B4442" s="27">
        <v>45051.932754629626</v>
      </c>
      <c r="C4442" s="27">
        <v>45051.932754629626</v>
      </c>
      <c r="D4442" s="24">
        <v>45046</v>
      </c>
      <c r="E4442" s="31">
        <f>WEEKNUM(Table3[[#This Row],[cohort_week]],2)</f>
        <v>18</v>
      </c>
      <c r="F4442" s="31">
        <v>0</v>
      </c>
      <c r="G4442" s="5" t="s">
        <v>15307</v>
      </c>
      <c r="H4442" s="34">
        <f>VALUE(SUBSTITUTE(Table3[[#This Row],[product_id]], "weekly.", ""))</f>
        <v>2.4900000000000002</v>
      </c>
    </row>
    <row r="4443" spans="1:8" ht="13" x14ac:dyDescent="0.15">
      <c r="A4443" s="5" t="s">
        <v>15932</v>
      </c>
      <c r="B4443" s="27">
        <v>45059.124131944445</v>
      </c>
      <c r="C4443" s="27">
        <v>45051.932754629626</v>
      </c>
      <c r="D4443" s="24">
        <v>45046</v>
      </c>
      <c r="E4443" s="31">
        <f>WEEKNUM(Table3[[#This Row],[cohort_week]],2)</f>
        <v>18</v>
      </c>
      <c r="F4443" s="31">
        <v>1</v>
      </c>
      <c r="G4443" s="5" t="s">
        <v>15307</v>
      </c>
      <c r="H4443" s="34">
        <f>VALUE(SUBSTITUTE(Table3[[#This Row],[product_id]], "weekly.", ""))</f>
        <v>2.4900000000000002</v>
      </c>
    </row>
    <row r="4444" spans="1:8" ht="13" x14ac:dyDescent="0.15">
      <c r="A4444" s="5" t="s">
        <v>15932</v>
      </c>
      <c r="B4444" s="27">
        <v>45059.374374999999</v>
      </c>
      <c r="C4444" s="27">
        <v>45051.932754629626</v>
      </c>
      <c r="D4444" s="24">
        <v>45046</v>
      </c>
      <c r="E4444" s="31">
        <f>WEEKNUM(Table3[[#This Row],[cohort_week]],2)</f>
        <v>18</v>
      </c>
      <c r="F4444" s="31">
        <v>1</v>
      </c>
      <c r="G4444" s="5" t="s">
        <v>15307</v>
      </c>
      <c r="H4444" s="34">
        <f>VALUE(SUBSTITUTE(Table3[[#This Row],[product_id]], "weekly.", ""))</f>
        <v>2.4900000000000002</v>
      </c>
    </row>
    <row r="4445" spans="1:8" ht="13" x14ac:dyDescent="0.15">
      <c r="A4445" s="5" t="s">
        <v>15932</v>
      </c>
      <c r="B4445" s="27">
        <v>45060.374467592592</v>
      </c>
      <c r="C4445" s="27">
        <v>45051.932754629626</v>
      </c>
      <c r="D4445" s="24">
        <v>45046</v>
      </c>
      <c r="E4445" s="31">
        <f>WEEKNUM(Table3[[#This Row],[cohort_week]],2)</f>
        <v>18</v>
      </c>
      <c r="F4445" s="31">
        <v>1</v>
      </c>
      <c r="G4445" s="5" t="s">
        <v>15307</v>
      </c>
      <c r="H4445" s="34">
        <f>VALUE(SUBSTITUTE(Table3[[#This Row],[product_id]], "weekly.", ""))</f>
        <v>2.4900000000000002</v>
      </c>
    </row>
    <row r="4446" spans="1:8" ht="13" x14ac:dyDescent="0.15">
      <c r="A4446" s="5" t="s">
        <v>15932</v>
      </c>
      <c r="B4446" s="27">
        <v>45065.93072916667</v>
      </c>
      <c r="C4446" s="27">
        <v>45051.932754629626</v>
      </c>
      <c r="D4446" s="24">
        <v>45046</v>
      </c>
      <c r="E4446" s="31">
        <f>WEEKNUM(Table3[[#This Row],[cohort_week]],2)</f>
        <v>18</v>
      </c>
      <c r="F4446" s="31">
        <v>2</v>
      </c>
      <c r="G4446" s="5" t="s">
        <v>15307</v>
      </c>
      <c r="H4446" s="34">
        <f>VALUE(SUBSTITUTE(Table3[[#This Row],[product_id]], "weekly.", ""))</f>
        <v>2.4900000000000002</v>
      </c>
    </row>
    <row r="4447" spans="1:8" ht="13" x14ac:dyDescent="0.15">
      <c r="A4447" s="5" t="s">
        <v>15932</v>
      </c>
      <c r="B4447" s="27">
        <v>45073.066840277781</v>
      </c>
      <c r="C4447" s="27">
        <v>45051.932754629626</v>
      </c>
      <c r="D4447" s="24">
        <v>45046</v>
      </c>
      <c r="E4447" s="31">
        <f>WEEKNUM(Table3[[#This Row],[cohort_week]],2)</f>
        <v>18</v>
      </c>
      <c r="F4447" s="31">
        <v>3</v>
      </c>
      <c r="G4447" s="5" t="s">
        <v>15307</v>
      </c>
      <c r="H4447" s="34">
        <f>VALUE(SUBSTITUTE(Table3[[#This Row],[product_id]], "weekly.", ""))</f>
        <v>2.4900000000000002</v>
      </c>
    </row>
    <row r="4448" spans="1:8" ht="13" x14ac:dyDescent="0.15">
      <c r="A4448" s="5" t="s">
        <v>15932</v>
      </c>
      <c r="B4448" s="27">
        <v>45088.006412037037</v>
      </c>
      <c r="C4448" s="27">
        <v>45051.932754629626</v>
      </c>
      <c r="D4448" s="24">
        <v>45046</v>
      </c>
      <c r="E4448" s="31">
        <f>WEEKNUM(Table3[[#This Row],[cohort_week]],2)</f>
        <v>18</v>
      </c>
      <c r="F4448" s="31">
        <v>5</v>
      </c>
      <c r="G4448" s="5" t="s">
        <v>15307</v>
      </c>
      <c r="H4448" s="34">
        <f>VALUE(SUBSTITUTE(Table3[[#This Row],[product_id]], "weekly.", ""))</f>
        <v>2.4900000000000002</v>
      </c>
    </row>
    <row r="4449" spans="1:8" ht="13" x14ac:dyDescent="0.15">
      <c r="A4449" s="5" t="s">
        <v>15932</v>
      </c>
      <c r="B4449" s="27">
        <v>45094.67386574074</v>
      </c>
      <c r="C4449" s="27">
        <v>45051.932754629626</v>
      </c>
      <c r="D4449" s="24">
        <v>45046</v>
      </c>
      <c r="E4449" s="31">
        <f>WEEKNUM(Table3[[#This Row],[cohort_week]],2)</f>
        <v>18</v>
      </c>
      <c r="F4449" s="31">
        <v>6</v>
      </c>
      <c r="G4449" s="5" t="s">
        <v>15307</v>
      </c>
      <c r="H4449" s="34">
        <f>VALUE(SUBSTITUTE(Table3[[#This Row],[product_id]], "weekly.", ""))</f>
        <v>2.4900000000000002</v>
      </c>
    </row>
    <row r="4450" spans="1:8" ht="13" x14ac:dyDescent="0.15">
      <c r="A4450" s="5" t="s">
        <v>15932</v>
      </c>
      <c r="B4450" s="27">
        <v>45129.342499999999</v>
      </c>
      <c r="C4450" s="27">
        <v>45051.932754629626</v>
      </c>
      <c r="D4450" s="24">
        <v>45046</v>
      </c>
      <c r="E4450" s="31">
        <f>WEEKNUM(Table3[[#This Row],[cohort_week]],2)</f>
        <v>18</v>
      </c>
      <c r="F4450" s="31">
        <v>11</v>
      </c>
      <c r="G4450" s="5" t="s">
        <v>15307</v>
      </c>
      <c r="H4450" s="34">
        <f>VALUE(SUBSTITUTE(Table3[[#This Row],[product_id]], "weekly.", ""))</f>
        <v>2.4900000000000002</v>
      </c>
    </row>
    <row r="4451" spans="1:8" ht="13" x14ac:dyDescent="0.15">
      <c r="A4451" s="5" t="s">
        <v>15932</v>
      </c>
      <c r="B4451" s="27">
        <v>45178.213055555556</v>
      </c>
      <c r="C4451" s="27">
        <v>45051.932754629626</v>
      </c>
      <c r="D4451" s="24">
        <v>45046</v>
      </c>
      <c r="E4451" s="31">
        <f>WEEKNUM(Table3[[#This Row],[cohort_week]],2)</f>
        <v>18</v>
      </c>
      <c r="F4451" s="31">
        <v>18</v>
      </c>
      <c r="G4451" s="5" t="s">
        <v>15307</v>
      </c>
      <c r="H4451" s="34">
        <f>VALUE(SUBSTITUTE(Table3[[#This Row],[product_id]], "weekly.", ""))</f>
        <v>2.4900000000000002</v>
      </c>
    </row>
    <row r="4452" spans="1:8" ht="13" x14ac:dyDescent="0.15">
      <c r="A4452" s="5" t="s">
        <v>15933</v>
      </c>
      <c r="B4452" s="27">
        <v>45058.600185185183</v>
      </c>
      <c r="C4452" s="27">
        <v>45058.600185185183</v>
      </c>
      <c r="D4452" s="24">
        <v>45053</v>
      </c>
      <c r="E4452" s="31">
        <f>WEEKNUM(Table3[[#This Row],[cohort_week]],2)</f>
        <v>19</v>
      </c>
      <c r="F4452" s="31">
        <v>0</v>
      </c>
      <c r="G4452" s="5" t="s">
        <v>15307</v>
      </c>
      <c r="H4452" s="34">
        <f>VALUE(SUBSTITUTE(Table3[[#This Row],[product_id]], "weekly.", ""))</f>
        <v>2.4900000000000002</v>
      </c>
    </row>
    <row r="4453" spans="1:8" ht="13" x14ac:dyDescent="0.15">
      <c r="A4453" s="5" t="s">
        <v>15933</v>
      </c>
      <c r="B4453" s="27">
        <v>45065.599212962959</v>
      </c>
      <c r="C4453" s="27">
        <v>45058.600185185183</v>
      </c>
      <c r="D4453" s="24">
        <v>45053</v>
      </c>
      <c r="E4453" s="31">
        <f>WEEKNUM(Table3[[#This Row],[cohort_week]],2)</f>
        <v>19</v>
      </c>
      <c r="F4453" s="31">
        <v>1</v>
      </c>
      <c r="G4453" s="5" t="s">
        <v>15307</v>
      </c>
      <c r="H4453" s="34">
        <f>VALUE(SUBSTITUTE(Table3[[#This Row],[product_id]], "weekly.", ""))</f>
        <v>2.4900000000000002</v>
      </c>
    </row>
    <row r="4454" spans="1:8" ht="13" x14ac:dyDescent="0.15">
      <c r="A4454" s="5" t="s">
        <v>15933</v>
      </c>
      <c r="B4454" s="27">
        <v>45072.599247685182</v>
      </c>
      <c r="C4454" s="27">
        <v>45058.600185185183</v>
      </c>
      <c r="D4454" s="24">
        <v>45053</v>
      </c>
      <c r="E4454" s="31">
        <f>WEEKNUM(Table3[[#This Row],[cohort_week]],2)</f>
        <v>19</v>
      </c>
      <c r="F4454" s="31">
        <v>2</v>
      </c>
      <c r="G4454" s="5" t="s">
        <v>15307</v>
      </c>
      <c r="H4454" s="34">
        <f>VALUE(SUBSTITUTE(Table3[[#This Row],[product_id]], "weekly.", ""))</f>
        <v>2.4900000000000002</v>
      </c>
    </row>
    <row r="4455" spans="1:8" ht="13" x14ac:dyDescent="0.15">
      <c r="A4455" s="5" t="s">
        <v>15934</v>
      </c>
      <c r="B4455" s="27">
        <v>45051.56459490741</v>
      </c>
      <c r="C4455" s="27">
        <v>45051.56459490741</v>
      </c>
      <c r="D4455" s="24">
        <v>45046</v>
      </c>
      <c r="E4455" s="31">
        <f>WEEKNUM(Table3[[#This Row],[cohort_week]],2)</f>
        <v>18</v>
      </c>
      <c r="F4455" s="31">
        <v>0</v>
      </c>
      <c r="G4455" s="5" t="s">
        <v>15307</v>
      </c>
      <c r="H4455" s="34">
        <f>VALUE(SUBSTITUTE(Table3[[#This Row],[product_id]], "weekly.", ""))</f>
        <v>2.4900000000000002</v>
      </c>
    </row>
    <row r="4456" spans="1:8" ht="13" x14ac:dyDescent="0.15">
      <c r="A4456" s="5" t="s">
        <v>15934</v>
      </c>
      <c r="B4456" s="27">
        <v>45058.565162037034</v>
      </c>
      <c r="C4456" s="27">
        <v>45051.56459490741</v>
      </c>
      <c r="D4456" s="24">
        <v>45046</v>
      </c>
      <c r="E4456" s="31">
        <f>WEEKNUM(Table3[[#This Row],[cohort_week]],2)</f>
        <v>18</v>
      </c>
      <c r="F4456" s="31">
        <v>1</v>
      </c>
      <c r="G4456" s="5" t="s">
        <v>15307</v>
      </c>
      <c r="H4456" s="34">
        <f>VALUE(SUBSTITUTE(Table3[[#This Row],[product_id]], "weekly.", ""))</f>
        <v>2.4900000000000002</v>
      </c>
    </row>
    <row r="4457" spans="1:8" ht="13" x14ac:dyDescent="0.15">
      <c r="A4457" s="5" t="s">
        <v>15934</v>
      </c>
      <c r="B4457" s="27">
        <v>45065.564699074072</v>
      </c>
      <c r="C4457" s="27">
        <v>45051.56459490741</v>
      </c>
      <c r="D4457" s="24">
        <v>45046</v>
      </c>
      <c r="E4457" s="31">
        <f>WEEKNUM(Table3[[#This Row],[cohort_week]],2)</f>
        <v>18</v>
      </c>
      <c r="F4457" s="31">
        <v>2</v>
      </c>
      <c r="G4457" s="5" t="s">
        <v>15307</v>
      </c>
      <c r="H4457" s="34">
        <f>VALUE(SUBSTITUTE(Table3[[#This Row],[product_id]], "weekly.", ""))</f>
        <v>2.4900000000000002</v>
      </c>
    </row>
    <row r="4458" spans="1:8" ht="13" x14ac:dyDescent="0.15">
      <c r="A4458" s="5" t="s">
        <v>15934</v>
      </c>
      <c r="B4458" s="27">
        <v>45072.565636574072</v>
      </c>
      <c r="C4458" s="27">
        <v>45051.56459490741</v>
      </c>
      <c r="D4458" s="24">
        <v>45046</v>
      </c>
      <c r="E4458" s="31">
        <f>WEEKNUM(Table3[[#This Row],[cohort_week]],2)</f>
        <v>18</v>
      </c>
      <c r="F4458" s="31">
        <v>3</v>
      </c>
      <c r="G4458" s="5" t="s">
        <v>15307</v>
      </c>
      <c r="H4458" s="34">
        <f>VALUE(SUBSTITUTE(Table3[[#This Row],[product_id]], "weekly.", ""))</f>
        <v>2.4900000000000002</v>
      </c>
    </row>
    <row r="4459" spans="1:8" ht="13" x14ac:dyDescent="0.15">
      <c r="A4459" s="5" t="s">
        <v>15934</v>
      </c>
      <c r="B4459" s="27">
        <v>45079.564965277779</v>
      </c>
      <c r="C4459" s="27">
        <v>45051.56459490741</v>
      </c>
      <c r="D4459" s="24">
        <v>45046</v>
      </c>
      <c r="E4459" s="31">
        <f>WEEKNUM(Table3[[#This Row],[cohort_week]],2)</f>
        <v>18</v>
      </c>
      <c r="F4459" s="31">
        <v>4</v>
      </c>
      <c r="G4459" s="5" t="s">
        <v>15307</v>
      </c>
      <c r="H4459" s="34">
        <f>VALUE(SUBSTITUTE(Table3[[#This Row],[product_id]], "weekly.", ""))</f>
        <v>2.4900000000000002</v>
      </c>
    </row>
    <row r="4460" spans="1:8" ht="13" x14ac:dyDescent="0.15">
      <c r="A4460" s="5" t="s">
        <v>15934</v>
      </c>
      <c r="B4460" s="27">
        <v>45086.564467592594</v>
      </c>
      <c r="C4460" s="27">
        <v>45051.56459490741</v>
      </c>
      <c r="D4460" s="24">
        <v>45046</v>
      </c>
      <c r="E4460" s="31">
        <f>WEEKNUM(Table3[[#This Row],[cohort_week]],2)</f>
        <v>18</v>
      </c>
      <c r="F4460" s="31">
        <v>5</v>
      </c>
      <c r="G4460" s="5" t="s">
        <v>15307</v>
      </c>
      <c r="H4460" s="34">
        <f>VALUE(SUBSTITUTE(Table3[[#This Row],[product_id]], "weekly.", ""))</f>
        <v>2.4900000000000002</v>
      </c>
    </row>
    <row r="4461" spans="1:8" ht="13" x14ac:dyDescent="0.15">
      <c r="A4461" s="5" t="s">
        <v>15934</v>
      </c>
      <c r="B4461" s="27">
        <v>45093.565972222219</v>
      </c>
      <c r="C4461" s="27">
        <v>45051.56459490741</v>
      </c>
      <c r="D4461" s="24">
        <v>45046</v>
      </c>
      <c r="E4461" s="31">
        <f>WEEKNUM(Table3[[#This Row],[cohort_week]],2)</f>
        <v>18</v>
      </c>
      <c r="F4461" s="31">
        <v>6</v>
      </c>
      <c r="G4461" s="5" t="s">
        <v>15307</v>
      </c>
      <c r="H4461" s="34">
        <f>VALUE(SUBSTITUTE(Table3[[#This Row],[product_id]], "weekly.", ""))</f>
        <v>2.4900000000000002</v>
      </c>
    </row>
    <row r="4462" spans="1:8" ht="13" x14ac:dyDescent="0.15">
      <c r="A4462" s="5" t="s">
        <v>15934</v>
      </c>
      <c r="B4462" s="27">
        <v>45100.567013888889</v>
      </c>
      <c r="C4462" s="27">
        <v>45051.56459490741</v>
      </c>
      <c r="D4462" s="24">
        <v>45046</v>
      </c>
      <c r="E4462" s="31">
        <f>WEEKNUM(Table3[[#This Row],[cohort_week]],2)</f>
        <v>18</v>
      </c>
      <c r="F4462" s="31">
        <v>7</v>
      </c>
      <c r="G4462" s="5" t="s">
        <v>15307</v>
      </c>
      <c r="H4462" s="34">
        <f>VALUE(SUBSTITUTE(Table3[[#This Row],[product_id]], "weekly.", ""))</f>
        <v>2.4900000000000002</v>
      </c>
    </row>
    <row r="4463" spans="1:8" ht="13" x14ac:dyDescent="0.15">
      <c r="A4463" s="5" t="s">
        <v>15934</v>
      </c>
      <c r="B4463" s="27">
        <v>45107.564432870371</v>
      </c>
      <c r="C4463" s="27">
        <v>45051.56459490741</v>
      </c>
      <c r="D4463" s="24">
        <v>45046</v>
      </c>
      <c r="E4463" s="31">
        <f>WEEKNUM(Table3[[#This Row],[cohort_week]],2)</f>
        <v>18</v>
      </c>
      <c r="F4463" s="31">
        <v>8</v>
      </c>
      <c r="G4463" s="5" t="s">
        <v>15307</v>
      </c>
      <c r="H4463" s="34">
        <f>VALUE(SUBSTITUTE(Table3[[#This Row],[product_id]], "weekly.", ""))</f>
        <v>2.4900000000000002</v>
      </c>
    </row>
    <row r="4464" spans="1:8" ht="13" x14ac:dyDescent="0.15">
      <c r="A4464" s="5" t="s">
        <v>15934</v>
      </c>
      <c r="B4464" s="27">
        <v>45114.565868055557</v>
      </c>
      <c r="C4464" s="27">
        <v>45051.56459490741</v>
      </c>
      <c r="D4464" s="24">
        <v>45046</v>
      </c>
      <c r="E4464" s="31">
        <f>WEEKNUM(Table3[[#This Row],[cohort_week]],2)</f>
        <v>18</v>
      </c>
      <c r="F4464" s="31">
        <v>9</v>
      </c>
      <c r="G4464" s="5" t="s">
        <v>15307</v>
      </c>
      <c r="H4464" s="34">
        <f>VALUE(SUBSTITUTE(Table3[[#This Row],[product_id]], "weekly.", ""))</f>
        <v>2.4900000000000002</v>
      </c>
    </row>
    <row r="4465" spans="1:8" ht="13" x14ac:dyDescent="0.15">
      <c r="A4465" s="5" t="s">
        <v>15934</v>
      </c>
      <c r="B4465" s="27">
        <v>45121.564849537041</v>
      </c>
      <c r="C4465" s="27">
        <v>45051.56459490741</v>
      </c>
      <c r="D4465" s="24">
        <v>45046</v>
      </c>
      <c r="E4465" s="31">
        <f>WEEKNUM(Table3[[#This Row],[cohort_week]],2)</f>
        <v>18</v>
      </c>
      <c r="F4465" s="31">
        <v>10</v>
      </c>
      <c r="G4465" s="5" t="s">
        <v>15307</v>
      </c>
      <c r="H4465" s="34">
        <f>VALUE(SUBSTITUTE(Table3[[#This Row],[product_id]], "weekly.", ""))</f>
        <v>2.4900000000000002</v>
      </c>
    </row>
    <row r="4466" spans="1:8" ht="13" x14ac:dyDescent="0.15">
      <c r="A4466" s="5" t="s">
        <v>15935</v>
      </c>
      <c r="B4466" s="27">
        <v>45051.604733796295</v>
      </c>
      <c r="C4466" s="27">
        <v>45051.604733796295</v>
      </c>
      <c r="D4466" s="24">
        <v>45046</v>
      </c>
      <c r="E4466" s="31">
        <f>WEEKNUM(Table3[[#This Row],[cohort_week]],2)</f>
        <v>18</v>
      </c>
      <c r="F4466" s="31">
        <v>0</v>
      </c>
      <c r="G4466" s="5" t="s">
        <v>15307</v>
      </c>
      <c r="H4466" s="34">
        <f>VALUE(SUBSTITUTE(Table3[[#This Row],[product_id]], "weekly.", ""))</f>
        <v>2.4900000000000002</v>
      </c>
    </row>
    <row r="4467" spans="1:8" ht="13" x14ac:dyDescent="0.15">
      <c r="A4467" s="5" t="s">
        <v>15935</v>
      </c>
      <c r="B4467" s="27">
        <v>45058.605092592596</v>
      </c>
      <c r="C4467" s="27">
        <v>45051.604733796295</v>
      </c>
      <c r="D4467" s="24">
        <v>45046</v>
      </c>
      <c r="E4467" s="31">
        <f>WEEKNUM(Table3[[#This Row],[cohort_week]],2)</f>
        <v>18</v>
      </c>
      <c r="F4467" s="31">
        <v>1</v>
      </c>
      <c r="G4467" s="5" t="s">
        <v>15307</v>
      </c>
      <c r="H4467" s="34">
        <f>VALUE(SUBSTITUTE(Table3[[#This Row],[product_id]], "weekly.", ""))</f>
        <v>2.4900000000000002</v>
      </c>
    </row>
    <row r="4468" spans="1:8" ht="13" x14ac:dyDescent="0.15">
      <c r="A4468" s="5" t="s">
        <v>15935</v>
      </c>
      <c r="B4468" s="27">
        <v>45065.603715277779</v>
      </c>
      <c r="C4468" s="27">
        <v>45051.604733796295</v>
      </c>
      <c r="D4468" s="24">
        <v>45046</v>
      </c>
      <c r="E4468" s="31">
        <f>WEEKNUM(Table3[[#This Row],[cohort_week]],2)</f>
        <v>18</v>
      </c>
      <c r="F4468" s="31">
        <v>2</v>
      </c>
      <c r="G4468" s="5" t="s">
        <v>15307</v>
      </c>
      <c r="H4468" s="34">
        <f>VALUE(SUBSTITUTE(Table3[[#This Row],[product_id]], "weekly.", ""))</f>
        <v>2.4900000000000002</v>
      </c>
    </row>
    <row r="4469" spans="1:8" ht="13" x14ac:dyDescent="0.15">
      <c r="A4469" s="5" t="s">
        <v>15935</v>
      </c>
      <c r="B4469" s="27">
        <v>45072.603750000002</v>
      </c>
      <c r="C4469" s="27">
        <v>45051.604733796295</v>
      </c>
      <c r="D4469" s="24">
        <v>45046</v>
      </c>
      <c r="E4469" s="31">
        <f>WEEKNUM(Table3[[#This Row],[cohort_week]],2)</f>
        <v>18</v>
      </c>
      <c r="F4469" s="31">
        <v>3</v>
      </c>
      <c r="G4469" s="5" t="s">
        <v>15307</v>
      </c>
      <c r="H4469" s="34">
        <f>VALUE(SUBSTITUTE(Table3[[#This Row],[product_id]], "weekly.", ""))</f>
        <v>2.4900000000000002</v>
      </c>
    </row>
    <row r="4470" spans="1:8" ht="13" x14ac:dyDescent="0.15">
      <c r="A4470" s="5" t="s">
        <v>15935</v>
      </c>
      <c r="B4470" s="27">
        <v>45079.604618055557</v>
      </c>
      <c r="C4470" s="27">
        <v>45051.604733796295</v>
      </c>
      <c r="D4470" s="24">
        <v>45046</v>
      </c>
      <c r="E4470" s="31">
        <f>WEEKNUM(Table3[[#This Row],[cohort_week]],2)</f>
        <v>18</v>
      </c>
      <c r="F4470" s="31">
        <v>4</v>
      </c>
      <c r="G4470" s="5" t="s">
        <v>15307</v>
      </c>
      <c r="H4470" s="34">
        <f>VALUE(SUBSTITUTE(Table3[[#This Row],[product_id]], "weekly.", ""))</f>
        <v>2.4900000000000002</v>
      </c>
    </row>
    <row r="4471" spans="1:8" ht="13" x14ac:dyDescent="0.15">
      <c r="A4471" s="5" t="s">
        <v>15935</v>
      </c>
      <c r="B4471" s="27">
        <v>45086.60428240741</v>
      </c>
      <c r="C4471" s="27">
        <v>45051.604733796295</v>
      </c>
      <c r="D4471" s="24">
        <v>45046</v>
      </c>
      <c r="E4471" s="31">
        <f>WEEKNUM(Table3[[#This Row],[cohort_week]],2)</f>
        <v>18</v>
      </c>
      <c r="F4471" s="31">
        <v>5</v>
      </c>
      <c r="G4471" s="5" t="s">
        <v>15307</v>
      </c>
      <c r="H4471" s="34">
        <f>VALUE(SUBSTITUTE(Table3[[#This Row],[product_id]], "weekly.", ""))</f>
        <v>2.4900000000000002</v>
      </c>
    </row>
    <row r="4472" spans="1:8" ht="13" x14ac:dyDescent="0.15">
      <c r="A4472" s="5" t="s">
        <v>15935</v>
      </c>
      <c r="B4472" s="27">
        <v>45093.605300925927</v>
      </c>
      <c r="C4472" s="27">
        <v>45051.604733796295</v>
      </c>
      <c r="D4472" s="24">
        <v>45046</v>
      </c>
      <c r="E4472" s="31">
        <f>WEEKNUM(Table3[[#This Row],[cohort_week]],2)</f>
        <v>18</v>
      </c>
      <c r="F4472" s="31">
        <v>6</v>
      </c>
      <c r="G4472" s="5" t="s">
        <v>15307</v>
      </c>
      <c r="H4472" s="34">
        <f>VALUE(SUBSTITUTE(Table3[[#This Row],[product_id]], "weekly.", ""))</f>
        <v>2.4900000000000002</v>
      </c>
    </row>
    <row r="4473" spans="1:8" ht="13" x14ac:dyDescent="0.15">
      <c r="A4473" s="5" t="s">
        <v>15935</v>
      </c>
      <c r="B4473" s="27">
        <v>45100.603981481479</v>
      </c>
      <c r="C4473" s="27">
        <v>45051.604733796295</v>
      </c>
      <c r="D4473" s="24">
        <v>45046</v>
      </c>
      <c r="E4473" s="31">
        <f>WEEKNUM(Table3[[#This Row],[cohort_week]],2)</f>
        <v>18</v>
      </c>
      <c r="F4473" s="31">
        <v>7</v>
      </c>
      <c r="G4473" s="5" t="s">
        <v>15307</v>
      </c>
      <c r="H4473" s="34">
        <f>VALUE(SUBSTITUTE(Table3[[#This Row],[product_id]], "weekly.", ""))</f>
        <v>2.4900000000000002</v>
      </c>
    </row>
    <row r="4474" spans="1:8" ht="13" x14ac:dyDescent="0.15">
      <c r="A4474" s="5" t="s">
        <v>15935</v>
      </c>
      <c r="B4474" s="27">
        <v>45107.604618055557</v>
      </c>
      <c r="C4474" s="27">
        <v>45051.604733796295</v>
      </c>
      <c r="D4474" s="24">
        <v>45046</v>
      </c>
      <c r="E4474" s="31">
        <f>WEEKNUM(Table3[[#This Row],[cohort_week]],2)</f>
        <v>18</v>
      </c>
      <c r="F4474" s="31">
        <v>8</v>
      </c>
      <c r="G4474" s="5" t="s">
        <v>15307</v>
      </c>
      <c r="H4474" s="34">
        <f>VALUE(SUBSTITUTE(Table3[[#This Row],[product_id]], "weekly.", ""))</f>
        <v>2.4900000000000002</v>
      </c>
    </row>
    <row r="4475" spans="1:8" ht="13" x14ac:dyDescent="0.15">
      <c r="A4475" s="5" t="s">
        <v>15935</v>
      </c>
      <c r="B4475" s="27">
        <v>45114.603854166664</v>
      </c>
      <c r="C4475" s="27">
        <v>45051.604733796295</v>
      </c>
      <c r="D4475" s="24">
        <v>45046</v>
      </c>
      <c r="E4475" s="31">
        <f>WEEKNUM(Table3[[#This Row],[cohort_week]],2)</f>
        <v>18</v>
      </c>
      <c r="F4475" s="31">
        <v>9</v>
      </c>
      <c r="G4475" s="5" t="s">
        <v>15307</v>
      </c>
      <c r="H4475" s="34">
        <f>VALUE(SUBSTITUTE(Table3[[#This Row],[product_id]], "weekly.", ""))</f>
        <v>2.4900000000000002</v>
      </c>
    </row>
    <row r="4476" spans="1:8" ht="13" x14ac:dyDescent="0.15">
      <c r="A4476" s="5" t="s">
        <v>15935</v>
      </c>
      <c r="B4476" s="27">
        <v>45148.855856481481</v>
      </c>
      <c r="C4476" s="27">
        <v>45051.604733796295</v>
      </c>
      <c r="D4476" s="24">
        <v>45046</v>
      </c>
      <c r="E4476" s="31">
        <f>WEEKNUM(Table3[[#This Row],[cohort_week]],2)</f>
        <v>18</v>
      </c>
      <c r="F4476" s="31">
        <v>13</v>
      </c>
      <c r="G4476" s="5" t="s">
        <v>15307</v>
      </c>
      <c r="H4476" s="34">
        <f>VALUE(SUBSTITUTE(Table3[[#This Row],[product_id]], "weekly.", ""))</f>
        <v>2.4900000000000002</v>
      </c>
    </row>
    <row r="4477" spans="1:8" ht="13" x14ac:dyDescent="0.15">
      <c r="A4477" s="5" t="s">
        <v>15936</v>
      </c>
      <c r="B4477" s="27">
        <v>45100.706134259257</v>
      </c>
      <c r="C4477" s="27">
        <v>45100.706134259257</v>
      </c>
      <c r="D4477" s="24">
        <v>45095</v>
      </c>
      <c r="E4477" s="31">
        <f>WEEKNUM(Table3[[#This Row],[cohort_week]],2)</f>
        <v>25</v>
      </c>
      <c r="F4477" s="31">
        <v>0</v>
      </c>
      <c r="G4477" s="5" t="s">
        <v>15307</v>
      </c>
      <c r="H4477" s="34">
        <f>VALUE(SUBSTITUTE(Table3[[#This Row],[product_id]], "weekly.", ""))</f>
        <v>2.4900000000000002</v>
      </c>
    </row>
    <row r="4478" spans="1:8" ht="13" x14ac:dyDescent="0.15">
      <c r="A4478" s="5" t="s">
        <v>15936</v>
      </c>
      <c r="B4478" s="27">
        <v>45143.152083333334</v>
      </c>
      <c r="C4478" s="27">
        <v>45100.706134259257</v>
      </c>
      <c r="D4478" s="24">
        <v>45095</v>
      </c>
      <c r="E4478" s="31">
        <f>WEEKNUM(Table3[[#This Row],[cohort_week]],2)</f>
        <v>25</v>
      </c>
      <c r="F4478" s="31">
        <v>6</v>
      </c>
      <c r="G4478" s="5" t="s">
        <v>15307</v>
      </c>
      <c r="H4478" s="34">
        <f>VALUE(SUBSTITUTE(Table3[[#This Row],[product_id]], "weekly.", ""))</f>
        <v>2.4900000000000002</v>
      </c>
    </row>
    <row r="4479" spans="1:8" ht="13" x14ac:dyDescent="0.15">
      <c r="A4479" s="5" t="s">
        <v>15936</v>
      </c>
      <c r="B4479" s="27">
        <v>45149.818877314814</v>
      </c>
      <c r="C4479" s="27">
        <v>45100.706134259257</v>
      </c>
      <c r="D4479" s="24">
        <v>45095</v>
      </c>
      <c r="E4479" s="31">
        <f>WEEKNUM(Table3[[#This Row],[cohort_week]],2)</f>
        <v>25</v>
      </c>
      <c r="F4479" s="31">
        <v>7</v>
      </c>
      <c r="G4479" s="5" t="s">
        <v>15307</v>
      </c>
      <c r="H4479" s="34">
        <f>VALUE(SUBSTITUTE(Table3[[#This Row],[product_id]], "weekly.", ""))</f>
        <v>2.4900000000000002</v>
      </c>
    </row>
    <row r="4480" spans="1:8" ht="13" x14ac:dyDescent="0.15">
      <c r="A4480" s="5" t="s">
        <v>15937</v>
      </c>
      <c r="B4480" s="27">
        <v>45051.71130787037</v>
      </c>
      <c r="C4480" s="27">
        <v>45051.71130787037</v>
      </c>
      <c r="D4480" s="24">
        <v>45046</v>
      </c>
      <c r="E4480" s="31">
        <f>WEEKNUM(Table3[[#This Row],[cohort_week]],2)</f>
        <v>18</v>
      </c>
      <c r="F4480" s="31">
        <v>0</v>
      </c>
      <c r="G4480" s="5" t="s">
        <v>15307</v>
      </c>
      <c r="H4480" s="34">
        <f>VALUE(SUBSTITUTE(Table3[[#This Row],[product_id]], "weekly.", ""))</f>
        <v>2.4900000000000002</v>
      </c>
    </row>
    <row r="4481" spans="1:8" ht="13" x14ac:dyDescent="0.15">
      <c r="A4481" s="5" t="s">
        <v>15938</v>
      </c>
      <c r="B4481" s="27">
        <v>45052.72451388889</v>
      </c>
      <c r="C4481" s="27">
        <v>45052.72451388889</v>
      </c>
      <c r="D4481" s="24">
        <v>45046</v>
      </c>
      <c r="E4481" s="31">
        <f>WEEKNUM(Table3[[#This Row],[cohort_week]],2)</f>
        <v>18</v>
      </c>
      <c r="F4481" s="31">
        <v>0</v>
      </c>
      <c r="G4481" s="5" t="s">
        <v>15307</v>
      </c>
      <c r="H4481" s="34">
        <f>VALUE(SUBSTITUTE(Table3[[#This Row],[product_id]], "weekly.", ""))</f>
        <v>2.4900000000000002</v>
      </c>
    </row>
    <row r="4482" spans="1:8" ht="13" x14ac:dyDescent="0.15">
      <c r="A4482" s="5" t="s">
        <v>15938</v>
      </c>
      <c r="B4482" s="27">
        <v>45052.974560185183</v>
      </c>
      <c r="C4482" s="27">
        <v>45052.72451388889</v>
      </c>
      <c r="D4482" s="24">
        <v>45046</v>
      </c>
      <c r="E4482" s="31">
        <f>WEEKNUM(Table3[[#This Row],[cohort_week]],2)</f>
        <v>18</v>
      </c>
      <c r="F4482" s="31">
        <v>0</v>
      </c>
      <c r="G4482" s="5" t="s">
        <v>15307</v>
      </c>
      <c r="H4482" s="34">
        <f>VALUE(SUBSTITUTE(Table3[[#This Row],[product_id]], "weekly.", ""))</f>
        <v>2.4900000000000002</v>
      </c>
    </row>
    <row r="4483" spans="1:8" ht="13" x14ac:dyDescent="0.15">
      <c r="A4483" s="5" t="s">
        <v>15938</v>
      </c>
      <c r="B4483" s="27">
        <v>45058.991643518515</v>
      </c>
      <c r="C4483" s="27">
        <v>45052.72451388889</v>
      </c>
      <c r="D4483" s="24">
        <v>45046</v>
      </c>
      <c r="E4483" s="31">
        <f>WEEKNUM(Table3[[#This Row],[cohort_week]],2)</f>
        <v>18</v>
      </c>
      <c r="F4483" s="31">
        <v>0</v>
      </c>
      <c r="G4483" s="5" t="s">
        <v>15307</v>
      </c>
      <c r="H4483" s="34">
        <f>VALUE(SUBSTITUTE(Table3[[#This Row],[product_id]], "weekly.", ""))</f>
        <v>2.4900000000000002</v>
      </c>
    </row>
    <row r="4484" spans="1:8" ht="13" x14ac:dyDescent="0.15">
      <c r="A4484" s="5" t="s">
        <v>15938</v>
      </c>
      <c r="B4484" s="27">
        <v>45072.257685185185</v>
      </c>
      <c r="C4484" s="27">
        <v>45052.72451388889</v>
      </c>
      <c r="D4484" s="24">
        <v>45046</v>
      </c>
      <c r="E4484" s="31">
        <f>WEEKNUM(Table3[[#This Row],[cohort_week]],2)</f>
        <v>18</v>
      </c>
      <c r="F4484" s="31">
        <v>2</v>
      </c>
      <c r="G4484" s="5" t="s">
        <v>15307</v>
      </c>
      <c r="H4484" s="34">
        <f>VALUE(SUBSTITUTE(Table3[[#This Row],[product_id]], "weekly.", ""))</f>
        <v>2.4900000000000002</v>
      </c>
    </row>
    <row r="4485" spans="1:8" ht="13" x14ac:dyDescent="0.15">
      <c r="A4485" s="5" t="s">
        <v>15938</v>
      </c>
      <c r="B4485" s="27">
        <v>45072.990983796299</v>
      </c>
      <c r="C4485" s="27">
        <v>45052.72451388889</v>
      </c>
      <c r="D4485" s="24">
        <v>45046</v>
      </c>
      <c r="E4485" s="31">
        <f>WEEKNUM(Table3[[#This Row],[cohort_week]],2)</f>
        <v>18</v>
      </c>
      <c r="F4485" s="31">
        <v>2</v>
      </c>
      <c r="G4485" s="5" t="s">
        <v>15307</v>
      </c>
      <c r="H4485" s="34">
        <f>VALUE(SUBSTITUTE(Table3[[#This Row],[product_id]], "weekly.", ""))</f>
        <v>2.4900000000000002</v>
      </c>
    </row>
    <row r="4486" spans="1:8" ht="13" x14ac:dyDescent="0.15">
      <c r="A4486" s="5" t="s">
        <v>15938</v>
      </c>
      <c r="B4486" s="27">
        <v>45079.990578703706</v>
      </c>
      <c r="C4486" s="27">
        <v>45052.72451388889</v>
      </c>
      <c r="D4486" s="24">
        <v>45046</v>
      </c>
      <c r="E4486" s="31">
        <f>WEEKNUM(Table3[[#This Row],[cohort_week]],2)</f>
        <v>18</v>
      </c>
      <c r="F4486" s="31">
        <v>3</v>
      </c>
      <c r="G4486" s="5" t="s">
        <v>15307</v>
      </c>
      <c r="H4486" s="34">
        <f>VALUE(SUBSTITUTE(Table3[[#This Row],[product_id]], "weekly.", ""))</f>
        <v>2.4900000000000002</v>
      </c>
    </row>
    <row r="4487" spans="1:8" ht="13" x14ac:dyDescent="0.15">
      <c r="A4487" s="5" t="s">
        <v>15938</v>
      </c>
      <c r="B4487" s="27">
        <v>45086.990624999999</v>
      </c>
      <c r="C4487" s="27">
        <v>45052.72451388889</v>
      </c>
      <c r="D4487" s="24">
        <v>45046</v>
      </c>
      <c r="E4487" s="31">
        <f>WEEKNUM(Table3[[#This Row],[cohort_week]],2)</f>
        <v>18</v>
      </c>
      <c r="F4487" s="31">
        <v>4</v>
      </c>
      <c r="G4487" s="5" t="s">
        <v>15307</v>
      </c>
      <c r="H4487" s="34">
        <f>VALUE(SUBSTITUTE(Table3[[#This Row],[product_id]], "weekly.", ""))</f>
        <v>2.4900000000000002</v>
      </c>
    </row>
    <row r="4488" spans="1:8" ht="13" x14ac:dyDescent="0.15">
      <c r="A4488" s="5" t="s">
        <v>15938</v>
      </c>
      <c r="B4488" s="27">
        <v>45093.991689814815</v>
      </c>
      <c r="C4488" s="27">
        <v>45052.72451388889</v>
      </c>
      <c r="D4488" s="24">
        <v>45046</v>
      </c>
      <c r="E4488" s="31">
        <f>WEEKNUM(Table3[[#This Row],[cohort_week]],2)</f>
        <v>18</v>
      </c>
      <c r="F4488" s="31">
        <v>5</v>
      </c>
      <c r="G4488" s="5" t="s">
        <v>15307</v>
      </c>
      <c r="H4488" s="34">
        <f>VALUE(SUBSTITUTE(Table3[[#This Row],[product_id]], "weekly.", ""))</f>
        <v>2.4900000000000002</v>
      </c>
    </row>
    <row r="4489" spans="1:8" ht="13" x14ac:dyDescent="0.15">
      <c r="A4489" s="5" t="s">
        <v>15939</v>
      </c>
      <c r="B4489" s="27">
        <v>45052.209421296298</v>
      </c>
      <c r="C4489" s="27">
        <v>45052.209421296298</v>
      </c>
      <c r="D4489" s="24">
        <v>45046</v>
      </c>
      <c r="E4489" s="31">
        <f>WEEKNUM(Table3[[#This Row],[cohort_week]],2)</f>
        <v>18</v>
      </c>
      <c r="F4489" s="31">
        <v>0</v>
      </c>
      <c r="G4489" s="5" t="s">
        <v>15307</v>
      </c>
      <c r="H4489" s="34">
        <f>VALUE(SUBSTITUTE(Table3[[#This Row],[product_id]], "weekly.", ""))</f>
        <v>2.4900000000000002</v>
      </c>
    </row>
    <row r="4490" spans="1:8" ht="13" x14ac:dyDescent="0.15">
      <c r="A4490" s="5" t="s">
        <v>15939</v>
      </c>
      <c r="B4490" s="27">
        <v>45059.208761574075</v>
      </c>
      <c r="C4490" s="27">
        <v>45052.209421296298</v>
      </c>
      <c r="D4490" s="24">
        <v>45046</v>
      </c>
      <c r="E4490" s="31">
        <f>WEEKNUM(Table3[[#This Row],[cohort_week]],2)</f>
        <v>18</v>
      </c>
      <c r="F4490" s="31">
        <v>1</v>
      </c>
      <c r="G4490" s="5" t="s">
        <v>15307</v>
      </c>
      <c r="H4490" s="34">
        <f>VALUE(SUBSTITUTE(Table3[[#This Row],[product_id]], "weekly.", ""))</f>
        <v>2.4900000000000002</v>
      </c>
    </row>
    <row r="4491" spans="1:8" ht="13" x14ac:dyDescent="0.15">
      <c r="A4491" s="5" t="s">
        <v>15939</v>
      </c>
      <c r="B4491" s="27">
        <v>45066.737592592595</v>
      </c>
      <c r="C4491" s="27">
        <v>45052.209421296298</v>
      </c>
      <c r="D4491" s="24">
        <v>45046</v>
      </c>
      <c r="E4491" s="31">
        <f>WEEKNUM(Table3[[#This Row],[cohort_week]],2)</f>
        <v>18</v>
      </c>
      <c r="F4491" s="31">
        <v>2</v>
      </c>
      <c r="G4491" s="5" t="s">
        <v>15307</v>
      </c>
      <c r="H4491" s="34">
        <f>VALUE(SUBSTITUTE(Table3[[#This Row],[product_id]], "weekly.", ""))</f>
        <v>2.4900000000000002</v>
      </c>
    </row>
    <row r="4492" spans="1:8" ht="13" x14ac:dyDescent="0.15">
      <c r="A4492" s="5" t="s">
        <v>15939</v>
      </c>
      <c r="B4492" s="27">
        <v>45066.487361111111</v>
      </c>
      <c r="C4492" s="27">
        <v>45052.209421296298</v>
      </c>
      <c r="D4492" s="24">
        <v>45046</v>
      </c>
      <c r="E4492" s="31">
        <f>WEEKNUM(Table3[[#This Row],[cohort_week]],2)</f>
        <v>18</v>
      </c>
      <c r="F4492" s="31">
        <v>2</v>
      </c>
      <c r="G4492" s="5" t="s">
        <v>15307</v>
      </c>
      <c r="H4492" s="34">
        <f>VALUE(SUBSTITUTE(Table3[[#This Row],[product_id]], "weekly.", ""))</f>
        <v>2.4900000000000002</v>
      </c>
    </row>
    <row r="4493" spans="1:8" ht="13" x14ac:dyDescent="0.15">
      <c r="A4493" s="5" t="s">
        <v>15939</v>
      </c>
      <c r="B4493" s="27">
        <v>45067.737546296295</v>
      </c>
      <c r="C4493" s="27">
        <v>45052.209421296298</v>
      </c>
      <c r="D4493" s="24">
        <v>45046</v>
      </c>
      <c r="E4493" s="31">
        <f>WEEKNUM(Table3[[#This Row],[cohort_week]],2)</f>
        <v>18</v>
      </c>
      <c r="F4493" s="31">
        <v>2</v>
      </c>
      <c r="G4493" s="5" t="s">
        <v>15307</v>
      </c>
      <c r="H4493" s="34">
        <f>VALUE(SUBSTITUTE(Table3[[#This Row],[product_id]], "weekly.", ""))</f>
        <v>2.4900000000000002</v>
      </c>
    </row>
    <row r="4494" spans="1:8" ht="13" x14ac:dyDescent="0.15">
      <c r="A4494" s="5" t="s">
        <v>15939</v>
      </c>
      <c r="B4494" s="27">
        <v>45073.208877314813</v>
      </c>
      <c r="C4494" s="27">
        <v>45052.209421296298</v>
      </c>
      <c r="D4494" s="24">
        <v>45046</v>
      </c>
      <c r="E4494" s="31">
        <f>WEEKNUM(Table3[[#This Row],[cohort_week]],2)</f>
        <v>18</v>
      </c>
      <c r="F4494" s="31">
        <v>3</v>
      </c>
      <c r="G4494" s="5" t="s">
        <v>15307</v>
      </c>
      <c r="H4494" s="34">
        <f>VALUE(SUBSTITUTE(Table3[[#This Row],[product_id]], "weekly.", ""))</f>
        <v>2.4900000000000002</v>
      </c>
    </row>
    <row r="4495" spans="1:8" ht="13" x14ac:dyDescent="0.15">
      <c r="A4495" s="5" t="s">
        <v>15939</v>
      </c>
      <c r="B4495" s="27">
        <v>45080.208773148152</v>
      </c>
      <c r="C4495" s="27">
        <v>45052.209421296298</v>
      </c>
      <c r="D4495" s="24">
        <v>45046</v>
      </c>
      <c r="E4495" s="31">
        <f>WEEKNUM(Table3[[#This Row],[cohort_week]],2)</f>
        <v>18</v>
      </c>
      <c r="F4495" s="31">
        <v>4</v>
      </c>
      <c r="G4495" s="5" t="s">
        <v>15307</v>
      </c>
      <c r="H4495" s="34">
        <f>VALUE(SUBSTITUTE(Table3[[#This Row],[product_id]], "weekly.", ""))</f>
        <v>2.4900000000000002</v>
      </c>
    </row>
    <row r="4496" spans="1:8" ht="13" x14ac:dyDescent="0.15">
      <c r="A4496" s="5" t="s">
        <v>15939</v>
      </c>
      <c r="B4496" s="27">
        <v>45087.209328703706</v>
      </c>
      <c r="C4496" s="27">
        <v>45052.209421296298</v>
      </c>
      <c r="D4496" s="24">
        <v>45046</v>
      </c>
      <c r="E4496" s="31">
        <f>WEEKNUM(Table3[[#This Row],[cohort_week]],2)</f>
        <v>18</v>
      </c>
      <c r="F4496" s="31">
        <v>5</v>
      </c>
      <c r="G4496" s="5" t="s">
        <v>15307</v>
      </c>
      <c r="H4496" s="34">
        <f>VALUE(SUBSTITUTE(Table3[[#This Row],[product_id]], "weekly.", ""))</f>
        <v>2.4900000000000002</v>
      </c>
    </row>
    <row r="4497" spans="1:8" ht="13" x14ac:dyDescent="0.15">
      <c r="A4497" s="5" t="s">
        <v>15939</v>
      </c>
      <c r="B4497" s="27">
        <v>45094.208761574075</v>
      </c>
      <c r="C4497" s="27">
        <v>45052.209421296298</v>
      </c>
      <c r="D4497" s="24">
        <v>45046</v>
      </c>
      <c r="E4497" s="31">
        <f>WEEKNUM(Table3[[#This Row],[cohort_week]],2)</f>
        <v>18</v>
      </c>
      <c r="F4497" s="31">
        <v>6</v>
      </c>
      <c r="G4497" s="5" t="s">
        <v>15307</v>
      </c>
      <c r="H4497" s="34">
        <f>VALUE(SUBSTITUTE(Table3[[#This Row],[product_id]], "weekly.", ""))</f>
        <v>2.4900000000000002</v>
      </c>
    </row>
    <row r="4498" spans="1:8" ht="13" x14ac:dyDescent="0.15">
      <c r="A4498" s="5" t="s">
        <v>15939</v>
      </c>
      <c r="B4498" s="27">
        <v>45101.208958333336</v>
      </c>
      <c r="C4498" s="27">
        <v>45052.209421296298</v>
      </c>
      <c r="D4498" s="24">
        <v>45046</v>
      </c>
      <c r="E4498" s="31">
        <f>WEEKNUM(Table3[[#This Row],[cohort_week]],2)</f>
        <v>18</v>
      </c>
      <c r="F4498" s="31">
        <v>7</v>
      </c>
      <c r="G4498" s="5" t="s">
        <v>15307</v>
      </c>
      <c r="H4498" s="34">
        <f>VALUE(SUBSTITUTE(Table3[[#This Row],[product_id]], "weekly.", ""))</f>
        <v>2.4900000000000002</v>
      </c>
    </row>
    <row r="4499" spans="1:8" ht="13" x14ac:dyDescent="0.15">
      <c r="A4499" s="5" t="s">
        <v>15939</v>
      </c>
      <c r="B4499" s="27">
        <v>45108.20884259259</v>
      </c>
      <c r="C4499" s="27">
        <v>45052.209421296298</v>
      </c>
      <c r="D4499" s="24">
        <v>45046</v>
      </c>
      <c r="E4499" s="31">
        <f>WEEKNUM(Table3[[#This Row],[cohort_week]],2)</f>
        <v>18</v>
      </c>
      <c r="F4499" s="31">
        <v>8</v>
      </c>
      <c r="G4499" s="5" t="s">
        <v>15307</v>
      </c>
      <c r="H4499" s="34">
        <f>VALUE(SUBSTITUTE(Table3[[#This Row],[product_id]], "weekly.", ""))</f>
        <v>2.4900000000000002</v>
      </c>
    </row>
    <row r="4500" spans="1:8" ht="13" x14ac:dyDescent="0.15">
      <c r="A4500" s="5" t="s">
        <v>15939</v>
      </c>
      <c r="B4500" s="27">
        <v>45115.20925925926</v>
      </c>
      <c r="C4500" s="27">
        <v>45052.209421296298</v>
      </c>
      <c r="D4500" s="24">
        <v>45046</v>
      </c>
      <c r="E4500" s="31">
        <f>WEEKNUM(Table3[[#This Row],[cohort_week]],2)</f>
        <v>18</v>
      </c>
      <c r="F4500" s="31">
        <v>9</v>
      </c>
      <c r="G4500" s="5" t="s">
        <v>15307</v>
      </c>
      <c r="H4500" s="34">
        <f>VALUE(SUBSTITUTE(Table3[[#This Row],[product_id]], "weekly.", ""))</f>
        <v>2.4900000000000002</v>
      </c>
    </row>
    <row r="4501" spans="1:8" ht="13" x14ac:dyDescent="0.15">
      <c r="A4501" s="5" t="s">
        <v>15939</v>
      </c>
      <c r="B4501" s="27">
        <v>45122.208518518521</v>
      </c>
      <c r="C4501" s="27">
        <v>45052.209421296298</v>
      </c>
      <c r="D4501" s="24">
        <v>45046</v>
      </c>
      <c r="E4501" s="31">
        <f>WEEKNUM(Table3[[#This Row],[cohort_week]],2)</f>
        <v>18</v>
      </c>
      <c r="F4501" s="31">
        <v>10</v>
      </c>
      <c r="G4501" s="5" t="s">
        <v>15307</v>
      </c>
      <c r="H4501" s="34">
        <f>VALUE(SUBSTITUTE(Table3[[#This Row],[product_id]], "weekly.", ""))</f>
        <v>2.4900000000000002</v>
      </c>
    </row>
    <row r="4502" spans="1:8" ht="13" x14ac:dyDescent="0.15">
      <c r="A4502" s="5" t="s">
        <v>15939</v>
      </c>
      <c r="B4502" s="27">
        <v>45129.209004629629</v>
      </c>
      <c r="C4502" s="27">
        <v>45052.209421296298</v>
      </c>
      <c r="D4502" s="24">
        <v>45046</v>
      </c>
      <c r="E4502" s="31">
        <f>WEEKNUM(Table3[[#This Row],[cohort_week]],2)</f>
        <v>18</v>
      </c>
      <c r="F4502" s="31">
        <v>11</v>
      </c>
      <c r="G4502" s="5" t="s">
        <v>15307</v>
      </c>
      <c r="H4502" s="34">
        <f>VALUE(SUBSTITUTE(Table3[[#This Row],[product_id]], "weekly.", ""))</f>
        <v>2.4900000000000002</v>
      </c>
    </row>
    <row r="4503" spans="1:8" ht="13" x14ac:dyDescent="0.15">
      <c r="A4503" s="5" t="s">
        <v>15939</v>
      </c>
      <c r="B4503" s="27">
        <v>45136.208969907406</v>
      </c>
      <c r="C4503" s="27">
        <v>45052.209421296298</v>
      </c>
      <c r="D4503" s="24">
        <v>45046</v>
      </c>
      <c r="E4503" s="31">
        <f>WEEKNUM(Table3[[#This Row],[cohort_week]],2)</f>
        <v>18</v>
      </c>
      <c r="F4503" s="31">
        <v>12</v>
      </c>
      <c r="G4503" s="5" t="s">
        <v>15307</v>
      </c>
      <c r="H4503" s="34">
        <f>VALUE(SUBSTITUTE(Table3[[#This Row],[product_id]], "weekly.", ""))</f>
        <v>2.4900000000000002</v>
      </c>
    </row>
    <row r="4504" spans="1:8" ht="13" x14ac:dyDescent="0.15">
      <c r="A4504" s="5" t="s">
        <v>15939</v>
      </c>
      <c r="B4504" s="27">
        <v>45143.209930555553</v>
      </c>
      <c r="C4504" s="27">
        <v>45052.209421296298</v>
      </c>
      <c r="D4504" s="24">
        <v>45046</v>
      </c>
      <c r="E4504" s="31">
        <f>WEEKNUM(Table3[[#This Row],[cohort_week]],2)</f>
        <v>18</v>
      </c>
      <c r="F4504" s="31">
        <v>13</v>
      </c>
      <c r="G4504" s="5" t="s">
        <v>15307</v>
      </c>
      <c r="H4504" s="34">
        <f>VALUE(SUBSTITUTE(Table3[[#This Row],[product_id]], "weekly.", ""))</f>
        <v>2.4900000000000002</v>
      </c>
    </row>
    <row r="4505" spans="1:8" ht="13" x14ac:dyDescent="0.15">
      <c r="A4505" s="5" t="s">
        <v>15939</v>
      </c>
      <c r="B4505" s="27">
        <v>45150.20857638889</v>
      </c>
      <c r="C4505" s="27">
        <v>45052.209421296298</v>
      </c>
      <c r="D4505" s="24">
        <v>45046</v>
      </c>
      <c r="E4505" s="31">
        <f>WEEKNUM(Table3[[#This Row],[cohort_week]],2)</f>
        <v>18</v>
      </c>
      <c r="F4505" s="31">
        <v>14</v>
      </c>
      <c r="G4505" s="5" t="s">
        <v>15307</v>
      </c>
      <c r="H4505" s="34">
        <f>VALUE(SUBSTITUTE(Table3[[#This Row],[product_id]], "weekly.", ""))</f>
        <v>2.4900000000000002</v>
      </c>
    </row>
    <row r="4506" spans="1:8" ht="13" x14ac:dyDescent="0.15">
      <c r="A4506" s="5" t="s">
        <v>15939</v>
      </c>
      <c r="B4506" s="27">
        <v>45157.20888888889</v>
      </c>
      <c r="C4506" s="27">
        <v>45052.209421296298</v>
      </c>
      <c r="D4506" s="24">
        <v>45046</v>
      </c>
      <c r="E4506" s="31">
        <f>WEEKNUM(Table3[[#This Row],[cohort_week]],2)</f>
        <v>18</v>
      </c>
      <c r="F4506" s="31">
        <v>15</v>
      </c>
      <c r="G4506" s="5" t="s">
        <v>15307</v>
      </c>
      <c r="H4506" s="34">
        <f>VALUE(SUBSTITUTE(Table3[[#This Row],[product_id]], "weekly.", ""))</f>
        <v>2.4900000000000002</v>
      </c>
    </row>
    <row r="4507" spans="1:8" ht="13" x14ac:dyDescent="0.15">
      <c r="A4507" s="5" t="s">
        <v>15939</v>
      </c>
      <c r="B4507" s="27">
        <v>45164.20853009259</v>
      </c>
      <c r="C4507" s="27">
        <v>45052.209421296298</v>
      </c>
      <c r="D4507" s="24">
        <v>45046</v>
      </c>
      <c r="E4507" s="31">
        <f>WEEKNUM(Table3[[#This Row],[cohort_week]],2)</f>
        <v>18</v>
      </c>
      <c r="F4507" s="31">
        <v>16</v>
      </c>
      <c r="G4507" s="5" t="s">
        <v>15307</v>
      </c>
      <c r="H4507" s="34">
        <f>VALUE(SUBSTITUTE(Table3[[#This Row],[product_id]], "weekly.", ""))</f>
        <v>2.4900000000000002</v>
      </c>
    </row>
    <row r="4508" spans="1:8" ht="13" x14ac:dyDescent="0.15">
      <c r="A4508" s="5" t="s">
        <v>15939</v>
      </c>
      <c r="B4508" s="27">
        <v>45171.209699074076</v>
      </c>
      <c r="C4508" s="27">
        <v>45052.209421296298</v>
      </c>
      <c r="D4508" s="24">
        <v>45046</v>
      </c>
      <c r="E4508" s="31">
        <f>WEEKNUM(Table3[[#This Row],[cohort_week]],2)</f>
        <v>18</v>
      </c>
      <c r="F4508" s="31">
        <v>17</v>
      </c>
      <c r="G4508" s="5" t="s">
        <v>15307</v>
      </c>
      <c r="H4508" s="34">
        <f>VALUE(SUBSTITUTE(Table3[[#This Row],[product_id]], "weekly.", ""))</f>
        <v>2.4900000000000002</v>
      </c>
    </row>
    <row r="4509" spans="1:8" ht="13" x14ac:dyDescent="0.15">
      <c r="A4509" s="5" t="s">
        <v>15939</v>
      </c>
      <c r="B4509" s="27">
        <v>45178.208749999998</v>
      </c>
      <c r="C4509" s="27">
        <v>45052.209421296298</v>
      </c>
      <c r="D4509" s="24">
        <v>45046</v>
      </c>
      <c r="E4509" s="31">
        <f>WEEKNUM(Table3[[#This Row],[cohort_week]],2)</f>
        <v>18</v>
      </c>
      <c r="F4509" s="31">
        <v>18</v>
      </c>
      <c r="G4509" s="5" t="s">
        <v>15307</v>
      </c>
      <c r="H4509" s="34">
        <f>VALUE(SUBSTITUTE(Table3[[#This Row],[product_id]], "weekly.", ""))</f>
        <v>2.4900000000000002</v>
      </c>
    </row>
    <row r="4510" spans="1:8" ht="13" x14ac:dyDescent="0.15">
      <c r="A4510" s="5" t="s">
        <v>15939</v>
      </c>
      <c r="B4510" s="27">
        <v>45185.209074074075</v>
      </c>
      <c r="C4510" s="27">
        <v>45052.209421296298</v>
      </c>
      <c r="D4510" s="24">
        <v>45046</v>
      </c>
      <c r="E4510" s="31">
        <f>WEEKNUM(Table3[[#This Row],[cohort_week]],2)</f>
        <v>18</v>
      </c>
      <c r="F4510" s="31">
        <v>19</v>
      </c>
      <c r="G4510" s="5" t="s">
        <v>15307</v>
      </c>
      <c r="H4510" s="34">
        <f>VALUE(SUBSTITUTE(Table3[[#This Row],[product_id]], "weekly.", ""))</f>
        <v>2.4900000000000002</v>
      </c>
    </row>
    <row r="4511" spans="1:8" ht="13" x14ac:dyDescent="0.15">
      <c r="A4511" s="5" t="s">
        <v>15940</v>
      </c>
      <c r="B4511" s="27">
        <v>45052.986076388886</v>
      </c>
      <c r="C4511" s="27">
        <v>45052.986076388886</v>
      </c>
      <c r="D4511" s="24">
        <v>45046</v>
      </c>
      <c r="E4511" s="31">
        <f>WEEKNUM(Table3[[#This Row],[cohort_week]],2)</f>
        <v>18</v>
      </c>
      <c r="F4511" s="31">
        <v>0</v>
      </c>
      <c r="G4511" s="5" t="s">
        <v>15307</v>
      </c>
      <c r="H4511" s="34">
        <f>VALUE(SUBSTITUTE(Table3[[#This Row],[product_id]], "weekly.", ""))</f>
        <v>2.4900000000000002</v>
      </c>
    </row>
    <row r="4512" spans="1:8" ht="13" x14ac:dyDescent="0.15">
      <c r="A4512" s="5" t="s">
        <v>15940</v>
      </c>
      <c r="B4512" s="27">
        <v>45053.236157407409</v>
      </c>
      <c r="C4512" s="27">
        <v>45052.986076388886</v>
      </c>
      <c r="D4512" s="24">
        <v>45046</v>
      </c>
      <c r="E4512" s="31">
        <f>WEEKNUM(Table3[[#This Row],[cohort_week]],2)</f>
        <v>18</v>
      </c>
      <c r="F4512" s="31">
        <v>0</v>
      </c>
      <c r="G4512" s="5" t="s">
        <v>15307</v>
      </c>
      <c r="H4512" s="34">
        <f>VALUE(SUBSTITUTE(Table3[[#This Row],[product_id]], "weekly.", ""))</f>
        <v>2.4900000000000002</v>
      </c>
    </row>
    <row r="4513" spans="1:8" ht="13" x14ac:dyDescent="0.15">
      <c r="A4513" s="5" t="s">
        <v>15940</v>
      </c>
      <c r="B4513" s="27">
        <v>45059.254594907405</v>
      </c>
      <c r="C4513" s="27">
        <v>45052.986076388886</v>
      </c>
      <c r="D4513" s="24">
        <v>45046</v>
      </c>
      <c r="E4513" s="31">
        <f>WEEKNUM(Table3[[#This Row],[cohort_week]],2)</f>
        <v>18</v>
      </c>
      <c r="F4513" s="31">
        <v>1</v>
      </c>
      <c r="G4513" s="5" t="s">
        <v>15307</v>
      </c>
      <c r="H4513" s="34">
        <f>VALUE(SUBSTITUTE(Table3[[#This Row],[product_id]], "weekly.", ""))</f>
        <v>2.4900000000000002</v>
      </c>
    </row>
    <row r="4514" spans="1:8" ht="13" x14ac:dyDescent="0.15">
      <c r="A4514" s="5" t="s">
        <v>15940</v>
      </c>
      <c r="B4514" s="27">
        <v>45066.254849537036</v>
      </c>
      <c r="C4514" s="27">
        <v>45052.986076388886</v>
      </c>
      <c r="D4514" s="24">
        <v>45046</v>
      </c>
      <c r="E4514" s="31">
        <f>WEEKNUM(Table3[[#This Row],[cohort_week]],2)</f>
        <v>18</v>
      </c>
      <c r="F4514" s="31">
        <v>2</v>
      </c>
      <c r="G4514" s="5" t="s">
        <v>15307</v>
      </c>
      <c r="H4514" s="34">
        <f>VALUE(SUBSTITUTE(Table3[[#This Row],[product_id]], "weekly.", ""))</f>
        <v>2.4900000000000002</v>
      </c>
    </row>
    <row r="4515" spans="1:8" ht="13" x14ac:dyDescent="0.15">
      <c r="A4515" s="5" t="s">
        <v>15940</v>
      </c>
      <c r="B4515" s="27">
        <v>45073.25608796296</v>
      </c>
      <c r="C4515" s="27">
        <v>45052.986076388886</v>
      </c>
      <c r="D4515" s="24">
        <v>45046</v>
      </c>
      <c r="E4515" s="31">
        <f>WEEKNUM(Table3[[#This Row],[cohort_week]],2)</f>
        <v>18</v>
      </c>
      <c r="F4515" s="31">
        <v>3</v>
      </c>
      <c r="G4515" s="5" t="s">
        <v>15307</v>
      </c>
      <c r="H4515" s="34">
        <f>VALUE(SUBSTITUTE(Table3[[#This Row],[product_id]], "weekly.", ""))</f>
        <v>2.4900000000000002</v>
      </c>
    </row>
    <row r="4516" spans="1:8" ht="13" x14ac:dyDescent="0.15">
      <c r="A4516" s="5" t="s">
        <v>15940</v>
      </c>
      <c r="B4516" s="27">
        <v>45080.254907407405</v>
      </c>
      <c r="C4516" s="27">
        <v>45052.986076388886</v>
      </c>
      <c r="D4516" s="24">
        <v>45046</v>
      </c>
      <c r="E4516" s="31">
        <f>WEEKNUM(Table3[[#This Row],[cohort_week]],2)</f>
        <v>18</v>
      </c>
      <c r="F4516" s="31">
        <v>4</v>
      </c>
      <c r="G4516" s="5" t="s">
        <v>15307</v>
      </c>
      <c r="H4516" s="34">
        <f>VALUE(SUBSTITUTE(Table3[[#This Row],[product_id]], "weekly.", ""))</f>
        <v>2.4900000000000002</v>
      </c>
    </row>
    <row r="4517" spans="1:8" ht="13" x14ac:dyDescent="0.15">
      <c r="A4517" s="5" t="s">
        <v>15940</v>
      </c>
      <c r="B4517" s="27">
        <v>45087.255613425928</v>
      </c>
      <c r="C4517" s="27">
        <v>45052.986076388886</v>
      </c>
      <c r="D4517" s="24">
        <v>45046</v>
      </c>
      <c r="E4517" s="31">
        <f>WEEKNUM(Table3[[#This Row],[cohort_week]],2)</f>
        <v>18</v>
      </c>
      <c r="F4517" s="31">
        <v>5</v>
      </c>
      <c r="G4517" s="5" t="s">
        <v>15307</v>
      </c>
      <c r="H4517" s="34">
        <f>VALUE(SUBSTITUTE(Table3[[#This Row],[product_id]], "weekly.", ""))</f>
        <v>2.4900000000000002</v>
      </c>
    </row>
    <row r="4518" spans="1:8" ht="13" x14ac:dyDescent="0.15">
      <c r="A4518" s="5" t="s">
        <v>15940</v>
      </c>
      <c r="B4518" s="27">
        <v>45094.256608796299</v>
      </c>
      <c r="C4518" s="27">
        <v>45052.986076388886</v>
      </c>
      <c r="D4518" s="24">
        <v>45046</v>
      </c>
      <c r="E4518" s="31">
        <f>WEEKNUM(Table3[[#This Row],[cohort_week]],2)</f>
        <v>18</v>
      </c>
      <c r="F4518" s="31">
        <v>6</v>
      </c>
      <c r="G4518" s="5" t="s">
        <v>15307</v>
      </c>
      <c r="H4518" s="34">
        <f>VALUE(SUBSTITUTE(Table3[[#This Row],[product_id]], "weekly.", ""))</f>
        <v>2.4900000000000002</v>
      </c>
    </row>
    <row r="4519" spans="1:8" ht="13" x14ac:dyDescent="0.15">
      <c r="A4519" s="5" t="s">
        <v>15941</v>
      </c>
      <c r="B4519" s="27">
        <v>45052.276469907411</v>
      </c>
      <c r="C4519" s="27">
        <v>45052.276469907411</v>
      </c>
      <c r="D4519" s="24">
        <v>45046</v>
      </c>
      <c r="E4519" s="31">
        <f>WEEKNUM(Table3[[#This Row],[cohort_week]],2)</f>
        <v>18</v>
      </c>
      <c r="F4519" s="31">
        <v>0</v>
      </c>
      <c r="G4519" s="5" t="s">
        <v>15307</v>
      </c>
      <c r="H4519" s="34">
        <f>VALUE(SUBSTITUTE(Table3[[#This Row],[product_id]], "weekly.", ""))</f>
        <v>2.4900000000000002</v>
      </c>
    </row>
    <row r="4520" spans="1:8" ht="13" x14ac:dyDescent="0.15">
      <c r="A4520" s="5" t="s">
        <v>15941</v>
      </c>
      <c r="B4520" s="27">
        <v>45059.276782407411</v>
      </c>
      <c r="C4520" s="27">
        <v>45052.276469907411</v>
      </c>
      <c r="D4520" s="24">
        <v>45046</v>
      </c>
      <c r="E4520" s="31">
        <f>WEEKNUM(Table3[[#This Row],[cohort_week]],2)</f>
        <v>18</v>
      </c>
      <c r="F4520" s="31">
        <v>1</v>
      </c>
      <c r="G4520" s="5" t="s">
        <v>15307</v>
      </c>
      <c r="H4520" s="34">
        <f>VALUE(SUBSTITUTE(Table3[[#This Row],[product_id]], "weekly.", ""))</f>
        <v>2.4900000000000002</v>
      </c>
    </row>
    <row r="4521" spans="1:8" ht="13" x14ac:dyDescent="0.15">
      <c r="A4521" s="5" t="s">
        <v>15941</v>
      </c>
      <c r="B4521" s="27">
        <v>45066.276759259257</v>
      </c>
      <c r="C4521" s="27">
        <v>45052.276469907411</v>
      </c>
      <c r="D4521" s="24">
        <v>45046</v>
      </c>
      <c r="E4521" s="31">
        <f>WEEKNUM(Table3[[#This Row],[cohort_week]],2)</f>
        <v>18</v>
      </c>
      <c r="F4521" s="31">
        <v>2</v>
      </c>
      <c r="G4521" s="5" t="s">
        <v>15307</v>
      </c>
      <c r="H4521" s="34">
        <f>VALUE(SUBSTITUTE(Table3[[#This Row],[product_id]], "weekly.", ""))</f>
        <v>2.4900000000000002</v>
      </c>
    </row>
    <row r="4522" spans="1:8" ht="13" x14ac:dyDescent="0.15">
      <c r="A4522" s="5" t="s">
        <v>15941</v>
      </c>
      <c r="B4522" s="27">
        <v>45073.27679398148</v>
      </c>
      <c r="C4522" s="27">
        <v>45052.276469907411</v>
      </c>
      <c r="D4522" s="24">
        <v>45046</v>
      </c>
      <c r="E4522" s="31">
        <f>WEEKNUM(Table3[[#This Row],[cohort_week]],2)</f>
        <v>18</v>
      </c>
      <c r="F4522" s="31">
        <v>3</v>
      </c>
      <c r="G4522" s="5" t="s">
        <v>15307</v>
      </c>
      <c r="H4522" s="34">
        <f>VALUE(SUBSTITUTE(Table3[[#This Row],[product_id]], "weekly.", ""))</f>
        <v>2.4900000000000002</v>
      </c>
    </row>
    <row r="4523" spans="1:8" ht="13" x14ac:dyDescent="0.15">
      <c r="A4523" s="5" t="s">
        <v>15941</v>
      </c>
      <c r="B4523" s="27">
        <v>45080.276805555557</v>
      </c>
      <c r="C4523" s="27">
        <v>45052.276469907411</v>
      </c>
      <c r="D4523" s="24">
        <v>45046</v>
      </c>
      <c r="E4523" s="31">
        <f>WEEKNUM(Table3[[#This Row],[cohort_week]],2)</f>
        <v>18</v>
      </c>
      <c r="F4523" s="31">
        <v>4</v>
      </c>
      <c r="G4523" s="5" t="s">
        <v>15307</v>
      </c>
      <c r="H4523" s="34">
        <f>VALUE(SUBSTITUTE(Table3[[#This Row],[product_id]], "weekly.", ""))</f>
        <v>2.4900000000000002</v>
      </c>
    </row>
    <row r="4524" spans="1:8" ht="13" x14ac:dyDescent="0.15">
      <c r="A4524" s="5" t="s">
        <v>15941</v>
      </c>
      <c r="B4524" s="27">
        <v>45087.278020833335</v>
      </c>
      <c r="C4524" s="27">
        <v>45052.276469907411</v>
      </c>
      <c r="D4524" s="24">
        <v>45046</v>
      </c>
      <c r="E4524" s="31">
        <f>WEEKNUM(Table3[[#This Row],[cohort_week]],2)</f>
        <v>18</v>
      </c>
      <c r="F4524" s="31">
        <v>5</v>
      </c>
      <c r="G4524" s="5" t="s">
        <v>15307</v>
      </c>
      <c r="H4524" s="34">
        <f>VALUE(SUBSTITUTE(Table3[[#This Row],[product_id]], "weekly.", ""))</f>
        <v>2.4900000000000002</v>
      </c>
    </row>
    <row r="4525" spans="1:8" ht="13" x14ac:dyDescent="0.15">
      <c r="A4525" s="5" t="s">
        <v>15941</v>
      </c>
      <c r="B4525" s="27">
        <v>45094.27679398148</v>
      </c>
      <c r="C4525" s="27">
        <v>45052.276469907411</v>
      </c>
      <c r="D4525" s="24">
        <v>45046</v>
      </c>
      <c r="E4525" s="31">
        <f>WEEKNUM(Table3[[#This Row],[cohort_week]],2)</f>
        <v>18</v>
      </c>
      <c r="F4525" s="31">
        <v>6</v>
      </c>
      <c r="G4525" s="5" t="s">
        <v>15307</v>
      </c>
      <c r="H4525" s="34">
        <f>VALUE(SUBSTITUTE(Table3[[#This Row],[product_id]], "weekly.", ""))</f>
        <v>2.4900000000000002</v>
      </c>
    </row>
    <row r="4526" spans="1:8" ht="13" x14ac:dyDescent="0.15">
      <c r="A4526" s="5" t="s">
        <v>15941</v>
      </c>
      <c r="B4526" s="27">
        <v>45101.276446759257</v>
      </c>
      <c r="C4526" s="27">
        <v>45052.276469907411</v>
      </c>
      <c r="D4526" s="24">
        <v>45046</v>
      </c>
      <c r="E4526" s="31">
        <f>WEEKNUM(Table3[[#This Row],[cohort_week]],2)</f>
        <v>18</v>
      </c>
      <c r="F4526" s="31">
        <v>7</v>
      </c>
      <c r="G4526" s="5" t="s">
        <v>15307</v>
      </c>
      <c r="H4526" s="34">
        <f>VALUE(SUBSTITUTE(Table3[[#This Row],[product_id]], "weekly.", ""))</f>
        <v>2.4900000000000002</v>
      </c>
    </row>
    <row r="4527" spans="1:8" ht="13" x14ac:dyDescent="0.15">
      <c r="A4527" s="5" t="s">
        <v>15941</v>
      </c>
      <c r="B4527" s="27">
        <v>45108.27648148148</v>
      </c>
      <c r="C4527" s="27">
        <v>45052.276469907411</v>
      </c>
      <c r="D4527" s="24">
        <v>45046</v>
      </c>
      <c r="E4527" s="31">
        <f>WEEKNUM(Table3[[#This Row],[cohort_week]],2)</f>
        <v>18</v>
      </c>
      <c r="F4527" s="31">
        <v>8</v>
      </c>
      <c r="G4527" s="5" t="s">
        <v>15307</v>
      </c>
      <c r="H4527" s="34">
        <f>VALUE(SUBSTITUTE(Table3[[#This Row],[product_id]], "weekly.", ""))</f>
        <v>2.4900000000000002</v>
      </c>
    </row>
    <row r="4528" spans="1:8" ht="13" x14ac:dyDescent="0.15">
      <c r="A4528" s="5" t="s">
        <v>15941</v>
      </c>
      <c r="B4528" s="27">
        <v>45115.277372685188</v>
      </c>
      <c r="C4528" s="27">
        <v>45052.276469907411</v>
      </c>
      <c r="D4528" s="24">
        <v>45046</v>
      </c>
      <c r="E4528" s="31">
        <f>WEEKNUM(Table3[[#This Row],[cohort_week]],2)</f>
        <v>18</v>
      </c>
      <c r="F4528" s="31">
        <v>9</v>
      </c>
      <c r="G4528" s="5" t="s">
        <v>15307</v>
      </c>
      <c r="H4528" s="34">
        <f>VALUE(SUBSTITUTE(Table3[[#This Row],[product_id]], "weekly.", ""))</f>
        <v>2.4900000000000002</v>
      </c>
    </row>
    <row r="4529" spans="1:8" ht="13" x14ac:dyDescent="0.15">
      <c r="A4529" s="5" t="s">
        <v>15941</v>
      </c>
      <c r="B4529" s="27">
        <v>45122.27648148148</v>
      </c>
      <c r="C4529" s="27">
        <v>45052.276469907411</v>
      </c>
      <c r="D4529" s="24">
        <v>45046</v>
      </c>
      <c r="E4529" s="31">
        <f>WEEKNUM(Table3[[#This Row],[cohort_week]],2)</f>
        <v>18</v>
      </c>
      <c r="F4529" s="31">
        <v>10</v>
      </c>
      <c r="G4529" s="5" t="s">
        <v>15307</v>
      </c>
      <c r="H4529" s="34">
        <f>VALUE(SUBSTITUTE(Table3[[#This Row],[product_id]], "weekly.", ""))</f>
        <v>2.4900000000000002</v>
      </c>
    </row>
    <row r="4530" spans="1:8" ht="13" x14ac:dyDescent="0.15">
      <c r="A4530" s="5" t="s">
        <v>15941</v>
      </c>
      <c r="B4530" s="27">
        <v>45129.276365740741</v>
      </c>
      <c r="C4530" s="27">
        <v>45052.276469907411</v>
      </c>
      <c r="D4530" s="24">
        <v>45046</v>
      </c>
      <c r="E4530" s="31">
        <f>WEEKNUM(Table3[[#This Row],[cohort_week]],2)</f>
        <v>18</v>
      </c>
      <c r="F4530" s="31">
        <v>11</v>
      </c>
      <c r="G4530" s="5" t="s">
        <v>15307</v>
      </c>
      <c r="H4530" s="34">
        <f>VALUE(SUBSTITUTE(Table3[[#This Row],[product_id]], "weekly.", ""))</f>
        <v>2.4900000000000002</v>
      </c>
    </row>
    <row r="4531" spans="1:8" ht="13" x14ac:dyDescent="0.15">
      <c r="A4531" s="5" t="s">
        <v>15941</v>
      </c>
      <c r="B4531" s="27">
        <v>45136.276354166665</v>
      </c>
      <c r="C4531" s="27">
        <v>45052.276469907411</v>
      </c>
      <c r="D4531" s="24">
        <v>45046</v>
      </c>
      <c r="E4531" s="31">
        <f>WEEKNUM(Table3[[#This Row],[cohort_week]],2)</f>
        <v>18</v>
      </c>
      <c r="F4531" s="31">
        <v>12</v>
      </c>
      <c r="G4531" s="5" t="s">
        <v>15307</v>
      </c>
      <c r="H4531" s="34">
        <f>VALUE(SUBSTITUTE(Table3[[#This Row],[product_id]], "weekly.", ""))</f>
        <v>2.4900000000000002</v>
      </c>
    </row>
    <row r="4532" spans="1:8" ht="13" x14ac:dyDescent="0.15">
      <c r="A4532" s="5" t="s">
        <v>15942</v>
      </c>
      <c r="B4532" s="27">
        <v>45052.368287037039</v>
      </c>
      <c r="C4532" s="27">
        <v>45052.368287037039</v>
      </c>
      <c r="D4532" s="24">
        <v>45046</v>
      </c>
      <c r="E4532" s="31">
        <f>WEEKNUM(Table3[[#This Row],[cohort_week]],2)</f>
        <v>18</v>
      </c>
      <c r="F4532" s="31">
        <v>0</v>
      </c>
      <c r="G4532" s="5" t="s">
        <v>15307</v>
      </c>
      <c r="H4532" s="34">
        <f>VALUE(SUBSTITUTE(Table3[[#This Row],[product_id]], "weekly.", ""))</f>
        <v>2.4900000000000002</v>
      </c>
    </row>
    <row r="4533" spans="1:8" ht="13" x14ac:dyDescent="0.15">
      <c r="A4533" s="5" t="s">
        <v>15942</v>
      </c>
      <c r="B4533" s="27">
        <v>45059.370069444441</v>
      </c>
      <c r="C4533" s="27">
        <v>45052.368287037039</v>
      </c>
      <c r="D4533" s="24">
        <v>45046</v>
      </c>
      <c r="E4533" s="31">
        <f>WEEKNUM(Table3[[#This Row],[cohort_week]],2)</f>
        <v>18</v>
      </c>
      <c r="F4533" s="31">
        <v>1</v>
      </c>
      <c r="G4533" s="5" t="s">
        <v>15307</v>
      </c>
      <c r="H4533" s="34">
        <f>VALUE(SUBSTITUTE(Table3[[#This Row],[product_id]], "weekly.", ""))</f>
        <v>2.4900000000000002</v>
      </c>
    </row>
    <row r="4534" spans="1:8" ht="13" x14ac:dyDescent="0.15">
      <c r="A4534" s="5" t="s">
        <v>15943</v>
      </c>
      <c r="B4534" s="27">
        <v>45052.313611111109</v>
      </c>
      <c r="C4534" s="27">
        <v>45052.313611111109</v>
      </c>
      <c r="D4534" s="24">
        <v>45046</v>
      </c>
      <c r="E4534" s="31">
        <f>WEEKNUM(Table3[[#This Row],[cohort_week]],2)</f>
        <v>18</v>
      </c>
      <c r="F4534" s="31">
        <v>0</v>
      </c>
      <c r="G4534" s="5" t="s">
        <v>15307</v>
      </c>
      <c r="H4534" s="34">
        <f>VALUE(SUBSTITUTE(Table3[[#This Row],[product_id]], "weekly.", ""))</f>
        <v>2.4900000000000002</v>
      </c>
    </row>
    <row r="4535" spans="1:8" ht="13" x14ac:dyDescent="0.15">
      <c r="A4535" s="5" t="s">
        <v>15943</v>
      </c>
      <c r="B4535" s="27">
        <v>45059.312071759261</v>
      </c>
      <c r="C4535" s="27">
        <v>45052.313611111109</v>
      </c>
      <c r="D4535" s="24">
        <v>45046</v>
      </c>
      <c r="E4535" s="31">
        <f>WEEKNUM(Table3[[#This Row],[cohort_week]],2)</f>
        <v>18</v>
      </c>
      <c r="F4535" s="31">
        <v>1</v>
      </c>
      <c r="G4535" s="5" t="s">
        <v>15307</v>
      </c>
      <c r="H4535" s="34">
        <f>VALUE(SUBSTITUTE(Table3[[#This Row],[product_id]], "weekly.", ""))</f>
        <v>2.4900000000000002</v>
      </c>
    </row>
    <row r="4536" spans="1:8" ht="13" x14ac:dyDescent="0.15">
      <c r="A4536" s="5" t="s">
        <v>15943</v>
      </c>
      <c r="B4536" s="27">
        <v>45066.312071759261</v>
      </c>
      <c r="C4536" s="27">
        <v>45052.313611111109</v>
      </c>
      <c r="D4536" s="24">
        <v>45046</v>
      </c>
      <c r="E4536" s="31">
        <f>WEEKNUM(Table3[[#This Row],[cohort_week]],2)</f>
        <v>18</v>
      </c>
      <c r="F4536" s="31">
        <v>2</v>
      </c>
      <c r="G4536" s="5" t="s">
        <v>15307</v>
      </c>
      <c r="H4536" s="34">
        <f>VALUE(SUBSTITUTE(Table3[[#This Row],[product_id]], "weekly.", ""))</f>
        <v>2.4900000000000002</v>
      </c>
    </row>
    <row r="4537" spans="1:8" ht="13" x14ac:dyDescent="0.15">
      <c r="A4537" s="5" t="s">
        <v>15944</v>
      </c>
      <c r="B4537" s="27">
        <v>45056.509722222225</v>
      </c>
      <c r="C4537" s="27">
        <v>45056.509722222225</v>
      </c>
      <c r="D4537" s="24">
        <v>45053</v>
      </c>
      <c r="E4537" s="31">
        <f>WEEKNUM(Table3[[#This Row],[cohort_week]],2)</f>
        <v>19</v>
      </c>
      <c r="F4537" s="31">
        <v>0</v>
      </c>
      <c r="G4537" s="5" t="s">
        <v>15307</v>
      </c>
      <c r="H4537" s="34">
        <f>VALUE(SUBSTITUTE(Table3[[#This Row],[product_id]], "weekly.", ""))</f>
        <v>2.4900000000000002</v>
      </c>
    </row>
    <row r="4538" spans="1:8" ht="13" x14ac:dyDescent="0.15">
      <c r="A4538" s="5" t="s">
        <v>15944</v>
      </c>
      <c r="B4538" s="27">
        <v>45063.509687500002</v>
      </c>
      <c r="C4538" s="27">
        <v>45056.509722222225</v>
      </c>
      <c r="D4538" s="24">
        <v>45053</v>
      </c>
      <c r="E4538" s="31">
        <f>WEEKNUM(Table3[[#This Row],[cohort_week]],2)</f>
        <v>19</v>
      </c>
      <c r="F4538" s="31">
        <v>1</v>
      </c>
      <c r="G4538" s="5" t="s">
        <v>15307</v>
      </c>
      <c r="H4538" s="34">
        <f>VALUE(SUBSTITUTE(Table3[[#This Row],[product_id]], "weekly.", ""))</f>
        <v>2.4900000000000002</v>
      </c>
    </row>
    <row r="4539" spans="1:8" ht="13" x14ac:dyDescent="0.15">
      <c r="A4539" s="5" t="s">
        <v>15944</v>
      </c>
      <c r="B4539" s="27">
        <v>45070.509780092594</v>
      </c>
      <c r="C4539" s="27">
        <v>45056.509722222225</v>
      </c>
      <c r="D4539" s="24">
        <v>45053</v>
      </c>
      <c r="E4539" s="31">
        <f>WEEKNUM(Table3[[#This Row],[cohort_week]],2)</f>
        <v>19</v>
      </c>
      <c r="F4539" s="31">
        <v>2</v>
      </c>
      <c r="G4539" s="5" t="s">
        <v>15307</v>
      </c>
      <c r="H4539" s="34">
        <f>VALUE(SUBSTITUTE(Table3[[#This Row],[product_id]], "weekly.", ""))</f>
        <v>2.4900000000000002</v>
      </c>
    </row>
    <row r="4540" spans="1:8" ht="13" x14ac:dyDescent="0.15">
      <c r="A4540" s="5" t="s">
        <v>15944</v>
      </c>
      <c r="B4540" s="27">
        <v>45077.510300925926</v>
      </c>
      <c r="C4540" s="27">
        <v>45056.509722222225</v>
      </c>
      <c r="D4540" s="24">
        <v>45053</v>
      </c>
      <c r="E4540" s="31">
        <f>WEEKNUM(Table3[[#This Row],[cohort_week]],2)</f>
        <v>19</v>
      </c>
      <c r="F4540" s="31">
        <v>3</v>
      </c>
      <c r="G4540" s="5" t="s">
        <v>15307</v>
      </c>
      <c r="H4540" s="34">
        <f>VALUE(SUBSTITUTE(Table3[[#This Row],[product_id]], "weekly.", ""))</f>
        <v>2.4900000000000002</v>
      </c>
    </row>
    <row r="4541" spans="1:8" ht="13" x14ac:dyDescent="0.15">
      <c r="A4541" s="5" t="s">
        <v>15944</v>
      </c>
      <c r="B4541" s="27">
        <v>45084.509826388887</v>
      </c>
      <c r="C4541" s="27">
        <v>45056.509722222225</v>
      </c>
      <c r="D4541" s="24">
        <v>45053</v>
      </c>
      <c r="E4541" s="31">
        <f>WEEKNUM(Table3[[#This Row],[cohort_week]],2)</f>
        <v>19</v>
      </c>
      <c r="F4541" s="31">
        <v>4</v>
      </c>
      <c r="G4541" s="5" t="s">
        <v>15307</v>
      </c>
      <c r="H4541" s="34">
        <f>VALUE(SUBSTITUTE(Table3[[#This Row],[product_id]], "weekly.", ""))</f>
        <v>2.4900000000000002</v>
      </c>
    </row>
    <row r="4542" spans="1:8" ht="13" x14ac:dyDescent="0.15">
      <c r="A4542" s="5" t="s">
        <v>15944</v>
      </c>
      <c r="B4542" s="27">
        <v>45091.510034722225</v>
      </c>
      <c r="C4542" s="27">
        <v>45056.509722222225</v>
      </c>
      <c r="D4542" s="24">
        <v>45053</v>
      </c>
      <c r="E4542" s="31">
        <f>WEEKNUM(Table3[[#This Row],[cohort_week]],2)</f>
        <v>19</v>
      </c>
      <c r="F4542" s="31">
        <v>5</v>
      </c>
      <c r="G4542" s="5" t="s">
        <v>15307</v>
      </c>
      <c r="H4542" s="34">
        <f>VALUE(SUBSTITUTE(Table3[[#This Row],[product_id]], "weekly.", ""))</f>
        <v>2.4900000000000002</v>
      </c>
    </row>
    <row r="4543" spans="1:8" ht="13" x14ac:dyDescent="0.15">
      <c r="A4543" s="5" t="s">
        <v>15944</v>
      </c>
      <c r="B4543" s="27">
        <v>45098.510081018518</v>
      </c>
      <c r="C4543" s="27">
        <v>45056.509722222225</v>
      </c>
      <c r="D4543" s="24">
        <v>45053</v>
      </c>
      <c r="E4543" s="31">
        <f>WEEKNUM(Table3[[#This Row],[cohort_week]],2)</f>
        <v>19</v>
      </c>
      <c r="F4543" s="31">
        <v>6</v>
      </c>
      <c r="G4543" s="5" t="s">
        <v>15307</v>
      </c>
      <c r="H4543" s="34">
        <f>VALUE(SUBSTITUTE(Table3[[#This Row],[product_id]], "weekly.", ""))</f>
        <v>2.4900000000000002</v>
      </c>
    </row>
    <row r="4544" spans="1:8" ht="13" x14ac:dyDescent="0.15">
      <c r="A4544" s="5" t="s">
        <v>15944</v>
      </c>
      <c r="B4544" s="27">
        <v>45105.511655092596</v>
      </c>
      <c r="C4544" s="27">
        <v>45056.509722222225</v>
      </c>
      <c r="D4544" s="24">
        <v>45053</v>
      </c>
      <c r="E4544" s="31">
        <f>WEEKNUM(Table3[[#This Row],[cohort_week]],2)</f>
        <v>19</v>
      </c>
      <c r="F4544" s="31">
        <v>7</v>
      </c>
      <c r="G4544" s="5" t="s">
        <v>15307</v>
      </c>
      <c r="H4544" s="34">
        <f>VALUE(SUBSTITUTE(Table3[[#This Row],[product_id]], "weekly.", ""))</f>
        <v>2.4900000000000002</v>
      </c>
    </row>
    <row r="4545" spans="1:8" ht="13" x14ac:dyDescent="0.15">
      <c r="A4545" s="5" t="s">
        <v>15944</v>
      </c>
      <c r="B4545" s="27">
        <v>45112.509583333333</v>
      </c>
      <c r="C4545" s="27">
        <v>45056.509722222225</v>
      </c>
      <c r="D4545" s="24">
        <v>45053</v>
      </c>
      <c r="E4545" s="31">
        <f>WEEKNUM(Table3[[#This Row],[cohort_week]],2)</f>
        <v>19</v>
      </c>
      <c r="F4545" s="31">
        <v>8</v>
      </c>
      <c r="G4545" s="5" t="s">
        <v>15307</v>
      </c>
      <c r="H4545" s="34">
        <f>VALUE(SUBSTITUTE(Table3[[#This Row],[product_id]], "weekly.", ""))</f>
        <v>2.4900000000000002</v>
      </c>
    </row>
    <row r="4546" spans="1:8" ht="13" x14ac:dyDescent="0.15">
      <c r="A4546" s="5" t="s">
        <v>15944</v>
      </c>
      <c r="B4546" s="27">
        <v>45119.512962962966</v>
      </c>
      <c r="C4546" s="27">
        <v>45056.509722222225</v>
      </c>
      <c r="D4546" s="24">
        <v>45053</v>
      </c>
      <c r="E4546" s="31">
        <f>WEEKNUM(Table3[[#This Row],[cohort_week]],2)</f>
        <v>19</v>
      </c>
      <c r="F4546" s="31">
        <v>9</v>
      </c>
      <c r="G4546" s="5" t="s">
        <v>15307</v>
      </c>
      <c r="H4546" s="34">
        <f>VALUE(SUBSTITUTE(Table3[[#This Row],[product_id]], "weekly.", ""))</f>
        <v>2.4900000000000002</v>
      </c>
    </row>
    <row r="4547" spans="1:8" ht="13" x14ac:dyDescent="0.15">
      <c r="A4547" s="5" t="s">
        <v>15945</v>
      </c>
      <c r="B4547" s="27">
        <v>45052.956238425926</v>
      </c>
      <c r="C4547" s="27">
        <v>45052.956238425926</v>
      </c>
      <c r="D4547" s="24">
        <v>45046</v>
      </c>
      <c r="E4547" s="31">
        <f>WEEKNUM(Table3[[#This Row],[cohort_week]],2)</f>
        <v>18</v>
      </c>
      <c r="F4547" s="31">
        <v>0</v>
      </c>
      <c r="G4547" s="5" t="s">
        <v>15307</v>
      </c>
      <c r="H4547" s="34">
        <f>VALUE(SUBSTITUTE(Table3[[#This Row],[product_id]], "weekly.", ""))</f>
        <v>2.4900000000000002</v>
      </c>
    </row>
    <row r="4548" spans="1:8" ht="13" x14ac:dyDescent="0.15">
      <c r="A4548" s="5" t="s">
        <v>15945</v>
      </c>
      <c r="B4548" s="27">
        <v>45059.956435185188</v>
      </c>
      <c r="C4548" s="27">
        <v>45052.956238425926</v>
      </c>
      <c r="D4548" s="24">
        <v>45046</v>
      </c>
      <c r="E4548" s="31">
        <f>WEEKNUM(Table3[[#This Row],[cohort_week]],2)</f>
        <v>18</v>
      </c>
      <c r="F4548" s="31">
        <v>1</v>
      </c>
      <c r="G4548" s="5" t="s">
        <v>15307</v>
      </c>
      <c r="H4548" s="34">
        <f>VALUE(SUBSTITUTE(Table3[[#This Row],[product_id]], "weekly.", ""))</f>
        <v>2.4900000000000002</v>
      </c>
    </row>
    <row r="4549" spans="1:8" ht="13" x14ac:dyDescent="0.15">
      <c r="A4549" s="5" t="s">
        <v>15945</v>
      </c>
      <c r="B4549" s="27">
        <v>45067.792928240742</v>
      </c>
      <c r="C4549" s="27">
        <v>45052.956238425926</v>
      </c>
      <c r="D4549" s="24">
        <v>45046</v>
      </c>
      <c r="E4549" s="31">
        <f>WEEKNUM(Table3[[#This Row],[cohort_week]],2)</f>
        <v>18</v>
      </c>
      <c r="F4549" s="31">
        <v>2</v>
      </c>
      <c r="G4549" s="5" t="s">
        <v>15307</v>
      </c>
      <c r="H4549" s="34">
        <f>VALUE(SUBSTITUTE(Table3[[#This Row],[product_id]], "weekly.", ""))</f>
        <v>2.4900000000000002</v>
      </c>
    </row>
    <row r="4550" spans="1:8" ht="13" x14ac:dyDescent="0.15">
      <c r="A4550" s="5" t="s">
        <v>15945</v>
      </c>
      <c r="B4550" s="27">
        <v>45080.95621527778</v>
      </c>
      <c r="C4550" s="27">
        <v>45052.956238425926</v>
      </c>
      <c r="D4550" s="24">
        <v>45046</v>
      </c>
      <c r="E4550" s="31">
        <f>WEEKNUM(Table3[[#This Row],[cohort_week]],2)</f>
        <v>18</v>
      </c>
      <c r="F4550" s="31">
        <v>4</v>
      </c>
      <c r="G4550" s="5" t="s">
        <v>15307</v>
      </c>
      <c r="H4550" s="34">
        <f>VALUE(SUBSTITUTE(Table3[[#This Row],[product_id]], "weekly.", ""))</f>
        <v>2.4900000000000002</v>
      </c>
    </row>
    <row r="4551" spans="1:8" ht="13" x14ac:dyDescent="0.15">
      <c r="A4551" s="5" t="s">
        <v>15946</v>
      </c>
      <c r="B4551" s="27">
        <v>45053.197476851848</v>
      </c>
      <c r="C4551" s="27">
        <v>45053.197476851848</v>
      </c>
      <c r="D4551" s="24">
        <v>45046</v>
      </c>
      <c r="E4551" s="31">
        <f>WEEKNUM(Table3[[#This Row],[cohort_week]],2)</f>
        <v>18</v>
      </c>
      <c r="F4551" s="31">
        <v>0</v>
      </c>
      <c r="G4551" s="5" t="s">
        <v>15307</v>
      </c>
      <c r="H4551" s="34">
        <f>VALUE(SUBSTITUTE(Table3[[#This Row],[product_id]], "weekly.", ""))</f>
        <v>2.4900000000000002</v>
      </c>
    </row>
    <row r="4552" spans="1:8" ht="13" x14ac:dyDescent="0.15">
      <c r="A4552" s="5" t="s">
        <v>15947</v>
      </c>
      <c r="B4552" s="27">
        <v>45053.461377314816</v>
      </c>
      <c r="C4552" s="27">
        <v>45053.461377314816</v>
      </c>
      <c r="D4552" s="24">
        <v>45046</v>
      </c>
      <c r="E4552" s="31">
        <f>WEEKNUM(Table3[[#This Row],[cohort_week]],2)</f>
        <v>18</v>
      </c>
      <c r="F4552" s="31">
        <v>0</v>
      </c>
      <c r="G4552" s="5" t="s">
        <v>15307</v>
      </c>
      <c r="H4552" s="34">
        <f>VALUE(SUBSTITUTE(Table3[[#This Row],[product_id]], "weekly.", ""))</f>
        <v>2.4900000000000002</v>
      </c>
    </row>
    <row r="4553" spans="1:8" ht="13" x14ac:dyDescent="0.15">
      <c r="A4553" s="5" t="s">
        <v>15948</v>
      </c>
      <c r="B4553" s="27">
        <v>45053.445694444446</v>
      </c>
      <c r="C4553" s="27">
        <v>45053.445694444446</v>
      </c>
      <c r="D4553" s="24">
        <v>45046</v>
      </c>
      <c r="E4553" s="31">
        <f>WEEKNUM(Table3[[#This Row],[cohort_week]],2)</f>
        <v>18</v>
      </c>
      <c r="F4553" s="31">
        <v>0</v>
      </c>
      <c r="G4553" s="5" t="s">
        <v>15307</v>
      </c>
      <c r="H4553" s="34">
        <f>VALUE(SUBSTITUTE(Table3[[#This Row],[product_id]], "weekly.", ""))</f>
        <v>2.4900000000000002</v>
      </c>
    </row>
    <row r="4554" spans="1:8" ht="13" x14ac:dyDescent="0.15">
      <c r="A4554" s="5" t="s">
        <v>15948</v>
      </c>
      <c r="B4554" s="27">
        <v>45060.446863425925</v>
      </c>
      <c r="C4554" s="27">
        <v>45053.445694444446</v>
      </c>
      <c r="D4554" s="24">
        <v>45046</v>
      </c>
      <c r="E4554" s="31">
        <f>WEEKNUM(Table3[[#This Row],[cohort_week]],2)</f>
        <v>18</v>
      </c>
      <c r="F4554" s="31">
        <v>1</v>
      </c>
      <c r="G4554" s="5" t="s">
        <v>15307</v>
      </c>
      <c r="H4554" s="34">
        <f>VALUE(SUBSTITUTE(Table3[[#This Row],[product_id]], "weekly.", ""))</f>
        <v>2.4900000000000002</v>
      </c>
    </row>
    <row r="4555" spans="1:8" ht="13" x14ac:dyDescent="0.15">
      <c r="A4555" s="5" t="s">
        <v>15949</v>
      </c>
      <c r="B4555" s="27">
        <v>45058.893969907411</v>
      </c>
      <c r="C4555" s="27">
        <v>45058.893969907411</v>
      </c>
      <c r="D4555" s="24">
        <v>45053</v>
      </c>
      <c r="E4555" s="31">
        <f>WEEKNUM(Table3[[#This Row],[cohort_week]],2)</f>
        <v>19</v>
      </c>
      <c r="F4555" s="31">
        <v>0</v>
      </c>
      <c r="G4555" s="5" t="s">
        <v>15307</v>
      </c>
      <c r="H4555" s="34">
        <f>VALUE(SUBSTITUTE(Table3[[#This Row],[product_id]], "weekly.", ""))</f>
        <v>2.4900000000000002</v>
      </c>
    </row>
    <row r="4556" spans="1:8" ht="13" x14ac:dyDescent="0.15">
      <c r="A4556" s="5" t="s">
        <v>15950</v>
      </c>
      <c r="B4556" s="27">
        <v>45053.521006944444</v>
      </c>
      <c r="C4556" s="27">
        <v>45053.521006944444</v>
      </c>
      <c r="D4556" s="24">
        <v>45046</v>
      </c>
      <c r="E4556" s="31">
        <f>WEEKNUM(Table3[[#This Row],[cohort_week]],2)</f>
        <v>18</v>
      </c>
      <c r="F4556" s="31">
        <v>0</v>
      </c>
      <c r="G4556" s="5" t="s">
        <v>15307</v>
      </c>
      <c r="H4556" s="34">
        <f>VALUE(SUBSTITUTE(Table3[[#This Row],[product_id]], "weekly.", ""))</f>
        <v>2.4900000000000002</v>
      </c>
    </row>
    <row r="4557" spans="1:8" ht="13" x14ac:dyDescent="0.15">
      <c r="A4557" s="5" t="s">
        <v>15950</v>
      </c>
      <c r="B4557" s="27">
        <v>45060.521932870368</v>
      </c>
      <c r="C4557" s="27">
        <v>45053.521006944444</v>
      </c>
      <c r="D4557" s="24">
        <v>45046</v>
      </c>
      <c r="E4557" s="31">
        <f>WEEKNUM(Table3[[#This Row],[cohort_week]],2)</f>
        <v>18</v>
      </c>
      <c r="F4557" s="31">
        <v>1</v>
      </c>
      <c r="G4557" s="5" t="s">
        <v>15307</v>
      </c>
      <c r="H4557" s="34">
        <f>VALUE(SUBSTITUTE(Table3[[#This Row],[product_id]], "weekly.", ""))</f>
        <v>2.4900000000000002</v>
      </c>
    </row>
    <row r="4558" spans="1:8" ht="13" x14ac:dyDescent="0.15">
      <c r="A4558" s="5" t="s">
        <v>15950</v>
      </c>
      <c r="B4558" s="27">
        <v>45067.770844907405</v>
      </c>
      <c r="C4558" s="27">
        <v>45053.521006944444</v>
      </c>
      <c r="D4558" s="24">
        <v>45046</v>
      </c>
      <c r="E4558" s="31">
        <f>WEEKNUM(Table3[[#This Row],[cohort_week]],2)</f>
        <v>18</v>
      </c>
      <c r="F4558" s="31">
        <v>2</v>
      </c>
      <c r="G4558" s="5" t="s">
        <v>15307</v>
      </c>
      <c r="H4558" s="34">
        <f>VALUE(SUBSTITUTE(Table3[[#This Row],[product_id]], "weekly.", ""))</f>
        <v>2.4900000000000002</v>
      </c>
    </row>
    <row r="4559" spans="1:8" ht="13" x14ac:dyDescent="0.15">
      <c r="A4559" s="5" t="s">
        <v>15950</v>
      </c>
      <c r="B4559" s="27">
        <v>45088.52175925926</v>
      </c>
      <c r="C4559" s="27">
        <v>45053.521006944444</v>
      </c>
      <c r="D4559" s="24">
        <v>45046</v>
      </c>
      <c r="E4559" s="31">
        <f>WEEKNUM(Table3[[#This Row],[cohort_week]],2)</f>
        <v>18</v>
      </c>
      <c r="F4559" s="31">
        <v>5</v>
      </c>
      <c r="G4559" s="5" t="s">
        <v>15307</v>
      </c>
      <c r="H4559" s="34">
        <f>VALUE(SUBSTITUTE(Table3[[#This Row],[product_id]], "weekly.", ""))</f>
        <v>2.4900000000000002</v>
      </c>
    </row>
    <row r="4560" spans="1:8" ht="13" x14ac:dyDescent="0.15">
      <c r="A4560" s="5" t="s">
        <v>15950</v>
      </c>
      <c r="B4560" s="27">
        <v>45095.521018518521</v>
      </c>
      <c r="C4560" s="27">
        <v>45053.521006944444</v>
      </c>
      <c r="D4560" s="24">
        <v>45046</v>
      </c>
      <c r="E4560" s="31">
        <f>WEEKNUM(Table3[[#This Row],[cohort_week]],2)</f>
        <v>18</v>
      </c>
      <c r="F4560" s="31">
        <v>6</v>
      </c>
      <c r="G4560" s="5" t="s">
        <v>15307</v>
      </c>
      <c r="H4560" s="34">
        <f>VALUE(SUBSTITUTE(Table3[[#This Row],[product_id]], "weekly.", ""))</f>
        <v>2.4900000000000002</v>
      </c>
    </row>
    <row r="4561" spans="1:8" ht="13" x14ac:dyDescent="0.15">
      <c r="A4561" s="5" t="s">
        <v>15951</v>
      </c>
      <c r="B4561" s="27">
        <v>45053.583784722221</v>
      </c>
      <c r="C4561" s="27">
        <v>45053.583784722221</v>
      </c>
      <c r="D4561" s="24">
        <v>45046</v>
      </c>
      <c r="E4561" s="31">
        <f>WEEKNUM(Table3[[#This Row],[cohort_week]],2)</f>
        <v>18</v>
      </c>
      <c r="F4561" s="31">
        <v>0</v>
      </c>
      <c r="G4561" s="5" t="s">
        <v>15307</v>
      </c>
      <c r="H4561" s="34">
        <f>VALUE(SUBSTITUTE(Table3[[#This Row],[product_id]], "weekly.", ""))</f>
        <v>2.4900000000000002</v>
      </c>
    </row>
    <row r="4562" spans="1:8" ht="13" x14ac:dyDescent="0.15">
      <c r="A4562" s="5" t="s">
        <v>15952</v>
      </c>
      <c r="B4562" s="27">
        <v>45053.549259259256</v>
      </c>
      <c r="C4562" s="27">
        <v>45053.549259259256</v>
      </c>
      <c r="D4562" s="24">
        <v>45046</v>
      </c>
      <c r="E4562" s="31">
        <f>WEEKNUM(Table3[[#This Row],[cohort_week]],2)</f>
        <v>18</v>
      </c>
      <c r="F4562" s="31">
        <v>0</v>
      </c>
      <c r="G4562" s="5" t="s">
        <v>15307</v>
      </c>
      <c r="H4562" s="34">
        <f>VALUE(SUBSTITUTE(Table3[[#This Row],[product_id]], "weekly.", ""))</f>
        <v>2.4900000000000002</v>
      </c>
    </row>
    <row r="4563" spans="1:8" ht="13" x14ac:dyDescent="0.15">
      <c r="A4563" s="5" t="s">
        <v>15952</v>
      </c>
      <c r="B4563" s="27">
        <v>45060.548460648148</v>
      </c>
      <c r="C4563" s="27">
        <v>45053.549259259256</v>
      </c>
      <c r="D4563" s="24">
        <v>45046</v>
      </c>
      <c r="E4563" s="31">
        <f>WEEKNUM(Table3[[#This Row],[cohort_week]],2)</f>
        <v>18</v>
      </c>
      <c r="F4563" s="31">
        <v>1</v>
      </c>
      <c r="G4563" s="5" t="s">
        <v>15307</v>
      </c>
      <c r="H4563" s="34">
        <f>VALUE(SUBSTITUTE(Table3[[#This Row],[product_id]], "weekly.", ""))</f>
        <v>2.4900000000000002</v>
      </c>
    </row>
    <row r="4564" spans="1:8" ht="13" x14ac:dyDescent="0.15">
      <c r="A4564" s="5" t="s">
        <v>15952</v>
      </c>
      <c r="B4564" s="27">
        <v>45067.798946759256</v>
      </c>
      <c r="C4564" s="27">
        <v>45053.549259259256</v>
      </c>
      <c r="D4564" s="24">
        <v>45046</v>
      </c>
      <c r="E4564" s="31">
        <f>WEEKNUM(Table3[[#This Row],[cohort_week]],2)</f>
        <v>18</v>
      </c>
      <c r="F4564" s="31">
        <v>2</v>
      </c>
      <c r="G4564" s="5" t="s">
        <v>15307</v>
      </c>
      <c r="H4564" s="34">
        <f>VALUE(SUBSTITUTE(Table3[[#This Row],[product_id]], "weekly.", ""))</f>
        <v>2.4900000000000002</v>
      </c>
    </row>
    <row r="4565" spans="1:8" ht="13" x14ac:dyDescent="0.15">
      <c r="A4565" s="5" t="s">
        <v>15953</v>
      </c>
      <c r="B4565" s="27">
        <v>45054.36482638889</v>
      </c>
      <c r="C4565" s="27">
        <v>45054.36482638889</v>
      </c>
      <c r="D4565" s="24">
        <v>45053</v>
      </c>
      <c r="E4565" s="31">
        <f>WEEKNUM(Table3[[#This Row],[cohort_week]],2)</f>
        <v>19</v>
      </c>
      <c r="F4565" s="31">
        <v>0</v>
      </c>
      <c r="G4565" s="5" t="s">
        <v>15307</v>
      </c>
      <c r="H4565" s="34">
        <f>VALUE(SUBSTITUTE(Table3[[#This Row],[product_id]], "weekly.", ""))</f>
        <v>2.4900000000000002</v>
      </c>
    </row>
    <row r="4566" spans="1:8" ht="13" x14ac:dyDescent="0.15">
      <c r="A4566" s="5" t="s">
        <v>15953</v>
      </c>
      <c r="B4566" s="27">
        <v>45061.364803240744</v>
      </c>
      <c r="C4566" s="27">
        <v>45054.36482638889</v>
      </c>
      <c r="D4566" s="24">
        <v>45053</v>
      </c>
      <c r="E4566" s="31">
        <f>WEEKNUM(Table3[[#This Row],[cohort_week]],2)</f>
        <v>19</v>
      </c>
      <c r="F4566" s="31">
        <v>1</v>
      </c>
      <c r="G4566" s="5" t="s">
        <v>15307</v>
      </c>
      <c r="H4566" s="34">
        <f>VALUE(SUBSTITUTE(Table3[[#This Row],[product_id]], "weekly.", ""))</f>
        <v>2.4900000000000002</v>
      </c>
    </row>
    <row r="4567" spans="1:8" ht="13" x14ac:dyDescent="0.15">
      <c r="A4567" s="5" t="s">
        <v>15953</v>
      </c>
      <c r="B4567" s="27">
        <v>45176.009629629632</v>
      </c>
      <c r="C4567" s="27">
        <v>45054.36482638889</v>
      </c>
      <c r="D4567" s="24">
        <v>45053</v>
      </c>
      <c r="E4567" s="31">
        <f>WEEKNUM(Table3[[#This Row],[cohort_week]],2)</f>
        <v>19</v>
      </c>
      <c r="F4567" s="31">
        <v>17</v>
      </c>
      <c r="G4567" s="5" t="s">
        <v>15307</v>
      </c>
      <c r="H4567" s="34">
        <f>VALUE(SUBSTITUTE(Table3[[#This Row],[product_id]], "weekly.", ""))</f>
        <v>2.4900000000000002</v>
      </c>
    </row>
    <row r="4568" spans="1:8" ht="13" x14ac:dyDescent="0.15">
      <c r="A4568" s="5" t="s">
        <v>15953</v>
      </c>
      <c r="B4568" s="27">
        <v>45205.677800925929</v>
      </c>
      <c r="C4568" s="27">
        <v>45054.36482638889</v>
      </c>
      <c r="D4568" s="24">
        <v>45053</v>
      </c>
      <c r="E4568" s="31">
        <f>WEEKNUM(Table3[[#This Row],[cohort_week]],2)</f>
        <v>19</v>
      </c>
      <c r="F4568" s="31">
        <v>21</v>
      </c>
      <c r="G4568" s="5" t="s">
        <v>15307</v>
      </c>
      <c r="H4568" s="34">
        <f>VALUE(SUBSTITUTE(Table3[[#This Row],[product_id]], "weekly.", ""))</f>
        <v>2.4900000000000002</v>
      </c>
    </row>
    <row r="4569" spans="1:8" ht="13" x14ac:dyDescent="0.15">
      <c r="A4569" s="5" t="s">
        <v>15954</v>
      </c>
      <c r="B4569" s="27">
        <v>45060.476689814815</v>
      </c>
      <c r="C4569" s="27">
        <v>45060.476689814815</v>
      </c>
      <c r="D4569" s="24">
        <v>45053</v>
      </c>
      <c r="E4569" s="31">
        <f>WEEKNUM(Table3[[#This Row],[cohort_week]],2)</f>
        <v>19</v>
      </c>
      <c r="F4569" s="31">
        <v>0</v>
      </c>
      <c r="G4569" s="5" t="s">
        <v>15307</v>
      </c>
      <c r="H4569" s="34">
        <f>VALUE(SUBSTITUTE(Table3[[#This Row],[product_id]], "weekly.", ""))</f>
        <v>2.4900000000000002</v>
      </c>
    </row>
    <row r="4570" spans="1:8" ht="13" x14ac:dyDescent="0.15">
      <c r="A4570" s="5" t="s">
        <v>15955</v>
      </c>
      <c r="B4570" s="27">
        <v>45054.387754629628</v>
      </c>
      <c r="C4570" s="27">
        <v>45054.387754629628</v>
      </c>
      <c r="D4570" s="24">
        <v>45053</v>
      </c>
      <c r="E4570" s="31">
        <f>WEEKNUM(Table3[[#This Row],[cohort_week]],2)</f>
        <v>19</v>
      </c>
      <c r="F4570" s="31">
        <v>0</v>
      </c>
      <c r="G4570" s="5" t="s">
        <v>15307</v>
      </c>
      <c r="H4570" s="34">
        <f>VALUE(SUBSTITUTE(Table3[[#This Row],[product_id]], "weekly.", ""))</f>
        <v>2.4900000000000002</v>
      </c>
    </row>
    <row r="4571" spans="1:8" ht="13" x14ac:dyDescent="0.15">
      <c r="A4571" s="5" t="s">
        <v>15955</v>
      </c>
      <c r="B4571" s="27">
        <v>45061.388356481482</v>
      </c>
      <c r="C4571" s="27">
        <v>45054.387754629628</v>
      </c>
      <c r="D4571" s="24">
        <v>45053</v>
      </c>
      <c r="E4571" s="31">
        <f>WEEKNUM(Table3[[#This Row],[cohort_week]],2)</f>
        <v>19</v>
      </c>
      <c r="F4571" s="31">
        <v>1</v>
      </c>
      <c r="G4571" s="5" t="s">
        <v>15307</v>
      </c>
      <c r="H4571" s="34">
        <f>VALUE(SUBSTITUTE(Table3[[#This Row],[product_id]], "weekly.", ""))</f>
        <v>2.4900000000000002</v>
      </c>
    </row>
    <row r="4572" spans="1:8" ht="13" x14ac:dyDescent="0.15">
      <c r="A4572" s="5" t="s">
        <v>15955</v>
      </c>
      <c r="B4572" s="27">
        <v>45068.389710648145</v>
      </c>
      <c r="C4572" s="27">
        <v>45054.387754629628</v>
      </c>
      <c r="D4572" s="24">
        <v>45053</v>
      </c>
      <c r="E4572" s="31">
        <f>WEEKNUM(Table3[[#This Row],[cohort_week]],2)</f>
        <v>19</v>
      </c>
      <c r="F4572" s="31">
        <v>2</v>
      </c>
      <c r="G4572" s="5" t="s">
        <v>15307</v>
      </c>
      <c r="H4572" s="34">
        <f>VALUE(SUBSTITUTE(Table3[[#This Row],[product_id]], "weekly.", ""))</f>
        <v>2.4900000000000002</v>
      </c>
    </row>
    <row r="4573" spans="1:8" ht="13" x14ac:dyDescent="0.15">
      <c r="A4573" s="5" t="s">
        <v>15955</v>
      </c>
      <c r="B4573" s="27">
        <v>45075.387604166666</v>
      </c>
      <c r="C4573" s="27">
        <v>45054.387754629628</v>
      </c>
      <c r="D4573" s="24">
        <v>45053</v>
      </c>
      <c r="E4573" s="31">
        <f>WEEKNUM(Table3[[#This Row],[cohort_week]],2)</f>
        <v>19</v>
      </c>
      <c r="F4573" s="31">
        <v>3</v>
      </c>
      <c r="G4573" s="5" t="s">
        <v>15307</v>
      </c>
      <c r="H4573" s="34">
        <f>VALUE(SUBSTITUTE(Table3[[#This Row],[product_id]], "weekly.", ""))</f>
        <v>2.4900000000000002</v>
      </c>
    </row>
    <row r="4574" spans="1:8" ht="13" x14ac:dyDescent="0.15">
      <c r="A4574" s="5" t="s">
        <v>15955</v>
      </c>
      <c r="B4574" s="27">
        <v>45082.387361111112</v>
      </c>
      <c r="C4574" s="27">
        <v>45054.387754629628</v>
      </c>
      <c r="D4574" s="24">
        <v>45053</v>
      </c>
      <c r="E4574" s="31">
        <f>WEEKNUM(Table3[[#This Row],[cohort_week]],2)</f>
        <v>19</v>
      </c>
      <c r="F4574" s="31">
        <v>4</v>
      </c>
      <c r="G4574" s="5" t="s">
        <v>15307</v>
      </c>
      <c r="H4574" s="34">
        <f>VALUE(SUBSTITUTE(Table3[[#This Row],[product_id]], "weekly.", ""))</f>
        <v>2.4900000000000002</v>
      </c>
    </row>
    <row r="4575" spans="1:8" ht="13" x14ac:dyDescent="0.15">
      <c r="A4575" s="5" t="s">
        <v>15955</v>
      </c>
      <c r="B4575" s="27">
        <v>45089.388402777775</v>
      </c>
      <c r="C4575" s="27">
        <v>45054.387754629628</v>
      </c>
      <c r="D4575" s="24">
        <v>45053</v>
      </c>
      <c r="E4575" s="31">
        <f>WEEKNUM(Table3[[#This Row],[cohort_week]],2)</f>
        <v>19</v>
      </c>
      <c r="F4575" s="31">
        <v>5</v>
      </c>
      <c r="G4575" s="5" t="s">
        <v>15307</v>
      </c>
      <c r="H4575" s="34">
        <f>VALUE(SUBSTITUTE(Table3[[#This Row],[product_id]], "weekly.", ""))</f>
        <v>2.4900000000000002</v>
      </c>
    </row>
    <row r="4576" spans="1:8" ht="13" x14ac:dyDescent="0.15">
      <c r="A4576" s="5" t="s">
        <v>15955</v>
      </c>
      <c r="B4576" s="27">
        <v>45096.387314814812</v>
      </c>
      <c r="C4576" s="27">
        <v>45054.387754629628</v>
      </c>
      <c r="D4576" s="24">
        <v>45053</v>
      </c>
      <c r="E4576" s="31">
        <f>WEEKNUM(Table3[[#This Row],[cohort_week]],2)</f>
        <v>19</v>
      </c>
      <c r="F4576" s="31">
        <v>6</v>
      </c>
      <c r="G4576" s="5" t="s">
        <v>15307</v>
      </c>
      <c r="H4576" s="34">
        <f>VALUE(SUBSTITUTE(Table3[[#This Row],[product_id]], "weekly.", ""))</f>
        <v>2.4900000000000002</v>
      </c>
    </row>
    <row r="4577" spans="1:8" ht="13" x14ac:dyDescent="0.15">
      <c r="A4577" s="5" t="s">
        <v>15955</v>
      </c>
      <c r="B4577" s="27">
        <v>45103.392476851855</v>
      </c>
      <c r="C4577" s="27">
        <v>45054.387754629628</v>
      </c>
      <c r="D4577" s="24">
        <v>45053</v>
      </c>
      <c r="E4577" s="31">
        <f>WEEKNUM(Table3[[#This Row],[cohort_week]],2)</f>
        <v>19</v>
      </c>
      <c r="F4577" s="31">
        <v>7</v>
      </c>
      <c r="G4577" s="5" t="s">
        <v>15307</v>
      </c>
      <c r="H4577" s="34">
        <f>VALUE(SUBSTITUTE(Table3[[#This Row],[product_id]], "weekly.", ""))</f>
        <v>2.4900000000000002</v>
      </c>
    </row>
    <row r="4578" spans="1:8" ht="13" x14ac:dyDescent="0.15">
      <c r="A4578" s="5" t="s">
        <v>15955</v>
      </c>
      <c r="B4578" s="27">
        <v>45110.387291666666</v>
      </c>
      <c r="C4578" s="27">
        <v>45054.387754629628</v>
      </c>
      <c r="D4578" s="24">
        <v>45053</v>
      </c>
      <c r="E4578" s="31">
        <f>WEEKNUM(Table3[[#This Row],[cohort_week]],2)</f>
        <v>19</v>
      </c>
      <c r="F4578" s="31">
        <v>8</v>
      </c>
      <c r="G4578" s="5" t="s">
        <v>15307</v>
      </c>
      <c r="H4578" s="34">
        <f>VALUE(SUBSTITUTE(Table3[[#This Row],[product_id]], "weekly.", ""))</f>
        <v>2.4900000000000002</v>
      </c>
    </row>
    <row r="4579" spans="1:8" ht="13" x14ac:dyDescent="0.15">
      <c r="A4579" s="5" t="s">
        <v>15955</v>
      </c>
      <c r="B4579" s="27">
        <v>45117.388229166667</v>
      </c>
      <c r="C4579" s="27">
        <v>45054.387754629628</v>
      </c>
      <c r="D4579" s="24">
        <v>45053</v>
      </c>
      <c r="E4579" s="31">
        <f>WEEKNUM(Table3[[#This Row],[cohort_week]],2)</f>
        <v>19</v>
      </c>
      <c r="F4579" s="31">
        <v>9</v>
      </c>
      <c r="G4579" s="5" t="s">
        <v>15307</v>
      </c>
      <c r="H4579" s="34">
        <f>VALUE(SUBSTITUTE(Table3[[#This Row],[product_id]], "weekly.", ""))</f>
        <v>2.4900000000000002</v>
      </c>
    </row>
    <row r="4580" spans="1:8" ht="13" x14ac:dyDescent="0.15">
      <c r="A4580" s="5" t="s">
        <v>15955</v>
      </c>
      <c r="B4580" s="27">
        <v>45124.387592592589</v>
      </c>
      <c r="C4580" s="27">
        <v>45054.387754629628</v>
      </c>
      <c r="D4580" s="24">
        <v>45053</v>
      </c>
      <c r="E4580" s="31">
        <f>WEEKNUM(Table3[[#This Row],[cohort_week]],2)</f>
        <v>19</v>
      </c>
      <c r="F4580" s="31">
        <v>10</v>
      </c>
      <c r="G4580" s="5" t="s">
        <v>15307</v>
      </c>
      <c r="H4580" s="34">
        <f>VALUE(SUBSTITUTE(Table3[[#This Row],[product_id]], "weekly.", ""))</f>
        <v>2.4900000000000002</v>
      </c>
    </row>
    <row r="4581" spans="1:8" ht="13" x14ac:dyDescent="0.15">
      <c r="A4581" s="5" t="s">
        <v>15955</v>
      </c>
      <c r="B4581" s="27">
        <v>45131.387731481482</v>
      </c>
      <c r="C4581" s="27">
        <v>45054.387754629628</v>
      </c>
      <c r="D4581" s="24">
        <v>45053</v>
      </c>
      <c r="E4581" s="31">
        <f>WEEKNUM(Table3[[#This Row],[cohort_week]],2)</f>
        <v>19</v>
      </c>
      <c r="F4581" s="31">
        <v>11</v>
      </c>
      <c r="G4581" s="5" t="s">
        <v>15307</v>
      </c>
      <c r="H4581" s="34">
        <f>VALUE(SUBSTITUTE(Table3[[#This Row],[product_id]], "weekly.", ""))</f>
        <v>2.4900000000000002</v>
      </c>
    </row>
    <row r="4582" spans="1:8" ht="13" x14ac:dyDescent="0.15">
      <c r="A4582" s="5" t="s">
        <v>15955</v>
      </c>
      <c r="B4582" s="27">
        <v>45138.387546296297</v>
      </c>
      <c r="C4582" s="27">
        <v>45054.387754629628</v>
      </c>
      <c r="D4582" s="24">
        <v>45053</v>
      </c>
      <c r="E4582" s="31">
        <f>WEEKNUM(Table3[[#This Row],[cohort_week]],2)</f>
        <v>19</v>
      </c>
      <c r="F4582" s="31">
        <v>12</v>
      </c>
      <c r="G4582" s="5" t="s">
        <v>15307</v>
      </c>
      <c r="H4582" s="34">
        <f>VALUE(SUBSTITUTE(Table3[[#This Row],[product_id]], "weekly.", ""))</f>
        <v>2.4900000000000002</v>
      </c>
    </row>
    <row r="4583" spans="1:8" ht="13" x14ac:dyDescent="0.15">
      <c r="A4583" s="5" t="s">
        <v>15955</v>
      </c>
      <c r="B4583" s="27">
        <v>45145.387326388889</v>
      </c>
      <c r="C4583" s="27">
        <v>45054.387754629628</v>
      </c>
      <c r="D4583" s="24">
        <v>45053</v>
      </c>
      <c r="E4583" s="31">
        <f>WEEKNUM(Table3[[#This Row],[cohort_week]],2)</f>
        <v>19</v>
      </c>
      <c r="F4583" s="31">
        <v>13</v>
      </c>
      <c r="G4583" s="5" t="s">
        <v>15307</v>
      </c>
      <c r="H4583" s="34">
        <f>VALUE(SUBSTITUTE(Table3[[#This Row],[product_id]], "weekly.", ""))</f>
        <v>2.4900000000000002</v>
      </c>
    </row>
    <row r="4584" spans="1:8" ht="13" x14ac:dyDescent="0.15">
      <c r="A4584" s="5" t="s">
        <v>15955</v>
      </c>
      <c r="B4584" s="27">
        <v>45152.387546296297</v>
      </c>
      <c r="C4584" s="27">
        <v>45054.387754629628</v>
      </c>
      <c r="D4584" s="24">
        <v>45053</v>
      </c>
      <c r="E4584" s="31">
        <f>WEEKNUM(Table3[[#This Row],[cohort_week]],2)</f>
        <v>19</v>
      </c>
      <c r="F4584" s="31">
        <v>14</v>
      </c>
      <c r="G4584" s="5" t="s">
        <v>15307</v>
      </c>
      <c r="H4584" s="34">
        <f>VALUE(SUBSTITUTE(Table3[[#This Row],[product_id]], "weekly.", ""))</f>
        <v>2.4900000000000002</v>
      </c>
    </row>
    <row r="4585" spans="1:8" ht="13" x14ac:dyDescent="0.15">
      <c r="A4585" s="5" t="s">
        <v>15955</v>
      </c>
      <c r="B4585" s="27">
        <v>45159.38826388889</v>
      </c>
      <c r="C4585" s="27">
        <v>45054.387754629628</v>
      </c>
      <c r="D4585" s="24">
        <v>45053</v>
      </c>
      <c r="E4585" s="31">
        <f>WEEKNUM(Table3[[#This Row],[cohort_week]],2)</f>
        <v>19</v>
      </c>
      <c r="F4585" s="31">
        <v>15</v>
      </c>
      <c r="G4585" s="5" t="s">
        <v>15307</v>
      </c>
      <c r="H4585" s="34">
        <f>VALUE(SUBSTITUTE(Table3[[#This Row],[product_id]], "weekly.", ""))</f>
        <v>2.4900000000000002</v>
      </c>
    </row>
    <row r="4586" spans="1:8" ht="13" x14ac:dyDescent="0.15">
      <c r="A4586" s="5" t="s">
        <v>15955</v>
      </c>
      <c r="B4586" s="27">
        <v>45166.387349537035</v>
      </c>
      <c r="C4586" s="27">
        <v>45054.387754629628</v>
      </c>
      <c r="D4586" s="24">
        <v>45053</v>
      </c>
      <c r="E4586" s="31">
        <f>WEEKNUM(Table3[[#This Row],[cohort_week]],2)</f>
        <v>19</v>
      </c>
      <c r="F4586" s="31">
        <v>16</v>
      </c>
      <c r="G4586" s="5" t="s">
        <v>15307</v>
      </c>
      <c r="H4586" s="34">
        <f>VALUE(SUBSTITUTE(Table3[[#This Row],[product_id]], "weekly.", ""))</f>
        <v>2.4900000000000002</v>
      </c>
    </row>
    <row r="4587" spans="1:8" ht="13" x14ac:dyDescent="0.15">
      <c r="A4587" s="5" t="s">
        <v>15956</v>
      </c>
      <c r="B4587" s="27">
        <v>45054.388912037037</v>
      </c>
      <c r="C4587" s="27">
        <v>45054.388912037037</v>
      </c>
      <c r="D4587" s="24">
        <v>45053</v>
      </c>
      <c r="E4587" s="31">
        <f>WEEKNUM(Table3[[#This Row],[cohort_week]],2)</f>
        <v>19</v>
      </c>
      <c r="F4587" s="31">
        <v>0</v>
      </c>
      <c r="G4587" s="5" t="s">
        <v>15307</v>
      </c>
      <c r="H4587" s="34">
        <f>VALUE(SUBSTITUTE(Table3[[#This Row],[product_id]], "weekly.", ""))</f>
        <v>2.4900000000000002</v>
      </c>
    </row>
    <row r="4588" spans="1:8" ht="13" x14ac:dyDescent="0.15">
      <c r="A4588" s="5" t="s">
        <v>15956</v>
      </c>
      <c r="B4588" s="27">
        <v>45061.388877314814</v>
      </c>
      <c r="C4588" s="27">
        <v>45054.388912037037</v>
      </c>
      <c r="D4588" s="24">
        <v>45053</v>
      </c>
      <c r="E4588" s="31">
        <f>WEEKNUM(Table3[[#This Row],[cohort_week]],2)</f>
        <v>19</v>
      </c>
      <c r="F4588" s="31">
        <v>1</v>
      </c>
      <c r="G4588" s="5" t="s">
        <v>15307</v>
      </c>
      <c r="H4588" s="34">
        <f>VALUE(SUBSTITUTE(Table3[[#This Row],[product_id]], "weekly.", ""))</f>
        <v>2.4900000000000002</v>
      </c>
    </row>
    <row r="4589" spans="1:8" ht="13" x14ac:dyDescent="0.15">
      <c r="A4589" s="5" t="s">
        <v>15956</v>
      </c>
      <c r="B4589" s="27">
        <v>45068.388773148145</v>
      </c>
      <c r="C4589" s="27">
        <v>45054.388912037037</v>
      </c>
      <c r="D4589" s="24">
        <v>45053</v>
      </c>
      <c r="E4589" s="31">
        <f>WEEKNUM(Table3[[#This Row],[cohort_week]],2)</f>
        <v>19</v>
      </c>
      <c r="F4589" s="31">
        <v>2</v>
      </c>
      <c r="G4589" s="5" t="s">
        <v>15307</v>
      </c>
      <c r="H4589" s="34">
        <f>VALUE(SUBSTITUTE(Table3[[#This Row],[product_id]], "weekly.", ""))</f>
        <v>2.4900000000000002</v>
      </c>
    </row>
    <row r="4590" spans="1:8" ht="13" x14ac:dyDescent="0.15">
      <c r="A4590" s="5" t="s">
        <v>15956</v>
      </c>
      <c r="B4590" s="27">
        <v>45075.389027777775</v>
      </c>
      <c r="C4590" s="27">
        <v>45054.388912037037</v>
      </c>
      <c r="D4590" s="24">
        <v>45053</v>
      </c>
      <c r="E4590" s="31">
        <f>WEEKNUM(Table3[[#This Row],[cohort_week]],2)</f>
        <v>19</v>
      </c>
      <c r="F4590" s="31">
        <v>3</v>
      </c>
      <c r="G4590" s="5" t="s">
        <v>15307</v>
      </c>
      <c r="H4590" s="34">
        <f>VALUE(SUBSTITUTE(Table3[[#This Row],[product_id]], "weekly.", ""))</f>
        <v>2.4900000000000002</v>
      </c>
    </row>
    <row r="4591" spans="1:8" ht="13" x14ac:dyDescent="0.15">
      <c r="A4591" s="5" t="s">
        <v>15956</v>
      </c>
      <c r="B4591" s="27">
        <v>45082.388657407406</v>
      </c>
      <c r="C4591" s="27">
        <v>45054.388912037037</v>
      </c>
      <c r="D4591" s="24">
        <v>45053</v>
      </c>
      <c r="E4591" s="31">
        <f>WEEKNUM(Table3[[#This Row],[cohort_week]],2)</f>
        <v>19</v>
      </c>
      <c r="F4591" s="31">
        <v>4</v>
      </c>
      <c r="G4591" s="5" t="s">
        <v>15307</v>
      </c>
      <c r="H4591" s="34">
        <f>VALUE(SUBSTITUTE(Table3[[#This Row],[product_id]], "weekly.", ""))</f>
        <v>2.4900000000000002</v>
      </c>
    </row>
    <row r="4592" spans="1:8" ht="13" x14ac:dyDescent="0.15">
      <c r="A4592" s="5" t="s">
        <v>15956</v>
      </c>
      <c r="B4592" s="27">
        <v>45089.388981481483</v>
      </c>
      <c r="C4592" s="27">
        <v>45054.388912037037</v>
      </c>
      <c r="D4592" s="24">
        <v>45053</v>
      </c>
      <c r="E4592" s="31">
        <f>WEEKNUM(Table3[[#This Row],[cohort_week]],2)</f>
        <v>19</v>
      </c>
      <c r="F4592" s="31">
        <v>5</v>
      </c>
      <c r="G4592" s="5" t="s">
        <v>15307</v>
      </c>
      <c r="H4592" s="34">
        <f>VALUE(SUBSTITUTE(Table3[[#This Row],[product_id]], "weekly.", ""))</f>
        <v>2.4900000000000002</v>
      </c>
    </row>
    <row r="4593" spans="1:8" ht="13" x14ac:dyDescent="0.15">
      <c r="A4593" s="5" t="s">
        <v>15956</v>
      </c>
      <c r="B4593" s="27">
        <v>45096.388796296298</v>
      </c>
      <c r="C4593" s="27">
        <v>45054.388912037037</v>
      </c>
      <c r="D4593" s="24">
        <v>45053</v>
      </c>
      <c r="E4593" s="31">
        <f>WEEKNUM(Table3[[#This Row],[cohort_week]],2)</f>
        <v>19</v>
      </c>
      <c r="F4593" s="31">
        <v>6</v>
      </c>
      <c r="G4593" s="5" t="s">
        <v>15307</v>
      </c>
      <c r="H4593" s="34">
        <f>VALUE(SUBSTITUTE(Table3[[#This Row],[product_id]], "weekly.", ""))</f>
        <v>2.4900000000000002</v>
      </c>
    </row>
    <row r="4594" spans="1:8" ht="13" x14ac:dyDescent="0.15">
      <c r="A4594" s="5" t="s">
        <v>15956</v>
      </c>
      <c r="B4594" s="27">
        <v>45103.389166666668</v>
      </c>
      <c r="C4594" s="27">
        <v>45054.388912037037</v>
      </c>
      <c r="D4594" s="24">
        <v>45053</v>
      </c>
      <c r="E4594" s="31">
        <f>WEEKNUM(Table3[[#This Row],[cohort_week]],2)</f>
        <v>19</v>
      </c>
      <c r="F4594" s="31">
        <v>7</v>
      </c>
      <c r="G4594" s="5" t="s">
        <v>15307</v>
      </c>
      <c r="H4594" s="34">
        <f>VALUE(SUBSTITUTE(Table3[[#This Row],[product_id]], "weekly.", ""))</f>
        <v>2.4900000000000002</v>
      </c>
    </row>
    <row r="4595" spans="1:8" ht="13" x14ac:dyDescent="0.15">
      <c r="A4595" s="5" t="s">
        <v>15956</v>
      </c>
      <c r="B4595" s="27">
        <v>45110.389398148145</v>
      </c>
      <c r="C4595" s="27">
        <v>45054.388912037037</v>
      </c>
      <c r="D4595" s="24">
        <v>45053</v>
      </c>
      <c r="E4595" s="31">
        <f>WEEKNUM(Table3[[#This Row],[cohort_week]],2)</f>
        <v>19</v>
      </c>
      <c r="F4595" s="31">
        <v>8</v>
      </c>
      <c r="G4595" s="5" t="s">
        <v>15307</v>
      </c>
      <c r="H4595" s="34">
        <f>VALUE(SUBSTITUTE(Table3[[#This Row],[product_id]], "weekly.", ""))</f>
        <v>2.4900000000000002</v>
      </c>
    </row>
    <row r="4596" spans="1:8" ht="13" x14ac:dyDescent="0.15">
      <c r="A4596" s="5" t="s">
        <v>15956</v>
      </c>
      <c r="B4596" s="27">
        <v>45117.388784722221</v>
      </c>
      <c r="C4596" s="27">
        <v>45054.388912037037</v>
      </c>
      <c r="D4596" s="24">
        <v>45053</v>
      </c>
      <c r="E4596" s="31">
        <f>WEEKNUM(Table3[[#This Row],[cohort_week]],2)</f>
        <v>19</v>
      </c>
      <c r="F4596" s="31">
        <v>9</v>
      </c>
      <c r="G4596" s="5" t="s">
        <v>15307</v>
      </c>
      <c r="H4596" s="34">
        <f>VALUE(SUBSTITUTE(Table3[[#This Row],[product_id]], "weekly.", ""))</f>
        <v>2.4900000000000002</v>
      </c>
    </row>
    <row r="4597" spans="1:8" ht="13" x14ac:dyDescent="0.15">
      <c r="A4597" s="5" t="s">
        <v>15956</v>
      </c>
      <c r="B4597" s="27">
        <v>45124.388738425929</v>
      </c>
      <c r="C4597" s="27">
        <v>45054.388912037037</v>
      </c>
      <c r="D4597" s="24">
        <v>45053</v>
      </c>
      <c r="E4597" s="31">
        <f>WEEKNUM(Table3[[#This Row],[cohort_week]],2)</f>
        <v>19</v>
      </c>
      <c r="F4597" s="31">
        <v>10</v>
      </c>
      <c r="G4597" s="5" t="s">
        <v>15307</v>
      </c>
      <c r="H4597" s="34">
        <f>VALUE(SUBSTITUTE(Table3[[#This Row],[product_id]], "weekly.", ""))</f>
        <v>2.4900000000000002</v>
      </c>
    </row>
    <row r="4598" spans="1:8" ht="13" x14ac:dyDescent="0.15">
      <c r="A4598" s="5" t="s">
        <v>15956</v>
      </c>
      <c r="B4598" s="27">
        <v>45131.388703703706</v>
      </c>
      <c r="C4598" s="27">
        <v>45054.388912037037</v>
      </c>
      <c r="D4598" s="24">
        <v>45053</v>
      </c>
      <c r="E4598" s="31">
        <f>WEEKNUM(Table3[[#This Row],[cohort_week]],2)</f>
        <v>19</v>
      </c>
      <c r="F4598" s="31">
        <v>11</v>
      </c>
      <c r="G4598" s="5" t="s">
        <v>15307</v>
      </c>
      <c r="H4598" s="34">
        <f>VALUE(SUBSTITUTE(Table3[[#This Row],[product_id]], "weekly.", ""))</f>
        <v>2.4900000000000002</v>
      </c>
    </row>
    <row r="4599" spans="1:8" ht="13" x14ac:dyDescent="0.15">
      <c r="A4599" s="5" t="s">
        <v>15956</v>
      </c>
      <c r="B4599" s="27">
        <v>45138.391145833331</v>
      </c>
      <c r="C4599" s="27">
        <v>45054.388912037037</v>
      </c>
      <c r="D4599" s="24">
        <v>45053</v>
      </c>
      <c r="E4599" s="31">
        <f>WEEKNUM(Table3[[#This Row],[cohort_week]],2)</f>
        <v>19</v>
      </c>
      <c r="F4599" s="31">
        <v>12</v>
      </c>
      <c r="G4599" s="5" t="s">
        <v>15307</v>
      </c>
      <c r="H4599" s="34">
        <f>VALUE(SUBSTITUTE(Table3[[#This Row],[product_id]], "weekly.", ""))</f>
        <v>2.4900000000000002</v>
      </c>
    </row>
    <row r="4600" spans="1:8" ht="13" x14ac:dyDescent="0.15">
      <c r="A4600" s="5" t="s">
        <v>15956</v>
      </c>
      <c r="B4600" s="27">
        <v>45145.388692129629</v>
      </c>
      <c r="C4600" s="27">
        <v>45054.388912037037</v>
      </c>
      <c r="D4600" s="24">
        <v>45053</v>
      </c>
      <c r="E4600" s="31">
        <f>WEEKNUM(Table3[[#This Row],[cohort_week]],2)</f>
        <v>19</v>
      </c>
      <c r="F4600" s="31">
        <v>13</v>
      </c>
      <c r="G4600" s="5" t="s">
        <v>15307</v>
      </c>
      <c r="H4600" s="34">
        <f>VALUE(SUBSTITUTE(Table3[[#This Row],[product_id]], "weekly.", ""))</f>
        <v>2.4900000000000002</v>
      </c>
    </row>
    <row r="4601" spans="1:8" ht="13" x14ac:dyDescent="0.15">
      <c r="A4601" s="5" t="s">
        <v>15956</v>
      </c>
      <c r="B4601" s="27">
        <v>45152.391550925924</v>
      </c>
      <c r="C4601" s="27">
        <v>45054.388912037037</v>
      </c>
      <c r="D4601" s="24">
        <v>45053</v>
      </c>
      <c r="E4601" s="31">
        <f>WEEKNUM(Table3[[#This Row],[cohort_week]],2)</f>
        <v>19</v>
      </c>
      <c r="F4601" s="31">
        <v>14</v>
      </c>
      <c r="G4601" s="5" t="s">
        <v>15307</v>
      </c>
      <c r="H4601" s="34">
        <f>VALUE(SUBSTITUTE(Table3[[#This Row],[product_id]], "weekly.", ""))</f>
        <v>2.4900000000000002</v>
      </c>
    </row>
    <row r="4602" spans="1:8" ht="13" x14ac:dyDescent="0.15">
      <c r="A4602" s="5" t="s">
        <v>15956</v>
      </c>
      <c r="B4602" s="27">
        <v>45159.388749999998</v>
      </c>
      <c r="C4602" s="27">
        <v>45054.388912037037</v>
      </c>
      <c r="D4602" s="24">
        <v>45053</v>
      </c>
      <c r="E4602" s="31">
        <f>WEEKNUM(Table3[[#This Row],[cohort_week]],2)</f>
        <v>19</v>
      </c>
      <c r="F4602" s="31">
        <v>15</v>
      </c>
      <c r="G4602" s="5" t="s">
        <v>15307</v>
      </c>
      <c r="H4602" s="34">
        <f>VALUE(SUBSTITUTE(Table3[[#This Row],[product_id]], "weekly.", ""))</f>
        <v>2.4900000000000002</v>
      </c>
    </row>
    <row r="4603" spans="1:8" ht="13" x14ac:dyDescent="0.15">
      <c r="A4603" s="5" t="s">
        <v>15956</v>
      </c>
      <c r="B4603" s="27">
        <v>45166.388842592591</v>
      </c>
      <c r="C4603" s="27">
        <v>45054.388912037037</v>
      </c>
      <c r="D4603" s="24">
        <v>45053</v>
      </c>
      <c r="E4603" s="31">
        <f>WEEKNUM(Table3[[#This Row],[cohort_week]],2)</f>
        <v>19</v>
      </c>
      <c r="F4603" s="31">
        <v>16</v>
      </c>
      <c r="G4603" s="5" t="s">
        <v>15307</v>
      </c>
      <c r="H4603" s="34">
        <f>VALUE(SUBSTITUTE(Table3[[#This Row],[product_id]], "weekly.", ""))</f>
        <v>2.4900000000000002</v>
      </c>
    </row>
    <row r="4604" spans="1:8" ht="13" x14ac:dyDescent="0.15">
      <c r="A4604" s="5" t="s">
        <v>15956</v>
      </c>
      <c r="B4604" s="27">
        <v>45173.388865740744</v>
      </c>
      <c r="C4604" s="27">
        <v>45054.388912037037</v>
      </c>
      <c r="D4604" s="24">
        <v>45053</v>
      </c>
      <c r="E4604" s="31">
        <f>WEEKNUM(Table3[[#This Row],[cohort_week]],2)</f>
        <v>19</v>
      </c>
      <c r="F4604" s="31">
        <v>17</v>
      </c>
      <c r="G4604" s="5" t="s">
        <v>15307</v>
      </c>
      <c r="H4604" s="34">
        <f>VALUE(SUBSTITUTE(Table3[[#This Row],[product_id]], "weekly.", ""))</f>
        <v>2.4900000000000002</v>
      </c>
    </row>
    <row r="4605" spans="1:8" ht="13" x14ac:dyDescent="0.15">
      <c r="A4605" s="5" t="s">
        <v>15957</v>
      </c>
      <c r="B4605" s="27">
        <v>45054.488310185188</v>
      </c>
      <c r="C4605" s="27">
        <v>45054.488310185188</v>
      </c>
      <c r="D4605" s="24">
        <v>45053</v>
      </c>
      <c r="E4605" s="31">
        <f>WEEKNUM(Table3[[#This Row],[cohort_week]],2)</f>
        <v>19</v>
      </c>
      <c r="F4605" s="31">
        <v>0</v>
      </c>
      <c r="G4605" s="5" t="s">
        <v>15307</v>
      </c>
      <c r="H4605" s="34">
        <f>VALUE(SUBSTITUTE(Table3[[#This Row],[product_id]], "weekly.", ""))</f>
        <v>2.4900000000000002</v>
      </c>
    </row>
    <row r="4606" spans="1:8" ht="13" x14ac:dyDescent="0.15">
      <c r="A4606" s="5" t="s">
        <v>15958</v>
      </c>
      <c r="B4606" s="27">
        <v>45054.430335648147</v>
      </c>
      <c r="C4606" s="27">
        <v>45054.430335648147</v>
      </c>
      <c r="D4606" s="24">
        <v>45053</v>
      </c>
      <c r="E4606" s="31">
        <f>WEEKNUM(Table3[[#This Row],[cohort_week]],2)</f>
        <v>19</v>
      </c>
      <c r="F4606" s="31">
        <v>0</v>
      </c>
      <c r="G4606" s="5" t="s">
        <v>15307</v>
      </c>
      <c r="H4606" s="34">
        <f>VALUE(SUBSTITUTE(Table3[[#This Row],[product_id]], "weekly.", ""))</f>
        <v>2.4900000000000002</v>
      </c>
    </row>
    <row r="4607" spans="1:8" ht="13" x14ac:dyDescent="0.15">
      <c r="A4607" s="5" t="s">
        <v>15959</v>
      </c>
      <c r="B4607" s="27">
        <v>45060.958877314813</v>
      </c>
      <c r="C4607" s="27">
        <v>45060.958877314813</v>
      </c>
      <c r="D4607" s="24">
        <v>45053</v>
      </c>
      <c r="E4607" s="31">
        <f>WEEKNUM(Table3[[#This Row],[cohort_week]],2)</f>
        <v>19</v>
      </c>
      <c r="F4607" s="31">
        <v>0</v>
      </c>
      <c r="G4607" s="5" t="s">
        <v>15307</v>
      </c>
      <c r="H4607" s="34">
        <f>VALUE(SUBSTITUTE(Table3[[#This Row],[product_id]], "weekly.", ""))</f>
        <v>2.4900000000000002</v>
      </c>
    </row>
    <row r="4608" spans="1:8" ht="13" x14ac:dyDescent="0.15">
      <c r="A4608" s="5" t="s">
        <v>15959</v>
      </c>
      <c r="B4608" s="27">
        <v>45061.208553240744</v>
      </c>
      <c r="C4608" s="27">
        <v>45060.958877314813</v>
      </c>
      <c r="D4608" s="24">
        <v>45053</v>
      </c>
      <c r="E4608" s="31">
        <f>WEEKNUM(Table3[[#This Row],[cohort_week]],2)</f>
        <v>19</v>
      </c>
      <c r="F4608" s="31">
        <v>0</v>
      </c>
      <c r="G4608" s="5" t="s">
        <v>15307</v>
      </c>
      <c r="H4608" s="34">
        <f>VALUE(SUBSTITUTE(Table3[[#This Row],[product_id]], "weekly.", ""))</f>
        <v>2.4900000000000002</v>
      </c>
    </row>
    <row r="4609" spans="1:8" ht="13" x14ac:dyDescent="0.15">
      <c r="A4609" s="5" t="s">
        <v>15959</v>
      </c>
      <c r="B4609" s="27">
        <v>45062.208923611113</v>
      </c>
      <c r="C4609" s="27">
        <v>45060.958877314813</v>
      </c>
      <c r="D4609" s="24">
        <v>45053</v>
      </c>
      <c r="E4609" s="31">
        <f>WEEKNUM(Table3[[#This Row],[cohort_week]],2)</f>
        <v>19</v>
      </c>
      <c r="F4609" s="31">
        <v>0</v>
      </c>
      <c r="G4609" s="5" t="s">
        <v>15307</v>
      </c>
      <c r="H4609" s="34">
        <f>VALUE(SUBSTITUTE(Table3[[#This Row],[product_id]], "weekly.", ""))</f>
        <v>2.4900000000000002</v>
      </c>
    </row>
    <row r="4610" spans="1:8" ht="13" x14ac:dyDescent="0.15">
      <c r="A4610" s="5" t="s">
        <v>15959</v>
      </c>
      <c r="B4610" s="27">
        <v>45131.491446759261</v>
      </c>
      <c r="C4610" s="27">
        <v>45060.958877314813</v>
      </c>
      <c r="D4610" s="24">
        <v>45053</v>
      </c>
      <c r="E4610" s="31">
        <f>WEEKNUM(Table3[[#This Row],[cohort_week]],2)</f>
        <v>19</v>
      </c>
      <c r="F4610" s="31">
        <v>10</v>
      </c>
      <c r="G4610" s="5" t="s">
        <v>15307</v>
      </c>
      <c r="H4610" s="34">
        <f>VALUE(SUBSTITUTE(Table3[[#This Row],[product_id]], "weekly.", ""))</f>
        <v>2.4900000000000002</v>
      </c>
    </row>
    <row r="4611" spans="1:8" ht="13" x14ac:dyDescent="0.15">
      <c r="A4611" s="5" t="s">
        <v>15960</v>
      </c>
      <c r="B4611" s="27">
        <v>45054.103877314818</v>
      </c>
      <c r="C4611" s="27">
        <v>45054.103877314818</v>
      </c>
      <c r="D4611" s="24">
        <v>45053</v>
      </c>
      <c r="E4611" s="31">
        <f>WEEKNUM(Table3[[#This Row],[cohort_week]],2)</f>
        <v>19</v>
      </c>
      <c r="F4611" s="31">
        <v>0</v>
      </c>
      <c r="G4611" s="5" t="s">
        <v>15307</v>
      </c>
      <c r="H4611" s="34">
        <f>VALUE(SUBSTITUTE(Table3[[#This Row],[product_id]], "weekly.", ""))</f>
        <v>2.4900000000000002</v>
      </c>
    </row>
    <row r="4612" spans="1:8" ht="13" x14ac:dyDescent="0.15">
      <c r="A4612" s="5" t="s">
        <v>15960</v>
      </c>
      <c r="B4612" s="27">
        <v>45061.104074074072</v>
      </c>
      <c r="C4612" s="27">
        <v>45054.103877314818</v>
      </c>
      <c r="D4612" s="24">
        <v>45053</v>
      </c>
      <c r="E4612" s="31">
        <f>WEEKNUM(Table3[[#This Row],[cohort_week]],2)</f>
        <v>19</v>
      </c>
      <c r="F4612" s="31">
        <v>1</v>
      </c>
      <c r="G4612" s="5" t="s">
        <v>15307</v>
      </c>
      <c r="H4612" s="34">
        <f>VALUE(SUBSTITUTE(Table3[[#This Row],[product_id]], "weekly.", ""))</f>
        <v>2.4900000000000002</v>
      </c>
    </row>
    <row r="4613" spans="1:8" ht="13" x14ac:dyDescent="0.15">
      <c r="A4613" s="5" t="s">
        <v>15960</v>
      </c>
      <c r="B4613" s="27">
        <v>45068.104826388888</v>
      </c>
      <c r="C4613" s="27">
        <v>45054.103877314818</v>
      </c>
      <c r="D4613" s="24">
        <v>45053</v>
      </c>
      <c r="E4613" s="31">
        <f>WEEKNUM(Table3[[#This Row],[cohort_week]],2)</f>
        <v>19</v>
      </c>
      <c r="F4613" s="31">
        <v>2</v>
      </c>
      <c r="G4613" s="5" t="s">
        <v>15307</v>
      </c>
      <c r="H4613" s="34">
        <f>VALUE(SUBSTITUTE(Table3[[#This Row],[product_id]], "weekly.", ""))</f>
        <v>2.4900000000000002</v>
      </c>
    </row>
    <row r="4614" spans="1:8" ht="13" x14ac:dyDescent="0.15">
      <c r="A4614" s="5" t="s">
        <v>15960</v>
      </c>
      <c r="B4614" s="27">
        <v>45075.104039351849</v>
      </c>
      <c r="C4614" s="27">
        <v>45054.103877314818</v>
      </c>
      <c r="D4614" s="24">
        <v>45053</v>
      </c>
      <c r="E4614" s="31">
        <f>WEEKNUM(Table3[[#This Row],[cohort_week]],2)</f>
        <v>19</v>
      </c>
      <c r="F4614" s="31">
        <v>3</v>
      </c>
      <c r="G4614" s="5" t="s">
        <v>15307</v>
      </c>
      <c r="H4614" s="34">
        <f>VALUE(SUBSTITUTE(Table3[[#This Row],[product_id]], "weekly.", ""))</f>
        <v>2.4900000000000002</v>
      </c>
    </row>
    <row r="4615" spans="1:8" ht="13" x14ac:dyDescent="0.15">
      <c r="A4615" s="5" t="s">
        <v>15960</v>
      </c>
      <c r="B4615" s="27">
        <v>45082.104201388887</v>
      </c>
      <c r="C4615" s="27">
        <v>45054.103877314818</v>
      </c>
      <c r="D4615" s="24">
        <v>45053</v>
      </c>
      <c r="E4615" s="31">
        <f>WEEKNUM(Table3[[#This Row],[cohort_week]],2)</f>
        <v>19</v>
      </c>
      <c r="F4615" s="31">
        <v>4</v>
      </c>
      <c r="G4615" s="5" t="s">
        <v>15307</v>
      </c>
      <c r="H4615" s="34">
        <f>VALUE(SUBSTITUTE(Table3[[#This Row],[product_id]], "weekly.", ""))</f>
        <v>2.4900000000000002</v>
      </c>
    </row>
    <row r="4616" spans="1:8" ht="13" x14ac:dyDescent="0.15">
      <c r="A4616" s="5" t="s">
        <v>15960</v>
      </c>
      <c r="B4616" s="27">
        <v>45089.104571759257</v>
      </c>
      <c r="C4616" s="27">
        <v>45054.103877314818</v>
      </c>
      <c r="D4616" s="24">
        <v>45053</v>
      </c>
      <c r="E4616" s="31">
        <f>WEEKNUM(Table3[[#This Row],[cohort_week]],2)</f>
        <v>19</v>
      </c>
      <c r="F4616" s="31">
        <v>5</v>
      </c>
      <c r="G4616" s="5" t="s">
        <v>15307</v>
      </c>
      <c r="H4616" s="34">
        <f>VALUE(SUBSTITUTE(Table3[[#This Row],[product_id]], "weekly.", ""))</f>
        <v>2.4900000000000002</v>
      </c>
    </row>
    <row r="4617" spans="1:8" ht="13" x14ac:dyDescent="0.15">
      <c r="A4617" s="5" t="s">
        <v>15960</v>
      </c>
      <c r="B4617" s="27">
        <v>45096.103750000002</v>
      </c>
      <c r="C4617" s="27">
        <v>45054.103877314818</v>
      </c>
      <c r="D4617" s="24">
        <v>45053</v>
      </c>
      <c r="E4617" s="31">
        <f>WEEKNUM(Table3[[#This Row],[cohort_week]],2)</f>
        <v>19</v>
      </c>
      <c r="F4617" s="31">
        <v>6</v>
      </c>
      <c r="G4617" s="5" t="s">
        <v>15307</v>
      </c>
      <c r="H4617" s="34">
        <f>VALUE(SUBSTITUTE(Table3[[#This Row],[product_id]], "weekly.", ""))</f>
        <v>2.4900000000000002</v>
      </c>
    </row>
    <row r="4618" spans="1:8" ht="13" x14ac:dyDescent="0.15">
      <c r="A4618" s="5" t="s">
        <v>15961</v>
      </c>
      <c r="B4618" s="27">
        <v>45060.899652777778</v>
      </c>
      <c r="C4618" s="27">
        <v>45060.899652777778</v>
      </c>
      <c r="D4618" s="24">
        <v>45053</v>
      </c>
      <c r="E4618" s="31">
        <f>WEEKNUM(Table3[[#This Row],[cohort_week]],2)</f>
        <v>19</v>
      </c>
      <c r="F4618" s="31">
        <v>0</v>
      </c>
      <c r="G4618" s="5" t="s">
        <v>15307</v>
      </c>
      <c r="H4618" s="34">
        <f>VALUE(SUBSTITUTE(Table3[[#This Row],[product_id]], "weekly.", ""))</f>
        <v>2.4900000000000002</v>
      </c>
    </row>
    <row r="4619" spans="1:8" ht="13" x14ac:dyDescent="0.15">
      <c r="A4619" s="5" t="s">
        <v>15961</v>
      </c>
      <c r="B4619" s="27">
        <v>45067.899108796293</v>
      </c>
      <c r="C4619" s="27">
        <v>45060.899652777778</v>
      </c>
      <c r="D4619" s="24">
        <v>45053</v>
      </c>
      <c r="E4619" s="31">
        <f>WEEKNUM(Table3[[#This Row],[cohort_week]],2)</f>
        <v>19</v>
      </c>
      <c r="F4619" s="31">
        <v>1</v>
      </c>
      <c r="G4619" s="5" t="s">
        <v>15307</v>
      </c>
      <c r="H4619" s="34">
        <f>VALUE(SUBSTITUTE(Table3[[#This Row],[product_id]], "weekly.", ""))</f>
        <v>2.4900000000000002</v>
      </c>
    </row>
    <row r="4620" spans="1:8" ht="13" x14ac:dyDescent="0.15">
      <c r="A4620" s="5" t="s">
        <v>15961</v>
      </c>
      <c r="B4620" s="27">
        <v>45078.741898148146</v>
      </c>
      <c r="C4620" s="27">
        <v>45060.899652777778</v>
      </c>
      <c r="D4620" s="24">
        <v>45053</v>
      </c>
      <c r="E4620" s="31">
        <f>WEEKNUM(Table3[[#This Row],[cohort_week]],2)</f>
        <v>19</v>
      </c>
      <c r="F4620" s="31">
        <v>2</v>
      </c>
      <c r="G4620" s="5" t="s">
        <v>15307</v>
      </c>
      <c r="H4620" s="34">
        <f>VALUE(SUBSTITUTE(Table3[[#This Row],[product_id]], "weekly.", ""))</f>
        <v>2.4900000000000002</v>
      </c>
    </row>
    <row r="4621" spans="1:8" ht="13" x14ac:dyDescent="0.15">
      <c r="A4621" s="5" t="s">
        <v>15961</v>
      </c>
      <c r="B4621" s="27">
        <v>45081.901273148149</v>
      </c>
      <c r="C4621" s="27">
        <v>45060.899652777778</v>
      </c>
      <c r="D4621" s="24">
        <v>45053</v>
      </c>
      <c r="E4621" s="31">
        <f>WEEKNUM(Table3[[#This Row],[cohort_week]],2)</f>
        <v>19</v>
      </c>
      <c r="F4621" s="31">
        <v>3</v>
      </c>
      <c r="G4621" s="5" t="s">
        <v>15307</v>
      </c>
      <c r="H4621" s="34">
        <f>VALUE(SUBSTITUTE(Table3[[#This Row],[product_id]], "weekly.", ""))</f>
        <v>2.4900000000000002</v>
      </c>
    </row>
    <row r="4622" spans="1:8" ht="13" x14ac:dyDescent="0.15">
      <c r="A4622" s="5" t="s">
        <v>15961</v>
      </c>
      <c r="B4622" s="27">
        <v>45095.787314814814</v>
      </c>
      <c r="C4622" s="27">
        <v>45060.899652777778</v>
      </c>
      <c r="D4622" s="24">
        <v>45053</v>
      </c>
      <c r="E4622" s="31">
        <f>WEEKNUM(Table3[[#This Row],[cohort_week]],2)</f>
        <v>19</v>
      </c>
      <c r="F4622" s="31">
        <v>5</v>
      </c>
      <c r="G4622" s="5" t="s">
        <v>15307</v>
      </c>
      <c r="H4622" s="34">
        <f>VALUE(SUBSTITUTE(Table3[[#This Row],[product_id]], "weekly.", ""))</f>
        <v>2.4900000000000002</v>
      </c>
    </row>
    <row r="4623" spans="1:8" ht="13" x14ac:dyDescent="0.15">
      <c r="A4623" s="5" t="s">
        <v>15961</v>
      </c>
      <c r="B4623" s="27">
        <v>45102.456180555557</v>
      </c>
      <c r="C4623" s="27">
        <v>45060.899652777778</v>
      </c>
      <c r="D4623" s="24">
        <v>45053</v>
      </c>
      <c r="E4623" s="31">
        <f>WEEKNUM(Table3[[#This Row],[cohort_week]],2)</f>
        <v>19</v>
      </c>
      <c r="F4623" s="31">
        <v>6</v>
      </c>
      <c r="G4623" s="5" t="s">
        <v>15307</v>
      </c>
      <c r="H4623" s="34">
        <f>VALUE(SUBSTITUTE(Table3[[#This Row],[product_id]], "weekly.", ""))</f>
        <v>2.4900000000000002</v>
      </c>
    </row>
    <row r="4624" spans="1:8" ht="13" x14ac:dyDescent="0.15">
      <c r="A4624" s="5" t="s">
        <v>15961</v>
      </c>
      <c r="B4624" s="27">
        <v>45109.454050925924</v>
      </c>
      <c r="C4624" s="27">
        <v>45060.899652777778</v>
      </c>
      <c r="D4624" s="24">
        <v>45053</v>
      </c>
      <c r="E4624" s="31">
        <f>WEEKNUM(Table3[[#This Row],[cohort_week]],2)</f>
        <v>19</v>
      </c>
      <c r="F4624" s="31">
        <v>7</v>
      </c>
      <c r="G4624" s="5" t="s">
        <v>15307</v>
      </c>
      <c r="H4624" s="34">
        <f>VALUE(SUBSTITUTE(Table3[[#This Row],[product_id]], "weekly.", ""))</f>
        <v>2.4900000000000002</v>
      </c>
    </row>
    <row r="4625" spans="1:8" ht="13" x14ac:dyDescent="0.15">
      <c r="A4625" s="5" t="s">
        <v>15961</v>
      </c>
      <c r="B4625" s="27">
        <v>45116.454456018517</v>
      </c>
      <c r="C4625" s="27">
        <v>45060.899652777778</v>
      </c>
      <c r="D4625" s="24">
        <v>45053</v>
      </c>
      <c r="E4625" s="31">
        <f>WEEKNUM(Table3[[#This Row],[cohort_week]],2)</f>
        <v>19</v>
      </c>
      <c r="F4625" s="31">
        <v>8</v>
      </c>
      <c r="G4625" s="5" t="s">
        <v>15307</v>
      </c>
      <c r="H4625" s="34">
        <f>VALUE(SUBSTITUTE(Table3[[#This Row],[product_id]], "weekly.", ""))</f>
        <v>2.4900000000000002</v>
      </c>
    </row>
    <row r="4626" spans="1:8" ht="13" x14ac:dyDescent="0.15">
      <c r="A4626" s="5" t="s">
        <v>15961</v>
      </c>
      <c r="B4626" s="27">
        <v>45123.453923611109</v>
      </c>
      <c r="C4626" s="27">
        <v>45060.899652777778</v>
      </c>
      <c r="D4626" s="24">
        <v>45053</v>
      </c>
      <c r="E4626" s="31">
        <f>WEEKNUM(Table3[[#This Row],[cohort_week]],2)</f>
        <v>19</v>
      </c>
      <c r="F4626" s="31">
        <v>9</v>
      </c>
      <c r="G4626" s="5" t="s">
        <v>15307</v>
      </c>
      <c r="H4626" s="34">
        <f>VALUE(SUBSTITUTE(Table3[[#This Row],[product_id]], "weekly.", ""))</f>
        <v>2.4900000000000002</v>
      </c>
    </row>
    <row r="4627" spans="1:8" ht="13" x14ac:dyDescent="0.15">
      <c r="A4627" s="5" t="s">
        <v>15961</v>
      </c>
      <c r="B4627" s="27">
        <v>45130.455405092594</v>
      </c>
      <c r="C4627" s="27">
        <v>45060.899652777778</v>
      </c>
      <c r="D4627" s="24">
        <v>45053</v>
      </c>
      <c r="E4627" s="31">
        <f>WEEKNUM(Table3[[#This Row],[cohort_week]],2)</f>
        <v>19</v>
      </c>
      <c r="F4627" s="31">
        <v>10</v>
      </c>
      <c r="G4627" s="5" t="s">
        <v>15307</v>
      </c>
      <c r="H4627" s="34">
        <f>VALUE(SUBSTITUTE(Table3[[#This Row],[product_id]], "weekly.", ""))</f>
        <v>2.4900000000000002</v>
      </c>
    </row>
    <row r="4628" spans="1:8" ht="13" x14ac:dyDescent="0.15">
      <c r="A4628" s="5" t="s">
        <v>15962</v>
      </c>
      <c r="B4628" s="27">
        <v>45054.007141203707</v>
      </c>
      <c r="C4628" s="27">
        <v>45054.007141203707</v>
      </c>
      <c r="D4628" s="24">
        <v>45053</v>
      </c>
      <c r="E4628" s="31">
        <f>WEEKNUM(Table3[[#This Row],[cohort_week]],2)</f>
        <v>19</v>
      </c>
      <c r="F4628" s="31">
        <v>0</v>
      </c>
      <c r="G4628" s="5" t="s">
        <v>15307</v>
      </c>
      <c r="H4628" s="34">
        <f>VALUE(SUBSTITUTE(Table3[[#This Row],[product_id]], "weekly.", ""))</f>
        <v>2.4900000000000002</v>
      </c>
    </row>
    <row r="4629" spans="1:8" ht="13" x14ac:dyDescent="0.15">
      <c r="A4629" s="5" t="s">
        <v>15963</v>
      </c>
      <c r="B4629" s="27">
        <v>45054.301770833335</v>
      </c>
      <c r="C4629" s="27">
        <v>45054.301770833335</v>
      </c>
      <c r="D4629" s="24">
        <v>45053</v>
      </c>
      <c r="E4629" s="31">
        <f>WEEKNUM(Table3[[#This Row],[cohort_week]],2)</f>
        <v>19</v>
      </c>
      <c r="F4629" s="31">
        <v>0</v>
      </c>
      <c r="G4629" s="5" t="s">
        <v>15307</v>
      </c>
      <c r="H4629" s="34">
        <f>VALUE(SUBSTITUTE(Table3[[#This Row],[product_id]], "weekly.", ""))</f>
        <v>2.4900000000000002</v>
      </c>
    </row>
    <row r="4630" spans="1:8" ht="13" x14ac:dyDescent="0.15">
      <c r="A4630" s="5" t="s">
        <v>15964</v>
      </c>
      <c r="B4630" s="27">
        <v>45054.659687500003</v>
      </c>
      <c r="C4630" s="27">
        <v>45054.659687500003</v>
      </c>
      <c r="D4630" s="24">
        <v>45053</v>
      </c>
      <c r="E4630" s="31">
        <f>WEEKNUM(Table3[[#This Row],[cohort_week]],2)</f>
        <v>19</v>
      </c>
      <c r="F4630" s="31">
        <v>0</v>
      </c>
      <c r="G4630" s="5" t="s">
        <v>15307</v>
      </c>
      <c r="H4630" s="34">
        <f>VALUE(SUBSTITUTE(Table3[[#This Row],[product_id]], "weekly.", ""))</f>
        <v>2.4900000000000002</v>
      </c>
    </row>
    <row r="4631" spans="1:8" ht="13" x14ac:dyDescent="0.15">
      <c r="A4631" s="5" t="s">
        <v>15964</v>
      </c>
      <c r="B4631" s="27">
        <v>45061.660439814812</v>
      </c>
      <c r="C4631" s="27">
        <v>45054.659687500003</v>
      </c>
      <c r="D4631" s="24">
        <v>45053</v>
      </c>
      <c r="E4631" s="31">
        <f>WEEKNUM(Table3[[#This Row],[cohort_week]],2)</f>
        <v>19</v>
      </c>
      <c r="F4631" s="31">
        <v>1</v>
      </c>
      <c r="G4631" s="5" t="s">
        <v>15307</v>
      </c>
      <c r="H4631" s="34">
        <f>VALUE(SUBSTITUTE(Table3[[#This Row],[product_id]], "weekly.", ""))</f>
        <v>2.4900000000000002</v>
      </c>
    </row>
    <row r="4632" spans="1:8" ht="13" x14ac:dyDescent="0.15">
      <c r="A4632" s="5" t="s">
        <v>15964</v>
      </c>
      <c r="B4632" s="27">
        <v>45068.65965277778</v>
      </c>
      <c r="C4632" s="27">
        <v>45054.659687500003</v>
      </c>
      <c r="D4632" s="24">
        <v>45053</v>
      </c>
      <c r="E4632" s="31">
        <f>WEEKNUM(Table3[[#This Row],[cohort_week]],2)</f>
        <v>19</v>
      </c>
      <c r="F4632" s="31">
        <v>2</v>
      </c>
      <c r="G4632" s="5" t="s">
        <v>15307</v>
      </c>
      <c r="H4632" s="34">
        <f>VALUE(SUBSTITUTE(Table3[[#This Row],[product_id]], "weekly.", ""))</f>
        <v>2.4900000000000002</v>
      </c>
    </row>
    <row r="4633" spans="1:8" ht="13" x14ac:dyDescent="0.15">
      <c r="A4633" s="5" t="s">
        <v>15965</v>
      </c>
      <c r="B4633" s="27">
        <v>45059.272997685184</v>
      </c>
      <c r="C4633" s="27">
        <v>45059.272997685184</v>
      </c>
      <c r="D4633" s="24">
        <v>45053</v>
      </c>
      <c r="E4633" s="31">
        <f>WEEKNUM(Table3[[#This Row],[cohort_week]],2)</f>
        <v>19</v>
      </c>
      <c r="F4633" s="31">
        <v>0</v>
      </c>
      <c r="G4633" s="5" t="s">
        <v>15307</v>
      </c>
      <c r="H4633" s="34">
        <f>VALUE(SUBSTITUTE(Table3[[#This Row],[product_id]], "weekly.", ""))</f>
        <v>2.4900000000000002</v>
      </c>
    </row>
    <row r="4634" spans="1:8" ht="13" x14ac:dyDescent="0.15">
      <c r="A4634" s="5" t="s">
        <v>15965</v>
      </c>
      <c r="B4634" s="27">
        <v>45066.273182870369</v>
      </c>
      <c r="C4634" s="27">
        <v>45059.272997685184</v>
      </c>
      <c r="D4634" s="24">
        <v>45053</v>
      </c>
      <c r="E4634" s="31">
        <f>WEEKNUM(Table3[[#This Row],[cohort_week]],2)</f>
        <v>19</v>
      </c>
      <c r="F4634" s="31">
        <v>1</v>
      </c>
      <c r="G4634" s="5" t="s">
        <v>15307</v>
      </c>
      <c r="H4634" s="34">
        <f>VALUE(SUBSTITUTE(Table3[[#This Row],[product_id]], "weekly.", ""))</f>
        <v>2.4900000000000002</v>
      </c>
    </row>
    <row r="4635" spans="1:8" ht="13" x14ac:dyDescent="0.15">
      <c r="A4635" s="5" t="s">
        <v>15966</v>
      </c>
      <c r="B4635" s="27">
        <v>45055.425069444442</v>
      </c>
      <c r="C4635" s="27">
        <v>45055.425069444442</v>
      </c>
      <c r="D4635" s="24">
        <v>45053</v>
      </c>
      <c r="E4635" s="31">
        <f>WEEKNUM(Table3[[#This Row],[cohort_week]],2)</f>
        <v>19</v>
      </c>
      <c r="F4635" s="31">
        <v>0</v>
      </c>
      <c r="G4635" s="5" t="s">
        <v>15307</v>
      </c>
      <c r="H4635" s="34">
        <f>VALUE(SUBSTITUTE(Table3[[#This Row],[product_id]], "weekly.", ""))</f>
        <v>2.4900000000000002</v>
      </c>
    </row>
    <row r="4636" spans="1:8" ht="13" x14ac:dyDescent="0.15">
      <c r="A4636" s="5" t="s">
        <v>15966</v>
      </c>
      <c r="B4636" s="27">
        <v>45062.42523148148</v>
      </c>
      <c r="C4636" s="27">
        <v>45055.425069444442</v>
      </c>
      <c r="D4636" s="24">
        <v>45053</v>
      </c>
      <c r="E4636" s="31">
        <f>WEEKNUM(Table3[[#This Row],[cohort_week]],2)</f>
        <v>19</v>
      </c>
      <c r="F4636" s="31">
        <v>1</v>
      </c>
      <c r="G4636" s="5" t="s">
        <v>15307</v>
      </c>
      <c r="H4636" s="34">
        <f>VALUE(SUBSTITUTE(Table3[[#This Row],[product_id]], "weekly.", ""))</f>
        <v>2.4900000000000002</v>
      </c>
    </row>
    <row r="4637" spans="1:8" ht="13" x14ac:dyDescent="0.15">
      <c r="A4637" s="5" t="s">
        <v>15966</v>
      </c>
      <c r="B4637" s="27">
        <v>45070.815196759257</v>
      </c>
      <c r="C4637" s="27">
        <v>45055.425069444442</v>
      </c>
      <c r="D4637" s="24">
        <v>45053</v>
      </c>
      <c r="E4637" s="31">
        <f>WEEKNUM(Table3[[#This Row],[cohort_week]],2)</f>
        <v>19</v>
      </c>
      <c r="F4637" s="31">
        <v>2</v>
      </c>
      <c r="G4637" s="5" t="s">
        <v>15307</v>
      </c>
      <c r="H4637" s="34">
        <f>VALUE(SUBSTITUTE(Table3[[#This Row],[product_id]], "weekly.", ""))</f>
        <v>2.4900000000000002</v>
      </c>
    </row>
    <row r="4638" spans="1:8" ht="13" x14ac:dyDescent="0.15">
      <c r="A4638" s="5" t="s">
        <v>15967</v>
      </c>
      <c r="B4638" s="27">
        <v>45059.352233796293</v>
      </c>
      <c r="C4638" s="27">
        <v>45059.352233796293</v>
      </c>
      <c r="D4638" s="24">
        <v>45053</v>
      </c>
      <c r="E4638" s="31">
        <f>WEEKNUM(Table3[[#This Row],[cohort_week]],2)</f>
        <v>19</v>
      </c>
      <c r="F4638" s="31">
        <v>0</v>
      </c>
      <c r="G4638" s="5" t="s">
        <v>15307</v>
      </c>
      <c r="H4638" s="34">
        <f>VALUE(SUBSTITUTE(Table3[[#This Row],[product_id]], "weekly.", ""))</f>
        <v>2.4900000000000002</v>
      </c>
    </row>
    <row r="4639" spans="1:8" ht="13" x14ac:dyDescent="0.15">
      <c r="A4639" s="5" t="s">
        <v>15968</v>
      </c>
      <c r="B4639" s="27">
        <v>45055.526446759257</v>
      </c>
      <c r="C4639" s="27">
        <v>45055.526446759257</v>
      </c>
      <c r="D4639" s="24">
        <v>45053</v>
      </c>
      <c r="E4639" s="31">
        <f>WEEKNUM(Table3[[#This Row],[cohort_week]],2)</f>
        <v>19</v>
      </c>
      <c r="F4639" s="31">
        <v>0</v>
      </c>
      <c r="G4639" s="5" t="s">
        <v>15307</v>
      </c>
      <c r="H4639" s="34">
        <f>VALUE(SUBSTITUTE(Table3[[#This Row],[product_id]], "weekly.", ""))</f>
        <v>2.4900000000000002</v>
      </c>
    </row>
    <row r="4640" spans="1:8" ht="13" x14ac:dyDescent="0.15">
      <c r="A4640" s="5" t="s">
        <v>15969</v>
      </c>
      <c r="B4640" s="27">
        <v>45059.894236111111</v>
      </c>
      <c r="C4640" s="27">
        <v>45059.894236111111</v>
      </c>
      <c r="D4640" s="24">
        <v>45053</v>
      </c>
      <c r="E4640" s="31">
        <f>WEEKNUM(Table3[[#This Row],[cohort_week]],2)</f>
        <v>19</v>
      </c>
      <c r="F4640" s="31">
        <v>0</v>
      </c>
      <c r="G4640" s="5" t="s">
        <v>15307</v>
      </c>
      <c r="H4640" s="34">
        <f>VALUE(SUBSTITUTE(Table3[[#This Row],[product_id]], "weekly.", ""))</f>
        <v>2.4900000000000002</v>
      </c>
    </row>
    <row r="4641" spans="1:8" ht="13" x14ac:dyDescent="0.15">
      <c r="A4641" s="5" t="s">
        <v>15969</v>
      </c>
      <c r="B4641" s="27">
        <v>45066.893877314818</v>
      </c>
      <c r="C4641" s="27">
        <v>45059.894236111111</v>
      </c>
      <c r="D4641" s="24">
        <v>45053</v>
      </c>
      <c r="E4641" s="31">
        <f>WEEKNUM(Table3[[#This Row],[cohort_week]],2)</f>
        <v>19</v>
      </c>
      <c r="F4641" s="31">
        <v>1</v>
      </c>
      <c r="G4641" s="5" t="s">
        <v>15307</v>
      </c>
      <c r="H4641" s="34">
        <f>VALUE(SUBSTITUTE(Table3[[#This Row],[product_id]], "weekly.", ""))</f>
        <v>2.4900000000000002</v>
      </c>
    </row>
    <row r="4642" spans="1:8" ht="13" x14ac:dyDescent="0.15">
      <c r="A4642" s="5" t="s">
        <v>15969</v>
      </c>
      <c r="B4642" s="27">
        <v>45105.903726851851</v>
      </c>
      <c r="C4642" s="27">
        <v>45059.894236111111</v>
      </c>
      <c r="D4642" s="24">
        <v>45053</v>
      </c>
      <c r="E4642" s="31">
        <f>WEEKNUM(Table3[[#This Row],[cohort_week]],2)</f>
        <v>19</v>
      </c>
      <c r="F4642" s="31">
        <v>6</v>
      </c>
      <c r="G4642" s="5" t="s">
        <v>15307</v>
      </c>
      <c r="H4642" s="34">
        <f>VALUE(SUBSTITUTE(Table3[[#This Row],[product_id]], "weekly.", ""))</f>
        <v>2.4900000000000002</v>
      </c>
    </row>
    <row r="4643" spans="1:8" ht="13" x14ac:dyDescent="0.15">
      <c r="A4643" s="5" t="s">
        <v>15969</v>
      </c>
      <c r="B4643" s="27">
        <v>45112.572175925925</v>
      </c>
      <c r="C4643" s="27">
        <v>45059.894236111111</v>
      </c>
      <c r="D4643" s="24">
        <v>45053</v>
      </c>
      <c r="E4643" s="31">
        <f>WEEKNUM(Table3[[#This Row],[cohort_week]],2)</f>
        <v>19</v>
      </c>
      <c r="F4643" s="31">
        <v>7</v>
      </c>
      <c r="G4643" s="5" t="s">
        <v>15307</v>
      </c>
      <c r="H4643" s="34">
        <f>VALUE(SUBSTITUTE(Table3[[#This Row],[product_id]], "weekly.", ""))</f>
        <v>2.4900000000000002</v>
      </c>
    </row>
    <row r="4644" spans="1:8" ht="13" x14ac:dyDescent="0.15">
      <c r="A4644" s="5" t="s">
        <v>15969</v>
      </c>
      <c r="B4644" s="27">
        <v>45119.571076388886</v>
      </c>
      <c r="C4644" s="27">
        <v>45059.894236111111</v>
      </c>
      <c r="D4644" s="24">
        <v>45053</v>
      </c>
      <c r="E4644" s="31">
        <f>WEEKNUM(Table3[[#This Row],[cohort_week]],2)</f>
        <v>19</v>
      </c>
      <c r="F4644" s="31">
        <v>8</v>
      </c>
      <c r="G4644" s="5" t="s">
        <v>15307</v>
      </c>
      <c r="H4644" s="34">
        <f>VALUE(SUBSTITUTE(Table3[[#This Row],[product_id]], "weekly.", ""))</f>
        <v>2.4900000000000002</v>
      </c>
    </row>
    <row r="4645" spans="1:8" ht="13" x14ac:dyDescent="0.15">
      <c r="A4645" s="5" t="s">
        <v>15969</v>
      </c>
      <c r="B4645" s="27">
        <v>45126.572488425925</v>
      </c>
      <c r="C4645" s="27">
        <v>45059.894236111111</v>
      </c>
      <c r="D4645" s="24">
        <v>45053</v>
      </c>
      <c r="E4645" s="31">
        <f>WEEKNUM(Table3[[#This Row],[cohort_week]],2)</f>
        <v>19</v>
      </c>
      <c r="F4645" s="31">
        <v>9</v>
      </c>
      <c r="G4645" s="5" t="s">
        <v>15307</v>
      </c>
      <c r="H4645" s="34">
        <f>VALUE(SUBSTITUTE(Table3[[#This Row],[product_id]], "weekly.", ""))</f>
        <v>2.4900000000000002</v>
      </c>
    </row>
    <row r="4646" spans="1:8" ht="13" x14ac:dyDescent="0.15">
      <c r="A4646" s="5" t="s">
        <v>15969</v>
      </c>
      <c r="B4646" s="27">
        <v>45133.474351851852</v>
      </c>
      <c r="C4646" s="27">
        <v>45059.894236111111</v>
      </c>
      <c r="D4646" s="24">
        <v>45053</v>
      </c>
      <c r="E4646" s="31">
        <f>WEEKNUM(Table3[[#This Row],[cohort_week]],2)</f>
        <v>19</v>
      </c>
      <c r="F4646" s="31">
        <v>10</v>
      </c>
      <c r="G4646" s="5" t="s">
        <v>15307</v>
      </c>
      <c r="H4646" s="34">
        <f>VALUE(SUBSTITUTE(Table3[[#This Row],[product_id]], "weekly.", ""))</f>
        <v>2.4900000000000002</v>
      </c>
    </row>
    <row r="4647" spans="1:8" ht="13" x14ac:dyDescent="0.15">
      <c r="A4647" s="5" t="s">
        <v>15969</v>
      </c>
      <c r="B4647" s="27">
        <v>45140.570937500001</v>
      </c>
      <c r="C4647" s="27">
        <v>45059.894236111111</v>
      </c>
      <c r="D4647" s="24">
        <v>45053</v>
      </c>
      <c r="E4647" s="31">
        <f>WEEKNUM(Table3[[#This Row],[cohort_week]],2)</f>
        <v>19</v>
      </c>
      <c r="F4647" s="31">
        <v>11</v>
      </c>
      <c r="G4647" s="5" t="s">
        <v>15307</v>
      </c>
      <c r="H4647" s="34">
        <f>VALUE(SUBSTITUTE(Table3[[#This Row],[product_id]], "weekly.", ""))</f>
        <v>2.4900000000000002</v>
      </c>
    </row>
    <row r="4648" spans="1:8" ht="13" x14ac:dyDescent="0.15">
      <c r="A4648" s="5" t="s">
        <v>15969</v>
      </c>
      <c r="B4648" s="27">
        <v>45147.570416666669</v>
      </c>
      <c r="C4648" s="27">
        <v>45059.894236111111</v>
      </c>
      <c r="D4648" s="24">
        <v>45053</v>
      </c>
      <c r="E4648" s="31">
        <f>WEEKNUM(Table3[[#This Row],[cohort_week]],2)</f>
        <v>19</v>
      </c>
      <c r="F4648" s="31">
        <v>12</v>
      </c>
      <c r="G4648" s="5" t="s">
        <v>15307</v>
      </c>
      <c r="H4648" s="34">
        <f>VALUE(SUBSTITUTE(Table3[[#This Row],[product_id]], "weekly.", ""))</f>
        <v>2.4900000000000002</v>
      </c>
    </row>
    <row r="4649" spans="1:8" ht="13" x14ac:dyDescent="0.15">
      <c r="A4649" s="5" t="s">
        <v>15969</v>
      </c>
      <c r="B4649" s="27">
        <v>45154.571655092594</v>
      </c>
      <c r="C4649" s="27">
        <v>45059.894236111111</v>
      </c>
      <c r="D4649" s="24">
        <v>45053</v>
      </c>
      <c r="E4649" s="31">
        <f>WEEKNUM(Table3[[#This Row],[cohort_week]],2)</f>
        <v>19</v>
      </c>
      <c r="F4649" s="31">
        <v>13</v>
      </c>
      <c r="G4649" s="5" t="s">
        <v>15307</v>
      </c>
      <c r="H4649" s="34">
        <f>VALUE(SUBSTITUTE(Table3[[#This Row],[product_id]], "weekly.", ""))</f>
        <v>2.4900000000000002</v>
      </c>
    </row>
    <row r="4650" spans="1:8" ht="13" x14ac:dyDescent="0.15">
      <c r="A4650" s="5" t="s">
        <v>15969</v>
      </c>
      <c r="B4650" s="27">
        <v>45161.570243055554</v>
      </c>
      <c r="C4650" s="27">
        <v>45059.894236111111</v>
      </c>
      <c r="D4650" s="24">
        <v>45053</v>
      </c>
      <c r="E4650" s="31">
        <f>WEEKNUM(Table3[[#This Row],[cohort_week]],2)</f>
        <v>19</v>
      </c>
      <c r="F4650" s="31">
        <v>14</v>
      </c>
      <c r="G4650" s="5" t="s">
        <v>15307</v>
      </c>
      <c r="H4650" s="34">
        <f>VALUE(SUBSTITUTE(Table3[[#This Row],[product_id]], "weekly.", ""))</f>
        <v>2.4900000000000002</v>
      </c>
    </row>
    <row r="4651" spans="1:8" ht="13" x14ac:dyDescent="0.15">
      <c r="A4651" s="5" t="s">
        <v>15969</v>
      </c>
      <c r="B4651" s="27">
        <v>45168.570243055554</v>
      </c>
      <c r="C4651" s="27">
        <v>45059.894236111111</v>
      </c>
      <c r="D4651" s="24">
        <v>45053</v>
      </c>
      <c r="E4651" s="31">
        <f>WEEKNUM(Table3[[#This Row],[cohort_week]],2)</f>
        <v>19</v>
      </c>
      <c r="F4651" s="31">
        <v>15</v>
      </c>
      <c r="G4651" s="5" t="s">
        <v>15307</v>
      </c>
      <c r="H4651" s="34">
        <f>VALUE(SUBSTITUTE(Table3[[#This Row],[product_id]], "weekly.", ""))</f>
        <v>2.4900000000000002</v>
      </c>
    </row>
    <row r="4652" spans="1:8" ht="13" x14ac:dyDescent="0.15">
      <c r="A4652" s="5" t="s">
        <v>15969</v>
      </c>
      <c r="B4652" s="27">
        <v>45175.570775462962</v>
      </c>
      <c r="C4652" s="27">
        <v>45059.894236111111</v>
      </c>
      <c r="D4652" s="24">
        <v>45053</v>
      </c>
      <c r="E4652" s="31">
        <f>WEEKNUM(Table3[[#This Row],[cohort_week]],2)</f>
        <v>19</v>
      </c>
      <c r="F4652" s="31">
        <v>16</v>
      </c>
      <c r="G4652" s="5" t="s">
        <v>15307</v>
      </c>
      <c r="H4652" s="34">
        <f>VALUE(SUBSTITUTE(Table3[[#This Row],[product_id]], "weekly.", ""))</f>
        <v>2.4900000000000002</v>
      </c>
    </row>
    <row r="4653" spans="1:8" ht="13" x14ac:dyDescent="0.15">
      <c r="A4653" s="5" t="s">
        <v>15969</v>
      </c>
      <c r="B4653" s="27">
        <v>45182.570324074077</v>
      </c>
      <c r="C4653" s="27">
        <v>45059.894236111111</v>
      </c>
      <c r="D4653" s="24">
        <v>45053</v>
      </c>
      <c r="E4653" s="31">
        <f>WEEKNUM(Table3[[#This Row],[cohort_week]],2)</f>
        <v>19</v>
      </c>
      <c r="F4653" s="31">
        <v>17</v>
      </c>
      <c r="G4653" s="5" t="s">
        <v>15307</v>
      </c>
      <c r="H4653" s="34">
        <f>VALUE(SUBSTITUTE(Table3[[#This Row],[product_id]], "weekly.", ""))</f>
        <v>2.4900000000000002</v>
      </c>
    </row>
    <row r="4654" spans="1:8" ht="13" x14ac:dyDescent="0.15">
      <c r="A4654" s="5" t="s">
        <v>15969</v>
      </c>
      <c r="B4654" s="27">
        <v>45189.570474537039</v>
      </c>
      <c r="C4654" s="27">
        <v>45059.894236111111</v>
      </c>
      <c r="D4654" s="24">
        <v>45053</v>
      </c>
      <c r="E4654" s="31">
        <f>WEEKNUM(Table3[[#This Row],[cohort_week]],2)</f>
        <v>19</v>
      </c>
      <c r="F4654" s="31">
        <v>18</v>
      </c>
      <c r="G4654" s="5" t="s">
        <v>15307</v>
      </c>
      <c r="H4654" s="34">
        <f>VALUE(SUBSTITUTE(Table3[[#This Row],[product_id]], "weekly.", ""))</f>
        <v>2.4900000000000002</v>
      </c>
    </row>
    <row r="4655" spans="1:8" ht="13" x14ac:dyDescent="0.15">
      <c r="A4655" s="5" t="s">
        <v>15969</v>
      </c>
      <c r="B4655" s="27">
        <v>45196.570231481484</v>
      </c>
      <c r="C4655" s="27">
        <v>45059.894236111111</v>
      </c>
      <c r="D4655" s="24">
        <v>45053</v>
      </c>
      <c r="E4655" s="31">
        <f>WEEKNUM(Table3[[#This Row],[cohort_week]],2)</f>
        <v>19</v>
      </c>
      <c r="F4655" s="31">
        <v>19</v>
      </c>
      <c r="G4655" s="5" t="s">
        <v>15307</v>
      </c>
      <c r="H4655" s="34">
        <f>VALUE(SUBSTITUTE(Table3[[#This Row],[product_id]], "weekly.", ""))</f>
        <v>2.4900000000000002</v>
      </c>
    </row>
    <row r="4656" spans="1:8" ht="13" x14ac:dyDescent="0.15">
      <c r="A4656" s="5" t="s">
        <v>15969</v>
      </c>
      <c r="B4656" s="27">
        <v>45203.570405092592</v>
      </c>
      <c r="C4656" s="27">
        <v>45059.894236111111</v>
      </c>
      <c r="D4656" s="24">
        <v>45053</v>
      </c>
      <c r="E4656" s="31">
        <f>WEEKNUM(Table3[[#This Row],[cohort_week]],2)</f>
        <v>19</v>
      </c>
      <c r="F4656" s="31">
        <v>20</v>
      </c>
      <c r="G4656" s="5" t="s">
        <v>15307</v>
      </c>
      <c r="H4656" s="34">
        <f>VALUE(SUBSTITUTE(Table3[[#This Row],[product_id]], "weekly.", ""))</f>
        <v>2.4900000000000002</v>
      </c>
    </row>
    <row r="4657" spans="1:8" ht="13" x14ac:dyDescent="0.15">
      <c r="A4657" s="5" t="s">
        <v>15969</v>
      </c>
      <c r="B4657" s="27">
        <v>45210.570300925923</v>
      </c>
      <c r="C4657" s="27">
        <v>45059.894236111111</v>
      </c>
      <c r="D4657" s="24">
        <v>45053</v>
      </c>
      <c r="E4657" s="31">
        <f>WEEKNUM(Table3[[#This Row],[cohort_week]],2)</f>
        <v>19</v>
      </c>
      <c r="F4657" s="31">
        <v>21</v>
      </c>
      <c r="G4657" s="5" t="s">
        <v>15307</v>
      </c>
      <c r="H4657" s="34">
        <f>VALUE(SUBSTITUTE(Table3[[#This Row],[product_id]], "weekly.", ""))</f>
        <v>2.4900000000000002</v>
      </c>
    </row>
    <row r="4658" spans="1:8" ht="13" x14ac:dyDescent="0.15">
      <c r="A4658" s="5" t="s">
        <v>15970</v>
      </c>
      <c r="B4658" s="27">
        <v>45056.005613425928</v>
      </c>
      <c r="C4658" s="27">
        <v>45056.005613425928</v>
      </c>
      <c r="D4658" s="24">
        <v>45053</v>
      </c>
      <c r="E4658" s="31">
        <f>WEEKNUM(Table3[[#This Row],[cohort_week]],2)</f>
        <v>19</v>
      </c>
      <c r="F4658" s="31">
        <v>0</v>
      </c>
      <c r="G4658" s="5" t="s">
        <v>15307</v>
      </c>
      <c r="H4658" s="34">
        <f>VALUE(SUBSTITUTE(Table3[[#This Row],[product_id]], "weekly.", ""))</f>
        <v>2.4900000000000002</v>
      </c>
    </row>
    <row r="4659" spans="1:8" ht="13" x14ac:dyDescent="0.15">
      <c r="A4659" s="5" t="s">
        <v>15970</v>
      </c>
      <c r="B4659" s="27">
        <v>45063.005636574075</v>
      </c>
      <c r="C4659" s="27">
        <v>45056.005613425928</v>
      </c>
      <c r="D4659" s="24">
        <v>45053</v>
      </c>
      <c r="E4659" s="31">
        <f>WEEKNUM(Table3[[#This Row],[cohort_week]],2)</f>
        <v>19</v>
      </c>
      <c r="F4659" s="31">
        <v>1</v>
      </c>
      <c r="G4659" s="5" t="s">
        <v>15307</v>
      </c>
      <c r="H4659" s="34">
        <f>VALUE(SUBSTITUTE(Table3[[#This Row],[product_id]], "weekly.", ""))</f>
        <v>2.4900000000000002</v>
      </c>
    </row>
    <row r="4660" spans="1:8" ht="13" x14ac:dyDescent="0.15">
      <c r="A4660" s="5" t="s">
        <v>15971</v>
      </c>
      <c r="B4660" s="27">
        <v>45056.14203703704</v>
      </c>
      <c r="C4660" s="27">
        <v>45056.14203703704</v>
      </c>
      <c r="D4660" s="24">
        <v>45053</v>
      </c>
      <c r="E4660" s="31">
        <f>WEEKNUM(Table3[[#This Row],[cohort_week]],2)</f>
        <v>19</v>
      </c>
      <c r="F4660" s="31">
        <v>0</v>
      </c>
      <c r="G4660" s="5" t="s">
        <v>15307</v>
      </c>
      <c r="H4660" s="34">
        <f>VALUE(SUBSTITUTE(Table3[[#This Row],[product_id]], "weekly.", ""))</f>
        <v>2.4900000000000002</v>
      </c>
    </row>
    <row r="4661" spans="1:8" ht="13" x14ac:dyDescent="0.15">
      <c r="A4661" s="5" t="s">
        <v>15972</v>
      </c>
      <c r="B4661" s="27">
        <v>45060.241747685184</v>
      </c>
      <c r="C4661" s="27">
        <v>45060.241747685184</v>
      </c>
      <c r="D4661" s="24">
        <v>45053</v>
      </c>
      <c r="E4661" s="31">
        <f>WEEKNUM(Table3[[#This Row],[cohort_week]],2)</f>
        <v>19</v>
      </c>
      <c r="F4661" s="31">
        <v>0</v>
      </c>
      <c r="G4661" s="5" t="s">
        <v>15307</v>
      </c>
      <c r="H4661" s="34">
        <f>VALUE(SUBSTITUTE(Table3[[#This Row],[product_id]], "weekly.", ""))</f>
        <v>2.4900000000000002</v>
      </c>
    </row>
    <row r="4662" spans="1:8" ht="13" x14ac:dyDescent="0.15">
      <c r="A4662" s="5" t="s">
        <v>15973</v>
      </c>
      <c r="B4662" s="27">
        <v>45060.224050925928</v>
      </c>
      <c r="C4662" s="27">
        <v>45060.224050925928</v>
      </c>
      <c r="D4662" s="24">
        <v>45053</v>
      </c>
      <c r="E4662" s="31">
        <f>WEEKNUM(Table3[[#This Row],[cohort_week]],2)</f>
        <v>19</v>
      </c>
      <c r="F4662" s="31">
        <v>0</v>
      </c>
      <c r="G4662" s="5" t="s">
        <v>15307</v>
      </c>
      <c r="H4662" s="34">
        <f>VALUE(SUBSTITUTE(Table3[[#This Row],[product_id]], "weekly.", ""))</f>
        <v>2.4900000000000002</v>
      </c>
    </row>
    <row r="4663" spans="1:8" ht="13" x14ac:dyDescent="0.15">
      <c r="A4663" s="5" t="s">
        <v>15973</v>
      </c>
      <c r="B4663" s="27">
        <v>45067.222372685188</v>
      </c>
      <c r="C4663" s="27">
        <v>45060.224050925928</v>
      </c>
      <c r="D4663" s="24">
        <v>45053</v>
      </c>
      <c r="E4663" s="31">
        <f>WEEKNUM(Table3[[#This Row],[cohort_week]],2)</f>
        <v>19</v>
      </c>
      <c r="F4663" s="31">
        <v>1</v>
      </c>
      <c r="G4663" s="5" t="s">
        <v>15307</v>
      </c>
      <c r="H4663" s="34">
        <f>VALUE(SUBSTITUTE(Table3[[#This Row],[product_id]], "weekly.", ""))</f>
        <v>2.4900000000000002</v>
      </c>
    </row>
    <row r="4664" spans="1:8" ht="13" x14ac:dyDescent="0.15">
      <c r="A4664" s="5" t="s">
        <v>15973</v>
      </c>
      <c r="B4664" s="27">
        <v>45081.222256944442</v>
      </c>
      <c r="C4664" s="27">
        <v>45060.224050925928</v>
      </c>
      <c r="D4664" s="24">
        <v>45053</v>
      </c>
      <c r="E4664" s="31">
        <f>WEEKNUM(Table3[[#This Row],[cohort_week]],2)</f>
        <v>19</v>
      </c>
      <c r="F4664" s="31">
        <v>3</v>
      </c>
      <c r="G4664" s="5" t="s">
        <v>15307</v>
      </c>
      <c r="H4664" s="34">
        <f>VALUE(SUBSTITUTE(Table3[[#This Row],[product_id]], "weekly.", ""))</f>
        <v>2.4900000000000002</v>
      </c>
    </row>
    <row r="4665" spans="1:8" ht="13" x14ac:dyDescent="0.15">
      <c r="A4665" s="5" t="s">
        <v>15973</v>
      </c>
      <c r="B4665" s="27">
        <v>45088.222291666665</v>
      </c>
      <c r="C4665" s="27">
        <v>45060.224050925928</v>
      </c>
      <c r="D4665" s="24">
        <v>45053</v>
      </c>
      <c r="E4665" s="31">
        <f>WEEKNUM(Table3[[#This Row],[cohort_week]],2)</f>
        <v>19</v>
      </c>
      <c r="F4665" s="31">
        <v>4</v>
      </c>
      <c r="G4665" s="5" t="s">
        <v>15307</v>
      </c>
      <c r="H4665" s="34">
        <f>VALUE(SUBSTITUTE(Table3[[#This Row],[product_id]], "weekly.", ""))</f>
        <v>2.4900000000000002</v>
      </c>
    </row>
    <row r="4666" spans="1:8" ht="13" x14ac:dyDescent="0.15">
      <c r="A4666" s="5" t="s">
        <v>15973</v>
      </c>
      <c r="B4666" s="27">
        <v>45095.224120370367</v>
      </c>
      <c r="C4666" s="27">
        <v>45060.224050925928</v>
      </c>
      <c r="D4666" s="24">
        <v>45053</v>
      </c>
      <c r="E4666" s="31">
        <f>WEEKNUM(Table3[[#This Row],[cohort_week]],2)</f>
        <v>19</v>
      </c>
      <c r="F4666" s="31">
        <v>5</v>
      </c>
      <c r="G4666" s="5" t="s">
        <v>15307</v>
      </c>
      <c r="H4666" s="34">
        <f>VALUE(SUBSTITUTE(Table3[[#This Row],[product_id]], "weekly.", ""))</f>
        <v>2.4900000000000002</v>
      </c>
    </row>
    <row r="4667" spans="1:8" ht="13" x14ac:dyDescent="0.15">
      <c r="A4667" s="5" t="s">
        <v>15973</v>
      </c>
      <c r="B4667" s="27">
        <v>45102.223692129628</v>
      </c>
      <c r="C4667" s="27">
        <v>45060.224050925928</v>
      </c>
      <c r="D4667" s="24">
        <v>45053</v>
      </c>
      <c r="E4667" s="31">
        <f>WEEKNUM(Table3[[#This Row],[cohort_week]],2)</f>
        <v>19</v>
      </c>
      <c r="F4667" s="31">
        <v>6</v>
      </c>
      <c r="G4667" s="5" t="s">
        <v>15307</v>
      </c>
      <c r="H4667" s="34">
        <f>VALUE(SUBSTITUTE(Table3[[#This Row],[product_id]], "weekly.", ""))</f>
        <v>2.4900000000000002</v>
      </c>
    </row>
    <row r="4668" spans="1:8" ht="13" x14ac:dyDescent="0.15">
      <c r="A4668" s="5" t="s">
        <v>15973</v>
      </c>
      <c r="B4668" s="27">
        <v>45109.222268518519</v>
      </c>
      <c r="C4668" s="27">
        <v>45060.224050925928</v>
      </c>
      <c r="D4668" s="24">
        <v>45053</v>
      </c>
      <c r="E4668" s="31">
        <f>WEEKNUM(Table3[[#This Row],[cohort_week]],2)</f>
        <v>19</v>
      </c>
      <c r="F4668" s="31">
        <v>7</v>
      </c>
      <c r="G4668" s="5" t="s">
        <v>15307</v>
      </c>
      <c r="H4668" s="34">
        <f>VALUE(SUBSTITUTE(Table3[[#This Row],[product_id]], "weekly.", ""))</f>
        <v>2.4900000000000002</v>
      </c>
    </row>
    <row r="4669" spans="1:8" ht="13" x14ac:dyDescent="0.15">
      <c r="A4669" s="5" t="s">
        <v>15973</v>
      </c>
      <c r="B4669" s="27">
        <v>45116.223321759258</v>
      </c>
      <c r="C4669" s="27">
        <v>45060.224050925928</v>
      </c>
      <c r="D4669" s="24">
        <v>45053</v>
      </c>
      <c r="E4669" s="31">
        <f>WEEKNUM(Table3[[#This Row],[cohort_week]],2)</f>
        <v>19</v>
      </c>
      <c r="F4669" s="31">
        <v>8</v>
      </c>
      <c r="G4669" s="5" t="s">
        <v>15307</v>
      </c>
      <c r="H4669" s="34">
        <f>VALUE(SUBSTITUTE(Table3[[#This Row],[product_id]], "weekly.", ""))</f>
        <v>2.4900000000000002</v>
      </c>
    </row>
    <row r="4670" spans="1:8" ht="13" x14ac:dyDescent="0.15">
      <c r="A4670" s="5" t="s">
        <v>15973</v>
      </c>
      <c r="B4670" s="27">
        <v>45123.222349537034</v>
      </c>
      <c r="C4670" s="27">
        <v>45060.224050925928</v>
      </c>
      <c r="D4670" s="24">
        <v>45053</v>
      </c>
      <c r="E4670" s="31">
        <f>WEEKNUM(Table3[[#This Row],[cohort_week]],2)</f>
        <v>19</v>
      </c>
      <c r="F4670" s="31">
        <v>9</v>
      </c>
      <c r="G4670" s="5" t="s">
        <v>15307</v>
      </c>
      <c r="H4670" s="34">
        <f>VALUE(SUBSTITUTE(Table3[[#This Row],[product_id]], "weekly.", ""))</f>
        <v>2.4900000000000002</v>
      </c>
    </row>
    <row r="4671" spans="1:8" ht="13" x14ac:dyDescent="0.15">
      <c r="A4671" s="5" t="s">
        <v>15974</v>
      </c>
      <c r="B4671" s="27">
        <v>45056.484675925924</v>
      </c>
      <c r="C4671" s="27">
        <v>45056.484675925924</v>
      </c>
      <c r="D4671" s="24">
        <v>45053</v>
      </c>
      <c r="E4671" s="31">
        <f>WEEKNUM(Table3[[#This Row],[cohort_week]],2)</f>
        <v>19</v>
      </c>
      <c r="F4671" s="31">
        <v>0</v>
      </c>
      <c r="G4671" s="5" t="s">
        <v>15307</v>
      </c>
      <c r="H4671" s="34">
        <f>VALUE(SUBSTITUTE(Table3[[#This Row],[product_id]], "weekly.", ""))</f>
        <v>2.4900000000000002</v>
      </c>
    </row>
    <row r="4672" spans="1:8" ht="13" x14ac:dyDescent="0.15">
      <c r="A4672" s="5" t="s">
        <v>15974</v>
      </c>
      <c r="B4672" s="27">
        <v>45063.48474537037</v>
      </c>
      <c r="C4672" s="27">
        <v>45056.484675925924</v>
      </c>
      <c r="D4672" s="24">
        <v>45053</v>
      </c>
      <c r="E4672" s="31">
        <f>WEEKNUM(Table3[[#This Row],[cohort_week]],2)</f>
        <v>19</v>
      </c>
      <c r="F4672" s="31">
        <v>1</v>
      </c>
      <c r="G4672" s="5" t="s">
        <v>15307</v>
      </c>
      <c r="H4672" s="34">
        <f>VALUE(SUBSTITUTE(Table3[[#This Row],[product_id]], "weekly.", ""))</f>
        <v>2.4900000000000002</v>
      </c>
    </row>
    <row r="4673" spans="1:8" ht="13" x14ac:dyDescent="0.15">
      <c r="A4673" s="5" t="s">
        <v>15974</v>
      </c>
      <c r="B4673" s="27">
        <v>45070.483969907407</v>
      </c>
      <c r="C4673" s="27">
        <v>45056.484675925924</v>
      </c>
      <c r="D4673" s="24">
        <v>45053</v>
      </c>
      <c r="E4673" s="31">
        <f>WEEKNUM(Table3[[#This Row],[cohort_week]],2)</f>
        <v>19</v>
      </c>
      <c r="F4673" s="31">
        <v>2</v>
      </c>
      <c r="G4673" s="5" t="s">
        <v>15307</v>
      </c>
      <c r="H4673" s="34">
        <f>VALUE(SUBSTITUTE(Table3[[#This Row],[product_id]], "weekly.", ""))</f>
        <v>2.4900000000000002</v>
      </c>
    </row>
    <row r="4674" spans="1:8" ht="13" x14ac:dyDescent="0.15">
      <c r="A4674" s="5" t="s">
        <v>15974</v>
      </c>
      <c r="B4674" s="27">
        <v>45077.484432870369</v>
      </c>
      <c r="C4674" s="27">
        <v>45056.484675925924</v>
      </c>
      <c r="D4674" s="24">
        <v>45053</v>
      </c>
      <c r="E4674" s="31">
        <f>WEEKNUM(Table3[[#This Row],[cohort_week]],2)</f>
        <v>19</v>
      </c>
      <c r="F4674" s="31">
        <v>3</v>
      </c>
      <c r="G4674" s="5" t="s">
        <v>15307</v>
      </c>
      <c r="H4674" s="34">
        <f>VALUE(SUBSTITUTE(Table3[[#This Row],[product_id]], "weekly.", ""))</f>
        <v>2.4900000000000002</v>
      </c>
    </row>
    <row r="4675" spans="1:8" ht="13" x14ac:dyDescent="0.15">
      <c r="A4675" s="5" t="s">
        <v>15974</v>
      </c>
      <c r="B4675" s="27">
        <v>45084.483807870369</v>
      </c>
      <c r="C4675" s="27">
        <v>45056.484675925924</v>
      </c>
      <c r="D4675" s="24">
        <v>45053</v>
      </c>
      <c r="E4675" s="31">
        <f>WEEKNUM(Table3[[#This Row],[cohort_week]],2)</f>
        <v>19</v>
      </c>
      <c r="F4675" s="31">
        <v>4</v>
      </c>
      <c r="G4675" s="5" t="s">
        <v>15307</v>
      </c>
      <c r="H4675" s="34">
        <f>VALUE(SUBSTITUTE(Table3[[#This Row],[product_id]], "weekly.", ""))</f>
        <v>2.4900000000000002</v>
      </c>
    </row>
    <row r="4676" spans="1:8" ht="13" x14ac:dyDescent="0.15">
      <c r="A4676" s="5" t="s">
        <v>15974</v>
      </c>
      <c r="B4676" s="27">
        <v>45091.483865740738</v>
      </c>
      <c r="C4676" s="27">
        <v>45056.484675925924</v>
      </c>
      <c r="D4676" s="24">
        <v>45053</v>
      </c>
      <c r="E4676" s="31">
        <f>WEEKNUM(Table3[[#This Row],[cohort_week]],2)</f>
        <v>19</v>
      </c>
      <c r="F4676" s="31">
        <v>5</v>
      </c>
      <c r="G4676" s="5" t="s">
        <v>15307</v>
      </c>
      <c r="H4676" s="34">
        <f>VALUE(SUBSTITUTE(Table3[[#This Row],[product_id]], "weekly.", ""))</f>
        <v>2.4900000000000002</v>
      </c>
    </row>
    <row r="4677" spans="1:8" ht="13" x14ac:dyDescent="0.15">
      <c r="A4677" s="5" t="s">
        <v>15974</v>
      </c>
      <c r="B4677" s="27">
        <v>45098.484016203707</v>
      </c>
      <c r="C4677" s="27">
        <v>45056.484675925924</v>
      </c>
      <c r="D4677" s="24">
        <v>45053</v>
      </c>
      <c r="E4677" s="31">
        <f>WEEKNUM(Table3[[#This Row],[cohort_week]],2)</f>
        <v>19</v>
      </c>
      <c r="F4677" s="31">
        <v>6</v>
      </c>
      <c r="G4677" s="5" t="s">
        <v>15307</v>
      </c>
      <c r="H4677" s="34">
        <f>VALUE(SUBSTITUTE(Table3[[#This Row],[product_id]], "weekly.", ""))</f>
        <v>2.4900000000000002</v>
      </c>
    </row>
    <row r="4678" spans="1:8" ht="13" x14ac:dyDescent="0.15">
      <c r="A4678" s="5" t="s">
        <v>15974</v>
      </c>
      <c r="B4678" s="27">
        <v>45105.483981481484</v>
      </c>
      <c r="C4678" s="27">
        <v>45056.484675925924</v>
      </c>
      <c r="D4678" s="24">
        <v>45053</v>
      </c>
      <c r="E4678" s="31">
        <f>WEEKNUM(Table3[[#This Row],[cohort_week]],2)</f>
        <v>19</v>
      </c>
      <c r="F4678" s="31">
        <v>7</v>
      </c>
      <c r="G4678" s="5" t="s">
        <v>15307</v>
      </c>
      <c r="H4678" s="34">
        <f>VALUE(SUBSTITUTE(Table3[[#This Row],[product_id]], "weekly.", ""))</f>
        <v>2.4900000000000002</v>
      </c>
    </row>
    <row r="4679" spans="1:8" ht="13" x14ac:dyDescent="0.15">
      <c r="A4679" s="5" t="s">
        <v>15974</v>
      </c>
      <c r="B4679" s="27">
        <v>45112.48505787037</v>
      </c>
      <c r="C4679" s="27">
        <v>45056.484675925924</v>
      </c>
      <c r="D4679" s="24">
        <v>45053</v>
      </c>
      <c r="E4679" s="31">
        <f>WEEKNUM(Table3[[#This Row],[cohort_week]],2)</f>
        <v>19</v>
      </c>
      <c r="F4679" s="31">
        <v>8</v>
      </c>
      <c r="G4679" s="5" t="s">
        <v>15307</v>
      </c>
      <c r="H4679" s="34">
        <f>VALUE(SUBSTITUTE(Table3[[#This Row],[product_id]], "weekly.", ""))</f>
        <v>2.4900000000000002</v>
      </c>
    </row>
    <row r="4680" spans="1:8" ht="13" x14ac:dyDescent="0.15">
      <c r="A4680" s="5" t="s">
        <v>15974</v>
      </c>
      <c r="B4680" s="27">
        <v>45119.484490740739</v>
      </c>
      <c r="C4680" s="27">
        <v>45056.484675925924</v>
      </c>
      <c r="D4680" s="24">
        <v>45053</v>
      </c>
      <c r="E4680" s="31">
        <f>WEEKNUM(Table3[[#This Row],[cohort_week]],2)</f>
        <v>19</v>
      </c>
      <c r="F4680" s="31">
        <v>9</v>
      </c>
      <c r="G4680" s="5" t="s">
        <v>15307</v>
      </c>
      <c r="H4680" s="34">
        <f>VALUE(SUBSTITUTE(Table3[[#This Row],[product_id]], "weekly.", ""))</f>
        <v>2.4900000000000002</v>
      </c>
    </row>
    <row r="4681" spans="1:8" ht="13" x14ac:dyDescent="0.15">
      <c r="A4681" s="5" t="s">
        <v>15974</v>
      </c>
      <c r="B4681" s="27">
        <v>45133.484212962961</v>
      </c>
      <c r="C4681" s="27">
        <v>45056.484675925924</v>
      </c>
      <c r="D4681" s="24">
        <v>45053</v>
      </c>
      <c r="E4681" s="31">
        <f>WEEKNUM(Table3[[#This Row],[cohort_week]],2)</f>
        <v>19</v>
      </c>
      <c r="F4681" s="31">
        <v>11</v>
      </c>
      <c r="G4681" s="5" t="s">
        <v>15307</v>
      </c>
      <c r="H4681" s="34">
        <f>VALUE(SUBSTITUTE(Table3[[#This Row],[product_id]], "weekly.", ""))</f>
        <v>2.4900000000000002</v>
      </c>
    </row>
    <row r="4682" spans="1:8" ht="13" x14ac:dyDescent="0.15">
      <c r="A4682" s="5" t="s">
        <v>15974</v>
      </c>
      <c r="B4682" s="27">
        <v>45140.484270833331</v>
      </c>
      <c r="C4682" s="27">
        <v>45056.484675925924</v>
      </c>
      <c r="D4682" s="24">
        <v>45053</v>
      </c>
      <c r="E4682" s="31">
        <f>WEEKNUM(Table3[[#This Row],[cohort_week]],2)</f>
        <v>19</v>
      </c>
      <c r="F4682" s="31">
        <v>12</v>
      </c>
      <c r="G4682" s="5" t="s">
        <v>15307</v>
      </c>
      <c r="H4682" s="34">
        <f>VALUE(SUBSTITUTE(Table3[[#This Row],[product_id]], "weekly.", ""))</f>
        <v>2.4900000000000002</v>
      </c>
    </row>
    <row r="4683" spans="1:8" ht="13" x14ac:dyDescent="0.15">
      <c r="A4683" s="5" t="s">
        <v>15974</v>
      </c>
      <c r="B4683" s="27">
        <v>45147.483888888892</v>
      </c>
      <c r="C4683" s="27">
        <v>45056.484675925924</v>
      </c>
      <c r="D4683" s="24">
        <v>45053</v>
      </c>
      <c r="E4683" s="31">
        <f>WEEKNUM(Table3[[#This Row],[cohort_week]],2)</f>
        <v>19</v>
      </c>
      <c r="F4683" s="31">
        <v>13</v>
      </c>
      <c r="G4683" s="5" t="s">
        <v>15307</v>
      </c>
      <c r="H4683" s="34">
        <f>VALUE(SUBSTITUTE(Table3[[#This Row],[product_id]], "weekly.", ""))</f>
        <v>2.4900000000000002</v>
      </c>
    </row>
    <row r="4684" spans="1:8" ht="13" x14ac:dyDescent="0.15">
      <c r="A4684" s="5" t="s">
        <v>15974</v>
      </c>
      <c r="B4684" s="27">
        <v>45154.484710648147</v>
      </c>
      <c r="C4684" s="27">
        <v>45056.484675925924</v>
      </c>
      <c r="D4684" s="24">
        <v>45053</v>
      </c>
      <c r="E4684" s="31">
        <f>WEEKNUM(Table3[[#This Row],[cohort_week]],2)</f>
        <v>19</v>
      </c>
      <c r="F4684" s="31">
        <v>14</v>
      </c>
      <c r="G4684" s="5" t="s">
        <v>15307</v>
      </c>
      <c r="H4684" s="34">
        <f>VALUE(SUBSTITUTE(Table3[[#This Row],[product_id]], "weekly.", ""))</f>
        <v>2.4900000000000002</v>
      </c>
    </row>
    <row r="4685" spans="1:8" ht="13" x14ac:dyDescent="0.15">
      <c r="A4685" s="5" t="s">
        <v>15974</v>
      </c>
      <c r="B4685" s="27">
        <v>45161.484548611108</v>
      </c>
      <c r="C4685" s="27">
        <v>45056.484675925924</v>
      </c>
      <c r="D4685" s="24">
        <v>45053</v>
      </c>
      <c r="E4685" s="31">
        <f>WEEKNUM(Table3[[#This Row],[cohort_week]],2)</f>
        <v>19</v>
      </c>
      <c r="F4685" s="31">
        <v>15</v>
      </c>
      <c r="G4685" s="5" t="s">
        <v>15307</v>
      </c>
      <c r="H4685" s="34">
        <f>VALUE(SUBSTITUTE(Table3[[#This Row],[product_id]], "weekly.", ""))</f>
        <v>2.4900000000000002</v>
      </c>
    </row>
    <row r="4686" spans="1:8" ht="13" x14ac:dyDescent="0.15">
      <c r="A4686" s="5" t="s">
        <v>15975</v>
      </c>
      <c r="B4686" s="27">
        <v>45056.489664351851</v>
      </c>
      <c r="C4686" s="27">
        <v>45056.489664351851</v>
      </c>
      <c r="D4686" s="24">
        <v>45053</v>
      </c>
      <c r="E4686" s="31">
        <f>WEEKNUM(Table3[[#This Row],[cohort_week]],2)</f>
        <v>19</v>
      </c>
      <c r="F4686" s="31">
        <v>0</v>
      </c>
      <c r="G4686" s="5" t="s">
        <v>15307</v>
      </c>
      <c r="H4686" s="34">
        <f>VALUE(SUBSTITUTE(Table3[[#This Row],[product_id]], "weekly.", ""))</f>
        <v>2.4900000000000002</v>
      </c>
    </row>
    <row r="4687" spans="1:8" ht="13" x14ac:dyDescent="0.15">
      <c r="A4687" s="5" t="s">
        <v>15975</v>
      </c>
      <c r="B4687" s="27">
        <v>45063.489224537036</v>
      </c>
      <c r="C4687" s="27">
        <v>45056.489664351851</v>
      </c>
      <c r="D4687" s="24">
        <v>45053</v>
      </c>
      <c r="E4687" s="31">
        <f>WEEKNUM(Table3[[#This Row],[cohort_week]],2)</f>
        <v>19</v>
      </c>
      <c r="F4687" s="31">
        <v>1</v>
      </c>
      <c r="G4687" s="5" t="s">
        <v>15307</v>
      </c>
      <c r="H4687" s="34">
        <f>VALUE(SUBSTITUTE(Table3[[#This Row],[product_id]], "weekly.", ""))</f>
        <v>2.4900000000000002</v>
      </c>
    </row>
    <row r="4688" spans="1:8" ht="13" x14ac:dyDescent="0.15">
      <c r="A4688" s="5" t="s">
        <v>15975</v>
      </c>
      <c r="B4688" s="27">
        <v>45070.489016203705</v>
      </c>
      <c r="C4688" s="27">
        <v>45056.489664351851</v>
      </c>
      <c r="D4688" s="24">
        <v>45053</v>
      </c>
      <c r="E4688" s="31">
        <f>WEEKNUM(Table3[[#This Row],[cohort_week]],2)</f>
        <v>19</v>
      </c>
      <c r="F4688" s="31">
        <v>2</v>
      </c>
      <c r="G4688" s="5" t="s">
        <v>15307</v>
      </c>
      <c r="H4688" s="34">
        <f>VALUE(SUBSTITUTE(Table3[[#This Row],[product_id]], "weekly.", ""))</f>
        <v>2.4900000000000002</v>
      </c>
    </row>
    <row r="4689" spans="1:8" ht="13" x14ac:dyDescent="0.15">
      <c r="A4689" s="5" t="s">
        <v>15975</v>
      </c>
      <c r="B4689" s="27">
        <v>45077.488703703704</v>
      </c>
      <c r="C4689" s="27">
        <v>45056.489664351851</v>
      </c>
      <c r="D4689" s="24">
        <v>45053</v>
      </c>
      <c r="E4689" s="31">
        <f>WEEKNUM(Table3[[#This Row],[cohort_week]],2)</f>
        <v>19</v>
      </c>
      <c r="F4689" s="31">
        <v>3</v>
      </c>
      <c r="G4689" s="5" t="s">
        <v>15307</v>
      </c>
      <c r="H4689" s="34">
        <f>VALUE(SUBSTITUTE(Table3[[#This Row],[product_id]], "weekly.", ""))</f>
        <v>2.4900000000000002</v>
      </c>
    </row>
    <row r="4690" spans="1:8" ht="13" x14ac:dyDescent="0.15">
      <c r="A4690" s="5" t="s">
        <v>15975</v>
      </c>
      <c r="B4690" s="27">
        <v>45084.488796296297</v>
      </c>
      <c r="C4690" s="27">
        <v>45056.489664351851</v>
      </c>
      <c r="D4690" s="24">
        <v>45053</v>
      </c>
      <c r="E4690" s="31">
        <f>WEEKNUM(Table3[[#This Row],[cohort_week]],2)</f>
        <v>19</v>
      </c>
      <c r="F4690" s="31">
        <v>4</v>
      </c>
      <c r="G4690" s="5" t="s">
        <v>15307</v>
      </c>
      <c r="H4690" s="34">
        <f>VALUE(SUBSTITUTE(Table3[[#This Row],[product_id]], "weekly.", ""))</f>
        <v>2.4900000000000002</v>
      </c>
    </row>
    <row r="4691" spans="1:8" ht="13" x14ac:dyDescent="0.15">
      <c r="A4691" s="5" t="s">
        <v>15975</v>
      </c>
      <c r="B4691" s="27">
        <v>45091.488900462966</v>
      </c>
      <c r="C4691" s="27">
        <v>45056.489664351851</v>
      </c>
      <c r="D4691" s="24">
        <v>45053</v>
      </c>
      <c r="E4691" s="31">
        <f>WEEKNUM(Table3[[#This Row],[cohort_week]],2)</f>
        <v>19</v>
      </c>
      <c r="F4691" s="31">
        <v>5</v>
      </c>
      <c r="G4691" s="5" t="s">
        <v>15307</v>
      </c>
      <c r="H4691" s="34">
        <f>VALUE(SUBSTITUTE(Table3[[#This Row],[product_id]], "weekly.", ""))</f>
        <v>2.4900000000000002</v>
      </c>
    </row>
    <row r="4692" spans="1:8" ht="13" x14ac:dyDescent="0.15">
      <c r="A4692" s="5" t="s">
        <v>15975</v>
      </c>
      <c r="B4692" s="27">
        <v>45098.488749999997</v>
      </c>
      <c r="C4692" s="27">
        <v>45056.489664351851</v>
      </c>
      <c r="D4692" s="24">
        <v>45053</v>
      </c>
      <c r="E4692" s="31">
        <f>WEEKNUM(Table3[[#This Row],[cohort_week]],2)</f>
        <v>19</v>
      </c>
      <c r="F4692" s="31">
        <v>6</v>
      </c>
      <c r="G4692" s="5" t="s">
        <v>15307</v>
      </c>
      <c r="H4692" s="34">
        <f>VALUE(SUBSTITUTE(Table3[[#This Row],[product_id]], "weekly.", ""))</f>
        <v>2.4900000000000002</v>
      </c>
    </row>
    <row r="4693" spans="1:8" ht="13" x14ac:dyDescent="0.15">
      <c r="A4693" s="5" t="s">
        <v>15975</v>
      </c>
      <c r="B4693" s="27">
        <v>45105.489618055559</v>
      </c>
      <c r="C4693" s="27">
        <v>45056.489664351851</v>
      </c>
      <c r="D4693" s="24">
        <v>45053</v>
      </c>
      <c r="E4693" s="31">
        <f>WEEKNUM(Table3[[#This Row],[cohort_week]],2)</f>
        <v>19</v>
      </c>
      <c r="F4693" s="31">
        <v>7</v>
      </c>
      <c r="G4693" s="5" t="s">
        <v>15307</v>
      </c>
      <c r="H4693" s="34">
        <f>VALUE(SUBSTITUTE(Table3[[#This Row],[product_id]], "weekly.", ""))</f>
        <v>2.4900000000000002</v>
      </c>
    </row>
    <row r="4694" spans="1:8" ht="13" x14ac:dyDescent="0.15">
      <c r="A4694" s="5" t="s">
        <v>15975</v>
      </c>
      <c r="B4694" s="27">
        <v>45112.489965277775</v>
      </c>
      <c r="C4694" s="27">
        <v>45056.489664351851</v>
      </c>
      <c r="D4694" s="24">
        <v>45053</v>
      </c>
      <c r="E4694" s="31">
        <f>WEEKNUM(Table3[[#This Row],[cohort_week]],2)</f>
        <v>19</v>
      </c>
      <c r="F4694" s="31">
        <v>8</v>
      </c>
      <c r="G4694" s="5" t="s">
        <v>15307</v>
      </c>
      <c r="H4694" s="34">
        <f>VALUE(SUBSTITUTE(Table3[[#This Row],[product_id]], "weekly.", ""))</f>
        <v>2.4900000000000002</v>
      </c>
    </row>
    <row r="4695" spans="1:8" ht="13" x14ac:dyDescent="0.15">
      <c r="A4695" s="5" t="s">
        <v>15975</v>
      </c>
      <c r="B4695" s="27">
        <v>45119.490648148145</v>
      </c>
      <c r="C4695" s="27">
        <v>45056.489664351851</v>
      </c>
      <c r="D4695" s="24">
        <v>45053</v>
      </c>
      <c r="E4695" s="31">
        <f>WEEKNUM(Table3[[#This Row],[cohort_week]],2)</f>
        <v>19</v>
      </c>
      <c r="F4695" s="31">
        <v>9</v>
      </c>
      <c r="G4695" s="5" t="s">
        <v>15307</v>
      </c>
      <c r="H4695" s="34">
        <f>VALUE(SUBSTITUTE(Table3[[#This Row],[product_id]], "weekly.", ""))</f>
        <v>2.4900000000000002</v>
      </c>
    </row>
    <row r="4696" spans="1:8" ht="13" x14ac:dyDescent="0.15">
      <c r="A4696" s="5" t="s">
        <v>15975</v>
      </c>
      <c r="B4696" s="27">
        <v>45126.488726851851</v>
      </c>
      <c r="C4696" s="27">
        <v>45056.489664351851</v>
      </c>
      <c r="D4696" s="24">
        <v>45053</v>
      </c>
      <c r="E4696" s="31">
        <f>WEEKNUM(Table3[[#This Row],[cohort_week]],2)</f>
        <v>19</v>
      </c>
      <c r="F4696" s="31">
        <v>10</v>
      </c>
      <c r="G4696" s="5" t="s">
        <v>15307</v>
      </c>
      <c r="H4696" s="34">
        <f>VALUE(SUBSTITUTE(Table3[[#This Row],[product_id]], "weekly.", ""))</f>
        <v>2.4900000000000002</v>
      </c>
    </row>
    <row r="4697" spans="1:8" ht="13" x14ac:dyDescent="0.15">
      <c r="A4697" s="5" t="s">
        <v>15975</v>
      </c>
      <c r="B4697" s="27">
        <v>45133.489421296297</v>
      </c>
      <c r="C4697" s="27">
        <v>45056.489664351851</v>
      </c>
      <c r="D4697" s="24">
        <v>45053</v>
      </c>
      <c r="E4697" s="31">
        <f>WEEKNUM(Table3[[#This Row],[cohort_week]],2)</f>
        <v>19</v>
      </c>
      <c r="F4697" s="31">
        <v>11</v>
      </c>
      <c r="G4697" s="5" t="s">
        <v>15307</v>
      </c>
      <c r="H4697" s="34">
        <f>VALUE(SUBSTITUTE(Table3[[#This Row],[product_id]], "weekly.", ""))</f>
        <v>2.4900000000000002</v>
      </c>
    </row>
    <row r="4698" spans="1:8" ht="13" x14ac:dyDescent="0.15">
      <c r="A4698" s="5" t="s">
        <v>15975</v>
      </c>
      <c r="B4698" s="27">
        <v>45140.488738425927</v>
      </c>
      <c r="C4698" s="27">
        <v>45056.489664351851</v>
      </c>
      <c r="D4698" s="24">
        <v>45053</v>
      </c>
      <c r="E4698" s="31">
        <f>WEEKNUM(Table3[[#This Row],[cohort_week]],2)</f>
        <v>19</v>
      </c>
      <c r="F4698" s="31">
        <v>12</v>
      </c>
      <c r="G4698" s="5" t="s">
        <v>15307</v>
      </c>
      <c r="H4698" s="34">
        <f>VALUE(SUBSTITUTE(Table3[[#This Row],[product_id]], "weekly.", ""))</f>
        <v>2.4900000000000002</v>
      </c>
    </row>
    <row r="4699" spans="1:8" ht="13" x14ac:dyDescent="0.15">
      <c r="A4699" s="5" t="s">
        <v>15975</v>
      </c>
      <c r="B4699" s="27">
        <v>45147.488715277781</v>
      </c>
      <c r="C4699" s="27">
        <v>45056.489664351851</v>
      </c>
      <c r="D4699" s="24">
        <v>45053</v>
      </c>
      <c r="E4699" s="31">
        <f>WEEKNUM(Table3[[#This Row],[cohort_week]],2)</f>
        <v>19</v>
      </c>
      <c r="F4699" s="31">
        <v>13</v>
      </c>
      <c r="G4699" s="5" t="s">
        <v>15307</v>
      </c>
      <c r="H4699" s="34">
        <f>VALUE(SUBSTITUTE(Table3[[#This Row],[product_id]], "weekly.", ""))</f>
        <v>2.4900000000000002</v>
      </c>
    </row>
    <row r="4700" spans="1:8" ht="13" x14ac:dyDescent="0.15">
      <c r="A4700" s="5" t="s">
        <v>15976</v>
      </c>
      <c r="B4700" s="27">
        <v>45060.942650462966</v>
      </c>
      <c r="C4700" s="27">
        <v>45060.942650462966</v>
      </c>
      <c r="D4700" s="24">
        <v>45053</v>
      </c>
      <c r="E4700" s="31">
        <f>WEEKNUM(Table3[[#This Row],[cohort_week]],2)</f>
        <v>19</v>
      </c>
      <c r="F4700" s="31">
        <v>0</v>
      </c>
      <c r="G4700" s="5" t="s">
        <v>15307</v>
      </c>
      <c r="H4700" s="34">
        <f>VALUE(SUBSTITUTE(Table3[[#This Row],[product_id]], "weekly.", ""))</f>
        <v>2.4900000000000002</v>
      </c>
    </row>
    <row r="4701" spans="1:8" ht="13" x14ac:dyDescent="0.15">
      <c r="A4701" s="5" t="s">
        <v>15976</v>
      </c>
      <c r="B4701" s="27">
        <v>45061.19253472222</v>
      </c>
      <c r="C4701" s="27">
        <v>45060.942650462966</v>
      </c>
      <c r="D4701" s="24">
        <v>45053</v>
      </c>
      <c r="E4701" s="31">
        <f>WEEKNUM(Table3[[#This Row],[cohort_week]],2)</f>
        <v>19</v>
      </c>
      <c r="F4701" s="31">
        <v>0</v>
      </c>
      <c r="G4701" s="5" t="s">
        <v>15307</v>
      </c>
      <c r="H4701" s="34">
        <f>VALUE(SUBSTITUTE(Table3[[#This Row],[product_id]], "weekly.", ""))</f>
        <v>2.4900000000000002</v>
      </c>
    </row>
    <row r="4702" spans="1:8" ht="13" x14ac:dyDescent="0.15">
      <c r="A4702" s="5" t="s">
        <v>15976</v>
      </c>
      <c r="B4702" s="27">
        <v>45062.192407407405</v>
      </c>
      <c r="C4702" s="27">
        <v>45060.942650462966</v>
      </c>
      <c r="D4702" s="24">
        <v>45053</v>
      </c>
      <c r="E4702" s="31">
        <f>WEEKNUM(Table3[[#This Row],[cohort_week]],2)</f>
        <v>19</v>
      </c>
      <c r="F4702" s="31">
        <v>0</v>
      </c>
      <c r="G4702" s="5" t="s">
        <v>15307</v>
      </c>
      <c r="H4702" s="34">
        <f>VALUE(SUBSTITUTE(Table3[[#This Row],[product_id]], "weekly.", ""))</f>
        <v>2.4900000000000002</v>
      </c>
    </row>
    <row r="4703" spans="1:8" ht="13" x14ac:dyDescent="0.15">
      <c r="A4703" s="5" t="s">
        <v>15977</v>
      </c>
      <c r="B4703" s="27">
        <v>45060.573460648149</v>
      </c>
      <c r="C4703" s="27">
        <v>45060.573460648149</v>
      </c>
      <c r="D4703" s="24">
        <v>45053</v>
      </c>
      <c r="E4703" s="31">
        <f>WEEKNUM(Table3[[#This Row],[cohort_week]],2)</f>
        <v>19</v>
      </c>
      <c r="F4703" s="31">
        <v>0</v>
      </c>
      <c r="G4703" s="5" t="s">
        <v>15307</v>
      </c>
      <c r="H4703" s="34">
        <f>VALUE(SUBSTITUTE(Table3[[#This Row],[product_id]], "weekly.", ""))</f>
        <v>2.4900000000000002</v>
      </c>
    </row>
    <row r="4704" spans="1:8" ht="13" x14ac:dyDescent="0.15">
      <c r="A4704" s="5" t="s">
        <v>15977</v>
      </c>
      <c r="B4704" s="27">
        <v>45067.823240740741</v>
      </c>
      <c r="C4704" s="27">
        <v>45060.573460648149</v>
      </c>
      <c r="D4704" s="24">
        <v>45053</v>
      </c>
      <c r="E4704" s="31">
        <f>WEEKNUM(Table3[[#This Row],[cohort_week]],2)</f>
        <v>19</v>
      </c>
      <c r="F4704" s="31">
        <v>1</v>
      </c>
      <c r="G4704" s="5" t="s">
        <v>15307</v>
      </c>
      <c r="H4704" s="34">
        <f>VALUE(SUBSTITUTE(Table3[[#This Row],[product_id]], "weekly.", ""))</f>
        <v>2.4900000000000002</v>
      </c>
    </row>
    <row r="4705" spans="1:8" ht="13" x14ac:dyDescent="0.15">
      <c r="A4705" s="5" t="s">
        <v>15977</v>
      </c>
      <c r="B4705" s="27">
        <v>45074.822812500002</v>
      </c>
      <c r="C4705" s="27">
        <v>45060.573460648149</v>
      </c>
      <c r="D4705" s="24">
        <v>45053</v>
      </c>
      <c r="E4705" s="31">
        <f>WEEKNUM(Table3[[#This Row],[cohort_week]],2)</f>
        <v>19</v>
      </c>
      <c r="F4705" s="31">
        <v>2</v>
      </c>
      <c r="G4705" s="5" t="s">
        <v>15307</v>
      </c>
      <c r="H4705" s="34">
        <f>VALUE(SUBSTITUTE(Table3[[#This Row],[product_id]], "weekly.", ""))</f>
        <v>2.4900000000000002</v>
      </c>
    </row>
    <row r="4706" spans="1:8" ht="13" x14ac:dyDescent="0.15">
      <c r="A4706" s="5" t="s">
        <v>15977</v>
      </c>
      <c r="B4706" s="27">
        <v>45081.572962962964</v>
      </c>
      <c r="C4706" s="27">
        <v>45060.573460648149</v>
      </c>
      <c r="D4706" s="24">
        <v>45053</v>
      </c>
      <c r="E4706" s="31">
        <f>WEEKNUM(Table3[[#This Row],[cohort_week]],2)</f>
        <v>19</v>
      </c>
      <c r="F4706" s="31">
        <v>3</v>
      </c>
      <c r="G4706" s="5" t="s">
        <v>15307</v>
      </c>
      <c r="H4706" s="34">
        <f>VALUE(SUBSTITUTE(Table3[[#This Row],[product_id]], "weekly.", ""))</f>
        <v>2.4900000000000002</v>
      </c>
    </row>
    <row r="4707" spans="1:8" ht="13" x14ac:dyDescent="0.15">
      <c r="A4707" s="5" t="s">
        <v>15977</v>
      </c>
      <c r="B4707" s="27">
        <v>45088.572280092594</v>
      </c>
      <c r="C4707" s="27">
        <v>45060.573460648149</v>
      </c>
      <c r="D4707" s="24">
        <v>45053</v>
      </c>
      <c r="E4707" s="31">
        <f>WEEKNUM(Table3[[#This Row],[cohort_week]],2)</f>
        <v>19</v>
      </c>
      <c r="F4707" s="31">
        <v>4</v>
      </c>
      <c r="G4707" s="5" t="s">
        <v>15307</v>
      </c>
      <c r="H4707" s="34">
        <f>VALUE(SUBSTITUTE(Table3[[#This Row],[product_id]], "weekly.", ""))</f>
        <v>2.4900000000000002</v>
      </c>
    </row>
    <row r="4708" spans="1:8" ht="13" x14ac:dyDescent="0.15">
      <c r="A4708" s="5" t="s">
        <v>15977</v>
      </c>
      <c r="B4708" s="27">
        <v>45095.572557870371</v>
      </c>
      <c r="C4708" s="27">
        <v>45060.573460648149</v>
      </c>
      <c r="D4708" s="24">
        <v>45053</v>
      </c>
      <c r="E4708" s="31">
        <f>WEEKNUM(Table3[[#This Row],[cohort_week]],2)</f>
        <v>19</v>
      </c>
      <c r="F4708" s="31">
        <v>5</v>
      </c>
      <c r="G4708" s="5" t="s">
        <v>15307</v>
      </c>
      <c r="H4708" s="34">
        <f>VALUE(SUBSTITUTE(Table3[[#This Row],[product_id]], "weekly.", ""))</f>
        <v>2.4900000000000002</v>
      </c>
    </row>
    <row r="4709" spans="1:8" ht="13" x14ac:dyDescent="0.15">
      <c r="A4709" s="5" t="s">
        <v>15977</v>
      </c>
      <c r="B4709" s="27">
        <v>45102.572523148148</v>
      </c>
      <c r="C4709" s="27">
        <v>45060.573460648149</v>
      </c>
      <c r="D4709" s="24">
        <v>45053</v>
      </c>
      <c r="E4709" s="31">
        <f>WEEKNUM(Table3[[#This Row],[cohort_week]],2)</f>
        <v>19</v>
      </c>
      <c r="F4709" s="31">
        <v>6</v>
      </c>
      <c r="G4709" s="5" t="s">
        <v>15307</v>
      </c>
      <c r="H4709" s="34">
        <f>VALUE(SUBSTITUTE(Table3[[#This Row],[product_id]], "weekly.", ""))</f>
        <v>2.4900000000000002</v>
      </c>
    </row>
    <row r="4710" spans="1:8" ht="13" x14ac:dyDescent="0.15">
      <c r="A4710" s="5" t="s">
        <v>15978</v>
      </c>
      <c r="B4710" s="27">
        <v>45057.189108796294</v>
      </c>
      <c r="C4710" s="27">
        <v>45057.189108796294</v>
      </c>
      <c r="D4710" s="24">
        <v>45053</v>
      </c>
      <c r="E4710" s="31">
        <f>WEEKNUM(Table3[[#This Row],[cohort_week]],2)</f>
        <v>19</v>
      </c>
      <c r="F4710" s="31">
        <v>0</v>
      </c>
      <c r="G4710" s="5" t="s">
        <v>15307</v>
      </c>
      <c r="H4710" s="34">
        <f>VALUE(SUBSTITUTE(Table3[[#This Row],[product_id]], "weekly.", ""))</f>
        <v>2.4900000000000002</v>
      </c>
    </row>
    <row r="4711" spans="1:8" ht="13" x14ac:dyDescent="0.15">
      <c r="A4711" s="5" t="s">
        <v>15978</v>
      </c>
      <c r="B4711" s="27">
        <v>45064.190763888888</v>
      </c>
      <c r="C4711" s="27">
        <v>45057.189108796294</v>
      </c>
      <c r="D4711" s="24">
        <v>45053</v>
      </c>
      <c r="E4711" s="31">
        <f>WEEKNUM(Table3[[#This Row],[cohort_week]],2)</f>
        <v>19</v>
      </c>
      <c r="F4711" s="31">
        <v>1</v>
      </c>
      <c r="G4711" s="5" t="s">
        <v>15307</v>
      </c>
      <c r="H4711" s="34">
        <f>VALUE(SUBSTITUTE(Table3[[#This Row],[product_id]], "weekly.", ""))</f>
        <v>2.4900000000000002</v>
      </c>
    </row>
    <row r="4712" spans="1:8" ht="13" x14ac:dyDescent="0.15">
      <c r="A4712" s="5" t="s">
        <v>15978</v>
      </c>
      <c r="B4712" s="27">
        <v>45071.188773148147</v>
      </c>
      <c r="C4712" s="27">
        <v>45057.189108796294</v>
      </c>
      <c r="D4712" s="24">
        <v>45053</v>
      </c>
      <c r="E4712" s="31">
        <f>WEEKNUM(Table3[[#This Row],[cohort_week]],2)</f>
        <v>19</v>
      </c>
      <c r="F4712" s="31">
        <v>2</v>
      </c>
      <c r="G4712" s="5" t="s">
        <v>15307</v>
      </c>
      <c r="H4712" s="34">
        <f>VALUE(SUBSTITUTE(Table3[[#This Row],[product_id]], "weekly.", ""))</f>
        <v>2.4900000000000002</v>
      </c>
    </row>
    <row r="4713" spans="1:8" ht="13" x14ac:dyDescent="0.15">
      <c r="A4713" s="5" t="s">
        <v>15979</v>
      </c>
      <c r="B4713" s="27">
        <v>45061.192523148151</v>
      </c>
      <c r="C4713" s="27">
        <v>45061.192523148151</v>
      </c>
      <c r="D4713" s="24">
        <v>45060</v>
      </c>
      <c r="E4713" s="31">
        <f>WEEKNUM(Table3[[#This Row],[cohort_week]],2)</f>
        <v>20</v>
      </c>
      <c r="F4713" s="31">
        <v>0</v>
      </c>
      <c r="G4713" s="5" t="s">
        <v>15307</v>
      </c>
      <c r="H4713" s="34">
        <f>VALUE(SUBSTITUTE(Table3[[#This Row],[product_id]], "weekly.", ""))</f>
        <v>2.4900000000000002</v>
      </c>
    </row>
    <row r="4714" spans="1:8" ht="13" x14ac:dyDescent="0.15">
      <c r="A4714" s="5" t="s">
        <v>15979</v>
      </c>
      <c r="B4714" s="27">
        <v>45068.191574074073</v>
      </c>
      <c r="C4714" s="27">
        <v>45061.192523148151</v>
      </c>
      <c r="D4714" s="24">
        <v>45060</v>
      </c>
      <c r="E4714" s="31">
        <f>WEEKNUM(Table3[[#This Row],[cohort_week]],2)</f>
        <v>20</v>
      </c>
      <c r="F4714" s="31">
        <v>1</v>
      </c>
      <c r="G4714" s="5" t="s">
        <v>15307</v>
      </c>
      <c r="H4714" s="34">
        <f>VALUE(SUBSTITUTE(Table3[[#This Row],[product_id]], "weekly.", ""))</f>
        <v>2.4900000000000002</v>
      </c>
    </row>
    <row r="4715" spans="1:8" ht="13" x14ac:dyDescent="0.15">
      <c r="A4715" s="5" t="s">
        <v>15979</v>
      </c>
      <c r="B4715" s="27">
        <v>45075.19290509259</v>
      </c>
      <c r="C4715" s="27">
        <v>45061.192523148151</v>
      </c>
      <c r="D4715" s="24">
        <v>45060</v>
      </c>
      <c r="E4715" s="31">
        <f>WEEKNUM(Table3[[#This Row],[cohort_week]],2)</f>
        <v>20</v>
      </c>
      <c r="F4715" s="31">
        <v>2</v>
      </c>
      <c r="G4715" s="5" t="s">
        <v>15307</v>
      </c>
      <c r="H4715" s="34">
        <f>VALUE(SUBSTITUTE(Table3[[#This Row],[product_id]], "weekly.", ""))</f>
        <v>2.4900000000000002</v>
      </c>
    </row>
    <row r="4716" spans="1:8" ht="13" x14ac:dyDescent="0.15">
      <c r="A4716" s="5" t="s">
        <v>15979</v>
      </c>
      <c r="B4716" s="27">
        <v>45082.191990740743</v>
      </c>
      <c r="C4716" s="27">
        <v>45061.192523148151</v>
      </c>
      <c r="D4716" s="24">
        <v>45060</v>
      </c>
      <c r="E4716" s="31">
        <f>WEEKNUM(Table3[[#This Row],[cohort_week]],2)</f>
        <v>20</v>
      </c>
      <c r="F4716" s="31">
        <v>3</v>
      </c>
      <c r="G4716" s="5" t="s">
        <v>15307</v>
      </c>
      <c r="H4716" s="34">
        <f>VALUE(SUBSTITUTE(Table3[[#This Row],[product_id]], "weekly.", ""))</f>
        <v>2.4900000000000002</v>
      </c>
    </row>
    <row r="4717" spans="1:8" ht="13" x14ac:dyDescent="0.15">
      <c r="A4717" s="5" t="s">
        <v>15979</v>
      </c>
      <c r="B4717" s="27">
        <v>45089.191412037035</v>
      </c>
      <c r="C4717" s="27">
        <v>45061.192523148151</v>
      </c>
      <c r="D4717" s="24">
        <v>45060</v>
      </c>
      <c r="E4717" s="31">
        <f>WEEKNUM(Table3[[#This Row],[cohort_week]],2)</f>
        <v>20</v>
      </c>
      <c r="F4717" s="31">
        <v>4</v>
      </c>
      <c r="G4717" s="5" t="s">
        <v>15307</v>
      </c>
      <c r="H4717" s="34">
        <f>VALUE(SUBSTITUTE(Table3[[#This Row],[product_id]], "weekly.", ""))</f>
        <v>2.4900000000000002</v>
      </c>
    </row>
    <row r="4718" spans="1:8" ht="13" x14ac:dyDescent="0.15">
      <c r="A4718" s="5" t="s">
        <v>15979</v>
      </c>
      <c r="B4718" s="27">
        <v>45096.191678240742</v>
      </c>
      <c r="C4718" s="27">
        <v>45061.192523148151</v>
      </c>
      <c r="D4718" s="24">
        <v>45060</v>
      </c>
      <c r="E4718" s="31">
        <f>WEEKNUM(Table3[[#This Row],[cohort_week]],2)</f>
        <v>20</v>
      </c>
      <c r="F4718" s="31">
        <v>5</v>
      </c>
      <c r="G4718" s="5" t="s">
        <v>15307</v>
      </c>
      <c r="H4718" s="34">
        <f>VALUE(SUBSTITUTE(Table3[[#This Row],[product_id]], "weekly.", ""))</f>
        <v>2.4900000000000002</v>
      </c>
    </row>
    <row r="4719" spans="1:8" ht="13" x14ac:dyDescent="0.15">
      <c r="A4719" s="5" t="s">
        <v>15979</v>
      </c>
      <c r="B4719" s="27">
        <v>45103.191400462965</v>
      </c>
      <c r="C4719" s="27">
        <v>45061.192523148151</v>
      </c>
      <c r="D4719" s="24">
        <v>45060</v>
      </c>
      <c r="E4719" s="31">
        <f>WEEKNUM(Table3[[#This Row],[cohort_week]],2)</f>
        <v>20</v>
      </c>
      <c r="F4719" s="31">
        <v>6</v>
      </c>
      <c r="G4719" s="5" t="s">
        <v>15307</v>
      </c>
      <c r="H4719" s="34">
        <f>VALUE(SUBSTITUTE(Table3[[#This Row],[product_id]], "weekly.", ""))</f>
        <v>2.4900000000000002</v>
      </c>
    </row>
    <row r="4720" spans="1:8" ht="13" x14ac:dyDescent="0.15">
      <c r="A4720" s="5" t="s">
        <v>15980</v>
      </c>
      <c r="B4720" s="27">
        <v>45057.251736111109</v>
      </c>
      <c r="C4720" s="27">
        <v>45057.251736111109</v>
      </c>
      <c r="D4720" s="24">
        <v>45053</v>
      </c>
      <c r="E4720" s="31">
        <f>WEEKNUM(Table3[[#This Row],[cohort_week]],2)</f>
        <v>19</v>
      </c>
      <c r="F4720" s="31">
        <v>0</v>
      </c>
      <c r="G4720" s="5" t="s">
        <v>15307</v>
      </c>
      <c r="H4720" s="34">
        <f>VALUE(SUBSTITUTE(Table3[[#This Row],[product_id]], "weekly.", ""))</f>
        <v>2.4900000000000002</v>
      </c>
    </row>
    <row r="4721" spans="1:8" ht="13" x14ac:dyDescent="0.15">
      <c r="A4721" s="5" t="s">
        <v>15981</v>
      </c>
      <c r="B4721" s="27">
        <v>45054.602361111109</v>
      </c>
      <c r="C4721" s="27">
        <v>45054.602361111109</v>
      </c>
      <c r="D4721" s="24">
        <v>45053</v>
      </c>
      <c r="E4721" s="31">
        <f>WEEKNUM(Table3[[#This Row],[cohort_week]],2)</f>
        <v>19</v>
      </c>
      <c r="F4721" s="31">
        <v>0</v>
      </c>
      <c r="G4721" s="5" t="s">
        <v>15307</v>
      </c>
      <c r="H4721" s="34">
        <f>VALUE(SUBSTITUTE(Table3[[#This Row],[product_id]], "weekly.", ""))</f>
        <v>2.4900000000000002</v>
      </c>
    </row>
    <row r="4722" spans="1:8" ht="13" x14ac:dyDescent="0.15">
      <c r="A4722" s="5" t="s">
        <v>15981</v>
      </c>
      <c r="B4722" s="27">
        <v>45085.268842592595</v>
      </c>
      <c r="C4722" s="27">
        <v>45054.602361111109</v>
      </c>
      <c r="D4722" s="24">
        <v>45053</v>
      </c>
      <c r="E4722" s="31">
        <f>WEEKNUM(Table3[[#This Row],[cohort_week]],2)</f>
        <v>19</v>
      </c>
      <c r="F4722" s="31">
        <v>4</v>
      </c>
      <c r="G4722" s="5" t="s">
        <v>15307</v>
      </c>
      <c r="H4722" s="34">
        <f>VALUE(SUBSTITUTE(Table3[[#This Row],[product_id]], "weekly.", ""))</f>
        <v>2.4900000000000002</v>
      </c>
    </row>
    <row r="4723" spans="1:8" ht="13" x14ac:dyDescent="0.15">
      <c r="A4723" s="5" t="s">
        <v>15981</v>
      </c>
      <c r="B4723" s="27">
        <v>45115.268842592595</v>
      </c>
      <c r="C4723" s="27">
        <v>45054.602361111109</v>
      </c>
      <c r="D4723" s="24">
        <v>45053</v>
      </c>
      <c r="E4723" s="31">
        <f>WEEKNUM(Table3[[#This Row],[cohort_week]],2)</f>
        <v>19</v>
      </c>
      <c r="F4723" s="31">
        <v>8</v>
      </c>
      <c r="G4723" s="5" t="s">
        <v>15307</v>
      </c>
      <c r="H4723" s="34">
        <f>VALUE(SUBSTITUTE(Table3[[#This Row],[product_id]], "weekly.", ""))</f>
        <v>2.4900000000000002</v>
      </c>
    </row>
    <row r="4724" spans="1:8" ht="13" x14ac:dyDescent="0.15">
      <c r="A4724" s="5" t="s">
        <v>15981</v>
      </c>
      <c r="B4724" s="27">
        <v>45146.268888888888</v>
      </c>
      <c r="C4724" s="27">
        <v>45054.602361111109</v>
      </c>
      <c r="D4724" s="24">
        <v>45053</v>
      </c>
      <c r="E4724" s="31">
        <f>WEEKNUM(Table3[[#This Row],[cohort_week]],2)</f>
        <v>19</v>
      </c>
      <c r="F4724" s="31">
        <v>13</v>
      </c>
      <c r="G4724" s="5" t="s">
        <v>15307</v>
      </c>
      <c r="H4724" s="34">
        <f>VALUE(SUBSTITUTE(Table3[[#This Row],[product_id]], "weekly.", ""))</f>
        <v>2.4900000000000002</v>
      </c>
    </row>
    <row r="4725" spans="1:8" ht="13" x14ac:dyDescent="0.15">
      <c r="A4725" s="5" t="s">
        <v>15981</v>
      </c>
      <c r="B4725" s="27">
        <v>45177.269120370373</v>
      </c>
      <c r="C4725" s="27">
        <v>45054.602361111109</v>
      </c>
      <c r="D4725" s="24">
        <v>45053</v>
      </c>
      <c r="E4725" s="31">
        <f>WEEKNUM(Table3[[#This Row],[cohort_week]],2)</f>
        <v>19</v>
      </c>
      <c r="F4725" s="31">
        <v>17</v>
      </c>
      <c r="G4725" s="5" t="s">
        <v>15307</v>
      </c>
      <c r="H4725" s="34">
        <f>VALUE(SUBSTITUTE(Table3[[#This Row],[product_id]], "weekly.", ""))</f>
        <v>2.4900000000000002</v>
      </c>
    </row>
    <row r="4726" spans="1:8" ht="13" x14ac:dyDescent="0.15">
      <c r="A4726" s="5" t="s">
        <v>15981</v>
      </c>
      <c r="B4726" s="27">
        <v>45207.268761574072</v>
      </c>
      <c r="C4726" s="27">
        <v>45054.602361111109</v>
      </c>
      <c r="D4726" s="24">
        <v>45053</v>
      </c>
      <c r="E4726" s="31">
        <f>WEEKNUM(Table3[[#This Row],[cohort_week]],2)</f>
        <v>19</v>
      </c>
      <c r="F4726" s="31">
        <v>21</v>
      </c>
      <c r="G4726" s="5" t="s">
        <v>15307</v>
      </c>
      <c r="H4726" s="34">
        <f>VALUE(SUBSTITUTE(Table3[[#This Row],[product_id]], "weekly.", ""))</f>
        <v>2.4900000000000002</v>
      </c>
    </row>
    <row r="4727" spans="1:8" ht="13" x14ac:dyDescent="0.15">
      <c r="A4727" s="5" t="s">
        <v>15982</v>
      </c>
      <c r="B4727" s="27">
        <v>45061.275775462964</v>
      </c>
      <c r="C4727" s="27">
        <v>45061.275775462964</v>
      </c>
      <c r="D4727" s="24">
        <v>45060</v>
      </c>
      <c r="E4727" s="31">
        <f>WEEKNUM(Table3[[#This Row],[cohort_week]],2)</f>
        <v>20</v>
      </c>
      <c r="F4727" s="31">
        <v>0</v>
      </c>
      <c r="G4727" s="5" t="s">
        <v>15307</v>
      </c>
      <c r="H4727" s="34">
        <f>VALUE(SUBSTITUTE(Table3[[#This Row],[product_id]], "weekly.", ""))</f>
        <v>2.4900000000000002</v>
      </c>
    </row>
    <row r="4728" spans="1:8" ht="13" x14ac:dyDescent="0.15">
      <c r="A4728" s="5" t="s">
        <v>15983</v>
      </c>
      <c r="B4728" s="27">
        <v>45060.746018518519</v>
      </c>
      <c r="C4728" s="27">
        <v>45060.746018518519</v>
      </c>
      <c r="D4728" s="24">
        <v>45053</v>
      </c>
      <c r="E4728" s="31">
        <f>WEEKNUM(Table3[[#This Row],[cohort_week]],2)</f>
        <v>19</v>
      </c>
      <c r="F4728" s="31">
        <v>0</v>
      </c>
      <c r="G4728" s="5" t="s">
        <v>15307</v>
      </c>
      <c r="H4728" s="34">
        <f>VALUE(SUBSTITUTE(Table3[[#This Row],[product_id]], "weekly.", ""))</f>
        <v>2.4900000000000002</v>
      </c>
    </row>
    <row r="4729" spans="1:8" ht="13" x14ac:dyDescent="0.15">
      <c r="A4729" s="5" t="s">
        <v>15983</v>
      </c>
      <c r="B4729" s="27">
        <v>45064.280474537038</v>
      </c>
      <c r="C4729" s="27">
        <v>45060.746018518519</v>
      </c>
      <c r="D4729" s="24">
        <v>45053</v>
      </c>
      <c r="E4729" s="31">
        <f>WEEKNUM(Table3[[#This Row],[cohort_week]],2)</f>
        <v>19</v>
      </c>
      <c r="F4729" s="31">
        <v>0</v>
      </c>
      <c r="G4729" s="5" t="s">
        <v>15307</v>
      </c>
      <c r="H4729" s="34">
        <f>VALUE(SUBSTITUTE(Table3[[#This Row],[product_id]], "weekly.", ""))</f>
        <v>2.4900000000000002</v>
      </c>
    </row>
    <row r="4730" spans="1:8" ht="13" x14ac:dyDescent="0.15">
      <c r="A4730" s="5" t="s">
        <v>15984</v>
      </c>
      <c r="B4730" s="27">
        <v>45067.962592592594</v>
      </c>
      <c r="C4730" s="27">
        <v>45067.962592592594</v>
      </c>
      <c r="D4730" s="24">
        <v>45060</v>
      </c>
      <c r="E4730" s="31">
        <f>WEEKNUM(Table3[[#This Row],[cohort_week]],2)</f>
        <v>20</v>
      </c>
      <c r="F4730" s="31">
        <v>0</v>
      </c>
      <c r="G4730" s="5" t="s">
        <v>15307</v>
      </c>
      <c r="H4730" s="34">
        <f>VALUE(SUBSTITUTE(Table3[[#This Row],[product_id]], "weekly.", ""))</f>
        <v>2.4900000000000002</v>
      </c>
    </row>
    <row r="4731" spans="1:8" ht="13" x14ac:dyDescent="0.15">
      <c r="A4731" s="5" t="s">
        <v>15985</v>
      </c>
      <c r="B4731" s="27">
        <v>45060.14267361111</v>
      </c>
      <c r="C4731" s="27">
        <v>45060.14267361111</v>
      </c>
      <c r="D4731" s="24">
        <v>45053</v>
      </c>
      <c r="E4731" s="31">
        <f>WEEKNUM(Table3[[#This Row],[cohort_week]],2)</f>
        <v>19</v>
      </c>
      <c r="F4731" s="31">
        <v>0</v>
      </c>
      <c r="G4731" s="5" t="s">
        <v>15307</v>
      </c>
      <c r="H4731" s="34">
        <f>VALUE(SUBSTITUTE(Table3[[#This Row],[product_id]], "weekly.", ""))</f>
        <v>2.4900000000000002</v>
      </c>
    </row>
    <row r="4732" spans="1:8" ht="13" x14ac:dyDescent="0.15">
      <c r="A4732" s="5" t="s">
        <v>15985</v>
      </c>
      <c r="B4732" s="27">
        <v>45064.46502314815</v>
      </c>
      <c r="C4732" s="27">
        <v>45060.14267361111</v>
      </c>
      <c r="D4732" s="24">
        <v>45053</v>
      </c>
      <c r="E4732" s="31">
        <f>WEEKNUM(Table3[[#This Row],[cohort_week]],2)</f>
        <v>19</v>
      </c>
      <c r="F4732" s="31">
        <v>0</v>
      </c>
      <c r="G4732" s="5" t="s">
        <v>15307</v>
      </c>
      <c r="H4732" s="34">
        <f>VALUE(SUBSTITUTE(Table3[[#This Row],[product_id]], "weekly.", ""))</f>
        <v>2.4900000000000002</v>
      </c>
    </row>
    <row r="4733" spans="1:8" ht="13" x14ac:dyDescent="0.15">
      <c r="A4733" s="5" t="s">
        <v>15985</v>
      </c>
      <c r="B4733" s="27">
        <v>45092.07608796296</v>
      </c>
      <c r="C4733" s="27">
        <v>45060.14267361111</v>
      </c>
      <c r="D4733" s="24">
        <v>45053</v>
      </c>
      <c r="E4733" s="31">
        <f>WEEKNUM(Table3[[#This Row],[cohort_week]],2)</f>
        <v>19</v>
      </c>
      <c r="F4733" s="31">
        <v>4</v>
      </c>
      <c r="G4733" s="5" t="s">
        <v>15307</v>
      </c>
      <c r="H4733" s="34">
        <f>VALUE(SUBSTITUTE(Table3[[#This Row],[product_id]], "weekly.", ""))</f>
        <v>2.4900000000000002</v>
      </c>
    </row>
    <row r="4734" spans="1:8" ht="13" x14ac:dyDescent="0.15">
      <c r="A4734" s="5" t="s">
        <v>15985</v>
      </c>
      <c r="B4734" s="27">
        <v>45098.744490740741</v>
      </c>
      <c r="C4734" s="27">
        <v>45060.14267361111</v>
      </c>
      <c r="D4734" s="24">
        <v>45053</v>
      </c>
      <c r="E4734" s="31">
        <f>WEEKNUM(Table3[[#This Row],[cohort_week]],2)</f>
        <v>19</v>
      </c>
      <c r="F4734" s="31">
        <v>5</v>
      </c>
      <c r="G4734" s="5" t="s">
        <v>15307</v>
      </c>
      <c r="H4734" s="34">
        <f>VALUE(SUBSTITUTE(Table3[[#This Row],[product_id]], "weekly.", ""))</f>
        <v>2.4900000000000002</v>
      </c>
    </row>
    <row r="4735" spans="1:8" ht="13" x14ac:dyDescent="0.15">
      <c r="A4735" s="5" t="s">
        <v>15986</v>
      </c>
      <c r="B4735" s="27">
        <v>45061.650023148148</v>
      </c>
      <c r="C4735" s="27">
        <v>45061.650023148148</v>
      </c>
      <c r="D4735" s="24">
        <v>45060</v>
      </c>
      <c r="E4735" s="31">
        <f>WEEKNUM(Table3[[#This Row],[cohort_week]],2)</f>
        <v>20</v>
      </c>
      <c r="F4735" s="31">
        <v>0</v>
      </c>
      <c r="G4735" s="5" t="s">
        <v>15307</v>
      </c>
      <c r="H4735" s="34">
        <f>VALUE(SUBSTITUTE(Table3[[#This Row],[product_id]], "weekly.", ""))</f>
        <v>2.4900000000000002</v>
      </c>
    </row>
    <row r="4736" spans="1:8" ht="13" x14ac:dyDescent="0.15">
      <c r="A4736" s="5" t="s">
        <v>15986</v>
      </c>
      <c r="B4736" s="27">
        <v>45068.649444444447</v>
      </c>
      <c r="C4736" s="27">
        <v>45061.650023148148</v>
      </c>
      <c r="D4736" s="24">
        <v>45060</v>
      </c>
      <c r="E4736" s="31">
        <f>WEEKNUM(Table3[[#This Row],[cohort_week]],2)</f>
        <v>20</v>
      </c>
      <c r="F4736" s="31">
        <v>1</v>
      </c>
      <c r="G4736" s="5" t="s">
        <v>15307</v>
      </c>
      <c r="H4736" s="34">
        <f>VALUE(SUBSTITUTE(Table3[[#This Row],[product_id]], "weekly.", ""))</f>
        <v>2.4900000000000002</v>
      </c>
    </row>
    <row r="4737" spans="1:8" ht="13" x14ac:dyDescent="0.15">
      <c r="A4737" s="5" t="s">
        <v>15986</v>
      </c>
      <c r="B4737" s="27">
        <v>45075.649629629632</v>
      </c>
      <c r="C4737" s="27">
        <v>45061.650023148148</v>
      </c>
      <c r="D4737" s="24">
        <v>45060</v>
      </c>
      <c r="E4737" s="31">
        <f>WEEKNUM(Table3[[#This Row],[cohort_week]],2)</f>
        <v>20</v>
      </c>
      <c r="F4737" s="31">
        <v>2</v>
      </c>
      <c r="G4737" s="5" t="s">
        <v>15307</v>
      </c>
      <c r="H4737" s="34">
        <f>VALUE(SUBSTITUTE(Table3[[#This Row],[product_id]], "weekly.", ""))</f>
        <v>2.4900000000000002</v>
      </c>
    </row>
    <row r="4738" spans="1:8" ht="13" x14ac:dyDescent="0.15">
      <c r="A4738" s="5" t="s">
        <v>15986</v>
      </c>
      <c r="B4738" s="27">
        <v>45082.649467592593</v>
      </c>
      <c r="C4738" s="27">
        <v>45061.650023148148</v>
      </c>
      <c r="D4738" s="24">
        <v>45060</v>
      </c>
      <c r="E4738" s="31">
        <f>WEEKNUM(Table3[[#This Row],[cohort_week]],2)</f>
        <v>20</v>
      </c>
      <c r="F4738" s="31">
        <v>3</v>
      </c>
      <c r="G4738" s="5" t="s">
        <v>15307</v>
      </c>
      <c r="H4738" s="34">
        <f>VALUE(SUBSTITUTE(Table3[[#This Row],[product_id]], "weekly.", ""))</f>
        <v>2.4900000000000002</v>
      </c>
    </row>
    <row r="4739" spans="1:8" ht="13" x14ac:dyDescent="0.15">
      <c r="A4739" s="5" t="s">
        <v>15986</v>
      </c>
      <c r="B4739" s="27">
        <v>45089.65152777778</v>
      </c>
      <c r="C4739" s="27">
        <v>45061.650023148148</v>
      </c>
      <c r="D4739" s="24">
        <v>45060</v>
      </c>
      <c r="E4739" s="31">
        <f>WEEKNUM(Table3[[#This Row],[cohort_week]],2)</f>
        <v>20</v>
      </c>
      <c r="F4739" s="31">
        <v>4</v>
      </c>
      <c r="G4739" s="5" t="s">
        <v>15307</v>
      </c>
      <c r="H4739" s="34">
        <f>VALUE(SUBSTITUTE(Table3[[#This Row],[product_id]], "weekly.", ""))</f>
        <v>2.4900000000000002</v>
      </c>
    </row>
    <row r="4740" spans="1:8" ht="13" x14ac:dyDescent="0.15">
      <c r="A4740" s="5" t="s">
        <v>15987</v>
      </c>
      <c r="B4740" s="27">
        <v>45094.854849537034</v>
      </c>
      <c r="C4740" s="27">
        <v>45094.854849537034</v>
      </c>
      <c r="D4740" s="24">
        <v>45088</v>
      </c>
      <c r="E4740" s="31">
        <f>WEEKNUM(Table3[[#This Row],[cohort_week]],2)</f>
        <v>24</v>
      </c>
      <c r="F4740" s="31">
        <v>0</v>
      </c>
      <c r="G4740" s="5" t="s">
        <v>15307</v>
      </c>
      <c r="H4740" s="34">
        <f>VALUE(SUBSTITUTE(Table3[[#This Row],[product_id]], "weekly.", ""))</f>
        <v>2.4900000000000002</v>
      </c>
    </row>
    <row r="4741" spans="1:8" ht="13" x14ac:dyDescent="0.15">
      <c r="A4741" s="5" t="s">
        <v>15987</v>
      </c>
      <c r="B4741" s="27">
        <v>45152.787766203706</v>
      </c>
      <c r="C4741" s="27">
        <v>45094.854849537034</v>
      </c>
      <c r="D4741" s="24">
        <v>45088</v>
      </c>
      <c r="E4741" s="31">
        <f>WEEKNUM(Table3[[#This Row],[cohort_week]],2)</f>
        <v>24</v>
      </c>
      <c r="F4741" s="31">
        <v>8</v>
      </c>
      <c r="G4741" s="5" t="s">
        <v>15307</v>
      </c>
      <c r="H4741" s="34">
        <f>VALUE(SUBSTITUTE(Table3[[#This Row],[product_id]], "weekly.", ""))</f>
        <v>2.4900000000000002</v>
      </c>
    </row>
    <row r="4742" spans="1:8" ht="13" x14ac:dyDescent="0.15">
      <c r="A4742" s="5" t="s">
        <v>15988</v>
      </c>
      <c r="B4742" s="27">
        <v>45061.732291666667</v>
      </c>
      <c r="C4742" s="27">
        <v>45061.732291666667</v>
      </c>
      <c r="D4742" s="24">
        <v>45060</v>
      </c>
      <c r="E4742" s="31">
        <f>WEEKNUM(Table3[[#This Row],[cohort_week]],2)</f>
        <v>20</v>
      </c>
      <c r="F4742" s="31">
        <v>0</v>
      </c>
      <c r="G4742" s="5" t="s">
        <v>15307</v>
      </c>
      <c r="H4742" s="34">
        <f>VALUE(SUBSTITUTE(Table3[[#This Row],[product_id]], "weekly.", ""))</f>
        <v>2.4900000000000002</v>
      </c>
    </row>
    <row r="4743" spans="1:8" ht="13" x14ac:dyDescent="0.15">
      <c r="A4743" s="5" t="s">
        <v>15988</v>
      </c>
      <c r="B4743" s="27">
        <v>45068.732106481482</v>
      </c>
      <c r="C4743" s="27">
        <v>45061.732291666667</v>
      </c>
      <c r="D4743" s="24">
        <v>45060</v>
      </c>
      <c r="E4743" s="31">
        <f>WEEKNUM(Table3[[#This Row],[cohort_week]],2)</f>
        <v>20</v>
      </c>
      <c r="F4743" s="31">
        <v>1</v>
      </c>
      <c r="G4743" s="5" t="s">
        <v>15307</v>
      </c>
      <c r="H4743" s="34">
        <f>VALUE(SUBSTITUTE(Table3[[#This Row],[product_id]], "weekly.", ""))</f>
        <v>2.4900000000000002</v>
      </c>
    </row>
    <row r="4744" spans="1:8" ht="13" x14ac:dyDescent="0.15">
      <c r="A4744" s="5" t="s">
        <v>15989</v>
      </c>
      <c r="B4744" s="27">
        <v>45058.169189814813</v>
      </c>
      <c r="C4744" s="27">
        <v>45058.169189814813</v>
      </c>
      <c r="D4744" s="24">
        <v>45053</v>
      </c>
      <c r="E4744" s="31">
        <f>WEEKNUM(Table3[[#This Row],[cohort_week]],2)</f>
        <v>19</v>
      </c>
      <c r="F4744" s="31">
        <v>0</v>
      </c>
      <c r="G4744" s="5" t="s">
        <v>15307</v>
      </c>
      <c r="H4744" s="34">
        <f>VALUE(SUBSTITUTE(Table3[[#This Row],[product_id]], "weekly.", ""))</f>
        <v>2.4900000000000002</v>
      </c>
    </row>
    <row r="4745" spans="1:8" ht="13" x14ac:dyDescent="0.15">
      <c r="A4745" s="5" t="s">
        <v>15989</v>
      </c>
      <c r="B4745" s="27">
        <v>45065.16915509259</v>
      </c>
      <c r="C4745" s="27">
        <v>45058.169189814813</v>
      </c>
      <c r="D4745" s="24">
        <v>45053</v>
      </c>
      <c r="E4745" s="31">
        <f>WEEKNUM(Table3[[#This Row],[cohort_week]],2)</f>
        <v>19</v>
      </c>
      <c r="F4745" s="31">
        <v>1</v>
      </c>
      <c r="G4745" s="5" t="s">
        <v>15307</v>
      </c>
      <c r="H4745" s="34">
        <f>VALUE(SUBSTITUTE(Table3[[#This Row],[product_id]], "weekly.", ""))</f>
        <v>2.4900000000000002</v>
      </c>
    </row>
    <row r="4746" spans="1:8" ht="13" x14ac:dyDescent="0.15">
      <c r="A4746" s="5" t="s">
        <v>15989</v>
      </c>
      <c r="B4746" s="27">
        <v>45072.16920138889</v>
      </c>
      <c r="C4746" s="27">
        <v>45058.169189814813</v>
      </c>
      <c r="D4746" s="24">
        <v>45053</v>
      </c>
      <c r="E4746" s="31">
        <f>WEEKNUM(Table3[[#This Row],[cohort_week]],2)</f>
        <v>19</v>
      </c>
      <c r="F4746" s="31">
        <v>2</v>
      </c>
      <c r="G4746" s="5" t="s">
        <v>15307</v>
      </c>
      <c r="H4746" s="34">
        <f>VALUE(SUBSTITUTE(Table3[[#This Row],[product_id]], "weekly.", ""))</f>
        <v>2.4900000000000002</v>
      </c>
    </row>
    <row r="4747" spans="1:8" ht="13" x14ac:dyDescent="0.15">
      <c r="A4747" s="5" t="s">
        <v>15989</v>
      </c>
      <c r="B4747" s="27">
        <v>45079.169664351852</v>
      </c>
      <c r="C4747" s="27">
        <v>45058.169189814813</v>
      </c>
      <c r="D4747" s="24">
        <v>45053</v>
      </c>
      <c r="E4747" s="31">
        <f>WEEKNUM(Table3[[#This Row],[cohort_week]],2)</f>
        <v>19</v>
      </c>
      <c r="F4747" s="31">
        <v>3</v>
      </c>
      <c r="G4747" s="5" t="s">
        <v>15307</v>
      </c>
      <c r="H4747" s="34">
        <f>VALUE(SUBSTITUTE(Table3[[#This Row],[product_id]], "weekly.", ""))</f>
        <v>2.4900000000000002</v>
      </c>
    </row>
    <row r="4748" spans="1:8" ht="13" x14ac:dyDescent="0.15">
      <c r="A4748" s="5" t="s">
        <v>15989</v>
      </c>
      <c r="B4748" s="27">
        <v>45086.169247685182</v>
      </c>
      <c r="C4748" s="27">
        <v>45058.169189814813</v>
      </c>
      <c r="D4748" s="24">
        <v>45053</v>
      </c>
      <c r="E4748" s="31">
        <f>WEEKNUM(Table3[[#This Row],[cohort_week]],2)</f>
        <v>19</v>
      </c>
      <c r="F4748" s="31">
        <v>4</v>
      </c>
      <c r="G4748" s="5" t="s">
        <v>15307</v>
      </c>
      <c r="H4748" s="34">
        <f>VALUE(SUBSTITUTE(Table3[[#This Row],[product_id]], "weekly.", ""))</f>
        <v>2.4900000000000002</v>
      </c>
    </row>
    <row r="4749" spans="1:8" ht="13" x14ac:dyDescent="0.15">
      <c r="A4749" s="5" t="s">
        <v>15989</v>
      </c>
      <c r="B4749" s="27">
        <v>45093.169432870367</v>
      </c>
      <c r="C4749" s="27">
        <v>45058.169189814813</v>
      </c>
      <c r="D4749" s="24">
        <v>45053</v>
      </c>
      <c r="E4749" s="31">
        <f>WEEKNUM(Table3[[#This Row],[cohort_week]],2)</f>
        <v>19</v>
      </c>
      <c r="F4749" s="31">
        <v>5</v>
      </c>
      <c r="G4749" s="5" t="s">
        <v>15307</v>
      </c>
      <c r="H4749" s="34">
        <f>VALUE(SUBSTITUTE(Table3[[#This Row],[product_id]], "weekly.", ""))</f>
        <v>2.4900000000000002</v>
      </c>
    </row>
    <row r="4750" spans="1:8" ht="13" x14ac:dyDescent="0.15">
      <c r="A4750" s="5" t="s">
        <v>15989</v>
      </c>
      <c r="B4750" s="27">
        <v>45100.169560185182</v>
      </c>
      <c r="C4750" s="27">
        <v>45058.169189814813</v>
      </c>
      <c r="D4750" s="24">
        <v>45053</v>
      </c>
      <c r="E4750" s="31">
        <f>WEEKNUM(Table3[[#This Row],[cohort_week]],2)</f>
        <v>19</v>
      </c>
      <c r="F4750" s="31">
        <v>6</v>
      </c>
      <c r="G4750" s="5" t="s">
        <v>15307</v>
      </c>
      <c r="H4750" s="34">
        <f>VALUE(SUBSTITUTE(Table3[[#This Row],[product_id]], "weekly.", ""))</f>
        <v>2.4900000000000002</v>
      </c>
    </row>
    <row r="4751" spans="1:8" ht="13" x14ac:dyDescent="0.15">
      <c r="A4751" s="5" t="s">
        <v>15989</v>
      </c>
      <c r="B4751" s="27">
        <v>45107.169571759259</v>
      </c>
      <c r="C4751" s="27">
        <v>45058.169189814813</v>
      </c>
      <c r="D4751" s="24">
        <v>45053</v>
      </c>
      <c r="E4751" s="31">
        <f>WEEKNUM(Table3[[#This Row],[cohort_week]],2)</f>
        <v>19</v>
      </c>
      <c r="F4751" s="31">
        <v>7</v>
      </c>
      <c r="G4751" s="5" t="s">
        <v>15307</v>
      </c>
      <c r="H4751" s="34">
        <f>VALUE(SUBSTITUTE(Table3[[#This Row],[product_id]], "weekly.", ""))</f>
        <v>2.4900000000000002</v>
      </c>
    </row>
    <row r="4752" spans="1:8" ht="13" x14ac:dyDescent="0.15">
      <c r="A4752" s="5" t="s">
        <v>15989</v>
      </c>
      <c r="B4752" s="27">
        <v>45114.170798611114</v>
      </c>
      <c r="C4752" s="27">
        <v>45058.169189814813</v>
      </c>
      <c r="D4752" s="24">
        <v>45053</v>
      </c>
      <c r="E4752" s="31">
        <f>WEEKNUM(Table3[[#This Row],[cohort_week]],2)</f>
        <v>19</v>
      </c>
      <c r="F4752" s="31">
        <v>8</v>
      </c>
      <c r="G4752" s="5" t="s">
        <v>15307</v>
      </c>
      <c r="H4752" s="34">
        <f>VALUE(SUBSTITUTE(Table3[[#This Row],[product_id]], "weekly.", ""))</f>
        <v>2.4900000000000002</v>
      </c>
    </row>
    <row r="4753" spans="1:8" ht="13" x14ac:dyDescent="0.15">
      <c r="A4753" s="5" t="s">
        <v>15989</v>
      </c>
      <c r="B4753" s="27">
        <v>45121.169768518521</v>
      </c>
      <c r="C4753" s="27">
        <v>45058.169189814813</v>
      </c>
      <c r="D4753" s="24">
        <v>45053</v>
      </c>
      <c r="E4753" s="31">
        <f>WEEKNUM(Table3[[#This Row],[cohort_week]],2)</f>
        <v>19</v>
      </c>
      <c r="F4753" s="31">
        <v>9</v>
      </c>
      <c r="G4753" s="5" t="s">
        <v>15307</v>
      </c>
      <c r="H4753" s="34">
        <f>VALUE(SUBSTITUTE(Table3[[#This Row],[product_id]], "weekly.", ""))</f>
        <v>2.4900000000000002</v>
      </c>
    </row>
    <row r="4754" spans="1:8" ht="13" x14ac:dyDescent="0.15">
      <c r="A4754" s="5" t="s">
        <v>15989</v>
      </c>
      <c r="B4754" s="27">
        <v>45128.169016203705</v>
      </c>
      <c r="C4754" s="27">
        <v>45058.169189814813</v>
      </c>
      <c r="D4754" s="24">
        <v>45053</v>
      </c>
      <c r="E4754" s="31">
        <f>WEEKNUM(Table3[[#This Row],[cohort_week]],2)</f>
        <v>19</v>
      </c>
      <c r="F4754" s="31">
        <v>10</v>
      </c>
      <c r="G4754" s="5" t="s">
        <v>15307</v>
      </c>
      <c r="H4754" s="34">
        <f>VALUE(SUBSTITUTE(Table3[[#This Row],[product_id]], "weekly.", ""))</f>
        <v>2.4900000000000002</v>
      </c>
    </row>
    <row r="4755" spans="1:8" ht="13" x14ac:dyDescent="0.15">
      <c r="A4755" s="5" t="s">
        <v>15989</v>
      </c>
      <c r="B4755" s="27">
        <v>45135.169618055559</v>
      </c>
      <c r="C4755" s="27">
        <v>45058.169189814813</v>
      </c>
      <c r="D4755" s="24">
        <v>45053</v>
      </c>
      <c r="E4755" s="31">
        <f>WEEKNUM(Table3[[#This Row],[cohort_week]],2)</f>
        <v>19</v>
      </c>
      <c r="F4755" s="31">
        <v>11</v>
      </c>
      <c r="G4755" s="5" t="s">
        <v>15307</v>
      </c>
      <c r="H4755" s="34">
        <f>VALUE(SUBSTITUTE(Table3[[#This Row],[product_id]], "weekly.", ""))</f>
        <v>2.4900000000000002</v>
      </c>
    </row>
    <row r="4756" spans="1:8" ht="13" x14ac:dyDescent="0.15">
      <c r="A4756" s="5" t="s">
        <v>15989</v>
      </c>
      <c r="B4756" s="27">
        <v>45142.169328703705</v>
      </c>
      <c r="C4756" s="27">
        <v>45058.169189814813</v>
      </c>
      <c r="D4756" s="24">
        <v>45053</v>
      </c>
      <c r="E4756" s="31">
        <f>WEEKNUM(Table3[[#This Row],[cohort_week]],2)</f>
        <v>19</v>
      </c>
      <c r="F4756" s="31">
        <v>12</v>
      </c>
      <c r="G4756" s="5" t="s">
        <v>15307</v>
      </c>
      <c r="H4756" s="34">
        <f>VALUE(SUBSTITUTE(Table3[[#This Row],[product_id]], "weekly.", ""))</f>
        <v>2.4900000000000002</v>
      </c>
    </row>
    <row r="4757" spans="1:8" ht="13" x14ac:dyDescent="0.15">
      <c r="A4757" s="5" t="s">
        <v>15989</v>
      </c>
      <c r="B4757" s="27">
        <v>45149.169085648151</v>
      </c>
      <c r="C4757" s="27">
        <v>45058.169189814813</v>
      </c>
      <c r="D4757" s="24">
        <v>45053</v>
      </c>
      <c r="E4757" s="31">
        <f>WEEKNUM(Table3[[#This Row],[cohort_week]],2)</f>
        <v>19</v>
      </c>
      <c r="F4757" s="31">
        <v>13</v>
      </c>
      <c r="G4757" s="5" t="s">
        <v>15307</v>
      </c>
      <c r="H4757" s="34">
        <f>VALUE(SUBSTITUTE(Table3[[#This Row],[product_id]], "weekly.", ""))</f>
        <v>2.4900000000000002</v>
      </c>
    </row>
    <row r="4758" spans="1:8" ht="13" x14ac:dyDescent="0.15">
      <c r="A4758" s="5" t="s">
        <v>15989</v>
      </c>
      <c r="B4758" s="27">
        <v>45156.169687499998</v>
      </c>
      <c r="C4758" s="27">
        <v>45058.169189814813</v>
      </c>
      <c r="D4758" s="24">
        <v>45053</v>
      </c>
      <c r="E4758" s="31">
        <f>WEEKNUM(Table3[[#This Row],[cohort_week]],2)</f>
        <v>19</v>
      </c>
      <c r="F4758" s="31">
        <v>14</v>
      </c>
      <c r="G4758" s="5" t="s">
        <v>15307</v>
      </c>
      <c r="H4758" s="34">
        <f>VALUE(SUBSTITUTE(Table3[[#This Row],[product_id]], "weekly.", ""))</f>
        <v>2.4900000000000002</v>
      </c>
    </row>
    <row r="4759" spans="1:8" ht="13" x14ac:dyDescent="0.15">
      <c r="A4759" s="5" t="s">
        <v>15989</v>
      </c>
      <c r="B4759" s="27">
        <v>45163.169259259259</v>
      </c>
      <c r="C4759" s="27">
        <v>45058.169189814813</v>
      </c>
      <c r="D4759" s="24">
        <v>45053</v>
      </c>
      <c r="E4759" s="31">
        <f>WEEKNUM(Table3[[#This Row],[cohort_week]],2)</f>
        <v>19</v>
      </c>
      <c r="F4759" s="31">
        <v>15</v>
      </c>
      <c r="G4759" s="5" t="s">
        <v>15307</v>
      </c>
      <c r="H4759" s="34">
        <f>VALUE(SUBSTITUTE(Table3[[#This Row],[product_id]], "weekly.", ""))</f>
        <v>2.4900000000000002</v>
      </c>
    </row>
    <row r="4760" spans="1:8" ht="13" x14ac:dyDescent="0.15">
      <c r="A4760" s="5" t="s">
        <v>15989</v>
      </c>
      <c r="B4760" s="27">
        <v>45170.171203703707</v>
      </c>
      <c r="C4760" s="27">
        <v>45058.169189814813</v>
      </c>
      <c r="D4760" s="24">
        <v>45053</v>
      </c>
      <c r="E4760" s="31">
        <f>WEEKNUM(Table3[[#This Row],[cohort_week]],2)</f>
        <v>19</v>
      </c>
      <c r="F4760" s="31">
        <v>16</v>
      </c>
      <c r="G4760" s="5" t="s">
        <v>15307</v>
      </c>
      <c r="H4760" s="34">
        <f>VALUE(SUBSTITUTE(Table3[[#This Row],[product_id]], "weekly.", ""))</f>
        <v>2.4900000000000002</v>
      </c>
    </row>
    <row r="4761" spans="1:8" ht="13" x14ac:dyDescent="0.15">
      <c r="A4761" s="5" t="s">
        <v>15989</v>
      </c>
      <c r="B4761" s="27">
        <v>45177.169050925928</v>
      </c>
      <c r="C4761" s="27">
        <v>45058.169189814813</v>
      </c>
      <c r="D4761" s="24">
        <v>45053</v>
      </c>
      <c r="E4761" s="31">
        <f>WEEKNUM(Table3[[#This Row],[cohort_week]],2)</f>
        <v>19</v>
      </c>
      <c r="F4761" s="31">
        <v>17</v>
      </c>
      <c r="G4761" s="5" t="s">
        <v>15307</v>
      </c>
      <c r="H4761" s="34">
        <f>VALUE(SUBSTITUTE(Table3[[#This Row],[product_id]], "weekly.", ""))</f>
        <v>2.4900000000000002</v>
      </c>
    </row>
    <row r="4762" spans="1:8" ht="13" x14ac:dyDescent="0.15">
      <c r="A4762" s="5" t="s">
        <v>15989</v>
      </c>
      <c r="B4762" s="27">
        <v>45184.169629629629</v>
      </c>
      <c r="C4762" s="27">
        <v>45058.169189814813</v>
      </c>
      <c r="D4762" s="24">
        <v>45053</v>
      </c>
      <c r="E4762" s="31">
        <f>WEEKNUM(Table3[[#This Row],[cohort_week]],2)</f>
        <v>19</v>
      </c>
      <c r="F4762" s="31">
        <v>18</v>
      </c>
      <c r="G4762" s="5" t="s">
        <v>15307</v>
      </c>
      <c r="H4762" s="34">
        <f>VALUE(SUBSTITUTE(Table3[[#This Row],[product_id]], "weekly.", ""))</f>
        <v>2.4900000000000002</v>
      </c>
    </row>
    <row r="4763" spans="1:8" ht="13" x14ac:dyDescent="0.15">
      <c r="A4763" s="5" t="s">
        <v>15989</v>
      </c>
      <c r="B4763" s="27">
        <v>45191.16915509259</v>
      </c>
      <c r="C4763" s="27">
        <v>45058.169189814813</v>
      </c>
      <c r="D4763" s="24">
        <v>45053</v>
      </c>
      <c r="E4763" s="31">
        <f>WEEKNUM(Table3[[#This Row],[cohort_week]],2)</f>
        <v>19</v>
      </c>
      <c r="F4763" s="31">
        <v>19</v>
      </c>
      <c r="G4763" s="5" t="s">
        <v>15307</v>
      </c>
      <c r="H4763" s="34">
        <f>VALUE(SUBSTITUTE(Table3[[#This Row],[product_id]], "weekly.", ""))</f>
        <v>2.4900000000000002</v>
      </c>
    </row>
    <row r="4764" spans="1:8" ht="13" x14ac:dyDescent="0.15">
      <c r="A4764" s="5" t="s">
        <v>15989</v>
      </c>
      <c r="B4764" s="27">
        <v>45198.169120370374</v>
      </c>
      <c r="C4764" s="27">
        <v>45058.169189814813</v>
      </c>
      <c r="D4764" s="24">
        <v>45053</v>
      </c>
      <c r="E4764" s="31">
        <f>WEEKNUM(Table3[[#This Row],[cohort_week]],2)</f>
        <v>19</v>
      </c>
      <c r="F4764" s="31">
        <v>20</v>
      </c>
      <c r="G4764" s="5" t="s">
        <v>15307</v>
      </c>
      <c r="H4764" s="34">
        <f>VALUE(SUBSTITUTE(Table3[[#This Row],[product_id]], "weekly.", ""))</f>
        <v>2.4900000000000002</v>
      </c>
    </row>
    <row r="4765" spans="1:8" ht="13" x14ac:dyDescent="0.15">
      <c r="A4765" s="5" t="s">
        <v>15989</v>
      </c>
      <c r="B4765" s="27">
        <v>45206.419664351852</v>
      </c>
      <c r="C4765" s="27">
        <v>45058.169189814813</v>
      </c>
      <c r="D4765" s="24">
        <v>45053</v>
      </c>
      <c r="E4765" s="31">
        <f>WEEKNUM(Table3[[#This Row],[cohort_week]],2)</f>
        <v>19</v>
      </c>
      <c r="F4765" s="31">
        <v>21</v>
      </c>
      <c r="G4765" s="5" t="s">
        <v>15307</v>
      </c>
      <c r="H4765" s="34">
        <f>VALUE(SUBSTITUTE(Table3[[#This Row],[product_id]], "weekly.", ""))</f>
        <v>2.4900000000000002</v>
      </c>
    </row>
    <row r="4766" spans="1:8" ht="13" x14ac:dyDescent="0.15">
      <c r="A4766" s="5" t="s">
        <v>15989</v>
      </c>
      <c r="B4766" s="27">
        <v>45212.169027777774</v>
      </c>
      <c r="C4766" s="27">
        <v>45058.169189814813</v>
      </c>
      <c r="D4766" s="24">
        <v>45053</v>
      </c>
      <c r="E4766" s="31">
        <f>WEEKNUM(Table3[[#This Row],[cohort_week]],2)</f>
        <v>19</v>
      </c>
      <c r="F4766" s="31">
        <v>22</v>
      </c>
      <c r="G4766" s="5" t="s">
        <v>15307</v>
      </c>
      <c r="H4766" s="34">
        <f>VALUE(SUBSTITUTE(Table3[[#This Row],[product_id]], "weekly.", ""))</f>
        <v>2.4900000000000002</v>
      </c>
    </row>
    <row r="4767" spans="1:8" ht="13" x14ac:dyDescent="0.15">
      <c r="A4767" s="5" t="s">
        <v>15990</v>
      </c>
      <c r="B4767" s="27">
        <v>45058.179895833331</v>
      </c>
      <c r="C4767" s="27">
        <v>45058.179895833331</v>
      </c>
      <c r="D4767" s="24">
        <v>45053</v>
      </c>
      <c r="E4767" s="31">
        <f>WEEKNUM(Table3[[#This Row],[cohort_week]],2)</f>
        <v>19</v>
      </c>
      <c r="F4767" s="31">
        <v>0</v>
      </c>
      <c r="G4767" s="5" t="s">
        <v>15307</v>
      </c>
      <c r="H4767" s="34">
        <f>VALUE(SUBSTITUTE(Table3[[#This Row],[product_id]], "weekly.", ""))</f>
        <v>2.4900000000000002</v>
      </c>
    </row>
    <row r="4768" spans="1:8" ht="13" x14ac:dyDescent="0.15">
      <c r="A4768" s="5" t="s">
        <v>15990</v>
      </c>
      <c r="B4768" s="27">
        <v>45065.178506944445</v>
      </c>
      <c r="C4768" s="27">
        <v>45058.179895833331</v>
      </c>
      <c r="D4768" s="24">
        <v>45053</v>
      </c>
      <c r="E4768" s="31">
        <f>WEEKNUM(Table3[[#This Row],[cohort_week]],2)</f>
        <v>19</v>
      </c>
      <c r="F4768" s="31">
        <v>1</v>
      </c>
      <c r="G4768" s="5" t="s">
        <v>15307</v>
      </c>
      <c r="H4768" s="34">
        <f>VALUE(SUBSTITUTE(Table3[[#This Row],[product_id]], "weekly.", ""))</f>
        <v>2.4900000000000002</v>
      </c>
    </row>
    <row r="4769" spans="1:8" ht="13" x14ac:dyDescent="0.15">
      <c r="A4769" s="5" t="s">
        <v>15990</v>
      </c>
      <c r="B4769" s="27">
        <v>45072.178796296299</v>
      </c>
      <c r="C4769" s="27">
        <v>45058.179895833331</v>
      </c>
      <c r="D4769" s="24">
        <v>45053</v>
      </c>
      <c r="E4769" s="31">
        <f>WEEKNUM(Table3[[#This Row],[cohort_week]],2)</f>
        <v>19</v>
      </c>
      <c r="F4769" s="31">
        <v>2</v>
      </c>
      <c r="G4769" s="5" t="s">
        <v>15307</v>
      </c>
      <c r="H4769" s="34">
        <f>VALUE(SUBSTITUTE(Table3[[#This Row],[product_id]], "weekly.", ""))</f>
        <v>2.4900000000000002</v>
      </c>
    </row>
    <row r="4770" spans="1:8" ht="13" x14ac:dyDescent="0.15">
      <c r="A4770" s="5" t="s">
        <v>15990</v>
      </c>
      <c r="B4770" s="27">
        <v>45079.180879629632</v>
      </c>
      <c r="C4770" s="27">
        <v>45058.179895833331</v>
      </c>
      <c r="D4770" s="24">
        <v>45053</v>
      </c>
      <c r="E4770" s="31">
        <f>WEEKNUM(Table3[[#This Row],[cohort_week]],2)</f>
        <v>19</v>
      </c>
      <c r="F4770" s="31">
        <v>3</v>
      </c>
      <c r="G4770" s="5" t="s">
        <v>15307</v>
      </c>
      <c r="H4770" s="34">
        <f>VALUE(SUBSTITUTE(Table3[[#This Row],[product_id]], "weekly.", ""))</f>
        <v>2.4900000000000002</v>
      </c>
    </row>
    <row r="4771" spans="1:8" ht="13" x14ac:dyDescent="0.15">
      <c r="A4771" s="5" t="s">
        <v>15990</v>
      </c>
      <c r="B4771" s="27">
        <v>45086.178854166668</v>
      </c>
      <c r="C4771" s="27">
        <v>45058.179895833331</v>
      </c>
      <c r="D4771" s="24">
        <v>45053</v>
      </c>
      <c r="E4771" s="31">
        <f>WEEKNUM(Table3[[#This Row],[cohort_week]],2)</f>
        <v>19</v>
      </c>
      <c r="F4771" s="31">
        <v>4</v>
      </c>
      <c r="G4771" s="5" t="s">
        <v>15307</v>
      </c>
      <c r="H4771" s="34">
        <f>VALUE(SUBSTITUTE(Table3[[#This Row],[product_id]], "weekly.", ""))</f>
        <v>2.4900000000000002</v>
      </c>
    </row>
    <row r="4772" spans="1:8" ht="13" x14ac:dyDescent="0.15">
      <c r="A4772" s="5" t="s">
        <v>15990</v>
      </c>
      <c r="B4772" s="27">
        <v>45093.178912037038</v>
      </c>
      <c r="C4772" s="27">
        <v>45058.179895833331</v>
      </c>
      <c r="D4772" s="24">
        <v>45053</v>
      </c>
      <c r="E4772" s="31">
        <f>WEEKNUM(Table3[[#This Row],[cohort_week]],2)</f>
        <v>19</v>
      </c>
      <c r="F4772" s="31">
        <v>5</v>
      </c>
      <c r="G4772" s="5" t="s">
        <v>15307</v>
      </c>
      <c r="H4772" s="34">
        <f>VALUE(SUBSTITUTE(Table3[[#This Row],[product_id]], "weekly.", ""))</f>
        <v>2.4900000000000002</v>
      </c>
    </row>
    <row r="4773" spans="1:8" ht="13" x14ac:dyDescent="0.15">
      <c r="A4773" s="5" t="s">
        <v>15990</v>
      </c>
      <c r="B4773" s="27">
        <v>45100.178518518522</v>
      </c>
      <c r="C4773" s="27">
        <v>45058.179895833331</v>
      </c>
      <c r="D4773" s="24">
        <v>45053</v>
      </c>
      <c r="E4773" s="31">
        <f>WEEKNUM(Table3[[#This Row],[cohort_week]],2)</f>
        <v>19</v>
      </c>
      <c r="F4773" s="31">
        <v>6</v>
      </c>
      <c r="G4773" s="5" t="s">
        <v>15307</v>
      </c>
      <c r="H4773" s="34">
        <f>VALUE(SUBSTITUTE(Table3[[#This Row],[product_id]], "weekly.", ""))</f>
        <v>2.4900000000000002</v>
      </c>
    </row>
    <row r="4774" spans="1:8" ht="13" x14ac:dyDescent="0.15">
      <c r="A4774" s="5" t="s">
        <v>15990</v>
      </c>
      <c r="B4774" s="27">
        <v>45107.178541666668</v>
      </c>
      <c r="C4774" s="27">
        <v>45058.179895833331</v>
      </c>
      <c r="D4774" s="24">
        <v>45053</v>
      </c>
      <c r="E4774" s="31">
        <f>WEEKNUM(Table3[[#This Row],[cohort_week]],2)</f>
        <v>19</v>
      </c>
      <c r="F4774" s="31">
        <v>7</v>
      </c>
      <c r="G4774" s="5" t="s">
        <v>15307</v>
      </c>
      <c r="H4774" s="34">
        <f>VALUE(SUBSTITUTE(Table3[[#This Row],[product_id]], "weekly.", ""))</f>
        <v>2.4900000000000002</v>
      </c>
    </row>
    <row r="4775" spans="1:8" ht="13" x14ac:dyDescent="0.15">
      <c r="A4775" s="5" t="s">
        <v>15990</v>
      </c>
      <c r="B4775" s="27">
        <v>45114.179849537039</v>
      </c>
      <c r="C4775" s="27">
        <v>45058.179895833331</v>
      </c>
      <c r="D4775" s="24">
        <v>45053</v>
      </c>
      <c r="E4775" s="31">
        <f>WEEKNUM(Table3[[#This Row],[cohort_week]],2)</f>
        <v>19</v>
      </c>
      <c r="F4775" s="31">
        <v>8</v>
      </c>
      <c r="G4775" s="5" t="s">
        <v>15307</v>
      </c>
      <c r="H4775" s="34">
        <f>VALUE(SUBSTITUTE(Table3[[#This Row],[product_id]], "weekly.", ""))</f>
        <v>2.4900000000000002</v>
      </c>
    </row>
    <row r="4776" spans="1:8" ht="13" x14ac:dyDescent="0.15">
      <c r="A4776" s="5" t="s">
        <v>15990</v>
      </c>
      <c r="B4776" s="27">
        <v>45121.179328703707</v>
      </c>
      <c r="C4776" s="27">
        <v>45058.179895833331</v>
      </c>
      <c r="D4776" s="24">
        <v>45053</v>
      </c>
      <c r="E4776" s="31">
        <f>WEEKNUM(Table3[[#This Row],[cohort_week]],2)</f>
        <v>19</v>
      </c>
      <c r="F4776" s="31">
        <v>9</v>
      </c>
      <c r="G4776" s="5" t="s">
        <v>15307</v>
      </c>
      <c r="H4776" s="34">
        <f>VALUE(SUBSTITUTE(Table3[[#This Row],[product_id]], "weekly.", ""))</f>
        <v>2.4900000000000002</v>
      </c>
    </row>
    <row r="4777" spans="1:8" ht="13" x14ac:dyDescent="0.15">
      <c r="A4777" s="5" t="s">
        <v>15990</v>
      </c>
      <c r="B4777" s="27">
        <v>45128.178483796299</v>
      </c>
      <c r="C4777" s="27">
        <v>45058.179895833331</v>
      </c>
      <c r="D4777" s="24">
        <v>45053</v>
      </c>
      <c r="E4777" s="31">
        <f>WEEKNUM(Table3[[#This Row],[cohort_week]],2)</f>
        <v>19</v>
      </c>
      <c r="F4777" s="31">
        <v>10</v>
      </c>
      <c r="G4777" s="5" t="s">
        <v>15307</v>
      </c>
      <c r="H4777" s="34">
        <f>VALUE(SUBSTITUTE(Table3[[#This Row],[product_id]], "weekly.", ""))</f>
        <v>2.4900000000000002</v>
      </c>
    </row>
    <row r="4778" spans="1:8" ht="13" x14ac:dyDescent="0.15">
      <c r="A4778" s="5" t="s">
        <v>15990</v>
      </c>
      <c r="B4778" s="27">
        <v>45142.178391203706</v>
      </c>
      <c r="C4778" s="27">
        <v>45058.179895833331</v>
      </c>
      <c r="D4778" s="24">
        <v>45053</v>
      </c>
      <c r="E4778" s="31">
        <f>WEEKNUM(Table3[[#This Row],[cohort_week]],2)</f>
        <v>19</v>
      </c>
      <c r="F4778" s="31">
        <v>12</v>
      </c>
      <c r="G4778" s="5" t="s">
        <v>15307</v>
      </c>
      <c r="H4778" s="34">
        <f>VALUE(SUBSTITUTE(Table3[[#This Row],[product_id]], "weekly.", ""))</f>
        <v>2.4900000000000002</v>
      </c>
    </row>
    <row r="4779" spans="1:8" ht="13" x14ac:dyDescent="0.15">
      <c r="A4779" s="5" t="s">
        <v>15990</v>
      </c>
      <c r="B4779" s="27">
        <v>45149.178761574076</v>
      </c>
      <c r="C4779" s="27">
        <v>45058.179895833331</v>
      </c>
      <c r="D4779" s="24">
        <v>45053</v>
      </c>
      <c r="E4779" s="31">
        <f>WEEKNUM(Table3[[#This Row],[cohort_week]],2)</f>
        <v>19</v>
      </c>
      <c r="F4779" s="31">
        <v>13</v>
      </c>
      <c r="G4779" s="5" t="s">
        <v>15307</v>
      </c>
      <c r="H4779" s="34">
        <f>VALUE(SUBSTITUTE(Table3[[#This Row],[product_id]], "weekly.", ""))</f>
        <v>2.4900000000000002</v>
      </c>
    </row>
    <row r="4780" spans="1:8" ht="13" x14ac:dyDescent="0.15">
      <c r="A4780" s="5" t="s">
        <v>15990</v>
      </c>
      <c r="B4780" s="27">
        <v>45156.179861111108</v>
      </c>
      <c r="C4780" s="27">
        <v>45058.179895833331</v>
      </c>
      <c r="D4780" s="24">
        <v>45053</v>
      </c>
      <c r="E4780" s="31">
        <f>WEEKNUM(Table3[[#This Row],[cohort_week]],2)</f>
        <v>19</v>
      </c>
      <c r="F4780" s="31">
        <v>14</v>
      </c>
      <c r="G4780" s="5" t="s">
        <v>15307</v>
      </c>
      <c r="H4780" s="34">
        <f>VALUE(SUBSTITUTE(Table3[[#This Row],[product_id]], "weekly.", ""))</f>
        <v>2.4900000000000002</v>
      </c>
    </row>
    <row r="4781" spans="1:8" ht="13" x14ac:dyDescent="0.15">
      <c r="A4781" s="5" t="s">
        <v>15991</v>
      </c>
      <c r="B4781" s="27">
        <v>45070.878206018519</v>
      </c>
      <c r="C4781" s="27">
        <v>45070.878206018519</v>
      </c>
      <c r="D4781" s="24">
        <v>45067</v>
      </c>
      <c r="E4781" s="31">
        <f>WEEKNUM(Table3[[#This Row],[cohort_week]],2)</f>
        <v>21</v>
      </c>
      <c r="F4781" s="31">
        <v>0</v>
      </c>
      <c r="G4781" s="5" t="s">
        <v>15307</v>
      </c>
      <c r="H4781" s="34">
        <f>VALUE(SUBSTITUTE(Table3[[#This Row],[product_id]], "weekly.", ""))</f>
        <v>2.4900000000000002</v>
      </c>
    </row>
    <row r="4782" spans="1:8" ht="13" x14ac:dyDescent="0.15">
      <c r="A4782" s="5" t="s">
        <v>15991</v>
      </c>
      <c r="B4782" s="27">
        <v>45077.544768518521</v>
      </c>
      <c r="C4782" s="27">
        <v>45070.878206018519</v>
      </c>
      <c r="D4782" s="24">
        <v>45067</v>
      </c>
      <c r="E4782" s="31">
        <f>WEEKNUM(Table3[[#This Row],[cohort_week]],2)</f>
        <v>21</v>
      </c>
      <c r="F4782" s="31">
        <v>1</v>
      </c>
      <c r="G4782" s="5" t="s">
        <v>15307</v>
      </c>
      <c r="H4782" s="34">
        <f>VALUE(SUBSTITUTE(Table3[[#This Row],[product_id]], "weekly.", ""))</f>
        <v>2.4900000000000002</v>
      </c>
    </row>
    <row r="4783" spans="1:8" ht="13" x14ac:dyDescent="0.15">
      <c r="A4783" s="5" t="s">
        <v>15992</v>
      </c>
      <c r="B4783" s="27">
        <v>45058.299710648149</v>
      </c>
      <c r="C4783" s="27">
        <v>45058.299710648149</v>
      </c>
      <c r="D4783" s="24">
        <v>45053</v>
      </c>
      <c r="E4783" s="31">
        <f>WEEKNUM(Table3[[#This Row],[cohort_week]],2)</f>
        <v>19</v>
      </c>
      <c r="F4783" s="31">
        <v>0</v>
      </c>
      <c r="G4783" s="5" t="s">
        <v>15307</v>
      </c>
      <c r="H4783" s="34">
        <f>VALUE(SUBSTITUTE(Table3[[#This Row],[product_id]], "weekly.", ""))</f>
        <v>2.4900000000000002</v>
      </c>
    </row>
    <row r="4784" spans="1:8" ht="13" x14ac:dyDescent="0.15">
      <c r="A4784" s="5" t="s">
        <v>15992</v>
      </c>
      <c r="B4784" s="27">
        <v>45065.299756944441</v>
      </c>
      <c r="C4784" s="27">
        <v>45058.299710648149</v>
      </c>
      <c r="D4784" s="24">
        <v>45053</v>
      </c>
      <c r="E4784" s="31">
        <f>WEEKNUM(Table3[[#This Row],[cohort_week]],2)</f>
        <v>19</v>
      </c>
      <c r="F4784" s="31">
        <v>1</v>
      </c>
      <c r="G4784" s="5" t="s">
        <v>15307</v>
      </c>
      <c r="H4784" s="34">
        <f>VALUE(SUBSTITUTE(Table3[[#This Row],[product_id]], "weekly.", ""))</f>
        <v>2.4900000000000002</v>
      </c>
    </row>
    <row r="4785" spans="1:8" ht="13" x14ac:dyDescent="0.15">
      <c r="A4785" s="5" t="s">
        <v>15992</v>
      </c>
      <c r="B4785" s="27">
        <v>45072.300138888888</v>
      </c>
      <c r="C4785" s="27">
        <v>45058.299710648149</v>
      </c>
      <c r="D4785" s="24">
        <v>45053</v>
      </c>
      <c r="E4785" s="31">
        <f>WEEKNUM(Table3[[#This Row],[cohort_week]],2)</f>
        <v>19</v>
      </c>
      <c r="F4785" s="31">
        <v>2</v>
      </c>
      <c r="G4785" s="5" t="s">
        <v>15307</v>
      </c>
      <c r="H4785" s="34">
        <f>VALUE(SUBSTITUTE(Table3[[#This Row],[product_id]], "weekly.", ""))</f>
        <v>2.4900000000000002</v>
      </c>
    </row>
    <row r="4786" spans="1:8" ht="13" x14ac:dyDescent="0.15">
      <c r="A4786" s="5" t="s">
        <v>15993</v>
      </c>
      <c r="B4786" s="27">
        <v>45058.310208333336</v>
      </c>
      <c r="C4786" s="27">
        <v>45058.310208333336</v>
      </c>
      <c r="D4786" s="24">
        <v>45053</v>
      </c>
      <c r="E4786" s="31">
        <f>WEEKNUM(Table3[[#This Row],[cohort_week]],2)</f>
        <v>19</v>
      </c>
      <c r="F4786" s="31">
        <v>0</v>
      </c>
      <c r="G4786" s="5" t="s">
        <v>15307</v>
      </c>
      <c r="H4786" s="34">
        <f>VALUE(SUBSTITUTE(Table3[[#This Row],[product_id]], "weekly.", ""))</f>
        <v>2.4900000000000002</v>
      </c>
    </row>
    <row r="4787" spans="1:8" ht="13" x14ac:dyDescent="0.15">
      <c r="A4787" s="5" t="s">
        <v>15993</v>
      </c>
      <c r="B4787" s="27">
        <v>45065.310439814813</v>
      </c>
      <c r="C4787" s="27">
        <v>45058.310208333336</v>
      </c>
      <c r="D4787" s="24">
        <v>45053</v>
      </c>
      <c r="E4787" s="31">
        <f>WEEKNUM(Table3[[#This Row],[cohort_week]],2)</f>
        <v>19</v>
      </c>
      <c r="F4787" s="31">
        <v>1</v>
      </c>
      <c r="G4787" s="5" t="s">
        <v>15307</v>
      </c>
      <c r="H4787" s="34">
        <f>VALUE(SUBSTITUTE(Table3[[#This Row],[product_id]], "weekly.", ""))</f>
        <v>2.4900000000000002</v>
      </c>
    </row>
    <row r="4788" spans="1:8" ht="13" x14ac:dyDescent="0.15">
      <c r="A4788" s="5" t="s">
        <v>15993</v>
      </c>
      <c r="B4788" s="27">
        <v>45072.310914351852</v>
      </c>
      <c r="C4788" s="27">
        <v>45058.310208333336</v>
      </c>
      <c r="D4788" s="24">
        <v>45053</v>
      </c>
      <c r="E4788" s="31">
        <f>WEEKNUM(Table3[[#This Row],[cohort_week]],2)</f>
        <v>19</v>
      </c>
      <c r="F4788" s="31">
        <v>2</v>
      </c>
      <c r="G4788" s="5" t="s">
        <v>15307</v>
      </c>
      <c r="H4788" s="34">
        <f>VALUE(SUBSTITUTE(Table3[[#This Row],[product_id]], "weekly.", ""))</f>
        <v>2.4900000000000002</v>
      </c>
    </row>
    <row r="4789" spans="1:8" ht="13" x14ac:dyDescent="0.15">
      <c r="A4789" s="5" t="s">
        <v>15993</v>
      </c>
      <c r="B4789" s="27">
        <v>45079.310057870367</v>
      </c>
      <c r="C4789" s="27">
        <v>45058.310208333336</v>
      </c>
      <c r="D4789" s="24">
        <v>45053</v>
      </c>
      <c r="E4789" s="31">
        <f>WEEKNUM(Table3[[#This Row],[cohort_week]],2)</f>
        <v>19</v>
      </c>
      <c r="F4789" s="31">
        <v>3</v>
      </c>
      <c r="G4789" s="5" t="s">
        <v>15307</v>
      </c>
      <c r="H4789" s="34">
        <f>VALUE(SUBSTITUTE(Table3[[#This Row],[product_id]], "weekly.", ""))</f>
        <v>2.4900000000000002</v>
      </c>
    </row>
    <row r="4790" spans="1:8" ht="13" x14ac:dyDescent="0.15">
      <c r="A4790" s="5" t="s">
        <v>15993</v>
      </c>
      <c r="B4790" s="27">
        <v>45086.310497685183</v>
      </c>
      <c r="C4790" s="27">
        <v>45058.310208333336</v>
      </c>
      <c r="D4790" s="24">
        <v>45053</v>
      </c>
      <c r="E4790" s="31">
        <f>WEEKNUM(Table3[[#This Row],[cohort_week]],2)</f>
        <v>19</v>
      </c>
      <c r="F4790" s="31">
        <v>4</v>
      </c>
      <c r="G4790" s="5" t="s">
        <v>15307</v>
      </c>
      <c r="H4790" s="34">
        <f>VALUE(SUBSTITUTE(Table3[[#This Row],[product_id]], "weekly.", ""))</f>
        <v>2.4900000000000002</v>
      </c>
    </row>
    <row r="4791" spans="1:8" ht="13" x14ac:dyDescent="0.15">
      <c r="A4791" s="5" t="s">
        <v>15993</v>
      </c>
      <c r="B4791" s="27">
        <v>45093.31108796296</v>
      </c>
      <c r="C4791" s="27">
        <v>45058.310208333336</v>
      </c>
      <c r="D4791" s="24">
        <v>45053</v>
      </c>
      <c r="E4791" s="31">
        <f>WEEKNUM(Table3[[#This Row],[cohort_week]],2)</f>
        <v>19</v>
      </c>
      <c r="F4791" s="31">
        <v>5</v>
      </c>
      <c r="G4791" s="5" t="s">
        <v>15307</v>
      </c>
      <c r="H4791" s="34">
        <f>VALUE(SUBSTITUTE(Table3[[#This Row],[product_id]], "weekly.", ""))</f>
        <v>2.4900000000000002</v>
      </c>
    </row>
    <row r="4792" spans="1:8" ht="13" x14ac:dyDescent="0.15">
      <c r="A4792" s="5" t="s">
        <v>15993</v>
      </c>
      <c r="B4792" s="27">
        <v>45100.310428240744</v>
      </c>
      <c r="C4792" s="27">
        <v>45058.310208333336</v>
      </c>
      <c r="D4792" s="24">
        <v>45053</v>
      </c>
      <c r="E4792" s="31">
        <f>WEEKNUM(Table3[[#This Row],[cohort_week]],2)</f>
        <v>19</v>
      </c>
      <c r="F4792" s="31">
        <v>6</v>
      </c>
      <c r="G4792" s="5" t="s">
        <v>15307</v>
      </c>
      <c r="H4792" s="34">
        <f>VALUE(SUBSTITUTE(Table3[[#This Row],[product_id]], "weekly.", ""))</f>
        <v>2.4900000000000002</v>
      </c>
    </row>
    <row r="4793" spans="1:8" ht="13" x14ac:dyDescent="0.15">
      <c r="A4793" s="5" t="s">
        <v>15993</v>
      </c>
      <c r="B4793" s="27">
        <v>45107.310324074075</v>
      </c>
      <c r="C4793" s="27">
        <v>45058.310208333336</v>
      </c>
      <c r="D4793" s="24">
        <v>45053</v>
      </c>
      <c r="E4793" s="31">
        <f>WEEKNUM(Table3[[#This Row],[cohort_week]],2)</f>
        <v>19</v>
      </c>
      <c r="F4793" s="31">
        <v>7</v>
      </c>
      <c r="G4793" s="5" t="s">
        <v>15307</v>
      </c>
      <c r="H4793" s="34">
        <f>VALUE(SUBSTITUTE(Table3[[#This Row],[product_id]], "weekly.", ""))</f>
        <v>2.4900000000000002</v>
      </c>
    </row>
    <row r="4794" spans="1:8" ht="13" x14ac:dyDescent="0.15">
      <c r="A4794" s="5" t="s">
        <v>15993</v>
      </c>
      <c r="B4794" s="27">
        <v>45114.310150462959</v>
      </c>
      <c r="C4794" s="27">
        <v>45058.310208333336</v>
      </c>
      <c r="D4794" s="24">
        <v>45053</v>
      </c>
      <c r="E4794" s="31">
        <f>WEEKNUM(Table3[[#This Row],[cohort_week]],2)</f>
        <v>19</v>
      </c>
      <c r="F4794" s="31">
        <v>8</v>
      </c>
      <c r="G4794" s="5" t="s">
        <v>15307</v>
      </c>
      <c r="H4794" s="34">
        <f>VALUE(SUBSTITUTE(Table3[[#This Row],[product_id]], "weekly.", ""))</f>
        <v>2.4900000000000002</v>
      </c>
    </row>
    <row r="4795" spans="1:8" ht="13" x14ac:dyDescent="0.15">
      <c r="A4795" s="5" t="s">
        <v>15993</v>
      </c>
      <c r="B4795" s="27">
        <v>45121.311643518522</v>
      </c>
      <c r="C4795" s="27">
        <v>45058.310208333336</v>
      </c>
      <c r="D4795" s="24">
        <v>45053</v>
      </c>
      <c r="E4795" s="31">
        <f>WEEKNUM(Table3[[#This Row],[cohort_week]],2)</f>
        <v>19</v>
      </c>
      <c r="F4795" s="31">
        <v>9</v>
      </c>
      <c r="G4795" s="5" t="s">
        <v>15307</v>
      </c>
      <c r="H4795" s="34">
        <f>VALUE(SUBSTITUTE(Table3[[#This Row],[product_id]], "weekly.", ""))</f>
        <v>2.4900000000000002</v>
      </c>
    </row>
    <row r="4796" spans="1:8" ht="13" x14ac:dyDescent="0.15">
      <c r="A4796" s="5" t="s">
        <v>15993</v>
      </c>
      <c r="B4796" s="27">
        <v>45128.310057870367</v>
      </c>
      <c r="C4796" s="27">
        <v>45058.310208333336</v>
      </c>
      <c r="D4796" s="24">
        <v>45053</v>
      </c>
      <c r="E4796" s="31">
        <f>WEEKNUM(Table3[[#This Row],[cohort_week]],2)</f>
        <v>19</v>
      </c>
      <c r="F4796" s="31">
        <v>10</v>
      </c>
      <c r="G4796" s="5" t="s">
        <v>15307</v>
      </c>
      <c r="H4796" s="34">
        <f>VALUE(SUBSTITUTE(Table3[[#This Row],[product_id]], "weekly.", ""))</f>
        <v>2.4900000000000002</v>
      </c>
    </row>
    <row r="4797" spans="1:8" ht="13" x14ac:dyDescent="0.15">
      <c r="A4797" s="5" t="s">
        <v>15993</v>
      </c>
      <c r="B4797" s="27">
        <v>45135.310115740744</v>
      </c>
      <c r="C4797" s="27">
        <v>45058.310208333336</v>
      </c>
      <c r="D4797" s="24">
        <v>45053</v>
      </c>
      <c r="E4797" s="31">
        <f>WEEKNUM(Table3[[#This Row],[cohort_week]],2)</f>
        <v>19</v>
      </c>
      <c r="F4797" s="31">
        <v>11</v>
      </c>
      <c r="G4797" s="5" t="s">
        <v>15307</v>
      </c>
      <c r="H4797" s="34">
        <f>VALUE(SUBSTITUTE(Table3[[#This Row],[product_id]], "weekly.", ""))</f>
        <v>2.4900000000000002</v>
      </c>
    </row>
    <row r="4798" spans="1:8" ht="13" x14ac:dyDescent="0.15">
      <c r="A4798" s="5" t="s">
        <v>15993</v>
      </c>
      <c r="B4798" s="27">
        <v>45142.310057870367</v>
      </c>
      <c r="C4798" s="27">
        <v>45058.310208333336</v>
      </c>
      <c r="D4798" s="24">
        <v>45053</v>
      </c>
      <c r="E4798" s="31">
        <f>WEEKNUM(Table3[[#This Row],[cohort_week]],2)</f>
        <v>19</v>
      </c>
      <c r="F4798" s="31">
        <v>12</v>
      </c>
      <c r="G4798" s="5" t="s">
        <v>15307</v>
      </c>
      <c r="H4798" s="34">
        <f>VALUE(SUBSTITUTE(Table3[[#This Row],[product_id]], "weekly.", ""))</f>
        <v>2.4900000000000002</v>
      </c>
    </row>
    <row r="4799" spans="1:8" ht="13" x14ac:dyDescent="0.15">
      <c r="A4799" s="5" t="s">
        <v>15993</v>
      </c>
      <c r="B4799" s="27">
        <v>45149.311238425929</v>
      </c>
      <c r="C4799" s="27">
        <v>45058.310208333336</v>
      </c>
      <c r="D4799" s="24">
        <v>45053</v>
      </c>
      <c r="E4799" s="31">
        <f>WEEKNUM(Table3[[#This Row],[cohort_week]],2)</f>
        <v>19</v>
      </c>
      <c r="F4799" s="31">
        <v>13</v>
      </c>
      <c r="G4799" s="5" t="s">
        <v>15307</v>
      </c>
      <c r="H4799" s="34">
        <f>VALUE(SUBSTITUTE(Table3[[#This Row],[product_id]], "weekly.", ""))</f>
        <v>2.4900000000000002</v>
      </c>
    </row>
    <row r="4800" spans="1:8" ht="13" x14ac:dyDescent="0.15">
      <c r="A4800" s="5" t="s">
        <v>15993</v>
      </c>
      <c r="B4800" s="27">
        <v>45156.310717592591</v>
      </c>
      <c r="C4800" s="27">
        <v>45058.310208333336</v>
      </c>
      <c r="D4800" s="24">
        <v>45053</v>
      </c>
      <c r="E4800" s="31">
        <f>WEEKNUM(Table3[[#This Row],[cohort_week]],2)</f>
        <v>19</v>
      </c>
      <c r="F4800" s="31">
        <v>14</v>
      </c>
      <c r="G4800" s="5" t="s">
        <v>15307</v>
      </c>
      <c r="H4800" s="34">
        <f>VALUE(SUBSTITUTE(Table3[[#This Row],[product_id]], "weekly.", ""))</f>
        <v>2.4900000000000002</v>
      </c>
    </row>
    <row r="4801" spans="1:8" ht="13" x14ac:dyDescent="0.15">
      <c r="A4801" s="5" t="s">
        <v>15993</v>
      </c>
      <c r="B4801" s="27">
        <v>45163.310069444444</v>
      </c>
      <c r="C4801" s="27">
        <v>45058.310208333336</v>
      </c>
      <c r="D4801" s="24">
        <v>45053</v>
      </c>
      <c r="E4801" s="31">
        <f>WEEKNUM(Table3[[#This Row],[cohort_week]],2)</f>
        <v>19</v>
      </c>
      <c r="F4801" s="31">
        <v>15</v>
      </c>
      <c r="G4801" s="5" t="s">
        <v>15307</v>
      </c>
      <c r="H4801" s="34">
        <f>VALUE(SUBSTITUTE(Table3[[#This Row],[product_id]], "weekly.", ""))</f>
        <v>2.4900000000000002</v>
      </c>
    </row>
    <row r="4802" spans="1:8" ht="13" x14ac:dyDescent="0.15">
      <c r="A4802" s="5" t="s">
        <v>15993</v>
      </c>
      <c r="B4802" s="27">
        <v>45170.310289351852</v>
      </c>
      <c r="C4802" s="27">
        <v>45058.310208333336</v>
      </c>
      <c r="D4802" s="24">
        <v>45053</v>
      </c>
      <c r="E4802" s="31">
        <f>WEEKNUM(Table3[[#This Row],[cohort_week]],2)</f>
        <v>19</v>
      </c>
      <c r="F4802" s="31">
        <v>16</v>
      </c>
      <c r="G4802" s="5" t="s">
        <v>15307</v>
      </c>
      <c r="H4802" s="34">
        <f>VALUE(SUBSTITUTE(Table3[[#This Row],[product_id]], "weekly.", ""))</f>
        <v>2.4900000000000002</v>
      </c>
    </row>
    <row r="4803" spans="1:8" ht="13" x14ac:dyDescent="0.15">
      <c r="A4803" s="5" t="s">
        <v>15993</v>
      </c>
      <c r="B4803" s="27">
        <v>45177.310046296298</v>
      </c>
      <c r="C4803" s="27">
        <v>45058.310208333336</v>
      </c>
      <c r="D4803" s="24">
        <v>45053</v>
      </c>
      <c r="E4803" s="31">
        <f>WEEKNUM(Table3[[#This Row],[cohort_week]],2)</f>
        <v>19</v>
      </c>
      <c r="F4803" s="31">
        <v>17</v>
      </c>
      <c r="G4803" s="5" t="s">
        <v>15307</v>
      </c>
      <c r="H4803" s="34">
        <f>VALUE(SUBSTITUTE(Table3[[#This Row],[product_id]], "weekly.", ""))</f>
        <v>2.4900000000000002</v>
      </c>
    </row>
    <row r="4804" spans="1:8" ht="13" x14ac:dyDescent="0.15">
      <c r="A4804" s="5" t="s">
        <v>15993</v>
      </c>
      <c r="B4804" s="27">
        <v>45184.310474537036</v>
      </c>
      <c r="C4804" s="27">
        <v>45058.310208333336</v>
      </c>
      <c r="D4804" s="24">
        <v>45053</v>
      </c>
      <c r="E4804" s="31">
        <f>WEEKNUM(Table3[[#This Row],[cohort_week]],2)</f>
        <v>19</v>
      </c>
      <c r="F4804" s="31">
        <v>18</v>
      </c>
      <c r="G4804" s="5" t="s">
        <v>15307</v>
      </c>
      <c r="H4804" s="34">
        <f>VALUE(SUBSTITUTE(Table3[[#This Row],[product_id]], "weekly.", ""))</f>
        <v>2.4900000000000002</v>
      </c>
    </row>
    <row r="4805" spans="1:8" ht="13" x14ac:dyDescent="0.15">
      <c r="A4805" s="5" t="s">
        <v>15993</v>
      </c>
      <c r="B4805" s="27">
        <v>45191.310196759259</v>
      </c>
      <c r="C4805" s="27">
        <v>45058.310208333336</v>
      </c>
      <c r="D4805" s="24">
        <v>45053</v>
      </c>
      <c r="E4805" s="31">
        <f>WEEKNUM(Table3[[#This Row],[cohort_week]],2)</f>
        <v>19</v>
      </c>
      <c r="F4805" s="31">
        <v>19</v>
      </c>
      <c r="G4805" s="5" t="s">
        <v>15307</v>
      </c>
      <c r="H4805" s="34">
        <f>VALUE(SUBSTITUTE(Table3[[#This Row],[product_id]], "weekly.", ""))</f>
        <v>2.4900000000000002</v>
      </c>
    </row>
    <row r="4806" spans="1:8" ht="13" x14ac:dyDescent="0.15">
      <c r="A4806" s="5" t="s">
        <v>15993</v>
      </c>
      <c r="B4806" s="27">
        <v>45198.310636574075</v>
      </c>
      <c r="C4806" s="27">
        <v>45058.310208333336</v>
      </c>
      <c r="D4806" s="24">
        <v>45053</v>
      </c>
      <c r="E4806" s="31">
        <f>WEEKNUM(Table3[[#This Row],[cohort_week]],2)</f>
        <v>19</v>
      </c>
      <c r="F4806" s="31">
        <v>20</v>
      </c>
      <c r="G4806" s="5" t="s">
        <v>15307</v>
      </c>
      <c r="H4806" s="34">
        <f>VALUE(SUBSTITUTE(Table3[[#This Row],[product_id]], "weekly.", ""))</f>
        <v>2.4900000000000002</v>
      </c>
    </row>
    <row r="4807" spans="1:8" ht="13" x14ac:dyDescent="0.15">
      <c r="A4807" s="5" t="s">
        <v>15993</v>
      </c>
      <c r="B4807" s="27">
        <v>45205.310324074075</v>
      </c>
      <c r="C4807" s="27">
        <v>45058.310208333336</v>
      </c>
      <c r="D4807" s="24">
        <v>45053</v>
      </c>
      <c r="E4807" s="31">
        <f>WEEKNUM(Table3[[#This Row],[cohort_week]],2)</f>
        <v>19</v>
      </c>
      <c r="F4807" s="31">
        <v>21</v>
      </c>
      <c r="G4807" s="5" t="s">
        <v>15307</v>
      </c>
      <c r="H4807" s="34">
        <f>VALUE(SUBSTITUTE(Table3[[#This Row],[product_id]], "weekly.", ""))</f>
        <v>2.4900000000000002</v>
      </c>
    </row>
    <row r="4808" spans="1:8" ht="13" x14ac:dyDescent="0.15">
      <c r="A4808" s="5" t="s">
        <v>15993</v>
      </c>
      <c r="B4808" s="27">
        <v>45212.310439814813</v>
      </c>
      <c r="C4808" s="27">
        <v>45058.310208333336</v>
      </c>
      <c r="D4808" s="24">
        <v>45053</v>
      </c>
      <c r="E4808" s="31">
        <f>WEEKNUM(Table3[[#This Row],[cohort_week]],2)</f>
        <v>19</v>
      </c>
      <c r="F4808" s="31">
        <v>22</v>
      </c>
      <c r="G4808" s="5" t="s">
        <v>15307</v>
      </c>
      <c r="H4808" s="34">
        <f>VALUE(SUBSTITUTE(Table3[[#This Row],[product_id]], "weekly.", ""))</f>
        <v>2.4900000000000002</v>
      </c>
    </row>
    <row r="4809" spans="1:8" ht="13" x14ac:dyDescent="0.15">
      <c r="A4809" s="5" t="s">
        <v>15994</v>
      </c>
      <c r="B4809" s="27">
        <v>45066.713136574072</v>
      </c>
      <c r="C4809" s="27">
        <v>45066.713136574072</v>
      </c>
      <c r="D4809" s="24">
        <v>45060</v>
      </c>
      <c r="E4809" s="31">
        <f>WEEKNUM(Table3[[#This Row],[cohort_week]],2)</f>
        <v>20</v>
      </c>
      <c r="F4809" s="31">
        <v>0</v>
      </c>
      <c r="G4809" s="5" t="s">
        <v>15307</v>
      </c>
      <c r="H4809" s="34">
        <f>VALUE(SUBSTITUTE(Table3[[#This Row],[product_id]], "weekly.", ""))</f>
        <v>2.4900000000000002</v>
      </c>
    </row>
    <row r="4810" spans="1:8" ht="13" x14ac:dyDescent="0.15">
      <c r="A4810" s="5" t="s">
        <v>15994</v>
      </c>
      <c r="B4810" s="27">
        <v>45066.962372685186</v>
      </c>
      <c r="C4810" s="27">
        <v>45066.713136574072</v>
      </c>
      <c r="D4810" s="24">
        <v>45060</v>
      </c>
      <c r="E4810" s="31">
        <f>WEEKNUM(Table3[[#This Row],[cohort_week]],2)</f>
        <v>20</v>
      </c>
      <c r="F4810" s="31">
        <v>0</v>
      </c>
      <c r="G4810" s="5" t="s">
        <v>15307</v>
      </c>
      <c r="H4810" s="34">
        <f>VALUE(SUBSTITUTE(Table3[[#This Row],[product_id]], "weekly.", ""))</f>
        <v>2.4900000000000002</v>
      </c>
    </row>
    <row r="4811" spans="1:8" ht="13" x14ac:dyDescent="0.15">
      <c r="A4811" s="5" t="s">
        <v>15995</v>
      </c>
      <c r="B4811" s="27">
        <v>45058.434467592589</v>
      </c>
      <c r="C4811" s="27">
        <v>45058.434467592589</v>
      </c>
      <c r="D4811" s="24">
        <v>45053</v>
      </c>
      <c r="E4811" s="31">
        <f>WEEKNUM(Table3[[#This Row],[cohort_week]],2)</f>
        <v>19</v>
      </c>
      <c r="F4811" s="31">
        <v>0</v>
      </c>
      <c r="G4811" s="5" t="s">
        <v>15307</v>
      </c>
      <c r="H4811" s="34">
        <f>VALUE(SUBSTITUTE(Table3[[#This Row],[product_id]], "weekly.", ""))</f>
        <v>2.4900000000000002</v>
      </c>
    </row>
    <row r="4812" spans="1:8" ht="13" x14ac:dyDescent="0.15">
      <c r="A4812" s="5" t="s">
        <v>15996</v>
      </c>
      <c r="B4812" s="27">
        <v>45058.409699074073</v>
      </c>
      <c r="C4812" s="27">
        <v>45058.409699074073</v>
      </c>
      <c r="D4812" s="24">
        <v>45053</v>
      </c>
      <c r="E4812" s="31">
        <f>WEEKNUM(Table3[[#This Row],[cohort_week]],2)</f>
        <v>19</v>
      </c>
      <c r="F4812" s="31">
        <v>0</v>
      </c>
      <c r="G4812" s="5" t="s">
        <v>15307</v>
      </c>
      <c r="H4812" s="34">
        <f>VALUE(SUBSTITUTE(Table3[[#This Row],[product_id]], "weekly.", ""))</f>
        <v>2.4900000000000002</v>
      </c>
    </row>
    <row r="4813" spans="1:8" ht="13" x14ac:dyDescent="0.15">
      <c r="A4813" s="5" t="s">
        <v>15996</v>
      </c>
      <c r="B4813" s="27">
        <v>45065.409861111111</v>
      </c>
      <c r="C4813" s="27">
        <v>45058.409699074073</v>
      </c>
      <c r="D4813" s="24">
        <v>45053</v>
      </c>
      <c r="E4813" s="31">
        <f>WEEKNUM(Table3[[#This Row],[cohort_week]],2)</f>
        <v>19</v>
      </c>
      <c r="F4813" s="31">
        <v>1</v>
      </c>
      <c r="G4813" s="5" t="s">
        <v>15307</v>
      </c>
      <c r="H4813" s="34">
        <f>VALUE(SUBSTITUTE(Table3[[#This Row],[product_id]], "weekly.", ""))</f>
        <v>2.4900000000000002</v>
      </c>
    </row>
    <row r="4814" spans="1:8" ht="13" x14ac:dyDescent="0.15">
      <c r="A4814" s="5" t="s">
        <v>15996</v>
      </c>
      <c r="B4814" s="27">
        <v>45072.40960648148</v>
      </c>
      <c r="C4814" s="27">
        <v>45058.409699074073</v>
      </c>
      <c r="D4814" s="24">
        <v>45053</v>
      </c>
      <c r="E4814" s="31">
        <f>WEEKNUM(Table3[[#This Row],[cohort_week]],2)</f>
        <v>19</v>
      </c>
      <c r="F4814" s="31">
        <v>2</v>
      </c>
      <c r="G4814" s="5" t="s">
        <v>15307</v>
      </c>
      <c r="H4814" s="34">
        <f>VALUE(SUBSTITUTE(Table3[[#This Row],[product_id]], "weekly.", ""))</f>
        <v>2.4900000000000002</v>
      </c>
    </row>
    <row r="4815" spans="1:8" ht="13" x14ac:dyDescent="0.15">
      <c r="A4815" s="5" t="s">
        <v>15996</v>
      </c>
      <c r="B4815" s="27">
        <v>45079.409618055557</v>
      </c>
      <c r="C4815" s="27">
        <v>45058.409699074073</v>
      </c>
      <c r="D4815" s="24">
        <v>45053</v>
      </c>
      <c r="E4815" s="31">
        <f>WEEKNUM(Table3[[#This Row],[cohort_week]],2)</f>
        <v>19</v>
      </c>
      <c r="F4815" s="31">
        <v>3</v>
      </c>
      <c r="G4815" s="5" t="s">
        <v>15307</v>
      </c>
      <c r="H4815" s="34">
        <f>VALUE(SUBSTITUTE(Table3[[#This Row],[product_id]], "weekly.", ""))</f>
        <v>2.4900000000000002</v>
      </c>
    </row>
    <row r="4816" spans="1:8" ht="13" x14ac:dyDescent="0.15">
      <c r="A4816" s="5" t="s">
        <v>15996</v>
      </c>
      <c r="B4816" s="27">
        <v>45086.409571759257</v>
      </c>
      <c r="C4816" s="27">
        <v>45058.409699074073</v>
      </c>
      <c r="D4816" s="24">
        <v>45053</v>
      </c>
      <c r="E4816" s="31">
        <f>WEEKNUM(Table3[[#This Row],[cohort_week]],2)</f>
        <v>19</v>
      </c>
      <c r="F4816" s="31">
        <v>4</v>
      </c>
      <c r="G4816" s="5" t="s">
        <v>15307</v>
      </c>
      <c r="H4816" s="34">
        <f>VALUE(SUBSTITUTE(Table3[[#This Row],[product_id]], "weekly.", ""))</f>
        <v>2.4900000000000002</v>
      </c>
    </row>
    <row r="4817" spans="1:8" ht="13" x14ac:dyDescent="0.15">
      <c r="A4817" s="5" t="s">
        <v>15996</v>
      </c>
      <c r="B4817" s="27">
        <v>45093.409918981481</v>
      </c>
      <c r="C4817" s="27">
        <v>45058.409699074073</v>
      </c>
      <c r="D4817" s="24">
        <v>45053</v>
      </c>
      <c r="E4817" s="31">
        <f>WEEKNUM(Table3[[#This Row],[cohort_week]],2)</f>
        <v>19</v>
      </c>
      <c r="F4817" s="31">
        <v>5</v>
      </c>
      <c r="G4817" s="5" t="s">
        <v>15307</v>
      </c>
      <c r="H4817" s="34">
        <f>VALUE(SUBSTITUTE(Table3[[#This Row],[product_id]], "weekly.", ""))</f>
        <v>2.4900000000000002</v>
      </c>
    </row>
    <row r="4818" spans="1:8" ht="13" x14ac:dyDescent="0.15">
      <c r="A4818" s="5" t="s">
        <v>15996</v>
      </c>
      <c r="B4818" s="27">
        <v>45100.41034722222</v>
      </c>
      <c r="C4818" s="27">
        <v>45058.409699074073</v>
      </c>
      <c r="D4818" s="24">
        <v>45053</v>
      </c>
      <c r="E4818" s="31">
        <f>WEEKNUM(Table3[[#This Row],[cohort_week]],2)</f>
        <v>19</v>
      </c>
      <c r="F4818" s="31">
        <v>6</v>
      </c>
      <c r="G4818" s="5" t="s">
        <v>15307</v>
      </c>
      <c r="H4818" s="34">
        <f>VALUE(SUBSTITUTE(Table3[[#This Row],[product_id]], "weekly.", ""))</f>
        <v>2.4900000000000002</v>
      </c>
    </row>
    <row r="4819" spans="1:8" ht="13" x14ac:dyDescent="0.15">
      <c r="A4819" s="5" t="s">
        <v>15996</v>
      </c>
      <c r="B4819" s="27">
        <v>45107.409768518519</v>
      </c>
      <c r="C4819" s="27">
        <v>45058.409699074073</v>
      </c>
      <c r="D4819" s="24">
        <v>45053</v>
      </c>
      <c r="E4819" s="31">
        <f>WEEKNUM(Table3[[#This Row],[cohort_week]],2)</f>
        <v>19</v>
      </c>
      <c r="F4819" s="31">
        <v>7</v>
      </c>
      <c r="G4819" s="5" t="s">
        <v>15307</v>
      </c>
      <c r="H4819" s="34">
        <f>VALUE(SUBSTITUTE(Table3[[#This Row],[product_id]], "weekly.", ""))</f>
        <v>2.4900000000000002</v>
      </c>
    </row>
    <row r="4820" spans="1:8" ht="13" x14ac:dyDescent="0.15">
      <c r="A4820" s="5" t="s">
        <v>15996</v>
      </c>
      <c r="B4820" s="27">
        <v>45114.409629629627</v>
      </c>
      <c r="C4820" s="27">
        <v>45058.409699074073</v>
      </c>
      <c r="D4820" s="24">
        <v>45053</v>
      </c>
      <c r="E4820" s="31">
        <f>WEEKNUM(Table3[[#This Row],[cohort_week]],2)</f>
        <v>19</v>
      </c>
      <c r="F4820" s="31">
        <v>8</v>
      </c>
      <c r="G4820" s="5" t="s">
        <v>15307</v>
      </c>
      <c r="H4820" s="34">
        <f>VALUE(SUBSTITUTE(Table3[[#This Row],[product_id]], "weekly.", ""))</f>
        <v>2.4900000000000002</v>
      </c>
    </row>
    <row r="4821" spans="1:8" ht="13" x14ac:dyDescent="0.15">
      <c r="A4821" s="5" t="s">
        <v>15996</v>
      </c>
      <c r="B4821" s="27">
        <v>45121.409895833334</v>
      </c>
      <c r="C4821" s="27">
        <v>45058.409699074073</v>
      </c>
      <c r="D4821" s="24">
        <v>45053</v>
      </c>
      <c r="E4821" s="31">
        <f>WEEKNUM(Table3[[#This Row],[cohort_week]],2)</f>
        <v>19</v>
      </c>
      <c r="F4821" s="31">
        <v>9</v>
      </c>
      <c r="G4821" s="5" t="s">
        <v>15307</v>
      </c>
      <c r="H4821" s="34">
        <f>VALUE(SUBSTITUTE(Table3[[#This Row],[product_id]], "weekly.", ""))</f>
        <v>2.4900000000000002</v>
      </c>
    </row>
    <row r="4822" spans="1:8" ht="13" x14ac:dyDescent="0.15">
      <c r="A4822" s="5" t="s">
        <v>15996</v>
      </c>
      <c r="B4822" s="27">
        <v>45128.409837962965</v>
      </c>
      <c r="C4822" s="27">
        <v>45058.409699074073</v>
      </c>
      <c r="D4822" s="24">
        <v>45053</v>
      </c>
      <c r="E4822" s="31">
        <f>WEEKNUM(Table3[[#This Row],[cohort_week]],2)</f>
        <v>19</v>
      </c>
      <c r="F4822" s="31">
        <v>10</v>
      </c>
      <c r="G4822" s="5" t="s">
        <v>15307</v>
      </c>
      <c r="H4822" s="34">
        <f>VALUE(SUBSTITUTE(Table3[[#This Row],[product_id]], "weekly.", ""))</f>
        <v>2.4900000000000002</v>
      </c>
    </row>
    <row r="4823" spans="1:8" ht="13" x14ac:dyDescent="0.15">
      <c r="A4823" s="5" t="s">
        <v>15996</v>
      </c>
      <c r="B4823" s="27">
        <v>45135.410509259258</v>
      </c>
      <c r="C4823" s="27">
        <v>45058.409699074073</v>
      </c>
      <c r="D4823" s="24">
        <v>45053</v>
      </c>
      <c r="E4823" s="31">
        <f>WEEKNUM(Table3[[#This Row],[cohort_week]],2)</f>
        <v>19</v>
      </c>
      <c r="F4823" s="31">
        <v>11</v>
      </c>
      <c r="G4823" s="5" t="s">
        <v>15307</v>
      </c>
      <c r="H4823" s="34">
        <f>VALUE(SUBSTITUTE(Table3[[#This Row],[product_id]], "weekly.", ""))</f>
        <v>2.4900000000000002</v>
      </c>
    </row>
    <row r="4824" spans="1:8" ht="13" x14ac:dyDescent="0.15">
      <c r="A4824" s="5" t="s">
        <v>15996</v>
      </c>
      <c r="B4824" s="27">
        <v>45142.410011574073</v>
      </c>
      <c r="C4824" s="27">
        <v>45058.409699074073</v>
      </c>
      <c r="D4824" s="24">
        <v>45053</v>
      </c>
      <c r="E4824" s="31">
        <f>WEEKNUM(Table3[[#This Row],[cohort_week]],2)</f>
        <v>19</v>
      </c>
      <c r="F4824" s="31">
        <v>12</v>
      </c>
      <c r="G4824" s="5" t="s">
        <v>15307</v>
      </c>
      <c r="H4824" s="34">
        <f>VALUE(SUBSTITUTE(Table3[[#This Row],[product_id]], "weekly.", ""))</f>
        <v>2.4900000000000002</v>
      </c>
    </row>
    <row r="4825" spans="1:8" ht="13" x14ac:dyDescent="0.15">
      <c r="A4825" s="5" t="s">
        <v>15996</v>
      </c>
      <c r="B4825" s="27">
        <v>45149.40965277778</v>
      </c>
      <c r="C4825" s="27">
        <v>45058.409699074073</v>
      </c>
      <c r="D4825" s="24">
        <v>45053</v>
      </c>
      <c r="E4825" s="31">
        <f>WEEKNUM(Table3[[#This Row],[cohort_week]],2)</f>
        <v>19</v>
      </c>
      <c r="F4825" s="31">
        <v>13</v>
      </c>
      <c r="G4825" s="5" t="s">
        <v>15307</v>
      </c>
      <c r="H4825" s="34">
        <f>VALUE(SUBSTITUTE(Table3[[#This Row],[product_id]], "weekly.", ""))</f>
        <v>2.4900000000000002</v>
      </c>
    </row>
    <row r="4826" spans="1:8" ht="13" x14ac:dyDescent="0.15">
      <c r="A4826" s="5" t="s">
        <v>15996</v>
      </c>
      <c r="B4826" s="27">
        <v>45156.40965277778</v>
      </c>
      <c r="C4826" s="27">
        <v>45058.409699074073</v>
      </c>
      <c r="D4826" s="24">
        <v>45053</v>
      </c>
      <c r="E4826" s="31">
        <f>WEEKNUM(Table3[[#This Row],[cohort_week]],2)</f>
        <v>19</v>
      </c>
      <c r="F4826" s="31">
        <v>14</v>
      </c>
      <c r="G4826" s="5" t="s">
        <v>15307</v>
      </c>
      <c r="H4826" s="34">
        <f>VALUE(SUBSTITUTE(Table3[[#This Row],[product_id]], "weekly.", ""))</f>
        <v>2.4900000000000002</v>
      </c>
    </row>
    <row r="4827" spans="1:8" ht="13" x14ac:dyDescent="0.15">
      <c r="A4827" s="5" t="s">
        <v>15996</v>
      </c>
      <c r="B4827" s="27">
        <v>45163.40965277778</v>
      </c>
      <c r="C4827" s="27">
        <v>45058.409699074073</v>
      </c>
      <c r="D4827" s="24">
        <v>45053</v>
      </c>
      <c r="E4827" s="31">
        <f>WEEKNUM(Table3[[#This Row],[cohort_week]],2)</f>
        <v>19</v>
      </c>
      <c r="F4827" s="31">
        <v>15</v>
      </c>
      <c r="G4827" s="5" t="s">
        <v>15307</v>
      </c>
      <c r="H4827" s="34">
        <f>VALUE(SUBSTITUTE(Table3[[#This Row],[product_id]], "weekly.", ""))</f>
        <v>2.4900000000000002</v>
      </c>
    </row>
    <row r="4828" spans="1:8" ht="13" x14ac:dyDescent="0.15">
      <c r="A4828" s="5" t="s">
        <v>15996</v>
      </c>
      <c r="B4828" s="27">
        <v>45170.410185185188</v>
      </c>
      <c r="C4828" s="27">
        <v>45058.409699074073</v>
      </c>
      <c r="D4828" s="24">
        <v>45053</v>
      </c>
      <c r="E4828" s="31">
        <f>WEEKNUM(Table3[[#This Row],[cohort_week]],2)</f>
        <v>19</v>
      </c>
      <c r="F4828" s="31">
        <v>16</v>
      </c>
      <c r="G4828" s="5" t="s">
        <v>15307</v>
      </c>
      <c r="H4828" s="34">
        <f>VALUE(SUBSTITUTE(Table3[[#This Row],[product_id]], "weekly.", ""))</f>
        <v>2.4900000000000002</v>
      </c>
    </row>
    <row r="4829" spans="1:8" ht="13" x14ac:dyDescent="0.15">
      <c r="A4829" s="5" t="s">
        <v>15996</v>
      </c>
      <c r="B4829" s="27">
        <v>45177.409756944442</v>
      </c>
      <c r="C4829" s="27">
        <v>45058.409699074073</v>
      </c>
      <c r="D4829" s="24">
        <v>45053</v>
      </c>
      <c r="E4829" s="31">
        <f>WEEKNUM(Table3[[#This Row],[cohort_week]],2)</f>
        <v>19</v>
      </c>
      <c r="F4829" s="31">
        <v>17</v>
      </c>
      <c r="G4829" s="5" t="s">
        <v>15307</v>
      </c>
      <c r="H4829" s="34">
        <f>VALUE(SUBSTITUTE(Table3[[#This Row],[product_id]], "weekly.", ""))</f>
        <v>2.4900000000000002</v>
      </c>
    </row>
    <row r="4830" spans="1:8" ht="13" x14ac:dyDescent="0.15">
      <c r="A4830" s="5" t="s">
        <v>15996</v>
      </c>
      <c r="B4830" s="27">
        <v>45184.410937499997</v>
      </c>
      <c r="C4830" s="27">
        <v>45058.409699074073</v>
      </c>
      <c r="D4830" s="24">
        <v>45053</v>
      </c>
      <c r="E4830" s="31">
        <f>WEEKNUM(Table3[[#This Row],[cohort_week]],2)</f>
        <v>19</v>
      </c>
      <c r="F4830" s="31">
        <v>18</v>
      </c>
      <c r="G4830" s="5" t="s">
        <v>15307</v>
      </c>
      <c r="H4830" s="34">
        <f>VALUE(SUBSTITUTE(Table3[[#This Row],[product_id]], "weekly.", ""))</f>
        <v>2.4900000000000002</v>
      </c>
    </row>
    <row r="4831" spans="1:8" ht="13" x14ac:dyDescent="0.15">
      <c r="A4831" s="5" t="s">
        <v>15996</v>
      </c>
      <c r="B4831" s="27">
        <v>45191.409849537034</v>
      </c>
      <c r="C4831" s="27">
        <v>45058.409699074073</v>
      </c>
      <c r="D4831" s="24">
        <v>45053</v>
      </c>
      <c r="E4831" s="31">
        <f>WEEKNUM(Table3[[#This Row],[cohort_week]],2)</f>
        <v>19</v>
      </c>
      <c r="F4831" s="31">
        <v>19</v>
      </c>
      <c r="G4831" s="5" t="s">
        <v>15307</v>
      </c>
      <c r="H4831" s="34">
        <f>VALUE(SUBSTITUTE(Table3[[#This Row],[product_id]], "weekly.", ""))</f>
        <v>2.4900000000000002</v>
      </c>
    </row>
    <row r="4832" spans="1:8" ht="13" x14ac:dyDescent="0.15">
      <c r="A4832" s="5" t="s">
        <v>15996</v>
      </c>
      <c r="B4832" s="27">
        <v>45198.409872685188</v>
      </c>
      <c r="C4832" s="27">
        <v>45058.409699074073</v>
      </c>
      <c r="D4832" s="24">
        <v>45053</v>
      </c>
      <c r="E4832" s="31">
        <f>WEEKNUM(Table3[[#This Row],[cohort_week]],2)</f>
        <v>19</v>
      </c>
      <c r="F4832" s="31">
        <v>20</v>
      </c>
      <c r="G4832" s="5" t="s">
        <v>15307</v>
      </c>
      <c r="H4832" s="34">
        <f>VALUE(SUBSTITUTE(Table3[[#This Row],[product_id]], "weekly.", ""))</f>
        <v>2.4900000000000002</v>
      </c>
    </row>
    <row r="4833" spans="1:8" ht="13" x14ac:dyDescent="0.15">
      <c r="A4833" s="5" t="s">
        <v>15996</v>
      </c>
      <c r="B4833" s="27">
        <v>45205.409687500003</v>
      </c>
      <c r="C4833" s="27">
        <v>45058.409699074073</v>
      </c>
      <c r="D4833" s="24">
        <v>45053</v>
      </c>
      <c r="E4833" s="31">
        <f>WEEKNUM(Table3[[#This Row],[cohort_week]],2)</f>
        <v>19</v>
      </c>
      <c r="F4833" s="31">
        <v>21</v>
      </c>
      <c r="G4833" s="5" t="s">
        <v>15307</v>
      </c>
      <c r="H4833" s="34">
        <f>VALUE(SUBSTITUTE(Table3[[#This Row],[product_id]], "weekly.", ""))</f>
        <v>2.4900000000000002</v>
      </c>
    </row>
    <row r="4834" spans="1:8" ht="13" x14ac:dyDescent="0.15">
      <c r="A4834" s="5" t="s">
        <v>15996</v>
      </c>
      <c r="B4834" s="27">
        <v>45212.409826388888</v>
      </c>
      <c r="C4834" s="27">
        <v>45058.409699074073</v>
      </c>
      <c r="D4834" s="24">
        <v>45053</v>
      </c>
      <c r="E4834" s="31">
        <f>WEEKNUM(Table3[[#This Row],[cohort_week]],2)</f>
        <v>19</v>
      </c>
      <c r="F4834" s="31">
        <v>22</v>
      </c>
      <c r="G4834" s="5" t="s">
        <v>15307</v>
      </c>
      <c r="H4834" s="34">
        <f>VALUE(SUBSTITUTE(Table3[[#This Row],[product_id]], "weekly.", ""))</f>
        <v>2.4900000000000002</v>
      </c>
    </row>
    <row r="4835" spans="1:8" ht="13" x14ac:dyDescent="0.15">
      <c r="A4835" s="5" t="s">
        <v>15997</v>
      </c>
      <c r="B4835" s="27">
        <v>45058.354895833334</v>
      </c>
      <c r="C4835" s="27">
        <v>45058.354895833334</v>
      </c>
      <c r="D4835" s="24">
        <v>45053</v>
      </c>
      <c r="E4835" s="31">
        <f>WEEKNUM(Table3[[#This Row],[cohort_week]],2)</f>
        <v>19</v>
      </c>
      <c r="F4835" s="31">
        <v>0</v>
      </c>
      <c r="G4835" s="5" t="s">
        <v>15307</v>
      </c>
      <c r="H4835" s="34">
        <f>VALUE(SUBSTITUTE(Table3[[#This Row],[product_id]], "weekly.", ""))</f>
        <v>2.4900000000000002</v>
      </c>
    </row>
    <row r="4836" spans="1:8" ht="13" x14ac:dyDescent="0.15">
      <c r="A4836" s="5" t="s">
        <v>15997</v>
      </c>
      <c r="B4836" s="27">
        <v>45065.351666666669</v>
      </c>
      <c r="C4836" s="27">
        <v>45058.354895833334</v>
      </c>
      <c r="D4836" s="24">
        <v>45053</v>
      </c>
      <c r="E4836" s="31">
        <f>WEEKNUM(Table3[[#This Row],[cohort_week]],2)</f>
        <v>19</v>
      </c>
      <c r="F4836" s="31">
        <v>1</v>
      </c>
      <c r="G4836" s="5" t="s">
        <v>15307</v>
      </c>
      <c r="H4836" s="34">
        <f>VALUE(SUBSTITUTE(Table3[[#This Row],[product_id]], "weekly.", ""))</f>
        <v>2.4900000000000002</v>
      </c>
    </row>
    <row r="4837" spans="1:8" ht="13" x14ac:dyDescent="0.15">
      <c r="A4837" s="5" t="s">
        <v>15997</v>
      </c>
      <c r="B4837" s="27">
        <v>45072.603472222225</v>
      </c>
      <c r="C4837" s="27">
        <v>45058.354895833334</v>
      </c>
      <c r="D4837" s="24">
        <v>45053</v>
      </c>
      <c r="E4837" s="31">
        <f>WEEKNUM(Table3[[#This Row],[cohort_week]],2)</f>
        <v>19</v>
      </c>
      <c r="F4837" s="31">
        <v>2</v>
      </c>
      <c r="G4837" s="5" t="s">
        <v>15307</v>
      </c>
      <c r="H4837" s="34">
        <f>VALUE(SUBSTITUTE(Table3[[#This Row],[product_id]], "weekly.", ""))</f>
        <v>2.4900000000000002</v>
      </c>
    </row>
    <row r="4838" spans="1:8" ht="13" x14ac:dyDescent="0.15">
      <c r="A4838" s="5" t="s">
        <v>15997</v>
      </c>
      <c r="B4838" s="27">
        <v>45086.351354166669</v>
      </c>
      <c r="C4838" s="27">
        <v>45058.354895833334</v>
      </c>
      <c r="D4838" s="24">
        <v>45053</v>
      </c>
      <c r="E4838" s="31">
        <f>WEEKNUM(Table3[[#This Row],[cohort_week]],2)</f>
        <v>19</v>
      </c>
      <c r="F4838" s="31">
        <v>4</v>
      </c>
      <c r="G4838" s="5" t="s">
        <v>15307</v>
      </c>
      <c r="H4838" s="34">
        <f>VALUE(SUBSTITUTE(Table3[[#This Row],[product_id]], "weekly.", ""))</f>
        <v>2.4900000000000002</v>
      </c>
    </row>
    <row r="4839" spans="1:8" ht="13" x14ac:dyDescent="0.15">
      <c r="A4839" s="5" t="s">
        <v>15997</v>
      </c>
      <c r="B4839" s="27">
        <v>45093.350983796299</v>
      </c>
      <c r="C4839" s="27">
        <v>45058.354895833334</v>
      </c>
      <c r="D4839" s="24">
        <v>45053</v>
      </c>
      <c r="E4839" s="31">
        <f>WEEKNUM(Table3[[#This Row],[cohort_week]],2)</f>
        <v>19</v>
      </c>
      <c r="F4839" s="31">
        <v>5</v>
      </c>
      <c r="G4839" s="5" t="s">
        <v>15307</v>
      </c>
      <c r="H4839" s="34">
        <f>VALUE(SUBSTITUTE(Table3[[#This Row],[product_id]], "weekly.", ""))</f>
        <v>2.4900000000000002</v>
      </c>
    </row>
    <row r="4840" spans="1:8" ht="13" x14ac:dyDescent="0.15">
      <c r="A4840" s="5" t="s">
        <v>15997</v>
      </c>
      <c r="B4840" s="27">
        <v>45100.351747685185</v>
      </c>
      <c r="C4840" s="27">
        <v>45058.354895833334</v>
      </c>
      <c r="D4840" s="24">
        <v>45053</v>
      </c>
      <c r="E4840" s="31">
        <f>WEEKNUM(Table3[[#This Row],[cohort_week]],2)</f>
        <v>19</v>
      </c>
      <c r="F4840" s="31">
        <v>6</v>
      </c>
      <c r="G4840" s="5" t="s">
        <v>15307</v>
      </c>
      <c r="H4840" s="34">
        <f>VALUE(SUBSTITUTE(Table3[[#This Row],[product_id]], "weekly.", ""))</f>
        <v>2.4900000000000002</v>
      </c>
    </row>
    <row r="4841" spans="1:8" ht="13" x14ac:dyDescent="0.15">
      <c r="A4841" s="5" t="s">
        <v>15997</v>
      </c>
      <c r="B4841" s="27">
        <v>45107.351145833331</v>
      </c>
      <c r="C4841" s="27">
        <v>45058.354895833334</v>
      </c>
      <c r="D4841" s="24">
        <v>45053</v>
      </c>
      <c r="E4841" s="31">
        <f>WEEKNUM(Table3[[#This Row],[cohort_week]],2)</f>
        <v>19</v>
      </c>
      <c r="F4841" s="31">
        <v>7</v>
      </c>
      <c r="G4841" s="5" t="s">
        <v>15307</v>
      </c>
      <c r="H4841" s="34">
        <f>VALUE(SUBSTITUTE(Table3[[#This Row],[product_id]], "weekly.", ""))</f>
        <v>2.4900000000000002</v>
      </c>
    </row>
    <row r="4842" spans="1:8" ht="13" x14ac:dyDescent="0.15">
      <c r="A4842" s="5" t="s">
        <v>15997</v>
      </c>
      <c r="B4842" s="27">
        <v>45114.350949074076</v>
      </c>
      <c r="C4842" s="27">
        <v>45058.354895833334</v>
      </c>
      <c r="D4842" s="24">
        <v>45053</v>
      </c>
      <c r="E4842" s="31">
        <f>WEEKNUM(Table3[[#This Row],[cohort_week]],2)</f>
        <v>19</v>
      </c>
      <c r="F4842" s="31">
        <v>8</v>
      </c>
      <c r="G4842" s="5" t="s">
        <v>15307</v>
      </c>
      <c r="H4842" s="34">
        <f>VALUE(SUBSTITUTE(Table3[[#This Row],[product_id]], "weekly.", ""))</f>
        <v>2.4900000000000002</v>
      </c>
    </row>
    <row r="4843" spans="1:8" ht="13" x14ac:dyDescent="0.15">
      <c r="A4843" s="5" t="s">
        <v>15997</v>
      </c>
      <c r="B4843" s="27">
        <v>45121.351261574076</v>
      </c>
      <c r="C4843" s="27">
        <v>45058.354895833334</v>
      </c>
      <c r="D4843" s="24">
        <v>45053</v>
      </c>
      <c r="E4843" s="31">
        <f>WEEKNUM(Table3[[#This Row],[cohort_week]],2)</f>
        <v>19</v>
      </c>
      <c r="F4843" s="31">
        <v>9</v>
      </c>
      <c r="G4843" s="5" t="s">
        <v>15307</v>
      </c>
      <c r="H4843" s="34">
        <f>VALUE(SUBSTITUTE(Table3[[#This Row],[product_id]], "weekly.", ""))</f>
        <v>2.4900000000000002</v>
      </c>
    </row>
    <row r="4844" spans="1:8" ht="13" x14ac:dyDescent="0.15">
      <c r="A4844" s="5" t="s">
        <v>15997</v>
      </c>
      <c r="B4844" s="27">
        <v>45128.350868055553</v>
      </c>
      <c r="C4844" s="27">
        <v>45058.354895833334</v>
      </c>
      <c r="D4844" s="24">
        <v>45053</v>
      </c>
      <c r="E4844" s="31">
        <f>WEEKNUM(Table3[[#This Row],[cohort_week]],2)</f>
        <v>19</v>
      </c>
      <c r="F4844" s="31">
        <v>10</v>
      </c>
      <c r="G4844" s="5" t="s">
        <v>15307</v>
      </c>
      <c r="H4844" s="34">
        <f>VALUE(SUBSTITUTE(Table3[[#This Row],[product_id]], "weekly.", ""))</f>
        <v>2.4900000000000002</v>
      </c>
    </row>
    <row r="4845" spans="1:8" ht="13" x14ac:dyDescent="0.15">
      <c r="A4845" s="5" t="s">
        <v>15997</v>
      </c>
      <c r="B4845" s="27">
        <v>45135.351620370369</v>
      </c>
      <c r="C4845" s="27">
        <v>45058.354895833334</v>
      </c>
      <c r="D4845" s="24">
        <v>45053</v>
      </c>
      <c r="E4845" s="31">
        <f>WEEKNUM(Table3[[#This Row],[cohort_week]],2)</f>
        <v>19</v>
      </c>
      <c r="F4845" s="31">
        <v>11</v>
      </c>
      <c r="G4845" s="5" t="s">
        <v>15307</v>
      </c>
      <c r="H4845" s="34">
        <f>VALUE(SUBSTITUTE(Table3[[#This Row],[product_id]], "weekly.", ""))</f>
        <v>2.4900000000000002</v>
      </c>
    </row>
    <row r="4846" spans="1:8" ht="13" x14ac:dyDescent="0.15">
      <c r="A4846" s="5" t="s">
        <v>15997</v>
      </c>
      <c r="B4846" s="27">
        <v>45142.351388888892</v>
      </c>
      <c r="C4846" s="27">
        <v>45058.354895833334</v>
      </c>
      <c r="D4846" s="24">
        <v>45053</v>
      </c>
      <c r="E4846" s="31">
        <f>WEEKNUM(Table3[[#This Row],[cohort_week]],2)</f>
        <v>19</v>
      </c>
      <c r="F4846" s="31">
        <v>12</v>
      </c>
      <c r="G4846" s="5" t="s">
        <v>15307</v>
      </c>
      <c r="H4846" s="34">
        <f>VALUE(SUBSTITUTE(Table3[[#This Row],[product_id]], "weekly.", ""))</f>
        <v>2.4900000000000002</v>
      </c>
    </row>
    <row r="4847" spans="1:8" ht="13" x14ac:dyDescent="0.15">
      <c r="A4847" s="5" t="s">
        <v>15997</v>
      </c>
      <c r="B4847" s="27">
        <v>45149.351064814815</v>
      </c>
      <c r="C4847" s="27">
        <v>45058.354895833334</v>
      </c>
      <c r="D4847" s="24">
        <v>45053</v>
      </c>
      <c r="E4847" s="31">
        <f>WEEKNUM(Table3[[#This Row],[cohort_week]],2)</f>
        <v>19</v>
      </c>
      <c r="F4847" s="31">
        <v>13</v>
      </c>
      <c r="G4847" s="5" t="s">
        <v>15307</v>
      </c>
      <c r="H4847" s="34">
        <f>VALUE(SUBSTITUTE(Table3[[#This Row],[product_id]], "weekly.", ""))</f>
        <v>2.4900000000000002</v>
      </c>
    </row>
    <row r="4848" spans="1:8" ht="13" x14ac:dyDescent="0.15">
      <c r="A4848" s="5" t="s">
        <v>15997</v>
      </c>
      <c r="B4848" s="27">
        <v>45156.35224537037</v>
      </c>
      <c r="C4848" s="27">
        <v>45058.354895833334</v>
      </c>
      <c r="D4848" s="24">
        <v>45053</v>
      </c>
      <c r="E4848" s="31">
        <f>WEEKNUM(Table3[[#This Row],[cohort_week]],2)</f>
        <v>19</v>
      </c>
      <c r="F4848" s="31">
        <v>14</v>
      </c>
      <c r="G4848" s="5" t="s">
        <v>15307</v>
      </c>
      <c r="H4848" s="34">
        <f>VALUE(SUBSTITUTE(Table3[[#This Row],[product_id]], "weekly.", ""))</f>
        <v>2.4900000000000002</v>
      </c>
    </row>
    <row r="4849" spans="1:8" ht="13" x14ac:dyDescent="0.15">
      <c r="A4849" s="5" t="s">
        <v>15997</v>
      </c>
      <c r="B4849" s="27">
        <v>45163.352060185185</v>
      </c>
      <c r="C4849" s="27">
        <v>45058.354895833334</v>
      </c>
      <c r="D4849" s="24">
        <v>45053</v>
      </c>
      <c r="E4849" s="31">
        <f>WEEKNUM(Table3[[#This Row],[cohort_week]],2)</f>
        <v>19</v>
      </c>
      <c r="F4849" s="31">
        <v>15</v>
      </c>
      <c r="G4849" s="5" t="s">
        <v>15307</v>
      </c>
      <c r="H4849" s="34">
        <f>VALUE(SUBSTITUTE(Table3[[#This Row],[product_id]], "weekly.", ""))</f>
        <v>2.4900000000000002</v>
      </c>
    </row>
    <row r="4850" spans="1:8" ht="13" x14ac:dyDescent="0.15">
      <c r="A4850" s="5" t="s">
        <v>15997</v>
      </c>
      <c r="B4850" s="27">
        <v>45170.353946759256</v>
      </c>
      <c r="C4850" s="27">
        <v>45058.354895833334</v>
      </c>
      <c r="D4850" s="24">
        <v>45053</v>
      </c>
      <c r="E4850" s="31">
        <f>WEEKNUM(Table3[[#This Row],[cohort_week]],2)</f>
        <v>19</v>
      </c>
      <c r="F4850" s="31">
        <v>16</v>
      </c>
      <c r="G4850" s="5" t="s">
        <v>15307</v>
      </c>
      <c r="H4850" s="34">
        <f>VALUE(SUBSTITUTE(Table3[[#This Row],[product_id]], "weekly.", ""))</f>
        <v>2.4900000000000002</v>
      </c>
    </row>
    <row r="4851" spans="1:8" ht="13" x14ac:dyDescent="0.15">
      <c r="A4851" s="5" t="s">
        <v>15997</v>
      </c>
      <c r="B4851" s="27">
        <v>45177.351620370369</v>
      </c>
      <c r="C4851" s="27">
        <v>45058.354895833334</v>
      </c>
      <c r="D4851" s="24">
        <v>45053</v>
      </c>
      <c r="E4851" s="31">
        <f>WEEKNUM(Table3[[#This Row],[cohort_week]],2)</f>
        <v>19</v>
      </c>
      <c r="F4851" s="31">
        <v>17</v>
      </c>
      <c r="G4851" s="5" t="s">
        <v>15307</v>
      </c>
      <c r="H4851" s="34">
        <f>VALUE(SUBSTITUTE(Table3[[#This Row],[product_id]], "weekly.", ""))</f>
        <v>2.4900000000000002</v>
      </c>
    </row>
    <row r="4852" spans="1:8" ht="13" x14ac:dyDescent="0.15">
      <c r="A4852" s="5" t="s">
        <v>15997</v>
      </c>
      <c r="B4852" s="27">
        <v>45184.3516087963</v>
      </c>
      <c r="C4852" s="27">
        <v>45058.354895833334</v>
      </c>
      <c r="D4852" s="24">
        <v>45053</v>
      </c>
      <c r="E4852" s="31">
        <f>WEEKNUM(Table3[[#This Row],[cohort_week]],2)</f>
        <v>19</v>
      </c>
      <c r="F4852" s="31">
        <v>18</v>
      </c>
      <c r="G4852" s="5" t="s">
        <v>15307</v>
      </c>
      <c r="H4852" s="34">
        <f>VALUE(SUBSTITUTE(Table3[[#This Row],[product_id]], "weekly.", ""))</f>
        <v>2.4900000000000002</v>
      </c>
    </row>
    <row r="4853" spans="1:8" ht="13" x14ac:dyDescent="0.15">
      <c r="A4853" s="5" t="s">
        <v>15997</v>
      </c>
      <c r="B4853" s="27">
        <v>45191.350891203707</v>
      </c>
      <c r="C4853" s="27">
        <v>45058.354895833334</v>
      </c>
      <c r="D4853" s="24">
        <v>45053</v>
      </c>
      <c r="E4853" s="31">
        <f>WEEKNUM(Table3[[#This Row],[cohort_week]],2)</f>
        <v>19</v>
      </c>
      <c r="F4853" s="31">
        <v>19</v>
      </c>
      <c r="G4853" s="5" t="s">
        <v>15307</v>
      </c>
      <c r="H4853" s="34">
        <f>VALUE(SUBSTITUTE(Table3[[#This Row],[product_id]], "weekly.", ""))</f>
        <v>2.4900000000000002</v>
      </c>
    </row>
    <row r="4854" spans="1:8" ht="13" x14ac:dyDescent="0.15">
      <c r="A4854" s="5" t="s">
        <v>15997</v>
      </c>
      <c r="B4854" s="27">
        <v>45198.351956018516</v>
      </c>
      <c r="C4854" s="27">
        <v>45058.354895833334</v>
      </c>
      <c r="D4854" s="24">
        <v>45053</v>
      </c>
      <c r="E4854" s="31">
        <f>WEEKNUM(Table3[[#This Row],[cohort_week]],2)</f>
        <v>19</v>
      </c>
      <c r="F4854" s="31">
        <v>20</v>
      </c>
      <c r="G4854" s="5" t="s">
        <v>15307</v>
      </c>
      <c r="H4854" s="34">
        <f>VALUE(SUBSTITUTE(Table3[[#This Row],[product_id]], "weekly.", ""))</f>
        <v>2.4900000000000002</v>
      </c>
    </row>
    <row r="4855" spans="1:8" ht="13" x14ac:dyDescent="0.15">
      <c r="A4855" s="5" t="s">
        <v>15998</v>
      </c>
      <c r="B4855" s="27">
        <v>45062.403958333336</v>
      </c>
      <c r="C4855" s="27">
        <v>45062.403958333336</v>
      </c>
      <c r="D4855" s="24">
        <v>45060</v>
      </c>
      <c r="E4855" s="31">
        <f>WEEKNUM(Table3[[#This Row],[cohort_week]],2)</f>
        <v>20</v>
      </c>
      <c r="F4855" s="31">
        <v>0</v>
      </c>
      <c r="G4855" s="5" t="s">
        <v>15307</v>
      </c>
      <c r="H4855" s="34">
        <f>VALUE(SUBSTITUTE(Table3[[#This Row],[product_id]], "weekly.", ""))</f>
        <v>2.4900000000000002</v>
      </c>
    </row>
    <row r="4856" spans="1:8" ht="13" x14ac:dyDescent="0.15">
      <c r="A4856" s="5" t="s">
        <v>15999</v>
      </c>
      <c r="B4856" s="27">
        <v>45094.83761574074</v>
      </c>
      <c r="C4856" s="27">
        <v>45094.83761574074</v>
      </c>
      <c r="D4856" s="24">
        <v>45088</v>
      </c>
      <c r="E4856" s="31">
        <f>WEEKNUM(Table3[[#This Row],[cohort_week]],2)</f>
        <v>24</v>
      </c>
      <c r="F4856" s="31">
        <v>0</v>
      </c>
      <c r="G4856" s="5" t="s">
        <v>15307</v>
      </c>
      <c r="H4856" s="34">
        <f>VALUE(SUBSTITUTE(Table3[[#This Row],[product_id]], "weekly.", ""))</f>
        <v>2.4900000000000002</v>
      </c>
    </row>
    <row r="4857" spans="1:8" ht="13" x14ac:dyDescent="0.15">
      <c r="A4857" s="5" t="s">
        <v>15999</v>
      </c>
      <c r="B4857" s="27">
        <v>45101.504733796297</v>
      </c>
      <c r="C4857" s="27">
        <v>45094.83761574074</v>
      </c>
      <c r="D4857" s="24">
        <v>45088</v>
      </c>
      <c r="E4857" s="31">
        <f>WEEKNUM(Table3[[#This Row],[cohort_week]],2)</f>
        <v>24</v>
      </c>
      <c r="F4857" s="31">
        <v>1</v>
      </c>
      <c r="G4857" s="5" t="s">
        <v>15307</v>
      </c>
      <c r="H4857" s="34">
        <f>VALUE(SUBSTITUTE(Table3[[#This Row],[product_id]], "weekly.", ""))</f>
        <v>2.4900000000000002</v>
      </c>
    </row>
    <row r="4858" spans="1:8" ht="13" x14ac:dyDescent="0.15">
      <c r="A4858" s="5" t="s">
        <v>16000</v>
      </c>
      <c r="B4858" s="27">
        <v>45062.509375000001</v>
      </c>
      <c r="C4858" s="27">
        <v>45062.509375000001</v>
      </c>
      <c r="D4858" s="24">
        <v>45060</v>
      </c>
      <c r="E4858" s="31">
        <f>WEEKNUM(Table3[[#This Row],[cohort_week]],2)</f>
        <v>20</v>
      </c>
      <c r="F4858" s="31">
        <v>0</v>
      </c>
      <c r="G4858" s="5" t="s">
        <v>15307</v>
      </c>
      <c r="H4858" s="34">
        <f>VALUE(SUBSTITUTE(Table3[[#This Row],[product_id]], "weekly.", ""))</f>
        <v>2.4900000000000002</v>
      </c>
    </row>
    <row r="4859" spans="1:8" ht="13" x14ac:dyDescent="0.15">
      <c r="A4859" s="5" t="s">
        <v>16001</v>
      </c>
      <c r="B4859" s="27">
        <v>45058.51667824074</v>
      </c>
      <c r="C4859" s="27">
        <v>45058.51667824074</v>
      </c>
      <c r="D4859" s="24">
        <v>45053</v>
      </c>
      <c r="E4859" s="31">
        <f>WEEKNUM(Table3[[#This Row],[cohort_week]],2)</f>
        <v>19</v>
      </c>
      <c r="F4859" s="31">
        <v>0</v>
      </c>
      <c r="G4859" s="5" t="s">
        <v>15307</v>
      </c>
      <c r="H4859" s="34">
        <f>VALUE(SUBSTITUTE(Table3[[#This Row],[product_id]], "weekly.", ""))</f>
        <v>2.4900000000000002</v>
      </c>
    </row>
    <row r="4860" spans="1:8" ht="13" x14ac:dyDescent="0.15">
      <c r="A4860" s="5" t="s">
        <v>16001</v>
      </c>
      <c r="B4860" s="27">
        <v>45072.766863425924</v>
      </c>
      <c r="C4860" s="27">
        <v>45058.51667824074</v>
      </c>
      <c r="D4860" s="24">
        <v>45053</v>
      </c>
      <c r="E4860" s="31">
        <f>WEEKNUM(Table3[[#This Row],[cohort_week]],2)</f>
        <v>19</v>
      </c>
      <c r="F4860" s="31">
        <v>2</v>
      </c>
      <c r="G4860" s="5" t="s">
        <v>15307</v>
      </c>
      <c r="H4860" s="34">
        <f>VALUE(SUBSTITUTE(Table3[[#This Row],[product_id]], "weekly.", ""))</f>
        <v>2.4900000000000002</v>
      </c>
    </row>
    <row r="4861" spans="1:8" ht="13" x14ac:dyDescent="0.15">
      <c r="A4861" s="5" t="s">
        <v>16001</v>
      </c>
      <c r="B4861" s="27">
        <v>45079.516597222224</v>
      </c>
      <c r="C4861" s="27">
        <v>45058.51667824074</v>
      </c>
      <c r="D4861" s="24">
        <v>45053</v>
      </c>
      <c r="E4861" s="31">
        <f>WEEKNUM(Table3[[#This Row],[cohort_week]],2)</f>
        <v>19</v>
      </c>
      <c r="F4861" s="31">
        <v>3</v>
      </c>
      <c r="G4861" s="5" t="s">
        <v>15307</v>
      </c>
      <c r="H4861" s="34">
        <f>VALUE(SUBSTITUTE(Table3[[#This Row],[product_id]], "weekly.", ""))</f>
        <v>2.4900000000000002</v>
      </c>
    </row>
    <row r="4862" spans="1:8" ht="13" x14ac:dyDescent="0.15">
      <c r="A4862" s="5" t="s">
        <v>16001</v>
      </c>
      <c r="B4862" s="27">
        <v>45086.517083333332</v>
      </c>
      <c r="C4862" s="27">
        <v>45058.51667824074</v>
      </c>
      <c r="D4862" s="24">
        <v>45053</v>
      </c>
      <c r="E4862" s="31">
        <f>WEEKNUM(Table3[[#This Row],[cohort_week]],2)</f>
        <v>19</v>
      </c>
      <c r="F4862" s="31">
        <v>4</v>
      </c>
      <c r="G4862" s="5" t="s">
        <v>15307</v>
      </c>
      <c r="H4862" s="34">
        <f>VALUE(SUBSTITUTE(Table3[[#This Row],[product_id]], "weekly.", ""))</f>
        <v>2.4900000000000002</v>
      </c>
    </row>
    <row r="4863" spans="1:8" ht="13" x14ac:dyDescent="0.15">
      <c r="A4863" s="5" t="s">
        <v>16001</v>
      </c>
      <c r="B4863" s="27">
        <v>45100.516770833332</v>
      </c>
      <c r="C4863" s="27">
        <v>45058.51667824074</v>
      </c>
      <c r="D4863" s="24">
        <v>45053</v>
      </c>
      <c r="E4863" s="31">
        <f>WEEKNUM(Table3[[#This Row],[cohort_week]],2)</f>
        <v>19</v>
      </c>
      <c r="F4863" s="31">
        <v>6</v>
      </c>
      <c r="G4863" s="5" t="s">
        <v>15307</v>
      </c>
      <c r="H4863" s="34">
        <f>VALUE(SUBSTITUTE(Table3[[#This Row],[product_id]], "weekly.", ""))</f>
        <v>2.4900000000000002</v>
      </c>
    </row>
    <row r="4864" spans="1:8" ht="13" x14ac:dyDescent="0.15">
      <c r="A4864" s="5" t="s">
        <v>16001</v>
      </c>
      <c r="B4864" s="27">
        <v>45107.516770833332</v>
      </c>
      <c r="C4864" s="27">
        <v>45058.51667824074</v>
      </c>
      <c r="D4864" s="24">
        <v>45053</v>
      </c>
      <c r="E4864" s="31">
        <f>WEEKNUM(Table3[[#This Row],[cohort_week]],2)</f>
        <v>19</v>
      </c>
      <c r="F4864" s="31">
        <v>7</v>
      </c>
      <c r="G4864" s="5" t="s">
        <v>15307</v>
      </c>
      <c r="H4864" s="34">
        <f>VALUE(SUBSTITUTE(Table3[[#This Row],[product_id]], "weekly.", ""))</f>
        <v>2.4900000000000002</v>
      </c>
    </row>
    <row r="4865" spans="1:8" ht="13" x14ac:dyDescent="0.15">
      <c r="A4865" s="5" t="s">
        <v>16001</v>
      </c>
      <c r="B4865" s="27">
        <v>45114.516631944447</v>
      </c>
      <c r="C4865" s="27">
        <v>45058.51667824074</v>
      </c>
      <c r="D4865" s="24">
        <v>45053</v>
      </c>
      <c r="E4865" s="31">
        <f>WEEKNUM(Table3[[#This Row],[cohort_week]],2)</f>
        <v>19</v>
      </c>
      <c r="F4865" s="31">
        <v>8</v>
      </c>
      <c r="G4865" s="5" t="s">
        <v>15307</v>
      </c>
      <c r="H4865" s="34">
        <f>VALUE(SUBSTITUTE(Table3[[#This Row],[product_id]], "weekly.", ""))</f>
        <v>2.4900000000000002</v>
      </c>
    </row>
    <row r="4866" spans="1:8" ht="13" x14ac:dyDescent="0.15">
      <c r="A4866" s="5" t="s">
        <v>16001</v>
      </c>
      <c r="B4866" s="27">
        <v>45121.516585648147</v>
      </c>
      <c r="C4866" s="27">
        <v>45058.51667824074</v>
      </c>
      <c r="D4866" s="24">
        <v>45053</v>
      </c>
      <c r="E4866" s="31">
        <f>WEEKNUM(Table3[[#This Row],[cohort_week]],2)</f>
        <v>19</v>
      </c>
      <c r="F4866" s="31">
        <v>9</v>
      </c>
      <c r="G4866" s="5" t="s">
        <v>15307</v>
      </c>
      <c r="H4866" s="34">
        <f>VALUE(SUBSTITUTE(Table3[[#This Row],[product_id]], "weekly.", ""))</f>
        <v>2.4900000000000002</v>
      </c>
    </row>
    <row r="4867" spans="1:8" ht="13" x14ac:dyDescent="0.15">
      <c r="A4867" s="5" t="s">
        <v>16001</v>
      </c>
      <c r="B4867" s="27">
        <v>45128.516863425924</v>
      </c>
      <c r="C4867" s="27">
        <v>45058.51667824074</v>
      </c>
      <c r="D4867" s="24">
        <v>45053</v>
      </c>
      <c r="E4867" s="31">
        <f>WEEKNUM(Table3[[#This Row],[cohort_week]],2)</f>
        <v>19</v>
      </c>
      <c r="F4867" s="31">
        <v>10</v>
      </c>
      <c r="G4867" s="5" t="s">
        <v>15307</v>
      </c>
      <c r="H4867" s="34">
        <f>VALUE(SUBSTITUTE(Table3[[#This Row],[product_id]], "weekly.", ""))</f>
        <v>2.4900000000000002</v>
      </c>
    </row>
    <row r="4868" spans="1:8" ht="13" x14ac:dyDescent="0.15">
      <c r="A4868" s="5" t="s">
        <v>16001</v>
      </c>
      <c r="B4868" s="27">
        <v>45135.516909722224</v>
      </c>
      <c r="C4868" s="27">
        <v>45058.51667824074</v>
      </c>
      <c r="D4868" s="24">
        <v>45053</v>
      </c>
      <c r="E4868" s="31">
        <f>WEEKNUM(Table3[[#This Row],[cohort_week]],2)</f>
        <v>19</v>
      </c>
      <c r="F4868" s="31">
        <v>11</v>
      </c>
      <c r="G4868" s="5" t="s">
        <v>15307</v>
      </c>
      <c r="H4868" s="34">
        <f>VALUE(SUBSTITUTE(Table3[[#This Row],[product_id]], "weekly.", ""))</f>
        <v>2.4900000000000002</v>
      </c>
    </row>
    <row r="4869" spans="1:8" ht="13" x14ac:dyDescent="0.15">
      <c r="A4869" s="5" t="s">
        <v>16001</v>
      </c>
      <c r="B4869" s="27">
        <v>45142.516585648147</v>
      </c>
      <c r="C4869" s="27">
        <v>45058.51667824074</v>
      </c>
      <c r="D4869" s="24">
        <v>45053</v>
      </c>
      <c r="E4869" s="31">
        <f>WEEKNUM(Table3[[#This Row],[cohort_week]],2)</f>
        <v>19</v>
      </c>
      <c r="F4869" s="31">
        <v>12</v>
      </c>
      <c r="G4869" s="5" t="s">
        <v>15307</v>
      </c>
      <c r="H4869" s="34">
        <f>VALUE(SUBSTITUTE(Table3[[#This Row],[product_id]], "weekly.", ""))</f>
        <v>2.4900000000000002</v>
      </c>
    </row>
    <row r="4870" spans="1:8" ht="13" x14ac:dyDescent="0.15">
      <c r="A4870" s="5" t="s">
        <v>16001</v>
      </c>
      <c r="B4870" s="27">
        <v>45149.516689814816</v>
      </c>
      <c r="C4870" s="27">
        <v>45058.51667824074</v>
      </c>
      <c r="D4870" s="24">
        <v>45053</v>
      </c>
      <c r="E4870" s="31">
        <f>WEEKNUM(Table3[[#This Row],[cohort_week]],2)</f>
        <v>19</v>
      </c>
      <c r="F4870" s="31">
        <v>13</v>
      </c>
      <c r="G4870" s="5" t="s">
        <v>15307</v>
      </c>
      <c r="H4870" s="34">
        <f>VALUE(SUBSTITUTE(Table3[[#This Row],[product_id]], "weekly.", ""))</f>
        <v>2.4900000000000002</v>
      </c>
    </row>
    <row r="4871" spans="1:8" ht="13" x14ac:dyDescent="0.15">
      <c r="A4871" s="5" t="s">
        <v>16001</v>
      </c>
      <c r="B4871" s="27">
        <v>45156.517233796294</v>
      </c>
      <c r="C4871" s="27">
        <v>45058.51667824074</v>
      </c>
      <c r="D4871" s="24">
        <v>45053</v>
      </c>
      <c r="E4871" s="31">
        <f>WEEKNUM(Table3[[#This Row],[cohort_week]],2)</f>
        <v>19</v>
      </c>
      <c r="F4871" s="31">
        <v>14</v>
      </c>
      <c r="G4871" s="5" t="s">
        <v>15307</v>
      </c>
      <c r="H4871" s="34">
        <f>VALUE(SUBSTITUTE(Table3[[#This Row],[product_id]], "weekly.", ""))</f>
        <v>2.4900000000000002</v>
      </c>
    </row>
    <row r="4872" spans="1:8" ht="13" x14ac:dyDescent="0.15">
      <c r="A4872" s="5" t="s">
        <v>16001</v>
      </c>
      <c r="B4872" s="27">
        <v>45163.516956018517</v>
      </c>
      <c r="C4872" s="27">
        <v>45058.51667824074</v>
      </c>
      <c r="D4872" s="24">
        <v>45053</v>
      </c>
      <c r="E4872" s="31">
        <f>WEEKNUM(Table3[[#This Row],[cohort_week]],2)</f>
        <v>19</v>
      </c>
      <c r="F4872" s="31">
        <v>15</v>
      </c>
      <c r="G4872" s="5" t="s">
        <v>15307</v>
      </c>
      <c r="H4872" s="34">
        <f>VALUE(SUBSTITUTE(Table3[[#This Row],[product_id]], "weekly.", ""))</f>
        <v>2.4900000000000002</v>
      </c>
    </row>
    <row r="4873" spans="1:8" ht="13" x14ac:dyDescent="0.15">
      <c r="A4873" s="5" t="s">
        <v>16001</v>
      </c>
      <c r="B4873" s="27">
        <v>45170.518159722225</v>
      </c>
      <c r="C4873" s="27">
        <v>45058.51667824074</v>
      </c>
      <c r="D4873" s="24">
        <v>45053</v>
      </c>
      <c r="E4873" s="31">
        <f>WEEKNUM(Table3[[#This Row],[cohort_week]],2)</f>
        <v>19</v>
      </c>
      <c r="F4873" s="31">
        <v>16</v>
      </c>
      <c r="G4873" s="5" t="s">
        <v>15307</v>
      </c>
      <c r="H4873" s="34">
        <f>VALUE(SUBSTITUTE(Table3[[#This Row],[product_id]], "weekly.", ""))</f>
        <v>2.4900000000000002</v>
      </c>
    </row>
    <row r="4874" spans="1:8" ht="13" x14ac:dyDescent="0.15">
      <c r="A4874" s="5" t="s">
        <v>16001</v>
      </c>
      <c r="B4874" s="27">
        <v>45177.516770833332</v>
      </c>
      <c r="C4874" s="27">
        <v>45058.51667824074</v>
      </c>
      <c r="D4874" s="24">
        <v>45053</v>
      </c>
      <c r="E4874" s="31">
        <f>WEEKNUM(Table3[[#This Row],[cohort_week]],2)</f>
        <v>19</v>
      </c>
      <c r="F4874" s="31">
        <v>17</v>
      </c>
      <c r="G4874" s="5" t="s">
        <v>15307</v>
      </c>
      <c r="H4874" s="34">
        <f>VALUE(SUBSTITUTE(Table3[[#This Row],[product_id]], "weekly.", ""))</f>
        <v>2.4900000000000002</v>
      </c>
    </row>
    <row r="4875" spans="1:8" ht="13" x14ac:dyDescent="0.15">
      <c r="A4875" s="5" t="s">
        <v>16001</v>
      </c>
      <c r="B4875" s="27">
        <v>45184.519247685188</v>
      </c>
      <c r="C4875" s="27">
        <v>45058.51667824074</v>
      </c>
      <c r="D4875" s="24">
        <v>45053</v>
      </c>
      <c r="E4875" s="31">
        <f>WEEKNUM(Table3[[#This Row],[cohort_week]],2)</f>
        <v>19</v>
      </c>
      <c r="F4875" s="31">
        <v>18</v>
      </c>
      <c r="G4875" s="5" t="s">
        <v>15307</v>
      </c>
      <c r="H4875" s="34">
        <f>VALUE(SUBSTITUTE(Table3[[#This Row],[product_id]], "weekly.", ""))</f>
        <v>2.4900000000000002</v>
      </c>
    </row>
    <row r="4876" spans="1:8" ht="13" x14ac:dyDescent="0.15">
      <c r="A4876" s="5" t="s">
        <v>16001</v>
      </c>
      <c r="B4876" s="27">
        <v>45191.516689814816</v>
      </c>
      <c r="C4876" s="27">
        <v>45058.51667824074</v>
      </c>
      <c r="D4876" s="24">
        <v>45053</v>
      </c>
      <c r="E4876" s="31">
        <f>WEEKNUM(Table3[[#This Row],[cohort_week]],2)</f>
        <v>19</v>
      </c>
      <c r="F4876" s="31">
        <v>19</v>
      </c>
      <c r="G4876" s="5" t="s">
        <v>15307</v>
      </c>
      <c r="H4876" s="34">
        <f>VALUE(SUBSTITUTE(Table3[[#This Row],[product_id]], "weekly.", ""))</f>
        <v>2.4900000000000002</v>
      </c>
    </row>
    <row r="4877" spans="1:8" ht="13" x14ac:dyDescent="0.15">
      <c r="A4877" s="5" t="s">
        <v>16001</v>
      </c>
      <c r="B4877" s="27">
        <v>45198.517002314817</v>
      </c>
      <c r="C4877" s="27">
        <v>45058.51667824074</v>
      </c>
      <c r="D4877" s="24">
        <v>45053</v>
      </c>
      <c r="E4877" s="31">
        <f>WEEKNUM(Table3[[#This Row],[cohort_week]],2)</f>
        <v>19</v>
      </c>
      <c r="F4877" s="31">
        <v>20</v>
      </c>
      <c r="G4877" s="5" t="s">
        <v>15307</v>
      </c>
      <c r="H4877" s="34">
        <f>VALUE(SUBSTITUTE(Table3[[#This Row],[product_id]], "weekly.", ""))</f>
        <v>2.4900000000000002</v>
      </c>
    </row>
    <row r="4878" spans="1:8" ht="13" x14ac:dyDescent="0.15">
      <c r="A4878" s="5" t="s">
        <v>16001</v>
      </c>
      <c r="B4878" s="27">
        <v>45205.766631944447</v>
      </c>
      <c r="C4878" s="27">
        <v>45058.51667824074</v>
      </c>
      <c r="D4878" s="24">
        <v>45053</v>
      </c>
      <c r="E4878" s="31">
        <f>WEEKNUM(Table3[[#This Row],[cohort_week]],2)</f>
        <v>19</v>
      </c>
      <c r="F4878" s="31">
        <v>21</v>
      </c>
      <c r="G4878" s="5" t="s">
        <v>15307</v>
      </c>
      <c r="H4878" s="34">
        <f>VALUE(SUBSTITUTE(Table3[[#This Row],[product_id]], "weekly.", ""))</f>
        <v>2.4900000000000002</v>
      </c>
    </row>
    <row r="4879" spans="1:8" ht="13" x14ac:dyDescent="0.15">
      <c r="A4879" s="5" t="s">
        <v>16001</v>
      </c>
      <c r="B4879" s="27">
        <v>45212.51703703704</v>
      </c>
      <c r="C4879" s="27">
        <v>45058.51667824074</v>
      </c>
      <c r="D4879" s="24">
        <v>45053</v>
      </c>
      <c r="E4879" s="31">
        <f>WEEKNUM(Table3[[#This Row],[cohort_week]],2)</f>
        <v>19</v>
      </c>
      <c r="F4879" s="31">
        <v>22</v>
      </c>
      <c r="G4879" s="5" t="s">
        <v>15307</v>
      </c>
      <c r="H4879" s="34">
        <f>VALUE(SUBSTITUTE(Table3[[#This Row],[product_id]], "weekly.", ""))</f>
        <v>2.4900000000000002</v>
      </c>
    </row>
    <row r="4880" spans="1:8" ht="13" x14ac:dyDescent="0.15">
      <c r="A4880" s="5" t="s">
        <v>16002</v>
      </c>
      <c r="B4880" s="27">
        <v>45062.528900462959</v>
      </c>
      <c r="C4880" s="27">
        <v>45062.528900462959</v>
      </c>
      <c r="D4880" s="24">
        <v>45060</v>
      </c>
      <c r="E4880" s="31">
        <f>WEEKNUM(Table3[[#This Row],[cohort_week]],2)</f>
        <v>20</v>
      </c>
      <c r="F4880" s="31">
        <v>0</v>
      </c>
      <c r="G4880" s="5" t="s">
        <v>15307</v>
      </c>
      <c r="H4880" s="34">
        <f>VALUE(SUBSTITUTE(Table3[[#This Row],[product_id]], "weekly.", ""))</f>
        <v>2.4900000000000002</v>
      </c>
    </row>
    <row r="4881" spans="1:8" ht="13" x14ac:dyDescent="0.15">
      <c r="A4881" s="5" t="s">
        <v>16003</v>
      </c>
      <c r="B4881" s="27">
        <v>45058.536759259259</v>
      </c>
      <c r="C4881" s="27">
        <v>45058.536759259259</v>
      </c>
      <c r="D4881" s="24">
        <v>45053</v>
      </c>
      <c r="E4881" s="31">
        <f>WEEKNUM(Table3[[#This Row],[cohort_week]],2)</f>
        <v>19</v>
      </c>
      <c r="F4881" s="31">
        <v>0</v>
      </c>
      <c r="G4881" s="5" t="s">
        <v>15307</v>
      </c>
      <c r="H4881" s="34">
        <f>VALUE(SUBSTITUTE(Table3[[#This Row],[product_id]], "weekly.", ""))</f>
        <v>2.4900000000000002</v>
      </c>
    </row>
    <row r="4882" spans="1:8" ht="13" x14ac:dyDescent="0.15">
      <c r="A4882" s="5" t="s">
        <v>16003</v>
      </c>
      <c r="B4882" s="27">
        <v>45065.537048611113</v>
      </c>
      <c r="C4882" s="27">
        <v>45058.536759259259</v>
      </c>
      <c r="D4882" s="24">
        <v>45053</v>
      </c>
      <c r="E4882" s="31">
        <f>WEEKNUM(Table3[[#This Row],[cohort_week]],2)</f>
        <v>19</v>
      </c>
      <c r="F4882" s="31">
        <v>1</v>
      </c>
      <c r="G4882" s="5" t="s">
        <v>15307</v>
      </c>
      <c r="H4882" s="34">
        <f>VALUE(SUBSTITUTE(Table3[[#This Row],[product_id]], "weekly.", ""))</f>
        <v>2.4900000000000002</v>
      </c>
    </row>
    <row r="4883" spans="1:8" ht="13" x14ac:dyDescent="0.15">
      <c r="A4883" s="5" t="s">
        <v>16004</v>
      </c>
      <c r="B4883" s="27">
        <v>45058.538252314815</v>
      </c>
      <c r="C4883" s="27">
        <v>45058.538252314815</v>
      </c>
      <c r="D4883" s="24">
        <v>45053</v>
      </c>
      <c r="E4883" s="31">
        <f>WEEKNUM(Table3[[#This Row],[cohort_week]],2)</f>
        <v>19</v>
      </c>
      <c r="F4883" s="31">
        <v>0</v>
      </c>
      <c r="G4883" s="5" t="s">
        <v>15307</v>
      </c>
      <c r="H4883" s="34">
        <f>VALUE(SUBSTITUTE(Table3[[#This Row],[product_id]], "weekly.", ""))</f>
        <v>2.4900000000000002</v>
      </c>
    </row>
    <row r="4884" spans="1:8" ht="13" x14ac:dyDescent="0.15">
      <c r="A4884" s="5" t="s">
        <v>16004</v>
      </c>
      <c r="B4884" s="27">
        <v>45065.537719907406</v>
      </c>
      <c r="C4884" s="27">
        <v>45058.538252314815</v>
      </c>
      <c r="D4884" s="24">
        <v>45053</v>
      </c>
      <c r="E4884" s="31">
        <f>WEEKNUM(Table3[[#This Row],[cohort_week]],2)</f>
        <v>19</v>
      </c>
      <c r="F4884" s="31">
        <v>1</v>
      </c>
      <c r="G4884" s="5" t="s">
        <v>15307</v>
      </c>
      <c r="H4884" s="34">
        <f>VALUE(SUBSTITUTE(Table3[[#This Row],[product_id]], "weekly.", ""))</f>
        <v>2.4900000000000002</v>
      </c>
    </row>
    <row r="4885" spans="1:8" ht="13" x14ac:dyDescent="0.15">
      <c r="A4885" s="5" t="s">
        <v>16005</v>
      </c>
      <c r="B4885" s="27">
        <v>45058.598611111112</v>
      </c>
      <c r="C4885" s="27">
        <v>45058.598611111112</v>
      </c>
      <c r="D4885" s="24">
        <v>45053</v>
      </c>
      <c r="E4885" s="31">
        <f>WEEKNUM(Table3[[#This Row],[cohort_week]],2)</f>
        <v>19</v>
      </c>
      <c r="F4885" s="31">
        <v>0</v>
      </c>
      <c r="G4885" s="5" t="s">
        <v>15307</v>
      </c>
      <c r="H4885" s="34">
        <f>VALUE(SUBSTITUTE(Table3[[#This Row],[product_id]], "weekly.", ""))</f>
        <v>2.4900000000000002</v>
      </c>
    </row>
    <row r="4886" spans="1:8" ht="13" x14ac:dyDescent="0.15">
      <c r="A4886" s="5" t="s">
        <v>16005</v>
      </c>
      <c r="B4886" s="27">
        <v>45065.598437499997</v>
      </c>
      <c r="C4886" s="27">
        <v>45058.598611111112</v>
      </c>
      <c r="D4886" s="24">
        <v>45053</v>
      </c>
      <c r="E4886" s="31">
        <f>WEEKNUM(Table3[[#This Row],[cohort_week]],2)</f>
        <v>19</v>
      </c>
      <c r="F4886" s="31">
        <v>1</v>
      </c>
      <c r="G4886" s="5" t="s">
        <v>15307</v>
      </c>
      <c r="H4886" s="34">
        <f>VALUE(SUBSTITUTE(Table3[[#This Row],[product_id]], "weekly.", ""))</f>
        <v>2.4900000000000002</v>
      </c>
    </row>
    <row r="4887" spans="1:8" ht="13" x14ac:dyDescent="0.15">
      <c r="A4887" s="5" t="s">
        <v>16006</v>
      </c>
      <c r="B4887" s="27">
        <v>45062.45653935185</v>
      </c>
      <c r="C4887" s="27">
        <v>45062.45653935185</v>
      </c>
      <c r="D4887" s="24">
        <v>45060</v>
      </c>
      <c r="E4887" s="31">
        <f>WEEKNUM(Table3[[#This Row],[cohort_week]],2)</f>
        <v>20</v>
      </c>
      <c r="F4887" s="31">
        <v>0</v>
      </c>
      <c r="G4887" s="5" t="s">
        <v>15307</v>
      </c>
      <c r="H4887" s="34">
        <f>VALUE(SUBSTITUTE(Table3[[#This Row],[product_id]], "weekly.", ""))</f>
        <v>2.4900000000000002</v>
      </c>
    </row>
    <row r="4888" spans="1:8" ht="13" x14ac:dyDescent="0.15">
      <c r="A4888" s="5" t="s">
        <v>16006</v>
      </c>
      <c r="B4888" s="27">
        <v>45069.456319444442</v>
      </c>
      <c r="C4888" s="27">
        <v>45062.45653935185</v>
      </c>
      <c r="D4888" s="24">
        <v>45060</v>
      </c>
      <c r="E4888" s="31">
        <f>WEEKNUM(Table3[[#This Row],[cohort_week]],2)</f>
        <v>20</v>
      </c>
      <c r="F4888" s="31">
        <v>1</v>
      </c>
      <c r="G4888" s="5" t="s">
        <v>15307</v>
      </c>
      <c r="H4888" s="34">
        <f>VALUE(SUBSTITUTE(Table3[[#This Row],[product_id]], "weekly.", ""))</f>
        <v>2.4900000000000002</v>
      </c>
    </row>
    <row r="4889" spans="1:8" ht="13" x14ac:dyDescent="0.15">
      <c r="A4889" s="5" t="s">
        <v>16006</v>
      </c>
      <c r="B4889" s="27">
        <v>45076.45721064815</v>
      </c>
      <c r="C4889" s="27">
        <v>45062.45653935185</v>
      </c>
      <c r="D4889" s="24">
        <v>45060</v>
      </c>
      <c r="E4889" s="31">
        <f>WEEKNUM(Table3[[#This Row],[cohort_week]],2)</f>
        <v>20</v>
      </c>
      <c r="F4889" s="31">
        <v>2</v>
      </c>
      <c r="G4889" s="5" t="s">
        <v>15307</v>
      </c>
      <c r="H4889" s="34">
        <f>VALUE(SUBSTITUTE(Table3[[#This Row],[product_id]], "weekly.", ""))</f>
        <v>2.4900000000000002</v>
      </c>
    </row>
    <row r="4890" spans="1:8" ht="13" x14ac:dyDescent="0.15">
      <c r="A4890" s="5" t="s">
        <v>16007</v>
      </c>
      <c r="B4890" s="27">
        <v>45062.644675925927</v>
      </c>
      <c r="C4890" s="27">
        <v>45062.644675925927</v>
      </c>
      <c r="D4890" s="24">
        <v>45060</v>
      </c>
      <c r="E4890" s="31">
        <f>WEEKNUM(Table3[[#This Row],[cohort_week]],2)</f>
        <v>20</v>
      </c>
      <c r="F4890" s="31">
        <v>0</v>
      </c>
      <c r="G4890" s="5" t="s">
        <v>15307</v>
      </c>
      <c r="H4890" s="34">
        <f>VALUE(SUBSTITUTE(Table3[[#This Row],[product_id]], "weekly.", ""))</f>
        <v>2.4900000000000002</v>
      </c>
    </row>
    <row r="4891" spans="1:8" ht="13" x14ac:dyDescent="0.15">
      <c r="A4891" s="5" t="s">
        <v>16007</v>
      </c>
      <c r="B4891" s="27">
        <v>45069.643564814818</v>
      </c>
      <c r="C4891" s="27">
        <v>45062.644675925927</v>
      </c>
      <c r="D4891" s="24">
        <v>45060</v>
      </c>
      <c r="E4891" s="31">
        <f>WEEKNUM(Table3[[#This Row],[cohort_week]],2)</f>
        <v>20</v>
      </c>
      <c r="F4891" s="31">
        <v>1</v>
      </c>
      <c r="G4891" s="5" t="s">
        <v>15307</v>
      </c>
      <c r="H4891" s="34">
        <f>VALUE(SUBSTITUTE(Table3[[#This Row],[product_id]], "weekly.", ""))</f>
        <v>2.4900000000000002</v>
      </c>
    </row>
    <row r="4892" spans="1:8" ht="13" x14ac:dyDescent="0.15">
      <c r="A4892" s="5" t="s">
        <v>16007</v>
      </c>
      <c r="B4892" s="27">
        <v>45076.643680555557</v>
      </c>
      <c r="C4892" s="27">
        <v>45062.644675925927</v>
      </c>
      <c r="D4892" s="24">
        <v>45060</v>
      </c>
      <c r="E4892" s="31">
        <f>WEEKNUM(Table3[[#This Row],[cohort_week]],2)</f>
        <v>20</v>
      </c>
      <c r="F4892" s="31">
        <v>2</v>
      </c>
      <c r="G4892" s="5" t="s">
        <v>15307</v>
      </c>
      <c r="H4892" s="34">
        <f>VALUE(SUBSTITUTE(Table3[[#This Row],[product_id]], "weekly.", ""))</f>
        <v>2.4900000000000002</v>
      </c>
    </row>
    <row r="4893" spans="1:8" ht="13" x14ac:dyDescent="0.15">
      <c r="A4893" s="5" t="s">
        <v>16007</v>
      </c>
      <c r="B4893" s="27">
        <v>45083.646597222221</v>
      </c>
      <c r="C4893" s="27">
        <v>45062.644675925927</v>
      </c>
      <c r="D4893" s="24">
        <v>45060</v>
      </c>
      <c r="E4893" s="31">
        <f>WEEKNUM(Table3[[#This Row],[cohort_week]],2)</f>
        <v>20</v>
      </c>
      <c r="F4893" s="31">
        <v>3</v>
      </c>
      <c r="G4893" s="5" t="s">
        <v>15307</v>
      </c>
      <c r="H4893" s="34">
        <f>VALUE(SUBSTITUTE(Table3[[#This Row],[product_id]], "weekly.", ""))</f>
        <v>2.4900000000000002</v>
      </c>
    </row>
    <row r="4894" spans="1:8" ht="13" x14ac:dyDescent="0.15">
      <c r="A4894" s="5" t="s">
        <v>16008</v>
      </c>
      <c r="B4894" s="27">
        <v>45059.053333333337</v>
      </c>
      <c r="C4894" s="27">
        <v>45059.053333333337</v>
      </c>
      <c r="D4894" s="24">
        <v>45053</v>
      </c>
      <c r="E4894" s="31">
        <f>WEEKNUM(Table3[[#This Row],[cohort_week]],2)</f>
        <v>19</v>
      </c>
      <c r="F4894" s="31">
        <v>0</v>
      </c>
      <c r="G4894" s="5" t="s">
        <v>15307</v>
      </c>
      <c r="H4894" s="34">
        <f>VALUE(SUBSTITUTE(Table3[[#This Row],[product_id]], "weekly.", ""))</f>
        <v>2.4900000000000002</v>
      </c>
    </row>
    <row r="4895" spans="1:8" ht="13" x14ac:dyDescent="0.15">
      <c r="A4895" s="5" t="s">
        <v>16008</v>
      </c>
      <c r="B4895" s="27">
        <v>45070.14770833333</v>
      </c>
      <c r="C4895" s="27">
        <v>45059.053333333337</v>
      </c>
      <c r="D4895" s="24">
        <v>45053</v>
      </c>
      <c r="E4895" s="31">
        <f>WEEKNUM(Table3[[#This Row],[cohort_week]],2)</f>
        <v>19</v>
      </c>
      <c r="F4895" s="31">
        <v>1</v>
      </c>
      <c r="G4895" s="5" t="s">
        <v>15307</v>
      </c>
      <c r="H4895" s="34">
        <f>VALUE(SUBSTITUTE(Table3[[#This Row],[product_id]], "weekly.", ""))</f>
        <v>2.4900000000000002</v>
      </c>
    </row>
    <row r="4896" spans="1:8" ht="13" x14ac:dyDescent="0.15">
      <c r="A4896" s="5" t="s">
        <v>16008</v>
      </c>
      <c r="B4896" s="27">
        <v>45073.580636574072</v>
      </c>
      <c r="C4896" s="27">
        <v>45059.053333333337</v>
      </c>
      <c r="D4896" s="24">
        <v>45053</v>
      </c>
      <c r="E4896" s="31">
        <f>WEEKNUM(Table3[[#This Row],[cohort_week]],2)</f>
        <v>19</v>
      </c>
      <c r="F4896" s="31">
        <v>2</v>
      </c>
      <c r="G4896" s="5" t="s">
        <v>15307</v>
      </c>
      <c r="H4896" s="34">
        <f>VALUE(SUBSTITUTE(Table3[[#This Row],[product_id]], "weekly.", ""))</f>
        <v>2.4900000000000002</v>
      </c>
    </row>
    <row r="4897" spans="1:8" ht="13" x14ac:dyDescent="0.15">
      <c r="A4897" s="5" t="s">
        <v>16008</v>
      </c>
      <c r="B4897" s="27">
        <v>45079.647141203706</v>
      </c>
      <c r="C4897" s="27">
        <v>45059.053333333337</v>
      </c>
      <c r="D4897" s="24">
        <v>45053</v>
      </c>
      <c r="E4897" s="31">
        <f>WEEKNUM(Table3[[#This Row],[cohort_week]],2)</f>
        <v>19</v>
      </c>
      <c r="F4897" s="31">
        <v>2</v>
      </c>
      <c r="G4897" s="5" t="s">
        <v>15307</v>
      </c>
      <c r="H4897" s="34">
        <f>VALUE(SUBSTITUTE(Table3[[#This Row],[product_id]], "weekly.", ""))</f>
        <v>2.4900000000000002</v>
      </c>
    </row>
    <row r="4898" spans="1:8" ht="13" x14ac:dyDescent="0.15">
      <c r="A4898" s="5" t="s">
        <v>16009</v>
      </c>
      <c r="B4898" s="27">
        <v>45058.563194444447</v>
      </c>
      <c r="C4898" s="27">
        <v>45058.563194444447</v>
      </c>
      <c r="D4898" s="24">
        <v>45053</v>
      </c>
      <c r="E4898" s="31">
        <f>WEEKNUM(Table3[[#This Row],[cohort_week]],2)</f>
        <v>19</v>
      </c>
      <c r="F4898" s="31">
        <v>0</v>
      </c>
      <c r="G4898" s="5" t="s">
        <v>15307</v>
      </c>
      <c r="H4898" s="34">
        <f>VALUE(SUBSTITUTE(Table3[[#This Row],[product_id]], "weekly.", ""))</f>
        <v>2.4900000000000002</v>
      </c>
    </row>
    <row r="4899" spans="1:8" ht="13" x14ac:dyDescent="0.15">
      <c r="A4899" s="5" t="s">
        <v>16010</v>
      </c>
      <c r="B4899" s="27">
        <v>45062.449930555558</v>
      </c>
      <c r="C4899" s="27">
        <v>45062.449930555558</v>
      </c>
      <c r="D4899" s="24">
        <v>45060</v>
      </c>
      <c r="E4899" s="31">
        <f>WEEKNUM(Table3[[#This Row],[cohort_week]],2)</f>
        <v>20</v>
      </c>
      <c r="F4899" s="31">
        <v>0</v>
      </c>
      <c r="G4899" s="5" t="s">
        <v>15307</v>
      </c>
      <c r="H4899" s="34">
        <f>VALUE(SUBSTITUTE(Table3[[#This Row],[product_id]], "weekly.", ""))</f>
        <v>2.4900000000000002</v>
      </c>
    </row>
    <row r="4900" spans="1:8" ht="13" x14ac:dyDescent="0.15">
      <c r="A4900" s="5" t="s">
        <v>16010</v>
      </c>
      <c r="B4900" s="27">
        <v>45069.449016203704</v>
      </c>
      <c r="C4900" s="27">
        <v>45062.449930555558</v>
      </c>
      <c r="D4900" s="24">
        <v>45060</v>
      </c>
      <c r="E4900" s="31">
        <f>WEEKNUM(Table3[[#This Row],[cohort_week]],2)</f>
        <v>20</v>
      </c>
      <c r="F4900" s="31">
        <v>1</v>
      </c>
      <c r="G4900" s="5" t="s">
        <v>15307</v>
      </c>
      <c r="H4900" s="34">
        <f>VALUE(SUBSTITUTE(Table3[[#This Row],[product_id]], "weekly.", ""))</f>
        <v>2.4900000000000002</v>
      </c>
    </row>
    <row r="4901" spans="1:8" ht="13" x14ac:dyDescent="0.15">
      <c r="A4901" s="5" t="s">
        <v>16011</v>
      </c>
      <c r="B4901" s="27">
        <v>45058.761828703704</v>
      </c>
      <c r="C4901" s="27">
        <v>45058.761828703704</v>
      </c>
      <c r="D4901" s="24">
        <v>45053</v>
      </c>
      <c r="E4901" s="31">
        <f>WEEKNUM(Table3[[#This Row],[cohort_week]],2)</f>
        <v>19</v>
      </c>
      <c r="F4901" s="31">
        <v>0</v>
      </c>
      <c r="G4901" s="5" t="s">
        <v>15307</v>
      </c>
      <c r="H4901" s="34">
        <f>VALUE(SUBSTITUTE(Table3[[#This Row],[product_id]], "weekly.", ""))</f>
        <v>2.4900000000000002</v>
      </c>
    </row>
    <row r="4902" spans="1:8" ht="13" x14ac:dyDescent="0.15">
      <c r="A4902" s="5" t="s">
        <v>16011</v>
      </c>
      <c r="B4902" s="27">
        <v>45065.76190972222</v>
      </c>
      <c r="C4902" s="27">
        <v>45058.761828703704</v>
      </c>
      <c r="D4902" s="24">
        <v>45053</v>
      </c>
      <c r="E4902" s="31">
        <f>WEEKNUM(Table3[[#This Row],[cohort_week]],2)</f>
        <v>19</v>
      </c>
      <c r="F4902" s="31">
        <v>1</v>
      </c>
      <c r="G4902" s="5" t="s">
        <v>15307</v>
      </c>
      <c r="H4902" s="34">
        <f>VALUE(SUBSTITUTE(Table3[[#This Row],[product_id]], "weekly.", ""))</f>
        <v>2.4900000000000002</v>
      </c>
    </row>
    <row r="4903" spans="1:8" ht="13" x14ac:dyDescent="0.15">
      <c r="A4903" s="5" t="s">
        <v>16011</v>
      </c>
      <c r="B4903" s="27">
        <v>45072.761944444443</v>
      </c>
      <c r="C4903" s="27">
        <v>45058.761828703704</v>
      </c>
      <c r="D4903" s="24">
        <v>45053</v>
      </c>
      <c r="E4903" s="31">
        <f>WEEKNUM(Table3[[#This Row],[cohort_week]],2)</f>
        <v>19</v>
      </c>
      <c r="F4903" s="31">
        <v>2</v>
      </c>
      <c r="G4903" s="5" t="s">
        <v>15307</v>
      </c>
      <c r="H4903" s="34">
        <f>VALUE(SUBSTITUTE(Table3[[#This Row],[product_id]], "weekly.", ""))</f>
        <v>2.4900000000000002</v>
      </c>
    </row>
    <row r="4904" spans="1:8" ht="13" x14ac:dyDescent="0.15">
      <c r="A4904" s="5" t="s">
        <v>16011</v>
      </c>
      <c r="B4904" s="27">
        <v>45079.762002314812</v>
      </c>
      <c r="C4904" s="27">
        <v>45058.761828703704</v>
      </c>
      <c r="D4904" s="24">
        <v>45053</v>
      </c>
      <c r="E4904" s="31">
        <f>WEEKNUM(Table3[[#This Row],[cohort_week]],2)</f>
        <v>19</v>
      </c>
      <c r="F4904" s="31">
        <v>3</v>
      </c>
      <c r="G4904" s="5" t="s">
        <v>15307</v>
      </c>
      <c r="H4904" s="34">
        <f>VALUE(SUBSTITUTE(Table3[[#This Row],[product_id]], "weekly.", ""))</f>
        <v>2.4900000000000002</v>
      </c>
    </row>
    <row r="4905" spans="1:8" ht="13" x14ac:dyDescent="0.15">
      <c r="A4905" s="5" t="s">
        <v>16011</v>
      </c>
      <c r="B4905" s="27">
        <v>45086.761990740742</v>
      </c>
      <c r="C4905" s="27">
        <v>45058.761828703704</v>
      </c>
      <c r="D4905" s="24">
        <v>45053</v>
      </c>
      <c r="E4905" s="31">
        <f>WEEKNUM(Table3[[#This Row],[cohort_week]],2)</f>
        <v>19</v>
      </c>
      <c r="F4905" s="31">
        <v>4</v>
      </c>
      <c r="G4905" s="5" t="s">
        <v>15307</v>
      </c>
      <c r="H4905" s="34">
        <f>VALUE(SUBSTITUTE(Table3[[#This Row],[product_id]], "weekly.", ""))</f>
        <v>2.4900000000000002</v>
      </c>
    </row>
    <row r="4906" spans="1:8" ht="13" x14ac:dyDescent="0.15">
      <c r="A4906" s="5" t="s">
        <v>16011</v>
      </c>
      <c r="B4906" s="27">
        <v>45093.762025462966</v>
      </c>
      <c r="C4906" s="27">
        <v>45058.761828703704</v>
      </c>
      <c r="D4906" s="24">
        <v>45053</v>
      </c>
      <c r="E4906" s="31">
        <f>WEEKNUM(Table3[[#This Row],[cohort_week]],2)</f>
        <v>19</v>
      </c>
      <c r="F4906" s="31">
        <v>5</v>
      </c>
      <c r="G4906" s="5" t="s">
        <v>15307</v>
      </c>
      <c r="H4906" s="34">
        <f>VALUE(SUBSTITUTE(Table3[[#This Row],[product_id]], "weekly.", ""))</f>
        <v>2.4900000000000002</v>
      </c>
    </row>
    <row r="4907" spans="1:8" ht="13" x14ac:dyDescent="0.15">
      <c r="A4907" s="5" t="s">
        <v>16011</v>
      </c>
      <c r="B4907" s="27">
        <v>45100.761805555558</v>
      </c>
      <c r="C4907" s="27">
        <v>45058.761828703704</v>
      </c>
      <c r="D4907" s="24">
        <v>45053</v>
      </c>
      <c r="E4907" s="31">
        <f>WEEKNUM(Table3[[#This Row],[cohort_week]],2)</f>
        <v>19</v>
      </c>
      <c r="F4907" s="31">
        <v>6</v>
      </c>
      <c r="G4907" s="5" t="s">
        <v>15307</v>
      </c>
      <c r="H4907" s="34">
        <f>VALUE(SUBSTITUTE(Table3[[#This Row],[product_id]], "weekly.", ""))</f>
        <v>2.4900000000000002</v>
      </c>
    </row>
    <row r="4908" spans="1:8" ht="13" x14ac:dyDescent="0.15">
      <c r="A4908" s="5" t="s">
        <v>16012</v>
      </c>
      <c r="B4908" s="27">
        <v>45062.747557870367</v>
      </c>
      <c r="C4908" s="27">
        <v>45062.747557870367</v>
      </c>
      <c r="D4908" s="24">
        <v>45060</v>
      </c>
      <c r="E4908" s="31">
        <f>WEEKNUM(Table3[[#This Row],[cohort_week]],2)</f>
        <v>20</v>
      </c>
      <c r="F4908" s="31">
        <v>0</v>
      </c>
      <c r="G4908" s="5" t="s">
        <v>15307</v>
      </c>
      <c r="H4908" s="34">
        <f>VALUE(SUBSTITUTE(Table3[[#This Row],[product_id]], "weekly.", ""))</f>
        <v>2.4900000000000002</v>
      </c>
    </row>
    <row r="4909" spans="1:8" ht="13" x14ac:dyDescent="0.15">
      <c r="A4909" s="5" t="s">
        <v>16012</v>
      </c>
      <c r="B4909" s="27">
        <v>45069.745868055557</v>
      </c>
      <c r="C4909" s="27">
        <v>45062.747557870367</v>
      </c>
      <c r="D4909" s="24">
        <v>45060</v>
      </c>
      <c r="E4909" s="31">
        <f>WEEKNUM(Table3[[#This Row],[cohort_week]],2)</f>
        <v>20</v>
      </c>
      <c r="F4909" s="31">
        <v>1</v>
      </c>
      <c r="G4909" s="5" t="s">
        <v>15307</v>
      </c>
      <c r="H4909" s="34">
        <f>VALUE(SUBSTITUTE(Table3[[#This Row],[product_id]], "weekly.", ""))</f>
        <v>2.4900000000000002</v>
      </c>
    </row>
    <row r="4910" spans="1:8" ht="13" x14ac:dyDescent="0.15">
      <c r="A4910" s="5" t="s">
        <v>16012</v>
      </c>
      <c r="B4910" s="27">
        <v>45091.329652777778</v>
      </c>
      <c r="C4910" s="27">
        <v>45062.747557870367</v>
      </c>
      <c r="D4910" s="24">
        <v>45060</v>
      </c>
      <c r="E4910" s="31">
        <f>WEEKNUM(Table3[[#This Row],[cohort_week]],2)</f>
        <v>20</v>
      </c>
      <c r="F4910" s="31">
        <v>4</v>
      </c>
      <c r="G4910" s="5" t="s">
        <v>15307</v>
      </c>
      <c r="H4910" s="34">
        <f>VALUE(SUBSTITUTE(Table3[[#This Row],[product_id]], "weekly.", ""))</f>
        <v>2.4900000000000002</v>
      </c>
    </row>
    <row r="4911" spans="1:8" ht="13" x14ac:dyDescent="0.15">
      <c r="A4911" s="5" t="s">
        <v>16012</v>
      </c>
      <c r="B4911" s="27">
        <v>45097.996539351851</v>
      </c>
      <c r="C4911" s="27">
        <v>45062.747557870367</v>
      </c>
      <c r="D4911" s="24">
        <v>45060</v>
      </c>
      <c r="E4911" s="31">
        <f>WEEKNUM(Table3[[#This Row],[cohort_week]],2)</f>
        <v>20</v>
      </c>
      <c r="F4911" s="31">
        <v>5</v>
      </c>
      <c r="G4911" s="5" t="s">
        <v>15307</v>
      </c>
      <c r="H4911" s="34">
        <f>VALUE(SUBSTITUTE(Table3[[#This Row],[product_id]], "weekly.", ""))</f>
        <v>2.4900000000000002</v>
      </c>
    </row>
    <row r="4912" spans="1:8" ht="13" x14ac:dyDescent="0.15">
      <c r="A4912" s="5" t="s">
        <v>16012</v>
      </c>
      <c r="B4912" s="27">
        <v>45104.996261574073</v>
      </c>
      <c r="C4912" s="27">
        <v>45062.747557870367</v>
      </c>
      <c r="D4912" s="24">
        <v>45060</v>
      </c>
      <c r="E4912" s="31">
        <f>WEEKNUM(Table3[[#This Row],[cohort_week]],2)</f>
        <v>20</v>
      </c>
      <c r="F4912" s="31">
        <v>6</v>
      </c>
      <c r="G4912" s="5" t="s">
        <v>15307</v>
      </c>
      <c r="H4912" s="34">
        <f>VALUE(SUBSTITUTE(Table3[[#This Row],[product_id]], "weekly.", ""))</f>
        <v>2.4900000000000002</v>
      </c>
    </row>
    <row r="4913" spans="1:8" ht="13" x14ac:dyDescent="0.15">
      <c r="A4913" s="5" t="s">
        <v>16012</v>
      </c>
      <c r="B4913" s="27">
        <v>45111.996261574073</v>
      </c>
      <c r="C4913" s="27">
        <v>45062.747557870367</v>
      </c>
      <c r="D4913" s="24">
        <v>45060</v>
      </c>
      <c r="E4913" s="31">
        <f>WEEKNUM(Table3[[#This Row],[cohort_week]],2)</f>
        <v>20</v>
      </c>
      <c r="F4913" s="31">
        <v>7</v>
      </c>
      <c r="G4913" s="5" t="s">
        <v>15307</v>
      </c>
      <c r="H4913" s="34">
        <f>VALUE(SUBSTITUTE(Table3[[#This Row],[product_id]], "weekly.", ""))</f>
        <v>2.4900000000000002</v>
      </c>
    </row>
    <row r="4914" spans="1:8" ht="13" x14ac:dyDescent="0.15">
      <c r="A4914" s="5" t="s">
        <v>16012</v>
      </c>
      <c r="B4914" s="27">
        <v>45119.494525462964</v>
      </c>
      <c r="C4914" s="27">
        <v>45062.747557870367</v>
      </c>
      <c r="D4914" s="24">
        <v>45060</v>
      </c>
      <c r="E4914" s="31">
        <f>WEEKNUM(Table3[[#This Row],[cohort_week]],2)</f>
        <v>20</v>
      </c>
      <c r="F4914" s="31">
        <v>8</v>
      </c>
      <c r="G4914" s="5" t="s">
        <v>15307</v>
      </c>
      <c r="H4914" s="34">
        <f>VALUE(SUBSTITUTE(Table3[[#This Row],[product_id]], "weekly.", ""))</f>
        <v>2.4900000000000002</v>
      </c>
    </row>
    <row r="4915" spans="1:8" ht="13" x14ac:dyDescent="0.15">
      <c r="A4915" s="5" t="s">
        <v>16012</v>
      </c>
      <c r="B4915" s="27">
        <v>45136.78670138889</v>
      </c>
      <c r="C4915" s="27">
        <v>45062.747557870367</v>
      </c>
      <c r="D4915" s="24">
        <v>45060</v>
      </c>
      <c r="E4915" s="31">
        <f>WEEKNUM(Table3[[#This Row],[cohort_week]],2)</f>
        <v>20</v>
      </c>
      <c r="F4915" s="31">
        <v>10</v>
      </c>
      <c r="G4915" s="5" t="s">
        <v>15307</v>
      </c>
      <c r="H4915" s="34">
        <f>VALUE(SUBSTITUTE(Table3[[#This Row],[product_id]], "weekly.", ""))</f>
        <v>2.4900000000000002</v>
      </c>
    </row>
    <row r="4916" spans="1:8" ht="13" x14ac:dyDescent="0.15">
      <c r="A4916" s="5" t="s">
        <v>16012</v>
      </c>
      <c r="B4916" s="27">
        <v>45143.941550925927</v>
      </c>
      <c r="C4916" s="27">
        <v>45062.747557870367</v>
      </c>
      <c r="D4916" s="24">
        <v>45060</v>
      </c>
      <c r="E4916" s="31">
        <f>WEEKNUM(Table3[[#This Row],[cohort_week]],2)</f>
        <v>20</v>
      </c>
      <c r="F4916" s="31">
        <v>11</v>
      </c>
      <c r="G4916" s="5" t="s">
        <v>15307</v>
      </c>
      <c r="H4916" s="34">
        <f>VALUE(SUBSTITUTE(Table3[[#This Row],[product_id]], "weekly.", ""))</f>
        <v>2.4900000000000002</v>
      </c>
    </row>
    <row r="4917" spans="1:8" ht="13" x14ac:dyDescent="0.15">
      <c r="A4917" s="5" t="s">
        <v>16012</v>
      </c>
      <c r="B4917" s="27">
        <v>45151.481828703705</v>
      </c>
      <c r="C4917" s="27">
        <v>45062.747557870367</v>
      </c>
      <c r="D4917" s="24">
        <v>45060</v>
      </c>
      <c r="E4917" s="31">
        <f>WEEKNUM(Table3[[#This Row],[cohort_week]],2)</f>
        <v>20</v>
      </c>
      <c r="F4917" s="31">
        <v>12</v>
      </c>
      <c r="G4917" s="5" t="s">
        <v>15307</v>
      </c>
      <c r="H4917" s="34">
        <f>VALUE(SUBSTITUTE(Table3[[#This Row],[product_id]], "weekly.", ""))</f>
        <v>2.4900000000000002</v>
      </c>
    </row>
    <row r="4918" spans="1:8" ht="13" x14ac:dyDescent="0.15">
      <c r="A4918" s="5" t="s">
        <v>16012</v>
      </c>
      <c r="B4918" s="27">
        <v>45170.193067129629</v>
      </c>
      <c r="C4918" s="27">
        <v>45062.747557870367</v>
      </c>
      <c r="D4918" s="24">
        <v>45060</v>
      </c>
      <c r="E4918" s="31">
        <f>WEEKNUM(Table3[[#This Row],[cohort_week]],2)</f>
        <v>20</v>
      </c>
      <c r="F4918" s="31">
        <v>15</v>
      </c>
      <c r="G4918" s="5" t="s">
        <v>15307</v>
      </c>
      <c r="H4918" s="34">
        <f>VALUE(SUBSTITUTE(Table3[[#This Row],[product_id]], "weekly.", ""))</f>
        <v>2.4900000000000002</v>
      </c>
    </row>
    <row r="4919" spans="1:8" ht="13" x14ac:dyDescent="0.15">
      <c r="A4919" s="5" t="s">
        <v>16012</v>
      </c>
      <c r="B4919" s="27">
        <v>45176.859849537039</v>
      </c>
      <c r="C4919" s="27">
        <v>45062.747557870367</v>
      </c>
      <c r="D4919" s="24">
        <v>45060</v>
      </c>
      <c r="E4919" s="31">
        <f>WEEKNUM(Table3[[#This Row],[cohort_week]],2)</f>
        <v>20</v>
      </c>
      <c r="F4919" s="31">
        <v>16</v>
      </c>
      <c r="G4919" s="5" t="s">
        <v>15307</v>
      </c>
      <c r="H4919" s="34">
        <f>VALUE(SUBSTITUTE(Table3[[#This Row],[product_id]], "weekly.", ""))</f>
        <v>2.4900000000000002</v>
      </c>
    </row>
    <row r="4920" spans="1:8" ht="13" x14ac:dyDescent="0.15">
      <c r="A4920" s="5" t="s">
        <v>16012</v>
      </c>
      <c r="B4920" s="27">
        <v>45183.859872685185</v>
      </c>
      <c r="C4920" s="27">
        <v>45062.747557870367</v>
      </c>
      <c r="D4920" s="24">
        <v>45060</v>
      </c>
      <c r="E4920" s="31">
        <f>WEEKNUM(Table3[[#This Row],[cohort_week]],2)</f>
        <v>20</v>
      </c>
      <c r="F4920" s="31">
        <v>17</v>
      </c>
      <c r="G4920" s="5" t="s">
        <v>15307</v>
      </c>
      <c r="H4920" s="34">
        <f>VALUE(SUBSTITUTE(Table3[[#This Row],[product_id]], "weekly.", ""))</f>
        <v>2.4900000000000002</v>
      </c>
    </row>
    <row r="4921" spans="1:8" ht="13" x14ac:dyDescent="0.15">
      <c r="A4921" s="5" t="s">
        <v>16012</v>
      </c>
      <c r="B4921" s="27">
        <v>45197.371435185189</v>
      </c>
      <c r="C4921" s="27">
        <v>45062.747557870367</v>
      </c>
      <c r="D4921" s="24">
        <v>45060</v>
      </c>
      <c r="E4921" s="31">
        <f>WEEKNUM(Table3[[#This Row],[cohort_week]],2)</f>
        <v>20</v>
      </c>
      <c r="F4921" s="31">
        <v>19</v>
      </c>
      <c r="G4921" s="5" t="s">
        <v>15307</v>
      </c>
      <c r="H4921" s="34">
        <f>VALUE(SUBSTITUTE(Table3[[#This Row],[product_id]], "weekly.", ""))</f>
        <v>2.4900000000000002</v>
      </c>
    </row>
    <row r="4922" spans="1:8" ht="13" x14ac:dyDescent="0.15">
      <c r="A4922" s="5" t="s">
        <v>16012</v>
      </c>
      <c r="B4922" s="27">
        <v>45205.23510416667</v>
      </c>
      <c r="C4922" s="27">
        <v>45062.747557870367</v>
      </c>
      <c r="D4922" s="24">
        <v>45060</v>
      </c>
      <c r="E4922" s="31">
        <f>WEEKNUM(Table3[[#This Row],[cohort_week]],2)</f>
        <v>20</v>
      </c>
      <c r="F4922" s="31">
        <v>20</v>
      </c>
      <c r="G4922" s="5" t="s">
        <v>15307</v>
      </c>
      <c r="H4922" s="34">
        <f>VALUE(SUBSTITUTE(Table3[[#This Row],[product_id]], "weekly.", ""))</f>
        <v>2.4900000000000002</v>
      </c>
    </row>
    <row r="4923" spans="1:8" ht="13" x14ac:dyDescent="0.15">
      <c r="A4923" s="5" t="s">
        <v>16012</v>
      </c>
      <c r="B4923" s="27">
        <v>45211.039293981485</v>
      </c>
      <c r="C4923" s="27">
        <v>45062.747557870367</v>
      </c>
      <c r="D4923" s="24">
        <v>45060</v>
      </c>
      <c r="E4923" s="31">
        <f>WEEKNUM(Table3[[#This Row],[cohort_week]],2)</f>
        <v>20</v>
      </c>
      <c r="F4923" s="31">
        <v>21</v>
      </c>
      <c r="G4923" s="5" t="s">
        <v>15307</v>
      </c>
      <c r="H4923" s="34">
        <f>VALUE(SUBSTITUTE(Table3[[#This Row],[product_id]], "weekly.", ""))</f>
        <v>2.4900000000000002</v>
      </c>
    </row>
    <row r="4924" spans="1:8" ht="13" x14ac:dyDescent="0.15">
      <c r="A4924" s="5" t="s">
        <v>16013</v>
      </c>
      <c r="B4924" s="27">
        <v>45058.941145833334</v>
      </c>
      <c r="C4924" s="27">
        <v>45058.941145833334</v>
      </c>
      <c r="D4924" s="24">
        <v>45053</v>
      </c>
      <c r="E4924" s="31">
        <f>WEEKNUM(Table3[[#This Row],[cohort_week]],2)</f>
        <v>19</v>
      </c>
      <c r="F4924" s="31">
        <v>0</v>
      </c>
      <c r="G4924" s="5" t="s">
        <v>15307</v>
      </c>
      <c r="H4924" s="34">
        <f>VALUE(SUBSTITUTE(Table3[[#This Row],[product_id]], "weekly.", ""))</f>
        <v>2.4900000000000002</v>
      </c>
    </row>
    <row r="4925" spans="1:8" ht="13" x14ac:dyDescent="0.15">
      <c r="A4925" s="5" t="s">
        <v>16014</v>
      </c>
      <c r="B4925" s="27">
        <v>45058.884270833332</v>
      </c>
      <c r="C4925" s="27">
        <v>45058.884270833332</v>
      </c>
      <c r="D4925" s="24">
        <v>45053</v>
      </c>
      <c r="E4925" s="31">
        <f>WEEKNUM(Table3[[#This Row],[cohort_week]],2)</f>
        <v>19</v>
      </c>
      <c r="F4925" s="31">
        <v>0</v>
      </c>
      <c r="G4925" s="5" t="s">
        <v>15307</v>
      </c>
      <c r="H4925" s="34">
        <f>VALUE(SUBSTITUTE(Table3[[#This Row],[product_id]], "weekly.", ""))</f>
        <v>2.4900000000000002</v>
      </c>
    </row>
    <row r="4926" spans="1:8" ht="13" x14ac:dyDescent="0.15">
      <c r="A4926" s="5" t="s">
        <v>16014</v>
      </c>
      <c r="B4926" s="27">
        <v>45065.885289351849</v>
      </c>
      <c r="C4926" s="27">
        <v>45058.884270833332</v>
      </c>
      <c r="D4926" s="24">
        <v>45053</v>
      </c>
      <c r="E4926" s="31">
        <f>WEEKNUM(Table3[[#This Row],[cohort_week]],2)</f>
        <v>19</v>
      </c>
      <c r="F4926" s="31">
        <v>1</v>
      </c>
      <c r="G4926" s="5" t="s">
        <v>15307</v>
      </c>
      <c r="H4926" s="34">
        <f>VALUE(SUBSTITUTE(Table3[[#This Row],[product_id]], "weekly.", ""))</f>
        <v>2.4900000000000002</v>
      </c>
    </row>
    <row r="4927" spans="1:8" ht="13" x14ac:dyDescent="0.15">
      <c r="A4927" s="5" t="s">
        <v>16014</v>
      </c>
      <c r="B4927" s="27">
        <v>45072.885081018518</v>
      </c>
      <c r="C4927" s="27">
        <v>45058.884270833332</v>
      </c>
      <c r="D4927" s="24">
        <v>45053</v>
      </c>
      <c r="E4927" s="31">
        <f>WEEKNUM(Table3[[#This Row],[cohort_week]],2)</f>
        <v>19</v>
      </c>
      <c r="F4927" s="31">
        <v>2</v>
      </c>
      <c r="G4927" s="5" t="s">
        <v>15307</v>
      </c>
      <c r="H4927" s="34">
        <f>VALUE(SUBSTITUTE(Table3[[#This Row],[product_id]], "weekly.", ""))</f>
        <v>2.4900000000000002</v>
      </c>
    </row>
    <row r="4928" spans="1:8" ht="13" x14ac:dyDescent="0.15">
      <c r="A4928" s="5" t="s">
        <v>16014</v>
      </c>
      <c r="B4928" s="27">
        <v>45079.885081018518</v>
      </c>
      <c r="C4928" s="27">
        <v>45058.884270833332</v>
      </c>
      <c r="D4928" s="24">
        <v>45053</v>
      </c>
      <c r="E4928" s="31">
        <f>WEEKNUM(Table3[[#This Row],[cohort_week]],2)</f>
        <v>19</v>
      </c>
      <c r="F4928" s="31">
        <v>3</v>
      </c>
      <c r="G4928" s="5" t="s">
        <v>15307</v>
      </c>
      <c r="H4928" s="34">
        <f>VALUE(SUBSTITUTE(Table3[[#This Row],[product_id]], "weekly.", ""))</f>
        <v>2.4900000000000002</v>
      </c>
    </row>
    <row r="4929" spans="1:8" ht="13" x14ac:dyDescent="0.15">
      <c r="A4929" s="5" t="s">
        <v>16014</v>
      </c>
      <c r="B4929" s="27">
        <v>45086.884745370371</v>
      </c>
      <c r="C4929" s="27">
        <v>45058.884270833332</v>
      </c>
      <c r="D4929" s="24">
        <v>45053</v>
      </c>
      <c r="E4929" s="31">
        <f>WEEKNUM(Table3[[#This Row],[cohort_week]],2)</f>
        <v>19</v>
      </c>
      <c r="F4929" s="31">
        <v>4</v>
      </c>
      <c r="G4929" s="5" t="s">
        <v>15307</v>
      </c>
      <c r="H4929" s="34">
        <f>VALUE(SUBSTITUTE(Table3[[#This Row],[product_id]], "weekly.", ""))</f>
        <v>2.4900000000000002</v>
      </c>
    </row>
    <row r="4930" spans="1:8" ht="13" x14ac:dyDescent="0.15">
      <c r="A4930" s="5" t="s">
        <v>16014</v>
      </c>
      <c r="B4930" s="27">
        <v>45093.884988425925</v>
      </c>
      <c r="C4930" s="27">
        <v>45058.884270833332</v>
      </c>
      <c r="D4930" s="24">
        <v>45053</v>
      </c>
      <c r="E4930" s="31">
        <f>WEEKNUM(Table3[[#This Row],[cohort_week]],2)</f>
        <v>19</v>
      </c>
      <c r="F4930" s="31">
        <v>5</v>
      </c>
      <c r="G4930" s="5" t="s">
        <v>15307</v>
      </c>
      <c r="H4930" s="34">
        <f>VALUE(SUBSTITUTE(Table3[[#This Row],[product_id]], "weekly.", ""))</f>
        <v>2.4900000000000002</v>
      </c>
    </row>
    <row r="4931" spans="1:8" ht="13" x14ac:dyDescent="0.15">
      <c r="A4931" s="5" t="s">
        <v>16014</v>
      </c>
      <c r="B4931" s="27">
        <v>45100.88449074074</v>
      </c>
      <c r="C4931" s="27">
        <v>45058.884270833332</v>
      </c>
      <c r="D4931" s="24">
        <v>45053</v>
      </c>
      <c r="E4931" s="31">
        <f>WEEKNUM(Table3[[#This Row],[cohort_week]],2)</f>
        <v>19</v>
      </c>
      <c r="F4931" s="31">
        <v>6</v>
      </c>
      <c r="G4931" s="5" t="s">
        <v>15307</v>
      </c>
      <c r="H4931" s="34">
        <f>VALUE(SUBSTITUTE(Table3[[#This Row],[product_id]], "weekly.", ""))</f>
        <v>2.4900000000000002</v>
      </c>
    </row>
    <row r="4932" spans="1:8" ht="13" x14ac:dyDescent="0.15">
      <c r="A4932" s="5" t="s">
        <v>16014</v>
      </c>
      <c r="B4932" s="27">
        <v>45107.884375000001</v>
      </c>
      <c r="C4932" s="27">
        <v>45058.884270833332</v>
      </c>
      <c r="D4932" s="24">
        <v>45053</v>
      </c>
      <c r="E4932" s="31">
        <f>WEEKNUM(Table3[[#This Row],[cohort_week]],2)</f>
        <v>19</v>
      </c>
      <c r="F4932" s="31">
        <v>7</v>
      </c>
      <c r="G4932" s="5" t="s">
        <v>15307</v>
      </c>
      <c r="H4932" s="34">
        <f>VALUE(SUBSTITUTE(Table3[[#This Row],[product_id]], "weekly.", ""))</f>
        <v>2.4900000000000002</v>
      </c>
    </row>
    <row r="4933" spans="1:8" ht="13" x14ac:dyDescent="0.15">
      <c r="A4933" s="5" t="s">
        <v>16014</v>
      </c>
      <c r="B4933" s="27">
        <v>45114.884155092594</v>
      </c>
      <c r="C4933" s="27">
        <v>45058.884270833332</v>
      </c>
      <c r="D4933" s="24">
        <v>45053</v>
      </c>
      <c r="E4933" s="31">
        <f>WEEKNUM(Table3[[#This Row],[cohort_week]],2)</f>
        <v>19</v>
      </c>
      <c r="F4933" s="31">
        <v>8</v>
      </c>
      <c r="G4933" s="5" t="s">
        <v>15307</v>
      </c>
      <c r="H4933" s="34">
        <f>VALUE(SUBSTITUTE(Table3[[#This Row],[product_id]], "weekly.", ""))</f>
        <v>2.4900000000000002</v>
      </c>
    </row>
    <row r="4934" spans="1:8" ht="13" x14ac:dyDescent="0.15">
      <c r="A4934" s="5" t="s">
        <v>16014</v>
      </c>
      <c r="B4934" s="27">
        <v>45121.884375000001</v>
      </c>
      <c r="C4934" s="27">
        <v>45058.884270833332</v>
      </c>
      <c r="D4934" s="24">
        <v>45053</v>
      </c>
      <c r="E4934" s="31">
        <f>WEEKNUM(Table3[[#This Row],[cohort_week]],2)</f>
        <v>19</v>
      </c>
      <c r="F4934" s="31">
        <v>9</v>
      </c>
      <c r="G4934" s="5" t="s">
        <v>15307</v>
      </c>
      <c r="H4934" s="34">
        <f>VALUE(SUBSTITUTE(Table3[[#This Row],[product_id]], "weekly.", ""))</f>
        <v>2.4900000000000002</v>
      </c>
    </row>
    <row r="4935" spans="1:8" ht="13" x14ac:dyDescent="0.15">
      <c r="A4935" s="5" t="s">
        <v>16014</v>
      </c>
      <c r="B4935" s="27">
        <v>45128.884155092594</v>
      </c>
      <c r="C4935" s="27">
        <v>45058.884270833332</v>
      </c>
      <c r="D4935" s="24">
        <v>45053</v>
      </c>
      <c r="E4935" s="31">
        <f>WEEKNUM(Table3[[#This Row],[cohort_week]],2)</f>
        <v>19</v>
      </c>
      <c r="F4935" s="31">
        <v>10</v>
      </c>
      <c r="G4935" s="5" t="s">
        <v>15307</v>
      </c>
      <c r="H4935" s="34">
        <f>VALUE(SUBSTITUTE(Table3[[#This Row],[product_id]], "weekly.", ""))</f>
        <v>2.4900000000000002</v>
      </c>
    </row>
    <row r="4936" spans="1:8" ht="13" x14ac:dyDescent="0.15">
      <c r="A4936" s="5" t="s">
        <v>16014</v>
      </c>
      <c r="B4936" s="27">
        <v>45135.884131944447</v>
      </c>
      <c r="C4936" s="27">
        <v>45058.884270833332</v>
      </c>
      <c r="D4936" s="24">
        <v>45053</v>
      </c>
      <c r="E4936" s="31">
        <f>WEEKNUM(Table3[[#This Row],[cohort_week]],2)</f>
        <v>19</v>
      </c>
      <c r="F4936" s="31">
        <v>11</v>
      </c>
      <c r="G4936" s="5" t="s">
        <v>15307</v>
      </c>
      <c r="H4936" s="34">
        <f>VALUE(SUBSTITUTE(Table3[[#This Row],[product_id]], "weekly.", ""))</f>
        <v>2.4900000000000002</v>
      </c>
    </row>
    <row r="4937" spans="1:8" ht="13" x14ac:dyDescent="0.15">
      <c r="A4937" s="5" t="s">
        <v>16014</v>
      </c>
      <c r="B4937" s="27">
        <v>45142.884212962963</v>
      </c>
      <c r="C4937" s="27">
        <v>45058.884270833332</v>
      </c>
      <c r="D4937" s="24">
        <v>45053</v>
      </c>
      <c r="E4937" s="31">
        <f>WEEKNUM(Table3[[#This Row],[cohort_week]],2)</f>
        <v>19</v>
      </c>
      <c r="F4937" s="31">
        <v>12</v>
      </c>
      <c r="G4937" s="5" t="s">
        <v>15307</v>
      </c>
      <c r="H4937" s="34">
        <f>VALUE(SUBSTITUTE(Table3[[#This Row],[product_id]], "weekly.", ""))</f>
        <v>2.4900000000000002</v>
      </c>
    </row>
    <row r="4938" spans="1:8" ht="13" x14ac:dyDescent="0.15">
      <c r="A4938" s="5" t="s">
        <v>16014</v>
      </c>
      <c r="B4938" s="27">
        <v>45149.885879629626</v>
      </c>
      <c r="C4938" s="27">
        <v>45058.884270833332</v>
      </c>
      <c r="D4938" s="24">
        <v>45053</v>
      </c>
      <c r="E4938" s="31">
        <f>WEEKNUM(Table3[[#This Row],[cohort_week]],2)</f>
        <v>19</v>
      </c>
      <c r="F4938" s="31">
        <v>13</v>
      </c>
      <c r="G4938" s="5" t="s">
        <v>15307</v>
      </c>
      <c r="H4938" s="34">
        <f>VALUE(SUBSTITUTE(Table3[[#This Row],[product_id]], "weekly.", ""))</f>
        <v>2.4900000000000002</v>
      </c>
    </row>
    <row r="4939" spans="1:8" ht="13" x14ac:dyDescent="0.15">
      <c r="A4939" s="5" t="s">
        <v>16014</v>
      </c>
      <c r="B4939" s="27">
        <v>45156.884328703702</v>
      </c>
      <c r="C4939" s="27">
        <v>45058.884270833332</v>
      </c>
      <c r="D4939" s="24">
        <v>45053</v>
      </c>
      <c r="E4939" s="31">
        <f>WEEKNUM(Table3[[#This Row],[cohort_week]],2)</f>
        <v>19</v>
      </c>
      <c r="F4939" s="31">
        <v>14</v>
      </c>
      <c r="G4939" s="5" t="s">
        <v>15307</v>
      </c>
      <c r="H4939" s="34">
        <f>VALUE(SUBSTITUTE(Table3[[#This Row],[product_id]], "weekly.", ""))</f>
        <v>2.4900000000000002</v>
      </c>
    </row>
    <row r="4940" spans="1:8" ht="13" x14ac:dyDescent="0.15">
      <c r="A4940" s="5" t="s">
        <v>16014</v>
      </c>
      <c r="B4940" s="27">
        <v>45163.884409722225</v>
      </c>
      <c r="C4940" s="27">
        <v>45058.884270833332</v>
      </c>
      <c r="D4940" s="24">
        <v>45053</v>
      </c>
      <c r="E4940" s="31">
        <f>WEEKNUM(Table3[[#This Row],[cohort_week]],2)</f>
        <v>19</v>
      </c>
      <c r="F4940" s="31">
        <v>15</v>
      </c>
      <c r="G4940" s="5" t="s">
        <v>15307</v>
      </c>
      <c r="H4940" s="34">
        <f>VALUE(SUBSTITUTE(Table3[[#This Row],[product_id]], "weekly.", ""))</f>
        <v>2.4900000000000002</v>
      </c>
    </row>
    <row r="4941" spans="1:8" ht="13" x14ac:dyDescent="0.15">
      <c r="A4941" s="5" t="s">
        <v>16014</v>
      </c>
      <c r="B4941" s="27">
        <v>45170.884895833333</v>
      </c>
      <c r="C4941" s="27">
        <v>45058.884270833332</v>
      </c>
      <c r="D4941" s="24">
        <v>45053</v>
      </c>
      <c r="E4941" s="31">
        <f>WEEKNUM(Table3[[#This Row],[cohort_week]],2)</f>
        <v>19</v>
      </c>
      <c r="F4941" s="31">
        <v>16</v>
      </c>
      <c r="G4941" s="5" t="s">
        <v>15307</v>
      </c>
      <c r="H4941" s="34">
        <f>VALUE(SUBSTITUTE(Table3[[#This Row],[product_id]], "weekly.", ""))</f>
        <v>2.4900000000000002</v>
      </c>
    </row>
    <row r="4942" spans="1:8" ht="13" x14ac:dyDescent="0.15">
      <c r="A4942" s="5" t="s">
        <v>16014</v>
      </c>
      <c r="B4942" s="27">
        <v>45177.884293981479</v>
      </c>
      <c r="C4942" s="27">
        <v>45058.884270833332</v>
      </c>
      <c r="D4942" s="24">
        <v>45053</v>
      </c>
      <c r="E4942" s="31">
        <f>WEEKNUM(Table3[[#This Row],[cohort_week]],2)</f>
        <v>19</v>
      </c>
      <c r="F4942" s="31">
        <v>17</v>
      </c>
      <c r="G4942" s="5" t="s">
        <v>15307</v>
      </c>
      <c r="H4942" s="34">
        <f>VALUE(SUBSTITUTE(Table3[[#This Row],[product_id]], "weekly.", ""))</f>
        <v>2.4900000000000002</v>
      </c>
    </row>
    <row r="4943" spans="1:8" ht="13" x14ac:dyDescent="0.15">
      <c r="A4943" s="5" t="s">
        <v>16014</v>
      </c>
      <c r="B4943" s="27">
        <v>45184.885081018518</v>
      </c>
      <c r="C4943" s="27">
        <v>45058.884270833332</v>
      </c>
      <c r="D4943" s="24">
        <v>45053</v>
      </c>
      <c r="E4943" s="31">
        <f>WEEKNUM(Table3[[#This Row],[cohort_week]],2)</f>
        <v>19</v>
      </c>
      <c r="F4943" s="31">
        <v>18</v>
      </c>
      <c r="G4943" s="5" t="s">
        <v>15307</v>
      </c>
      <c r="H4943" s="34">
        <f>VALUE(SUBSTITUTE(Table3[[#This Row],[product_id]], "weekly.", ""))</f>
        <v>2.4900000000000002</v>
      </c>
    </row>
    <row r="4944" spans="1:8" ht="13" x14ac:dyDescent="0.15">
      <c r="A4944" s="5" t="s">
        <v>16015</v>
      </c>
      <c r="B4944" s="27">
        <v>45062.956805555557</v>
      </c>
      <c r="C4944" s="27">
        <v>45062.956805555557</v>
      </c>
      <c r="D4944" s="24">
        <v>45060</v>
      </c>
      <c r="E4944" s="31">
        <f>WEEKNUM(Table3[[#This Row],[cohort_week]],2)</f>
        <v>20</v>
      </c>
      <c r="F4944" s="31">
        <v>0</v>
      </c>
      <c r="G4944" s="5" t="s">
        <v>15307</v>
      </c>
      <c r="H4944" s="34">
        <f>VALUE(SUBSTITUTE(Table3[[#This Row],[product_id]], "weekly.", ""))</f>
        <v>2.4900000000000002</v>
      </c>
    </row>
    <row r="4945" spans="1:8" ht="13" x14ac:dyDescent="0.15">
      <c r="A4945" s="5" t="s">
        <v>16016</v>
      </c>
      <c r="B4945" s="27">
        <v>45059.175949074073</v>
      </c>
      <c r="C4945" s="27">
        <v>45059.175949074073</v>
      </c>
      <c r="D4945" s="24">
        <v>45053</v>
      </c>
      <c r="E4945" s="31">
        <f>WEEKNUM(Table3[[#This Row],[cohort_week]],2)</f>
        <v>19</v>
      </c>
      <c r="F4945" s="31">
        <v>0</v>
      </c>
      <c r="G4945" s="5" t="s">
        <v>15307</v>
      </c>
      <c r="H4945" s="34">
        <f>VALUE(SUBSTITUTE(Table3[[#This Row],[product_id]], "weekly.", ""))</f>
        <v>2.4900000000000002</v>
      </c>
    </row>
    <row r="4946" spans="1:8" ht="13" x14ac:dyDescent="0.15">
      <c r="A4946" s="5" t="s">
        <v>16017</v>
      </c>
      <c r="B4946" s="27">
        <v>45063.500127314815</v>
      </c>
      <c r="C4946" s="27">
        <v>45063.500127314815</v>
      </c>
      <c r="D4946" s="24">
        <v>45060</v>
      </c>
      <c r="E4946" s="31">
        <f>WEEKNUM(Table3[[#This Row],[cohort_week]],2)</f>
        <v>20</v>
      </c>
      <c r="F4946" s="31">
        <v>0</v>
      </c>
      <c r="G4946" s="5" t="s">
        <v>15307</v>
      </c>
      <c r="H4946" s="34">
        <f>VALUE(SUBSTITUTE(Table3[[#This Row],[product_id]], "weekly.", ""))</f>
        <v>2.4900000000000002</v>
      </c>
    </row>
    <row r="4947" spans="1:8" ht="13" x14ac:dyDescent="0.15">
      <c r="A4947" s="5" t="s">
        <v>16018</v>
      </c>
      <c r="B4947" s="27">
        <v>45056.860034722224</v>
      </c>
      <c r="C4947" s="27">
        <v>45056.860034722224</v>
      </c>
      <c r="D4947" s="24">
        <v>45053</v>
      </c>
      <c r="E4947" s="31">
        <f>WEEKNUM(Table3[[#This Row],[cohort_week]],2)</f>
        <v>19</v>
      </c>
      <c r="F4947" s="31">
        <v>0</v>
      </c>
      <c r="G4947" s="5" t="s">
        <v>15307</v>
      </c>
      <c r="H4947" s="34">
        <f>VALUE(SUBSTITUTE(Table3[[#This Row],[product_id]], "weekly.", ""))</f>
        <v>2.4900000000000002</v>
      </c>
    </row>
    <row r="4948" spans="1:8" ht="13" x14ac:dyDescent="0.15">
      <c r="A4948" s="5" t="s">
        <v>16019</v>
      </c>
      <c r="B4948" s="27">
        <v>45063.54451388889</v>
      </c>
      <c r="C4948" s="27">
        <v>45063.54451388889</v>
      </c>
      <c r="D4948" s="24">
        <v>45060</v>
      </c>
      <c r="E4948" s="31">
        <f>WEEKNUM(Table3[[#This Row],[cohort_week]],2)</f>
        <v>20</v>
      </c>
      <c r="F4948" s="31">
        <v>0</v>
      </c>
      <c r="G4948" s="5" t="s">
        <v>15307</v>
      </c>
      <c r="H4948" s="34">
        <f>VALUE(SUBSTITUTE(Table3[[#This Row],[product_id]], "weekly.", ""))</f>
        <v>2.4900000000000002</v>
      </c>
    </row>
    <row r="4949" spans="1:8" ht="13" x14ac:dyDescent="0.15">
      <c r="A4949" s="5" t="s">
        <v>16020</v>
      </c>
      <c r="B4949" s="27">
        <v>45063.263310185182</v>
      </c>
      <c r="C4949" s="27">
        <v>45063.263310185182</v>
      </c>
      <c r="D4949" s="24">
        <v>45060</v>
      </c>
      <c r="E4949" s="31">
        <f>WEEKNUM(Table3[[#This Row],[cohort_week]],2)</f>
        <v>20</v>
      </c>
      <c r="F4949" s="31">
        <v>0</v>
      </c>
      <c r="G4949" s="5" t="s">
        <v>15307</v>
      </c>
      <c r="H4949" s="34">
        <f>VALUE(SUBSTITUTE(Table3[[#This Row],[product_id]], "weekly.", ""))</f>
        <v>2.4900000000000002</v>
      </c>
    </row>
    <row r="4950" spans="1:8" ht="13" x14ac:dyDescent="0.15">
      <c r="A4950" s="5" t="s">
        <v>16020</v>
      </c>
      <c r="B4950" s="27">
        <v>45070.261944444443</v>
      </c>
      <c r="C4950" s="27">
        <v>45063.263310185182</v>
      </c>
      <c r="D4950" s="24">
        <v>45060</v>
      </c>
      <c r="E4950" s="31">
        <f>WEEKNUM(Table3[[#This Row],[cohort_week]],2)</f>
        <v>20</v>
      </c>
      <c r="F4950" s="31">
        <v>1</v>
      </c>
      <c r="G4950" s="5" t="s">
        <v>15307</v>
      </c>
      <c r="H4950" s="34">
        <f>VALUE(SUBSTITUTE(Table3[[#This Row],[product_id]], "weekly.", ""))</f>
        <v>2.4900000000000002</v>
      </c>
    </row>
    <row r="4951" spans="1:8" ht="13" x14ac:dyDescent="0.15">
      <c r="A4951" s="5" t="s">
        <v>16020</v>
      </c>
      <c r="B4951" s="27">
        <v>45077.262094907404</v>
      </c>
      <c r="C4951" s="27">
        <v>45063.263310185182</v>
      </c>
      <c r="D4951" s="24">
        <v>45060</v>
      </c>
      <c r="E4951" s="31">
        <f>WEEKNUM(Table3[[#This Row],[cohort_week]],2)</f>
        <v>20</v>
      </c>
      <c r="F4951" s="31">
        <v>2</v>
      </c>
      <c r="G4951" s="5" t="s">
        <v>15307</v>
      </c>
      <c r="H4951" s="34">
        <f>VALUE(SUBSTITUTE(Table3[[#This Row],[product_id]], "weekly.", ""))</f>
        <v>2.4900000000000002</v>
      </c>
    </row>
    <row r="4952" spans="1:8" ht="13" x14ac:dyDescent="0.15">
      <c r="A4952" s="5" t="s">
        <v>16020</v>
      </c>
      <c r="B4952" s="27">
        <v>45084.263344907406</v>
      </c>
      <c r="C4952" s="27">
        <v>45063.263310185182</v>
      </c>
      <c r="D4952" s="24">
        <v>45060</v>
      </c>
      <c r="E4952" s="31">
        <f>WEEKNUM(Table3[[#This Row],[cohort_week]],2)</f>
        <v>20</v>
      </c>
      <c r="F4952" s="31">
        <v>3</v>
      </c>
      <c r="G4952" s="5" t="s">
        <v>15307</v>
      </c>
      <c r="H4952" s="34">
        <f>VALUE(SUBSTITUTE(Table3[[#This Row],[product_id]], "weekly.", ""))</f>
        <v>2.4900000000000002</v>
      </c>
    </row>
    <row r="4953" spans="1:8" ht="13" x14ac:dyDescent="0.15">
      <c r="A4953" s="5" t="s">
        <v>16020</v>
      </c>
      <c r="B4953" s="27">
        <v>45091.261932870373</v>
      </c>
      <c r="C4953" s="27">
        <v>45063.263310185182</v>
      </c>
      <c r="D4953" s="24">
        <v>45060</v>
      </c>
      <c r="E4953" s="31">
        <f>WEEKNUM(Table3[[#This Row],[cohort_week]],2)</f>
        <v>20</v>
      </c>
      <c r="F4953" s="31">
        <v>4</v>
      </c>
      <c r="G4953" s="5" t="s">
        <v>15307</v>
      </c>
      <c r="H4953" s="34">
        <f>VALUE(SUBSTITUTE(Table3[[#This Row],[product_id]], "weekly.", ""))</f>
        <v>2.4900000000000002</v>
      </c>
    </row>
    <row r="4954" spans="1:8" ht="13" x14ac:dyDescent="0.15">
      <c r="A4954" s="5" t="s">
        <v>16021</v>
      </c>
      <c r="B4954" s="27">
        <v>45059.270428240743</v>
      </c>
      <c r="C4954" s="27">
        <v>45059.270428240743</v>
      </c>
      <c r="D4954" s="24">
        <v>45053</v>
      </c>
      <c r="E4954" s="31">
        <f>WEEKNUM(Table3[[#This Row],[cohort_week]],2)</f>
        <v>19</v>
      </c>
      <c r="F4954" s="31">
        <v>0</v>
      </c>
      <c r="G4954" s="5" t="s">
        <v>15307</v>
      </c>
      <c r="H4954" s="34">
        <f>VALUE(SUBSTITUTE(Table3[[#This Row],[product_id]], "weekly.", ""))</f>
        <v>2.4900000000000002</v>
      </c>
    </row>
    <row r="4955" spans="1:8" ht="13" x14ac:dyDescent="0.15">
      <c r="A4955" s="5" t="s">
        <v>16021</v>
      </c>
      <c r="B4955" s="27">
        <v>45066.269837962966</v>
      </c>
      <c r="C4955" s="27">
        <v>45059.270428240743</v>
      </c>
      <c r="D4955" s="24">
        <v>45053</v>
      </c>
      <c r="E4955" s="31">
        <f>WEEKNUM(Table3[[#This Row],[cohort_week]],2)</f>
        <v>19</v>
      </c>
      <c r="F4955" s="31">
        <v>1</v>
      </c>
      <c r="G4955" s="5" t="s">
        <v>15307</v>
      </c>
      <c r="H4955" s="34">
        <f>VALUE(SUBSTITUTE(Table3[[#This Row],[product_id]], "weekly.", ""))</f>
        <v>2.4900000000000002</v>
      </c>
    </row>
    <row r="4956" spans="1:8" ht="13" x14ac:dyDescent="0.15">
      <c r="A4956" s="5" t="s">
        <v>16021</v>
      </c>
      <c r="B4956" s="27">
        <v>45073.270092592589</v>
      </c>
      <c r="C4956" s="27">
        <v>45059.270428240743</v>
      </c>
      <c r="D4956" s="24">
        <v>45053</v>
      </c>
      <c r="E4956" s="31">
        <f>WEEKNUM(Table3[[#This Row],[cohort_week]],2)</f>
        <v>19</v>
      </c>
      <c r="F4956" s="31">
        <v>2</v>
      </c>
      <c r="G4956" s="5" t="s">
        <v>15307</v>
      </c>
      <c r="H4956" s="34">
        <f>VALUE(SUBSTITUTE(Table3[[#This Row],[product_id]], "weekly.", ""))</f>
        <v>2.4900000000000002</v>
      </c>
    </row>
    <row r="4957" spans="1:8" ht="13" x14ac:dyDescent="0.15">
      <c r="A4957" s="5" t="s">
        <v>16021</v>
      </c>
      <c r="B4957" s="27">
        <v>45080.269768518519</v>
      </c>
      <c r="C4957" s="27">
        <v>45059.270428240743</v>
      </c>
      <c r="D4957" s="24">
        <v>45053</v>
      </c>
      <c r="E4957" s="31">
        <f>WEEKNUM(Table3[[#This Row],[cohort_week]],2)</f>
        <v>19</v>
      </c>
      <c r="F4957" s="31">
        <v>3</v>
      </c>
      <c r="G4957" s="5" t="s">
        <v>15307</v>
      </c>
      <c r="H4957" s="34">
        <f>VALUE(SUBSTITUTE(Table3[[#This Row],[product_id]], "weekly.", ""))</f>
        <v>2.4900000000000002</v>
      </c>
    </row>
    <row r="4958" spans="1:8" ht="13" x14ac:dyDescent="0.15">
      <c r="A4958" s="5" t="s">
        <v>16021</v>
      </c>
      <c r="B4958" s="27">
        <v>45087.269895833335</v>
      </c>
      <c r="C4958" s="27">
        <v>45059.270428240743</v>
      </c>
      <c r="D4958" s="24">
        <v>45053</v>
      </c>
      <c r="E4958" s="31">
        <f>WEEKNUM(Table3[[#This Row],[cohort_week]],2)</f>
        <v>19</v>
      </c>
      <c r="F4958" s="31">
        <v>4</v>
      </c>
      <c r="G4958" s="5" t="s">
        <v>15307</v>
      </c>
      <c r="H4958" s="34">
        <f>VALUE(SUBSTITUTE(Table3[[#This Row],[product_id]], "weekly.", ""))</f>
        <v>2.4900000000000002</v>
      </c>
    </row>
    <row r="4959" spans="1:8" ht="13" x14ac:dyDescent="0.15">
      <c r="A4959" s="5" t="s">
        <v>16021</v>
      </c>
      <c r="B4959" s="27">
        <v>45094.272361111114</v>
      </c>
      <c r="C4959" s="27">
        <v>45059.270428240743</v>
      </c>
      <c r="D4959" s="24">
        <v>45053</v>
      </c>
      <c r="E4959" s="31">
        <f>WEEKNUM(Table3[[#This Row],[cohort_week]],2)</f>
        <v>19</v>
      </c>
      <c r="F4959" s="31">
        <v>5</v>
      </c>
      <c r="G4959" s="5" t="s">
        <v>15307</v>
      </c>
      <c r="H4959" s="34">
        <f>VALUE(SUBSTITUTE(Table3[[#This Row],[product_id]], "weekly.", ""))</f>
        <v>2.4900000000000002</v>
      </c>
    </row>
    <row r="4960" spans="1:8" ht="13" x14ac:dyDescent="0.15">
      <c r="A4960" s="5" t="s">
        <v>16021</v>
      </c>
      <c r="B4960" s="27">
        <v>45101.269687499997</v>
      </c>
      <c r="C4960" s="27">
        <v>45059.270428240743</v>
      </c>
      <c r="D4960" s="24">
        <v>45053</v>
      </c>
      <c r="E4960" s="31">
        <f>WEEKNUM(Table3[[#This Row],[cohort_week]],2)</f>
        <v>19</v>
      </c>
      <c r="F4960" s="31">
        <v>6</v>
      </c>
      <c r="G4960" s="5" t="s">
        <v>15307</v>
      </c>
      <c r="H4960" s="34">
        <f>VALUE(SUBSTITUTE(Table3[[#This Row],[product_id]], "weekly.", ""))</f>
        <v>2.4900000000000002</v>
      </c>
    </row>
    <row r="4961" spans="1:8" ht="13" x14ac:dyDescent="0.15">
      <c r="A4961" s="5" t="s">
        <v>16021</v>
      </c>
      <c r="B4961" s="27">
        <v>45108.270243055558</v>
      </c>
      <c r="C4961" s="27">
        <v>45059.270428240743</v>
      </c>
      <c r="D4961" s="24">
        <v>45053</v>
      </c>
      <c r="E4961" s="31">
        <f>WEEKNUM(Table3[[#This Row],[cohort_week]],2)</f>
        <v>19</v>
      </c>
      <c r="F4961" s="31">
        <v>7</v>
      </c>
      <c r="G4961" s="5" t="s">
        <v>15307</v>
      </c>
      <c r="H4961" s="34">
        <f>VALUE(SUBSTITUTE(Table3[[#This Row],[product_id]], "weekly.", ""))</f>
        <v>2.4900000000000002</v>
      </c>
    </row>
    <row r="4962" spans="1:8" ht="13" x14ac:dyDescent="0.15">
      <c r="A4962" s="5" t="s">
        <v>16021</v>
      </c>
      <c r="B4962" s="27">
        <v>45115.270324074074</v>
      </c>
      <c r="C4962" s="27">
        <v>45059.270428240743</v>
      </c>
      <c r="D4962" s="24">
        <v>45053</v>
      </c>
      <c r="E4962" s="31">
        <f>WEEKNUM(Table3[[#This Row],[cohort_week]],2)</f>
        <v>19</v>
      </c>
      <c r="F4962" s="31">
        <v>8</v>
      </c>
      <c r="G4962" s="5" t="s">
        <v>15307</v>
      </c>
      <c r="H4962" s="34">
        <f>VALUE(SUBSTITUTE(Table3[[#This Row],[product_id]], "weekly.", ""))</f>
        <v>2.4900000000000002</v>
      </c>
    </row>
    <row r="4963" spans="1:8" ht="13" x14ac:dyDescent="0.15">
      <c r="A4963" s="5" t="s">
        <v>16022</v>
      </c>
      <c r="B4963" s="27">
        <v>45059.339525462965</v>
      </c>
      <c r="C4963" s="27">
        <v>45059.339525462965</v>
      </c>
      <c r="D4963" s="24">
        <v>45053</v>
      </c>
      <c r="E4963" s="31">
        <f>WEEKNUM(Table3[[#This Row],[cohort_week]],2)</f>
        <v>19</v>
      </c>
      <c r="F4963" s="31">
        <v>0</v>
      </c>
      <c r="G4963" s="5" t="s">
        <v>15307</v>
      </c>
      <c r="H4963" s="34">
        <f>VALUE(SUBSTITUTE(Table3[[#This Row],[product_id]], "weekly.", ""))</f>
        <v>2.4900000000000002</v>
      </c>
    </row>
    <row r="4964" spans="1:8" ht="13" x14ac:dyDescent="0.15">
      <c r="A4964" s="5" t="s">
        <v>16022</v>
      </c>
      <c r="B4964" s="27">
        <v>45066.340694444443</v>
      </c>
      <c r="C4964" s="27">
        <v>45059.339525462965</v>
      </c>
      <c r="D4964" s="24">
        <v>45053</v>
      </c>
      <c r="E4964" s="31">
        <f>WEEKNUM(Table3[[#This Row],[cohort_week]],2)</f>
        <v>19</v>
      </c>
      <c r="F4964" s="31">
        <v>1</v>
      </c>
      <c r="G4964" s="5" t="s">
        <v>15307</v>
      </c>
      <c r="H4964" s="34">
        <f>VALUE(SUBSTITUTE(Table3[[#This Row],[product_id]], "weekly.", ""))</f>
        <v>2.4900000000000002</v>
      </c>
    </row>
    <row r="4965" spans="1:8" ht="13" x14ac:dyDescent="0.15">
      <c r="A4965" s="5" t="s">
        <v>16023</v>
      </c>
      <c r="B4965" s="27">
        <v>45059.400277777779</v>
      </c>
      <c r="C4965" s="27">
        <v>45059.400277777779</v>
      </c>
      <c r="D4965" s="24">
        <v>45053</v>
      </c>
      <c r="E4965" s="31">
        <f>WEEKNUM(Table3[[#This Row],[cohort_week]],2)</f>
        <v>19</v>
      </c>
      <c r="F4965" s="31">
        <v>0</v>
      </c>
      <c r="G4965" s="5" t="s">
        <v>15307</v>
      </c>
      <c r="H4965" s="34">
        <f>VALUE(SUBSTITUTE(Table3[[#This Row],[product_id]], "weekly.", ""))</f>
        <v>2.4900000000000002</v>
      </c>
    </row>
    <row r="4966" spans="1:8" ht="13" x14ac:dyDescent="0.15">
      <c r="A4966" s="5" t="s">
        <v>16024</v>
      </c>
      <c r="B4966" s="27">
        <v>45063.415729166663</v>
      </c>
      <c r="C4966" s="27">
        <v>45063.415729166663</v>
      </c>
      <c r="D4966" s="24">
        <v>45060</v>
      </c>
      <c r="E4966" s="31">
        <f>WEEKNUM(Table3[[#This Row],[cohort_week]],2)</f>
        <v>20</v>
      </c>
      <c r="F4966" s="31">
        <v>0</v>
      </c>
      <c r="G4966" s="5" t="s">
        <v>15307</v>
      </c>
      <c r="H4966" s="34">
        <f>VALUE(SUBSTITUTE(Table3[[#This Row],[product_id]], "weekly.", ""))</f>
        <v>2.4900000000000002</v>
      </c>
    </row>
    <row r="4967" spans="1:8" ht="13" x14ac:dyDescent="0.15">
      <c r="A4967" s="5" t="s">
        <v>16025</v>
      </c>
      <c r="B4967" s="27">
        <v>45063.674097222225</v>
      </c>
      <c r="C4967" s="27">
        <v>45063.674097222225</v>
      </c>
      <c r="D4967" s="24">
        <v>45060</v>
      </c>
      <c r="E4967" s="31">
        <f>WEEKNUM(Table3[[#This Row],[cohort_week]],2)</f>
        <v>20</v>
      </c>
      <c r="F4967" s="31">
        <v>0</v>
      </c>
      <c r="G4967" s="5" t="s">
        <v>15307</v>
      </c>
      <c r="H4967" s="34">
        <f>VALUE(SUBSTITUTE(Table3[[#This Row],[product_id]], "weekly.", ""))</f>
        <v>2.4900000000000002</v>
      </c>
    </row>
    <row r="4968" spans="1:8" ht="13" x14ac:dyDescent="0.15">
      <c r="A4968" s="5" t="s">
        <v>16025</v>
      </c>
      <c r="B4968" s="27">
        <v>45070.674293981479</v>
      </c>
      <c r="C4968" s="27">
        <v>45063.674097222225</v>
      </c>
      <c r="D4968" s="24">
        <v>45060</v>
      </c>
      <c r="E4968" s="31">
        <f>WEEKNUM(Table3[[#This Row],[cohort_week]],2)</f>
        <v>20</v>
      </c>
      <c r="F4968" s="31">
        <v>1</v>
      </c>
      <c r="G4968" s="5" t="s">
        <v>15307</v>
      </c>
      <c r="H4968" s="34">
        <f>VALUE(SUBSTITUTE(Table3[[#This Row],[product_id]], "weekly.", ""))</f>
        <v>2.4900000000000002</v>
      </c>
    </row>
    <row r="4969" spans="1:8" ht="13" x14ac:dyDescent="0.15">
      <c r="A4969" s="5" t="s">
        <v>16026</v>
      </c>
      <c r="B4969" s="27">
        <v>45081.186782407407</v>
      </c>
      <c r="C4969" s="27">
        <v>45081.186782407407</v>
      </c>
      <c r="D4969" s="24">
        <v>45074</v>
      </c>
      <c r="E4969" s="31">
        <f>WEEKNUM(Table3[[#This Row],[cohort_week]],2)</f>
        <v>22</v>
      </c>
      <c r="F4969" s="31">
        <v>0</v>
      </c>
      <c r="G4969" s="5" t="s">
        <v>15307</v>
      </c>
      <c r="H4969" s="34">
        <f>VALUE(SUBSTITUTE(Table3[[#This Row],[product_id]], "weekly.", ""))</f>
        <v>2.4900000000000002</v>
      </c>
    </row>
    <row r="4970" spans="1:8" ht="13" x14ac:dyDescent="0.15">
      <c r="A4970" s="5" t="s">
        <v>16027</v>
      </c>
      <c r="B4970" s="27">
        <v>45064.171944444446</v>
      </c>
      <c r="C4970" s="27">
        <v>45064.171944444446</v>
      </c>
      <c r="D4970" s="24">
        <v>45060</v>
      </c>
      <c r="E4970" s="31">
        <f>WEEKNUM(Table3[[#This Row],[cohort_week]],2)</f>
        <v>20</v>
      </c>
      <c r="F4970" s="31">
        <v>0</v>
      </c>
      <c r="G4970" s="5" t="s">
        <v>15307</v>
      </c>
      <c r="H4970" s="34">
        <f>VALUE(SUBSTITUTE(Table3[[#This Row],[product_id]], "weekly.", ""))</f>
        <v>2.4900000000000002</v>
      </c>
    </row>
    <row r="4971" spans="1:8" ht="13" x14ac:dyDescent="0.15">
      <c r="A4971" s="5" t="s">
        <v>16027</v>
      </c>
      <c r="B4971" s="27">
        <v>45071.172418981485</v>
      </c>
      <c r="C4971" s="27">
        <v>45064.171944444446</v>
      </c>
      <c r="D4971" s="24">
        <v>45060</v>
      </c>
      <c r="E4971" s="31">
        <f>WEEKNUM(Table3[[#This Row],[cohort_week]],2)</f>
        <v>20</v>
      </c>
      <c r="F4971" s="31">
        <v>1</v>
      </c>
      <c r="G4971" s="5" t="s">
        <v>15307</v>
      </c>
      <c r="H4971" s="34">
        <f>VALUE(SUBSTITUTE(Table3[[#This Row],[product_id]], "weekly.", ""))</f>
        <v>2.4900000000000002</v>
      </c>
    </row>
    <row r="4972" spans="1:8" ht="13" x14ac:dyDescent="0.15">
      <c r="A4972" s="5" t="s">
        <v>16027</v>
      </c>
      <c r="B4972" s="27">
        <v>45078.171851851854</v>
      </c>
      <c r="C4972" s="27">
        <v>45064.171944444446</v>
      </c>
      <c r="D4972" s="24">
        <v>45060</v>
      </c>
      <c r="E4972" s="31">
        <f>WEEKNUM(Table3[[#This Row],[cohort_week]],2)</f>
        <v>20</v>
      </c>
      <c r="F4972" s="31">
        <v>2</v>
      </c>
      <c r="G4972" s="5" t="s">
        <v>15307</v>
      </c>
      <c r="H4972" s="34">
        <f>VALUE(SUBSTITUTE(Table3[[#This Row],[product_id]], "weekly.", ""))</f>
        <v>2.4900000000000002</v>
      </c>
    </row>
    <row r="4973" spans="1:8" ht="13" x14ac:dyDescent="0.15">
      <c r="A4973" s="5" t="s">
        <v>16027</v>
      </c>
      <c r="B4973" s="27">
        <v>45085.1718287037</v>
      </c>
      <c r="C4973" s="27">
        <v>45064.171944444446</v>
      </c>
      <c r="D4973" s="24">
        <v>45060</v>
      </c>
      <c r="E4973" s="31">
        <f>WEEKNUM(Table3[[#This Row],[cohort_week]],2)</f>
        <v>20</v>
      </c>
      <c r="F4973" s="31">
        <v>3</v>
      </c>
      <c r="G4973" s="5" t="s">
        <v>15307</v>
      </c>
      <c r="H4973" s="34">
        <f>VALUE(SUBSTITUTE(Table3[[#This Row],[product_id]], "weekly.", ""))</f>
        <v>2.4900000000000002</v>
      </c>
    </row>
    <row r="4974" spans="1:8" ht="13" x14ac:dyDescent="0.15">
      <c r="A4974" s="5" t="s">
        <v>16027</v>
      </c>
      <c r="B4974" s="27">
        <v>45092.172175925924</v>
      </c>
      <c r="C4974" s="27">
        <v>45064.171944444446</v>
      </c>
      <c r="D4974" s="24">
        <v>45060</v>
      </c>
      <c r="E4974" s="31">
        <f>WEEKNUM(Table3[[#This Row],[cohort_week]],2)</f>
        <v>20</v>
      </c>
      <c r="F4974" s="31">
        <v>4</v>
      </c>
      <c r="G4974" s="5" t="s">
        <v>15307</v>
      </c>
      <c r="H4974" s="34">
        <f>VALUE(SUBSTITUTE(Table3[[#This Row],[product_id]], "weekly.", ""))</f>
        <v>2.4900000000000002</v>
      </c>
    </row>
    <row r="4975" spans="1:8" ht="13" x14ac:dyDescent="0.15">
      <c r="A4975" s="5" t="s">
        <v>16027</v>
      </c>
      <c r="B4975" s="27">
        <v>45099.184328703705</v>
      </c>
      <c r="C4975" s="27">
        <v>45064.171944444446</v>
      </c>
      <c r="D4975" s="24">
        <v>45060</v>
      </c>
      <c r="E4975" s="31">
        <f>WEEKNUM(Table3[[#This Row],[cohort_week]],2)</f>
        <v>20</v>
      </c>
      <c r="F4975" s="31">
        <v>5</v>
      </c>
      <c r="G4975" s="5" t="s">
        <v>15307</v>
      </c>
      <c r="H4975" s="34">
        <f>VALUE(SUBSTITUTE(Table3[[#This Row],[product_id]], "weekly.", ""))</f>
        <v>2.4900000000000002</v>
      </c>
    </row>
    <row r="4976" spans="1:8" ht="13" x14ac:dyDescent="0.15">
      <c r="A4976" s="5" t="s">
        <v>16027</v>
      </c>
      <c r="B4976" s="27">
        <v>45113.171817129631</v>
      </c>
      <c r="C4976" s="27">
        <v>45064.171944444446</v>
      </c>
      <c r="D4976" s="24">
        <v>45060</v>
      </c>
      <c r="E4976" s="31">
        <f>WEEKNUM(Table3[[#This Row],[cohort_week]],2)</f>
        <v>20</v>
      </c>
      <c r="F4976" s="31">
        <v>7</v>
      </c>
      <c r="G4976" s="5" t="s">
        <v>15307</v>
      </c>
      <c r="H4976" s="34">
        <f>VALUE(SUBSTITUTE(Table3[[#This Row],[product_id]], "weekly.", ""))</f>
        <v>2.4900000000000002</v>
      </c>
    </row>
    <row r="4977" spans="1:8" ht="13" x14ac:dyDescent="0.15">
      <c r="A4977" s="5" t="s">
        <v>16027</v>
      </c>
      <c r="B4977" s="27">
        <v>45120.172256944446</v>
      </c>
      <c r="C4977" s="27">
        <v>45064.171944444446</v>
      </c>
      <c r="D4977" s="24">
        <v>45060</v>
      </c>
      <c r="E4977" s="31">
        <f>WEEKNUM(Table3[[#This Row],[cohort_week]],2)</f>
        <v>20</v>
      </c>
      <c r="F4977" s="31">
        <v>8</v>
      </c>
      <c r="G4977" s="5" t="s">
        <v>15307</v>
      </c>
      <c r="H4977" s="34">
        <f>VALUE(SUBSTITUTE(Table3[[#This Row],[product_id]], "weekly.", ""))</f>
        <v>2.4900000000000002</v>
      </c>
    </row>
    <row r="4978" spans="1:8" ht="13" x14ac:dyDescent="0.15">
      <c r="A4978" s="5" t="s">
        <v>16027</v>
      </c>
      <c r="B4978" s="27">
        <v>45127.171805555554</v>
      </c>
      <c r="C4978" s="27">
        <v>45064.171944444446</v>
      </c>
      <c r="D4978" s="24">
        <v>45060</v>
      </c>
      <c r="E4978" s="31">
        <f>WEEKNUM(Table3[[#This Row],[cohort_week]],2)</f>
        <v>20</v>
      </c>
      <c r="F4978" s="31">
        <v>9</v>
      </c>
      <c r="G4978" s="5" t="s">
        <v>15307</v>
      </c>
      <c r="H4978" s="34">
        <f>VALUE(SUBSTITUTE(Table3[[#This Row],[product_id]], "weekly.", ""))</f>
        <v>2.4900000000000002</v>
      </c>
    </row>
    <row r="4979" spans="1:8" ht="13" x14ac:dyDescent="0.15">
      <c r="A4979" s="5" t="s">
        <v>16027</v>
      </c>
      <c r="B4979" s="27">
        <v>45134.172384259262</v>
      </c>
      <c r="C4979" s="27">
        <v>45064.171944444446</v>
      </c>
      <c r="D4979" s="24">
        <v>45060</v>
      </c>
      <c r="E4979" s="31">
        <f>WEEKNUM(Table3[[#This Row],[cohort_week]],2)</f>
        <v>20</v>
      </c>
      <c r="F4979" s="31">
        <v>10</v>
      </c>
      <c r="G4979" s="5" t="s">
        <v>15307</v>
      </c>
      <c r="H4979" s="34">
        <f>VALUE(SUBSTITUTE(Table3[[#This Row],[product_id]], "weekly.", ""))</f>
        <v>2.4900000000000002</v>
      </c>
    </row>
    <row r="4980" spans="1:8" ht="13" x14ac:dyDescent="0.15">
      <c r="A4980" s="5" t="s">
        <v>16027</v>
      </c>
      <c r="B4980" s="27">
        <v>45141.172303240739</v>
      </c>
      <c r="C4980" s="27">
        <v>45064.171944444446</v>
      </c>
      <c r="D4980" s="24">
        <v>45060</v>
      </c>
      <c r="E4980" s="31">
        <f>WEEKNUM(Table3[[#This Row],[cohort_week]],2)</f>
        <v>20</v>
      </c>
      <c r="F4980" s="31">
        <v>11</v>
      </c>
      <c r="G4980" s="5" t="s">
        <v>15307</v>
      </c>
      <c r="H4980" s="34">
        <f>VALUE(SUBSTITUTE(Table3[[#This Row],[product_id]], "weekly.", ""))</f>
        <v>2.4900000000000002</v>
      </c>
    </row>
    <row r="4981" spans="1:8" ht="13" x14ac:dyDescent="0.15">
      <c r="A4981" s="5" t="s">
        <v>16027</v>
      </c>
      <c r="B4981" s="27">
        <v>45148.171851851854</v>
      </c>
      <c r="C4981" s="27">
        <v>45064.171944444446</v>
      </c>
      <c r="D4981" s="24">
        <v>45060</v>
      </c>
      <c r="E4981" s="31">
        <f>WEEKNUM(Table3[[#This Row],[cohort_week]],2)</f>
        <v>20</v>
      </c>
      <c r="F4981" s="31">
        <v>12</v>
      </c>
      <c r="G4981" s="5" t="s">
        <v>15307</v>
      </c>
      <c r="H4981" s="34">
        <f>VALUE(SUBSTITUTE(Table3[[#This Row],[product_id]], "weekly.", ""))</f>
        <v>2.4900000000000002</v>
      </c>
    </row>
    <row r="4982" spans="1:8" ht="13" x14ac:dyDescent="0.15">
      <c r="A4982" s="5" t="s">
        <v>16027</v>
      </c>
      <c r="B4982" s="27">
        <v>45155.172395833331</v>
      </c>
      <c r="C4982" s="27">
        <v>45064.171944444446</v>
      </c>
      <c r="D4982" s="24">
        <v>45060</v>
      </c>
      <c r="E4982" s="31">
        <f>WEEKNUM(Table3[[#This Row],[cohort_week]],2)</f>
        <v>20</v>
      </c>
      <c r="F4982" s="31">
        <v>13</v>
      </c>
      <c r="G4982" s="5" t="s">
        <v>15307</v>
      </c>
      <c r="H4982" s="34">
        <f>VALUE(SUBSTITUTE(Table3[[#This Row],[product_id]], "weekly.", ""))</f>
        <v>2.4900000000000002</v>
      </c>
    </row>
    <row r="4983" spans="1:8" ht="13" x14ac:dyDescent="0.15">
      <c r="A4983" s="5" t="s">
        <v>16028</v>
      </c>
      <c r="B4983" s="27">
        <v>45063.792638888888</v>
      </c>
      <c r="C4983" s="27">
        <v>45063.792638888888</v>
      </c>
      <c r="D4983" s="24">
        <v>45060</v>
      </c>
      <c r="E4983" s="31">
        <f>WEEKNUM(Table3[[#This Row],[cohort_week]],2)</f>
        <v>20</v>
      </c>
      <c r="F4983" s="31">
        <v>0</v>
      </c>
      <c r="G4983" s="5" t="s">
        <v>15307</v>
      </c>
      <c r="H4983" s="34">
        <f>VALUE(SUBSTITUTE(Table3[[#This Row],[product_id]], "weekly.", ""))</f>
        <v>2.4900000000000002</v>
      </c>
    </row>
    <row r="4984" spans="1:8" ht="13" x14ac:dyDescent="0.15">
      <c r="A4984" s="5" t="s">
        <v>16029</v>
      </c>
      <c r="B4984" s="27">
        <v>45064.270740740743</v>
      </c>
      <c r="C4984" s="27">
        <v>45064.270740740743</v>
      </c>
      <c r="D4984" s="24">
        <v>45060</v>
      </c>
      <c r="E4984" s="31">
        <f>WEEKNUM(Table3[[#This Row],[cohort_week]],2)</f>
        <v>20</v>
      </c>
      <c r="F4984" s="31">
        <v>0</v>
      </c>
      <c r="G4984" s="5" t="s">
        <v>15307</v>
      </c>
      <c r="H4984" s="34">
        <f>VALUE(SUBSTITUTE(Table3[[#This Row],[product_id]], "weekly.", ""))</f>
        <v>2.4900000000000002</v>
      </c>
    </row>
    <row r="4985" spans="1:8" ht="13" x14ac:dyDescent="0.15">
      <c r="A4985" s="5" t="s">
        <v>16029</v>
      </c>
      <c r="B4985" s="27">
        <v>45071.270150462966</v>
      </c>
      <c r="C4985" s="27">
        <v>45064.270740740743</v>
      </c>
      <c r="D4985" s="24">
        <v>45060</v>
      </c>
      <c r="E4985" s="31">
        <f>WEEKNUM(Table3[[#This Row],[cohort_week]],2)</f>
        <v>20</v>
      </c>
      <c r="F4985" s="31">
        <v>1</v>
      </c>
      <c r="G4985" s="5" t="s">
        <v>15307</v>
      </c>
      <c r="H4985" s="34">
        <f>VALUE(SUBSTITUTE(Table3[[#This Row],[product_id]], "weekly.", ""))</f>
        <v>2.4900000000000002</v>
      </c>
    </row>
    <row r="4986" spans="1:8" ht="13" x14ac:dyDescent="0.15">
      <c r="A4986" s="5" t="s">
        <v>16029</v>
      </c>
      <c r="B4986" s="27">
        <v>45085.269872685189</v>
      </c>
      <c r="C4986" s="27">
        <v>45064.270740740743</v>
      </c>
      <c r="D4986" s="24">
        <v>45060</v>
      </c>
      <c r="E4986" s="31">
        <f>WEEKNUM(Table3[[#This Row],[cohort_week]],2)</f>
        <v>20</v>
      </c>
      <c r="F4986" s="31">
        <v>3</v>
      </c>
      <c r="G4986" s="5" t="s">
        <v>15307</v>
      </c>
      <c r="H4986" s="34">
        <f>VALUE(SUBSTITUTE(Table3[[#This Row],[product_id]], "weekly.", ""))</f>
        <v>2.4900000000000002</v>
      </c>
    </row>
    <row r="4987" spans="1:8" ht="13" x14ac:dyDescent="0.15">
      <c r="A4987" s="5" t="s">
        <v>16029</v>
      </c>
      <c r="B4987" s="27">
        <v>45092.269386574073</v>
      </c>
      <c r="C4987" s="27">
        <v>45064.270740740743</v>
      </c>
      <c r="D4987" s="24">
        <v>45060</v>
      </c>
      <c r="E4987" s="31">
        <f>WEEKNUM(Table3[[#This Row],[cohort_week]],2)</f>
        <v>20</v>
      </c>
      <c r="F4987" s="31">
        <v>4</v>
      </c>
      <c r="G4987" s="5" t="s">
        <v>15307</v>
      </c>
      <c r="H4987" s="34">
        <f>VALUE(SUBSTITUTE(Table3[[#This Row],[product_id]], "weekly.", ""))</f>
        <v>2.4900000000000002</v>
      </c>
    </row>
    <row r="4988" spans="1:8" ht="13" x14ac:dyDescent="0.15">
      <c r="A4988" s="5" t="s">
        <v>16029</v>
      </c>
      <c r="B4988" s="27">
        <v>45106.270509259259</v>
      </c>
      <c r="C4988" s="27">
        <v>45064.270740740743</v>
      </c>
      <c r="D4988" s="24">
        <v>45060</v>
      </c>
      <c r="E4988" s="31">
        <f>WEEKNUM(Table3[[#This Row],[cohort_week]],2)</f>
        <v>20</v>
      </c>
      <c r="F4988" s="31">
        <v>6</v>
      </c>
      <c r="G4988" s="5" t="s">
        <v>15307</v>
      </c>
      <c r="H4988" s="34">
        <f>VALUE(SUBSTITUTE(Table3[[#This Row],[product_id]], "weekly.", ""))</f>
        <v>2.4900000000000002</v>
      </c>
    </row>
    <row r="4989" spans="1:8" ht="13" x14ac:dyDescent="0.15">
      <c r="A4989" s="5" t="s">
        <v>16029</v>
      </c>
      <c r="B4989" s="27">
        <v>45113.269513888888</v>
      </c>
      <c r="C4989" s="27">
        <v>45064.270740740743</v>
      </c>
      <c r="D4989" s="24">
        <v>45060</v>
      </c>
      <c r="E4989" s="31">
        <f>WEEKNUM(Table3[[#This Row],[cohort_week]],2)</f>
        <v>20</v>
      </c>
      <c r="F4989" s="31">
        <v>7</v>
      </c>
      <c r="G4989" s="5" t="s">
        <v>15307</v>
      </c>
      <c r="H4989" s="34">
        <f>VALUE(SUBSTITUTE(Table3[[#This Row],[product_id]], "weekly.", ""))</f>
        <v>2.4900000000000002</v>
      </c>
    </row>
    <row r="4990" spans="1:8" ht="13" x14ac:dyDescent="0.15">
      <c r="A4990" s="5" t="s">
        <v>16029</v>
      </c>
      <c r="B4990" s="27">
        <v>45120.269467592596</v>
      </c>
      <c r="C4990" s="27">
        <v>45064.270740740743</v>
      </c>
      <c r="D4990" s="24">
        <v>45060</v>
      </c>
      <c r="E4990" s="31">
        <f>WEEKNUM(Table3[[#This Row],[cohort_week]],2)</f>
        <v>20</v>
      </c>
      <c r="F4990" s="31">
        <v>8</v>
      </c>
      <c r="G4990" s="5" t="s">
        <v>15307</v>
      </c>
      <c r="H4990" s="34">
        <f>VALUE(SUBSTITUTE(Table3[[#This Row],[product_id]], "weekly.", ""))</f>
        <v>2.4900000000000002</v>
      </c>
    </row>
    <row r="4991" spans="1:8" ht="13" x14ac:dyDescent="0.15">
      <c r="A4991" s="5" t="s">
        <v>16029</v>
      </c>
      <c r="B4991" s="27">
        <v>45127.269606481481</v>
      </c>
      <c r="C4991" s="27">
        <v>45064.270740740743</v>
      </c>
      <c r="D4991" s="24">
        <v>45060</v>
      </c>
      <c r="E4991" s="31">
        <f>WEEKNUM(Table3[[#This Row],[cohort_week]],2)</f>
        <v>20</v>
      </c>
      <c r="F4991" s="31">
        <v>9</v>
      </c>
      <c r="G4991" s="5" t="s">
        <v>15307</v>
      </c>
      <c r="H4991" s="34">
        <f>VALUE(SUBSTITUTE(Table3[[#This Row],[product_id]], "weekly.", ""))</f>
        <v>2.4900000000000002</v>
      </c>
    </row>
    <row r="4992" spans="1:8" ht="13" x14ac:dyDescent="0.15">
      <c r="A4992" s="5" t="s">
        <v>16029</v>
      </c>
      <c r="B4992" s="27">
        <v>45134.269687499997</v>
      </c>
      <c r="C4992" s="27">
        <v>45064.270740740743</v>
      </c>
      <c r="D4992" s="24">
        <v>45060</v>
      </c>
      <c r="E4992" s="31">
        <f>WEEKNUM(Table3[[#This Row],[cohort_week]],2)</f>
        <v>20</v>
      </c>
      <c r="F4992" s="31">
        <v>10</v>
      </c>
      <c r="G4992" s="5" t="s">
        <v>15307</v>
      </c>
      <c r="H4992" s="34">
        <f>VALUE(SUBSTITUTE(Table3[[#This Row],[product_id]], "weekly.", ""))</f>
        <v>2.4900000000000002</v>
      </c>
    </row>
    <row r="4993" spans="1:8" ht="13" x14ac:dyDescent="0.15">
      <c r="A4993" s="5" t="s">
        <v>16029</v>
      </c>
      <c r="B4993" s="27">
        <v>45141.270335648151</v>
      </c>
      <c r="C4993" s="27">
        <v>45064.270740740743</v>
      </c>
      <c r="D4993" s="24">
        <v>45060</v>
      </c>
      <c r="E4993" s="31">
        <f>WEEKNUM(Table3[[#This Row],[cohort_week]],2)</f>
        <v>20</v>
      </c>
      <c r="F4993" s="31">
        <v>11</v>
      </c>
      <c r="G4993" s="5" t="s">
        <v>15307</v>
      </c>
      <c r="H4993" s="34">
        <f>VALUE(SUBSTITUTE(Table3[[#This Row],[product_id]], "weekly.", ""))</f>
        <v>2.4900000000000002</v>
      </c>
    </row>
    <row r="4994" spans="1:8" ht="13" x14ac:dyDescent="0.15">
      <c r="A4994" s="5" t="s">
        <v>16029</v>
      </c>
      <c r="B4994" s="27">
        <v>45148.272638888891</v>
      </c>
      <c r="C4994" s="27">
        <v>45064.270740740743</v>
      </c>
      <c r="D4994" s="24">
        <v>45060</v>
      </c>
      <c r="E4994" s="31">
        <f>WEEKNUM(Table3[[#This Row],[cohort_week]],2)</f>
        <v>20</v>
      </c>
      <c r="F4994" s="31">
        <v>12</v>
      </c>
      <c r="G4994" s="5" t="s">
        <v>15307</v>
      </c>
      <c r="H4994" s="34">
        <f>VALUE(SUBSTITUTE(Table3[[#This Row],[product_id]], "weekly.", ""))</f>
        <v>2.4900000000000002</v>
      </c>
    </row>
    <row r="4995" spans="1:8" ht="13" x14ac:dyDescent="0.15">
      <c r="A4995" s="5" t="s">
        <v>16029</v>
      </c>
      <c r="B4995" s="27">
        <v>45155.270196759258</v>
      </c>
      <c r="C4995" s="27">
        <v>45064.270740740743</v>
      </c>
      <c r="D4995" s="24">
        <v>45060</v>
      </c>
      <c r="E4995" s="31">
        <f>WEEKNUM(Table3[[#This Row],[cohort_week]],2)</f>
        <v>20</v>
      </c>
      <c r="F4995" s="31">
        <v>13</v>
      </c>
      <c r="G4995" s="5" t="s">
        <v>15307</v>
      </c>
      <c r="H4995" s="34">
        <f>VALUE(SUBSTITUTE(Table3[[#This Row],[product_id]], "weekly.", ""))</f>
        <v>2.4900000000000002</v>
      </c>
    </row>
    <row r="4996" spans="1:8" ht="13" x14ac:dyDescent="0.15">
      <c r="A4996" s="5" t="s">
        <v>16029</v>
      </c>
      <c r="B4996" s="27">
        <v>45169.27008101852</v>
      </c>
      <c r="C4996" s="27">
        <v>45064.270740740743</v>
      </c>
      <c r="D4996" s="24">
        <v>45060</v>
      </c>
      <c r="E4996" s="31">
        <f>WEEKNUM(Table3[[#This Row],[cohort_week]],2)</f>
        <v>20</v>
      </c>
      <c r="F4996" s="31">
        <v>15</v>
      </c>
      <c r="G4996" s="5" t="s">
        <v>15307</v>
      </c>
      <c r="H4996" s="34">
        <f>VALUE(SUBSTITUTE(Table3[[#This Row],[product_id]], "weekly.", ""))</f>
        <v>2.4900000000000002</v>
      </c>
    </row>
    <row r="4997" spans="1:8" ht="13" x14ac:dyDescent="0.15">
      <c r="A4997" s="5" t="s">
        <v>16029</v>
      </c>
      <c r="B4997" s="27">
        <v>45176.269814814812</v>
      </c>
      <c r="C4997" s="27">
        <v>45064.270740740743</v>
      </c>
      <c r="D4997" s="24">
        <v>45060</v>
      </c>
      <c r="E4997" s="31">
        <f>WEEKNUM(Table3[[#This Row],[cohort_week]],2)</f>
        <v>20</v>
      </c>
      <c r="F4997" s="31">
        <v>16</v>
      </c>
      <c r="G4997" s="5" t="s">
        <v>15307</v>
      </c>
      <c r="H4997" s="34">
        <f>VALUE(SUBSTITUTE(Table3[[#This Row],[product_id]], "weekly.", ""))</f>
        <v>2.4900000000000002</v>
      </c>
    </row>
    <row r="4998" spans="1:8" ht="13" x14ac:dyDescent="0.15">
      <c r="A4998" s="5" t="s">
        <v>16029</v>
      </c>
      <c r="B4998" s="27">
        <v>45177.950520833336</v>
      </c>
      <c r="C4998" s="27">
        <v>45064.270740740743</v>
      </c>
      <c r="D4998" s="24">
        <v>45060</v>
      </c>
      <c r="E4998" s="31">
        <f>WEEKNUM(Table3[[#This Row],[cohort_week]],2)</f>
        <v>20</v>
      </c>
      <c r="F4998" s="31">
        <v>16</v>
      </c>
      <c r="G4998" s="5" t="s">
        <v>15307</v>
      </c>
      <c r="H4998" s="34">
        <f>VALUE(SUBSTITUTE(Table3[[#This Row],[product_id]], "weekly.", ""))</f>
        <v>2.4900000000000002</v>
      </c>
    </row>
    <row r="4999" spans="1:8" ht="13" x14ac:dyDescent="0.15">
      <c r="A4999" s="5" t="s">
        <v>16029</v>
      </c>
      <c r="B4999" s="27">
        <v>45177.950567129628</v>
      </c>
      <c r="C4999" s="27">
        <v>45064.270740740743</v>
      </c>
      <c r="D4999" s="24">
        <v>45060</v>
      </c>
      <c r="E4999" s="31">
        <f>WEEKNUM(Table3[[#This Row],[cohort_week]],2)</f>
        <v>20</v>
      </c>
      <c r="F4999" s="31">
        <v>16</v>
      </c>
      <c r="G4999" s="5" t="s">
        <v>15307</v>
      </c>
      <c r="H4999" s="34">
        <f>VALUE(SUBSTITUTE(Table3[[#This Row],[product_id]], "weekly.", ""))</f>
        <v>2.4900000000000002</v>
      </c>
    </row>
    <row r="5000" spans="1:8" ht="13" x14ac:dyDescent="0.15">
      <c r="A5000" s="5" t="s">
        <v>16029</v>
      </c>
      <c r="B5000" s="27">
        <v>45184.618287037039</v>
      </c>
      <c r="C5000" s="27">
        <v>45064.270740740743</v>
      </c>
      <c r="D5000" s="24">
        <v>45060</v>
      </c>
      <c r="E5000" s="31">
        <f>WEEKNUM(Table3[[#This Row],[cohort_week]],2)</f>
        <v>20</v>
      </c>
      <c r="F5000" s="31">
        <v>17</v>
      </c>
      <c r="G5000" s="5" t="s">
        <v>15307</v>
      </c>
      <c r="H5000" s="34">
        <f>VALUE(SUBSTITUTE(Table3[[#This Row],[product_id]], "weekly.", ""))</f>
        <v>2.4900000000000002</v>
      </c>
    </row>
    <row r="5001" spans="1:8" ht="13" x14ac:dyDescent="0.15">
      <c r="A5001" s="5" t="s">
        <v>16029</v>
      </c>
      <c r="B5001" s="27">
        <v>45191.617291666669</v>
      </c>
      <c r="C5001" s="27">
        <v>45064.270740740743</v>
      </c>
      <c r="D5001" s="24">
        <v>45060</v>
      </c>
      <c r="E5001" s="31">
        <f>WEEKNUM(Table3[[#This Row],[cohort_week]],2)</f>
        <v>20</v>
      </c>
      <c r="F5001" s="31">
        <v>18</v>
      </c>
      <c r="G5001" s="5" t="s">
        <v>15307</v>
      </c>
      <c r="H5001" s="34">
        <f>VALUE(SUBSTITUTE(Table3[[#This Row],[product_id]], "weekly.", ""))</f>
        <v>2.4900000000000002</v>
      </c>
    </row>
    <row r="5002" spans="1:8" ht="13" x14ac:dyDescent="0.15">
      <c r="A5002" s="5" t="s">
        <v>16029</v>
      </c>
      <c r="B5002" s="27">
        <v>45198.617303240739</v>
      </c>
      <c r="C5002" s="27">
        <v>45064.270740740743</v>
      </c>
      <c r="D5002" s="24">
        <v>45060</v>
      </c>
      <c r="E5002" s="31">
        <f>WEEKNUM(Table3[[#This Row],[cohort_week]],2)</f>
        <v>20</v>
      </c>
      <c r="F5002" s="31">
        <v>19</v>
      </c>
      <c r="G5002" s="5" t="s">
        <v>15307</v>
      </c>
      <c r="H5002" s="34">
        <f>VALUE(SUBSTITUTE(Table3[[#This Row],[product_id]], "weekly.", ""))</f>
        <v>2.4900000000000002</v>
      </c>
    </row>
    <row r="5003" spans="1:8" ht="13" x14ac:dyDescent="0.15">
      <c r="A5003" s="5" t="s">
        <v>16029</v>
      </c>
      <c r="B5003" s="27">
        <v>45205.868032407408</v>
      </c>
      <c r="C5003" s="27">
        <v>45064.270740740743</v>
      </c>
      <c r="D5003" s="24">
        <v>45060</v>
      </c>
      <c r="E5003" s="31">
        <f>WEEKNUM(Table3[[#This Row],[cohort_week]],2)</f>
        <v>20</v>
      </c>
      <c r="F5003" s="31">
        <v>20</v>
      </c>
      <c r="G5003" s="5" t="s">
        <v>15307</v>
      </c>
      <c r="H5003" s="34">
        <f>VALUE(SUBSTITUTE(Table3[[#This Row],[product_id]], "weekly.", ""))</f>
        <v>2.4900000000000002</v>
      </c>
    </row>
    <row r="5004" spans="1:8" ht="13" x14ac:dyDescent="0.15">
      <c r="A5004" s="5" t="s">
        <v>16030</v>
      </c>
      <c r="B5004" s="27">
        <v>45064.27579861111</v>
      </c>
      <c r="C5004" s="27">
        <v>45064.27579861111</v>
      </c>
      <c r="D5004" s="24">
        <v>45060</v>
      </c>
      <c r="E5004" s="31">
        <f>WEEKNUM(Table3[[#This Row],[cohort_week]],2)</f>
        <v>20</v>
      </c>
      <c r="F5004" s="31">
        <v>0</v>
      </c>
      <c r="G5004" s="5" t="s">
        <v>15307</v>
      </c>
      <c r="H5004" s="34">
        <f>VALUE(SUBSTITUTE(Table3[[#This Row],[product_id]], "weekly.", ""))</f>
        <v>2.4900000000000002</v>
      </c>
    </row>
    <row r="5005" spans="1:8" ht="13" x14ac:dyDescent="0.15">
      <c r="A5005" s="5" t="s">
        <v>16030</v>
      </c>
      <c r="B5005" s="27">
        <v>45071.275173611109</v>
      </c>
      <c r="C5005" s="27">
        <v>45064.27579861111</v>
      </c>
      <c r="D5005" s="24">
        <v>45060</v>
      </c>
      <c r="E5005" s="31">
        <f>WEEKNUM(Table3[[#This Row],[cohort_week]],2)</f>
        <v>20</v>
      </c>
      <c r="F5005" s="31">
        <v>1</v>
      </c>
      <c r="G5005" s="5" t="s">
        <v>15307</v>
      </c>
      <c r="H5005" s="34">
        <f>VALUE(SUBSTITUTE(Table3[[#This Row],[product_id]], "weekly.", ""))</f>
        <v>2.4900000000000002</v>
      </c>
    </row>
    <row r="5006" spans="1:8" ht="13" x14ac:dyDescent="0.15">
      <c r="A5006" s="5" t="s">
        <v>16031</v>
      </c>
      <c r="B5006" s="27">
        <v>45064.377152777779</v>
      </c>
      <c r="C5006" s="27">
        <v>45064.377152777779</v>
      </c>
      <c r="D5006" s="24">
        <v>45060</v>
      </c>
      <c r="E5006" s="31">
        <f>WEEKNUM(Table3[[#This Row],[cohort_week]],2)</f>
        <v>20</v>
      </c>
      <c r="F5006" s="31">
        <v>0</v>
      </c>
      <c r="G5006" s="5" t="s">
        <v>15307</v>
      </c>
      <c r="H5006" s="34">
        <f>VALUE(SUBSTITUTE(Table3[[#This Row],[product_id]], "weekly.", ""))</f>
        <v>2.4900000000000002</v>
      </c>
    </row>
    <row r="5007" spans="1:8" ht="13" x14ac:dyDescent="0.15">
      <c r="A5007" s="5" t="s">
        <v>16031</v>
      </c>
      <c r="B5007" s="27">
        <v>45071.377418981479</v>
      </c>
      <c r="C5007" s="27">
        <v>45064.377152777779</v>
      </c>
      <c r="D5007" s="24">
        <v>45060</v>
      </c>
      <c r="E5007" s="31">
        <f>WEEKNUM(Table3[[#This Row],[cohort_week]],2)</f>
        <v>20</v>
      </c>
      <c r="F5007" s="31">
        <v>1</v>
      </c>
      <c r="G5007" s="5" t="s">
        <v>15307</v>
      </c>
      <c r="H5007" s="34">
        <f>VALUE(SUBSTITUTE(Table3[[#This Row],[product_id]], "weekly.", ""))</f>
        <v>2.4900000000000002</v>
      </c>
    </row>
    <row r="5008" spans="1:8" ht="13" x14ac:dyDescent="0.15">
      <c r="A5008" s="5" t="s">
        <v>16031</v>
      </c>
      <c r="B5008" s="27">
        <v>45078.37740740741</v>
      </c>
      <c r="C5008" s="27">
        <v>45064.377152777779</v>
      </c>
      <c r="D5008" s="24">
        <v>45060</v>
      </c>
      <c r="E5008" s="31">
        <f>WEEKNUM(Table3[[#This Row],[cohort_week]],2)</f>
        <v>20</v>
      </c>
      <c r="F5008" s="31">
        <v>2</v>
      </c>
      <c r="G5008" s="5" t="s">
        <v>15307</v>
      </c>
      <c r="H5008" s="34">
        <f>VALUE(SUBSTITUTE(Table3[[#This Row],[product_id]], "weekly.", ""))</f>
        <v>2.4900000000000002</v>
      </c>
    </row>
    <row r="5009" spans="1:8" ht="13" x14ac:dyDescent="0.15">
      <c r="A5009" s="5" t="s">
        <v>16031</v>
      </c>
      <c r="B5009" s="27">
        <v>45085.377002314817</v>
      </c>
      <c r="C5009" s="27">
        <v>45064.377152777779</v>
      </c>
      <c r="D5009" s="24">
        <v>45060</v>
      </c>
      <c r="E5009" s="31">
        <f>WEEKNUM(Table3[[#This Row],[cohort_week]],2)</f>
        <v>20</v>
      </c>
      <c r="F5009" s="31">
        <v>3</v>
      </c>
      <c r="G5009" s="5" t="s">
        <v>15307</v>
      </c>
      <c r="H5009" s="34">
        <f>VALUE(SUBSTITUTE(Table3[[#This Row],[product_id]], "weekly.", ""))</f>
        <v>2.4900000000000002</v>
      </c>
    </row>
    <row r="5010" spans="1:8" ht="13" x14ac:dyDescent="0.15">
      <c r="A5010" s="5" t="s">
        <v>16031</v>
      </c>
      <c r="B5010" s="27">
        <v>45092.376909722225</v>
      </c>
      <c r="C5010" s="27">
        <v>45064.377152777779</v>
      </c>
      <c r="D5010" s="24">
        <v>45060</v>
      </c>
      <c r="E5010" s="31">
        <f>WEEKNUM(Table3[[#This Row],[cohort_week]],2)</f>
        <v>20</v>
      </c>
      <c r="F5010" s="31">
        <v>4</v>
      </c>
      <c r="G5010" s="5" t="s">
        <v>15307</v>
      </c>
      <c r="H5010" s="34">
        <f>VALUE(SUBSTITUTE(Table3[[#This Row],[product_id]], "weekly.", ""))</f>
        <v>2.4900000000000002</v>
      </c>
    </row>
    <row r="5011" spans="1:8" ht="13" x14ac:dyDescent="0.15">
      <c r="A5011" s="5" t="s">
        <v>16031</v>
      </c>
      <c r="B5011" s="27">
        <v>45106.376840277779</v>
      </c>
      <c r="C5011" s="27">
        <v>45064.377152777779</v>
      </c>
      <c r="D5011" s="24">
        <v>45060</v>
      </c>
      <c r="E5011" s="31">
        <f>WEEKNUM(Table3[[#This Row],[cohort_week]],2)</f>
        <v>20</v>
      </c>
      <c r="F5011" s="31">
        <v>6</v>
      </c>
      <c r="G5011" s="5" t="s">
        <v>15307</v>
      </c>
      <c r="H5011" s="34">
        <f>VALUE(SUBSTITUTE(Table3[[#This Row],[product_id]], "weekly.", ""))</f>
        <v>2.4900000000000002</v>
      </c>
    </row>
    <row r="5012" spans="1:8" ht="13" x14ac:dyDescent="0.15">
      <c r="A5012" s="5" t="s">
        <v>16031</v>
      </c>
      <c r="B5012" s="27">
        <v>45120.376967592594</v>
      </c>
      <c r="C5012" s="27">
        <v>45064.377152777779</v>
      </c>
      <c r="D5012" s="24">
        <v>45060</v>
      </c>
      <c r="E5012" s="31">
        <f>WEEKNUM(Table3[[#This Row],[cohort_week]],2)</f>
        <v>20</v>
      </c>
      <c r="F5012" s="31">
        <v>8</v>
      </c>
      <c r="G5012" s="5" t="s">
        <v>15307</v>
      </c>
      <c r="H5012" s="34">
        <f>VALUE(SUBSTITUTE(Table3[[#This Row],[product_id]], "weekly.", ""))</f>
        <v>2.4900000000000002</v>
      </c>
    </row>
    <row r="5013" spans="1:8" ht="13" x14ac:dyDescent="0.15">
      <c r="A5013" s="5" t="s">
        <v>16031</v>
      </c>
      <c r="B5013" s="27">
        <v>45127.377222222225</v>
      </c>
      <c r="C5013" s="27">
        <v>45064.377152777779</v>
      </c>
      <c r="D5013" s="24">
        <v>45060</v>
      </c>
      <c r="E5013" s="31">
        <f>WEEKNUM(Table3[[#This Row],[cohort_week]],2)</f>
        <v>20</v>
      </c>
      <c r="F5013" s="31">
        <v>9</v>
      </c>
      <c r="G5013" s="5" t="s">
        <v>15307</v>
      </c>
      <c r="H5013" s="34">
        <f>VALUE(SUBSTITUTE(Table3[[#This Row],[product_id]], "weekly.", ""))</f>
        <v>2.4900000000000002</v>
      </c>
    </row>
    <row r="5014" spans="1:8" ht="13" x14ac:dyDescent="0.15">
      <c r="A5014" s="5" t="s">
        <v>16031</v>
      </c>
      <c r="B5014" s="27">
        <v>45134.377210648148</v>
      </c>
      <c r="C5014" s="27">
        <v>45064.377152777779</v>
      </c>
      <c r="D5014" s="24">
        <v>45060</v>
      </c>
      <c r="E5014" s="31">
        <f>WEEKNUM(Table3[[#This Row],[cohort_week]],2)</f>
        <v>20</v>
      </c>
      <c r="F5014" s="31">
        <v>10</v>
      </c>
      <c r="G5014" s="5" t="s">
        <v>15307</v>
      </c>
      <c r="H5014" s="34">
        <f>VALUE(SUBSTITUTE(Table3[[#This Row],[product_id]], "weekly.", ""))</f>
        <v>2.4900000000000002</v>
      </c>
    </row>
    <row r="5015" spans="1:8" ht="13" x14ac:dyDescent="0.15">
      <c r="A5015" s="5" t="s">
        <v>16031</v>
      </c>
      <c r="B5015" s="27">
        <v>45141.376805555556</v>
      </c>
      <c r="C5015" s="27">
        <v>45064.377152777779</v>
      </c>
      <c r="D5015" s="24">
        <v>45060</v>
      </c>
      <c r="E5015" s="31">
        <f>WEEKNUM(Table3[[#This Row],[cohort_week]],2)</f>
        <v>20</v>
      </c>
      <c r="F5015" s="31">
        <v>11</v>
      </c>
      <c r="G5015" s="5" t="s">
        <v>15307</v>
      </c>
      <c r="H5015" s="34">
        <f>VALUE(SUBSTITUTE(Table3[[#This Row],[product_id]], "weekly.", ""))</f>
        <v>2.4900000000000002</v>
      </c>
    </row>
    <row r="5016" spans="1:8" ht="13" x14ac:dyDescent="0.15">
      <c r="A5016" s="5" t="s">
        <v>16031</v>
      </c>
      <c r="B5016" s="27">
        <v>45148.376817129632</v>
      </c>
      <c r="C5016" s="27">
        <v>45064.377152777779</v>
      </c>
      <c r="D5016" s="24">
        <v>45060</v>
      </c>
      <c r="E5016" s="31">
        <f>WEEKNUM(Table3[[#This Row],[cohort_week]],2)</f>
        <v>20</v>
      </c>
      <c r="F5016" s="31">
        <v>12</v>
      </c>
      <c r="G5016" s="5" t="s">
        <v>15307</v>
      </c>
      <c r="H5016" s="34">
        <f>VALUE(SUBSTITUTE(Table3[[#This Row],[product_id]], "weekly.", ""))</f>
        <v>2.4900000000000002</v>
      </c>
    </row>
    <row r="5017" spans="1:8" ht="13" x14ac:dyDescent="0.15">
      <c r="A5017" s="5" t="s">
        <v>16031</v>
      </c>
      <c r="B5017" s="27">
        <v>45155.377118055556</v>
      </c>
      <c r="C5017" s="27">
        <v>45064.377152777779</v>
      </c>
      <c r="D5017" s="24">
        <v>45060</v>
      </c>
      <c r="E5017" s="31">
        <f>WEEKNUM(Table3[[#This Row],[cohort_week]],2)</f>
        <v>20</v>
      </c>
      <c r="F5017" s="31">
        <v>13</v>
      </c>
      <c r="G5017" s="5" t="s">
        <v>15307</v>
      </c>
      <c r="H5017" s="34">
        <f>VALUE(SUBSTITUTE(Table3[[#This Row],[product_id]], "weekly.", ""))</f>
        <v>2.4900000000000002</v>
      </c>
    </row>
    <row r="5018" spans="1:8" ht="13" x14ac:dyDescent="0.15">
      <c r="A5018" s="5" t="s">
        <v>16031</v>
      </c>
      <c r="B5018" s="27">
        <v>45169.377592592595</v>
      </c>
      <c r="C5018" s="27">
        <v>45064.377152777779</v>
      </c>
      <c r="D5018" s="24">
        <v>45060</v>
      </c>
      <c r="E5018" s="31">
        <f>WEEKNUM(Table3[[#This Row],[cohort_week]],2)</f>
        <v>20</v>
      </c>
      <c r="F5018" s="31">
        <v>15</v>
      </c>
      <c r="G5018" s="5" t="s">
        <v>15307</v>
      </c>
      <c r="H5018" s="34">
        <f>VALUE(SUBSTITUTE(Table3[[#This Row],[product_id]], "weekly.", ""))</f>
        <v>2.4900000000000002</v>
      </c>
    </row>
    <row r="5019" spans="1:8" ht="13" x14ac:dyDescent="0.15">
      <c r="A5019" s="5" t="s">
        <v>16031</v>
      </c>
      <c r="B5019" s="27">
        <v>45176.376817129632</v>
      </c>
      <c r="C5019" s="27">
        <v>45064.377152777779</v>
      </c>
      <c r="D5019" s="24">
        <v>45060</v>
      </c>
      <c r="E5019" s="31">
        <f>WEEKNUM(Table3[[#This Row],[cohort_week]],2)</f>
        <v>20</v>
      </c>
      <c r="F5019" s="31">
        <v>16</v>
      </c>
      <c r="G5019" s="5" t="s">
        <v>15307</v>
      </c>
      <c r="H5019" s="34">
        <f>VALUE(SUBSTITUTE(Table3[[#This Row],[product_id]], "weekly.", ""))</f>
        <v>2.4900000000000002</v>
      </c>
    </row>
    <row r="5020" spans="1:8" ht="13" x14ac:dyDescent="0.15">
      <c r="A5020" s="5" t="s">
        <v>16031</v>
      </c>
      <c r="B5020" s="27">
        <v>45183.376898148148</v>
      </c>
      <c r="C5020" s="27">
        <v>45064.377152777779</v>
      </c>
      <c r="D5020" s="24">
        <v>45060</v>
      </c>
      <c r="E5020" s="31">
        <f>WEEKNUM(Table3[[#This Row],[cohort_week]],2)</f>
        <v>20</v>
      </c>
      <c r="F5020" s="31">
        <v>17</v>
      </c>
      <c r="G5020" s="5" t="s">
        <v>15307</v>
      </c>
      <c r="H5020" s="34">
        <f>VALUE(SUBSTITUTE(Table3[[#This Row],[product_id]], "weekly.", ""))</f>
        <v>2.4900000000000002</v>
      </c>
    </row>
    <row r="5021" spans="1:8" ht="13" x14ac:dyDescent="0.15">
      <c r="A5021" s="5" t="s">
        <v>16031</v>
      </c>
      <c r="B5021" s="27">
        <v>45190.377060185187</v>
      </c>
      <c r="C5021" s="27">
        <v>45064.377152777779</v>
      </c>
      <c r="D5021" s="24">
        <v>45060</v>
      </c>
      <c r="E5021" s="31">
        <f>WEEKNUM(Table3[[#This Row],[cohort_week]],2)</f>
        <v>20</v>
      </c>
      <c r="F5021" s="31">
        <v>18</v>
      </c>
      <c r="G5021" s="5" t="s">
        <v>15307</v>
      </c>
      <c r="H5021" s="34">
        <f>VALUE(SUBSTITUTE(Table3[[#This Row],[product_id]], "weekly.", ""))</f>
        <v>2.4900000000000002</v>
      </c>
    </row>
    <row r="5022" spans="1:8" ht="13" x14ac:dyDescent="0.15">
      <c r="A5022" s="5" t="s">
        <v>16031</v>
      </c>
      <c r="B5022" s="27">
        <v>45197.377187500002</v>
      </c>
      <c r="C5022" s="27">
        <v>45064.377152777779</v>
      </c>
      <c r="D5022" s="24">
        <v>45060</v>
      </c>
      <c r="E5022" s="31">
        <f>WEEKNUM(Table3[[#This Row],[cohort_week]],2)</f>
        <v>20</v>
      </c>
      <c r="F5022" s="31">
        <v>19</v>
      </c>
      <c r="G5022" s="5" t="s">
        <v>15307</v>
      </c>
      <c r="H5022" s="34">
        <f>VALUE(SUBSTITUTE(Table3[[#This Row],[product_id]], "weekly.", ""))</f>
        <v>2.4900000000000002</v>
      </c>
    </row>
    <row r="5023" spans="1:8" ht="13" x14ac:dyDescent="0.15">
      <c r="A5023" s="5" t="s">
        <v>16031</v>
      </c>
      <c r="B5023" s="27">
        <v>45204.377280092594</v>
      </c>
      <c r="C5023" s="27">
        <v>45064.377152777779</v>
      </c>
      <c r="D5023" s="24">
        <v>45060</v>
      </c>
      <c r="E5023" s="31">
        <f>WEEKNUM(Table3[[#This Row],[cohort_week]],2)</f>
        <v>20</v>
      </c>
      <c r="F5023" s="31">
        <v>20</v>
      </c>
      <c r="G5023" s="5" t="s">
        <v>15307</v>
      </c>
      <c r="H5023" s="34">
        <f>VALUE(SUBSTITUTE(Table3[[#This Row],[product_id]], "weekly.", ""))</f>
        <v>2.4900000000000002</v>
      </c>
    </row>
    <row r="5024" spans="1:8" ht="13" x14ac:dyDescent="0.15">
      <c r="A5024" s="5" t="s">
        <v>16031</v>
      </c>
      <c r="B5024" s="27">
        <v>45211.377013888887</v>
      </c>
      <c r="C5024" s="27">
        <v>45064.377152777779</v>
      </c>
      <c r="D5024" s="24">
        <v>45060</v>
      </c>
      <c r="E5024" s="31">
        <f>WEEKNUM(Table3[[#This Row],[cohort_week]],2)</f>
        <v>20</v>
      </c>
      <c r="F5024" s="31">
        <v>21</v>
      </c>
      <c r="G5024" s="5" t="s">
        <v>15307</v>
      </c>
      <c r="H5024" s="34">
        <f>VALUE(SUBSTITUTE(Table3[[#This Row],[product_id]], "weekly.", ""))</f>
        <v>2.4900000000000002</v>
      </c>
    </row>
    <row r="5025" spans="1:8" ht="13" x14ac:dyDescent="0.15">
      <c r="A5025" s="5" t="s">
        <v>16032</v>
      </c>
      <c r="B5025" s="27">
        <v>45057.81931712963</v>
      </c>
      <c r="C5025" s="27">
        <v>45057.81931712963</v>
      </c>
      <c r="D5025" s="24">
        <v>45053</v>
      </c>
      <c r="E5025" s="31">
        <f>WEEKNUM(Table3[[#This Row],[cohort_week]],2)</f>
        <v>19</v>
      </c>
      <c r="F5025" s="31">
        <v>0</v>
      </c>
      <c r="G5025" s="5" t="s">
        <v>15307</v>
      </c>
      <c r="H5025" s="34">
        <f>VALUE(SUBSTITUTE(Table3[[#This Row],[product_id]], "weekly.", ""))</f>
        <v>2.4900000000000002</v>
      </c>
    </row>
    <row r="5026" spans="1:8" ht="13" x14ac:dyDescent="0.15">
      <c r="A5026" s="5" t="s">
        <v>16033</v>
      </c>
      <c r="B5026" s="27">
        <v>45060.597546296296</v>
      </c>
      <c r="C5026" s="27">
        <v>45060.597546296296</v>
      </c>
      <c r="D5026" s="24">
        <v>45053</v>
      </c>
      <c r="E5026" s="31">
        <f>WEEKNUM(Table3[[#This Row],[cohort_week]],2)</f>
        <v>19</v>
      </c>
      <c r="F5026" s="31">
        <v>0</v>
      </c>
      <c r="G5026" s="5" t="s">
        <v>15307</v>
      </c>
      <c r="H5026" s="34">
        <f>VALUE(SUBSTITUTE(Table3[[#This Row],[product_id]], "weekly.", ""))</f>
        <v>2.4900000000000002</v>
      </c>
    </row>
    <row r="5027" spans="1:8" ht="13" x14ac:dyDescent="0.15">
      <c r="A5027" s="5" t="s">
        <v>16033</v>
      </c>
      <c r="B5027" s="27">
        <v>45067.597222222219</v>
      </c>
      <c r="C5027" s="27">
        <v>45060.597546296296</v>
      </c>
      <c r="D5027" s="24">
        <v>45053</v>
      </c>
      <c r="E5027" s="31">
        <f>WEEKNUM(Table3[[#This Row],[cohort_week]],2)</f>
        <v>19</v>
      </c>
      <c r="F5027" s="31">
        <v>1</v>
      </c>
      <c r="G5027" s="5" t="s">
        <v>15307</v>
      </c>
      <c r="H5027" s="34">
        <f>VALUE(SUBSTITUTE(Table3[[#This Row],[product_id]], "weekly.", ""))</f>
        <v>2.4900000000000002</v>
      </c>
    </row>
    <row r="5028" spans="1:8" ht="13" x14ac:dyDescent="0.15">
      <c r="A5028" s="5" t="s">
        <v>16033</v>
      </c>
      <c r="B5028" s="27">
        <v>45081.597418981481</v>
      </c>
      <c r="C5028" s="27">
        <v>45060.597546296296</v>
      </c>
      <c r="D5028" s="24">
        <v>45053</v>
      </c>
      <c r="E5028" s="31">
        <f>WEEKNUM(Table3[[#This Row],[cohort_week]],2)</f>
        <v>19</v>
      </c>
      <c r="F5028" s="31">
        <v>3</v>
      </c>
      <c r="G5028" s="5" t="s">
        <v>15307</v>
      </c>
      <c r="H5028" s="34">
        <f>VALUE(SUBSTITUTE(Table3[[#This Row],[product_id]], "weekly.", ""))</f>
        <v>2.4900000000000002</v>
      </c>
    </row>
    <row r="5029" spans="1:8" ht="13" x14ac:dyDescent="0.15">
      <c r="A5029" s="5" t="s">
        <v>16033</v>
      </c>
      <c r="B5029" s="27">
        <v>45088.596435185187</v>
      </c>
      <c r="C5029" s="27">
        <v>45060.597546296296</v>
      </c>
      <c r="D5029" s="24">
        <v>45053</v>
      </c>
      <c r="E5029" s="31">
        <f>WEEKNUM(Table3[[#This Row],[cohort_week]],2)</f>
        <v>19</v>
      </c>
      <c r="F5029" s="31">
        <v>4</v>
      </c>
      <c r="G5029" s="5" t="s">
        <v>15307</v>
      </c>
      <c r="H5029" s="34">
        <f>VALUE(SUBSTITUTE(Table3[[#This Row],[product_id]], "weekly.", ""))</f>
        <v>2.4900000000000002</v>
      </c>
    </row>
    <row r="5030" spans="1:8" ht="13" x14ac:dyDescent="0.15">
      <c r="A5030" s="5" t="s">
        <v>16033</v>
      </c>
      <c r="B5030" s="27">
        <v>45095.597604166665</v>
      </c>
      <c r="C5030" s="27">
        <v>45060.597546296296</v>
      </c>
      <c r="D5030" s="24">
        <v>45053</v>
      </c>
      <c r="E5030" s="31">
        <f>WEEKNUM(Table3[[#This Row],[cohort_week]],2)</f>
        <v>19</v>
      </c>
      <c r="F5030" s="31">
        <v>5</v>
      </c>
      <c r="G5030" s="5" t="s">
        <v>15307</v>
      </c>
      <c r="H5030" s="34">
        <f>VALUE(SUBSTITUTE(Table3[[#This Row],[product_id]], "weekly.", ""))</f>
        <v>2.4900000000000002</v>
      </c>
    </row>
    <row r="5031" spans="1:8" ht="13" x14ac:dyDescent="0.15">
      <c r="A5031" s="5" t="s">
        <v>16033</v>
      </c>
      <c r="B5031" s="27">
        <v>45102.597199074073</v>
      </c>
      <c r="C5031" s="27">
        <v>45060.597546296296</v>
      </c>
      <c r="D5031" s="24">
        <v>45053</v>
      </c>
      <c r="E5031" s="31">
        <f>WEEKNUM(Table3[[#This Row],[cohort_week]],2)</f>
        <v>19</v>
      </c>
      <c r="F5031" s="31">
        <v>6</v>
      </c>
      <c r="G5031" s="5" t="s">
        <v>15307</v>
      </c>
      <c r="H5031" s="34">
        <f>VALUE(SUBSTITUTE(Table3[[#This Row],[product_id]], "weekly.", ""))</f>
        <v>2.4900000000000002</v>
      </c>
    </row>
    <row r="5032" spans="1:8" ht="13" x14ac:dyDescent="0.15">
      <c r="A5032" s="5" t="s">
        <v>16033</v>
      </c>
      <c r="B5032" s="27">
        <v>45109.596585648149</v>
      </c>
      <c r="C5032" s="27">
        <v>45060.597546296296</v>
      </c>
      <c r="D5032" s="24">
        <v>45053</v>
      </c>
      <c r="E5032" s="31">
        <f>WEEKNUM(Table3[[#This Row],[cohort_week]],2)</f>
        <v>19</v>
      </c>
      <c r="F5032" s="31">
        <v>7</v>
      </c>
      <c r="G5032" s="5" t="s">
        <v>15307</v>
      </c>
      <c r="H5032" s="34">
        <f>VALUE(SUBSTITUTE(Table3[[#This Row],[product_id]], "weekly.", ""))</f>
        <v>2.4900000000000002</v>
      </c>
    </row>
    <row r="5033" spans="1:8" ht="13" x14ac:dyDescent="0.15">
      <c r="A5033" s="5" t="s">
        <v>16033</v>
      </c>
      <c r="B5033" s="27">
        <v>45116.596562500003</v>
      </c>
      <c r="C5033" s="27">
        <v>45060.597546296296</v>
      </c>
      <c r="D5033" s="24">
        <v>45053</v>
      </c>
      <c r="E5033" s="31">
        <f>WEEKNUM(Table3[[#This Row],[cohort_week]],2)</f>
        <v>19</v>
      </c>
      <c r="F5033" s="31">
        <v>8</v>
      </c>
      <c r="G5033" s="5" t="s">
        <v>15307</v>
      </c>
      <c r="H5033" s="34">
        <f>VALUE(SUBSTITUTE(Table3[[#This Row],[product_id]], "weekly.", ""))</f>
        <v>2.4900000000000002</v>
      </c>
    </row>
    <row r="5034" spans="1:8" ht="13" x14ac:dyDescent="0.15">
      <c r="A5034" s="5" t="s">
        <v>16033</v>
      </c>
      <c r="B5034" s="27">
        <v>45123.59642361111</v>
      </c>
      <c r="C5034" s="27">
        <v>45060.597546296296</v>
      </c>
      <c r="D5034" s="24">
        <v>45053</v>
      </c>
      <c r="E5034" s="31">
        <f>WEEKNUM(Table3[[#This Row],[cohort_week]],2)</f>
        <v>19</v>
      </c>
      <c r="F5034" s="31">
        <v>9</v>
      </c>
      <c r="G5034" s="5" t="s">
        <v>15307</v>
      </c>
      <c r="H5034" s="34">
        <f>VALUE(SUBSTITUTE(Table3[[#This Row],[product_id]], "weekly.", ""))</f>
        <v>2.4900000000000002</v>
      </c>
    </row>
    <row r="5035" spans="1:8" ht="13" x14ac:dyDescent="0.15">
      <c r="A5035" s="5" t="s">
        <v>16033</v>
      </c>
      <c r="B5035" s="27">
        <v>45130.596898148149</v>
      </c>
      <c r="C5035" s="27">
        <v>45060.597546296296</v>
      </c>
      <c r="D5035" s="24">
        <v>45053</v>
      </c>
      <c r="E5035" s="31">
        <f>WEEKNUM(Table3[[#This Row],[cohort_week]],2)</f>
        <v>19</v>
      </c>
      <c r="F5035" s="31">
        <v>10</v>
      </c>
      <c r="G5035" s="5" t="s">
        <v>15307</v>
      </c>
      <c r="H5035" s="34">
        <f>VALUE(SUBSTITUTE(Table3[[#This Row],[product_id]], "weekly.", ""))</f>
        <v>2.4900000000000002</v>
      </c>
    </row>
    <row r="5036" spans="1:8" ht="13" x14ac:dyDescent="0.15">
      <c r="A5036" s="5" t="s">
        <v>16033</v>
      </c>
      <c r="B5036" s="27">
        <v>45137.596817129626</v>
      </c>
      <c r="C5036" s="27">
        <v>45060.597546296296</v>
      </c>
      <c r="D5036" s="24">
        <v>45053</v>
      </c>
      <c r="E5036" s="31">
        <f>WEEKNUM(Table3[[#This Row],[cohort_week]],2)</f>
        <v>19</v>
      </c>
      <c r="F5036" s="31">
        <v>11</v>
      </c>
      <c r="G5036" s="5" t="s">
        <v>15307</v>
      </c>
      <c r="H5036" s="34">
        <f>VALUE(SUBSTITUTE(Table3[[#This Row],[product_id]], "weekly.", ""))</f>
        <v>2.4900000000000002</v>
      </c>
    </row>
    <row r="5037" spans="1:8" ht="13" x14ac:dyDescent="0.15">
      <c r="A5037" s="5" t="s">
        <v>16033</v>
      </c>
      <c r="B5037" s="27">
        <v>45144.596886574072</v>
      </c>
      <c r="C5037" s="27">
        <v>45060.597546296296</v>
      </c>
      <c r="D5037" s="24">
        <v>45053</v>
      </c>
      <c r="E5037" s="31">
        <f>WEEKNUM(Table3[[#This Row],[cohort_week]],2)</f>
        <v>19</v>
      </c>
      <c r="F5037" s="31">
        <v>12</v>
      </c>
      <c r="G5037" s="5" t="s">
        <v>15307</v>
      </c>
      <c r="H5037" s="34">
        <f>VALUE(SUBSTITUTE(Table3[[#This Row],[product_id]], "weekly.", ""))</f>
        <v>2.4900000000000002</v>
      </c>
    </row>
    <row r="5038" spans="1:8" ht="13" x14ac:dyDescent="0.15">
      <c r="A5038" s="5" t="s">
        <v>16033</v>
      </c>
      <c r="B5038" s="27">
        <v>45151.596435185187</v>
      </c>
      <c r="C5038" s="27">
        <v>45060.597546296296</v>
      </c>
      <c r="D5038" s="24">
        <v>45053</v>
      </c>
      <c r="E5038" s="31">
        <f>WEEKNUM(Table3[[#This Row],[cohort_week]],2)</f>
        <v>19</v>
      </c>
      <c r="F5038" s="31">
        <v>13</v>
      </c>
      <c r="G5038" s="5" t="s">
        <v>15307</v>
      </c>
      <c r="H5038" s="34">
        <f>VALUE(SUBSTITUTE(Table3[[#This Row],[product_id]], "weekly.", ""))</f>
        <v>2.4900000000000002</v>
      </c>
    </row>
    <row r="5039" spans="1:8" ht="13" x14ac:dyDescent="0.15">
      <c r="A5039" s="5" t="s">
        <v>16033</v>
      </c>
      <c r="B5039" s="27">
        <v>45158.596759259257</v>
      </c>
      <c r="C5039" s="27">
        <v>45060.597546296296</v>
      </c>
      <c r="D5039" s="24">
        <v>45053</v>
      </c>
      <c r="E5039" s="31">
        <f>WEEKNUM(Table3[[#This Row],[cohort_week]],2)</f>
        <v>19</v>
      </c>
      <c r="F5039" s="31">
        <v>14</v>
      </c>
      <c r="G5039" s="5" t="s">
        <v>15307</v>
      </c>
      <c r="H5039" s="34">
        <f>VALUE(SUBSTITUTE(Table3[[#This Row],[product_id]], "weekly.", ""))</f>
        <v>2.4900000000000002</v>
      </c>
    </row>
    <row r="5040" spans="1:8" ht="13" x14ac:dyDescent="0.15">
      <c r="A5040" s="5" t="s">
        <v>16033</v>
      </c>
      <c r="B5040" s="27">
        <v>45165.598912037036</v>
      </c>
      <c r="C5040" s="27">
        <v>45060.597546296296</v>
      </c>
      <c r="D5040" s="24">
        <v>45053</v>
      </c>
      <c r="E5040" s="31">
        <f>WEEKNUM(Table3[[#This Row],[cohort_week]],2)</f>
        <v>19</v>
      </c>
      <c r="F5040" s="31">
        <v>15</v>
      </c>
      <c r="G5040" s="5" t="s">
        <v>15307</v>
      </c>
      <c r="H5040" s="34">
        <f>VALUE(SUBSTITUTE(Table3[[#This Row],[product_id]], "weekly.", ""))</f>
        <v>2.4900000000000002</v>
      </c>
    </row>
    <row r="5041" spans="1:8" ht="13" x14ac:dyDescent="0.15">
      <c r="A5041" s="5" t="s">
        <v>16033</v>
      </c>
      <c r="B5041" s="27">
        <v>45172.596759259257</v>
      </c>
      <c r="C5041" s="27">
        <v>45060.597546296296</v>
      </c>
      <c r="D5041" s="24">
        <v>45053</v>
      </c>
      <c r="E5041" s="31">
        <f>WEEKNUM(Table3[[#This Row],[cohort_week]],2)</f>
        <v>19</v>
      </c>
      <c r="F5041" s="31">
        <v>16</v>
      </c>
      <c r="G5041" s="5" t="s">
        <v>15307</v>
      </c>
      <c r="H5041" s="34">
        <f>VALUE(SUBSTITUTE(Table3[[#This Row],[product_id]], "weekly.", ""))</f>
        <v>2.4900000000000002</v>
      </c>
    </row>
    <row r="5042" spans="1:8" ht="13" x14ac:dyDescent="0.15">
      <c r="A5042" s="5" t="s">
        <v>16034</v>
      </c>
      <c r="B5042" s="27">
        <v>45064.648668981485</v>
      </c>
      <c r="C5042" s="27">
        <v>45064.648668981485</v>
      </c>
      <c r="D5042" s="24">
        <v>45060</v>
      </c>
      <c r="E5042" s="31">
        <f>WEEKNUM(Table3[[#This Row],[cohort_week]],2)</f>
        <v>20</v>
      </c>
      <c r="F5042" s="31">
        <v>0</v>
      </c>
      <c r="G5042" s="5" t="s">
        <v>15307</v>
      </c>
      <c r="H5042" s="34">
        <f>VALUE(SUBSTITUTE(Table3[[#This Row],[product_id]], "weekly.", ""))</f>
        <v>2.4900000000000002</v>
      </c>
    </row>
    <row r="5043" spans="1:8" ht="13" x14ac:dyDescent="0.15">
      <c r="A5043" s="5" t="s">
        <v>16034</v>
      </c>
      <c r="B5043" s="27">
        <v>45071.648206018515</v>
      </c>
      <c r="C5043" s="27">
        <v>45064.648668981485</v>
      </c>
      <c r="D5043" s="24">
        <v>45060</v>
      </c>
      <c r="E5043" s="31">
        <f>WEEKNUM(Table3[[#This Row],[cohort_week]],2)</f>
        <v>20</v>
      </c>
      <c r="F5043" s="31">
        <v>1</v>
      </c>
      <c r="G5043" s="5" t="s">
        <v>15307</v>
      </c>
      <c r="H5043" s="34">
        <f>VALUE(SUBSTITUTE(Table3[[#This Row],[product_id]], "weekly.", ""))</f>
        <v>2.4900000000000002</v>
      </c>
    </row>
    <row r="5044" spans="1:8" ht="13" x14ac:dyDescent="0.15">
      <c r="A5044" s="5" t="s">
        <v>16034</v>
      </c>
      <c r="B5044" s="27">
        <v>45078.648182870369</v>
      </c>
      <c r="C5044" s="27">
        <v>45064.648668981485</v>
      </c>
      <c r="D5044" s="24">
        <v>45060</v>
      </c>
      <c r="E5044" s="31">
        <f>WEEKNUM(Table3[[#This Row],[cohort_week]],2)</f>
        <v>20</v>
      </c>
      <c r="F5044" s="31">
        <v>2</v>
      </c>
      <c r="G5044" s="5" t="s">
        <v>15307</v>
      </c>
      <c r="H5044" s="34">
        <f>VALUE(SUBSTITUTE(Table3[[#This Row],[product_id]], "weekly.", ""))</f>
        <v>2.4900000000000002</v>
      </c>
    </row>
    <row r="5045" spans="1:8" ht="13" x14ac:dyDescent="0.15">
      <c r="A5045" s="5" t="s">
        <v>16035</v>
      </c>
      <c r="B5045" s="27">
        <v>45064.96597222222</v>
      </c>
      <c r="C5045" s="27">
        <v>45064.96597222222</v>
      </c>
      <c r="D5045" s="24">
        <v>45060</v>
      </c>
      <c r="E5045" s="31">
        <f>WEEKNUM(Table3[[#This Row],[cohort_week]],2)</f>
        <v>20</v>
      </c>
      <c r="F5045" s="31">
        <v>0</v>
      </c>
      <c r="G5045" s="5" t="s">
        <v>15307</v>
      </c>
      <c r="H5045" s="34">
        <f>VALUE(SUBSTITUTE(Table3[[#This Row],[product_id]], "weekly.", ""))</f>
        <v>2.4900000000000002</v>
      </c>
    </row>
    <row r="5046" spans="1:8" ht="13" x14ac:dyDescent="0.15">
      <c r="A5046" s="5" t="s">
        <v>16035</v>
      </c>
      <c r="B5046" s="27">
        <v>45064.966053240743</v>
      </c>
      <c r="C5046" s="27">
        <v>45064.96597222222</v>
      </c>
      <c r="D5046" s="24">
        <v>45060</v>
      </c>
      <c r="E5046" s="31">
        <f>WEEKNUM(Table3[[#This Row],[cohort_week]],2)</f>
        <v>20</v>
      </c>
      <c r="F5046" s="31">
        <v>0</v>
      </c>
      <c r="G5046" s="5" t="s">
        <v>15307</v>
      </c>
      <c r="H5046" s="34">
        <f>VALUE(SUBSTITUTE(Table3[[#This Row],[product_id]], "weekly.", ""))</f>
        <v>2.4900000000000002</v>
      </c>
    </row>
    <row r="5047" spans="1:8" ht="13" x14ac:dyDescent="0.15">
      <c r="A5047" s="5" t="s">
        <v>16035</v>
      </c>
      <c r="B5047" s="27">
        <v>45071.632719907408</v>
      </c>
      <c r="C5047" s="27">
        <v>45064.96597222222</v>
      </c>
      <c r="D5047" s="24">
        <v>45060</v>
      </c>
      <c r="E5047" s="31">
        <f>WEEKNUM(Table3[[#This Row],[cohort_week]],2)</f>
        <v>20</v>
      </c>
      <c r="F5047" s="31">
        <v>1</v>
      </c>
      <c r="G5047" s="5" t="s">
        <v>15307</v>
      </c>
      <c r="H5047" s="34">
        <f>VALUE(SUBSTITUTE(Table3[[#This Row],[product_id]], "weekly.", ""))</f>
        <v>2.4900000000000002</v>
      </c>
    </row>
    <row r="5048" spans="1:8" ht="13" x14ac:dyDescent="0.15">
      <c r="A5048" s="5" t="s">
        <v>16035</v>
      </c>
      <c r="B5048" s="27">
        <v>45085.635740740741</v>
      </c>
      <c r="C5048" s="27">
        <v>45064.96597222222</v>
      </c>
      <c r="D5048" s="24">
        <v>45060</v>
      </c>
      <c r="E5048" s="31">
        <f>WEEKNUM(Table3[[#This Row],[cohort_week]],2)</f>
        <v>20</v>
      </c>
      <c r="F5048" s="31">
        <v>3</v>
      </c>
      <c r="G5048" s="5" t="s">
        <v>15307</v>
      </c>
      <c r="H5048" s="34">
        <f>VALUE(SUBSTITUTE(Table3[[#This Row],[product_id]], "weekly.", ""))</f>
        <v>2.4900000000000002</v>
      </c>
    </row>
    <row r="5049" spans="1:8" ht="13" x14ac:dyDescent="0.15">
      <c r="A5049" s="5" t="s">
        <v>16035</v>
      </c>
      <c r="B5049" s="27">
        <v>45092.633402777778</v>
      </c>
      <c r="C5049" s="27">
        <v>45064.96597222222</v>
      </c>
      <c r="D5049" s="24">
        <v>45060</v>
      </c>
      <c r="E5049" s="31">
        <f>WEEKNUM(Table3[[#This Row],[cohort_week]],2)</f>
        <v>20</v>
      </c>
      <c r="F5049" s="31">
        <v>4</v>
      </c>
      <c r="G5049" s="5" t="s">
        <v>15307</v>
      </c>
      <c r="H5049" s="34">
        <f>VALUE(SUBSTITUTE(Table3[[#This Row],[product_id]], "weekly.", ""))</f>
        <v>2.4900000000000002</v>
      </c>
    </row>
    <row r="5050" spans="1:8" ht="13" x14ac:dyDescent="0.15">
      <c r="A5050" s="5" t="s">
        <v>16035</v>
      </c>
      <c r="B5050" s="27">
        <v>45099.633298611108</v>
      </c>
      <c r="C5050" s="27">
        <v>45064.96597222222</v>
      </c>
      <c r="D5050" s="24">
        <v>45060</v>
      </c>
      <c r="E5050" s="31">
        <f>WEEKNUM(Table3[[#This Row],[cohort_week]],2)</f>
        <v>20</v>
      </c>
      <c r="F5050" s="31">
        <v>5</v>
      </c>
      <c r="G5050" s="5" t="s">
        <v>15307</v>
      </c>
      <c r="H5050" s="34">
        <f>VALUE(SUBSTITUTE(Table3[[#This Row],[product_id]], "weekly.", ""))</f>
        <v>2.4900000000000002</v>
      </c>
    </row>
    <row r="5051" spans="1:8" ht="13" x14ac:dyDescent="0.15">
      <c r="A5051" s="5" t="s">
        <v>16035</v>
      </c>
      <c r="B5051" s="27">
        <v>45106.635347222225</v>
      </c>
      <c r="C5051" s="27">
        <v>45064.96597222222</v>
      </c>
      <c r="D5051" s="24">
        <v>45060</v>
      </c>
      <c r="E5051" s="31">
        <f>WEEKNUM(Table3[[#This Row],[cohort_week]],2)</f>
        <v>20</v>
      </c>
      <c r="F5051" s="31">
        <v>6</v>
      </c>
      <c r="G5051" s="5" t="s">
        <v>15307</v>
      </c>
      <c r="H5051" s="34">
        <f>VALUE(SUBSTITUTE(Table3[[#This Row],[product_id]], "weekly.", ""))</f>
        <v>2.4900000000000002</v>
      </c>
    </row>
    <row r="5052" spans="1:8" ht="13" x14ac:dyDescent="0.15">
      <c r="A5052" s="5" t="s">
        <v>16035</v>
      </c>
      <c r="B5052" s="27">
        <v>45113.63722222222</v>
      </c>
      <c r="C5052" s="27">
        <v>45064.96597222222</v>
      </c>
      <c r="D5052" s="24">
        <v>45060</v>
      </c>
      <c r="E5052" s="31">
        <f>WEEKNUM(Table3[[#This Row],[cohort_week]],2)</f>
        <v>20</v>
      </c>
      <c r="F5052" s="31">
        <v>7</v>
      </c>
      <c r="G5052" s="5" t="s">
        <v>15307</v>
      </c>
      <c r="H5052" s="34">
        <f>VALUE(SUBSTITUTE(Table3[[#This Row],[product_id]], "weekly.", ""))</f>
        <v>2.4900000000000002</v>
      </c>
    </row>
    <row r="5053" spans="1:8" ht="13" x14ac:dyDescent="0.15">
      <c r="A5053" s="5" t="s">
        <v>16035</v>
      </c>
      <c r="B5053" s="27">
        <v>45120.632789351854</v>
      </c>
      <c r="C5053" s="27">
        <v>45064.96597222222</v>
      </c>
      <c r="D5053" s="24">
        <v>45060</v>
      </c>
      <c r="E5053" s="31">
        <f>WEEKNUM(Table3[[#This Row],[cohort_week]],2)</f>
        <v>20</v>
      </c>
      <c r="F5053" s="31">
        <v>8</v>
      </c>
      <c r="G5053" s="5" t="s">
        <v>15307</v>
      </c>
      <c r="H5053" s="34">
        <f>VALUE(SUBSTITUTE(Table3[[#This Row],[product_id]], "weekly.", ""))</f>
        <v>2.4900000000000002</v>
      </c>
    </row>
    <row r="5054" spans="1:8" ht="13" x14ac:dyDescent="0.15">
      <c r="A5054" s="5" t="s">
        <v>16035</v>
      </c>
      <c r="B5054" s="27">
        <v>45127.6328587963</v>
      </c>
      <c r="C5054" s="27">
        <v>45064.96597222222</v>
      </c>
      <c r="D5054" s="24">
        <v>45060</v>
      </c>
      <c r="E5054" s="31">
        <f>WEEKNUM(Table3[[#This Row],[cohort_week]],2)</f>
        <v>20</v>
      </c>
      <c r="F5054" s="31">
        <v>9</v>
      </c>
      <c r="G5054" s="5" t="s">
        <v>15307</v>
      </c>
      <c r="H5054" s="34">
        <f>VALUE(SUBSTITUTE(Table3[[#This Row],[product_id]], "weekly.", ""))</f>
        <v>2.4900000000000002</v>
      </c>
    </row>
    <row r="5055" spans="1:8" ht="13" x14ac:dyDescent="0.15">
      <c r="A5055" s="5" t="s">
        <v>16035</v>
      </c>
      <c r="B5055" s="27">
        <v>45134.633055555554</v>
      </c>
      <c r="C5055" s="27">
        <v>45064.96597222222</v>
      </c>
      <c r="D5055" s="24">
        <v>45060</v>
      </c>
      <c r="E5055" s="31">
        <f>WEEKNUM(Table3[[#This Row],[cohort_week]],2)</f>
        <v>20</v>
      </c>
      <c r="F5055" s="31">
        <v>10</v>
      </c>
      <c r="G5055" s="5" t="s">
        <v>15307</v>
      </c>
      <c r="H5055" s="34">
        <f>VALUE(SUBSTITUTE(Table3[[#This Row],[product_id]], "weekly.", ""))</f>
        <v>2.4900000000000002</v>
      </c>
    </row>
    <row r="5056" spans="1:8" ht="13" x14ac:dyDescent="0.15">
      <c r="A5056" s="5" t="s">
        <v>16035</v>
      </c>
      <c r="B5056" s="27">
        <v>45141.632627314815</v>
      </c>
      <c r="C5056" s="27">
        <v>45064.96597222222</v>
      </c>
      <c r="D5056" s="24">
        <v>45060</v>
      </c>
      <c r="E5056" s="31">
        <f>WEEKNUM(Table3[[#This Row],[cohort_week]],2)</f>
        <v>20</v>
      </c>
      <c r="F5056" s="31">
        <v>11</v>
      </c>
      <c r="G5056" s="5" t="s">
        <v>15307</v>
      </c>
      <c r="H5056" s="34">
        <f>VALUE(SUBSTITUTE(Table3[[#This Row],[product_id]], "weekly.", ""))</f>
        <v>2.4900000000000002</v>
      </c>
    </row>
    <row r="5057" spans="1:8" ht="13" x14ac:dyDescent="0.15">
      <c r="A5057" s="5" t="s">
        <v>16035</v>
      </c>
      <c r="B5057" s="27">
        <v>45148.633981481478</v>
      </c>
      <c r="C5057" s="27">
        <v>45064.96597222222</v>
      </c>
      <c r="D5057" s="24">
        <v>45060</v>
      </c>
      <c r="E5057" s="31">
        <f>WEEKNUM(Table3[[#This Row],[cohort_week]],2)</f>
        <v>20</v>
      </c>
      <c r="F5057" s="31">
        <v>12</v>
      </c>
      <c r="G5057" s="5" t="s">
        <v>15307</v>
      </c>
      <c r="H5057" s="34">
        <f>VALUE(SUBSTITUTE(Table3[[#This Row],[product_id]], "weekly.", ""))</f>
        <v>2.4900000000000002</v>
      </c>
    </row>
    <row r="5058" spans="1:8" ht="13" x14ac:dyDescent="0.15">
      <c r="A5058" s="5" t="s">
        <v>16035</v>
      </c>
      <c r="B5058" s="27">
        <v>45155.634131944447</v>
      </c>
      <c r="C5058" s="27">
        <v>45064.96597222222</v>
      </c>
      <c r="D5058" s="24">
        <v>45060</v>
      </c>
      <c r="E5058" s="31">
        <f>WEEKNUM(Table3[[#This Row],[cohort_week]],2)</f>
        <v>20</v>
      </c>
      <c r="F5058" s="31">
        <v>13</v>
      </c>
      <c r="G5058" s="5" t="s">
        <v>15307</v>
      </c>
      <c r="H5058" s="34">
        <f>VALUE(SUBSTITUTE(Table3[[#This Row],[product_id]], "weekly.", ""))</f>
        <v>2.4900000000000002</v>
      </c>
    </row>
    <row r="5059" spans="1:8" ht="13" x14ac:dyDescent="0.15">
      <c r="A5059" s="5" t="s">
        <v>16035</v>
      </c>
      <c r="B5059" s="27">
        <v>45162.632638888892</v>
      </c>
      <c r="C5059" s="27">
        <v>45064.96597222222</v>
      </c>
      <c r="D5059" s="24">
        <v>45060</v>
      </c>
      <c r="E5059" s="31">
        <f>WEEKNUM(Table3[[#This Row],[cohort_week]],2)</f>
        <v>20</v>
      </c>
      <c r="F5059" s="31">
        <v>14</v>
      </c>
      <c r="G5059" s="5" t="s">
        <v>15307</v>
      </c>
      <c r="H5059" s="34">
        <f>VALUE(SUBSTITUTE(Table3[[#This Row],[product_id]], "weekly.", ""))</f>
        <v>2.4900000000000002</v>
      </c>
    </row>
    <row r="5060" spans="1:8" ht="13" x14ac:dyDescent="0.15">
      <c r="A5060" s="5" t="s">
        <v>16035</v>
      </c>
      <c r="B5060" s="27">
        <v>45169.632557870369</v>
      </c>
      <c r="C5060" s="27">
        <v>45064.96597222222</v>
      </c>
      <c r="D5060" s="24">
        <v>45060</v>
      </c>
      <c r="E5060" s="31">
        <f>WEEKNUM(Table3[[#This Row],[cohort_week]],2)</f>
        <v>20</v>
      </c>
      <c r="F5060" s="31">
        <v>15</v>
      </c>
      <c r="G5060" s="5" t="s">
        <v>15307</v>
      </c>
      <c r="H5060" s="34">
        <f>VALUE(SUBSTITUTE(Table3[[#This Row],[product_id]], "weekly.", ""))</f>
        <v>2.4900000000000002</v>
      </c>
    </row>
    <row r="5061" spans="1:8" ht="13" x14ac:dyDescent="0.15">
      <c r="A5061" s="5" t="s">
        <v>16035</v>
      </c>
      <c r="B5061" s="27">
        <v>45176.632662037038</v>
      </c>
      <c r="C5061" s="27">
        <v>45064.96597222222</v>
      </c>
      <c r="D5061" s="24">
        <v>45060</v>
      </c>
      <c r="E5061" s="31">
        <f>WEEKNUM(Table3[[#This Row],[cohort_week]],2)</f>
        <v>20</v>
      </c>
      <c r="F5061" s="31">
        <v>16</v>
      </c>
      <c r="G5061" s="5" t="s">
        <v>15307</v>
      </c>
      <c r="H5061" s="34">
        <f>VALUE(SUBSTITUTE(Table3[[#This Row],[product_id]], "weekly.", ""))</f>
        <v>2.4900000000000002</v>
      </c>
    </row>
    <row r="5062" spans="1:8" ht="13" x14ac:dyDescent="0.15">
      <c r="A5062" s="5" t="s">
        <v>16035</v>
      </c>
      <c r="B5062" s="27">
        <v>45183.632708333331</v>
      </c>
      <c r="C5062" s="27">
        <v>45064.96597222222</v>
      </c>
      <c r="D5062" s="24">
        <v>45060</v>
      </c>
      <c r="E5062" s="31">
        <f>WEEKNUM(Table3[[#This Row],[cohort_week]],2)</f>
        <v>20</v>
      </c>
      <c r="F5062" s="31">
        <v>17</v>
      </c>
      <c r="G5062" s="5" t="s">
        <v>15307</v>
      </c>
      <c r="H5062" s="34">
        <f>VALUE(SUBSTITUTE(Table3[[#This Row],[product_id]], "weekly.", ""))</f>
        <v>2.4900000000000002</v>
      </c>
    </row>
    <row r="5063" spans="1:8" ht="13" x14ac:dyDescent="0.15">
      <c r="A5063" s="5" t="s">
        <v>16035</v>
      </c>
      <c r="B5063" s="27">
        <v>45190.633009259262</v>
      </c>
      <c r="C5063" s="27">
        <v>45064.96597222222</v>
      </c>
      <c r="D5063" s="24">
        <v>45060</v>
      </c>
      <c r="E5063" s="31">
        <f>WEEKNUM(Table3[[#This Row],[cohort_week]],2)</f>
        <v>20</v>
      </c>
      <c r="F5063" s="31">
        <v>18</v>
      </c>
      <c r="G5063" s="5" t="s">
        <v>15307</v>
      </c>
      <c r="H5063" s="34">
        <f>VALUE(SUBSTITUTE(Table3[[#This Row],[product_id]], "weekly.", ""))</f>
        <v>2.4900000000000002</v>
      </c>
    </row>
    <row r="5064" spans="1:8" ht="13" x14ac:dyDescent="0.15">
      <c r="A5064" s="5" t="s">
        <v>16035</v>
      </c>
      <c r="B5064" s="27">
        <v>45197.635138888887</v>
      </c>
      <c r="C5064" s="27">
        <v>45064.96597222222</v>
      </c>
      <c r="D5064" s="24">
        <v>45060</v>
      </c>
      <c r="E5064" s="31">
        <f>WEEKNUM(Table3[[#This Row],[cohort_week]],2)</f>
        <v>20</v>
      </c>
      <c r="F5064" s="31">
        <v>19</v>
      </c>
      <c r="G5064" s="5" t="s">
        <v>15307</v>
      </c>
      <c r="H5064" s="34">
        <f>VALUE(SUBSTITUTE(Table3[[#This Row],[product_id]], "weekly.", ""))</f>
        <v>2.4900000000000002</v>
      </c>
    </row>
    <row r="5065" spans="1:8" ht="13" x14ac:dyDescent="0.15">
      <c r="A5065" s="5" t="s">
        <v>16035</v>
      </c>
      <c r="B5065" s="27">
        <v>45204.632592592592</v>
      </c>
      <c r="C5065" s="27">
        <v>45064.96597222222</v>
      </c>
      <c r="D5065" s="24">
        <v>45060</v>
      </c>
      <c r="E5065" s="31">
        <f>WEEKNUM(Table3[[#This Row],[cohort_week]],2)</f>
        <v>20</v>
      </c>
      <c r="F5065" s="31">
        <v>20</v>
      </c>
      <c r="G5065" s="5" t="s">
        <v>15307</v>
      </c>
      <c r="H5065" s="34">
        <f>VALUE(SUBSTITUTE(Table3[[#This Row],[product_id]], "weekly.", ""))</f>
        <v>2.4900000000000002</v>
      </c>
    </row>
    <row r="5066" spans="1:8" ht="13" x14ac:dyDescent="0.15">
      <c r="A5066" s="5" t="s">
        <v>16035</v>
      </c>
      <c r="B5066" s="27">
        <v>45211.633564814816</v>
      </c>
      <c r="C5066" s="27">
        <v>45064.96597222222</v>
      </c>
      <c r="D5066" s="24">
        <v>45060</v>
      </c>
      <c r="E5066" s="31">
        <f>WEEKNUM(Table3[[#This Row],[cohort_week]],2)</f>
        <v>20</v>
      </c>
      <c r="F5066" s="31">
        <v>21</v>
      </c>
      <c r="G5066" s="5" t="s">
        <v>15307</v>
      </c>
      <c r="H5066" s="34">
        <f>VALUE(SUBSTITUTE(Table3[[#This Row],[product_id]], "weekly.", ""))</f>
        <v>2.4900000000000002</v>
      </c>
    </row>
    <row r="5067" spans="1:8" ht="13" x14ac:dyDescent="0.15">
      <c r="A5067" s="5" t="s">
        <v>16036</v>
      </c>
      <c r="B5067" s="27">
        <v>45064.65997685185</v>
      </c>
      <c r="C5067" s="27">
        <v>45064.65997685185</v>
      </c>
      <c r="D5067" s="24">
        <v>45060</v>
      </c>
      <c r="E5067" s="31">
        <f>WEEKNUM(Table3[[#This Row],[cohort_week]],2)</f>
        <v>20</v>
      </c>
      <c r="F5067" s="31">
        <v>0</v>
      </c>
      <c r="G5067" s="5" t="s">
        <v>15307</v>
      </c>
      <c r="H5067" s="34">
        <f>VALUE(SUBSTITUTE(Table3[[#This Row],[product_id]], "weekly.", ""))</f>
        <v>2.4900000000000002</v>
      </c>
    </row>
    <row r="5068" spans="1:8" ht="13" x14ac:dyDescent="0.15">
      <c r="A5068" s="5" t="s">
        <v>16036</v>
      </c>
      <c r="B5068" s="27">
        <v>45071.659699074073</v>
      </c>
      <c r="C5068" s="27">
        <v>45064.65997685185</v>
      </c>
      <c r="D5068" s="24">
        <v>45060</v>
      </c>
      <c r="E5068" s="31">
        <f>WEEKNUM(Table3[[#This Row],[cohort_week]],2)</f>
        <v>20</v>
      </c>
      <c r="F5068" s="31">
        <v>1</v>
      </c>
      <c r="G5068" s="5" t="s">
        <v>15307</v>
      </c>
      <c r="H5068" s="34">
        <f>VALUE(SUBSTITUTE(Table3[[#This Row],[product_id]], "weekly.", ""))</f>
        <v>2.4900000000000002</v>
      </c>
    </row>
    <row r="5069" spans="1:8" ht="13" x14ac:dyDescent="0.15">
      <c r="A5069" s="5" t="s">
        <v>16036</v>
      </c>
      <c r="B5069" s="27">
        <v>45078.660879629628</v>
      </c>
      <c r="C5069" s="27">
        <v>45064.65997685185</v>
      </c>
      <c r="D5069" s="24">
        <v>45060</v>
      </c>
      <c r="E5069" s="31">
        <f>WEEKNUM(Table3[[#This Row],[cohort_week]],2)</f>
        <v>20</v>
      </c>
      <c r="F5069" s="31">
        <v>2</v>
      </c>
      <c r="G5069" s="5" t="s">
        <v>15307</v>
      </c>
      <c r="H5069" s="34">
        <f>VALUE(SUBSTITUTE(Table3[[#This Row],[product_id]], "weekly.", ""))</f>
        <v>2.4900000000000002</v>
      </c>
    </row>
    <row r="5070" spans="1:8" ht="13" x14ac:dyDescent="0.15">
      <c r="A5070" s="5" t="s">
        <v>16036</v>
      </c>
      <c r="B5070" s="27">
        <v>45085.659490740742</v>
      </c>
      <c r="C5070" s="27">
        <v>45064.65997685185</v>
      </c>
      <c r="D5070" s="24">
        <v>45060</v>
      </c>
      <c r="E5070" s="31">
        <f>WEEKNUM(Table3[[#This Row],[cohort_week]],2)</f>
        <v>20</v>
      </c>
      <c r="F5070" s="31">
        <v>3</v>
      </c>
      <c r="G5070" s="5" t="s">
        <v>15307</v>
      </c>
      <c r="H5070" s="34">
        <f>VALUE(SUBSTITUTE(Table3[[#This Row],[product_id]], "weekly.", ""))</f>
        <v>2.4900000000000002</v>
      </c>
    </row>
    <row r="5071" spans="1:8" ht="13" x14ac:dyDescent="0.15">
      <c r="A5071" s="5" t="s">
        <v>16036</v>
      </c>
      <c r="B5071" s="27">
        <v>45092.659837962965</v>
      </c>
      <c r="C5071" s="27">
        <v>45064.65997685185</v>
      </c>
      <c r="D5071" s="24">
        <v>45060</v>
      </c>
      <c r="E5071" s="31">
        <f>WEEKNUM(Table3[[#This Row],[cohort_week]],2)</f>
        <v>20</v>
      </c>
      <c r="F5071" s="31">
        <v>4</v>
      </c>
      <c r="G5071" s="5" t="s">
        <v>15307</v>
      </c>
      <c r="H5071" s="34">
        <f>VALUE(SUBSTITUTE(Table3[[#This Row],[product_id]], "weekly.", ""))</f>
        <v>2.4900000000000002</v>
      </c>
    </row>
    <row r="5072" spans="1:8" ht="13" x14ac:dyDescent="0.15">
      <c r="A5072" s="5" t="s">
        <v>16036</v>
      </c>
      <c r="B5072" s="27">
        <v>45099.659594907411</v>
      </c>
      <c r="C5072" s="27">
        <v>45064.65997685185</v>
      </c>
      <c r="D5072" s="24">
        <v>45060</v>
      </c>
      <c r="E5072" s="31">
        <f>WEEKNUM(Table3[[#This Row],[cohort_week]],2)</f>
        <v>20</v>
      </c>
      <c r="F5072" s="31">
        <v>5</v>
      </c>
      <c r="G5072" s="5" t="s">
        <v>15307</v>
      </c>
      <c r="H5072" s="34">
        <f>VALUE(SUBSTITUTE(Table3[[#This Row],[product_id]], "weekly.", ""))</f>
        <v>2.4900000000000002</v>
      </c>
    </row>
    <row r="5073" spans="1:8" ht="13" x14ac:dyDescent="0.15">
      <c r="A5073" s="5" t="s">
        <v>16036</v>
      </c>
      <c r="B5073" s="27">
        <v>45106.659479166665</v>
      </c>
      <c r="C5073" s="27">
        <v>45064.65997685185</v>
      </c>
      <c r="D5073" s="24">
        <v>45060</v>
      </c>
      <c r="E5073" s="31">
        <f>WEEKNUM(Table3[[#This Row],[cohort_week]],2)</f>
        <v>20</v>
      </c>
      <c r="F5073" s="31">
        <v>6</v>
      </c>
      <c r="G5073" s="5" t="s">
        <v>15307</v>
      </c>
      <c r="H5073" s="34">
        <f>VALUE(SUBSTITUTE(Table3[[#This Row],[product_id]], "weekly.", ""))</f>
        <v>2.4900000000000002</v>
      </c>
    </row>
    <row r="5074" spans="1:8" ht="13" x14ac:dyDescent="0.15">
      <c r="A5074" s="5" t="s">
        <v>16036</v>
      </c>
      <c r="B5074" s="27">
        <v>45113.659907407404</v>
      </c>
      <c r="C5074" s="27">
        <v>45064.65997685185</v>
      </c>
      <c r="D5074" s="24">
        <v>45060</v>
      </c>
      <c r="E5074" s="31">
        <f>WEEKNUM(Table3[[#This Row],[cohort_week]],2)</f>
        <v>20</v>
      </c>
      <c r="F5074" s="31">
        <v>7</v>
      </c>
      <c r="G5074" s="5" t="s">
        <v>15307</v>
      </c>
      <c r="H5074" s="34">
        <f>VALUE(SUBSTITUTE(Table3[[#This Row],[product_id]], "weekly.", ""))</f>
        <v>2.4900000000000002</v>
      </c>
    </row>
    <row r="5075" spans="1:8" ht="13" x14ac:dyDescent="0.15">
      <c r="A5075" s="5" t="s">
        <v>16036</v>
      </c>
      <c r="B5075" s="27">
        <v>45120.66101851852</v>
      </c>
      <c r="C5075" s="27">
        <v>45064.65997685185</v>
      </c>
      <c r="D5075" s="24">
        <v>45060</v>
      </c>
      <c r="E5075" s="31">
        <f>WEEKNUM(Table3[[#This Row],[cohort_week]],2)</f>
        <v>20</v>
      </c>
      <c r="F5075" s="31">
        <v>8</v>
      </c>
      <c r="G5075" s="5" t="s">
        <v>15307</v>
      </c>
      <c r="H5075" s="34">
        <f>VALUE(SUBSTITUTE(Table3[[#This Row],[product_id]], "weekly.", ""))</f>
        <v>2.4900000000000002</v>
      </c>
    </row>
    <row r="5076" spans="1:8" ht="13" x14ac:dyDescent="0.15">
      <c r="A5076" s="5" t="s">
        <v>16036</v>
      </c>
      <c r="B5076" s="27">
        <v>45127.659895833334</v>
      </c>
      <c r="C5076" s="27">
        <v>45064.65997685185</v>
      </c>
      <c r="D5076" s="24">
        <v>45060</v>
      </c>
      <c r="E5076" s="31">
        <f>WEEKNUM(Table3[[#This Row],[cohort_week]],2)</f>
        <v>20</v>
      </c>
      <c r="F5076" s="31">
        <v>9</v>
      </c>
      <c r="G5076" s="5" t="s">
        <v>15307</v>
      </c>
      <c r="H5076" s="34">
        <f>VALUE(SUBSTITUTE(Table3[[#This Row],[product_id]], "weekly.", ""))</f>
        <v>2.4900000000000002</v>
      </c>
    </row>
    <row r="5077" spans="1:8" ht="13" x14ac:dyDescent="0.15">
      <c r="A5077" s="5" t="s">
        <v>16036</v>
      </c>
      <c r="B5077" s="27">
        <v>45134.660266203704</v>
      </c>
      <c r="C5077" s="27">
        <v>45064.65997685185</v>
      </c>
      <c r="D5077" s="24">
        <v>45060</v>
      </c>
      <c r="E5077" s="31">
        <f>WEEKNUM(Table3[[#This Row],[cohort_week]],2)</f>
        <v>20</v>
      </c>
      <c r="F5077" s="31">
        <v>10</v>
      </c>
      <c r="G5077" s="5" t="s">
        <v>15307</v>
      </c>
      <c r="H5077" s="34">
        <f>VALUE(SUBSTITUTE(Table3[[#This Row],[product_id]], "weekly.", ""))</f>
        <v>2.4900000000000002</v>
      </c>
    </row>
    <row r="5078" spans="1:8" ht="13" x14ac:dyDescent="0.15">
      <c r="A5078" s="5" t="s">
        <v>16036</v>
      </c>
      <c r="B5078" s="27">
        <v>45141.659456018519</v>
      </c>
      <c r="C5078" s="27">
        <v>45064.65997685185</v>
      </c>
      <c r="D5078" s="24">
        <v>45060</v>
      </c>
      <c r="E5078" s="31">
        <f>WEEKNUM(Table3[[#This Row],[cohort_week]],2)</f>
        <v>20</v>
      </c>
      <c r="F5078" s="31">
        <v>11</v>
      </c>
      <c r="G5078" s="5" t="s">
        <v>15307</v>
      </c>
      <c r="H5078" s="34">
        <f>VALUE(SUBSTITUTE(Table3[[#This Row],[product_id]], "weekly.", ""))</f>
        <v>2.4900000000000002</v>
      </c>
    </row>
    <row r="5079" spans="1:8" ht="13" x14ac:dyDescent="0.15">
      <c r="A5079" s="5" t="s">
        <v>16036</v>
      </c>
      <c r="B5079" s="27">
        <v>45148.539212962962</v>
      </c>
      <c r="C5079" s="27">
        <v>45064.65997685185</v>
      </c>
      <c r="D5079" s="24">
        <v>45060</v>
      </c>
      <c r="E5079" s="31">
        <f>WEEKNUM(Table3[[#This Row],[cohort_week]],2)</f>
        <v>20</v>
      </c>
      <c r="F5079" s="31">
        <v>12</v>
      </c>
      <c r="G5079" s="5" t="s">
        <v>15307</v>
      </c>
      <c r="H5079" s="34">
        <f>VALUE(SUBSTITUTE(Table3[[#This Row],[product_id]], "weekly.", ""))</f>
        <v>2.4900000000000002</v>
      </c>
    </row>
    <row r="5080" spans="1:8" ht="13" x14ac:dyDescent="0.15">
      <c r="A5080" s="5" t="s">
        <v>16036</v>
      </c>
      <c r="B5080" s="27">
        <v>45148.660891203705</v>
      </c>
      <c r="C5080" s="27">
        <v>45064.65997685185</v>
      </c>
      <c r="D5080" s="24">
        <v>45060</v>
      </c>
      <c r="E5080" s="31">
        <f>WEEKNUM(Table3[[#This Row],[cohort_week]],2)</f>
        <v>20</v>
      </c>
      <c r="F5080" s="31">
        <v>12</v>
      </c>
      <c r="G5080" s="5" t="s">
        <v>15307</v>
      </c>
      <c r="H5080" s="34">
        <f>VALUE(SUBSTITUTE(Table3[[#This Row],[product_id]], "weekly.", ""))</f>
        <v>2.4900000000000002</v>
      </c>
    </row>
    <row r="5081" spans="1:8" ht="13" x14ac:dyDescent="0.15">
      <c r="A5081" s="5" t="s">
        <v>16036</v>
      </c>
      <c r="B5081" s="27">
        <v>45155.659687500003</v>
      </c>
      <c r="C5081" s="27">
        <v>45064.65997685185</v>
      </c>
      <c r="D5081" s="24">
        <v>45060</v>
      </c>
      <c r="E5081" s="31">
        <f>WEEKNUM(Table3[[#This Row],[cohort_week]],2)</f>
        <v>20</v>
      </c>
      <c r="F5081" s="31">
        <v>13</v>
      </c>
      <c r="G5081" s="5" t="s">
        <v>15307</v>
      </c>
      <c r="H5081" s="34">
        <f>VALUE(SUBSTITUTE(Table3[[#This Row],[product_id]], "weekly.", ""))</f>
        <v>2.4900000000000002</v>
      </c>
    </row>
    <row r="5082" spans="1:8" ht="13" x14ac:dyDescent="0.15">
      <c r="A5082" s="5" t="s">
        <v>16036</v>
      </c>
      <c r="B5082" s="27">
        <v>45162.659548611111</v>
      </c>
      <c r="C5082" s="27">
        <v>45064.65997685185</v>
      </c>
      <c r="D5082" s="24">
        <v>45060</v>
      </c>
      <c r="E5082" s="31">
        <f>WEEKNUM(Table3[[#This Row],[cohort_week]],2)</f>
        <v>20</v>
      </c>
      <c r="F5082" s="31">
        <v>14</v>
      </c>
      <c r="G5082" s="5" t="s">
        <v>15307</v>
      </c>
      <c r="H5082" s="34">
        <f>VALUE(SUBSTITUTE(Table3[[#This Row],[product_id]], "weekly.", ""))</f>
        <v>2.4900000000000002</v>
      </c>
    </row>
    <row r="5083" spans="1:8" ht="13" x14ac:dyDescent="0.15">
      <c r="A5083" s="5" t="s">
        <v>16036</v>
      </c>
      <c r="B5083" s="27">
        <v>45169.659432870372</v>
      </c>
      <c r="C5083" s="27">
        <v>45064.65997685185</v>
      </c>
      <c r="D5083" s="24">
        <v>45060</v>
      </c>
      <c r="E5083" s="31">
        <f>WEEKNUM(Table3[[#This Row],[cohort_week]],2)</f>
        <v>20</v>
      </c>
      <c r="F5083" s="31">
        <v>15</v>
      </c>
      <c r="G5083" s="5" t="s">
        <v>15307</v>
      </c>
      <c r="H5083" s="34">
        <f>VALUE(SUBSTITUTE(Table3[[#This Row],[product_id]], "weekly.", ""))</f>
        <v>2.4900000000000002</v>
      </c>
    </row>
    <row r="5084" spans="1:8" ht="13" x14ac:dyDescent="0.15">
      <c r="A5084" s="5" t="s">
        <v>16036</v>
      </c>
      <c r="B5084" s="27">
        <v>45176.659907407404</v>
      </c>
      <c r="C5084" s="27">
        <v>45064.65997685185</v>
      </c>
      <c r="D5084" s="24">
        <v>45060</v>
      </c>
      <c r="E5084" s="31">
        <f>WEEKNUM(Table3[[#This Row],[cohort_week]],2)</f>
        <v>20</v>
      </c>
      <c r="F5084" s="31">
        <v>16</v>
      </c>
      <c r="G5084" s="5" t="s">
        <v>15307</v>
      </c>
      <c r="H5084" s="34">
        <f>VALUE(SUBSTITUTE(Table3[[#This Row],[product_id]], "weekly.", ""))</f>
        <v>2.4900000000000002</v>
      </c>
    </row>
    <row r="5085" spans="1:8" ht="13" x14ac:dyDescent="0.15">
      <c r="A5085" s="5" t="s">
        <v>16036</v>
      </c>
      <c r="B5085" s="27">
        <v>45183.662662037037</v>
      </c>
      <c r="C5085" s="27">
        <v>45064.65997685185</v>
      </c>
      <c r="D5085" s="24">
        <v>45060</v>
      </c>
      <c r="E5085" s="31">
        <f>WEEKNUM(Table3[[#This Row],[cohort_week]],2)</f>
        <v>20</v>
      </c>
      <c r="F5085" s="31">
        <v>17</v>
      </c>
      <c r="G5085" s="5" t="s">
        <v>15307</v>
      </c>
      <c r="H5085" s="34">
        <f>VALUE(SUBSTITUTE(Table3[[#This Row],[product_id]], "weekly.", ""))</f>
        <v>2.4900000000000002</v>
      </c>
    </row>
    <row r="5086" spans="1:8" ht="13" x14ac:dyDescent="0.15">
      <c r="A5086" s="5" t="s">
        <v>16036</v>
      </c>
      <c r="B5086" s="27">
        <v>45190.65960648148</v>
      </c>
      <c r="C5086" s="27">
        <v>45064.65997685185</v>
      </c>
      <c r="D5086" s="24">
        <v>45060</v>
      </c>
      <c r="E5086" s="31">
        <f>WEEKNUM(Table3[[#This Row],[cohort_week]],2)</f>
        <v>20</v>
      </c>
      <c r="F5086" s="31">
        <v>18</v>
      </c>
      <c r="G5086" s="5" t="s">
        <v>15307</v>
      </c>
      <c r="H5086" s="34">
        <f>VALUE(SUBSTITUTE(Table3[[#This Row],[product_id]], "weekly.", ""))</f>
        <v>2.4900000000000002</v>
      </c>
    </row>
    <row r="5087" spans="1:8" ht="13" x14ac:dyDescent="0.15">
      <c r="A5087" s="5" t="s">
        <v>16036</v>
      </c>
      <c r="B5087" s="27">
        <v>45197.660555555558</v>
      </c>
      <c r="C5087" s="27">
        <v>45064.65997685185</v>
      </c>
      <c r="D5087" s="24">
        <v>45060</v>
      </c>
      <c r="E5087" s="31">
        <f>WEEKNUM(Table3[[#This Row],[cohort_week]],2)</f>
        <v>20</v>
      </c>
      <c r="F5087" s="31">
        <v>19</v>
      </c>
      <c r="G5087" s="5" t="s">
        <v>15307</v>
      </c>
      <c r="H5087" s="34">
        <f>VALUE(SUBSTITUTE(Table3[[#This Row],[product_id]], "weekly.", ""))</f>
        <v>2.4900000000000002</v>
      </c>
    </row>
    <row r="5088" spans="1:8" ht="13" x14ac:dyDescent="0.15">
      <c r="A5088" s="5" t="s">
        <v>16036</v>
      </c>
      <c r="B5088" s="27">
        <v>45204.660034722219</v>
      </c>
      <c r="C5088" s="27">
        <v>45064.65997685185</v>
      </c>
      <c r="D5088" s="24">
        <v>45060</v>
      </c>
      <c r="E5088" s="31">
        <f>WEEKNUM(Table3[[#This Row],[cohort_week]],2)</f>
        <v>20</v>
      </c>
      <c r="F5088" s="31">
        <v>20</v>
      </c>
      <c r="G5088" s="5" t="s">
        <v>15307</v>
      </c>
      <c r="H5088" s="34">
        <f>VALUE(SUBSTITUTE(Table3[[#This Row],[product_id]], "weekly.", ""))</f>
        <v>2.4900000000000002</v>
      </c>
    </row>
    <row r="5089" spans="1:8" ht="13" x14ac:dyDescent="0.15">
      <c r="A5089" s="5" t="s">
        <v>16036</v>
      </c>
      <c r="B5089" s="27">
        <v>45211.660277777781</v>
      </c>
      <c r="C5089" s="27">
        <v>45064.65997685185</v>
      </c>
      <c r="D5089" s="24">
        <v>45060</v>
      </c>
      <c r="E5089" s="31">
        <f>WEEKNUM(Table3[[#This Row],[cohort_week]],2)</f>
        <v>20</v>
      </c>
      <c r="F5089" s="31">
        <v>21</v>
      </c>
      <c r="G5089" s="5" t="s">
        <v>15307</v>
      </c>
      <c r="H5089" s="34">
        <f>VALUE(SUBSTITUTE(Table3[[#This Row],[product_id]], "weekly.", ""))</f>
        <v>2.4900000000000002</v>
      </c>
    </row>
    <row r="5090" spans="1:8" ht="13" x14ac:dyDescent="0.15">
      <c r="A5090" s="5" t="s">
        <v>16037</v>
      </c>
      <c r="B5090" s="27">
        <v>45061.111967592595</v>
      </c>
      <c r="C5090" s="27">
        <v>45061.111967592595</v>
      </c>
      <c r="D5090" s="24">
        <v>45060</v>
      </c>
      <c r="E5090" s="31">
        <f>WEEKNUM(Table3[[#This Row],[cohort_week]],2)</f>
        <v>20</v>
      </c>
      <c r="F5090" s="31">
        <v>0</v>
      </c>
      <c r="G5090" s="5" t="s">
        <v>15307</v>
      </c>
      <c r="H5090" s="34">
        <f>VALUE(SUBSTITUTE(Table3[[#This Row],[product_id]], "weekly.", ""))</f>
        <v>2.4900000000000002</v>
      </c>
    </row>
    <row r="5091" spans="1:8" ht="13" x14ac:dyDescent="0.15">
      <c r="A5091" s="5" t="s">
        <v>16038</v>
      </c>
      <c r="B5091" s="27">
        <v>45061.411851851852</v>
      </c>
      <c r="C5091" s="27">
        <v>45061.411851851852</v>
      </c>
      <c r="D5091" s="24">
        <v>45060</v>
      </c>
      <c r="E5091" s="31">
        <f>WEEKNUM(Table3[[#This Row],[cohort_week]],2)</f>
        <v>20</v>
      </c>
      <c r="F5091" s="31">
        <v>0</v>
      </c>
      <c r="G5091" s="5" t="s">
        <v>15307</v>
      </c>
      <c r="H5091" s="34">
        <f>VALUE(SUBSTITUTE(Table3[[#This Row],[product_id]], "weekly.", ""))</f>
        <v>2.4900000000000002</v>
      </c>
    </row>
    <row r="5092" spans="1:8" ht="13" x14ac:dyDescent="0.15">
      <c r="A5092" s="5" t="s">
        <v>16038</v>
      </c>
      <c r="B5092" s="27">
        <v>45068.41064814815</v>
      </c>
      <c r="C5092" s="27">
        <v>45061.411851851852</v>
      </c>
      <c r="D5092" s="24">
        <v>45060</v>
      </c>
      <c r="E5092" s="31">
        <f>WEEKNUM(Table3[[#This Row],[cohort_week]],2)</f>
        <v>20</v>
      </c>
      <c r="F5092" s="31">
        <v>1</v>
      </c>
      <c r="G5092" s="5" t="s">
        <v>15307</v>
      </c>
      <c r="H5092" s="34">
        <f>VALUE(SUBSTITUTE(Table3[[#This Row],[product_id]], "weekly.", ""))</f>
        <v>2.4900000000000002</v>
      </c>
    </row>
    <row r="5093" spans="1:8" ht="13" x14ac:dyDescent="0.15">
      <c r="A5093" s="5" t="s">
        <v>16038</v>
      </c>
      <c r="B5093" s="27">
        <v>45081.828935185185</v>
      </c>
      <c r="C5093" s="27">
        <v>45061.411851851852</v>
      </c>
      <c r="D5093" s="24">
        <v>45060</v>
      </c>
      <c r="E5093" s="31">
        <f>WEEKNUM(Table3[[#This Row],[cohort_week]],2)</f>
        <v>20</v>
      </c>
      <c r="F5093" s="31">
        <v>2</v>
      </c>
      <c r="G5093" s="5" t="s">
        <v>15307</v>
      </c>
      <c r="H5093" s="34">
        <f>VALUE(SUBSTITUTE(Table3[[#This Row],[product_id]], "weekly.", ""))</f>
        <v>2.4900000000000002</v>
      </c>
    </row>
    <row r="5094" spans="1:8" ht="13" x14ac:dyDescent="0.15">
      <c r="A5094" s="5" t="s">
        <v>16038</v>
      </c>
      <c r="B5094" s="27">
        <v>45095.497060185182</v>
      </c>
      <c r="C5094" s="27">
        <v>45061.411851851852</v>
      </c>
      <c r="D5094" s="24">
        <v>45060</v>
      </c>
      <c r="E5094" s="31">
        <f>WEEKNUM(Table3[[#This Row],[cohort_week]],2)</f>
        <v>20</v>
      </c>
      <c r="F5094" s="31">
        <v>4</v>
      </c>
      <c r="G5094" s="5" t="s">
        <v>15307</v>
      </c>
      <c r="H5094" s="34">
        <f>VALUE(SUBSTITUTE(Table3[[#This Row],[product_id]], "weekly.", ""))</f>
        <v>2.4900000000000002</v>
      </c>
    </row>
    <row r="5095" spans="1:8" ht="13" x14ac:dyDescent="0.15">
      <c r="A5095" s="5" t="s">
        <v>16038</v>
      </c>
      <c r="B5095" s="27">
        <v>45102.496041666665</v>
      </c>
      <c r="C5095" s="27">
        <v>45061.411851851852</v>
      </c>
      <c r="D5095" s="24">
        <v>45060</v>
      </c>
      <c r="E5095" s="31">
        <f>WEEKNUM(Table3[[#This Row],[cohort_week]],2)</f>
        <v>20</v>
      </c>
      <c r="F5095" s="31">
        <v>5</v>
      </c>
      <c r="G5095" s="5" t="s">
        <v>15307</v>
      </c>
      <c r="H5095" s="34">
        <f>VALUE(SUBSTITUTE(Table3[[#This Row],[product_id]], "weekly.", ""))</f>
        <v>2.4900000000000002</v>
      </c>
    </row>
    <row r="5096" spans="1:8" ht="13" x14ac:dyDescent="0.15">
      <c r="A5096" s="5" t="s">
        <v>16038</v>
      </c>
      <c r="B5096" s="27">
        <v>45109.49664351852</v>
      </c>
      <c r="C5096" s="27">
        <v>45061.411851851852</v>
      </c>
      <c r="D5096" s="24">
        <v>45060</v>
      </c>
      <c r="E5096" s="31">
        <f>WEEKNUM(Table3[[#This Row],[cohort_week]],2)</f>
        <v>20</v>
      </c>
      <c r="F5096" s="31">
        <v>6</v>
      </c>
      <c r="G5096" s="5" t="s">
        <v>15307</v>
      </c>
      <c r="H5096" s="34">
        <f>VALUE(SUBSTITUTE(Table3[[#This Row],[product_id]], "weekly.", ""))</f>
        <v>2.4900000000000002</v>
      </c>
    </row>
    <row r="5097" spans="1:8" ht="13" x14ac:dyDescent="0.15">
      <c r="A5097" s="5" t="s">
        <v>16038</v>
      </c>
      <c r="B5097" s="27">
        <v>45116.495717592596</v>
      </c>
      <c r="C5097" s="27">
        <v>45061.411851851852</v>
      </c>
      <c r="D5097" s="24">
        <v>45060</v>
      </c>
      <c r="E5097" s="31">
        <f>WEEKNUM(Table3[[#This Row],[cohort_week]],2)</f>
        <v>20</v>
      </c>
      <c r="F5097" s="31">
        <v>7</v>
      </c>
      <c r="G5097" s="5" t="s">
        <v>15307</v>
      </c>
      <c r="H5097" s="34">
        <f>VALUE(SUBSTITUTE(Table3[[#This Row],[product_id]], "weekly.", ""))</f>
        <v>2.4900000000000002</v>
      </c>
    </row>
    <row r="5098" spans="1:8" ht="13" x14ac:dyDescent="0.15">
      <c r="A5098" s="5" t="s">
        <v>16038</v>
      </c>
      <c r="B5098" s="27">
        <v>45123.496377314812</v>
      </c>
      <c r="C5098" s="27">
        <v>45061.411851851852</v>
      </c>
      <c r="D5098" s="24">
        <v>45060</v>
      </c>
      <c r="E5098" s="31">
        <f>WEEKNUM(Table3[[#This Row],[cohort_week]],2)</f>
        <v>20</v>
      </c>
      <c r="F5098" s="31">
        <v>8</v>
      </c>
      <c r="G5098" s="5" t="s">
        <v>15307</v>
      </c>
      <c r="H5098" s="34">
        <f>VALUE(SUBSTITUTE(Table3[[#This Row],[product_id]], "weekly.", ""))</f>
        <v>2.4900000000000002</v>
      </c>
    </row>
    <row r="5099" spans="1:8" ht="13" x14ac:dyDescent="0.15">
      <c r="A5099" s="5" t="s">
        <v>16038</v>
      </c>
      <c r="B5099" s="27">
        <v>45135.909155092595</v>
      </c>
      <c r="C5099" s="27">
        <v>45061.411851851852</v>
      </c>
      <c r="D5099" s="24">
        <v>45060</v>
      </c>
      <c r="E5099" s="31">
        <f>WEEKNUM(Table3[[#This Row],[cohort_week]],2)</f>
        <v>20</v>
      </c>
      <c r="F5099" s="31">
        <v>10</v>
      </c>
      <c r="G5099" s="5" t="s">
        <v>15307</v>
      </c>
      <c r="H5099" s="34">
        <f>VALUE(SUBSTITUTE(Table3[[#This Row],[product_id]], "weekly.", ""))</f>
        <v>2.4900000000000002</v>
      </c>
    </row>
    <row r="5100" spans="1:8" ht="13" x14ac:dyDescent="0.15">
      <c r="A5100" s="5" t="s">
        <v>16038</v>
      </c>
      <c r="B5100" s="27">
        <v>45137.49559027778</v>
      </c>
      <c r="C5100" s="27">
        <v>45061.411851851852</v>
      </c>
      <c r="D5100" s="24">
        <v>45060</v>
      </c>
      <c r="E5100" s="31">
        <f>WEEKNUM(Table3[[#This Row],[cohort_week]],2)</f>
        <v>20</v>
      </c>
      <c r="F5100" s="31">
        <v>10</v>
      </c>
      <c r="G5100" s="5" t="s">
        <v>15307</v>
      </c>
      <c r="H5100" s="34">
        <f>VALUE(SUBSTITUTE(Table3[[#This Row],[product_id]], "weekly.", ""))</f>
        <v>2.4900000000000002</v>
      </c>
    </row>
    <row r="5101" spans="1:8" ht="13" x14ac:dyDescent="0.15">
      <c r="A5101" s="5" t="s">
        <v>16038</v>
      </c>
      <c r="B5101" s="27">
        <v>45144.496990740743</v>
      </c>
      <c r="C5101" s="27">
        <v>45061.411851851852</v>
      </c>
      <c r="D5101" s="24">
        <v>45060</v>
      </c>
      <c r="E5101" s="31">
        <f>WEEKNUM(Table3[[#This Row],[cohort_week]],2)</f>
        <v>20</v>
      </c>
      <c r="F5101" s="31">
        <v>11</v>
      </c>
      <c r="G5101" s="5" t="s">
        <v>15307</v>
      </c>
      <c r="H5101" s="34">
        <f>VALUE(SUBSTITUTE(Table3[[#This Row],[product_id]], "weekly.", ""))</f>
        <v>2.4900000000000002</v>
      </c>
    </row>
    <row r="5102" spans="1:8" ht="13" x14ac:dyDescent="0.15">
      <c r="A5102" s="5" t="s">
        <v>16038</v>
      </c>
      <c r="B5102" s="27">
        <v>45151.496724537035</v>
      </c>
      <c r="C5102" s="27">
        <v>45061.411851851852</v>
      </c>
      <c r="D5102" s="24">
        <v>45060</v>
      </c>
      <c r="E5102" s="31">
        <f>WEEKNUM(Table3[[#This Row],[cohort_week]],2)</f>
        <v>20</v>
      </c>
      <c r="F5102" s="31">
        <v>12</v>
      </c>
      <c r="G5102" s="5" t="s">
        <v>15307</v>
      </c>
      <c r="H5102" s="34">
        <f>VALUE(SUBSTITUTE(Table3[[#This Row],[product_id]], "weekly.", ""))</f>
        <v>2.4900000000000002</v>
      </c>
    </row>
    <row r="5103" spans="1:8" ht="13" x14ac:dyDescent="0.15">
      <c r="A5103" s="5" t="s">
        <v>16038</v>
      </c>
      <c r="B5103" s="27">
        <v>45165.820324074077</v>
      </c>
      <c r="C5103" s="27">
        <v>45061.411851851852</v>
      </c>
      <c r="D5103" s="24">
        <v>45060</v>
      </c>
      <c r="E5103" s="31">
        <f>WEEKNUM(Table3[[#This Row],[cohort_week]],2)</f>
        <v>20</v>
      </c>
      <c r="F5103" s="31">
        <v>14</v>
      </c>
      <c r="G5103" s="5" t="s">
        <v>15307</v>
      </c>
      <c r="H5103" s="34">
        <f>VALUE(SUBSTITUTE(Table3[[#This Row],[product_id]], "weekly.", ""))</f>
        <v>2.4900000000000002</v>
      </c>
    </row>
    <row r="5104" spans="1:8" ht="13" x14ac:dyDescent="0.15">
      <c r="A5104" s="5" t="s">
        <v>16038</v>
      </c>
      <c r="B5104" s="27">
        <v>45174.767002314817</v>
      </c>
      <c r="C5104" s="27">
        <v>45061.411851851852</v>
      </c>
      <c r="D5104" s="24">
        <v>45060</v>
      </c>
      <c r="E5104" s="31">
        <f>WEEKNUM(Table3[[#This Row],[cohort_week]],2)</f>
        <v>20</v>
      </c>
      <c r="F5104" s="31">
        <v>16</v>
      </c>
      <c r="G5104" s="5" t="s">
        <v>15307</v>
      </c>
      <c r="H5104" s="34">
        <f>VALUE(SUBSTITUTE(Table3[[#This Row],[product_id]], "weekly.", ""))</f>
        <v>2.4900000000000002</v>
      </c>
    </row>
    <row r="5105" spans="1:8" ht="13" x14ac:dyDescent="0.15">
      <c r="A5105" s="5" t="s">
        <v>16038</v>
      </c>
      <c r="B5105" s="27">
        <v>45180.092407407406</v>
      </c>
      <c r="C5105" s="27">
        <v>45061.411851851852</v>
      </c>
      <c r="D5105" s="24">
        <v>45060</v>
      </c>
      <c r="E5105" s="31">
        <f>WEEKNUM(Table3[[#This Row],[cohort_week]],2)</f>
        <v>20</v>
      </c>
      <c r="F5105" s="31">
        <v>17</v>
      </c>
      <c r="G5105" s="5" t="s">
        <v>15307</v>
      </c>
      <c r="H5105" s="34">
        <f>VALUE(SUBSTITUTE(Table3[[#This Row],[product_id]], "weekly.", ""))</f>
        <v>2.4900000000000002</v>
      </c>
    </row>
    <row r="5106" spans="1:8" ht="13" x14ac:dyDescent="0.15">
      <c r="A5106" s="5" t="s">
        <v>16038</v>
      </c>
      <c r="B5106" s="27">
        <v>45186.495694444442</v>
      </c>
      <c r="C5106" s="27">
        <v>45061.411851851852</v>
      </c>
      <c r="D5106" s="24">
        <v>45060</v>
      </c>
      <c r="E5106" s="31">
        <f>WEEKNUM(Table3[[#This Row],[cohort_week]],2)</f>
        <v>20</v>
      </c>
      <c r="F5106" s="31">
        <v>17</v>
      </c>
      <c r="G5106" s="5" t="s">
        <v>15307</v>
      </c>
      <c r="H5106" s="34">
        <f>VALUE(SUBSTITUTE(Table3[[#This Row],[product_id]], "weekly.", ""))</f>
        <v>2.4900000000000002</v>
      </c>
    </row>
    <row r="5107" spans="1:8" ht="13" x14ac:dyDescent="0.15">
      <c r="A5107" s="5" t="s">
        <v>16038</v>
      </c>
      <c r="B5107" s="27">
        <v>45193.817708333336</v>
      </c>
      <c r="C5107" s="27">
        <v>45061.411851851852</v>
      </c>
      <c r="D5107" s="24">
        <v>45060</v>
      </c>
      <c r="E5107" s="31">
        <f>WEEKNUM(Table3[[#This Row],[cohort_week]],2)</f>
        <v>20</v>
      </c>
      <c r="F5107" s="31">
        <v>18</v>
      </c>
      <c r="G5107" s="5" t="s">
        <v>15307</v>
      </c>
      <c r="H5107" s="34">
        <f>VALUE(SUBSTITUTE(Table3[[#This Row],[product_id]], "weekly.", ""))</f>
        <v>2.4900000000000002</v>
      </c>
    </row>
    <row r="5108" spans="1:8" ht="13" x14ac:dyDescent="0.15">
      <c r="A5108" s="5" t="s">
        <v>16039</v>
      </c>
      <c r="B5108" s="27">
        <v>45061.544444444444</v>
      </c>
      <c r="C5108" s="27">
        <v>45061.544444444444</v>
      </c>
      <c r="D5108" s="24">
        <v>45060</v>
      </c>
      <c r="E5108" s="31">
        <f>WEEKNUM(Table3[[#This Row],[cohort_week]],2)</f>
        <v>20</v>
      </c>
      <c r="F5108" s="31">
        <v>0</v>
      </c>
      <c r="G5108" s="5" t="s">
        <v>15307</v>
      </c>
      <c r="H5108" s="34">
        <f>VALUE(SUBSTITUTE(Table3[[#This Row],[product_id]], "weekly.", ""))</f>
        <v>2.4900000000000002</v>
      </c>
    </row>
    <row r="5109" spans="1:8" ht="13" x14ac:dyDescent="0.15">
      <c r="A5109" s="5" t="s">
        <v>16039</v>
      </c>
      <c r="B5109" s="27">
        <v>45068.544571759259</v>
      </c>
      <c r="C5109" s="27">
        <v>45061.544444444444</v>
      </c>
      <c r="D5109" s="24">
        <v>45060</v>
      </c>
      <c r="E5109" s="31">
        <f>WEEKNUM(Table3[[#This Row],[cohort_week]],2)</f>
        <v>20</v>
      </c>
      <c r="F5109" s="31">
        <v>1</v>
      </c>
      <c r="G5109" s="5" t="s">
        <v>15307</v>
      </c>
      <c r="H5109" s="34">
        <f>VALUE(SUBSTITUTE(Table3[[#This Row],[product_id]], "weekly.", ""))</f>
        <v>2.4900000000000002</v>
      </c>
    </row>
    <row r="5110" spans="1:8" ht="13" x14ac:dyDescent="0.15">
      <c r="A5110" s="5" t="s">
        <v>16039</v>
      </c>
      <c r="B5110" s="27">
        <v>45075.544849537036</v>
      </c>
      <c r="C5110" s="27">
        <v>45061.544444444444</v>
      </c>
      <c r="D5110" s="24">
        <v>45060</v>
      </c>
      <c r="E5110" s="31">
        <f>WEEKNUM(Table3[[#This Row],[cohort_week]],2)</f>
        <v>20</v>
      </c>
      <c r="F5110" s="31">
        <v>2</v>
      </c>
      <c r="G5110" s="5" t="s">
        <v>15307</v>
      </c>
      <c r="H5110" s="34">
        <f>VALUE(SUBSTITUTE(Table3[[#This Row],[product_id]], "weekly.", ""))</f>
        <v>2.4900000000000002</v>
      </c>
    </row>
    <row r="5111" spans="1:8" ht="13" x14ac:dyDescent="0.15">
      <c r="A5111" s="5" t="s">
        <v>16039</v>
      </c>
      <c r="B5111" s="27">
        <v>45082.545682870368</v>
      </c>
      <c r="C5111" s="27">
        <v>45061.544444444444</v>
      </c>
      <c r="D5111" s="24">
        <v>45060</v>
      </c>
      <c r="E5111" s="31">
        <f>WEEKNUM(Table3[[#This Row],[cohort_week]],2)</f>
        <v>20</v>
      </c>
      <c r="F5111" s="31">
        <v>3</v>
      </c>
      <c r="G5111" s="5" t="s">
        <v>15307</v>
      </c>
      <c r="H5111" s="34">
        <f>VALUE(SUBSTITUTE(Table3[[#This Row],[product_id]], "weekly.", ""))</f>
        <v>2.4900000000000002</v>
      </c>
    </row>
    <row r="5112" spans="1:8" ht="13" x14ac:dyDescent="0.15">
      <c r="A5112" s="5" t="s">
        <v>16039</v>
      </c>
      <c r="B5112" s="27">
        <v>45089.545856481483</v>
      </c>
      <c r="C5112" s="27">
        <v>45061.544444444444</v>
      </c>
      <c r="D5112" s="24">
        <v>45060</v>
      </c>
      <c r="E5112" s="31">
        <f>WEEKNUM(Table3[[#This Row],[cohort_week]],2)</f>
        <v>20</v>
      </c>
      <c r="F5112" s="31">
        <v>4</v>
      </c>
      <c r="G5112" s="5" t="s">
        <v>15307</v>
      </c>
      <c r="H5112" s="34">
        <f>VALUE(SUBSTITUTE(Table3[[#This Row],[product_id]], "weekly.", ""))</f>
        <v>2.4900000000000002</v>
      </c>
    </row>
    <row r="5113" spans="1:8" ht="13" x14ac:dyDescent="0.15">
      <c r="A5113" s="5" t="s">
        <v>16039</v>
      </c>
      <c r="B5113" s="27">
        <v>45096.544606481482</v>
      </c>
      <c r="C5113" s="27">
        <v>45061.544444444444</v>
      </c>
      <c r="D5113" s="24">
        <v>45060</v>
      </c>
      <c r="E5113" s="31">
        <f>WEEKNUM(Table3[[#This Row],[cohort_week]],2)</f>
        <v>20</v>
      </c>
      <c r="F5113" s="31">
        <v>5</v>
      </c>
      <c r="G5113" s="5" t="s">
        <v>15307</v>
      </c>
      <c r="H5113" s="34">
        <f>VALUE(SUBSTITUTE(Table3[[#This Row],[product_id]], "weekly.", ""))</f>
        <v>2.4900000000000002</v>
      </c>
    </row>
    <row r="5114" spans="1:8" ht="13" x14ac:dyDescent="0.15">
      <c r="A5114" s="5" t="s">
        <v>16039</v>
      </c>
      <c r="B5114" s="27">
        <v>45103.545474537037</v>
      </c>
      <c r="C5114" s="27">
        <v>45061.544444444444</v>
      </c>
      <c r="D5114" s="24">
        <v>45060</v>
      </c>
      <c r="E5114" s="31">
        <f>WEEKNUM(Table3[[#This Row],[cohort_week]],2)</f>
        <v>20</v>
      </c>
      <c r="F5114" s="31">
        <v>6</v>
      </c>
      <c r="G5114" s="5" t="s">
        <v>15307</v>
      </c>
      <c r="H5114" s="34">
        <f>VALUE(SUBSTITUTE(Table3[[#This Row],[product_id]], "weekly.", ""))</f>
        <v>2.4900000000000002</v>
      </c>
    </row>
    <row r="5115" spans="1:8" ht="13" x14ac:dyDescent="0.15">
      <c r="A5115" s="5" t="s">
        <v>16039</v>
      </c>
      <c r="B5115" s="27">
        <v>45110.54582175926</v>
      </c>
      <c r="C5115" s="27">
        <v>45061.544444444444</v>
      </c>
      <c r="D5115" s="24">
        <v>45060</v>
      </c>
      <c r="E5115" s="31">
        <f>WEEKNUM(Table3[[#This Row],[cohort_week]],2)</f>
        <v>20</v>
      </c>
      <c r="F5115" s="31">
        <v>7</v>
      </c>
      <c r="G5115" s="5" t="s">
        <v>15307</v>
      </c>
      <c r="H5115" s="34">
        <f>VALUE(SUBSTITUTE(Table3[[#This Row],[product_id]], "weekly.", ""))</f>
        <v>2.4900000000000002</v>
      </c>
    </row>
    <row r="5116" spans="1:8" ht="13" x14ac:dyDescent="0.15">
      <c r="A5116" s="5" t="s">
        <v>16039</v>
      </c>
      <c r="B5116" s="27">
        <v>45117.544594907406</v>
      </c>
      <c r="C5116" s="27">
        <v>45061.544444444444</v>
      </c>
      <c r="D5116" s="24">
        <v>45060</v>
      </c>
      <c r="E5116" s="31">
        <f>WEEKNUM(Table3[[#This Row],[cohort_week]],2)</f>
        <v>20</v>
      </c>
      <c r="F5116" s="31">
        <v>8</v>
      </c>
      <c r="G5116" s="5" t="s">
        <v>15307</v>
      </c>
      <c r="H5116" s="34">
        <f>VALUE(SUBSTITUTE(Table3[[#This Row],[product_id]], "weekly.", ""))</f>
        <v>2.4900000000000002</v>
      </c>
    </row>
    <row r="5117" spans="1:8" ht="13" x14ac:dyDescent="0.15">
      <c r="A5117" s="5" t="s">
        <v>16039</v>
      </c>
      <c r="B5117" s="27">
        <v>45124.545995370368</v>
      </c>
      <c r="C5117" s="27">
        <v>45061.544444444444</v>
      </c>
      <c r="D5117" s="24">
        <v>45060</v>
      </c>
      <c r="E5117" s="31">
        <f>WEEKNUM(Table3[[#This Row],[cohort_week]],2)</f>
        <v>20</v>
      </c>
      <c r="F5117" s="31">
        <v>9</v>
      </c>
      <c r="G5117" s="5" t="s">
        <v>15307</v>
      </c>
      <c r="H5117" s="34">
        <f>VALUE(SUBSTITUTE(Table3[[#This Row],[product_id]], "weekly.", ""))</f>
        <v>2.4900000000000002</v>
      </c>
    </row>
    <row r="5118" spans="1:8" ht="13" x14ac:dyDescent="0.15">
      <c r="A5118" s="5" t="s">
        <v>16039</v>
      </c>
      <c r="B5118" s="27">
        <v>45131.544456018521</v>
      </c>
      <c r="C5118" s="27">
        <v>45061.544444444444</v>
      </c>
      <c r="D5118" s="24">
        <v>45060</v>
      </c>
      <c r="E5118" s="31">
        <f>WEEKNUM(Table3[[#This Row],[cohort_week]],2)</f>
        <v>20</v>
      </c>
      <c r="F5118" s="31">
        <v>10</v>
      </c>
      <c r="G5118" s="5" t="s">
        <v>15307</v>
      </c>
      <c r="H5118" s="34">
        <f>VALUE(SUBSTITUTE(Table3[[#This Row],[product_id]], "weekly.", ""))</f>
        <v>2.4900000000000002</v>
      </c>
    </row>
    <row r="5119" spans="1:8" ht="13" x14ac:dyDescent="0.15">
      <c r="A5119" s="5" t="s">
        <v>16039</v>
      </c>
      <c r="B5119" s="27">
        <v>45138.545115740744</v>
      </c>
      <c r="C5119" s="27">
        <v>45061.544444444444</v>
      </c>
      <c r="D5119" s="24">
        <v>45060</v>
      </c>
      <c r="E5119" s="31">
        <f>WEEKNUM(Table3[[#This Row],[cohort_week]],2)</f>
        <v>20</v>
      </c>
      <c r="F5119" s="31">
        <v>11</v>
      </c>
      <c r="G5119" s="5" t="s">
        <v>15307</v>
      </c>
      <c r="H5119" s="34">
        <f>VALUE(SUBSTITUTE(Table3[[#This Row],[product_id]], "weekly.", ""))</f>
        <v>2.4900000000000002</v>
      </c>
    </row>
    <row r="5120" spans="1:8" ht="13" x14ac:dyDescent="0.15">
      <c r="A5120" s="5" t="s">
        <v>16039</v>
      </c>
      <c r="B5120" s="27">
        <v>45145.545393518521</v>
      </c>
      <c r="C5120" s="27">
        <v>45061.544444444444</v>
      </c>
      <c r="D5120" s="24">
        <v>45060</v>
      </c>
      <c r="E5120" s="31">
        <f>WEEKNUM(Table3[[#This Row],[cohort_week]],2)</f>
        <v>20</v>
      </c>
      <c r="F5120" s="31">
        <v>12</v>
      </c>
      <c r="G5120" s="5" t="s">
        <v>15307</v>
      </c>
      <c r="H5120" s="34">
        <f>VALUE(SUBSTITUTE(Table3[[#This Row],[product_id]], "weekly.", ""))</f>
        <v>2.4900000000000002</v>
      </c>
    </row>
    <row r="5121" spans="1:8" ht="13" x14ac:dyDescent="0.15">
      <c r="A5121" s="5" t="s">
        <v>16039</v>
      </c>
      <c r="B5121" s="27">
        <v>45152.544479166667</v>
      </c>
      <c r="C5121" s="27">
        <v>45061.544444444444</v>
      </c>
      <c r="D5121" s="24">
        <v>45060</v>
      </c>
      <c r="E5121" s="31">
        <f>WEEKNUM(Table3[[#This Row],[cohort_week]],2)</f>
        <v>20</v>
      </c>
      <c r="F5121" s="31">
        <v>13</v>
      </c>
      <c r="G5121" s="5" t="s">
        <v>15307</v>
      </c>
      <c r="H5121" s="34">
        <f>VALUE(SUBSTITUTE(Table3[[#This Row],[product_id]], "weekly.", ""))</f>
        <v>2.4900000000000002</v>
      </c>
    </row>
    <row r="5122" spans="1:8" ht="13" x14ac:dyDescent="0.15">
      <c r="A5122" s="5" t="s">
        <v>16039</v>
      </c>
      <c r="B5122" s="27">
        <v>45159.545231481483</v>
      </c>
      <c r="C5122" s="27">
        <v>45061.544444444444</v>
      </c>
      <c r="D5122" s="24">
        <v>45060</v>
      </c>
      <c r="E5122" s="31">
        <f>WEEKNUM(Table3[[#This Row],[cohort_week]],2)</f>
        <v>20</v>
      </c>
      <c r="F5122" s="31">
        <v>14</v>
      </c>
      <c r="G5122" s="5" t="s">
        <v>15307</v>
      </c>
      <c r="H5122" s="34">
        <f>VALUE(SUBSTITUTE(Table3[[#This Row],[product_id]], "weekly.", ""))</f>
        <v>2.4900000000000002</v>
      </c>
    </row>
    <row r="5123" spans="1:8" ht="13" x14ac:dyDescent="0.15">
      <c r="A5123" s="5" t="s">
        <v>16039</v>
      </c>
      <c r="B5123" s="27">
        <v>45166.544374999998</v>
      </c>
      <c r="C5123" s="27">
        <v>45061.544444444444</v>
      </c>
      <c r="D5123" s="24">
        <v>45060</v>
      </c>
      <c r="E5123" s="31">
        <f>WEEKNUM(Table3[[#This Row],[cohort_week]],2)</f>
        <v>20</v>
      </c>
      <c r="F5123" s="31">
        <v>15</v>
      </c>
      <c r="G5123" s="5" t="s">
        <v>15307</v>
      </c>
      <c r="H5123" s="34">
        <f>VALUE(SUBSTITUTE(Table3[[#This Row],[product_id]], "weekly.", ""))</f>
        <v>2.4900000000000002</v>
      </c>
    </row>
    <row r="5124" spans="1:8" ht="13" x14ac:dyDescent="0.15">
      <c r="A5124" s="5" t="s">
        <v>16039</v>
      </c>
      <c r="B5124" s="27">
        <v>45173.545682870368</v>
      </c>
      <c r="C5124" s="27">
        <v>45061.544444444444</v>
      </c>
      <c r="D5124" s="24">
        <v>45060</v>
      </c>
      <c r="E5124" s="31">
        <f>WEEKNUM(Table3[[#This Row],[cohort_week]],2)</f>
        <v>20</v>
      </c>
      <c r="F5124" s="31">
        <v>16</v>
      </c>
      <c r="G5124" s="5" t="s">
        <v>15307</v>
      </c>
      <c r="H5124" s="34">
        <f>VALUE(SUBSTITUTE(Table3[[#This Row],[product_id]], "weekly.", ""))</f>
        <v>2.4900000000000002</v>
      </c>
    </row>
    <row r="5125" spans="1:8" ht="13" x14ac:dyDescent="0.15">
      <c r="A5125" s="5" t="s">
        <v>16039</v>
      </c>
      <c r="B5125" s="27">
        <v>45180.544409722221</v>
      </c>
      <c r="C5125" s="27">
        <v>45061.544444444444</v>
      </c>
      <c r="D5125" s="24">
        <v>45060</v>
      </c>
      <c r="E5125" s="31">
        <f>WEEKNUM(Table3[[#This Row],[cohort_week]],2)</f>
        <v>20</v>
      </c>
      <c r="F5125" s="31">
        <v>17</v>
      </c>
      <c r="G5125" s="5" t="s">
        <v>15307</v>
      </c>
      <c r="H5125" s="34">
        <f>VALUE(SUBSTITUTE(Table3[[#This Row],[product_id]], "weekly.", ""))</f>
        <v>2.4900000000000002</v>
      </c>
    </row>
    <row r="5126" spans="1:8" ht="13" x14ac:dyDescent="0.15">
      <c r="A5126" s="5" t="s">
        <v>16040</v>
      </c>
      <c r="B5126" s="27">
        <v>45065.193067129629</v>
      </c>
      <c r="C5126" s="27">
        <v>45065.193067129629</v>
      </c>
      <c r="D5126" s="24">
        <v>45060</v>
      </c>
      <c r="E5126" s="31">
        <f>WEEKNUM(Table3[[#This Row],[cohort_week]],2)</f>
        <v>20</v>
      </c>
      <c r="F5126" s="31">
        <v>0</v>
      </c>
      <c r="G5126" s="5" t="s">
        <v>15307</v>
      </c>
      <c r="H5126" s="34">
        <f>VALUE(SUBSTITUTE(Table3[[#This Row],[product_id]], "weekly.", ""))</f>
        <v>2.4900000000000002</v>
      </c>
    </row>
    <row r="5127" spans="1:8" ht="13" x14ac:dyDescent="0.15">
      <c r="A5127" s="5" t="s">
        <v>16040</v>
      </c>
      <c r="B5127" s="27">
        <v>45072.192789351851</v>
      </c>
      <c r="C5127" s="27">
        <v>45065.193067129629</v>
      </c>
      <c r="D5127" s="24">
        <v>45060</v>
      </c>
      <c r="E5127" s="31">
        <f>WEEKNUM(Table3[[#This Row],[cohort_week]],2)</f>
        <v>20</v>
      </c>
      <c r="F5127" s="31">
        <v>1</v>
      </c>
      <c r="G5127" s="5" t="s">
        <v>15307</v>
      </c>
      <c r="H5127" s="34">
        <f>VALUE(SUBSTITUTE(Table3[[#This Row],[product_id]], "weekly.", ""))</f>
        <v>2.4900000000000002</v>
      </c>
    </row>
    <row r="5128" spans="1:8" ht="13" x14ac:dyDescent="0.15">
      <c r="A5128" s="5" t="s">
        <v>16040</v>
      </c>
      <c r="B5128" s="27">
        <v>45079.192685185182</v>
      </c>
      <c r="C5128" s="27">
        <v>45065.193067129629</v>
      </c>
      <c r="D5128" s="24">
        <v>45060</v>
      </c>
      <c r="E5128" s="31">
        <f>WEEKNUM(Table3[[#This Row],[cohort_week]],2)</f>
        <v>20</v>
      </c>
      <c r="F5128" s="31">
        <v>2</v>
      </c>
      <c r="G5128" s="5" t="s">
        <v>15307</v>
      </c>
      <c r="H5128" s="34">
        <f>VALUE(SUBSTITUTE(Table3[[#This Row],[product_id]], "weekly.", ""))</f>
        <v>2.4900000000000002</v>
      </c>
    </row>
    <row r="5129" spans="1:8" ht="13" x14ac:dyDescent="0.15">
      <c r="A5129" s="5" t="s">
        <v>16040</v>
      </c>
      <c r="B5129" s="27">
        <v>45086.192847222221</v>
      </c>
      <c r="C5129" s="27">
        <v>45065.193067129629</v>
      </c>
      <c r="D5129" s="24">
        <v>45060</v>
      </c>
      <c r="E5129" s="31">
        <f>WEEKNUM(Table3[[#This Row],[cohort_week]],2)</f>
        <v>20</v>
      </c>
      <c r="F5129" s="31">
        <v>3</v>
      </c>
      <c r="G5129" s="5" t="s">
        <v>15307</v>
      </c>
      <c r="H5129" s="34">
        <f>VALUE(SUBSTITUTE(Table3[[#This Row],[product_id]], "weekly.", ""))</f>
        <v>2.4900000000000002</v>
      </c>
    </row>
    <row r="5130" spans="1:8" ht="13" x14ac:dyDescent="0.15">
      <c r="A5130" s="5" t="s">
        <v>16040</v>
      </c>
      <c r="B5130" s="27">
        <v>45093.193611111114</v>
      </c>
      <c r="C5130" s="27">
        <v>45065.193067129629</v>
      </c>
      <c r="D5130" s="24">
        <v>45060</v>
      </c>
      <c r="E5130" s="31">
        <f>WEEKNUM(Table3[[#This Row],[cohort_week]],2)</f>
        <v>20</v>
      </c>
      <c r="F5130" s="31">
        <v>4</v>
      </c>
      <c r="G5130" s="5" t="s">
        <v>15307</v>
      </c>
      <c r="H5130" s="34">
        <f>VALUE(SUBSTITUTE(Table3[[#This Row],[product_id]], "weekly.", ""))</f>
        <v>2.4900000000000002</v>
      </c>
    </row>
    <row r="5131" spans="1:8" ht="13" x14ac:dyDescent="0.15">
      <c r="A5131" s="5" t="s">
        <v>16040</v>
      </c>
      <c r="B5131" s="27">
        <v>45100.194386574076</v>
      </c>
      <c r="C5131" s="27">
        <v>45065.193067129629</v>
      </c>
      <c r="D5131" s="24">
        <v>45060</v>
      </c>
      <c r="E5131" s="31">
        <f>WEEKNUM(Table3[[#This Row],[cohort_week]],2)</f>
        <v>20</v>
      </c>
      <c r="F5131" s="31">
        <v>5</v>
      </c>
      <c r="G5131" s="5" t="s">
        <v>15307</v>
      </c>
      <c r="H5131" s="34">
        <f>VALUE(SUBSTITUTE(Table3[[#This Row],[product_id]], "weekly.", ""))</f>
        <v>2.4900000000000002</v>
      </c>
    </row>
    <row r="5132" spans="1:8" ht="13" x14ac:dyDescent="0.15">
      <c r="A5132" s="5" t="s">
        <v>16040</v>
      </c>
      <c r="B5132" s="27">
        <v>45107.193252314813</v>
      </c>
      <c r="C5132" s="27">
        <v>45065.193067129629</v>
      </c>
      <c r="D5132" s="24">
        <v>45060</v>
      </c>
      <c r="E5132" s="31">
        <f>WEEKNUM(Table3[[#This Row],[cohort_week]],2)</f>
        <v>20</v>
      </c>
      <c r="F5132" s="31">
        <v>6</v>
      </c>
      <c r="G5132" s="5" t="s">
        <v>15307</v>
      </c>
      <c r="H5132" s="34">
        <f>VALUE(SUBSTITUTE(Table3[[#This Row],[product_id]], "weekly.", ""))</f>
        <v>2.4900000000000002</v>
      </c>
    </row>
    <row r="5133" spans="1:8" ht="13" x14ac:dyDescent="0.15">
      <c r="A5133" s="5" t="s">
        <v>16040</v>
      </c>
      <c r="B5133" s="27">
        <v>45114.193379629629</v>
      </c>
      <c r="C5133" s="27">
        <v>45065.193067129629</v>
      </c>
      <c r="D5133" s="24">
        <v>45060</v>
      </c>
      <c r="E5133" s="31">
        <f>WEEKNUM(Table3[[#This Row],[cohort_week]],2)</f>
        <v>20</v>
      </c>
      <c r="F5133" s="31">
        <v>7</v>
      </c>
      <c r="G5133" s="5" t="s">
        <v>15307</v>
      </c>
      <c r="H5133" s="34">
        <f>VALUE(SUBSTITUTE(Table3[[#This Row],[product_id]], "weekly.", ""))</f>
        <v>2.4900000000000002</v>
      </c>
    </row>
    <row r="5134" spans="1:8" ht="13" x14ac:dyDescent="0.15">
      <c r="A5134" s="5" t="s">
        <v>16040</v>
      </c>
      <c r="B5134" s="27">
        <v>45121.193761574075</v>
      </c>
      <c r="C5134" s="27">
        <v>45065.193067129629</v>
      </c>
      <c r="D5134" s="24">
        <v>45060</v>
      </c>
      <c r="E5134" s="31">
        <f>WEEKNUM(Table3[[#This Row],[cohort_week]],2)</f>
        <v>20</v>
      </c>
      <c r="F5134" s="31">
        <v>8</v>
      </c>
      <c r="G5134" s="5" t="s">
        <v>15307</v>
      </c>
      <c r="H5134" s="34">
        <f>VALUE(SUBSTITUTE(Table3[[#This Row],[product_id]], "weekly.", ""))</f>
        <v>2.4900000000000002</v>
      </c>
    </row>
    <row r="5135" spans="1:8" ht="13" x14ac:dyDescent="0.15">
      <c r="A5135" s="5" t="s">
        <v>16040</v>
      </c>
      <c r="B5135" s="27">
        <v>45128.192604166667</v>
      </c>
      <c r="C5135" s="27">
        <v>45065.193067129629</v>
      </c>
      <c r="D5135" s="24">
        <v>45060</v>
      </c>
      <c r="E5135" s="31">
        <f>WEEKNUM(Table3[[#This Row],[cohort_week]],2)</f>
        <v>20</v>
      </c>
      <c r="F5135" s="31">
        <v>9</v>
      </c>
      <c r="G5135" s="5" t="s">
        <v>15307</v>
      </c>
      <c r="H5135" s="34">
        <f>VALUE(SUBSTITUTE(Table3[[#This Row],[product_id]], "weekly.", ""))</f>
        <v>2.4900000000000002</v>
      </c>
    </row>
    <row r="5136" spans="1:8" ht="13" x14ac:dyDescent="0.15">
      <c r="A5136" s="5" t="s">
        <v>16040</v>
      </c>
      <c r="B5136" s="27">
        <v>45135.193564814814</v>
      </c>
      <c r="C5136" s="27">
        <v>45065.193067129629</v>
      </c>
      <c r="D5136" s="24">
        <v>45060</v>
      </c>
      <c r="E5136" s="31">
        <f>WEEKNUM(Table3[[#This Row],[cohort_week]],2)</f>
        <v>20</v>
      </c>
      <c r="F5136" s="31">
        <v>10</v>
      </c>
      <c r="G5136" s="5" t="s">
        <v>15307</v>
      </c>
      <c r="H5136" s="34">
        <f>VALUE(SUBSTITUTE(Table3[[#This Row],[product_id]], "weekly.", ""))</f>
        <v>2.4900000000000002</v>
      </c>
    </row>
    <row r="5137" spans="1:8" ht="13" x14ac:dyDescent="0.15">
      <c r="A5137" s="5" t="s">
        <v>16040</v>
      </c>
      <c r="B5137" s="27">
        <v>45142.192627314813</v>
      </c>
      <c r="C5137" s="27">
        <v>45065.193067129629</v>
      </c>
      <c r="D5137" s="24">
        <v>45060</v>
      </c>
      <c r="E5137" s="31">
        <f>WEEKNUM(Table3[[#This Row],[cohort_week]],2)</f>
        <v>20</v>
      </c>
      <c r="F5137" s="31">
        <v>11</v>
      </c>
      <c r="G5137" s="5" t="s">
        <v>15307</v>
      </c>
      <c r="H5137" s="34">
        <f>VALUE(SUBSTITUTE(Table3[[#This Row],[product_id]], "weekly.", ""))</f>
        <v>2.4900000000000002</v>
      </c>
    </row>
    <row r="5138" spans="1:8" ht="13" x14ac:dyDescent="0.15">
      <c r="A5138" s="5" t="s">
        <v>16040</v>
      </c>
      <c r="B5138" s="27">
        <v>45149.193368055552</v>
      </c>
      <c r="C5138" s="27">
        <v>45065.193067129629</v>
      </c>
      <c r="D5138" s="24">
        <v>45060</v>
      </c>
      <c r="E5138" s="31">
        <f>WEEKNUM(Table3[[#This Row],[cohort_week]],2)</f>
        <v>20</v>
      </c>
      <c r="F5138" s="31">
        <v>12</v>
      </c>
      <c r="G5138" s="5" t="s">
        <v>15307</v>
      </c>
      <c r="H5138" s="34">
        <f>VALUE(SUBSTITUTE(Table3[[#This Row],[product_id]], "weekly.", ""))</f>
        <v>2.4900000000000002</v>
      </c>
    </row>
    <row r="5139" spans="1:8" ht="13" x14ac:dyDescent="0.15">
      <c r="A5139" s="5" t="s">
        <v>16040</v>
      </c>
      <c r="B5139" s="27">
        <v>45156.192893518521</v>
      </c>
      <c r="C5139" s="27">
        <v>45065.193067129629</v>
      </c>
      <c r="D5139" s="24">
        <v>45060</v>
      </c>
      <c r="E5139" s="31">
        <f>WEEKNUM(Table3[[#This Row],[cohort_week]],2)</f>
        <v>20</v>
      </c>
      <c r="F5139" s="31">
        <v>13</v>
      </c>
      <c r="G5139" s="5" t="s">
        <v>15307</v>
      </c>
      <c r="H5139" s="34">
        <f>VALUE(SUBSTITUTE(Table3[[#This Row],[product_id]], "weekly.", ""))</f>
        <v>2.4900000000000002</v>
      </c>
    </row>
    <row r="5140" spans="1:8" ht="13" x14ac:dyDescent="0.15">
      <c r="A5140" s="5" t="s">
        <v>16040</v>
      </c>
      <c r="B5140" s="27">
        <v>45163.193576388891</v>
      </c>
      <c r="C5140" s="27">
        <v>45065.193067129629</v>
      </c>
      <c r="D5140" s="24">
        <v>45060</v>
      </c>
      <c r="E5140" s="31">
        <f>WEEKNUM(Table3[[#This Row],[cohort_week]],2)</f>
        <v>20</v>
      </c>
      <c r="F5140" s="31">
        <v>14</v>
      </c>
      <c r="G5140" s="5" t="s">
        <v>15307</v>
      </c>
      <c r="H5140" s="34">
        <f>VALUE(SUBSTITUTE(Table3[[#This Row],[product_id]], "weekly.", ""))</f>
        <v>2.4900000000000002</v>
      </c>
    </row>
    <row r="5141" spans="1:8" ht="13" x14ac:dyDescent="0.15">
      <c r="A5141" s="5" t="s">
        <v>16040</v>
      </c>
      <c r="B5141" s="27">
        <v>45170.193159722221</v>
      </c>
      <c r="C5141" s="27">
        <v>45065.193067129629</v>
      </c>
      <c r="D5141" s="24">
        <v>45060</v>
      </c>
      <c r="E5141" s="31">
        <f>WEEKNUM(Table3[[#This Row],[cohort_week]],2)</f>
        <v>20</v>
      </c>
      <c r="F5141" s="31">
        <v>15</v>
      </c>
      <c r="G5141" s="5" t="s">
        <v>15307</v>
      </c>
      <c r="H5141" s="34">
        <f>VALUE(SUBSTITUTE(Table3[[#This Row],[product_id]], "weekly.", ""))</f>
        <v>2.4900000000000002</v>
      </c>
    </row>
    <row r="5142" spans="1:8" ht="13" x14ac:dyDescent="0.15">
      <c r="A5142" s="5" t="s">
        <v>16040</v>
      </c>
      <c r="B5142" s="27">
        <v>45177.192557870374</v>
      </c>
      <c r="C5142" s="27">
        <v>45065.193067129629</v>
      </c>
      <c r="D5142" s="24">
        <v>45060</v>
      </c>
      <c r="E5142" s="31">
        <f>WEEKNUM(Table3[[#This Row],[cohort_week]],2)</f>
        <v>20</v>
      </c>
      <c r="F5142" s="31">
        <v>16</v>
      </c>
      <c r="G5142" s="5" t="s">
        <v>15307</v>
      </c>
      <c r="H5142" s="34">
        <f>VALUE(SUBSTITUTE(Table3[[#This Row],[product_id]], "weekly.", ""))</f>
        <v>2.4900000000000002</v>
      </c>
    </row>
    <row r="5143" spans="1:8" ht="13" x14ac:dyDescent="0.15">
      <c r="A5143" s="5" t="s">
        <v>16041</v>
      </c>
      <c r="B5143" s="27">
        <v>45090.839398148149</v>
      </c>
      <c r="C5143" s="27">
        <v>45090.839398148149</v>
      </c>
      <c r="D5143" s="24">
        <v>45088</v>
      </c>
      <c r="E5143" s="31">
        <f>WEEKNUM(Table3[[#This Row],[cohort_week]],2)</f>
        <v>24</v>
      </c>
      <c r="F5143" s="31">
        <v>0</v>
      </c>
      <c r="G5143" s="5" t="s">
        <v>15307</v>
      </c>
      <c r="H5143" s="34">
        <f>VALUE(SUBSTITUTE(Table3[[#This Row],[product_id]], "weekly.", ""))</f>
        <v>2.4900000000000002</v>
      </c>
    </row>
    <row r="5144" spans="1:8" ht="13" x14ac:dyDescent="0.15">
      <c r="A5144" s="5" t="s">
        <v>16042</v>
      </c>
      <c r="B5144" s="27">
        <v>45065.319305555553</v>
      </c>
      <c r="C5144" s="27">
        <v>45065.319305555553</v>
      </c>
      <c r="D5144" s="24">
        <v>45060</v>
      </c>
      <c r="E5144" s="31">
        <f>WEEKNUM(Table3[[#This Row],[cohort_week]],2)</f>
        <v>20</v>
      </c>
      <c r="F5144" s="31">
        <v>0</v>
      </c>
      <c r="G5144" s="5" t="s">
        <v>15307</v>
      </c>
      <c r="H5144" s="34">
        <f>VALUE(SUBSTITUTE(Table3[[#This Row],[product_id]], "weekly.", ""))</f>
        <v>2.4900000000000002</v>
      </c>
    </row>
    <row r="5145" spans="1:8" ht="13" x14ac:dyDescent="0.15">
      <c r="A5145" s="5" t="s">
        <v>16042</v>
      </c>
      <c r="B5145" s="27">
        <v>45072.320034722223</v>
      </c>
      <c r="C5145" s="27">
        <v>45065.319305555553</v>
      </c>
      <c r="D5145" s="24">
        <v>45060</v>
      </c>
      <c r="E5145" s="31">
        <f>WEEKNUM(Table3[[#This Row],[cohort_week]],2)</f>
        <v>20</v>
      </c>
      <c r="F5145" s="31">
        <v>1</v>
      </c>
      <c r="G5145" s="5" t="s">
        <v>15307</v>
      </c>
      <c r="H5145" s="34">
        <f>VALUE(SUBSTITUTE(Table3[[#This Row],[product_id]], "weekly.", ""))</f>
        <v>2.4900000000000002</v>
      </c>
    </row>
    <row r="5146" spans="1:8" ht="13" x14ac:dyDescent="0.15">
      <c r="A5146" s="5" t="s">
        <v>16042</v>
      </c>
      <c r="B5146" s="27">
        <v>45079.319247685184</v>
      </c>
      <c r="C5146" s="27">
        <v>45065.319305555553</v>
      </c>
      <c r="D5146" s="24">
        <v>45060</v>
      </c>
      <c r="E5146" s="31">
        <f>WEEKNUM(Table3[[#This Row],[cohort_week]],2)</f>
        <v>20</v>
      </c>
      <c r="F5146" s="31">
        <v>2</v>
      </c>
      <c r="G5146" s="5" t="s">
        <v>15307</v>
      </c>
      <c r="H5146" s="34">
        <f>VALUE(SUBSTITUTE(Table3[[#This Row],[product_id]], "weekly.", ""))</f>
        <v>2.4900000000000002</v>
      </c>
    </row>
    <row r="5147" spans="1:8" ht="13" x14ac:dyDescent="0.15">
      <c r="A5147" s="5" t="s">
        <v>16043</v>
      </c>
      <c r="B5147" s="27">
        <v>45061.323622685188</v>
      </c>
      <c r="C5147" s="27">
        <v>45061.323622685188</v>
      </c>
      <c r="D5147" s="24">
        <v>45060</v>
      </c>
      <c r="E5147" s="31">
        <f>WEEKNUM(Table3[[#This Row],[cohort_week]],2)</f>
        <v>20</v>
      </c>
      <c r="F5147" s="31">
        <v>0</v>
      </c>
      <c r="G5147" s="5" t="s">
        <v>15307</v>
      </c>
      <c r="H5147" s="34">
        <f>VALUE(SUBSTITUTE(Table3[[#This Row],[product_id]], "weekly.", ""))</f>
        <v>2.4900000000000002</v>
      </c>
    </row>
    <row r="5148" spans="1:8" ht="13" x14ac:dyDescent="0.15">
      <c r="A5148" s="5" t="s">
        <v>16043</v>
      </c>
      <c r="B5148" s="27">
        <v>45068.323807870373</v>
      </c>
      <c r="C5148" s="27">
        <v>45061.323622685188</v>
      </c>
      <c r="D5148" s="24">
        <v>45060</v>
      </c>
      <c r="E5148" s="31">
        <f>WEEKNUM(Table3[[#This Row],[cohort_week]],2)</f>
        <v>20</v>
      </c>
      <c r="F5148" s="31">
        <v>1</v>
      </c>
      <c r="G5148" s="5" t="s">
        <v>15307</v>
      </c>
      <c r="H5148" s="34">
        <f>VALUE(SUBSTITUTE(Table3[[#This Row],[product_id]], "weekly.", ""))</f>
        <v>2.4900000000000002</v>
      </c>
    </row>
    <row r="5149" spans="1:8" ht="13" x14ac:dyDescent="0.15">
      <c r="A5149" s="5" t="s">
        <v>16043</v>
      </c>
      <c r="B5149" s="27">
        <v>45075.323587962965</v>
      </c>
      <c r="C5149" s="27">
        <v>45061.323622685188</v>
      </c>
      <c r="D5149" s="24">
        <v>45060</v>
      </c>
      <c r="E5149" s="31">
        <f>WEEKNUM(Table3[[#This Row],[cohort_week]],2)</f>
        <v>20</v>
      </c>
      <c r="F5149" s="31">
        <v>2</v>
      </c>
      <c r="G5149" s="5" t="s">
        <v>15307</v>
      </c>
      <c r="H5149" s="34">
        <f>VALUE(SUBSTITUTE(Table3[[#This Row],[product_id]], "weekly.", ""))</f>
        <v>2.4900000000000002</v>
      </c>
    </row>
    <row r="5150" spans="1:8" ht="13" x14ac:dyDescent="0.15">
      <c r="A5150" s="5" t="s">
        <v>16044</v>
      </c>
      <c r="B5150" s="27">
        <v>45069.170624999999</v>
      </c>
      <c r="C5150" s="27">
        <v>45069.170624999999</v>
      </c>
      <c r="D5150" s="24">
        <v>45067</v>
      </c>
      <c r="E5150" s="31">
        <f>WEEKNUM(Table3[[#This Row],[cohort_week]],2)</f>
        <v>21</v>
      </c>
      <c r="F5150" s="31">
        <v>0</v>
      </c>
      <c r="G5150" s="5" t="s">
        <v>15307</v>
      </c>
      <c r="H5150" s="34">
        <f>VALUE(SUBSTITUTE(Table3[[#This Row],[product_id]], "weekly.", ""))</f>
        <v>2.4900000000000002</v>
      </c>
    </row>
    <row r="5151" spans="1:8" ht="13" x14ac:dyDescent="0.15">
      <c r="A5151" s="5" t="s">
        <v>16044</v>
      </c>
      <c r="B5151" s="27">
        <v>45070.987997685188</v>
      </c>
      <c r="C5151" s="27">
        <v>45069.170624999999</v>
      </c>
      <c r="D5151" s="24">
        <v>45067</v>
      </c>
      <c r="E5151" s="31">
        <f>WEEKNUM(Table3[[#This Row],[cohort_week]],2)</f>
        <v>21</v>
      </c>
      <c r="F5151" s="31">
        <v>0</v>
      </c>
      <c r="G5151" s="5" t="s">
        <v>15307</v>
      </c>
      <c r="H5151" s="34">
        <f>VALUE(SUBSTITUTE(Table3[[#This Row],[product_id]], "weekly.", ""))</f>
        <v>2.4900000000000002</v>
      </c>
    </row>
    <row r="5152" spans="1:8" ht="13" x14ac:dyDescent="0.15">
      <c r="A5152" s="5" t="s">
        <v>16045</v>
      </c>
      <c r="B5152" s="27">
        <v>45133.697870370372</v>
      </c>
      <c r="C5152" s="27">
        <v>45133.697870370372</v>
      </c>
      <c r="D5152" s="24">
        <v>45130</v>
      </c>
      <c r="E5152" s="31">
        <f>WEEKNUM(Table3[[#This Row],[cohort_week]],2)</f>
        <v>30</v>
      </c>
      <c r="F5152" s="31">
        <v>0</v>
      </c>
      <c r="G5152" s="5" t="s">
        <v>15307</v>
      </c>
      <c r="H5152" s="34">
        <f>VALUE(SUBSTITUTE(Table3[[#This Row],[product_id]], "weekly.", ""))</f>
        <v>2.4900000000000002</v>
      </c>
    </row>
    <row r="5153" spans="1:8" ht="13" x14ac:dyDescent="0.15">
      <c r="A5153" s="5" t="s">
        <v>16046</v>
      </c>
      <c r="B5153" s="27">
        <v>45061.649895833332</v>
      </c>
      <c r="C5153" s="27">
        <v>45061.649895833332</v>
      </c>
      <c r="D5153" s="24">
        <v>45060</v>
      </c>
      <c r="E5153" s="31">
        <f>WEEKNUM(Table3[[#This Row],[cohort_week]],2)</f>
        <v>20</v>
      </c>
      <c r="F5153" s="31">
        <v>0</v>
      </c>
      <c r="G5153" s="5" t="s">
        <v>15307</v>
      </c>
      <c r="H5153" s="34">
        <f>VALUE(SUBSTITUTE(Table3[[#This Row],[product_id]], "weekly.", ""))</f>
        <v>2.4900000000000002</v>
      </c>
    </row>
    <row r="5154" spans="1:8" ht="13" x14ac:dyDescent="0.15">
      <c r="A5154" s="5" t="s">
        <v>16046</v>
      </c>
      <c r="B5154" s="27">
        <v>45068.649062500001</v>
      </c>
      <c r="C5154" s="27">
        <v>45061.649895833332</v>
      </c>
      <c r="D5154" s="24">
        <v>45060</v>
      </c>
      <c r="E5154" s="31">
        <f>WEEKNUM(Table3[[#This Row],[cohort_week]],2)</f>
        <v>20</v>
      </c>
      <c r="F5154" s="31">
        <v>1</v>
      </c>
      <c r="G5154" s="5" t="s">
        <v>15307</v>
      </c>
      <c r="H5154" s="34">
        <f>VALUE(SUBSTITUTE(Table3[[#This Row],[product_id]], "weekly.", ""))</f>
        <v>2.4900000000000002</v>
      </c>
    </row>
    <row r="5155" spans="1:8" ht="13" x14ac:dyDescent="0.15">
      <c r="A5155" s="5" t="s">
        <v>16046</v>
      </c>
      <c r="B5155" s="27">
        <v>45075.648888888885</v>
      </c>
      <c r="C5155" s="27">
        <v>45061.649895833332</v>
      </c>
      <c r="D5155" s="24">
        <v>45060</v>
      </c>
      <c r="E5155" s="31">
        <f>WEEKNUM(Table3[[#This Row],[cohort_week]],2)</f>
        <v>20</v>
      </c>
      <c r="F5155" s="31">
        <v>2</v>
      </c>
      <c r="G5155" s="5" t="s">
        <v>15307</v>
      </c>
      <c r="H5155" s="34">
        <f>VALUE(SUBSTITUTE(Table3[[#This Row],[product_id]], "weekly.", ""))</f>
        <v>2.4900000000000002</v>
      </c>
    </row>
    <row r="5156" spans="1:8" ht="13" x14ac:dyDescent="0.15">
      <c r="A5156" s="5" t="s">
        <v>16046</v>
      </c>
      <c r="B5156" s="27">
        <v>45082.64880787037</v>
      </c>
      <c r="C5156" s="27">
        <v>45061.649895833332</v>
      </c>
      <c r="D5156" s="24">
        <v>45060</v>
      </c>
      <c r="E5156" s="31">
        <f>WEEKNUM(Table3[[#This Row],[cohort_week]],2)</f>
        <v>20</v>
      </c>
      <c r="F5156" s="31">
        <v>3</v>
      </c>
      <c r="G5156" s="5" t="s">
        <v>15307</v>
      </c>
      <c r="H5156" s="34">
        <f>VALUE(SUBSTITUTE(Table3[[#This Row],[product_id]], "weekly.", ""))</f>
        <v>2.4900000000000002</v>
      </c>
    </row>
    <row r="5157" spans="1:8" ht="13" x14ac:dyDescent="0.15">
      <c r="A5157" s="5" t="s">
        <v>16046</v>
      </c>
      <c r="B5157" s="27">
        <v>45089.650208333333</v>
      </c>
      <c r="C5157" s="27">
        <v>45061.649895833332</v>
      </c>
      <c r="D5157" s="24">
        <v>45060</v>
      </c>
      <c r="E5157" s="31">
        <f>WEEKNUM(Table3[[#This Row],[cohort_week]],2)</f>
        <v>20</v>
      </c>
      <c r="F5157" s="31">
        <v>4</v>
      </c>
      <c r="G5157" s="5" t="s">
        <v>15307</v>
      </c>
      <c r="H5157" s="34">
        <f>VALUE(SUBSTITUTE(Table3[[#This Row],[product_id]], "weekly.", ""))</f>
        <v>2.4900000000000002</v>
      </c>
    </row>
    <row r="5158" spans="1:8" ht="13" x14ac:dyDescent="0.15">
      <c r="A5158" s="5" t="s">
        <v>16046</v>
      </c>
      <c r="B5158" s="27">
        <v>45096.648761574077</v>
      </c>
      <c r="C5158" s="27">
        <v>45061.649895833332</v>
      </c>
      <c r="D5158" s="24">
        <v>45060</v>
      </c>
      <c r="E5158" s="31">
        <f>WEEKNUM(Table3[[#This Row],[cohort_week]],2)</f>
        <v>20</v>
      </c>
      <c r="F5158" s="31">
        <v>5</v>
      </c>
      <c r="G5158" s="5" t="s">
        <v>15307</v>
      </c>
      <c r="H5158" s="34">
        <f>VALUE(SUBSTITUTE(Table3[[#This Row],[product_id]], "weekly.", ""))</f>
        <v>2.4900000000000002</v>
      </c>
    </row>
    <row r="5159" spans="1:8" ht="13" x14ac:dyDescent="0.15">
      <c r="A5159" s="5" t="s">
        <v>16046</v>
      </c>
      <c r="B5159" s="27">
        <v>45103.649212962962</v>
      </c>
      <c r="C5159" s="27">
        <v>45061.649895833332</v>
      </c>
      <c r="D5159" s="24">
        <v>45060</v>
      </c>
      <c r="E5159" s="31">
        <f>WEEKNUM(Table3[[#This Row],[cohort_week]],2)</f>
        <v>20</v>
      </c>
      <c r="F5159" s="31">
        <v>6</v>
      </c>
      <c r="G5159" s="5" t="s">
        <v>15307</v>
      </c>
      <c r="H5159" s="34">
        <f>VALUE(SUBSTITUTE(Table3[[#This Row],[product_id]], "weekly.", ""))</f>
        <v>2.4900000000000002</v>
      </c>
    </row>
    <row r="5160" spans="1:8" ht="13" x14ac:dyDescent="0.15">
      <c r="A5160" s="5" t="s">
        <v>16046</v>
      </c>
      <c r="B5160" s="27">
        <v>45110.648761574077</v>
      </c>
      <c r="C5160" s="27">
        <v>45061.649895833332</v>
      </c>
      <c r="D5160" s="24">
        <v>45060</v>
      </c>
      <c r="E5160" s="31">
        <f>WEEKNUM(Table3[[#This Row],[cohort_week]],2)</f>
        <v>20</v>
      </c>
      <c r="F5160" s="31">
        <v>7</v>
      </c>
      <c r="G5160" s="5" t="s">
        <v>15307</v>
      </c>
      <c r="H5160" s="34">
        <f>VALUE(SUBSTITUTE(Table3[[#This Row],[product_id]], "weekly.", ""))</f>
        <v>2.4900000000000002</v>
      </c>
    </row>
    <row r="5161" spans="1:8" ht="13" x14ac:dyDescent="0.15">
      <c r="A5161" s="5" t="s">
        <v>16046</v>
      </c>
      <c r="B5161" s="27">
        <v>45117.648587962962</v>
      </c>
      <c r="C5161" s="27">
        <v>45061.649895833332</v>
      </c>
      <c r="D5161" s="24">
        <v>45060</v>
      </c>
      <c r="E5161" s="31">
        <f>WEEKNUM(Table3[[#This Row],[cohort_week]],2)</f>
        <v>20</v>
      </c>
      <c r="F5161" s="31">
        <v>8</v>
      </c>
      <c r="G5161" s="5" t="s">
        <v>15307</v>
      </c>
      <c r="H5161" s="34">
        <f>VALUE(SUBSTITUTE(Table3[[#This Row],[product_id]], "weekly.", ""))</f>
        <v>2.4900000000000002</v>
      </c>
    </row>
    <row r="5162" spans="1:8" ht="13" x14ac:dyDescent="0.15">
      <c r="A5162" s="5" t="s">
        <v>16046</v>
      </c>
      <c r="B5162" s="27">
        <v>45124.648912037039</v>
      </c>
      <c r="C5162" s="27">
        <v>45061.649895833332</v>
      </c>
      <c r="D5162" s="24">
        <v>45060</v>
      </c>
      <c r="E5162" s="31">
        <f>WEEKNUM(Table3[[#This Row],[cohort_week]],2)</f>
        <v>20</v>
      </c>
      <c r="F5162" s="31">
        <v>9</v>
      </c>
      <c r="G5162" s="5" t="s">
        <v>15307</v>
      </c>
      <c r="H5162" s="34">
        <f>VALUE(SUBSTITUTE(Table3[[#This Row],[product_id]], "weekly.", ""))</f>
        <v>2.4900000000000002</v>
      </c>
    </row>
    <row r="5163" spans="1:8" ht="13" x14ac:dyDescent="0.15">
      <c r="A5163" s="5" t="s">
        <v>16047</v>
      </c>
      <c r="B5163" s="27">
        <v>45061.583923611113</v>
      </c>
      <c r="C5163" s="27">
        <v>45061.583923611113</v>
      </c>
      <c r="D5163" s="24">
        <v>45060</v>
      </c>
      <c r="E5163" s="31">
        <f>WEEKNUM(Table3[[#This Row],[cohort_week]],2)</f>
        <v>20</v>
      </c>
      <c r="F5163" s="31">
        <v>0</v>
      </c>
      <c r="G5163" s="5" t="s">
        <v>15307</v>
      </c>
      <c r="H5163" s="34">
        <f>VALUE(SUBSTITUTE(Table3[[#This Row],[product_id]], "weekly.", ""))</f>
        <v>2.4900000000000002</v>
      </c>
    </row>
    <row r="5164" spans="1:8" ht="13" x14ac:dyDescent="0.15">
      <c r="A5164" s="5" t="s">
        <v>16047</v>
      </c>
      <c r="B5164" s="27">
        <v>45068.583981481483</v>
      </c>
      <c r="C5164" s="27">
        <v>45061.583923611113</v>
      </c>
      <c r="D5164" s="24">
        <v>45060</v>
      </c>
      <c r="E5164" s="31">
        <f>WEEKNUM(Table3[[#This Row],[cohort_week]],2)</f>
        <v>20</v>
      </c>
      <c r="F5164" s="31">
        <v>1</v>
      </c>
      <c r="G5164" s="5" t="s">
        <v>15307</v>
      </c>
      <c r="H5164" s="34">
        <f>VALUE(SUBSTITUTE(Table3[[#This Row],[product_id]], "weekly.", ""))</f>
        <v>2.4900000000000002</v>
      </c>
    </row>
    <row r="5165" spans="1:8" ht="13" x14ac:dyDescent="0.15">
      <c r="A5165" s="5" t="s">
        <v>16047</v>
      </c>
      <c r="B5165" s="27">
        <v>45075.584340277775</v>
      </c>
      <c r="C5165" s="27">
        <v>45061.583923611113</v>
      </c>
      <c r="D5165" s="24">
        <v>45060</v>
      </c>
      <c r="E5165" s="31">
        <f>WEEKNUM(Table3[[#This Row],[cohort_week]],2)</f>
        <v>20</v>
      </c>
      <c r="F5165" s="31">
        <v>2</v>
      </c>
      <c r="G5165" s="5" t="s">
        <v>15307</v>
      </c>
      <c r="H5165" s="34">
        <f>VALUE(SUBSTITUTE(Table3[[#This Row],[product_id]], "weekly.", ""))</f>
        <v>2.4900000000000002</v>
      </c>
    </row>
    <row r="5166" spans="1:8" ht="13" x14ac:dyDescent="0.15">
      <c r="A5166" s="5" t="s">
        <v>16047</v>
      </c>
      <c r="B5166" s="27">
        <v>45082.583912037036</v>
      </c>
      <c r="C5166" s="27">
        <v>45061.583923611113</v>
      </c>
      <c r="D5166" s="24">
        <v>45060</v>
      </c>
      <c r="E5166" s="31">
        <f>WEEKNUM(Table3[[#This Row],[cohort_week]],2)</f>
        <v>20</v>
      </c>
      <c r="F5166" s="31">
        <v>3</v>
      </c>
      <c r="G5166" s="5" t="s">
        <v>15307</v>
      </c>
      <c r="H5166" s="34">
        <f>VALUE(SUBSTITUTE(Table3[[#This Row],[product_id]], "weekly.", ""))</f>
        <v>2.4900000000000002</v>
      </c>
    </row>
    <row r="5167" spans="1:8" ht="13" x14ac:dyDescent="0.15">
      <c r="A5167" s="5" t="s">
        <v>16048</v>
      </c>
      <c r="B5167" s="27">
        <v>45064.714386574073</v>
      </c>
      <c r="C5167" s="27">
        <v>45064.714386574073</v>
      </c>
      <c r="D5167" s="24">
        <v>45060</v>
      </c>
      <c r="E5167" s="31">
        <f>WEEKNUM(Table3[[#This Row],[cohort_week]],2)</f>
        <v>20</v>
      </c>
      <c r="F5167" s="31">
        <v>0</v>
      </c>
      <c r="G5167" s="5" t="s">
        <v>15307</v>
      </c>
      <c r="H5167" s="34">
        <f>VALUE(SUBSTITUTE(Table3[[#This Row],[product_id]], "weekly.", ""))</f>
        <v>2.4900000000000002</v>
      </c>
    </row>
    <row r="5168" spans="1:8" ht="13" x14ac:dyDescent="0.15">
      <c r="A5168" s="5" t="s">
        <v>16049</v>
      </c>
      <c r="B5168" s="27">
        <v>45067.288252314815</v>
      </c>
      <c r="C5168" s="27">
        <v>45067.288252314815</v>
      </c>
      <c r="D5168" s="24">
        <v>45060</v>
      </c>
      <c r="E5168" s="31">
        <f>WEEKNUM(Table3[[#This Row],[cohort_week]],2)</f>
        <v>20</v>
      </c>
      <c r="F5168" s="31">
        <v>0</v>
      </c>
      <c r="G5168" s="5" t="s">
        <v>15307</v>
      </c>
      <c r="H5168" s="34">
        <f>VALUE(SUBSTITUTE(Table3[[#This Row],[product_id]], "weekly.", ""))</f>
        <v>2.4900000000000002</v>
      </c>
    </row>
    <row r="5169" spans="1:8" ht="13" x14ac:dyDescent="0.15">
      <c r="A5169" s="5" t="s">
        <v>16049</v>
      </c>
      <c r="B5169" s="27">
        <v>45068.538703703707</v>
      </c>
      <c r="C5169" s="27">
        <v>45067.288252314815</v>
      </c>
      <c r="D5169" s="24">
        <v>45060</v>
      </c>
      <c r="E5169" s="31">
        <f>WEEKNUM(Table3[[#This Row],[cohort_week]],2)</f>
        <v>20</v>
      </c>
      <c r="F5169" s="31">
        <v>0</v>
      </c>
      <c r="G5169" s="5" t="s">
        <v>15307</v>
      </c>
      <c r="H5169" s="34">
        <f>VALUE(SUBSTITUTE(Table3[[#This Row],[product_id]], "weekly.", ""))</f>
        <v>2.4900000000000002</v>
      </c>
    </row>
    <row r="5170" spans="1:8" ht="13" x14ac:dyDescent="0.15">
      <c r="A5170" s="5" t="s">
        <v>16049</v>
      </c>
      <c r="B5170" s="27">
        <v>45079.089016203703</v>
      </c>
      <c r="C5170" s="27">
        <v>45067.288252314815</v>
      </c>
      <c r="D5170" s="24">
        <v>45060</v>
      </c>
      <c r="E5170" s="31">
        <f>WEEKNUM(Table3[[#This Row],[cohort_week]],2)</f>
        <v>20</v>
      </c>
      <c r="F5170" s="31">
        <v>1</v>
      </c>
      <c r="G5170" s="5" t="s">
        <v>15307</v>
      </c>
      <c r="H5170" s="34">
        <f>VALUE(SUBSTITUTE(Table3[[#This Row],[product_id]], "weekly.", ""))</f>
        <v>2.4900000000000002</v>
      </c>
    </row>
    <row r="5171" spans="1:8" ht="13" x14ac:dyDescent="0.15">
      <c r="A5171" s="5" t="s">
        <v>16049</v>
      </c>
      <c r="B5171" s="27">
        <v>45085.756006944444</v>
      </c>
      <c r="C5171" s="27">
        <v>45067.288252314815</v>
      </c>
      <c r="D5171" s="24">
        <v>45060</v>
      </c>
      <c r="E5171" s="31">
        <f>WEEKNUM(Table3[[#This Row],[cohort_week]],2)</f>
        <v>20</v>
      </c>
      <c r="F5171" s="31">
        <v>2</v>
      </c>
      <c r="G5171" s="5" t="s">
        <v>15307</v>
      </c>
      <c r="H5171" s="34">
        <f>VALUE(SUBSTITUTE(Table3[[#This Row],[product_id]], "weekly.", ""))</f>
        <v>2.4900000000000002</v>
      </c>
    </row>
    <row r="5172" spans="1:8" ht="13" x14ac:dyDescent="0.15">
      <c r="A5172" s="5" t="s">
        <v>16049</v>
      </c>
      <c r="B5172" s="27">
        <v>45092.756018518521</v>
      </c>
      <c r="C5172" s="27">
        <v>45067.288252314815</v>
      </c>
      <c r="D5172" s="24">
        <v>45060</v>
      </c>
      <c r="E5172" s="31">
        <f>WEEKNUM(Table3[[#This Row],[cohort_week]],2)</f>
        <v>20</v>
      </c>
      <c r="F5172" s="31">
        <v>3</v>
      </c>
      <c r="G5172" s="5" t="s">
        <v>15307</v>
      </c>
      <c r="H5172" s="34">
        <f>VALUE(SUBSTITUTE(Table3[[#This Row],[product_id]], "weekly.", ""))</f>
        <v>2.4900000000000002</v>
      </c>
    </row>
    <row r="5173" spans="1:8" ht="13" x14ac:dyDescent="0.15">
      <c r="A5173" s="5" t="s">
        <v>16049</v>
      </c>
      <c r="B5173" s="27">
        <v>45103.680428240739</v>
      </c>
      <c r="C5173" s="27">
        <v>45067.288252314815</v>
      </c>
      <c r="D5173" s="24">
        <v>45060</v>
      </c>
      <c r="E5173" s="31">
        <f>WEEKNUM(Table3[[#This Row],[cohort_week]],2)</f>
        <v>20</v>
      </c>
      <c r="F5173" s="31">
        <v>5</v>
      </c>
      <c r="G5173" s="5" t="s">
        <v>15307</v>
      </c>
      <c r="H5173" s="34">
        <f>VALUE(SUBSTITUTE(Table3[[#This Row],[product_id]], "weekly.", ""))</f>
        <v>2.4900000000000002</v>
      </c>
    </row>
    <row r="5174" spans="1:8" ht="13" x14ac:dyDescent="0.15">
      <c r="A5174" s="5" t="s">
        <v>16049</v>
      </c>
      <c r="B5174" s="27">
        <v>45162.909571759257</v>
      </c>
      <c r="C5174" s="27">
        <v>45067.288252314815</v>
      </c>
      <c r="D5174" s="24">
        <v>45060</v>
      </c>
      <c r="E5174" s="31">
        <f>WEEKNUM(Table3[[#This Row],[cohort_week]],2)</f>
        <v>20</v>
      </c>
      <c r="F5174" s="31">
        <v>13</v>
      </c>
      <c r="G5174" s="5" t="s">
        <v>15307</v>
      </c>
      <c r="H5174" s="34">
        <f>VALUE(SUBSTITUTE(Table3[[#This Row],[product_id]], "weekly.", ""))</f>
        <v>2.4900000000000002</v>
      </c>
    </row>
    <row r="5175" spans="1:8" ht="13" x14ac:dyDescent="0.15">
      <c r="A5175" s="5" t="s">
        <v>16050</v>
      </c>
      <c r="B5175" s="27">
        <v>45060.848344907405</v>
      </c>
      <c r="C5175" s="27">
        <v>45060.848344907405</v>
      </c>
      <c r="D5175" s="24">
        <v>45053</v>
      </c>
      <c r="E5175" s="31">
        <f>WEEKNUM(Table3[[#This Row],[cohort_week]],2)</f>
        <v>19</v>
      </c>
      <c r="F5175" s="31">
        <v>0</v>
      </c>
      <c r="G5175" s="5" t="s">
        <v>15307</v>
      </c>
      <c r="H5175" s="34">
        <f>VALUE(SUBSTITUTE(Table3[[#This Row],[product_id]], "weekly.", ""))</f>
        <v>2.4900000000000002</v>
      </c>
    </row>
    <row r="5176" spans="1:8" ht="13" x14ac:dyDescent="0.15">
      <c r="A5176" s="5" t="s">
        <v>16050</v>
      </c>
      <c r="B5176" s="27">
        <v>45067.850405092591</v>
      </c>
      <c r="C5176" s="27">
        <v>45060.848344907405</v>
      </c>
      <c r="D5176" s="24">
        <v>45053</v>
      </c>
      <c r="E5176" s="31">
        <f>WEEKNUM(Table3[[#This Row],[cohort_week]],2)</f>
        <v>19</v>
      </c>
      <c r="F5176" s="31">
        <v>1</v>
      </c>
      <c r="G5176" s="5" t="s">
        <v>15307</v>
      </c>
      <c r="H5176" s="34">
        <f>VALUE(SUBSTITUTE(Table3[[#This Row],[product_id]], "weekly.", ""))</f>
        <v>2.4900000000000002</v>
      </c>
    </row>
    <row r="5177" spans="1:8" ht="13" x14ac:dyDescent="0.15">
      <c r="A5177" s="5" t="s">
        <v>16050</v>
      </c>
      <c r="B5177" s="27">
        <v>45074.847858796296</v>
      </c>
      <c r="C5177" s="27">
        <v>45060.848344907405</v>
      </c>
      <c r="D5177" s="24">
        <v>45053</v>
      </c>
      <c r="E5177" s="31">
        <f>WEEKNUM(Table3[[#This Row],[cohort_week]],2)</f>
        <v>19</v>
      </c>
      <c r="F5177" s="31">
        <v>2</v>
      </c>
      <c r="G5177" s="5" t="s">
        <v>15307</v>
      </c>
      <c r="H5177" s="34">
        <f>VALUE(SUBSTITUTE(Table3[[#This Row],[product_id]], "weekly.", ""))</f>
        <v>2.4900000000000002</v>
      </c>
    </row>
    <row r="5178" spans="1:8" ht="13" x14ac:dyDescent="0.15">
      <c r="A5178" s="5" t="s">
        <v>16050</v>
      </c>
      <c r="B5178" s="27">
        <v>45081.847685185188</v>
      </c>
      <c r="C5178" s="27">
        <v>45060.848344907405</v>
      </c>
      <c r="D5178" s="24">
        <v>45053</v>
      </c>
      <c r="E5178" s="31">
        <f>WEEKNUM(Table3[[#This Row],[cohort_week]],2)</f>
        <v>19</v>
      </c>
      <c r="F5178" s="31">
        <v>3</v>
      </c>
      <c r="G5178" s="5" t="s">
        <v>15307</v>
      </c>
      <c r="H5178" s="34">
        <f>VALUE(SUBSTITUTE(Table3[[#This Row],[product_id]], "weekly.", ""))</f>
        <v>2.4900000000000002</v>
      </c>
    </row>
    <row r="5179" spans="1:8" ht="13" x14ac:dyDescent="0.15">
      <c r="A5179" s="5" t="s">
        <v>16050</v>
      </c>
      <c r="B5179" s="27">
        <v>45088.850740740738</v>
      </c>
      <c r="C5179" s="27">
        <v>45060.848344907405</v>
      </c>
      <c r="D5179" s="24">
        <v>45053</v>
      </c>
      <c r="E5179" s="31">
        <f>WEEKNUM(Table3[[#This Row],[cohort_week]],2)</f>
        <v>19</v>
      </c>
      <c r="F5179" s="31">
        <v>4</v>
      </c>
      <c r="G5179" s="5" t="s">
        <v>15307</v>
      </c>
      <c r="H5179" s="34">
        <f>VALUE(SUBSTITUTE(Table3[[#This Row],[product_id]], "weekly.", ""))</f>
        <v>2.4900000000000002</v>
      </c>
    </row>
    <row r="5180" spans="1:8" ht="13" x14ac:dyDescent="0.15">
      <c r="A5180" s="5" t="s">
        <v>16050</v>
      </c>
      <c r="B5180" s="27">
        <v>45095.847928240742</v>
      </c>
      <c r="C5180" s="27">
        <v>45060.848344907405</v>
      </c>
      <c r="D5180" s="24">
        <v>45053</v>
      </c>
      <c r="E5180" s="31">
        <f>WEEKNUM(Table3[[#This Row],[cohort_week]],2)</f>
        <v>19</v>
      </c>
      <c r="F5180" s="31">
        <v>5</v>
      </c>
      <c r="G5180" s="5" t="s">
        <v>15307</v>
      </c>
      <c r="H5180" s="34">
        <f>VALUE(SUBSTITUTE(Table3[[#This Row],[product_id]], "weekly.", ""))</f>
        <v>2.4900000000000002</v>
      </c>
    </row>
    <row r="5181" spans="1:8" ht="13" x14ac:dyDescent="0.15">
      <c r="A5181" s="5" t="s">
        <v>16050</v>
      </c>
      <c r="B5181" s="27">
        <v>45102.848124999997</v>
      </c>
      <c r="C5181" s="27">
        <v>45060.848344907405</v>
      </c>
      <c r="D5181" s="24">
        <v>45053</v>
      </c>
      <c r="E5181" s="31">
        <f>WEEKNUM(Table3[[#This Row],[cohort_week]],2)</f>
        <v>19</v>
      </c>
      <c r="F5181" s="31">
        <v>6</v>
      </c>
      <c r="G5181" s="5" t="s">
        <v>15307</v>
      </c>
      <c r="H5181" s="34">
        <f>VALUE(SUBSTITUTE(Table3[[#This Row],[product_id]], "weekly.", ""))</f>
        <v>2.4900000000000002</v>
      </c>
    </row>
    <row r="5182" spans="1:8" ht="13" x14ac:dyDescent="0.15">
      <c r="A5182" s="5" t="s">
        <v>16050</v>
      </c>
      <c r="B5182" s="27">
        <v>45109.848240740743</v>
      </c>
      <c r="C5182" s="27">
        <v>45060.848344907405</v>
      </c>
      <c r="D5182" s="24">
        <v>45053</v>
      </c>
      <c r="E5182" s="31">
        <f>WEEKNUM(Table3[[#This Row],[cohort_week]],2)</f>
        <v>19</v>
      </c>
      <c r="F5182" s="31">
        <v>7</v>
      </c>
      <c r="G5182" s="5" t="s">
        <v>15307</v>
      </c>
      <c r="H5182" s="34">
        <f>VALUE(SUBSTITUTE(Table3[[#This Row],[product_id]], "weekly.", ""))</f>
        <v>2.4900000000000002</v>
      </c>
    </row>
    <row r="5183" spans="1:8" ht="13" x14ac:dyDescent="0.15">
      <c r="A5183" s="5" t="s">
        <v>16050</v>
      </c>
      <c r="B5183" s="27">
        <v>45116.848124999997</v>
      </c>
      <c r="C5183" s="27">
        <v>45060.848344907405</v>
      </c>
      <c r="D5183" s="24">
        <v>45053</v>
      </c>
      <c r="E5183" s="31">
        <f>WEEKNUM(Table3[[#This Row],[cohort_week]],2)</f>
        <v>19</v>
      </c>
      <c r="F5183" s="31">
        <v>8</v>
      </c>
      <c r="G5183" s="5" t="s">
        <v>15307</v>
      </c>
      <c r="H5183" s="34">
        <f>VALUE(SUBSTITUTE(Table3[[#This Row],[product_id]], "weekly.", ""))</f>
        <v>2.4900000000000002</v>
      </c>
    </row>
    <row r="5184" spans="1:8" ht="13" x14ac:dyDescent="0.15">
      <c r="A5184" s="5" t="s">
        <v>16050</v>
      </c>
      <c r="B5184" s="27">
        <v>45123.848240740743</v>
      </c>
      <c r="C5184" s="27">
        <v>45060.848344907405</v>
      </c>
      <c r="D5184" s="24">
        <v>45053</v>
      </c>
      <c r="E5184" s="31">
        <f>WEEKNUM(Table3[[#This Row],[cohort_week]],2)</f>
        <v>19</v>
      </c>
      <c r="F5184" s="31">
        <v>9</v>
      </c>
      <c r="G5184" s="5" t="s">
        <v>15307</v>
      </c>
      <c r="H5184" s="34">
        <f>VALUE(SUBSTITUTE(Table3[[#This Row],[product_id]], "weekly.", ""))</f>
        <v>2.4900000000000002</v>
      </c>
    </row>
    <row r="5185" spans="1:8" ht="13" x14ac:dyDescent="0.15">
      <c r="A5185" s="5" t="s">
        <v>16051</v>
      </c>
      <c r="B5185" s="27">
        <v>45062.330277777779</v>
      </c>
      <c r="C5185" s="27">
        <v>45062.330277777779</v>
      </c>
      <c r="D5185" s="24">
        <v>45060</v>
      </c>
      <c r="E5185" s="31">
        <f>WEEKNUM(Table3[[#This Row],[cohort_week]],2)</f>
        <v>20</v>
      </c>
      <c r="F5185" s="31">
        <v>0</v>
      </c>
      <c r="G5185" s="5" t="s">
        <v>15307</v>
      </c>
      <c r="H5185" s="34">
        <f>VALUE(SUBSTITUTE(Table3[[#This Row],[product_id]], "weekly.", ""))</f>
        <v>2.4900000000000002</v>
      </c>
    </row>
    <row r="5186" spans="1:8" ht="13" x14ac:dyDescent="0.15">
      <c r="A5186" s="5" t="s">
        <v>16051</v>
      </c>
      <c r="B5186" s="27">
        <v>45180.860335648147</v>
      </c>
      <c r="C5186" s="27">
        <v>45062.330277777779</v>
      </c>
      <c r="D5186" s="24">
        <v>45060</v>
      </c>
      <c r="E5186" s="31">
        <f>WEEKNUM(Table3[[#This Row],[cohort_week]],2)</f>
        <v>20</v>
      </c>
      <c r="F5186" s="31">
        <v>16</v>
      </c>
      <c r="G5186" s="5" t="s">
        <v>15307</v>
      </c>
      <c r="H5186" s="34">
        <f>VALUE(SUBSTITUTE(Table3[[#This Row],[product_id]], "weekly.", ""))</f>
        <v>2.4900000000000002</v>
      </c>
    </row>
    <row r="5187" spans="1:8" ht="13" x14ac:dyDescent="0.15">
      <c r="A5187" s="5" t="s">
        <v>16052</v>
      </c>
      <c r="B5187" s="27">
        <v>45059.678888888891</v>
      </c>
      <c r="C5187" s="27">
        <v>45059.678888888891</v>
      </c>
      <c r="D5187" s="24">
        <v>45053</v>
      </c>
      <c r="E5187" s="31">
        <f>WEEKNUM(Table3[[#This Row],[cohort_week]],2)</f>
        <v>19</v>
      </c>
      <c r="F5187" s="31">
        <v>0</v>
      </c>
      <c r="G5187" s="5" t="s">
        <v>15307</v>
      </c>
      <c r="H5187" s="34">
        <f>VALUE(SUBSTITUTE(Table3[[#This Row],[product_id]], "weekly.", ""))</f>
        <v>2.4900000000000002</v>
      </c>
    </row>
    <row r="5188" spans="1:8" ht="13" x14ac:dyDescent="0.15">
      <c r="A5188" s="5" t="s">
        <v>16053</v>
      </c>
      <c r="B5188" s="27">
        <v>45065.852905092594</v>
      </c>
      <c r="C5188" s="27">
        <v>45065.852905092594</v>
      </c>
      <c r="D5188" s="24">
        <v>45060</v>
      </c>
      <c r="E5188" s="31">
        <f>WEEKNUM(Table3[[#This Row],[cohort_week]],2)</f>
        <v>20</v>
      </c>
      <c r="F5188" s="31">
        <v>0</v>
      </c>
      <c r="G5188" s="5" t="s">
        <v>15307</v>
      </c>
      <c r="H5188" s="34">
        <f>VALUE(SUBSTITUTE(Table3[[#This Row],[product_id]], "weekly.", ""))</f>
        <v>2.4900000000000002</v>
      </c>
    </row>
    <row r="5189" spans="1:8" ht="13" x14ac:dyDescent="0.15">
      <c r="A5189" s="5" t="s">
        <v>16053</v>
      </c>
      <c r="B5189" s="27">
        <v>45072.852824074071</v>
      </c>
      <c r="C5189" s="27">
        <v>45065.852905092594</v>
      </c>
      <c r="D5189" s="24">
        <v>45060</v>
      </c>
      <c r="E5189" s="31">
        <f>WEEKNUM(Table3[[#This Row],[cohort_week]],2)</f>
        <v>20</v>
      </c>
      <c r="F5189" s="31">
        <v>1</v>
      </c>
      <c r="G5189" s="5" t="s">
        <v>15307</v>
      </c>
      <c r="H5189" s="34">
        <f>VALUE(SUBSTITUTE(Table3[[#This Row],[product_id]], "weekly.", ""))</f>
        <v>2.4900000000000002</v>
      </c>
    </row>
    <row r="5190" spans="1:8" ht="13" x14ac:dyDescent="0.15">
      <c r="A5190" s="5" t="s">
        <v>16053</v>
      </c>
      <c r="B5190" s="27">
        <v>45079.854363425926</v>
      </c>
      <c r="C5190" s="27">
        <v>45065.852905092594</v>
      </c>
      <c r="D5190" s="24">
        <v>45060</v>
      </c>
      <c r="E5190" s="31">
        <f>WEEKNUM(Table3[[#This Row],[cohort_week]],2)</f>
        <v>20</v>
      </c>
      <c r="F5190" s="31">
        <v>2</v>
      </c>
      <c r="G5190" s="5" t="s">
        <v>15307</v>
      </c>
      <c r="H5190" s="34">
        <f>VALUE(SUBSTITUTE(Table3[[#This Row],[product_id]], "weekly.", ""))</f>
        <v>2.4900000000000002</v>
      </c>
    </row>
    <row r="5191" spans="1:8" ht="13" x14ac:dyDescent="0.15">
      <c r="A5191" s="5" t="s">
        <v>16053</v>
      </c>
      <c r="B5191" s="27">
        <v>45086.853252314817</v>
      </c>
      <c r="C5191" s="27">
        <v>45065.852905092594</v>
      </c>
      <c r="D5191" s="24">
        <v>45060</v>
      </c>
      <c r="E5191" s="31">
        <f>WEEKNUM(Table3[[#This Row],[cohort_week]],2)</f>
        <v>20</v>
      </c>
      <c r="F5191" s="31">
        <v>3</v>
      </c>
      <c r="G5191" s="5" t="s">
        <v>15307</v>
      </c>
      <c r="H5191" s="34">
        <f>VALUE(SUBSTITUTE(Table3[[#This Row],[product_id]], "weekly.", ""))</f>
        <v>2.4900000000000002</v>
      </c>
    </row>
    <row r="5192" spans="1:8" ht="13" x14ac:dyDescent="0.15">
      <c r="A5192" s="5" t="s">
        <v>16053</v>
      </c>
      <c r="B5192" s="27">
        <v>45093.852800925924</v>
      </c>
      <c r="C5192" s="27">
        <v>45065.852905092594</v>
      </c>
      <c r="D5192" s="24">
        <v>45060</v>
      </c>
      <c r="E5192" s="31">
        <f>WEEKNUM(Table3[[#This Row],[cohort_week]],2)</f>
        <v>20</v>
      </c>
      <c r="F5192" s="31">
        <v>4</v>
      </c>
      <c r="G5192" s="5" t="s">
        <v>15307</v>
      </c>
      <c r="H5192" s="34">
        <f>VALUE(SUBSTITUTE(Table3[[#This Row],[product_id]], "weekly.", ""))</f>
        <v>2.4900000000000002</v>
      </c>
    </row>
    <row r="5193" spans="1:8" ht="13" x14ac:dyDescent="0.15">
      <c r="A5193" s="5" t="s">
        <v>16054</v>
      </c>
      <c r="B5193" s="27">
        <v>45062.445428240739</v>
      </c>
      <c r="C5193" s="27">
        <v>45062.445428240739</v>
      </c>
      <c r="D5193" s="24">
        <v>45060</v>
      </c>
      <c r="E5193" s="31">
        <f>WEEKNUM(Table3[[#This Row],[cohort_week]],2)</f>
        <v>20</v>
      </c>
      <c r="F5193" s="31">
        <v>0</v>
      </c>
      <c r="G5193" s="5" t="s">
        <v>15307</v>
      </c>
      <c r="H5193" s="34">
        <f>VALUE(SUBSTITUTE(Table3[[#This Row],[product_id]], "weekly.", ""))</f>
        <v>2.4900000000000002</v>
      </c>
    </row>
    <row r="5194" spans="1:8" ht="13" x14ac:dyDescent="0.15">
      <c r="A5194" s="5" t="s">
        <v>16054</v>
      </c>
      <c r="B5194" s="27">
        <v>45073.022361111114</v>
      </c>
      <c r="C5194" s="27">
        <v>45062.445428240739</v>
      </c>
      <c r="D5194" s="24">
        <v>45060</v>
      </c>
      <c r="E5194" s="31">
        <f>WEEKNUM(Table3[[#This Row],[cohort_week]],2)</f>
        <v>20</v>
      </c>
      <c r="F5194" s="31">
        <v>1</v>
      </c>
      <c r="G5194" s="5" t="s">
        <v>15307</v>
      </c>
      <c r="H5194" s="34">
        <f>VALUE(SUBSTITUTE(Table3[[#This Row],[product_id]], "weekly.", ""))</f>
        <v>2.4900000000000002</v>
      </c>
    </row>
    <row r="5195" spans="1:8" ht="13" x14ac:dyDescent="0.15">
      <c r="A5195" s="5" t="s">
        <v>16054</v>
      </c>
      <c r="B5195" s="27">
        <v>45076.402060185188</v>
      </c>
      <c r="C5195" s="27">
        <v>45062.445428240739</v>
      </c>
      <c r="D5195" s="24">
        <v>45060</v>
      </c>
      <c r="E5195" s="31">
        <f>WEEKNUM(Table3[[#This Row],[cohort_week]],2)</f>
        <v>20</v>
      </c>
      <c r="F5195" s="31">
        <v>2</v>
      </c>
      <c r="G5195" s="5" t="s">
        <v>15307</v>
      </c>
      <c r="H5195" s="34">
        <f>VALUE(SUBSTITUTE(Table3[[#This Row],[product_id]], "weekly.", ""))</f>
        <v>2.4900000000000002</v>
      </c>
    </row>
    <row r="5196" spans="1:8" ht="13" x14ac:dyDescent="0.15">
      <c r="A5196" s="5" t="s">
        <v>16055</v>
      </c>
      <c r="B5196" s="27">
        <v>45066.188587962963</v>
      </c>
      <c r="C5196" s="27">
        <v>45066.188587962963</v>
      </c>
      <c r="D5196" s="24">
        <v>45060</v>
      </c>
      <c r="E5196" s="31">
        <f>WEEKNUM(Table3[[#This Row],[cohort_week]],2)</f>
        <v>20</v>
      </c>
      <c r="F5196" s="31">
        <v>0</v>
      </c>
      <c r="G5196" s="5" t="s">
        <v>15307</v>
      </c>
      <c r="H5196" s="34">
        <f>VALUE(SUBSTITUTE(Table3[[#This Row],[product_id]], "weekly.", ""))</f>
        <v>2.4900000000000002</v>
      </c>
    </row>
    <row r="5197" spans="1:8" ht="13" x14ac:dyDescent="0.15">
      <c r="A5197" s="5" t="s">
        <v>16055</v>
      </c>
      <c r="B5197" s="27">
        <v>45073.188113425924</v>
      </c>
      <c r="C5197" s="27">
        <v>45066.188587962963</v>
      </c>
      <c r="D5197" s="24">
        <v>45060</v>
      </c>
      <c r="E5197" s="31">
        <f>WEEKNUM(Table3[[#This Row],[cohort_week]],2)</f>
        <v>20</v>
      </c>
      <c r="F5197" s="31">
        <v>1</v>
      </c>
      <c r="G5197" s="5" t="s">
        <v>15307</v>
      </c>
      <c r="H5197" s="34">
        <f>VALUE(SUBSTITUTE(Table3[[#This Row],[product_id]], "weekly.", ""))</f>
        <v>2.4900000000000002</v>
      </c>
    </row>
    <row r="5198" spans="1:8" ht="13" x14ac:dyDescent="0.15">
      <c r="A5198" s="5" t="s">
        <v>16055</v>
      </c>
      <c r="B5198" s="27">
        <v>45080.190405092595</v>
      </c>
      <c r="C5198" s="27">
        <v>45066.188587962963</v>
      </c>
      <c r="D5198" s="24">
        <v>45060</v>
      </c>
      <c r="E5198" s="31">
        <f>WEEKNUM(Table3[[#This Row],[cohort_week]],2)</f>
        <v>20</v>
      </c>
      <c r="F5198" s="31">
        <v>2</v>
      </c>
      <c r="G5198" s="5" t="s">
        <v>15307</v>
      </c>
      <c r="H5198" s="34">
        <f>VALUE(SUBSTITUTE(Table3[[#This Row],[product_id]], "weekly.", ""))</f>
        <v>2.4900000000000002</v>
      </c>
    </row>
    <row r="5199" spans="1:8" ht="13" x14ac:dyDescent="0.15">
      <c r="A5199" s="5" t="s">
        <v>16055</v>
      </c>
      <c r="B5199" s="27">
        <v>45087.187696759262</v>
      </c>
      <c r="C5199" s="27">
        <v>45066.188587962963</v>
      </c>
      <c r="D5199" s="24">
        <v>45060</v>
      </c>
      <c r="E5199" s="31">
        <f>WEEKNUM(Table3[[#This Row],[cohort_week]],2)</f>
        <v>20</v>
      </c>
      <c r="F5199" s="31">
        <v>3</v>
      </c>
      <c r="G5199" s="5" t="s">
        <v>15307</v>
      </c>
      <c r="H5199" s="34">
        <f>VALUE(SUBSTITUTE(Table3[[#This Row],[product_id]], "weekly.", ""))</f>
        <v>2.4900000000000002</v>
      </c>
    </row>
    <row r="5200" spans="1:8" ht="13" x14ac:dyDescent="0.15">
      <c r="A5200" s="5" t="s">
        <v>16055</v>
      </c>
      <c r="B5200" s="27">
        <v>45094.187962962962</v>
      </c>
      <c r="C5200" s="27">
        <v>45066.188587962963</v>
      </c>
      <c r="D5200" s="24">
        <v>45060</v>
      </c>
      <c r="E5200" s="31">
        <f>WEEKNUM(Table3[[#This Row],[cohort_week]],2)</f>
        <v>20</v>
      </c>
      <c r="F5200" s="31">
        <v>4</v>
      </c>
      <c r="G5200" s="5" t="s">
        <v>15307</v>
      </c>
      <c r="H5200" s="34">
        <f>VALUE(SUBSTITUTE(Table3[[#This Row],[product_id]], "weekly.", ""))</f>
        <v>2.4900000000000002</v>
      </c>
    </row>
    <row r="5201" spans="1:8" ht="13" x14ac:dyDescent="0.15">
      <c r="A5201" s="5" t="s">
        <v>16055</v>
      </c>
      <c r="B5201" s="27">
        <v>45108.187685185185</v>
      </c>
      <c r="C5201" s="27">
        <v>45066.188587962963</v>
      </c>
      <c r="D5201" s="24">
        <v>45060</v>
      </c>
      <c r="E5201" s="31">
        <f>WEEKNUM(Table3[[#This Row],[cohort_week]],2)</f>
        <v>20</v>
      </c>
      <c r="F5201" s="31">
        <v>6</v>
      </c>
      <c r="G5201" s="5" t="s">
        <v>15307</v>
      </c>
      <c r="H5201" s="34">
        <f>VALUE(SUBSTITUTE(Table3[[#This Row],[product_id]], "weekly.", ""))</f>
        <v>2.4900000000000002</v>
      </c>
    </row>
    <row r="5202" spans="1:8" ht="13" x14ac:dyDescent="0.15">
      <c r="A5202" s="5" t="s">
        <v>16055</v>
      </c>
      <c r="B5202" s="27">
        <v>45115.18787037037</v>
      </c>
      <c r="C5202" s="27">
        <v>45066.188587962963</v>
      </c>
      <c r="D5202" s="24">
        <v>45060</v>
      </c>
      <c r="E5202" s="31">
        <f>WEEKNUM(Table3[[#This Row],[cohort_week]],2)</f>
        <v>20</v>
      </c>
      <c r="F5202" s="31">
        <v>7</v>
      </c>
      <c r="G5202" s="5" t="s">
        <v>15307</v>
      </c>
      <c r="H5202" s="34">
        <f>VALUE(SUBSTITUTE(Table3[[#This Row],[product_id]], "weekly.", ""))</f>
        <v>2.4900000000000002</v>
      </c>
    </row>
    <row r="5203" spans="1:8" ht="13" x14ac:dyDescent="0.15">
      <c r="A5203" s="5" t="s">
        <v>16055</v>
      </c>
      <c r="B5203" s="27">
        <v>45122.187847222223</v>
      </c>
      <c r="C5203" s="27">
        <v>45066.188587962963</v>
      </c>
      <c r="D5203" s="24">
        <v>45060</v>
      </c>
      <c r="E5203" s="31">
        <f>WEEKNUM(Table3[[#This Row],[cohort_week]],2)</f>
        <v>20</v>
      </c>
      <c r="F5203" s="31">
        <v>8</v>
      </c>
      <c r="G5203" s="5" t="s">
        <v>15307</v>
      </c>
      <c r="H5203" s="34">
        <f>VALUE(SUBSTITUTE(Table3[[#This Row],[product_id]], "weekly.", ""))</f>
        <v>2.4900000000000002</v>
      </c>
    </row>
    <row r="5204" spans="1:8" ht="13" x14ac:dyDescent="0.15">
      <c r="A5204" s="5" t="s">
        <v>16056</v>
      </c>
      <c r="B5204" s="27">
        <v>45066.354004629633</v>
      </c>
      <c r="C5204" s="27">
        <v>45066.354004629633</v>
      </c>
      <c r="D5204" s="24">
        <v>45060</v>
      </c>
      <c r="E5204" s="31">
        <f>WEEKNUM(Table3[[#This Row],[cohort_week]],2)</f>
        <v>20</v>
      </c>
      <c r="F5204" s="31">
        <v>0</v>
      </c>
      <c r="G5204" s="5" t="s">
        <v>15307</v>
      </c>
      <c r="H5204" s="34">
        <f>VALUE(SUBSTITUTE(Table3[[#This Row],[product_id]], "weekly.", ""))</f>
        <v>2.4900000000000002</v>
      </c>
    </row>
    <row r="5205" spans="1:8" ht="13" x14ac:dyDescent="0.15">
      <c r="A5205" s="5" t="s">
        <v>16057</v>
      </c>
      <c r="B5205" s="27">
        <v>45143.620069444441</v>
      </c>
      <c r="C5205" s="27">
        <v>45143.620069444441</v>
      </c>
      <c r="D5205" s="24">
        <v>45137</v>
      </c>
      <c r="E5205" s="31">
        <f>WEEKNUM(Table3[[#This Row],[cohort_week]],2)</f>
        <v>31</v>
      </c>
      <c r="F5205" s="31">
        <v>0</v>
      </c>
      <c r="G5205" s="5" t="s">
        <v>15307</v>
      </c>
      <c r="H5205" s="34">
        <f>VALUE(SUBSTITUTE(Table3[[#This Row],[product_id]], "weekly.", ""))</f>
        <v>2.4900000000000002</v>
      </c>
    </row>
    <row r="5206" spans="1:8" ht="13" x14ac:dyDescent="0.15">
      <c r="A5206" s="5" t="s">
        <v>16058</v>
      </c>
      <c r="B5206" s="27">
        <v>45066.453449074077</v>
      </c>
      <c r="C5206" s="27">
        <v>45066.453449074077</v>
      </c>
      <c r="D5206" s="24">
        <v>45060</v>
      </c>
      <c r="E5206" s="31">
        <f>WEEKNUM(Table3[[#This Row],[cohort_week]],2)</f>
        <v>20</v>
      </c>
      <c r="F5206" s="31">
        <v>0</v>
      </c>
      <c r="G5206" s="5" t="s">
        <v>15307</v>
      </c>
      <c r="H5206" s="34">
        <f>VALUE(SUBSTITUTE(Table3[[#This Row],[product_id]], "weekly.", ""))</f>
        <v>2.4900000000000002</v>
      </c>
    </row>
    <row r="5207" spans="1:8" ht="13" x14ac:dyDescent="0.15">
      <c r="A5207" s="5" t="s">
        <v>16058</v>
      </c>
      <c r="B5207" s="27">
        <v>45073.453344907408</v>
      </c>
      <c r="C5207" s="27">
        <v>45066.453449074077</v>
      </c>
      <c r="D5207" s="24">
        <v>45060</v>
      </c>
      <c r="E5207" s="31">
        <f>WEEKNUM(Table3[[#This Row],[cohort_week]],2)</f>
        <v>20</v>
      </c>
      <c r="F5207" s="31">
        <v>1</v>
      </c>
      <c r="G5207" s="5" t="s">
        <v>15307</v>
      </c>
      <c r="H5207" s="34">
        <f>VALUE(SUBSTITUTE(Table3[[#This Row],[product_id]], "weekly.", ""))</f>
        <v>2.4900000000000002</v>
      </c>
    </row>
    <row r="5208" spans="1:8" ht="13" x14ac:dyDescent="0.15">
      <c r="A5208" s="5" t="s">
        <v>16058</v>
      </c>
      <c r="B5208" s="27">
        <v>45080.453402777777</v>
      </c>
      <c r="C5208" s="27">
        <v>45066.453449074077</v>
      </c>
      <c r="D5208" s="24">
        <v>45060</v>
      </c>
      <c r="E5208" s="31">
        <f>WEEKNUM(Table3[[#This Row],[cohort_week]],2)</f>
        <v>20</v>
      </c>
      <c r="F5208" s="31">
        <v>2</v>
      </c>
      <c r="G5208" s="5" t="s">
        <v>15307</v>
      </c>
      <c r="H5208" s="34">
        <f>VALUE(SUBSTITUTE(Table3[[#This Row],[product_id]], "weekly.", ""))</f>
        <v>2.4900000000000002</v>
      </c>
    </row>
    <row r="5209" spans="1:8" ht="13" x14ac:dyDescent="0.15">
      <c r="A5209" s="5" t="s">
        <v>16058</v>
      </c>
      <c r="B5209" s="27">
        <v>45087.453564814816</v>
      </c>
      <c r="C5209" s="27">
        <v>45066.453449074077</v>
      </c>
      <c r="D5209" s="24">
        <v>45060</v>
      </c>
      <c r="E5209" s="31">
        <f>WEEKNUM(Table3[[#This Row],[cohort_week]],2)</f>
        <v>20</v>
      </c>
      <c r="F5209" s="31">
        <v>3</v>
      </c>
      <c r="G5209" s="5" t="s">
        <v>15307</v>
      </c>
      <c r="H5209" s="34">
        <f>VALUE(SUBSTITUTE(Table3[[#This Row],[product_id]], "weekly.", ""))</f>
        <v>2.4900000000000002</v>
      </c>
    </row>
    <row r="5210" spans="1:8" ht="13" x14ac:dyDescent="0.15">
      <c r="A5210" s="5" t="s">
        <v>16058</v>
      </c>
      <c r="B5210" s="27">
        <v>45094.454050925924</v>
      </c>
      <c r="C5210" s="27">
        <v>45066.453449074077</v>
      </c>
      <c r="D5210" s="24">
        <v>45060</v>
      </c>
      <c r="E5210" s="31">
        <f>WEEKNUM(Table3[[#This Row],[cohort_week]],2)</f>
        <v>20</v>
      </c>
      <c r="F5210" s="31">
        <v>4</v>
      </c>
      <c r="G5210" s="5" t="s">
        <v>15307</v>
      </c>
      <c r="H5210" s="34">
        <f>VALUE(SUBSTITUTE(Table3[[#This Row],[product_id]], "weekly.", ""))</f>
        <v>2.4900000000000002</v>
      </c>
    </row>
    <row r="5211" spans="1:8" ht="13" x14ac:dyDescent="0.15">
      <c r="A5211" s="5" t="s">
        <v>16058</v>
      </c>
      <c r="B5211" s="27">
        <v>45104.165069444447</v>
      </c>
      <c r="C5211" s="27">
        <v>45066.453449074077</v>
      </c>
      <c r="D5211" s="24">
        <v>45060</v>
      </c>
      <c r="E5211" s="31">
        <f>WEEKNUM(Table3[[#This Row],[cohort_week]],2)</f>
        <v>20</v>
      </c>
      <c r="F5211" s="31">
        <v>5</v>
      </c>
      <c r="G5211" s="5" t="s">
        <v>15307</v>
      </c>
      <c r="H5211" s="34">
        <f>VALUE(SUBSTITUTE(Table3[[#This Row],[product_id]], "weekly.", ""))</f>
        <v>2.4900000000000002</v>
      </c>
    </row>
    <row r="5212" spans="1:8" ht="13" x14ac:dyDescent="0.15">
      <c r="A5212" s="5" t="s">
        <v>16058</v>
      </c>
      <c r="B5212" s="27">
        <v>45108.453564814816</v>
      </c>
      <c r="C5212" s="27">
        <v>45066.453449074077</v>
      </c>
      <c r="D5212" s="24">
        <v>45060</v>
      </c>
      <c r="E5212" s="31">
        <f>WEEKNUM(Table3[[#This Row],[cohort_week]],2)</f>
        <v>20</v>
      </c>
      <c r="F5212" s="31">
        <v>6</v>
      </c>
      <c r="G5212" s="5" t="s">
        <v>15307</v>
      </c>
      <c r="H5212" s="34">
        <f>VALUE(SUBSTITUTE(Table3[[#This Row],[product_id]], "weekly.", ""))</f>
        <v>2.4900000000000002</v>
      </c>
    </row>
    <row r="5213" spans="1:8" ht="13" x14ac:dyDescent="0.15">
      <c r="A5213" s="5" t="s">
        <v>16058</v>
      </c>
      <c r="B5213" s="27">
        <v>45115.453252314815</v>
      </c>
      <c r="C5213" s="27">
        <v>45066.453449074077</v>
      </c>
      <c r="D5213" s="24">
        <v>45060</v>
      </c>
      <c r="E5213" s="31">
        <f>WEEKNUM(Table3[[#This Row],[cohort_week]],2)</f>
        <v>20</v>
      </c>
      <c r="F5213" s="31">
        <v>7</v>
      </c>
      <c r="G5213" s="5" t="s">
        <v>15307</v>
      </c>
      <c r="H5213" s="34">
        <f>VALUE(SUBSTITUTE(Table3[[#This Row],[product_id]], "weekly.", ""))</f>
        <v>2.4900000000000002</v>
      </c>
    </row>
    <row r="5214" spans="1:8" ht="13" x14ac:dyDescent="0.15">
      <c r="A5214" s="5" t="s">
        <v>16059</v>
      </c>
      <c r="B5214" s="27">
        <v>45062.456875000003</v>
      </c>
      <c r="C5214" s="27">
        <v>45062.456875000003</v>
      </c>
      <c r="D5214" s="24">
        <v>45060</v>
      </c>
      <c r="E5214" s="31">
        <f>WEEKNUM(Table3[[#This Row],[cohort_week]],2)</f>
        <v>20</v>
      </c>
      <c r="F5214" s="31">
        <v>0</v>
      </c>
      <c r="G5214" s="5" t="s">
        <v>15307</v>
      </c>
      <c r="H5214" s="34">
        <f>VALUE(SUBSTITUTE(Table3[[#This Row],[product_id]], "weekly.", ""))</f>
        <v>2.4900000000000002</v>
      </c>
    </row>
    <row r="5215" spans="1:8" ht="13" x14ac:dyDescent="0.15">
      <c r="A5215" s="5" t="s">
        <v>16060</v>
      </c>
      <c r="B5215" s="27">
        <v>45066.585925925923</v>
      </c>
      <c r="C5215" s="27">
        <v>45066.585925925923</v>
      </c>
      <c r="D5215" s="24">
        <v>45060</v>
      </c>
      <c r="E5215" s="31">
        <f>WEEKNUM(Table3[[#This Row],[cohort_week]],2)</f>
        <v>20</v>
      </c>
      <c r="F5215" s="31">
        <v>0</v>
      </c>
      <c r="G5215" s="5" t="s">
        <v>15307</v>
      </c>
      <c r="H5215" s="34">
        <f>VALUE(SUBSTITUTE(Table3[[#This Row],[product_id]], "weekly.", ""))</f>
        <v>2.4900000000000002</v>
      </c>
    </row>
    <row r="5216" spans="1:8" ht="13" x14ac:dyDescent="0.15">
      <c r="A5216" s="5" t="s">
        <v>16060</v>
      </c>
      <c r="B5216" s="27">
        <v>45073.586400462962</v>
      </c>
      <c r="C5216" s="27">
        <v>45066.585925925923</v>
      </c>
      <c r="D5216" s="24">
        <v>45060</v>
      </c>
      <c r="E5216" s="31">
        <f>WEEKNUM(Table3[[#This Row],[cohort_week]],2)</f>
        <v>20</v>
      </c>
      <c r="F5216" s="31">
        <v>1</v>
      </c>
      <c r="G5216" s="5" t="s">
        <v>15307</v>
      </c>
      <c r="H5216" s="34">
        <f>VALUE(SUBSTITUTE(Table3[[#This Row],[product_id]], "weekly.", ""))</f>
        <v>2.4900000000000002</v>
      </c>
    </row>
    <row r="5217" spans="1:8" ht="13" x14ac:dyDescent="0.15">
      <c r="A5217" s="5" t="s">
        <v>16060</v>
      </c>
      <c r="B5217" s="27">
        <v>45080.585821759261</v>
      </c>
      <c r="C5217" s="27">
        <v>45066.585925925923</v>
      </c>
      <c r="D5217" s="24">
        <v>45060</v>
      </c>
      <c r="E5217" s="31">
        <f>WEEKNUM(Table3[[#This Row],[cohort_week]],2)</f>
        <v>20</v>
      </c>
      <c r="F5217" s="31">
        <v>2</v>
      </c>
      <c r="G5217" s="5" t="s">
        <v>15307</v>
      </c>
      <c r="H5217" s="34">
        <f>VALUE(SUBSTITUTE(Table3[[#This Row],[product_id]], "weekly.", ""))</f>
        <v>2.4900000000000002</v>
      </c>
    </row>
    <row r="5218" spans="1:8" ht="13" x14ac:dyDescent="0.15">
      <c r="A5218" s="5" t="s">
        <v>16061</v>
      </c>
      <c r="B5218" s="27">
        <v>45073.541585648149</v>
      </c>
      <c r="C5218" s="27">
        <v>45073.541585648149</v>
      </c>
      <c r="D5218" s="24">
        <v>45067</v>
      </c>
      <c r="E5218" s="31">
        <f>WEEKNUM(Table3[[#This Row],[cohort_week]],2)</f>
        <v>21</v>
      </c>
      <c r="F5218" s="31">
        <v>0</v>
      </c>
      <c r="G5218" s="5" t="s">
        <v>15307</v>
      </c>
      <c r="H5218" s="34">
        <f>VALUE(SUBSTITUTE(Table3[[#This Row],[product_id]], "weekly.", ""))</f>
        <v>2.4900000000000002</v>
      </c>
    </row>
    <row r="5219" spans="1:8" ht="13" x14ac:dyDescent="0.15">
      <c r="A5219" s="5" t="s">
        <v>16061</v>
      </c>
      <c r="B5219" s="27">
        <v>45080.541307870371</v>
      </c>
      <c r="C5219" s="27">
        <v>45073.541585648149</v>
      </c>
      <c r="D5219" s="24">
        <v>45067</v>
      </c>
      <c r="E5219" s="31">
        <f>WEEKNUM(Table3[[#This Row],[cohort_week]],2)</f>
        <v>21</v>
      </c>
      <c r="F5219" s="31">
        <v>1</v>
      </c>
      <c r="G5219" s="5" t="s">
        <v>15307</v>
      </c>
      <c r="H5219" s="34">
        <f>VALUE(SUBSTITUTE(Table3[[#This Row],[product_id]], "weekly.", ""))</f>
        <v>2.4900000000000002</v>
      </c>
    </row>
    <row r="5220" spans="1:8" ht="13" x14ac:dyDescent="0.15">
      <c r="A5220" s="5" t="s">
        <v>16061</v>
      </c>
      <c r="B5220" s="27">
        <v>45087.541354166664</v>
      </c>
      <c r="C5220" s="27">
        <v>45073.541585648149</v>
      </c>
      <c r="D5220" s="24">
        <v>45067</v>
      </c>
      <c r="E5220" s="31">
        <f>WEEKNUM(Table3[[#This Row],[cohort_week]],2)</f>
        <v>21</v>
      </c>
      <c r="F5220" s="31">
        <v>2</v>
      </c>
      <c r="G5220" s="5" t="s">
        <v>15307</v>
      </c>
      <c r="H5220" s="34">
        <f>VALUE(SUBSTITUTE(Table3[[#This Row],[product_id]], "weekly.", ""))</f>
        <v>2.4900000000000002</v>
      </c>
    </row>
    <row r="5221" spans="1:8" ht="13" x14ac:dyDescent="0.15">
      <c r="A5221" s="5" t="s">
        <v>16061</v>
      </c>
      <c r="B5221" s="27">
        <v>45094.542384259257</v>
      </c>
      <c r="C5221" s="27">
        <v>45073.541585648149</v>
      </c>
      <c r="D5221" s="24">
        <v>45067</v>
      </c>
      <c r="E5221" s="31">
        <f>WEEKNUM(Table3[[#This Row],[cohort_week]],2)</f>
        <v>21</v>
      </c>
      <c r="F5221" s="31">
        <v>3</v>
      </c>
      <c r="G5221" s="5" t="s">
        <v>15307</v>
      </c>
      <c r="H5221" s="34">
        <f>VALUE(SUBSTITUTE(Table3[[#This Row],[product_id]], "weekly.", ""))</f>
        <v>2.4900000000000002</v>
      </c>
    </row>
    <row r="5222" spans="1:8" ht="13" x14ac:dyDescent="0.15">
      <c r="A5222" s="5" t="s">
        <v>16061</v>
      </c>
      <c r="B5222" s="27">
        <v>45101.542708333334</v>
      </c>
      <c r="C5222" s="27">
        <v>45073.541585648149</v>
      </c>
      <c r="D5222" s="24">
        <v>45067</v>
      </c>
      <c r="E5222" s="31">
        <f>WEEKNUM(Table3[[#This Row],[cohort_week]],2)</f>
        <v>21</v>
      </c>
      <c r="F5222" s="31">
        <v>4</v>
      </c>
      <c r="G5222" s="5" t="s">
        <v>15307</v>
      </c>
      <c r="H5222" s="34">
        <f>VALUE(SUBSTITUTE(Table3[[#This Row],[product_id]], "weekly.", ""))</f>
        <v>2.4900000000000002</v>
      </c>
    </row>
    <row r="5223" spans="1:8" ht="13" x14ac:dyDescent="0.15">
      <c r="A5223" s="5" t="s">
        <v>16061</v>
      </c>
      <c r="B5223" s="27">
        <v>45108.541296296295</v>
      </c>
      <c r="C5223" s="27">
        <v>45073.541585648149</v>
      </c>
      <c r="D5223" s="24">
        <v>45067</v>
      </c>
      <c r="E5223" s="31">
        <f>WEEKNUM(Table3[[#This Row],[cohort_week]],2)</f>
        <v>21</v>
      </c>
      <c r="F5223" s="31">
        <v>5</v>
      </c>
      <c r="G5223" s="5" t="s">
        <v>15307</v>
      </c>
      <c r="H5223" s="34">
        <f>VALUE(SUBSTITUTE(Table3[[#This Row],[product_id]], "weekly.", ""))</f>
        <v>2.4900000000000002</v>
      </c>
    </row>
    <row r="5224" spans="1:8" ht="13" x14ac:dyDescent="0.15">
      <c r="A5224" s="5" t="s">
        <v>16061</v>
      </c>
      <c r="B5224" s="27">
        <v>45115.541712962964</v>
      </c>
      <c r="C5224" s="27">
        <v>45073.541585648149</v>
      </c>
      <c r="D5224" s="24">
        <v>45067</v>
      </c>
      <c r="E5224" s="31">
        <f>WEEKNUM(Table3[[#This Row],[cohort_week]],2)</f>
        <v>21</v>
      </c>
      <c r="F5224" s="31">
        <v>6</v>
      </c>
      <c r="G5224" s="5" t="s">
        <v>15307</v>
      </c>
      <c r="H5224" s="34">
        <f>VALUE(SUBSTITUTE(Table3[[#This Row],[product_id]], "weekly.", ""))</f>
        <v>2.4900000000000002</v>
      </c>
    </row>
    <row r="5225" spans="1:8" ht="13" x14ac:dyDescent="0.15">
      <c r="A5225" s="5" t="s">
        <v>16061</v>
      </c>
      <c r="B5225" s="27">
        <v>45122.541898148149</v>
      </c>
      <c r="C5225" s="27">
        <v>45073.541585648149</v>
      </c>
      <c r="D5225" s="24">
        <v>45067</v>
      </c>
      <c r="E5225" s="31">
        <f>WEEKNUM(Table3[[#This Row],[cohort_week]],2)</f>
        <v>21</v>
      </c>
      <c r="F5225" s="31">
        <v>7</v>
      </c>
      <c r="G5225" s="5" t="s">
        <v>15307</v>
      </c>
      <c r="H5225" s="34">
        <f>VALUE(SUBSTITUTE(Table3[[#This Row],[product_id]], "weekly.", ""))</f>
        <v>2.4900000000000002</v>
      </c>
    </row>
    <row r="5226" spans="1:8" ht="13" x14ac:dyDescent="0.15">
      <c r="A5226" s="5" t="s">
        <v>16061</v>
      </c>
      <c r="B5226" s="27">
        <v>45129.541805555556</v>
      </c>
      <c r="C5226" s="27">
        <v>45073.541585648149</v>
      </c>
      <c r="D5226" s="24">
        <v>45067</v>
      </c>
      <c r="E5226" s="31">
        <f>WEEKNUM(Table3[[#This Row],[cohort_week]],2)</f>
        <v>21</v>
      </c>
      <c r="F5226" s="31">
        <v>8</v>
      </c>
      <c r="G5226" s="5" t="s">
        <v>15307</v>
      </c>
      <c r="H5226" s="34">
        <f>VALUE(SUBSTITUTE(Table3[[#This Row],[product_id]], "weekly.", ""))</f>
        <v>2.4900000000000002</v>
      </c>
    </row>
    <row r="5227" spans="1:8" ht="13" x14ac:dyDescent="0.15">
      <c r="A5227" s="5" t="s">
        <v>16061</v>
      </c>
      <c r="B5227" s="27">
        <v>45136.541307870371</v>
      </c>
      <c r="C5227" s="27">
        <v>45073.541585648149</v>
      </c>
      <c r="D5227" s="24">
        <v>45067</v>
      </c>
      <c r="E5227" s="31">
        <f>WEEKNUM(Table3[[#This Row],[cohort_week]],2)</f>
        <v>21</v>
      </c>
      <c r="F5227" s="31">
        <v>9</v>
      </c>
      <c r="G5227" s="5" t="s">
        <v>15307</v>
      </c>
      <c r="H5227" s="34">
        <f>VALUE(SUBSTITUTE(Table3[[#This Row],[product_id]], "weekly.", ""))</f>
        <v>2.4900000000000002</v>
      </c>
    </row>
    <row r="5228" spans="1:8" ht="13" x14ac:dyDescent="0.15">
      <c r="A5228" s="5" t="s">
        <v>16061</v>
      </c>
      <c r="B5228" s="27">
        <v>45143.542569444442</v>
      </c>
      <c r="C5228" s="27">
        <v>45073.541585648149</v>
      </c>
      <c r="D5228" s="24">
        <v>45067</v>
      </c>
      <c r="E5228" s="31">
        <f>WEEKNUM(Table3[[#This Row],[cohort_week]],2)</f>
        <v>21</v>
      </c>
      <c r="F5228" s="31">
        <v>10</v>
      </c>
      <c r="G5228" s="5" t="s">
        <v>15307</v>
      </c>
      <c r="H5228" s="34">
        <f>VALUE(SUBSTITUTE(Table3[[#This Row],[product_id]], "weekly.", ""))</f>
        <v>2.4900000000000002</v>
      </c>
    </row>
    <row r="5229" spans="1:8" ht="13" x14ac:dyDescent="0.15">
      <c r="A5229" s="5" t="s">
        <v>16061</v>
      </c>
      <c r="B5229" s="27">
        <v>45150.541666666664</v>
      </c>
      <c r="C5229" s="27">
        <v>45073.541585648149</v>
      </c>
      <c r="D5229" s="24">
        <v>45067</v>
      </c>
      <c r="E5229" s="31">
        <f>WEEKNUM(Table3[[#This Row],[cohort_week]],2)</f>
        <v>21</v>
      </c>
      <c r="F5229" s="31">
        <v>11</v>
      </c>
      <c r="G5229" s="5" t="s">
        <v>15307</v>
      </c>
      <c r="H5229" s="34">
        <f>VALUE(SUBSTITUTE(Table3[[#This Row],[product_id]], "weekly.", ""))</f>
        <v>2.4900000000000002</v>
      </c>
    </row>
    <row r="5230" spans="1:8" ht="13" x14ac:dyDescent="0.15">
      <c r="A5230" s="5" t="s">
        <v>16061</v>
      </c>
      <c r="B5230" s="27">
        <v>45157.541747685187</v>
      </c>
      <c r="C5230" s="27">
        <v>45073.541585648149</v>
      </c>
      <c r="D5230" s="24">
        <v>45067</v>
      </c>
      <c r="E5230" s="31">
        <f>WEEKNUM(Table3[[#This Row],[cohort_week]],2)</f>
        <v>21</v>
      </c>
      <c r="F5230" s="31">
        <v>12</v>
      </c>
      <c r="G5230" s="5" t="s">
        <v>15307</v>
      </c>
      <c r="H5230" s="34">
        <f>VALUE(SUBSTITUTE(Table3[[#This Row],[product_id]], "weekly.", ""))</f>
        <v>2.4900000000000002</v>
      </c>
    </row>
    <row r="5231" spans="1:8" ht="13" x14ac:dyDescent="0.15">
      <c r="A5231" s="5" t="s">
        <v>16062</v>
      </c>
      <c r="B5231" s="27">
        <v>45062.663275462961</v>
      </c>
      <c r="C5231" s="27">
        <v>45062.663275462961</v>
      </c>
      <c r="D5231" s="24">
        <v>45060</v>
      </c>
      <c r="E5231" s="31">
        <f>WEEKNUM(Table3[[#This Row],[cohort_week]],2)</f>
        <v>20</v>
      </c>
      <c r="F5231" s="31">
        <v>0</v>
      </c>
      <c r="G5231" s="5" t="s">
        <v>15307</v>
      </c>
      <c r="H5231" s="34">
        <f>VALUE(SUBSTITUTE(Table3[[#This Row],[product_id]], "weekly.", ""))</f>
        <v>2.4900000000000002</v>
      </c>
    </row>
    <row r="5232" spans="1:8" ht="13" x14ac:dyDescent="0.15">
      <c r="A5232" s="5" t="s">
        <v>16063</v>
      </c>
      <c r="B5232" s="27">
        <v>45062.651979166665</v>
      </c>
      <c r="C5232" s="27">
        <v>45062.651979166665</v>
      </c>
      <c r="D5232" s="24">
        <v>45060</v>
      </c>
      <c r="E5232" s="31">
        <f>WEEKNUM(Table3[[#This Row],[cohort_week]],2)</f>
        <v>20</v>
      </c>
      <c r="F5232" s="31">
        <v>0</v>
      </c>
      <c r="G5232" s="5" t="s">
        <v>15307</v>
      </c>
      <c r="H5232" s="34">
        <f>VALUE(SUBSTITUTE(Table3[[#This Row],[product_id]], "weekly.", ""))</f>
        <v>2.4900000000000002</v>
      </c>
    </row>
    <row r="5233" spans="1:8" ht="13" x14ac:dyDescent="0.15">
      <c r="A5233" s="5" t="s">
        <v>16064</v>
      </c>
      <c r="B5233" s="27">
        <v>45113.848298611112</v>
      </c>
      <c r="C5233" s="27">
        <v>45113.848298611112</v>
      </c>
      <c r="D5233" s="24">
        <v>45109</v>
      </c>
      <c r="E5233" s="31">
        <f>WEEKNUM(Table3[[#This Row],[cohort_week]],2)</f>
        <v>27</v>
      </c>
      <c r="F5233" s="31">
        <v>0</v>
      </c>
      <c r="G5233" s="5" t="s">
        <v>15307</v>
      </c>
      <c r="H5233" s="34">
        <f>VALUE(SUBSTITUTE(Table3[[#This Row],[product_id]], "weekly.", ""))</f>
        <v>2.4900000000000002</v>
      </c>
    </row>
    <row r="5234" spans="1:8" ht="13" x14ac:dyDescent="0.15">
      <c r="A5234" s="5" t="s">
        <v>16064</v>
      </c>
      <c r="B5234" s="27">
        <v>45120.515914351854</v>
      </c>
      <c r="C5234" s="27">
        <v>45113.848298611112</v>
      </c>
      <c r="D5234" s="24">
        <v>45109</v>
      </c>
      <c r="E5234" s="31">
        <f>WEEKNUM(Table3[[#This Row],[cohort_week]],2)</f>
        <v>27</v>
      </c>
      <c r="F5234" s="31">
        <v>1</v>
      </c>
      <c r="G5234" s="5" t="s">
        <v>15307</v>
      </c>
      <c r="H5234" s="34">
        <f>VALUE(SUBSTITUTE(Table3[[#This Row],[product_id]], "weekly.", ""))</f>
        <v>2.4900000000000002</v>
      </c>
    </row>
    <row r="5235" spans="1:8" ht="13" x14ac:dyDescent="0.15">
      <c r="A5235" s="5" t="s">
        <v>16064</v>
      </c>
      <c r="B5235" s="27">
        <v>45127.515011574076</v>
      </c>
      <c r="C5235" s="27">
        <v>45113.848298611112</v>
      </c>
      <c r="D5235" s="24">
        <v>45109</v>
      </c>
      <c r="E5235" s="31">
        <f>WEEKNUM(Table3[[#This Row],[cohort_week]],2)</f>
        <v>27</v>
      </c>
      <c r="F5235" s="31">
        <v>2</v>
      </c>
      <c r="G5235" s="5" t="s">
        <v>15307</v>
      </c>
      <c r="H5235" s="34">
        <f>VALUE(SUBSTITUTE(Table3[[#This Row],[product_id]], "weekly.", ""))</f>
        <v>2.4900000000000002</v>
      </c>
    </row>
    <row r="5236" spans="1:8" ht="13" x14ac:dyDescent="0.15">
      <c r="A5236" s="5" t="s">
        <v>16064</v>
      </c>
      <c r="B5236" s="27">
        <v>45134.514907407407</v>
      </c>
      <c r="C5236" s="27">
        <v>45113.848298611112</v>
      </c>
      <c r="D5236" s="24">
        <v>45109</v>
      </c>
      <c r="E5236" s="31">
        <f>WEEKNUM(Table3[[#This Row],[cohort_week]],2)</f>
        <v>27</v>
      </c>
      <c r="F5236" s="31">
        <v>3</v>
      </c>
      <c r="G5236" s="5" t="s">
        <v>15307</v>
      </c>
      <c r="H5236" s="34">
        <f>VALUE(SUBSTITUTE(Table3[[#This Row],[product_id]], "weekly.", ""))</f>
        <v>2.4900000000000002</v>
      </c>
    </row>
    <row r="5237" spans="1:8" ht="13" x14ac:dyDescent="0.15">
      <c r="A5237" s="5" t="s">
        <v>16064</v>
      </c>
      <c r="B5237" s="27">
        <v>45141.514745370368</v>
      </c>
      <c r="C5237" s="27">
        <v>45113.848298611112</v>
      </c>
      <c r="D5237" s="24">
        <v>45109</v>
      </c>
      <c r="E5237" s="31">
        <f>WEEKNUM(Table3[[#This Row],[cohort_week]],2)</f>
        <v>27</v>
      </c>
      <c r="F5237" s="31">
        <v>4</v>
      </c>
      <c r="G5237" s="5" t="s">
        <v>15307</v>
      </c>
      <c r="H5237" s="34">
        <f>VALUE(SUBSTITUTE(Table3[[#This Row],[product_id]], "weekly.", ""))</f>
        <v>2.4900000000000002</v>
      </c>
    </row>
    <row r="5238" spans="1:8" ht="13" x14ac:dyDescent="0.15">
      <c r="A5238" s="5" t="s">
        <v>16064</v>
      </c>
      <c r="B5238" s="27">
        <v>45148.51771990741</v>
      </c>
      <c r="C5238" s="27">
        <v>45113.848298611112</v>
      </c>
      <c r="D5238" s="24">
        <v>45109</v>
      </c>
      <c r="E5238" s="31">
        <f>WEEKNUM(Table3[[#This Row],[cohort_week]],2)</f>
        <v>27</v>
      </c>
      <c r="F5238" s="31">
        <v>5</v>
      </c>
      <c r="G5238" s="5" t="s">
        <v>15307</v>
      </c>
      <c r="H5238" s="34">
        <f>VALUE(SUBSTITUTE(Table3[[#This Row],[product_id]], "weekly.", ""))</f>
        <v>2.4900000000000002</v>
      </c>
    </row>
    <row r="5239" spans="1:8" ht="13" x14ac:dyDescent="0.15">
      <c r="A5239" s="5" t="s">
        <v>16064</v>
      </c>
      <c r="B5239" s="27">
        <v>45155.514722222222</v>
      </c>
      <c r="C5239" s="27">
        <v>45113.848298611112</v>
      </c>
      <c r="D5239" s="24">
        <v>45109</v>
      </c>
      <c r="E5239" s="31">
        <f>WEEKNUM(Table3[[#This Row],[cohort_week]],2)</f>
        <v>27</v>
      </c>
      <c r="F5239" s="31">
        <v>6</v>
      </c>
      <c r="G5239" s="5" t="s">
        <v>15307</v>
      </c>
      <c r="H5239" s="34">
        <f>VALUE(SUBSTITUTE(Table3[[#This Row],[product_id]], "weekly.", ""))</f>
        <v>2.4900000000000002</v>
      </c>
    </row>
    <row r="5240" spans="1:8" ht="13" x14ac:dyDescent="0.15">
      <c r="A5240" s="5" t="s">
        <v>16064</v>
      </c>
      <c r="B5240" s="27">
        <v>45162.514733796299</v>
      </c>
      <c r="C5240" s="27">
        <v>45113.848298611112</v>
      </c>
      <c r="D5240" s="24">
        <v>45109</v>
      </c>
      <c r="E5240" s="31">
        <f>WEEKNUM(Table3[[#This Row],[cohort_week]],2)</f>
        <v>27</v>
      </c>
      <c r="F5240" s="31">
        <v>7</v>
      </c>
      <c r="G5240" s="5" t="s">
        <v>15307</v>
      </c>
      <c r="H5240" s="34">
        <f>VALUE(SUBSTITUTE(Table3[[#This Row],[product_id]], "weekly.", ""))</f>
        <v>2.4900000000000002</v>
      </c>
    </row>
    <row r="5241" spans="1:8" ht="13" x14ac:dyDescent="0.15">
      <c r="A5241" s="5" t="s">
        <v>16064</v>
      </c>
      <c r="B5241" s="27">
        <v>45169.514722222222</v>
      </c>
      <c r="C5241" s="27">
        <v>45113.848298611112</v>
      </c>
      <c r="D5241" s="24">
        <v>45109</v>
      </c>
      <c r="E5241" s="31">
        <f>WEEKNUM(Table3[[#This Row],[cohort_week]],2)</f>
        <v>27</v>
      </c>
      <c r="F5241" s="31">
        <v>8</v>
      </c>
      <c r="G5241" s="5" t="s">
        <v>15307</v>
      </c>
      <c r="H5241" s="34">
        <f>VALUE(SUBSTITUTE(Table3[[#This Row],[product_id]], "weekly.", ""))</f>
        <v>2.4900000000000002</v>
      </c>
    </row>
    <row r="5242" spans="1:8" ht="13" x14ac:dyDescent="0.15">
      <c r="A5242" s="5" t="s">
        <v>16064</v>
      </c>
      <c r="B5242" s="27">
        <v>45176.514814814815</v>
      </c>
      <c r="C5242" s="27">
        <v>45113.848298611112</v>
      </c>
      <c r="D5242" s="24">
        <v>45109</v>
      </c>
      <c r="E5242" s="31">
        <f>WEEKNUM(Table3[[#This Row],[cohort_week]],2)</f>
        <v>27</v>
      </c>
      <c r="F5242" s="31">
        <v>9</v>
      </c>
      <c r="G5242" s="5" t="s">
        <v>15307</v>
      </c>
      <c r="H5242" s="34">
        <f>VALUE(SUBSTITUTE(Table3[[#This Row],[product_id]], "weekly.", ""))</f>
        <v>2.4900000000000002</v>
      </c>
    </row>
    <row r="5243" spans="1:8" ht="13" x14ac:dyDescent="0.15">
      <c r="A5243" s="5" t="s">
        <v>16064</v>
      </c>
      <c r="B5243" s="27">
        <v>45183.515462962961</v>
      </c>
      <c r="C5243" s="27">
        <v>45113.848298611112</v>
      </c>
      <c r="D5243" s="24">
        <v>45109</v>
      </c>
      <c r="E5243" s="31">
        <f>WEEKNUM(Table3[[#This Row],[cohort_week]],2)</f>
        <v>27</v>
      </c>
      <c r="F5243" s="31">
        <v>10</v>
      </c>
      <c r="G5243" s="5" t="s">
        <v>15307</v>
      </c>
      <c r="H5243" s="34">
        <f>VALUE(SUBSTITUTE(Table3[[#This Row],[product_id]], "weekly.", ""))</f>
        <v>2.4900000000000002</v>
      </c>
    </row>
    <row r="5244" spans="1:8" ht="13" x14ac:dyDescent="0.15">
      <c r="A5244" s="5" t="s">
        <v>16064</v>
      </c>
      <c r="B5244" s="27">
        <v>45190.515694444446</v>
      </c>
      <c r="C5244" s="27">
        <v>45113.848298611112</v>
      </c>
      <c r="D5244" s="24">
        <v>45109</v>
      </c>
      <c r="E5244" s="31">
        <f>WEEKNUM(Table3[[#This Row],[cohort_week]],2)</f>
        <v>27</v>
      </c>
      <c r="F5244" s="31">
        <v>11</v>
      </c>
      <c r="G5244" s="5" t="s">
        <v>15307</v>
      </c>
      <c r="H5244" s="34">
        <f>VALUE(SUBSTITUTE(Table3[[#This Row],[product_id]], "weekly.", ""))</f>
        <v>2.4900000000000002</v>
      </c>
    </row>
    <row r="5245" spans="1:8" ht="13" x14ac:dyDescent="0.15">
      <c r="A5245" s="5" t="s">
        <v>16064</v>
      </c>
      <c r="B5245" s="27">
        <v>45197.516006944446</v>
      </c>
      <c r="C5245" s="27">
        <v>45113.848298611112</v>
      </c>
      <c r="D5245" s="24">
        <v>45109</v>
      </c>
      <c r="E5245" s="31">
        <f>WEEKNUM(Table3[[#This Row],[cohort_week]],2)</f>
        <v>27</v>
      </c>
      <c r="F5245" s="31">
        <v>12</v>
      </c>
      <c r="G5245" s="5" t="s">
        <v>15307</v>
      </c>
      <c r="H5245" s="34">
        <f>VALUE(SUBSTITUTE(Table3[[#This Row],[product_id]], "weekly.", ""))</f>
        <v>2.4900000000000002</v>
      </c>
    </row>
    <row r="5246" spans="1:8" ht="13" x14ac:dyDescent="0.15">
      <c r="A5246" s="5" t="s">
        <v>16064</v>
      </c>
      <c r="B5246" s="27">
        <v>45204.516932870371</v>
      </c>
      <c r="C5246" s="27">
        <v>45113.848298611112</v>
      </c>
      <c r="D5246" s="24">
        <v>45109</v>
      </c>
      <c r="E5246" s="31">
        <f>WEEKNUM(Table3[[#This Row],[cohort_week]],2)</f>
        <v>27</v>
      </c>
      <c r="F5246" s="31">
        <v>13</v>
      </c>
      <c r="G5246" s="5" t="s">
        <v>15307</v>
      </c>
      <c r="H5246" s="34">
        <f>VALUE(SUBSTITUTE(Table3[[#This Row],[product_id]], "weekly.", ""))</f>
        <v>2.4900000000000002</v>
      </c>
    </row>
    <row r="5247" spans="1:8" ht="13" x14ac:dyDescent="0.15">
      <c r="A5247" s="5" t="s">
        <v>16064</v>
      </c>
      <c r="B5247" s="27">
        <v>45211.514641203707</v>
      </c>
      <c r="C5247" s="27">
        <v>45113.848298611112</v>
      </c>
      <c r="D5247" s="24">
        <v>45109</v>
      </c>
      <c r="E5247" s="31">
        <f>WEEKNUM(Table3[[#This Row],[cohort_week]],2)</f>
        <v>27</v>
      </c>
      <c r="F5247" s="31">
        <v>14</v>
      </c>
      <c r="G5247" s="5" t="s">
        <v>15307</v>
      </c>
      <c r="H5247" s="34">
        <f>VALUE(SUBSTITUTE(Table3[[#This Row],[product_id]], "weekly.", ""))</f>
        <v>2.4900000000000002</v>
      </c>
    </row>
    <row r="5248" spans="1:8" ht="13" x14ac:dyDescent="0.15">
      <c r="A5248" s="5" t="s">
        <v>16065</v>
      </c>
      <c r="B5248" s="27">
        <v>45063.425451388888</v>
      </c>
      <c r="C5248" s="27">
        <v>45063.425451388888</v>
      </c>
      <c r="D5248" s="24">
        <v>45060</v>
      </c>
      <c r="E5248" s="31">
        <f>WEEKNUM(Table3[[#This Row],[cohort_week]],2)</f>
        <v>20</v>
      </c>
      <c r="F5248" s="31">
        <v>0</v>
      </c>
      <c r="G5248" s="5" t="s">
        <v>15307</v>
      </c>
      <c r="H5248" s="34">
        <f>VALUE(SUBSTITUTE(Table3[[#This Row],[product_id]], "weekly.", ""))</f>
        <v>2.4900000000000002</v>
      </c>
    </row>
    <row r="5249" spans="1:8" ht="13" x14ac:dyDescent="0.15">
      <c r="A5249" s="5" t="s">
        <v>16066</v>
      </c>
      <c r="B5249" s="27">
        <v>45067.615648148145</v>
      </c>
      <c r="C5249" s="27">
        <v>45067.615648148145</v>
      </c>
      <c r="D5249" s="24">
        <v>45060</v>
      </c>
      <c r="E5249" s="31">
        <f>WEEKNUM(Table3[[#This Row],[cohort_week]],2)</f>
        <v>20</v>
      </c>
      <c r="F5249" s="31">
        <v>0</v>
      </c>
      <c r="G5249" s="5" t="s">
        <v>15307</v>
      </c>
      <c r="H5249" s="34">
        <f>VALUE(SUBSTITUTE(Table3[[#This Row],[product_id]], "weekly.", ""))</f>
        <v>2.4900000000000002</v>
      </c>
    </row>
    <row r="5250" spans="1:8" ht="13" x14ac:dyDescent="0.15">
      <c r="A5250" s="5" t="s">
        <v>16066</v>
      </c>
      <c r="B5250" s="27">
        <v>45074.616388888891</v>
      </c>
      <c r="C5250" s="27">
        <v>45067.615648148145</v>
      </c>
      <c r="D5250" s="24">
        <v>45060</v>
      </c>
      <c r="E5250" s="31">
        <f>WEEKNUM(Table3[[#This Row],[cohort_week]],2)</f>
        <v>20</v>
      </c>
      <c r="F5250" s="31">
        <v>1</v>
      </c>
      <c r="G5250" s="5" t="s">
        <v>15307</v>
      </c>
      <c r="H5250" s="34">
        <f>VALUE(SUBSTITUTE(Table3[[#This Row],[product_id]], "weekly.", ""))</f>
        <v>2.4900000000000002</v>
      </c>
    </row>
    <row r="5251" spans="1:8" ht="13" x14ac:dyDescent="0.15">
      <c r="A5251" s="5" t="s">
        <v>16066</v>
      </c>
      <c r="B5251" s="27">
        <v>45081.615787037037</v>
      </c>
      <c r="C5251" s="27">
        <v>45067.615648148145</v>
      </c>
      <c r="D5251" s="24">
        <v>45060</v>
      </c>
      <c r="E5251" s="31">
        <f>WEEKNUM(Table3[[#This Row],[cohort_week]],2)</f>
        <v>20</v>
      </c>
      <c r="F5251" s="31">
        <v>2</v>
      </c>
      <c r="G5251" s="5" t="s">
        <v>15307</v>
      </c>
      <c r="H5251" s="34">
        <f>VALUE(SUBSTITUTE(Table3[[#This Row],[product_id]], "weekly.", ""))</f>
        <v>2.4900000000000002</v>
      </c>
    </row>
    <row r="5252" spans="1:8" ht="13" x14ac:dyDescent="0.15">
      <c r="A5252" s="5" t="s">
        <v>16066</v>
      </c>
      <c r="B5252" s="27">
        <v>45088.615497685183</v>
      </c>
      <c r="C5252" s="27">
        <v>45067.615648148145</v>
      </c>
      <c r="D5252" s="24">
        <v>45060</v>
      </c>
      <c r="E5252" s="31">
        <f>WEEKNUM(Table3[[#This Row],[cohort_week]],2)</f>
        <v>20</v>
      </c>
      <c r="F5252" s="31">
        <v>3</v>
      </c>
      <c r="G5252" s="5" t="s">
        <v>15307</v>
      </c>
      <c r="H5252" s="34">
        <f>VALUE(SUBSTITUTE(Table3[[#This Row],[product_id]], "weekly.", ""))</f>
        <v>2.4900000000000002</v>
      </c>
    </row>
    <row r="5253" spans="1:8" ht="13" x14ac:dyDescent="0.15">
      <c r="A5253" s="5" t="s">
        <v>16066</v>
      </c>
      <c r="B5253" s="27">
        <v>45095.615567129629</v>
      </c>
      <c r="C5253" s="27">
        <v>45067.615648148145</v>
      </c>
      <c r="D5253" s="24">
        <v>45060</v>
      </c>
      <c r="E5253" s="31">
        <f>WEEKNUM(Table3[[#This Row],[cohort_week]],2)</f>
        <v>20</v>
      </c>
      <c r="F5253" s="31">
        <v>4</v>
      </c>
      <c r="G5253" s="5" t="s">
        <v>15307</v>
      </c>
      <c r="H5253" s="34">
        <f>VALUE(SUBSTITUTE(Table3[[#This Row],[product_id]], "weekly.", ""))</f>
        <v>2.4900000000000002</v>
      </c>
    </row>
    <row r="5254" spans="1:8" ht="13" x14ac:dyDescent="0.15">
      <c r="A5254" s="5" t="s">
        <v>16066</v>
      </c>
      <c r="B5254" s="27">
        <v>45102.615555555552</v>
      </c>
      <c r="C5254" s="27">
        <v>45067.615648148145</v>
      </c>
      <c r="D5254" s="24">
        <v>45060</v>
      </c>
      <c r="E5254" s="31">
        <f>WEEKNUM(Table3[[#This Row],[cohort_week]],2)</f>
        <v>20</v>
      </c>
      <c r="F5254" s="31">
        <v>5</v>
      </c>
      <c r="G5254" s="5" t="s">
        <v>15307</v>
      </c>
      <c r="H5254" s="34">
        <f>VALUE(SUBSTITUTE(Table3[[#This Row],[product_id]], "weekly.", ""))</f>
        <v>2.4900000000000002</v>
      </c>
    </row>
    <row r="5255" spans="1:8" ht="13" x14ac:dyDescent="0.15">
      <c r="A5255" s="5" t="s">
        <v>16066</v>
      </c>
      <c r="B5255" s="27">
        <v>45109.615555555552</v>
      </c>
      <c r="C5255" s="27">
        <v>45067.615648148145</v>
      </c>
      <c r="D5255" s="24">
        <v>45060</v>
      </c>
      <c r="E5255" s="31">
        <f>WEEKNUM(Table3[[#This Row],[cohort_week]],2)</f>
        <v>20</v>
      </c>
      <c r="F5255" s="31">
        <v>6</v>
      </c>
      <c r="G5255" s="5" t="s">
        <v>15307</v>
      </c>
      <c r="H5255" s="34">
        <f>VALUE(SUBSTITUTE(Table3[[#This Row],[product_id]], "weekly.", ""))</f>
        <v>2.4900000000000002</v>
      </c>
    </row>
    <row r="5256" spans="1:8" ht="13" x14ac:dyDescent="0.15">
      <c r="A5256" s="5" t="s">
        <v>16066</v>
      </c>
      <c r="B5256" s="27">
        <v>45116.616712962961</v>
      </c>
      <c r="C5256" s="27">
        <v>45067.615648148145</v>
      </c>
      <c r="D5256" s="24">
        <v>45060</v>
      </c>
      <c r="E5256" s="31">
        <f>WEEKNUM(Table3[[#This Row],[cohort_week]],2)</f>
        <v>20</v>
      </c>
      <c r="F5256" s="31">
        <v>7</v>
      </c>
      <c r="G5256" s="5" t="s">
        <v>15307</v>
      </c>
      <c r="H5256" s="34">
        <f>VALUE(SUBSTITUTE(Table3[[#This Row],[product_id]], "weekly.", ""))</f>
        <v>2.4900000000000002</v>
      </c>
    </row>
    <row r="5257" spans="1:8" ht="13" x14ac:dyDescent="0.15">
      <c r="A5257" s="5" t="s">
        <v>16066</v>
      </c>
      <c r="B5257" s="27">
        <v>45123.615578703706</v>
      </c>
      <c r="C5257" s="27">
        <v>45067.615648148145</v>
      </c>
      <c r="D5257" s="24">
        <v>45060</v>
      </c>
      <c r="E5257" s="31">
        <f>WEEKNUM(Table3[[#This Row],[cohort_week]],2)</f>
        <v>20</v>
      </c>
      <c r="F5257" s="31">
        <v>8</v>
      </c>
      <c r="G5257" s="5" t="s">
        <v>15307</v>
      </c>
      <c r="H5257" s="34">
        <f>VALUE(SUBSTITUTE(Table3[[#This Row],[product_id]], "weekly.", ""))</f>
        <v>2.4900000000000002</v>
      </c>
    </row>
    <row r="5258" spans="1:8" ht="13" x14ac:dyDescent="0.15">
      <c r="A5258" s="5" t="s">
        <v>16066</v>
      </c>
      <c r="B5258" s="27">
        <v>45130.616608796299</v>
      </c>
      <c r="C5258" s="27">
        <v>45067.615648148145</v>
      </c>
      <c r="D5258" s="24">
        <v>45060</v>
      </c>
      <c r="E5258" s="31">
        <f>WEEKNUM(Table3[[#This Row],[cohort_week]],2)</f>
        <v>20</v>
      </c>
      <c r="F5258" s="31">
        <v>9</v>
      </c>
      <c r="G5258" s="5" t="s">
        <v>15307</v>
      </c>
      <c r="H5258" s="34">
        <f>VALUE(SUBSTITUTE(Table3[[#This Row],[product_id]], "weekly.", ""))</f>
        <v>2.4900000000000002</v>
      </c>
    </row>
    <row r="5259" spans="1:8" ht="13" x14ac:dyDescent="0.15">
      <c r="A5259" s="5" t="s">
        <v>16066</v>
      </c>
      <c r="B5259" s="27">
        <v>45137.615833333337</v>
      </c>
      <c r="C5259" s="27">
        <v>45067.615648148145</v>
      </c>
      <c r="D5259" s="24">
        <v>45060</v>
      </c>
      <c r="E5259" s="31">
        <f>WEEKNUM(Table3[[#This Row],[cohort_week]],2)</f>
        <v>20</v>
      </c>
      <c r="F5259" s="31">
        <v>10</v>
      </c>
      <c r="G5259" s="5" t="s">
        <v>15307</v>
      </c>
      <c r="H5259" s="34">
        <f>VALUE(SUBSTITUTE(Table3[[#This Row],[product_id]], "weekly.", ""))</f>
        <v>2.4900000000000002</v>
      </c>
    </row>
    <row r="5260" spans="1:8" ht="13" x14ac:dyDescent="0.15">
      <c r="A5260" s="5" t="s">
        <v>16066</v>
      </c>
      <c r="B5260" s="27">
        <v>45144.615868055553</v>
      </c>
      <c r="C5260" s="27">
        <v>45067.615648148145</v>
      </c>
      <c r="D5260" s="24">
        <v>45060</v>
      </c>
      <c r="E5260" s="31">
        <f>WEEKNUM(Table3[[#This Row],[cohort_week]],2)</f>
        <v>20</v>
      </c>
      <c r="F5260" s="31">
        <v>11</v>
      </c>
      <c r="G5260" s="5" t="s">
        <v>15307</v>
      </c>
      <c r="H5260" s="34">
        <f>VALUE(SUBSTITUTE(Table3[[#This Row],[product_id]], "weekly.", ""))</f>
        <v>2.4900000000000002</v>
      </c>
    </row>
    <row r="5261" spans="1:8" ht="13" x14ac:dyDescent="0.15">
      <c r="A5261" s="5" t="s">
        <v>16066</v>
      </c>
      <c r="B5261" s="27">
        <v>45151.616643518515</v>
      </c>
      <c r="C5261" s="27">
        <v>45067.615648148145</v>
      </c>
      <c r="D5261" s="24">
        <v>45060</v>
      </c>
      <c r="E5261" s="31">
        <f>WEEKNUM(Table3[[#This Row],[cohort_week]],2)</f>
        <v>20</v>
      </c>
      <c r="F5261" s="31">
        <v>12</v>
      </c>
      <c r="G5261" s="5" t="s">
        <v>15307</v>
      </c>
      <c r="H5261" s="34">
        <f>VALUE(SUBSTITUTE(Table3[[#This Row],[product_id]], "weekly.", ""))</f>
        <v>2.4900000000000002</v>
      </c>
    </row>
    <row r="5262" spans="1:8" ht="13" x14ac:dyDescent="0.15">
      <c r="A5262" s="5" t="s">
        <v>16066</v>
      </c>
      <c r="B5262" s="27">
        <v>45158.616064814814</v>
      </c>
      <c r="C5262" s="27">
        <v>45067.615648148145</v>
      </c>
      <c r="D5262" s="24">
        <v>45060</v>
      </c>
      <c r="E5262" s="31">
        <f>WEEKNUM(Table3[[#This Row],[cohort_week]],2)</f>
        <v>20</v>
      </c>
      <c r="F5262" s="31">
        <v>13</v>
      </c>
      <c r="G5262" s="5" t="s">
        <v>15307</v>
      </c>
      <c r="H5262" s="34">
        <f>VALUE(SUBSTITUTE(Table3[[#This Row],[product_id]], "weekly.", ""))</f>
        <v>2.4900000000000002</v>
      </c>
    </row>
    <row r="5263" spans="1:8" ht="13" x14ac:dyDescent="0.15">
      <c r="A5263" s="5" t="s">
        <v>16066</v>
      </c>
      <c r="B5263" s="27">
        <v>45165.616550925923</v>
      </c>
      <c r="C5263" s="27">
        <v>45067.615648148145</v>
      </c>
      <c r="D5263" s="24">
        <v>45060</v>
      </c>
      <c r="E5263" s="31">
        <f>WEEKNUM(Table3[[#This Row],[cohort_week]],2)</f>
        <v>20</v>
      </c>
      <c r="F5263" s="31">
        <v>14</v>
      </c>
      <c r="G5263" s="5" t="s">
        <v>15307</v>
      </c>
      <c r="H5263" s="34">
        <f>VALUE(SUBSTITUTE(Table3[[#This Row],[product_id]], "weekly.", ""))</f>
        <v>2.4900000000000002</v>
      </c>
    </row>
    <row r="5264" spans="1:8" ht="13" x14ac:dyDescent="0.15">
      <c r="A5264" s="5" t="s">
        <v>16066</v>
      </c>
      <c r="B5264" s="27">
        <v>45172.615636574075</v>
      </c>
      <c r="C5264" s="27">
        <v>45067.615648148145</v>
      </c>
      <c r="D5264" s="24">
        <v>45060</v>
      </c>
      <c r="E5264" s="31">
        <f>WEEKNUM(Table3[[#This Row],[cohort_week]],2)</f>
        <v>20</v>
      </c>
      <c r="F5264" s="31">
        <v>15</v>
      </c>
      <c r="G5264" s="5" t="s">
        <v>15307</v>
      </c>
      <c r="H5264" s="34">
        <f>VALUE(SUBSTITUTE(Table3[[#This Row],[product_id]], "weekly.", ""))</f>
        <v>2.4900000000000002</v>
      </c>
    </row>
    <row r="5265" spans="1:8" ht="13" x14ac:dyDescent="0.15">
      <c r="A5265" s="5" t="s">
        <v>16066</v>
      </c>
      <c r="B5265" s="27">
        <v>45179.615543981483</v>
      </c>
      <c r="C5265" s="27">
        <v>45067.615648148145</v>
      </c>
      <c r="D5265" s="24">
        <v>45060</v>
      </c>
      <c r="E5265" s="31">
        <f>WEEKNUM(Table3[[#This Row],[cohort_week]],2)</f>
        <v>20</v>
      </c>
      <c r="F5265" s="31">
        <v>16</v>
      </c>
      <c r="G5265" s="5" t="s">
        <v>15307</v>
      </c>
      <c r="H5265" s="34">
        <f>VALUE(SUBSTITUTE(Table3[[#This Row],[product_id]], "weekly.", ""))</f>
        <v>2.4900000000000002</v>
      </c>
    </row>
    <row r="5266" spans="1:8" ht="13" x14ac:dyDescent="0.15">
      <c r="A5266" s="5" t="s">
        <v>16066</v>
      </c>
      <c r="B5266" s="27">
        <v>45186.61550925926</v>
      </c>
      <c r="C5266" s="27">
        <v>45067.615648148145</v>
      </c>
      <c r="D5266" s="24">
        <v>45060</v>
      </c>
      <c r="E5266" s="31">
        <f>WEEKNUM(Table3[[#This Row],[cohort_week]],2)</f>
        <v>20</v>
      </c>
      <c r="F5266" s="31">
        <v>17</v>
      </c>
      <c r="G5266" s="5" t="s">
        <v>15307</v>
      </c>
      <c r="H5266" s="34">
        <f>VALUE(SUBSTITUTE(Table3[[#This Row],[product_id]], "weekly.", ""))</f>
        <v>2.4900000000000002</v>
      </c>
    </row>
    <row r="5267" spans="1:8" ht="13" x14ac:dyDescent="0.15">
      <c r="A5267" s="5" t="s">
        <v>16066</v>
      </c>
      <c r="B5267" s="27">
        <v>45193.616319444445</v>
      </c>
      <c r="C5267" s="27">
        <v>45067.615648148145</v>
      </c>
      <c r="D5267" s="24">
        <v>45060</v>
      </c>
      <c r="E5267" s="31">
        <f>WEEKNUM(Table3[[#This Row],[cohort_week]],2)</f>
        <v>20</v>
      </c>
      <c r="F5267" s="31">
        <v>18</v>
      </c>
      <c r="G5267" s="5" t="s">
        <v>15307</v>
      </c>
      <c r="H5267" s="34">
        <f>VALUE(SUBSTITUTE(Table3[[#This Row],[product_id]], "weekly.", ""))</f>
        <v>2.4900000000000002</v>
      </c>
    </row>
    <row r="5268" spans="1:8" ht="13" x14ac:dyDescent="0.15">
      <c r="A5268" s="5" t="s">
        <v>16066</v>
      </c>
      <c r="B5268" s="27">
        <v>45200.617106481484</v>
      </c>
      <c r="C5268" s="27">
        <v>45067.615648148145</v>
      </c>
      <c r="D5268" s="24">
        <v>45060</v>
      </c>
      <c r="E5268" s="31">
        <f>WEEKNUM(Table3[[#This Row],[cohort_week]],2)</f>
        <v>20</v>
      </c>
      <c r="F5268" s="31">
        <v>19</v>
      </c>
      <c r="G5268" s="5" t="s">
        <v>15307</v>
      </c>
      <c r="H5268" s="34">
        <f>VALUE(SUBSTITUTE(Table3[[#This Row],[product_id]], "weekly.", ""))</f>
        <v>2.4900000000000002</v>
      </c>
    </row>
    <row r="5269" spans="1:8" ht="13" x14ac:dyDescent="0.15">
      <c r="A5269" s="5" t="s">
        <v>16067</v>
      </c>
      <c r="B5269" s="27">
        <v>45067.696018518516</v>
      </c>
      <c r="C5269" s="27">
        <v>45067.696018518516</v>
      </c>
      <c r="D5269" s="24">
        <v>45060</v>
      </c>
      <c r="E5269" s="31">
        <f>WEEKNUM(Table3[[#This Row],[cohort_week]],2)</f>
        <v>20</v>
      </c>
      <c r="F5269" s="31">
        <v>0</v>
      </c>
      <c r="G5269" s="5" t="s">
        <v>15307</v>
      </c>
      <c r="H5269" s="34">
        <f>VALUE(SUBSTITUTE(Table3[[#This Row],[product_id]], "weekly.", ""))</f>
        <v>2.4900000000000002</v>
      </c>
    </row>
    <row r="5270" spans="1:8" ht="13" x14ac:dyDescent="0.15">
      <c r="A5270" s="5" t="s">
        <v>16068</v>
      </c>
      <c r="B5270" s="27">
        <v>45063.446967592594</v>
      </c>
      <c r="C5270" s="27">
        <v>45063.446967592594</v>
      </c>
      <c r="D5270" s="24">
        <v>45060</v>
      </c>
      <c r="E5270" s="31">
        <f>WEEKNUM(Table3[[#This Row],[cohort_week]],2)</f>
        <v>20</v>
      </c>
      <c r="F5270" s="31">
        <v>0</v>
      </c>
      <c r="G5270" s="5" t="s">
        <v>15307</v>
      </c>
      <c r="H5270" s="34">
        <f>VALUE(SUBSTITUTE(Table3[[#This Row],[product_id]], "weekly.", ""))</f>
        <v>2.4900000000000002</v>
      </c>
    </row>
    <row r="5271" spans="1:8" ht="13" x14ac:dyDescent="0.15">
      <c r="A5271" s="5" t="s">
        <v>16068</v>
      </c>
      <c r="B5271" s="27">
        <v>45070.446956018517</v>
      </c>
      <c r="C5271" s="27">
        <v>45063.446967592594</v>
      </c>
      <c r="D5271" s="24">
        <v>45060</v>
      </c>
      <c r="E5271" s="31">
        <f>WEEKNUM(Table3[[#This Row],[cohort_week]],2)</f>
        <v>20</v>
      </c>
      <c r="F5271" s="31">
        <v>1</v>
      </c>
      <c r="G5271" s="5" t="s">
        <v>15307</v>
      </c>
      <c r="H5271" s="34">
        <f>VALUE(SUBSTITUTE(Table3[[#This Row],[product_id]], "weekly.", ""))</f>
        <v>2.4900000000000002</v>
      </c>
    </row>
    <row r="5272" spans="1:8" ht="13" x14ac:dyDescent="0.15">
      <c r="A5272" s="5" t="s">
        <v>16068</v>
      </c>
      <c r="B5272" s="27">
        <v>45077.447118055556</v>
      </c>
      <c r="C5272" s="27">
        <v>45063.446967592594</v>
      </c>
      <c r="D5272" s="24">
        <v>45060</v>
      </c>
      <c r="E5272" s="31">
        <f>WEEKNUM(Table3[[#This Row],[cohort_week]],2)</f>
        <v>20</v>
      </c>
      <c r="F5272" s="31">
        <v>2</v>
      </c>
      <c r="G5272" s="5" t="s">
        <v>15307</v>
      </c>
      <c r="H5272" s="34">
        <f>VALUE(SUBSTITUTE(Table3[[#This Row],[product_id]], "weekly.", ""))</f>
        <v>2.4900000000000002</v>
      </c>
    </row>
    <row r="5273" spans="1:8" ht="13" x14ac:dyDescent="0.15">
      <c r="A5273" s="5" t="s">
        <v>16068</v>
      </c>
      <c r="B5273" s="27">
        <v>45084.446481481478</v>
      </c>
      <c r="C5273" s="27">
        <v>45063.446967592594</v>
      </c>
      <c r="D5273" s="24">
        <v>45060</v>
      </c>
      <c r="E5273" s="31">
        <f>WEEKNUM(Table3[[#This Row],[cohort_week]],2)</f>
        <v>20</v>
      </c>
      <c r="F5273" s="31">
        <v>3</v>
      </c>
      <c r="G5273" s="5" t="s">
        <v>15307</v>
      </c>
      <c r="H5273" s="34">
        <f>VALUE(SUBSTITUTE(Table3[[#This Row],[product_id]], "weekly.", ""))</f>
        <v>2.4900000000000002</v>
      </c>
    </row>
    <row r="5274" spans="1:8" ht="13" x14ac:dyDescent="0.15">
      <c r="A5274" s="5" t="s">
        <v>16068</v>
      </c>
      <c r="B5274" s="27">
        <v>45091.446377314816</v>
      </c>
      <c r="C5274" s="27">
        <v>45063.446967592594</v>
      </c>
      <c r="D5274" s="24">
        <v>45060</v>
      </c>
      <c r="E5274" s="31">
        <f>WEEKNUM(Table3[[#This Row],[cohort_week]],2)</f>
        <v>20</v>
      </c>
      <c r="F5274" s="31">
        <v>4</v>
      </c>
      <c r="G5274" s="5" t="s">
        <v>15307</v>
      </c>
      <c r="H5274" s="34">
        <f>VALUE(SUBSTITUTE(Table3[[#This Row],[product_id]], "weekly.", ""))</f>
        <v>2.4900000000000002</v>
      </c>
    </row>
    <row r="5275" spans="1:8" ht="13" x14ac:dyDescent="0.15">
      <c r="A5275" s="5" t="s">
        <v>16068</v>
      </c>
      <c r="B5275" s="27">
        <v>45098.44635416667</v>
      </c>
      <c r="C5275" s="27">
        <v>45063.446967592594</v>
      </c>
      <c r="D5275" s="24">
        <v>45060</v>
      </c>
      <c r="E5275" s="31">
        <f>WEEKNUM(Table3[[#This Row],[cohort_week]],2)</f>
        <v>20</v>
      </c>
      <c r="F5275" s="31">
        <v>5</v>
      </c>
      <c r="G5275" s="5" t="s">
        <v>15307</v>
      </c>
      <c r="H5275" s="34">
        <f>VALUE(SUBSTITUTE(Table3[[#This Row],[product_id]], "weekly.", ""))</f>
        <v>2.4900000000000002</v>
      </c>
    </row>
    <row r="5276" spans="1:8" ht="13" x14ac:dyDescent="0.15">
      <c r="A5276" s="5" t="s">
        <v>16068</v>
      </c>
      <c r="B5276" s="27">
        <v>45105.446412037039</v>
      </c>
      <c r="C5276" s="27">
        <v>45063.446967592594</v>
      </c>
      <c r="D5276" s="24">
        <v>45060</v>
      </c>
      <c r="E5276" s="31">
        <f>WEEKNUM(Table3[[#This Row],[cohort_week]],2)</f>
        <v>20</v>
      </c>
      <c r="F5276" s="31">
        <v>6</v>
      </c>
      <c r="G5276" s="5" t="s">
        <v>15307</v>
      </c>
      <c r="H5276" s="34">
        <f>VALUE(SUBSTITUTE(Table3[[#This Row],[product_id]], "weekly.", ""))</f>
        <v>2.4900000000000002</v>
      </c>
    </row>
    <row r="5277" spans="1:8" ht="13" x14ac:dyDescent="0.15">
      <c r="A5277" s="5" t="s">
        <v>16068</v>
      </c>
      <c r="B5277" s="27">
        <v>45112.446516203701</v>
      </c>
      <c r="C5277" s="27">
        <v>45063.446967592594</v>
      </c>
      <c r="D5277" s="24">
        <v>45060</v>
      </c>
      <c r="E5277" s="31">
        <f>WEEKNUM(Table3[[#This Row],[cohort_week]],2)</f>
        <v>20</v>
      </c>
      <c r="F5277" s="31">
        <v>7</v>
      </c>
      <c r="G5277" s="5" t="s">
        <v>15307</v>
      </c>
      <c r="H5277" s="34">
        <f>VALUE(SUBSTITUTE(Table3[[#This Row],[product_id]], "weekly.", ""))</f>
        <v>2.4900000000000002</v>
      </c>
    </row>
    <row r="5278" spans="1:8" ht="13" x14ac:dyDescent="0.15">
      <c r="A5278" s="5" t="s">
        <v>16068</v>
      </c>
      <c r="B5278" s="27">
        <v>45119.446689814817</v>
      </c>
      <c r="C5278" s="27">
        <v>45063.446967592594</v>
      </c>
      <c r="D5278" s="24">
        <v>45060</v>
      </c>
      <c r="E5278" s="31">
        <f>WEEKNUM(Table3[[#This Row],[cohort_week]],2)</f>
        <v>20</v>
      </c>
      <c r="F5278" s="31">
        <v>8</v>
      </c>
      <c r="G5278" s="5" t="s">
        <v>15307</v>
      </c>
      <c r="H5278" s="34">
        <f>VALUE(SUBSTITUTE(Table3[[#This Row],[product_id]], "weekly.", ""))</f>
        <v>2.4900000000000002</v>
      </c>
    </row>
    <row r="5279" spans="1:8" ht="13" x14ac:dyDescent="0.15">
      <c r="A5279" s="5" t="s">
        <v>16068</v>
      </c>
      <c r="B5279" s="27">
        <v>45126.44699074074</v>
      </c>
      <c r="C5279" s="27">
        <v>45063.446967592594</v>
      </c>
      <c r="D5279" s="24">
        <v>45060</v>
      </c>
      <c r="E5279" s="31">
        <f>WEEKNUM(Table3[[#This Row],[cohort_week]],2)</f>
        <v>20</v>
      </c>
      <c r="F5279" s="31">
        <v>9</v>
      </c>
      <c r="G5279" s="5" t="s">
        <v>15307</v>
      </c>
      <c r="H5279" s="34">
        <f>VALUE(SUBSTITUTE(Table3[[#This Row],[product_id]], "weekly.", ""))</f>
        <v>2.4900000000000002</v>
      </c>
    </row>
    <row r="5280" spans="1:8" ht="13" x14ac:dyDescent="0.15">
      <c r="A5280" s="5" t="s">
        <v>16068</v>
      </c>
      <c r="B5280" s="27">
        <v>45133.446504629632</v>
      </c>
      <c r="C5280" s="27">
        <v>45063.446967592594</v>
      </c>
      <c r="D5280" s="24">
        <v>45060</v>
      </c>
      <c r="E5280" s="31">
        <f>WEEKNUM(Table3[[#This Row],[cohort_week]],2)</f>
        <v>20</v>
      </c>
      <c r="F5280" s="31">
        <v>10</v>
      </c>
      <c r="G5280" s="5" t="s">
        <v>15307</v>
      </c>
      <c r="H5280" s="34">
        <f>VALUE(SUBSTITUTE(Table3[[#This Row],[product_id]], "weekly.", ""))</f>
        <v>2.4900000000000002</v>
      </c>
    </row>
    <row r="5281" spans="1:8" ht="13" x14ac:dyDescent="0.15">
      <c r="A5281" s="5" t="s">
        <v>16069</v>
      </c>
      <c r="B5281" s="27">
        <v>45060.793645833335</v>
      </c>
      <c r="C5281" s="27">
        <v>45060.793645833335</v>
      </c>
      <c r="D5281" s="24">
        <v>45053</v>
      </c>
      <c r="E5281" s="31">
        <f>WEEKNUM(Table3[[#This Row],[cohort_week]],2)</f>
        <v>19</v>
      </c>
      <c r="F5281" s="31">
        <v>0</v>
      </c>
      <c r="G5281" s="5" t="s">
        <v>15307</v>
      </c>
      <c r="H5281" s="34">
        <f>VALUE(SUBSTITUTE(Table3[[#This Row],[product_id]], "weekly.", ""))</f>
        <v>2.4900000000000002</v>
      </c>
    </row>
    <row r="5282" spans="1:8" ht="13" x14ac:dyDescent="0.15">
      <c r="A5282" s="5" t="s">
        <v>16069</v>
      </c>
      <c r="B5282" s="27">
        <v>45066.299189814818</v>
      </c>
      <c r="C5282" s="27">
        <v>45060.793645833335</v>
      </c>
      <c r="D5282" s="24">
        <v>45053</v>
      </c>
      <c r="E5282" s="31">
        <f>WEEKNUM(Table3[[#This Row],[cohort_week]],2)</f>
        <v>19</v>
      </c>
      <c r="F5282" s="31">
        <v>0</v>
      </c>
      <c r="G5282" s="5" t="s">
        <v>15307</v>
      </c>
      <c r="H5282" s="34">
        <f>VALUE(SUBSTITUTE(Table3[[#This Row],[product_id]], "weekly.", ""))</f>
        <v>2.4900000000000002</v>
      </c>
    </row>
    <row r="5283" spans="1:8" ht="13" x14ac:dyDescent="0.15">
      <c r="A5283" s="5" t="s">
        <v>16069</v>
      </c>
      <c r="B5283" s="27">
        <v>45073.300335648149</v>
      </c>
      <c r="C5283" s="27">
        <v>45060.793645833335</v>
      </c>
      <c r="D5283" s="24">
        <v>45053</v>
      </c>
      <c r="E5283" s="31">
        <f>WEEKNUM(Table3[[#This Row],[cohort_week]],2)</f>
        <v>19</v>
      </c>
      <c r="F5283" s="31">
        <v>1</v>
      </c>
      <c r="G5283" s="5" t="s">
        <v>15307</v>
      </c>
      <c r="H5283" s="34">
        <f>VALUE(SUBSTITUTE(Table3[[#This Row],[product_id]], "weekly.", ""))</f>
        <v>2.4900000000000002</v>
      </c>
    </row>
    <row r="5284" spans="1:8" ht="13" x14ac:dyDescent="0.15">
      <c r="A5284" s="5" t="s">
        <v>16070</v>
      </c>
      <c r="B5284" s="27">
        <v>45063.494050925925</v>
      </c>
      <c r="C5284" s="27">
        <v>45063.494050925925</v>
      </c>
      <c r="D5284" s="24">
        <v>45060</v>
      </c>
      <c r="E5284" s="31">
        <f>WEEKNUM(Table3[[#This Row],[cohort_week]],2)</f>
        <v>20</v>
      </c>
      <c r="F5284" s="31">
        <v>0</v>
      </c>
      <c r="G5284" s="5" t="s">
        <v>15307</v>
      </c>
      <c r="H5284" s="34">
        <f>VALUE(SUBSTITUTE(Table3[[#This Row],[product_id]], "weekly.", ""))</f>
        <v>2.4900000000000002</v>
      </c>
    </row>
    <row r="5285" spans="1:8" ht="13" x14ac:dyDescent="0.15">
      <c r="A5285" s="5" t="s">
        <v>16070</v>
      </c>
      <c r="B5285" s="27">
        <v>45070.498206018521</v>
      </c>
      <c r="C5285" s="27">
        <v>45063.494050925925</v>
      </c>
      <c r="D5285" s="24">
        <v>45060</v>
      </c>
      <c r="E5285" s="31">
        <f>WEEKNUM(Table3[[#This Row],[cohort_week]],2)</f>
        <v>20</v>
      </c>
      <c r="F5285" s="31">
        <v>1</v>
      </c>
      <c r="G5285" s="5" t="s">
        <v>15307</v>
      </c>
      <c r="H5285" s="34">
        <f>VALUE(SUBSTITUTE(Table3[[#This Row],[product_id]], "weekly.", ""))</f>
        <v>2.4900000000000002</v>
      </c>
    </row>
    <row r="5286" spans="1:8" ht="13" x14ac:dyDescent="0.15">
      <c r="A5286" s="5" t="s">
        <v>16070</v>
      </c>
      <c r="B5286" s="27">
        <v>45077.494155092594</v>
      </c>
      <c r="C5286" s="27">
        <v>45063.494050925925</v>
      </c>
      <c r="D5286" s="24">
        <v>45060</v>
      </c>
      <c r="E5286" s="31">
        <f>WEEKNUM(Table3[[#This Row],[cohort_week]],2)</f>
        <v>20</v>
      </c>
      <c r="F5286" s="31">
        <v>2</v>
      </c>
      <c r="G5286" s="5" t="s">
        <v>15307</v>
      </c>
      <c r="H5286" s="34">
        <f>VALUE(SUBSTITUTE(Table3[[#This Row],[product_id]], "weekly.", ""))</f>
        <v>2.4900000000000002</v>
      </c>
    </row>
    <row r="5287" spans="1:8" ht="13" x14ac:dyDescent="0.15">
      <c r="A5287" s="5" t="s">
        <v>16070</v>
      </c>
      <c r="B5287" s="27">
        <v>45084.494340277779</v>
      </c>
      <c r="C5287" s="27">
        <v>45063.494050925925</v>
      </c>
      <c r="D5287" s="24">
        <v>45060</v>
      </c>
      <c r="E5287" s="31">
        <f>WEEKNUM(Table3[[#This Row],[cohort_week]],2)</f>
        <v>20</v>
      </c>
      <c r="F5287" s="31">
        <v>3</v>
      </c>
      <c r="G5287" s="5" t="s">
        <v>15307</v>
      </c>
      <c r="H5287" s="34">
        <f>VALUE(SUBSTITUTE(Table3[[#This Row],[product_id]], "weekly.", ""))</f>
        <v>2.4900000000000002</v>
      </c>
    </row>
    <row r="5288" spans="1:8" ht="13" x14ac:dyDescent="0.15">
      <c r="A5288" s="5" t="s">
        <v>16071</v>
      </c>
      <c r="B5288" s="27">
        <v>45067.050266203703</v>
      </c>
      <c r="C5288" s="27">
        <v>45067.050266203703</v>
      </c>
      <c r="D5288" s="24">
        <v>45060</v>
      </c>
      <c r="E5288" s="31">
        <f>WEEKNUM(Table3[[#This Row],[cohort_week]],2)</f>
        <v>20</v>
      </c>
      <c r="F5288" s="31">
        <v>0</v>
      </c>
      <c r="G5288" s="5" t="s">
        <v>15307</v>
      </c>
      <c r="H5288" s="34">
        <f>VALUE(SUBSTITUTE(Table3[[#This Row],[product_id]], "weekly.", ""))</f>
        <v>2.4900000000000002</v>
      </c>
    </row>
    <row r="5289" spans="1:8" ht="13" x14ac:dyDescent="0.15">
      <c r="A5289" s="5" t="s">
        <v>16071</v>
      </c>
      <c r="B5289" s="27">
        <v>45088.009988425925</v>
      </c>
      <c r="C5289" s="27">
        <v>45067.050266203703</v>
      </c>
      <c r="D5289" s="24">
        <v>45060</v>
      </c>
      <c r="E5289" s="31">
        <f>WEEKNUM(Table3[[#This Row],[cohort_week]],2)</f>
        <v>20</v>
      </c>
      <c r="F5289" s="31">
        <v>3</v>
      </c>
      <c r="G5289" s="5" t="s">
        <v>15307</v>
      </c>
      <c r="H5289" s="34">
        <f>VALUE(SUBSTITUTE(Table3[[#This Row],[product_id]], "weekly.", ""))</f>
        <v>2.4900000000000002</v>
      </c>
    </row>
    <row r="5290" spans="1:8" ht="13" x14ac:dyDescent="0.15">
      <c r="A5290" s="5" t="s">
        <v>16071</v>
      </c>
      <c r="B5290" s="27">
        <v>45094.677395833336</v>
      </c>
      <c r="C5290" s="27">
        <v>45067.050266203703</v>
      </c>
      <c r="D5290" s="24">
        <v>45060</v>
      </c>
      <c r="E5290" s="31">
        <f>WEEKNUM(Table3[[#This Row],[cohort_week]],2)</f>
        <v>20</v>
      </c>
      <c r="F5290" s="31">
        <v>3</v>
      </c>
      <c r="G5290" s="5" t="s">
        <v>15307</v>
      </c>
      <c r="H5290" s="34">
        <f>VALUE(SUBSTITUTE(Table3[[#This Row],[product_id]], "weekly.", ""))</f>
        <v>2.4900000000000002</v>
      </c>
    </row>
    <row r="5291" spans="1:8" ht="13" x14ac:dyDescent="0.15">
      <c r="A5291" s="5" t="s">
        <v>16071</v>
      </c>
      <c r="B5291" s="27">
        <v>45101.677569444444</v>
      </c>
      <c r="C5291" s="27">
        <v>45067.050266203703</v>
      </c>
      <c r="D5291" s="24">
        <v>45060</v>
      </c>
      <c r="E5291" s="31">
        <f>WEEKNUM(Table3[[#This Row],[cohort_week]],2)</f>
        <v>20</v>
      </c>
      <c r="F5291" s="31">
        <v>4</v>
      </c>
      <c r="G5291" s="5" t="s">
        <v>15307</v>
      </c>
      <c r="H5291" s="34">
        <f>VALUE(SUBSTITUTE(Table3[[#This Row],[product_id]], "weekly.", ""))</f>
        <v>2.4900000000000002</v>
      </c>
    </row>
    <row r="5292" spans="1:8" ht="13" x14ac:dyDescent="0.15">
      <c r="A5292" s="5" t="s">
        <v>16071</v>
      </c>
      <c r="B5292" s="27">
        <v>45108.67696759259</v>
      </c>
      <c r="C5292" s="27">
        <v>45067.050266203703</v>
      </c>
      <c r="D5292" s="24">
        <v>45060</v>
      </c>
      <c r="E5292" s="31">
        <f>WEEKNUM(Table3[[#This Row],[cohort_week]],2)</f>
        <v>20</v>
      </c>
      <c r="F5292" s="31">
        <v>5</v>
      </c>
      <c r="G5292" s="5" t="s">
        <v>15307</v>
      </c>
      <c r="H5292" s="34">
        <f>VALUE(SUBSTITUTE(Table3[[#This Row],[product_id]], "weekly.", ""))</f>
        <v>2.4900000000000002</v>
      </c>
    </row>
    <row r="5293" spans="1:8" ht="13" x14ac:dyDescent="0.15">
      <c r="A5293" s="5" t="s">
        <v>16071</v>
      </c>
      <c r="B5293" s="27">
        <v>45115.677743055552</v>
      </c>
      <c r="C5293" s="27">
        <v>45067.050266203703</v>
      </c>
      <c r="D5293" s="24">
        <v>45060</v>
      </c>
      <c r="E5293" s="31">
        <f>WEEKNUM(Table3[[#This Row],[cohort_week]],2)</f>
        <v>20</v>
      </c>
      <c r="F5293" s="31">
        <v>6</v>
      </c>
      <c r="G5293" s="5" t="s">
        <v>15307</v>
      </c>
      <c r="H5293" s="34">
        <f>VALUE(SUBSTITUTE(Table3[[#This Row],[product_id]], "weekly.", ""))</f>
        <v>2.4900000000000002</v>
      </c>
    </row>
    <row r="5294" spans="1:8" ht="13" x14ac:dyDescent="0.15">
      <c r="A5294" s="5" t="s">
        <v>16071</v>
      </c>
      <c r="B5294" s="27">
        <v>45122.678356481483</v>
      </c>
      <c r="C5294" s="27">
        <v>45067.050266203703</v>
      </c>
      <c r="D5294" s="24">
        <v>45060</v>
      </c>
      <c r="E5294" s="31">
        <f>WEEKNUM(Table3[[#This Row],[cohort_week]],2)</f>
        <v>20</v>
      </c>
      <c r="F5294" s="31">
        <v>7</v>
      </c>
      <c r="G5294" s="5" t="s">
        <v>15307</v>
      </c>
      <c r="H5294" s="34">
        <f>VALUE(SUBSTITUTE(Table3[[#This Row],[product_id]], "weekly.", ""))</f>
        <v>2.4900000000000002</v>
      </c>
    </row>
    <row r="5295" spans="1:8" ht="13" x14ac:dyDescent="0.15">
      <c r="A5295" s="5" t="s">
        <v>16071</v>
      </c>
      <c r="B5295" s="27">
        <v>45130.995949074073</v>
      </c>
      <c r="C5295" s="27">
        <v>45067.050266203703</v>
      </c>
      <c r="D5295" s="24">
        <v>45060</v>
      </c>
      <c r="E5295" s="31">
        <f>WEEKNUM(Table3[[#This Row],[cohort_week]],2)</f>
        <v>20</v>
      </c>
      <c r="F5295" s="31">
        <v>9</v>
      </c>
      <c r="G5295" s="5" t="s">
        <v>15307</v>
      </c>
      <c r="H5295" s="34">
        <f>VALUE(SUBSTITUTE(Table3[[#This Row],[product_id]], "weekly.", ""))</f>
        <v>2.4900000000000002</v>
      </c>
    </row>
    <row r="5296" spans="1:8" ht="13" x14ac:dyDescent="0.15">
      <c r="A5296" s="5" t="s">
        <v>16071</v>
      </c>
      <c r="B5296" s="27">
        <v>45148.966817129629</v>
      </c>
      <c r="C5296" s="27">
        <v>45067.050266203703</v>
      </c>
      <c r="D5296" s="24">
        <v>45060</v>
      </c>
      <c r="E5296" s="31">
        <f>WEEKNUM(Table3[[#This Row],[cohort_week]],2)</f>
        <v>20</v>
      </c>
      <c r="F5296" s="31">
        <v>11</v>
      </c>
      <c r="G5296" s="5" t="s">
        <v>15307</v>
      </c>
      <c r="H5296" s="34">
        <f>VALUE(SUBSTITUTE(Table3[[#This Row],[product_id]], "weekly.", ""))</f>
        <v>2.4900000000000002</v>
      </c>
    </row>
    <row r="5297" spans="1:8" ht="13" x14ac:dyDescent="0.15">
      <c r="A5297" s="5" t="s">
        <v>16071</v>
      </c>
      <c r="B5297" s="27">
        <v>45155.633472222224</v>
      </c>
      <c r="C5297" s="27">
        <v>45067.050266203703</v>
      </c>
      <c r="D5297" s="24">
        <v>45060</v>
      </c>
      <c r="E5297" s="31">
        <f>WEEKNUM(Table3[[#This Row],[cohort_week]],2)</f>
        <v>20</v>
      </c>
      <c r="F5297" s="31">
        <v>12</v>
      </c>
      <c r="G5297" s="5" t="s">
        <v>15307</v>
      </c>
      <c r="H5297" s="34">
        <f>VALUE(SUBSTITUTE(Table3[[#This Row],[product_id]], "weekly.", ""))</f>
        <v>2.4900000000000002</v>
      </c>
    </row>
    <row r="5298" spans="1:8" ht="13" x14ac:dyDescent="0.15">
      <c r="A5298" s="5" t="s">
        <v>16072</v>
      </c>
      <c r="B5298" s="27">
        <v>45063.211770833332</v>
      </c>
      <c r="C5298" s="27">
        <v>45063.211770833332</v>
      </c>
      <c r="D5298" s="24">
        <v>45060</v>
      </c>
      <c r="E5298" s="31">
        <f>WEEKNUM(Table3[[#This Row],[cohort_week]],2)</f>
        <v>20</v>
      </c>
      <c r="F5298" s="31">
        <v>0</v>
      </c>
      <c r="G5298" s="5" t="s">
        <v>15307</v>
      </c>
      <c r="H5298" s="34">
        <f>VALUE(SUBSTITUTE(Table3[[#This Row],[product_id]], "weekly.", ""))</f>
        <v>2.4900000000000002</v>
      </c>
    </row>
    <row r="5299" spans="1:8" ht="13" x14ac:dyDescent="0.15">
      <c r="A5299" s="5" t="s">
        <v>16073</v>
      </c>
      <c r="B5299" s="27">
        <v>45068.630057870374</v>
      </c>
      <c r="C5299" s="27">
        <v>45068.630057870374</v>
      </c>
      <c r="D5299" s="24">
        <v>45067</v>
      </c>
      <c r="E5299" s="31">
        <f>WEEKNUM(Table3[[#This Row],[cohort_week]],2)</f>
        <v>21</v>
      </c>
      <c r="F5299" s="31">
        <v>0</v>
      </c>
      <c r="G5299" s="5" t="s">
        <v>15307</v>
      </c>
      <c r="H5299" s="34">
        <f>VALUE(SUBSTITUTE(Table3[[#This Row],[product_id]], "weekly.", ""))</f>
        <v>2.4900000000000002</v>
      </c>
    </row>
    <row r="5300" spans="1:8" ht="13" x14ac:dyDescent="0.15">
      <c r="A5300" s="5" t="s">
        <v>16073</v>
      </c>
      <c r="B5300" s="27">
        <v>45075.62976851852</v>
      </c>
      <c r="C5300" s="27">
        <v>45068.630057870374</v>
      </c>
      <c r="D5300" s="24">
        <v>45067</v>
      </c>
      <c r="E5300" s="31">
        <f>WEEKNUM(Table3[[#This Row],[cohort_week]],2)</f>
        <v>21</v>
      </c>
      <c r="F5300" s="31">
        <v>1</v>
      </c>
      <c r="G5300" s="5" t="s">
        <v>15307</v>
      </c>
      <c r="H5300" s="34">
        <f>VALUE(SUBSTITUTE(Table3[[#This Row],[product_id]], "weekly.", ""))</f>
        <v>2.4900000000000002</v>
      </c>
    </row>
    <row r="5301" spans="1:8" ht="13" x14ac:dyDescent="0.15">
      <c r="A5301" s="5" t="s">
        <v>16073</v>
      </c>
      <c r="B5301" s="27">
        <v>45082.629710648151</v>
      </c>
      <c r="C5301" s="27">
        <v>45068.630057870374</v>
      </c>
      <c r="D5301" s="24">
        <v>45067</v>
      </c>
      <c r="E5301" s="31">
        <f>WEEKNUM(Table3[[#This Row],[cohort_week]],2)</f>
        <v>21</v>
      </c>
      <c r="F5301" s="31">
        <v>2</v>
      </c>
      <c r="G5301" s="5" t="s">
        <v>15307</v>
      </c>
      <c r="H5301" s="34">
        <f>VALUE(SUBSTITUTE(Table3[[#This Row],[product_id]], "weekly.", ""))</f>
        <v>2.4900000000000002</v>
      </c>
    </row>
    <row r="5302" spans="1:8" ht="13" x14ac:dyDescent="0.15">
      <c r="A5302" s="5" t="s">
        <v>16073</v>
      </c>
      <c r="B5302" s="27">
        <v>45089.629791666666</v>
      </c>
      <c r="C5302" s="27">
        <v>45068.630057870374</v>
      </c>
      <c r="D5302" s="24">
        <v>45067</v>
      </c>
      <c r="E5302" s="31">
        <f>WEEKNUM(Table3[[#This Row],[cohort_week]],2)</f>
        <v>21</v>
      </c>
      <c r="F5302" s="31">
        <v>3</v>
      </c>
      <c r="G5302" s="5" t="s">
        <v>15307</v>
      </c>
      <c r="H5302" s="34">
        <f>VALUE(SUBSTITUTE(Table3[[#This Row],[product_id]], "weekly.", ""))</f>
        <v>2.4900000000000002</v>
      </c>
    </row>
    <row r="5303" spans="1:8" ht="13" x14ac:dyDescent="0.15">
      <c r="A5303" s="5" t="s">
        <v>16073</v>
      </c>
      <c r="B5303" s="27">
        <v>45096.63</v>
      </c>
      <c r="C5303" s="27">
        <v>45068.630057870374</v>
      </c>
      <c r="D5303" s="24">
        <v>45067</v>
      </c>
      <c r="E5303" s="31">
        <f>WEEKNUM(Table3[[#This Row],[cohort_week]],2)</f>
        <v>21</v>
      </c>
      <c r="F5303" s="31">
        <v>4</v>
      </c>
      <c r="G5303" s="5" t="s">
        <v>15307</v>
      </c>
      <c r="H5303" s="34">
        <f>VALUE(SUBSTITUTE(Table3[[#This Row],[product_id]], "weekly.", ""))</f>
        <v>2.4900000000000002</v>
      </c>
    </row>
    <row r="5304" spans="1:8" ht="13" x14ac:dyDescent="0.15">
      <c r="A5304" s="5" t="s">
        <v>16073</v>
      </c>
      <c r="B5304" s="27">
        <v>45103.630289351851</v>
      </c>
      <c r="C5304" s="27">
        <v>45068.630057870374</v>
      </c>
      <c r="D5304" s="24">
        <v>45067</v>
      </c>
      <c r="E5304" s="31">
        <f>WEEKNUM(Table3[[#This Row],[cohort_week]],2)</f>
        <v>21</v>
      </c>
      <c r="F5304" s="31">
        <v>5</v>
      </c>
      <c r="G5304" s="5" t="s">
        <v>15307</v>
      </c>
      <c r="H5304" s="34">
        <f>VALUE(SUBSTITUTE(Table3[[#This Row],[product_id]], "weekly.", ""))</f>
        <v>2.4900000000000002</v>
      </c>
    </row>
    <row r="5305" spans="1:8" ht="13" x14ac:dyDescent="0.15">
      <c r="A5305" s="5" t="s">
        <v>16074</v>
      </c>
      <c r="B5305" s="27">
        <v>45079.972893518519</v>
      </c>
      <c r="C5305" s="27">
        <v>45079.972893518519</v>
      </c>
      <c r="D5305" s="24">
        <v>45074</v>
      </c>
      <c r="E5305" s="31">
        <f>WEEKNUM(Table3[[#This Row],[cohort_week]],2)</f>
        <v>22</v>
      </c>
      <c r="F5305" s="31">
        <v>0</v>
      </c>
      <c r="G5305" s="5" t="s">
        <v>15307</v>
      </c>
      <c r="H5305" s="34">
        <f>VALUE(SUBSTITUTE(Table3[[#This Row],[product_id]], "weekly.", ""))</f>
        <v>2.4900000000000002</v>
      </c>
    </row>
    <row r="5306" spans="1:8" ht="13" x14ac:dyDescent="0.15">
      <c r="A5306" s="5" t="s">
        <v>16075</v>
      </c>
      <c r="B5306" s="27">
        <v>45064.526736111111</v>
      </c>
      <c r="C5306" s="27">
        <v>45064.526736111111</v>
      </c>
      <c r="D5306" s="24">
        <v>45060</v>
      </c>
      <c r="E5306" s="31">
        <f>WEEKNUM(Table3[[#This Row],[cohort_week]],2)</f>
        <v>20</v>
      </c>
      <c r="F5306" s="31">
        <v>0</v>
      </c>
      <c r="G5306" s="5" t="s">
        <v>15307</v>
      </c>
      <c r="H5306" s="34">
        <f>VALUE(SUBSTITUTE(Table3[[#This Row],[product_id]], "weekly.", ""))</f>
        <v>2.4900000000000002</v>
      </c>
    </row>
    <row r="5307" spans="1:8" ht="13" x14ac:dyDescent="0.15">
      <c r="A5307" s="5" t="s">
        <v>16075</v>
      </c>
      <c r="B5307" s="27">
        <v>45071.527997685182</v>
      </c>
      <c r="C5307" s="27">
        <v>45064.526736111111</v>
      </c>
      <c r="D5307" s="24">
        <v>45060</v>
      </c>
      <c r="E5307" s="31">
        <f>WEEKNUM(Table3[[#This Row],[cohort_week]],2)</f>
        <v>20</v>
      </c>
      <c r="F5307" s="31">
        <v>1</v>
      </c>
      <c r="G5307" s="5" t="s">
        <v>15307</v>
      </c>
      <c r="H5307" s="34">
        <f>VALUE(SUBSTITUTE(Table3[[#This Row],[product_id]], "weekly.", ""))</f>
        <v>2.4900000000000002</v>
      </c>
    </row>
    <row r="5308" spans="1:8" ht="13" x14ac:dyDescent="0.15">
      <c r="A5308" s="5" t="s">
        <v>16075</v>
      </c>
      <c r="B5308" s="27">
        <v>45078.526377314818</v>
      </c>
      <c r="C5308" s="27">
        <v>45064.526736111111</v>
      </c>
      <c r="D5308" s="24">
        <v>45060</v>
      </c>
      <c r="E5308" s="31">
        <f>WEEKNUM(Table3[[#This Row],[cohort_week]],2)</f>
        <v>20</v>
      </c>
      <c r="F5308" s="31">
        <v>2</v>
      </c>
      <c r="G5308" s="5" t="s">
        <v>15307</v>
      </c>
      <c r="H5308" s="34">
        <f>VALUE(SUBSTITUTE(Table3[[#This Row],[product_id]], "weekly.", ""))</f>
        <v>2.4900000000000002</v>
      </c>
    </row>
    <row r="5309" spans="1:8" ht="13" x14ac:dyDescent="0.15">
      <c r="A5309" s="5" t="s">
        <v>16075</v>
      </c>
      <c r="B5309" s="27">
        <v>45085.526469907411</v>
      </c>
      <c r="C5309" s="27">
        <v>45064.526736111111</v>
      </c>
      <c r="D5309" s="24">
        <v>45060</v>
      </c>
      <c r="E5309" s="31">
        <f>WEEKNUM(Table3[[#This Row],[cohort_week]],2)</f>
        <v>20</v>
      </c>
      <c r="F5309" s="31">
        <v>3</v>
      </c>
      <c r="G5309" s="5" t="s">
        <v>15307</v>
      </c>
      <c r="H5309" s="34">
        <f>VALUE(SUBSTITUTE(Table3[[#This Row],[product_id]], "weekly.", ""))</f>
        <v>2.4900000000000002</v>
      </c>
    </row>
    <row r="5310" spans="1:8" ht="13" x14ac:dyDescent="0.15">
      <c r="A5310" s="5" t="s">
        <v>16075</v>
      </c>
      <c r="B5310" s="27">
        <v>45092.526192129626</v>
      </c>
      <c r="C5310" s="27">
        <v>45064.526736111111</v>
      </c>
      <c r="D5310" s="24">
        <v>45060</v>
      </c>
      <c r="E5310" s="31">
        <f>WEEKNUM(Table3[[#This Row],[cohort_week]],2)</f>
        <v>20</v>
      </c>
      <c r="F5310" s="31">
        <v>4</v>
      </c>
      <c r="G5310" s="5" t="s">
        <v>15307</v>
      </c>
      <c r="H5310" s="34">
        <f>VALUE(SUBSTITUTE(Table3[[#This Row],[product_id]], "weekly.", ""))</f>
        <v>2.4900000000000002</v>
      </c>
    </row>
    <row r="5311" spans="1:8" ht="13" x14ac:dyDescent="0.15">
      <c r="A5311" s="5" t="s">
        <v>16075</v>
      </c>
      <c r="B5311" s="27">
        <v>45099.526458333334</v>
      </c>
      <c r="C5311" s="27">
        <v>45064.526736111111</v>
      </c>
      <c r="D5311" s="24">
        <v>45060</v>
      </c>
      <c r="E5311" s="31">
        <f>WEEKNUM(Table3[[#This Row],[cohort_week]],2)</f>
        <v>20</v>
      </c>
      <c r="F5311" s="31">
        <v>5</v>
      </c>
      <c r="G5311" s="5" t="s">
        <v>15307</v>
      </c>
      <c r="H5311" s="34">
        <f>VALUE(SUBSTITUTE(Table3[[#This Row],[product_id]], "weekly.", ""))</f>
        <v>2.4900000000000002</v>
      </c>
    </row>
    <row r="5312" spans="1:8" ht="13" x14ac:dyDescent="0.15">
      <c r="A5312" s="5" t="s">
        <v>16076</v>
      </c>
      <c r="B5312" s="27">
        <v>45064.506874999999</v>
      </c>
      <c r="C5312" s="27">
        <v>45064.506874999999</v>
      </c>
      <c r="D5312" s="24">
        <v>45060</v>
      </c>
      <c r="E5312" s="31">
        <f>WEEKNUM(Table3[[#This Row],[cohort_week]],2)</f>
        <v>20</v>
      </c>
      <c r="F5312" s="31">
        <v>0</v>
      </c>
      <c r="G5312" s="5" t="s">
        <v>15307</v>
      </c>
      <c r="H5312" s="34">
        <f>VALUE(SUBSTITUTE(Table3[[#This Row],[product_id]], "weekly.", ""))</f>
        <v>2.4900000000000002</v>
      </c>
    </row>
    <row r="5313" spans="1:8" ht="13" x14ac:dyDescent="0.15">
      <c r="A5313" s="5" t="s">
        <v>16076</v>
      </c>
      <c r="B5313" s="27">
        <v>45071.506956018522</v>
      </c>
      <c r="C5313" s="27">
        <v>45064.506874999999</v>
      </c>
      <c r="D5313" s="24">
        <v>45060</v>
      </c>
      <c r="E5313" s="31">
        <f>WEEKNUM(Table3[[#This Row],[cohort_week]],2)</f>
        <v>20</v>
      </c>
      <c r="F5313" s="31">
        <v>1</v>
      </c>
      <c r="G5313" s="5" t="s">
        <v>15307</v>
      </c>
      <c r="H5313" s="34">
        <f>VALUE(SUBSTITUTE(Table3[[#This Row],[product_id]], "weekly.", ""))</f>
        <v>2.4900000000000002</v>
      </c>
    </row>
    <row r="5314" spans="1:8" ht="13" x14ac:dyDescent="0.15">
      <c r="A5314" s="5" t="s">
        <v>16076</v>
      </c>
      <c r="B5314" s="27">
        <v>45078.5075</v>
      </c>
      <c r="C5314" s="27">
        <v>45064.506874999999</v>
      </c>
      <c r="D5314" s="24">
        <v>45060</v>
      </c>
      <c r="E5314" s="31">
        <f>WEEKNUM(Table3[[#This Row],[cohort_week]],2)</f>
        <v>20</v>
      </c>
      <c r="F5314" s="31">
        <v>2</v>
      </c>
      <c r="G5314" s="5" t="s">
        <v>15307</v>
      </c>
      <c r="H5314" s="34">
        <f>VALUE(SUBSTITUTE(Table3[[#This Row],[product_id]], "weekly.", ""))</f>
        <v>2.4900000000000002</v>
      </c>
    </row>
    <row r="5315" spans="1:8" ht="13" x14ac:dyDescent="0.15">
      <c r="A5315" s="5" t="s">
        <v>16076</v>
      </c>
      <c r="B5315" s="27">
        <v>45085.506828703707</v>
      </c>
      <c r="C5315" s="27">
        <v>45064.506874999999</v>
      </c>
      <c r="D5315" s="24">
        <v>45060</v>
      </c>
      <c r="E5315" s="31">
        <f>WEEKNUM(Table3[[#This Row],[cohort_week]],2)</f>
        <v>20</v>
      </c>
      <c r="F5315" s="31">
        <v>3</v>
      </c>
      <c r="G5315" s="5" t="s">
        <v>15307</v>
      </c>
      <c r="H5315" s="34">
        <f>VALUE(SUBSTITUTE(Table3[[#This Row],[product_id]], "weekly.", ""))</f>
        <v>2.4900000000000002</v>
      </c>
    </row>
    <row r="5316" spans="1:8" ht="13" x14ac:dyDescent="0.15">
      <c r="A5316" s="5" t="s">
        <v>16076</v>
      </c>
      <c r="B5316" s="27">
        <v>45092.508263888885</v>
      </c>
      <c r="C5316" s="27">
        <v>45064.506874999999</v>
      </c>
      <c r="D5316" s="24">
        <v>45060</v>
      </c>
      <c r="E5316" s="31">
        <f>WEEKNUM(Table3[[#This Row],[cohort_week]],2)</f>
        <v>20</v>
      </c>
      <c r="F5316" s="31">
        <v>4</v>
      </c>
      <c r="G5316" s="5" t="s">
        <v>15307</v>
      </c>
      <c r="H5316" s="34">
        <f>VALUE(SUBSTITUTE(Table3[[#This Row],[product_id]], "weekly.", ""))</f>
        <v>2.4900000000000002</v>
      </c>
    </row>
    <row r="5317" spans="1:8" ht="13" x14ac:dyDescent="0.15">
      <c r="A5317" s="5" t="s">
        <v>16076</v>
      </c>
      <c r="B5317" s="27">
        <v>45099.507719907408</v>
      </c>
      <c r="C5317" s="27">
        <v>45064.506874999999</v>
      </c>
      <c r="D5317" s="24">
        <v>45060</v>
      </c>
      <c r="E5317" s="31">
        <f>WEEKNUM(Table3[[#This Row],[cohort_week]],2)</f>
        <v>20</v>
      </c>
      <c r="F5317" s="31">
        <v>5</v>
      </c>
      <c r="G5317" s="5" t="s">
        <v>15307</v>
      </c>
      <c r="H5317" s="34">
        <f>VALUE(SUBSTITUTE(Table3[[#This Row],[product_id]], "weekly.", ""))</f>
        <v>2.4900000000000002</v>
      </c>
    </row>
    <row r="5318" spans="1:8" ht="13" x14ac:dyDescent="0.15">
      <c r="A5318" s="5" t="s">
        <v>16076</v>
      </c>
      <c r="B5318" s="27">
        <v>45106.506747685184</v>
      </c>
      <c r="C5318" s="27">
        <v>45064.506874999999</v>
      </c>
      <c r="D5318" s="24">
        <v>45060</v>
      </c>
      <c r="E5318" s="31">
        <f>WEEKNUM(Table3[[#This Row],[cohort_week]],2)</f>
        <v>20</v>
      </c>
      <c r="F5318" s="31">
        <v>6</v>
      </c>
      <c r="G5318" s="5" t="s">
        <v>15307</v>
      </c>
      <c r="H5318" s="34">
        <f>VALUE(SUBSTITUTE(Table3[[#This Row],[product_id]], "weekly.", ""))</f>
        <v>2.4900000000000002</v>
      </c>
    </row>
    <row r="5319" spans="1:8" ht="13" x14ac:dyDescent="0.15">
      <c r="A5319" s="5" t="s">
        <v>16076</v>
      </c>
      <c r="B5319" s="27">
        <v>45113.507453703707</v>
      </c>
      <c r="C5319" s="27">
        <v>45064.506874999999</v>
      </c>
      <c r="D5319" s="24">
        <v>45060</v>
      </c>
      <c r="E5319" s="31">
        <f>WEEKNUM(Table3[[#This Row],[cohort_week]],2)</f>
        <v>20</v>
      </c>
      <c r="F5319" s="31">
        <v>7</v>
      </c>
      <c r="G5319" s="5" t="s">
        <v>15307</v>
      </c>
      <c r="H5319" s="34">
        <f>VALUE(SUBSTITUTE(Table3[[#This Row],[product_id]], "weekly.", ""))</f>
        <v>2.4900000000000002</v>
      </c>
    </row>
    <row r="5320" spans="1:8" ht="13" x14ac:dyDescent="0.15">
      <c r="A5320" s="5" t="s">
        <v>16076</v>
      </c>
      <c r="B5320" s="27">
        <v>45120.506747685184</v>
      </c>
      <c r="C5320" s="27">
        <v>45064.506874999999</v>
      </c>
      <c r="D5320" s="24">
        <v>45060</v>
      </c>
      <c r="E5320" s="31">
        <f>WEEKNUM(Table3[[#This Row],[cohort_week]],2)</f>
        <v>20</v>
      </c>
      <c r="F5320" s="31">
        <v>8</v>
      </c>
      <c r="G5320" s="5" t="s">
        <v>15307</v>
      </c>
      <c r="H5320" s="34">
        <f>VALUE(SUBSTITUTE(Table3[[#This Row],[product_id]], "weekly.", ""))</f>
        <v>2.4900000000000002</v>
      </c>
    </row>
    <row r="5321" spans="1:8" ht="13" x14ac:dyDescent="0.15">
      <c r="A5321" s="5" t="s">
        <v>16076</v>
      </c>
      <c r="B5321" s="27">
        <v>45127.506874999999</v>
      </c>
      <c r="C5321" s="27">
        <v>45064.506874999999</v>
      </c>
      <c r="D5321" s="24">
        <v>45060</v>
      </c>
      <c r="E5321" s="31">
        <f>WEEKNUM(Table3[[#This Row],[cohort_week]],2)</f>
        <v>20</v>
      </c>
      <c r="F5321" s="31">
        <v>9</v>
      </c>
      <c r="G5321" s="5" t="s">
        <v>15307</v>
      </c>
      <c r="H5321" s="34">
        <f>VALUE(SUBSTITUTE(Table3[[#This Row],[product_id]], "weekly.", ""))</f>
        <v>2.4900000000000002</v>
      </c>
    </row>
    <row r="5322" spans="1:8" ht="13" x14ac:dyDescent="0.15">
      <c r="A5322" s="5" t="s">
        <v>16076</v>
      </c>
      <c r="B5322" s="27">
        <v>45134.508125</v>
      </c>
      <c r="C5322" s="27">
        <v>45064.506874999999</v>
      </c>
      <c r="D5322" s="24">
        <v>45060</v>
      </c>
      <c r="E5322" s="31">
        <f>WEEKNUM(Table3[[#This Row],[cohort_week]],2)</f>
        <v>20</v>
      </c>
      <c r="F5322" s="31">
        <v>10</v>
      </c>
      <c r="G5322" s="5" t="s">
        <v>15307</v>
      </c>
      <c r="H5322" s="34">
        <f>VALUE(SUBSTITUTE(Table3[[#This Row],[product_id]], "weekly.", ""))</f>
        <v>2.4900000000000002</v>
      </c>
    </row>
    <row r="5323" spans="1:8" ht="13" x14ac:dyDescent="0.15">
      <c r="A5323" s="5" t="s">
        <v>16076</v>
      </c>
      <c r="B5323" s="27">
        <v>45141.507939814815</v>
      </c>
      <c r="C5323" s="27">
        <v>45064.506874999999</v>
      </c>
      <c r="D5323" s="24">
        <v>45060</v>
      </c>
      <c r="E5323" s="31">
        <f>WEEKNUM(Table3[[#This Row],[cohort_week]],2)</f>
        <v>20</v>
      </c>
      <c r="F5323" s="31">
        <v>11</v>
      </c>
      <c r="G5323" s="5" t="s">
        <v>15307</v>
      </c>
      <c r="H5323" s="34">
        <f>VALUE(SUBSTITUTE(Table3[[#This Row],[product_id]], "weekly.", ""))</f>
        <v>2.4900000000000002</v>
      </c>
    </row>
    <row r="5324" spans="1:8" ht="13" x14ac:dyDescent="0.15">
      <c r="A5324" s="5" t="s">
        <v>16076</v>
      </c>
      <c r="B5324" s="27">
        <v>45148.506736111114</v>
      </c>
      <c r="C5324" s="27">
        <v>45064.506874999999</v>
      </c>
      <c r="D5324" s="24">
        <v>45060</v>
      </c>
      <c r="E5324" s="31">
        <f>WEEKNUM(Table3[[#This Row],[cohort_week]],2)</f>
        <v>20</v>
      </c>
      <c r="F5324" s="31">
        <v>12</v>
      </c>
      <c r="G5324" s="5" t="s">
        <v>15307</v>
      </c>
      <c r="H5324" s="34">
        <f>VALUE(SUBSTITUTE(Table3[[#This Row],[product_id]], "weekly.", ""))</f>
        <v>2.4900000000000002</v>
      </c>
    </row>
    <row r="5325" spans="1:8" ht="13" x14ac:dyDescent="0.15">
      <c r="A5325" s="5" t="s">
        <v>16076</v>
      </c>
      <c r="B5325" s="27">
        <v>45155.507731481484</v>
      </c>
      <c r="C5325" s="27">
        <v>45064.506874999999</v>
      </c>
      <c r="D5325" s="24">
        <v>45060</v>
      </c>
      <c r="E5325" s="31">
        <f>WEEKNUM(Table3[[#This Row],[cohort_week]],2)</f>
        <v>20</v>
      </c>
      <c r="F5325" s="31">
        <v>13</v>
      </c>
      <c r="G5325" s="5" t="s">
        <v>15307</v>
      </c>
      <c r="H5325" s="34">
        <f>VALUE(SUBSTITUTE(Table3[[#This Row],[product_id]], "weekly.", ""))</f>
        <v>2.4900000000000002</v>
      </c>
    </row>
    <row r="5326" spans="1:8" ht="13" x14ac:dyDescent="0.15">
      <c r="A5326" s="5" t="s">
        <v>16076</v>
      </c>
      <c r="B5326" s="27">
        <v>45162.506944444445</v>
      </c>
      <c r="C5326" s="27">
        <v>45064.506874999999</v>
      </c>
      <c r="D5326" s="24">
        <v>45060</v>
      </c>
      <c r="E5326" s="31">
        <f>WEEKNUM(Table3[[#This Row],[cohort_week]],2)</f>
        <v>20</v>
      </c>
      <c r="F5326" s="31">
        <v>14</v>
      </c>
      <c r="G5326" s="5" t="s">
        <v>15307</v>
      </c>
      <c r="H5326" s="34">
        <f>VALUE(SUBSTITUTE(Table3[[#This Row],[product_id]], "weekly.", ""))</f>
        <v>2.4900000000000002</v>
      </c>
    </row>
    <row r="5327" spans="1:8" ht="13" x14ac:dyDescent="0.15">
      <c r="A5327" s="5" t="s">
        <v>16076</v>
      </c>
      <c r="B5327" s="27">
        <v>45176.507280092592</v>
      </c>
      <c r="C5327" s="27">
        <v>45064.506874999999</v>
      </c>
      <c r="D5327" s="24">
        <v>45060</v>
      </c>
      <c r="E5327" s="31">
        <f>WEEKNUM(Table3[[#This Row],[cohort_week]],2)</f>
        <v>20</v>
      </c>
      <c r="F5327" s="31">
        <v>16</v>
      </c>
      <c r="G5327" s="5" t="s">
        <v>15307</v>
      </c>
      <c r="H5327" s="34">
        <f>VALUE(SUBSTITUTE(Table3[[#This Row],[product_id]], "weekly.", ""))</f>
        <v>2.4900000000000002</v>
      </c>
    </row>
    <row r="5328" spans="1:8" ht="13" x14ac:dyDescent="0.15">
      <c r="A5328" s="5" t="s">
        <v>16076</v>
      </c>
      <c r="B5328" s="27">
        <v>45183.507245370369</v>
      </c>
      <c r="C5328" s="27">
        <v>45064.506874999999</v>
      </c>
      <c r="D5328" s="24">
        <v>45060</v>
      </c>
      <c r="E5328" s="31">
        <f>WEEKNUM(Table3[[#This Row],[cohort_week]],2)</f>
        <v>20</v>
      </c>
      <c r="F5328" s="31">
        <v>17</v>
      </c>
      <c r="G5328" s="5" t="s">
        <v>15307</v>
      </c>
      <c r="H5328" s="34">
        <f>VALUE(SUBSTITUTE(Table3[[#This Row],[product_id]], "weekly.", ""))</f>
        <v>2.4900000000000002</v>
      </c>
    </row>
    <row r="5329" spans="1:8" ht="13" x14ac:dyDescent="0.15">
      <c r="A5329" s="5" t="s">
        <v>16076</v>
      </c>
      <c r="B5329" s="27">
        <v>45190.507847222223</v>
      </c>
      <c r="C5329" s="27">
        <v>45064.506874999999</v>
      </c>
      <c r="D5329" s="24">
        <v>45060</v>
      </c>
      <c r="E5329" s="31">
        <f>WEEKNUM(Table3[[#This Row],[cohort_week]],2)</f>
        <v>20</v>
      </c>
      <c r="F5329" s="31">
        <v>18</v>
      </c>
      <c r="G5329" s="5" t="s">
        <v>15307</v>
      </c>
      <c r="H5329" s="34">
        <f>VALUE(SUBSTITUTE(Table3[[#This Row],[product_id]], "weekly.", ""))</f>
        <v>2.4900000000000002</v>
      </c>
    </row>
    <row r="5330" spans="1:8" ht="13" x14ac:dyDescent="0.15">
      <c r="A5330" s="5" t="s">
        <v>16076</v>
      </c>
      <c r="B5330" s="27">
        <v>45197.508333333331</v>
      </c>
      <c r="C5330" s="27">
        <v>45064.506874999999</v>
      </c>
      <c r="D5330" s="24">
        <v>45060</v>
      </c>
      <c r="E5330" s="31">
        <f>WEEKNUM(Table3[[#This Row],[cohort_week]],2)</f>
        <v>20</v>
      </c>
      <c r="F5330" s="31">
        <v>19</v>
      </c>
      <c r="G5330" s="5" t="s">
        <v>15307</v>
      </c>
      <c r="H5330" s="34">
        <f>VALUE(SUBSTITUTE(Table3[[#This Row],[product_id]], "weekly.", ""))</f>
        <v>2.4900000000000002</v>
      </c>
    </row>
    <row r="5331" spans="1:8" ht="13" x14ac:dyDescent="0.15">
      <c r="A5331" s="5" t="s">
        <v>16076</v>
      </c>
      <c r="B5331" s="27">
        <v>45204.507534722223</v>
      </c>
      <c r="C5331" s="27">
        <v>45064.506874999999</v>
      </c>
      <c r="D5331" s="24">
        <v>45060</v>
      </c>
      <c r="E5331" s="31">
        <f>WEEKNUM(Table3[[#This Row],[cohort_week]],2)</f>
        <v>20</v>
      </c>
      <c r="F5331" s="31">
        <v>20</v>
      </c>
      <c r="G5331" s="5" t="s">
        <v>15307</v>
      </c>
      <c r="H5331" s="34">
        <f>VALUE(SUBSTITUTE(Table3[[#This Row],[product_id]], "weekly.", ""))</f>
        <v>2.4900000000000002</v>
      </c>
    </row>
    <row r="5332" spans="1:8" ht="13" x14ac:dyDescent="0.15">
      <c r="A5332" s="5" t="s">
        <v>16077</v>
      </c>
      <c r="B5332" s="27">
        <v>45068.509594907409</v>
      </c>
      <c r="C5332" s="27">
        <v>45068.509594907409</v>
      </c>
      <c r="D5332" s="24">
        <v>45067</v>
      </c>
      <c r="E5332" s="31">
        <f>WEEKNUM(Table3[[#This Row],[cohort_week]],2)</f>
        <v>21</v>
      </c>
      <c r="F5332" s="31">
        <v>0</v>
      </c>
      <c r="G5332" s="5" t="s">
        <v>15307</v>
      </c>
      <c r="H5332" s="34">
        <f>VALUE(SUBSTITUTE(Table3[[#This Row],[product_id]], "weekly.", ""))</f>
        <v>2.4900000000000002</v>
      </c>
    </row>
    <row r="5333" spans="1:8" ht="13" x14ac:dyDescent="0.15">
      <c r="A5333" s="5" t="s">
        <v>16078</v>
      </c>
      <c r="B5333" s="27">
        <v>45074.672997685186</v>
      </c>
      <c r="C5333" s="27">
        <v>45074.672997685186</v>
      </c>
      <c r="D5333" s="24">
        <v>45067</v>
      </c>
      <c r="E5333" s="31">
        <f>WEEKNUM(Table3[[#This Row],[cohort_week]],2)</f>
        <v>21</v>
      </c>
      <c r="F5333" s="31">
        <v>0</v>
      </c>
      <c r="G5333" s="5" t="s">
        <v>15307</v>
      </c>
      <c r="H5333" s="34">
        <f>VALUE(SUBSTITUTE(Table3[[#This Row],[product_id]], "weekly.", ""))</f>
        <v>2.4900000000000002</v>
      </c>
    </row>
    <row r="5334" spans="1:8" ht="13" x14ac:dyDescent="0.15">
      <c r="A5334" s="5" t="s">
        <v>16078</v>
      </c>
      <c r="B5334" s="27">
        <v>45081.669571759259</v>
      </c>
      <c r="C5334" s="27">
        <v>45074.672997685186</v>
      </c>
      <c r="D5334" s="24">
        <v>45067</v>
      </c>
      <c r="E5334" s="31">
        <f>WEEKNUM(Table3[[#This Row],[cohort_week]],2)</f>
        <v>21</v>
      </c>
      <c r="F5334" s="31">
        <v>1</v>
      </c>
      <c r="G5334" s="5" t="s">
        <v>15307</v>
      </c>
      <c r="H5334" s="34">
        <f>VALUE(SUBSTITUTE(Table3[[#This Row],[product_id]], "weekly.", ""))</f>
        <v>2.4900000000000002</v>
      </c>
    </row>
    <row r="5335" spans="1:8" ht="13" x14ac:dyDescent="0.15">
      <c r="A5335" s="5" t="s">
        <v>16078</v>
      </c>
      <c r="B5335" s="27">
        <v>45088.669571759259</v>
      </c>
      <c r="C5335" s="27">
        <v>45074.672997685186</v>
      </c>
      <c r="D5335" s="24">
        <v>45067</v>
      </c>
      <c r="E5335" s="31">
        <f>WEEKNUM(Table3[[#This Row],[cohort_week]],2)</f>
        <v>21</v>
      </c>
      <c r="F5335" s="31">
        <v>2</v>
      </c>
      <c r="G5335" s="5" t="s">
        <v>15307</v>
      </c>
      <c r="H5335" s="34">
        <f>VALUE(SUBSTITUTE(Table3[[#This Row],[product_id]], "weekly.", ""))</f>
        <v>2.4900000000000002</v>
      </c>
    </row>
    <row r="5336" spans="1:8" ht="13" x14ac:dyDescent="0.15">
      <c r="A5336" s="5" t="s">
        <v>16078</v>
      </c>
      <c r="B5336" s="27">
        <v>45095.668958333335</v>
      </c>
      <c r="C5336" s="27">
        <v>45074.672997685186</v>
      </c>
      <c r="D5336" s="24">
        <v>45067</v>
      </c>
      <c r="E5336" s="31">
        <f>WEEKNUM(Table3[[#This Row],[cohort_week]],2)</f>
        <v>21</v>
      </c>
      <c r="F5336" s="31">
        <v>3</v>
      </c>
      <c r="G5336" s="5" t="s">
        <v>15307</v>
      </c>
      <c r="H5336" s="34">
        <f>VALUE(SUBSTITUTE(Table3[[#This Row],[product_id]], "weekly.", ""))</f>
        <v>2.4900000000000002</v>
      </c>
    </row>
    <row r="5337" spans="1:8" ht="13" x14ac:dyDescent="0.15">
      <c r="A5337" s="5" t="s">
        <v>16078</v>
      </c>
      <c r="B5337" s="27">
        <v>45102.669872685183</v>
      </c>
      <c r="C5337" s="27">
        <v>45074.672997685186</v>
      </c>
      <c r="D5337" s="24">
        <v>45067</v>
      </c>
      <c r="E5337" s="31">
        <f>WEEKNUM(Table3[[#This Row],[cohort_week]],2)</f>
        <v>21</v>
      </c>
      <c r="F5337" s="31">
        <v>4</v>
      </c>
      <c r="G5337" s="5" t="s">
        <v>15307</v>
      </c>
      <c r="H5337" s="34">
        <f>VALUE(SUBSTITUTE(Table3[[#This Row],[product_id]], "weekly.", ""))</f>
        <v>2.4900000000000002</v>
      </c>
    </row>
    <row r="5338" spans="1:8" ht="13" x14ac:dyDescent="0.15">
      <c r="A5338" s="5" t="s">
        <v>16078</v>
      </c>
      <c r="B5338" s="27">
        <v>45109.669502314813</v>
      </c>
      <c r="C5338" s="27">
        <v>45074.672997685186</v>
      </c>
      <c r="D5338" s="24">
        <v>45067</v>
      </c>
      <c r="E5338" s="31">
        <f>WEEKNUM(Table3[[#This Row],[cohort_week]],2)</f>
        <v>21</v>
      </c>
      <c r="F5338" s="31">
        <v>5</v>
      </c>
      <c r="G5338" s="5" t="s">
        <v>15307</v>
      </c>
      <c r="H5338" s="34">
        <f>VALUE(SUBSTITUTE(Table3[[#This Row],[product_id]], "weekly.", ""))</f>
        <v>2.4900000000000002</v>
      </c>
    </row>
    <row r="5339" spans="1:8" ht="13" x14ac:dyDescent="0.15">
      <c r="A5339" s="5" t="s">
        <v>16078</v>
      </c>
      <c r="B5339" s="27">
        <v>45116.669247685182</v>
      </c>
      <c r="C5339" s="27">
        <v>45074.672997685186</v>
      </c>
      <c r="D5339" s="24">
        <v>45067</v>
      </c>
      <c r="E5339" s="31">
        <f>WEEKNUM(Table3[[#This Row],[cohort_week]],2)</f>
        <v>21</v>
      </c>
      <c r="F5339" s="31">
        <v>6</v>
      </c>
      <c r="G5339" s="5" t="s">
        <v>15307</v>
      </c>
      <c r="H5339" s="34">
        <f>VALUE(SUBSTITUTE(Table3[[#This Row],[product_id]], "weekly.", ""))</f>
        <v>2.4900000000000002</v>
      </c>
    </row>
    <row r="5340" spans="1:8" ht="13" x14ac:dyDescent="0.15">
      <c r="A5340" s="5" t="s">
        <v>16078</v>
      </c>
      <c r="B5340" s="27">
        <v>45123.668923611112</v>
      </c>
      <c r="C5340" s="27">
        <v>45074.672997685186</v>
      </c>
      <c r="D5340" s="24">
        <v>45067</v>
      </c>
      <c r="E5340" s="31">
        <f>WEEKNUM(Table3[[#This Row],[cohort_week]],2)</f>
        <v>21</v>
      </c>
      <c r="F5340" s="31">
        <v>7</v>
      </c>
      <c r="G5340" s="5" t="s">
        <v>15307</v>
      </c>
      <c r="H5340" s="34">
        <f>VALUE(SUBSTITUTE(Table3[[#This Row],[product_id]], "weekly.", ""))</f>
        <v>2.4900000000000002</v>
      </c>
    </row>
    <row r="5341" spans="1:8" ht="13" x14ac:dyDescent="0.15">
      <c r="A5341" s="5" t="s">
        <v>16078</v>
      </c>
      <c r="B5341" s="27">
        <v>45130.67150462963</v>
      </c>
      <c r="C5341" s="27">
        <v>45074.672997685186</v>
      </c>
      <c r="D5341" s="24">
        <v>45067</v>
      </c>
      <c r="E5341" s="31">
        <f>WEEKNUM(Table3[[#This Row],[cohort_week]],2)</f>
        <v>21</v>
      </c>
      <c r="F5341" s="31">
        <v>8</v>
      </c>
      <c r="G5341" s="5" t="s">
        <v>15307</v>
      </c>
      <c r="H5341" s="34">
        <f>VALUE(SUBSTITUTE(Table3[[#This Row],[product_id]], "weekly.", ""))</f>
        <v>2.4900000000000002</v>
      </c>
    </row>
    <row r="5342" spans="1:8" ht="13" x14ac:dyDescent="0.15">
      <c r="A5342" s="5" t="s">
        <v>16078</v>
      </c>
      <c r="B5342" s="27">
        <v>45137.669317129628</v>
      </c>
      <c r="C5342" s="27">
        <v>45074.672997685186</v>
      </c>
      <c r="D5342" s="24">
        <v>45067</v>
      </c>
      <c r="E5342" s="31">
        <f>WEEKNUM(Table3[[#This Row],[cohort_week]],2)</f>
        <v>21</v>
      </c>
      <c r="F5342" s="31">
        <v>9</v>
      </c>
      <c r="G5342" s="5" t="s">
        <v>15307</v>
      </c>
      <c r="H5342" s="34">
        <f>VALUE(SUBSTITUTE(Table3[[#This Row],[product_id]], "weekly.", ""))</f>
        <v>2.4900000000000002</v>
      </c>
    </row>
    <row r="5343" spans="1:8" ht="13" x14ac:dyDescent="0.15">
      <c r="A5343" s="5" t="s">
        <v>16078</v>
      </c>
      <c r="B5343" s="27">
        <v>45144.670798611114</v>
      </c>
      <c r="C5343" s="27">
        <v>45074.672997685186</v>
      </c>
      <c r="D5343" s="24">
        <v>45067</v>
      </c>
      <c r="E5343" s="31">
        <f>WEEKNUM(Table3[[#This Row],[cohort_week]],2)</f>
        <v>21</v>
      </c>
      <c r="F5343" s="31">
        <v>10</v>
      </c>
      <c r="G5343" s="5" t="s">
        <v>15307</v>
      </c>
      <c r="H5343" s="34">
        <f>VALUE(SUBSTITUTE(Table3[[#This Row],[product_id]], "weekly.", ""))</f>
        <v>2.4900000000000002</v>
      </c>
    </row>
    <row r="5344" spans="1:8" ht="13" x14ac:dyDescent="0.15">
      <c r="A5344" s="5" t="s">
        <v>16078</v>
      </c>
      <c r="B5344" s="27">
        <v>45151.669212962966</v>
      </c>
      <c r="C5344" s="27">
        <v>45074.672997685186</v>
      </c>
      <c r="D5344" s="24">
        <v>45067</v>
      </c>
      <c r="E5344" s="31">
        <f>WEEKNUM(Table3[[#This Row],[cohort_week]],2)</f>
        <v>21</v>
      </c>
      <c r="F5344" s="31">
        <v>11</v>
      </c>
      <c r="G5344" s="5" t="s">
        <v>15307</v>
      </c>
      <c r="H5344" s="34">
        <f>VALUE(SUBSTITUTE(Table3[[#This Row],[product_id]], "weekly.", ""))</f>
        <v>2.4900000000000002</v>
      </c>
    </row>
    <row r="5345" spans="1:8" ht="13" x14ac:dyDescent="0.15">
      <c r="A5345" s="5" t="s">
        <v>16078</v>
      </c>
      <c r="B5345" s="27">
        <v>45158.669722222221</v>
      </c>
      <c r="C5345" s="27">
        <v>45074.672997685186</v>
      </c>
      <c r="D5345" s="24">
        <v>45067</v>
      </c>
      <c r="E5345" s="31">
        <f>WEEKNUM(Table3[[#This Row],[cohort_week]],2)</f>
        <v>21</v>
      </c>
      <c r="F5345" s="31">
        <v>12</v>
      </c>
      <c r="G5345" s="5" t="s">
        <v>15307</v>
      </c>
      <c r="H5345" s="34">
        <f>VALUE(SUBSTITUTE(Table3[[#This Row],[product_id]], "weekly.", ""))</f>
        <v>2.4900000000000002</v>
      </c>
    </row>
    <row r="5346" spans="1:8" ht="13" x14ac:dyDescent="0.15">
      <c r="A5346" s="5" t="s">
        <v>16078</v>
      </c>
      <c r="B5346" s="27">
        <v>45165.669594907406</v>
      </c>
      <c r="C5346" s="27">
        <v>45074.672997685186</v>
      </c>
      <c r="D5346" s="24">
        <v>45067</v>
      </c>
      <c r="E5346" s="31">
        <f>WEEKNUM(Table3[[#This Row],[cohort_week]],2)</f>
        <v>21</v>
      </c>
      <c r="F5346" s="31">
        <v>13</v>
      </c>
      <c r="G5346" s="5" t="s">
        <v>15307</v>
      </c>
      <c r="H5346" s="34">
        <f>VALUE(SUBSTITUTE(Table3[[#This Row],[product_id]], "weekly.", ""))</f>
        <v>2.4900000000000002</v>
      </c>
    </row>
    <row r="5347" spans="1:8" ht="13" x14ac:dyDescent="0.15">
      <c r="A5347" s="5" t="s">
        <v>16078</v>
      </c>
      <c r="B5347" s="27">
        <v>45172.668958333335</v>
      </c>
      <c r="C5347" s="27">
        <v>45074.672997685186</v>
      </c>
      <c r="D5347" s="24">
        <v>45067</v>
      </c>
      <c r="E5347" s="31">
        <f>WEEKNUM(Table3[[#This Row],[cohort_week]],2)</f>
        <v>21</v>
      </c>
      <c r="F5347" s="31">
        <v>14</v>
      </c>
      <c r="G5347" s="5" t="s">
        <v>15307</v>
      </c>
      <c r="H5347" s="34">
        <f>VALUE(SUBSTITUTE(Table3[[#This Row],[product_id]], "weekly.", ""))</f>
        <v>2.4900000000000002</v>
      </c>
    </row>
    <row r="5348" spans="1:8" ht="13" x14ac:dyDescent="0.15">
      <c r="A5348" s="5" t="s">
        <v>16078</v>
      </c>
      <c r="B5348" s="27">
        <v>45179.669363425928</v>
      </c>
      <c r="C5348" s="27">
        <v>45074.672997685186</v>
      </c>
      <c r="D5348" s="24">
        <v>45067</v>
      </c>
      <c r="E5348" s="31">
        <f>WEEKNUM(Table3[[#This Row],[cohort_week]],2)</f>
        <v>21</v>
      </c>
      <c r="F5348" s="31">
        <v>15</v>
      </c>
      <c r="G5348" s="5" t="s">
        <v>15307</v>
      </c>
      <c r="H5348" s="34">
        <f>VALUE(SUBSTITUTE(Table3[[#This Row],[product_id]], "weekly.", ""))</f>
        <v>2.4900000000000002</v>
      </c>
    </row>
    <row r="5349" spans="1:8" ht="13" x14ac:dyDescent="0.15">
      <c r="A5349" s="5" t="s">
        <v>16079</v>
      </c>
      <c r="B5349" s="27">
        <v>45123.660810185182</v>
      </c>
      <c r="C5349" s="27">
        <v>45123.660810185182</v>
      </c>
      <c r="D5349" s="24">
        <v>45116</v>
      </c>
      <c r="E5349" s="31">
        <f>WEEKNUM(Table3[[#This Row],[cohort_week]],2)</f>
        <v>28</v>
      </c>
      <c r="F5349" s="31">
        <v>0</v>
      </c>
      <c r="G5349" s="5" t="s">
        <v>15307</v>
      </c>
      <c r="H5349" s="34">
        <f>VALUE(SUBSTITUTE(Table3[[#This Row],[product_id]], "weekly.", ""))</f>
        <v>2.4900000000000002</v>
      </c>
    </row>
    <row r="5350" spans="1:8" ht="13" x14ac:dyDescent="0.15">
      <c r="A5350" s="5" t="s">
        <v>16080</v>
      </c>
      <c r="B5350" s="27">
        <v>45072.771493055552</v>
      </c>
      <c r="C5350" s="27">
        <v>45072.771493055552</v>
      </c>
      <c r="D5350" s="24">
        <v>45067</v>
      </c>
      <c r="E5350" s="31">
        <f>WEEKNUM(Table3[[#This Row],[cohort_week]],2)</f>
        <v>21</v>
      </c>
      <c r="F5350" s="31">
        <v>0</v>
      </c>
      <c r="G5350" s="5" t="s">
        <v>15307</v>
      </c>
      <c r="H5350" s="34">
        <f>VALUE(SUBSTITUTE(Table3[[#This Row],[product_id]], "weekly.", ""))</f>
        <v>2.4900000000000002</v>
      </c>
    </row>
    <row r="5351" spans="1:8" ht="13" x14ac:dyDescent="0.15">
      <c r="A5351" s="5" t="s">
        <v>16081</v>
      </c>
      <c r="B5351" s="27">
        <v>45068.021747685183</v>
      </c>
      <c r="C5351" s="27">
        <v>45068.021747685183</v>
      </c>
      <c r="D5351" s="24">
        <v>45067</v>
      </c>
      <c r="E5351" s="31">
        <f>WEEKNUM(Table3[[#This Row],[cohort_week]],2)</f>
        <v>21</v>
      </c>
      <c r="F5351" s="31">
        <v>0</v>
      </c>
      <c r="G5351" s="5" t="s">
        <v>15307</v>
      </c>
      <c r="H5351" s="34">
        <f>VALUE(SUBSTITUTE(Table3[[#This Row],[product_id]], "weekly.", ""))</f>
        <v>2.4900000000000002</v>
      </c>
    </row>
    <row r="5352" spans="1:8" ht="13" x14ac:dyDescent="0.15">
      <c r="A5352" s="5" t="s">
        <v>16082</v>
      </c>
      <c r="B5352" s="27">
        <v>45066.620995370373</v>
      </c>
      <c r="C5352" s="27">
        <v>45066.620995370373</v>
      </c>
      <c r="D5352" s="24">
        <v>45060</v>
      </c>
      <c r="E5352" s="31">
        <f>WEEKNUM(Table3[[#This Row],[cohort_week]],2)</f>
        <v>20</v>
      </c>
      <c r="F5352" s="31">
        <v>0</v>
      </c>
      <c r="G5352" s="5" t="s">
        <v>15307</v>
      </c>
      <c r="H5352" s="34">
        <f>VALUE(SUBSTITUTE(Table3[[#This Row],[product_id]], "weekly.", ""))</f>
        <v>2.4900000000000002</v>
      </c>
    </row>
    <row r="5353" spans="1:8" ht="13" x14ac:dyDescent="0.15">
      <c r="A5353" s="5" t="s">
        <v>16083</v>
      </c>
      <c r="B5353" s="27">
        <v>45068.200578703705</v>
      </c>
      <c r="C5353" s="27">
        <v>45068.200578703705</v>
      </c>
      <c r="D5353" s="24">
        <v>45067</v>
      </c>
      <c r="E5353" s="31">
        <f>WEEKNUM(Table3[[#This Row],[cohort_week]],2)</f>
        <v>21</v>
      </c>
      <c r="F5353" s="31">
        <v>0</v>
      </c>
      <c r="G5353" s="5" t="s">
        <v>15307</v>
      </c>
      <c r="H5353" s="34">
        <f>VALUE(SUBSTITUTE(Table3[[#This Row],[product_id]], "weekly.", ""))</f>
        <v>2.4900000000000002</v>
      </c>
    </row>
    <row r="5354" spans="1:8" ht="13" x14ac:dyDescent="0.15">
      <c r="A5354" s="5" t="s">
        <v>16084</v>
      </c>
      <c r="B5354" s="27">
        <v>45064.207372685189</v>
      </c>
      <c r="C5354" s="27">
        <v>45064.207372685189</v>
      </c>
      <c r="D5354" s="24">
        <v>45060</v>
      </c>
      <c r="E5354" s="31">
        <f>WEEKNUM(Table3[[#This Row],[cohort_week]],2)</f>
        <v>20</v>
      </c>
      <c r="F5354" s="31">
        <v>0</v>
      </c>
      <c r="G5354" s="5" t="s">
        <v>15307</v>
      </c>
      <c r="H5354" s="34">
        <f>VALUE(SUBSTITUTE(Table3[[#This Row],[product_id]], "weekly.", ""))</f>
        <v>2.4900000000000002</v>
      </c>
    </row>
    <row r="5355" spans="1:8" ht="13" x14ac:dyDescent="0.15">
      <c r="A5355" s="5" t="s">
        <v>16084</v>
      </c>
      <c r="B5355" s="27">
        <v>45071.207129629627</v>
      </c>
      <c r="C5355" s="27">
        <v>45064.207372685189</v>
      </c>
      <c r="D5355" s="24">
        <v>45060</v>
      </c>
      <c r="E5355" s="31">
        <f>WEEKNUM(Table3[[#This Row],[cohort_week]],2)</f>
        <v>20</v>
      </c>
      <c r="F5355" s="31">
        <v>1</v>
      </c>
      <c r="G5355" s="5" t="s">
        <v>15307</v>
      </c>
      <c r="H5355" s="34">
        <f>VALUE(SUBSTITUTE(Table3[[#This Row],[product_id]], "weekly.", ""))</f>
        <v>2.4900000000000002</v>
      </c>
    </row>
    <row r="5356" spans="1:8" ht="13" x14ac:dyDescent="0.15">
      <c r="A5356" s="5" t="s">
        <v>16084</v>
      </c>
      <c r="B5356" s="27">
        <v>45078.20853009259</v>
      </c>
      <c r="C5356" s="27">
        <v>45064.207372685189</v>
      </c>
      <c r="D5356" s="24">
        <v>45060</v>
      </c>
      <c r="E5356" s="31">
        <f>WEEKNUM(Table3[[#This Row],[cohort_week]],2)</f>
        <v>20</v>
      </c>
      <c r="F5356" s="31">
        <v>2</v>
      </c>
      <c r="G5356" s="5" t="s">
        <v>15307</v>
      </c>
      <c r="H5356" s="34">
        <f>VALUE(SUBSTITUTE(Table3[[#This Row],[product_id]], "weekly.", ""))</f>
        <v>2.4900000000000002</v>
      </c>
    </row>
    <row r="5357" spans="1:8" ht="13" x14ac:dyDescent="0.15">
      <c r="A5357" s="5" t="s">
        <v>16084</v>
      </c>
      <c r="B5357" s="27">
        <v>45085.207592592589</v>
      </c>
      <c r="C5357" s="27">
        <v>45064.207372685189</v>
      </c>
      <c r="D5357" s="24">
        <v>45060</v>
      </c>
      <c r="E5357" s="31">
        <f>WEEKNUM(Table3[[#This Row],[cohort_week]],2)</f>
        <v>20</v>
      </c>
      <c r="F5357" s="31">
        <v>3</v>
      </c>
      <c r="G5357" s="5" t="s">
        <v>15307</v>
      </c>
      <c r="H5357" s="34">
        <f>VALUE(SUBSTITUTE(Table3[[#This Row],[product_id]], "weekly.", ""))</f>
        <v>2.4900000000000002</v>
      </c>
    </row>
    <row r="5358" spans="1:8" ht="13" x14ac:dyDescent="0.15">
      <c r="A5358" s="5" t="s">
        <v>16084</v>
      </c>
      <c r="B5358" s="27">
        <v>45092.207326388889</v>
      </c>
      <c r="C5358" s="27">
        <v>45064.207372685189</v>
      </c>
      <c r="D5358" s="24">
        <v>45060</v>
      </c>
      <c r="E5358" s="31">
        <f>WEEKNUM(Table3[[#This Row],[cohort_week]],2)</f>
        <v>20</v>
      </c>
      <c r="F5358" s="31">
        <v>4</v>
      </c>
      <c r="G5358" s="5" t="s">
        <v>15307</v>
      </c>
      <c r="H5358" s="34">
        <f>VALUE(SUBSTITUTE(Table3[[#This Row],[product_id]], "weekly.", ""))</f>
        <v>2.4900000000000002</v>
      </c>
    </row>
    <row r="5359" spans="1:8" ht="13" x14ac:dyDescent="0.15">
      <c r="A5359" s="5" t="s">
        <v>16085</v>
      </c>
      <c r="B5359" s="27">
        <v>45068.318101851852</v>
      </c>
      <c r="C5359" s="27">
        <v>45068.318101851852</v>
      </c>
      <c r="D5359" s="24">
        <v>45067</v>
      </c>
      <c r="E5359" s="31">
        <f>WEEKNUM(Table3[[#This Row],[cohort_week]],2)</f>
        <v>21</v>
      </c>
      <c r="F5359" s="31">
        <v>0</v>
      </c>
      <c r="G5359" s="5" t="s">
        <v>15307</v>
      </c>
      <c r="H5359" s="34">
        <f>VALUE(SUBSTITUTE(Table3[[#This Row],[product_id]], "weekly.", ""))</f>
        <v>2.4900000000000002</v>
      </c>
    </row>
    <row r="5360" spans="1:8" ht="13" x14ac:dyDescent="0.15">
      <c r="A5360" s="5" t="s">
        <v>16085</v>
      </c>
      <c r="B5360" s="27">
        <v>45075.317523148151</v>
      </c>
      <c r="C5360" s="27">
        <v>45068.318101851852</v>
      </c>
      <c r="D5360" s="24">
        <v>45067</v>
      </c>
      <c r="E5360" s="31">
        <f>WEEKNUM(Table3[[#This Row],[cohort_week]],2)</f>
        <v>21</v>
      </c>
      <c r="F5360" s="31">
        <v>1</v>
      </c>
      <c r="G5360" s="5" t="s">
        <v>15307</v>
      </c>
      <c r="H5360" s="34">
        <f>VALUE(SUBSTITUTE(Table3[[#This Row],[product_id]], "weekly.", ""))</f>
        <v>2.4900000000000002</v>
      </c>
    </row>
    <row r="5361" spans="1:8" ht="13" x14ac:dyDescent="0.15">
      <c r="A5361" s="5" t="s">
        <v>16085</v>
      </c>
      <c r="B5361" s="27">
        <v>45082.317974537036</v>
      </c>
      <c r="C5361" s="27">
        <v>45068.318101851852</v>
      </c>
      <c r="D5361" s="24">
        <v>45067</v>
      </c>
      <c r="E5361" s="31">
        <f>WEEKNUM(Table3[[#This Row],[cohort_week]],2)</f>
        <v>21</v>
      </c>
      <c r="F5361" s="31">
        <v>2</v>
      </c>
      <c r="G5361" s="5" t="s">
        <v>15307</v>
      </c>
      <c r="H5361" s="34">
        <f>VALUE(SUBSTITUTE(Table3[[#This Row],[product_id]], "weekly.", ""))</f>
        <v>2.4900000000000002</v>
      </c>
    </row>
    <row r="5362" spans="1:8" ht="13" x14ac:dyDescent="0.15">
      <c r="A5362" s="5" t="s">
        <v>16085</v>
      </c>
      <c r="B5362" s="27">
        <v>45089.317731481482</v>
      </c>
      <c r="C5362" s="27">
        <v>45068.318101851852</v>
      </c>
      <c r="D5362" s="24">
        <v>45067</v>
      </c>
      <c r="E5362" s="31">
        <f>WEEKNUM(Table3[[#This Row],[cohort_week]],2)</f>
        <v>21</v>
      </c>
      <c r="F5362" s="31">
        <v>3</v>
      </c>
      <c r="G5362" s="5" t="s">
        <v>15307</v>
      </c>
      <c r="H5362" s="34">
        <f>VALUE(SUBSTITUTE(Table3[[#This Row],[product_id]], "weekly.", ""))</f>
        <v>2.4900000000000002</v>
      </c>
    </row>
    <row r="5363" spans="1:8" ht="13" x14ac:dyDescent="0.15">
      <c r="A5363" s="5" t="s">
        <v>16085</v>
      </c>
      <c r="B5363" s="27">
        <v>45096.317719907405</v>
      </c>
      <c r="C5363" s="27">
        <v>45068.318101851852</v>
      </c>
      <c r="D5363" s="24">
        <v>45067</v>
      </c>
      <c r="E5363" s="31">
        <f>WEEKNUM(Table3[[#This Row],[cohort_week]],2)</f>
        <v>21</v>
      </c>
      <c r="F5363" s="31">
        <v>4</v>
      </c>
      <c r="G5363" s="5" t="s">
        <v>15307</v>
      </c>
      <c r="H5363" s="34">
        <f>VALUE(SUBSTITUTE(Table3[[#This Row],[product_id]], "weekly.", ""))</f>
        <v>2.4900000000000002</v>
      </c>
    </row>
    <row r="5364" spans="1:8" ht="13" x14ac:dyDescent="0.15">
      <c r="A5364" s="5" t="s">
        <v>16085</v>
      </c>
      <c r="B5364" s="27">
        <v>45103.319675925923</v>
      </c>
      <c r="C5364" s="27">
        <v>45068.318101851852</v>
      </c>
      <c r="D5364" s="24">
        <v>45067</v>
      </c>
      <c r="E5364" s="31">
        <f>WEEKNUM(Table3[[#This Row],[cohort_week]],2)</f>
        <v>21</v>
      </c>
      <c r="F5364" s="31">
        <v>5</v>
      </c>
      <c r="G5364" s="5" t="s">
        <v>15307</v>
      </c>
      <c r="H5364" s="34">
        <f>VALUE(SUBSTITUTE(Table3[[#This Row],[product_id]], "weekly.", ""))</f>
        <v>2.4900000000000002</v>
      </c>
    </row>
    <row r="5365" spans="1:8" ht="13" x14ac:dyDescent="0.15">
      <c r="A5365" s="5" t="s">
        <v>16086</v>
      </c>
      <c r="B5365" s="27">
        <v>45064.988819444443</v>
      </c>
      <c r="C5365" s="27">
        <v>45064.988819444443</v>
      </c>
      <c r="D5365" s="24">
        <v>45060</v>
      </c>
      <c r="E5365" s="31">
        <f>WEEKNUM(Table3[[#This Row],[cohort_week]],2)</f>
        <v>20</v>
      </c>
      <c r="F5365" s="31">
        <v>0</v>
      </c>
      <c r="G5365" s="5" t="s">
        <v>15307</v>
      </c>
      <c r="H5365" s="34">
        <f>VALUE(SUBSTITUTE(Table3[[#This Row],[product_id]], "weekly.", ""))</f>
        <v>2.4900000000000002</v>
      </c>
    </row>
    <row r="5366" spans="1:8" ht="13" x14ac:dyDescent="0.15">
      <c r="A5366" s="5" t="s">
        <v>16087</v>
      </c>
      <c r="B5366" s="27">
        <v>45065.036550925928</v>
      </c>
      <c r="C5366" s="27">
        <v>45065.036550925928</v>
      </c>
      <c r="D5366" s="24">
        <v>45060</v>
      </c>
      <c r="E5366" s="31">
        <f>WEEKNUM(Table3[[#This Row],[cohort_week]],2)</f>
        <v>20</v>
      </c>
      <c r="F5366" s="31">
        <v>0</v>
      </c>
      <c r="G5366" s="5" t="s">
        <v>15307</v>
      </c>
      <c r="H5366" s="34">
        <f>VALUE(SUBSTITUTE(Table3[[#This Row],[product_id]], "weekly.", ""))</f>
        <v>2.4900000000000002</v>
      </c>
    </row>
    <row r="5367" spans="1:8" ht="13" x14ac:dyDescent="0.15">
      <c r="A5367" s="5" t="s">
        <v>16088</v>
      </c>
      <c r="B5367" s="27">
        <v>45069.029131944444</v>
      </c>
      <c r="C5367" s="27">
        <v>45069.029131944444</v>
      </c>
      <c r="D5367" s="24">
        <v>45067</v>
      </c>
      <c r="E5367" s="31">
        <f>WEEKNUM(Table3[[#This Row],[cohort_week]],2)</f>
        <v>21</v>
      </c>
      <c r="F5367" s="31">
        <v>0</v>
      </c>
      <c r="G5367" s="5" t="s">
        <v>15307</v>
      </c>
      <c r="H5367" s="34">
        <f>VALUE(SUBSTITUTE(Table3[[#This Row],[product_id]], "weekly.", ""))</f>
        <v>2.4900000000000002</v>
      </c>
    </row>
    <row r="5368" spans="1:8" ht="13" x14ac:dyDescent="0.15">
      <c r="A5368" s="5" t="s">
        <v>16088</v>
      </c>
      <c r="B5368" s="27">
        <v>45076.028969907406</v>
      </c>
      <c r="C5368" s="27">
        <v>45069.029131944444</v>
      </c>
      <c r="D5368" s="24">
        <v>45067</v>
      </c>
      <c r="E5368" s="31">
        <f>WEEKNUM(Table3[[#This Row],[cohort_week]],2)</f>
        <v>21</v>
      </c>
      <c r="F5368" s="31">
        <v>1</v>
      </c>
      <c r="G5368" s="5" t="s">
        <v>15307</v>
      </c>
      <c r="H5368" s="34">
        <f>VALUE(SUBSTITUTE(Table3[[#This Row],[product_id]], "weekly.", ""))</f>
        <v>2.4900000000000002</v>
      </c>
    </row>
    <row r="5369" spans="1:8" ht="13" x14ac:dyDescent="0.15">
      <c r="A5369" s="5" t="s">
        <v>16088</v>
      </c>
      <c r="B5369" s="27">
        <v>45083.02952546296</v>
      </c>
      <c r="C5369" s="27">
        <v>45069.029131944444</v>
      </c>
      <c r="D5369" s="24">
        <v>45067</v>
      </c>
      <c r="E5369" s="31">
        <f>WEEKNUM(Table3[[#This Row],[cohort_week]],2)</f>
        <v>21</v>
      </c>
      <c r="F5369" s="31">
        <v>2</v>
      </c>
      <c r="G5369" s="5" t="s">
        <v>15307</v>
      </c>
      <c r="H5369" s="34">
        <f>VALUE(SUBSTITUTE(Table3[[#This Row],[product_id]], "weekly.", ""))</f>
        <v>2.4900000000000002</v>
      </c>
    </row>
    <row r="5370" spans="1:8" ht="13" x14ac:dyDescent="0.15">
      <c r="A5370" s="5" t="s">
        <v>16088</v>
      </c>
      <c r="B5370" s="27">
        <v>45090.02884259259</v>
      </c>
      <c r="C5370" s="27">
        <v>45069.029131944444</v>
      </c>
      <c r="D5370" s="24">
        <v>45067</v>
      </c>
      <c r="E5370" s="31">
        <f>WEEKNUM(Table3[[#This Row],[cohort_week]],2)</f>
        <v>21</v>
      </c>
      <c r="F5370" s="31">
        <v>3</v>
      </c>
      <c r="G5370" s="5" t="s">
        <v>15307</v>
      </c>
      <c r="H5370" s="34">
        <f>VALUE(SUBSTITUTE(Table3[[#This Row],[product_id]], "weekly.", ""))</f>
        <v>2.4900000000000002</v>
      </c>
    </row>
    <row r="5371" spans="1:8" ht="13" x14ac:dyDescent="0.15">
      <c r="A5371" s="5" t="s">
        <v>16088</v>
      </c>
      <c r="B5371" s="27">
        <v>45097.029016203705</v>
      </c>
      <c r="C5371" s="27">
        <v>45069.029131944444</v>
      </c>
      <c r="D5371" s="24">
        <v>45067</v>
      </c>
      <c r="E5371" s="31">
        <f>WEEKNUM(Table3[[#This Row],[cohort_week]],2)</f>
        <v>21</v>
      </c>
      <c r="F5371" s="31">
        <v>4</v>
      </c>
      <c r="G5371" s="5" t="s">
        <v>15307</v>
      </c>
      <c r="H5371" s="34">
        <f>VALUE(SUBSTITUTE(Table3[[#This Row],[product_id]], "weekly.", ""))</f>
        <v>2.4900000000000002</v>
      </c>
    </row>
    <row r="5372" spans="1:8" ht="13" x14ac:dyDescent="0.15">
      <c r="A5372" s="5" t="s">
        <v>16089</v>
      </c>
      <c r="B5372" s="27">
        <v>45065.301388888889</v>
      </c>
      <c r="C5372" s="27">
        <v>45065.301388888889</v>
      </c>
      <c r="D5372" s="24">
        <v>45060</v>
      </c>
      <c r="E5372" s="31">
        <f>WEEKNUM(Table3[[#This Row],[cohort_week]],2)</f>
        <v>20</v>
      </c>
      <c r="F5372" s="31">
        <v>0</v>
      </c>
      <c r="G5372" s="5" t="s">
        <v>15307</v>
      </c>
      <c r="H5372" s="34">
        <f>VALUE(SUBSTITUTE(Table3[[#This Row],[product_id]], "weekly.", ""))</f>
        <v>2.4900000000000002</v>
      </c>
    </row>
    <row r="5373" spans="1:8" ht="13" x14ac:dyDescent="0.15">
      <c r="A5373" s="5" t="s">
        <v>16089</v>
      </c>
      <c r="B5373" s="27">
        <v>45072.301400462966</v>
      </c>
      <c r="C5373" s="27">
        <v>45065.301388888889</v>
      </c>
      <c r="D5373" s="24">
        <v>45060</v>
      </c>
      <c r="E5373" s="31">
        <f>WEEKNUM(Table3[[#This Row],[cohort_week]],2)</f>
        <v>20</v>
      </c>
      <c r="F5373" s="31">
        <v>1</v>
      </c>
      <c r="G5373" s="5" t="s">
        <v>15307</v>
      </c>
      <c r="H5373" s="34">
        <f>VALUE(SUBSTITUTE(Table3[[#This Row],[product_id]], "weekly.", ""))</f>
        <v>2.4900000000000002</v>
      </c>
    </row>
    <row r="5374" spans="1:8" ht="13" x14ac:dyDescent="0.15">
      <c r="A5374" s="5" t="s">
        <v>16089</v>
      </c>
      <c r="B5374" s="27">
        <v>45079.301099537035</v>
      </c>
      <c r="C5374" s="27">
        <v>45065.301388888889</v>
      </c>
      <c r="D5374" s="24">
        <v>45060</v>
      </c>
      <c r="E5374" s="31">
        <f>WEEKNUM(Table3[[#This Row],[cohort_week]],2)</f>
        <v>20</v>
      </c>
      <c r="F5374" s="31">
        <v>2</v>
      </c>
      <c r="G5374" s="5" t="s">
        <v>15307</v>
      </c>
      <c r="H5374" s="34">
        <f>VALUE(SUBSTITUTE(Table3[[#This Row],[product_id]], "weekly.", ""))</f>
        <v>2.4900000000000002</v>
      </c>
    </row>
    <row r="5375" spans="1:8" ht="13" x14ac:dyDescent="0.15">
      <c r="A5375" s="5" t="s">
        <v>16089</v>
      </c>
      <c r="B5375" s="27">
        <v>45086.300729166665</v>
      </c>
      <c r="C5375" s="27">
        <v>45065.301388888889</v>
      </c>
      <c r="D5375" s="24">
        <v>45060</v>
      </c>
      <c r="E5375" s="31">
        <f>WEEKNUM(Table3[[#This Row],[cohort_week]],2)</f>
        <v>20</v>
      </c>
      <c r="F5375" s="31">
        <v>3</v>
      </c>
      <c r="G5375" s="5" t="s">
        <v>15307</v>
      </c>
      <c r="H5375" s="34">
        <f>VALUE(SUBSTITUTE(Table3[[#This Row],[product_id]], "weekly.", ""))</f>
        <v>2.4900000000000002</v>
      </c>
    </row>
    <row r="5376" spans="1:8" ht="13" x14ac:dyDescent="0.15">
      <c r="A5376" s="5" t="s">
        <v>16089</v>
      </c>
      <c r="B5376" s="27">
        <v>45093.300821759258</v>
      </c>
      <c r="C5376" s="27">
        <v>45065.301388888889</v>
      </c>
      <c r="D5376" s="24">
        <v>45060</v>
      </c>
      <c r="E5376" s="31">
        <f>WEEKNUM(Table3[[#This Row],[cohort_week]],2)</f>
        <v>20</v>
      </c>
      <c r="F5376" s="31">
        <v>4</v>
      </c>
      <c r="G5376" s="5" t="s">
        <v>15307</v>
      </c>
      <c r="H5376" s="34">
        <f>VALUE(SUBSTITUTE(Table3[[#This Row],[product_id]], "weekly.", ""))</f>
        <v>2.4900000000000002</v>
      </c>
    </row>
    <row r="5377" spans="1:8" ht="13" x14ac:dyDescent="0.15">
      <c r="A5377" s="5" t="s">
        <v>16089</v>
      </c>
      <c r="B5377" s="27">
        <v>45100.300798611112</v>
      </c>
      <c r="C5377" s="27">
        <v>45065.301388888889</v>
      </c>
      <c r="D5377" s="24">
        <v>45060</v>
      </c>
      <c r="E5377" s="31">
        <f>WEEKNUM(Table3[[#This Row],[cohort_week]],2)</f>
        <v>20</v>
      </c>
      <c r="F5377" s="31">
        <v>5</v>
      </c>
      <c r="G5377" s="5" t="s">
        <v>15307</v>
      </c>
      <c r="H5377" s="34">
        <f>VALUE(SUBSTITUTE(Table3[[#This Row],[product_id]], "weekly.", ""))</f>
        <v>2.4900000000000002</v>
      </c>
    </row>
    <row r="5378" spans="1:8" ht="13" x14ac:dyDescent="0.15">
      <c r="A5378" s="5" t="s">
        <v>16089</v>
      </c>
      <c r="B5378" s="27">
        <v>45107.301180555558</v>
      </c>
      <c r="C5378" s="27">
        <v>45065.301388888889</v>
      </c>
      <c r="D5378" s="24">
        <v>45060</v>
      </c>
      <c r="E5378" s="31">
        <f>WEEKNUM(Table3[[#This Row],[cohort_week]],2)</f>
        <v>20</v>
      </c>
      <c r="F5378" s="31">
        <v>6</v>
      </c>
      <c r="G5378" s="5" t="s">
        <v>15307</v>
      </c>
      <c r="H5378" s="34">
        <f>VALUE(SUBSTITUTE(Table3[[#This Row],[product_id]], "weekly.", ""))</f>
        <v>2.4900000000000002</v>
      </c>
    </row>
    <row r="5379" spans="1:8" ht="13" x14ac:dyDescent="0.15">
      <c r="A5379" s="5" t="s">
        <v>16089</v>
      </c>
      <c r="B5379" s="27">
        <v>45114.301412037035</v>
      </c>
      <c r="C5379" s="27">
        <v>45065.301388888889</v>
      </c>
      <c r="D5379" s="24">
        <v>45060</v>
      </c>
      <c r="E5379" s="31">
        <f>WEEKNUM(Table3[[#This Row],[cohort_week]],2)</f>
        <v>20</v>
      </c>
      <c r="F5379" s="31">
        <v>7</v>
      </c>
      <c r="G5379" s="5" t="s">
        <v>15307</v>
      </c>
      <c r="H5379" s="34">
        <f>VALUE(SUBSTITUTE(Table3[[#This Row],[product_id]], "weekly.", ""))</f>
        <v>2.4900000000000002</v>
      </c>
    </row>
    <row r="5380" spans="1:8" ht="13" x14ac:dyDescent="0.15">
      <c r="A5380" s="5" t="s">
        <v>16089</v>
      </c>
      <c r="B5380" s="27">
        <v>45121.301215277781</v>
      </c>
      <c r="C5380" s="27">
        <v>45065.301388888889</v>
      </c>
      <c r="D5380" s="24">
        <v>45060</v>
      </c>
      <c r="E5380" s="31">
        <f>WEEKNUM(Table3[[#This Row],[cohort_week]],2)</f>
        <v>20</v>
      </c>
      <c r="F5380" s="31">
        <v>8</v>
      </c>
      <c r="G5380" s="5" t="s">
        <v>15307</v>
      </c>
      <c r="H5380" s="34">
        <f>VALUE(SUBSTITUTE(Table3[[#This Row],[product_id]], "weekly.", ""))</f>
        <v>2.4900000000000002</v>
      </c>
    </row>
    <row r="5381" spans="1:8" ht="13" x14ac:dyDescent="0.15">
      <c r="A5381" s="5" t="s">
        <v>16089</v>
      </c>
      <c r="B5381" s="27">
        <v>45128.301319444443</v>
      </c>
      <c r="C5381" s="27">
        <v>45065.301388888889</v>
      </c>
      <c r="D5381" s="24">
        <v>45060</v>
      </c>
      <c r="E5381" s="31">
        <f>WEEKNUM(Table3[[#This Row],[cohort_week]],2)</f>
        <v>20</v>
      </c>
      <c r="F5381" s="31">
        <v>9</v>
      </c>
      <c r="G5381" s="5" t="s">
        <v>15307</v>
      </c>
      <c r="H5381" s="34">
        <f>VALUE(SUBSTITUTE(Table3[[#This Row],[product_id]], "weekly.", ""))</f>
        <v>2.4900000000000002</v>
      </c>
    </row>
    <row r="5382" spans="1:8" ht="13" x14ac:dyDescent="0.15">
      <c r="A5382" s="5" t="s">
        <v>16089</v>
      </c>
      <c r="B5382" s="27">
        <v>45135.300775462965</v>
      </c>
      <c r="C5382" s="27">
        <v>45065.301388888889</v>
      </c>
      <c r="D5382" s="24">
        <v>45060</v>
      </c>
      <c r="E5382" s="31">
        <f>WEEKNUM(Table3[[#This Row],[cohort_week]],2)</f>
        <v>20</v>
      </c>
      <c r="F5382" s="31">
        <v>10</v>
      </c>
      <c r="G5382" s="5" t="s">
        <v>15307</v>
      </c>
      <c r="H5382" s="34">
        <f>VALUE(SUBSTITUTE(Table3[[#This Row],[product_id]], "weekly.", ""))</f>
        <v>2.4900000000000002</v>
      </c>
    </row>
    <row r="5383" spans="1:8" ht="13" x14ac:dyDescent="0.15">
      <c r="A5383" s="5" t="s">
        <v>16089</v>
      </c>
      <c r="B5383" s="27">
        <v>45142.300925925927</v>
      </c>
      <c r="C5383" s="27">
        <v>45065.301388888889</v>
      </c>
      <c r="D5383" s="24">
        <v>45060</v>
      </c>
      <c r="E5383" s="31">
        <f>WEEKNUM(Table3[[#This Row],[cohort_week]],2)</f>
        <v>20</v>
      </c>
      <c r="F5383" s="31">
        <v>11</v>
      </c>
      <c r="G5383" s="5" t="s">
        <v>15307</v>
      </c>
      <c r="H5383" s="34">
        <f>VALUE(SUBSTITUTE(Table3[[#This Row],[product_id]], "weekly.", ""))</f>
        <v>2.4900000000000002</v>
      </c>
    </row>
    <row r="5384" spans="1:8" ht="13" x14ac:dyDescent="0.15">
      <c r="A5384" s="5" t="s">
        <v>16089</v>
      </c>
      <c r="B5384" s="27">
        <v>45149.301226851851</v>
      </c>
      <c r="C5384" s="27">
        <v>45065.301388888889</v>
      </c>
      <c r="D5384" s="24">
        <v>45060</v>
      </c>
      <c r="E5384" s="31">
        <f>WEEKNUM(Table3[[#This Row],[cohort_week]],2)</f>
        <v>20</v>
      </c>
      <c r="F5384" s="31">
        <v>12</v>
      </c>
      <c r="G5384" s="5" t="s">
        <v>15307</v>
      </c>
      <c r="H5384" s="34">
        <f>VALUE(SUBSTITUTE(Table3[[#This Row],[product_id]], "weekly.", ""))</f>
        <v>2.4900000000000002</v>
      </c>
    </row>
    <row r="5385" spans="1:8" ht="13" x14ac:dyDescent="0.15">
      <c r="A5385" s="5" t="s">
        <v>16089</v>
      </c>
      <c r="B5385" s="27">
        <v>45156.300775462965</v>
      </c>
      <c r="C5385" s="27">
        <v>45065.301388888889</v>
      </c>
      <c r="D5385" s="24">
        <v>45060</v>
      </c>
      <c r="E5385" s="31">
        <f>WEEKNUM(Table3[[#This Row],[cohort_week]],2)</f>
        <v>20</v>
      </c>
      <c r="F5385" s="31">
        <v>13</v>
      </c>
      <c r="G5385" s="5" t="s">
        <v>15307</v>
      </c>
      <c r="H5385" s="34">
        <f>VALUE(SUBSTITUTE(Table3[[#This Row],[product_id]], "weekly.", ""))</f>
        <v>2.4900000000000002</v>
      </c>
    </row>
    <row r="5386" spans="1:8" ht="13" x14ac:dyDescent="0.15">
      <c r="A5386" s="5" t="s">
        <v>16089</v>
      </c>
      <c r="B5386" s="27">
        <v>45163.30097222222</v>
      </c>
      <c r="C5386" s="27">
        <v>45065.301388888889</v>
      </c>
      <c r="D5386" s="24">
        <v>45060</v>
      </c>
      <c r="E5386" s="31">
        <f>WEEKNUM(Table3[[#This Row],[cohort_week]],2)</f>
        <v>20</v>
      </c>
      <c r="F5386" s="31">
        <v>14</v>
      </c>
      <c r="G5386" s="5" t="s">
        <v>15307</v>
      </c>
      <c r="H5386" s="34">
        <f>VALUE(SUBSTITUTE(Table3[[#This Row],[product_id]], "weekly.", ""))</f>
        <v>2.4900000000000002</v>
      </c>
    </row>
    <row r="5387" spans="1:8" ht="13" x14ac:dyDescent="0.15">
      <c r="A5387" s="5" t="s">
        <v>16089</v>
      </c>
      <c r="B5387" s="27">
        <v>45170.301087962966</v>
      </c>
      <c r="C5387" s="27">
        <v>45065.301388888889</v>
      </c>
      <c r="D5387" s="24">
        <v>45060</v>
      </c>
      <c r="E5387" s="31">
        <f>WEEKNUM(Table3[[#This Row],[cohort_week]],2)</f>
        <v>20</v>
      </c>
      <c r="F5387" s="31">
        <v>15</v>
      </c>
      <c r="G5387" s="5" t="s">
        <v>15307</v>
      </c>
      <c r="H5387" s="34">
        <f>VALUE(SUBSTITUTE(Table3[[#This Row],[product_id]], "weekly.", ""))</f>
        <v>2.4900000000000002</v>
      </c>
    </row>
    <row r="5388" spans="1:8" ht="13" x14ac:dyDescent="0.15">
      <c r="A5388" s="5" t="s">
        <v>16089</v>
      </c>
      <c r="B5388" s="27">
        <v>45177.301215277781</v>
      </c>
      <c r="C5388" s="27">
        <v>45065.301388888889</v>
      </c>
      <c r="D5388" s="24">
        <v>45060</v>
      </c>
      <c r="E5388" s="31">
        <f>WEEKNUM(Table3[[#This Row],[cohort_week]],2)</f>
        <v>20</v>
      </c>
      <c r="F5388" s="31">
        <v>16</v>
      </c>
      <c r="G5388" s="5" t="s">
        <v>15307</v>
      </c>
      <c r="H5388" s="34">
        <f>VALUE(SUBSTITUTE(Table3[[#This Row],[product_id]], "weekly.", ""))</f>
        <v>2.4900000000000002</v>
      </c>
    </row>
    <row r="5389" spans="1:8" ht="13" x14ac:dyDescent="0.15">
      <c r="A5389" s="5" t="s">
        <v>16089</v>
      </c>
      <c r="B5389" s="27">
        <v>45184.300752314812</v>
      </c>
      <c r="C5389" s="27">
        <v>45065.301388888889</v>
      </c>
      <c r="D5389" s="24">
        <v>45060</v>
      </c>
      <c r="E5389" s="31">
        <f>WEEKNUM(Table3[[#This Row],[cohort_week]],2)</f>
        <v>20</v>
      </c>
      <c r="F5389" s="31">
        <v>17</v>
      </c>
      <c r="G5389" s="5" t="s">
        <v>15307</v>
      </c>
      <c r="H5389" s="34">
        <f>VALUE(SUBSTITUTE(Table3[[#This Row],[product_id]], "weekly.", ""))</f>
        <v>2.4900000000000002</v>
      </c>
    </row>
    <row r="5390" spans="1:8" ht="13" x14ac:dyDescent="0.15">
      <c r="A5390" s="5" t="s">
        <v>16089</v>
      </c>
      <c r="B5390" s="27">
        <v>45191.301446759258</v>
      </c>
      <c r="C5390" s="27">
        <v>45065.301388888889</v>
      </c>
      <c r="D5390" s="24">
        <v>45060</v>
      </c>
      <c r="E5390" s="31">
        <f>WEEKNUM(Table3[[#This Row],[cohort_week]],2)</f>
        <v>20</v>
      </c>
      <c r="F5390" s="31">
        <v>18</v>
      </c>
      <c r="G5390" s="5" t="s">
        <v>15307</v>
      </c>
      <c r="H5390" s="34">
        <f>VALUE(SUBSTITUTE(Table3[[#This Row],[product_id]], "weekly.", ""))</f>
        <v>2.4900000000000002</v>
      </c>
    </row>
    <row r="5391" spans="1:8" ht="13" x14ac:dyDescent="0.15">
      <c r="A5391" s="5" t="s">
        <v>16089</v>
      </c>
      <c r="B5391" s="27">
        <v>45198.300763888888</v>
      </c>
      <c r="C5391" s="27">
        <v>45065.301388888889</v>
      </c>
      <c r="D5391" s="24">
        <v>45060</v>
      </c>
      <c r="E5391" s="31">
        <f>WEEKNUM(Table3[[#This Row],[cohort_week]],2)</f>
        <v>20</v>
      </c>
      <c r="F5391" s="31">
        <v>19</v>
      </c>
      <c r="G5391" s="5" t="s">
        <v>15307</v>
      </c>
      <c r="H5391" s="34">
        <f>VALUE(SUBSTITUTE(Table3[[#This Row],[product_id]], "weekly.", ""))</f>
        <v>2.4900000000000002</v>
      </c>
    </row>
    <row r="5392" spans="1:8" ht="13" x14ac:dyDescent="0.15">
      <c r="A5392" s="5" t="s">
        <v>16089</v>
      </c>
      <c r="B5392" s="27">
        <v>45205.301134259258</v>
      </c>
      <c r="C5392" s="27">
        <v>45065.301388888889</v>
      </c>
      <c r="D5392" s="24">
        <v>45060</v>
      </c>
      <c r="E5392" s="31">
        <f>WEEKNUM(Table3[[#This Row],[cohort_week]],2)</f>
        <v>20</v>
      </c>
      <c r="F5392" s="31">
        <v>20</v>
      </c>
      <c r="G5392" s="5" t="s">
        <v>15307</v>
      </c>
      <c r="H5392" s="34">
        <f>VALUE(SUBSTITUTE(Table3[[#This Row],[product_id]], "weekly.", ""))</f>
        <v>2.4900000000000002</v>
      </c>
    </row>
    <row r="5393" spans="1:8" ht="13" x14ac:dyDescent="0.15">
      <c r="A5393" s="5" t="s">
        <v>16089</v>
      </c>
      <c r="B5393" s="27">
        <v>45212.301238425927</v>
      </c>
      <c r="C5393" s="27">
        <v>45065.301388888889</v>
      </c>
      <c r="D5393" s="24">
        <v>45060</v>
      </c>
      <c r="E5393" s="31">
        <f>WEEKNUM(Table3[[#This Row],[cohort_week]],2)</f>
        <v>20</v>
      </c>
      <c r="F5393" s="31">
        <v>21</v>
      </c>
      <c r="G5393" s="5" t="s">
        <v>15307</v>
      </c>
      <c r="H5393" s="34">
        <f>VALUE(SUBSTITUTE(Table3[[#This Row],[product_id]], "weekly.", ""))</f>
        <v>2.4900000000000002</v>
      </c>
    </row>
    <row r="5394" spans="1:8" ht="13" x14ac:dyDescent="0.15">
      <c r="A5394" s="5" t="s">
        <v>16090</v>
      </c>
      <c r="B5394" s="27">
        <v>45069.311226851853</v>
      </c>
      <c r="C5394" s="27">
        <v>45069.311226851853</v>
      </c>
      <c r="D5394" s="24">
        <v>45067</v>
      </c>
      <c r="E5394" s="31">
        <f>WEEKNUM(Table3[[#This Row],[cohort_week]],2)</f>
        <v>21</v>
      </c>
      <c r="F5394" s="31">
        <v>0</v>
      </c>
      <c r="G5394" s="5" t="s">
        <v>15307</v>
      </c>
      <c r="H5394" s="34">
        <f>VALUE(SUBSTITUTE(Table3[[#This Row],[product_id]], "weekly.", ""))</f>
        <v>2.4900000000000002</v>
      </c>
    </row>
    <row r="5395" spans="1:8" ht="13" x14ac:dyDescent="0.15">
      <c r="A5395" s="5" t="s">
        <v>16090</v>
      </c>
      <c r="B5395" s="27">
        <v>45076.309363425928</v>
      </c>
      <c r="C5395" s="27">
        <v>45069.311226851853</v>
      </c>
      <c r="D5395" s="24">
        <v>45067</v>
      </c>
      <c r="E5395" s="31">
        <f>WEEKNUM(Table3[[#This Row],[cohort_week]],2)</f>
        <v>21</v>
      </c>
      <c r="F5395" s="31">
        <v>1</v>
      </c>
      <c r="G5395" s="5" t="s">
        <v>15307</v>
      </c>
      <c r="H5395" s="34">
        <f>VALUE(SUBSTITUTE(Table3[[#This Row],[product_id]], "weekly.", ""))</f>
        <v>2.4900000000000002</v>
      </c>
    </row>
    <row r="5396" spans="1:8" ht="13" x14ac:dyDescent="0.15">
      <c r="A5396" s="5" t="s">
        <v>16090</v>
      </c>
      <c r="B5396" s="27">
        <v>45083.310300925928</v>
      </c>
      <c r="C5396" s="27">
        <v>45069.311226851853</v>
      </c>
      <c r="D5396" s="24">
        <v>45067</v>
      </c>
      <c r="E5396" s="31">
        <f>WEEKNUM(Table3[[#This Row],[cohort_week]],2)</f>
        <v>21</v>
      </c>
      <c r="F5396" s="31">
        <v>2</v>
      </c>
      <c r="G5396" s="5" t="s">
        <v>15307</v>
      </c>
      <c r="H5396" s="34">
        <f>VALUE(SUBSTITUTE(Table3[[#This Row],[product_id]], "weekly.", ""))</f>
        <v>2.4900000000000002</v>
      </c>
    </row>
    <row r="5397" spans="1:8" ht="13" x14ac:dyDescent="0.15">
      <c r="A5397" s="5" t="s">
        <v>16090</v>
      </c>
      <c r="B5397" s="27">
        <v>45090.310104166667</v>
      </c>
      <c r="C5397" s="27">
        <v>45069.311226851853</v>
      </c>
      <c r="D5397" s="24">
        <v>45067</v>
      </c>
      <c r="E5397" s="31">
        <f>WEEKNUM(Table3[[#This Row],[cohort_week]],2)</f>
        <v>21</v>
      </c>
      <c r="F5397" s="31">
        <v>3</v>
      </c>
      <c r="G5397" s="5" t="s">
        <v>15307</v>
      </c>
      <c r="H5397" s="34">
        <f>VALUE(SUBSTITUTE(Table3[[#This Row],[product_id]], "weekly.", ""))</f>
        <v>2.4900000000000002</v>
      </c>
    </row>
    <row r="5398" spans="1:8" ht="13" x14ac:dyDescent="0.15">
      <c r="A5398" s="5" t="s">
        <v>16090</v>
      </c>
      <c r="B5398" s="27">
        <v>45097.309560185182</v>
      </c>
      <c r="C5398" s="27">
        <v>45069.311226851853</v>
      </c>
      <c r="D5398" s="24">
        <v>45067</v>
      </c>
      <c r="E5398" s="31">
        <f>WEEKNUM(Table3[[#This Row],[cohort_week]],2)</f>
        <v>21</v>
      </c>
      <c r="F5398" s="31">
        <v>4</v>
      </c>
      <c r="G5398" s="5" t="s">
        <v>15307</v>
      </c>
      <c r="H5398" s="34">
        <f>VALUE(SUBSTITUTE(Table3[[#This Row],[product_id]], "weekly.", ""))</f>
        <v>2.4900000000000002</v>
      </c>
    </row>
    <row r="5399" spans="1:8" ht="13" x14ac:dyDescent="0.15">
      <c r="A5399" s="5" t="s">
        <v>16091</v>
      </c>
      <c r="B5399" s="27">
        <v>45069.351886574077</v>
      </c>
      <c r="C5399" s="27">
        <v>45069.351886574077</v>
      </c>
      <c r="D5399" s="24">
        <v>45067</v>
      </c>
      <c r="E5399" s="31">
        <f>WEEKNUM(Table3[[#This Row],[cohort_week]],2)</f>
        <v>21</v>
      </c>
      <c r="F5399" s="31">
        <v>0</v>
      </c>
      <c r="G5399" s="5" t="s">
        <v>15307</v>
      </c>
      <c r="H5399" s="34">
        <f>VALUE(SUBSTITUTE(Table3[[#This Row],[product_id]], "weekly.", ""))</f>
        <v>2.4900000000000002</v>
      </c>
    </row>
    <row r="5400" spans="1:8" ht="13" x14ac:dyDescent="0.15">
      <c r="A5400" s="5" t="s">
        <v>16092</v>
      </c>
      <c r="B5400" s="27">
        <v>45069.355300925927</v>
      </c>
      <c r="C5400" s="27">
        <v>45069.355300925927</v>
      </c>
      <c r="D5400" s="24">
        <v>45067</v>
      </c>
      <c r="E5400" s="31">
        <f>WEEKNUM(Table3[[#This Row],[cohort_week]],2)</f>
        <v>21</v>
      </c>
      <c r="F5400" s="31">
        <v>0</v>
      </c>
      <c r="G5400" s="5" t="s">
        <v>15307</v>
      </c>
      <c r="H5400" s="34">
        <f>VALUE(SUBSTITUTE(Table3[[#This Row],[product_id]], "weekly.", ""))</f>
        <v>2.4900000000000002</v>
      </c>
    </row>
    <row r="5401" spans="1:8" ht="13" x14ac:dyDescent="0.15">
      <c r="A5401" s="5" t="s">
        <v>16092</v>
      </c>
      <c r="B5401" s="27">
        <v>45076.355104166665</v>
      </c>
      <c r="C5401" s="27">
        <v>45069.355300925927</v>
      </c>
      <c r="D5401" s="24">
        <v>45067</v>
      </c>
      <c r="E5401" s="31">
        <f>WEEKNUM(Table3[[#This Row],[cohort_week]],2)</f>
        <v>21</v>
      </c>
      <c r="F5401" s="31">
        <v>1</v>
      </c>
      <c r="G5401" s="5" t="s">
        <v>15307</v>
      </c>
      <c r="H5401" s="34">
        <f>VALUE(SUBSTITUTE(Table3[[#This Row],[product_id]], "weekly.", ""))</f>
        <v>2.4900000000000002</v>
      </c>
    </row>
    <row r="5402" spans="1:8" ht="13" x14ac:dyDescent="0.15">
      <c r="A5402" s="5" t="s">
        <v>16092</v>
      </c>
      <c r="B5402" s="27">
        <v>45083.354722222219</v>
      </c>
      <c r="C5402" s="27">
        <v>45069.355300925927</v>
      </c>
      <c r="D5402" s="24">
        <v>45067</v>
      </c>
      <c r="E5402" s="31">
        <f>WEEKNUM(Table3[[#This Row],[cohort_week]],2)</f>
        <v>21</v>
      </c>
      <c r="F5402" s="31">
        <v>2</v>
      </c>
      <c r="G5402" s="5" t="s">
        <v>15307</v>
      </c>
      <c r="H5402" s="34">
        <f>VALUE(SUBSTITUTE(Table3[[#This Row],[product_id]], "weekly.", ""))</f>
        <v>2.4900000000000002</v>
      </c>
    </row>
    <row r="5403" spans="1:8" ht="13" x14ac:dyDescent="0.15">
      <c r="A5403" s="5" t="s">
        <v>16092</v>
      </c>
      <c r="B5403" s="27">
        <v>45090.355439814812</v>
      </c>
      <c r="C5403" s="27">
        <v>45069.355300925927</v>
      </c>
      <c r="D5403" s="24">
        <v>45067</v>
      </c>
      <c r="E5403" s="31">
        <f>WEEKNUM(Table3[[#This Row],[cohort_week]],2)</f>
        <v>21</v>
      </c>
      <c r="F5403" s="31">
        <v>3</v>
      </c>
      <c r="G5403" s="5" t="s">
        <v>15307</v>
      </c>
      <c r="H5403" s="34">
        <f>VALUE(SUBSTITUTE(Table3[[#This Row],[product_id]], "weekly.", ""))</f>
        <v>2.4900000000000002</v>
      </c>
    </row>
    <row r="5404" spans="1:8" ht="13" x14ac:dyDescent="0.15">
      <c r="A5404" s="5" t="s">
        <v>16092</v>
      </c>
      <c r="B5404" s="27">
        <v>45097.354699074072</v>
      </c>
      <c r="C5404" s="27">
        <v>45069.355300925927</v>
      </c>
      <c r="D5404" s="24">
        <v>45067</v>
      </c>
      <c r="E5404" s="31">
        <f>WEEKNUM(Table3[[#This Row],[cohort_week]],2)</f>
        <v>21</v>
      </c>
      <c r="F5404" s="31">
        <v>4</v>
      </c>
      <c r="G5404" s="5" t="s">
        <v>15307</v>
      </c>
      <c r="H5404" s="34">
        <f>VALUE(SUBSTITUTE(Table3[[#This Row],[product_id]], "weekly.", ""))</f>
        <v>2.4900000000000002</v>
      </c>
    </row>
    <row r="5405" spans="1:8" ht="13" x14ac:dyDescent="0.15">
      <c r="A5405" s="5" t="s">
        <v>16092</v>
      </c>
      <c r="B5405" s="27">
        <v>45104.355254629627</v>
      </c>
      <c r="C5405" s="27">
        <v>45069.355300925927</v>
      </c>
      <c r="D5405" s="24">
        <v>45067</v>
      </c>
      <c r="E5405" s="31">
        <f>WEEKNUM(Table3[[#This Row],[cohort_week]],2)</f>
        <v>21</v>
      </c>
      <c r="F5405" s="31">
        <v>5</v>
      </c>
      <c r="G5405" s="5" t="s">
        <v>15307</v>
      </c>
      <c r="H5405" s="34">
        <f>VALUE(SUBSTITUTE(Table3[[#This Row],[product_id]], "weekly.", ""))</f>
        <v>2.4900000000000002</v>
      </c>
    </row>
    <row r="5406" spans="1:8" ht="13" x14ac:dyDescent="0.15">
      <c r="A5406" s="5" t="s">
        <v>16092</v>
      </c>
      <c r="B5406" s="27">
        <v>45111.355185185188</v>
      </c>
      <c r="C5406" s="27">
        <v>45069.355300925927</v>
      </c>
      <c r="D5406" s="24">
        <v>45067</v>
      </c>
      <c r="E5406" s="31">
        <f>WEEKNUM(Table3[[#This Row],[cohort_week]],2)</f>
        <v>21</v>
      </c>
      <c r="F5406" s="31">
        <v>6</v>
      </c>
      <c r="G5406" s="5" t="s">
        <v>15307</v>
      </c>
      <c r="H5406" s="34">
        <f>VALUE(SUBSTITUTE(Table3[[#This Row],[product_id]], "weekly.", ""))</f>
        <v>2.4900000000000002</v>
      </c>
    </row>
    <row r="5407" spans="1:8" ht="13" x14ac:dyDescent="0.15">
      <c r="A5407" s="5" t="s">
        <v>16092</v>
      </c>
      <c r="B5407" s="27">
        <v>45118.35497685185</v>
      </c>
      <c r="C5407" s="27">
        <v>45069.355300925927</v>
      </c>
      <c r="D5407" s="24">
        <v>45067</v>
      </c>
      <c r="E5407" s="31">
        <f>WEEKNUM(Table3[[#This Row],[cohort_week]],2)</f>
        <v>21</v>
      </c>
      <c r="F5407" s="31">
        <v>7</v>
      </c>
      <c r="G5407" s="5" t="s">
        <v>15307</v>
      </c>
      <c r="H5407" s="34">
        <f>VALUE(SUBSTITUTE(Table3[[#This Row],[product_id]], "weekly.", ""))</f>
        <v>2.4900000000000002</v>
      </c>
    </row>
    <row r="5408" spans="1:8" ht="13" x14ac:dyDescent="0.15">
      <c r="A5408" s="5" t="s">
        <v>16092</v>
      </c>
      <c r="B5408" s="27">
        <v>45125.35465277778</v>
      </c>
      <c r="C5408" s="27">
        <v>45069.355300925927</v>
      </c>
      <c r="D5408" s="24">
        <v>45067</v>
      </c>
      <c r="E5408" s="31">
        <f>WEEKNUM(Table3[[#This Row],[cohort_week]],2)</f>
        <v>21</v>
      </c>
      <c r="F5408" s="31">
        <v>8</v>
      </c>
      <c r="G5408" s="5" t="s">
        <v>15307</v>
      </c>
      <c r="H5408" s="34">
        <f>VALUE(SUBSTITUTE(Table3[[#This Row],[product_id]], "weekly.", ""))</f>
        <v>2.4900000000000002</v>
      </c>
    </row>
    <row r="5409" spans="1:8" ht="13" x14ac:dyDescent="0.15">
      <c r="A5409" s="5" t="s">
        <v>16092</v>
      </c>
      <c r="B5409" s="27">
        <v>45132.354745370372</v>
      </c>
      <c r="C5409" s="27">
        <v>45069.355300925927</v>
      </c>
      <c r="D5409" s="24">
        <v>45067</v>
      </c>
      <c r="E5409" s="31">
        <f>WEEKNUM(Table3[[#This Row],[cohort_week]],2)</f>
        <v>21</v>
      </c>
      <c r="F5409" s="31">
        <v>9</v>
      </c>
      <c r="G5409" s="5" t="s">
        <v>15307</v>
      </c>
      <c r="H5409" s="34">
        <f>VALUE(SUBSTITUTE(Table3[[#This Row],[product_id]], "weekly.", ""))</f>
        <v>2.4900000000000002</v>
      </c>
    </row>
    <row r="5410" spans="1:8" ht="13" x14ac:dyDescent="0.15">
      <c r="A5410" s="5" t="s">
        <v>16093</v>
      </c>
      <c r="B5410" s="27">
        <v>45062.702488425923</v>
      </c>
      <c r="C5410" s="27">
        <v>45062.702488425923</v>
      </c>
      <c r="D5410" s="24">
        <v>45060</v>
      </c>
      <c r="E5410" s="31">
        <f>WEEKNUM(Table3[[#This Row],[cohort_week]],2)</f>
        <v>20</v>
      </c>
      <c r="F5410" s="31">
        <v>0</v>
      </c>
      <c r="G5410" s="5" t="s">
        <v>15307</v>
      </c>
      <c r="H5410" s="34">
        <f>VALUE(SUBSTITUTE(Table3[[#This Row],[product_id]], "weekly.", ""))</f>
        <v>2.4900000000000002</v>
      </c>
    </row>
    <row r="5411" spans="1:8" ht="13" x14ac:dyDescent="0.15">
      <c r="A5411" s="5" t="s">
        <v>16094</v>
      </c>
      <c r="B5411" s="27">
        <v>45069.436273148145</v>
      </c>
      <c r="C5411" s="27">
        <v>45069.436273148145</v>
      </c>
      <c r="D5411" s="24">
        <v>45067</v>
      </c>
      <c r="E5411" s="31">
        <f>WEEKNUM(Table3[[#This Row],[cohort_week]],2)</f>
        <v>21</v>
      </c>
      <c r="F5411" s="31">
        <v>0</v>
      </c>
      <c r="G5411" s="5" t="s">
        <v>15307</v>
      </c>
      <c r="H5411" s="34">
        <f>VALUE(SUBSTITUTE(Table3[[#This Row],[product_id]], "weekly.", ""))</f>
        <v>2.4900000000000002</v>
      </c>
    </row>
    <row r="5412" spans="1:8" ht="13" x14ac:dyDescent="0.15">
      <c r="A5412" s="5" t="s">
        <v>16094</v>
      </c>
      <c r="B5412" s="27">
        <v>45076.435949074075</v>
      </c>
      <c r="C5412" s="27">
        <v>45069.436273148145</v>
      </c>
      <c r="D5412" s="24">
        <v>45067</v>
      </c>
      <c r="E5412" s="31">
        <f>WEEKNUM(Table3[[#This Row],[cohort_week]],2)</f>
        <v>21</v>
      </c>
      <c r="F5412" s="31">
        <v>1</v>
      </c>
      <c r="G5412" s="5" t="s">
        <v>15307</v>
      </c>
      <c r="H5412" s="34">
        <f>VALUE(SUBSTITUTE(Table3[[#This Row],[product_id]], "weekly.", ""))</f>
        <v>2.4900000000000002</v>
      </c>
    </row>
    <row r="5413" spans="1:8" ht="13" x14ac:dyDescent="0.15">
      <c r="A5413" s="5" t="s">
        <v>16094</v>
      </c>
      <c r="B5413" s="27">
        <v>45083.436006944445</v>
      </c>
      <c r="C5413" s="27">
        <v>45069.436273148145</v>
      </c>
      <c r="D5413" s="24">
        <v>45067</v>
      </c>
      <c r="E5413" s="31">
        <f>WEEKNUM(Table3[[#This Row],[cohort_week]],2)</f>
        <v>21</v>
      </c>
      <c r="F5413" s="31">
        <v>2</v>
      </c>
      <c r="G5413" s="5" t="s">
        <v>15307</v>
      </c>
      <c r="H5413" s="34">
        <f>VALUE(SUBSTITUTE(Table3[[#This Row],[product_id]], "weekly.", ""))</f>
        <v>2.4900000000000002</v>
      </c>
    </row>
    <row r="5414" spans="1:8" ht="13" x14ac:dyDescent="0.15">
      <c r="A5414" s="5" t="s">
        <v>16094</v>
      </c>
      <c r="B5414" s="27">
        <v>45090.435960648145</v>
      </c>
      <c r="C5414" s="27">
        <v>45069.436273148145</v>
      </c>
      <c r="D5414" s="24">
        <v>45067</v>
      </c>
      <c r="E5414" s="31">
        <f>WEEKNUM(Table3[[#This Row],[cohort_week]],2)</f>
        <v>21</v>
      </c>
      <c r="F5414" s="31">
        <v>3</v>
      </c>
      <c r="G5414" s="5" t="s">
        <v>15307</v>
      </c>
      <c r="H5414" s="34">
        <f>VALUE(SUBSTITUTE(Table3[[#This Row],[product_id]], "weekly.", ""))</f>
        <v>2.4900000000000002</v>
      </c>
    </row>
    <row r="5415" spans="1:8" ht="13" x14ac:dyDescent="0.15">
      <c r="A5415" s="5" t="s">
        <v>16095</v>
      </c>
      <c r="B5415" s="27">
        <v>45069.467962962961</v>
      </c>
      <c r="C5415" s="27">
        <v>45069.467962962961</v>
      </c>
      <c r="D5415" s="24">
        <v>45067</v>
      </c>
      <c r="E5415" s="31">
        <f>WEEKNUM(Table3[[#This Row],[cohort_week]],2)</f>
        <v>21</v>
      </c>
      <c r="F5415" s="31">
        <v>0</v>
      </c>
      <c r="G5415" s="5" t="s">
        <v>15307</v>
      </c>
      <c r="H5415" s="34">
        <f>VALUE(SUBSTITUTE(Table3[[#This Row],[product_id]], "weekly.", ""))</f>
        <v>2.4900000000000002</v>
      </c>
    </row>
    <row r="5416" spans="1:8" ht="13" x14ac:dyDescent="0.15">
      <c r="A5416" s="5" t="s">
        <v>16095</v>
      </c>
      <c r="B5416" s="27">
        <v>45076.468761574077</v>
      </c>
      <c r="C5416" s="27">
        <v>45069.467962962961</v>
      </c>
      <c r="D5416" s="24">
        <v>45067</v>
      </c>
      <c r="E5416" s="31">
        <f>WEEKNUM(Table3[[#This Row],[cohort_week]],2)</f>
        <v>21</v>
      </c>
      <c r="F5416" s="31">
        <v>1</v>
      </c>
      <c r="G5416" s="5" t="s">
        <v>15307</v>
      </c>
      <c r="H5416" s="34">
        <f>VALUE(SUBSTITUTE(Table3[[#This Row],[product_id]], "weekly.", ""))</f>
        <v>2.4900000000000002</v>
      </c>
    </row>
    <row r="5417" spans="1:8" ht="13" x14ac:dyDescent="0.15">
      <c r="A5417" s="5" t="s">
        <v>16095</v>
      </c>
      <c r="B5417" s="27">
        <v>45083.467812499999</v>
      </c>
      <c r="C5417" s="27">
        <v>45069.467962962961</v>
      </c>
      <c r="D5417" s="24">
        <v>45067</v>
      </c>
      <c r="E5417" s="31">
        <f>WEEKNUM(Table3[[#This Row],[cohort_week]],2)</f>
        <v>21</v>
      </c>
      <c r="F5417" s="31">
        <v>2</v>
      </c>
      <c r="G5417" s="5" t="s">
        <v>15307</v>
      </c>
      <c r="H5417" s="34">
        <f>VALUE(SUBSTITUTE(Table3[[#This Row],[product_id]], "weekly.", ""))</f>
        <v>2.4900000000000002</v>
      </c>
    </row>
    <row r="5418" spans="1:8" ht="13" x14ac:dyDescent="0.15">
      <c r="A5418" s="5" t="s">
        <v>16095</v>
      </c>
      <c r="B5418" s="27">
        <v>45090.467893518522</v>
      </c>
      <c r="C5418" s="27">
        <v>45069.467962962961</v>
      </c>
      <c r="D5418" s="24">
        <v>45067</v>
      </c>
      <c r="E5418" s="31">
        <f>WEEKNUM(Table3[[#This Row],[cohort_week]],2)</f>
        <v>21</v>
      </c>
      <c r="F5418" s="31">
        <v>3</v>
      </c>
      <c r="G5418" s="5" t="s">
        <v>15307</v>
      </c>
      <c r="H5418" s="34">
        <f>VALUE(SUBSTITUTE(Table3[[#This Row],[product_id]], "weekly.", ""))</f>
        <v>2.4900000000000002</v>
      </c>
    </row>
    <row r="5419" spans="1:8" ht="13" x14ac:dyDescent="0.15">
      <c r="A5419" s="5" t="s">
        <v>16095</v>
      </c>
      <c r="B5419" s="27">
        <v>45097.467951388891</v>
      </c>
      <c r="C5419" s="27">
        <v>45069.467962962961</v>
      </c>
      <c r="D5419" s="24">
        <v>45067</v>
      </c>
      <c r="E5419" s="31">
        <f>WEEKNUM(Table3[[#This Row],[cohort_week]],2)</f>
        <v>21</v>
      </c>
      <c r="F5419" s="31">
        <v>4</v>
      </c>
      <c r="G5419" s="5" t="s">
        <v>15307</v>
      </c>
      <c r="H5419" s="34">
        <f>VALUE(SUBSTITUTE(Table3[[#This Row],[product_id]], "weekly.", ""))</f>
        <v>2.4900000000000002</v>
      </c>
    </row>
    <row r="5420" spans="1:8" ht="13" x14ac:dyDescent="0.15">
      <c r="A5420" s="5" t="s">
        <v>16095</v>
      </c>
      <c r="B5420" s="27">
        <v>45104.467835648145</v>
      </c>
      <c r="C5420" s="27">
        <v>45069.467962962961</v>
      </c>
      <c r="D5420" s="24">
        <v>45067</v>
      </c>
      <c r="E5420" s="31">
        <f>WEEKNUM(Table3[[#This Row],[cohort_week]],2)</f>
        <v>21</v>
      </c>
      <c r="F5420" s="31">
        <v>5</v>
      </c>
      <c r="G5420" s="5" t="s">
        <v>15307</v>
      </c>
      <c r="H5420" s="34">
        <f>VALUE(SUBSTITUTE(Table3[[#This Row],[product_id]], "weekly.", ""))</f>
        <v>2.4900000000000002</v>
      </c>
    </row>
    <row r="5421" spans="1:8" ht="13" x14ac:dyDescent="0.15">
      <c r="A5421" s="5" t="s">
        <v>16095</v>
      </c>
      <c r="B5421" s="27">
        <v>45111.468414351853</v>
      </c>
      <c r="C5421" s="27">
        <v>45069.467962962961</v>
      </c>
      <c r="D5421" s="24">
        <v>45067</v>
      </c>
      <c r="E5421" s="31">
        <f>WEEKNUM(Table3[[#This Row],[cohort_week]],2)</f>
        <v>21</v>
      </c>
      <c r="F5421" s="31">
        <v>6</v>
      </c>
      <c r="G5421" s="5" t="s">
        <v>15307</v>
      </c>
      <c r="H5421" s="34">
        <f>VALUE(SUBSTITUTE(Table3[[#This Row],[product_id]], "weekly.", ""))</f>
        <v>2.4900000000000002</v>
      </c>
    </row>
    <row r="5422" spans="1:8" ht="13" x14ac:dyDescent="0.15">
      <c r="A5422" s="5" t="s">
        <v>16095</v>
      </c>
      <c r="B5422" s="27">
        <v>45118.46769675926</v>
      </c>
      <c r="C5422" s="27">
        <v>45069.467962962961</v>
      </c>
      <c r="D5422" s="24">
        <v>45067</v>
      </c>
      <c r="E5422" s="31">
        <f>WEEKNUM(Table3[[#This Row],[cohort_week]],2)</f>
        <v>21</v>
      </c>
      <c r="F5422" s="31">
        <v>7</v>
      </c>
      <c r="G5422" s="5" t="s">
        <v>15307</v>
      </c>
      <c r="H5422" s="34">
        <f>VALUE(SUBSTITUTE(Table3[[#This Row],[product_id]], "weekly.", ""))</f>
        <v>2.4900000000000002</v>
      </c>
    </row>
    <row r="5423" spans="1:8" ht="13" x14ac:dyDescent="0.15">
      <c r="A5423" s="5" t="s">
        <v>16095</v>
      </c>
      <c r="B5423" s="27">
        <v>45125.470486111109</v>
      </c>
      <c r="C5423" s="27">
        <v>45069.467962962961</v>
      </c>
      <c r="D5423" s="24">
        <v>45067</v>
      </c>
      <c r="E5423" s="31">
        <f>WEEKNUM(Table3[[#This Row],[cohort_week]],2)</f>
        <v>21</v>
      </c>
      <c r="F5423" s="31">
        <v>8</v>
      </c>
      <c r="G5423" s="5" t="s">
        <v>15307</v>
      </c>
      <c r="H5423" s="34">
        <f>VALUE(SUBSTITUTE(Table3[[#This Row],[product_id]], "weekly.", ""))</f>
        <v>2.4900000000000002</v>
      </c>
    </row>
    <row r="5424" spans="1:8" ht="13" x14ac:dyDescent="0.15">
      <c r="A5424" s="5" t="s">
        <v>16095</v>
      </c>
      <c r="B5424" s="27">
        <v>45132.467673611114</v>
      </c>
      <c r="C5424" s="27">
        <v>45069.467962962961</v>
      </c>
      <c r="D5424" s="24">
        <v>45067</v>
      </c>
      <c r="E5424" s="31">
        <f>WEEKNUM(Table3[[#This Row],[cohort_week]],2)</f>
        <v>21</v>
      </c>
      <c r="F5424" s="31">
        <v>9</v>
      </c>
      <c r="G5424" s="5" t="s">
        <v>15307</v>
      </c>
      <c r="H5424" s="34">
        <f>VALUE(SUBSTITUTE(Table3[[#This Row],[product_id]], "weekly.", ""))</f>
        <v>2.4900000000000002</v>
      </c>
    </row>
    <row r="5425" spans="1:8" ht="13" x14ac:dyDescent="0.15">
      <c r="A5425" s="5" t="s">
        <v>16095</v>
      </c>
      <c r="B5425" s="27">
        <v>45139.467638888891</v>
      </c>
      <c r="C5425" s="27">
        <v>45069.467962962961</v>
      </c>
      <c r="D5425" s="24">
        <v>45067</v>
      </c>
      <c r="E5425" s="31">
        <f>WEEKNUM(Table3[[#This Row],[cohort_week]],2)</f>
        <v>21</v>
      </c>
      <c r="F5425" s="31">
        <v>10</v>
      </c>
      <c r="G5425" s="5" t="s">
        <v>15307</v>
      </c>
      <c r="H5425" s="34">
        <f>VALUE(SUBSTITUTE(Table3[[#This Row],[product_id]], "weekly.", ""))</f>
        <v>2.4900000000000002</v>
      </c>
    </row>
    <row r="5426" spans="1:8" ht="13" x14ac:dyDescent="0.15">
      <c r="A5426" s="5" t="s">
        <v>16095</v>
      </c>
      <c r="B5426" s="27">
        <v>45146.467685185184</v>
      </c>
      <c r="C5426" s="27">
        <v>45069.467962962961</v>
      </c>
      <c r="D5426" s="24">
        <v>45067</v>
      </c>
      <c r="E5426" s="31">
        <f>WEEKNUM(Table3[[#This Row],[cohort_week]],2)</f>
        <v>21</v>
      </c>
      <c r="F5426" s="31">
        <v>11</v>
      </c>
      <c r="G5426" s="5" t="s">
        <v>15307</v>
      </c>
      <c r="H5426" s="34">
        <f>VALUE(SUBSTITUTE(Table3[[#This Row],[product_id]], "weekly.", ""))</f>
        <v>2.4900000000000002</v>
      </c>
    </row>
    <row r="5427" spans="1:8" ht="13" x14ac:dyDescent="0.15">
      <c r="A5427" s="5" t="s">
        <v>16095</v>
      </c>
      <c r="B5427" s="27">
        <v>45153.467662037037</v>
      </c>
      <c r="C5427" s="27">
        <v>45069.467962962961</v>
      </c>
      <c r="D5427" s="24">
        <v>45067</v>
      </c>
      <c r="E5427" s="31">
        <f>WEEKNUM(Table3[[#This Row],[cohort_week]],2)</f>
        <v>21</v>
      </c>
      <c r="F5427" s="31">
        <v>12</v>
      </c>
      <c r="G5427" s="5" t="s">
        <v>15307</v>
      </c>
      <c r="H5427" s="34">
        <f>VALUE(SUBSTITUTE(Table3[[#This Row],[product_id]], "weekly.", ""))</f>
        <v>2.4900000000000002</v>
      </c>
    </row>
    <row r="5428" spans="1:8" ht="13" x14ac:dyDescent="0.15">
      <c r="A5428" s="5" t="s">
        <v>16095</v>
      </c>
      <c r="B5428" s="27">
        <v>45160.467905092592</v>
      </c>
      <c r="C5428" s="27">
        <v>45069.467962962961</v>
      </c>
      <c r="D5428" s="24">
        <v>45067</v>
      </c>
      <c r="E5428" s="31">
        <f>WEEKNUM(Table3[[#This Row],[cohort_week]],2)</f>
        <v>21</v>
      </c>
      <c r="F5428" s="31">
        <v>13</v>
      </c>
      <c r="G5428" s="5" t="s">
        <v>15307</v>
      </c>
      <c r="H5428" s="34">
        <f>VALUE(SUBSTITUTE(Table3[[#This Row],[product_id]], "weekly.", ""))</f>
        <v>2.4900000000000002</v>
      </c>
    </row>
    <row r="5429" spans="1:8" ht="13" x14ac:dyDescent="0.15">
      <c r="A5429" s="5" t="s">
        <v>16095</v>
      </c>
      <c r="B5429" s="27">
        <v>45167.467800925922</v>
      </c>
      <c r="C5429" s="27">
        <v>45069.467962962961</v>
      </c>
      <c r="D5429" s="24">
        <v>45067</v>
      </c>
      <c r="E5429" s="31">
        <f>WEEKNUM(Table3[[#This Row],[cohort_week]],2)</f>
        <v>21</v>
      </c>
      <c r="F5429" s="31">
        <v>14</v>
      </c>
      <c r="G5429" s="5" t="s">
        <v>15307</v>
      </c>
      <c r="H5429" s="34">
        <f>VALUE(SUBSTITUTE(Table3[[#This Row],[product_id]], "weekly.", ""))</f>
        <v>2.4900000000000002</v>
      </c>
    </row>
    <row r="5430" spans="1:8" ht="13" x14ac:dyDescent="0.15">
      <c r="A5430" s="5" t="s">
        <v>16095</v>
      </c>
      <c r="B5430" s="27">
        <v>45174.468171296299</v>
      </c>
      <c r="C5430" s="27">
        <v>45069.467962962961</v>
      </c>
      <c r="D5430" s="24">
        <v>45067</v>
      </c>
      <c r="E5430" s="31">
        <f>WEEKNUM(Table3[[#This Row],[cohort_week]],2)</f>
        <v>21</v>
      </c>
      <c r="F5430" s="31">
        <v>15</v>
      </c>
      <c r="G5430" s="5" t="s">
        <v>15307</v>
      </c>
      <c r="H5430" s="34">
        <f>VALUE(SUBSTITUTE(Table3[[#This Row],[product_id]], "weekly.", ""))</f>
        <v>2.4900000000000002</v>
      </c>
    </row>
    <row r="5431" spans="1:8" ht="13" x14ac:dyDescent="0.15">
      <c r="A5431" s="5" t="s">
        <v>16095</v>
      </c>
      <c r="B5431" s="27">
        <v>45181.468124999999</v>
      </c>
      <c r="C5431" s="27">
        <v>45069.467962962961</v>
      </c>
      <c r="D5431" s="24">
        <v>45067</v>
      </c>
      <c r="E5431" s="31">
        <f>WEEKNUM(Table3[[#This Row],[cohort_week]],2)</f>
        <v>21</v>
      </c>
      <c r="F5431" s="31">
        <v>16</v>
      </c>
      <c r="G5431" s="5" t="s">
        <v>15307</v>
      </c>
      <c r="H5431" s="34">
        <f>VALUE(SUBSTITUTE(Table3[[#This Row],[product_id]], "weekly.", ""))</f>
        <v>2.4900000000000002</v>
      </c>
    </row>
    <row r="5432" spans="1:8" ht="13" x14ac:dyDescent="0.15">
      <c r="A5432" s="5" t="s">
        <v>16096</v>
      </c>
      <c r="B5432" s="27">
        <v>45069.501886574071</v>
      </c>
      <c r="C5432" s="27">
        <v>45069.501886574071</v>
      </c>
      <c r="D5432" s="24">
        <v>45067</v>
      </c>
      <c r="E5432" s="31">
        <f>WEEKNUM(Table3[[#This Row],[cohort_week]],2)</f>
        <v>21</v>
      </c>
      <c r="F5432" s="31">
        <v>0</v>
      </c>
      <c r="G5432" s="5" t="s">
        <v>15307</v>
      </c>
      <c r="H5432" s="34">
        <f>VALUE(SUBSTITUTE(Table3[[#This Row],[product_id]], "weekly.", ""))</f>
        <v>2.4900000000000002</v>
      </c>
    </row>
    <row r="5433" spans="1:8" ht="13" x14ac:dyDescent="0.15">
      <c r="A5433" s="5" t="s">
        <v>16096</v>
      </c>
      <c r="B5433" s="27">
        <v>45076.502997685187</v>
      </c>
      <c r="C5433" s="27">
        <v>45069.501886574071</v>
      </c>
      <c r="D5433" s="24">
        <v>45067</v>
      </c>
      <c r="E5433" s="31">
        <f>WEEKNUM(Table3[[#This Row],[cohort_week]],2)</f>
        <v>21</v>
      </c>
      <c r="F5433" s="31">
        <v>1</v>
      </c>
      <c r="G5433" s="5" t="s">
        <v>15307</v>
      </c>
      <c r="H5433" s="34">
        <f>VALUE(SUBSTITUTE(Table3[[#This Row],[product_id]], "weekly.", ""))</f>
        <v>2.4900000000000002</v>
      </c>
    </row>
    <row r="5434" spans="1:8" ht="13" x14ac:dyDescent="0.15">
      <c r="A5434" s="5" t="s">
        <v>16096</v>
      </c>
      <c r="B5434" s="27">
        <v>45083.502291666664</v>
      </c>
      <c r="C5434" s="27">
        <v>45069.501886574071</v>
      </c>
      <c r="D5434" s="24">
        <v>45067</v>
      </c>
      <c r="E5434" s="31">
        <f>WEEKNUM(Table3[[#This Row],[cohort_week]],2)</f>
        <v>21</v>
      </c>
      <c r="F5434" s="31">
        <v>2</v>
      </c>
      <c r="G5434" s="5" t="s">
        <v>15307</v>
      </c>
      <c r="H5434" s="34">
        <f>VALUE(SUBSTITUTE(Table3[[#This Row],[product_id]], "weekly.", ""))</f>
        <v>2.4900000000000002</v>
      </c>
    </row>
    <row r="5435" spans="1:8" ht="13" x14ac:dyDescent="0.15">
      <c r="A5435" s="5" t="s">
        <v>16096</v>
      </c>
      <c r="B5435" s="27">
        <v>45101.703043981484</v>
      </c>
      <c r="C5435" s="27">
        <v>45069.501886574071</v>
      </c>
      <c r="D5435" s="24">
        <v>45067</v>
      </c>
      <c r="E5435" s="31">
        <f>WEEKNUM(Table3[[#This Row],[cohort_week]],2)</f>
        <v>21</v>
      </c>
      <c r="F5435" s="31">
        <v>4</v>
      </c>
      <c r="G5435" s="5" t="s">
        <v>15307</v>
      </c>
      <c r="H5435" s="34">
        <f>VALUE(SUBSTITUTE(Table3[[#This Row],[product_id]], "weekly.", ""))</f>
        <v>2.4900000000000002</v>
      </c>
    </row>
    <row r="5436" spans="1:8" ht="13" x14ac:dyDescent="0.15">
      <c r="A5436" s="5" t="s">
        <v>16096</v>
      </c>
      <c r="B5436" s="27">
        <v>45108.370266203703</v>
      </c>
      <c r="C5436" s="27">
        <v>45069.501886574071</v>
      </c>
      <c r="D5436" s="24">
        <v>45067</v>
      </c>
      <c r="E5436" s="31">
        <f>WEEKNUM(Table3[[#This Row],[cohort_week]],2)</f>
        <v>21</v>
      </c>
      <c r="F5436" s="31">
        <v>5</v>
      </c>
      <c r="G5436" s="5" t="s">
        <v>15307</v>
      </c>
      <c r="H5436" s="34">
        <f>VALUE(SUBSTITUTE(Table3[[#This Row],[product_id]], "weekly.", ""))</f>
        <v>2.4900000000000002</v>
      </c>
    </row>
    <row r="5437" spans="1:8" ht="13" x14ac:dyDescent="0.15">
      <c r="A5437" s="5" t="s">
        <v>16097</v>
      </c>
      <c r="B5437" s="27">
        <v>45065.385983796295</v>
      </c>
      <c r="C5437" s="27">
        <v>45065.385983796295</v>
      </c>
      <c r="D5437" s="24">
        <v>45060</v>
      </c>
      <c r="E5437" s="31">
        <f>WEEKNUM(Table3[[#This Row],[cohort_week]],2)</f>
        <v>20</v>
      </c>
      <c r="F5437" s="31">
        <v>0</v>
      </c>
      <c r="G5437" s="5" t="s">
        <v>15307</v>
      </c>
      <c r="H5437" s="34">
        <f>VALUE(SUBSTITUTE(Table3[[#This Row],[product_id]], "weekly.", ""))</f>
        <v>2.4900000000000002</v>
      </c>
    </row>
    <row r="5438" spans="1:8" ht="13" x14ac:dyDescent="0.15">
      <c r="A5438" s="5" t="s">
        <v>16097</v>
      </c>
      <c r="B5438" s="27">
        <v>45072.385312500002</v>
      </c>
      <c r="C5438" s="27">
        <v>45065.385983796295</v>
      </c>
      <c r="D5438" s="24">
        <v>45060</v>
      </c>
      <c r="E5438" s="31">
        <f>WEEKNUM(Table3[[#This Row],[cohort_week]],2)</f>
        <v>20</v>
      </c>
      <c r="F5438" s="31">
        <v>1</v>
      </c>
      <c r="G5438" s="5" t="s">
        <v>15307</v>
      </c>
      <c r="H5438" s="34">
        <f>VALUE(SUBSTITUTE(Table3[[#This Row],[product_id]], "weekly.", ""))</f>
        <v>2.4900000000000002</v>
      </c>
    </row>
    <row r="5439" spans="1:8" ht="13" x14ac:dyDescent="0.15">
      <c r="A5439" s="5" t="s">
        <v>16097</v>
      </c>
      <c r="B5439" s="27">
        <v>45079.38553240741</v>
      </c>
      <c r="C5439" s="27">
        <v>45065.385983796295</v>
      </c>
      <c r="D5439" s="24">
        <v>45060</v>
      </c>
      <c r="E5439" s="31">
        <f>WEEKNUM(Table3[[#This Row],[cohort_week]],2)</f>
        <v>20</v>
      </c>
      <c r="F5439" s="31">
        <v>2</v>
      </c>
      <c r="G5439" s="5" t="s">
        <v>15307</v>
      </c>
      <c r="H5439" s="34">
        <f>VALUE(SUBSTITUTE(Table3[[#This Row],[product_id]], "weekly.", ""))</f>
        <v>2.4900000000000002</v>
      </c>
    </row>
    <row r="5440" spans="1:8" ht="13" x14ac:dyDescent="0.15">
      <c r="A5440" s="5" t="s">
        <v>16097</v>
      </c>
      <c r="B5440" s="27">
        <v>45086.38559027778</v>
      </c>
      <c r="C5440" s="27">
        <v>45065.385983796295</v>
      </c>
      <c r="D5440" s="24">
        <v>45060</v>
      </c>
      <c r="E5440" s="31">
        <f>WEEKNUM(Table3[[#This Row],[cohort_week]],2)</f>
        <v>20</v>
      </c>
      <c r="F5440" s="31">
        <v>3</v>
      </c>
      <c r="G5440" s="5" t="s">
        <v>15307</v>
      </c>
      <c r="H5440" s="34">
        <f>VALUE(SUBSTITUTE(Table3[[#This Row],[product_id]], "weekly.", ""))</f>
        <v>2.4900000000000002</v>
      </c>
    </row>
    <row r="5441" spans="1:8" ht="13" x14ac:dyDescent="0.15">
      <c r="A5441" s="5" t="s">
        <v>16097</v>
      </c>
      <c r="B5441" s="27">
        <v>45093.385428240741</v>
      </c>
      <c r="C5441" s="27">
        <v>45065.385983796295</v>
      </c>
      <c r="D5441" s="24">
        <v>45060</v>
      </c>
      <c r="E5441" s="31">
        <f>WEEKNUM(Table3[[#This Row],[cohort_week]],2)</f>
        <v>20</v>
      </c>
      <c r="F5441" s="31">
        <v>4</v>
      </c>
      <c r="G5441" s="5" t="s">
        <v>15307</v>
      </c>
      <c r="H5441" s="34">
        <f>VALUE(SUBSTITUTE(Table3[[#This Row],[product_id]], "weekly.", ""))</f>
        <v>2.4900000000000002</v>
      </c>
    </row>
    <row r="5442" spans="1:8" ht="13" x14ac:dyDescent="0.15">
      <c r="A5442" s="5" t="s">
        <v>16097</v>
      </c>
      <c r="B5442" s="27">
        <v>45100.385324074072</v>
      </c>
      <c r="C5442" s="27">
        <v>45065.385983796295</v>
      </c>
      <c r="D5442" s="24">
        <v>45060</v>
      </c>
      <c r="E5442" s="31">
        <f>WEEKNUM(Table3[[#This Row],[cohort_week]],2)</f>
        <v>20</v>
      </c>
      <c r="F5442" s="31">
        <v>5</v>
      </c>
      <c r="G5442" s="5" t="s">
        <v>15307</v>
      </c>
      <c r="H5442" s="34">
        <f>VALUE(SUBSTITUTE(Table3[[#This Row],[product_id]], "weekly.", ""))</f>
        <v>2.4900000000000002</v>
      </c>
    </row>
    <row r="5443" spans="1:8" ht="13" x14ac:dyDescent="0.15">
      <c r="A5443" s="5" t="s">
        <v>16097</v>
      </c>
      <c r="B5443" s="27">
        <v>45107.385289351849</v>
      </c>
      <c r="C5443" s="27">
        <v>45065.385983796295</v>
      </c>
      <c r="D5443" s="24">
        <v>45060</v>
      </c>
      <c r="E5443" s="31">
        <f>WEEKNUM(Table3[[#This Row],[cohort_week]],2)</f>
        <v>20</v>
      </c>
      <c r="F5443" s="31">
        <v>6</v>
      </c>
      <c r="G5443" s="5" t="s">
        <v>15307</v>
      </c>
      <c r="H5443" s="34">
        <f>VALUE(SUBSTITUTE(Table3[[#This Row],[product_id]], "weekly.", ""))</f>
        <v>2.4900000000000002</v>
      </c>
    </row>
    <row r="5444" spans="1:8" ht="13" x14ac:dyDescent="0.15">
      <c r="A5444" s="5" t="s">
        <v>16097</v>
      </c>
      <c r="B5444" s="27">
        <v>45114.38554398148</v>
      </c>
      <c r="C5444" s="27">
        <v>45065.385983796295</v>
      </c>
      <c r="D5444" s="24">
        <v>45060</v>
      </c>
      <c r="E5444" s="31">
        <f>WEEKNUM(Table3[[#This Row],[cohort_week]],2)</f>
        <v>20</v>
      </c>
      <c r="F5444" s="31">
        <v>7</v>
      </c>
      <c r="G5444" s="5" t="s">
        <v>15307</v>
      </c>
      <c r="H5444" s="34">
        <f>VALUE(SUBSTITUTE(Table3[[#This Row],[product_id]], "weekly.", ""))</f>
        <v>2.4900000000000002</v>
      </c>
    </row>
    <row r="5445" spans="1:8" ht="13" x14ac:dyDescent="0.15">
      <c r="A5445" s="5" t="s">
        <v>16097</v>
      </c>
      <c r="B5445" s="27">
        <v>45121.386712962965</v>
      </c>
      <c r="C5445" s="27">
        <v>45065.385983796295</v>
      </c>
      <c r="D5445" s="24">
        <v>45060</v>
      </c>
      <c r="E5445" s="31">
        <f>WEEKNUM(Table3[[#This Row],[cohort_week]],2)</f>
        <v>20</v>
      </c>
      <c r="F5445" s="31">
        <v>8</v>
      </c>
      <c r="G5445" s="5" t="s">
        <v>15307</v>
      </c>
      <c r="H5445" s="34">
        <f>VALUE(SUBSTITUTE(Table3[[#This Row],[product_id]], "weekly.", ""))</f>
        <v>2.4900000000000002</v>
      </c>
    </row>
    <row r="5446" spans="1:8" ht="13" x14ac:dyDescent="0.15">
      <c r="A5446" s="5" t="s">
        <v>16097</v>
      </c>
      <c r="B5446" s="27">
        <v>45128.385960648149</v>
      </c>
      <c r="C5446" s="27">
        <v>45065.385983796295</v>
      </c>
      <c r="D5446" s="24">
        <v>45060</v>
      </c>
      <c r="E5446" s="31">
        <f>WEEKNUM(Table3[[#This Row],[cohort_week]],2)</f>
        <v>20</v>
      </c>
      <c r="F5446" s="31">
        <v>9</v>
      </c>
      <c r="G5446" s="5" t="s">
        <v>15307</v>
      </c>
      <c r="H5446" s="34">
        <f>VALUE(SUBSTITUTE(Table3[[#This Row],[product_id]], "weekly.", ""))</f>
        <v>2.4900000000000002</v>
      </c>
    </row>
    <row r="5447" spans="1:8" ht="13" x14ac:dyDescent="0.15">
      <c r="A5447" s="5" t="s">
        <v>16097</v>
      </c>
      <c r="B5447" s="27">
        <v>45158.965416666666</v>
      </c>
      <c r="C5447" s="27">
        <v>45065.385983796295</v>
      </c>
      <c r="D5447" s="24">
        <v>45060</v>
      </c>
      <c r="E5447" s="31">
        <f>WEEKNUM(Table3[[#This Row],[cohort_week]],2)</f>
        <v>20</v>
      </c>
      <c r="F5447" s="31">
        <v>13</v>
      </c>
      <c r="G5447" s="5" t="s">
        <v>15307</v>
      </c>
      <c r="H5447" s="34">
        <f>VALUE(SUBSTITUTE(Table3[[#This Row],[product_id]], "weekly.", ""))</f>
        <v>2.4900000000000002</v>
      </c>
    </row>
    <row r="5448" spans="1:8" ht="13" x14ac:dyDescent="0.15">
      <c r="A5448" s="5" t="s">
        <v>16098</v>
      </c>
      <c r="B5448" s="27">
        <v>45069.406747685185</v>
      </c>
      <c r="C5448" s="27">
        <v>45069.406747685185</v>
      </c>
      <c r="D5448" s="24">
        <v>45067</v>
      </c>
      <c r="E5448" s="31">
        <f>WEEKNUM(Table3[[#This Row],[cohort_week]],2)</f>
        <v>21</v>
      </c>
      <c r="F5448" s="31">
        <v>0</v>
      </c>
      <c r="G5448" s="5" t="s">
        <v>15307</v>
      </c>
      <c r="H5448" s="34">
        <f>VALUE(SUBSTITUTE(Table3[[#This Row],[product_id]], "weekly.", ""))</f>
        <v>2.4900000000000002</v>
      </c>
    </row>
    <row r="5449" spans="1:8" ht="13" x14ac:dyDescent="0.15">
      <c r="A5449" s="5" t="s">
        <v>16099</v>
      </c>
      <c r="B5449" s="27">
        <v>45069.635474537034</v>
      </c>
      <c r="C5449" s="27">
        <v>45069.635474537034</v>
      </c>
      <c r="D5449" s="24">
        <v>45067</v>
      </c>
      <c r="E5449" s="31">
        <f>WEEKNUM(Table3[[#This Row],[cohort_week]],2)</f>
        <v>21</v>
      </c>
      <c r="F5449" s="31">
        <v>0</v>
      </c>
      <c r="G5449" s="5" t="s">
        <v>15307</v>
      </c>
      <c r="H5449" s="34">
        <f>VALUE(SUBSTITUTE(Table3[[#This Row],[product_id]], "weekly.", ""))</f>
        <v>2.4900000000000002</v>
      </c>
    </row>
    <row r="5450" spans="1:8" ht="13" x14ac:dyDescent="0.15">
      <c r="A5450" s="5" t="s">
        <v>16099</v>
      </c>
      <c r="B5450" s="27">
        <v>45076.637291666666</v>
      </c>
      <c r="C5450" s="27">
        <v>45069.635474537034</v>
      </c>
      <c r="D5450" s="24">
        <v>45067</v>
      </c>
      <c r="E5450" s="31">
        <f>WEEKNUM(Table3[[#This Row],[cohort_week]],2)</f>
        <v>21</v>
      </c>
      <c r="F5450" s="31">
        <v>1</v>
      </c>
      <c r="G5450" s="5" t="s">
        <v>15307</v>
      </c>
      <c r="H5450" s="34">
        <f>VALUE(SUBSTITUTE(Table3[[#This Row],[product_id]], "weekly.", ""))</f>
        <v>2.4900000000000002</v>
      </c>
    </row>
    <row r="5451" spans="1:8" ht="13" x14ac:dyDescent="0.15">
      <c r="A5451" s="5" t="s">
        <v>16099</v>
      </c>
      <c r="B5451" s="27">
        <v>45083.635891203703</v>
      </c>
      <c r="C5451" s="27">
        <v>45069.635474537034</v>
      </c>
      <c r="D5451" s="24">
        <v>45067</v>
      </c>
      <c r="E5451" s="31">
        <f>WEEKNUM(Table3[[#This Row],[cohort_week]],2)</f>
        <v>21</v>
      </c>
      <c r="F5451" s="31">
        <v>2</v>
      </c>
      <c r="G5451" s="5" t="s">
        <v>15307</v>
      </c>
      <c r="H5451" s="34">
        <f>VALUE(SUBSTITUTE(Table3[[#This Row],[product_id]], "weekly.", ""))</f>
        <v>2.4900000000000002</v>
      </c>
    </row>
    <row r="5452" spans="1:8" ht="13" x14ac:dyDescent="0.15">
      <c r="A5452" s="5" t="s">
        <v>16099</v>
      </c>
      <c r="B5452" s="27">
        <v>45090.633587962962</v>
      </c>
      <c r="C5452" s="27">
        <v>45069.635474537034</v>
      </c>
      <c r="D5452" s="24">
        <v>45067</v>
      </c>
      <c r="E5452" s="31">
        <f>WEEKNUM(Table3[[#This Row],[cohort_week]],2)</f>
        <v>21</v>
      </c>
      <c r="F5452" s="31">
        <v>3</v>
      </c>
      <c r="G5452" s="5" t="s">
        <v>15307</v>
      </c>
      <c r="H5452" s="34">
        <f>VALUE(SUBSTITUTE(Table3[[#This Row],[product_id]], "weekly.", ""))</f>
        <v>2.4900000000000002</v>
      </c>
    </row>
    <row r="5453" spans="1:8" ht="13" x14ac:dyDescent="0.15">
      <c r="A5453" s="5" t="s">
        <v>16099</v>
      </c>
      <c r="B5453" s="27">
        <v>45097.63386574074</v>
      </c>
      <c r="C5453" s="27">
        <v>45069.635474537034</v>
      </c>
      <c r="D5453" s="24">
        <v>45067</v>
      </c>
      <c r="E5453" s="31">
        <f>WEEKNUM(Table3[[#This Row],[cohort_week]],2)</f>
        <v>21</v>
      </c>
      <c r="F5453" s="31">
        <v>4</v>
      </c>
      <c r="G5453" s="5" t="s">
        <v>15307</v>
      </c>
      <c r="H5453" s="34">
        <f>VALUE(SUBSTITUTE(Table3[[#This Row],[product_id]], "weekly.", ""))</f>
        <v>2.4900000000000002</v>
      </c>
    </row>
    <row r="5454" spans="1:8" ht="13" x14ac:dyDescent="0.15">
      <c r="A5454" s="5" t="s">
        <v>16099</v>
      </c>
      <c r="B5454" s="27">
        <v>45104.633113425924</v>
      </c>
      <c r="C5454" s="27">
        <v>45069.635474537034</v>
      </c>
      <c r="D5454" s="24">
        <v>45067</v>
      </c>
      <c r="E5454" s="31">
        <f>WEEKNUM(Table3[[#This Row],[cohort_week]],2)</f>
        <v>21</v>
      </c>
      <c r="F5454" s="31">
        <v>5</v>
      </c>
      <c r="G5454" s="5" t="s">
        <v>15307</v>
      </c>
      <c r="H5454" s="34">
        <f>VALUE(SUBSTITUTE(Table3[[#This Row],[product_id]], "weekly.", ""))</f>
        <v>2.4900000000000002</v>
      </c>
    </row>
    <row r="5455" spans="1:8" ht="13" x14ac:dyDescent="0.15">
      <c r="A5455" s="5" t="s">
        <v>16099</v>
      </c>
      <c r="B5455" s="27">
        <v>45111.633379629631</v>
      </c>
      <c r="C5455" s="27">
        <v>45069.635474537034</v>
      </c>
      <c r="D5455" s="24">
        <v>45067</v>
      </c>
      <c r="E5455" s="31">
        <f>WEEKNUM(Table3[[#This Row],[cohort_week]],2)</f>
        <v>21</v>
      </c>
      <c r="F5455" s="31">
        <v>6</v>
      </c>
      <c r="G5455" s="5" t="s">
        <v>15307</v>
      </c>
      <c r="H5455" s="34">
        <f>VALUE(SUBSTITUTE(Table3[[#This Row],[product_id]], "weekly.", ""))</f>
        <v>2.4900000000000002</v>
      </c>
    </row>
    <row r="5456" spans="1:8" ht="13" x14ac:dyDescent="0.15">
      <c r="A5456" s="5" t="s">
        <v>16099</v>
      </c>
      <c r="B5456" s="27">
        <v>45118.633946759262</v>
      </c>
      <c r="C5456" s="27">
        <v>45069.635474537034</v>
      </c>
      <c r="D5456" s="24">
        <v>45067</v>
      </c>
      <c r="E5456" s="31">
        <f>WEEKNUM(Table3[[#This Row],[cohort_week]],2)</f>
        <v>21</v>
      </c>
      <c r="F5456" s="31">
        <v>7</v>
      </c>
      <c r="G5456" s="5" t="s">
        <v>15307</v>
      </c>
      <c r="H5456" s="34">
        <f>VALUE(SUBSTITUTE(Table3[[#This Row],[product_id]], "weekly.", ""))</f>
        <v>2.4900000000000002</v>
      </c>
    </row>
    <row r="5457" spans="1:8" ht="13" x14ac:dyDescent="0.15">
      <c r="A5457" s="5" t="s">
        <v>16099</v>
      </c>
      <c r="B5457" s="27">
        <v>45125.633090277777</v>
      </c>
      <c r="C5457" s="27">
        <v>45069.635474537034</v>
      </c>
      <c r="D5457" s="24">
        <v>45067</v>
      </c>
      <c r="E5457" s="31">
        <f>WEEKNUM(Table3[[#This Row],[cohort_week]],2)</f>
        <v>21</v>
      </c>
      <c r="F5457" s="31">
        <v>8</v>
      </c>
      <c r="G5457" s="5" t="s">
        <v>15307</v>
      </c>
      <c r="H5457" s="34">
        <f>VALUE(SUBSTITUTE(Table3[[#This Row],[product_id]], "weekly.", ""))</f>
        <v>2.4900000000000002</v>
      </c>
    </row>
    <row r="5458" spans="1:8" ht="13" x14ac:dyDescent="0.15">
      <c r="A5458" s="5" t="s">
        <v>16099</v>
      </c>
      <c r="B5458" s="27">
        <v>45132.633275462962</v>
      </c>
      <c r="C5458" s="27">
        <v>45069.635474537034</v>
      </c>
      <c r="D5458" s="24">
        <v>45067</v>
      </c>
      <c r="E5458" s="31">
        <f>WEEKNUM(Table3[[#This Row],[cohort_week]],2)</f>
        <v>21</v>
      </c>
      <c r="F5458" s="31">
        <v>9</v>
      </c>
      <c r="G5458" s="5" t="s">
        <v>15307</v>
      </c>
      <c r="H5458" s="34">
        <f>VALUE(SUBSTITUTE(Table3[[#This Row],[product_id]], "weekly.", ""))</f>
        <v>2.4900000000000002</v>
      </c>
    </row>
    <row r="5459" spans="1:8" ht="13" x14ac:dyDescent="0.15">
      <c r="A5459" s="5" t="s">
        <v>16099</v>
      </c>
      <c r="B5459" s="27">
        <v>45139.633472222224</v>
      </c>
      <c r="C5459" s="27">
        <v>45069.635474537034</v>
      </c>
      <c r="D5459" s="24">
        <v>45067</v>
      </c>
      <c r="E5459" s="31">
        <f>WEEKNUM(Table3[[#This Row],[cohort_week]],2)</f>
        <v>21</v>
      </c>
      <c r="F5459" s="31">
        <v>10</v>
      </c>
      <c r="G5459" s="5" t="s">
        <v>15307</v>
      </c>
      <c r="H5459" s="34">
        <f>VALUE(SUBSTITUTE(Table3[[#This Row],[product_id]], "weekly.", ""))</f>
        <v>2.4900000000000002</v>
      </c>
    </row>
    <row r="5460" spans="1:8" ht="13" x14ac:dyDescent="0.15">
      <c r="A5460" s="5" t="s">
        <v>16099</v>
      </c>
      <c r="B5460" s="27">
        <v>45146.633217592593</v>
      </c>
      <c r="C5460" s="27">
        <v>45069.635474537034</v>
      </c>
      <c r="D5460" s="24">
        <v>45067</v>
      </c>
      <c r="E5460" s="31">
        <f>WEEKNUM(Table3[[#This Row],[cohort_week]],2)</f>
        <v>21</v>
      </c>
      <c r="F5460" s="31">
        <v>11</v>
      </c>
      <c r="G5460" s="5" t="s">
        <v>15307</v>
      </c>
      <c r="H5460" s="34">
        <f>VALUE(SUBSTITUTE(Table3[[#This Row],[product_id]], "weekly.", ""))</f>
        <v>2.4900000000000002</v>
      </c>
    </row>
    <row r="5461" spans="1:8" ht="13" x14ac:dyDescent="0.15">
      <c r="A5461" s="5" t="s">
        <v>16099</v>
      </c>
      <c r="B5461" s="27">
        <v>45153.63318287037</v>
      </c>
      <c r="C5461" s="27">
        <v>45069.635474537034</v>
      </c>
      <c r="D5461" s="24">
        <v>45067</v>
      </c>
      <c r="E5461" s="31">
        <f>WEEKNUM(Table3[[#This Row],[cohort_week]],2)</f>
        <v>21</v>
      </c>
      <c r="F5461" s="31">
        <v>12</v>
      </c>
      <c r="G5461" s="5" t="s">
        <v>15307</v>
      </c>
      <c r="H5461" s="34">
        <f>VALUE(SUBSTITUTE(Table3[[#This Row],[product_id]], "weekly.", ""))</f>
        <v>2.4900000000000002</v>
      </c>
    </row>
    <row r="5462" spans="1:8" ht="13" x14ac:dyDescent="0.15">
      <c r="A5462" s="5" t="s">
        <v>16099</v>
      </c>
      <c r="B5462" s="27">
        <v>45160.633287037039</v>
      </c>
      <c r="C5462" s="27">
        <v>45069.635474537034</v>
      </c>
      <c r="D5462" s="24">
        <v>45067</v>
      </c>
      <c r="E5462" s="31">
        <f>WEEKNUM(Table3[[#This Row],[cohort_week]],2)</f>
        <v>21</v>
      </c>
      <c r="F5462" s="31">
        <v>13</v>
      </c>
      <c r="G5462" s="5" t="s">
        <v>15307</v>
      </c>
      <c r="H5462" s="34">
        <f>VALUE(SUBSTITUTE(Table3[[#This Row],[product_id]], "weekly.", ""))</f>
        <v>2.4900000000000002</v>
      </c>
    </row>
    <row r="5463" spans="1:8" ht="13" x14ac:dyDescent="0.15">
      <c r="A5463" s="5" t="s">
        <v>16100</v>
      </c>
      <c r="B5463" s="27">
        <v>45069.636562500003</v>
      </c>
      <c r="C5463" s="27">
        <v>45069.636562500003</v>
      </c>
      <c r="D5463" s="24">
        <v>45067</v>
      </c>
      <c r="E5463" s="31">
        <f>WEEKNUM(Table3[[#This Row],[cohort_week]],2)</f>
        <v>21</v>
      </c>
      <c r="F5463" s="31">
        <v>0</v>
      </c>
      <c r="G5463" s="5" t="s">
        <v>15307</v>
      </c>
      <c r="H5463" s="34">
        <f>VALUE(SUBSTITUTE(Table3[[#This Row],[product_id]], "weekly.", ""))</f>
        <v>2.4900000000000002</v>
      </c>
    </row>
    <row r="5464" spans="1:8" ht="13" x14ac:dyDescent="0.15">
      <c r="A5464" s="5" t="s">
        <v>16101</v>
      </c>
      <c r="B5464" s="27">
        <v>45078.090127314812</v>
      </c>
      <c r="C5464" s="27">
        <v>45078.090127314812</v>
      </c>
      <c r="D5464" s="24">
        <v>45074</v>
      </c>
      <c r="E5464" s="31">
        <f>WEEKNUM(Table3[[#This Row],[cohort_week]],2)</f>
        <v>22</v>
      </c>
      <c r="F5464" s="31">
        <v>0</v>
      </c>
      <c r="G5464" s="5" t="s">
        <v>15307</v>
      </c>
      <c r="H5464" s="34">
        <f>VALUE(SUBSTITUTE(Table3[[#This Row],[product_id]], "weekly.", ""))</f>
        <v>2.4900000000000002</v>
      </c>
    </row>
    <row r="5465" spans="1:8" ht="13" x14ac:dyDescent="0.15">
      <c r="A5465" s="5" t="s">
        <v>16102</v>
      </c>
      <c r="B5465" s="27">
        <v>45066.219201388885</v>
      </c>
      <c r="C5465" s="27">
        <v>45066.219201388885</v>
      </c>
      <c r="D5465" s="24">
        <v>45060</v>
      </c>
      <c r="E5465" s="31">
        <f>WEEKNUM(Table3[[#This Row],[cohort_week]],2)</f>
        <v>20</v>
      </c>
      <c r="F5465" s="31">
        <v>0</v>
      </c>
      <c r="G5465" s="5" t="s">
        <v>15307</v>
      </c>
      <c r="H5465" s="34">
        <f>VALUE(SUBSTITUTE(Table3[[#This Row],[product_id]], "weekly.", ""))</f>
        <v>2.4900000000000002</v>
      </c>
    </row>
    <row r="5466" spans="1:8" ht="13" x14ac:dyDescent="0.15">
      <c r="A5466" s="5" t="s">
        <v>16103</v>
      </c>
      <c r="B5466" s="27">
        <v>45081.559884259259</v>
      </c>
      <c r="C5466" s="27">
        <v>45081.559884259259</v>
      </c>
      <c r="D5466" s="24">
        <v>45074</v>
      </c>
      <c r="E5466" s="31">
        <f>WEEKNUM(Table3[[#This Row],[cohort_week]],2)</f>
        <v>22</v>
      </c>
      <c r="F5466" s="31">
        <v>0</v>
      </c>
      <c r="G5466" s="5" t="s">
        <v>15307</v>
      </c>
      <c r="H5466" s="34">
        <f>VALUE(SUBSTITUTE(Table3[[#This Row],[product_id]], "weekly.", ""))</f>
        <v>2.4900000000000002</v>
      </c>
    </row>
    <row r="5467" spans="1:8" ht="13" x14ac:dyDescent="0.15">
      <c r="A5467" s="5" t="s">
        <v>16103</v>
      </c>
      <c r="B5467" s="27">
        <v>45081.809791666667</v>
      </c>
      <c r="C5467" s="27">
        <v>45081.559884259259</v>
      </c>
      <c r="D5467" s="24">
        <v>45074</v>
      </c>
      <c r="E5467" s="31">
        <f>WEEKNUM(Table3[[#This Row],[cohort_week]],2)</f>
        <v>22</v>
      </c>
      <c r="F5467" s="31">
        <v>0</v>
      </c>
      <c r="G5467" s="5" t="s">
        <v>15307</v>
      </c>
      <c r="H5467" s="34">
        <f>VALUE(SUBSTITUTE(Table3[[#This Row],[product_id]], "weekly.", ""))</f>
        <v>2.4900000000000002</v>
      </c>
    </row>
    <row r="5468" spans="1:8" ht="13" x14ac:dyDescent="0.15">
      <c r="A5468" s="5" t="s">
        <v>16104</v>
      </c>
      <c r="B5468" s="27">
        <v>45066.45994212963</v>
      </c>
      <c r="C5468" s="27">
        <v>45066.45994212963</v>
      </c>
      <c r="D5468" s="24">
        <v>45060</v>
      </c>
      <c r="E5468" s="31">
        <f>WEEKNUM(Table3[[#This Row],[cohort_week]],2)</f>
        <v>20</v>
      </c>
      <c r="F5468" s="31">
        <v>0</v>
      </c>
      <c r="G5468" s="5" t="s">
        <v>15307</v>
      </c>
      <c r="H5468" s="34">
        <f>VALUE(SUBSTITUTE(Table3[[#This Row],[product_id]], "weekly.", ""))</f>
        <v>2.4900000000000002</v>
      </c>
    </row>
    <row r="5469" spans="1:8" ht="13" x14ac:dyDescent="0.15">
      <c r="A5469" s="5" t="s">
        <v>16105</v>
      </c>
      <c r="B5469" s="27">
        <v>45066.650138888886</v>
      </c>
      <c r="C5469" s="27">
        <v>45066.650138888886</v>
      </c>
      <c r="D5469" s="24">
        <v>45060</v>
      </c>
      <c r="E5469" s="31">
        <f>WEEKNUM(Table3[[#This Row],[cohort_week]],2)</f>
        <v>20</v>
      </c>
      <c r="F5469" s="31">
        <v>0</v>
      </c>
      <c r="G5469" s="5" t="s">
        <v>15307</v>
      </c>
      <c r="H5469" s="34">
        <f>VALUE(SUBSTITUTE(Table3[[#This Row],[product_id]], "weekly.", ""))</f>
        <v>2.4900000000000002</v>
      </c>
    </row>
    <row r="5470" spans="1:8" ht="13" x14ac:dyDescent="0.15">
      <c r="A5470" s="5" t="s">
        <v>16106</v>
      </c>
      <c r="B5470" s="27">
        <v>45065.022916666669</v>
      </c>
      <c r="C5470" s="27">
        <v>45065.022916666669</v>
      </c>
      <c r="D5470" s="24">
        <v>45060</v>
      </c>
      <c r="E5470" s="31">
        <f>WEEKNUM(Table3[[#This Row],[cohort_week]],2)</f>
        <v>20</v>
      </c>
      <c r="F5470" s="31">
        <v>0</v>
      </c>
      <c r="G5470" s="5" t="s">
        <v>15307</v>
      </c>
      <c r="H5470" s="34">
        <f>VALUE(SUBSTITUTE(Table3[[#This Row],[product_id]], "weekly.", ""))</f>
        <v>2.4900000000000002</v>
      </c>
    </row>
    <row r="5471" spans="1:8" ht="13" x14ac:dyDescent="0.15">
      <c r="A5471" s="5" t="s">
        <v>16107</v>
      </c>
      <c r="B5471" s="27">
        <v>45066.578263888892</v>
      </c>
      <c r="C5471" s="27">
        <v>45066.578263888892</v>
      </c>
      <c r="D5471" s="24">
        <v>45060</v>
      </c>
      <c r="E5471" s="31">
        <f>WEEKNUM(Table3[[#This Row],[cohort_week]],2)</f>
        <v>20</v>
      </c>
      <c r="F5471" s="31">
        <v>0</v>
      </c>
      <c r="G5471" s="5" t="s">
        <v>15307</v>
      </c>
      <c r="H5471" s="34">
        <f>VALUE(SUBSTITUTE(Table3[[#This Row],[product_id]], "weekly.", ""))</f>
        <v>2.4900000000000002</v>
      </c>
    </row>
    <row r="5472" spans="1:8" ht="13" x14ac:dyDescent="0.15">
      <c r="A5472" s="5" t="s">
        <v>16108</v>
      </c>
      <c r="B5472" s="27">
        <v>45066.579629629632</v>
      </c>
      <c r="C5472" s="27">
        <v>45066.579629629632</v>
      </c>
      <c r="D5472" s="24">
        <v>45060</v>
      </c>
      <c r="E5472" s="31">
        <f>WEEKNUM(Table3[[#This Row],[cohort_week]],2)</f>
        <v>20</v>
      </c>
      <c r="F5472" s="31">
        <v>0</v>
      </c>
      <c r="G5472" s="5" t="s">
        <v>15307</v>
      </c>
      <c r="H5472" s="34">
        <f>VALUE(SUBSTITUTE(Table3[[#This Row],[product_id]], "weekly.", ""))</f>
        <v>2.4900000000000002</v>
      </c>
    </row>
    <row r="5473" spans="1:8" ht="13" x14ac:dyDescent="0.15">
      <c r="A5473" s="5" t="s">
        <v>16109</v>
      </c>
      <c r="B5473" s="27">
        <v>45066.786516203705</v>
      </c>
      <c r="C5473" s="27">
        <v>45066.786516203705</v>
      </c>
      <c r="D5473" s="24">
        <v>45060</v>
      </c>
      <c r="E5473" s="31">
        <f>WEEKNUM(Table3[[#This Row],[cohort_week]],2)</f>
        <v>20</v>
      </c>
      <c r="F5473" s="31">
        <v>0</v>
      </c>
      <c r="G5473" s="5" t="s">
        <v>15307</v>
      </c>
      <c r="H5473" s="34">
        <f>VALUE(SUBSTITUTE(Table3[[#This Row],[product_id]], "weekly.", ""))</f>
        <v>2.4900000000000002</v>
      </c>
    </row>
    <row r="5474" spans="1:8" ht="13" x14ac:dyDescent="0.15">
      <c r="A5474" s="5" t="s">
        <v>16109</v>
      </c>
      <c r="B5474" s="27">
        <v>45073.786597222221</v>
      </c>
      <c r="C5474" s="27">
        <v>45066.786516203705</v>
      </c>
      <c r="D5474" s="24">
        <v>45060</v>
      </c>
      <c r="E5474" s="31">
        <f>WEEKNUM(Table3[[#This Row],[cohort_week]],2)</f>
        <v>20</v>
      </c>
      <c r="F5474" s="31">
        <v>1</v>
      </c>
      <c r="G5474" s="5" t="s">
        <v>15307</v>
      </c>
      <c r="H5474" s="34">
        <f>VALUE(SUBSTITUTE(Table3[[#This Row],[product_id]], "weekly.", ""))</f>
        <v>2.4900000000000002</v>
      </c>
    </row>
    <row r="5475" spans="1:8" ht="13" x14ac:dyDescent="0.15">
      <c r="A5475" s="5" t="s">
        <v>16109</v>
      </c>
      <c r="B5475" s="27">
        <v>45080.787465277775</v>
      </c>
      <c r="C5475" s="27">
        <v>45066.786516203705</v>
      </c>
      <c r="D5475" s="24">
        <v>45060</v>
      </c>
      <c r="E5475" s="31">
        <f>WEEKNUM(Table3[[#This Row],[cohort_week]],2)</f>
        <v>20</v>
      </c>
      <c r="F5475" s="31">
        <v>2</v>
      </c>
      <c r="G5475" s="5" t="s">
        <v>15307</v>
      </c>
      <c r="H5475" s="34">
        <f>VALUE(SUBSTITUTE(Table3[[#This Row],[product_id]], "weekly.", ""))</f>
        <v>2.4900000000000002</v>
      </c>
    </row>
    <row r="5476" spans="1:8" ht="13" x14ac:dyDescent="0.15">
      <c r="A5476" s="5" t="s">
        <v>16109</v>
      </c>
      <c r="B5476" s="27">
        <v>45087.786608796298</v>
      </c>
      <c r="C5476" s="27">
        <v>45066.786516203705</v>
      </c>
      <c r="D5476" s="24">
        <v>45060</v>
      </c>
      <c r="E5476" s="31">
        <f>WEEKNUM(Table3[[#This Row],[cohort_week]],2)</f>
        <v>20</v>
      </c>
      <c r="F5476" s="31">
        <v>3</v>
      </c>
      <c r="G5476" s="5" t="s">
        <v>15307</v>
      </c>
      <c r="H5476" s="34">
        <f>VALUE(SUBSTITUTE(Table3[[#This Row],[product_id]], "weekly.", ""))</f>
        <v>2.4900000000000002</v>
      </c>
    </row>
    <row r="5477" spans="1:8" ht="13" x14ac:dyDescent="0.15">
      <c r="A5477" s="5" t="s">
        <v>16109</v>
      </c>
      <c r="B5477" s="27">
        <v>45094.786863425928</v>
      </c>
      <c r="C5477" s="27">
        <v>45066.786516203705</v>
      </c>
      <c r="D5477" s="24">
        <v>45060</v>
      </c>
      <c r="E5477" s="31">
        <f>WEEKNUM(Table3[[#This Row],[cohort_week]],2)</f>
        <v>20</v>
      </c>
      <c r="F5477" s="31">
        <v>4</v>
      </c>
      <c r="G5477" s="5" t="s">
        <v>15307</v>
      </c>
      <c r="H5477" s="34">
        <f>VALUE(SUBSTITUTE(Table3[[#This Row],[product_id]], "weekly.", ""))</f>
        <v>2.4900000000000002</v>
      </c>
    </row>
    <row r="5478" spans="1:8" ht="13" x14ac:dyDescent="0.15">
      <c r="A5478" s="5" t="s">
        <v>16109</v>
      </c>
      <c r="B5478" s="27">
        <v>45101.787083333336</v>
      </c>
      <c r="C5478" s="27">
        <v>45066.786516203705</v>
      </c>
      <c r="D5478" s="24">
        <v>45060</v>
      </c>
      <c r="E5478" s="31">
        <f>WEEKNUM(Table3[[#This Row],[cohort_week]],2)</f>
        <v>20</v>
      </c>
      <c r="F5478" s="31">
        <v>5</v>
      </c>
      <c r="G5478" s="5" t="s">
        <v>15307</v>
      </c>
      <c r="H5478" s="34">
        <f>VALUE(SUBSTITUTE(Table3[[#This Row],[product_id]], "weekly.", ""))</f>
        <v>2.4900000000000002</v>
      </c>
    </row>
    <row r="5479" spans="1:8" ht="13" x14ac:dyDescent="0.15">
      <c r="A5479" s="5" t="s">
        <v>16109</v>
      </c>
      <c r="B5479" s="27">
        <v>45108.786678240744</v>
      </c>
      <c r="C5479" s="27">
        <v>45066.786516203705</v>
      </c>
      <c r="D5479" s="24">
        <v>45060</v>
      </c>
      <c r="E5479" s="31">
        <f>WEEKNUM(Table3[[#This Row],[cohort_week]],2)</f>
        <v>20</v>
      </c>
      <c r="F5479" s="31">
        <v>6</v>
      </c>
      <c r="G5479" s="5" t="s">
        <v>15307</v>
      </c>
      <c r="H5479" s="34">
        <f>VALUE(SUBSTITUTE(Table3[[#This Row],[product_id]], "weekly.", ""))</f>
        <v>2.4900000000000002</v>
      </c>
    </row>
    <row r="5480" spans="1:8" ht="13" x14ac:dyDescent="0.15">
      <c r="A5480" s="5" t="s">
        <v>16109</v>
      </c>
      <c r="B5480" s="27">
        <v>45115.788935185185</v>
      </c>
      <c r="C5480" s="27">
        <v>45066.786516203705</v>
      </c>
      <c r="D5480" s="24">
        <v>45060</v>
      </c>
      <c r="E5480" s="31">
        <f>WEEKNUM(Table3[[#This Row],[cohort_week]],2)</f>
        <v>20</v>
      </c>
      <c r="F5480" s="31">
        <v>7</v>
      </c>
      <c r="G5480" s="5" t="s">
        <v>15307</v>
      </c>
      <c r="H5480" s="34">
        <f>VALUE(SUBSTITUTE(Table3[[#This Row],[product_id]], "weekly.", ""))</f>
        <v>2.4900000000000002</v>
      </c>
    </row>
    <row r="5481" spans="1:8" ht="13" x14ac:dyDescent="0.15">
      <c r="A5481" s="5" t="s">
        <v>16109</v>
      </c>
      <c r="B5481" s="27">
        <v>45122.786458333336</v>
      </c>
      <c r="C5481" s="27">
        <v>45066.786516203705</v>
      </c>
      <c r="D5481" s="24">
        <v>45060</v>
      </c>
      <c r="E5481" s="31">
        <f>WEEKNUM(Table3[[#This Row],[cohort_week]],2)</f>
        <v>20</v>
      </c>
      <c r="F5481" s="31">
        <v>8</v>
      </c>
      <c r="G5481" s="5" t="s">
        <v>15307</v>
      </c>
      <c r="H5481" s="34">
        <f>VALUE(SUBSTITUTE(Table3[[#This Row],[product_id]], "weekly.", ""))</f>
        <v>2.4900000000000002</v>
      </c>
    </row>
    <row r="5482" spans="1:8" ht="13" x14ac:dyDescent="0.15">
      <c r="A5482" s="5" t="s">
        <v>16109</v>
      </c>
      <c r="B5482" s="27">
        <v>45129.786446759259</v>
      </c>
      <c r="C5482" s="27">
        <v>45066.786516203705</v>
      </c>
      <c r="D5482" s="24">
        <v>45060</v>
      </c>
      <c r="E5482" s="31">
        <f>WEEKNUM(Table3[[#This Row],[cohort_week]],2)</f>
        <v>20</v>
      </c>
      <c r="F5482" s="31">
        <v>9</v>
      </c>
      <c r="G5482" s="5" t="s">
        <v>15307</v>
      </c>
      <c r="H5482" s="34">
        <f>VALUE(SUBSTITUTE(Table3[[#This Row],[product_id]], "weekly.", ""))</f>
        <v>2.4900000000000002</v>
      </c>
    </row>
    <row r="5483" spans="1:8" ht="13" x14ac:dyDescent="0.15">
      <c r="A5483" s="5" t="s">
        <v>16109</v>
      </c>
      <c r="B5483" s="27">
        <v>45136.787199074075</v>
      </c>
      <c r="C5483" s="27">
        <v>45066.786516203705</v>
      </c>
      <c r="D5483" s="24">
        <v>45060</v>
      </c>
      <c r="E5483" s="31">
        <f>WEEKNUM(Table3[[#This Row],[cohort_week]],2)</f>
        <v>20</v>
      </c>
      <c r="F5483" s="31">
        <v>10</v>
      </c>
      <c r="G5483" s="5" t="s">
        <v>15307</v>
      </c>
      <c r="H5483" s="34">
        <f>VALUE(SUBSTITUTE(Table3[[#This Row],[product_id]], "weekly.", ""))</f>
        <v>2.4900000000000002</v>
      </c>
    </row>
    <row r="5484" spans="1:8" ht="13" x14ac:dyDescent="0.15">
      <c r="A5484" s="5" t="s">
        <v>16109</v>
      </c>
      <c r="B5484" s="27">
        <v>45143.786550925928</v>
      </c>
      <c r="C5484" s="27">
        <v>45066.786516203705</v>
      </c>
      <c r="D5484" s="24">
        <v>45060</v>
      </c>
      <c r="E5484" s="31">
        <f>WEEKNUM(Table3[[#This Row],[cohort_week]],2)</f>
        <v>20</v>
      </c>
      <c r="F5484" s="31">
        <v>11</v>
      </c>
      <c r="G5484" s="5" t="s">
        <v>15307</v>
      </c>
      <c r="H5484" s="34">
        <f>VALUE(SUBSTITUTE(Table3[[#This Row],[product_id]], "weekly.", ""))</f>
        <v>2.4900000000000002</v>
      </c>
    </row>
    <row r="5485" spans="1:8" ht="13" x14ac:dyDescent="0.15">
      <c r="A5485" s="5" t="s">
        <v>16109</v>
      </c>
      <c r="B5485" s="27">
        <v>45150.787835648145</v>
      </c>
      <c r="C5485" s="27">
        <v>45066.786516203705</v>
      </c>
      <c r="D5485" s="24">
        <v>45060</v>
      </c>
      <c r="E5485" s="31">
        <f>WEEKNUM(Table3[[#This Row],[cohort_week]],2)</f>
        <v>20</v>
      </c>
      <c r="F5485" s="31">
        <v>12</v>
      </c>
      <c r="G5485" s="5" t="s">
        <v>15307</v>
      </c>
      <c r="H5485" s="34">
        <f>VALUE(SUBSTITUTE(Table3[[#This Row],[product_id]], "weekly.", ""))</f>
        <v>2.4900000000000002</v>
      </c>
    </row>
    <row r="5486" spans="1:8" ht="13" x14ac:dyDescent="0.15">
      <c r="A5486" s="5" t="s">
        <v>16109</v>
      </c>
      <c r="B5486" s="27">
        <v>45164.786539351851</v>
      </c>
      <c r="C5486" s="27">
        <v>45066.786516203705</v>
      </c>
      <c r="D5486" s="24">
        <v>45060</v>
      </c>
      <c r="E5486" s="31">
        <f>WEEKNUM(Table3[[#This Row],[cohort_week]],2)</f>
        <v>20</v>
      </c>
      <c r="F5486" s="31">
        <v>14</v>
      </c>
      <c r="G5486" s="5" t="s">
        <v>15307</v>
      </c>
      <c r="H5486" s="34">
        <f>VALUE(SUBSTITUTE(Table3[[#This Row],[product_id]], "weekly.", ""))</f>
        <v>2.4900000000000002</v>
      </c>
    </row>
    <row r="5487" spans="1:8" ht="13" x14ac:dyDescent="0.15">
      <c r="A5487" s="5" t="s">
        <v>16109</v>
      </c>
      <c r="B5487" s="27">
        <v>45171.787222222221</v>
      </c>
      <c r="C5487" s="27">
        <v>45066.786516203705</v>
      </c>
      <c r="D5487" s="24">
        <v>45060</v>
      </c>
      <c r="E5487" s="31">
        <f>WEEKNUM(Table3[[#This Row],[cohort_week]],2)</f>
        <v>20</v>
      </c>
      <c r="F5487" s="31">
        <v>15</v>
      </c>
      <c r="G5487" s="5" t="s">
        <v>15307</v>
      </c>
      <c r="H5487" s="34">
        <f>VALUE(SUBSTITUTE(Table3[[#This Row],[product_id]], "weekly.", ""))</f>
        <v>2.4900000000000002</v>
      </c>
    </row>
    <row r="5488" spans="1:8" ht="13" x14ac:dyDescent="0.15">
      <c r="A5488" s="5" t="s">
        <v>16110</v>
      </c>
      <c r="B5488" s="27">
        <v>45067.122777777775</v>
      </c>
      <c r="C5488" s="27">
        <v>45067.122777777775</v>
      </c>
      <c r="D5488" s="24">
        <v>45060</v>
      </c>
      <c r="E5488" s="31">
        <f>WEEKNUM(Table3[[#This Row],[cohort_week]],2)</f>
        <v>20</v>
      </c>
      <c r="F5488" s="31">
        <v>0</v>
      </c>
      <c r="G5488" s="5" t="s">
        <v>15307</v>
      </c>
      <c r="H5488" s="34">
        <f>VALUE(SUBSTITUTE(Table3[[#This Row],[product_id]], "weekly.", ""))</f>
        <v>2.4900000000000002</v>
      </c>
    </row>
    <row r="5489" spans="1:8" ht="13" x14ac:dyDescent="0.15">
      <c r="A5489" s="5" t="s">
        <v>16111</v>
      </c>
      <c r="B5489" s="27">
        <v>45064.809803240743</v>
      </c>
      <c r="C5489" s="27">
        <v>45064.809803240743</v>
      </c>
      <c r="D5489" s="24">
        <v>45060</v>
      </c>
      <c r="E5489" s="31">
        <f>WEEKNUM(Table3[[#This Row],[cohort_week]],2)</f>
        <v>20</v>
      </c>
      <c r="F5489" s="31">
        <v>0</v>
      </c>
      <c r="G5489" s="5" t="s">
        <v>15307</v>
      </c>
      <c r="H5489" s="34">
        <f>VALUE(SUBSTITUTE(Table3[[#This Row],[product_id]], "weekly.", ""))</f>
        <v>2.4900000000000002</v>
      </c>
    </row>
    <row r="5490" spans="1:8" ht="13" x14ac:dyDescent="0.15">
      <c r="A5490" s="5" t="s">
        <v>16112</v>
      </c>
      <c r="B5490" s="27">
        <v>45064.82576388889</v>
      </c>
      <c r="C5490" s="27">
        <v>45064.82576388889</v>
      </c>
      <c r="D5490" s="24">
        <v>45060</v>
      </c>
      <c r="E5490" s="31">
        <f>WEEKNUM(Table3[[#This Row],[cohort_week]],2)</f>
        <v>20</v>
      </c>
      <c r="F5490" s="31">
        <v>0</v>
      </c>
      <c r="G5490" s="5" t="s">
        <v>15307</v>
      </c>
      <c r="H5490" s="34">
        <f>VALUE(SUBSTITUTE(Table3[[#This Row],[product_id]], "weekly.", ""))</f>
        <v>2.4900000000000002</v>
      </c>
    </row>
    <row r="5491" spans="1:8" ht="13" x14ac:dyDescent="0.15">
      <c r="A5491" s="5" t="s">
        <v>16113</v>
      </c>
      <c r="B5491" s="27">
        <v>45067.639317129629</v>
      </c>
      <c r="C5491" s="27">
        <v>45067.639317129629</v>
      </c>
      <c r="D5491" s="24">
        <v>45060</v>
      </c>
      <c r="E5491" s="31">
        <f>WEEKNUM(Table3[[#This Row],[cohort_week]],2)</f>
        <v>20</v>
      </c>
      <c r="F5491" s="31">
        <v>0</v>
      </c>
      <c r="G5491" s="5" t="s">
        <v>15307</v>
      </c>
      <c r="H5491" s="34">
        <f>VALUE(SUBSTITUTE(Table3[[#This Row],[product_id]], "weekly.", ""))</f>
        <v>2.4900000000000002</v>
      </c>
    </row>
    <row r="5492" spans="1:8" ht="13" x14ac:dyDescent="0.15">
      <c r="A5492" s="5" t="s">
        <v>16114</v>
      </c>
      <c r="B5492" s="27">
        <v>45068.942719907405</v>
      </c>
      <c r="C5492" s="27">
        <v>45068.942719907405</v>
      </c>
      <c r="D5492" s="24">
        <v>45067</v>
      </c>
      <c r="E5492" s="31">
        <f>WEEKNUM(Table3[[#This Row],[cohort_week]],2)</f>
        <v>21</v>
      </c>
      <c r="F5492" s="31">
        <v>0</v>
      </c>
      <c r="G5492" s="5" t="s">
        <v>15307</v>
      </c>
      <c r="H5492" s="34">
        <f>VALUE(SUBSTITUTE(Table3[[#This Row],[product_id]], "weekly.", ""))</f>
        <v>2.4900000000000002</v>
      </c>
    </row>
    <row r="5493" spans="1:8" ht="13" x14ac:dyDescent="0.15">
      <c r="A5493" s="5" t="s">
        <v>16115</v>
      </c>
      <c r="B5493" s="27">
        <v>45069.380671296298</v>
      </c>
      <c r="C5493" s="27">
        <v>45069.380671296298</v>
      </c>
      <c r="D5493" s="24">
        <v>45067</v>
      </c>
      <c r="E5493" s="31">
        <f>WEEKNUM(Table3[[#This Row],[cohort_week]],2)</f>
        <v>21</v>
      </c>
      <c r="F5493" s="31">
        <v>0</v>
      </c>
      <c r="G5493" s="5" t="s">
        <v>15307</v>
      </c>
      <c r="H5493" s="34">
        <f>VALUE(SUBSTITUTE(Table3[[#This Row],[product_id]], "weekly.", ""))</f>
        <v>2.4900000000000002</v>
      </c>
    </row>
    <row r="5494" spans="1:8" ht="13" x14ac:dyDescent="0.15">
      <c r="A5494" s="5" t="s">
        <v>16116</v>
      </c>
      <c r="B5494" s="27">
        <v>45070.419976851852</v>
      </c>
      <c r="C5494" s="27">
        <v>45070.419976851852</v>
      </c>
      <c r="D5494" s="24">
        <v>45067</v>
      </c>
      <c r="E5494" s="31">
        <f>WEEKNUM(Table3[[#This Row],[cohort_week]],2)</f>
        <v>21</v>
      </c>
      <c r="F5494" s="31">
        <v>0</v>
      </c>
      <c r="G5494" s="5" t="s">
        <v>15307</v>
      </c>
      <c r="H5494" s="34">
        <f>VALUE(SUBSTITUTE(Table3[[#This Row],[product_id]], "weekly.", ""))</f>
        <v>2.4900000000000002</v>
      </c>
    </row>
    <row r="5495" spans="1:8" ht="13" x14ac:dyDescent="0.15">
      <c r="A5495" s="5" t="s">
        <v>16116</v>
      </c>
      <c r="B5495" s="27">
        <v>45077.420162037037</v>
      </c>
      <c r="C5495" s="27">
        <v>45070.419976851852</v>
      </c>
      <c r="D5495" s="24">
        <v>45067</v>
      </c>
      <c r="E5495" s="31">
        <f>WEEKNUM(Table3[[#This Row],[cohort_week]],2)</f>
        <v>21</v>
      </c>
      <c r="F5495" s="31">
        <v>1</v>
      </c>
      <c r="G5495" s="5" t="s">
        <v>15307</v>
      </c>
      <c r="H5495" s="34">
        <f>VALUE(SUBSTITUTE(Table3[[#This Row],[product_id]], "weekly.", ""))</f>
        <v>2.4900000000000002</v>
      </c>
    </row>
    <row r="5496" spans="1:8" ht="13" x14ac:dyDescent="0.15">
      <c r="A5496" s="5" t="s">
        <v>16116</v>
      </c>
      <c r="B5496" s="27">
        <v>45084.419629629629</v>
      </c>
      <c r="C5496" s="27">
        <v>45070.419976851852</v>
      </c>
      <c r="D5496" s="24">
        <v>45067</v>
      </c>
      <c r="E5496" s="31">
        <f>WEEKNUM(Table3[[#This Row],[cohort_week]],2)</f>
        <v>21</v>
      </c>
      <c r="F5496" s="31">
        <v>2</v>
      </c>
      <c r="G5496" s="5" t="s">
        <v>15307</v>
      </c>
      <c r="H5496" s="34">
        <f>VALUE(SUBSTITUTE(Table3[[#This Row],[product_id]], "weekly.", ""))</f>
        <v>2.4900000000000002</v>
      </c>
    </row>
    <row r="5497" spans="1:8" ht="13" x14ac:dyDescent="0.15">
      <c r="A5497" s="5" t="s">
        <v>16116</v>
      </c>
      <c r="B5497" s="27">
        <v>45091.419907407406</v>
      </c>
      <c r="C5497" s="27">
        <v>45070.419976851852</v>
      </c>
      <c r="D5497" s="24">
        <v>45067</v>
      </c>
      <c r="E5497" s="31">
        <f>WEEKNUM(Table3[[#This Row],[cohort_week]],2)</f>
        <v>21</v>
      </c>
      <c r="F5497" s="31">
        <v>3</v>
      </c>
      <c r="G5497" s="5" t="s">
        <v>15307</v>
      </c>
      <c r="H5497" s="34">
        <f>VALUE(SUBSTITUTE(Table3[[#This Row],[product_id]], "weekly.", ""))</f>
        <v>2.4900000000000002</v>
      </c>
    </row>
    <row r="5498" spans="1:8" ht="13" x14ac:dyDescent="0.15">
      <c r="A5498" s="5" t="s">
        <v>16117</v>
      </c>
      <c r="B5498" s="27">
        <v>45074.763796296298</v>
      </c>
      <c r="C5498" s="27">
        <v>45074.763796296298</v>
      </c>
      <c r="D5498" s="24">
        <v>45067</v>
      </c>
      <c r="E5498" s="31">
        <f>WEEKNUM(Table3[[#This Row],[cohort_week]],2)</f>
        <v>21</v>
      </c>
      <c r="F5498" s="31">
        <v>0</v>
      </c>
      <c r="G5498" s="5" t="s">
        <v>15307</v>
      </c>
      <c r="H5498" s="34">
        <f>VALUE(SUBSTITUTE(Table3[[#This Row],[product_id]], "weekly.", ""))</f>
        <v>2.4900000000000002</v>
      </c>
    </row>
    <row r="5499" spans="1:8" ht="13" x14ac:dyDescent="0.15">
      <c r="A5499" s="5" t="s">
        <v>16117</v>
      </c>
      <c r="B5499" s="27">
        <v>45081.512361111112</v>
      </c>
      <c r="C5499" s="27">
        <v>45074.763796296298</v>
      </c>
      <c r="D5499" s="24">
        <v>45067</v>
      </c>
      <c r="E5499" s="31">
        <f>WEEKNUM(Table3[[#This Row],[cohort_week]],2)</f>
        <v>21</v>
      </c>
      <c r="F5499" s="31">
        <v>1</v>
      </c>
      <c r="G5499" s="5" t="s">
        <v>15307</v>
      </c>
      <c r="H5499" s="34">
        <f>VALUE(SUBSTITUTE(Table3[[#This Row],[product_id]], "weekly.", ""))</f>
        <v>2.4900000000000002</v>
      </c>
    </row>
    <row r="5500" spans="1:8" ht="13" x14ac:dyDescent="0.15">
      <c r="A5500" s="5" t="s">
        <v>16117</v>
      </c>
      <c r="B5500" s="27">
        <v>45088.512407407405</v>
      </c>
      <c r="C5500" s="27">
        <v>45074.763796296298</v>
      </c>
      <c r="D5500" s="24">
        <v>45067</v>
      </c>
      <c r="E5500" s="31">
        <f>WEEKNUM(Table3[[#This Row],[cohort_week]],2)</f>
        <v>21</v>
      </c>
      <c r="F5500" s="31">
        <v>2</v>
      </c>
      <c r="G5500" s="5" t="s">
        <v>15307</v>
      </c>
      <c r="H5500" s="34">
        <f>VALUE(SUBSTITUTE(Table3[[#This Row],[product_id]], "weekly.", ""))</f>
        <v>2.4900000000000002</v>
      </c>
    </row>
    <row r="5501" spans="1:8" ht="13" x14ac:dyDescent="0.15">
      <c r="A5501" s="5" t="s">
        <v>16117</v>
      </c>
      <c r="B5501" s="27">
        <v>45095.512488425928</v>
      </c>
      <c r="C5501" s="27">
        <v>45074.763796296298</v>
      </c>
      <c r="D5501" s="24">
        <v>45067</v>
      </c>
      <c r="E5501" s="31">
        <f>WEEKNUM(Table3[[#This Row],[cohort_week]],2)</f>
        <v>21</v>
      </c>
      <c r="F5501" s="31">
        <v>3</v>
      </c>
      <c r="G5501" s="5" t="s">
        <v>15307</v>
      </c>
      <c r="H5501" s="34">
        <f>VALUE(SUBSTITUTE(Table3[[#This Row],[product_id]], "weekly.", ""))</f>
        <v>2.4900000000000002</v>
      </c>
    </row>
    <row r="5502" spans="1:8" ht="13" x14ac:dyDescent="0.15">
      <c r="A5502" s="5" t="s">
        <v>16117</v>
      </c>
      <c r="B5502" s="27">
        <v>45102.513831018521</v>
      </c>
      <c r="C5502" s="27">
        <v>45074.763796296298</v>
      </c>
      <c r="D5502" s="24">
        <v>45067</v>
      </c>
      <c r="E5502" s="31">
        <f>WEEKNUM(Table3[[#This Row],[cohort_week]],2)</f>
        <v>21</v>
      </c>
      <c r="F5502" s="31">
        <v>4</v>
      </c>
      <c r="G5502" s="5" t="s">
        <v>15307</v>
      </c>
      <c r="H5502" s="34">
        <f>VALUE(SUBSTITUTE(Table3[[#This Row],[product_id]], "weekly.", ""))</f>
        <v>2.4900000000000002</v>
      </c>
    </row>
    <row r="5503" spans="1:8" ht="13" x14ac:dyDescent="0.15">
      <c r="A5503" s="5" t="s">
        <v>16117</v>
      </c>
      <c r="B5503" s="27">
        <v>45109.513668981483</v>
      </c>
      <c r="C5503" s="27">
        <v>45074.763796296298</v>
      </c>
      <c r="D5503" s="24">
        <v>45067</v>
      </c>
      <c r="E5503" s="31">
        <f>WEEKNUM(Table3[[#This Row],[cohort_week]],2)</f>
        <v>21</v>
      </c>
      <c r="F5503" s="31">
        <v>5</v>
      </c>
      <c r="G5503" s="5" t="s">
        <v>15307</v>
      </c>
      <c r="H5503" s="34">
        <f>VALUE(SUBSTITUTE(Table3[[#This Row],[product_id]], "weekly.", ""))</f>
        <v>2.4900000000000002</v>
      </c>
    </row>
    <row r="5504" spans="1:8" ht="13" x14ac:dyDescent="0.15">
      <c r="A5504" s="5" t="s">
        <v>16117</v>
      </c>
      <c r="B5504" s="27">
        <v>45116.512615740743</v>
      </c>
      <c r="C5504" s="27">
        <v>45074.763796296298</v>
      </c>
      <c r="D5504" s="24">
        <v>45067</v>
      </c>
      <c r="E5504" s="31">
        <f>WEEKNUM(Table3[[#This Row],[cohort_week]],2)</f>
        <v>21</v>
      </c>
      <c r="F5504" s="31">
        <v>6</v>
      </c>
      <c r="G5504" s="5" t="s">
        <v>15307</v>
      </c>
      <c r="H5504" s="34">
        <f>VALUE(SUBSTITUTE(Table3[[#This Row],[product_id]], "weekly.", ""))</f>
        <v>2.4900000000000002</v>
      </c>
    </row>
    <row r="5505" spans="1:8" ht="13" x14ac:dyDescent="0.15">
      <c r="A5505" s="5" t="s">
        <v>16117</v>
      </c>
      <c r="B5505" s="27">
        <v>45123.512453703705</v>
      </c>
      <c r="C5505" s="27">
        <v>45074.763796296298</v>
      </c>
      <c r="D5505" s="24">
        <v>45067</v>
      </c>
      <c r="E5505" s="31">
        <f>WEEKNUM(Table3[[#This Row],[cohort_week]],2)</f>
        <v>21</v>
      </c>
      <c r="F5505" s="31">
        <v>7</v>
      </c>
      <c r="G5505" s="5" t="s">
        <v>15307</v>
      </c>
      <c r="H5505" s="34">
        <f>VALUE(SUBSTITUTE(Table3[[#This Row],[product_id]], "weekly.", ""))</f>
        <v>2.4900000000000002</v>
      </c>
    </row>
    <row r="5506" spans="1:8" ht="13" x14ac:dyDescent="0.15">
      <c r="A5506" s="5" t="s">
        <v>16117</v>
      </c>
      <c r="B5506" s="27">
        <v>45130.512638888889</v>
      </c>
      <c r="C5506" s="27">
        <v>45074.763796296298</v>
      </c>
      <c r="D5506" s="24">
        <v>45067</v>
      </c>
      <c r="E5506" s="31">
        <f>WEEKNUM(Table3[[#This Row],[cohort_week]],2)</f>
        <v>21</v>
      </c>
      <c r="F5506" s="31">
        <v>8</v>
      </c>
      <c r="G5506" s="5" t="s">
        <v>15307</v>
      </c>
      <c r="H5506" s="34">
        <f>VALUE(SUBSTITUTE(Table3[[#This Row],[product_id]], "weekly.", ""))</f>
        <v>2.4900000000000002</v>
      </c>
    </row>
    <row r="5507" spans="1:8" ht="13" x14ac:dyDescent="0.15">
      <c r="A5507" s="5" t="s">
        <v>16117</v>
      </c>
      <c r="B5507" s="27">
        <v>45137.516192129631</v>
      </c>
      <c r="C5507" s="27">
        <v>45074.763796296298</v>
      </c>
      <c r="D5507" s="24">
        <v>45067</v>
      </c>
      <c r="E5507" s="31">
        <f>WEEKNUM(Table3[[#This Row],[cohort_week]],2)</f>
        <v>21</v>
      </c>
      <c r="F5507" s="31">
        <v>9</v>
      </c>
      <c r="G5507" s="5" t="s">
        <v>15307</v>
      </c>
      <c r="H5507" s="34">
        <f>VALUE(SUBSTITUTE(Table3[[#This Row],[product_id]], "weekly.", ""))</f>
        <v>2.4900000000000002</v>
      </c>
    </row>
    <row r="5508" spans="1:8" ht="13" x14ac:dyDescent="0.15">
      <c r="A5508" s="5" t="s">
        <v>16117</v>
      </c>
      <c r="B5508" s="27">
        <v>45144.512789351851</v>
      </c>
      <c r="C5508" s="27">
        <v>45074.763796296298</v>
      </c>
      <c r="D5508" s="24">
        <v>45067</v>
      </c>
      <c r="E5508" s="31">
        <f>WEEKNUM(Table3[[#This Row],[cohort_week]],2)</f>
        <v>21</v>
      </c>
      <c r="F5508" s="31">
        <v>10</v>
      </c>
      <c r="G5508" s="5" t="s">
        <v>15307</v>
      </c>
      <c r="H5508" s="34">
        <f>VALUE(SUBSTITUTE(Table3[[#This Row],[product_id]], "weekly.", ""))</f>
        <v>2.4900000000000002</v>
      </c>
    </row>
    <row r="5509" spans="1:8" ht="13" x14ac:dyDescent="0.15">
      <c r="A5509" s="5" t="s">
        <v>16117</v>
      </c>
      <c r="B5509" s="27">
        <v>45151.514768518522</v>
      </c>
      <c r="C5509" s="27">
        <v>45074.763796296298</v>
      </c>
      <c r="D5509" s="24">
        <v>45067</v>
      </c>
      <c r="E5509" s="31">
        <f>WEEKNUM(Table3[[#This Row],[cohort_week]],2)</f>
        <v>21</v>
      </c>
      <c r="F5509" s="31">
        <v>11</v>
      </c>
      <c r="G5509" s="5" t="s">
        <v>15307</v>
      </c>
      <c r="H5509" s="34">
        <f>VALUE(SUBSTITUTE(Table3[[#This Row],[product_id]], "weekly.", ""))</f>
        <v>2.4900000000000002</v>
      </c>
    </row>
    <row r="5510" spans="1:8" ht="13" x14ac:dyDescent="0.15">
      <c r="A5510" s="5" t="s">
        <v>16117</v>
      </c>
      <c r="B5510" s="27">
        <v>45158.512442129628</v>
      </c>
      <c r="C5510" s="27">
        <v>45074.763796296298</v>
      </c>
      <c r="D5510" s="24">
        <v>45067</v>
      </c>
      <c r="E5510" s="31">
        <f>WEEKNUM(Table3[[#This Row],[cohort_week]],2)</f>
        <v>21</v>
      </c>
      <c r="F5510" s="31">
        <v>12</v>
      </c>
      <c r="G5510" s="5" t="s">
        <v>15307</v>
      </c>
      <c r="H5510" s="34">
        <f>VALUE(SUBSTITUTE(Table3[[#This Row],[product_id]], "weekly.", ""))</f>
        <v>2.4900000000000002</v>
      </c>
    </row>
    <row r="5511" spans="1:8" ht="13" x14ac:dyDescent="0.15">
      <c r="A5511" s="5" t="s">
        <v>16117</v>
      </c>
      <c r="B5511" s="27">
        <v>45165.513425925928</v>
      </c>
      <c r="C5511" s="27">
        <v>45074.763796296298</v>
      </c>
      <c r="D5511" s="24">
        <v>45067</v>
      </c>
      <c r="E5511" s="31">
        <f>WEEKNUM(Table3[[#This Row],[cohort_week]],2)</f>
        <v>21</v>
      </c>
      <c r="F5511" s="31">
        <v>13</v>
      </c>
      <c r="G5511" s="5" t="s">
        <v>15307</v>
      </c>
      <c r="H5511" s="34">
        <f>VALUE(SUBSTITUTE(Table3[[#This Row],[product_id]], "weekly.", ""))</f>
        <v>2.4900000000000002</v>
      </c>
    </row>
    <row r="5512" spans="1:8" ht="13" x14ac:dyDescent="0.15">
      <c r="A5512" s="5" t="s">
        <v>16117</v>
      </c>
      <c r="B5512" s="27">
        <v>45172.512627314813</v>
      </c>
      <c r="C5512" s="27">
        <v>45074.763796296298</v>
      </c>
      <c r="D5512" s="24">
        <v>45067</v>
      </c>
      <c r="E5512" s="31">
        <f>WEEKNUM(Table3[[#This Row],[cohort_week]],2)</f>
        <v>21</v>
      </c>
      <c r="F5512" s="31">
        <v>14</v>
      </c>
      <c r="G5512" s="5" t="s">
        <v>15307</v>
      </c>
      <c r="H5512" s="34">
        <f>VALUE(SUBSTITUTE(Table3[[#This Row],[product_id]], "weekly.", ""))</f>
        <v>2.4900000000000002</v>
      </c>
    </row>
    <row r="5513" spans="1:8" ht="13" x14ac:dyDescent="0.15">
      <c r="A5513" s="5" t="s">
        <v>16118</v>
      </c>
      <c r="B5513" s="27">
        <v>45070.532280092593</v>
      </c>
      <c r="C5513" s="27">
        <v>45070.532280092593</v>
      </c>
      <c r="D5513" s="24">
        <v>45067</v>
      </c>
      <c r="E5513" s="31">
        <f>WEEKNUM(Table3[[#This Row],[cohort_week]],2)</f>
        <v>21</v>
      </c>
      <c r="F5513" s="31">
        <v>0</v>
      </c>
      <c r="G5513" s="5" t="s">
        <v>15307</v>
      </c>
      <c r="H5513" s="34">
        <f>VALUE(SUBSTITUTE(Table3[[#This Row],[product_id]], "weekly.", ""))</f>
        <v>2.4900000000000002</v>
      </c>
    </row>
    <row r="5514" spans="1:8" ht="13" x14ac:dyDescent="0.15">
      <c r="A5514" s="5" t="s">
        <v>16119</v>
      </c>
      <c r="B5514" s="27">
        <v>45072.135081018518</v>
      </c>
      <c r="C5514" s="27">
        <v>45072.135081018518</v>
      </c>
      <c r="D5514" s="24">
        <v>45067</v>
      </c>
      <c r="E5514" s="31">
        <f>WEEKNUM(Table3[[#This Row],[cohort_week]],2)</f>
        <v>21</v>
      </c>
      <c r="F5514" s="31">
        <v>0</v>
      </c>
      <c r="G5514" s="5" t="s">
        <v>15307</v>
      </c>
      <c r="H5514" s="34">
        <f>VALUE(SUBSTITUTE(Table3[[#This Row],[product_id]], "weekly.", ""))</f>
        <v>2.4900000000000002</v>
      </c>
    </row>
    <row r="5515" spans="1:8" ht="13" x14ac:dyDescent="0.15">
      <c r="A5515" s="5" t="s">
        <v>16120</v>
      </c>
      <c r="B5515" s="27">
        <v>45070.629756944443</v>
      </c>
      <c r="C5515" s="27">
        <v>45070.629756944443</v>
      </c>
      <c r="D5515" s="24">
        <v>45067</v>
      </c>
      <c r="E5515" s="31">
        <f>WEEKNUM(Table3[[#This Row],[cohort_week]],2)</f>
        <v>21</v>
      </c>
      <c r="F5515" s="31">
        <v>0</v>
      </c>
      <c r="G5515" s="5" t="s">
        <v>15307</v>
      </c>
      <c r="H5515" s="34">
        <f>VALUE(SUBSTITUTE(Table3[[#This Row],[product_id]], "weekly.", ""))</f>
        <v>2.4900000000000002</v>
      </c>
    </row>
    <row r="5516" spans="1:8" ht="13" x14ac:dyDescent="0.15">
      <c r="A5516" s="5" t="s">
        <v>16120</v>
      </c>
      <c r="B5516" s="27">
        <v>45077.633506944447</v>
      </c>
      <c r="C5516" s="27">
        <v>45070.629756944443</v>
      </c>
      <c r="D5516" s="24">
        <v>45067</v>
      </c>
      <c r="E5516" s="31">
        <f>WEEKNUM(Table3[[#This Row],[cohort_week]],2)</f>
        <v>21</v>
      </c>
      <c r="F5516" s="31">
        <v>1</v>
      </c>
      <c r="G5516" s="5" t="s">
        <v>15307</v>
      </c>
      <c r="H5516" s="34">
        <f>VALUE(SUBSTITUTE(Table3[[#This Row],[product_id]], "weekly.", ""))</f>
        <v>2.4900000000000002</v>
      </c>
    </row>
    <row r="5517" spans="1:8" ht="13" x14ac:dyDescent="0.15">
      <c r="A5517" s="5" t="s">
        <v>16120</v>
      </c>
      <c r="B5517" s="27">
        <v>45084.630312499998</v>
      </c>
      <c r="C5517" s="27">
        <v>45070.629756944443</v>
      </c>
      <c r="D5517" s="24">
        <v>45067</v>
      </c>
      <c r="E5517" s="31">
        <f>WEEKNUM(Table3[[#This Row],[cohort_week]],2)</f>
        <v>21</v>
      </c>
      <c r="F5517" s="31">
        <v>2</v>
      </c>
      <c r="G5517" s="5" t="s">
        <v>15307</v>
      </c>
      <c r="H5517" s="34">
        <f>VALUE(SUBSTITUTE(Table3[[#This Row],[product_id]], "weekly.", ""))</f>
        <v>2.4900000000000002</v>
      </c>
    </row>
    <row r="5518" spans="1:8" ht="13" x14ac:dyDescent="0.15">
      <c r="A5518" s="5" t="s">
        <v>16120</v>
      </c>
      <c r="B5518" s="27">
        <v>45091.629803240743</v>
      </c>
      <c r="C5518" s="27">
        <v>45070.629756944443</v>
      </c>
      <c r="D5518" s="24">
        <v>45067</v>
      </c>
      <c r="E5518" s="31">
        <f>WEEKNUM(Table3[[#This Row],[cohort_week]],2)</f>
        <v>21</v>
      </c>
      <c r="F5518" s="31">
        <v>3</v>
      </c>
      <c r="G5518" s="5" t="s">
        <v>15307</v>
      </c>
      <c r="H5518" s="34">
        <f>VALUE(SUBSTITUTE(Table3[[#This Row],[product_id]], "weekly.", ""))</f>
        <v>2.4900000000000002</v>
      </c>
    </row>
    <row r="5519" spans="1:8" ht="13" x14ac:dyDescent="0.15">
      <c r="A5519" s="5" t="s">
        <v>16120</v>
      </c>
      <c r="B5519" s="27">
        <v>45098.630312499998</v>
      </c>
      <c r="C5519" s="27">
        <v>45070.629756944443</v>
      </c>
      <c r="D5519" s="24">
        <v>45067</v>
      </c>
      <c r="E5519" s="31">
        <f>WEEKNUM(Table3[[#This Row],[cohort_week]],2)</f>
        <v>21</v>
      </c>
      <c r="F5519" s="31">
        <v>4</v>
      </c>
      <c r="G5519" s="5" t="s">
        <v>15307</v>
      </c>
      <c r="H5519" s="34">
        <f>VALUE(SUBSTITUTE(Table3[[#This Row],[product_id]], "weekly.", ""))</f>
        <v>2.4900000000000002</v>
      </c>
    </row>
    <row r="5520" spans="1:8" ht="13" x14ac:dyDescent="0.15">
      <c r="A5520" s="5" t="s">
        <v>16120</v>
      </c>
      <c r="B5520" s="27">
        <v>45105.629791666666</v>
      </c>
      <c r="C5520" s="27">
        <v>45070.629756944443</v>
      </c>
      <c r="D5520" s="24">
        <v>45067</v>
      </c>
      <c r="E5520" s="31">
        <f>WEEKNUM(Table3[[#This Row],[cohort_week]],2)</f>
        <v>21</v>
      </c>
      <c r="F5520" s="31">
        <v>5</v>
      </c>
      <c r="G5520" s="5" t="s">
        <v>15307</v>
      </c>
      <c r="H5520" s="34">
        <f>VALUE(SUBSTITUTE(Table3[[#This Row],[product_id]], "weekly.", ""))</f>
        <v>2.4900000000000002</v>
      </c>
    </row>
    <row r="5521" spans="1:8" ht="13" x14ac:dyDescent="0.15">
      <c r="A5521" s="5" t="s">
        <v>16120</v>
      </c>
      <c r="B5521" s="27">
        <v>45112.630277777775</v>
      </c>
      <c r="C5521" s="27">
        <v>45070.629756944443</v>
      </c>
      <c r="D5521" s="24">
        <v>45067</v>
      </c>
      <c r="E5521" s="31">
        <f>WEEKNUM(Table3[[#This Row],[cohort_week]],2)</f>
        <v>21</v>
      </c>
      <c r="F5521" s="31">
        <v>6</v>
      </c>
      <c r="G5521" s="5" t="s">
        <v>15307</v>
      </c>
      <c r="H5521" s="34">
        <f>VALUE(SUBSTITUTE(Table3[[#This Row],[product_id]], "weekly.", ""))</f>
        <v>2.4900000000000002</v>
      </c>
    </row>
    <row r="5522" spans="1:8" ht="13" x14ac:dyDescent="0.15">
      <c r="A5522" s="5" t="s">
        <v>16120</v>
      </c>
      <c r="B5522" s="27">
        <v>45119.629826388889</v>
      </c>
      <c r="C5522" s="27">
        <v>45070.629756944443</v>
      </c>
      <c r="D5522" s="24">
        <v>45067</v>
      </c>
      <c r="E5522" s="31">
        <f>WEEKNUM(Table3[[#This Row],[cohort_week]],2)</f>
        <v>21</v>
      </c>
      <c r="F5522" s="31">
        <v>7</v>
      </c>
      <c r="G5522" s="5" t="s">
        <v>15307</v>
      </c>
      <c r="H5522" s="34">
        <f>VALUE(SUBSTITUTE(Table3[[#This Row],[product_id]], "weekly.", ""))</f>
        <v>2.4900000000000002</v>
      </c>
    </row>
    <row r="5523" spans="1:8" ht="13" x14ac:dyDescent="0.15">
      <c r="A5523" s="5" t="s">
        <v>16120</v>
      </c>
      <c r="B5523" s="27">
        <v>45126.631388888891</v>
      </c>
      <c r="C5523" s="27">
        <v>45070.629756944443</v>
      </c>
      <c r="D5523" s="24">
        <v>45067</v>
      </c>
      <c r="E5523" s="31">
        <f>WEEKNUM(Table3[[#This Row],[cohort_week]],2)</f>
        <v>21</v>
      </c>
      <c r="F5523" s="31">
        <v>8</v>
      </c>
      <c r="G5523" s="5" t="s">
        <v>15307</v>
      </c>
      <c r="H5523" s="34">
        <f>VALUE(SUBSTITUTE(Table3[[#This Row],[product_id]], "weekly.", ""))</f>
        <v>2.4900000000000002</v>
      </c>
    </row>
    <row r="5524" spans="1:8" ht="13" x14ac:dyDescent="0.15">
      <c r="A5524" s="5" t="s">
        <v>16120</v>
      </c>
      <c r="B5524" s="27">
        <v>45133.630532407406</v>
      </c>
      <c r="C5524" s="27">
        <v>45070.629756944443</v>
      </c>
      <c r="D5524" s="24">
        <v>45067</v>
      </c>
      <c r="E5524" s="31">
        <f>WEEKNUM(Table3[[#This Row],[cohort_week]],2)</f>
        <v>21</v>
      </c>
      <c r="F5524" s="31">
        <v>9</v>
      </c>
      <c r="G5524" s="5" t="s">
        <v>15307</v>
      </c>
      <c r="H5524" s="34">
        <f>VALUE(SUBSTITUTE(Table3[[#This Row],[product_id]], "weekly.", ""))</f>
        <v>2.4900000000000002</v>
      </c>
    </row>
    <row r="5525" spans="1:8" ht="13" x14ac:dyDescent="0.15">
      <c r="A5525" s="5" t="s">
        <v>16120</v>
      </c>
      <c r="B5525" s="27">
        <v>45140.629803240743</v>
      </c>
      <c r="C5525" s="27">
        <v>45070.629756944443</v>
      </c>
      <c r="D5525" s="24">
        <v>45067</v>
      </c>
      <c r="E5525" s="31">
        <f>WEEKNUM(Table3[[#This Row],[cohort_week]],2)</f>
        <v>21</v>
      </c>
      <c r="F5525" s="31">
        <v>10</v>
      </c>
      <c r="G5525" s="5" t="s">
        <v>15307</v>
      </c>
      <c r="H5525" s="34">
        <f>VALUE(SUBSTITUTE(Table3[[#This Row],[product_id]], "weekly.", ""))</f>
        <v>2.4900000000000002</v>
      </c>
    </row>
    <row r="5526" spans="1:8" ht="13" x14ac:dyDescent="0.15">
      <c r="A5526" s="5" t="s">
        <v>16120</v>
      </c>
      <c r="B5526" s="27">
        <v>45147.630833333336</v>
      </c>
      <c r="C5526" s="27">
        <v>45070.629756944443</v>
      </c>
      <c r="D5526" s="24">
        <v>45067</v>
      </c>
      <c r="E5526" s="31">
        <f>WEEKNUM(Table3[[#This Row],[cohort_week]],2)</f>
        <v>21</v>
      </c>
      <c r="F5526" s="31">
        <v>11</v>
      </c>
      <c r="G5526" s="5" t="s">
        <v>15307</v>
      </c>
      <c r="H5526" s="34">
        <f>VALUE(SUBSTITUTE(Table3[[#This Row],[product_id]], "weekly.", ""))</f>
        <v>2.4900000000000002</v>
      </c>
    </row>
    <row r="5527" spans="1:8" ht="13" x14ac:dyDescent="0.15">
      <c r="A5527" s="5" t="s">
        <v>16120</v>
      </c>
      <c r="B5527" s="27">
        <v>45154.629745370374</v>
      </c>
      <c r="C5527" s="27">
        <v>45070.629756944443</v>
      </c>
      <c r="D5527" s="24">
        <v>45067</v>
      </c>
      <c r="E5527" s="31">
        <f>WEEKNUM(Table3[[#This Row],[cohort_week]],2)</f>
        <v>21</v>
      </c>
      <c r="F5527" s="31">
        <v>12</v>
      </c>
      <c r="G5527" s="5" t="s">
        <v>15307</v>
      </c>
      <c r="H5527" s="34">
        <f>VALUE(SUBSTITUTE(Table3[[#This Row],[product_id]], "weekly.", ""))</f>
        <v>2.4900000000000002</v>
      </c>
    </row>
    <row r="5528" spans="1:8" ht="13" x14ac:dyDescent="0.15">
      <c r="A5528" s="5" t="s">
        <v>16120</v>
      </c>
      <c r="B5528" s="27">
        <v>45161.63045138889</v>
      </c>
      <c r="C5528" s="27">
        <v>45070.629756944443</v>
      </c>
      <c r="D5528" s="24">
        <v>45067</v>
      </c>
      <c r="E5528" s="31">
        <f>WEEKNUM(Table3[[#This Row],[cohort_week]],2)</f>
        <v>21</v>
      </c>
      <c r="F5528" s="31">
        <v>13</v>
      </c>
      <c r="G5528" s="5" t="s">
        <v>15307</v>
      </c>
      <c r="H5528" s="34">
        <f>VALUE(SUBSTITUTE(Table3[[#This Row],[product_id]], "weekly.", ""))</f>
        <v>2.4900000000000002</v>
      </c>
    </row>
    <row r="5529" spans="1:8" ht="13" x14ac:dyDescent="0.15">
      <c r="A5529" s="5" t="s">
        <v>16121</v>
      </c>
      <c r="B5529" s="27">
        <v>45070.610682870371</v>
      </c>
      <c r="C5529" s="27">
        <v>45070.610682870371</v>
      </c>
      <c r="D5529" s="24">
        <v>45067</v>
      </c>
      <c r="E5529" s="31">
        <f>WEEKNUM(Table3[[#This Row],[cohort_week]],2)</f>
        <v>21</v>
      </c>
      <c r="F5529" s="31">
        <v>0</v>
      </c>
      <c r="G5529" s="5" t="s">
        <v>15307</v>
      </c>
      <c r="H5529" s="34">
        <f>VALUE(SUBSTITUTE(Table3[[#This Row],[product_id]], "weekly.", ""))</f>
        <v>2.4900000000000002</v>
      </c>
    </row>
    <row r="5530" spans="1:8" ht="13" x14ac:dyDescent="0.15">
      <c r="A5530" s="5" t="s">
        <v>16121</v>
      </c>
      <c r="B5530" s="27">
        <v>45077.610752314817</v>
      </c>
      <c r="C5530" s="27">
        <v>45070.610682870371</v>
      </c>
      <c r="D5530" s="24">
        <v>45067</v>
      </c>
      <c r="E5530" s="31">
        <f>WEEKNUM(Table3[[#This Row],[cohort_week]],2)</f>
        <v>21</v>
      </c>
      <c r="F5530" s="31">
        <v>1</v>
      </c>
      <c r="G5530" s="5" t="s">
        <v>15307</v>
      </c>
      <c r="H5530" s="34">
        <f>VALUE(SUBSTITUTE(Table3[[#This Row],[product_id]], "weekly.", ""))</f>
        <v>2.4900000000000002</v>
      </c>
    </row>
    <row r="5531" spans="1:8" ht="13" x14ac:dyDescent="0.15">
      <c r="A5531" s="5" t="s">
        <v>16122</v>
      </c>
      <c r="B5531" s="27">
        <v>45070.998344907406</v>
      </c>
      <c r="C5531" s="27">
        <v>45070.998344907406</v>
      </c>
      <c r="D5531" s="24">
        <v>45067</v>
      </c>
      <c r="E5531" s="31">
        <f>WEEKNUM(Table3[[#This Row],[cohort_week]],2)</f>
        <v>21</v>
      </c>
      <c r="F5531" s="31">
        <v>0</v>
      </c>
      <c r="G5531" s="5" t="s">
        <v>15307</v>
      </c>
      <c r="H5531" s="34">
        <f>VALUE(SUBSTITUTE(Table3[[#This Row],[product_id]], "weekly.", ""))</f>
        <v>2.4900000000000002</v>
      </c>
    </row>
    <row r="5532" spans="1:8" ht="13" x14ac:dyDescent="0.15">
      <c r="A5532" s="5" t="s">
        <v>16122</v>
      </c>
      <c r="B5532" s="27">
        <v>45077.998252314814</v>
      </c>
      <c r="C5532" s="27">
        <v>45070.998344907406</v>
      </c>
      <c r="D5532" s="24">
        <v>45067</v>
      </c>
      <c r="E5532" s="31">
        <f>WEEKNUM(Table3[[#This Row],[cohort_week]],2)</f>
        <v>21</v>
      </c>
      <c r="F5532" s="31">
        <v>1</v>
      </c>
      <c r="G5532" s="5" t="s">
        <v>15307</v>
      </c>
      <c r="H5532" s="34">
        <f>VALUE(SUBSTITUTE(Table3[[#This Row],[product_id]], "weekly.", ""))</f>
        <v>2.4900000000000002</v>
      </c>
    </row>
    <row r="5533" spans="1:8" ht="13" x14ac:dyDescent="0.15">
      <c r="A5533" s="5" t="s">
        <v>16123</v>
      </c>
      <c r="B5533" s="27">
        <v>45071.515335648146</v>
      </c>
      <c r="C5533" s="27">
        <v>45071.515335648146</v>
      </c>
      <c r="D5533" s="24">
        <v>45067</v>
      </c>
      <c r="E5533" s="31">
        <f>WEEKNUM(Table3[[#This Row],[cohort_week]],2)</f>
        <v>21</v>
      </c>
      <c r="F5533" s="31">
        <v>0</v>
      </c>
      <c r="G5533" s="5" t="s">
        <v>15307</v>
      </c>
      <c r="H5533" s="34">
        <f>VALUE(SUBSTITUTE(Table3[[#This Row],[product_id]], "weekly.", ""))</f>
        <v>2.4900000000000002</v>
      </c>
    </row>
    <row r="5534" spans="1:8" ht="13" x14ac:dyDescent="0.15">
      <c r="A5534" s="5" t="s">
        <v>16123</v>
      </c>
      <c r="B5534" s="27">
        <v>45078.515115740738</v>
      </c>
      <c r="C5534" s="27">
        <v>45071.515335648146</v>
      </c>
      <c r="D5534" s="24">
        <v>45067</v>
      </c>
      <c r="E5534" s="31">
        <f>WEEKNUM(Table3[[#This Row],[cohort_week]],2)</f>
        <v>21</v>
      </c>
      <c r="F5534" s="31">
        <v>1</v>
      </c>
      <c r="G5534" s="5" t="s">
        <v>15307</v>
      </c>
      <c r="H5534" s="34">
        <f>VALUE(SUBSTITUTE(Table3[[#This Row],[product_id]], "weekly.", ""))</f>
        <v>2.4900000000000002</v>
      </c>
    </row>
    <row r="5535" spans="1:8" ht="13" x14ac:dyDescent="0.15">
      <c r="A5535" s="5" t="s">
        <v>16123</v>
      </c>
      <c r="B5535" s="27">
        <v>45085.515208333331</v>
      </c>
      <c r="C5535" s="27">
        <v>45071.515335648146</v>
      </c>
      <c r="D5535" s="24">
        <v>45067</v>
      </c>
      <c r="E5535" s="31">
        <f>WEEKNUM(Table3[[#This Row],[cohort_week]],2)</f>
        <v>21</v>
      </c>
      <c r="F5535" s="31">
        <v>2</v>
      </c>
      <c r="G5535" s="5" t="s">
        <v>15307</v>
      </c>
      <c r="H5535" s="34">
        <f>VALUE(SUBSTITUTE(Table3[[#This Row],[product_id]], "weekly.", ""))</f>
        <v>2.4900000000000002</v>
      </c>
    </row>
    <row r="5536" spans="1:8" ht="13" x14ac:dyDescent="0.15">
      <c r="A5536" s="5" t="s">
        <v>16124</v>
      </c>
      <c r="B5536" s="27">
        <v>45071.53224537037</v>
      </c>
      <c r="C5536" s="27">
        <v>45071.53224537037</v>
      </c>
      <c r="D5536" s="24">
        <v>45067</v>
      </c>
      <c r="E5536" s="31">
        <f>WEEKNUM(Table3[[#This Row],[cohort_week]],2)</f>
        <v>21</v>
      </c>
      <c r="F5536" s="31">
        <v>0</v>
      </c>
      <c r="G5536" s="5" t="s">
        <v>15307</v>
      </c>
      <c r="H5536" s="34">
        <f>VALUE(SUBSTITUTE(Table3[[#This Row],[product_id]], "weekly.", ""))</f>
        <v>2.4900000000000002</v>
      </c>
    </row>
    <row r="5537" spans="1:8" ht="13" x14ac:dyDescent="0.15">
      <c r="A5537" s="5" t="s">
        <v>16124</v>
      </c>
      <c r="B5537" s="27">
        <v>45078.533645833333</v>
      </c>
      <c r="C5537" s="27">
        <v>45071.53224537037</v>
      </c>
      <c r="D5537" s="24">
        <v>45067</v>
      </c>
      <c r="E5537" s="31">
        <f>WEEKNUM(Table3[[#This Row],[cohort_week]],2)</f>
        <v>21</v>
      </c>
      <c r="F5537" s="31">
        <v>1</v>
      </c>
      <c r="G5537" s="5" t="s">
        <v>15307</v>
      </c>
      <c r="H5537" s="34">
        <f>VALUE(SUBSTITUTE(Table3[[#This Row],[product_id]], "weekly.", ""))</f>
        <v>2.4900000000000002</v>
      </c>
    </row>
    <row r="5538" spans="1:8" ht="13" x14ac:dyDescent="0.15">
      <c r="A5538" s="5" t="s">
        <v>16124</v>
      </c>
      <c r="B5538" s="27">
        <v>45085.532314814816</v>
      </c>
      <c r="C5538" s="27">
        <v>45071.53224537037</v>
      </c>
      <c r="D5538" s="24">
        <v>45067</v>
      </c>
      <c r="E5538" s="31">
        <f>WEEKNUM(Table3[[#This Row],[cohort_week]],2)</f>
        <v>21</v>
      </c>
      <c r="F5538" s="31">
        <v>2</v>
      </c>
      <c r="G5538" s="5" t="s">
        <v>15307</v>
      </c>
      <c r="H5538" s="34">
        <f>VALUE(SUBSTITUTE(Table3[[#This Row],[product_id]], "weekly.", ""))</f>
        <v>2.4900000000000002</v>
      </c>
    </row>
    <row r="5539" spans="1:8" ht="13" x14ac:dyDescent="0.15">
      <c r="A5539" s="5" t="s">
        <v>16124</v>
      </c>
      <c r="B5539" s="27">
        <v>45092.532129629632</v>
      </c>
      <c r="C5539" s="27">
        <v>45071.53224537037</v>
      </c>
      <c r="D5539" s="24">
        <v>45067</v>
      </c>
      <c r="E5539" s="31">
        <f>WEEKNUM(Table3[[#This Row],[cohort_week]],2)</f>
        <v>21</v>
      </c>
      <c r="F5539" s="31">
        <v>3</v>
      </c>
      <c r="G5539" s="5" t="s">
        <v>15307</v>
      </c>
      <c r="H5539" s="34">
        <f>VALUE(SUBSTITUTE(Table3[[#This Row],[product_id]], "weekly.", ""))</f>
        <v>2.4900000000000002</v>
      </c>
    </row>
    <row r="5540" spans="1:8" ht="13" x14ac:dyDescent="0.15">
      <c r="A5540" s="5" t="s">
        <v>16124</v>
      </c>
      <c r="B5540" s="27">
        <v>45099.533738425926</v>
      </c>
      <c r="C5540" s="27">
        <v>45071.53224537037</v>
      </c>
      <c r="D5540" s="24">
        <v>45067</v>
      </c>
      <c r="E5540" s="31">
        <f>WEEKNUM(Table3[[#This Row],[cohort_week]],2)</f>
        <v>21</v>
      </c>
      <c r="F5540" s="31">
        <v>4</v>
      </c>
      <c r="G5540" s="5" t="s">
        <v>15307</v>
      </c>
      <c r="H5540" s="34">
        <f>VALUE(SUBSTITUTE(Table3[[#This Row],[product_id]], "weekly.", ""))</f>
        <v>2.4900000000000002</v>
      </c>
    </row>
    <row r="5541" spans="1:8" ht="13" x14ac:dyDescent="0.15">
      <c r="A5541" s="5" t="s">
        <v>16125</v>
      </c>
      <c r="B5541" s="27">
        <v>45071.482731481483</v>
      </c>
      <c r="C5541" s="27">
        <v>45071.482731481483</v>
      </c>
      <c r="D5541" s="24">
        <v>45067</v>
      </c>
      <c r="E5541" s="31">
        <f>WEEKNUM(Table3[[#This Row],[cohort_week]],2)</f>
        <v>21</v>
      </c>
      <c r="F5541" s="31">
        <v>0</v>
      </c>
      <c r="G5541" s="5" t="s">
        <v>15307</v>
      </c>
      <c r="H5541" s="34">
        <f>VALUE(SUBSTITUTE(Table3[[#This Row],[product_id]], "weekly.", ""))</f>
        <v>2.4900000000000002</v>
      </c>
    </row>
    <row r="5542" spans="1:8" ht="13" x14ac:dyDescent="0.15">
      <c r="A5542" s="5" t="s">
        <v>16125</v>
      </c>
      <c r="B5542" s="27">
        <v>45078.484039351853</v>
      </c>
      <c r="C5542" s="27">
        <v>45071.482731481483</v>
      </c>
      <c r="D5542" s="24">
        <v>45067</v>
      </c>
      <c r="E5542" s="31">
        <f>WEEKNUM(Table3[[#This Row],[cohort_week]],2)</f>
        <v>21</v>
      </c>
      <c r="F5542" s="31">
        <v>1</v>
      </c>
      <c r="G5542" s="5" t="s">
        <v>15307</v>
      </c>
      <c r="H5542" s="34">
        <f>VALUE(SUBSTITUTE(Table3[[#This Row],[product_id]], "weekly.", ""))</f>
        <v>2.4900000000000002</v>
      </c>
    </row>
    <row r="5543" spans="1:8" ht="13" x14ac:dyDescent="0.15">
      <c r="A5543" s="5" t="s">
        <v>16125</v>
      </c>
      <c r="B5543" s="27">
        <v>45085.483182870368</v>
      </c>
      <c r="C5543" s="27">
        <v>45071.482731481483</v>
      </c>
      <c r="D5543" s="24">
        <v>45067</v>
      </c>
      <c r="E5543" s="31">
        <f>WEEKNUM(Table3[[#This Row],[cohort_week]],2)</f>
        <v>21</v>
      </c>
      <c r="F5543" s="31">
        <v>2</v>
      </c>
      <c r="G5543" s="5" t="s">
        <v>15307</v>
      </c>
      <c r="H5543" s="34">
        <f>VALUE(SUBSTITUTE(Table3[[#This Row],[product_id]], "weekly.", ""))</f>
        <v>2.4900000000000002</v>
      </c>
    </row>
    <row r="5544" spans="1:8" ht="13" x14ac:dyDescent="0.15">
      <c r="A5544" s="5" t="s">
        <v>16125</v>
      </c>
      <c r="B5544" s="27">
        <v>45092.482812499999</v>
      </c>
      <c r="C5544" s="27">
        <v>45071.482731481483</v>
      </c>
      <c r="D5544" s="24">
        <v>45067</v>
      </c>
      <c r="E5544" s="31">
        <f>WEEKNUM(Table3[[#This Row],[cohort_week]],2)</f>
        <v>21</v>
      </c>
      <c r="F5544" s="31">
        <v>3</v>
      </c>
      <c r="G5544" s="5" t="s">
        <v>15307</v>
      </c>
      <c r="H5544" s="34">
        <f>VALUE(SUBSTITUTE(Table3[[#This Row],[product_id]], "weekly.", ""))</f>
        <v>2.4900000000000002</v>
      </c>
    </row>
    <row r="5545" spans="1:8" ht="13" x14ac:dyDescent="0.15">
      <c r="A5545" s="5" t="s">
        <v>16125</v>
      </c>
      <c r="B5545" s="27">
        <v>45099.48269675926</v>
      </c>
      <c r="C5545" s="27">
        <v>45071.482731481483</v>
      </c>
      <c r="D5545" s="24">
        <v>45067</v>
      </c>
      <c r="E5545" s="31">
        <f>WEEKNUM(Table3[[#This Row],[cohort_week]],2)</f>
        <v>21</v>
      </c>
      <c r="F5545" s="31">
        <v>4</v>
      </c>
      <c r="G5545" s="5" t="s">
        <v>15307</v>
      </c>
      <c r="H5545" s="34">
        <f>VALUE(SUBSTITUTE(Table3[[#This Row],[product_id]], "weekly.", ""))</f>
        <v>2.4900000000000002</v>
      </c>
    </row>
    <row r="5546" spans="1:8" ht="13" x14ac:dyDescent="0.15">
      <c r="A5546" s="5" t="s">
        <v>16125</v>
      </c>
      <c r="B5546" s="27">
        <v>45106.48269675926</v>
      </c>
      <c r="C5546" s="27">
        <v>45071.482731481483</v>
      </c>
      <c r="D5546" s="24">
        <v>45067</v>
      </c>
      <c r="E5546" s="31">
        <f>WEEKNUM(Table3[[#This Row],[cohort_week]],2)</f>
        <v>21</v>
      </c>
      <c r="F5546" s="31">
        <v>5</v>
      </c>
      <c r="G5546" s="5" t="s">
        <v>15307</v>
      </c>
      <c r="H5546" s="34">
        <f>VALUE(SUBSTITUTE(Table3[[#This Row],[product_id]], "weekly.", ""))</f>
        <v>2.4900000000000002</v>
      </c>
    </row>
    <row r="5547" spans="1:8" ht="13" x14ac:dyDescent="0.15">
      <c r="A5547" s="5" t="s">
        <v>16125</v>
      </c>
      <c r="B5547" s="27">
        <v>45113.483159722222</v>
      </c>
      <c r="C5547" s="27">
        <v>45071.482731481483</v>
      </c>
      <c r="D5547" s="24">
        <v>45067</v>
      </c>
      <c r="E5547" s="31">
        <f>WEEKNUM(Table3[[#This Row],[cohort_week]],2)</f>
        <v>21</v>
      </c>
      <c r="F5547" s="31">
        <v>6</v>
      </c>
      <c r="G5547" s="5" t="s">
        <v>15307</v>
      </c>
      <c r="H5547" s="34">
        <f>VALUE(SUBSTITUTE(Table3[[#This Row],[product_id]], "weekly.", ""))</f>
        <v>2.4900000000000002</v>
      </c>
    </row>
    <row r="5548" spans="1:8" ht="13" x14ac:dyDescent="0.15">
      <c r="A5548" s="5" t="s">
        <v>16125</v>
      </c>
      <c r="B5548" s="27">
        <v>45120.482453703706</v>
      </c>
      <c r="C5548" s="27">
        <v>45071.482731481483</v>
      </c>
      <c r="D5548" s="24">
        <v>45067</v>
      </c>
      <c r="E5548" s="31">
        <f>WEEKNUM(Table3[[#This Row],[cohort_week]],2)</f>
        <v>21</v>
      </c>
      <c r="F5548" s="31">
        <v>7</v>
      </c>
      <c r="G5548" s="5" t="s">
        <v>15307</v>
      </c>
      <c r="H5548" s="34">
        <f>VALUE(SUBSTITUTE(Table3[[#This Row],[product_id]], "weekly.", ""))</f>
        <v>2.4900000000000002</v>
      </c>
    </row>
    <row r="5549" spans="1:8" ht="13" x14ac:dyDescent="0.15">
      <c r="A5549" s="5" t="s">
        <v>16125</v>
      </c>
      <c r="B5549" s="27">
        <v>45127.482604166667</v>
      </c>
      <c r="C5549" s="27">
        <v>45071.482731481483</v>
      </c>
      <c r="D5549" s="24">
        <v>45067</v>
      </c>
      <c r="E5549" s="31">
        <f>WEEKNUM(Table3[[#This Row],[cohort_week]],2)</f>
        <v>21</v>
      </c>
      <c r="F5549" s="31">
        <v>8</v>
      </c>
      <c r="G5549" s="5" t="s">
        <v>15307</v>
      </c>
      <c r="H5549" s="34">
        <f>VALUE(SUBSTITUTE(Table3[[#This Row],[product_id]], "weekly.", ""))</f>
        <v>2.4900000000000002</v>
      </c>
    </row>
    <row r="5550" spans="1:8" ht="13" x14ac:dyDescent="0.15">
      <c r="A5550" s="5" t="s">
        <v>16125</v>
      </c>
      <c r="B5550" s="27">
        <v>45134.483136574076</v>
      </c>
      <c r="C5550" s="27">
        <v>45071.482731481483</v>
      </c>
      <c r="D5550" s="24">
        <v>45067</v>
      </c>
      <c r="E5550" s="31">
        <f>WEEKNUM(Table3[[#This Row],[cohort_week]],2)</f>
        <v>21</v>
      </c>
      <c r="F5550" s="31">
        <v>9</v>
      </c>
      <c r="G5550" s="5" t="s">
        <v>15307</v>
      </c>
      <c r="H5550" s="34">
        <f>VALUE(SUBSTITUTE(Table3[[#This Row],[product_id]], "weekly.", ""))</f>
        <v>2.4900000000000002</v>
      </c>
    </row>
    <row r="5551" spans="1:8" ht="13" x14ac:dyDescent="0.15">
      <c r="A5551" s="5" t="s">
        <v>16125</v>
      </c>
      <c r="B5551" s="27">
        <v>45141.482534722221</v>
      </c>
      <c r="C5551" s="27">
        <v>45071.482731481483</v>
      </c>
      <c r="D5551" s="24">
        <v>45067</v>
      </c>
      <c r="E5551" s="31">
        <f>WEEKNUM(Table3[[#This Row],[cohort_week]],2)</f>
        <v>21</v>
      </c>
      <c r="F5551" s="31">
        <v>10</v>
      </c>
      <c r="G5551" s="5" t="s">
        <v>15307</v>
      </c>
      <c r="H5551" s="34">
        <f>VALUE(SUBSTITUTE(Table3[[#This Row],[product_id]], "weekly.", ""))</f>
        <v>2.4900000000000002</v>
      </c>
    </row>
    <row r="5552" spans="1:8" ht="13" x14ac:dyDescent="0.15">
      <c r="A5552" s="5" t="s">
        <v>16125</v>
      </c>
      <c r="B5552" s="27">
        <v>45148.482858796298</v>
      </c>
      <c r="C5552" s="27">
        <v>45071.482731481483</v>
      </c>
      <c r="D5552" s="24">
        <v>45067</v>
      </c>
      <c r="E5552" s="31">
        <f>WEEKNUM(Table3[[#This Row],[cohort_week]],2)</f>
        <v>21</v>
      </c>
      <c r="F5552" s="31">
        <v>11</v>
      </c>
      <c r="G5552" s="5" t="s">
        <v>15307</v>
      </c>
      <c r="H5552" s="34">
        <f>VALUE(SUBSTITUTE(Table3[[#This Row],[product_id]], "weekly.", ""))</f>
        <v>2.4900000000000002</v>
      </c>
    </row>
    <row r="5553" spans="1:8" ht="13" x14ac:dyDescent="0.15">
      <c r="A5553" s="5" t="s">
        <v>16126</v>
      </c>
      <c r="B5553" s="27">
        <v>45072.538773148146</v>
      </c>
      <c r="C5553" s="27">
        <v>45072.538773148146</v>
      </c>
      <c r="D5553" s="24">
        <v>45067</v>
      </c>
      <c r="E5553" s="31">
        <f>WEEKNUM(Table3[[#This Row],[cohort_week]],2)</f>
        <v>21</v>
      </c>
      <c r="F5553" s="31">
        <v>0</v>
      </c>
      <c r="G5553" s="5" t="s">
        <v>15307</v>
      </c>
      <c r="H5553" s="34">
        <f>VALUE(SUBSTITUTE(Table3[[#This Row],[product_id]], "weekly.", ""))</f>
        <v>2.4900000000000002</v>
      </c>
    </row>
    <row r="5554" spans="1:8" ht="13" x14ac:dyDescent="0.15">
      <c r="A5554" s="5" t="s">
        <v>16127</v>
      </c>
      <c r="B5554" s="27">
        <v>45072.109652777777</v>
      </c>
      <c r="C5554" s="27">
        <v>45072.109652777777</v>
      </c>
      <c r="D5554" s="24">
        <v>45067</v>
      </c>
      <c r="E5554" s="31">
        <f>WEEKNUM(Table3[[#This Row],[cohort_week]],2)</f>
        <v>21</v>
      </c>
      <c r="F5554" s="31">
        <v>0</v>
      </c>
      <c r="G5554" s="5" t="s">
        <v>15307</v>
      </c>
      <c r="H5554" s="34">
        <f>VALUE(SUBSTITUTE(Table3[[#This Row],[product_id]], "weekly.", ""))</f>
        <v>2.4900000000000002</v>
      </c>
    </row>
    <row r="5555" spans="1:8" ht="13" x14ac:dyDescent="0.15">
      <c r="A5555" s="5" t="s">
        <v>16128</v>
      </c>
      <c r="B5555" s="27">
        <v>45069.659282407411</v>
      </c>
      <c r="C5555" s="27">
        <v>45069.659282407411</v>
      </c>
      <c r="D5555" s="24">
        <v>45067</v>
      </c>
      <c r="E5555" s="31">
        <f>WEEKNUM(Table3[[#This Row],[cohort_week]],2)</f>
        <v>21</v>
      </c>
      <c r="F5555" s="31">
        <v>0</v>
      </c>
      <c r="G5555" s="5" t="s">
        <v>15307</v>
      </c>
      <c r="H5555" s="34">
        <f>VALUE(SUBSTITUTE(Table3[[#This Row],[product_id]], "weekly.", ""))</f>
        <v>2.4900000000000002</v>
      </c>
    </row>
    <row r="5556" spans="1:8" ht="13" x14ac:dyDescent="0.15">
      <c r="A5556" s="5" t="s">
        <v>16129</v>
      </c>
      <c r="B5556" s="27">
        <v>45072.265729166669</v>
      </c>
      <c r="C5556" s="27">
        <v>45072.265729166669</v>
      </c>
      <c r="D5556" s="24">
        <v>45067</v>
      </c>
      <c r="E5556" s="31">
        <f>WEEKNUM(Table3[[#This Row],[cohort_week]],2)</f>
        <v>21</v>
      </c>
      <c r="F5556" s="31">
        <v>0</v>
      </c>
      <c r="G5556" s="5" t="s">
        <v>15307</v>
      </c>
      <c r="H5556" s="34">
        <f>VALUE(SUBSTITUTE(Table3[[#This Row],[product_id]], "weekly.", ""))</f>
        <v>2.4900000000000002</v>
      </c>
    </row>
    <row r="5557" spans="1:8" ht="13" x14ac:dyDescent="0.15">
      <c r="A5557" s="5" t="s">
        <v>16130</v>
      </c>
      <c r="B5557" s="27">
        <v>45077.566712962966</v>
      </c>
      <c r="C5557" s="27">
        <v>45077.566712962966</v>
      </c>
      <c r="D5557" s="24">
        <v>45074</v>
      </c>
      <c r="E5557" s="31">
        <f>WEEKNUM(Table3[[#This Row],[cohort_week]],2)</f>
        <v>22</v>
      </c>
      <c r="F5557" s="31">
        <v>0</v>
      </c>
      <c r="G5557" s="5" t="s">
        <v>15307</v>
      </c>
      <c r="H5557" s="34">
        <f>VALUE(SUBSTITUTE(Table3[[#This Row],[product_id]], "weekly.", ""))</f>
        <v>2.4900000000000002</v>
      </c>
    </row>
    <row r="5558" spans="1:8" ht="13" x14ac:dyDescent="0.15">
      <c r="A5558" s="5" t="s">
        <v>16130</v>
      </c>
      <c r="B5558" s="27">
        <v>45079.35496527778</v>
      </c>
      <c r="C5558" s="27">
        <v>45077.566712962966</v>
      </c>
      <c r="D5558" s="24">
        <v>45074</v>
      </c>
      <c r="E5558" s="31">
        <f>WEEKNUM(Table3[[#This Row],[cohort_week]],2)</f>
        <v>22</v>
      </c>
      <c r="F5558" s="31">
        <v>0</v>
      </c>
      <c r="G5558" s="5" t="s">
        <v>15307</v>
      </c>
      <c r="H5558" s="34">
        <f>VALUE(SUBSTITUTE(Table3[[#This Row],[product_id]], "weekly.", ""))</f>
        <v>2.4900000000000002</v>
      </c>
    </row>
    <row r="5559" spans="1:8" ht="13" x14ac:dyDescent="0.15">
      <c r="A5559" s="5" t="s">
        <v>16130</v>
      </c>
      <c r="B5559" s="27">
        <v>45086.354004629633</v>
      </c>
      <c r="C5559" s="27">
        <v>45077.566712962966</v>
      </c>
      <c r="D5559" s="24">
        <v>45074</v>
      </c>
      <c r="E5559" s="31">
        <f>WEEKNUM(Table3[[#This Row],[cohort_week]],2)</f>
        <v>22</v>
      </c>
      <c r="F5559" s="31">
        <v>1</v>
      </c>
      <c r="G5559" s="5" t="s">
        <v>15307</v>
      </c>
      <c r="H5559" s="34">
        <f>VALUE(SUBSTITUTE(Table3[[#This Row],[product_id]], "weekly.", ""))</f>
        <v>2.4900000000000002</v>
      </c>
    </row>
    <row r="5560" spans="1:8" ht="13" x14ac:dyDescent="0.15">
      <c r="A5560" s="5" t="s">
        <v>16130</v>
      </c>
      <c r="B5560" s="27">
        <v>45093.353391203702</v>
      </c>
      <c r="C5560" s="27">
        <v>45077.566712962966</v>
      </c>
      <c r="D5560" s="24">
        <v>45074</v>
      </c>
      <c r="E5560" s="31">
        <f>WEEKNUM(Table3[[#This Row],[cohort_week]],2)</f>
        <v>22</v>
      </c>
      <c r="F5560" s="31">
        <v>2</v>
      </c>
      <c r="G5560" s="5" t="s">
        <v>15307</v>
      </c>
      <c r="H5560" s="34">
        <f>VALUE(SUBSTITUTE(Table3[[#This Row],[product_id]], "weekly.", ""))</f>
        <v>2.4900000000000002</v>
      </c>
    </row>
    <row r="5561" spans="1:8" ht="13" x14ac:dyDescent="0.15">
      <c r="A5561" s="5" t="s">
        <v>16131</v>
      </c>
      <c r="B5561" s="27">
        <v>45072.513310185182</v>
      </c>
      <c r="C5561" s="27">
        <v>45072.513310185182</v>
      </c>
      <c r="D5561" s="24">
        <v>45067</v>
      </c>
      <c r="E5561" s="31">
        <f>WEEKNUM(Table3[[#This Row],[cohort_week]],2)</f>
        <v>21</v>
      </c>
      <c r="F5561" s="31">
        <v>0</v>
      </c>
      <c r="G5561" s="5" t="s">
        <v>15307</v>
      </c>
      <c r="H5561" s="34">
        <f>VALUE(SUBSTITUTE(Table3[[#This Row],[product_id]], "weekly.", ""))</f>
        <v>2.4900000000000002</v>
      </c>
    </row>
    <row r="5562" spans="1:8" ht="13" x14ac:dyDescent="0.15">
      <c r="A5562" s="5" t="s">
        <v>16131</v>
      </c>
      <c r="B5562" s="27">
        <v>45079.513518518521</v>
      </c>
      <c r="C5562" s="27">
        <v>45072.513310185182</v>
      </c>
      <c r="D5562" s="24">
        <v>45067</v>
      </c>
      <c r="E5562" s="31">
        <f>WEEKNUM(Table3[[#This Row],[cohort_week]],2)</f>
        <v>21</v>
      </c>
      <c r="F5562" s="31">
        <v>1</v>
      </c>
      <c r="G5562" s="5" t="s">
        <v>15307</v>
      </c>
      <c r="H5562" s="34">
        <f>VALUE(SUBSTITUTE(Table3[[#This Row],[product_id]], "weekly.", ""))</f>
        <v>2.4900000000000002</v>
      </c>
    </row>
    <row r="5563" spans="1:8" ht="13" x14ac:dyDescent="0.15">
      <c r="A5563" s="5" t="s">
        <v>16131</v>
      </c>
      <c r="B5563" s="27">
        <v>45086.512997685182</v>
      </c>
      <c r="C5563" s="27">
        <v>45072.513310185182</v>
      </c>
      <c r="D5563" s="24">
        <v>45067</v>
      </c>
      <c r="E5563" s="31">
        <f>WEEKNUM(Table3[[#This Row],[cohort_week]],2)</f>
        <v>21</v>
      </c>
      <c r="F5563" s="31">
        <v>2</v>
      </c>
      <c r="G5563" s="5" t="s">
        <v>15307</v>
      </c>
      <c r="H5563" s="34">
        <f>VALUE(SUBSTITUTE(Table3[[#This Row],[product_id]], "weekly.", ""))</f>
        <v>2.4900000000000002</v>
      </c>
    </row>
    <row r="5564" spans="1:8" ht="13" x14ac:dyDescent="0.15">
      <c r="A5564" s="5" t="s">
        <v>16131</v>
      </c>
      <c r="B5564" s="27">
        <v>45093.512962962966</v>
      </c>
      <c r="C5564" s="27">
        <v>45072.513310185182</v>
      </c>
      <c r="D5564" s="24">
        <v>45067</v>
      </c>
      <c r="E5564" s="31">
        <f>WEEKNUM(Table3[[#This Row],[cohort_week]],2)</f>
        <v>21</v>
      </c>
      <c r="F5564" s="31">
        <v>3</v>
      </c>
      <c r="G5564" s="5" t="s">
        <v>15307</v>
      </c>
      <c r="H5564" s="34">
        <f>VALUE(SUBSTITUTE(Table3[[#This Row],[product_id]], "weekly.", ""))</f>
        <v>2.4900000000000002</v>
      </c>
    </row>
    <row r="5565" spans="1:8" ht="13" x14ac:dyDescent="0.15">
      <c r="A5565" s="5" t="s">
        <v>16131</v>
      </c>
      <c r="B5565" s="27">
        <v>45100.513113425928</v>
      </c>
      <c r="C5565" s="27">
        <v>45072.513310185182</v>
      </c>
      <c r="D5565" s="24">
        <v>45067</v>
      </c>
      <c r="E5565" s="31">
        <f>WEEKNUM(Table3[[#This Row],[cohort_week]],2)</f>
        <v>21</v>
      </c>
      <c r="F5565" s="31">
        <v>4</v>
      </c>
      <c r="G5565" s="5" t="s">
        <v>15307</v>
      </c>
      <c r="H5565" s="34">
        <f>VALUE(SUBSTITUTE(Table3[[#This Row],[product_id]], "weekly.", ""))</f>
        <v>2.4900000000000002</v>
      </c>
    </row>
    <row r="5566" spans="1:8" ht="13" x14ac:dyDescent="0.15">
      <c r="A5566" s="5" t="s">
        <v>16131</v>
      </c>
      <c r="B5566" s="27">
        <v>45107.512997685182</v>
      </c>
      <c r="C5566" s="27">
        <v>45072.513310185182</v>
      </c>
      <c r="D5566" s="24">
        <v>45067</v>
      </c>
      <c r="E5566" s="31">
        <f>WEEKNUM(Table3[[#This Row],[cohort_week]],2)</f>
        <v>21</v>
      </c>
      <c r="F5566" s="31">
        <v>5</v>
      </c>
      <c r="G5566" s="5" t="s">
        <v>15307</v>
      </c>
      <c r="H5566" s="34">
        <f>VALUE(SUBSTITUTE(Table3[[#This Row],[product_id]], "weekly.", ""))</f>
        <v>2.4900000000000002</v>
      </c>
    </row>
    <row r="5567" spans="1:8" ht="13" x14ac:dyDescent="0.15">
      <c r="A5567" s="5" t="s">
        <v>16131</v>
      </c>
      <c r="B5567" s="27">
        <v>45114.513252314813</v>
      </c>
      <c r="C5567" s="27">
        <v>45072.513310185182</v>
      </c>
      <c r="D5567" s="24">
        <v>45067</v>
      </c>
      <c r="E5567" s="31">
        <f>WEEKNUM(Table3[[#This Row],[cohort_week]],2)</f>
        <v>21</v>
      </c>
      <c r="F5567" s="31">
        <v>6</v>
      </c>
      <c r="G5567" s="5" t="s">
        <v>15307</v>
      </c>
      <c r="H5567" s="34">
        <f>VALUE(SUBSTITUTE(Table3[[#This Row],[product_id]], "weekly.", ""))</f>
        <v>2.4900000000000002</v>
      </c>
    </row>
    <row r="5568" spans="1:8" ht="13" x14ac:dyDescent="0.15">
      <c r="A5568" s="5" t="s">
        <v>16131</v>
      </c>
      <c r="B5568" s="27">
        <v>45121.513391203705</v>
      </c>
      <c r="C5568" s="27">
        <v>45072.513310185182</v>
      </c>
      <c r="D5568" s="24">
        <v>45067</v>
      </c>
      <c r="E5568" s="31">
        <f>WEEKNUM(Table3[[#This Row],[cohort_week]],2)</f>
        <v>21</v>
      </c>
      <c r="F5568" s="31">
        <v>7</v>
      </c>
      <c r="G5568" s="5" t="s">
        <v>15307</v>
      </c>
      <c r="H5568" s="34">
        <f>VALUE(SUBSTITUTE(Table3[[#This Row],[product_id]], "weekly.", ""))</f>
        <v>2.4900000000000002</v>
      </c>
    </row>
    <row r="5569" spans="1:8" ht="13" x14ac:dyDescent="0.15">
      <c r="A5569" s="5" t="s">
        <v>16131</v>
      </c>
      <c r="B5569" s="27">
        <v>45128.513240740744</v>
      </c>
      <c r="C5569" s="27">
        <v>45072.513310185182</v>
      </c>
      <c r="D5569" s="24">
        <v>45067</v>
      </c>
      <c r="E5569" s="31">
        <f>WEEKNUM(Table3[[#This Row],[cohort_week]],2)</f>
        <v>21</v>
      </c>
      <c r="F5569" s="31">
        <v>8</v>
      </c>
      <c r="G5569" s="5" t="s">
        <v>15307</v>
      </c>
      <c r="H5569" s="34">
        <f>VALUE(SUBSTITUTE(Table3[[#This Row],[product_id]], "weekly.", ""))</f>
        <v>2.4900000000000002</v>
      </c>
    </row>
    <row r="5570" spans="1:8" ht="13" x14ac:dyDescent="0.15">
      <c r="A5570" s="5" t="s">
        <v>16131</v>
      </c>
      <c r="B5570" s="27">
        <v>45135.513009259259</v>
      </c>
      <c r="C5570" s="27">
        <v>45072.513310185182</v>
      </c>
      <c r="D5570" s="24">
        <v>45067</v>
      </c>
      <c r="E5570" s="31">
        <f>WEEKNUM(Table3[[#This Row],[cohort_week]],2)</f>
        <v>21</v>
      </c>
      <c r="F5570" s="31">
        <v>9</v>
      </c>
      <c r="G5570" s="5" t="s">
        <v>15307</v>
      </c>
      <c r="H5570" s="34">
        <f>VALUE(SUBSTITUTE(Table3[[#This Row],[product_id]], "weekly.", ""))</f>
        <v>2.4900000000000002</v>
      </c>
    </row>
    <row r="5571" spans="1:8" ht="13" x14ac:dyDescent="0.15">
      <c r="A5571" s="5" t="s">
        <v>16131</v>
      </c>
      <c r="B5571" s="27">
        <v>45142.513495370367</v>
      </c>
      <c r="C5571" s="27">
        <v>45072.513310185182</v>
      </c>
      <c r="D5571" s="24">
        <v>45067</v>
      </c>
      <c r="E5571" s="31">
        <f>WEEKNUM(Table3[[#This Row],[cohort_week]],2)</f>
        <v>21</v>
      </c>
      <c r="F5571" s="31">
        <v>10</v>
      </c>
      <c r="G5571" s="5" t="s">
        <v>15307</v>
      </c>
      <c r="H5571" s="34">
        <f>VALUE(SUBSTITUTE(Table3[[#This Row],[product_id]], "weekly.", ""))</f>
        <v>2.4900000000000002</v>
      </c>
    </row>
    <row r="5572" spans="1:8" ht="13" x14ac:dyDescent="0.15">
      <c r="A5572" s="5" t="s">
        <v>16131</v>
      </c>
      <c r="B5572" s="27">
        <v>45149.513055555559</v>
      </c>
      <c r="C5572" s="27">
        <v>45072.513310185182</v>
      </c>
      <c r="D5572" s="24">
        <v>45067</v>
      </c>
      <c r="E5572" s="31">
        <f>WEEKNUM(Table3[[#This Row],[cohort_week]],2)</f>
        <v>21</v>
      </c>
      <c r="F5572" s="31">
        <v>11</v>
      </c>
      <c r="G5572" s="5" t="s">
        <v>15307</v>
      </c>
      <c r="H5572" s="34">
        <f>VALUE(SUBSTITUTE(Table3[[#This Row],[product_id]], "weekly.", ""))</f>
        <v>2.4900000000000002</v>
      </c>
    </row>
    <row r="5573" spans="1:8" ht="13" x14ac:dyDescent="0.15">
      <c r="A5573" s="5" t="s">
        <v>16131</v>
      </c>
      <c r="B5573" s="27">
        <v>45156.513981481483</v>
      </c>
      <c r="C5573" s="27">
        <v>45072.513310185182</v>
      </c>
      <c r="D5573" s="24">
        <v>45067</v>
      </c>
      <c r="E5573" s="31">
        <f>WEEKNUM(Table3[[#This Row],[cohort_week]],2)</f>
        <v>21</v>
      </c>
      <c r="F5573" s="31">
        <v>12</v>
      </c>
      <c r="G5573" s="5" t="s">
        <v>15307</v>
      </c>
      <c r="H5573" s="34">
        <f>VALUE(SUBSTITUTE(Table3[[#This Row],[product_id]], "weekly.", ""))</f>
        <v>2.4900000000000002</v>
      </c>
    </row>
    <row r="5574" spans="1:8" ht="13" x14ac:dyDescent="0.15">
      <c r="A5574" s="5" t="s">
        <v>16131</v>
      </c>
      <c r="B5574" s="27">
        <v>45163.513124999998</v>
      </c>
      <c r="C5574" s="27">
        <v>45072.513310185182</v>
      </c>
      <c r="D5574" s="24">
        <v>45067</v>
      </c>
      <c r="E5574" s="31">
        <f>WEEKNUM(Table3[[#This Row],[cohort_week]],2)</f>
        <v>21</v>
      </c>
      <c r="F5574" s="31">
        <v>13</v>
      </c>
      <c r="G5574" s="5" t="s">
        <v>15307</v>
      </c>
      <c r="H5574" s="34">
        <f>VALUE(SUBSTITUTE(Table3[[#This Row],[product_id]], "weekly.", ""))</f>
        <v>2.4900000000000002</v>
      </c>
    </row>
    <row r="5575" spans="1:8" ht="13" x14ac:dyDescent="0.15">
      <c r="A5575" s="5" t="s">
        <v>16131</v>
      </c>
      <c r="B5575" s="27">
        <v>45171.100115740737</v>
      </c>
      <c r="C5575" s="27">
        <v>45072.513310185182</v>
      </c>
      <c r="D5575" s="24">
        <v>45067</v>
      </c>
      <c r="E5575" s="31">
        <f>WEEKNUM(Table3[[#This Row],[cohort_week]],2)</f>
        <v>21</v>
      </c>
      <c r="F5575" s="31">
        <v>14</v>
      </c>
      <c r="G5575" s="5" t="s">
        <v>15307</v>
      </c>
      <c r="H5575" s="34">
        <f>VALUE(SUBSTITUTE(Table3[[#This Row],[product_id]], "weekly.", ""))</f>
        <v>2.4900000000000002</v>
      </c>
    </row>
    <row r="5576" spans="1:8" ht="13" x14ac:dyDescent="0.15">
      <c r="A5576" s="5" t="s">
        <v>16131</v>
      </c>
      <c r="B5576" s="27">
        <v>45177.513622685183</v>
      </c>
      <c r="C5576" s="27">
        <v>45072.513310185182</v>
      </c>
      <c r="D5576" s="24">
        <v>45067</v>
      </c>
      <c r="E5576" s="31">
        <f>WEEKNUM(Table3[[#This Row],[cohort_week]],2)</f>
        <v>21</v>
      </c>
      <c r="F5576" s="31">
        <v>15</v>
      </c>
      <c r="G5576" s="5" t="s">
        <v>15307</v>
      </c>
      <c r="H5576" s="34">
        <f>VALUE(SUBSTITUTE(Table3[[#This Row],[product_id]], "weekly.", ""))</f>
        <v>2.4900000000000002</v>
      </c>
    </row>
    <row r="5577" spans="1:8" ht="13" x14ac:dyDescent="0.15">
      <c r="A5577" s="5" t="s">
        <v>16131</v>
      </c>
      <c r="B5577" s="27">
        <v>45184.513032407405</v>
      </c>
      <c r="C5577" s="27">
        <v>45072.513310185182</v>
      </c>
      <c r="D5577" s="24">
        <v>45067</v>
      </c>
      <c r="E5577" s="31">
        <f>WEEKNUM(Table3[[#This Row],[cohort_week]],2)</f>
        <v>21</v>
      </c>
      <c r="F5577" s="31">
        <v>16</v>
      </c>
      <c r="G5577" s="5" t="s">
        <v>15307</v>
      </c>
      <c r="H5577" s="34">
        <f>VALUE(SUBSTITUTE(Table3[[#This Row],[product_id]], "weekly.", ""))</f>
        <v>2.4900000000000002</v>
      </c>
    </row>
    <row r="5578" spans="1:8" ht="13" x14ac:dyDescent="0.15">
      <c r="A5578" s="5" t="s">
        <v>16131</v>
      </c>
      <c r="B5578" s="27">
        <v>45191.513796296298</v>
      </c>
      <c r="C5578" s="27">
        <v>45072.513310185182</v>
      </c>
      <c r="D5578" s="24">
        <v>45067</v>
      </c>
      <c r="E5578" s="31">
        <f>WEEKNUM(Table3[[#This Row],[cohort_week]],2)</f>
        <v>21</v>
      </c>
      <c r="F5578" s="31">
        <v>17</v>
      </c>
      <c r="G5578" s="5" t="s">
        <v>15307</v>
      </c>
      <c r="H5578" s="34">
        <f>VALUE(SUBSTITUTE(Table3[[#This Row],[product_id]], "weekly.", ""))</f>
        <v>2.4900000000000002</v>
      </c>
    </row>
    <row r="5579" spans="1:8" ht="13" x14ac:dyDescent="0.15">
      <c r="A5579" s="5" t="s">
        <v>16131</v>
      </c>
      <c r="B5579" s="27">
        <v>45198.514120370368</v>
      </c>
      <c r="C5579" s="27">
        <v>45072.513310185182</v>
      </c>
      <c r="D5579" s="24">
        <v>45067</v>
      </c>
      <c r="E5579" s="31">
        <f>WEEKNUM(Table3[[#This Row],[cohort_week]],2)</f>
        <v>21</v>
      </c>
      <c r="F5579" s="31">
        <v>18</v>
      </c>
      <c r="G5579" s="5" t="s">
        <v>15307</v>
      </c>
      <c r="H5579" s="34">
        <f>VALUE(SUBSTITUTE(Table3[[#This Row],[product_id]], "weekly.", ""))</f>
        <v>2.4900000000000002</v>
      </c>
    </row>
    <row r="5580" spans="1:8" ht="13" x14ac:dyDescent="0.15">
      <c r="A5580" s="5" t="s">
        <v>16132</v>
      </c>
      <c r="B5580" s="27">
        <v>45072.501377314817</v>
      </c>
      <c r="C5580" s="27">
        <v>45072.501377314817</v>
      </c>
      <c r="D5580" s="24">
        <v>45067</v>
      </c>
      <c r="E5580" s="31">
        <f>WEEKNUM(Table3[[#This Row],[cohort_week]],2)</f>
        <v>21</v>
      </c>
      <c r="F5580" s="31">
        <v>0</v>
      </c>
      <c r="G5580" s="5" t="s">
        <v>15307</v>
      </c>
      <c r="H5580" s="34">
        <f>VALUE(SUBSTITUTE(Table3[[#This Row],[product_id]], "weekly.", ""))</f>
        <v>2.4900000000000002</v>
      </c>
    </row>
    <row r="5581" spans="1:8" ht="13" x14ac:dyDescent="0.15">
      <c r="A5581" s="5" t="s">
        <v>16133</v>
      </c>
      <c r="B5581" s="27">
        <v>45073.409386574072</v>
      </c>
      <c r="C5581" s="27">
        <v>45073.409386574072</v>
      </c>
      <c r="D5581" s="24">
        <v>45067</v>
      </c>
      <c r="E5581" s="31">
        <f>WEEKNUM(Table3[[#This Row],[cohort_week]],2)</f>
        <v>21</v>
      </c>
      <c r="F5581" s="31">
        <v>0</v>
      </c>
      <c r="G5581" s="5" t="s">
        <v>15307</v>
      </c>
      <c r="H5581" s="34">
        <f>VALUE(SUBSTITUTE(Table3[[#This Row],[product_id]], "weekly.", ""))</f>
        <v>2.4900000000000002</v>
      </c>
    </row>
    <row r="5582" spans="1:8" ht="13" x14ac:dyDescent="0.15">
      <c r="A5582" s="5" t="s">
        <v>16133</v>
      </c>
      <c r="B5582" s="27">
        <v>45080.409363425926</v>
      </c>
      <c r="C5582" s="27">
        <v>45073.409386574072</v>
      </c>
      <c r="D5582" s="24">
        <v>45067</v>
      </c>
      <c r="E5582" s="31">
        <f>WEEKNUM(Table3[[#This Row],[cohort_week]],2)</f>
        <v>21</v>
      </c>
      <c r="F5582" s="31">
        <v>1</v>
      </c>
      <c r="G5582" s="5" t="s">
        <v>15307</v>
      </c>
      <c r="H5582" s="34">
        <f>VALUE(SUBSTITUTE(Table3[[#This Row],[product_id]], "weekly.", ""))</f>
        <v>2.4900000000000002</v>
      </c>
    </row>
    <row r="5583" spans="1:8" ht="13" x14ac:dyDescent="0.15">
      <c r="A5583" s="5" t="s">
        <v>16133</v>
      </c>
      <c r="B5583" s="27">
        <v>45087.40892361111</v>
      </c>
      <c r="C5583" s="27">
        <v>45073.409386574072</v>
      </c>
      <c r="D5583" s="24">
        <v>45067</v>
      </c>
      <c r="E5583" s="31">
        <f>WEEKNUM(Table3[[#This Row],[cohort_week]],2)</f>
        <v>21</v>
      </c>
      <c r="F5583" s="31">
        <v>2</v>
      </c>
      <c r="G5583" s="5" t="s">
        <v>15307</v>
      </c>
      <c r="H5583" s="34">
        <f>VALUE(SUBSTITUTE(Table3[[#This Row],[product_id]], "weekly.", ""))</f>
        <v>2.4900000000000002</v>
      </c>
    </row>
    <row r="5584" spans="1:8" ht="13" x14ac:dyDescent="0.15">
      <c r="A5584" s="5" t="s">
        <v>16133</v>
      </c>
      <c r="B5584" s="27">
        <v>45094.408784722225</v>
      </c>
      <c r="C5584" s="27">
        <v>45073.409386574072</v>
      </c>
      <c r="D5584" s="24">
        <v>45067</v>
      </c>
      <c r="E5584" s="31">
        <f>WEEKNUM(Table3[[#This Row],[cohort_week]],2)</f>
        <v>21</v>
      </c>
      <c r="F5584" s="31">
        <v>3</v>
      </c>
      <c r="G5584" s="5" t="s">
        <v>15307</v>
      </c>
      <c r="H5584" s="34">
        <f>VALUE(SUBSTITUTE(Table3[[#This Row],[product_id]], "weekly.", ""))</f>
        <v>2.4900000000000002</v>
      </c>
    </row>
    <row r="5585" spans="1:8" ht="13" x14ac:dyDescent="0.15">
      <c r="A5585" s="5" t="s">
        <v>16133</v>
      </c>
      <c r="B5585" s="27">
        <v>45101.408946759257</v>
      </c>
      <c r="C5585" s="27">
        <v>45073.409386574072</v>
      </c>
      <c r="D5585" s="24">
        <v>45067</v>
      </c>
      <c r="E5585" s="31">
        <f>WEEKNUM(Table3[[#This Row],[cohort_week]],2)</f>
        <v>21</v>
      </c>
      <c r="F5585" s="31">
        <v>4</v>
      </c>
      <c r="G5585" s="5" t="s">
        <v>15307</v>
      </c>
      <c r="H5585" s="34">
        <f>VALUE(SUBSTITUTE(Table3[[#This Row],[product_id]], "weekly.", ""))</f>
        <v>2.4900000000000002</v>
      </c>
    </row>
    <row r="5586" spans="1:8" ht="13" x14ac:dyDescent="0.15">
      <c r="A5586" s="5" t="s">
        <v>16134</v>
      </c>
      <c r="B5586" s="27">
        <v>45073.463402777779</v>
      </c>
      <c r="C5586" s="27">
        <v>45073.463402777779</v>
      </c>
      <c r="D5586" s="24">
        <v>45067</v>
      </c>
      <c r="E5586" s="31">
        <f>WEEKNUM(Table3[[#This Row],[cohort_week]],2)</f>
        <v>21</v>
      </c>
      <c r="F5586" s="31">
        <v>0</v>
      </c>
      <c r="G5586" s="5" t="s">
        <v>15307</v>
      </c>
      <c r="H5586" s="34">
        <f>VALUE(SUBSTITUTE(Table3[[#This Row],[product_id]], "weekly.", ""))</f>
        <v>2.4900000000000002</v>
      </c>
    </row>
    <row r="5587" spans="1:8" ht="13" x14ac:dyDescent="0.15">
      <c r="A5587" s="5" t="s">
        <v>16134</v>
      </c>
      <c r="B5587" s="27">
        <v>45080.463009259256</v>
      </c>
      <c r="C5587" s="27">
        <v>45073.463402777779</v>
      </c>
      <c r="D5587" s="24">
        <v>45067</v>
      </c>
      <c r="E5587" s="31">
        <f>WEEKNUM(Table3[[#This Row],[cohort_week]],2)</f>
        <v>21</v>
      </c>
      <c r="F5587" s="31">
        <v>1</v>
      </c>
      <c r="G5587" s="5" t="s">
        <v>15307</v>
      </c>
      <c r="H5587" s="34">
        <f>VALUE(SUBSTITUTE(Table3[[#This Row],[product_id]], "weekly.", ""))</f>
        <v>2.4900000000000002</v>
      </c>
    </row>
    <row r="5588" spans="1:8" ht="13" x14ac:dyDescent="0.15">
      <c r="A5588" s="5" t="s">
        <v>16134</v>
      </c>
      <c r="B5588" s="27">
        <v>45087.463043981479</v>
      </c>
      <c r="C5588" s="27">
        <v>45073.463402777779</v>
      </c>
      <c r="D5588" s="24">
        <v>45067</v>
      </c>
      <c r="E5588" s="31">
        <f>WEEKNUM(Table3[[#This Row],[cohort_week]],2)</f>
        <v>21</v>
      </c>
      <c r="F5588" s="31">
        <v>2</v>
      </c>
      <c r="G5588" s="5" t="s">
        <v>15307</v>
      </c>
      <c r="H5588" s="34">
        <f>VALUE(SUBSTITUTE(Table3[[#This Row],[product_id]], "weekly.", ""))</f>
        <v>2.4900000000000002</v>
      </c>
    </row>
    <row r="5589" spans="1:8" ht="13" x14ac:dyDescent="0.15">
      <c r="A5589" s="5" t="s">
        <v>16134</v>
      </c>
      <c r="B5589" s="27">
        <v>45094.463055555556</v>
      </c>
      <c r="C5589" s="27">
        <v>45073.463402777779</v>
      </c>
      <c r="D5589" s="24">
        <v>45067</v>
      </c>
      <c r="E5589" s="31">
        <f>WEEKNUM(Table3[[#This Row],[cohort_week]],2)</f>
        <v>21</v>
      </c>
      <c r="F5589" s="31">
        <v>3</v>
      </c>
      <c r="G5589" s="5" t="s">
        <v>15307</v>
      </c>
      <c r="H5589" s="34">
        <f>VALUE(SUBSTITUTE(Table3[[#This Row],[product_id]], "weekly.", ""))</f>
        <v>2.4900000000000002</v>
      </c>
    </row>
    <row r="5590" spans="1:8" ht="13" x14ac:dyDescent="0.15">
      <c r="A5590" s="5" t="s">
        <v>16134</v>
      </c>
      <c r="B5590" s="27">
        <v>45101.465902777774</v>
      </c>
      <c r="C5590" s="27">
        <v>45073.463402777779</v>
      </c>
      <c r="D5590" s="24">
        <v>45067</v>
      </c>
      <c r="E5590" s="31">
        <f>WEEKNUM(Table3[[#This Row],[cohort_week]],2)</f>
        <v>21</v>
      </c>
      <c r="F5590" s="31">
        <v>4</v>
      </c>
      <c r="G5590" s="5" t="s">
        <v>15307</v>
      </c>
      <c r="H5590" s="34">
        <f>VALUE(SUBSTITUTE(Table3[[#This Row],[product_id]], "weekly.", ""))</f>
        <v>2.4900000000000002</v>
      </c>
    </row>
    <row r="5591" spans="1:8" ht="13" x14ac:dyDescent="0.15">
      <c r="A5591" s="5" t="s">
        <v>16134</v>
      </c>
      <c r="B5591" s="27">
        <v>45108.463159722225</v>
      </c>
      <c r="C5591" s="27">
        <v>45073.463402777779</v>
      </c>
      <c r="D5591" s="24">
        <v>45067</v>
      </c>
      <c r="E5591" s="31">
        <f>WEEKNUM(Table3[[#This Row],[cohort_week]],2)</f>
        <v>21</v>
      </c>
      <c r="F5591" s="31">
        <v>5</v>
      </c>
      <c r="G5591" s="5" t="s">
        <v>15307</v>
      </c>
      <c r="H5591" s="34">
        <f>VALUE(SUBSTITUTE(Table3[[#This Row],[product_id]], "weekly.", ""))</f>
        <v>2.4900000000000002</v>
      </c>
    </row>
    <row r="5592" spans="1:8" ht="13" x14ac:dyDescent="0.15">
      <c r="A5592" s="5" t="s">
        <v>16134</v>
      </c>
      <c r="B5592" s="27">
        <v>45115.463506944441</v>
      </c>
      <c r="C5592" s="27">
        <v>45073.463402777779</v>
      </c>
      <c r="D5592" s="24">
        <v>45067</v>
      </c>
      <c r="E5592" s="31">
        <f>WEEKNUM(Table3[[#This Row],[cohort_week]],2)</f>
        <v>21</v>
      </c>
      <c r="F5592" s="31">
        <v>6</v>
      </c>
      <c r="G5592" s="5" t="s">
        <v>15307</v>
      </c>
      <c r="H5592" s="34">
        <f>VALUE(SUBSTITUTE(Table3[[#This Row],[product_id]], "weekly.", ""))</f>
        <v>2.4900000000000002</v>
      </c>
    </row>
    <row r="5593" spans="1:8" ht="13" x14ac:dyDescent="0.15">
      <c r="A5593" s="5" t="s">
        <v>16134</v>
      </c>
      <c r="B5593" s="27">
        <v>45122.463055555556</v>
      </c>
      <c r="C5593" s="27">
        <v>45073.463402777779</v>
      </c>
      <c r="D5593" s="24">
        <v>45067</v>
      </c>
      <c r="E5593" s="31">
        <f>WEEKNUM(Table3[[#This Row],[cohort_week]],2)</f>
        <v>21</v>
      </c>
      <c r="F5593" s="31">
        <v>7</v>
      </c>
      <c r="G5593" s="5" t="s">
        <v>15307</v>
      </c>
      <c r="H5593" s="34">
        <f>VALUE(SUBSTITUTE(Table3[[#This Row],[product_id]], "weekly.", ""))</f>
        <v>2.4900000000000002</v>
      </c>
    </row>
    <row r="5594" spans="1:8" ht="13" x14ac:dyDescent="0.15">
      <c r="A5594" s="5" t="s">
        <v>16134</v>
      </c>
      <c r="B5594" s="27">
        <v>45129.464409722219</v>
      </c>
      <c r="C5594" s="27">
        <v>45073.463402777779</v>
      </c>
      <c r="D5594" s="24">
        <v>45067</v>
      </c>
      <c r="E5594" s="31">
        <f>WEEKNUM(Table3[[#This Row],[cohort_week]],2)</f>
        <v>21</v>
      </c>
      <c r="F5594" s="31">
        <v>8</v>
      </c>
      <c r="G5594" s="5" t="s">
        <v>15307</v>
      </c>
      <c r="H5594" s="34">
        <f>VALUE(SUBSTITUTE(Table3[[#This Row],[product_id]], "weekly.", ""))</f>
        <v>2.4900000000000002</v>
      </c>
    </row>
    <row r="5595" spans="1:8" ht="13" x14ac:dyDescent="0.15">
      <c r="A5595" s="5" t="s">
        <v>16134</v>
      </c>
      <c r="B5595" s="27">
        <v>45136.463194444441</v>
      </c>
      <c r="C5595" s="27">
        <v>45073.463402777779</v>
      </c>
      <c r="D5595" s="24">
        <v>45067</v>
      </c>
      <c r="E5595" s="31">
        <f>WEEKNUM(Table3[[#This Row],[cohort_week]],2)</f>
        <v>21</v>
      </c>
      <c r="F5595" s="31">
        <v>9</v>
      </c>
      <c r="G5595" s="5" t="s">
        <v>15307</v>
      </c>
      <c r="H5595" s="34">
        <f>VALUE(SUBSTITUTE(Table3[[#This Row],[product_id]], "weekly.", ""))</f>
        <v>2.4900000000000002</v>
      </c>
    </row>
    <row r="5596" spans="1:8" ht="13" x14ac:dyDescent="0.15">
      <c r="A5596" s="5" t="s">
        <v>16134</v>
      </c>
      <c r="B5596" s="27">
        <v>45143.463055555556</v>
      </c>
      <c r="C5596" s="27">
        <v>45073.463402777779</v>
      </c>
      <c r="D5596" s="24">
        <v>45067</v>
      </c>
      <c r="E5596" s="31">
        <f>WEEKNUM(Table3[[#This Row],[cohort_week]],2)</f>
        <v>21</v>
      </c>
      <c r="F5596" s="31">
        <v>10</v>
      </c>
      <c r="G5596" s="5" t="s">
        <v>15307</v>
      </c>
      <c r="H5596" s="34">
        <f>VALUE(SUBSTITUTE(Table3[[#This Row],[product_id]], "weekly.", ""))</f>
        <v>2.4900000000000002</v>
      </c>
    </row>
    <row r="5597" spans="1:8" ht="13" x14ac:dyDescent="0.15">
      <c r="A5597" s="5" t="s">
        <v>16135</v>
      </c>
      <c r="B5597" s="27">
        <v>45096.828969907408</v>
      </c>
      <c r="C5597" s="27">
        <v>45096.828969907408</v>
      </c>
      <c r="D5597" s="24">
        <v>45095</v>
      </c>
      <c r="E5597" s="31">
        <f>WEEKNUM(Table3[[#This Row],[cohort_week]],2)</f>
        <v>25</v>
      </c>
      <c r="F5597" s="31">
        <v>0</v>
      </c>
      <c r="G5597" s="5" t="s">
        <v>15307</v>
      </c>
      <c r="H5597" s="34">
        <f>VALUE(SUBSTITUTE(Table3[[#This Row],[product_id]], "weekly.", ""))</f>
        <v>2.4900000000000002</v>
      </c>
    </row>
    <row r="5598" spans="1:8" ht="13" x14ac:dyDescent="0.15">
      <c r="A5598" s="5" t="s">
        <v>16136</v>
      </c>
      <c r="B5598" s="27">
        <v>45073.460451388892</v>
      </c>
      <c r="C5598" s="27">
        <v>45073.460451388892</v>
      </c>
      <c r="D5598" s="24">
        <v>45067</v>
      </c>
      <c r="E5598" s="31">
        <f>WEEKNUM(Table3[[#This Row],[cohort_week]],2)</f>
        <v>21</v>
      </c>
      <c r="F5598" s="31">
        <v>0</v>
      </c>
      <c r="G5598" s="5" t="s">
        <v>15307</v>
      </c>
      <c r="H5598" s="34">
        <f>VALUE(SUBSTITUTE(Table3[[#This Row],[product_id]], "weekly.", ""))</f>
        <v>2.4900000000000002</v>
      </c>
    </row>
    <row r="5599" spans="1:8" ht="13" x14ac:dyDescent="0.15">
      <c r="A5599" s="5" t="s">
        <v>16136</v>
      </c>
      <c r="B5599" s="27">
        <v>45080.459502314814</v>
      </c>
      <c r="C5599" s="27">
        <v>45073.460451388892</v>
      </c>
      <c r="D5599" s="24">
        <v>45067</v>
      </c>
      <c r="E5599" s="31">
        <f>WEEKNUM(Table3[[#This Row],[cohort_week]],2)</f>
        <v>21</v>
      </c>
      <c r="F5599" s="31">
        <v>1</v>
      </c>
      <c r="G5599" s="5" t="s">
        <v>15307</v>
      </c>
      <c r="H5599" s="34">
        <f>VALUE(SUBSTITUTE(Table3[[#This Row],[product_id]], "weekly.", ""))</f>
        <v>2.4900000000000002</v>
      </c>
    </row>
    <row r="5600" spans="1:8" ht="13" x14ac:dyDescent="0.15">
      <c r="A5600" s="5" t="s">
        <v>16137</v>
      </c>
      <c r="B5600" s="27">
        <v>45073.517777777779</v>
      </c>
      <c r="C5600" s="27">
        <v>45073.517777777779</v>
      </c>
      <c r="D5600" s="24">
        <v>45067</v>
      </c>
      <c r="E5600" s="31">
        <f>WEEKNUM(Table3[[#This Row],[cohort_week]],2)</f>
        <v>21</v>
      </c>
      <c r="F5600" s="31">
        <v>0</v>
      </c>
      <c r="G5600" s="5" t="s">
        <v>15307</v>
      </c>
      <c r="H5600" s="34">
        <f>VALUE(SUBSTITUTE(Table3[[#This Row],[product_id]], "weekly.", ""))</f>
        <v>2.4900000000000002</v>
      </c>
    </row>
    <row r="5601" spans="1:8" ht="13" x14ac:dyDescent="0.15">
      <c r="A5601" s="5" t="s">
        <v>16138</v>
      </c>
      <c r="B5601" s="27">
        <v>45078.245636574073</v>
      </c>
      <c r="C5601" s="27">
        <v>45078.245636574073</v>
      </c>
      <c r="D5601" s="24">
        <v>45074</v>
      </c>
      <c r="E5601" s="31">
        <f>WEEKNUM(Table3[[#This Row],[cohort_week]],2)</f>
        <v>22</v>
      </c>
      <c r="F5601" s="31">
        <v>0</v>
      </c>
      <c r="G5601" s="5" t="s">
        <v>15307</v>
      </c>
      <c r="H5601" s="34">
        <f>VALUE(SUBSTITUTE(Table3[[#This Row],[product_id]], "weekly.", ""))</f>
        <v>2.4900000000000002</v>
      </c>
    </row>
    <row r="5602" spans="1:8" ht="13" x14ac:dyDescent="0.15">
      <c r="A5602" s="5" t="s">
        <v>16139</v>
      </c>
      <c r="B5602" s="27">
        <v>45078.345590277779</v>
      </c>
      <c r="C5602" s="27">
        <v>45078.345590277779</v>
      </c>
      <c r="D5602" s="24">
        <v>45074</v>
      </c>
      <c r="E5602" s="31">
        <f>WEEKNUM(Table3[[#This Row],[cohort_week]],2)</f>
        <v>22</v>
      </c>
      <c r="F5602" s="31">
        <v>0</v>
      </c>
      <c r="G5602" s="5" t="s">
        <v>15307</v>
      </c>
      <c r="H5602" s="34">
        <f>VALUE(SUBSTITUTE(Table3[[#This Row],[product_id]], "weekly.", ""))</f>
        <v>2.4900000000000002</v>
      </c>
    </row>
    <row r="5603" spans="1:8" ht="13" x14ac:dyDescent="0.15">
      <c r="A5603" s="5" t="s">
        <v>16139</v>
      </c>
      <c r="B5603" s="27">
        <v>45085.345092592594</v>
      </c>
      <c r="C5603" s="27">
        <v>45078.345590277779</v>
      </c>
      <c r="D5603" s="24">
        <v>45074</v>
      </c>
      <c r="E5603" s="31">
        <f>WEEKNUM(Table3[[#This Row],[cohort_week]],2)</f>
        <v>22</v>
      </c>
      <c r="F5603" s="31">
        <v>1</v>
      </c>
      <c r="G5603" s="5" t="s">
        <v>15307</v>
      </c>
      <c r="H5603" s="34">
        <f>VALUE(SUBSTITUTE(Table3[[#This Row],[product_id]], "weekly.", ""))</f>
        <v>2.4900000000000002</v>
      </c>
    </row>
    <row r="5604" spans="1:8" ht="13" x14ac:dyDescent="0.15">
      <c r="A5604" s="5" t="s">
        <v>16139</v>
      </c>
      <c r="B5604" s="27">
        <v>45092.344733796293</v>
      </c>
      <c r="C5604" s="27">
        <v>45078.345590277779</v>
      </c>
      <c r="D5604" s="24">
        <v>45074</v>
      </c>
      <c r="E5604" s="31">
        <f>WEEKNUM(Table3[[#This Row],[cohort_week]],2)</f>
        <v>22</v>
      </c>
      <c r="F5604" s="31">
        <v>2</v>
      </c>
      <c r="G5604" s="5" t="s">
        <v>15307</v>
      </c>
      <c r="H5604" s="34">
        <f>VALUE(SUBSTITUTE(Table3[[#This Row],[product_id]], "weekly.", ""))</f>
        <v>2.4900000000000002</v>
      </c>
    </row>
    <row r="5605" spans="1:8" ht="13" x14ac:dyDescent="0.15">
      <c r="A5605" s="5" t="s">
        <v>16139</v>
      </c>
      <c r="B5605" s="27">
        <v>45099.345023148147</v>
      </c>
      <c r="C5605" s="27">
        <v>45078.345590277779</v>
      </c>
      <c r="D5605" s="24">
        <v>45074</v>
      </c>
      <c r="E5605" s="31">
        <f>WEEKNUM(Table3[[#This Row],[cohort_week]],2)</f>
        <v>22</v>
      </c>
      <c r="F5605" s="31">
        <v>3</v>
      </c>
      <c r="G5605" s="5" t="s">
        <v>15307</v>
      </c>
      <c r="H5605" s="34">
        <f>VALUE(SUBSTITUTE(Table3[[#This Row],[product_id]], "weekly.", ""))</f>
        <v>2.4900000000000002</v>
      </c>
    </row>
    <row r="5606" spans="1:8" ht="13" x14ac:dyDescent="0.15">
      <c r="A5606" s="5" t="s">
        <v>16139</v>
      </c>
      <c r="B5606" s="27">
        <v>45106.345092592594</v>
      </c>
      <c r="C5606" s="27">
        <v>45078.345590277779</v>
      </c>
      <c r="D5606" s="24">
        <v>45074</v>
      </c>
      <c r="E5606" s="31">
        <f>WEEKNUM(Table3[[#This Row],[cohort_week]],2)</f>
        <v>22</v>
      </c>
      <c r="F5606" s="31">
        <v>4</v>
      </c>
      <c r="G5606" s="5" t="s">
        <v>15307</v>
      </c>
      <c r="H5606" s="34">
        <f>VALUE(SUBSTITUTE(Table3[[#This Row],[product_id]], "weekly.", ""))</f>
        <v>2.4900000000000002</v>
      </c>
    </row>
    <row r="5607" spans="1:8" ht="13" x14ac:dyDescent="0.15">
      <c r="A5607" s="5" t="s">
        <v>16140</v>
      </c>
      <c r="B5607" s="27">
        <v>45078.316435185188</v>
      </c>
      <c r="C5607" s="27">
        <v>45078.316435185188</v>
      </c>
      <c r="D5607" s="24">
        <v>45074</v>
      </c>
      <c r="E5607" s="31">
        <f>WEEKNUM(Table3[[#This Row],[cohort_week]],2)</f>
        <v>22</v>
      </c>
      <c r="F5607" s="31">
        <v>0</v>
      </c>
      <c r="G5607" s="5" t="s">
        <v>15307</v>
      </c>
      <c r="H5607" s="34">
        <f>VALUE(SUBSTITUTE(Table3[[#This Row],[product_id]], "weekly.", ""))</f>
        <v>2.4900000000000002</v>
      </c>
    </row>
    <row r="5608" spans="1:8" ht="13" x14ac:dyDescent="0.15">
      <c r="A5608" s="5" t="s">
        <v>16141</v>
      </c>
      <c r="B5608" s="27">
        <v>45085.622106481482</v>
      </c>
      <c r="C5608" s="27">
        <v>45085.622106481482</v>
      </c>
      <c r="D5608" s="24">
        <v>45081</v>
      </c>
      <c r="E5608" s="31">
        <f>WEEKNUM(Table3[[#This Row],[cohort_week]],2)</f>
        <v>23</v>
      </c>
      <c r="F5608" s="31">
        <v>0</v>
      </c>
      <c r="G5608" s="5" t="s">
        <v>15307</v>
      </c>
      <c r="H5608" s="34">
        <f>VALUE(SUBSTITUTE(Table3[[#This Row],[product_id]], "weekly.", ""))</f>
        <v>2.4900000000000002</v>
      </c>
    </row>
    <row r="5609" spans="1:8" ht="13" x14ac:dyDescent="0.15">
      <c r="A5609" s="5" t="s">
        <v>16141</v>
      </c>
      <c r="B5609" s="27">
        <v>45094.955879629626</v>
      </c>
      <c r="C5609" s="27">
        <v>45085.622106481482</v>
      </c>
      <c r="D5609" s="24">
        <v>45081</v>
      </c>
      <c r="E5609" s="31">
        <f>WEEKNUM(Table3[[#This Row],[cohort_week]],2)</f>
        <v>23</v>
      </c>
      <c r="F5609" s="31">
        <v>1</v>
      </c>
      <c r="G5609" s="5" t="s">
        <v>15307</v>
      </c>
      <c r="H5609" s="34">
        <f>VALUE(SUBSTITUTE(Table3[[#This Row],[product_id]], "weekly.", ""))</f>
        <v>2.4900000000000002</v>
      </c>
    </row>
    <row r="5610" spans="1:8" ht="13" x14ac:dyDescent="0.15">
      <c r="A5610" s="5" t="s">
        <v>16142</v>
      </c>
      <c r="B5610" s="27">
        <v>45071.777442129627</v>
      </c>
      <c r="C5610" s="27">
        <v>45071.777442129627</v>
      </c>
      <c r="D5610" s="24">
        <v>45067</v>
      </c>
      <c r="E5610" s="31">
        <f>WEEKNUM(Table3[[#This Row],[cohort_week]],2)</f>
        <v>21</v>
      </c>
      <c r="F5610" s="31">
        <v>0</v>
      </c>
      <c r="G5610" s="5" t="s">
        <v>15307</v>
      </c>
      <c r="H5610" s="34">
        <f>VALUE(SUBSTITUTE(Table3[[#This Row],[product_id]], "weekly.", ""))</f>
        <v>2.4900000000000002</v>
      </c>
    </row>
    <row r="5611" spans="1:8" ht="13" x14ac:dyDescent="0.15">
      <c r="A5611" s="5" t="s">
        <v>16142</v>
      </c>
      <c r="B5611" s="27">
        <v>45078.190636574072</v>
      </c>
      <c r="C5611" s="27">
        <v>45071.777442129627</v>
      </c>
      <c r="D5611" s="24">
        <v>45067</v>
      </c>
      <c r="E5611" s="31">
        <f>WEEKNUM(Table3[[#This Row],[cohort_week]],2)</f>
        <v>21</v>
      </c>
      <c r="F5611" s="31">
        <v>1</v>
      </c>
      <c r="G5611" s="5" t="s">
        <v>15307</v>
      </c>
      <c r="H5611" s="34">
        <f>VALUE(SUBSTITUTE(Table3[[#This Row],[product_id]], "weekly.", ""))</f>
        <v>2.4900000000000002</v>
      </c>
    </row>
    <row r="5612" spans="1:8" ht="13" x14ac:dyDescent="0.15">
      <c r="A5612" s="5" t="s">
        <v>16142</v>
      </c>
      <c r="B5612" s="27">
        <v>45085.18917824074</v>
      </c>
      <c r="C5612" s="27">
        <v>45071.777442129627</v>
      </c>
      <c r="D5612" s="24">
        <v>45067</v>
      </c>
      <c r="E5612" s="31">
        <f>WEEKNUM(Table3[[#This Row],[cohort_week]],2)</f>
        <v>21</v>
      </c>
      <c r="F5612" s="31">
        <v>2</v>
      </c>
      <c r="G5612" s="5" t="s">
        <v>15307</v>
      </c>
      <c r="H5612" s="34">
        <f>VALUE(SUBSTITUTE(Table3[[#This Row],[product_id]], "weekly.", ""))</f>
        <v>2.4900000000000002</v>
      </c>
    </row>
    <row r="5613" spans="1:8" ht="13" x14ac:dyDescent="0.15">
      <c r="A5613" s="5" t="s">
        <v>16143</v>
      </c>
      <c r="B5613" s="27">
        <v>45078.429791666669</v>
      </c>
      <c r="C5613" s="27">
        <v>45078.429791666669</v>
      </c>
      <c r="D5613" s="24">
        <v>45074</v>
      </c>
      <c r="E5613" s="31">
        <f>WEEKNUM(Table3[[#This Row],[cohort_week]],2)</f>
        <v>22</v>
      </c>
      <c r="F5613" s="31">
        <v>0</v>
      </c>
      <c r="G5613" s="5" t="s">
        <v>15307</v>
      </c>
      <c r="H5613" s="34">
        <f>VALUE(SUBSTITUTE(Table3[[#This Row],[product_id]], "weekly.", ""))</f>
        <v>2.4900000000000002</v>
      </c>
    </row>
    <row r="5614" spans="1:8" ht="13" x14ac:dyDescent="0.15">
      <c r="A5614" s="5" t="s">
        <v>16143</v>
      </c>
      <c r="B5614" s="27">
        <v>45085.428715277776</v>
      </c>
      <c r="C5614" s="27">
        <v>45078.429791666669</v>
      </c>
      <c r="D5614" s="24">
        <v>45074</v>
      </c>
      <c r="E5614" s="31">
        <f>WEEKNUM(Table3[[#This Row],[cohort_week]],2)</f>
        <v>22</v>
      </c>
      <c r="F5614" s="31">
        <v>1</v>
      </c>
      <c r="G5614" s="5" t="s">
        <v>15307</v>
      </c>
      <c r="H5614" s="34">
        <f>VALUE(SUBSTITUTE(Table3[[#This Row],[product_id]], "weekly.", ""))</f>
        <v>2.4900000000000002</v>
      </c>
    </row>
    <row r="5615" spans="1:8" ht="13" x14ac:dyDescent="0.15">
      <c r="A5615" s="5" t="s">
        <v>16143</v>
      </c>
      <c r="B5615" s="27">
        <v>45092.428726851853</v>
      </c>
      <c r="C5615" s="27">
        <v>45078.429791666669</v>
      </c>
      <c r="D5615" s="24">
        <v>45074</v>
      </c>
      <c r="E5615" s="31">
        <f>WEEKNUM(Table3[[#This Row],[cohort_week]],2)</f>
        <v>22</v>
      </c>
      <c r="F5615" s="31">
        <v>2</v>
      </c>
      <c r="G5615" s="5" t="s">
        <v>15307</v>
      </c>
      <c r="H5615" s="34">
        <f>VALUE(SUBSTITUTE(Table3[[#This Row],[product_id]], "weekly.", ""))</f>
        <v>2.4900000000000002</v>
      </c>
    </row>
    <row r="5616" spans="1:8" ht="13" x14ac:dyDescent="0.15">
      <c r="A5616" s="5" t="s">
        <v>16143</v>
      </c>
      <c r="B5616" s="27">
        <v>45099.428807870368</v>
      </c>
      <c r="C5616" s="27">
        <v>45078.429791666669</v>
      </c>
      <c r="D5616" s="24">
        <v>45074</v>
      </c>
      <c r="E5616" s="31">
        <f>WEEKNUM(Table3[[#This Row],[cohort_week]],2)</f>
        <v>22</v>
      </c>
      <c r="F5616" s="31">
        <v>3</v>
      </c>
      <c r="G5616" s="5" t="s">
        <v>15307</v>
      </c>
      <c r="H5616" s="34">
        <f>VALUE(SUBSTITUTE(Table3[[#This Row],[product_id]], "weekly.", ""))</f>
        <v>2.4900000000000002</v>
      </c>
    </row>
    <row r="5617" spans="1:8" ht="13" x14ac:dyDescent="0.15">
      <c r="A5617" s="5" t="s">
        <v>16143</v>
      </c>
      <c r="B5617" s="27">
        <v>45106.428796296299</v>
      </c>
      <c r="C5617" s="27">
        <v>45078.429791666669</v>
      </c>
      <c r="D5617" s="24">
        <v>45074</v>
      </c>
      <c r="E5617" s="31">
        <f>WEEKNUM(Table3[[#This Row],[cohort_week]],2)</f>
        <v>22</v>
      </c>
      <c r="F5617" s="31">
        <v>4</v>
      </c>
      <c r="G5617" s="5" t="s">
        <v>15307</v>
      </c>
      <c r="H5617" s="34">
        <f>VALUE(SUBSTITUTE(Table3[[#This Row],[product_id]], "weekly.", ""))</f>
        <v>2.4900000000000002</v>
      </c>
    </row>
    <row r="5618" spans="1:8" ht="13" x14ac:dyDescent="0.15">
      <c r="A5618" s="5" t="s">
        <v>16143</v>
      </c>
      <c r="B5618" s="27">
        <v>45113.42895833333</v>
      </c>
      <c r="C5618" s="27">
        <v>45078.429791666669</v>
      </c>
      <c r="D5618" s="24">
        <v>45074</v>
      </c>
      <c r="E5618" s="31">
        <f>WEEKNUM(Table3[[#This Row],[cohort_week]],2)</f>
        <v>22</v>
      </c>
      <c r="F5618" s="31">
        <v>5</v>
      </c>
      <c r="G5618" s="5" t="s">
        <v>15307</v>
      </c>
      <c r="H5618" s="34">
        <f>VALUE(SUBSTITUTE(Table3[[#This Row],[product_id]], "weekly.", ""))</f>
        <v>2.4900000000000002</v>
      </c>
    </row>
    <row r="5619" spans="1:8" ht="13" x14ac:dyDescent="0.15">
      <c r="A5619" s="5" t="s">
        <v>16143</v>
      </c>
      <c r="B5619" s="27">
        <v>45120.428472222222</v>
      </c>
      <c r="C5619" s="27">
        <v>45078.429791666669</v>
      </c>
      <c r="D5619" s="24">
        <v>45074</v>
      </c>
      <c r="E5619" s="31">
        <f>WEEKNUM(Table3[[#This Row],[cohort_week]],2)</f>
        <v>22</v>
      </c>
      <c r="F5619" s="31">
        <v>6</v>
      </c>
      <c r="G5619" s="5" t="s">
        <v>15307</v>
      </c>
      <c r="H5619" s="34">
        <f>VALUE(SUBSTITUTE(Table3[[#This Row],[product_id]], "weekly.", ""))</f>
        <v>2.4900000000000002</v>
      </c>
    </row>
    <row r="5620" spans="1:8" ht="13" x14ac:dyDescent="0.15">
      <c r="A5620" s="5" t="s">
        <v>16143</v>
      </c>
      <c r="B5620" s="27">
        <v>45127.428368055553</v>
      </c>
      <c r="C5620" s="27">
        <v>45078.429791666669</v>
      </c>
      <c r="D5620" s="24">
        <v>45074</v>
      </c>
      <c r="E5620" s="31">
        <f>WEEKNUM(Table3[[#This Row],[cohort_week]],2)</f>
        <v>22</v>
      </c>
      <c r="F5620" s="31">
        <v>7</v>
      </c>
      <c r="G5620" s="5" t="s">
        <v>15307</v>
      </c>
      <c r="H5620" s="34">
        <f>VALUE(SUBSTITUTE(Table3[[#This Row],[product_id]], "weekly.", ""))</f>
        <v>2.4900000000000002</v>
      </c>
    </row>
    <row r="5621" spans="1:8" ht="13" x14ac:dyDescent="0.15">
      <c r="A5621" s="5" t="s">
        <v>16143</v>
      </c>
      <c r="B5621" s="27">
        <v>45134.428506944445</v>
      </c>
      <c r="C5621" s="27">
        <v>45078.429791666669</v>
      </c>
      <c r="D5621" s="24">
        <v>45074</v>
      </c>
      <c r="E5621" s="31">
        <f>WEEKNUM(Table3[[#This Row],[cohort_week]],2)</f>
        <v>22</v>
      </c>
      <c r="F5621" s="31">
        <v>8</v>
      </c>
      <c r="G5621" s="5" t="s">
        <v>15307</v>
      </c>
      <c r="H5621" s="34">
        <f>VALUE(SUBSTITUTE(Table3[[#This Row],[product_id]], "weekly.", ""))</f>
        <v>2.4900000000000002</v>
      </c>
    </row>
    <row r="5622" spans="1:8" ht="13" x14ac:dyDescent="0.15">
      <c r="A5622" s="5" t="s">
        <v>16143</v>
      </c>
      <c r="B5622" s="27">
        <v>45141.42863425926</v>
      </c>
      <c r="C5622" s="27">
        <v>45078.429791666669</v>
      </c>
      <c r="D5622" s="24">
        <v>45074</v>
      </c>
      <c r="E5622" s="31">
        <f>WEEKNUM(Table3[[#This Row],[cohort_week]],2)</f>
        <v>22</v>
      </c>
      <c r="F5622" s="31">
        <v>9</v>
      </c>
      <c r="G5622" s="5" t="s">
        <v>15307</v>
      </c>
      <c r="H5622" s="34">
        <f>VALUE(SUBSTITUTE(Table3[[#This Row],[product_id]], "weekly.", ""))</f>
        <v>2.4900000000000002</v>
      </c>
    </row>
    <row r="5623" spans="1:8" ht="13" x14ac:dyDescent="0.15">
      <c r="A5623" s="5" t="s">
        <v>16143</v>
      </c>
      <c r="B5623" s="27">
        <v>45148.428368055553</v>
      </c>
      <c r="C5623" s="27">
        <v>45078.429791666669</v>
      </c>
      <c r="D5623" s="24">
        <v>45074</v>
      </c>
      <c r="E5623" s="31">
        <f>WEEKNUM(Table3[[#This Row],[cohort_week]],2)</f>
        <v>22</v>
      </c>
      <c r="F5623" s="31">
        <v>10</v>
      </c>
      <c r="G5623" s="5" t="s">
        <v>15307</v>
      </c>
      <c r="H5623" s="34">
        <f>VALUE(SUBSTITUTE(Table3[[#This Row],[product_id]], "weekly.", ""))</f>
        <v>2.4900000000000002</v>
      </c>
    </row>
    <row r="5624" spans="1:8" ht="13" x14ac:dyDescent="0.15">
      <c r="A5624" s="5" t="s">
        <v>16143</v>
      </c>
      <c r="B5624" s="27">
        <v>45155.428703703707</v>
      </c>
      <c r="C5624" s="27">
        <v>45078.429791666669</v>
      </c>
      <c r="D5624" s="24">
        <v>45074</v>
      </c>
      <c r="E5624" s="31">
        <f>WEEKNUM(Table3[[#This Row],[cohort_week]],2)</f>
        <v>22</v>
      </c>
      <c r="F5624" s="31">
        <v>11</v>
      </c>
      <c r="G5624" s="5" t="s">
        <v>15307</v>
      </c>
      <c r="H5624" s="34">
        <f>VALUE(SUBSTITUTE(Table3[[#This Row],[product_id]], "weekly.", ""))</f>
        <v>2.4900000000000002</v>
      </c>
    </row>
    <row r="5625" spans="1:8" ht="13" x14ac:dyDescent="0.15">
      <c r="A5625" s="5" t="s">
        <v>16143</v>
      </c>
      <c r="B5625" s="27">
        <v>45162.429513888892</v>
      </c>
      <c r="C5625" s="27">
        <v>45078.429791666669</v>
      </c>
      <c r="D5625" s="24">
        <v>45074</v>
      </c>
      <c r="E5625" s="31">
        <f>WEEKNUM(Table3[[#This Row],[cohort_week]],2)</f>
        <v>22</v>
      </c>
      <c r="F5625" s="31">
        <v>12</v>
      </c>
      <c r="G5625" s="5" t="s">
        <v>15307</v>
      </c>
      <c r="H5625" s="34">
        <f>VALUE(SUBSTITUTE(Table3[[#This Row],[product_id]], "weekly.", ""))</f>
        <v>2.4900000000000002</v>
      </c>
    </row>
    <row r="5626" spans="1:8" ht="13" x14ac:dyDescent="0.15">
      <c r="A5626" s="5" t="s">
        <v>16143</v>
      </c>
      <c r="B5626" s="27">
        <v>45169.428842592592</v>
      </c>
      <c r="C5626" s="27">
        <v>45078.429791666669</v>
      </c>
      <c r="D5626" s="24">
        <v>45074</v>
      </c>
      <c r="E5626" s="31">
        <f>WEEKNUM(Table3[[#This Row],[cohort_week]],2)</f>
        <v>22</v>
      </c>
      <c r="F5626" s="31">
        <v>13</v>
      </c>
      <c r="G5626" s="5" t="s">
        <v>15307</v>
      </c>
      <c r="H5626" s="34">
        <f>VALUE(SUBSTITUTE(Table3[[#This Row],[product_id]], "weekly.", ""))</f>
        <v>2.4900000000000002</v>
      </c>
    </row>
    <row r="5627" spans="1:8" ht="13" x14ac:dyDescent="0.15">
      <c r="A5627" s="5" t="s">
        <v>16143</v>
      </c>
      <c r="B5627" s="27">
        <v>45176.428749999999</v>
      </c>
      <c r="C5627" s="27">
        <v>45078.429791666669</v>
      </c>
      <c r="D5627" s="24">
        <v>45074</v>
      </c>
      <c r="E5627" s="31">
        <f>WEEKNUM(Table3[[#This Row],[cohort_week]],2)</f>
        <v>22</v>
      </c>
      <c r="F5627" s="31">
        <v>14</v>
      </c>
      <c r="G5627" s="5" t="s">
        <v>15307</v>
      </c>
      <c r="H5627" s="34">
        <f>VALUE(SUBSTITUTE(Table3[[#This Row],[product_id]], "weekly.", ""))</f>
        <v>2.4900000000000002</v>
      </c>
    </row>
    <row r="5628" spans="1:8" ht="13" x14ac:dyDescent="0.15">
      <c r="A5628" s="5" t="s">
        <v>16143</v>
      </c>
      <c r="B5628" s="27">
        <v>45183.428657407407</v>
      </c>
      <c r="C5628" s="27">
        <v>45078.429791666669</v>
      </c>
      <c r="D5628" s="24">
        <v>45074</v>
      </c>
      <c r="E5628" s="31">
        <f>WEEKNUM(Table3[[#This Row],[cohort_week]],2)</f>
        <v>22</v>
      </c>
      <c r="F5628" s="31">
        <v>15</v>
      </c>
      <c r="G5628" s="5" t="s">
        <v>15307</v>
      </c>
      <c r="H5628" s="34">
        <f>VALUE(SUBSTITUTE(Table3[[#This Row],[product_id]], "weekly.", ""))</f>
        <v>2.4900000000000002</v>
      </c>
    </row>
    <row r="5629" spans="1:8" ht="13" x14ac:dyDescent="0.15">
      <c r="A5629" s="5" t="s">
        <v>16143</v>
      </c>
      <c r="B5629" s="27">
        <v>45190.428368055553</v>
      </c>
      <c r="C5629" s="27">
        <v>45078.429791666669</v>
      </c>
      <c r="D5629" s="24">
        <v>45074</v>
      </c>
      <c r="E5629" s="31">
        <f>WEEKNUM(Table3[[#This Row],[cohort_week]],2)</f>
        <v>22</v>
      </c>
      <c r="F5629" s="31">
        <v>16</v>
      </c>
      <c r="G5629" s="5" t="s">
        <v>15307</v>
      </c>
      <c r="H5629" s="34">
        <f>VALUE(SUBSTITUTE(Table3[[#This Row],[product_id]], "weekly.", ""))</f>
        <v>2.4900000000000002</v>
      </c>
    </row>
    <row r="5630" spans="1:8" ht="13" x14ac:dyDescent="0.15">
      <c r="A5630" s="5" t="s">
        <v>16143</v>
      </c>
      <c r="B5630" s="27">
        <v>45197.429328703707</v>
      </c>
      <c r="C5630" s="27">
        <v>45078.429791666669</v>
      </c>
      <c r="D5630" s="24">
        <v>45074</v>
      </c>
      <c r="E5630" s="31">
        <f>WEEKNUM(Table3[[#This Row],[cohort_week]],2)</f>
        <v>22</v>
      </c>
      <c r="F5630" s="31">
        <v>17</v>
      </c>
      <c r="G5630" s="5" t="s">
        <v>15307</v>
      </c>
      <c r="H5630" s="34">
        <f>VALUE(SUBSTITUTE(Table3[[#This Row],[product_id]], "weekly.", ""))</f>
        <v>2.4900000000000002</v>
      </c>
    </row>
    <row r="5631" spans="1:8" ht="13" x14ac:dyDescent="0.15">
      <c r="A5631" s="5" t="s">
        <v>16143</v>
      </c>
      <c r="B5631" s="27">
        <v>45204.428749999999</v>
      </c>
      <c r="C5631" s="27">
        <v>45078.429791666669</v>
      </c>
      <c r="D5631" s="24">
        <v>45074</v>
      </c>
      <c r="E5631" s="31">
        <f>WEEKNUM(Table3[[#This Row],[cohort_week]],2)</f>
        <v>22</v>
      </c>
      <c r="F5631" s="31">
        <v>18</v>
      </c>
      <c r="G5631" s="5" t="s">
        <v>15307</v>
      </c>
      <c r="H5631" s="34">
        <f>VALUE(SUBSTITUTE(Table3[[#This Row],[product_id]], "weekly.", ""))</f>
        <v>2.4900000000000002</v>
      </c>
    </row>
    <row r="5632" spans="1:8" ht="13" x14ac:dyDescent="0.15">
      <c r="A5632" s="5" t="s">
        <v>16143</v>
      </c>
      <c r="B5632" s="27">
        <v>45211.429131944446</v>
      </c>
      <c r="C5632" s="27">
        <v>45078.429791666669</v>
      </c>
      <c r="D5632" s="24">
        <v>45074</v>
      </c>
      <c r="E5632" s="31">
        <f>WEEKNUM(Table3[[#This Row],[cohort_week]],2)</f>
        <v>22</v>
      </c>
      <c r="F5632" s="31">
        <v>19</v>
      </c>
      <c r="G5632" s="5" t="s">
        <v>15307</v>
      </c>
      <c r="H5632" s="34">
        <f>VALUE(SUBSTITUTE(Table3[[#This Row],[product_id]], "weekly.", ""))</f>
        <v>2.4900000000000002</v>
      </c>
    </row>
    <row r="5633" spans="1:8" ht="13" x14ac:dyDescent="0.15">
      <c r="A5633" s="5" t="s">
        <v>16144</v>
      </c>
      <c r="B5633" s="27">
        <v>45074.695231481484</v>
      </c>
      <c r="C5633" s="27">
        <v>45074.695231481484</v>
      </c>
      <c r="D5633" s="24">
        <v>45067</v>
      </c>
      <c r="E5633" s="31">
        <f>WEEKNUM(Table3[[#This Row],[cohort_week]],2)</f>
        <v>21</v>
      </c>
      <c r="F5633" s="31">
        <v>0</v>
      </c>
      <c r="G5633" s="5" t="s">
        <v>15307</v>
      </c>
      <c r="H5633" s="34">
        <f>VALUE(SUBSTITUTE(Table3[[#This Row],[product_id]], "weekly.", ""))</f>
        <v>2.4900000000000002</v>
      </c>
    </row>
    <row r="5634" spans="1:8" ht="13" x14ac:dyDescent="0.15">
      <c r="A5634" s="5" t="s">
        <v>16145</v>
      </c>
      <c r="B5634" s="27">
        <v>45072.684942129628</v>
      </c>
      <c r="C5634" s="27">
        <v>45072.684942129628</v>
      </c>
      <c r="D5634" s="24">
        <v>45067</v>
      </c>
      <c r="E5634" s="31">
        <f>WEEKNUM(Table3[[#This Row],[cohort_week]],2)</f>
        <v>21</v>
      </c>
      <c r="F5634" s="31">
        <v>0</v>
      </c>
      <c r="G5634" s="5" t="s">
        <v>15307</v>
      </c>
      <c r="H5634" s="34">
        <f>VALUE(SUBSTITUTE(Table3[[#This Row],[product_id]], "weekly.", ""))</f>
        <v>2.4900000000000002</v>
      </c>
    </row>
    <row r="5635" spans="1:8" ht="13" x14ac:dyDescent="0.15">
      <c r="A5635" s="5" t="s">
        <v>16146</v>
      </c>
      <c r="B5635" s="27">
        <v>45079.357743055552</v>
      </c>
      <c r="C5635" s="27">
        <v>45079.357743055552</v>
      </c>
      <c r="D5635" s="24">
        <v>45074</v>
      </c>
      <c r="E5635" s="31">
        <f>WEEKNUM(Table3[[#This Row],[cohort_week]],2)</f>
        <v>22</v>
      </c>
      <c r="F5635" s="31">
        <v>0</v>
      </c>
      <c r="G5635" s="5" t="s">
        <v>15307</v>
      </c>
      <c r="H5635" s="34">
        <f>VALUE(SUBSTITUTE(Table3[[#This Row],[product_id]], "weekly.", ""))</f>
        <v>2.4900000000000002</v>
      </c>
    </row>
    <row r="5636" spans="1:8" ht="13" x14ac:dyDescent="0.15">
      <c r="A5636" s="5" t="s">
        <v>16146</v>
      </c>
      <c r="B5636" s="27">
        <v>45086.358287037037</v>
      </c>
      <c r="C5636" s="27">
        <v>45079.357743055552</v>
      </c>
      <c r="D5636" s="24">
        <v>45074</v>
      </c>
      <c r="E5636" s="31">
        <f>WEEKNUM(Table3[[#This Row],[cohort_week]],2)</f>
        <v>22</v>
      </c>
      <c r="F5636" s="31">
        <v>1</v>
      </c>
      <c r="G5636" s="5" t="s">
        <v>15307</v>
      </c>
      <c r="H5636" s="34">
        <f>VALUE(SUBSTITUTE(Table3[[#This Row],[product_id]], "weekly.", ""))</f>
        <v>2.4900000000000002</v>
      </c>
    </row>
    <row r="5637" spans="1:8" ht="13" x14ac:dyDescent="0.15">
      <c r="A5637" s="5" t="s">
        <v>16146</v>
      </c>
      <c r="B5637" s="27">
        <v>45093.358368055553</v>
      </c>
      <c r="C5637" s="27">
        <v>45079.357743055552</v>
      </c>
      <c r="D5637" s="24">
        <v>45074</v>
      </c>
      <c r="E5637" s="31">
        <f>WEEKNUM(Table3[[#This Row],[cohort_week]],2)</f>
        <v>22</v>
      </c>
      <c r="F5637" s="31">
        <v>2</v>
      </c>
      <c r="G5637" s="5" t="s">
        <v>15307</v>
      </c>
      <c r="H5637" s="34">
        <f>VALUE(SUBSTITUTE(Table3[[#This Row],[product_id]], "weekly.", ""))</f>
        <v>2.4900000000000002</v>
      </c>
    </row>
    <row r="5638" spans="1:8" ht="13" x14ac:dyDescent="0.15">
      <c r="A5638" s="5" t="s">
        <v>16146</v>
      </c>
      <c r="B5638" s="27">
        <v>45100.356990740744</v>
      </c>
      <c r="C5638" s="27">
        <v>45079.357743055552</v>
      </c>
      <c r="D5638" s="24">
        <v>45074</v>
      </c>
      <c r="E5638" s="31">
        <f>WEEKNUM(Table3[[#This Row],[cohort_week]],2)</f>
        <v>22</v>
      </c>
      <c r="F5638" s="31">
        <v>3</v>
      </c>
      <c r="G5638" s="5" t="s">
        <v>15307</v>
      </c>
      <c r="H5638" s="34">
        <f>VALUE(SUBSTITUTE(Table3[[#This Row],[product_id]], "weekly.", ""))</f>
        <v>2.4900000000000002</v>
      </c>
    </row>
    <row r="5639" spans="1:8" ht="13" x14ac:dyDescent="0.15">
      <c r="A5639" s="5" t="s">
        <v>16146</v>
      </c>
      <c r="B5639" s="27">
        <v>45107.357256944444</v>
      </c>
      <c r="C5639" s="27">
        <v>45079.357743055552</v>
      </c>
      <c r="D5639" s="24">
        <v>45074</v>
      </c>
      <c r="E5639" s="31">
        <f>WEEKNUM(Table3[[#This Row],[cohort_week]],2)</f>
        <v>22</v>
      </c>
      <c r="F5639" s="31">
        <v>4</v>
      </c>
      <c r="G5639" s="5" t="s">
        <v>15307</v>
      </c>
      <c r="H5639" s="34">
        <f>VALUE(SUBSTITUTE(Table3[[#This Row],[product_id]], "weekly.", ""))</f>
        <v>2.4900000000000002</v>
      </c>
    </row>
    <row r="5640" spans="1:8" ht="13" x14ac:dyDescent="0.15">
      <c r="A5640" s="5" t="s">
        <v>16146</v>
      </c>
      <c r="B5640" s="27">
        <v>45114.357256944444</v>
      </c>
      <c r="C5640" s="27">
        <v>45079.357743055552</v>
      </c>
      <c r="D5640" s="24">
        <v>45074</v>
      </c>
      <c r="E5640" s="31">
        <f>WEEKNUM(Table3[[#This Row],[cohort_week]],2)</f>
        <v>22</v>
      </c>
      <c r="F5640" s="31">
        <v>5</v>
      </c>
      <c r="G5640" s="5" t="s">
        <v>15307</v>
      </c>
      <c r="H5640" s="34">
        <f>VALUE(SUBSTITUTE(Table3[[#This Row],[product_id]], "weekly.", ""))</f>
        <v>2.4900000000000002</v>
      </c>
    </row>
    <row r="5641" spans="1:8" ht="13" x14ac:dyDescent="0.15">
      <c r="A5641" s="5" t="s">
        <v>16146</v>
      </c>
      <c r="B5641" s="27">
        <v>45121.357673611114</v>
      </c>
      <c r="C5641" s="27">
        <v>45079.357743055552</v>
      </c>
      <c r="D5641" s="24">
        <v>45074</v>
      </c>
      <c r="E5641" s="31">
        <f>WEEKNUM(Table3[[#This Row],[cohort_week]],2)</f>
        <v>22</v>
      </c>
      <c r="F5641" s="31">
        <v>6</v>
      </c>
      <c r="G5641" s="5" t="s">
        <v>15307</v>
      </c>
      <c r="H5641" s="34">
        <f>VALUE(SUBSTITUTE(Table3[[#This Row],[product_id]], "weekly.", ""))</f>
        <v>2.4900000000000002</v>
      </c>
    </row>
    <row r="5642" spans="1:8" ht="13" x14ac:dyDescent="0.15">
      <c r="A5642" s="5" t="s">
        <v>16146</v>
      </c>
      <c r="B5642" s="27">
        <v>45128.357129629629</v>
      </c>
      <c r="C5642" s="27">
        <v>45079.357743055552</v>
      </c>
      <c r="D5642" s="24">
        <v>45074</v>
      </c>
      <c r="E5642" s="31">
        <f>WEEKNUM(Table3[[#This Row],[cohort_week]],2)</f>
        <v>22</v>
      </c>
      <c r="F5642" s="31">
        <v>7</v>
      </c>
      <c r="G5642" s="5" t="s">
        <v>15307</v>
      </c>
      <c r="H5642" s="34">
        <f>VALUE(SUBSTITUTE(Table3[[#This Row],[product_id]], "weekly.", ""))</f>
        <v>2.4900000000000002</v>
      </c>
    </row>
    <row r="5643" spans="1:8" ht="13" x14ac:dyDescent="0.15">
      <c r="A5643" s="5" t="s">
        <v>16146</v>
      </c>
      <c r="B5643" s="27">
        <v>45135.357442129629</v>
      </c>
      <c r="C5643" s="27">
        <v>45079.357743055552</v>
      </c>
      <c r="D5643" s="24">
        <v>45074</v>
      </c>
      <c r="E5643" s="31">
        <f>WEEKNUM(Table3[[#This Row],[cohort_week]],2)</f>
        <v>22</v>
      </c>
      <c r="F5643" s="31">
        <v>8</v>
      </c>
      <c r="G5643" s="5" t="s">
        <v>15307</v>
      </c>
      <c r="H5643" s="34">
        <f>VALUE(SUBSTITUTE(Table3[[#This Row],[product_id]], "weekly.", ""))</f>
        <v>2.4900000000000002</v>
      </c>
    </row>
    <row r="5644" spans="1:8" ht="13" x14ac:dyDescent="0.15">
      <c r="A5644" s="5" t="s">
        <v>16146</v>
      </c>
      <c r="B5644" s="27">
        <v>45142.357465277775</v>
      </c>
      <c r="C5644" s="27">
        <v>45079.357743055552</v>
      </c>
      <c r="D5644" s="24">
        <v>45074</v>
      </c>
      <c r="E5644" s="31">
        <f>WEEKNUM(Table3[[#This Row],[cohort_week]],2)</f>
        <v>22</v>
      </c>
      <c r="F5644" s="31">
        <v>9</v>
      </c>
      <c r="G5644" s="5" t="s">
        <v>15307</v>
      </c>
      <c r="H5644" s="34">
        <f>VALUE(SUBSTITUTE(Table3[[#This Row],[product_id]], "weekly.", ""))</f>
        <v>2.4900000000000002</v>
      </c>
    </row>
    <row r="5645" spans="1:8" ht="13" x14ac:dyDescent="0.15">
      <c r="A5645" s="5" t="s">
        <v>16146</v>
      </c>
      <c r="B5645" s="27">
        <v>45149.357268518521</v>
      </c>
      <c r="C5645" s="27">
        <v>45079.357743055552</v>
      </c>
      <c r="D5645" s="24">
        <v>45074</v>
      </c>
      <c r="E5645" s="31">
        <f>WEEKNUM(Table3[[#This Row],[cohort_week]],2)</f>
        <v>22</v>
      </c>
      <c r="F5645" s="31">
        <v>10</v>
      </c>
      <c r="G5645" s="5" t="s">
        <v>15307</v>
      </c>
      <c r="H5645" s="34">
        <f>VALUE(SUBSTITUTE(Table3[[#This Row],[product_id]], "weekly.", ""))</f>
        <v>2.4900000000000002</v>
      </c>
    </row>
    <row r="5646" spans="1:8" ht="13" x14ac:dyDescent="0.15">
      <c r="A5646" s="5" t="s">
        <v>16146</v>
      </c>
      <c r="B5646" s="27">
        <v>45156.35696759259</v>
      </c>
      <c r="C5646" s="27">
        <v>45079.357743055552</v>
      </c>
      <c r="D5646" s="24">
        <v>45074</v>
      </c>
      <c r="E5646" s="31">
        <f>WEEKNUM(Table3[[#This Row],[cohort_week]],2)</f>
        <v>22</v>
      </c>
      <c r="F5646" s="31">
        <v>11</v>
      </c>
      <c r="G5646" s="5" t="s">
        <v>15307</v>
      </c>
      <c r="H5646" s="34">
        <f>VALUE(SUBSTITUTE(Table3[[#This Row],[product_id]], "weekly.", ""))</f>
        <v>2.4900000000000002</v>
      </c>
    </row>
    <row r="5647" spans="1:8" ht="13" x14ac:dyDescent="0.15">
      <c r="A5647" s="5" t="s">
        <v>16146</v>
      </c>
      <c r="B5647" s="27">
        <v>45163.357118055559</v>
      </c>
      <c r="C5647" s="27">
        <v>45079.357743055552</v>
      </c>
      <c r="D5647" s="24">
        <v>45074</v>
      </c>
      <c r="E5647" s="31">
        <f>WEEKNUM(Table3[[#This Row],[cohort_week]],2)</f>
        <v>22</v>
      </c>
      <c r="F5647" s="31">
        <v>12</v>
      </c>
      <c r="G5647" s="5" t="s">
        <v>15307</v>
      </c>
      <c r="H5647" s="34">
        <f>VALUE(SUBSTITUTE(Table3[[#This Row],[product_id]], "weekly.", ""))</f>
        <v>2.4900000000000002</v>
      </c>
    </row>
    <row r="5648" spans="1:8" ht="13" x14ac:dyDescent="0.15">
      <c r="A5648" s="5" t="s">
        <v>16146</v>
      </c>
      <c r="B5648" s="27">
        <v>45170.357407407406</v>
      </c>
      <c r="C5648" s="27">
        <v>45079.357743055552</v>
      </c>
      <c r="D5648" s="24">
        <v>45074</v>
      </c>
      <c r="E5648" s="31">
        <f>WEEKNUM(Table3[[#This Row],[cohort_week]],2)</f>
        <v>22</v>
      </c>
      <c r="F5648" s="31">
        <v>13</v>
      </c>
      <c r="G5648" s="5" t="s">
        <v>15307</v>
      </c>
      <c r="H5648" s="34">
        <f>VALUE(SUBSTITUTE(Table3[[#This Row],[product_id]], "weekly.", ""))</f>
        <v>2.4900000000000002</v>
      </c>
    </row>
    <row r="5649" spans="1:8" ht="13" x14ac:dyDescent="0.15">
      <c r="A5649" s="5" t="s">
        <v>16146</v>
      </c>
      <c r="B5649" s="27">
        <v>45177.360115740739</v>
      </c>
      <c r="C5649" s="27">
        <v>45079.357743055552</v>
      </c>
      <c r="D5649" s="24">
        <v>45074</v>
      </c>
      <c r="E5649" s="31">
        <f>WEEKNUM(Table3[[#This Row],[cohort_week]],2)</f>
        <v>22</v>
      </c>
      <c r="F5649" s="31">
        <v>14</v>
      </c>
      <c r="G5649" s="5" t="s">
        <v>15307</v>
      </c>
      <c r="H5649" s="34">
        <f>VALUE(SUBSTITUTE(Table3[[#This Row],[product_id]], "weekly.", ""))</f>
        <v>2.4900000000000002</v>
      </c>
    </row>
    <row r="5650" spans="1:8" ht="13" x14ac:dyDescent="0.15">
      <c r="A5650" s="5" t="s">
        <v>16146</v>
      </c>
      <c r="B5650" s="27">
        <v>45184.357048611113</v>
      </c>
      <c r="C5650" s="27">
        <v>45079.357743055552</v>
      </c>
      <c r="D5650" s="24">
        <v>45074</v>
      </c>
      <c r="E5650" s="31">
        <f>WEEKNUM(Table3[[#This Row],[cohort_week]],2)</f>
        <v>22</v>
      </c>
      <c r="F5650" s="31">
        <v>15</v>
      </c>
      <c r="G5650" s="5" t="s">
        <v>15307</v>
      </c>
      <c r="H5650" s="34">
        <f>VALUE(SUBSTITUTE(Table3[[#This Row],[product_id]], "weekly.", ""))</f>
        <v>2.4900000000000002</v>
      </c>
    </row>
    <row r="5651" spans="1:8" ht="13" x14ac:dyDescent="0.15">
      <c r="A5651" s="5" t="s">
        <v>16146</v>
      </c>
      <c r="B5651" s="27">
        <v>45191.358506944445</v>
      </c>
      <c r="C5651" s="27">
        <v>45079.357743055552</v>
      </c>
      <c r="D5651" s="24">
        <v>45074</v>
      </c>
      <c r="E5651" s="31">
        <f>WEEKNUM(Table3[[#This Row],[cohort_week]],2)</f>
        <v>22</v>
      </c>
      <c r="F5651" s="31">
        <v>16</v>
      </c>
      <c r="G5651" s="5" t="s">
        <v>15307</v>
      </c>
      <c r="H5651" s="34">
        <f>VALUE(SUBSTITUTE(Table3[[#This Row],[product_id]], "weekly.", ""))</f>
        <v>2.4900000000000002</v>
      </c>
    </row>
    <row r="5652" spans="1:8" ht="13" x14ac:dyDescent="0.15">
      <c r="A5652" s="5" t="s">
        <v>16146</v>
      </c>
      <c r="B5652" s="27">
        <v>45206.611087962963</v>
      </c>
      <c r="C5652" s="27">
        <v>45079.357743055552</v>
      </c>
      <c r="D5652" s="24">
        <v>45074</v>
      </c>
      <c r="E5652" s="31">
        <f>WEEKNUM(Table3[[#This Row],[cohort_week]],2)</f>
        <v>22</v>
      </c>
      <c r="F5652" s="31">
        <v>18</v>
      </c>
      <c r="G5652" s="5" t="s">
        <v>15307</v>
      </c>
      <c r="H5652" s="34">
        <f>VALUE(SUBSTITUTE(Table3[[#This Row],[product_id]], "weekly.", ""))</f>
        <v>2.4900000000000002</v>
      </c>
    </row>
    <row r="5653" spans="1:8" ht="13" x14ac:dyDescent="0.15">
      <c r="A5653" s="5" t="s">
        <v>16146</v>
      </c>
      <c r="B5653" s="27">
        <v>45212.356990740744</v>
      </c>
      <c r="C5653" s="27">
        <v>45079.357743055552</v>
      </c>
      <c r="D5653" s="24">
        <v>45074</v>
      </c>
      <c r="E5653" s="31">
        <f>WEEKNUM(Table3[[#This Row],[cohort_week]],2)</f>
        <v>22</v>
      </c>
      <c r="F5653" s="31">
        <v>19</v>
      </c>
      <c r="G5653" s="5" t="s">
        <v>15307</v>
      </c>
      <c r="H5653" s="34">
        <f>VALUE(SUBSTITUTE(Table3[[#This Row],[product_id]], "weekly.", ""))</f>
        <v>2.4900000000000002</v>
      </c>
    </row>
    <row r="5654" spans="1:8" ht="13" x14ac:dyDescent="0.15">
      <c r="A5654" s="5" t="s">
        <v>16147</v>
      </c>
      <c r="B5654" s="27">
        <v>45079.852141203701</v>
      </c>
      <c r="C5654" s="27">
        <v>45079.852141203701</v>
      </c>
      <c r="D5654" s="24">
        <v>45074</v>
      </c>
      <c r="E5654" s="31">
        <f>WEEKNUM(Table3[[#This Row],[cohort_week]],2)</f>
        <v>22</v>
      </c>
      <c r="F5654" s="31">
        <v>0</v>
      </c>
      <c r="G5654" s="5" t="s">
        <v>15307</v>
      </c>
      <c r="H5654" s="34">
        <f>VALUE(SUBSTITUTE(Table3[[#This Row],[product_id]], "weekly.", ""))</f>
        <v>2.4900000000000002</v>
      </c>
    </row>
    <row r="5655" spans="1:8" ht="13" x14ac:dyDescent="0.15">
      <c r="A5655" s="5" t="s">
        <v>16147</v>
      </c>
      <c r="B5655" s="27">
        <v>45086.937928240739</v>
      </c>
      <c r="C5655" s="27">
        <v>45079.852141203701</v>
      </c>
      <c r="D5655" s="24">
        <v>45074</v>
      </c>
      <c r="E5655" s="31">
        <f>WEEKNUM(Table3[[#This Row],[cohort_week]],2)</f>
        <v>22</v>
      </c>
      <c r="F5655" s="31">
        <v>1</v>
      </c>
      <c r="G5655" s="5" t="s">
        <v>15307</v>
      </c>
      <c r="H5655" s="34">
        <f>VALUE(SUBSTITUTE(Table3[[#This Row],[product_id]], "weekly.", ""))</f>
        <v>2.4900000000000002</v>
      </c>
    </row>
    <row r="5656" spans="1:8" ht="13" x14ac:dyDescent="0.15">
      <c r="A5656" s="5" t="s">
        <v>16147</v>
      </c>
      <c r="B5656" s="27">
        <v>45123.352569444447</v>
      </c>
      <c r="C5656" s="27">
        <v>45079.852141203701</v>
      </c>
      <c r="D5656" s="24">
        <v>45074</v>
      </c>
      <c r="E5656" s="31">
        <f>WEEKNUM(Table3[[#This Row],[cohort_week]],2)</f>
        <v>22</v>
      </c>
      <c r="F5656" s="31">
        <v>6</v>
      </c>
      <c r="G5656" s="5" t="s">
        <v>15307</v>
      </c>
      <c r="H5656" s="34">
        <f>VALUE(SUBSTITUTE(Table3[[#This Row],[product_id]], "weekly.", ""))</f>
        <v>2.4900000000000002</v>
      </c>
    </row>
    <row r="5657" spans="1:8" ht="13" x14ac:dyDescent="0.15">
      <c r="A5657" s="5" t="s">
        <v>16147</v>
      </c>
      <c r="B5657" s="27">
        <v>45151.800798611112</v>
      </c>
      <c r="C5657" s="27">
        <v>45079.852141203701</v>
      </c>
      <c r="D5657" s="24">
        <v>45074</v>
      </c>
      <c r="E5657" s="31">
        <f>WEEKNUM(Table3[[#This Row],[cohort_week]],2)</f>
        <v>22</v>
      </c>
      <c r="F5657" s="31">
        <v>10</v>
      </c>
      <c r="G5657" s="5" t="s">
        <v>15307</v>
      </c>
      <c r="H5657" s="34">
        <f>VALUE(SUBSTITUTE(Table3[[#This Row],[product_id]], "weekly.", ""))</f>
        <v>2.4900000000000002</v>
      </c>
    </row>
    <row r="5658" spans="1:8" ht="13" x14ac:dyDescent="0.15">
      <c r="A5658" s="5" t="s">
        <v>16147</v>
      </c>
      <c r="B5658" s="27">
        <v>45174.457685185182</v>
      </c>
      <c r="C5658" s="27">
        <v>45079.852141203701</v>
      </c>
      <c r="D5658" s="24">
        <v>45074</v>
      </c>
      <c r="E5658" s="31">
        <f>WEEKNUM(Table3[[#This Row],[cohort_week]],2)</f>
        <v>22</v>
      </c>
      <c r="F5658" s="31">
        <v>13</v>
      </c>
      <c r="G5658" s="5" t="s">
        <v>15307</v>
      </c>
      <c r="H5658" s="34">
        <f>VALUE(SUBSTITUTE(Table3[[#This Row],[product_id]], "weekly.", ""))</f>
        <v>2.4900000000000002</v>
      </c>
    </row>
    <row r="5659" spans="1:8" ht="13" x14ac:dyDescent="0.15">
      <c r="A5659" s="5" t="s">
        <v>16148</v>
      </c>
      <c r="B5659" s="27">
        <v>45079.238032407404</v>
      </c>
      <c r="C5659" s="27">
        <v>45079.238032407404</v>
      </c>
      <c r="D5659" s="24">
        <v>45074</v>
      </c>
      <c r="E5659" s="31">
        <f>WEEKNUM(Table3[[#This Row],[cohort_week]],2)</f>
        <v>22</v>
      </c>
      <c r="F5659" s="31">
        <v>0</v>
      </c>
      <c r="G5659" s="5" t="s">
        <v>15307</v>
      </c>
      <c r="H5659" s="34">
        <f>VALUE(SUBSTITUTE(Table3[[#This Row],[product_id]], "weekly.", ""))</f>
        <v>2.4900000000000002</v>
      </c>
    </row>
    <row r="5660" spans="1:8" ht="13" x14ac:dyDescent="0.15">
      <c r="A5660" s="5" t="s">
        <v>16149</v>
      </c>
      <c r="B5660" s="27">
        <v>45078.995520833334</v>
      </c>
      <c r="C5660" s="27">
        <v>45078.995520833334</v>
      </c>
      <c r="D5660" s="24">
        <v>45074</v>
      </c>
      <c r="E5660" s="31">
        <f>WEEKNUM(Table3[[#This Row],[cohort_week]],2)</f>
        <v>22</v>
      </c>
      <c r="F5660" s="31">
        <v>0</v>
      </c>
      <c r="G5660" s="5" t="s">
        <v>15307</v>
      </c>
      <c r="H5660" s="34">
        <f>VALUE(SUBSTITUTE(Table3[[#This Row],[product_id]], "weekly.", ""))</f>
        <v>2.4900000000000002</v>
      </c>
    </row>
    <row r="5661" spans="1:8" ht="13" x14ac:dyDescent="0.15">
      <c r="A5661" s="5" t="s">
        <v>16149</v>
      </c>
      <c r="B5661" s="27">
        <v>45085.995497685188</v>
      </c>
      <c r="C5661" s="27">
        <v>45078.995520833334</v>
      </c>
      <c r="D5661" s="24">
        <v>45074</v>
      </c>
      <c r="E5661" s="31">
        <f>WEEKNUM(Table3[[#This Row],[cohort_week]],2)</f>
        <v>22</v>
      </c>
      <c r="F5661" s="31">
        <v>1</v>
      </c>
      <c r="G5661" s="5" t="s">
        <v>15307</v>
      </c>
      <c r="H5661" s="34">
        <f>VALUE(SUBSTITUTE(Table3[[#This Row],[product_id]], "weekly.", ""))</f>
        <v>2.4900000000000002</v>
      </c>
    </row>
    <row r="5662" spans="1:8" ht="13" x14ac:dyDescent="0.15">
      <c r="A5662" s="5" t="s">
        <v>16149</v>
      </c>
      <c r="B5662" s="27">
        <v>45092.995509259257</v>
      </c>
      <c r="C5662" s="27">
        <v>45078.995520833334</v>
      </c>
      <c r="D5662" s="24">
        <v>45074</v>
      </c>
      <c r="E5662" s="31">
        <f>WEEKNUM(Table3[[#This Row],[cohort_week]],2)</f>
        <v>22</v>
      </c>
      <c r="F5662" s="31">
        <v>2</v>
      </c>
      <c r="G5662" s="5" t="s">
        <v>15307</v>
      </c>
      <c r="H5662" s="34">
        <f>VALUE(SUBSTITUTE(Table3[[#This Row],[product_id]], "weekly.", ""))</f>
        <v>2.4900000000000002</v>
      </c>
    </row>
    <row r="5663" spans="1:8" ht="13" x14ac:dyDescent="0.15">
      <c r="A5663" s="5" t="s">
        <v>16149</v>
      </c>
      <c r="B5663" s="27">
        <v>45099.99559027778</v>
      </c>
      <c r="C5663" s="27">
        <v>45078.995520833334</v>
      </c>
      <c r="D5663" s="24">
        <v>45074</v>
      </c>
      <c r="E5663" s="31">
        <f>WEEKNUM(Table3[[#This Row],[cohort_week]],2)</f>
        <v>22</v>
      </c>
      <c r="F5663" s="31">
        <v>3</v>
      </c>
      <c r="G5663" s="5" t="s">
        <v>15307</v>
      </c>
      <c r="H5663" s="34">
        <f>VALUE(SUBSTITUTE(Table3[[#This Row],[product_id]], "weekly.", ""))</f>
        <v>2.4900000000000002</v>
      </c>
    </row>
    <row r="5664" spans="1:8" ht="13" x14ac:dyDescent="0.15">
      <c r="A5664" s="5" t="s">
        <v>16149</v>
      </c>
      <c r="B5664" s="27">
        <v>45106.99560185185</v>
      </c>
      <c r="C5664" s="27">
        <v>45078.995520833334</v>
      </c>
      <c r="D5664" s="24">
        <v>45074</v>
      </c>
      <c r="E5664" s="31">
        <f>WEEKNUM(Table3[[#This Row],[cohort_week]],2)</f>
        <v>22</v>
      </c>
      <c r="F5664" s="31">
        <v>4</v>
      </c>
      <c r="G5664" s="5" t="s">
        <v>15307</v>
      </c>
      <c r="H5664" s="34">
        <f>VALUE(SUBSTITUTE(Table3[[#This Row],[product_id]], "weekly.", ""))</f>
        <v>2.4900000000000002</v>
      </c>
    </row>
    <row r="5665" spans="1:8" ht="13" x14ac:dyDescent="0.15">
      <c r="A5665" s="5" t="s">
        <v>16149</v>
      </c>
      <c r="B5665" s="27">
        <v>45113.995925925927</v>
      </c>
      <c r="C5665" s="27">
        <v>45078.995520833334</v>
      </c>
      <c r="D5665" s="24">
        <v>45074</v>
      </c>
      <c r="E5665" s="31">
        <f>WEEKNUM(Table3[[#This Row],[cohort_week]],2)</f>
        <v>22</v>
      </c>
      <c r="F5665" s="31">
        <v>5</v>
      </c>
      <c r="G5665" s="5" t="s">
        <v>15307</v>
      </c>
      <c r="H5665" s="34">
        <f>VALUE(SUBSTITUTE(Table3[[#This Row],[product_id]], "weekly.", ""))</f>
        <v>2.4900000000000002</v>
      </c>
    </row>
    <row r="5666" spans="1:8" ht="13" x14ac:dyDescent="0.15">
      <c r="A5666" s="5" t="s">
        <v>16149</v>
      </c>
      <c r="B5666" s="27">
        <v>45120.99591435185</v>
      </c>
      <c r="C5666" s="27">
        <v>45078.995520833334</v>
      </c>
      <c r="D5666" s="24">
        <v>45074</v>
      </c>
      <c r="E5666" s="31">
        <f>WEEKNUM(Table3[[#This Row],[cohort_week]],2)</f>
        <v>22</v>
      </c>
      <c r="F5666" s="31">
        <v>6</v>
      </c>
      <c r="G5666" s="5" t="s">
        <v>15307</v>
      </c>
      <c r="H5666" s="34">
        <f>VALUE(SUBSTITUTE(Table3[[#This Row],[product_id]], "weekly.", ""))</f>
        <v>2.4900000000000002</v>
      </c>
    </row>
    <row r="5667" spans="1:8" ht="13" x14ac:dyDescent="0.15">
      <c r="A5667" s="5" t="s">
        <v>16150</v>
      </c>
      <c r="B5667" s="27">
        <v>45079.281377314815</v>
      </c>
      <c r="C5667" s="27">
        <v>45079.281377314815</v>
      </c>
      <c r="D5667" s="24">
        <v>45074</v>
      </c>
      <c r="E5667" s="31">
        <f>WEEKNUM(Table3[[#This Row],[cohort_week]],2)</f>
        <v>22</v>
      </c>
      <c r="F5667" s="31">
        <v>0</v>
      </c>
      <c r="G5667" s="5" t="s">
        <v>15307</v>
      </c>
      <c r="H5667" s="34">
        <f>VALUE(SUBSTITUTE(Table3[[#This Row],[product_id]], "weekly.", ""))</f>
        <v>2.4900000000000002</v>
      </c>
    </row>
    <row r="5668" spans="1:8" ht="13" x14ac:dyDescent="0.15">
      <c r="A5668" s="5" t="s">
        <v>16150</v>
      </c>
      <c r="B5668" s="27">
        <v>45086.279618055552</v>
      </c>
      <c r="C5668" s="27">
        <v>45079.281377314815</v>
      </c>
      <c r="D5668" s="24">
        <v>45074</v>
      </c>
      <c r="E5668" s="31">
        <f>WEEKNUM(Table3[[#This Row],[cohort_week]],2)</f>
        <v>22</v>
      </c>
      <c r="F5668" s="31">
        <v>1</v>
      </c>
      <c r="G5668" s="5" t="s">
        <v>15307</v>
      </c>
      <c r="H5668" s="34">
        <f>VALUE(SUBSTITUTE(Table3[[#This Row],[product_id]], "weekly.", ""))</f>
        <v>2.4900000000000002</v>
      </c>
    </row>
    <row r="5669" spans="1:8" ht="13" x14ac:dyDescent="0.15">
      <c r="A5669" s="5" t="s">
        <v>16150</v>
      </c>
      <c r="B5669" s="27">
        <v>45093.278333333335</v>
      </c>
      <c r="C5669" s="27">
        <v>45079.281377314815</v>
      </c>
      <c r="D5669" s="24">
        <v>45074</v>
      </c>
      <c r="E5669" s="31">
        <f>WEEKNUM(Table3[[#This Row],[cohort_week]],2)</f>
        <v>22</v>
      </c>
      <c r="F5669" s="31">
        <v>2</v>
      </c>
      <c r="G5669" s="5" t="s">
        <v>15307</v>
      </c>
      <c r="H5669" s="34">
        <f>VALUE(SUBSTITUTE(Table3[[#This Row],[product_id]], "weekly.", ""))</f>
        <v>2.4900000000000002</v>
      </c>
    </row>
    <row r="5670" spans="1:8" ht="13" x14ac:dyDescent="0.15">
      <c r="A5670" s="5" t="s">
        <v>16150</v>
      </c>
      <c r="B5670" s="27">
        <v>45100.278831018521</v>
      </c>
      <c r="C5670" s="27">
        <v>45079.281377314815</v>
      </c>
      <c r="D5670" s="24">
        <v>45074</v>
      </c>
      <c r="E5670" s="31">
        <f>WEEKNUM(Table3[[#This Row],[cohort_week]],2)</f>
        <v>22</v>
      </c>
      <c r="F5670" s="31">
        <v>3</v>
      </c>
      <c r="G5670" s="5" t="s">
        <v>15307</v>
      </c>
      <c r="H5670" s="34">
        <f>VALUE(SUBSTITUTE(Table3[[#This Row],[product_id]], "weekly.", ""))</f>
        <v>2.4900000000000002</v>
      </c>
    </row>
    <row r="5671" spans="1:8" ht="13" x14ac:dyDescent="0.15">
      <c r="A5671" s="5" t="s">
        <v>16150</v>
      </c>
      <c r="B5671" s="27">
        <v>45107.278564814813</v>
      </c>
      <c r="C5671" s="27">
        <v>45079.281377314815</v>
      </c>
      <c r="D5671" s="24">
        <v>45074</v>
      </c>
      <c r="E5671" s="31">
        <f>WEEKNUM(Table3[[#This Row],[cohort_week]],2)</f>
        <v>22</v>
      </c>
      <c r="F5671" s="31">
        <v>4</v>
      </c>
      <c r="G5671" s="5" t="s">
        <v>15307</v>
      </c>
      <c r="H5671" s="34">
        <f>VALUE(SUBSTITUTE(Table3[[#This Row],[product_id]], "weekly.", ""))</f>
        <v>2.4900000000000002</v>
      </c>
    </row>
    <row r="5672" spans="1:8" ht="13" x14ac:dyDescent="0.15">
      <c r="A5672" s="5" t="s">
        <v>16150</v>
      </c>
      <c r="B5672" s="27">
        <v>45114.278900462959</v>
      </c>
      <c r="C5672" s="27">
        <v>45079.281377314815</v>
      </c>
      <c r="D5672" s="24">
        <v>45074</v>
      </c>
      <c r="E5672" s="31">
        <f>WEEKNUM(Table3[[#This Row],[cohort_week]],2)</f>
        <v>22</v>
      </c>
      <c r="F5672" s="31">
        <v>5</v>
      </c>
      <c r="G5672" s="5" t="s">
        <v>15307</v>
      </c>
      <c r="H5672" s="34">
        <f>VALUE(SUBSTITUTE(Table3[[#This Row],[product_id]], "weekly.", ""))</f>
        <v>2.4900000000000002</v>
      </c>
    </row>
    <row r="5673" spans="1:8" ht="13" x14ac:dyDescent="0.15">
      <c r="A5673" s="5" t="s">
        <v>16151</v>
      </c>
      <c r="B5673" s="27">
        <v>45075.495335648149</v>
      </c>
      <c r="C5673" s="27">
        <v>45075.495335648149</v>
      </c>
      <c r="D5673" s="24">
        <v>45074</v>
      </c>
      <c r="E5673" s="31">
        <f>WEEKNUM(Table3[[#This Row],[cohort_week]],2)</f>
        <v>22</v>
      </c>
      <c r="F5673" s="31">
        <v>0</v>
      </c>
      <c r="G5673" s="5" t="s">
        <v>15307</v>
      </c>
      <c r="H5673" s="34">
        <f>VALUE(SUBSTITUTE(Table3[[#This Row],[product_id]], "weekly.", ""))</f>
        <v>2.4900000000000002</v>
      </c>
    </row>
    <row r="5674" spans="1:8" ht="13" x14ac:dyDescent="0.15">
      <c r="A5674" s="5" t="s">
        <v>16152</v>
      </c>
      <c r="B5674" s="27">
        <v>45082.316967592589</v>
      </c>
      <c r="C5674" s="27">
        <v>45082.316967592589</v>
      </c>
      <c r="D5674" s="24">
        <v>45081</v>
      </c>
      <c r="E5674" s="31">
        <f>WEEKNUM(Table3[[#This Row],[cohort_week]],2)</f>
        <v>23</v>
      </c>
      <c r="F5674" s="31">
        <v>0</v>
      </c>
      <c r="G5674" s="5" t="s">
        <v>15307</v>
      </c>
      <c r="H5674" s="34">
        <f>VALUE(SUBSTITUTE(Table3[[#This Row],[product_id]], "weekly.", ""))</f>
        <v>2.4900000000000002</v>
      </c>
    </row>
    <row r="5675" spans="1:8" ht="13" x14ac:dyDescent="0.15">
      <c r="A5675" s="5" t="s">
        <v>16152</v>
      </c>
      <c r="B5675" s="27">
        <v>45107.932349537034</v>
      </c>
      <c r="C5675" s="27">
        <v>45082.316967592589</v>
      </c>
      <c r="D5675" s="24">
        <v>45081</v>
      </c>
      <c r="E5675" s="31">
        <f>WEEKNUM(Table3[[#This Row],[cohort_week]],2)</f>
        <v>23</v>
      </c>
      <c r="F5675" s="31">
        <v>3</v>
      </c>
      <c r="G5675" s="5" t="s">
        <v>15307</v>
      </c>
      <c r="H5675" s="34">
        <f>VALUE(SUBSTITUTE(Table3[[#This Row],[product_id]], "weekly.", ""))</f>
        <v>2.4900000000000002</v>
      </c>
    </row>
    <row r="5676" spans="1:8" ht="13" x14ac:dyDescent="0.15">
      <c r="A5676" s="5" t="s">
        <v>16153</v>
      </c>
      <c r="B5676" s="27">
        <v>45072.993634259263</v>
      </c>
      <c r="C5676" s="27">
        <v>45072.993634259263</v>
      </c>
      <c r="D5676" s="24">
        <v>45067</v>
      </c>
      <c r="E5676" s="31">
        <f>WEEKNUM(Table3[[#This Row],[cohort_week]],2)</f>
        <v>21</v>
      </c>
      <c r="F5676" s="31">
        <v>0</v>
      </c>
      <c r="G5676" s="5" t="s">
        <v>15307</v>
      </c>
      <c r="H5676" s="34">
        <f>VALUE(SUBSTITUTE(Table3[[#This Row],[product_id]], "weekly.", ""))</f>
        <v>2.4900000000000002</v>
      </c>
    </row>
    <row r="5677" spans="1:8" ht="13" x14ac:dyDescent="0.15">
      <c r="A5677" s="5" t="s">
        <v>16154</v>
      </c>
      <c r="B5677" s="27">
        <v>45079.828587962962</v>
      </c>
      <c r="C5677" s="27">
        <v>45079.828587962962</v>
      </c>
      <c r="D5677" s="24">
        <v>45074</v>
      </c>
      <c r="E5677" s="31">
        <f>WEEKNUM(Table3[[#This Row],[cohort_week]],2)</f>
        <v>22</v>
      </c>
      <c r="F5677" s="31">
        <v>0</v>
      </c>
      <c r="G5677" s="5" t="s">
        <v>15307</v>
      </c>
      <c r="H5677" s="34">
        <f>VALUE(SUBSTITUTE(Table3[[#This Row],[product_id]], "weekly.", ""))</f>
        <v>2.4900000000000002</v>
      </c>
    </row>
    <row r="5678" spans="1:8" ht="13" x14ac:dyDescent="0.15">
      <c r="A5678" s="5" t="s">
        <v>16154</v>
      </c>
      <c r="B5678" s="27">
        <v>45086.828784722224</v>
      </c>
      <c r="C5678" s="27">
        <v>45079.828587962962</v>
      </c>
      <c r="D5678" s="24">
        <v>45074</v>
      </c>
      <c r="E5678" s="31">
        <f>WEEKNUM(Table3[[#This Row],[cohort_week]],2)</f>
        <v>22</v>
      </c>
      <c r="F5678" s="31">
        <v>1</v>
      </c>
      <c r="G5678" s="5" t="s">
        <v>15307</v>
      </c>
      <c r="H5678" s="34">
        <f>VALUE(SUBSTITUTE(Table3[[#This Row],[product_id]], "weekly.", ""))</f>
        <v>2.4900000000000002</v>
      </c>
    </row>
    <row r="5679" spans="1:8" ht="13" x14ac:dyDescent="0.15">
      <c r="A5679" s="5" t="s">
        <v>16154</v>
      </c>
      <c r="B5679" s="27">
        <v>45103.830925925926</v>
      </c>
      <c r="C5679" s="27">
        <v>45079.828587962962</v>
      </c>
      <c r="D5679" s="24">
        <v>45074</v>
      </c>
      <c r="E5679" s="31">
        <f>WEEKNUM(Table3[[#This Row],[cohort_week]],2)</f>
        <v>22</v>
      </c>
      <c r="F5679" s="31">
        <v>3</v>
      </c>
      <c r="G5679" s="5" t="s">
        <v>15307</v>
      </c>
      <c r="H5679" s="34">
        <f>VALUE(SUBSTITUTE(Table3[[#This Row],[product_id]], "weekly.", ""))</f>
        <v>2.4900000000000002</v>
      </c>
    </row>
    <row r="5680" spans="1:8" ht="13" x14ac:dyDescent="0.15">
      <c r="A5680" s="5" t="s">
        <v>16155</v>
      </c>
      <c r="B5680" s="27">
        <v>45079.934965277775</v>
      </c>
      <c r="C5680" s="27">
        <v>45079.934965277775</v>
      </c>
      <c r="D5680" s="24">
        <v>45074</v>
      </c>
      <c r="E5680" s="31">
        <f>WEEKNUM(Table3[[#This Row],[cohort_week]],2)</f>
        <v>22</v>
      </c>
      <c r="F5680" s="31">
        <v>0</v>
      </c>
      <c r="G5680" s="5" t="s">
        <v>15307</v>
      </c>
      <c r="H5680" s="34">
        <f>VALUE(SUBSTITUTE(Table3[[#This Row],[product_id]], "weekly.", ""))</f>
        <v>2.4900000000000002</v>
      </c>
    </row>
    <row r="5681" spans="1:8" ht="13" x14ac:dyDescent="0.15">
      <c r="A5681" s="5" t="s">
        <v>16155</v>
      </c>
      <c r="B5681" s="27">
        <v>45086.934421296297</v>
      </c>
      <c r="C5681" s="27">
        <v>45079.934965277775</v>
      </c>
      <c r="D5681" s="24">
        <v>45074</v>
      </c>
      <c r="E5681" s="31">
        <f>WEEKNUM(Table3[[#This Row],[cohort_week]],2)</f>
        <v>22</v>
      </c>
      <c r="F5681" s="31">
        <v>1</v>
      </c>
      <c r="G5681" s="5" t="s">
        <v>15307</v>
      </c>
      <c r="H5681" s="34">
        <f>VALUE(SUBSTITUTE(Table3[[#This Row],[product_id]], "weekly.", ""))</f>
        <v>2.4900000000000002</v>
      </c>
    </row>
    <row r="5682" spans="1:8" ht="13" x14ac:dyDescent="0.15">
      <c r="A5682" s="5" t="s">
        <v>16156</v>
      </c>
      <c r="B5682" s="27">
        <v>45098.030173611114</v>
      </c>
      <c r="C5682" s="27">
        <v>45098.030138888891</v>
      </c>
      <c r="D5682" s="24">
        <v>45095</v>
      </c>
      <c r="E5682" s="31">
        <f>WEEKNUM(Table3[[#This Row],[cohort_week]],2)</f>
        <v>25</v>
      </c>
      <c r="F5682" s="31">
        <v>0</v>
      </c>
      <c r="G5682" s="5" t="s">
        <v>15307</v>
      </c>
      <c r="H5682" s="34">
        <f>VALUE(SUBSTITUTE(Table3[[#This Row],[product_id]], "weekly.", ""))</f>
        <v>2.4900000000000002</v>
      </c>
    </row>
    <row r="5683" spans="1:8" ht="13" x14ac:dyDescent="0.15">
      <c r="A5683" s="5" t="s">
        <v>16156</v>
      </c>
      <c r="B5683" s="27">
        <v>45098.030138888891</v>
      </c>
      <c r="C5683" s="27">
        <v>45098.030138888891</v>
      </c>
      <c r="D5683" s="24">
        <v>45095</v>
      </c>
      <c r="E5683" s="31">
        <f>WEEKNUM(Table3[[#This Row],[cohort_week]],2)</f>
        <v>25</v>
      </c>
      <c r="F5683" s="31">
        <v>0</v>
      </c>
      <c r="G5683" s="5" t="s">
        <v>15307</v>
      </c>
      <c r="H5683" s="34">
        <f>VALUE(SUBSTITUTE(Table3[[#This Row],[product_id]], "weekly.", ""))</f>
        <v>2.4900000000000002</v>
      </c>
    </row>
    <row r="5684" spans="1:8" ht="13" x14ac:dyDescent="0.15">
      <c r="A5684" s="5" t="s">
        <v>16157</v>
      </c>
      <c r="B5684" s="27">
        <v>45149.73715277778</v>
      </c>
      <c r="C5684" s="27">
        <v>45149.73715277778</v>
      </c>
      <c r="D5684" s="24">
        <v>45144</v>
      </c>
      <c r="E5684" s="31">
        <f>WEEKNUM(Table3[[#This Row],[cohort_week]],2)</f>
        <v>32</v>
      </c>
      <c r="F5684" s="31">
        <v>0</v>
      </c>
      <c r="G5684" s="5" t="s">
        <v>15307</v>
      </c>
      <c r="H5684" s="34">
        <f>VALUE(SUBSTITUTE(Table3[[#This Row],[product_id]], "weekly.", ""))</f>
        <v>2.4900000000000002</v>
      </c>
    </row>
    <row r="5685" spans="1:8" ht="13" x14ac:dyDescent="0.15">
      <c r="A5685" s="5" t="s">
        <v>16158</v>
      </c>
      <c r="B5685" s="27">
        <v>45080.310752314814</v>
      </c>
      <c r="C5685" s="27">
        <v>45080.310752314814</v>
      </c>
      <c r="D5685" s="24">
        <v>45074</v>
      </c>
      <c r="E5685" s="31">
        <f>WEEKNUM(Table3[[#This Row],[cohort_week]],2)</f>
        <v>22</v>
      </c>
      <c r="F5685" s="31">
        <v>0</v>
      </c>
      <c r="G5685" s="5" t="s">
        <v>15307</v>
      </c>
      <c r="H5685" s="34">
        <f>VALUE(SUBSTITUTE(Table3[[#This Row],[product_id]], "weekly.", ""))</f>
        <v>2.4900000000000002</v>
      </c>
    </row>
    <row r="5686" spans="1:8" ht="13" x14ac:dyDescent="0.15">
      <c r="A5686" s="5" t="s">
        <v>16158</v>
      </c>
      <c r="B5686" s="27">
        <v>45087.310729166667</v>
      </c>
      <c r="C5686" s="27">
        <v>45080.310752314814</v>
      </c>
      <c r="D5686" s="24">
        <v>45074</v>
      </c>
      <c r="E5686" s="31">
        <f>WEEKNUM(Table3[[#This Row],[cohort_week]],2)</f>
        <v>22</v>
      </c>
      <c r="F5686" s="31">
        <v>1</v>
      </c>
      <c r="G5686" s="5" t="s">
        <v>15307</v>
      </c>
      <c r="H5686" s="34">
        <f>VALUE(SUBSTITUTE(Table3[[#This Row],[product_id]], "weekly.", ""))</f>
        <v>2.4900000000000002</v>
      </c>
    </row>
    <row r="5687" spans="1:8" ht="13" x14ac:dyDescent="0.15">
      <c r="A5687" s="5" t="s">
        <v>16158</v>
      </c>
      <c r="B5687" s="27">
        <v>45094.310624999998</v>
      </c>
      <c r="C5687" s="27">
        <v>45080.310752314814</v>
      </c>
      <c r="D5687" s="24">
        <v>45074</v>
      </c>
      <c r="E5687" s="31">
        <f>WEEKNUM(Table3[[#This Row],[cohort_week]],2)</f>
        <v>22</v>
      </c>
      <c r="F5687" s="31">
        <v>2</v>
      </c>
      <c r="G5687" s="5" t="s">
        <v>15307</v>
      </c>
      <c r="H5687" s="34">
        <f>VALUE(SUBSTITUTE(Table3[[#This Row],[product_id]], "weekly.", ""))</f>
        <v>2.4900000000000002</v>
      </c>
    </row>
    <row r="5688" spans="1:8" ht="13" x14ac:dyDescent="0.15">
      <c r="A5688" s="5" t="s">
        <v>16158</v>
      </c>
      <c r="B5688" s="27">
        <v>45101.310601851852</v>
      </c>
      <c r="C5688" s="27">
        <v>45080.310752314814</v>
      </c>
      <c r="D5688" s="24">
        <v>45074</v>
      </c>
      <c r="E5688" s="31">
        <f>WEEKNUM(Table3[[#This Row],[cohort_week]],2)</f>
        <v>22</v>
      </c>
      <c r="F5688" s="31">
        <v>3</v>
      </c>
      <c r="G5688" s="5" t="s">
        <v>15307</v>
      </c>
      <c r="H5688" s="34">
        <f>VALUE(SUBSTITUTE(Table3[[#This Row],[product_id]], "weekly.", ""))</f>
        <v>2.4900000000000002</v>
      </c>
    </row>
    <row r="5689" spans="1:8" ht="13" x14ac:dyDescent="0.15">
      <c r="A5689" s="5" t="s">
        <v>16158</v>
      </c>
      <c r="B5689" s="27">
        <v>45108.310497685183</v>
      </c>
      <c r="C5689" s="27">
        <v>45080.310752314814</v>
      </c>
      <c r="D5689" s="24">
        <v>45074</v>
      </c>
      <c r="E5689" s="31">
        <f>WEEKNUM(Table3[[#This Row],[cohort_week]],2)</f>
        <v>22</v>
      </c>
      <c r="F5689" s="31">
        <v>4</v>
      </c>
      <c r="G5689" s="5" t="s">
        <v>15307</v>
      </c>
      <c r="H5689" s="34">
        <f>VALUE(SUBSTITUTE(Table3[[#This Row],[product_id]], "weekly.", ""))</f>
        <v>2.4900000000000002</v>
      </c>
    </row>
    <row r="5690" spans="1:8" ht="13" x14ac:dyDescent="0.15">
      <c r="A5690" s="5" t="s">
        <v>16158</v>
      </c>
      <c r="B5690" s="27">
        <v>45115.31082175926</v>
      </c>
      <c r="C5690" s="27">
        <v>45080.310752314814</v>
      </c>
      <c r="D5690" s="24">
        <v>45074</v>
      </c>
      <c r="E5690" s="31">
        <f>WEEKNUM(Table3[[#This Row],[cohort_week]],2)</f>
        <v>22</v>
      </c>
      <c r="F5690" s="31">
        <v>5</v>
      </c>
      <c r="G5690" s="5" t="s">
        <v>15307</v>
      </c>
      <c r="H5690" s="34">
        <f>VALUE(SUBSTITUTE(Table3[[#This Row],[product_id]], "weekly.", ""))</f>
        <v>2.4900000000000002</v>
      </c>
    </row>
    <row r="5691" spans="1:8" ht="13" x14ac:dyDescent="0.15">
      <c r="A5691" s="5" t="s">
        <v>16159</v>
      </c>
      <c r="B5691" s="27">
        <v>45096.815879629627</v>
      </c>
      <c r="C5691" s="27">
        <v>45096.815879629627</v>
      </c>
      <c r="D5691" s="24">
        <v>45095</v>
      </c>
      <c r="E5691" s="31">
        <f>WEEKNUM(Table3[[#This Row],[cohort_week]],2)</f>
        <v>25</v>
      </c>
      <c r="F5691" s="31">
        <v>0</v>
      </c>
      <c r="G5691" s="5" t="s">
        <v>15307</v>
      </c>
      <c r="H5691" s="34">
        <f>VALUE(SUBSTITUTE(Table3[[#This Row],[product_id]], "weekly.", ""))</f>
        <v>2.4900000000000002</v>
      </c>
    </row>
    <row r="5692" spans="1:8" ht="13" x14ac:dyDescent="0.15">
      <c r="A5692" s="5" t="s">
        <v>16160</v>
      </c>
      <c r="B5692" s="27">
        <v>45080.232268518521</v>
      </c>
      <c r="C5692" s="27">
        <v>45080.232268518521</v>
      </c>
      <c r="D5692" s="24">
        <v>45074</v>
      </c>
      <c r="E5692" s="31">
        <f>WEEKNUM(Table3[[#This Row],[cohort_week]],2)</f>
        <v>22</v>
      </c>
      <c r="F5692" s="31">
        <v>0</v>
      </c>
      <c r="G5692" s="5" t="s">
        <v>15307</v>
      </c>
      <c r="H5692" s="34">
        <f>VALUE(SUBSTITUTE(Table3[[#This Row],[product_id]], "weekly.", ""))</f>
        <v>2.4900000000000002</v>
      </c>
    </row>
    <row r="5693" spans="1:8" ht="13" x14ac:dyDescent="0.15">
      <c r="A5693" s="5" t="s">
        <v>16161</v>
      </c>
      <c r="B5693" s="27">
        <v>45080.232754629629</v>
      </c>
      <c r="C5693" s="27">
        <v>45080.232754629629</v>
      </c>
      <c r="D5693" s="24">
        <v>45074</v>
      </c>
      <c r="E5693" s="31">
        <f>WEEKNUM(Table3[[#This Row],[cohort_week]],2)</f>
        <v>22</v>
      </c>
      <c r="F5693" s="31">
        <v>0</v>
      </c>
      <c r="G5693" s="5" t="s">
        <v>15307</v>
      </c>
      <c r="H5693" s="34">
        <f>VALUE(SUBSTITUTE(Table3[[#This Row],[product_id]], "weekly.", ""))</f>
        <v>2.4900000000000002</v>
      </c>
    </row>
    <row r="5694" spans="1:8" ht="13" x14ac:dyDescent="0.15">
      <c r="A5694" s="5" t="s">
        <v>16161</v>
      </c>
      <c r="B5694" s="27">
        <v>45087.234340277777</v>
      </c>
      <c r="C5694" s="27">
        <v>45080.232754629629</v>
      </c>
      <c r="D5694" s="24">
        <v>45074</v>
      </c>
      <c r="E5694" s="31">
        <f>WEEKNUM(Table3[[#This Row],[cohort_week]],2)</f>
        <v>22</v>
      </c>
      <c r="F5694" s="31">
        <v>1</v>
      </c>
      <c r="G5694" s="5" t="s">
        <v>15307</v>
      </c>
      <c r="H5694" s="34">
        <f>VALUE(SUBSTITUTE(Table3[[#This Row],[product_id]], "weekly.", ""))</f>
        <v>2.4900000000000002</v>
      </c>
    </row>
    <row r="5695" spans="1:8" ht="13" x14ac:dyDescent="0.15">
      <c r="A5695" s="5" t="s">
        <v>16162</v>
      </c>
      <c r="B5695" s="27">
        <v>45080.45989583333</v>
      </c>
      <c r="C5695" s="27">
        <v>45080.45989583333</v>
      </c>
      <c r="D5695" s="24">
        <v>45074</v>
      </c>
      <c r="E5695" s="31">
        <f>WEEKNUM(Table3[[#This Row],[cohort_week]],2)</f>
        <v>22</v>
      </c>
      <c r="F5695" s="31">
        <v>0</v>
      </c>
      <c r="G5695" s="5" t="s">
        <v>15307</v>
      </c>
      <c r="H5695" s="34">
        <f>VALUE(SUBSTITUTE(Table3[[#This Row],[product_id]], "weekly.", ""))</f>
        <v>2.4900000000000002</v>
      </c>
    </row>
    <row r="5696" spans="1:8" ht="13" x14ac:dyDescent="0.15">
      <c r="A5696" s="5" t="s">
        <v>16163</v>
      </c>
      <c r="B5696" s="27">
        <v>45081.364189814813</v>
      </c>
      <c r="C5696" s="27">
        <v>45081.364189814813</v>
      </c>
      <c r="D5696" s="24">
        <v>45074</v>
      </c>
      <c r="E5696" s="31">
        <f>WEEKNUM(Table3[[#This Row],[cohort_week]],2)</f>
        <v>22</v>
      </c>
      <c r="F5696" s="31">
        <v>0</v>
      </c>
      <c r="G5696" s="5" t="s">
        <v>15307</v>
      </c>
      <c r="H5696" s="34">
        <f>VALUE(SUBSTITUTE(Table3[[#This Row],[product_id]], "weekly.", ""))</f>
        <v>2.4900000000000002</v>
      </c>
    </row>
    <row r="5697" spans="1:8" ht="13" x14ac:dyDescent="0.15">
      <c r="A5697" s="5" t="s">
        <v>16163</v>
      </c>
      <c r="B5697" s="27">
        <v>45088.364189814813</v>
      </c>
      <c r="C5697" s="27">
        <v>45081.364189814813</v>
      </c>
      <c r="D5697" s="24">
        <v>45074</v>
      </c>
      <c r="E5697" s="31">
        <f>WEEKNUM(Table3[[#This Row],[cohort_week]],2)</f>
        <v>22</v>
      </c>
      <c r="F5697" s="31">
        <v>1</v>
      </c>
      <c r="G5697" s="5" t="s">
        <v>15307</v>
      </c>
      <c r="H5697" s="34">
        <f>VALUE(SUBSTITUTE(Table3[[#This Row],[product_id]], "weekly.", ""))</f>
        <v>2.4900000000000002</v>
      </c>
    </row>
    <row r="5698" spans="1:8" ht="13" x14ac:dyDescent="0.15">
      <c r="A5698" s="5" t="s">
        <v>16163</v>
      </c>
      <c r="B5698" s="27">
        <v>45095.364189814813</v>
      </c>
      <c r="C5698" s="27">
        <v>45081.364189814813</v>
      </c>
      <c r="D5698" s="24">
        <v>45074</v>
      </c>
      <c r="E5698" s="31">
        <f>WEEKNUM(Table3[[#This Row],[cohort_week]],2)</f>
        <v>22</v>
      </c>
      <c r="F5698" s="31">
        <v>2</v>
      </c>
      <c r="G5698" s="5" t="s">
        <v>15307</v>
      </c>
      <c r="H5698" s="34">
        <f>VALUE(SUBSTITUTE(Table3[[#This Row],[product_id]], "weekly.", ""))</f>
        <v>2.4900000000000002</v>
      </c>
    </row>
    <row r="5699" spans="1:8" ht="13" x14ac:dyDescent="0.15">
      <c r="A5699" s="5" t="s">
        <v>16164</v>
      </c>
      <c r="B5699" s="27">
        <v>45081.515451388892</v>
      </c>
      <c r="C5699" s="27">
        <v>45081.515451388892</v>
      </c>
      <c r="D5699" s="24">
        <v>45074</v>
      </c>
      <c r="E5699" s="31">
        <f>WEEKNUM(Table3[[#This Row],[cohort_week]],2)</f>
        <v>22</v>
      </c>
      <c r="F5699" s="31">
        <v>0</v>
      </c>
      <c r="G5699" s="5" t="s">
        <v>15307</v>
      </c>
      <c r="H5699" s="34">
        <f>VALUE(SUBSTITUTE(Table3[[#This Row],[product_id]], "weekly.", ""))</f>
        <v>2.4900000000000002</v>
      </c>
    </row>
    <row r="5700" spans="1:8" ht="13" x14ac:dyDescent="0.15">
      <c r="A5700" s="5" t="s">
        <v>16165</v>
      </c>
      <c r="B5700" s="27">
        <v>45081.517291666663</v>
      </c>
      <c r="C5700" s="27">
        <v>45081.517291666663</v>
      </c>
      <c r="D5700" s="24">
        <v>45074</v>
      </c>
      <c r="E5700" s="31">
        <f>WEEKNUM(Table3[[#This Row],[cohort_week]],2)</f>
        <v>22</v>
      </c>
      <c r="F5700" s="31">
        <v>0</v>
      </c>
      <c r="G5700" s="5" t="s">
        <v>15307</v>
      </c>
      <c r="H5700" s="34">
        <f>VALUE(SUBSTITUTE(Table3[[#This Row],[product_id]], "weekly.", ""))</f>
        <v>2.4900000000000002</v>
      </c>
    </row>
    <row r="5701" spans="1:8" ht="13" x14ac:dyDescent="0.15">
      <c r="A5701" s="5" t="s">
        <v>16165</v>
      </c>
      <c r="B5701" s="27">
        <v>45088.517280092594</v>
      </c>
      <c r="C5701" s="27">
        <v>45081.517291666663</v>
      </c>
      <c r="D5701" s="24">
        <v>45074</v>
      </c>
      <c r="E5701" s="31">
        <f>WEEKNUM(Table3[[#This Row],[cohort_week]],2)</f>
        <v>22</v>
      </c>
      <c r="F5701" s="31">
        <v>1</v>
      </c>
      <c r="G5701" s="5" t="s">
        <v>15307</v>
      </c>
      <c r="H5701" s="34">
        <f>VALUE(SUBSTITUTE(Table3[[#This Row],[product_id]], "weekly.", ""))</f>
        <v>2.4900000000000002</v>
      </c>
    </row>
    <row r="5702" spans="1:8" ht="13" x14ac:dyDescent="0.15">
      <c r="A5702" s="5" t="s">
        <v>16166</v>
      </c>
      <c r="B5702" s="27">
        <v>45077.526956018519</v>
      </c>
      <c r="C5702" s="27">
        <v>45077.526956018519</v>
      </c>
      <c r="D5702" s="24">
        <v>45074</v>
      </c>
      <c r="E5702" s="31">
        <f>WEEKNUM(Table3[[#This Row],[cohort_week]],2)</f>
        <v>22</v>
      </c>
      <c r="F5702" s="31">
        <v>0</v>
      </c>
      <c r="G5702" s="5" t="s">
        <v>15307</v>
      </c>
      <c r="H5702" s="34">
        <f>VALUE(SUBSTITUTE(Table3[[#This Row],[product_id]], "weekly.", ""))</f>
        <v>2.4900000000000002</v>
      </c>
    </row>
    <row r="5703" spans="1:8" ht="13" x14ac:dyDescent="0.15">
      <c r="A5703" s="5" t="s">
        <v>16167</v>
      </c>
      <c r="B5703" s="27">
        <v>45081.540937500002</v>
      </c>
      <c r="C5703" s="27">
        <v>45081.540937500002</v>
      </c>
      <c r="D5703" s="24">
        <v>45074</v>
      </c>
      <c r="E5703" s="31">
        <f>WEEKNUM(Table3[[#This Row],[cohort_week]],2)</f>
        <v>22</v>
      </c>
      <c r="F5703" s="31">
        <v>0</v>
      </c>
      <c r="G5703" s="5" t="s">
        <v>15307</v>
      </c>
      <c r="H5703" s="34">
        <f>VALUE(SUBSTITUTE(Table3[[#This Row],[product_id]], "weekly.", ""))</f>
        <v>2.4900000000000002</v>
      </c>
    </row>
    <row r="5704" spans="1:8" ht="13" x14ac:dyDescent="0.15">
      <c r="A5704" s="5" t="s">
        <v>16168</v>
      </c>
      <c r="B5704" s="27">
        <v>45081.657060185185</v>
      </c>
      <c r="C5704" s="27">
        <v>45081.657060185185</v>
      </c>
      <c r="D5704" s="24">
        <v>45074</v>
      </c>
      <c r="E5704" s="31">
        <f>WEEKNUM(Table3[[#This Row],[cohort_week]],2)</f>
        <v>22</v>
      </c>
      <c r="F5704" s="31">
        <v>0</v>
      </c>
      <c r="G5704" s="5" t="s">
        <v>15307</v>
      </c>
      <c r="H5704" s="34">
        <f>VALUE(SUBSTITUTE(Table3[[#This Row],[product_id]], "weekly.", ""))</f>
        <v>2.4900000000000002</v>
      </c>
    </row>
    <row r="5705" spans="1:8" ht="13" x14ac:dyDescent="0.15">
      <c r="A5705" s="5" t="s">
        <v>16168</v>
      </c>
      <c r="B5705" s="27">
        <v>45088.658738425926</v>
      </c>
      <c r="C5705" s="27">
        <v>45081.657060185185</v>
      </c>
      <c r="D5705" s="24">
        <v>45074</v>
      </c>
      <c r="E5705" s="31">
        <f>WEEKNUM(Table3[[#This Row],[cohort_week]],2)</f>
        <v>22</v>
      </c>
      <c r="F5705" s="31">
        <v>1</v>
      </c>
      <c r="G5705" s="5" t="s">
        <v>15307</v>
      </c>
      <c r="H5705" s="34">
        <f>VALUE(SUBSTITUTE(Table3[[#This Row],[product_id]], "weekly.", ""))</f>
        <v>2.4900000000000002</v>
      </c>
    </row>
    <row r="5706" spans="1:8" ht="13" x14ac:dyDescent="0.15">
      <c r="A5706" s="5" t="s">
        <v>16168</v>
      </c>
      <c r="B5706" s="27">
        <v>45095.657361111109</v>
      </c>
      <c r="C5706" s="27">
        <v>45081.657060185185</v>
      </c>
      <c r="D5706" s="24">
        <v>45074</v>
      </c>
      <c r="E5706" s="31">
        <f>WEEKNUM(Table3[[#This Row],[cohort_week]],2)</f>
        <v>22</v>
      </c>
      <c r="F5706" s="31">
        <v>2</v>
      </c>
      <c r="G5706" s="5" t="s">
        <v>15307</v>
      </c>
      <c r="H5706" s="34">
        <f>VALUE(SUBSTITUTE(Table3[[#This Row],[product_id]], "weekly.", ""))</f>
        <v>2.4900000000000002</v>
      </c>
    </row>
    <row r="5707" spans="1:8" ht="13" x14ac:dyDescent="0.15">
      <c r="A5707" s="5" t="s">
        <v>16168</v>
      </c>
      <c r="B5707" s="27">
        <v>45102.657060185185</v>
      </c>
      <c r="C5707" s="27">
        <v>45081.657060185185</v>
      </c>
      <c r="D5707" s="24">
        <v>45074</v>
      </c>
      <c r="E5707" s="31">
        <f>WEEKNUM(Table3[[#This Row],[cohort_week]],2)</f>
        <v>22</v>
      </c>
      <c r="F5707" s="31">
        <v>3</v>
      </c>
      <c r="G5707" s="5" t="s">
        <v>15307</v>
      </c>
      <c r="H5707" s="34">
        <f>VALUE(SUBSTITUTE(Table3[[#This Row],[product_id]], "weekly.", ""))</f>
        <v>2.4900000000000002</v>
      </c>
    </row>
    <row r="5708" spans="1:8" ht="13" x14ac:dyDescent="0.15">
      <c r="A5708" s="5" t="s">
        <v>16168</v>
      </c>
      <c r="B5708" s="27">
        <v>45109.657546296294</v>
      </c>
      <c r="C5708" s="27">
        <v>45081.657060185185</v>
      </c>
      <c r="D5708" s="24">
        <v>45074</v>
      </c>
      <c r="E5708" s="31">
        <f>WEEKNUM(Table3[[#This Row],[cohort_week]],2)</f>
        <v>22</v>
      </c>
      <c r="F5708" s="31">
        <v>4</v>
      </c>
      <c r="G5708" s="5" t="s">
        <v>15307</v>
      </c>
      <c r="H5708" s="34">
        <f>VALUE(SUBSTITUTE(Table3[[#This Row],[product_id]], "weekly.", ""))</f>
        <v>2.4900000000000002</v>
      </c>
    </row>
    <row r="5709" spans="1:8" ht="13" x14ac:dyDescent="0.15">
      <c r="A5709" s="5" t="s">
        <v>16168</v>
      </c>
      <c r="B5709" s="27">
        <v>45116.659768518519</v>
      </c>
      <c r="C5709" s="27">
        <v>45081.657060185185</v>
      </c>
      <c r="D5709" s="24">
        <v>45074</v>
      </c>
      <c r="E5709" s="31">
        <f>WEEKNUM(Table3[[#This Row],[cohort_week]],2)</f>
        <v>22</v>
      </c>
      <c r="F5709" s="31">
        <v>5</v>
      </c>
      <c r="G5709" s="5" t="s">
        <v>15307</v>
      </c>
      <c r="H5709" s="34">
        <f>VALUE(SUBSTITUTE(Table3[[#This Row],[product_id]], "weekly.", ""))</f>
        <v>2.4900000000000002</v>
      </c>
    </row>
    <row r="5710" spans="1:8" ht="13" x14ac:dyDescent="0.15">
      <c r="A5710" s="5" t="s">
        <v>16169</v>
      </c>
      <c r="B5710" s="27">
        <v>45081.405439814815</v>
      </c>
      <c r="C5710" s="27">
        <v>45081.405439814815</v>
      </c>
      <c r="D5710" s="24">
        <v>45074</v>
      </c>
      <c r="E5710" s="31">
        <f>WEEKNUM(Table3[[#This Row],[cohort_week]],2)</f>
        <v>22</v>
      </c>
      <c r="F5710" s="31">
        <v>0</v>
      </c>
      <c r="G5710" s="5" t="s">
        <v>15307</v>
      </c>
      <c r="H5710" s="34">
        <f>VALUE(SUBSTITUTE(Table3[[#This Row],[product_id]], "weekly.", ""))</f>
        <v>2.4900000000000002</v>
      </c>
    </row>
    <row r="5711" spans="1:8" ht="13" x14ac:dyDescent="0.15">
      <c r="A5711" s="5" t="s">
        <v>16169</v>
      </c>
      <c r="B5711" s="27">
        <v>45088.405798611115</v>
      </c>
      <c r="C5711" s="27">
        <v>45081.405439814815</v>
      </c>
      <c r="D5711" s="24">
        <v>45074</v>
      </c>
      <c r="E5711" s="31">
        <f>WEEKNUM(Table3[[#This Row],[cohort_week]],2)</f>
        <v>22</v>
      </c>
      <c r="F5711" s="31">
        <v>1</v>
      </c>
      <c r="G5711" s="5" t="s">
        <v>15307</v>
      </c>
      <c r="H5711" s="34">
        <f>VALUE(SUBSTITUTE(Table3[[#This Row],[product_id]], "weekly.", ""))</f>
        <v>2.4900000000000002</v>
      </c>
    </row>
    <row r="5712" spans="1:8" ht="13" x14ac:dyDescent="0.15">
      <c r="A5712" s="5" t="s">
        <v>16169</v>
      </c>
      <c r="B5712" s="27">
        <v>45095.405219907407</v>
      </c>
      <c r="C5712" s="27">
        <v>45081.405439814815</v>
      </c>
      <c r="D5712" s="24">
        <v>45074</v>
      </c>
      <c r="E5712" s="31">
        <f>WEEKNUM(Table3[[#This Row],[cohort_week]],2)</f>
        <v>22</v>
      </c>
      <c r="F5712" s="31">
        <v>2</v>
      </c>
      <c r="G5712" s="5" t="s">
        <v>15307</v>
      </c>
      <c r="H5712" s="34">
        <f>VALUE(SUBSTITUTE(Table3[[#This Row],[product_id]], "weekly.", ""))</f>
        <v>2.4900000000000002</v>
      </c>
    </row>
    <row r="5713" spans="1:8" ht="13" x14ac:dyDescent="0.15">
      <c r="A5713" s="5" t="s">
        <v>16169</v>
      </c>
      <c r="B5713" s="27">
        <v>45102.405289351853</v>
      </c>
      <c r="C5713" s="27">
        <v>45081.405439814815</v>
      </c>
      <c r="D5713" s="24">
        <v>45074</v>
      </c>
      <c r="E5713" s="31">
        <f>WEEKNUM(Table3[[#This Row],[cohort_week]],2)</f>
        <v>22</v>
      </c>
      <c r="F5713" s="31">
        <v>3</v>
      </c>
      <c r="G5713" s="5" t="s">
        <v>15307</v>
      </c>
      <c r="H5713" s="34">
        <f>VALUE(SUBSTITUTE(Table3[[#This Row],[product_id]], "weekly.", ""))</f>
        <v>2.4900000000000002</v>
      </c>
    </row>
    <row r="5714" spans="1:8" ht="13" x14ac:dyDescent="0.15">
      <c r="A5714" s="5" t="s">
        <v>16169</v>
      </c>
      <c r="B5714" s="27">
        <v>45109.405532407407</v>
      </c>
      <c r="C5714" s="27">
        <v>45081.405439814815</v>
      </c>
      <c r="D5714" s="24">
        <v>45074</v>
      </c>
      <c r="E5714" s="31">
        <f>WEEKNUM(Table3[[#This Row],[cohort_week]],2)</f>
        <v>22</v>
      </c>
      <c r="F5714" s="31">
        <v>4</v>
      </c>
      <c r="G5714" s="5" t="s">
        <v>15307</v>
      </c>
      <c r="H5714" s="34">
        <f>VALUE(SUBSTITUTE(Table3[[#This Row],[product_id]], "weekly.", ""))</f>
        <v>2.4900000000000002</v>
      </c>
    </row>
    <row r="5715" spans="1:8" ht="13" x14ac:dyDescent="0.15">
      <c r="A5715" s="5" t="s">
        <v>16169</v>
      </c>
      <c r="B5715" s="27">
        <v>45116.405949074076</v>
      </c>
      <c r="C5715" s="27">
        <v>45081.405439814815</v>
      </c>
      <c r="D5715" s="24">
        <v>45074</v>
      </c>
      <c r="E5715" s="31">
        <f>WEEKNUM(Table3[[#This Row],[cohort_week]],2)</f>
        <v>22</v>
      </c>
      <c r="F5715" s="31">
        <v>5</v>
      </c>
      <c r="G5715" s="5" t="s">
        <v>15307</v>
      </c>
      <c r="H5715" s="34">
        <f>VALUE(SUBSTITUTE(Table3[[#This Row],[product_id]], "weekly.", ""))</f>
        <v>2.4900000000000002</v>
      </c>
    </row>
    <row r="5716" spans="1:8" ht="13" x14ac:dyDescent="0.15">
      <c r="A5716" s="5" t="s">
        <v>16169</v>
      </c>
      <c r="B5716" s="27">
        <v>45130.4059837963</v>
      </c>
      <c r="C5716" s="27">
        <v>45081.405439814815</v>
      </c>
      <c r="D5716" s="24">
        <v>45074</v>
      </c>
      <c r="E5716" s="31">
        <f>WEEKNUM(Table3[[#This Row],[cohort_week]],2)</f>
        <v>22</v>
      </c>
      <c r="F5716" s="31">
        <v>7</v>
      </c>
      <c r="G5716" s="5" t="s">
        <v>15307</v>
      </c>
      <c r="H5716" s="34">
        <f>VALUE(SUBSTITUTE(Table3[[#This Row],[product_id]], "weekly.", ""))</f>
        <v>2.4900000000000002</v>
      </c>
    </row>
    <row r="5717" spans="1:8" ht="13" x14ac:dyDescent="0.15">
      <c r="A5717" s="5" t="s">
        <v>16169</v>
      </c>
      <c r="B5717" s="27">
        <v>45137.405347222222</v>
      </c>
      <c r="C5717" s="27">
        <v>45081.405439814815</v>
      </c>
      <c r="D5717" s="24">
        <v>45074</v>
      </c>
      <c r="E5717" s="31">
        <f>WEEKNUM(Table3[[#This Row],[cohort_week]],2)</f>
        <v>22</v>
      </c>
      <c r="F5717" s="31">
        <v>8</v>
      </c>
      <c r="G5717" s="5" t="s">
        <v>15307</v>
      </c>
      <c r="H5717" s="34">
        <f>VALUE(SUBSTITUTE(Table3[[#This Row],[product_id]], "weekly.", ""))</f>
        <v>2.4900000000000002</v>
      </c>
    </row>
    <row r="5718" spans="1:8" ht="13" x14ac:dyDescent="0.15">
      <c r="A5718" s="5" t="s">
        <v>16169</v>
      </c>
      <c r="B5718" s="27">
        <v>45144.405347222222</v>
      </c>
      <c r="C5718" s="27">
        <v>45081.405439814815</v>
      </c>
      <c r="D5718" s="24">
        <v>45074</v>
      </c>
      <c r="E5718" s="31">
        <f>WEEKNUM(Table3[[#This Row],[cohort_week]],2)</f>
        <v>22</v>
      </c>
      <c r="F5718" s="31">
        <v>9</v>
      </c>
      <c r="G5718" s="5" t="s">
        <v>15307</v>
      </c>
      <c r="H5718" s="34">
        <f>VALUE(SUBSTITUTE(Table3[[#This Row],[product_id]], "weekly.", ""))</f>
        <v>2.4900000000000002</v>
      </c>
    </row>
    <row r="5719" spans="1:8" ht="13" x14ac:dyDescent="0.15">
      <c r="A5719" s="5" t="s">
        <v>16169</v>
      </c>
      <c r="B5719" s="27">
        <v>45151.406493055554</v>
      </c>
      <c r="C5719" s="27">
        <v>45081.405439814815</v>
      </c>
      <c r="D5719" s="24">
        <v>45074</v>
      </c>
      <c r="E5719" s="31">
        <f>WEEKNUM(Table3[[#This Row],[cohort_week]],2)</f>
        <v>22</v>
      </c>
      <c r="F5719" s="31">
        <v>10</v>
      </c>
      <c r="G5719" s="5" t="s">
        <v>15307</v>
      </c>
      <c r="H5719" s="34">
        <f>VALUE(SUBSTITUTE(Table3[[#This Row],[product_id]], "weekly.", ""))</f>
        <v>2.4900000000000002</v>
      </c>
    </row>
    <row r="5720" spans="1:8" ht="13" x14ac:dyDescent="0.15">
      <c r="A5720" s="5" t="s">
        <v>16169</v>
      </c>
      <c r="B5720" s="27">
        <v>45158.405381944445</v>
      </c>
      <c r="C5720" s="27">
        <v>45081.405439814815</v>
      </c>
      <c r="D5720" s="24">
        <v>45074</v>
      </c>
      <c r="E5720" s="31">
        <f>WEEKNUM(Table3[[#This Row],[cohort_week]],2)</f>
        <v>22</v>
      </c>
      <c r="F5720" s="31">
        <v>11</v>
      </c>
      <c r="G5720" s="5" t="s">
        <v>15307</v>
      </c>
      <c r="H5720" s="34">
        <f>VALUE(SUBSTITUTE(Table3[[#This Row],[product_id]], "weekly.", ""))</f>
        <v>2.4900000000000002</v>
      </c>
    </row>
    <row r="5721" spans="1:8" ht="13" x14ac:dyDescent="0.15">
      <c r="A5721" s="5" t="s">
        <v>16169</v>
      </c>
      <c r="B5721" s="27">
        <v>45165.405173611114</v>
      </c>
      <c r="C5721" s="27">
        <v>45081.405439814815</v>
      </c>
      <c r="D5721" s="24">
        <v>45074</v>
      </c>
      <c r="E5721" s="31">
        <f>WEEKNUM(Table3[[#This Row],[cohort_week]],2)</f>
        <v>22</v>
      </c>
      <c r="F5721" s="31">
        <v>12</v>
      </c>
      <c r="G5721" s="5" t="s">
        <v>15307</v>
      </c>
      <c r="H5721" s="34">
        <f>VALUE(SUBSTITUTE(Table3[[#This Row],[product_id]], "weekly.", ""))</f>
        <v>2.4900000000000002</v>
      </c>
    </row>
    <row r="5722" spans="1:8" ht="13" x14ac:dyDescent="0.15">
      <c r="A5722" s="5" t="s">
        <v>16169</v>
      </c>
      <c r="B5722" s="27">
        <v>45172.405162037037</v>
      </c>
      <c r="C5722" s="27">
        <v>45081.405439814815</v>
      </c>
      <c r="D5722" s="24">
        <v>45074</v>
      </c>
      <c r="E5722" s="31">
        <f>WEEKNUM(Table3[[#This Row],[cohort_week]],2)</f>
        <v>22</v>
      </c>
      <c r="F5722" s="31">
        <v>13</v>
      </c>
      <c r="G5722" s="5" t="s">
        <v>15307</v>
      </c>
      <c r="H5722" s="34">
        <f>VALUE(SUBSTITUTE(Table3[[#This Row],[product_id]], "weekly.", ""))</f>
        <v>2.4900000000000002</v>
      </c>
    </row>
    <row r="5723" spans="1:8" ht="13" x14ac:dyDescent="0.15">
      <c r="A5723" s="5" t="s">
        <v>16169</v>
      </c>
      <c r="B5723" s="27">
        <v>45179.405949074076</v>
      </c>
      <c r="C5723" s="27">
        <v>45081.405439814815</v>
      </c>
      <c r="D5723" s="24">
        <v>45074</v>
      </c>
      <c r="E5723" s="31">
        <f>WEEKNUM(Table3[[#This Row],[cohort_week]],2)</f>
        <v>22</v>
      </c>
      <c r="F5723" s="31">
        <v>14</v>
      </c>
      <c r="G5723" s="5" t="s">
        <v>15307</v>
      </c>
      <c r="H5723" s="34">
        <f>VALUE(SUBSTITUTE(Table3[[#This Row],[product_id]], "weekly.", ""))</f>
        <v>2.4900000000000002</v>
      </c>
    </row>
    <row r="5724" spans="1:8" ht="13" x14ac:dyDescent="0.15">
      <c r="A5724" s="5" t="s">
        <v>16169</v>
      </c>
      <c r="B5724" s="27">
        <v>45186.405914351853</v>
      </c>
      <c r="C5724" s="27">
        <v>45081.405439814815</v>
      </c>
      <c r="D5724" s="24">
        <v>45074</v>
      </c>
      <c r="E5724" s="31">
        <f>WEEKNUM(Table3[[#This Row],[cohort_week]],2)</f>
        <v>22</v>
      </c>
      <c r="F5724" s="31">
        <v>15</v>
      </c>
      <c r="G5724" s="5" t="s">
        <v>15307</v>
      </c>
      <c r="H5724" s="34">
        <f>VALUE(SUBSTITUTE(Table3[[#This Row],[product_id]], "weekly.", ""))</f>
        <v>2.4900000000000002</v>
      </c>
    </row>
    <row r="5725" spans="1:8" ht="13" x14ac:dyDescent="0.15">
      <c r="A5725" s="5" t="s">
        <v>16170</v>
      </c>
      <c r="B5725" s="27">
        <v>45081.63013888889</v>
      </c>
      <c r="C5725" s="27">
        <v>45081.63013888889</v>
      </c>
      <c r="D5725" s="24">
        <v>45074</v>
      </c>
      <c r="E5725" s="31">
        <f>WEEKNUM(Table3[[#This Row],[cohort_week]],2)</f>
        <v>22</v>
      </c>
      <c r="F5725" s="31">
        <v>0</v>
      </c>
      <c r="G5725" s="5" t="s">
        <v>15307</v>
      </c>
      <c r="H5725" s="34">
        <f>VALUE(SUBSTITUTE(Table3[[#This Row],[product_id]], "weekly.", ""))</f>
        <v>2.4900000000000002</v>
      </c>
    </row>
    <row r="5726" spans="1:8" ht="13" x14ac:dyDescent="0.15">
      <c r="A5726" s="5" t="s">
        <v>16171</v>
      </c>
      <c r="B5726" s="27">
        <v>45088.781759259262</v>
      </c>
      <c r="C5726" s="27">
        <v>45088.781759259262</v>
      </c>
      <c r="D5726" s="24">
        <v>45081</v>
      </c>
      <c r="E5726" s="31">
        <f>WEEKNUM(Table3[[#This Row],[cohort_week]],2)</f>
        <v>23</v>
      </c>
      <c r="F5726" s="31">
        <v>0</v>
      </c>
      <c r="G5726" s="5" t="s">
        <v>15307</v>
      </c>
      <c r="H5726" s="34">
        <f>VALUE(SUBSTITUTE(Table3[[#This Row],[product_id]], "weekly.", ""))</f>
        <v>2.4900000000000002</v>
      </c>
    </row>
    <row r="5727" spans="1:8" ht="13" x14ac:dyDescent="0.15">
      <c r="A5727" s="5" t="s">
        <v>16171</v>
      </c>
      <c r="B5727" s="27">
        <v>45095.781458333331</v>
      </c>
      <c r="C5727" s="27">
        <v>45088.781759259262</v>
      </c>
      <c r="D5727" s="24">
        <v>45081</v>
      </c>
      <c r="E5727" s="31">
        <f>WEEKNUM(Table3[[#This Row],[cohort_week]],2)</f>
        <v>23</v>
      </c>
      <c r="F5727" s="31">
        <v>1</v>
      </c>
      <c r="G5727" s="5" t="s">
        <v>15307</v>
      </c>
      <c r="H5727" s="34">
        <f>VALUE(SUBSTITUTE(Table3[[#This Row],[product_id]], "weekly.", ""))</f>
        <v>2.4900000000000002</v>
      </c>
    </row>
    <row r="5728" spans="1:8" ht="13" x14ac:dyDescent="0.15">
      <c r="A5728" s="5" t="s">
        <v>16171</v>
      </c>
      <c r="B5728" s="27">
        <v>45102.782187500001</v>
      </c>
      <c r="C5728" s="27">
        <v>45088.781759259262</v>
      </c>
      <c r="D5728" s="24">
        <v>45081</v>
      </c>
      <c r="E5728" s="31">
        <f>WEEKNUM(Table3[[#This Row],[cohort_week]],2)</f>
        <v>23</v>
      </c>
      <c r="F5728" s="31">
        <v>2</v>
      </c>
      <c r="G5728" s="5" t="s">
        <v>15307</v>
      </c>
      <c r="H5728" s="34">
        <f>VALUE(SUBSTITUTE(Table3[[#This Row],[product_id]], "weekly.", ""))</f>
        <v>2.4900000000000002</v>
      </c>
    </row>
    <row r="5729" spans="1:8" ht="13" x14ac:dyDescent="0.15">
      <c r="A5729" s="5" t="s">
        <v>16171</v>
      </c>
      <c r="B5729" s="27">
        <v>45109.781527777777</v>
      </c>
      <c r="C5729" s="27">
        <v>45088.781759259262</v>
      </c>
      <c r="D5729" s="24">
        <v>45081</v>
      </c>
      <c r="E5729" s="31">
        <f>WEEKNUM(Table3[[#This Row],[cohort_week]],2)</f>
        <v>23</v>
      </c>
      <c r="F5729" s="31">
        <v>3</v>
      </c>
      <c r="G5729" s="5" t="s">
        <v>15307</v>
      </c>
      <c r="H5729" s="34">
        <f>VALUE(SUBSTITUTE(Table3[[#This Row],[product_id]], "weekly.", ""))</f>
        <v>2.4900000000000002</v>
      </c>
    </row>
    <row r="5730" spans="1:8" ht="13" x14ac:dyDescent="0.15">
      <c r="A5730" s="5" t="s">
        <v>16171</v>
      </c>
      <c r="B5730" s="27">
        <v>45117.47515046296</v>
      </c>
      <c r="C5730" s="27">
        <v>45088.781759259262</v>
      </c>
      <c r="D5730" s="24">
        <v>45081</v>
      </c>
      <c r="E5730" s="31">
        <f>WEEKNUM(Table3[[#This Row],[cohort_week]],2)</f>
        <v>23</v>
      </c>
      <c r="F5730" s="31">
        <v>4</v>
      </c>
      <c r="G5730" s="5" t="s">
        <v>15307</v>
      </c>
      <c r="H5730" s="34">
        <f>VALUE(SUBSTITUTE(Table3[[#This Row],[product_id]], "weekly.", ""))</f>
        <v>2.4900000000000002</v>
      </c>
    </row>
    <row r="5731" spans="1:8" ht="13" x14ac:dyDescent="0.15">
      <c r="A5731" s="5" t="s">
        <v>16171</v>
      </c>
      <c r="B5731" s="27">
        <v>45123.783125000002</v>
      </c>
      <c r="C5731" s="27">
        <v>45088.781759259262</v>
      </c>
      <c r="D5731" s="24">
        <v>45081</v>
      </c>
      <c r="E5731" s="31">
        <f>WEEKNUM(Table3[[#This Row],[cohort_week]],2)</f>
        <v>23</v>
      </c>
      <c r="F5731" s="31">
        <v>5</v>
      </c>
      <c r="G5731" s="5" t="s">
        <v>15307</v>
      </c>
      <c r="H5731" s="34">
        <f>VALUE(SUBSTITUTE(Table3[[#This Row],[product_id]], "weekly.", ""))</f>
        <v>2.4900000000000002</v>
      </c>
    </row>
    <row r="5732" spans="1:8" ht="13" x14ac:dyDescent="0.15">
      <c r="A5732" s="5" t="s">
        <v>16171</v>
      </c>
      <c r="B5732" s="27">
        <v>45130.782384259262</v>
      </c>
      <c r="C5732" s="27">
        <v>45088.781759259262</v>
      </c>
      <c r="D5732" s="24">
        <v>45081</v>
      </c>
      <c r="E5732" s="31">
        <f>WEEKNUM(Table3[[#This Row],[cohort_week]],2)</f>
        <v>23</v>
      </c>
      <c r="F5732" s="31">
        <v>6</v>
      </c>
      <c r="G5732" s="5" t="s">
        <v>15307</v>
      </c>
      <c r="H5732" s="34">
        <f>VALUE(SUBSTITUTE(Table3[[#This Row],[product_id]], "weekly.", ""))</f>
        <v>2.4900000000000002</v>
      </c>
    </row>
    <row r="5733" spans="1:8" ht="13" x14ac:dyDescent="0.15">
      <c r="A5733" s="5" t="s">
        <v>16171</v>
      </c>
      <c r="B5733" s="27">
        <v>45137.781423611108</v>
      </c>
      <c r="C5733" s="27">
        <v>45088.781759259262</v>
      </c>
      <c r="D5733" s="24">
        <v>45081</v>
      </c>
      <c r="E5733" s="31">
        <f>WEEKNUM(Table3[[#This Row],[cohort_week]],2)</f>
        <v>23</v>
      </c>
      <c r="F5733" s="31">
        <v>7</v>
      </c>
      <c r="G5733" s="5" t="s">
        <v>15307</v>
      </c>
      <c r="H5733" s="34">
        <f>VALUE(SUBSTITUTE(Table3[[#This Row],[product_id]], "weekly.", ""))</f>
        <v>2.4900000000000002</v>
      </c>
    </row>
    <row r="5734" spans="1:8" ht="13" x14ac:dyDescent="0.15">
      <c r="A5734" s="5" t="s">
        <v>16172</v>
      </c>
      <c r="B5734" s="27">
        <v>45081.674386574072</v>
      </c>
      <c r="C5734" s="27">
        <v>45081.674386574072</v>
      </c>
      <c r="D5734" s="24">
        <v>45074</v>
      </c>
      <c r="E5734" s="31">
        <f>WEEKNUM(Table3[[#This Row],[cohort_week]],2)</f>
        <v>22</v>
      </c>
      <c r="F5734" s="31">
        <v>0</v>
      </c>
      <c r="G5734" s="5" t="s">
        <v>15307</v>
      </c>
      <c r="H5734" s="34">
        <f>VALUE(SUBSTITUTE(Table3[[#This Row],[product_id]], "weekly.", ""))</f>
        <v>2.4900000000000002</v>
      </c>
    </row>
    <row r="5735" spans="1:8" ht="13" x14ac:dyDescent="0.15">
      <c r="A5735" s="5" t="s">
        <v>16172</v>
      </c>
      <c r="B5735" s="27">
        <v>45088.675173611111</v>
      </c>
      <c r="C5735" s="27">
        <v>45081.674386574072</v>
      </c>
      <c r="D5735" s="24">
        <v>45074</v>
      </c>
      <c r="E5735" s="31">
        <f>WEEKNUM(Table3[[#This Row],[cohort_week]],2)</f>
        <v>22</v>
      </c>
      <c r="F5735" s="31">
        <v>1</v>
      </c>
      <c r="G5735" s="5" t="s">
        <v>15307</v>
      </c>
      <c r="H5735" s="34">
        <f>VALUE(SUBSTITUTE(Table3[[#This Row],[product_id]], "weekly.", ""))</f>
        <v>2.4900000000000002</v>
      </c>
    </row>
    <row r="5736" spans="1:8" ht="13" x14ac:dyDescent="0.15">
      <c r="A5736" s="5" t="s">
        <v>16172</v>
      </c>
      <c r="B5736" s="27">
        <v>45095.674328703702</v>
      </c>
      <c r="C5736" s="27">
        <v>45081.674386574072</v>
      </c>
      <c r="D5736" s="24">
        <v>45074</v>
      </c>
      <c r="E5736" s="31">
        <f>WEEKNUM(Table3[[#This Row],[cohort_week]],2)</f>
        <v>22</v>
      </c>
      <c r="F5736" s="31">
        <v>2</v>
      </c>
      <c r="G5736" s="5" t="s">
        <v>15307</v>
      </c>
      <c r="H5736" s="34">
        <f>VALUE(SUBSTITUTE(Table3[[#This Row],[product_id]], "weekly.", ""))</f>
        <v>2.4900000000000002</v>
      </c>
    </row>
    <row r="5737" spans="1:8" ht="13" x14ac:dyDescent="0.15">
      <c r="A5737" s="5" t="s">
        <v>16173</v>
      </c>
      <c r="B5737" s="27">
        <v>45101.519189814811</v>
      </c>
      <c r="C5737" s="27">
        <v>45101.519189814811</v>
      </c>
      <c r="D5737" s="24">
        <v>45095</v>
      </c>
      <c r="E5737" s="31">
        <f>WEEKNUM(Table3[[#This Row],[cohort_week]],2)</f>
        <v>25</v>
      </c>
      <c r="F5737" s="31">
        <v>0</v>
      </c>
      <c r="G5737" s="5" t="s">
        <v>15307</v>
      </c>
      <c r="H5737" s="34">
        <f>VALUE(SUBSTITUTE(Table3[[#This Row],[product_id]], "weekly.", ""))</f>
        <v>2.4900000000000002</v>
      </c>
    </row>
    <row r="5738" spans="1:8" ht="13" x14ac:dyDescent="0.15">
      <c r="A5738" s="5" t="s">
        <v>16174</v>
      </c>
      <c r="B5738" s="27">
        <v>45082.434039351851</v>
      </c>
      <c r="C5738" s="27">
        <v>45082.434039351851</v>
      </c>
      <c r="D5738" s="24">
        <v>45081</v>
      </c>
      <c r="E5738" s="31">
        <f>WEEKNUM(Table3[[#This Row],[cohort_week]],2)</f>
        <v>23</v>
      </c>
      <c r="F5738" s="31">
        <v>0</v>
      </c>
      <c r="G5738" s="5" t="s">
        <v>15307</v>
      </c>
      <c r="H5738" s="34">
        <f>VALUE(SUBSTITUTE(Table3[[#This Row],[product_id]], "weekly.", ""))</f>
        <v>2.4900000000000002</v>
      </c>
    </row>
    <row r="5739" spans="1:8" ht="13" x14ac:dyDescent="0.15">
      <c r="A5739" s="5" t="s">
        <v>16174</v>
      </c>
      <c r="B5739" s="27">
        <v>45089.434664351851</v>
      </c>
      <c r="C5739" s="27">
        <v>45082.434039351851</v>
      </c>
      <c r="D5739" s="24">
        <v>45081</v>
      </c>
      <c r="E5739" s="31">
        <f>WEEKNUM(Table3[[#This Row],[cohort_week]],2)</f>
        <v>23</v>
      </c>
      <c r="F5739" s="31">
        <v>1</v>
      </c>
      <c r="G5739" s="5" t="s">
        <v>15307</v>
      </c>
      <c r="H5739" s="34">
        <f>VALUE(SUBSTITUTE(Table3[[#This Row],[product_id]], "weekly.", ""))</f>
        <v>2.4900000000000002</v>
      </c>
    </row>
    <row r="5740" spans="1:8" ht="13" x14ac:dyDescent="0.15">
      <c r="A5740" s="5" t="s">
        <v>16174</v>
      </c>
      <c r="B5740" s="27">
        <v>45096.435636574075</v>
      </c>
      <c r="C5740" s="27">
        <v>45082.434039351851</v>
      </c>
      <c r="D5740" s="24">
        <v>45081</v>
      </c>
      <c r="E5740" s="31">
        <f>WEEKNUM(Table3[[#This Row],[cohort_week]],2)</f>
        <v>23</v>
      </c>
      <c r="F5740" s="31">
        <v>2</v>
      </c>
      <c r="G5740" s="5" t="s">
        <v>15307</v>
      </c>
      <c r="H5740" s="34">
        <f>VALUE(SUBSTITUTE(Table3[[#This Row],[product_id]], "weekly.", ""))</f>
        <v>2.4900000000000002</v>
      </c>
    </row>
    <row r="5741" spans="1:8" ht="13" x14ac:dyDescent="0.15">
      <c r="A5741" s="5" t="s">
        <v>16174</v>
      </c>
      <c r="B5741" s="27">
        <v>45103.434016203704</v>
      </c>
      <c r="C5741" s="27">
        <v>45082.434039351851</v>
      </c>
      <c r="D5741" s="24">
        <v>45081</v>
      </c>
      <c r="E5741" s="31">
        <f>WEEKNUM(Table3[[#This Row],[cohort_week]],2)</f>
        <v>23</v>
      </c>
      <c r="F5741" s="31">
        <v>3</v>
      </c>
      <c r="G5741" s="5" t="s">
        <v>15307</v>
      </c>
      <c r="H5741" s="34">
        <f>VALUE(SUBSTITUTE(Table3[[#This Row],[product_id]], "weekly.", ""))</f>
        <v>2.4900000000000002</v>
      </c>
    </row>
    <row r="5742" spans="1:8" ht="13" x14ac:dyDescent="0.15">
      <c r="A5742" s="5" t="s">
        <v>16174</v>
      </c>
      <c r="B5742" s="27">
        <v>45117.434120370373</v>
      </c>
      <c r="C5742" s="27">
        <v>45082.434039351851</v>
      </c>
      <c r="D5742" s="24">
        <v>45081</v>
      </c>
      <c r="E5742" s="31">
        <f>WEEKNUM(Table3[[#This Row],[cohort_week]],2)</f>
        <v>23</v>
      </c>
      <c r="F5742" s="31">
        <v>5</v>
      </c>
      <c r="G5742" s="5" t="s">
        <v>15307</v>
      </c>
      <c r="H5742" s="34">
        <f>VALUE(SUBSTITUTE(Table3[[#This Row],[product_id]], "weekly.", ""))</f>
        <v>2.4900000000000002</v>
      </c>
    </row>
    <row r="5743" spans="1:8" ht="13" x14ac:dyDescent="0.15">
      <c r="A5743" s="5" t="s">
        <v>16174</v>
      </c>
      <c r="B5743" s="27">
        <v>45124.434687499997</v>
      </c>
      <c r="C5743" s="27">
        <v>45082.434039351851</v>
      </c>
      <c r="D5743" s="24">
        <v>45081</v>
      </c>
      <c r="E5743" s="31">
        <f>WEEKNUM(Table3[[#This Row],[cohort_week]],2)</f>
        <v>23</v>
      </c>
      <c r="F5743" s="31">
        <v>6</v>
      </c>
      <c r="G5743" s="5" t="s">
        <v>15307</v>
      </c>
      <c r="H5743" s="34">
        <f>VALUE(SUBSTITUTE(Table3[[#This Row],[product_id]], "weekly.", ""))</f>
        <v>2.4900000000000002</v>
      </c>
    </row>
    <row r="5744" spans="1:8" ht="13" x14ac:dyDescent="0.15">
      <c r="A5744" s="5" t="s">
        <v>16174</v>
      </c>
      <c r="B5744" s="27">
        <v>45131.434236111112</v>
      </c>
      <c r="C5744" s="27">
        <v>45082.434039351851</v>
      </c>
      <c r="D5744" s="24">
        <v>45081</v>
      </c>
      <c r="E5744" s="31">
        <f>WEEKNUM(Table3[[#This Row],[cohort_week]],2)</f>
        <v>23</v>
      </c>
      <c r="F5744" s="31">
        <v>7</v>
      </c>
      <c r="G5744" s="5" t="s">
        <v>15307</v>
      </c>
      <c r="H5744" s="34">
        <f>VALUE(SUBSTITUTE(Table3[[#This Row],[product_id]], "weekly.", ""))</f>
        <v>2.4900000000000002</v>
      </c>
    </row>
    <row r="5745" spans="1:8" ht="13" x14ac:dyDescent="0.15">
      <c r="A5745" s="5" t="s">
        <v>16174</v>
      </c>
      <c r="B5745" s="27">
        <v>45138.435127314813</v>
      </c>
      <c r="C5745" s="27">
        <v>45082.434039351851</v>
      </c>
      <c r="D5745" s="24">
        <v>45081</v>
      </c>
      <c r="E5745" s="31">
        <f>WEEKNUM(Table3[[#This Row],[cohort_week]],2)</f>
        <v>23</v>
      </c>
      <c r="F5745" s="31">
        <v>8</v>
      </c>
      <c r="G5745" s="5" t="s">
        <v>15307</v>
      </c>
      <c r="H5745" s="34">
        <f>VALUE(SUBSTITUTE(Table3[[#This Row],[product_id]], "weekly.", ""))</f>
        <v>2.4900000000000002</v>
      </c>
    </row>
    <row r="5746" spans="1:8" ht="13" x14ac:dyDescent="0.15">
      <c r="A5746" s="5" t="s">
        <v>16174</v>
      </c>
      <c r="B5746" s="27">
        <v>45145.433900462966</v>
      </c>
      <c r="C5746" s="27">
        <v>45082.434039351851</v>
      </c>
      <c r="D5746" s="24">
        <v>45081</v>
      </c>
      <c r="E5746" s="31">
        <f>WEEKNUM(Table3[[#This Row],[cohort_week]],2)</f>
        <v>23</v>
      </c>
      <c r="F5746" s="31">
        <v>9</v>
      </c>
      <c r="G5746" s="5" t="s">
        <v>15307</v>
      </c>
      <c r="H5746" s="34">
        <f>VALUE(SUBSTITUTE(Table3[[#This Row],[product_id]], "weekly.", ""))</f>
        <v>2.4900000000000002</v>
      </c>
    </row>
    <row r="5747" spans="1:8" ht="13" x14ac:dyDescent="0.15">
      <c r="A5747" s="5" t="s">
        <v>16175</v>
      </c>
      <c r="B5747" s="27">
        <v>45082.495567129627</v>
      </c>
      <c r="C5747" s="27">
        <v>45082.495567129627</v>
      </c>
      <c r="D5747" s="24">
        <v>45081</v>
      </c>
      <c r="E5747" s="31">
        <f>WEEKNUM(Table3[[#This Row],[cohort_week]],2)</f>
        <v>23</v>
      </c>
      <c r="F5747" s="31">
        <v>0</v>
      </c>
      <c r="G5747" s="5" t="s">
        <v>15307</v>
      </c>
      <c r="H5747" s="34">
        <f>VALUE(SUBSTITUTE(Table3[[#This Row],[product_id]], "weekly.", ""))</f>
        <v>2.4900000000000002</v>
      </c>
    </row>
    <row r="5748" spans="1:8" ht="13" x14ac:dyDescent="0.15">
      <c r="A5748" s="5" t="s">
        <v>16176</v>
      </c>
      <c r="B5748" s="27">
        <v>45082.515879629631</v>
      </c>
      <c r="C5748" s="27">
        <v>45082.515879629631</v>
      </c>
      <c r="D5748" s="24">
        <v>45081</v>
      </c>
      <c r="E5748" s="31">
        <f>WEEKNUM(Table3[[#This Row],[cohort_week]],2)</f>
        <v>23</v>
      </c>
      <c r="F5748" s="31">
        <v>0</v>
      </c>
      <c r="G5748" s="5" t="s">
        <v>15307</v>
      </c>
      <c r="H5748" s="34">
        <f>VALUE(SUBSTITUTE(Table3[[#This Row],[product_id]], "weekly.", ""))</f>
        <v>2.4900000000000002</v>
      </c>
    </row>
    <row r="5749" spans="1:8" ht="13" x14ac:dyDescent="0.15">
      <c r="A5749" s="5" t="s">
        <v>16177</v>
      </c>
      <c r="B5749" s="27">
        <v>45111.76421296296</v>
      </c>
      <c r="C5749" s="27">
        <v>45111.76421296296</v>
      </c>
      <c r="D5749" s="24">
        <v>45109</v>
      </c>
      <c r="E5749" s="31">
        <f>WEEKNUM(Table3[[#This Row],[cohort_week]],2)</f>
        <v>27</v>
      </c>
      <c r="F5749" s="31">
        <v>0</v>
      </c>
      <c r="G5749" s="5" t="s">
        <v>15307</v>
      </c>
      <c r="H5749" s="34">
        <f>VALUE(SUBSTITUTE(Table3[[#This Row],[product_id]], "weekly.", ""))</f>
        <v>2.4900000000000002</v>
      </c>
    </row>
    <row r="5750" spans="1:8" ht="13" x14ac:dyDescent="0.15">
      <c r="A5750" s="5" t="s">
        <v>16178</v>
      </c>
      <c r="B5750" s="27">
        <v>45083.359594907408</v>
      </c>
      <c r="C5750" s="27">
        <v>45083.359594907408</v>
      </c>
      <c r="D5750" s="24">
        <v>45081</v>
      </c>
      <c r="E5750" s="31">
        <f>WEEKNUM(Table3[[#This Row],[cohort_week]],2)</f>
        <v>23</v>
      </c>
      <c r="F5750" s="31">
        <v>0</v>
      </c>
      <c r="G5750" s="5" t="s">
        <v>15307</v>
      </c>
      <c r="H5750" s="34">
        <f>VALUE(SUBSTITUTE(Table3[[#This Row],[product_id]], "weekly.", ""))</f>
        <v>2.4900000000000002</v>
      </c>
    </row>
    <row r="5751" spans="1:8" ht="13" x14ac:dyDescent="0.15">
      <c r="A5751" s="5" t="s">
        <v>16178</v>
      </c>
      <c r="B5751" s="27">
        <v>45090.358194444445</v>
      </c>
      <c r="C5751" s="27">
        <v>45083.359594907408</v>
      </c>
      <c r="D5751" s="24">
        <v>45081</v>
      </c>
      <c r="E5751" s="31">
        <f>WEEKNUM(Table3[[#This Row],[cohort_week]],2)</f>
        <v>23</v>
      </c>
      <c r="F5751" s="31">
        <v>1</v>
      </c>
      <c r="G5751" s="5" t="s">
        <v>15307</v>
      </c>
      <c r="H5751" s="34">
        <f>VALUE(SUBSTITUTE(Table3[[#This Row],[product_id]], "weekly.", ""))</f>
        <v>2.4900000000000002</v>
      </c>
    </row>
    <row r="5752" spans="1:8" ht="13" x14ac:dyDescent="0.15">
      <c r="A5752" s="5" t="s">
        <v>16178</v>
      </c>
      <c r="B5752" s="27">
        <v>45097.358344907407</v>
      </c>
      <c r="C5752" s="27">
        <v>45083.359594907408</v>
      </c>
      <c r="D5752" s="24">
        <v>45081</v>
      </c>
      <c r="E5752" s="31">
        <f>WEEKNUM(Table3[[#This Row],[cohort_week]],2)</f>
        <v>23</v>
      </c>
      <c r="F5752" s="31">
        <v>2</v>
      </c>
      <c r="G5752" s="5" t="s">
        <v>15307</v>
      </c>
      <c r="H5752" s="34">
        <f>VALUE(SUBSTITUTE(Table3[[#This Row],[product_id]], "weekly.", ""))</f>
        <v>2.4900000000000002</v>
      </c>
    </row>
    <row r="5753" spans="1:8" ht="13" x14ac:dyDescent="0.15">
      <c r="A5753" s="5" t="s">
        <v>16179</v>
      </c>
      <c r="B5753" s="27">
        <v>45083.614791666667</v>
      </c>
      <c r="C5753" s="27">
        <v>45083.614791666667</v>
      </c>
      <c r="D5753" s="24">
        <v>45081</v>
      </c>
      <c r="E5753" s="31">
        <f>WEEKNUM(Table3[[#This Row],[cohort_week]],2)</f>
        <v>23</v>
      </c>
      <c r="F5753" s="31">
        <v>0</v>
      </c>
      <c r="G5753" s="5" t="s">
        <v>15307</v>
      </c>
      <c r="H5753" s="34">
        <f>VALUE(SUBSTITUTE(Table3[[#This Row],[product_id]], "weekly.", ""))</f>
        <v>2.4900000000000002</v>
      </c>
    </row>
    <row r="5754" spans="1:8" ht="13" x14ac:dyDescent="0.15">
      <c r="A5754" s="5" t="s">
        <v>16180</v>
      </c>
      <c r="B5754" s="27">
        <v>45083.570405092592</v>
      </c>
      <c r="C5754" s="27">
        <v>45083.570405092592</v>
      </c>
      <c r="D5754" s="24">
        <v>45081</v>
      </c>
      <c r="E5754" s="31">
        <f>WEEKNUM(Table3[[#This Row],[cohort_week]],2)</f>
        <v>23</v>
      </c>
      <c r="F5754" s="31">
        <v>0</v>
      </c>
      <c r="G5754" s="5" t="s">
        <v>15307</v>
      </c>
      <c r="H5754" s="34">
        <f>VALUE(SUBSTITUTE(Table3[[#This Row],[product_id]], "weekly.", ""))</f>
        <v>2.4900000000000002</v>
      </c>
    </row>
    <row r="5755" spans="1:8" ht="13" x14ac:dyDescent="0.15">
      <c r="A5755" s="5" t="s">
        <v>16180</v>
      </c>
      <c r="B5755" s="27">
        <v>45090.569166666668</v>
      </c>
      <c r="C5755" s="27">
        <v>45083.570405092592</v>
      </c>
      <c r="D5755" s="24">
        <v>45081</v>
      </c>
      <c r="E5755" s="31">
        <f>WEEKNUM(Table3[[#This Row],[cohort_week]],2)</f>
        <v>23</v>
      </c>
      <c r="F5755" s="31">
        <v>1</v>
      </c>
      <c r="G5755" s="5" t="s">
        <v>15307</v>
      </c>
      <c r="H5755" s="34">
        <f>VALUE(SUBSTITUTE(Table3[[#This Row],[product_id]], "weekly.", ""))</f>
        <v>2.4900000000000002</v>
      </c>
    </row>
    <row r="5756" spans="1:8" ht="13" x14ac:dyDescent="0.15">
      <c r="A5756" s="5" t="s">
        <v>16180</v>
      </c>
      <c r="B5756" s="27">
        <v>45097.570289351854</v>
      </c>
      <c r="C5756" s="27">
        <v>45083.570405092592</v>
      </c>
      <c r="D5756" s="24">
        <v>45081</v>
      </c>
      <c r="E5756" s="31">
        <f>WEEKNUM(Table3[[#This Row],[cohort_week]],2)</f>
        <v>23</v>
      </c>
      <c r="F5756" s="31">
        <v>2</v>
      </c>
      <c r="G5756" s="5" t="s">
        <v>15307</v>
      </c>
      <c r="H5756" s="34">
        <f>VALUE(SUBSTITUTE(Table3[[#This Row],[product_id]], "weekly.", ""))</f>
        <v>2.4900000000000002</v>
      </c>
    </row>
    <row r="5757" spans="1:8" ht="13" x14ac:dyDescent="0.15">
      <c r="A5757" s="5" t="s">
        <v>16180</v>
      </c>
      <c r="B5757" s="27">
        <v>45104.569120370368</v>
      </c>
      <c r="C5757" s="27">
        <v>45083.570405092592</v>
      </c>
      <c r="D5757" s="24">
        <v>45081</v>
      </c>
      <c r="E5757" s="31">
        <f>WEEKNUM(Table3[[#This Row],[cohort_week]],2)</f>
        <v>23</v>
      </c>
      <c r="F5757" s="31">
        <v>3</v>
      </c>
      <c r="G5757" s="5" t="s">
        <v>15307</v>
      </c>
      <c r="H5757" s="34">
        <f>VALUE(SUBSTITUTE(Table3[[#This Row],[product_id]], "weekly.", ""))</f>
        <v>2.4900000000000002</v>
      </c>
    </row>
    <row r="5758" spans="1:8" ht="13" x14ac:dyDescent="0.15">
      <c r="A5758" s="5" t="s">
        <v>16180</v>
      </c>
      <c r="B5758" s="27">
        <v>45111.569016203706</v>
      </c>
      <c r="C5758" s="27">
        <v>45083.570405092592</v>
      </c>
      <c r="D5758" s="24">
        <v>45081</v>
      </c>
      <c r="E5758" s="31">
        <f>WEEKNUM(Table3[[#This Row],[cohort_week]],2)</f>
        <v>23</v>
      </c>
      <c r="F5758" s="31">
        <v>4</v>
      </c>
      <c r="G5758" s="5" t="s">
        <v>15307</v>
      </c>
      <c r="H5758" s="34">
        <f>VALUE(SUBSTITUTE(Table3[[#This Row],[product_id]], "weekly.", ""))</f>
        <v>2.4900000000000002</v>
      </c>
    </row>
    <row r="5759" spans="1:8" ht="13" x14ac:dyDescent="0.15">
      <c r="A5759" s="5" t="s">
        <v>16180</v>
      </c>
      <c r="B5759" s="27">
        <v>45118.569236111114</v>
      </c>
      <c r="C5759" s="27">
        <v>45083.570405092592</v>
      </c>
      <c r="D5759" s="24">
        <v>45081</v>
      </c>
      <c r="E5759" s="31">
        <f>WEEKNUM(Table3[[#This Row],[cohort_week]],2)</f>
        <v>23</v>
      </c>
      <c r="F5759" s="31">
        <v>5</v>
      </c>
      <c r="G5759" s="5" t="s">
        <v>15307</v>
      </c>
      <c r="H5759" s="34">
        <f>VALUE(SUBSTITUTE(Table3[[#This Row],[product_id]], "weekly.", ""))</f>
        <v>2.4900000000000002</v>
      </c>
    </row>
    <row r="5760" spans="1:8" ht="13" x14ac:dyDescent="0.15">
      <c r="A5760" s="5" t="s">
        <v>16180</v>
      </c>
      <c r="B5760" s="27">
        <v>45125.569212962961</v>
      </c>
      <c r="C5760" s="27">
        <v>45083.570405092592</v>
      </c>
      <c r="D5760" s="24">
        <v>45081</v>
      </c>
      <c r="E5760" s="31">
        <f>WEEKNUM(Table3[[#This Row],[cohort_week]],2)</f>
        <v>23</v>
      </c>
      <c r="F5760" s="31">
        <v>6</v>
      </c>
      <c r="G5760" s="5" t="s">
        <v>15307</v>
      </c>
      <c r="H5760" s="34">
        <f>VALUE(SUBSTITUTE(Table3[[#This Row],[product_id]], "weekly.", ""))</f>
        <v>2.4900000000000002</v>
      </c>
    </row>
    <row r="5761" spans="1:8" ht="13" x14ac:dyDescent="0.15">
      <c r="A5761" s="5" t="s">
        <v>16181</v>
      </c>
      <c r="B5761" s="27">
        <v>45083.511087962965</v>
      </c>
      <c r="C5761" s="27">
        <v>45083.511087962965</v>
      </c>
      <c r="D5761" s="24">
        <v>45081</v>
      </c>
      <c r="E5761" s="31">
        <f>WEEKNUM(Table3[[#This Row],[cohort_week]],2)</f>
        <v>23</v>
      </c>
      <c r="F5761" s="31">
        <v>0</v>
      </c>
      <c r="G5761" s="5" t="s">
        <v>15307</v>
      </c>
      <c r="H5761" s="34">
        <f>VALUE(SUBSTITUTE(Table3[[#This Row],[product_id]], "weekly.", ""))</f>
        <v>2.4900000000000002</v>
      </c>
    </row>
    <row r="5762" spans="1:8" ht="13" x14ac:dyDescent="0.15">
      <c r="A5762" s="5" t="s">
        <v>16181</v>
      </c>
      <c r="B5762" s="27">
        <v>45090.511435185188</v>
      </c>
      <c r="C5762" s="27">
        <v>45083.511087962965</v>
      </c>
      <c r="D5762" s="24">
        <v>45081</v>
      </c>
      <c r="E5762" s="31">
        <f>WEEKNUM(Table3[[#This Row],[cohort_week]],2)</f>
        <v>23</v>
      </c>
      <c r="F5762" s="31">
        <v>1</v>
      </c>
      <c r="G5762" s="5" t="s">
        <v>15307</v>
      </c>
      <c r="H5762" s="34">
        <f>VALUE(SUBSTITUTE(Table3[[#This Row],[product_id]], "weekly.", ""))</f>
        <v>2.4900000000000002</v>
      </c>
    </row>
    <row r="5763" spans="1:8" ht="13" x14ac:dyDescent="0.15">
      <c r="A5763" s="5" t="s">
        <v>16181</v>
      </c>
      <c r="B5763" s="27">
        <v>45097.513506944444</v>
      </c>
      <c r="C5763" s="27">
        <v>45083.511087962965</v>
      </c>
      <c r="D5763" s="24">
        <v>45081</v>
      </c>
      <c r="E5763" s="31">
        <f>WEEKNUM(Table3[[#This Row],[cohort_week]],2)</f>
        <v>23</v>
      </c>
      <c r="F5763" s="31">
        <v>2</v>
      </c>
      <c r="G5763" s="5" t="s">
        <v>15307</v>
      </c>
      <c r="H5763" s="34">
        <f>VALUE(SUBSTITUTE(Table3[[#This Row],[product_id]], "weekly.", ""))</f>
        <v>2.4900000000000002</v>
      </c>
    </row>
    <row r="5764" spans="1:8" ht="13" x14ac:dyDescent="0.15">
      <c r="A5764" s="5" t="s">
        <v>16181</v>
      </c>
      <c r="B5764" s="27">
        <v>45104.512326388889</v>
      </c>
      <c r="C5764" s="27">
        <v>45083.511087962965</v>
      </c>
      <c r="D5764" s="24">
        <v>45081</v>
      </c>
      <c r="E5764" s="31">
        <f>WEEKNUM(Table3[[#This Row],[cohort_week]],2)</f>
        <v>23</v>
      </c>
      <c r="F5764" s="31">
        <v>3</v>
      </c>
      <c r="G5764" s="5" t="s">
        <v>15307</v>
      </c>
      <c r="H5764" s="34">
        <f>VALUE(SUBSTITUTE(Table3[[#This Row],[product_id]], "weekly.", ""))</f>
        <v>2.4900000000000002</v>
      </c>
    </row>
    <row r="5765" spans="1:8" ht="13" x14ac:dyDescent="0.15">
      <c r="A5765" s="5" t="s">
        <v>16181</v>
      </c>
      <c r="B5765" s="27">
        <v>45111.51116898148</v>
      </c>
      <c r="C5765" s="27">
        <v>45083.511087962965</v>
      </c>
      <c r="D5765" s="24">
        <v>45081</v>
      </c>
      <c r="E5765" s="31">
        <f>WEEKNUM(Table3[[#This Row],[cohort_week]],2)</f>
        <v>23</v>
      </c>
      <c r="F5765" s="31">
        <v>4</v>
      </c>
      <c r="G5765" s="5" t="s">
        <v>15307</v>
      </c>
      <c r="H5765" s="34">
        <f>VALUE(SUBSTITUTE(Table3[[#This Row],[product_id]], "weekly.", ""))</f>
        <v>2.4900000000000002</v>
      </c>
    </row>
    <row r="5766" spans="1:8" ht="13" x14ac:dyDescent="0.15">
      <c r="A5766" s="5" t="s">
        <v>16181</v>
      </c>
      <c r="B5766" s="27">
        <v>45118.511099537034</v>
      </c>
      <c r="C5766" s="27">
        <v>45083.511087962965</v>
      </c>
      <c r="D5766" s="24">
        <v>45081</v>
      </c>
      <c r="E5766" s="31">
        <f>WEEKNUM(Table3[[#This Row],[cohort_week]],2)</f>
        <v>23</v>
      </c>
      <c r="F5766" s="31">
        <v>5</v>
      </c>
      <c r="G5766" s="5" t="s">
        <v>15307</v>
      </c>
      <c r="H5766" s="34">
        <f>VALUE(SUBSTITUTE(Table3[[#This Row],[product_id]], "weekly.", ""))</f>
        <v>2.4900000000000002</v>
      </c>
    </row>
    <row r="5767" spans="1:8" ht="13" x14ac:dyDescent="0.15">
      <c r="A5767" s="5" t="s">
        <v>16182</v>
      </c>
      <c r="B5767" s="27">
        <v>45083.587569444448</v>
      </c>
      <c r="C5767" s="27">
        <v>45083.587569444448</v>
      </c>
      <c r="D5767" s="24">
        <v>45081</v>
      </c>
      <c r="E5767" s="31">
        <f>WEEKNUM(Table3[[#This Row],[cohort_week]],2)</f>
        <v>23</v>
      </c>
      <c r="F5767" s="31">
        <v>0</v>
      </c>
      <c r="G5767" s="5" t="s">
        <v>15307</v>
      </c>
      <c r="H5767" s="34">
        <f>VALUE(SUBSTITUTE(Table3[[#This Row],[product_id]], "weekly.", ""))</f>
        <v>2.4900000000000002</v>
      </c>
    </row>
    <row r="5768" spans="1:8" ht="13" x14ac:dyDescent="0.15">
      <c r="A5768" s="5" t="s">
        <v>16182</v>
      </c>
      <c r="B5768" s="27">
        <v>45090.587766203702</v>
      </c>
      <c r="C5768" s="27">
        <v>45083.587569444448</v>
      </c>
      <c r="D5768" s="24">
        <v>45081</v>
      </c>
      <c r="E5768" s="31">
        <f>WEEKNUM(Table3[[#This Row],[cohort_week]],2)</f>
        <v>23</v>
      </c>
      <c r="F5768" s="31">
        <v>1</v>
      </c>
      <c r="G5768" s="5" t="s">
        <v>15307</v>
      </c>
      <c r="H5768" s="34">
        <f>VALUE(SUBSTITUTE(Table3[[#This Row],[product_id]], "weekly.", ""))</f>
        <v>2.4900000000000002</v>
      </c>
    </row>
    <row r="5769" spans="1:8" ht="13" x14ac:dyDescent="0.15">
      <c r="A5769" s="5" t="s">
        <v>16182</v>
      </c>
      <c r="B5769" s="27">
        <v>45097.587314814817</v>
      </c>
      <c r="C5769" s="27">
        <v>45083.587569444448</v>
      </c>
      <c r="D5769" s="24">
        <v>45081</v>
      </c>
      <c r="E5769" s="31">
        <f>WEEKNUM(Table3[[#This Row],[cohort_week]],2)</f>
        <v>23</v>
      </c>
      <c r="F5769" s="31">
        <v>2</v>
      </c>
      <c r="G5769" s="5" t="s">
        <v>15307</v>
      </c>
      <c r="H5769" s="34">
        <f>VALUE(SUBSTITUTE(Table3[[#This Row],[product_id]], "weekly.", ""))</f>
        <v>2.4900000000000002</v>
      </c>
    </row>
    <row r="5770" spans="1:8" ht="13" x14ac:dyDescent="0.15">
      <c r="A5770" s="5" t="s">
        <v>16182</v>
      </c>
      <c r="B5770" s="27">
        <v>45104.587094907409</v>
      </c>
      <c r="C5770" s="27">
        <v>45083.587569444448</v>
      </c>
      <c r="D5770" s="24">
        <v>45081</v>
      </c>
      <c r="E5770" s="31">
        <f>WEEKNUM(Table3[[#This Row],[cohort_week]],2)</f>
        <v>23</v>
      </c>
      <c r="F5770" s="31">
        <v>3</v>
      </c>
      <c r="G5770" s="5" t="s">
        <v>15307</v>
      </c>
      <c r="H5770" s="34">
        <f>VALUE(SUBSTITUTE(Table3[[#This Row],[product_id]], "weekly.", ""))</f>
        <v>2.4900000000000002</v>
      </c>
    </row>
    <row r="5771" spans="1:8" ht="13" x14ac:dyDescent="0.15">
      <c r="A5771" s="5" t="s">
        <v>16182</v>
      </c>
      <c r="B5771" s="27">
        <v>45111.587025462963</v>
      </c>
      <c r="C5771" s="27">
        <v>45083.587569444448</v>
      </c>
      <c r="D5771" s="24">
        <v>45081</v>
      </c>
      <c r="E5771" s="31">
        <f>WEEKNUM(Table3[[#This Row],[cohort_week]],2)</f>
        <v>23</v>
      </c>
      <c r="F5771" s="31">
        <v>4</v>
      </c>
      <c r="G5771" s="5" t="s">
        <v>15307</v>
      </c>
      <c r="H5771" s="34">
        <f>VALUE(SUBSTITUTE(Table3[[#This Row],[product_id]], "weekly.", ""))</f>
        <v>2.4900000000000002</v>
      </c>
    </row>
    <row r="5772" spans="1:8" ht="13" x14ac:dyDescent="0.15">
      <c r="A5772" s="5" t="s">
        <v>16182</v>
      </c>
      <c r="B5772" s="27">
        <v>45118.587071759262</v>
      </c>
      <c r="C5772" s="27">
        <v>45083.587569444448</v>
      </c>
      <c r="D5772" s="24">
        <v>45081</v>
      </c>
      <c r="E5772" s="31">
        <f>WEEKNUM(Table3[[#This Row],[cohort_week]],2)</f>
        <v>23</v>
      </c>
      <c r="F5772" s="31">
        <v>5</v>
      </c>
      <c r="G5772" s="5" t="s">
        <v>15307</v>
      </c>
      <c r="H5772" s="34">
        <f>VALUE(SUBSTITUTE(Table3[[#This Row],[product_id]], "weekly.", ""))</f>
        <v>2.4900000000000002</v>
      </c>
    </row>
    <row r="5773" spans="1:8" ht="13" x14ac:dyDescent="0.15">
      <c r="A5773" s="5" t="s">
        <v>16183</v>
      </c>
      <c r="B5773" s="27">
        <v>45083.320474537039</v>
      </c>
      <c r="C5773" s="27">
        <v>45083.320474537039</v>
      </c>
      <c r="D5773" s="24">
        <v>45081</v>
      </c>
      <c r="E5773" s="31">
        <f>WEEKNUM(Table3[[#This Row],[cohort_week]],2)</f>
        <v>23</v>
      </c>
      <c r="F5773" s="31">
        <v>0</v>
      </c>
      <c r="G5773" s="5" t="s">
        <v>15307</v>
      </c>
      <c r="H5773" s="34">
        <f>VALUE(SUBSTITUTE(Table3[[#This Row],[product_id]], "weekly.", ""))</f>
        <v>2.4900000000000002</v>
      </c>
    </row>
    <row r="5774" spans="1:8" ht="13" x14ac:dyDescent="0.15">
      <c r="A5774" s="5" t="s">
        <v>16183</v>
      </c>
      <c r="B5774" s="27">
        <v>45090.320960648147</v>
      </c>
      <c r="C5774" s="27">
        <v>45083.320474537039</v>
      </c>
      <c r="D5774" s="24">
        <v>45081</v>
      </c>
      <c r="E5774" s="31">
        <f>WEEKNUM(Table3[[#This Row],[cohort_week]],2)</f>
        <v>23</v>
      </c>
      <c r="F5774" s="31">
        <v>1</v>
      </c>
      <c r="G5774" s="5" t="s">
        <v>15307</v>
      </c>
      <c r="H5774" s="34">
        <f>VALUE(SUBSTITUTE(Table3[[#This Row],[product_id]], "weekly.", ""))</f>
        <v>2.4900000000000002</v>
      </c>
    </row>
    <row r="5775" spans="1:8" ht="13" x14ac:dyDescent="0.15">
      <c r="A5775" s="5" t="s">
        <v>16183</v>
      </c>
      <c r="B5775" s="27">
        <v>45097.320300925923</v>
      </c>
      <c r="C5775" s="27">
        <v>45083.320474537039</v>
      </c>
      <c r="D5775" s="24">
        <v>45081</v>
      </c>
      <c r="E5775" s="31">
        <f>WEEKNUM(Table3[[#This Row],[cohort_week]],2)</f>
        <v>23</v>
      </c>
      <c r="F5775" s="31">
        <v>2</v>
      </c>
      <c r="G5775" s="5" t="s">
        <v>15307</v>
      </c>
      <c r="H5775" s="34">
        <f>VALUE(SUBSTITUTE(Table3[[#This Row],[product_id]], "weekly.", ""))</f>
        <v>2.4900000000000002</v>
      </c>
    </row>
    <row r="5776" spans="1:8" ht="13" x14ac:dyDescent="0.15">
      <c r="A5776" s="5" t="s">
        <v>16183</v>
      </c>
      <c r="B5776" s="27">
        <v>45104.321238425924</v>
      </c>
      <c r="C5776" s="27">
        <v>45083.320474537039</v>
      </c>
      <c r="D5776" s="24">
        <v>45081</v>
      </c>
      <c r="E5776" s="31">
        <f>WEEKNUM(Table3[[#This Row],[cohort_week]],2)</f>
        <v>23</v>
      </c>
      <c r="F5776" s="31">
        <v>3</v>
      </c>
      <c r="G5776" s="5" t="s">
        <v>15307</v>
      </c>
      <c r="H5776" s="34">
        <f>VALUE(SUBSTITUTE(Table3[[#This Row],[product_id]], "weekly.", ""))</f>
        <v>2.4900000000000002</v>
      </c>
    </row>
    <row r="5777" spans="1:8" ht="13" x14ac:dyDescent="0.15">
      <c r="A5777" s="5" t="s">
        <v>16183</v>
      </c>
      <c r="B5777" s="27">
        <v>45111.321527777778</v>
      </c>
      <c r="C5777" s="27">
        <v>45083.320474537039</v>
      </c>
      <c r="D5777" s="24">
        <v>45081</v>
      </c>
      <c r="E5777" s="31">
        <f>WEEKNUM(Table3[[#This Row],[cohort_week]],2)</f>
        <v>23</v>
      </c>
      <c r="F5777" s="31">
        <v>4</v>
      </c>
      <c r="G5777" s="5" t="s">
        <v>15307</v>
      </c>
      <c r="H5777" s="34">
        <f>VALUE(SUBSTITUTE(Table3[[#This Row],[product_id]], "weekly.", ""))</f>
        <v>2.4900000000000002</v>
      </c>
    </row>
    <row r="5778" spans="1:8" ht="13" x14ac:dyDescent="0.15">
      <c r="A5778" s="5" t="s">
        <v>16184</v>
      </c>
      <c r="B5778" s="27">
        <v>45082.679722222223</v>
      </c>
      <c r="C5778" s="27">
        <v>45082.679722222223</v>
      </c>
      <c r="D5778" s="24">
        <v>45081</v>
      </c>
      <c r="E5778" s="31">
        <f>WEEKNUM(Table3[[#This Row],[cohort_week]],2)</f>
        <v>23</v>
      </c>
      <c r="F5778" s="31">
        <v>0</v>
      </c>
      <c r="G5778" s="5" t="s">
        <v>15307</v>
      </c>
      <c r="H5778" s="34">
        <f>VALUE(SUBSTITUTE(Table3[[#This Row],[product_id]], "weekly.", ""))</f>
        <v>2.4900000000000002</v>
      </c>
    </row>
    <row r="5779" spans="1:8" ht="13" x14ac:dyDescent="0.15">
      <c r="A5779" s="5" t="s">
        <v>16185</v>
      </c>
      <c r="B5779" s="27">
        <v>45082.679108796299</v>
      </c>
      <c r="C5779" s="27">
        <v>45082.679108796299</v>
      </c>
      <c r="D5779" s="24">
        <v>45081</v>
      </c>
      <c r="E5779" s="31">
        <f>WEEKNUM(Table3[[#This Row],[cohort_week]],2)</f>
        <v>23</v>
      </c>
      <c r="F5779" s="31">
        <v>0</v>
      </c>
      <c r="G5779" s="5" t="s">
        <v>15307</v>
      </c>
      <c r="H5779" s="34">
        <f>VALUE(SUBSTITUTE(Table3[[#This Row],[product_id]], "weekly.", ""))</f>
        <v>2.4900000000000002</v>
      </c>
    </row>
    <row r="5780" spans="1:8" ht="13" x14ac:dyDescent="0.15">
      <c r="A5780" s="5" t="s">
        <v>16185</v>
      </c>
      <c r="B5780" s="27">
        <v>45089.678113425929</v>
      </c>
      <c r="C5780" s="27">
        <v>45082.679108796299</v>
      </c>
      <c r="D5780" s="24">
        <v>45081</v>
      </c>
      <c r="E5780" s="31">
        <f>WEEKNUM(Table3[[#This Row],[cohort_week]],2)</f>
        <v>23</v>
      </c>
      <c r="F5780" s="31">
        <v>1</v>
      </c>
      <c r="G5780" s="5" t="s">
        <v>15307</v>
      </c>
      <c r="H5780" s="34">
        <f>VALUE(SUBSTITUTE(Table3[[#This Row],[product_id]], "weekly.", ""))</f>
        <v>2.4900000000000002</v>
      </c>
    </row>
    <row r="5781" spans="1:8" ht="13" x14ac:dyDescent="0.15">
      <c r="A5781" s="5" t="s">
        <v>16186</v>
      </c>
      <c r="B5781" s="27">
        <v>45082.755752314813</v>
      </c>
      <c r="C5781" s="27">
        <v>45082.755752314813</v>
      </c>
      <c r="D5781" s="24">
        <v>45081</v>
      </c>
      <c r="E5781" s="31">
        <f>WEEKNUM(Table3[[#This Row],[cohort_week]],2)</f>
        <v>23</v>
      </c>
      <c r="F5781" s="31">
        <v>0</v>
      </c>
      <c r="G5781" s="5" t="s">
        <v>15307</v>
      </c>
      <c r="H5781" s="34">
        <f>VALUE(SUBSTITUTE(Table3[[#This Row],[product_id]], "weekly.", ""))</f>
        <v>2.4900000000000002</v>
      </c>
    </row>
    <row r="5782" spans="1:8" ht="13" x14ac:dyDescent="0.15">
      <c r="A5782" s="5" t="s">
        <v>16187</v>
      </c>
      <c r="B5782" s="27">
        <v>45082.818819444445</v>
      </c>
      <c r="C5782" s="27">
        <v>45082.818819444445</v>
      </c>
      <c r="D5782" s="24">
        <v>45081</v>
      </c>
      <c r="E5782" s="31">
        <f>WEEKNUM(Table3[[#This Row],[cohort_week]],2)</f>
        <v>23</v>
      </c>
      <c r="F5782" s="31">
        <v>0</v>
      </c>
      <c r="G5782" s="5" t="s">
        <v>15307</v>
      </c>
      <c r="H5782" s="34">
        <f>VALUE(SUBSTITUTE(Table3[[#This Row],[product_id]], "weekly.", ""))</f>
        <v>2.4900000000000002</v>
      </c>
    </row>
    <row r="5783" spans="1:8" ht="13" x14ac:dyDescent="0.15">
      <c r="A5783" s="5" t="s">
        <v>16187</v>
      </c>
      <c r="B5783" s="27">
        <v>45089.820671296293</v>
      </c>
      <c r="C5783" s="27">
        <v>45082.818819444445</v>
      </c>
      <c r="D5783" s="24">
        <v>45081</v>
      </c>
      <c r="E5783" s="31">
        <f>WEEKNUM(Table3[[#This Row],[cohort_week]],2)</f>
        <v>23</v>
      </c>
      <c r="F5783" s="31">
        <v>1</v>
      </c>
      <c r="G5783" s="5" t="s">
        <v>15307</v>
      </c>
      <c r="H5783" s="34">
        <f>VALUE(SUBSTITUTE(Table3[[#This Row],[product_id]], "weekly.", ""))</f>
        <v>2.4900000000000002</v>
      </c>
    </row>
    <row r="5784" spans="1:8" ht="13" x14ac:dyDescent="0.15">
      <c r="A5784" s="5" t="s">
        <v>16187</v>
      </c>
      <c r="B5784" s="27">
        <v>45096.819212962961</v>
      </c>
      <c r="C5784" s="27">
        <v>45082.818819444445</v>
      </c>
      <c r="D5784" s="24">
        <v>45081</v>
      </c>
      <c r="E5784" s="31">
        <f>WEEKNUM(Table3[[#This Row],[cohort_week]],2)</f>
        <v>23</v>
      </c>
      <c r="F5784" s="31">
        <v>2</v>
      </c>
      <c r="G5784" s="5" t="s">
        <v>15307</v>
      </c>
      <c r="H5784" s="34">
        <f>VALUE(SUBSTITUTE(Table3[[#This Row],[product_id]], "weekly.", ""))</f>
        <v>2.4900000000000002</v>
      </c>
    </row>
    <row r="5785" spans="1:8" ht="13" x14ac:dyDescent="0.15">
      <c r="A5785" s="5" t="s">
        <v>16187</v>
      </c>
      <c r="B5785" s="27">
        <v>45103.819733796299</v>
      </c>
      <c r="C5785" s="27">
        <v>45082.818819444445</v>
      </c>
      <c r="D5785" s="24">
        <v>45081</v>
      </c>
      <c r="E5785" s="31">
        <f>WEEKNUM(Table3[[#This Row],[cohort_week]],2)</f>
        <v>23</v>
      </c>
      <c r="F5785" s="31">
        <v>3</v>
      </c>
      <c r="G5785" s="5" t="s">
        <v>15307</v>
      </c>
      <c r="H5785" s="34">
        <f>VALUE(SUBSTITUTE(Table3[[#This Row],[product_id]], "weekly.", ""))</f>
        <v>2.4900000000000002</v>
      </c>
    </row>
    <row r="5786" spans="1:8" ht="13" x14ac:dyDescent="0.15">
      <c r="A5786" s="5" t="s">
        <v>16187</v>
      </c>
      <c r="B5786" s="27">
        <v>45110.819849537038</v>
      </c>
      <c r="C5786" s="27">
        <v>45082.818819444445</v>
      </c>
      <c r="D5786" s="24">
        <v>45081</v>
      </c>
      <c r="E5786" s="31">
        <f>WEEKNUM(Table3[[#This Row],[cohort_week]],2)</f>
        <v>23</v>
      </c>
      <c r="F5786" s="31">
        <v>4</v>
      </c>
      <c r="G5786" s="5" t="s">
        <v>15307</v>
      </c>
      <c r="H5786" s="34">
        <f>VALUE(SUBSTITUTE(Table3[[#This Row],[product_id]], "weekly.", ""))</f>
        <v>2.4900000000000002</v>
      </c>
    </row>
    <row r="5787" spans="1:8" ht="13" x14ac:dyDescent="0.15">
      <c r="A5787" s="5" t="s">
        <v>16187</v>
      </c>
      <c r="B5787" s="27">
        <v>45117.818865740737</v>
      </c>
      <c r="C5787" s="27">
        <v>45082.818819444445</v>
      </c>
      <c r="D5787" s="24">
        <v>45081</v>
      </c>
      <c r="E5787" s="31">
        <f>WEEKNUM(Table3[[#This Row],[cohort_week]],2)</f>
        <v>23</v>
      </c>
      <c r="F5787" s="31">
        <v>5</v>
      </c>
      <c r="G5787" s="5" t="s">
        <v>15307</v>
      </c>
      <c r="H5787" s="34">
        <f>VALUE(SUBSTITUTE(Table3[[#This Row],[product_id]], "weekly.", ""))</f>
        <v>2.4900000000000002</v>
      </c>
    </row>
    <row r="5788" spans="1:8" ht="13" x14ac:dyDescent="0.15">
      <c r="A5788" s="5" t="s">
        <v>16187</v>
      </c>
      <c r="B5788" s="27">
        <v>45124.819837962961</v>
      </c>
      <c r="C5788" s="27">
        <v>45082.818819444445</v>
      </c>
      <c r="D5788" s="24">
        <v>45081</v>
      </c>
      <c r="E5788" s="31">
        <f>WEEKNUM(Table3[[#This Row],[cohort_week]],2)</f>
        <v>23</v>
      </c>
      <c r="F5788" s="31">
        <v>6</v>
      </c>
      <c r="G5788" s="5" t="s">
        <v>15307</v>
      </c>
      <c r="H5788" s="34">
        <f>VALUE(SUBSTITUTE(Table3[[#This Row],[product_id]], "weekly.", ""))</f>
        <v>2.4900000000000002</v>
      </c>
    </row>
    <row r="5789" spans="1:8" ht="13" x14ac:dyDescent="0.15">
      <c r="A5789" s="5" t="s">
        <v>16187</v>
      </c>
      <c r="B5789" s="27">
        <v>45131.819398148145</v>
      </c>
      <c r="C5789" s="27">
        <v>45082.818819444445</v>
      </c>
      <c r="D5789" s="24">
        <v>45081</v>
      </c>
      <c r="E5789" s="31">
        <f>WEEKNUM(Table3[[#This Row],[cohort_week]],2)</f>
        <v>23</v>
      </c>
      <c r="F5789" s="31">
        <v>7</v>
      </c>
      <c r="G5789" s="5" t="s">
        <v>15307</v>
      </c>
      <c r="H5789" s="34">
        <f>VALUE(SUBSTITUTE(Table3[[#This Row],[product_id]], "weekly.", ""))</f>
        <v>2.4900000000000002</v>
      </c>
    </row>
    <row r="5790" spans="1:8" ht="13" x14ac:dyDescent="0.15">
      <c r="A5790" s="5" t="s">
        <v>16187</v>
      </c>
      <c r="B5790" s="27">
        <v>45138.821504629632</v>
      </c>
      <c r="C5790" s="27">
        <v>45082.818819444445</v>
      </c>
      <c r="D5790" s="24">
        <v>45081</v>
      </c>
      <c r="E5790" s="31">
        <f>WEEKNUM(Table3[[#This Row],[cohort_week]],2)</f>
        <v>23</v>
      </c>
      <c r="F5790" s="31">
        <v>8</v>
      </c>
      <c r="G5790" s="5" t="s">
        <v>15307</v>
      </c>
      <c r="H5790" s="34">
        <f>VALUE(SUBSTITUTE(Table3[[#This Row],[product_id]], "weekly.", ""))</f>
        <v>2.4900000000000002</v>
      </c>
    </row>
    <row r="5791" spans="1:8" ht="13" x14ac:dyDescent="0.15">
      <c r="A5791" s="5" t="s">
        <v>16187</v>
      </c>
      <c r="B5791" s="27">
        <v>45145.81958333333</v>
      </c>
      <c r="C5791" s="27">
        <v>45082.818819444445</v>
      </c>
      <c r="D5791" s="24">
        <v>45081</v>
      </c>
      <c r="E5791" s="31">
        <f>WEEKNUM(Table3[[#This Row],[cohort_week]],2)</f>
        <v>23</v>
      </c>
      <c r="F5791" s="31">
        <v>9</v>
      </c>
      <c r="G5791" s="5" t="s">
        <v>15307</v>
      </c>
      <c r="H5791" s="34">
        <f>VALUE(SUBSTITUTE(Table3[[#This Row],[product_id]], "weekly.", ""))</f>
        <v>2.4900000000000002</v>
      </c>
    </row>
    <row r="5792" spans="1:8" ht="13" x14ac:dyDescent="0.15">
      <c r="A5792" s="5" t="s">
        <v>16187</v>
      </c>
      <c r="B5792" s="27">
        <v>45152.818807870368</v>
      </c>
      <c r="C5792" s="27">
        <v>45082.818819444445</v>
      </c>
      <c r="D5792" s="24">
        <v>45081</v>
      </c>
      <c r="E5792" s="31">
        <f>WEEKNUM(Table3[[#This Row],[cohort_week]],2)</f>
        <v>23</v>
      </c>
      <c r="F5792" s="31">
        <v>10</v>
      </c>
      <c r="G5792" s="5" t="s">
        <v>15307</v>
      </c>
      <c r="H5792" s="34">
        <f>VALUE(SUBSTITUTE(Table3[[#This Row],[product_id]], "weekly.", ""))</f>
        <v>2.4900000000000002</v>
      </c>
    </row>
    <row r="5793" spans="1:8" ht="13" x14ac:dyDescent="0.15">
      <c r="A5793" s="5" t="s">
        <v>16187</v>
      </c>
      <c r="B5793" s="27">
        <v>45159.818969907406</v>
      </c>
      <c r="C5793" s="27">
        <v>45082.818819444445</v>
      </c>
      <c r="D5793" s="24">
        <v>45081</v>
      </c>
      <c r="E5793" s="31">
        <f>WEEKNUM(Table3[[#This Row],[cohort_week]],2)</f>
        <v>23</v>
      </c>
      <c r="F5793" s="31">
        <v>11</v>
      </c>
      <c r="G5793" s="5" t="s">
        <v>15307</v>
      </c>
      <c r="H5793" s="34">
        <f>VALUE(SUBSTITUTE(Table3[[#This Row],[product_id]], "weekly.", ""))</f>
        <v>2.4900000000000002</v>
      </c>
    </row>
    <row r="5794" spans="1:8" ht="13" x14ac:dyDescent="0.15">
      <c r="A5794" s="5" t="s">
        <v>16187</v>
      </c>
      <c r="B5794" s="27">
        <v>45166.819502314815</v>
      </c>
      <c r="C5794" s="27">
        <v>45082.818819444445</v>
      </c>
      <c r="D5794" s="24">
        <v>45081</v>
      </c>
      <c r="E5794" s="31">
        <f>WEEKNUM(Table3[[#This Row],[cohort_week]],2)</f>
        <v>23</v>
      </c>
      <c r="F5794" s="31">
        <v>12</v>
      </c>
      <c r="G5794" s="5" t="s">
        <v>15307</v>
      </c>
      <c r="H5794" s="34">
        <f>VALUE(SUBSTITUTE(Table3[[#This Row],[product_id]], "weekly.", ""))</f>
        <v>2.4900000000000002</v>
      </c>
    </row>
    <row r="5795" spans="1:8" ht="13" x14ac:dyDescent="0.15">
      <c r="A5795" s="5" t="s">
        <v>16188</v>
      </c>
      <c r="B5795" s="27">
        <v>45106.313738425924</v>
      </c>
      <c r="C5795" s="27">
        <v>45106.313738425924</v>
      </c>
      <c r="D5795" s="24">
        <v>45102</v>
      </c>
      <c r="E5795" s="31">
        <f>WEEKNUM(Table3[[#This Row],[cohort_week]],2)</f>
        <v>26</v>
      </c>
      <c r="F5795" s="31">
        <v>0</v>
      </c>
      <c r="G5795" s="5" t="s">
        <v>15307</v>
      </c>
      <c r="H5795" s="34">
        <f>VALUE(SUBSTITUTE(Table3[[#This Row],[product_id]], "weekly.", ""))</f>
        <v>2.4900000000000002</v>
      </c>
    </row>
    <row r="5796" spans="1:8" ht="13" x14ac:dyDescent="0.15">
      <c r="A5796" s="5" t="s">
        <v>16189</v>
      </c>
      <c r="B5796" s="27">
        <v>45083.690891203703</v>
      </c>
      <c r="C5796" s="27">
        <v>45083.690891203703</v>
      </c>
      <c r="D5796" s="24">
        <v>45081</v>
      </c>
      <c r="E5796" s="31">
        <f>WEEKNUM(Table3[[#This Row],[cohort_week]],2)</f>
        <v>23</v>
      </c>
      <c r="F5796" s="31">
        <v>0</v>
      </c>
      <c r="G5796" s="5" t="s">
        <v>15307</v>
      </c>
      <c r="H5796" s="34">
        <f>VALUE(SUBSTITUTE(Table3[[#This Row],[product_id]], "weekly.", ""))</f>
        <v>2.4900000000000002</v>
      </c>
    </row>
    <row r="5797" spans="1:8" ht="13" x14ac:dyDescent="0.15">
      <c r="A5797" s="5" t="s">
        <v>16189</v>
      </c>
      <c r="B5797" s="27">
        <v>45090.690879629627</v>
      </c>
      <c r="C5797" s="27">
        <v>45083.690891203703</v>
      </c>
      <c r="D5797" s="24">
        <v>45081</v>
      </c>
      <c r="E5797" s="31">
        <f>WEEKNUM(Table3[[#This Row],[cohort_week]],2)</f>
        <v>23</v>
      </c>
      <c r="F5797" s="31">
        <v>1</v>
      </c>
      <c r="G5797" s="5" t="s">
        <v>15307</v>
      </c>
      <c r="H5797" s="34">
        <f>VALUE(SUBSTITUTE(Table3[[#This Row],[product_id]], "weekly.", ""))</f>
        <v>2.4900000000000002</v>
      </c>
    </row>
    <row r="5798" spans="1:8" ht="13" x14ac:dyDescent="0.15">
      <c r="A5798" s="5" t="s">
        <v>16189</v>
      </c>
      <c r="B5798" s="27">
        <v>45097.690949074073</v>
      </c>
      <c r="C5798" s="27">
        <v>45083.690891203703</v>
      </c>
      <c r="D5798" s="24">
        <v>45081</v>
      </c>
      <c r="E5798" s="31">
        <f>WEEKNUM(Table3[[#This Row],[cohort_week]],2)</f>
        <v>23</v>
      </c>
      <c r="F5798" s="31">
        <v>2</v>
      </c>
      <c r="G5798" s="5" t="s">
        <v>15307</v>
      </c>
      <c r="H5798" s="34">
        <f>VALUE(SUBSTITUTE(Table3[[#This Row],[product_id]], "weekly.", ""))</f>
        <v>2.4900000000000002</v>
      </c>
    </row>
    <row r="5799" spans="1:8" ht="13" x14ac:dyDescent="0.15">
      <c r="A5799" s="5" t="s">
        <v>16189</v>
      </c>
      <c r="B5799" s="27">
        <v>45104.70652777778</v>
      </c>
      <c r="C5799" s="27">
        <v>45083.690891203703</v>
      </c>
      <c r="D5799" s="24">
        <v>45081</v>
      </c>
      <c r="E5799" s="31">
        <f>WEEKNUM(Table3[[#This Row],[cohort_week]],2)</f>
        <v>23</v>
      </c>
      <c r="F5799" s="31">
        <v>3</v>
      </c>
      <c r="G5799" s="5" t="s">
        <v>15307</v>
      </c>
      <c r="H5799" s="34">
        <f>VALUE(SUBSTITUTE(Table3[[#This Row],[product_id]], "weekly.", ""))</f>
        <v>2.4900000000000002</v>
      </c>
    </row>
    <row r="5800" spans="1:8" ht="13" x14ac:dyDescent="0.15">
      <c r="A5800" s="5" t="s">
        <v>16189</v>
      </c>
      <c r="B5800" s="27">
        <v>45111.691574074073</v>
      </c>
      <c r="C5800" s="27">
        <v>45083.690891203703</v>
      </c>
      <c r="D5800" s="24">
        <v>45081</v>
      </c>
      <c r="E5800" s="31">
        <f>WEEKNUM(Table3[[#This Row],[cohort_week]],2)</f>
        <v>23</v>
      </c>
      <c r="F5800" s="31">
        <v>4</v>
      </c>
      <c r="G5800" s="5" t="s">
        <v>15307</v>
      </c>
      <c r="H5800" s="34">
        <f>VALUE(SUBSTITUTE(Table3[[#This Row],[product_id]], "weekly.", ""))</f>
        <v>2.4900000000000002</v>
      </c>
    </row>
    <row r="5801" spans="1:8" ht="13" x14ac:dyDescent="0.15">
      <c r="A5801" s="5" t="s">
        <v>16189</v>
      </c>
      <c r="B5801" s="27">
        <v>45118.690972222219</v>
      </c>
      <c r="C5801" s="27">
        <v>45083.690891203703</v>
      </c>
      <c r="D5801" s="24">
        <v>45081</v>
      </c>
      <c r="E5801" s="31">
        <f>WEEKNUM(Table3[[#This Row],[cohort_week]],2)</f>
        <v>23</v>
      </c>
      <c r="F5801" s="31">
        <v>5</v>
      </c>
      <c r="G5801" s="5" t="s">
        <v>15307</v>
      </c>
      <c r="H5801" s="34">
        <f>VALUE(SUBSTITUTE(Table3[[#This Row],[product_id]], "weekly.", ""))</f>
        <v>2.4900000000000002</v>
      </c>
    </row>
    <row r="5802" spans="1:8" ht="13" x14ac:dyDescent="0.15">
      <c r="A5802" s="5" t="s">
        <v>16189</v>
      </c>
      <c r="B5802" s="27">
        <v>45125.690694444442</v>
      </c>
      <c r="C5802" s="27">
        <v>45083.690891203703</v>
      </c>
      <c r="D5802" s="24">
        <v>45081</v>
      </c>
      <c r="E5802" s="31">
        <f>WEEKNUM(Table3[[#This Row],[cohort_week]],2)</f>
        <v>23</v>
      </c>
      <c r="F5802" s="31">
        <v>6</v>
      </c>
      <c r="G5802" s="5" t="s">
        <v>15307</v>
      </c>
      <c r="H5802" s="34">
        <f>VALUE(SUBSTITUTE(Table3[[#This Row],[product_id]], "weekly.", ""))</f>
        <v>2.4900000000000002</v>
      </c>
    </row>
    <row r="5803" spans="1:8" ht="13" x14ac:dyDescent="0.15">
      <c r="A5803" s="5" t="s">
        <v>16189</v>
      </c>
      <c r="B5803" s="27">
        <v>45132.69158564815</v>
      </c>
      <c r="C5803" s="27">
        <v>45083.690891203703</v>
      </c>
      <c r="D5803" s="24">
        <v>45081</v>
      </c>
      <c r="E5803" s="31">
        <f>WEEKNUM(Table3[[#This Row],[cohort_week]],2)</f>
        <v>23</v>
      </c>
      <c r="F5803" s="31">
        <v>7</v>
      </c>
      <c r="G5803" s="5" t="s">
        <v>15307</v>
      </c>
      <c r="H5803" s="34">
        <f>VALUE(SUBSTITUTE(Table3[[#This Row],[product_id]], "weekly.", ""))</f>
        <v>2.4900000000000002</v>
      </c>
    </row>
    <row r="5804" spans="1:8" ht="13" x14ac:dyDescent="0.15">
      <c r="A5804" s="5" t="s">
        <v>16189</v>
      </c>
      <c r="B5804" s="27">
        <v>45139.691412037035</v>
      </c>
      <c r="C5804" s="27">
        <v>45083.690891203703</v>
      </c>
      <c r="D5804" s="24">
        <v>45081</v>
      </c>
      <c r="E5804" s="31">
        <f>WEEKNUM(Table3[[#This Row],[cohort_week]],2)</f>
        <v>23</v>
      </c>
      <c r="F5804" s="31">
        <v>8</v>
      </c>
      <c r="G5804" s="5" t="s">
        <v>15307</v>
      </c>
      <c r="H5804" s="34">
        <f>VALUE(SUBSTITUTE(Table3[[#This Row],[product_id]], "weekly.", ""))</f>
        <v>2.4900000000000002</v>
      </c>
    </row>
    <row r="5805" spans="1:8" ht="13" x14ac:dyDescent="0.15">
      <c r="A5805" s="5" t="s">
        <v>16189</v>
      </c>
      <c r="B5805" s="27">
        <v>45146.690787037034</v>
      </c>
      <c r="C5805" s="27">
        <v>45083.690891203703</v>
      </c>
      <c r="D5805" s="24">
        <v>45081</v>
      </c>
      <c r="E5805" s="31">
        <f>WEEKNUM(Table3[[#This Row],[cohort_week]],2)</f>
        <v>23</v>
      </c>
      <c r="F5805" s="31">
        <v>9</v>
      </c>
      <c r="G5805" s="5" t="s">
        <v>15307</v>
      </c>
      <c r="H5805" s="34">
        <f>VALUE(SUBSTITUTE(Table3[[#This Row],[product_id]], "weekly.", ""))</f>
        <v>2.4900000000000002</v>
      </c>
    </row>
    <row r="5806" spans="1:8" ht="13" x14ac:dyDescent="0.15">
      <c r="A5806" s="5" t="s">
        <v>16190</v>
      </c>
      <c r="B5806" s="27">
        <v>45084.202002314814</v>
      </c>
      <c r="C5806" s="27">
        <v>45084.202002314814</v>
      </c>
      <c r="D5806" s="24">
        <v>45081</v>
      </c>
      <c r="E5806" s="31">
        <f>WEEKNUM(Table3[[#This Row],[cohort_week]],2)</f>
        <v>23</v>
      </c>
      <c r="F5806" s="31">
        <v>0</v>
      </c>
      <c r="G5806" s="5" t="s">
        <v>15307</v>
      </c>
      <c r="H5806" s="34">
        <f>VALUE(SUBSTITUTE(Table3[[#This Row],[product_id]], "weekly.", ""))</f>
        <v>2.4900000000000002</v>
      </c>
    </row>
    <row r="5807" spans="1:8" ht="13" x14ac:dyDescent="0.15">
      <c r="A5807" s="5" t="s">
        <v>16190</v>
      </c>
      <c r="B5807" s="27">
        <v>45091.200011574074</v>
      </c>
      <c r="C5807" s="27">
        <v>45084.202002314814</v>
      </c>
      <c r="D5807" s="24">
        <v>45081</v>
      </c>
      <c r="E5807" s="31">
        <f>WEEKNUM(Table3[[#This Row],[cohort_week]],2)</f>
        <v>23</v>
      </c>
      <c r="F5807" s="31">
        <v>1</v>
      </c>
      <c r="G5807" s="5" t="s">
        <v>15307</v>
      </c>
      <c r="H5807" s="34">
        <f>VALUE(SUBSTITUTE(Table3[[#This Row],[product_id]], "weekly.", ""))</f>
        <v>2.4900000000000002</v>
      </c>
    </row>
    <row r="5808" spans="1:8" ht="13" x14ac:dyDescent="0.15">
      <c r="A5808" s="5" t="s">
        <v>16191</v>
      </c>
      <c r="B5808" s="27">
        <v>45084.29</v>
      </c>
      <c r="C5808" s="27">
        <v>45084.29</v>
      </c>
      <c r="D5808" s="24">
        <v>45081</v>
      </c>
      <c r="E5808" s="31">
        <f>WEEKNUM(Table3[[#This Row],[cohort_week]],2)</f>
        <v>23</v>
      </c>
      <c r="F5808" s="31">
        <v>0</v>
      </c>
      <c r="G5808" s="5" t="s">
        <v>15307</v>
      </c>
      <c r="H5808" s="34">
        <f>VALUE(SUBSTITUTE(Table3[[#This Row],[product_id]], "weekly.", ""))</f>
        <v>2.4900000000000002</v>
      </c>
    </row>
    <row r="5809" spans="1:8" ht="13" x14ac:dyDescent="0.15">
      <c r="A5809" s="5" t="s">
        <v>16191</v>
      </c>
      <c r="B5809" s="27">
        <v>45091.290567129632</v>
      </c>
      <c r="C5809" s="27">
        <v>45084.29</v>
      </c>
      <c r="D5809" s="24">
        <v>45081</v>
      </c>
      <c r="E5809" s="31">
        <f>WEEKNUM(Table3[[#This Row],[cohort_week]],2)</f>
        <v>23</v>
      </c>
      <c r="F5809" s="31">
        <v>1</v>
      </c>
      <c r="G5809" s="5" t="s">
        <v>15307</v>
      </c>
      <c r="H5809" s="34">
        <f>VALUE(SUBSTITUTE(Table3[[#This Row],[product_id]], "weekly.", ""))</f>
        <v>2.4900000000000002</v>
      </c>
    </row>
    <row r="5810" spans="1:8" ht="13" x14ac:dyDescent="0.15">
      <c r="A5810" s="5" t="s">
        <v>16191</v>
      </c>
      <c r="B5810" s="27">
        <v>45098.290983796294</v>
      </c>
      <c r="C5810" s="27">
        <v>45084.29</v>
      </c>
      <c r="D5810" s="24">
        <v>45081</v>
      </c>
      <c r="E5810" s="31">
        <f>WEEKNUM(Table3[[#This Row],[cohort_week]],2)</f>
        <v>23</v>
      </c>
      <c r="F5810" s="31">
        <v>2</v>
      </c>
      <c r="G5810" s="5" t="s">
        <v>15307</v>
      </c>
      <c r="H5810" s="34">
        <f>VALUE(SUBSTITUTE(Table3[[#This Row],[product_id]], "weekly.", ""))</f>
        <v>2.4900000000000002</v>
      </c>
    </row>
    <row r="5811" spans="1:8" ht="13" x14ac:dyDescent="0.15">
      <c r="A5811" s="5" t="s">
        <v>16191</v>
      </c>
      <c r="B5811" s="27">
        <v>45112.290694444448</v>
      </c>
      <c r="C5811" s="27">
        <v>45084.29</v>
      </c>
      <c r="D5811" s="24">
        <v>45081</v>
      </c>
      <c r="E5811" s="31">
        <f>WEEKNUM(Table3[[#This Row],[cohort_week]],2)</f>
        <v>23</v>
      </c>
      <c r="F5811" s="31">
        <v>4</v>
      </c>
      <c r="G5811" s="5" t="s">
        <v>15307</v>
      </c>
      <c r="H5811" s="34">
        <f>VALUE(SUBSTITUTE(Table3[[#This Row],[product_id]], "weekly.", ""))</f>
        <v>2.4900000000000002</v>
      </c>
    </row>
    <row r="5812" spans="1:8" ht="13" x14ac:dyDescent="0.15">
      <c r="A5812" s="5" t="s">
        <v>16191</v>
      </c>
      <c r="B5812" s="27">
        <v>45119.289872685185</v>
      </c>
      <c r="C5812" s="27">
        <v>45084.29</v>
      </c>
      <c r="D5812" s="24">
        <v>45081</v>
      </c>
      <c r="E5812" s="31">
        <f>WEEKNUM(Table3[[#This Row],[cohort_week]],2)</f>
        <v>23</v>
      </c>
      <c r="F5812" s="31">
        <v>5</v>
      </c>
      <c r="G5812" s="5" t="s">
        <v>15307</v>
      </c>
      <c r="H5812" s="34">
        <f>VALUE(SUBSTITUTE(Table3[[#This Row],[product_id]], "weekly.", ""))</f>
        <v>2.4900000000000002</v>
      </c>
    </row>
    <row r="5813" spans="1:8" ht="13" x14ac:dyDescent="0.15">
      <c r="A5813" s="5" t="s">
        <v>16191</v>
      </c>
      <c r="B5813" s="27">
        <v>45126.290775462963</v>
      </c>
      <c r="C5813" s="27">
        <v>45084.29</v>
      </c>
      <c r="D5813" s="24">
        <v>45081</v>
      </c>
      <c r="E5813" s="31">
        <f>WEEKNUM(Table3[[#This Row],[cohort_week]],2)</f>
        <v>23</v>
      </c>
      <c r="F5813" s="31">
        <v>6</v>
      </c>
      <c r="G5813" s="5" t="s">
        <v>15307</v>
      </c>
      <c r="H5813" s="34">
        <f>VALUE(SUBSTITUTE(Table3[[#This Row],[product_id]], "weekly.", ""))</f>
        <v>2.4900000000000002</v>
      </c>
    </row>
    <row r="5814" spans="1:8" ht="13" x14ac:dyDescent="0.15">
      <c r="A5814" s="5" t="s">
        <v>16191</v>
      </c>
      <c r="B5814" s="27">
        <v>45133.289976851855</v>
      </c>
      <c r="C5814" s="27">
        <v>45084.29</v>
      </c>
      <c r="D5814" s="24">
        <v>45081</v>
      </c>
      <c r="E5814" s="31">
        <f>WEEKNUM(Table3[[#This Row],[cohort_week]],2)</f>
        <v>23</v>
      </c>
      <c r="F5814" s="31">
        <v>7</v>
      </c>
      <c r="G5814" s="5" t="s">
        <v>15307</v>
      </c>
      <c r="H5814" s="34">
        <f>VALUE(SUBSTITUTE(Table3[[#This Row],[product_id]], "weekly.", ""))</f>
        <v>2.4900000000000002</v>
      </c>
    </row>
    <row r="5815" spans="1:8" ht="13" x14ac:dyDescent="0.15">
      <c r="A5815" s="5" t="s">
        <v>16191</v>
      </c>
      <c r="B5815" s="27">
        <v>45140.290034722224</v>
      </c>
      <c r="C5815" s="27">
        <v>45084.29</v>
      </c>
      <c r="D5815" s="24">
        <v>45081</v>
      </c>
      <c r="E5815" s="31">
        <f>WEEKNUM(Table3[[#This Row],[cohort_week]],2)</f>
        <v>23</v>
      </c>
      <c r="F5815" s="31">
        <v>8</v>
      </c>
      <c r="G5815" s="5" t="s">
        <v>15307</v>
      </c>
      <c r="H5815" s="34">
        <f>VALUE(SUBSTITUTE(Table3[[#This Row],[product_id]], "weekly.", ""))</f>
        <v>2.4900000000000002</v>
      </c>
    </row>
    <row r="5816" spans="1:8" ht="13" x14ac:dyDescent="0.15">
      <c r="A5816" s="5" t="s">
        <v>16191</v>
      </c>
      <c r="B5816" s="27">
        <v>45147.290127314816</v>
      </c>
      <c r="C5816" s="27">
        <v>45084.29</v>
      </c>
      <c r="D5816" s="24">
        <v>45081</v>
      </c>
      <c r="E5816" s="31">
        <f>WEEKNUM(Table3[[#This Row],[cohort_week]],2)</f>
        <v>23</v>
      </c>
      <c r="F5816" s="31">
        <v>9</v>
      </c>
      <c r="G5816" s="5" t="s">
        <v>15307</v>
      </c>
      <c r="H5816" s="34">
        <f>VALUE(SUBSTITUTE(Table3[[#This Row],[product_id]], "weekly.", ""))</f>
        <v>2.4900000000000002</v>
      </c>
    </row>
    <row r="5817" spans="1:8" ht="13" x14ac:dyDescent="0.15">
      <c r="A5817" s="5" t="s">
        <v>16191</v>
      </c>
      <c r="B5817" s="27">
        <v>45154.290219907409</v>
      </c>
      <c r="C5817" s="27">
        <v>45084.29</v>
      </c>
      <c r="D5817" s="24">
        <v>45081</v>
      </c>
      <c r="E5817" s="31">
        <f>WEEKNUM(Table3[[#This Row],[cohort_week]],2)</f>
        <v>23</v>
      </c>
      <c r="F5817" s="31">
        <v>10</v>
      </c>
      <c r="G5817" s="5" t="s">
        <v>15307</v>
      </c>
      <c r="H5817" s="34">
        <f>VALUE(SUBSTITUTE(Table3[[#This Row],[product_id]], "weekly.", ""))</f>
        <v>2.4900000000000002</v>
      </c>
    </row>
    <row r="5818" spans="1:8" ht="13" x14ac:dyDescent="0.15">
      <c r="A5818" s="5" t="s">
        <v>16191</v>
      </c>
      <c r="B5818" s="27">
        <v>45161.289965277778</v>
      </c>
      <c r="C5818" s="27">
        <v>45084.29</v>
      </c>
      <c r="D5818" s="24">
        <v>45081</v>
      </c>
      <c r="E5818" s="31">
        <f>WEEKNUM(Table3[[#This Row],[cohort_week]],2)</f>
        <v>23</v>
      </c>
      <c r="F5818" s="31">
        <v>11</v>
      </c>
      <c r="G5818" s="5" t="s">
        <v>15307</v>
      </c>
      <c r="H5818" s="34">
        <f>VALUE(SUBSTITUTE(Table3[[#This Row],[product_id]], "weekly.", ""))</f>
        <v>2.4900000000000002</v>
      </c>
    </row>
    <row r="5819" spans="1:8" ht="13" x14ac:dyDescent="0.15">
      <c r="A5819" s="5" t="s">
        <v>16191</v>
      </c>
      <c r="B5819" s="27">
        <v>45168.290729166663</v>
      </c>
      <c r="C5819" s="27">
        <v>45084.29</v>
      </c>
      <c r="D5819" s="24">
        <v>45081</v>
      </c>
      <c r="E5819" s="31">
        <f>WEEKNUM(Table3[[#This Row],[cohort_week]],2)</f>
        <v>23</v>
      </c>
      <c r="F5819" s="31">
        <v>12</v>
      </c>
      <c r="G5819" s="5" t="s">
        <v>15307</v>
      </c>
      <c r="H5819" s="34">
        <f>VALUE(SUBSTITUTE(Table3[[#This Row],[product_id]], "weekly.", ""))</f>
        <v>2.4900000000000002</v>
      </c>
    </row>
    <row r="5820" spans="1:8" ht="13" x14ac:dyDescent="0.15">
      <c r="A5820" s="5" t="s">
        <v>16191</v>
      </c>
      <c r="B5820" s="27">
        <v>45175.289803240739</v>
      </c>
      <c r="C5820" s="27">
        <v>45084.29</v>
      </c>
      <c r="D5820" s="24">
        <v>45081</v>
      </c>
      <c r="E5820" s="31">
        <f>WEEKNUM(Table3[[#This Row],[cohort_week]],2)</f>
        <v>23</v>
      </c>
      <c r="F5820" s="31">
        <v>13</v>
      </c>
      <c r="G5820" s="5" t="s">
        <v>15307</v>
      </c>
      <c r="H5820" s="34">
        <f>VALUE(SUBSTITUTE(Table3[[#This Row],[product_id]], "weekly.", ""))</f>
        <v>2.4900000000000002</v>
      </c>
    </row>
    <row r="5821" spans="1:8" ht="13" x14ac:dyDescent="0.15">
      <c r="A5821" s="5" t="s">
        <v>16191</v>
      </c>
      <c r="B5821" s="27">
        <v>45182.289803240739</v>
      </c>
      <c r="C5821" s="27">
        <v>45084.29</v>
      </c>
      <c r="D5821" s="24">
        <v>45081</v>
      </c>
      <c r="E5821" s="31">
        <f>WEEKNUM(Table3[[#This Row],[cohort_week]],2)</f>
        <v>23</v>
      </c>
      <c r="F5821" s="31">
        <v>14</v>
      </c>
      <c r="G5821" s="5" t="s">
        <v>15307</v>
      </c>
      <c r="H5821" s="34">
        <f>VALUE(SUBSTITUTE(Table3[[#This Row],[product_id]], "weekly.", ""))</f>
        <v>2.4900000000000002</v>
      </c>
    </row>
    <row r="5822" spans="1:8" ht="13" x14ac:dyDescent="0.15">
      <c r="A5822" s="5" t="s">
        <v>16191</v>
      </c>
      <c r="B5822" s="27">
        <v>45189.289907407408</v>
      </c>
      <c r="C5822" s="27">
        <v>45084.29</v>
      </c>
      <c r="D5822" s="24">
        <v>45081</v>
      </c>
      <c r="E5822" s="31">
        <f>WEEKNUM(Table3[[#This Row],[cohort_week]],2)</f>
        <v>23</v>
      </c>
      <c r="F5822" s="31">
        <v>15</v>
      </c>
      <c r="G5822" s="5" t="s">
        <v>15307</v>
      </c>
      <c r="H5822" s="34">
        <f>VALUE(SUBSTITUTE(Table3[[#This Row],[product_id]], "weekly.", ""))</f>
        <v>2.4900000000000002</v>
      </c>
    </row>
    <row r="5823" spans="1:8" ht="13" x14ac:dyDescent="0.15">
      <c r="A5823" s="5" t="s">
        <v>16191</v>
      </c>
      <c r="B5823" s="27">
        <v>45196.290937500002</v>
      </c>
      <c r="C5823" s="27">
        <v>45084.29</v>
      </c>
      <c r="D5823" s="24">
        <v>45081</v>
      </c>
      <c r="E5823" s="31">
        <f>WEEKNUM(Table3[[#This Row],[cohort_week]],2)</f>
        <v>23</v>
      </c>
      <c r="F5823" s="31">
        <v>16</v>
      </c>
      <c r="G5823" s="5" t="s">
        <v>15307</v>
      </c>
      <c r="H5823" s="34">
        <f>VALUE(SUBSTITUTE(Table3[[#This Row],[product_id]], "weekly.", ""))</f>
        <v>2.4900000000000002</v>
      </c>
    </row>
    <row r="5824" spans="1:8" ht="13" x14ac:dyDescent="0.15">
      <c r="A5824" s="5" t="s">
        <v>16191</v>
      </c>
      <c r="B5824" s="27">
        <v>45203.289780092593</v>
      </c>
      <c r="C5824" s="27">
        <v>45084.29</v>
      </c>
      <c r="D5824" s="24">
        <v>45081</v>
      </c>
      <c r="E5824" s="31">
        <f>WEEKNUM(Table3[[#This Row],[cohort_week]],2)</f>
        <v>23</v>
      </c>
      <c r="F5824" s="31">
        <v>17</v>
      </c>
      <c r="G5824" s="5" t="s">
        <v>15307</v>
      </c>
      <c r="H5824" s="34">
        <f>VALUE(SUBSTITUTE(Table3[[#This Row],[product_id]], "weekly.", ""))</f>
        <v>2.4900000000000002</v>
      </c>
    </row>
    <row r="5825" spans="1:8" ht="13" x14ac:dyDescent="0.15">
      <c r="A5825" s="5" t="s">
        <v>16191</v>
      </c>
      <c r="B5825" s="27">
        <v>45210.290069444447</v>
      </c>
      <c r="C5825" s="27">
        <v>45084.29</v>
      </c>
      <c r="D5825" s="24">
        <v>45081</v>
      </c>
      <c r="E5825" s="31">
        <f>WEEKNUM(Table3[[#This Row],[cohort_week]],2)</f>
        <v>23</v>
      </c>
      <c r="F5825" s="31">
        <v>18</v>
      </c>
      <c r="G5825" s="5" t="s">
        <v>15307</v>
      </c>
      <c r="H5825" s="34">
        <f>VALUE(SUBSTITUTE(Table3[[#This Row],[product_id]], "weekly.", ""))</f>
        <v>2.4900000000000002</v>
      </c>
    </row>
    <row r="5826" spans="1:8" ht="13" x14ac:dyDescent="0.15">
      <c r="A5826" s="5" t="s">
        <v>16192</v>
      </c>
      <c r="B5826" s="27">
        <v>45084.441238425927</v>
      </c>
      <c r="C5826" s="27">
        <v>45084.441238425927</v>
      </c>
      <c r="D5826" s="24">
        <v>45081</v>
      </c>
      <c r="E5826" s="31">
        <f>WEEKNUM(Table3[[#This Row],[cohort_week]],2)</f>
        <v>23</v>
      </c>
      <c r="F5826" s="31">
        <v>0</v>
      </c>
      <c r="G5826" s="5" t="s">
        <v>15307</v>
      </c>
      <c r="H5826" s="34">
        <f>VALUE(SUBSTITUTE(Table3[[#This Row],[product_id]], "weekly.", ""))</f>
        <v>2.4900000000000002</v>
      </c>
    </row>
    <row r="5827" spans="1:8" ht="13" x14ac:dyDescent="0.15">
      <c r="A5827" s="5" t="s">
        <v>16192</v>
      </c>
      <c r="B5827" s="27">
        <v>45091.441030092596</v>
      </c>
      <c r="C5827" s="27">
        <v>45084.441238425927</v>
      </c>
      <c r="D5827" s="24">
        <v>45081</v>
      </c>
      <c r="E5827" s="31">
        <f>WEEKNUM(Table3[[#This Row],[cohort_week]],2)</f>
        <v>23</v>
      </c>
      <c r="F5827" s="31">
        <v>1</v>
      </c>
      <c r="G5827" s="5" t="s">
        <v>15307</v>
      </c>
      <c r="H5827" s="34">
        <f>VALUE(SUBSTITUTE(Table3[[#This Row],[product_id]], "weekly.", ""))</f>
        <v>2.4900000000000002</v>
      </c>
    </row>
    <row r="5828" spans="1:8" ht="13" x14ac:dyDescent="0.15">
      <c r="A5828" s="5" t="s">
        <v>16193</v>
      </c>
      <c r="B5828" s="27">
        <v>45084.396828703706</v>
      </c>
      <c r="C5828" s="27">
        <v>45084.396828703706</v>
      </c>
      <c r="D5828" s="24">
        <v>45081</v>
      </c>
      <c r="E5828" s="31">
        <f>WEEKNUM(Table3[[#This Row],[cohort_week]],2)</f>
        <v>23</v>
      </c>
      <c r="F5828" s="31">
        <v>0</v>
      </c>
      <c r="G5828" s="5" t="s">
        <v>15307</v>
      </c>
      <c r="H5828" s="34">
        <f>VALUE(SUBSTITUTE(Table3[[#This Row],[product_id]], "weekly.", ""))</f>
        <v>2.4900000000000002</v>
      </c>
    </row>
    <row r="5829" spans="1:8" ht="13" x14ac:dyDescent="0.15">
      <c r="A5829" s="5" t="s">
        <v>16193</v>
      </c>
      <c r="B5829" s="27">
        <v>45091.393391203703</v>
      </c>
      <c r="C5829" s="27">
        <v>45084.396828703706</v>
      </c>
      <c r="D5829" s="24">
        <v>45081</v>
      </c>
      <c r="E5829" s="31">
        <f>WEEKNUM(Table3[[#This Row],[cohort_week]],2)</f>
        <v>23</v>
      </c>
      <c r="F5829" s="31">
        <v>1</v>
      </c>
      <c r="G5829" s="5" t="s">
        <v>15307</v>
      </c>
      <c r="H5829" s="34">
        <f>VALUE(SUBSTITUTE(Table3[[#This Row],[product_id]], "weekly.", ""))</f>
        <v>2.4900000000000002</v>
      </c>
    </row>
    <row r="5830" spans="1:8" ht="13" x14ac:dyDescent="0.15">
      <c r="A5830" s="5" t="s">
        <v>16193</v>
      </c>
      <c r="B5830" s="27">
        <v>45098.393958333334</v>
      </c>
      <c r="C5830" s="27">
        <v>45084.396828703706</v>
      </c>
      <c r="D5830" s="24">
        <v>45081</v>
      </c>
      <c r="E5830" s="31">
        <f>WEEKNUM(Table3[[#This Row],[cohort_week]],2)</f>
        <v>23</v>
      </c>
      <c r="F5830" s="31">
        <v>2</v>
      </c>
      <c r="G5830" s="5" t="s">
        <v>15307</v>
      </c>
      <c r="H5830" s="34">
        <f>VALUE(SUBSTITUTE(Table3[[#This Row],[product_id]], "weekly.", ""))</f>
        <v>2.4900000000000002</v>
      </c>
    </row>
    <row r="5831" spans="1:8" ht="13" x14ac:dyDescent="0.15">
      <c r="A5831" s="5" t="s">
        <v>16193</v>
      </c>
      <c r="B5831" s="27">
        <v>45105.392962962964</v>
      </c>
      <c r="C5831" s="27">
        <v>45084.396828703706</v>
      </c>
      <c r="D5831" s="24">
        <v>45081</v>
      </c>
      <c r="E5831" s="31">
        <f>WEEKNUM(Table3[[#This Row],[cohort_week]],2)</f>
        <v>23</v>
      </c>
      <c r="F5831" s="31">
        <v>3</v>
      </c>
      <c r="G5831" s="5" t="s">
        <v>15307</v>
      </c>
      <c r="H5831" s="34">
        <f>VALUE(SUBSTITUTE(Table3[[#This Row],[product_id]], "weekly.", ""))</f>
        <v>2.4900000000000002</v>
      </c>
    </row>
    <row r="5832" spans="1:8" ht="13" x14ac:dyDescent="0.15">
      <c r="A5832" s="5" t="s">
        <v>16193</v>
      </c>
      <c r="B5832" s="27">
        <v>45112.394618055558</v>
      </c>
      <c r="C5832" s="27">
        <v>45084.396828703706</v>
      </c>
      <c r="D5832" s="24">
        <v>45081</v>
      </c>
      <c r="E5832" s="31">
        <f>WEEKNUM(Table3[[#This Row],[cohort_week]],2)</f>
        <v>23</v>
      </c>
      <c r="F5832" s="31">
        <v>4</v>
      </c>
      <c r="G5832" s="5" t="s">
        <v>15307</v>
      </c>
      <c r="H5832" s="34">
        <f>VALUE(SUBSTITUTE(Table3[[#This Row],[product_id]], "weekly.", ""))</f>
        <v>2.4900000000000002</v>
      </c>
    </row>
    <row r="5833" spans="1:8" ht="13" x14ac:dyDescent="0.15">
      <c r="A5833" s="5" t="s">
        <v>16193</v>
      </c>
      <c r="B5833" s="27">
        <v>45119.393541666665</v>
      </c>
      <c r="C5833" s="27">
        <v>45084.396828703706</v>
      </c>
      <c r="D5833" s="24">
        <v>45081</v>
      </c>
      <c r="E5833" s="31">
        <f>WEEKNUM(Table3[[#This Row],[cohort_week]],2)</f>
        <v>23</v>
      </c>
      <c r="F5833" s="31">
        <v>5</v>
      </c>
      <c r="G5833" s="5" t="s">
        <v>15307</v>
      </c>
      <c r="H5833" s="34">
        <f>VALUE(SUBSTITUTE(Table3[[#This Row],[product_id]], "weekly.", ""))</f>
        <v>2.4900000000000002</v>
      </c>
    </row>
    <row r="5834" spans="1:8" ht="13" x14ac:dyDescent="0.15">
      <c r="A5834" s="5" t="s">
        <v>16193</v>
      </c>
      <c r="B5834" s="27">
        <v>45126.393703703703</v>
      </c>
      <c r="C5834" s="27">
        <v>45084.396828703706</v>
      </c>
      <c r="D5834" s="24">
        <v>45081</v>
      </c>
      <c r="E5834" s="31">
        <f>WEEKNUM(Table3[[#This Row],[cohort_week]],2)</f>
        <v>23</v>
      </c>
      <c r="F5834" s="31">
        <v>6</v>
      </c>
      <c r="G5834" s="5" t="s">
        <v>15307</v>
      </c>
      <c r="H5834" s="34">
        <f>VALUE(SUBSTITUTE(Table3[[#This Row],[product_id]], "weekly.", ""))</f>
        <v>2.4900000000000002</v>
      </c>
    </row>
    <row r="5835" spans="1:8" ht="13" x14ac:dyDescent="0.15">
      <c r="A5835" s="5" t="s">
        <v>16193</v>
      </c>
      <c r="B5835" s="27">
        <v>45133.393819444442</v>
      </c>
      <c r="C5835" s="27">
        <v>45084.396828703706</v>
      </c>
      <c r="D5835" s="24">
        <v>45081</v>
      </c>
      <c r="E5835" s="31">
        <f>WEEKNUM(Table3[[#This Row],[cohort_week]],2)</f>
        <v>23</v>
      </c>
      <c r="F5835" s="31">
        <v>7</v>
      </c>
      <c r="G5835" s="5" t="s">
        <v>15307</v>
      </c>
      <c r="H5835" s="34">
        <f>VALUE(SUBSTITUTE(Table3[[#This Row],[product_id]], "weekly.", ""))</f>
        <v>2.4900000000000002</v>
      </c>
    </row>
    <row r="5836" spans="1:8" ht="13" x14ac:dyDescent="0.15">
      <c r="A5836" s="5" t="s">
        <v>16194</v>
      </c>
      <c r="B5836" s="27">
        <v>45084.414363425924</v>
      </c>
      <c r="C5836" s="27">
        <v>45084.414363425924</v>
      </c>
      <c r="D5836" s="24">
        <v>45081</v>
      </c>
      <c r="E5836" s="31">
        <f>WEEKNUM(Table3[[#This Row],[cohort_week]],2)</f>
        <v>23</v>
      </c>
      <c r="F5836" s="31">
        <v>0</v>
      </c>
      <c r="G5836" s="5" t="s">
        <v>15307</v>
      </c>
      <c r="H5836" s="34">
        <f>VALUE(SUBSTITUTE(Table3[[#This Row],[product_id]], "weekly.", ""))</f>
        <v>2.4900000000000002</v>
      </c>
    </row>
    <row r="5837" spans="1:8" ht="13" x14ac:dyDescent="0.15">
      <c r="A5837" s="5" t="s">
        <v>16195</v>
      </c>
      <c r="B5837" s="27">
        <v>45084.64707175926</v>
      </c>
      <c r="C5837" s="27">
        <v>45084.64707175926</v>
      </c>
      <c r="D5837" s="24">
        <v>45081</v>
      </c>
      <c r="E5837" s="31">
        <f>WEEKNUM(Table3[[#This Row],[cohort_week]],2)</f>
        <v>23</v>
      </c>
      <c r="F5837" s="31">
        <v>0</v>
      </c>
      <c r="G5837" s="5" t="s">
        <v>15307</v>
      </c>
      <c r="H5837" s="34">
        <f>VALUE(SUBSTITUTE(Table3[[#This Row],[product_id]], "weekly.", ""))</f>
        <v>2.4900000000000002</v>
      </c>
    </row>
    <row r="5838" spans="1:8" ht="13" x14ac:dyDescent="0.15">
      <c r="A5838" s="5" t="s">
        <v>16195</v>
      </c>
      <c r="B5838" s="27">
        <v>45091.647824074076</v>
      </c>
      <c r="C5838" s="27">
        <v>45084.64707175926</v>
      </c>
      <c r="D5838" s="24">
        <v>45081</v>
      </c>
      <c r="E5838" s="31">
        <f>WEEKNUM(Table3[[#This Row],[cohort_week]],2)</f>
        <v>23</v>
      </c>
      <c r="F5838" s="31">
        <v>1</v>
      </c>
      <c r="G5838" s="5" t="s">
        <v>15307</v>
      </c>
      <c r="H5838" s="34">
        <f>VALUE(SUBSTITUTE(Table3[[#This Row],[product_id]], "weekly.", ""))</f>
        <v>2.4900000000000002</v>
      </c>
    </row>
    <row r="5839" spans="1:8" ht="13" x14ac:dyDescent="0.15">
      <c r="A5839" s="5" t="s">
        <v>16195</v>
      </c>
      <c r="B5839" s="27">
        <v>45098.648032407407</v>
      </c>
      <c r="C5839" s="27">
        <v>45084.64707175926</v>
      </c>
      <c r="D5839" s="24">
        <v>45081</v>
      </c>
      <c r="E5839" s="31">
        <f>WEEKNUM(Table3[[#This Row],[cohort_week]],2)</f>
        <v>23</v>
      </c>
      <c r="F5839" s="31">
        <v>2</v>
      </c>
      <c r="G5839" s="5" t="s">
        <v>15307</v>
      </c>
      <c r="H5839" s="34">
        <f>VALUE(SUBSTITUTE(Table3[[#This Row],[product_id]], "weekly.", ""))</f>
        <v>2.4900000000000002</v>
      </c>
    </row>
    <row r="5840" spans="1:8" ht="13" x14ac:dyDescent="0.15">
      <c r="A5840" s="5" t="s">
        <v>16195</v>
      </c>
      <c r="B5840" s="27">
        <v>45105.647326388891</v>
      </c>
      <c r="C5840" s="27">
        <v>45084.64707175926</v>
      </c>
      <c r="D5840" s="24">
        <v>45081</v>
      </c>
      <c r="E5840" s="31">
        <f>WEEKNUM(Table3[[#This Row],[cohort_week]],2)</f>
        <v>23</v>
      </c>
      <c r="F5840" s="31">
        <v>3</v>
      </c>
      <c r="G5840" s="5" t="s">
        <v>15307</v>
      </c>
      <c r="H5840" s="34">
        <f>VALUE(SUBSTITUTE(Table3[[#This Row],[product_id]], "weekly.", ""))</f>
        <v>2.4900000000000002</v>
      </c>
    </row>
    <row r="5841" spans="1:8" ht="13" x14ac:dyDescent="0.15">
      <c r="A5841" s="5" t="s">
        <v>16196</v>
      </c>
      <c r="B5841" s="27">
        <v>45084.617488425924</v>
      </c>
      <c r="C5841" s="27">
        <v>45084.617488425924</v>
      </c>
      <c r="D5841" s="24">
        <v>45081</v>
      </c>
      <c r="E5841" s="31">
        <f>WEEKNUM(Table3[[#This Row],[cohort_week]],2)</f>
        <v>23</v>
      </c>
      <c r="F5841" s="31">
        <v>0</v>
      </c>
      <c r="G5841" s="5" t="s">
        <v>15307</v>
      </c>
      <c r="H5841" s="34">
        <f>VALUE(SUBSTITUTE(Table3[[#This Row],[product_id]], "weekly.", ""))</f>
        <v>2.4900000000000002</v>
      </c>
    </row>
    <row r="5842" spans="1:8" ht="13" x14ac:dyDescent="0.15">
      <c r="A5842" s="5" t="s">
        <v>16197</v>
      </c>
      <c r="B5842" s="27">
        <v>45091.351319444446</v>
      </c>
      <c r="C5842" s="27">
        <v>45091.351319444446</v>
      </c>
      <c r="D5842" s="24">
        <v>45088</v>
      </c>
      <c r="E5842" s="31">
        <f>WEEKNUM(Table3[[#This Row],[cohort_week]],2)</f>
        <v>24</v>
      </c>
      <c r="F5842" s="31">
        <v>0</v>
      </c>
      <c r="G5842" s="5" t="s">
        <v>15307</v>
      </c>
      <c r="H5842" s="34">
        <f>VALUE(SUBSTITUTE(Table3[[#This Row],[product_id]], "weekly.", ""))</f>
        <v>2.4900000000000002</v>
      </c>
    </row>
    <row r="5843" spans="1:8" ht="13" x14ac:dyDescent="0.15">
      <c r="A5843" s="5" t="s">
        <v>16197</v>
      </c>
      <c r="B5843" s="27">
        <v>45098.349502314813</v>
      </c>
      <c r="C5843" s="27">
        <v>45091.351319444446</v>
      </c>
      <c r="D5843" s="24">
        <v>45088</v>
      </c>
      <c r="E5843" s="31">
        <f>WEEKNUM(Table3[[#This Row],[cohort_week]],2)</f>
        <v>24</v>
      </c>
      <c r="F5843" s="31">
        <v>1</v>
      </c>
      <c r="G5843" s="5" t="s">
        <v>15307</v>
      </c>
      <c r="H5843" s="34">
        <f>VALUE(SUBSTITUTE(Table3[[#This Row],[product_id]], "weekly.", ""))</f>
        <v>2.4900000000000002</v>
      </c>
    </row>
    <row r="5844" spans="1:8" ht="13" x14ac:dyDescent="0.15">
      <c r="A5844" s="5" t="s">
        <v>16197</v>
      </c>
      <c r="B5844" s="27">
        <v>45105.348900462966</v>
      </c>
      <c r="C5844" s="27">
        <v>45091.351319444446</v>
      </c>
      <c r="D5844" s="24">
        <v>45088</v>
      </c>
      <c r="E5844" s="31">
        <f>WEEKNUM(Table3[[#This Row],[cohort_week]],2)</f>
        <v>24</v>
      </c>
      <c r="F5844" s="31">
        <v>2</v>
      </c>
      <c r="G5844" s="5" t="s">
        <v>15307</v>
      </c>
      <c r="H5844" s="34">
        <f>VALUE(SUBSTITUTE(Table3[[#This Row],[product_id]], "weekly.", ""))</f>
        <v>2.4900000000000002</v>
      </c>
    </row>
    <row r="5845" spans="1:8" ht="13" x14ac:dyDescent="0.15">
      <c r="A5845" s="5" t="s">
        <v>16197</v>
      </c>
      <c r="B5845" s="27">
        <v>45112.349629629629</v>
      </c>
      <c r="C5845" s="27">
        <v>45091.351319444446</v>
      </c>
      <c r="D5845" s="24">
        <v>45088</v>
      </c>
      <c r="E5845" s="31">
        <f>WEEKNUM(Table3[[#This Row],[cohort_week]],2)</f>
        <v>24</v>
      </c>
      <c r="F5845" s="31">
        <v>3</v>
      </c>
      <c r="G5845" s="5" t="s">
        <v>15307</v>
      </c>
      <c r="H5845" s="34">
        <f>VALUE(SUBSTITUTE(Table3[[#This Row],[product_id]], "weekly.", ""))</f>
        <v>2.4900000000000002</v>
      </c>
    </row>
    <row r="5846" spans="1:8" ht="13" x14ac:dyDescent="0.15">
      <c r="A5846" s="5" t="s">
        <v>16197</v>
      </c>
      <c r="B5846" s="27">
        <v>45119.350972222222</v>
      </c>
      <c r="C5846" s="27">
        <v>45091.351319444446</v>
      </c>
      <c r="D5846" s="24">
        <v>45088</v>
      </c>
      <c r="E5846" s="31">
        <f>WEEKNUM(Table3[[#This Row],[cohort_week]],2)</f>
        <v>24</v>
      </c>
      <c r="F5846" s="31">
        <v>4</v>
      </c>
      <c r="G5846" s="5" t="s">
        <v>15307</v>
      </c>
      <c r="H5846" s="34">
        <f>VALUE(SUBSTITUTE(Table3[[#This Row],[product_id]], "weekly.", ""))</f>
        <v>2.4900000000000002</v>
      </c>
    </row>
    <row r="5847" spans="1:8" ht="13" x14ac:dyDescent="0.15">
      <c r="A5847" s="5" t="s">
        <v>16197</v>
      </c>
      <c r="B5847" s="27">
        <v>45126.348703703705</v>
      </c>
      <c r="C5847" s="27">
        <v>45091.351319444446</v>
      </c>
      <c r="D5847" s="24">
        <v>45088</v>
      </c>
      <c r="E5847" s="31">
        <f>WEEKNUM(Table3[[#This Row],[cohort_week]],2)</f>
        <v>24</v>
      </c>
      <c r="F5847" s="31">
        <v>5</v>
      </c>
      <c r="G5847" s="5" t="s">
        <v>15307</v>
      </c>
      <c r="H5847" s="34">
        <f>VALUE(SUBSTITUTE(Table3[[#This Row],[product_id]], "weekly.", ""))</f>
        <v>2.4900000000000002</v>
      </c>
    </row>
    <row r="5848" spans="1:8" ht="13" x14ac:dyDescent="0.15">
      <c r="A5848" s="5" t="s">
        <v>16197</v>
      </c>
      <c r="B5848" s="27">
        <v>45133.349212962959</v>
      </c>
      <c r="C5848" s="27">
        <v>45091.351319444446</v>
      </c>
      <c r="D5848" s="24">
        <v>45088</v>
      </c>
      <c r="E5848" s="31">
        <f>WEEKNUM(Table3[[#This Row],[cohort_week]],2)</f>
        <v>24</v>
      </c>
      <c r="F5848" s="31">
        <v>6</v>
      </c>
      <c r="G5848" s="5" t="s">
        <v>15307</v>
      </c>
      <c r="H5848" s="34">
        <f>VALUE(SUBSTITUTE(Table3[[#This Row],[product_id]], "weekly.", ""))</f>
        <v>2.4900000000000002</v>
      </c>
    </row>
    <row r="5849" spans="1:8" ht="13" x14ac:dyDescent="0.15">
      <c r="A5849" s="5" t="s">
        <v>16197</v>
      </c>
      <c r="B5849" s="27">
        <v>45140.35119212963</v>
      </c>
      <c r="C5849" s="27">
        <v>45091.351319444446</v>
      </c>
      <c r="D5849" s="24">
        <v>45088</v>
      </c>
      <c r="E5849" s="31">
        <f>WEEKNUM(Table3[[#This Row],[cohort_week]],2)</f>
        <v>24</v>
      </c>
      <c r="F5849" s="31">
        <v>7</v>
      </c>
      <c r="G5849" s="5" t="s">
        <v>15307</v>
      </c>
      <c r="H5849" s="34">
        <f>VALUE(SUBSTITUTE(Table3[[#This Row],[product_id]], "weekly.", ""))</f>
        <v>2.4900000000000002</v>
      </c>
    </row>
    <row r="5850" spans="1:8" ht="13" x14ac:dyDescent="0.15">
      <c r="A5850" s="5" t="s">
        <v>16197</v>
      </c>
      <c r="B5850" s="27">
        <v>45147.351284722223</v>
      </c>
      <c r="C5850" s="27">
        <v>45091.351319444446</v>
      </c>
      <c r="D5850" s="24">
        <v>45088</v>
      </c>
      <c r="E5850" s="31">
        <f>WEEKNUM(Table3[[#This Row],[cohort_week]],2)</f>
        <v>24</v>
      </c>
      <c r="F5850" s="31">
        <v>8</v>
      </c>
      <c r="G5850" s="5" t="s">
        <v>15307</v>
      </c>
      <c r="H5850" s="34">
        <f>VALUE(SUBSTITUTE(Table3[[#This Row],[product_id]], "weekly.", ""))</f>
        <v>2.4900000000000002</v>
      </c>
    </row>
    <row r="5851" spans="1:8" ht="13" x14ac:dyDescent="0.15">
      <c r="A5851" s="5" t="s">
        <v>16198</v>
      </c>
      <c r="B5851" s="27">
        <v>45084.517453703702</v>
      </c>
      <c r="C5851" s="27">
        <v>45084.517453703702</v>
      </c>
      <c r="D5851" s="24">
        <v>45081</v>
      </c>
      <c r="E5851" s="31">
        <f>WEEKNUM(Table3[[#This Row],[cohort_week]],2)</f>
        <v>23</v>
      </c>
      <c r="F5851" s="31">
        <v>0</v>
      </c>
      <c r="G5851" s="5" t="s">
        <v>15307</v>
      </c>
      <c r="H5851" s="34">
        <f>VALUE(SUBSTITUTE(Table3[[#This Row],[product_id]], "weekly.", ""))</f>
        <v>2.4900000000000002</v>
      </c>
    </row>
    <row r="5852" spans="1:8" ht="13" x14ac:dyDescent="0.15">
      <c r="A5852" s="5" t="s">
        <v>16198</v>
      </c>
      <c r="B5852" s="27">
        <v>45091.519421296296</v>
      </c>
      <c r="C5852" s="27">
        <v>45084.517453703702</v>
      </c>
      <c r="D5852" s="24">
        <v>45081</v>
      </c>
      <c r="E5852" s="31">
        <f>WEEKNUM(Table3[[#This Row],[cohort_week]],2)</f>
        <v>23</v>
      </c>
      <c r="F5852" s="31">
        <v>1</v>
      </c>
      <c r="G5852" s="5" t="s">
        <v>15307</v>
      </c>
      <c r="H5852" s="34">
        <f>VALUE(SUBSTITUTE(Table3[[#This Row],[product_id]], "weekly.", ""))</f>
        <v>2.4900000000000002</v>
      </c>
    </row>
    <row r="5853" spans="1:8" ht="13" x14ac:dyDescent="0.15">
      <c r="A5853" s="5" t="s">
        <v>16198</v>
      </c>
      <c r="B5853" s="27">
        <v>45098.517511574071</v>
      </c>
      <c r="C5853" s="27">
        <v>45084.517453703702</v>
      </c>
      <c r="D5853" s="24">
        <v>45081</v>
      </c>
      <c r="E5853" s="31">
        <f>WEEKNUM(Table3[[#This Row],[cohort_week]],2)</f>
        <v>23</v>
      </c>
      <c r="F5853" s="31">
        <v>2</v>
      </c>
      <c r="G5853" s="5" t="s">
        <v>15307</v>
      </c>
      <c r="H5853" s="34">
        <f>VALUE(SUBSTITUTE(Table3[[#This Row],[product_id]], "weekly.", ""))</f>
        <v>2.4900000000000002</v>
      </c>
    </row>
    <row r="5854" spans="1:8" ht="13" x14ac:dyDescent="0.15">
      <c r="A5854" s="5" t="s">
        <v>16198</v>
      </c>
      <c r="B5854" s="27">
        <v>45105.520069444443</v>
      </c>
      <c r="C5854" s="27">
        <v>45084.517453703702</v>
      </c>
      <c r="D5854" s="24">
        <v>45081</v>
      </c>
      <c r="E5854" s="31">
        <f>WEEKNUM(Table3[[#This Row],[cohort_week]],2)</f>
        <v>23</v>
      </c>
      <c r="F5854" s="31">
        <v>3</v>
      </c>
      <c r="G5854" s="5" t="s">
        <v>15307</v>
      </c>
      <c r="H5854" s="34">
        <f>VALUE(SUBSTITUTE(Table3[[#This Row],[product_id]], "weekly.", ""))</f>
        <v>2.4900000000000002</v>
      </c>
    </row>
    <row r="5855" spans="1:8" ht="13" x14ac:dyDescent="0.15">
      <c r="A5855" s="5" t="s">
        <v>16198</v>
      </c>
      <c r="B5855" s="27">
        <v>45112.517696759256</v>
      </c>
      <c r="C5855" s="27">
        <v>45084.517453703702</v>
      </c>
      <c r="D5855" s="24">
        <v>45081</v>
      </c>
      <c r="E5855" s="31">
        <f>WEEKNUM(Table3[[#This Row],[cohort_week]],2)</f>
        <v>23</v>
      </c>
      <c r="F5855" s="31">
        <v>4</v>
      </c>
      <c r="G5855" s="5" t="s">
        <v>15307</v>
      </c>
      <c r="H5855" s="34">
        <f>VALUE(SUBSTITUTE(Table3[[#This Row],[product_id]], "weekly.", ""))</f>
        <v>2.4900000000000002</v>
      </c>
    </row>
    <row r="5856" spans="1:8" ht="13" x14ac:dyDescent="0.15">
      <c r="A5856" s="5" t="s">
        <v>16198</v>
      </c>
      <c r="B5856" s="27">
        <v>45119.517476851855</v>
      </c>
      <c r="C5856" s="27">
        <v>45084.517453703702</v>
      </c>
      <c r="D5856" s="24">
        <v>45081</v>
      </c>
      <c r="E5856" s="31">
        <f>WEEKNUM(Table3[[#This Row],[cohort_week]],2)</f>
        <v>23</v>
      </c>
      <c r="F5856" s="31">
        <v>5</v>
      </c>
      <c r="G5856" s="5" t="s">
        <v>15307</v>
      </c>
      <c r="H5856" s="34">
        <f>VALUE(SUBSTITUTE(Table3[[#This Row],[product_id]], "weekly.", ""))</f>
        <v>2.4900000000000002</v>
      </c>
    </row>
    <row r="5857" spans="1:8" ht="13" x14ac:dyDescent="0.15">
      <c r="A5857" s="5" t="s">
        <v>16198</v>
      </c>
      <c r="B5857" s="27">
        <v>45126.519131944442</v>
      </c>
      <c r="C5857" s="27">
        <v>45084.517453703702</v>
      </c>
      <c r="D5857" s="24">
        <v>45081</v>
      </c>
      <c r="E5857" s="31">
        <f>WEEKNUM(Table3[[#This Row],[cohort_week]],2)</f>
        <v>23</v>
      </c>
      <c r="F5857" s="31">
        <v>6</v>
      </c>
      <c r="G5857" s="5" t="s">
        <v>15307</v>
      </c>
      <c r="H5857" s="34">
        <f>VALUE(SUBSTITUTE(Table3[[#This Row],[product_id]], "weekly.", ""))</f>
        <v>2.4900000000000002</v>
      </c>
    </row>
    <row r="5858" spans="1:8" ht="13" x14ac:dyDescent="0.15">
      <c r="A5858" s="5" t="s">
        <v>16198</v>
      </c>
      <c r="B5858" s="27">
        <v>45133.517418981479</v>
      </c>
      <c r="C5858" s="27">
        <v>45084.517453703702</v>
      </c>
      <c r="D5858" s="24">
        <v>45081</v>
      </c>
      <c r="E5858" s="31">
        <f>WEEKNUM(Table3[[#This Row],[cohort_week]],2)</f>
        <v>23</v>
      </c>
      <c r="F5858" s="31">
        <v>7</v>
      </c>
      <c r="G5858" s="5" t="s">
        <v>15307</v>
      </c>
      <c r="H5858" s="34">
        <f>VALUE(SUBSTITUTE(Table3[[#This Row],[product_id]], "weekly.", ""))</f>
        <v>2.4900000000000002</v>
      </c>
    </row>
    <row r="5859" spans="1:8" ht="13" x14ac:dyDescent="0.15">
      <c r="A5859" s="5" t="s">
        <v>16198</v>
      </c>
      <c r="B5859" s="27">
        <v>45140.517546296294</v>
      </c>
      <c r="C5859" s="27">
        <v>45084.517453703702</v>
      </c>
      <c r="D5859" s="24">
        <v>45081</v>
      </c>
      <c r="E5859" s="31">
        <f>WEEKNUM(Table3[[#This Row],[cohort_week]],2)</f>
        <v>23</v>
      </c>
      <c r="F5859" s="31">
        <v>8</v>
      </c>
      <c r="G5859" s="5" t="s">
        <v>15307</v>
      </c>
      <c r="H5859" s="34">
        <f>VALUE(SUBSTITUTE(Table3[[#This Row],[product_id]], "weekly.", ""))</f>
        <v>2.4900000000000002</v>
      </c>
    </row>
    <row r="5860" spans="1:8" ht="13" x14ac:dyDescent="0.15">
      <c r="A5860" s="5" t="s">
        <v>16198</v>
      </c>
      <c r="B5860" s="27">
        <v>45147.517430555556</v>
      </c>
      <c r="C5860" s="27">
        <v>45084.517453703702</v>
      </c>
      <c r="D5860" s="24">
        <v>45081</v>
      </c>
      <c r="E5860" s="31">
        <f>WEEKNUM(Table3[[#This Row],[cohort_week]],2)</f>
        <v>23</v>
      </c>
      <c r="F5860" s="31">
        <v>9</v>
      </c>
      <c r="G5860" s="5" t="s">
        <v>15307</v>
      </c>
      <c r="H5860" s="34">
        <f>VALUE(SUBSTITUTE(Table3[[#This Row],[product_id]], "weekly.", ""))</f>
        <v>2.4900000000000002</v>
      </c>
    </row>
    <row r="5861" spans="1:8" ht="13" x14ac:dyDescent="0.15">
      <c r="A5861" s="5" t="s">
        <v>16198</v>
      </c>
      <c r="B5861" s="27">
        <v>45154.518495370372</v>
      </c>
      <c r="C5861" s="27">
        <v>45084.517453703702</v>
      </c>
      <c r="D5861" s="24">
        <v>45081</v>
      </c>
      <c r="E5861" s="31">
        <f>WEEKNUM(Table3[[#This Row],[cohort_week]],2)</f>
        <v>23</v>
      </c>
      <c r="F5861" s="31">
        <v>10</v>
      </c>
      <c r="G5861" s="5" t="s">
        <v>15307</v>
      </c>
      <c r="H5861" s="34">
        <f>VALUE(SUBSTITUTE(Table3[[#This Row],[product_id]], "weekly.", ""))</f>
        <v>2.4900000000000002</v>
      </c>
    </row>
    <row r="5862" spans="1:8" ht="13" x14ac:dyDescent="0.15">
      <c r="A5862" s="5" t="s">
        <v>16198</v>
      </c>
      <c r="B5862" s="27">
        <v>45161.517488425925</v>
      </c>
      <c r="C5862" s="27">
        <v>45084.517453703702</v>
      </c>
      <c r="D5862" s="24">
        <v>45081</v>
      </c>
      <c r="E5862" s="31">
        <f>WEEKNUM(Table3[[#This Row],[cohort_week]],2)</f>
        <v>23</v>
      </c>
      <c r="F5862" s="31">
        <v>11</v>
      </c>
      <c r="G5862" s="5" t="s">
        <v>15307</v>
      </c>
      <c r="H5862" s="34">
        <f>VALUE(SUBSTITUTE(Table3[[#This Row],[product_id]], "weekly.", ""))</f>
        <v>2.4900000000000002</v>
      </c>
    </row>
    <row r="5863" spans="1:8" ht="13" x14ac:dyDescent="0.15">
      <c r="A5863" s="5" t="s">
        <v>16198</v>
      </c>
      <c r="B5863" s="27">
        <v>45168.517430555556</v>
      </c>
      <c r="C5863" s="27">
        <v>45084.517453703702</v>
      </c>
      <c r="D5863" s="24">
        <v>45081</v>
      </c>
      <c r="E5863" s="31">
        <f>WEEKNUM(Table3[[#This Row],[cohort_week]],2)</f>
        <v>23</v>
      </c>
      <c r="F5863" s="31">
        <v>12</v>
      </c>
      <c r="G5863" s="5" t="s">
        <v>15307</v>
      </c>
      <c r="H5863" s="34">
        <f>VALUE(SUBSTITUTE(Table3[[#This Row],[product_id]], "weekly.", ""))</f>
        <v>2.4900000000000002</v>
      </c>
    </row>
    <row r="5864" spans="1:8" ht="13" x14ac:dyDescent="0.15">
      <c r="A5864" s="5" t="s">
        <v>16198</v>
      </c>
      <c r="B5864" s="27">
        <v>45175.517534722225</v>
      </c>
      <c r="C5864" s="27">
        <v>45084.517453703702</v>
      </c>
      <c r="D5864" s="24">
        <v>45081</v>
      </c>
      <c r="E5864" s="31">
        <f>WEEKNUM(Table3[[#This Row],[cohort_week]],2)</f>
        <v>23</v>
      </c>
      <c r="F5864" s="31">
        <v>13</v>
      </c>
      <c r="G5864" s="5" t="s">
        <v>15307</v>
      </c>
      <c r="H5864" s="34">
        <f>VALUE(SUBSTITUTE(Table3[[#This Row],[product_id]], "weekly.", ""))</f>
        <v>2.4900000000000002</v>
      </c>
    </row>
    <row r="5865" spans="1:8" ht="13" x14ac:dyDescent="0.15">
      <c r="A5865" s="5" t="s">
        <v>16198</v>
      </c>
      <c r="B5865" s="27">
        <v>45182.517488425925</v>
      </c>
      <c r="C5865" s="27">
        <v>45084.517453703702</v>
      </c>
      <c r="D5865" s="24">
        <v>45081</v>
      </c>
      <c r="E5865" s="31">
        <f>WEEKNUM(Table3[[#This Row],[cohort_week]],2)</f>
        <v>23</v>
      </c>
      <c r="F5865" s="31">
        <v>14</v>
      </c>
      <c r="G5865" s="5" t="s">
        <v>15307</v>
      </c>
      <c r="H5865" s="34">
        <f>VALUE(SUBSTITUTE(Table3[[#This Row],[product_id]], "weekly.", ""))</f>
        <v>2.4900000000000002</v>
      </c>
    </row>
    <row r="5866" spans="1:8" ht="13" x14ac:dyDescent="0.15">
      <c r="A5866" s="5" t="s">
        <v>16198</v>
      </c>
      <c r="B5866" s="27">
        <v>45189.518321759257</v>
      </c>
      <c r="C5866" s="27">
        <v>45084.517453703702</v>
      </c>
      <c r="D5866" s="24">
        <v>45081</v>
      </c>
      <c r="E5866" s="31">
        <f>WEEKNUM(Table3[[#This Row],[cohort_week]],2)</f>
        <v>23</v>
      </c>
      <c r="F5866" s="31">
        <v>15</v>
      </c>
      <c r="G5866" s="5" t="s">
        <v>15307</v>
      </c>
      <c r="H5866" s="34">
        <f>VALUE(SUBSTITUTE(Table3[[#This Row],[product_id]], "weekly.", ""))</f>
        <v>2.4900000000000002</v>
      </c>
    </row>
    <row r="5867" spans="1:8" ht="13" x14ac:dyDescent="0.15">
      <c r="A5867" s="5" t="s">
        <v>16198</v>
      </c>
      <c r="B5867" s="27">
        <v>45196.517511574071</v>
      </c>
      <c r="C5867" s="27">
        <v>45084.517453703702</v>
      </c>
      <c r="D5867" s="24">
        <v>45081</v>
      </c>
      <c r="E5867" s="31">
        <f>WEEKNUM(Table3[[#This Row],[cohort_week]],2)</f>
        <v>23</v>
      </c>
      <c r="F5867" s="31">
        <v>16</v>
      </c>
      <c r="G5867" s="5" t="s">
        <v>15307</v>
      </c>
      <c r="H5867" s="34">
        <f>VALUE(SUBSTITUTE(Table3[[#This Row],[product_id]], "weekly.", ""))</f>
        <v>2.4900000000000002</v>
      </c>
    </row>
    <row r="5868" spans="1:8" ht="13" x14ac:dyDescent="0.15">
      <c r="A5868" s="5" t="s">
        <v>16198</v>
      </c>
      <c r="B5868" s="27">
        <v>45203.517581018517</v>
      </c>
      <c r="C5868" s="27">
        <v>45084.517453703702</v>
      </c>
      <c r="D5868" s="24">
        <v>45081</v>
      </c>
      <c r="E5868" s="31">
        <f>WEEKNUM(Table3[[#This Row],[cohort_week]],2)</f>
        <v>23</v>
      </c>
      <c r="F5868" s="31">
        <v>17</v>
      </c>
      <c r="G5868" s="5" t="s">
        <v>15307</v>
      </c>
      <c r="H5868" s="34">
        <f>VALUE(SUBSTITUTE(Table3[[#This Row],[product_id]], "weekly.", ""))</f>
        <v>2.4900000000000002</v>
      </c>
    </row>
    <row r="5869" spans="1:8" ht="13" x14ac:dyDescent="0.15">
      <c r="A5869" s="5" t="s">
        <v>16199</v>
      </c>
      <c r="B5869" s="27">
        <v>45084.453784722224</v>
      </c>
      <c r="C5869" s="27">
        <v>45084.453784722224</v>
      </c>
      <c r="D5869" s="24">
        <v>45081</v>
      </c>
      <c r="E5869" s="31">
        <f>WEEKNUM(Table3[[#This Row],[cohort_week]],2)</f>
        <v>23</v>
      </c>
      <c r="F5869" s="31">
        <v>0</v>
      </c>
      <c r="G5869" s="5" t="s">
        <v>15307</v>
      </c>
      <c r="H5869" s="34">
        <f>VALUE(SUBSTITUTE(Table3[[#This Row],[product_id]], "weekly.", ""))</f>
        <v>2.4900000000000002</v>
      </c>
    </row>
    <row r="5870" spans="1:8" ht="13" x14ac:dyDescent="0.15">
      <c r="A5870" s="5" t="s">
        <v>16199</v>
      </c>
      <c r="B5870" s="27">
        <v>45095.360254629632</v>
      </c>
      <c r="C5870" s="27">
        <v>45084.453784722224</v>
      </c>
      <c r="D5870" s="24">
        <v>45081</v>
      </c>
      <c r="E5870" s="31">
        <f>WEEKNUM(Table3[[#This Row],[cohort_week]],2)</f>
        <v>23</v>
      </c>
      <c r="F5870" s="31">
        <v>1</v>
      </c>
      <c r="G5870" s="5" t="s">
        <v>15307</v>
      </c>
      <c r="H5870" s="34">
        <f>VALUE(SUBSTITUTE(Table3[[#This Row],[product_id]], "weekly.", ""))</f>
        <v>2.4900000000000002</v>
      </c>
    </row>
    <row r="5871" spans="1:8" ht="13" x14ac:dyDescent="0.15">
      <c r="A5871" s="5" t="s">
        <v>16199</v>
      </c>
      <c r="B5871" s="27">
        <v>45100.335844907408</v>
      </c>
      <c r="C5871" s="27">
        <v>45084.453784722224</v>
      </c>
      <c r="D5871" s="24">
        <v>45081</v>
      </c>
      <c r="E5871" s="31">
        <f>WEEKNUM(Table3[[#This Row],[cohort_week]],2)</f>
        <v>23</v>
      </c>
      <c r="F5871" s="31">
        <v>2</v>
      </c>
      <c r="G5871" s="5" t="s">
        <v>15307</v>
      </c>
      <c r="H5871" s="34">
        <f>VALUE(SUBSTITUTE(Table3[[#This Row],[product_id]], "weekly.", ""))</f>
        <v>2.4900000000000002</v>
      </c>
    </row>
    <row r="5872" spans="1:8" ht="13" x14ac:dyDescent="0.15">
      <c r="A5872" s="5" t="s">
        <v>16199</v>
      </c>
      <c r="B5872" s="27">
        <v>45105.452511574076</v>
      </c>
      <c r="C5872" s="27">
        <v>45084.453784722224</v>
      </c>
      <c r="D5872" s="24">
        <v>45081</v>
      </c>
      <c r="E5872" s="31">
        <f>WEEKNUM(Table3[[#This Row],[cohort_week]],2)</f>
        <v>23</v>
      </c>
      <c r="F5872" s="31">
        <v>3</v>
      </c>
      <c r="G5872" s="5" t="s">
        <v>15307</v>
      </c>
      <c r="H5872" s="34">
        <f>VALUE(SUBSTITUTE(Table3[[#This Row],[product_id]], "weekly.", ""))</f>
        <v>2.4900000000000002</v>
      </c>
    </row>
    <row r="5873" spans="1:8" ht="13" x14ac:dyDescent="0.15">
      <c r="A5873" s="5" t="s">
        <v>16200</v>
      </c>
      <c r="B5873" s="27">
        <v>45084.13858796296</v>
      </c>
      <c r="C5873" s="27">
        <v>45084.13858796296</v>
      </c>
      <c r="D5873" s="24">
        <v>45081</v>
      </c>
      <c r="E5873" s="31">
        <f>WEEKNUM(Table3[[#This Row],[cohort_week]],2)</f>
        <v>23</v>
      </c>
      <c r="F5873" s="31">
        <v>0</v>
      </c>
      <c r="G5873" s="5" t="s">
        <v>15307</v>
      </c>
      <c r="H5873" s="34">
        <f>VALUE(SUBSTITUTE(Table3[[#This Row],[product_id]], "weekly.", ""))</f>
        <v>2.4900000000000002</v>
      </c>
    </row>
    <row r="5874" spans="1:8" ht="13" x14ac:dyDescent="0.15">
      <c r="A5874" s="5" t="s">
        <v>16200</v>
      </c>
      <c r="B5874" s="27">
        <v>45091.13753472222</v>
      </c>
      <c r="C5874" s="27">
        <v>45084.13858796296</v>
      </c>
      <c r="D5874" s="24">
        <v>45081</v>
      </c>
      <c r="E5874" s="31">
        <f>WEEKNUM(Table3[[#This Row],[cohort_week]],2)</f>
        <v>23</v>
      </c>
      <c r="F5874" s="31">
        <v>1</v>
      </c>
      <c r="G5874" s="5" t="s">
        <v>15307</v>
      </c>
      <c r="H5874" s="34">
        <f>VALUE(SUBSTITUTE(Table3[[#This Row],[product_id]], "weekly.", ""))</f>
        <v>2.4900000000000002</v>
      </c>
    </row>
    <row r="5875" spans="1:8" ht="13" x14ac:dyDescent="0.15">
      <c r="A5875" s="5" t="s">
        <v>16200</v>
      </c>
      <c r="B5875" s="27">
        <v>45098.137858796297</v>
      </c>
      <c r="C5875" s="27">
        <v>45084.13858796296</v>
      </c>
      <c r="D5875" s="24">
        <v>45081</v>
      </c>
      <c r="E5875" s="31">
        <f>WEEKNUM(Table3[[#This Row],[cohort_week]],2)</f>
        <v>23</v>
      </c>
      <c r="F5875" s="31">
        <v>2</v>
      </c>
      <c r="G5875" s="5" t="s">
        <v>15307</v>
      </c>
      <c r="H5875" s="34">
        <f>VALUE(SUBSTITUTE(Table3[[#This Row],[product_id]], "weekly.", ""))</f>
        <v>2.4900000000000002</v>
      </c>
    </row>
    <row r="5876" spans="1:8" ht="13" x14ac:dyDescent="0.15">
      <c r="A5876" s="5" t="s">
        <v>16200</v>
      </c>
      <c r="B5876" s="27">
        <v>45105.137708333335</v>
      </c>
      <c r="C5876" s="27">
        <v>45084.13858796296</v>
      </c>
      <c r="D5876" s="24">
        <v>45081</v>
      </c>
      <c r="E5876" s="31">
        <f>WEEKNUM(Table3[[#This Row],[cohort_week]],2)</f>
        <v>23</v>
      </c>
      <c r="F5876" s="31">
        <v>3</v>
      </c>
      <c r="G5876" s="5" t="s">
        <v>15307</v>
      </c>
      <c r="H5876" s="34">
        <f>VALUE(SUBSTITUTE(Table3[[#This Row],[product_id]], "weekly.", ""))</f>
        <v>2.4900000000000002</v>
      </c>
    </row>
    <row r="5877" spans="1:8" ht="13" x14ac:dyDescent="0.15">
      <c r="A5877" s="5" t="s">
        <v>16200</v>
      </c>
      <c r="B5877" s="27">
        <v>45112.139768518522</v>
      </c>
      <c r="C5877" s="27">
        <v>45084.13858796296</v>
      </c>
      <c r="D5877" s="24">
        <v>45081</v>
      </c>
      <c r="E5877" s="31">
        <f>WEEKNUM(Table3[[#This Row],[cohort_week]],2)</f>
        <v>23</v>
      </c>
      <c r="F5877" s="31">
        <v>4</v>
      </c>
      <c r="G5877" s="5" t="s">
        <v>15307</v>
      </c>
      <c r="H5877" s="34">
        <f>VALUE(SUBSTITUTE(Table3[[#This Row],[product_id]], "weekly.", ""))</f>
        <v>2.4900000000000002</v>
      </c>
    </row>
    <row r="5878" spans="1:8" ht="13" x14ac:dyDescent="0.15">
      <c r="A5878" s="5" t="s">
        <v>16200</v>
      </c>
      <c r="B5878" s="27">
        <v>45119.13789351852</v>
      </c>
      <c r="C5878" s="27">
        <v>45084.13858796296</v>
      </c>
      <c r="D5878" s="24">
        <v>45081</v>
      </c>
      <c r="E5878" s="31">
        <f>WEEKNUM(Table3[[#This Row],[cohort_week]],2)</f>
        <v>23</v>
      </c>
      <c r="F5878" s="31">
        <v>5</v>
      </c>
      <c r="G5878" s="5" t="s">
        <v>15307</v>
      </c>
      <c r="H5878" s="34">
        <f>VALUE(SUBSTITUTE(Table3[[#This Row],[product_id]], "weekly.", ""))</f>
        <v>2.4900000000000002</v>
      </c>
    </row>
    <row r="5879" spans="1:8" ht="13" x14ac:dyDescent="0.15">
      <c r="A5879" s="5" t="s">
        <v>16200</v>
      </c>
      <c r="B5879" s="27">
        <v>45126.141180555554</v>
      </c>
      <c r="C5879" s="27">
        <v>45084.13858796296</v>
      </c>
      <c r="D5879" s="24">
        <v>45081</v>
      </c>
      <c r="E5879" s="31">
        <f>WEEKNUM(Table3[[#This Row],[cohort_week]],2)</f>
        <v>23</v>
      </c>
      <c r="F5879" s="31">
        <v>6</v>
      </c>
      <c r="G5879" s="5" t="s">
        <v>15307</v>
      </c>
      <c r="H5879" s="34">
        <f>VALUE(SUBSTITUTE(Table3[[#This Row],[product_id]], "weekly.", ""))</f>
        <v>2.4900000000000002</v>
      </c>
    </row>
    <row r="5880" spans="1:8" ht="13" x14ac:dyDescent="0.15">
      <c r="A5880" s="5" t="s">
        <v>16201</v>
      </c>
      <c r="B5880" s="27">
        <v>45130.578356481485</v>
      </c>
      <c r="C5880" s="27">
        <v>45130.578356481485</v>
      </c>
      <c r="D5880" s="24">
        <v>45123</v>
      </c>
      <c r="E5880" s="31">
        <f>WEEKNUM(Table3[[#This Row],[cohort_week]],2)</f>
        <v>29</v>
      </c>
      <c r="F5880" s="31">
        <v>0</v>
      </c>
      <c r="G5880" s="5" t="s">
        <v>15307</v>
      </c>
      <c r="H5880" s="34">
        <f>VALUE(SUBSTITUTE(Table3[[#This Row],[product_id]], "weekly.", ""))</f>
        <v>2.4900000000000002</v>
      </c>
    </row>
    <row r="5881" spans="1:8" ht="13" x14ac:dyDescent="0.15">
      <c r="A5881" s="5" t="s">
        <v>16202</v>
      </c>
      <c r="B5881" s="27">
        <v>45086.652025462965</v>
      </c>
      <c r="C5881" s="27">
        <v>45086.652025462965</v>
      </c>
      <c r="D5881" s="24">
        <v>45081</v>
      </c>
      <c r="E5881" s="31">
        <f>WEEKNUM(Table3[[#This Row],[cohort_week]],2)</f>
        <v>23</v>
      </c>
      <c r="F5881" s="31">
        <v>0</v>
      </c>
      <c r="G5881" s="5" t="s">
        <v>15307</v>
      </c>
      <c r="H5881" s="34">
        <f>VALUE(SUBSTITUTE(Table3[[#This Row],[product_id]], "weekly.", ""))</f>
        <v>2.4900000000000002</v>
      </c>
    </row>
    <row r="5882" spans="1:8" ht="13" x14ac:dyDescent="0.15">
      <c r="A5882" s="5" t="s">
        <v>16202</v>
      </c>
      <c r="B5882" s="27">
        <v>45093.652442129627</v>
      </c>
      <c r="C5882" s="27">
        <v>45086.652025462965</v>
      </c>
      <c r="D5882" s="24">
        <v>45081</v>
      </c>
      <c r="E5882" s="31">
        <f>WEEKNUM(Table3[[#This Row],[cohort_week]],2)</f>
        <v>23</v>
      </c>
      <c r="F5882" s="31">
        <v>1</v>
      </c>
      <c r="G5882" s="5" t="s">
        <v>15307</v>
      </c>
      <c r="H5882" s="34">
        <f>VALUE(SUBSTITUTE(Table3[[#This Row],[product_id]], "weekly.", ""))</f>
        <v>2.4900000000000002</v>
      </c>
    </row>
    <row r="5883" spans="1:8" ht="13" x14ac:dyDescent="0.15">
      <c r="A5883" s="5" t="s">
        <v>16203</v>
      </c>
      <c r="B5883" s="27">
        <v>45086.652592592596</v>
      </c>
      <c r="C5883" s="27">
        <v>45086.652592592596</v>
      </c>
      <c r="D5883" s="24">
        <v>45081</v>
      </c>
      <c r="E5883" s="31">
        <f>WEEKNUM(Table3[[#This Row],[cohort_week]],2)</f>
        <v>23</v>
      </c>
      <c r="F5883" s="31">
        <v>0</v>
      </c>
      <c r="G5883" s="5" t="s">
        <v>15307</v>
      </c>
      <c r="H5883" s="34">
        <f>VALUE(SUBSTITUTE(Table3[[#This Row],[product_id]], "weekly.", ""))</f>
        <v>2.4900000000000002</v>
      </c>
    </row>
    <row r="5884" spans="1:8" ht="13" x14ac:dyDescent="0.15">
      <c r="A5884" s="5" t="s">
        <v>16203</v>
      </c>
      <c r="B5884" s="27">
        <v>45093.652604166666</v>
      </c>
      <c r="C5884" s="27">
        <v>45086.652592592596</v>
      </c>
      <c r="D5884" s="24">
        <v>45081</v>
      </c>
      <c r="E5884" s="31">
        <f>WEEKNUM(Table3[[#This Row],[cohort_week]],2)</f>
        <v>23</v>
      </c>
      <c r="F5884" s="31">
        <v>1</v>
      </c>
      <c r="G5884" s="5" t="s">
        <v>15307</v>
      </c>
      <c r="H5884" s="34">
        <f>VALUE(SUBSTITUTE(Table3[[#This Row],[product_id]], "weekly.", ""))</f>
        <v>2.4900000000000002</v>
      </c>
    </row>
    <row r="5885" spans="1:8" ht="13" x14ac:dyDescent="0.15">
      <c r="A5885" s="5" t="s">
        <v>16203</v>
      </c>
      <c r="B5885" s="27">
        <v>45100.652199074073</v>
      </c>
      <c r="C5885" s="27">
        <v>45086.652592592596</v>
      </c>
      <c r="D5885" s="24">
        <v>45081</v>
      </c>
      <c r="E5885" s="31">
        <f>WEEKNUM(Table3[[#This Row],[cohort_week]],2)</f>
        <v>23</v>
      </c>
      <c r="F5885" s="31">
        <v>2</v>
      </c>
      <c r="G5885" s="5" t="s">
        <v>15307</v>
      </c>
      <c r="H5885" s="34">
        <f>VALUE(SUBSTITUTE(Table3[[#This Row],[product_id]], "weekly.", ""))</f>
        <v>2.4900000000000002</v>
      </c>
    </row>
    <row r="5886" spans="1:8" ht="13" x14ac:dyDescent="0.15">
      <c r="A5886" s="5" t="s">
        <v>16204</v>
      </c>
      <c r="B5886" s="27">
        <v>45087.755833333336</v>
      </c>
      <c r="C5886" s="27">
        <v>45087.755833333336</v>
      </c>
      <c r="D5886" s="24">
        <v>45081</v>
      </c>
      <c r="E5886" s="31">
        <f>WEEKNUM(Table3[[#This Row],[cohort_week]],2)</f>
        <v>23</v>
      </c>
      <c r="F5886" s="31">
        <v>0</v>
      </c>
      <c r="G5886" s="5" t="s">
        <v>15307</v>
      </c>
      <c r="H5886" s="34">
        <f>VALUE(SUBSTITUTE(Table3[[#This Row],[product_id]], "weekly.", ""))</f>
        <v>2.4900000000000002</v>
      </c>
    </row>
    <row r="5887" spans="1:8" ht="13" x14ac:dyDescent="0.15">
      <c r="A5887" s="5" t="s">
        <v>16204</v>
      </c>
      <c r="B5887" s="27">
        <v>45094.756203703706</v>
      </c>
      <c r="C5887" s="27">
        <v>45087.755833333336</v>
      </c>
      <c r="D5887" s="24">
        <v>45081</v>
      </c>
      <c r="E5887" s="31">
        <f>WEEKNUM(Table3[[#This Row],[cohort_week]],2)</f>
        <v>23</v>
      </c>
      <c r="F5887" s="31">
        <v>1</v>
      </c>
      <c r="G5887" s="5" t="s">
        <v>15307</v>
      </c>
      <c r="H5887" s="34">
        <f>VALUE(SUBSTITUTE(Table3[[#This Row],[product_id]], "weekly.", ""))</f>
        <v>2.4900000000000002</v>
      </c>
    </row>
    <row r="5888" spans="1:8" ht="13" x14ac:dyDescent="0.15">
      <c r="A5888" s="5" t="s">
        <v>16205</v>
      </c>
      <c r="B5888" s="27">
        <v>45092.180185185185</v>
      </c>
      <c r="C5888" s="27">
        <v>45092.180185185185</v>
      </c>
      <c r="D5888" s="24">
        <v>45088</v>
      </c>
      <c r="E5888" s="31">
        <f>WEEKNUM(Table3[[#This Row],[cohort_week]],2)</f>
        <v>24</v>
      </c>
      <c r="F5888" s="31">
        <v>0</v>
      </c>
      <c r="G5888" s="5" t="s">
        <v>15307</v>
      </c>
      <c r="H5888" s="34">
        <f>VALUE(SUBSTITUTE(Table3[[#This Row],[product_id]], "weekly.", ""))</f>
        <v>2.4900000000000002</v>
      </c>
    </row>
    <row r="5889" spans="1:8" ht="13" x14ac:dyDescent="0.15">
      <c r="A5889" s="5" t="s">
        <v>16205</v>
      </c>
      <c r="B5889" s="27">
        <v>45099.471180555556</v>
      </c>
      <c r="C5889" s="27">
        <v>45092.180185185185</v>
      </c>
      <c r="D5889" s="24">
        <v>45088</v>
      </c>
      <c r="E5889" s="31">
        <f>WEEKNUM(Table3[[#This Row],[cohort_week]],2)</f>
        <v>24</v>
      </c>
      <c r="F5889" s="31">
        <v>1</v>
      </c>
      <c r="G5889" s="5" t="s">
        <v>15307</v>
      </c>
      <c r="H5889" s="34">
        <f>VALUE(SUBSTITUTE(Table3[[#This Row],[product_id]], "weekly.", ""))</f>
        <v>2.4900000000000002</v>
      </c>
    </row>
    <row r="5890" spans="1:8" ht="13" x14ac:dyDescent="0.15">
      <c r="A5890" s="5" t="s">
        <v>16205</v>
      </c>
      <c r="B5890" s="27">
        <v>45106.453009259261</v>
      </c>
      <c r="C5890" s="27">
        <v>45092.180185185185</v>
      </c>
      <c r="D5890" s="24">
        <v>45088</v>
      </c>
      <c r="E5890" s="31">
        <f>WEEKNUM(Table3[[#This Row],[cohort_week]],2)</f>
        <v>24</v>
      </c>
      <c r="F5890" s="31">
        <v>2</v>
      </c>
      <c r="G5890" s="5" t="s">
        <v>15307</v>
      </c>
      <c r="H5890" s="34">
        <f>VALUE(SUBSTITUTE(Table3[[#This Row],[product_id]], "weekly.", ""))</f>
        <v>2.4900000000000002</v>
      </c>
    </row>
    <row r="5891" spans="1:8" ht="13" x14ac:dyDescent="0.15">
      <c r="A5891" s="5" t="s">
        <v>16205</v>
      </c>
      <c r="B5891" s="27">
        <v>45113.180358796293</v>
      </c>
      <c r="C5891" s="27">
        <v>45092.180185185185</v>
      </c>
      <c r="D5891" s="24">
        <v>45088</v>
      </c>
      <c r="E5891" s="31">
        <f>WEEKNUM(Table3[[#This Row],[cohort_week]],2)</f>
        <v>24</v>
      </c>
      <c r="F5891" s="31">
        <v>3</v>
      </c>
      <c r="G5891" s="5" t="s">
        <v>15307</v>
      </c>
      <c r="H5891" s="34">
        <f>VALUE(SUBSTITUTE(Table3[[#This Row],[product_id]], "weekly.", ""))</f>
        <v>2.4900000000000002</v>
      </c>
    </row>
    <row r="5892" spans="1:8" ht="13" x14ac:dyDescent="0.15">
      <c r="A5892" s="5" t="s">
        <v>16205</v>
      </c>
      <c r="B5892" s="27">
        <v>45120.180358796293</v>
      </c>
      <c r="C5892" s="27">
        <v>45092.180185185185</v>
      </c>
      <c r="D5892" s="24">
        <v>45088</v>
      </c>
      <c r="E5892" s="31">
        <f>WEEKNUM(Table3[[#This Row],[cohort_week]],2)</f>
        <v>24</v>
      </c>
      <c r="F5892" s="31">
        <v>4</v>
      </c>
      <c r="G5892" s="5" t="s">
        <v>15307</v>
      </c>
      <c r="H5892" s="34">
        <f>VALUE(SUBSTITUTE(Table3[[#This Row],[product_id]], "weekly.", ""))</f>
        <v>2.4900000000000002</v>
      </c>
    </row>
    <row r="5893" spans="1:8" ht="13" x14ac:dyDescent="0.15">
      <c r="A5893" s="5" t="s">
        <v>16205</v>
      </c>
      <c r="B5893" s="27">
        <v>45127.180451388886</v>
      </c>
      <c r="C5893" s="27">
        <v>45092.180185185185</v>
      </c>
      <c r="D5893" s="24">
        <v>45088</v>
      </c>
      <c r="E5893" s="31">
        <f>WEEKNUM(Table3[[#This Row],[cohort_week]],2)</f>
        <v>24</v>
      </c>
      <c r="F5893" s="31">
        <v>5</v>
      </c>
      <c r="G5893" s="5" t="s">
        <v>15307</v>
      </c>
      <c r="H5893" s="34">
        <f>VALUE(SUBSTITUTE(Table3[[#This Row],[product_id]], "weekly.", ""))</f>
        <v>2.4900000000000002</v>
      </c>
    </row>
    <row r="5894" spans="1:8" ht="13" x14ac:dyDescent="0.15">
      <c r="A5894" s="5" t="s">
        <v>16205</v>
      </c>
      <c r="B5894" s="27">
        <v>45134.180486111109</v>
      </c>
      <c r="C5894" s="27">
        <v>45092.180185185185</v>
      </c>
      <c r="D5894" s="24">
        <v>45088</v>
      </c>
      <c r="E5894" s="31">
        <f>WEEKNUM(Table3[[#This Row],[cohort_week]],2)</f>
        <v>24</v>
      </c>
      <c r="F5894" s="31">
        <v>6</v>
      </c>
      <c r="G5894" s="5" t="s">
        <v>15307</v>
      </c>
      <c r="H5894" s="34">
        <f>VALUE(SUBSTITUTE(Table3[[#This Row],[product_id]], "weekly.", ""))</f>
        <v>2.4900000000000002</v>
      </c>
    </row>
    <row r="5895" spans="1:8" ht="13" x14ac:dyDescent="0.15">
      <c r="A5895" s="5" t="s">
        <v>16205</v>
      </c>
      <c r="B5895" s="27">
        <v>45141.515185185184</v>
      </c>
      <c r="C5895" s="27">
        <v>45092.180185185185</v>
      </c>
      <c r="D5895" s="24">
        <v>45088</v>
      </c>
      <c r="E5895" s="31">
        <f>WEEKNUM(Table3[[#This Row],[cohort_week]],2)</f>
        <v>24</v>
      </c>
      <c r="F5895" s="31">
        <v>7</v>
      </c>
      <c r="G5895" s="5" t="s">
        <v>15307</v>
      </c>
      <c r="H5895" s="34">
        <f>VALUE(SUBSTITUTE(Table3[[#This Row],[product_id]], "weekly.", ""))</f>
        <v>2.4900000000000002</v>
      </c>
    </row>
    <row r="5896" spans="1:8" ht="13" x14ac:dyDescent="0.15">
      <c r="A5896" s="5" t="s">
        <v>16206</v>
      </c>
      <c r="B5896" s="27">
        <v>45089.550081018519</v>
      </c>
      <c r="C5896" s="27">
        <v>45089.550081018519</v>
      </c>
      <c r="D5896" s="24">
        <v>45088</v>
      </c>
      <c r="E5896" s="31">
        <f>WEEKNUM(Table3[[#This Row],[cohort_week]],2)</f>
        <v>24</v>
      </c>
      <c r="F5896" s="31">
        <v>0</v>
      </c>
      <c r="G5896" s="5" t="s">
        <v>15307</v>
      </c>
      <c r="H5896" s="34">
        <f>VALUE(SUBSTITUTE(Table3[[#This Row],[product_id]], "weekly.", ""))</f>
        <v>2.4900000000000002</v>
      </c>
    </row>
    <row r="5897" spans="1:8" ht="13" x14ac:dyDescent="0.15">
      <c r="A5897" s="5" t="s">
        <v>16206</v>
      </c>
      <c r="B5897" s="27">
        <v>45096.551342592589</v>
      </c>
      <c r="C5897" s="27">
        <v>45089.550081018519</v>
      </c>
      <c r="D5897" s="24">
        <v>45088</v>
      </c>
      <c r="E5897" s="31">
        <f>WEEKNUM(Table3[[#This Row],[cohort_week]],2)</f>
        <v>24</v>
      </c>
      <c r="F5897" s="31">
        <v>1</v>
      </c>
      <c r="G5897" s="5" t="s">
        <v>15307</v>
      </c>
      <c r="H5897" s="34">
        <f>VALUE(SUBSTITUTE(Table3[[#This Row],[product_id]], "weekly.", ""))</f>
        <v>2.4900000000000002</v>
      </c>
    </row>
    <row r="5898" spans="1:8" ht="13" x14ac:dyDescent="0.15">
      <c r="A5898" s="5" t="s">
        <v>16207</v>
      </c>
      <c r="B5898" s="27">
        <v>45095.415185185186</v>
      </c>
      <c r="C5898" s="27">
        <v>45095.415185185186</v>
      </c>
      <c r="D5898" s="24">
        <v>45088</v>
      </c>
      <c r="E5898" s="31">
        <f>WEEKNUM(Table3[[#This Row],[cohort_week]],2)</f>
        <v>24</v>
      </c>
      <c r="F5898" s="31">
        <v>0</v>
      </c>
      <c r="G5898" s="5" t="s">
        <v>15307</v>
      </c>
      <c r="H5898" s="34">
        <f>VALUE(SUBSTITUTE(Table3[[#This Row],[product_id]], "weekly.", ""))</f>
        <v>2.4900000000000002</v>
      </c>
    </row>
    <row r="5899" spans="1:8" ht="13" x14ac:dyDescent="0.15">
      <c r="A5899" s="5" t="s">
        <v>16207</v>
      </c>
      <c r="B5899" s="27">
        <v>45102.41542824074</v>
      </c>
      <c r="C5899" s="27">
        <v>45095.415185185186</v>
      </c>
      <c r="D5899" s="24">
        <v>45088</v>
      </c>
      <c r="E5899" s="31">
        <f>WEEKNUM(Table3[[#This Row],[cohort_week]],2)</f>
        <v>24</v>
      </c>
      <c r="F5899" s="31">
        <v>1</v>
      </c>
      <c r="G5899" s="5" t="s">
        <v>15307</v>
      </c>
      <c r="H5899" s="34">
        <f>VALUE(SUBSTITUTE(Table3[[#This Row],[product_id]], "weekly.", ""))</f>
        <v>2.4900000000000002</v>
      </c>
    </row>
    <row r="5900" spans="1:8" ht="13" x14ac:dyDescent="0.15">
      <c r="A5900" s="5" t="s">
        <v>16207</v>
      </c>
      <c r="B5900" s="27">
        <v>45109.415196759262</v>
      </c>
      <c r="C5900" s="27">
        <v>45095.415185185186</v>
      </c>
      <c r="D5900" s="24">
        <v>45088</v>
      </c>
      <c r="E5900" s="31">
        <f>WEEKNUM(Table3[[#This Row],[cohort_week]],2)</f>
        <v>24</v>
      </c>
      <c r="F5900" s="31">
        <v>2</v>
      </c>
      <c r="G5900" s="5" t="s">
        <v>15307</v>
      </c>
      <c r="H5900" s="34">
        <f>VALUE(SUBSTITUTE(Table3[[#This Row],[product_id]], "weekly.", ""))</f>
        <v>2.4900000000000002</v>
      </c>
    </row>
    <row r="5901" spans="1:8" ht="13" x14ac:dyDescent="0.15">
      <c r="A5901" s="5" t="s">
        <v>16207</v>
      </c>
      <c r="B5901" s="27">
        <v>45116.414930555555</v>
      </c>
      <c r="C5901" s="27">
        <v>45095.415185185186</v>
      </c>
      <c r="D5901" s="24">
        <v>45088</v>
      </c>
      <c r="E5901" s="31">
        <f>WEEKNUM(Table3[[#This Row],[cohort_week]],2)</f>
        <v>24</v>
      </c>
      <c r="F5901" s="31">
        <v>3</v>
      </c>
      <c r="G5901" s="5" t="s">
        <v>15307</v>
      </c>
      <c r="H5901" s="34">
        <f>VALUE(SUBSTITUTE(Table3[[#This Row],[product_id]], "weekly.", ""))</f>
        <v>2.4900000000000002</v>
      </c>
    </row>
    <row r="5902" spans="1:8" ht="13" x14ac:dyDescent="0.15">
      <c r="A5902" s="5" t="s">
        <v>16207</v>
      </c>
      <c r="B5902" s="27">
        <v>45123.415034722224</v>
      </c>
      <c r="C5902" s="27">
        <v>45095.415185185186</v>
      </c>
      <c r="D5902" s="24">
        <v>45088</v>
      </c>
      <c r="E5902" s="31">
        <f>WEEKNUM(Table3[[#This Row],[cohort_week]],2)</f>
        <v>24</v>
      </c>
      <c r="F5902" s="31">
        <v>4</v>
      </c>
      <c r="G5902" s="5" t="s">
        <v>15307</v>
      </c>
      <c r="H5902" s="34">
        <f>VALUE(SUBSTITUTE(Table3[[#This Row],[product_id]], "weekly.", ""))</f>
        <v>2.4900000000000002</v>
      </c>
    </row>
    <row r="5903" spans="1:8" ht="13" x14ac:dyDescent="0.15">
      <c r="A5903" s="5" t="s">
        <v>16207</v>
      </c>
      <c r="B5903" s="27">
        <v>45130.414988425924</v>
      </c>
      <c r="C5903" s="27">
        <v>45095.415185185186</v>
      </c>
      <c r="D5903" s="24">
        <v>45088</v>
      </c>
      <c r="E5903" s="31">
        <f>WEEKNUM(Table3[[#This Row],[cohort_week]],2)</f>
        <v>24</v>
      </c>
      <c r="F5903" s="31">
        <v>5</v>
      </c>
      <c r="G5903" s="5" t="s">
        <v>15307</v>
      </c>
      <c r="H5903" s="34">
        <f>VALUE(SUBSTITUTE(Table3[[#This Row],[product_id]], "weekly.", ""))</f>
        <v>2.4900000000000002</v>
      </c>
    </row>
    <row r="5904" spans="1:8" ht="13" x14ac:dyDescent="0.15">
      <c r="A5904" s="5" t="s">
        <v>16207</v>
      </c>
      <c r="B5904" s="27">
        <v>45137.416377314818</v>
      </c>
      <c r="C5904" s="27">
        <v>45095.415185185186</v>
      </c>
      <c r="D5904" s="24">
        <v>45088</v>
      </c>
      <c r="E5904" s="31">
        <f>WEEKNUM(Table3[[#This Row],[cohort_week]],2)</f>
        <v>24</v>
      </c>
      <c r="F5904" s="31">
        <v>6</v>
      </c>
      <c r="G5904" s="5" t="s">
        <v>15307</v>
      </c>
      <c r="H5904" s="34">
        <f>VALUE(SUBSTITUTE(Table3[[#This Row],[product_id]], "weekly.", ""))</f>
        <v>2.4900000000000002</v>
      </c>
    </row>
    <row r="5905" spans="1:8" ht="13" x14ac:dyDescent="0.15">
      <c r="A5905" s="5" t="s">
        <v>16207</v>
      </c>
      <c r="B5905" s="27">
        <v>45144.41474537037</v>
      </c>
      <c r="C5905" s="27">
        <v>45095.415185185186</v>
      </c>
      <c r="D5905" s="24">
        <v>45088</v>
      </c>
      <c r="E5905" s="31">
        <f>WEEKNUM(Table3[[#This Row],[cohort_week]],2)</f>
        <v>24</v>
      </c>
      <c r="F5905" s="31">
        <v>7</v>
      </c>
      <c r="G5905" s="5" t="s">
        <v>15307</v>
      </c>
      <c r="H5905" s="34">
        <f>VALUE(SUBSTITUTE(Table3[[#This Row],[product_id]], "weekly.", ""))</f>
        <v>2.4900000000000002</v>
      </c>
    </row>
    <row r="5906" spans="1:8" ht="13" x14ac:dyDescent="0.15">
      <c r="A5906" s="5" t="s">
        <v>16207</v>
      </c>
      <c r="B5906" s="27">
        <v>45151.416296296295</v>
      </c>
      <c r="C5906" s="27">
        <v>45095.415185185186</v>
      </c>
      <c r="D5906" s="24">
        <v>45088</v>
      </c>
      <c r="E5906" s="31">
        <f>WEEKNUM(Table3[[#This Row],[cohort_week]],2)</f>
        <v>24</v>
      </c>
      <c r="F5906" s="31">
        <v>8</v>
      </c>
      <c r="G5906" s="5" t="s">
        <v>15307</v>
      </c>
      <c r="H5906" s="34">
        <f>VALUE(SUBSTITUTE(Table3[[#This Row],[product_id]], "weekly.", ""))</f>
        <v>2.4900000000000002</v>
      </c>
    </row>
    <row r="5907" spans="1:8" ht="13" x14ac:dyDescent="0.15">
      <c r="A5907" s="5" t="s">
        <v>16207</v>
      </c>
      <c r="B5907" s="27">
        <v>45158.414699074077</v>
      </c>
      <c r="C5907" s="27">
        <v>45095.415185185186</v>
      </c>
      <c r="D5907" s="24">
        <v>45088</v>
      </c>
      <c r="E5907" s="31">
        <f>WEEKNUM(Table3[[#This Row],[cohort_week]],2)</f>
        <v>24</v>
      </c>
      <c r="F5907" s="31">
        <v>9</v>
      </c>
      <c r="G5907" s="5" t="s">
        <v>15307</v>
      </c>
      <c r="H5907" s="34">
        <f>VALUE(SUBSTITUTE(Table3[[#This Row],[product_id]], "weekly.", ""))</f>
        <v>2.4900000000000002</v>
      </c>
    </row>
    <row r="5908" spans="1:8" ht="13" x14ac:dyDescent="0.15">
      <c r="A5908" s="5" t="s">
        <v>16207</v>
      </c>
      <c r="B5908" s="27">
        <v>45165.417118055557</v>
      </c>
      <c r="C5908" s="27">
        <v>45095.415185185186</v>
      </c>
      <c r="D5908" s="24">
        <v>45088</v>
      </c>
      <c r="E5908" s="31">
        <f>WEEKNUM(Table3[[#This Row],[cohort_week]],2)</f>
        <v>24</v>
      </c>
      <c r="F5908" s="31">
        <v>10</v>
      </c>
      <c r="G5908" s="5" t="s">
        <v>15307</v>
      </c>
      <c r="H5908" s="34">
        <f>VALUE(SUBSTITUTE(Table3[[#This Row],[product_id]], "weekly.", ""))</f>
        <v>2.4900000000000002</v>
      </c>
    </row>
    <row r="5909" spans="1:8" ht="13" x14ac:dyDescent="0.15">
      <c r="A5909" s="5" t="s">
        <v>16207</v>
      </c>
      <c r="B5909" s="27">
        <v>45172.414988425924</v>
      </c>
      <c r="C5909" s="27">
        <v>45095.415185185186</v>
      </c>
      <c r="D5909" s="24">
        <v>45088</v>
      </c>
      <c r="E5909" s="31">
        <f>WEEKNUM(Table3[[#This Row],[cohort_week]],2)</f>
        <v>24</v>
      </c>
      <c r="F5909" s="31">
        <v>11</v>
      </c>
      <c r="G5909" s="5" t="s">
        <v>15307</v>
      </c>
      <c r="H5909" s="34">
        <f>VALUE(SUBSTITUTE(Table3[[#This Row],[product_id]], "weekly.", ""))</f>
        <v>2.4900000000000002</v>
      </c>
    </row>
    <row r="5910" spans="1:8" ht="13" x14ac:dyDescent="0.15">
      <c r="A5910" s="5" t="s">
        <v>16207</v>
      </c>
      <c r="B5910" s="27">
        <v>45179.415196759262</v>
      </c>
      <c r="C5910" s="27">
        <v>45095.415185185186</v>
      </c>
      <c r="D5910" s="24">
        <v>45088</v>
      </c>
      <c r="E5910" s="31">
        <f>WEEKNUM(Table3[[#This Row],[cohort_week]],2)</f>
        <v>24</v>
      </c>
      <c r="F5910" s="31">
        <v>12</v>
      </c>
      <c r="G5910" s="5" t="s">
        <v>15307</v>
      </c>
      <c r="H5910" s="34">
        <f>VALUE(SUBSTITUTE(Table3[[#This Row],[product_id]], "weekly.", ""))</f>
        <v>2.4900000000000002</v>
      </c>
    </row>
    <row r="5911" spans="1:8" ht="13" x14ac:dyDescent="0.15">
      <c r="A5911" s="5" t="s">
        <v>16207</v>
      </c>
      <c r="B5911" s="27">
        <v>45186.415324074071</v>
      </c>
      <c r="C5911" s="27">
        <v>45095.415185185186</v>
      </c>
      <c r="D5911" s="24">
        <v>45088</v>
      </c>
      <c r="E5911" s="31">
        <f>WEEKNUM(Table3[[#This Row],[cohort_week]],2)</f>
        <v>24</v>
      </c>
      <c r="F5911" s="31">
        <v>13</v>
      </c>
      <c r="G5911" s="5" t="s">
        <v>15307</v>
      </c>
      <c r="H5911" s="34">
        <f>VALUE(SUBSTITUTE(Table3[[#This Row],[product_id]], "weekly.", ""))</f>
        <v>2.4900000000000002</v>
      </c>
    </row>
    <row r="5912" spans="1:8" ht="13" x14ac:dyDescent="0.15">
      <c r="A5912" s="5" t="s">
        <v>16208</v>
      </c>
      <c r="B5912" s="27">
        <v>45096.251909722225</v>
      </c>
      <c r="C5912" s="27">
        <v>45096.251909722225</v>
      </c>
      <c r="D5912" s="24">
        <v>45095</v>
      </c>
      <c r="E5912" s="31">
        <f>WEEKNUM(Table3[[#This Row],[cohort_week]],2)</f>
        <v>25</v>
      </c>
      <c r="F5912" s="31">
        <v>0</v>
      </c>
      <c r="G5912" s="5" t="s">
        <v>15307</v>
      </c>
      <c r="H5912" s="34">
        <f>VALUE(SUBSTITUTE(Table3[[#This Row],[product_id]], "weekly.", ""))</f>
        <v>2.4900000000000002</v>
      </c>
    </row>
    <row r="5913" spans="1:8" ht="13" x14ac:dyDescent="0.15">
      <c r="A5913" s="5" t="s">
        <v>16208</v>
      </c>
      <c r="B5913" s="27">
        <v>45115.393912037034</v>
      </c>
      <c r="C5913" s="27">
        <v>45096.251909722225</v>
      </c>
      <c r="D5913" s="24">
        <v>45095</v>
      </c>
      <c r="E5913" s="31">
        <f>WEEKNUM(Table3[[#This Row],[cohort_week]],2)</f>
        <v>25</v>
      </c>
      <c r="F5913" s="31">
        <v>2</v>
      </c>
      <c r="G5913" s="5" t="s">
        <v>15307</v>
      </c>
      <c r="H5913" s="34">
        <f>VALUE(SUBSTITUTE(Table3[[#This Row],[product_id]], "weekly.", ""))</f>
        <v>2.4900000000000002</v>
      </c>
    </row>
    <row r="5914" spans="1:8" ht="13" x14ac:dyDescent="0.15">
      <c r="A5914" s="5" t="s">
        <v>16208</v>
      </c>
      <c r="B5914" s="27">
        <v>45128.392824074072</v>
      </c>
      <c r="C5914" s="27">
        <v>45096.251909722225</v>
      </c>
      <c r="D5914" s="24">
        <v>45095</v>
      </c>
      <c r="E5914" s="31">
        <f>WEEKNUM(Table3[[#This Row],[cohort_week]],2)</f>
        <v>25</v>
      </c>
      <c r="F5914" s="31">
        <v>4</v>
      </c>
      <c r="G5914" s="5" t="s">
        <v>15307</v>
      </c>
      <c r="H5914" s="34">
        <f>VALUE(SUBSTITUTE(Table3[[#This Row],[product_id]], "weekly.", ""))</f>
        <v>2.4900000000000002</v>
      </c>
    </row>
    <row r="5915" spans="1:8" ht="13" x14ac:dyDescent="0.15">
      <c r="A5915" s="5" t="s">
        <v>16208</v>
      </c>
      <c r="B5915" s="27">
        <v>45129.060972222222</v>
      </c>
      <c r="C5915" s="27">
        <v>45096.251909722225</v>
      </c>
      <c r="D5915" s="24">
        <v>45095</v>
      </c>
      <c r="E5915" s="31">
        <f>WEEKNUM(Table3[[#This Row],[cohort_week]],2)</f>
        <v>25</v>
      </c>
      <c r="F5915" s="31">
        <v>4</v>
      </c>
      <c r="G5915" s="5" t="s">
        <v>15307</v>
      </c>
      <c r="H5915" s="34">
        <f>VALUE(SUBSTITUTE(Table3[[#This Row],[product_id]], "weekly.", ""))</f>
        <v>2.4900000000000002</v>
      </c>
    </row>
    <row r="5916" spans="1:8" ht="13" x14ac:dyDescent="0.15">
      <c r="A5916" s="5" t="s">
        <v>16208</v>
      </c>
      <c r="B5916" s="27">
        <v>45136.060925925929</v>
      </c>
      <c r="C5916" s="27">
        <v>45096.251909722225</v>
      </c>
      <c r="D5916" s="24">
        <v>45095</v>
      </c>
      <c r="E5916" s="31">
        <f>WEEKNUM(Table3[[#This Row],[cohort_week]],2)</f>
        <v>25</v>
      </c>
      <c r="F5916" s="31">
        <v>5</v>
      </c>
      <c r="G5916" s="5" t="s">
        <v>15307</v>
      </c>
      <c r="H5916" s="34">
        <f>VALUE(SUBSTITUTE(Table3[[#This Row],[product_id]], "weekly.", ""))</f>
        <v>2.4900000000000002</v>
      </c>
    </row>
    <row r="5917" spans="1:8" ht="13" x14ac:dyDescent="0.15">
      <c r="A5917" s="5" t="s">
        <v>16208</v>
      </c>
      <c r="B5917" s="27">
        <v>45143.06077546296</v>
      </c>
      <c r="C5917" s="27">
        <v>45096.251909722225</v>
      </c>
      <c r="D5917" s="24">
        <v>45095</v>
      </c>
      <c r="E5917" s="31">
        <f>WEEKNUM(Table3[[#This Row],[cohort_week]],2)</f>
        <v>25</v>
      </c>
      <c r="F5917" s="31">
        <v>6</v>
      </c>
      <c r="G5917" s="5" t="s">
        <v>15307</v>
      </c>
      <c r="H5917" s="34">
        <f>VALUE(SUBSTITUTE(Table3[[#This Row],[product_id]], "weekly.", ""))</f>
        <v>2.4900000000000002</v>
      </c>
    </row>
    <row r="5918" spans="1:8" ht="13" x14ac:dyDescent="0.15">
      <c r="A5918" s="5" t="s">
        <v>16208</v>
      </c>
      <c r="B5918" s="27">
        <v>45161.508159722223</v>
      </c>
      <c r="C5918" s="27">
        <v>45096.251909722225</v>
      </c>
      <c r="D5918" s="24">
        <v>45095</v>
      </c>
      <c r="E5918" s="31">
        <f>WEEKNUM(Table3[[#This Row],[cohort_week]],2)</f>
        <v>25</v>
      </c>
      <c r="F5918" s="31">
        <v>9</v>
      </c>
      <c r="G5918" s="5" t="s">
        <v>15307</v>
      </c>
      <c r="H5918" s="34">
        <f>VALUE(SUBSTITUTE(Table3[[#This Row],[product_id]], "weekly.", ""))</f>
        <v>2.4900000000000002</v>
      </c>
    </row>
    <row r="5919" spans="1:8" ht="13" x14ac:dyDescent="0.15">
      <c r="A5919" s="5" t="s">
        <v>16209</v>
      </c>
      <c r="B5919" s="27">
        <v>45096.267974537041</v>
      </c>
      <c r="C5919" s="27">
        <v>45096.267974537041</v>
      </c>
      <c r="D5919" s="24">
        <v>45095</v>
      </c>
      <c r="E5919" s="31">
        <f>WEEKNUM(Table3[[#This Row],[cohort_week]],2)</f>
        <v>25</v>
      </c>
      <c r="F5919" s="31">
        <v>0</v>
      </c>
      <c r="G5919" s="5" t="s">
        <v>15307</v>
      </c>
      <c r="H5919" s="34">
        <f>VALUE(SUBSTITUTE(Table3[[#This Row],[product_id]], "weekly.", ""))</f>
        <v>2.4900000000000002</v>
      </c>
    </row>
    <row r="5920" spans="1:8" ht="13" x14ac:dyDescent="0.15">
      <c r="A5920" s="5" t="s">
        <v>16209</v>
      </c>
      <c r="B5920" s="27">
        <v>45103.267407407409</v>
      </c>
      <c r="C5920" s="27">
        <v>45096.267974537041</v>
      </c>
      <c r="D5920" s="24">
        <v>45095</v>
      </c>
      <c r="E5920" s="31">
        <f>WEEKNUM(Table3[[#This Row],[cohort_week]],2)</f>
        <v>25</v>
      </c>
      <c r="F5920" s="31">
        <v>1</v>
      </c>
      <c r="G5920" s="5" t="s">
        <v>15307</v>
      </c>
      <c r="H5920" s="34">
        <f>VALUE(SUBSTITUTE(Table3[[#This Row],[product_id]], "weekly.", ""))</f>
        <v>2.4900000000000002</v>
      </c>
    </row>
    <row r="5921" spans="1:8" ht="13" x14ac:dyDescent="0.15">
      <c r="A5921" s="5" t="s">
        <v>16209</v>
      </c>
      <c r="B5921" s="27">
        <v>45110.267638888887</v>
      </c>
      <c r="C5921" s="27">
        <v>45096.267974537041</v>
      </c>
      <c r="D5921" s="24">
        <v>45095</v>
      </c>
      <c r="E5921" s="31">
        <f>WEEKNUM(Table3[[#This Row],[cohort_week]],2)</f>
        <v>25</v>
      </c>
      <c r="F5921" s="31">
        <v>2</v>
      </c>
      <c r="G5921" s="5" t="s">
        <v>15307</v>
      </c>
      <c r="H5921" s="34">
        <f>VALUE(SUBSTITUTE(Table3[[#This Row],[product_id]], "weekly.", ""))</f>
        <v>2.4900000000000002</v>
      </c>
    </row>
    <row r="5922" spans="1:8" ht="13" x14ac:dyDescent="0.15">
      <c r="A5922" s="5" t="s">
        <v>16210</v>
      </c>
      <c r="B5922" s="27">
        <v>45095.021226851852</v>
      </c>
      <c r="C5922" s="27">
        <v>45095.021226851852</v>
      </c>
      <c r="D5922" s="24">
        <v>45088</v>
      </c>
      <c r="E5922" s="31">
        <f>WEEKNUM(Table3[[#This Row],[cohort_week]],2)</f>
        <v>24</v>
      </c>
      <c r="F5922" s="31">
        <v>0</v>
      </c>
      <c r="G5922" s="5" t="s">
        <v>15307</v>
      </c>
      <c r="H5922" s="34">
        <f>VALUE(SUBSTITUTE(Table3[[#This Row],[product_id]], "weekly.", ""))</f>
        <v>2.4900000000000002</v>
      </c>
    </row>
    <row r="5923" spans="1:8" ht="13" x14ac:dyDescent="0.15">
      <c r="A5923" s="5" t="s">
        <v>16211</v>
      </c>
      <c r="B5923" s="27">
        <v>45098.336076388892</v>
      </c>
      <c r="C5923" s="27">
        <v>45098.336076388892</v>
      </c>
      <c r="D5923" s="24">
        <v>45095</v>
      </c>
      <c r="E5923" s="31">
        <f>WEEKNUM(Table3[[#This Row],[cohort_week]],2)</f>
        <v>25</v>
      </c>
      <c r="F5923" s="31">
        <v>0</v>
      </c>
      <c r="G5923" s="5" t="s">
        <v>15307</v>
      </c>
      <c r="H5923" s="34">
        <f>VALUE(SUBSTITUTE(Table3[[#This Row],[product_id]], "weekly.", ""))</f>
        <v>2.4900000000000002</v>
      </c>
    </row>
    <row r="5924" spans="1:8" ht="13" x14ac:dyDescent="0.15">
      <c r="A5924" s="5" t="s">
        <v>16211</v>
      </c>
      <c r="B5924" s="27">
        <v>45105.336168981485</v>
      </c>
      <c r="C5924" s="27">
        <v>45098.336076388892</v>
      </c>
      <c r="D5924" s="24">
        <v>45095</v>
      </c>
      <c r="E5924" s="31">
        <f>WEEKNUM(Table3[[#This Row],[cohort_week]],2)</f>
        <v>25</v>
      </c>
      <c r="F5924" s="31">
        <v>1</v>
      </c>
      <c r="G5924" s="5" t="s">
        <v>15307</v>
      </c>
      <c r="H5924" s="34">
        <f>VALUE(SUBSTITUTE(Table3[[#This Row],[product_id]], "weekly.", ""))</f>
        <v>2.4900000000000002</v>
      </c>
    </row>
    <row r="5925" spans="1:8" ht="13" x14ac:dyDescent="0.15">
      <c r="A5925" s="5" t="s">
        <v>16211</v>
      </c>
      <c r="B5925" s="27">
        <v>45112.336875000001</v>
      </c>
      <c r="C5925" s="27">
        <v>45098.336076388892</v>
      </c>
      <c r="D5925" s="24">
        <v>45095</v>
      </c>
      <c r="E5925" s="31">
        <f>WEEKNUM(Table3[[#This Row],[cohort_week]],2)</f>
        <v>25</v>
      </c>
      <c r="F5925" s="31">
        <v>2</v>
      </c>
      <c r="G5925" s="5" t="s">
        <v>15307</v>
      </c>
      <c r="H5925" s="34">
        <f>VALUE(SUBSTITUTE(Table3[[#This Row],[product_id]], "weekly.", ""))</f>
        <v>2.4900000000000002</v>
      </c>
    </row>
    <row r="5926" spans="1:8" ht="13" x14ac:dyDescent="0.15">
      <c r="A5926" s="5" t="s">
        <v>16211</v>
      </c>
      <c r="B5926" s="27">
        <v>45119.336215277777</v>
      </c>
      <c r="C5926" s="27">
        <v>45098.336076388892</v>
      </c>
      <c r="D5926" s="24">
        <v>45095</v>
      </c>
      <c r="E5926" s="31">
        <f>WEEKNUM(Table3[[#This Row],[cohort_week]],2)</f>
        <v>25</v>
      </c>
      <c r="F5926" s="31">
        <v>3</v>
      </c>
      <c r="G5926" s="5" t="s">
        <v>15307</v>
      </c>
      <c r="H5926" s="34">
        <f>VALUE(SUBSTITUTE(Table3[[#This Row],[product_id]], "weekly.", ""))</f>
        <v>2.4900000000000002</v>
      </c>
    </row>
    <row r="5927" spans="1:8" ht="13" x14ac:dyDescent="0.15">
      <c r="A5927" s="5" t="s">
        <v>16211</v>
      </c>
      <c r="B5927" s="27">
        <v>45126.336099537039</v>
      </c>
      <c r="C5927" s="27">
        <v>45098.336076388892</v>
      </c>
      <c r="D5927" s="24">
        <v>45095</v>
      </c>
      <c r="E5927" s="31">
        <f>WEEKNUM(Table3[[#This Row],[cohort_week]],2)</f>
        <v>25</v>
      </c>
      <c r="F5927" s="31">
        <v>4</v>
      </c>
      <c r="G5927" s="5" t="s">
        <v>15307</v>
      </c>
      <c r="H5927" s="34">
        <f>VALUE(SUBSTITUTE(Table3[[#This Row],[product_id]], "weekly.", ""))</f>
        <v>2.4900000000000002</v>
      </c>
    </row>
    <row r="5928" spans="1:8" ht="13" x14ac:dyDescent="0.15">
      <c r="A5928" s="5" t="s">
        <v>16211</v>
      </c>
      <c r="B5928" s="27">
        <v>45133.3358912037</v>
      </c>
      <c r="C5928" s="27">
        <v>45098.336076388892</v>
      </c>
      <c r="D5928" s="24">
        <v>45095</v>
      </c>
      <c r="E5928" s="31">
        <f>WEEKNUM(Table3[[#This Row],[cohort_week]],2)</f>
        <v>25</v>
      </c>
      <c r="F5928" s="31">
        <v>5</v>
      </c>
      <c r="G5928" s="5" t="s">
        <v>15307</v>
      </c>
      <c r="H5928" s="34">
        <f>VALUE(SUBSTITUTE(Table3[[#This Row],[product_id]], "weekly.", ""))</f>
        <v>2.4900000000000002</v>
      </c>
    </row>
    <row r="5929" spans="1:8" ht="13" x14ac:dyDescent="0.15">
      <c r="A5929" s="5" t="s">
        <v>16211</v>
      </c>
      <c r="B5929" s="27">
        <v>45140.335949074077</v>
      </c>
      <c r="C5929" s="27">
        <v>45098.336076388892</v>
      </c>
      <c r="D5929" s="24">
        <v>45095</v>
      </c>
      <c r="E5929" s="31">
        <f>WEEKNUM(Table3[[#This Row],[cohort_week]],2)</f>
        <v>25</v>
      </c>
      <c r="F5929" s="31">
        <v>6</v>
      </c>
      <c r="G5929" s="5" t="s">
        <v>15307</v>
      </c>
      <c r="H5929" s="34">
        <f>VALUE(SUBSTITUTE(Table3[[#This Row],[product_id]], "weekly.", ""))</f>
        <v>2.4900000000000002</v>
      </c>
    </row>
    <row r="5930" spans="1:8" ht="13" x14ac:dyDescent="0.15">
      <c r="A5930" s="5" t="s">
        <v>16211</v>
      </c>
      <c r="B5930" s="27">
        <v>45147.336238425924</v>
      </c>
      <c r="C5930" s="27">
        <v>45098.336076388892</v>
      </c>
      <c r="D5930" s="24">
        <v>45095</v>
      </c>
      <c r="E5930" s="31">
        <f>WEEKNUM(Table3[[#This Row],[cohort_week]],2)</f>
        <v>25</v>
      </c>
      <c r="F5930" s="31">
        <v>7</v>
      </c>
      <c r="G5930" s="5" t="s">
        <v>15307</v>
      </c>
      <c r="H5930" s="34">
        <f>VALUE(SUBSTITUTE(Table3[[#This Row],[product_id]], "weekly.", ""))</f>
        <v>2.4900000000000002</v>
      </c>
    </row>
    <row r="5931" spans="1:8" ht="13" x14ac:dyDescent="0.15">
      <c r="A5931" s="5" t="s">
        <v>16211</v>
      </c>
      <c r="B5931" s="27">
        <v>45154.338356481479</v>
      </c>
      <c r="C5931" s="27">
        <v>45098.336076388892</v>
      </c>
      <c r="D5931" s="24">
        <v>45095</v>
      </c>
      <c r="E5931" s="31">
        <f>WEEKNUM(Table3[[#This Row],[cohort_week]],2)</f>
        <v>25</v>
      </c>
      <c r="F5931" s="31">
        <v>8</v>
      </c>
      <c r="G5931" s="5" t="s">
        <v>15307</v>
      </c>
      <c r="H5931" s="34">
        <f>VALUE(SUBSTITUTE(Table3[[#This Row],[product_id]], "weekly.", ""))</f>
        <v>2.4900000000000002</v>
      </c>
    </row>
    <row r="5932" spans="1:8" ht="13" x14ac:dyDescent="0.15">
      <c r="A5932" s="5" t="s">
        <v>16211</v>
      </c>
      <c r="B5932" s="27">
        <v>45168.336041666669</v>
      </c>
      <c r="C5932" s="27">
        <v>45098.336076388892</v>
      </c>
      <c r="D5932" s="24">
        <v>45095</v>
      </c>
      <c r="E5932" s="31">
        <f>WEEKNUM(Table3[[#This Row],[cohort_week]],2)</f>
        <v>25</v>
      </c>
      <c r="F5932" s="31">
        <v>10</v>
      </c>
      <c r="G5932" s="5" t="s">
        <v>15307</v>
      </c>
      <c r="H5932" s="34">
        <f>VALUE(SUBSTITUTE(Table3[[#This Row],[product_id]], "weekly.", ""))</f>
        <v>2.4900000000000002</v>
      </c>
    </row>
    <row r="5933" spans="1:8" ht="13" x14ac:dyDescent="0.15">
      <c r="A5933" s="5" t="s">
        <v>16211</v>
      </c>
      <c r="B5933" s="27">
        <v>45175.335879629631</v>
      </c>
      <c r="C5933" s="27">
        <v>45098.336076388892</v>
      </c>
      <c r="D5933" s="24">
        <v>45095</v>
      </c>
      <c r="E5933" s="31">
        <f>WEEKNUM(Table3[[#This Row],[cohort_week]],2)</f>
        <v>25</v>
      </c>
      <c r="F5933" s="31">
        <v>11</v>
      </c>
      <c r="G5933" s="5" t="s">
        <v>15307</v>
      </c>
      <c r="H5933" s="34">
        <f>VALUE(SUBSTITUTE(Table3[[#This Row],[product_id]], "weekly.", ""))</f>
        <v>2.4900000000000002</v>
      </c>
    </row>
    <row r="5934" spans="1:8" ht="13" x14ac:dyDescent="0.15">
      <c r="A5934" s="5" t="s">
        <v>16211</v>
      </c>
      <c r="B5934" s="27">
        <v>45182.335868055554</v>
      </c>
      <c r="C5934" s="27">
        <v>45098.336076388892</v>
      </c>
      <c r="D5934" s="24">
        <v>45095</v>
      </c>
      <c r="E5934" s="31">
        <f>WEEKNUM(Table3[[#This Row],[cohort_week]],2)</f>
        <v>25</v>
      </c>
      <c r="F5934" s="31">
        <v>12</v>
      </c>
      <c r="G5934" s="5" t="s">
        <v>15307</v>
      </c>
      <c r="H5934" s="34">
        <f>VALUE(SUBSTITUTE(Table3[[#This Row],[product_id]], "weekly.", ""))</f>
        <v>2.4900000000000002</v>
      </c>
    </row>
    <row r="5935" spans="1:8" ht="13" x14ac:dyDescent="0.15">
      <c r="A5935" s="5" t="s">
        <v>16212</v>
      </c>
      <c r="B5935" s="27">
        <v>45100.231562499997</v>
      </c>
      <c r="C5935" s="27">
        <v>45100.231562499997</v>
      </c>
      <c r="D5935" s="24">
        <v>45095</v>
      </c>
      <c r="E5935" s="31">
        <f>WEEKNUM(Table3[[#This Row],[cohort_week]],2)</f>
        <v>25</v>
      </c>
      <c r="F5935" s="31">
        <v>0</v>
      </c>
      <c r="G5935" s="5" t="s">
        <v>15307</v>
      </c>
      <c r="H5935" s="34">
        <f>VALUE(SUBSTITUTE(Table3[[#This Row],[product_id]], "weekly.", ""))</f>
        <v>2.4900000000000002</v>
      </c>
    </row>
    <row r="5936" spans="1:8" ht="13" x14ac:dyDescent="0.15">
      <c r="A5936" s="5" t="s">
        <v>16213</v>
      </c>
      <c r="B5936" s="27">
        <v>45098.713495370372</v>
      </c>
      <c r="C5936" s="27">
        <v>45098.713495370372</v>
      </c>
      <c r="D5936" s="24">
        <v>45095</v>
      </c>
      <c r="E5936" s="31">
        <f>WEEKNUM(Table3[[#This Row],[cohort_week]],2)</f>
        <v>25</v>
      </c>
      <c r="F5936" s="31">
        <v>0</v>
      </c>
      <c r="G5936" s="5" t="s">
        <v>15307</v>
      </c>
      <c r="H5936" s="34">
        <f>VALUE(SUBSTITUTE(Table3[[#This Row],[product_id]], "weekly.", ""))</f>
        <v>2.4900000000000002</v>
      </c>
    </row>
    <row r="5937" spans="1:8" ht="13" x14ac:dyDescent="0.15">
      <c r="A5937" s="5" t="s">
        <v>16213</v>
      </c>
      <c r="B5937" s="27">
        <v>45098.713495370372</v>
      </c>
      <c r="C5937" s="27">
        <v>45098.713495370372</v>
      </c>
      <c r="D5937" s="24">
        <v>45095</v>
      </c>
      <c r="E5937" s="31">
        <f>WEEKNUM(Table3[[#This Row],[cohort_week]],2)</f>
        <v>25</v>
      </c>
      <c r="F5937" s="31">
        <v>0</v>
      </c>
      <c r="G5937" s="5" t="s">
        <v>15307</v>
      </c>
      <c r="H5937" s="34">
        <f>VALUE(SUBSTITUTE(Table3[[#This Row],[product_id]], "weekly.", ""))</f>
        <v>2.4900000000000002</v>
      </c>
    </row>
    <row r="5938" spans="1:8" ht="13" x14ac:dyDescent="0.15">
      <c r="A5938" s="5" t="s">
        <v>16214</v>
      </c>
      <c r="B5938" s="27">
        <v>45098.504861111112</v>
      </c>
      <c r="C5938" s="27">
        <v>45098.504861111112</v>
      </c>
      <c r="D5938" s="24">
        <v>45095</v>
      </c>
      <c r="E5938" s="31">
        <f>WEEKNUM(Table3[[#This Row],[cohort_week]],2)</f>
        <v>25</v>
      </c>
      <c r="F5938" s="31">
        <v>0</v>
      </c>
      <c r="G5938" s="5" t="s">
        <v>15307</v>
      </c>
      <c r="H5938" s="34">
        <f>VALUE(SUBSTITUTE(Table3[[#This Row],[product_id]], "weekly.", ""))</f>
        <v>2.4900000000000002</v>
      </c>
    </row>
    <row r="5939" spans="1:8" ht="13" x14ac:dyDescent="0.15">
      <c r="A5939" s="5" t="s">
        <v>16214</v>
      </c>
      <c r="B5939" s="27">
        <v>45099.196666666663</v>
      </c>
      <c r="C5939" s="27">
        <v>45098.504861111112</v>
      </c>
      <c r="D5939" s="24">
        <v>45095</v>
      </c>
      <c r="E5939" s="31">
        <f>WEEKNUM(Table3[[#This Row],[cohort_week]],2)</f>
        <v>25</v>
      </c>
      <c r="F5939" s="31">
        <v>0</v>
      </c>
      <c r="G5939" s="5" t="s">
        <v>15307</v>
      </c>
      <c r="H5939" s="34">
        <f>VALUE(SUBSTITUTE(Table3[[#This Row],[product_id]], "weekly.", ""))</f>
        <v>2.4900000000000002</v>
      </c>
    </row>
    <row r="5940" spans="1:8" ht="13" x14ac:dyDescent="0.15">
      <c r="A5940" s="5" t="s">
        <v>16214</v>
      </c>
      <c r="B5940" s="27">
        <v>45106.163240740738</v>
      </c>
      <c r="C5940" s="27">
        <v>45098.504861111112</v>
      </c>
      <c r="D5940" s="24">
        <v>45095</v>
      </c>
      <c r="E5940" s="31">
        <f>WEEKNUM(Table3[[#This Row],[cohort_week]],2)</f>
        <v>25</v>
      </c>
      <c r="F5940" s="31">
        <v>1</v>
      </c>
      <c r="G5940" s="5" t="s">
        <v>15307</v>
      </c>
      <c r="H5940" s="34">
        <f>VALUE(SUBSTITUTE(Table3[[#This Row],[product_id]], "weekly.", ""))</f>
        <v>2.4900000000000002</v>
      </c>
    </row>
    <row r="5941" spans="1:8" ht="13" x14ac:dyDescent="0.15">
      <c r="A5941" s="5" t="s">
        <v>16214</v>
      </c>
      <c r="B5941" s="27">
        <v>45113.162951388891</v>
      </c>
      <c r="C5941" s="27">
        <v>45098.504861111112</v>
      </c>
      <c r="D5941" s="24">
        <v>45095</v>
      </c>
      <c r="E5941" s="31">
        <f>WEEKNUM(Table3[[#This Row],[cohort_week]],2)</f>
        <v>25</v>
      </c>
      <c r="F5941" s="31">
        <v>2</v>
      </c>
      <c r="G5941" s="5" t="s">
        <v>15307</v>
      </c>
      <c r="H5941" s="34">
        <f>VALUE(SUBSTITUTE(Table3[[#This Row],[product_id]], "weekly.", ""))</f>
        <v>2.4900000000000002</v>
      </c>
    </row>
    <row r="5942" spans="1:8" ht="13" x14ac:dyDescent="0.15">
      <c r="A5942" s="5" t="s">
        <v>16214</v>
      </c>
      <c r="B5942" s="27">
        <v>45120.163194444445</v>
      </c>
      <c r="C5942" s="27">
        <v>45098.504861111112</v>
      </c>
      <c r="D5942" s="24">
        <v>45095</v>
      </c>
      <c r="E5942" s="31">
        <f>WEEKNUM(Table3[[#This Row],[cohort_week]],2)</f>
        <v>25</v>
      </c>
      <c r="F5942" s="31">
        <v>3</v>
      </c>
      <c r="G5942" s="5" t="s">
        <v>15307</v>
      </c>
      <c r="H5942" s="34">
        <f>VALUE(SUBSTITUTE(Table3[[#This Row],[product_id]], "weekly.", ""))</f>
        <v>2.4900000000000002</v>
      </c>
    </row>
    <row r="5943" spans="1:8" ht="13" x14ac:dyDescent="0.15">
      <c r="A5943" s="5" t="s">
        <v>16214</v>
      </c>
      <c r="B5943" s="27">
        <v>45127.162627314814</v>
      </c>
      <c r="C5943" s="27">
        <v>45098.504861111112</v>
      </c>
      <c r="D5943" s="24">
        <v>45095</v>
      </c>
      <c r="E5943" s="31">
        <f>WEEKNUM(Table3[[#This Row],[cohort_week]],2)</f>
        <v>25</v>
      </c>
      <c r="F5943" s="31">
        <v>4</v>
      </c>
      <c r="G5943" s="5" t="s">
        <v>15307</v>
      </c>
      <c r="H5943" s="34">
        <f>VALUE(SUBSTITUTE(Table3[[#This Row],[product_id]], "weekly.", ""))</f>
        <v>2.4900000000000002</v>
      </c>
    </row>
    <row r="5944" spans="1:8" ht="13" x14ac:dyDescent="0.15">
      <c r="A5944" s="5" t="s">
        <v>16214</v>
      </c>
      <c r="B5944" s="27">
        <v>45134.163634259261</v>
      </c>
      <c r="C5944" s="27">
        <v>45098.504861111112</v>
      </c>
      <c r="D5944" s="24">
        <v>45095</v>
      </c>
      <c r="E5944" s="31">
        <f>WEEKNUM(Table3[[#This Row],[cohort_week]],2)</f>
        <v>25</v>
      </c>
      <c r="F5944" s="31">
        <v>5</v>
      </c>
      <c r="G5944" s="5" t="s">
        <v>15307</v>
      </c>
      <c r="H5944" s="34">
        <f>VALUE(SUBSTITUTE(Table3[[#This Row],[product_id]], "weekly.", ""))</f>
        <v>2.4900000000000002</v>
      </c>
    </row>
    <row r="5945" spans="1:8" ht="13" x14ac:dyDescent="0.15">
      <c r="A5945" s="5" t="s">
        <v>16214</v>
      </c>
      <c r="B5945" s="27">
        <v>45141.162800925929</v>
      </c>
      <c r="C5945" s="27">
        <v>45098.504861111112</v>
      </c>
      <c r="D5945" s="24">
        <v>45095</v>
      </c>
      <c r="E5945" s="31">
        <f>WEEKNUM(Table3[[#This Row],[cohort_week]],2)</f>
        <v>25</v>
      </c>
      <c r="F5945" s="31">
        <v>6</v>
      </c>
      <c r="G5945" s="5" t="s">
        <v>15307</v>
      </c>
      <c r="H5945" s="34">
        <f>VALUE(SUBSTITUTE(Table3[[#This Row],[product_id]], "weekly.", ""))</f>
        <v>2.4900000000000002</v>
      </c>
    </row>
    <row r="5946" spans="1:8" ht="13" x14ac:dyDescent="0.15">
      <c r="A5946" s="5" t="s">
        <v>16214</v>
      </c>
      <c r="B5946" s="27">
        <v>45148.162615740737</v>
      </c>
      <c r="C5946" s="27">
        <v>45098.504861111112</v>
      </c>
      <c r="D5946" s="24">
        <v>45095</v>
      </c>
      <c r="E5946" s="31">
        <f>WEEKNUM(Table3[[#This Row],[cohort_week]],2)</f>
        <v>25</v>
      </c>
      <c r="F5946" s="31">
        <v>7</v>
      </c>
      <c r="G5946" s="5" t="s">
        <v>15307</v>
      </c>
      <c r="H5946" s="34">
        <f>VALUE(SUBSTITUTE(Table3[[#This Row],[product_id]], "weekly.", ""))</f>
        <v>2.4900000000000002</v>
      </c>
    </row>
    <row r="5947" spans="1:8" ht="13" x14ac:dyDescent="0.15">
      <c r="A5947" s="5" t="s">
        <v>16214</v>
      </c>
      <c r="B5947" s="27">
        <v>45155.163726851853</v>
      </c>
      <c r="C5947" s="27">
        <v>45098.504861111112</v>
      </c>
      <c r="D5947" s="24">
        <v>45095</v>
      </c>
      <c r="E5947" s="31">
        <f>WEEKNUM(Table3[[#This Row],[cohort_week]],2)</f>
        <v>25</v>
      </c>
      <c r="F5947" s="31">
        <v>8</v>
      </c>
      <c r="G5947" s="5" t="s">
        <v>15307</v>
      </c>
      <c r="H5947" s="34">
        <f>VALUE(SUBSTITUTE(Table3[[#This Row],[product_id]], "weekly.", ""))</f>
        <v>2.4900000000000002</v>
      </c>
    </row>
    <row r="5948" spans="1:8" ht="13" x14ac:dyDescent="0.15">
      <c r="A5948" s="5" t="s">
        <v>16214</v>
      </c>
      <c r="B5948" s="27">
        <v>45162.163124999999</v>
      </c>
      <c r="C5948" s="27">
        <v>45098.504861111112</v>
      </c>
      <c r="D5948" s="24">
        <v>45095</v>
      </c>
      <c r="E5948" s="31">
        <f>WEEKNUM(Table3[[#This Row],[cohort_week]],2)</f>
        <v>25</v>
      </c>
      <c r="F5948" s="31">
        <v>9</v>
      </c>
      <c r="G5948" s="5" t="s">
        <v>15307</v>
      </c>
      <c r="H5948" s="34">
        <f>VALUE(SUBSTITUTE(Table3[[#This Row],[product_id]], "weekly.", ""))</f>
        <v>2.4900000000000002</v>
      </c>
    </row>
    <row r="5949" spans="1:8" ht="13" x14ac:dyDescent="0.15">
      <c r="A5949" s="5" t="s">
        <v>16214</v>
      </c>
      <c r="B5949" s="27">
        <v>45169.163391203707</v>
      </c>
      <c r="C5949" s="27">
        <v>45098.504861111112</v>
      </c>
      <c r="D5949" s="24">
        <v>45095</v>
      </c>
      <c r="E5949" s="31">
        <f>WEEKNUM(Table3[[#This Row],[cohort_week]],2)</f>
        <v>25</v>
      </c>
      <c r="F5949" s="31">
        <v>10</v>
      </c>
      <c r="G5949" s="5" t="s">
        <v>15307</v>
      </c>
      <c r="H5949" s="34">
        <f>VALUE(SUBSTITUTE(Table3[[#This Row],[product_id]], "weekly.", ""))</f>
        <v>2.4900000000000002</v>
      </c>
    </row>
    <row r="5950" spans="1:8" ht="13" x14ac:dyDescent="0.15">
      <c r="A5950" s="5" t="s">
        <v>16214</v>
      </c>
      <c r="B5950" s="27">
        <v>45176.162627314814</v>
      </c>
      <c r="C5950" s="27">
        <v>45098.504861111112</v>
      </c>
      <c r="D5950" s="24">
        <v>45095</v>
      </c>
      <c r="E5950" s="31">
        <f>WEEKNUM(Table3[[#This Row],[cohort_week]],2)</f>
        <v>25</v>
      </c>
      <c r="F5950" s="31">
        <v>11</v>
      </c>
      <c r="G5950" s="5" t="s">
        <v>15307</v>
      </c>
      <c r="H5950" s="34">
        <f>VALUE(SUBSTITUTE(Table3[[#This Row],[product_id]], "weekly.", ""))</f>
        <v>2.4900000000000002</v>
      </c>
    </row>
    <row r="5951" spans="1:8" ht="13" x14ac:dyDescent="0.15">
      <c r="A5951" s="5" t="s">
        <v>16214</v>
      </c>
      <c r="B5951" s="27">
        <v>45183.162905092591</v>
      </c>
      <c r="C5951" s="27">
        <v>45098.504861111112</v>
      </c>
      <c r="D5951" s="24">
        <v>45095</v>
      </c>
      <c r="E5951" s="31">
        <f>WEEKNUM(Table3[[#This Row],[cohort_week]],2)</f>
        <v>25</v>
      </c>
      <c r="F5951" s="31">
        <v>12</v>
      </c>
      <c r="G5951" s="5" t="s">
        <v>15307</v>
      </c>
      <c r="H5951" s="34">
        <f>VALUE(SUBSTITUTE(Table3[[#This Row],[product_id]], "weekly.", ""))</f>
        <v>2.4900000000000002</v>
      </c>
    </row>
    <row r="5952" spans="1:8" ht="13" x14ac:dyDescent="0.15">
      <c r="A5952" s="5" t="s">
        <v>16214</v>
      </c>
      <c r="B5952" s="27">
        <v>45190.162962962961</v>
      </c>
      <c r="C5952" s="27">
        <v>45098.504861111112</v>
      </c>
      <c r="D5952" s="24">
        <v>45095</v>
      </c>
      <c r="E5952" s="31">
        <f>WEEKNUM(Table3[[#This Row],[cohort_week]],2)</f>
        <v>25</v>
      </c>
      <c r="F5952" s="31">
        <v>13</v>
      </c>
      <c r="G5952" s="5" t="s">
        <v>15307</v>
      </c>
      <c r="H5952" s="34">
        <f>VALUE(SUBSTITUTE(Table3[[#This Row],[product_id]], "weekly.", ""))</f>
        <v>2.4900000000000002</v>
      </c>
    </row>
    <row r="5953" spans="1:8" ht="13" x14ac:dyDescent="0.15">
      <c r="A5953" s="5" t="s">
        <v>16214</v>
      </c>
      <c r="B5953" s="27">
        <v>45197.165358796294</v>
      </c>
      <c r="C5953" s="27">
        <v>45098.504861111112</v>
      </c>
      <c r="D5953" s="24">
        <v>45095</v>
      </c>
      <c r="E5953" s="31">
        <f>WEEKNUM(Table3[[#This Row],[cohort_week]],2)</f>
        <v>25</v>
      </c>
      <c r="F5953" s="31">
        <v>14</v>
      </c>
      <c r="G5953" s="5" t="s">
        <v>15307</v>
      </c>
      <c r="H5953" s="34">
        <f>VALUE(SUBSTITUTE(Table3[[#This Row],[product_id]], "weekly.", ""))</f>
        <v>2.4900000000000002</v>
      </c>
    </row>
    <row r="5954" spans="1:8" ht="13" x14ac:dyDescent="0.15">
      <c r="A5954" s="5" t="s">
        <v>16214</v>
      </c>
      <c r="B5954" s="27">
        <v>45204.162893518522</v>
      </c>
      <c r="C5954" s="27">
        <v>45098.504861111112</v>
      </c>
      <c r="D5954" s="24">
        <v>45095</v>
      </c>
      <c r="E5954" s="31">
        <f>WEEKNUM(Table3[[#This Row],[cohort_week]],2)</f>
        <v>25</v>
      </c>
      <c r="F5954" s="31">
        <v>15</v>
      </c>
      <c r="G5954" s="5" t="s">
        <v>15307</v>
      </c>
      <c r="H5954" s="34">
        <f>VALUE(SUBSTITUTE(Table3[[#This Row],[product_id]], "weekly.", ""))</f>
        <v>2.4900000000000002</v>
      </c>
    </row>
    <row r="5955" spans="1:8" ht="13" x14ac:dyDescent="0.15">
      <c r="A5955" s="5" t="s">
        <v>16214</v>
      </c>
      <c r="B5955" s="27">
        <v>45211.162754629629</v>
      </c>
      <c r="C5955" s="27">
        <v>45098.504861111112</v>
      </c>
      <c r="D5955" s="24">
        <v>45095</v>
      </c>
      <c r="E5955" s="31">
        <f>WEEKNUM(Table3[[#This Row],[cohort_week]],2)</f>
        <v>25</v>
      </c>
      <c r="F5955" s="31">
        <v>16</v>
      </c>
      <c r="G5955" s="5" t="s">
        <v>15307</v>
      </c>
      <c r="H5955" s="34">
        <f>VALUE(SUBSTITUTE(Table3[[#This Row],[product_id]], "weekly.", ""))</f>
        <v>2.4900000000000002</v>
      </c>
    </row>
    <row r="5956" spans="1:8" ht="13" x14ac:dyDescent="0.15">
      <c r="A5956" s="5" t="s">
        <v>16215</v>
      </c>
      <c r="B5956" s="27">
        <v>45102.506724537037</v>
      </c>
      <c r="C5956" s="27">
        <v>45102.506724537037</v>
      </c>
      <c r="D5956" s="24">
        <v>45095</v>
      </c>
      <c r="E5956" s="31">
        <f>WEEKNUM(Table3[[#This Row],[cohort_week]],2)</f>
        <v>25</v>
      </c>
      <c r="F5956" s="31">
        <v>0</v>
      </c>
      <c r="G5956" s="5" t="s">
        <v>15307</v>
      </c>
      <c r="H5956" s="34">
        <f>VALUE(SUBSTITUTE(Table3[[#This Row],[product_id]], "weekly.", ""))</f>
        <v>2.4900000000000002</v>
      </c>
    </row>
    <row r="5957" spans="1:8" ht="13" x14ac:dyDescent="0.15">
      <c r="A5957" s="5" t="s">
        <v>16215</v>
      </c>
      <c r="B5957" s="27">
        <v>45109.506840277776</v>
      </c>
      <c r="C5957" s="27">
        <v>45102.506724537037</v>
      </c>
      <c r="D5957" s="24">
        <v>45095</v>
      </c>
      <c r="E5957" s="31">
        <f>WEEKNUM(Table3[[#This Row],[cohort_week]],2)</f>
        <v>25</v>
      </c>
      <c r="F5957" s="31">
        <v>1</v>
      </c>
      <c r="G5957" s="5" t="s">
        <v>15307</v>
      </c>
      <c r="H5957" s="34">
        <f>VALUE(SUBSTITUTE(Table3[[#This Row],[product_id]], "weekly.", ""))</f>
        <v>2.4900000000000002</v>
      </c>
    </row>
    <row r="5958" spans="1:8" ht="13" x14ac:dyDescent="0.15">
      <c r="A5958" s="5" t="s">
        <v>16215</v>
      </c>
      <c r="B5958" s="27">
        <v>45116.507557870369</v>
      </c>
      <c r="C5958" s="27">
        <v>45102.506724537037</v>
      </c>
      <c r="D5958" s="24">
        <v>45095</v>
      </c>
      <c r="E5958" s="31">
        <f>WEEKNUM(Table3[[#This Row],[cohort_week]],2)</f>
        <v>25</v>
      </c>
      <c r="F5958" s="31">
        <v>2</v>
      </c>
      <c r="G5958" s="5" t="s">
        <v>15307</v>
      </c>
      <c r="H5958" s="34">
        <f>VALUE(SUBSTITUTE(Table3[[#This Row],[product_id]], "weekly.", ""))</f>
        <v>2.4900000000000002</v>
      </c>
    </row>
    <row r="5959" spans="1:8" ht="13" x14ac:dyDescent="0.15">
      <c r="A5959" s="5" t="s">
        <v>16216</v>
      </c>
      <c r="B5959" s="27">
        <v>45104.039976851855</v>
      </c>
      <c r="C5959" s="27">
        <v>45104.039976851855</v>
      </c>
      <c r="D5959" s="24">
        <v>45102</v>
      </c>
      <c r="E5959" s="31">
        <f>WEEKNUM(Table3[[#This Row],[cohort_week]],2)</f>
        <v>26</v>
      </c>
      <c r="F5959" s="31">
        <v>0</v>
      </c>
      <c r="G5959" s="5" t="s">
        <v>15307</v>
      </c>
      <c r="H5959" s="34">
        <f>VALUE(SUBSTITUTE(Table3[[#This Row],[product_id]], "weekly.", ""))</f>
        <v>2.4900000000000002</v>
      </c>
    </row>
    <row r="5960" spans="1:8" ht="13" x14ac:dyDescent="0.15">
      <c r="A5960" s="5" t="s">
        <v>16216</v>
      </c>
      <c r="B5960" s="27">
        <v>45111.039618055554</v>
      </c>
      <c r="C5960" s="27">
        <v>45104.039976851855</v>
      </c>
      <c r="D5960" s="24">
        <v>45102</v>
      </c>
      <c r="E5960" s="31">
        <f>WEEKNUM(Table3[[#This Row],[cohort_week]],2)</f>
        <v>26</v>
      </c>
      <c r="F5960" s="31">
        <v>1</v>
      </c>
      <c r="G5960" s="5" t="s">
        <v>15307</v>
      </c>
      <c r="H5960" s="34">
        <f>VALUE(SUBSTITUTE(Table3[[#This Row],[product_id]], "weekly.", ""))</f>
        <v>2.4900000000000002</v>
      </c>
    </row>
    <row r="5961" spans="1:8" ht="13" x14ac:dyDescent="0.15">
      <c r="A5961" s="5" t="s">
        <v>16216</v>
      </c>
      <c r="B5961" s="27">
        <v>45118.039571759262</v>
      </c>
      <c r="C5961" s="27">
        <v>45104.039976851855</v>
      </c>
      <c r="D5961" s="24">
        <v>45102</v>
      </c>
      <c r="E5961" s="31">
        <f>WEEKNUM(Table3[[#This Row],[cohort_week]],2)</f>
        <v>26</v>
      </c>
      <c r="F5961" s="31">
        <v>2</v>
      </c>
      <c r="G5961" s="5" t="s">
        <v>15307</v>
      </c>
      <c r="H5961" s="34">
        <f>VALUE(SUBSTITUTE(Table3[[#This Row],[product_id]], "weekly.", ""))</f>
        <v>2.4900000000000002</v>
      </c>
    </row>
    <row r="5962" spans="1:8" ht="13" x14ac:dyDescent="0.15">
      <c r="A5962" s="5" t="s">
        <v>16216</v>
      </c>
      <c r="B5962" s="27">
        <v>45125.039594907408</v>
      </c>
      <c r="C5962" s="27">
        <v>45104.039976851855</v>
      </c>
      <c r="D5962" s="24">
        <v>45102</v>
      </c>
      <c r="E5962" s="31">
        <f>WEEKNUM(Table3[[#This Row],[cohort_week]],2)</f>
        <v>26</v>
      </c>
      <c r="F5962" s="31">
        <v>3</v>
      </c>
      <c r="G5962" s="5" t="s">
        <v>15307</v>
      </c>
      <c r="H5962" s="34">
        <f>VALUE(SUBSTITUTE(Table3[[#This Row],[product_id]], "weekly.", ""))</f>
        <v>2.4900000000000002</v>
      </c>
    </row>
    <row r="5963" spans="1:8" ht="13" x14ac:dyDescent="0.15">
      <c r="A5963" s="5" t="s">
        <v>16216</v>
      </c>
      <c r="B5963" s="27">
        <v>45132.039675925924</v>
      </c>
      <c r="C5963" s="27">
        <v>45104.039976851855</v>
      </c>
      <c r="D5963" s="24">
        <v>45102</v>
      </c>
      <c r="E5963" s="31">
        <f>WEEKNUM(Table3[[#This Row],[cohort_week]],2)</f>
        <v>26</v>
      </c>
      <c r="F5963" s="31">
        <v>4</v>
      </c>
      <c r="G5963" s="5" t="s">
        <v>15307</v>
      </c>
      <c r="H5963" s="34">
        <f>VALUE(SUBSTITUTE(Table3[[#This Row],[product_id]], "weekly.", ""))</f>
        <v>2.4900000000000002</v>
      </c>
    </row>
    <row r="5964" spans="1:8" ht="13" x14ac:dyDescent="0.15">
      <c r="A5964" s="5" t="s">
        <v>16217</v>
      </c>
      <c r="B5964" s="27">
        <v>45104.437534722223</v>
      </c>
      <c r="C5964" s="27">
        <v>45104.437534722223</v>
      </c>
      <c r="D5964" s="24">
        <v>45102</v>
      </c>
      <c r="E5964" s="31">
        <f>WEEKNUM(Table3[[#This Row],[cohort_week]],2)</f>
        <v>26</v>
      </c>
      <c r="F5964" s="31">
        <v>0</v>
      </c>
      <c r="G5964" s="5" t="s">
        <v>15307</v>
      </c>
      <c r="H5964" s="34">
        <f>VALUE(SUBSTITUTE(Table3[[#This Row],[product_id]], "weekly.", ""))</f>
        <v>2.4900000000000002</v>
      </c>
    </row>
    <row r="5965" spans="1:8" ht="13" x14ac:dyDescent="0.15">
      <c r="A5965" s="5" t="s">
        <v>16217</v>
      </c>
      <c r="B5965" s="27">
        <v>45111.437592592592</v>
      </c>
      <c r="C5965" s="27">
        <v>45104.437534722223</v>
      </c>
      <c r="D5965" s="24">
        <v>45102</v>
      </c>
      <c r="E5965" s="31">
        <f>WEEKNUM(Table3[[#This Row],[cohort_week]],2)</f>
        <v>26</v>
      </c>
      <c r="F5965" s="31">
        <v>1</v>
      </c>
      <c r="G5965" s="5" t="s">
        <v>15307</v>
      </c>
      <c r="H5965" s="34">
        <f>VALUE(SUBSTITUTE(Table3[[#This Row],[product_id]], "weekly.", ""))</f>
        <v>2.4900000000000002</v>
      </c>
    </row>
    <row r="5966" spans="1:8" ht="13" x14ac:dyDescent="0.15">
      <c r="A5966" s="5" t="s">
        <v>16217</v>
      </c>
      <c r="B5966" s="27">
        <v>45118.4374537037</v>
      </c>
      <c r="C5966" s="27">
        <v>45104.437534722223</v>
      </c>
      <c r="D5966" s="24">
        <v>45102</v>
      </c>
      <c r="E5966" s="31">
        <f>WEEKNUM(Table3[[#This Row],[cohort_week]],2)</f>
        <v>26</v>
      </c>
      <c r="F5966" s="31">
        <v>2</v>
      </c>
      <c r="G5966" s="5" t="s">
        <v>15307</v>
      </c>
      <c r="H5966" s="34">
        <f>VALUE(SUBSTITUTE(Table3[[#This Row],[product_id]], "weekly.", ""))</f>
        <v>2.4900000000000002</v>
      </c>
    </row>
    <row r="5967" spans="1:8" ht="13" x14ac:dyDescent="0.15">
      <c r="A5967" s="5" t="s">
        <v>16217</v>
      </c>
      <c r="B5967" s="27">
        <v>45125.437800925924</v>
      </c>
      <c r="C5967" s="27">
        <v>45104.437534722223</v>
      </c>
      <c r="D5967" s="24">
        <v>45102</v>
      </c>
      <c r="E5967" s="31">
        <f>WEEKNUM(Table3[[#This Row],[cohort_week]],2)</f>
        <v>26</v>
      </c>
      <c r="F5967" s="31">
        <v>3</v>
      </c>
      <c r="G5967" s="5" t="s">
        <v>15307</v>
      </c>
      <c r="H5967" s="34">
        <f>VALUE(SUBSTITUTE(Table3[[#This Row],[product_id]], "weekly.", ""))</f>
        <v>2.4900000000000002</v>
      </c>
    </row>
    <row r="5968" spans="1:8" ht="13" x14ac:dyDescent="0.15">
      <c r="A5968" s="5" t="s">
        <v>16217</v>
      </c>
      <c r="B5968" s="27">
        <v>45132.437731481485</v>
      </c>
      <c r="C5968" s="27">
        <v>45104.437534722223</v>
      </c>
      <c r="D5968" s="24">
        <v>45102</v>
      </c>
      <c r="E5968" s="31">
        <f>WEEKNUM(Table3[[#This Row],[cohort_week]],2)</f>
        <v>26</v>
      </c>
      <c r="F5968" s="31">
        <v>4</v>
      </c>
      <c r="G5968" s="5" t="s">
        <v>15307</v>
      </c>
      <c r="H5968" s="34">
        <f>VALUE(SUBSTITUTE(Table3[[#This Row],[product_id]], "weekly.", ""))</f>
        <v>2.4900000000000002</v>
      </c>
    </row>
    <row r="5969" spans="1:8" ht="13" x14ac:dyDescent="0.15">
      <c r="A5969" s="5" t="s">
        <v>16217</v>
      </c>
      <c r="B5969" s="27">
        <v>45139.438136574077</v>
      </c>
      <c r="C5969" s="27">
        <v>45104.437534722223</v>
      </c>
      <c r="D5969" s="24">
        <v>45102</v>
      </c>
      <c r="E5969" s="31">
        <f>WEEKNUM(Table3[[#This Row],[cohort_week]],2)</f>
        <v>26</v>
      </c>
      <c r="F5969" s="31">
        <v>5</v>
      </c>
      <c r="G5969" s="5" t="s">
        <v>15307</v>
      </c>
      <c r="H5969" s="34">
        <f>VALUE(SUBSTITUTE(Table3[[#This Row],[product_id]], "weekly.", ""))</f>
        <v>2.4900000000000002</v>
      </c>
    </row>
    <row r="5970" spans="1:8" ht="13" x14ac:dyDescent="0.15">
      <c r="A5970" s="5" t="s">
        <v>16217</v>
      </c>
      <c r="B5970" s="27">
        <v>45146.437592592592</v>
      </c>
      <c r="C5970" s="27">
        <v>45104.437534722223</v>
      </c>
      <c r="D5970" s="24">
        <v>45102</v>
      </c>
      <c r="E5970" s="31">
        <f>WEEKNUM(Table3[[#This Row],[cohort_week]],2)</f>
        <v>26</v>
      </c>
      <c r="F5970" s="31">
        <v>6</v>
      </c>
      <c r="G5970" s="5" t="s">
        <v>15307</v>
      </c>
      <c r="H5970" s="34">
        <f>VALUE(SUBSTITUTE(Table3[[#This Row],[product_id]], "weekly.", ""))</f>
        <v>2.4900000000000002</v>
      </c>
    </row>
    <row r="5971" spans="1:8" ht="13" x14ac:dyDescent="0.15">
      <c r="A5971" s="5" t="s">
        <v>16217</v>
      </c>
      <c r="B5971" s="27">
        <v>45153.437488425923</v>
      </c>
      <c r="C5971" s="27">
        <v>45104.437534722223</v>
      </c>
      <c r="D5971" s="24">
        <v>45102</v>
      </c>
      <c r="E5971" s="31">
        <f>WEEKNUM(Table3[[#This Row],[cohort_week]],2)</f>
        <v>26</v>
      </c>
      <c r="F5971" s="31">
        <v>7</v>
      </c>
      <c r="G5971" s="5" t="s">
        <v>15307</v>
      </c>
      <c r="H5971" s="34">
        <f>VALUE(SUBSTITUTE(Table3[[#This Row],[product_id]], "weekly.", ""))</f>
        <v>2.4900000000000002</v>
      </c>
    </row>
    <row r="5972" spans="1:8" ht="13" x14ac:dyDescent="0.15">
      <c r="A5972" s="5" t="s">
        <v>16217</v>
      </c>
      <c r="B5972" s="27">
        <v>45165.005590277775</v>
      </c>
      <c r="C5972" s="27">
        <v>45104.437534722223</v>
      </c>
      <c r="D5972" s="24">
        <v>45102</v>
      </c>
      <c r="E5972" s="31">
        <f>WEEKNUM(Table3[[#This Row],[cohort_week]],2)</f>
        <v>26</v>
      </c>
      <c r="F5972" s="31">
        <v>8</v>
      </c>
      <c r="G5972" s="5" t="s">
        <v>15307</v>
      </c>
      <c r="H5972" s="34">
        <f>VALUE(SUBSTITUTE(Table3[[#This Row],[product_id]], "weekly.", ""))</f>
        <v>2.4900000000000002</v>
      </c>
    </row>
    <row r="5973" spans="1:8" ht="13" x14ac:dyDescent="0.15">
      <c r="A5973" s="5" t="s">
        <v>16217</v>
      </c>
      <c r="B5973" s="27">
        <v>45167.4375462963</v>
      </c>
      <c r="C5973" s="27">
        <v>45104.437534722223</v>
      </c>
      <c r="D5973" s="24">
        <v>45102</v>
      </c>
      <c r="E5973" s="31">
        <f>WEEKNUM(Table3[[#This Row],[cohort_week]],2)</f>
        <v>26</v>
      </c>
      <c r="F5973" s="31">
        <v>9</v>
      </c>
      <c r="G5973" s="5" t="s">
        <v>15307</v>
      </c>
      <c r="H5973" s="34">
        <f>VALUE(SUBSTITUTE(Table3[[#This Row],[product_id]], "weekly.", ""))</f>
        <v>2.4900000000000002</v>
      </c>
    </row>
    <row r="5974" spans="1:8" ht="13" x14ac:dyDescent="0.15">
      <c r="A5974" s="5" t="s">
        <v>16218</v>
      </c>
      <c r="B5974" s="27">
        <v>45106.679143518515</v>
      </c>
      <c r="C5974" s="27">
        <v>45106.679143518515</v>
      </c>
      <c r="D5974" s="24">
        <v>45102</v>
      </c>
      <c r="E5974" s="31">
        <f>WEEKNUM(Table3[[#This Row],[cohort_week]],2)</f>
        <v>26</v>
      </c>
      <c r="F5974" s="31">
        <v>0</v>
      </c>
      <c r="G5974" s="5" t="s">
        <v>15307</v>
      </c>
      <c r="H5974" s="34">
        <f>VALUE(SUBSTITUTE(Table3[[#This Row],[product_id]], "weekly.", ""))</f>
        <v>2.4900000000000002</v>
      </c>
    </row>
    <row r="5975" spans="1:8" ht="13" x14ac:dyDescent="0.15">
      <c r="A5975" s="5" t="s">
        <v>16218</v>
      </c>
      <c r="B5975" s="27">
        <v>45113.678784722222</v>
      </c>
      <c r="C5975" s="27">
        <v>45106.679143518515</v>
      </c>
      <c r="D5975" s="24">
        <v>45102</v>
      </c>
      <c r="E5975" s="31">
        <f>WEEKNUM(Table3[[#This Row],[cohort_week]],2)</f>
        <v>26</v>
      </c>
      <c r="F5975" s="31">
        <v>1</v>
      </c>
      <c r="G5975" s="5" t="s">
        <v>15307</v>
      </c>
      <c r="H5975" s="34">
        <f>VALUE(SUBSTITUTE(Table3[[#This Row],[product_id]], "weekly.", ""))</f>
        <v>2.4900000000000002</v>
      </c>
    </row>
    <row r="5976" spans="1:8" ht="13" x14ac:dyDescent="0.15">
      <c r="A5976" s="5" t="s">
        <v>16218</v>
      </c>
      <c r="B5976" s="27">
        <v>45120.678993055553</v>
      </c>
      <c r="C5976" s="27">
        <v>45106.679143518515</v>
      </c>
      <c r="D5976" s="24">
        <v>45102</v>
      </c>
      <c r="E5976" s="31">
        <f>WEEKNUM(Table3[[#This Row],[cohort_week]],2)</f>
        <v>26</v>
      </c>
      <c r="F5976" s="31">
        <v>2</v>
      </c>
      <c r="G5976" s="5" t="s">
        <v>15307</v>
      </c>
      <c r="H5976" s="34">
        <f>VALUE(SUBSTITUTE(Table3[[#This Row],[product_id]], "weekly.", ""))</f>
        <v>2.4900000000000002</v>
      </c>
    </row>
    <row r="5977" spans="1:8" ht="13" x14ac:dyDescent="0.15">
      <c r="A5977" s="5" t="s">
        <v>16218</v>
      </c>
      <c r="B5977" s="27">
        <v>45134.678796296299</v>
      </c>
      <c r="C5977" s="27">
        <v>45106.679143518515</v>
      </c>
      <c r="D5977" s="24">
        <v>45102</v>
      </c>
      <c r="E5977" s="31">
        <f>WEEKNUM(Table3[[#This Row],[cohort_week]],2)</f>
        <v>26</v>
      </c>
      <c r="F5977" s="31">
        <v>4</v>
      </c>
      <c r="G5977" s="5" t="s">
        <v>15307</v>
      </c>
      <c r="H5977" s="34">
        <f>VALUE(SUBSTITUTE(Table3[[#This Row],[product_id]], "weekly.", ""))</f>
        <v>2.4900000000000002</v>
      </c>
    </row>
    <row r="5978" spans="1:8" ht="13" x14ac:dyDescent="0.15">
      <c r="A5978" s="5" t="s">
        <v>16218</v>
      </c>
      <c r="B5978" s="27">
        <v>45141.678831018522</v>
      </c>
      <c r="C5978" s="27">
        <v>45106.679143518515</v>
      </c>
      <c r="D5978" s="24">
        <v>45102</v>
      </c>
      <c r="E5978" s="31">
        <f>WEEKNUM(Table3[[#This Row],[cohort_week]],2)</f>
        <v>26</v>
      </c>
      <c r="F5978" s="31">
        <v>5</v>
      </c>
      <c r="G5978" s="5" t="s">
        <v>15307</v>
      </c>
      <c r="H5978" s="34">
        <f>VALUE(SUBSTITUTE(Table3[[#This Row],[product_id]], "weekly.", ""))</f>
        <v>2.4900000000000002</v>
      </c>
    </row>
    <row r="5979" spans="1:8" ht="13" x14ac:dyDescent="0.15">
      <c r="A5979" s="5" t="s">
        <v>16218</v>
      </c>
      <c r="B5979" s="27">
        <v>45155.681388888886</v>
      </c>
      <c r="C5979" s="27">
        <v>45106.679143518515</v>
      </c>
      <c r="D5979" s="24">
        <v>45102</v>
      </c>
      <c r="E5979" s="31">
        <f>WEEKNUM(Table3[[#This Row],[cohort_week]],2)</f>
        <v>26</v>
      </c>
      <c r="F5979" s="31">
        <v>7</v>
      </c>
      <c r="G5979" s="5" t="s">
        <v>15307</v>
      </c>
      <c r="H5979" s="34">
        <f>VALUE(SUBSTITUTE(Table3[[#This Row],[product_id]], "weekly.", ""))</f>
        <v>2.4900000000000002</v>
      </c>
    </row>
    <row r="5980" spans="1:8" ht="13" x14ac:dyDescent="0.15">
      <c r="A5980" s="5" t="s">
        <v>16218</v>
      </c>
      <c r="B5980" s="27">
        <v>45162.678796296299</v>
      </c>
      <c r="C5980" s="27">
        <v>45106.679143518515</v>
      </c>
      <c r="D5980" s="24">
        <v>45102</v>
      </c>
      <c r="E5980" s="31">
        <f>WEEKNUM(Table3[[#This Row],[cohort_week]],2)</f>
        <v>26</v>
      </c>
      <c r="F5980" s="31">
        <v>8</v>
      </c>
      <c r="G5980" s="5" t="s">
        <v>15307</v>
      </c>
      <c r="H5980" s="34">
        <f>VALUE(SUBSTITUTE(Table3[[#This Row],[product_id]], "weekly.", ""))</f>
        <v>2.4900000000000002</v>
      </c>
    </row>
    <row r="5981" spans="1:8" ht="13" x14ac:dyDescent="0.15">
      <c r="A5981" s="5" t="s">
        <v>16218</v>
      </c>
      <c r="B5981" s="27">
        <v>45169.678842592592</v>
      </c>
      <c r="C5981" s="27">
        <v>45106.679143518515</v>
      </c>
      <c r="D5981" s="24">
        <v>45102</v>
      </c>
      <c r="E5981" s="31">
        <f>WEEKNUM(Table3[[#This Row],[cohort_week]],2)</f>
        <v>26</v>
      </c>
      <c r="F5981" s="31">
        <v>9</v>
      </c>
      <c r="G5981" s="5" t="s">
        <v>15307</v>
      </c>
      <c r="H5981" s="34">
        <f>VALUE(SUBSTITUTE(Table3[[#This Row],[product_id]], "weekly.", ""))</f>
        <v>2.4900000000000002</v>
      </c>
    </row>
    <row r="5982" spans="1:8" ht="13" x14ac:dyDescent="0.15">
      <c r="A5982" s="5" t="s">
        <v>16218</v>
      </c>
      <c r="B5982" s="27">
        <v>45176.679305555554</v>
      </c>
      <c r="C5982" s="27">
        <v>45106.679143518515</v>
      </c>
      <c r="D5982" s="24">
        <v>45102</v>
      </c>
      <c r="E5982" s="31">
        <f>WEEKNUM(Table3[[#This Row],[cohort_week]],2)</f>
        <v>26</v>
      </c>
      <c r="F5982" s="31">
        <v>10</v>
      </c>
      <c r="G5982" s="5" t="s">
        <v>15307</v>
      </c>
      <c r="H5982" s="34">
        <f>VALUE(SUBSTITUTE(Table3[[#This Row],[product_id]], "weekly.", ""))</f>
        <v>2.4900000000000002</v>
      </c>
    </row>
    <row r="5983" spans="1:8" ht="13" x14ac:dyDescent="0.15">
      <c r="A5983" s="5" t="s">
        <v>16218</v>
      </c>
      <c r="B5983" s="27">
        <v>45183.679097222222</v>
      </c>
      <c r="C5983" s="27">
        <v>45106.679143518515</v>
      </c>
      <c r="D5983" s="24">
        <v>45102</v>
      </c>
      <c r="E5983" s="31">
        <f>WEEKNUM(Table3[[#This Row],[cohort_week]],2)</f>
        <v>26</v>
      </c>
      <c r="F5983" s="31">
        <v>11</v>
      </c>
      <c r="G5983" s="5" t="s">
        <v>15307</v>
      </c>
      <c r="H5983" s="34">
        <f>VALUE(SUBSTITUTE(Table3[[#This Row],[product_id]], "weekly.", ""))</f>
        <v>2.4900000000000002</v>
      </c>
    </row>
    <row r="5984" spans="1:8" ht="13" x14ac:dyDescent="0.15">
      <c r="A5984" s="5" t="s">
        <v>16218</v>
      </c>
      <c r="B5984" s="27">
        <v>45190.679664351854</v>
      </c>
      <c r="C5984" s="27">
        <v>45106.679143518515</v>
      </c>
      <c r="D5984" s="24">
        <v>45102</v>
      </c>
      <c r="E5984" s="31">
        <f>WEEKNUM(Table3[[#This Row],[cohort_week]],2)</f>
        <v>26</v>
      </c>
      <c r="F5984" s="31">
        <v>12</v>
      </c>
      <c r="G5984" s="5" t="s">
        <v>15307</v>
      </c>
      <c r="H5984" s="34">
        <f>VALUE(SUBSTITUTE(Table3[[#This Row],[product_id]], "weekly.", ""))</f>
        <v>2.4900000000000002</v>
      </c>
    </row>
    <row r="5985" spans="1:8" ht="13" x14ac:dyDescent="0.15">
      <c r="A5985" s="5" t="s">
        <v>16218</v>
      </c>
      <c r="B5985" s="27">
        <v>45197.679675925923</v>
      </c>
      <c r="C5985" s="27">
        <v>45106.679143518515</v>
      </c>
      <c r="D5985" s="24">
        <v>45102</v>
      </c>
      <c r="E5985" s="31">
        <f>WEEKNUM(Table3[[#This Row],[cohort_week]],2)</f>
        <v>26</v>
      </c>
      <c r="F5985" s="31">
        <v>13</v>
      </c>
      <c r="G5985" s="5" t="s">
        <v>15307</v>
      </c>
      <c r="H5985" s="34">
        <f>VALUE(SUBSTITUTE(Table3[[#This Row],[product_id]], "weekly.", ""))</f>
        <v>2.4900000000000002</v>
      </c>
    </row>
    <row r="5986" spans="1:8" ht="13" x14ac:dyDescent="0.15">
      <c r="A5986" s="5" t="s">
        <v>16218</v>
      </c>
      <c r="B5986" s="27">
        <v>45204.679675925923</v>
      </c>
      <c r="C5986" s="27">
        <v>45106.679143518515</v>
      </c>
      <c r="D5986" s="24">
        <v>45102</v>
      </c>
      <c r="E5986" s="31">
        <f>WEEKNUM(Table3[[#This Row],[cohort_week]],2)</f>
        <v>26</v>
      </c>
      <c r="F5986" s="31">
        <v>14</v>
      </c>
      <c r="G5986" s="5" t="s">
        <v>15307</v>
      </c>
      <c r="H5986" s="34">
        <f>VALUE(SUBSTITUTE(Table3[[#This Row],[product_id]], "weekly.", ""))</f>
        <v>2.4900000000000002</v>
      </c>
    </row>
    <row r="5987" spans="1:8" ht="13" x14ac:dyDescent="0.15">
      <c r="A5987" s="5" t="s">
        <v>16218</v>
      </c>
      <c r="B5987" s="27">
        <v>45211.679907407408</v>
      </c>
      <c r="C5987" s="27">
        <v>45106.679143518515</v>
      </c>
      <c r="D5987" s="24">
        <v>45102</v>
      </c>
      <c r="E5987" s="31">
        <f>WEEKNUM(Table3[[#This Row],[cohort_week]],2)</f>
        <v>26</v>
      </c>
      <c r="F5987" s="31">
        <v>15</v>
      </c>
      <c r="G5987" s="5" t="s">
        <v>15307</v>
      </c>
      <c r="H5987" s="34">
        <f>VALUE(SUBSTITUTE(Table3[[#This Row],[product_id]], "weekly.", ""))</f>
        <v>2.4900000000000002</v>
      </c>
    </row>
    <row r="5988" spans="1:8" ht="13" x14ac:dyDescent="0.15">
      <c r="A5988" s="5" t="s">
        <v>16219</v>
      </c>
      <c r="B5988" s="27">
        <v>45107.169664351852</v>
      </c>
      <c r="C5988" s="27">
        <v>45107.169664351852</v>
      </c>
      <c r="D5988" s="24">
        <v>45102</v>
      </c>
      <c r="E5988" s="31">
        <f>WEEKNUM(Table3[[#This Row],[cohort_week]],2)</f>
        <v>26</v>
      </c>
      <c r="F5988" s="31">
        <v>0</v>
      </c>
      <c r="G5988" s="5" t="s">
        <v>15307</v>
      </c>
      <c r="H5988" s="34">
        <f>VALUE(SUBSTITUTE(Table3[[#This Row],[product_id]], "weekly.", ""))</f>
        <v>2.4900000000000002</v>
      </c>
    </row>
    <row r="5989" spans="1:8" ht="13" x14ac:dyDescent="0.15">
      <c r="A5989" s="5" t="s">
        <v>16219</v>
      </c>
      <c r="B5989" s="27">
        <v>45114.170752314814</v>
      </c>
      <c r="C5989" s="27">
        <v>45107.169664351852</v>
      </c>
      <c r="D5989" s="24">
        <v>45102</v>
      </c>
      <c r="E5989" s="31">
        <f>WEEKNUM(Table3[[#This Row],[cohort_week]],2)</f>
        <v>26</v>
      </c>
      <c r="F5989" s="31">
        <v>1</v>
      </c>
      <c r="G5989" s="5" t="s">
        <v>15307</v>
      </c>
      <c r="H5989" s="34">
        <f>VALUE(SUBSTITUTE(Table3[[#This Row],[product_id]], "weekly.", ""))</f>
        <v>2.4900000000000002</v>
      </c>
    </row>
    <row r="5990" spans="1:8" ht="13" x14ac:dyDescent="0.15">
      <c r="A5990" s="5" t="s">
        <v>16219</v>
      </c>
      <c r="B5990" s="27">
        <v>45121.182939814818</v>
      </c>
      <c r="C5990" s="27">
        <v>45107.169664351852</v>
      </c>
      <c r="D5990" s="24">
        <v>45102</v>
      </c>
      <c r="E5990" s="31">
        <f>WEEKNUM(Table3[[#This Row],[cohort_week]],2)</f>
        <v>26</v>
      </c>
      <c r="F5990" s="31">
        <v>2</v>
      </c>
      <c r="G5990" s="5" t="s">
        <v>15307</v>
      </c>
      <c r="H5990" s="34">
        <f>VALUE(SUBSTITUTE(Table3[[#This Row],[product_id]], "weekly.", ""))</f>
        <v>2.4900000000000002</v>
      </c>
    </row>
    <row r="5991" spans="1:8" ht="13" x14ac:dyDescent="0.15">
      <c r="A5991" s="5" t="s">
        <v>16219</v>
      </c>
      <c r="B5991" s="27">
        <v>45128.171875</v>
      </c>
      <c r="C5991" s="27">
        <v>45107.169664351852</v>
      </c>
      <c r="D5991" s="24">
        <v>45102</v>
      </c>
      <c r="E5991" s="31">
        <f>WEEKNUM(Table3[[#This Row],[cohort_week]],2)</f>
        <v>26</v>
      </c>
      <c r="F5991" s="31">
        <v>3</v>
      </c>
      <c r="G5991" s="5" t="s">
        <v>15307</v>
      </c>
      <c r="H5991" s="34">
        <f>VALUE(SUBSTITUTE(Table3[[#This Row],[product_id]], "weekly.", ""))</f>
        <v>2.4900000000000002</v>
      </c>
    </row>
    <row r="5992" spans="1:8" ht="13" x14ac:dyDescent="0.15">
      <c r="A5992" s="5" t="s">
        <v>16219</v>
      </c>
      <c r="B5992" s="27">
        <v>45135.170613425929</v>
      </c>
      <c r="C5992" s="27">
        <v>45107.169664351852</v>
      </c>
      <c r="D5992" s="24">
        <v>45102</v>
      </c>
      <c r="E5992" s="31">
        <f>WEEKNUM(Table3[[#This Row],[cohort_week]],2)</f>
        <v>26</v>
      </c>
      <c r="F5992" s="31">
        <v>4</v>
      </c>
      <c r="G5992" s="5" t="s">
        <v>15307</v>
      </c>
      <c r="H5992" s="34">
        <f>VALUE(SUBSTITUTE(Table3[[#This Row],[product_id]], "weekly.", ""))</f>
        <v>2.4900000000000002</v>
      </c>
    </row>
    <row r="5993" spans="1:8" ht="13" x14ac:dyDescent="0.15">
      <c r="A5993" s="5" t="s">
        <v>16219</v>
      </c>
      <c r="B5993" s="27">
        <v>45142.170960648145</v>
      </c>
      <c r="C5993" s="27">
        <v>45107.169664351852</v>
      </c>
      <c r="D5993" s="24">
        <v>45102</v>
      </c>
      <c r="E5993" s="31">
        <f>WEEKNUM(Table3[[#This Row],[cohort_week]],2)</f>
        <v>26</v>
      </c>
      <c r="F5993" s="31">
        <v>5</v>
      </c>
      <c r="G5993" s="5" t="s">
        <v>15307</v>
      </c>
      <c r="H5993" s="34">
        <f>VALUE(SUBSTITUTE(Table3[[#This Row],[product_id]], "weekly.", ""))</f>
        <v>2.4900000000000002</v>
      </c>
    </row>
    <row r="5994" spans="1:8" ht="13" x14ac:dyDescent="0.15">
      <c r="A5994" s="5" t="s">
        <v>16219</v>
      </c>
      <c r="B5994" s="27">
        <v>45149.169965277775</v>
      </c>
      <c r="C5994" s="27">
        <v>45107.169664351852</v>
      </c>
      <c r="D5994" s="24">
        <v>45102</v>
      </c>
      <c r="E5994" s="31">
        <f>WEEKNUM(Table3[[#This Row],[cohort_week]],2)</f>
        <v>26</v>
      </c>
      <c r="F5994" s="31">
        <v>6</v>
      </c>
      <c r="G5994" s="5" t="s">
        <v>15307</v>
      </c>
      <c r="H5994" s="34">
        <f>VALUE(SUBSTITUTE(Table3[[#This Row],[product_id]], "weekly.", ""))</f>
        <v>2.4900000000000002</v>
      </c>
    </row>
    <row r="5995" spans="1:8" ht="13" x14ac:dyDescent="0.15">
      <c r="A5995" s="5" t="s">
        <v>16219</v>
      </c>
      <c r="B5995" s="27">
        <v>45156.17082175926</v>
      </c>
      <c r="C5995" s="27">
        <v>45107.169664351852</v>
      </c>
      <c r="D5995" s="24">
        <v>45102</v>
      </c>
      <c r="E5995" s="31">
        <f>WEEKNUM(Table3[[#This Row],[cohort_week]],2)</f>
        <v>26</v>
      </c>
      <c r="F5995" s="31">
        <v>7</v>
      </c>
      <c r="G5995" s="5" t="s">
        <v>15307</v>
      </c>
      <c r="H5995" s="34">
        <f>VALUE(SUBSTITUTE(Table3[[#This Row],[product_id]], "weekly.", ""))</f>
        <v>2.4900000000000002</v>
      </c>
    </row>
    <row r="5996" spans="1:8" ht="13" x14ac:dyDescent="0.15">
      <c r="A5996" s="5" t="s">
        <v>16219</v>
      </c>
      <c r="B5996" s="27">
        <v>45163.170590277776</v>
      </c>
      <c r="C5996" s="27">
        <v>45107.169664351852</v>
      </c>
      <c r="D5996" s="24">
        <v>45102</v>
      </c>
      <c r="E5996" s="31">
        <f>WEEKNUM(Table3[[#This Row],[cohort_week]],2)</f>
        <v>26</v>
      </c>
      <c r="F5996" s="31">
        <v>8</v>
      </c>
      <c r="G5996" s="5" t="s">
        <v>15307</v>
      </c>
      <c r="H5996" s="34">
        <f>VALUE(SUBSTITUTE(Table3[[#This Row],[product_id]], "weekly.", ""))</f>
        <v>2.4900000000000002</v>
      </c>
    </row>
    <row r="5997" spans="1:8" ht="13" x14ac:dyDescent="0.15">
      <c r="A5997" s="5" t="s">
        <v>16219</v>
      </c>
      <c r="B5997" s="27">
        <v>45170.17</v>
      </c>
      <c r="C5997" s="27">
        <v>45107.169664351852</v>
      </c>
      <c r="D5997" s="24">
        <v>45102</v>
      </c>
      <c r="E5997" s="31">
        <f>WEEKNUM(Table3[[#This Row],[cohort_week]],2)</f>
        <v>26</v>
      </c>
      <c r="F5997" s="31">
        <v>9</v>
      </c>
      <c r="G5997" s="5" t="s">
        <v>15307</v>
      </c>
      <c r="H5997" s="34">
        <f>VALUE(SUBSTITUTE(Table3[[#This Row],[product_id]], "weekly.", ""))</f>
        <v>2.4900000000000002</v>
      </c>
    </row>
    <row r="5998" spans="1:8" ht="13" x14ac:dyDescent="0.15">
      <c r="A5998" s="5" t="s">
        <v>16219</v>
      </c>
      <c r="B5998" s="27">
        <v>45177.170289351852</v>
      </c>
      <c r="C5998" s="27">
        <v>45107.169664351852</v>
      </c>
      <c r="D5998" s="24">
        <v>45102</v>
      </c>
      <c r="E5998" s="31">
        <f>WEEKNUM(Table3[[#This Row],[cohort_week]],2)</f>
        <v>26</v>
      </c>
      <c r="F5998" s="31">
        <v>10</v>
      </c>
      <c r="G5998" s="5" t="s">
        <v>15307</v>
      </c>
      <c r="H5998" s="34">
        <f>VALUE(SUBSTITUTE(Table3[[#This Row],[product_id]], "weekly.", ""))</f>
        <v>2.4900000000000002</v>
      </c>
    </row>
    <row r="5999" spans="1:8" ht="13" x14ac:dyDescent="0.15">
      <c r="A5999" s="5" t="s">
        <v>16219</v>
      </c>
      <c r="B5999" s="27">
        <v>45184.17114583333</v>
      </c>
      <c r="C5999" s="27">
        <v>45107.169664351852</v>
      </c>
      <c r="D5999" s="24">
        <v>45102</v>
      </c>
      <c r="E5999" s="31">
        <f>WEEKNUM(Table3[[#This Row],[cohort_week]],2)</f>
        <v>26</v>
      </c>
      <c r="F5999" s="31">
        <v>11</v>
      </c>
      <c r="G5999" s="5" t="s">
        <v>15307</v>
      </c>
      <c r="H5999" s="34">
        <f>VALUE(SUBSTITUTE(Table3[[#This Row],[product_id]], "weekly.", ""))</f>
        <v>2.4900000000000002</v>
      </c>
    </row>
    <row r="6000" spans="1:8" ht="13" x14ac:dyDescent="0.15">
      <c r="A6000" s="5" t="s">
        <v>16219</v>
      </c>
      <c r="B6000" s="27">
        <v>45191.170798611114</v>
      </c>
      <c r="C6000" s="27">
        <v>45107.169664351852</v>
      </c>
      <c r="D6000" s="24">
        <v>45102</v>
      </c>
      <c r="E6000" s="31">
        <f>WEEKNUM(Table3[[#This Row],[cohort_week]],2)</f>
        <v>26</v>
      </c>
      <c r="F6000" s="31">
        <v>12</v>
      </c>
      <c r="G6000" s="5" t="s">
        <v>15307</v>
      </c>
      <c r="H6000" s="34">
        <f>VALUE(SUBSTITUTE(Table3[[#This Row],[product_id]], "weekly.", ""))</f>
        <v>2.4900000000000002</v>
      </c>
    </row>
    <row r="6001" spans="1:8" ht="13" x14ac:dyDescent="0.15">
      <c r="A6001" s="5" t="s">
        <v>16219</v>
      </c>
      <c r="B6001" s="27">
        <v>45198.171122685184</v>
      </c>
      <c r="C6001" s="27">
        <v>45107.169664351852</v>
      </c>
      <c r="D6001" s="24">
        <v>45102</v>
      </c>
      <c r="E6001" s="31">
        <f>WEEKNUM(Table3[[#This Row],[cohort_week]],2)</f>
        <v>26</v>
      </c>
      <c r="F6001" s="31">
        <v>13</v>
      </c>
      <c r="G6001" s="5" t="s">
        <v>15307</v>
      </c>
      <c r="H6001" s="34">
        <f>VALUE(SUBSTITUTE(Table3[[#This Row],[product_id]], "weekly.", ""))</f>
        <v>2.4900000000000002</v>
      </c>
    </row>
    <row r="6002" spans="1:8" ht="13" x14ac:dyDescent="0.15">
      <c r="A6002" s="5" t="s">
        <v>16219</v>
      </c>
      <c r="B6002" s="27">
        <v>45206.420046296298</v>
      </c>
      <c r="C6002" s="27">
        <v>45107.169664351852</v>
      </c>
      <c r="D6002" s="24">
        <v>45102</v>
      </c>
      <c r="E6002" s="31">
        <f>WEEKNUM(Table3[[#This Row],[cohort_week]],2)</f>
        <v>26</v>
      </c>
      <c r="F6002" s="31">
        <v>14</v>
      </c>
      <c r="G6002" s="5" t="s">
        <v>15307</v>
      </c>
      <c r="H6002" s="34">
        <f>VALUE(SUBSTITUTE(Table3[[#This Row],[product_id]], "weekly.", ""))</f>
        <v>2.4900000000000002</v>
      </c>
    </row>
    <row r="6003" spans="1:8" ht="13" x14ac:dyDescent="0.15">
      <c r="A6003" s="5" t="s">
        <v>16219</v>
      </c>
      <c r="B6003" s="27">
        <v>45212.171203703707</v>
      </c>
      <c r="C6003" s="27">
        <v>45107.169664351852</v>
      </c>
      <c r="D6003" s="24">
        <v>45102</v>
      </c>
      <c r="E6003" s="31">
        <f>WEEKNUM(Table3[[#This Row],[cohort_week]],2)</f>
        <v>26</v>
      </c>
      <c r="F6003" s="31">
        <v>15</v>
      </c>
      <c r="G6003" s="5" t="s">
        <v>15307</v>
      </c>
      <c r="H6003" s="34">
        <f>VALUE(SUBSTITUTE(Table3[[#This Row],[product_id]], "weekly.", ""))</f>
        <v>2.4900000000000002</v>
      </c>
    </row>
    <row r="6004" spans="1:8" ht="13" x14ac:dyDescent="0.15">
      <c r="A6004" s="5" t="s">
        <v>16220</v>
      </c>
      <c r="B6004" s="27">
        <v>45107.748182870368</v>
      </c>
      <c r="C6004" s="27">
        <v>45107.748182870368</v>
      </c>
      <c r="D6004" s="24">
        <v>45102</v>
      </c>
      <c r="E6004" s="31">
        <f>WEEKNUM(Table3[[#This Row],[cohort_week]],2)</f>
        <v>26</v>
      </c>
      <c r="F6004" s="31">
        <v>0</v>
      </c>
      <c r="G6004" s="5" t="s">
        <v>15307</v>
      </c>
      <c r="H6004" s="34">
        <f>VALUE(SUBSTITUTE(Table3[[#This Row],[product_id]], "weekly.", ""))</f>
        <v>2.4900000000000002</v>
      </c>
    </row>
    <row r="6005" spans="1:8" ht="13" x14ac:dyDescent="0.15">
      <c r="A6005" s="5" t="s">
        <v>16220</v>
      </c>
      <c r="B6005" s="27">
        <v>45114.748842592591</v>
      </c>
      <c r="C6005" s="27">
        <v>45107.748182870368</v>
      </c>
      <c r="D6005" s="24">
        <v>45102</v>
      </c>
      <c r="E6005" s="31">
        <f>WEEKNUM(Table3[[#This Row],[cohort_week]],2)</f>
        <v>26</v>
      </c>
      <c r="F6005" s="31">
        <v>1</v>
      </c>
      <c r="G6005" s="5" t="s">
        <v>15307</v>
      </c>
      <c r="H6005" s="34">
        <f>VALUE(SUBSTITUTE(Table3[[#This Row],[product_id]], "weekly.", ""))</f>
        <v>2.4900000000000002</v>
      </c>
    </row>
    <row r="6006" spans="1:8" ht="13" x14ac:dyDescent="0.15">
      <c r="A6006" s="5" t="s">
        <v>16220</v>
      </c>
      <c r="B6006" s="27">
        <v>45147.091087962966</v>
      </c>
      <c r="C6006" s="27">
        <v>45107.748182870368</v>
      </c>
      <c r="D6006" s="24">
        <v>45102</v>
      </c>
      <c r="E6006" s="31">
        <f>WEEKNUM(Table3[[#This Row],[cohort_week]],2)</f>
        <v>26</v>
      </c>
      <c r="F6006" s="31">
        <v>5</v>
      </c>
      <c r="G6006" s="5" t="s">
        <v>15307</v>
      </c>
      <c r="H6006" s="34">
        <f>VALUE(SUBSTITUTE(Table3[[#This Row],[product_id]], "weekly.", ""))</f>
        <v>2.4900000000000002</v>
      </c>
    </row>
    <row r="6007" spans="1:8" ht="13" x14ac:dyDescent="0.15">
      <c r="A6007" s="5" t="s">
        <v>16221</v>
      </c>
      <c r="B6007" s="27">
        <v>45109.45207175926</v>
      </c>
      <c r="C6007" s="27">
        <v>45109.45207175926</v>
      </c>
      <c r="D6007" s="24">
        <v>45102</v>
      </c>
      <c r="E6007" s="31">
        <f>WEEKNUM(Table3[[#This Row],[cohort_week]],2)</f>
        <v>26</v>
      </c>
      <c r="F6007" s="31">
        <v>0</v>
      </c>
      <c r="G6007" s="5" t="s">
        <v>15307</v>
      </c>
      <c r="H6007" s="34">
        <f>VALUE(SUBSTITUTE(Table3[[#This Row],[product_id]], "weekly.", ""))</f>
        <v>2.4900000000000002</v>
      </c>
    </row>
    <row r="6008" spans="1:8" ht="13" x14ac:dyDescent="0.15">
      <c r="A6008" s="5" t="s">
        <v>16221</v>
      </c>
      <c r="B6008" s="27">
        <v>45116.452719907407</v>
      </c>
      <c r="C6008" s="27">
        <v>45109.45207175926</v>
      </c>
      <c r="D6008" s="24">
        <v>45102</v>
      </c>
      <c r="E6008" s="31">
        <f>WEEKNUM(Table3[[#This Row],[cohort_week]],2)</f>
        <v>26</v>
      </c>
      <c r="F6008" s="31">
        <v>1</v>
      </c>
      <c r="G6008" s="5" t="s">
        <v>15307</v>
      </c>
      <c r="H6008" s="34">
        <f>VALUE(SUBSTITUTE(Table3[[#This Row],[product_id]], "weekly.", ""))</f>
        <v>2.4900000000000002</v>
      </c>
    </row>
    <row r="6009" spans="1:8" ht="13" x14ac:dyDescent="0.15">
      <c r="A6009" s="5" t="s">
        <v>16221</v>
      </c>
      <c r="B6009" s="27">
        <v>45123.452141203707</v>
      </c>
      <c r="C6009" s="27">
        <v>45109.45207175926</v>
      </c>
      <c r="D6009" s="24">
        <v>45102</v>
      </c>
      <c r="E6009" s="31">
        <f>WEEKNUM(Table3[[#This Row],[cohort_week]],2)</f>
        <v>26</v>
      </c>
      <c r="F6009" s="31">
        <v>2</v>
      </c>
      <c r="G6009" s="5" t="s">
        <v>15307</v>
      </c>
      <c r="H6009" s="34">
        <f>VALUE(SUBSTITUTE(Table3[[#This Row],[product_id]], "weekly.", ""))</f>
        <v>2.4900000000000002</v>
      </c>
    </row>
    <row r="6010" spans="1:8" ht="13" x14ac:dyDescent="0.15">
      <c r="A6010" s="5" t="s">
        <v>16221</v>
      </c>
      <c r="B6010" s="27">
        <v>45130.453275462962</v>
      </c>
      <c r="C6010" s="27">
        <v>45109.45207175926</v>
      </c>
      <c r="D6010" s="24">
        <v>45102</v>
      </c>
      <c r="E6010" s="31">
        <f>WEEKNUM(Table3[[#This Row],[cohort_week]],2)</f>
        <v>26</v>
      </c>
      <c r="F6010" s="31">
        <v>3</v>
      </c>
      <c r="G6010" s="5" t="s">
        <v>15307</v>
      </c>
      <c r="H6010" s="34">
        <f>VALUE(SUBSTITUTE(Table3[[#This Row],[product_id]], "weekly.", ""))</f>
        <v>2.4900000000000002</v>
      </c>
    </row>
    <row r="6011" spans="1:8" ht="13" x14ac:dyDescent="0.15">
      <c r="A6011" s="5" t="s">
        <v>16221</v>
      </c>
      <c r="B6011" s="27">
        <v>45137.45212962963</v>
      </c>
      <c r="C6011" s="27">
        <v>45109.45207175926</v>
      </c>
      <c r="D6011" s="24">
        <v>45102</v>
      </c>
      <c r="E6011" s="31">
        <f>WEEKNUM(Table3[[#This Row],[cohort_week]],2)</f>
        <v>26</v>
      </c>
      <c r="F6011" s="31">
        <v>4</v>
      </c>
      <c r="G6011" s="5" t="s">
        <v>15307</v>
      </c>
      <c r="H6011" s="34">
        <f>VALUE(SUBSTITUTE(Table3[[#This Row],[product_id]], "weekly.", ""))</f>
        <v>2.4900000000000002</v>
      </c>
    </row>
    <row r="6012" spans="1:8" ht="13" x14ac:dyDescent="0.15">
      <c r="A6012" s="5" t="s">
        <v>16222</v>
      </c>
      <c r="B6012" s="27">
        <v>45110.953923611109</v>
      </c>
      <c r="C6012" s="27">
        <v>45110.953923611109</v>
      </c>
      <c r="D6012" s="24">
        <v>45109</v>
      </c>
      <c r="E6012" s="31">
        <f>WEEKNUM(Table3[[#This Row],[cohort_week]],2)</f>
        <v>27</v>
      </c>
      <c r="F6012" s="31">
        <v>0</v>
      </c>
      <c r="G6012" s="5" t="s">
        <v>15307</v>
      </c>
      <c r="H6012" s="34">
        <f>VALUE(SUBSTITUTE(Table3[[#This Row],[product_id]], "weekly.", ""))</f>
        <v>2.4900000000000002</v>
      </c>
    </row>
    <row r="6013" spans="1:8" ht="13" x14ac:dyDescent="0.15">
      <c r="A6013" s="5" t="s">
        <v>16222</v>
      </c>
      <c r="B6013" s="27">
        <v>45117.953576388885</v>
      </c>
      <c r="C6013" s="27">
        <v>45110.953923611109</v>
      </c>
      <c r="D6013" s="24">
        <v>45109</v>
      </c>
      <c r="E6013" s="31">
        <f>WEEKNUM(Table3[[#This Row],[cohort_week]],2)</f>
        <v>27</v>
      </c>
      <c r="F6013" s="31">
        <v>1</v>
      </c>
      <c r="G6013" s="5" t="s">
        <v>15307</v>
      </c>
      <c r="H6013" s="34">
        <f>VALUE(SUBSTITUTE(Table3[[#This Row],[product_id]], "weekly.", ""))</f>
        <v>2.4900000000000002</v>
      </c>
    </row>
    <row r="6014" spans="1:8" ht="13" x14ac:dyDescent="0.15">
      <c r="A6014" s="5" t="s">
        <v>16222</v>
      </c>
      <c r="B6014" s="27">
        <v>45124.953738425924</v>
      </c>
      <c r="C6014" s="27">
        <v>45110.953923611109</v>
      </c>
      <c r="D6014" s="24">
        <v>45109</v>
      </c>
      <c r="E6014" s="31">
        <f>WEEKNUM(Table3[[#This Row],[cohort_week]],2)</f>
        <v>27</v>
      </c>
      <c r="F6014" s="31">
        <v>2</v>
      </c>
      <c r="G6014" s="5" t="s">
        <v>15307</v>
      </c>
      <c r="H6014" s="34">
        <f>VALUE(SUBSTITUTE(Table3[[#This Row],[product_id]], "weekly.", ""))</f>
        <v>2.4900000000000002</v>
      </c>
    </row>
    <row r="6015" spans="1:8" ht="13" x14ac:dyDescent="0.15">
      <c r="A6015" s="5" t="s">
        <v>16222</v>
      </c>
      <c r="B6015" s="27">
        <v>45138.953715277778</v>
      </c>
      <c r="C6015" s="27">
        <v>45110.953923611109</v>
      </c>
      <c r="D6015" s="24">
        <v>45109</v>
      </c>
      <c r="E6015" s="31">
        <f>WEEKNUM(Table3[[#This Row],[cohort_week]],2)</f>
        <v>27</v>
      </c>
      <c r="F6015" s="31">
        <v>4</v>
      </c>
      <c r="G6015" s="5" t="s">
        <v>15307</v>
      </c>
      <c r="H6015" s="34">
        <f>VALUE(SUBSTITUTE(Table3[[#This Row],[product_id]], "weekly.", ""))</f>
        <v>2.4900000000000002</v>
      </c>
    </row>
    <row r="6016" spans="1:8" ht="13" x14ac:dyDescent="0.15">
      <c r="A6016" s="5" t="s">
        <v>16222</v>
      </c>
      <c r="B6016" s="27">
        <v>45145.953796296293</v>
      </c>
      <c r="C6016" s="27">
        <v>45110.953923611109</v>
      </c>
      <c r="D6016" s="24">
        <v>45109</v>
      </c>
      <c r="E6016" s="31">
        <f>WEEKNUM(Table3[[#This Row],[cohort_week]],2)</f>
        <v>27</v>
      </c>
      <c r="F6016" s="31">
        <v>5</v>
      </c>
      <c r="G6016" s="5" t="s">
        <v>15307</v>
      </c>
      <c r="H6016" s="34">
        <f>VALUE(SUBSTITUTE(Table3[[#This Row],[product_id]], "weekly.", ""))</f>
        <v>2.4900000000000002</v>
      </c>
    </row>
    <row r="6017" spans="1:8" ht="13" x14ac:dyDescent="0.15">
      <c r="A6017" s="5" t="s">
        <v>16222</v>
      </c>
      <c r="B6017" s="27">
        <v>45152.953553240739</v>
      </c>
      <c r="C6017" s="27">
        <v>45110.953923611109</v>
      </c>
      <c r="D6017" s="24">
        <v>45109</v>
      </c>
      <c r="E6017" s="31">
        <f>WEEKNUM(Table3[[#This Row],[cohort_week]],2)</f>
        <v>27</v>
      </c>
      <c r="F6017" s="31">
        <v>6</v>
      </c>
      <c r="G6017" s="5" t="s">
        <v>15307</v>
      </c>
      <c r="H6017" s="34">
        <f>VALUE(SUBSTITUTE(Table3[[#This Row],[product_id]], "weekly.", ""))</f>
        <v>2.4900000000000002</v>
      </c>
    </row>
    <row r="6018" spans="1:8" ht="13" x14ac:dyDescent="0.15">
      <c r="A6018" s="5" t="s">
        <v>16222</v>
      </c>
      <c r="B6018" s="27">
        <v>45159.954224537039</v>
      </c>
      <c r="C6018" s="27">
        <v>45110.953923611109</v>
      </c>
      <c r="D6018" s="24">
        <v>45109</v>
      </c>
      <c r="E6018" s="31">
        <f>WEEKNUM(Table3[[#This Row],[cohort_week]],2)</f>
        <v>27</v>
      </c>
      <c r="F6018" s="31">
        <v>7</v>
      </c>
      <c r="G6018" s="5" t="s">
        <v>15307</v>
      </c>
      <c r="H6018" s="34">
        <f>VALUE(SUBSTITUTE(Table3[[#This Row],[product_id]], "weekly.", ""))</f>
        <v>2.4900000000000002</v>
      </c>
    </row>
    <row r="6019" spans="1:8" ht="13" x14ac:dyDescent="0.15">
      <c r="A6019" s="5" t="s">
        <v>16222</v>
      </c>
      <c r="B6019" s="27">
        <v>45166.954756944448</v>
      </c>
      <c r="C6019" s="27">
        <v>45110.953923611109</v>
      </c>
      <c r="D6019" s="24">
        <v>45109</v>
      </c>
      <c r="E6019" s="31">
        <f>WEEKNUM(Table3[[#This Row],[cohort_week]],2)</f>
        <v>27</v>
      </c>
      <c r="F6019" s="31">
        <v>8</v>
      </c>
      <c r="G6019" s="5" t="s">
        <v>15307</v>
      </c>
      <c r="H6019" s="34">
        <f>VALUE(SUBSTITUTE(Table3[[#This Row],[product_id]], "weekly.", ""))</f>
        <v>2.4900000000000002</v>
      </c>
    </row>
    <row r="6020" spans="1:8" ht="13" x14ac:dyDescent="0.15">
      <c r="A6020" s="5" t="s">
        <v>16222</v>
      </c>
      <c r="B6020" s="27">
        <v>45173.953530092593</v>
      </c>
      <c r="C6020" s="27">
        <v>45110.953923611109</v>
      </c>
      <c r="D6020" s="24">
        <v>45109</v>
      </c>
      <c r="E6020" s="31">
        <f>WEEKNUM(Table3[[#This Row],[cohort_week]],2)</f>
        <v>27</v>
      </c>
      <c r="F6020" s="31">
        <v>9</v>
      </c>
      <c r="G6020" s="5" t="s">
        <v>15307</v>
      </c>
      <c r="H6020" s="34">
        <f>VALUE(SUBSTITUTE(Table3[[#This Row],[product_id]], "weekly.", ""))</f>
        <v>2.4900000000000002</v>
      </c>
    </row>
    <row r="6021" spans="1:8" ht="13" x14ac:dyDescent="0.15">
      <c r="A6021" s="5" t="s">
        <v>16222</v>
      </c>
      <c r="B6021" s="27">
        <v>45180.953541666669</v>
      </c>
      <c r="C6021" s="27">
        <v>45110.953923611109</v>
      </c>
      <c r="D6021" s="24">
        <v>45109</v>
      </c>
      <c r="E6021" s="31">
        <f>WEEKNUM(Table3[[#This Row],[cohort_week]],2)</f>
        <v>27</v>
      </c>
      <c r="F6021" s="31">
        <v>10</v>
      </c>
      <c r="G6021" s="5" t="s">
        <v>15307</v>
      </c>
      <c r="H6021" s="34">
        <f>VALUE(SUBSTITUTE(Table3[[#This Row],[product_id]], "weekly.", ""))</f>
        <v>2.4900000000000002</v>
      </c>
    </row>
    <row r="6022" spans="1:8" ht="13" x14ac:dyDescent="0.15">
      <c r="A6022" s="5" t="s">
        <v>16223</v>
      </c>
      <c r="B6022" s="27">
        <v>45113.544502314813</v>
      </c>
      <c r="C6022" s="27">
        <v>45113.544502314813</v>
      </c>
      <c r="D6022" s="24">
        <v>45109</v>
      </c>
      <c r="E6022" s="31">
        <f>WEEKNUM(Table3[[#This Row],[cohort_week]],2)</f>
        <v>27</v>
      </c>
      <c r="F6022" s="31">
        <v>0</v>
      </c>
      <c r="G6022" s="5" t="s">
        <v>15307</v>
      </c>
      <c r="H6022" s="34">
        <f>VALUE(SUBSTITUTE(Table3[[#This Row],[product_id]], "weekly.", ""))</f>
        <v>2.4900000000000002</v>
      </c>
    </row>
    <row r="6023" spans="1:8" ht="13" x14ac:dyDescent="0.15">
      <c r="A6023" s="5" t="s">
        <v>16223</v>
      </c>
      <c r="B6023" s="27">
        <v>45121.561689814815</v>
      </c>
      <c r="C6023" s="27">
        <v>45113.544502314813</v>
      </c>
      <c r="D6023" s="24">
        <v>45109</v>
      </c>
      <c r="E6023" s="31">
        <f>WEEKNUM(Table3[[#This Row],[cohort_week]],2)</f>
        <v>27</v>
      </c>
      <c r="F6023" s="31">
        <v>1</v>
      </c>
      <c r="G6023" s="5" t="s">
        <v>15307</v>
      </c>
      <c r="H6023" s="34">
        <f>VALUE(SUBSTITUTE(Table3[[#This Row],[product_id]], "weekly.", ""))</f>
        <v>2.4900000000000002</v>
      </c>
    </row>
    <row r="6024" spans="1:8" ht="13" x14ac:dyDescent="0.15">
      <c r="A6024" s="5" t="s">
        <v>16223</v>
      </c>
      <c r="B6024" s="27">
        <v>45127.542245370372</v>
      </c>
      <c r="C6024" s="27">
        <v>45113.544502314813</v>
      </c>
      <c r="D6024" s="24">
        <v>45109</v>
      </c>
      <c r="E6024" s="31">
        <f>WEEKNUM(Table3[[#This Row],[cohort_week]],2)</f>
        <v>27</v>
      </c>
      <c r="F6024" s="31">
        <v>2</v>
      </c>
      <c r="G6024" s="5" t="s">
        <v>15307</v>
      </c>
      <c r="H6024" s="34">
        <f>VALUE(SUBSTITUTE(Table3[[#This Row],[product_id]], "weekly.", ""))</f>
        <v>2.4900000000000002</v>
      </c>
    </row>
    <row r="6025" spans="1:8" ht="13" x14ac:dyDescent="0.15">
      <c r="A6025" s="5" t="s">
        <v>16223</v>
      </c>
      <c r="B6025" s="27">
        <v>45134.542141203703</v>
      </c>
      <c r="C6025" s="27">
        <v>45113.544502314813</v>
      </c>
      <c r="D6025" s="24">
        <v>45109</v>
      </c>
      <c r="E6025" s="31">
        <f>WEEKNUM(Table3[[#This Row],[cohort_week]],2)</f>
        <v>27</v>
      </c>
      <c r="F6025" s="31">
        <v>3</v>
      </c>
      <c r="G6025" s="5" t="s">
        <v>15307</v>
      </c>
      <c r="H6025" s="34">
        <f>VALUE(SUBSTITUTE(Table3[[#This Row],[product_id]], "weekly.", ""))</f>
        <v>2.4900000000000002</v>
      </c>
    </row>
    <row r="6026" spans="1:8" ht="13" x14ac:dyDescent="0.15">
      <c r="A6026" s="5" t="s">
        <v>16223</v>
      </c>
      <c r="B6026" s="27">
        <v>45141.542060185187</v>
      </c>
      <c r="C6026" s="27">
        <v>45113.544502314813</v>
      </c>
      <c r="D6026" s="24">
        <v>45109</v>
      </c>
      <c r="E6026" s="31">
        <f>WEEKNUM(Table3[[#This Row],[cohort_week]],2)</f>
        <v>27</v>
      </c>
      <c r="F6026" s="31">
        <v>4</v>
      </c>
      <c r="G6026" s="5" t="s">
        <v>15307</v>
      </c>
      <c r="H6026" s="34">
        <f>VALUE(SUBSTITUTE(Table3[[#This Row],[product_id]], "weekly.", ""))</f>
        <v>2.4900000000000002</v>
      </c>
    </row>
    <row r="6027" spans="1:8" ht="13" x14ac:dyDescent="0.15">
      <c r="A6027" s="5" t="s">
        <v>16223</v>
      </c>
      <c r="B6027" s="27">
        <v>45149.420011574075</v>
      </c>
      <c r="C6027" s="27">
        <v>45113.544502314813</v>
      </c>
      <c r="D6027" s="24">
        <v>45109</v>
      </c>
      <c r="E6027" s="31">
        <f>WEEKNUM(Table3[[#This Row],[cohort_week]],2)</f>
        <v>27</v>
      </c>
      <c r="F6027" s="31">
        <v>5</v>
      </c>
      <c r="G6027" s="5" t="s">
        <v>15307</v>
      </c>
      <c r="H6027" s="34">
        <f>VALUE(SUBSTITUTE(Table3[[#This Row],[product_id]], "weekly.", ""))</f>
        <v>2.4900000000000002</v>
      </c>
    </row>
    <row r="6028" spans="1:8" ht="13" x14ac:dyDescent="0.15">
      <c r="A6028" s="5" t="s">
        <v>16223</v>
      </c>
      <c r="B6028" s="27">
        <v>45155.54346064815</v>
      </c>
      <c r="C6028" s="27">
        <v>45113.544502314813</v>
      </c>
      <c r="D6028" s="24">
        <v>45109</v>
      </c>
      <c r="E6028" s="31">
        <f>WEEKNUM(Table3[[#This Row],[cohort_week]],2)</f>
        <v>27</v>
      </c>
      <c r="F6028" s="31">
        <v>6</v>
      </c>
      <c r="G6028" s="5" t="s">
        <v>15307</v>
      </c>
      <c r="H6028" s="34">
        <f>VALUE(SUBSTITUTE(Table3[[#This Row],[product_id]], "weekly.", ""))</f>
        <v>2.4900000000000002</v>
      </c>
    </row>
    <row r="6029" spans="1:8" ht="13" x14ac:dyDescent="0.15">
      <c r="A6029" s="5" t="s">
        <v>16224</v>
      </c>
      <c r="B6029" s="27">
        <v>45114.446435185186</v>
      </c>
      <c r="C6029" s="27">
        <v>45114.446435185186</v>
      </c>
      <c r="D6029" s="24">
        <v>45109</v>
      </c>
      <c r="E6029" s="31">
        <f>WEEKNUM(Table3[[#This Row],[cohort_week]],2)</f>
        <v>27</v>
      </c>
      <c r="F6029" s="31">
        <v>0</v>
      </c>
      <c r="G6029" s="5" t="s">
        <v>15307</v>
      </c>
      <c r="H6029" s="34">
        <f>VALUE(SUBSTITUTE(Table3[[#This Row],[product_id]], "weekly.", ""))</f>
        <v>2.4900000000000002</v>
      </c>
    </row>
    <row r="6030" spans="1:8" ht="13" x14ac:dyDescent="0.15">
      <c r="A6030" s="5" t="s">
        <v>16224</v>
      </c>
      <c r="B6030" s="27">
        <v>45121.446192129632</v>
      </c>
      <c r="C6030" s="27">
        <v>45114.446435185186</v>
      </c>
      <c r="D6030" s="24">
        <v>45109</v>
      </c>
      <c r="E6030" s="31">
        <f>WEEKNUM(Table3[[#This Row],[cohort_week]],2)</f>
        <v>27</v>
      </c>
      <c r="F6030" s="31">
        <v>1</v>
      </c>
      <c r="G6030" s="5" t="s">
        <v>15307</v>
      </c>
      <c r="H6030" s="34">
        <f>VALUE(SUBSTITUTE(Table3[[#This Row],[product_id]], "weekly.", ""))</f>
        <v>2.4900000000000002</v>
      </c>
    </row>
    <row r="6031" spans="1:8" ht="13" x14ac:dyDescent="0.15">
      <c r="A6031" s="5" t="s">
        <v>16224</v>
      </c>
      <c r="B6031" s="27">
        <v>45128.447152777779</v>
      </c>
      <c r="C6031" s="27">
        <v>45114.446435185186</v>
      </c>
      <c r="D6031" s="24">
        <v>45109</v>
      </c>
      <c r="E6031" s="31">
        <f>WEEKNUM(Table3[[#This Row],[cohort_week]],2)</f>
        <v>27</v>
      </c>
      <c r="F6031" s="31">
        <v>2</v>
      </c>
      <c r="G6031" s="5" t="s">
        <v>15307</v>
      </c>
      <c r="H6031" s="34">
        <f>VALUE(SUBSTITUTE(Table3[[#This Row],[product_id]], "weekly.", ""))</f>
        <v>2.4900000000000002</v>
      </c>
    </row>
    <row r="6032" spans="1:8" ht="13" x14ac:dyDescent="0.15">
      <c r="A6032" s="5" t="s">
        <v>16224</v>
      </c>
      <c r="B6032" s="27">
        <v>45135.446006944447</v>
      </c>
      <c r="C6032" s="27">
        <v>45114.446435185186</v>
      </c>
      <c r="D6032" s="24">
        <v>45109</v>
      </c>
      <c r="E6032" s="31">
        <f>WEEKNUM(Table3[[#This Row],[cohort_week]],2)</f>
        <v>27</v>
      </c>
      <c r="F6032" s="31">
        <v>3</v>
      </c>
      <c r="G6032" s="5" t="s">
        <v>15307</v>
      </c>
      <c r="H6032" s="34">
        <f>VALUE(SUBSTITUTE(Table3[[#This Row],[product_id]], "weekly.", ""))</f>
        <v>2.4900000000000002</v>
      </c>
    </row>
    <row r="6033" spans="1:8" ht="13" x14ac:dyDescent="0.15">
      <c r="A6033" s="5" t="s">
        <v>16224</v>
      </c>
      <c r="B6033" s="27">
        <v>45142.445891203701</v>
      </c>
      <c r="C6033" s="27">
        <v>45114.446435185186</v>
      </c>
      <c r="D6033" s="24">
        <v>45109</v>
      </c>
      <c r="E6033" s="31">
        <f>WEEKNUM(Table3[[#This Row],[cohort_week]],2)</f>
        <v>27</v>
      </c>
      <c r="F6033" s="31">
        <v>4</v>
      </c>
      <c r="G6033" s="5" t="s">
        <v>15307</v>
      </c>
      <c r="H6033" s="34">
        <f>VALUE(SUBSTITUTE(Table3[[#This Row],[product_id]], "weekly.", ""))</f>
        <v>2.4900000000000002</v>
      </c>
    </row>
    <row r="6034" spans="1:8" ht="13" x14ac:dyDescent="0.15">
      <c r="A6034" s="5" t="s">
        <v>16224</v>
      </c>
      <c r="B6034" s="27">
        <v>45149.445937500001</v>
      </c>
      <c r="C6034" s="27">
        <v>45114.446435185186</v>
      </c>
      <c r="D6034" s="24">
        <v>45109</v>
      </c>
      <c r="E6034" s="31">
        <f>WEEKNUM(Table3[[#This Row],[cohort_week]],2)</f>
        <v>27</v>
      </c>
      <c r="F6034" s="31">
        <v>5</v>
      </c>
      <c r="G6034" s="5" t="s">
        <v>15307</v>
      </c>
      <c r="H6034" s="34">
        <f>VALUE(SUBSTITUTE(Table3[[#This Row],[product_id]], "weekly.", ""))</f>
        <v>2.4900000000000002</v>
      </c>
    </row>
    <row r="6035" spans="1:8" ht="13" x14ac:dyDescent="0.15">
      <c r="A6035" s="5" t="s">
        <v>16224</v>
      </c>
      <c r="B6035" s="27">
        <v>45156.445902777778</v>
      </c>
      <c r="C6035" s="27">
        <v>45114.446435185186</v>
      </c>
      <c r="D6035" s="24">
        <v>45109</v>
      </c>
      <c r="E6035" s="31">
        <f>WEEKNUM(Table3[[#This Row],[cohort_week]],2)</f>
        <v>27</v>
      </c>
      <c r="F6035" s="31">
        <v>6</v>
      </c>
      <c r="G6035" s="5" t="s">
        <v>15307</v>
      </c>
      <c r="H6035" s="34">
        <f>VALUE(SUBSTITUTE(Table3[[#This Row],[product_id]], "weekly.", ""))</f>
        <v>2.4900000000000002</v>
      </c>
    </row>
    <row r="6036" spans="1:8" ht="13" x14ac:dyDescent="0.15">
      <c r="A6036" s="5" t="s">
        <v>16224</v>
      </c>
      <c r="B6036" s="27">
        <v>45163.445972222224</v>
      </c>
      <c r="C6036" s="27">
        <v>45114.446435185186</v>
      </c>
      <c r="D6036" s="24">
        <v>45109</v>
      </c>
      <c r="E6036" s="31">
        <f>WEEKNUM(Table3[[#This Row],[cohort_week]],2)</f>
        <v>27</v>
      </c>
      <c r="F6036" s="31">
        <v>7</v>
      </c>
      <c r="G6036" s="5" t="s">
        <v>15307</v>
      </c>
      <c r="H6036" s="34">
        <f>VALUE(SUBSTITUTE(Table3[[#This Row],[product_id]], "weekly.", ""))</f>
        <v>2.4900000000000002</v>
      </c>
    </row>
    <row r="6037" spans="1:8" ht="13" x14ac:dyDescent="0.15">
      <c r="A6037" s="5" t="s">
        <v>16225</v>
      </c>
      <c r="B6037" s="27">
        <v>45114.305706018517</v>
      </c>
      <c r="C6037" s="27">
        <v>45114.305706018517</v>
      </c>
      <c r="D6037" s="24">
        <v>45109</v>
      </c>
      <c r="E6037" s="31">
        <f>WEEKNUM(Table3[[#This Row],[cohort_week]],2)</f>
        <v>27</v>
      </c>
      <c r="F6037" s="31">
        <v>0</v>
      </c>
      <c r="G6037" s="5" t="s">
        <v>15307</v>
      </c>
      <c r="H6037" s="34">
        <f>VALUE(SUBSTITUTE(Table3[[#This Row],[product_id]], "weekly.", ""))</f>
        <v>2.4900000000000002</v>
      </c>
    </row>
    <row r="6038" spans="1:8" ht="13" x14ac:dyDescent="0.15">
      <c r="A6038" s="5" t="s">
        <v>16225</v>
      </c>
      <c r="B6038" s="27">
        <v>45121.305185185185</v>
      </c>
      <c r="C6038" s="27">
        <v>45114.305706018517</v>
      </c>
      <c r="D6038" s="24">
        <v>45109</v>
      </c>
      <c r="E6038" s="31">
        <f>WEEKNUM(Table3[[#This Row],[cohort_week]],2)</f>
        <v>27</v>
      </c>
      <c r="F6038" s="31">
        <v>1</v>
      </c>
      <c r="G6038" s="5" t="s">
        <v>15307</v>
      </c>
      <c r="H6038" s="34">
        <f>VALUE(SUBSTITUTE(Table3[[#This Row],[product_id]], "weekly.", ""))</f>
        <v>2.4900000000000002</v>
      </c>
    </row>
    <row r="6039" spans="1:8" ht="13" x14ac:dyDescent="0.15">
      <c r="A6039" s="5" t="s">
        <v>16225</v>
      </c>
      <c r="B6039" s="27">
        <v>45128.305254629631</v>
      </c>
      <c r="C6039" s="27">
        <v>45114.305706018517</v>
      </c>
      <c r="D6039" s="24">
        <v>45109</v>
      </c>
      <c r="E6039" s="31">
        <f>WEEKNUM(Table3[[#This Row],[cohort_week]],2)</f>
        <v>27</v>
      </c>
      <c r="F6039" s="31">
        <v>2</v>
      </c>
      <c r="G6039" s="5" t="s">
        <v>15307</v>
      </c>
      <c r="H6039" s="34">
        <f>VALUE(SUBSTITUTE(Table3[[#This Row],[product_id]], "weekly.", ""))</f>
        <v>2.4900000000000002</v>
      </c>
    </row>
    <row r="6040" spans="1:8" ht="13" x14ac:dyDescent="0.15">
      <c r="A6040" s="5" t="s">
        <v>16225</v>
      </c>
      <c r="B6040" s="27">
        <v>45135.305289351854</v>
      </c>
      <c r="C6040" s="27">
        <v>45114.305706018517</v>
      </c>
      <c r="D6040" s="24">
        <v>45109</v>
      </c>
      <c r="E6040" s="31">
        <f>WEEKNUM(Table3[[#This Row],[cohort_week]],2)</f>
        <v>27</v>
      </c>
      <c r="F6040" s="31">
        <v>3</v>
      </c>
      <c r="G6040" s="5" t="s">
        <v>15307</v>
      </c>
      <c r="H6040" s="34">
        <f>VALUE(SUBSTITUTE(Table3[[#This Row],[product_id]], "weekly.", ""))</f>
        <v>2.4900000000000002</v>
      </c>
    </row>
    <row r="6041" spans="1:8" ht="13" x14ac:dyDescent="0.15">
      <c r="A6041" s="5" t="s">
        <v>16226</v>
      </c>
      <c r="B6041" s="27">
        <v>45116.578912037039</v>
      </c>
      <c r="C6041" s="27">
        <v>45116.578912037039</v>
      </c>
      <c r="D6041" s="24">
        <v>45109</v>
      </c>
      <c r="E6041" s="31">
        <f>WEEKNUM(Table3[[#This Row],[cohort_week]],2)</f>
        <v>27</v>
      </c>
      <c r="F6041" s="31">
        <v>0</v>
      </c>
      <c r="G6041" s="5" t="s">
        <v>15307</v>
      </c>
      <c r="H6041" s="34">
        <f>VALUE(SUBSTITUTE(Table3[[#This Row],[product_id]], "weekly.", ""))</f>
        <v>2.4900000000000002</v>
      </c>
    </row>
    <row r="6042" spans="1:8" ht="13" x14ac:dyDescent="0.15">
      <c r="A6042" s="5" t="s">
        <v>16226</v>
      </c>
      <c r="B6042" s="27">
        <v>45123.578900462962</v>
      </c>
      <c r="C6042" s="27">
        <v>45116.578912037039</v>
      </c>
      <c r="D6042" s="24">
        <v>45109</v>
      </c>
      <c r="E6042" s="31">
        <f>WEEKNUM(Table3[[#This Row],[cohort_week]],2)</f>
        <v>27</v>
      </c>
      <c r="F6042" s="31">
        <v>1</v>
      </c>
      <c r="G6042" s="5" t="s">
        <v>15307</v>
      </c>
      <c r="H6042" s="34">
        <f>VALUE(SUBSTITUTE(Table3[[#This Row],[product_id]], "weekly.", ""))</f>
        <v>2.4900000000000002</v>
      </c>
    </row>
    <row r="6043" spans="1:8" ht="13" x14ac:dyDescent="0.15">
      <c r="A6043" s="5" t="s">
        <v>16226</v>
      </c>
      <c r="B6043" s="27">
        <v>45130.579155092593</v>
      </c>
      <c r="C6043" s="27">
        <v>45116.578912037039</v>
      </c>
      <c r="D6043" s="24">
        <v>45109</v>
      </c>
      <c r="E6043" s="31">
        <f>WEEKNUM(Table3[[#This Row],[cohort_week]],2)</f>
        <v>27</v>
      </c>
      <c r="F6043" s="31">
        <v>2</v>
      </c>
      <c r="G6043" s="5" t="s">
        <v>15307</v>
      </c>
      <c r="H6043" s="34">
        <f>VALUE(SUBSTITUTE(Table3[[#This Row],[product_id]], "weekly.", ""))</f>
        <v>2.4900000000000002</v>
      </c>
    </row>
    <row r="6044" spans="1:8" ht="13" x14ac:dyDescent="0.15">
      <c r="A6044" s="5" t="s">
        <v>16226</v>
      </c>
      <c r="B6044" s="27">
        <v>45137.578726851854</v>
      </c>
      <c r="C6044" s="27">
        <v>45116.578912037039</v>
      </c>
      <c r="D6044" s="24">
        <v>45109</v>
      </c>
      <c r="E6044" s="31">
        <f>WEEKNUM(Table3[[#This Row],[cohort_week]],2)</f>
        <v>27</v>
      </c>
      <c r="F6044" s="31">
        <v>3</v>
      </c>
      <c r="G6044" s="5" t="s">
        <v>15307</v>
      </c>
      <c r="H6044" s="34">
        <f>VALUE(SUBSTITUTE(Table3[[#This Row],[product_id]], "weekly.", ""))</f>
        <v>2.4900000000000002</v>
      </c>
    </row>
    <row r="6045" spans="1:8" ht="13" x14ac:dyDescent="0.15">
      <c r="A6045" s="5" t="s">
        <v>16226</v>
      </c>
      <c r="B6045" s="27">
        <v>45144.578796296293</v>
      </c>
      <c r="C6045" s="27">
        <v>45116.578912037039</v>
      </c>
      <c r="D6045" s="24">
        <v>45109</v>
      </c>
      <c r="E6045" s="31">
        <f>WEEKNUM(Table3[[#This Row],[cohort_week]],2)</f>
        <v>27</v>
      </c>
      <c r="F6045" s="31">
        <v>4</v>
      </c>
      <c r="G6045" s="5" t="s">
        <v>15307</v>
      </c>
      <c r="H6045" s="34">
        <f>VALUE(SUBSTITUTE(Table3[[#This Row],[product_id]], "weekly.", ""))</f>
        <v>2.4900000000000002</v>
      </c>
    </row>
    <row r="6046" spans="1:8" ht="13" x14ac:dyDescent="0.15">
      <c r="A6046" s="5" t="s">
        <v>16227</v>
      </c>
      <c r="B6046" s="27">
        <v>45126.7965625</v>
      </c>
      <c r="C6046" s="27">
        <v>45126.7965625</v>
      </c>
      <c r="D6046" s="24">
        <v>45123</v>
      </c>
      <c r="E6046" s="31">
        <f>WEEKNUM(Table3[[#This Row],[cohort_week]],2)</f>
        <v>29</v>
      </c>
      <c r="F6046" s="31">
        <v>0</v>
      </c>
      <c r="G6046" s="5" t="s">
        <v>15307</v>
      </c>
      <c r="H6046" s="34">
        <f>VALUE(SUBSTITUTE(Table3[[#This Row],[product_id]], "weekly.", ""))</f>
        <v>2.4900000000000002</v>
      </c>
    </row>
    <row r="6047" spans="1:8" ht="13" x14ac:dyDescent="0.15">
      <c r="A6047" s="5" t="s">
        <v>16227</v>
      </c>
      <c r="B6047" s="27">
        <v>45133.796064814815</v>
      </c>
      <c r="C6047" s="27">
        <v>45126.7965625</v>
      </c>
      <c r="D6047" s="24">
        <v>45123</v>
      </c>
      <c r="E6047" s="31">
        <f>WEEKNUM(Table3[[#This Row],[cohort_week]],2)</f>
        <v>29</v>
      </c>
      <c r="F6047" s="31">
        <v>1</v>
      </c>
      <c r="G6047" s="5" t="s">
        <v>15307</v>
      </c>
      <c r="H6047" s="34">
        <f>VALUE(SUBSTITUTE(Table3[[#This Row],[product_id]], "weekly.", ""))</f>
        <v>2.4900000000000002</v>
      </c>
    </row>
    <row r="6048" spans="1:8" ht="13" x14ac:dyDescent="0.15">
      <c r="A6048" s="5" t="s">
        <v>16227</v>
      </c>
      <c r="B6048" s="27">
        <v>45140.797361111108</v>
      </c>
      <c r="C6048" s="27">
        <v>45126.7965625</v>
      </c>
      <c r="D6048" s="24">
        <v>45123</v>
      </c>
      <c r="E6048" s="31">
        <f>WEEKNUM(Table3[[#This Row],[cohort_week]],2)</f>
        <v>29</v>
      </c>
      <c r="F6048" s="31">
        <v>2</v>
      </c>
      <c r="G6048" s="5" t="s">
        <v>15307</v>
      </c>
      <c r="H6048" s="34">
        <f>VALUE(SUBSTITUTE(Table3[[#This Row],[product_id]], "weekly.", ""))</f>
        <v>2.4900000000000002</v>
      </c>
    </row>
    <row r="6049" spans="1:8" ht="13" x14ac:dyDescent="0.15">
      <c r="A6049" s="5" t="s">
        <v>16227</v>
      </c>
      <c r="B6049" s="27">
        <v>45166.198553240742</v>
      </c>
      <c r="C6049" s="27">
        <v>45126.7965625</v>
      </c>
      <c r="D6049" s="24">
        <v>45123</v>
      </c>
      <c r="E6049" s="31">
        <f>WEEKNUM(Table3[[#This Row],[cohort_week]],2)</f>
        <v>29</v>
      </c>
      <c r="F6049" s="31">
        <v>5</v>
      </c>
      <c r="G6049" s="5" t="s">
        <v>15307</v>
      </c>
      <c r="H6049" s="34">
        <f>VALUE(SUBSTITUTE(Table3[[#This Row],[product_id]], "weekly.", ""))</f>
        <v>2.4900000000000002</v>
      </c>
    </row>
    <row r="6050" spans="1:8" ht="13" x14ac:dyDescent="0.15">
      <c r="A6050" s="5" t="s">
        <v>16227</v>
      </c>
      <c r="B6050" s="27">
        <v>45166.198622685188</v>
      </c>
      <c r="C6050" s="27">
        <v>45126.7965625</v>
      </c>
      <c r="D6050" s="24">
        <v>45123</v>
      </c>
      <c r="E6050" s="31">
        <f>WEEKNUM(Table3[[#This Row],[cohort_week]],2)</f>
        <v>29</v>
      </c>
      <c r="F6050" s="31">
        <v>5</v>
      </c>
      <c r="G6050" s="5" t="s">
        <v>15307</v>
      </c>
      <c r="H6050" s="34">
        <f>VALUE(SUBSTITUTE(Table3[[#This Row],[product_id]], "weekly.", ""))</f>
        <v>2.4900000000000002</v>
      </c>
    </row>
    <row r="6051" spans="1:8" ht="13" x14ac:dyDescent="0.15">
      <c r="A6051" s="5" t="s">
        <v>16228</v>
      </c>
      <c r="B6051" s="27">
        <v>45136.844594907408</v>
      </c>
      <c r="C6051" s="27">
        <v>45136.844594907408</v>
      </c>
      <c r="D6051" s="24">
        <v>45130</v>
      </c>
      <c r="E6051" s="31">
        <f>WEEKNUM(Table3[[#This Row],[cohort_week]],2)</f>
        <v>30</v>
      </c>
      <c r="F6051" s="31">
        <v>0</v>
      </c>
      <c r="G6051" s="5" t="s">
        <v>15307</v>
      </c>
      <c r="H6051" s="34">
        <f>VALUE(SUBSTITUTE(Table3[[#This Row],[product_id]], "weekly.", ""))</f>
        <v>2.4900000000000002</v>
      </c>
    </row>
    <row r="6052" spans="1:8" ht="13" x14ac:dyDescent="0.15">
      <c r="A6052" s="5" t="s">
        <v>16228</v>
      </c>
      <c r="B6052" s="27">
        <v>45143.84474537037</v>
      </c>
      <c r="C6052" s="27">
        <v>45136.844594907408</v>
      </c>
      <c r="D6052" s="24">
        <v>45130</v>
      </c>
      <c r="E6052" s="31">
        <f>WEEKNUM(Table3[[#This Row],[cohort_week]],2)</f>
        <v>30</v>
      </c>
      <c r="F6052" s="31">
        <v>1</v>
      </c>
      <c r="G6052" s="5" t="s">
        <v>15307</v>
      </c>
      <c r="H6052" s="34">
        <f>VALUE(SUBSTITUTE(Table3[[#This Row],[product_id]], "weekly.", ""))</f>
        <v>2.4900000000000002</v>
      </c>
    </row>
    <row r="6053" spans="1:8" ht="13" x14ac:dyDescent="0.15">
      <c r="A6053" s="5" t="s">
        <v>16229</v>
      </c>
      <c r="B6053" s="27">
        <v>45137.605393518519</v>
      </c>
      <c r="C6053" s="27">
        <v>45137.605393518519</v>
      </c>
      <c r="D6053" s="24">
        <v>45130</v>
      </c>
      <c r="E6053" s="31">
        <f>WEEKNUM(Table3[[#This Row],[cohort_week]],2)</f>
        <v>30</v>
      </c>
      <c r="F6053" s="31">
        <v>0</v>
      </c>
      <c r="G6053" s="5" t="s">
        <v>15307</v>
      </c>
      <c r="H6053" s="34">
        <f>VALUE(SUBSTITUTE(Table3[[#This Row],[product_id]], "weekly.", ""))</f>
        <v>2.4900000000000002</v>
      </c>
    </row>
    <row r="6054" spans="1:8" ht="13" x14ac:dyDescent="0.15">
      <c r="A6054" s="5" t="s">
        <v>16230</v>
      </c>
      <c r="B6054" s="27">
        <v>45152.639756944445</v>
      </c>
      <c r="C6054" s="27">
        <v>45152.639756944445</v>
      </c>
      <c r="D6054" s="24">
        <v>45151</v>
      </c>
      <c r="E6054" s="31">
        <f>WEEKNUM(Table3[[#This Row],[cohort_week]],2)</f>
        <v>33</v>
      </c>
      <c r="F6054" s="31">
        <v>0</v>
      </c>
      <c r="G6054" s="5" t="s">
        <v>15307</v>
      </c>
      <c r="H6054" s="34">
        <f>VALUE(SUBSTITUTE(Table3[[#This Row],[product_id]], "weekly.", ""))</f>
        <v>2.4900000000000002</v>
      </c>
    </row>
    <row r="6055" spans="1:8" ht="13" x14ac:dyDescent="0.15">
      <c r="A6055" s="5" t="s">
        <v>16230</v>
      </c>
      <c r="B6055" s="27">
        <v>45159.639907407407</v>
      </c>
      <c r="C6055" s="27">
        <v>45152.639756944445</v>
      </c>
      <c r="D6055" s="24">
        <v>45151</v>
      </c>
      <c r="E6055" s="31">
        <f>WEEKNUM(Table3[[#This Row],[cohort_week]],2)</f>
        <v>33</v>
      </c>
      <c r="F6055" s="31">
        <v>1</v>
      </c>
      <c r="G6055" s="5" t="s">
        <v>15307</v>
      </c>
      <c r="H6055" s="34">
        <f>VALUE(SUBSTITUTE(Table3[[#This Row],[product_id]], "weekly.", ""))</f>
        <v>2.4900000000000002</v>
      </c>
    </row>
    <row r="6056" spans="1:8" ht="13" x14ac:dyDescent="0.15">
      <c r="A6056" s="5" t="s">
        <v>16230</v>
      </c>
      <c r="B6056" s="27">
        <v>45166.639930555553</v>
      </c>
      <c r="C6056" s="27">
        <v>45152.639756944445</v>
      </c>
      <c r="D6056" s="24">
        <v>45151</v>
      </c>
      <c r="E6056" s="31">
        <f>WEEKNUM(Table3[[#This Row],[cohort_week]],2)</f>
        <v>33</v>
      </c>
      <c r="F6056" s="31">
        <v>2</v>
      </c>
      <c r="G6056" s="5" t="s">
        <v>15307</v>
      </c>
      <c r="H6056" s="34">
        <f>VALUE(SUBSTITUTE(Table3[[#This Row],[product_id]], "weekly.", ""))</f>
        <v>2.4900000000000002</v>
      </c>
    </row>
    <row r="6057" spans="1:8" ht="13" x14ac:dyDescent="0.15">
      <c r="A6057" s="5" t="s">
        <v>16230</v>
      </c>
      <c r="B6057" s="27">
        <v>45173.639780092592</v>
      </c>
      <c r="C6057" s="27">
        <v>45152.639756944445</v>
      </c>
      <c r="D6057" s="24">
        <v>45151</v>
      </c>
      <c r="E6057" s="31">
        <f>WEEKNUM(Table3[[#This Row],[cohort_week]],2)</f>
        <v>33</v>
      </c>
      <c r="F6057" s="31">
        <v>3</v>
      </c>
      <c r="G6057" s="5" t="s">
        <v>15307</v>
      </c>
      <c r="H6057" s="34">
        <f>VALUE(SUBSTITUTE(Table3[[#This Row],[product_id]], "weekly.", ""))</f>
        <v>2.4900000000000002</v>
      </c>
    </row>
    <row r="6058" spans="1:8" ht="13" x14ac:dyDescent="0.15">
      <c r="A6058" s="5" t="s">
        <v>16230</v>
      </c>
      <c r="B6058" s="27">
        <v>45180.639652777776</v>
      </c>
      <c r="C6058" s="27">
        <v>45152.639756944445</v>
      </c>
      <c r="D6058" s="24">
        <v>45151</v>
      </c>
      <c r="E6058" s="31">
        <f>WEEKNUM(Table3[[#This Row],[cohort_week]],2)</f>
        <v>33</v>
      </c>
      <c r="F6058" s="31">
        <v>4</v>
      </c>
      <c r="G6058" s="5" t="s">
        <v>15307</v>
      </c>
      <c r="H6058" s="34">
        <f>VALUE(SUBSTITUTE(Table3[[#This Row],[product_id]], "weekly.", ""))</f>
        <v>2.4900000000000002</v>
      </c>
    </row>
    <row r="6059" spans="1:8" ht="13" x14ac:dyDescent="0.15">
      <c r="A6059" s="5" t="s">
        <v>16231</v>
      </c>
      <c r="B6059" s="27">
        <v>45169.269791666666</v>
      </c>
      <c r="C6059" s="27">
        <v>45169.269791666666</v>
      </c>
      <c r="D6059" s="24">
        <v>45165</v>
      </c>
      <c r="E6059" s="31">
        <f>WEEKNUM(Table3[[#This Row],[cohort_week]],2)</f>
        <v>35</v>
      </c>
      <c r="F6059" s="31">
        <v>0</v>
      </c>
      <c r="G6059" s="5" t="s">
        <v>15307</v>
      </c>
      <c r="H6059" s="34">
        <f>VALUE(SUBSTITUTE(Table3[[#This Row],[product_id]], "weekly.", ""))</f>
        <v>2.4900000000000002</v>
      </c>
    </row>
    <row r="6060" spans="1:8" ht="13" x14ac:dyDescent="0.15">
      <c r="A6060" s="5" t="s">
        <v>16231</v>
      </c>
      <c r="B6060" s="27">
        <v>45176.267546296294</v>
      </c>
      <c r="C6060" s="27">
        <v>45169.269791666666</v>
      </c>
      <c r="D6060" s="24">
        <v>45165</v>
      </c>
      <c r="E6060" s="31">
        <f>WEEKNUM(Table3[[#This Row],[cohort_week]],2)</f>
        <v>35</v>
      </c>
      <c r="F6060" s="31">
        <v>1</v>
      </c>
      <c r="G6060" s="5" t="s">
        <v>15307</v>
      </c>
      <c r="H6060" s="34">
        <f>VALUE(SUBSTITUTE(Table3[[#This Row],[product_id]], "weekly.", ""))</f>
        <v>2.4900000000000002</v>
      </c>
    </row>
    <row r="6061" spans="1:8" ht="13" x14ac:dyDescent="0.15">
      <c r="A6061" s="5" t="s">
        <v>16231</v>
      </c>
      <c r="B6061" s="27">
        <v>45183.267326388886</v>
      </c>
      <c r="C6061" s="27">
        <v>45169.269791666666</v>
      </c>
      <c r="D6061" s="24">
        <v>45165</v>
      </c>
      <c r="E6061" s="31">
        <f>WEEKNUM(Table3[[#This Row],[cohort_week]],2)</f>
        <v>35</v>
      </c>
      <c r="F6061" s="31">
        <v>2</v>
      </c>
      <c r="G6061" s="5" t="s">
        <v>15307</v>
      </c>
      <c r="H6061" s="34">
        <f>VALUE(SUBSTITUTE(Table3[[#This Row],[product_id]], "weekly.", ""))</f>
        <v>2.4900000000000002</v>
      </c>
    </row>
    <row r="6062" spans="1:8" ht="13" x14ac:dyDescent="0.15">
      <c r="A6062" s="5" t="s">
        <v>16231</v>
      </c>
      <c r="B6062" s="27">
        <v>45197.267407407409</v>
      </c>
      <c r="C6062" s="27">
        <v>45169.269791666666</v>
      </c>
      <c r="D6062" s="24">
        <v>45165</v>
      </c>
      <c r="E6062" s="31">
        <f>WEEKNUM(Table3[[#This Row],[cohort_week]],2)</f>
        <v>35</v>
      </c>
      <c r="F6062" s="31">
        <v>4</v>
      </c>
      <c r="G6062" s="5" t="s">
        <v>15307</v>
      </c>
      <c r="H6062" s="34">
        <f>VALUE(SUBSTITUTE(Table3[[#This Row],[product_id]], "weekly.", ""))</f>
        <v>2.4900000000000002</v>
      </c>
    </row>
    <row r="6063" spans="1:8" ht="13" x14ac:dyDescent="0.15">
      <c r="A6063" s="5" t="s">
        <v>16232</v>
      </c>
      <c r="B6063" s="27">
        <v>45158.480358796296</v>
      </c>
      <c r="C6063" s="27">
        <v>45158.480358796296</v>
      </c>
      <c r="D6063" s="24">
        <v>45151</v>
      </c>
      <c r="E6063" s="31">
        <f>WEEKNUM(Table3[[#This Row],[cohort_week]],2)</f>
        <v>33</v>
      </c>
      <c r="F6063" s="31">
        <v>0</v>
      </c>
      <c r="G6063" s="5" t="s">
        <v>15307</v>
      </c>
      <c r="H6063" s="34">
        <f>VALUE(SUBSTITUTE(Table3[[#This Row],[product_id]], "weekly.", ""))</f>
        <v>2.4900000000000002</v>
      </c>
    </row>
    <row r="6064" spans="1:8" ht="13" x14ac:dyDescent="0.15">
      <c r="A6064" s="5" t="s">
        <v>16232</v>
      </c>
      <c r="B6064" s="27">
        <v>45159.856168981481</v>
      </c>
      <c r="C6064" s="27">
        <v>45158.480358796296</v>
      </c>
      <c r="D6064" s="24">
        <v>45151</v>
      </c>
      <c r="E6064" s="31">
        <f>WEEKNUM(Table3[[#This Row],[cohort_week]],2)</f>
        <v>33</v>
      </c>
      <c r="F6064" s="31">
        <v>0</v>
      </c>
      <c r="G6064" s="5" t="s">
        <v>15307</v>
      </c>
      <c r="H6064" s="34">
        <f>VALUE(SUBSTITUTE(Table3[[#This Row],[product_id]], "weekly.", ""))</f>
        <v>2.4900000000000002</v>
      </c>
    </row>
    <row r="6065" spans="1:8" ht="13" x14ac:dyDescent="0.15">
      <c r="A6065" s="5" t="s">
        <v>16232</v>
      </c>
      <c r="B6065" s="27">
        <v>45165.480208333334</v>
      </c>
      <c r="C6065" s="27">
        <v>45158.480358796296</v>
      </c>
      <c r="D6065" s="24">
        <v>45151</v>
      </c>
      <c r="E6065" s="31">
        <f>WEEKNUM(Table3[[#This Row],[cohort_week]],2)</f>
        <v>33</v>
      </c>
      <c r="F6065" s="31">
        <v>1</v>
      </c>
      <c r="G6065" s="5" t="s">
        <v>15307</v>
      </c>
      <c r="H6065" s="34">
        <f>VALUE(SUBSTITUTE(Table3[[#This Row],[product_id]], "weekly.", ""))</f>
        <v>2.4900000000000002</v>
      </c>
    </row>
    <row r="6066" spans="1:8" ht="13" x14ac:dyDescent="0.15">
      <c r="A6066" s="5" t="s">
        <v>16233</v>
      </c>
      <c r="B6066" s="27">
        <v>45159.630532407406</v>
      </c>
      <c r="C6066" s="27">
        <v>45159.630532407406</v>
      </c>
      <c r="D6066" s="24">
        <v>45158</v>
      </c>
      <c r="E6066" s="31">
        <f>WEEKNUM(Table3[[#This Row],[cohort_week]],2)</f>
        <v>34</v>
      </c>
      <c r="F6066" s="31">
        <v>0</v>
      </c>
      <c r="G6066" s="5" t="s">
        <v>15307</v>
      </c>
      <c r="H6066" s="34">
        <f>VALUE(SUBSTITUTE(Table3[[#This Row],[product_id]], "weekly.", ""))</f>
        <v>2.4900000000000002</v>
      </c>
    </row>
    <row r="6067" spans="1:8" ht="13" x14ac:dyDescent="0.15">
      <c r="A6067" s="5" t="s">
        <v>16234</v>
      </c>
      <c r="B6067" s="27">
        <v>45159.649224537039</v>
      </c>
      <c r="C6067" s="27">
        <v>45159.649224537039</v>
      </c>
      <c r="D6067" s="24">
        <v>45158</v>
      </c>
      <c r="E6067" s="31">
        <f>WEEKNUM(Table3[[#This Row],[cohort_week]],2)</f>
        <v>34</v>
      </c>
      <c r="F6067" s="31">
        <v>0</v>
      </c>
      <c r="G6067" s="5" t="s">
        <v>15307</v>
      </c>
      <c r="H6067" s="34">
        <f>VALUE(SUBSTITUTE(Table3[[#This Row],[product_id]], "weekly.", ""))</f>
        <v>2.4900000000000002</v>
      </c>
    </row>
    <row r="6068" spans="1:8" ht="13" x14ac:dyDescent="0.15">
      <c r="A6068" s="5" t="s">
        <v>16235</v>
      </c>
      <c r="B6068" s="27">
        <v>45163.585636574076</v>
      </c>
      <c r="C6068" s="27">
        <v>45163.585636574076</v>
      </c>
      <c r="D6068" s="24">
        <v>45158</v>
      </c>
      <c r="E6068" s="31">
        <f>WEEKNUM(Table3[[#This Row],[cohort_week]],2)</f>
        <v>34</v>
      </c>
      <c r="F6068" s="31">
        <v>0</v>
      </c>
      <c r="G6068" s="5" t="s">
        <v>15307</v>
      </c>
      <c r="H6068" s="34">
        <f>VALUE(SUBSTITUTE(Table3[[#This Row],[product_id]], "weekly.", ""))</f>
        <v>2.4900000000000002</v>
      </c>
    </row>
    <row r="6069" spans="1:8" ht="13" x14ac:dyDescent="0.15">
      <c r="A6069" s="5" t="s">
        <v>16235</v>
      </c>
      <c r="B6069" s="27">
        <v>45170.586006944446</v>
      </c>
      <c r="C6069" s="27">
        <v>45163.585636574076</v>
      </c>
      <c r="D6069" s="24">
        <v>45158</v>
      </c>
      <c r="E6069" s="31">
        <f>WEEKNUM(Table3[[#This Row],[cohort_week]],2)</f>
        <v>34</v>
      </c>
      <c r="F6069" s="31">
        <v>1</v>
      </c>
      <c r="G6069" s="5" t="s">
        <v>15307</v>
      </c>
      <c r="H6069" s="34">
        <f>VALUE(SUBSTITUTE(Table3[[#This Row],[product_id]], "weekly.", ""))</f>
        <v>2.4900000000000002</v>
      </c>
    </row>
    <row r="6070" spans="1:8" ht="13" x14ac:dyDescent="0.15">
      <c r="A6070" s="5" t="s">
        <v>16235</v>
      </c>
      <c r="B6070" s="27">
        <v>45177.585520833331</v>
      </c>
      <c r="C6070" s="27">
        <v>45163.585636574076</v>
      </c>
      <c r="D6070" s="24">
        <v>45158</v>
      </c>
      <c r="E6070" s="31">
        <f>WEEKNUM(Table3[[#This Row],[cohort_week]],2)</f>
        <v>34</v>
      </c>
      <c r="F6070" s="31">
        <v>2</v>
      </c>
      <c r="G6070" s="5" t="s">
        <v>15307</v>
      </c>
      <c r="H6070" s="34">
        <f>VALUE(SUBSTITUTE(Table3[[#This Row],[product_id]], "weekly.", ""))</f>
        <v>2.4900000000000002</v>
      </c>
    </row>
    <row r="6071" spans="1:8" ht="13" x14ac:dyDescent="0.15">
      <c r="A6071" s="5" t="s">
        <v>16235</v>
      </c>
      <c r="B6071" s="27">
        <v>45184.585555555554</v>
      </c>
      <c r="C6071" s="27">
        <v>45163.585636574076</v>
      </c>
      <c r="D6071" s="24">
        <v>45158</v>
      </c>
      <c r="E6071" s="31">
        <f>WEEKNUM(Table3[[#This Row],[cohort_week]],2)</f>
        <v>34</v>
      </c>
      <c r="F6071" s="31">
        <v>3</v>
      </c>
      <c r="G6071" s="5" t="s">
        <v>15307</v>
      </c>
      <c r="H6071" s="34">
        <f>VALUE(SUBSTITUTE(Table3[[#This Row],[product_id]], "weekly.", ""))</f>
        <v>2.4900000000000002</v>
      </c>
    </row>
    <row r="6072" spans="1:8" ht="13" x14ac:dyDescent="0.15">
      <c r="A6072" s="5" t="s">
        <v>16235</v>
      </c>
      <c r="B6072" s="27">
        <v>45191.5859837963</v>
      </c>
      <c r="C6072" s="27">
        <v>45163.585636574076</v>
      </c>
      <c r="D6072" s="24">
        <v>45158</v>
      </c>
      <c r="E6072" s="31">
        <f>WEEKNUM(Table3[[#This Row],[cohort_week]],2)</f>
        <v>34</v>
      </c>
      <c r="F6072" s="31">
        <v>4</v>
      </c>
      <c r="G6072" s="5" t="s">
        <v>15307</v>
      </c>
      <c r="H6072" s="34">
        <f>VALUE(SUBSTITUTE(Table3[[#This Row],[product_id]], "weekly.", ""))</f>
        <v>2.4900000000000002</v>
      </c>
    </row>
    <row r="6073" spans="1:8" ht="13" x14ac:dyDescent="0.15">
      <c r="A6073" s="5" t="s">
        <v>16236</v>
      </c>
      <c r="B6073" s="27">
        <v>45169.650775462964</v>
      </c>
      <c r="C6073" s="27">
        <v>45169.650775462964</v>
      </c>
      <c r="D6073" s="24">
        <v>45165</v>
      </c>
      <c r="E6073" s="31">
        <f>WEEKNUM(Table3[[#This Row],[cohort_week]],2)</f>
        <v>35</v>
      </c>
      <c r="F6073" s="31">
        <v>0</v>
      </c>
      <c r="G6073" s="5" t="s">
        <v>15307</v>
      </c>
      <c r="H6073" s="34">
        <f>VALUE(SUBSTITUTE(Table3[[#This Row],[product_id]], "weekly.", ""))</f>
        <v>2.4900000000000002</v>
      </c>
    </row>
    <row r="6074" spans="1:8" ht="13" x14ac:dyDescent="0.15">
      <c r="A6074" s="5" t="s">
        <v>16236</v>
      </c>
      <c r="B6074" s="27">
        <v>45176.651006944441</v>
      </c>
      <c r="C6074" s="27">
        <v>45169.650775462964</v>
      </c>
      <c r="D6074" s="24">
        <v>45165</v>
      </c>
      <c r="E6074" s="31">
        <f>WEEKNUM(Table3[[#This Row],[cohort_week]],2)</f>
        <v>35</v>
      </c>
      <c r="F6074" s="31">
        <v>1</v>
      </c>
      <c r="G6074" s="5" t="s">
        <v>15307</v>
      </c>
      <c r="H6074" s="34">
        <f>VALUE(SUBSTITUTE(Table3[[#This Row],[product_id]], "weekly.", ""))</f>
        <v>2.4900000000000002</v>
      </c>
    </row>
    <row r="6075" spans="1:8" ht="13" x14ac:dyDescent="0.15">
      <c r="A6075" s="5" t="s">
        <v>16236</v>
      </c>
      <c r="B6075" s="27">
        <v>45183.650810185187</v>
      </c>
      <c r="C6075" s="27">
        <v>45169.650775462964</v>
      </c>
      <c r="D6075" s="24">
        <v>45165</v>
      </c>
      <c r="E6075" s="31">
        <f>WEEKNUM(Table3[[#This Row],[cohort_week]],2)</f>
        <v>35</v>
      </c>
      <c r="F6075" s="31">
        <v>2</v>
      </c>
      <c r="G6075" s="5" t="s">
        <v>15307</v>
      </c>
      <c r="H6075" s="34">
        <f>VALUE(SUBSTITUTE(Table3[[#This Row],[product_id]], "weekly.", ""))</f>
        <v>2.4900000000000002</v>
      </c>
    </row>
    <row r="6076" spans="1:8" ht="13" x14ac:dyDescent="0.15">
      <c r="A6076" s="5" t="s">
        <v>16236</v>
      </c>
      <c r="B6076" s="27">
        <v>45190.653495370374</v>
      </c>
      <c r="C6076" s="27">
        <v>45169.650775462964</v>
      </c>
      <c r="D6076" s="24">
        <v>45165</v>
      </c>
      <c r="E6076" s="31">
        <f>WEEKNUM(Table3[[#This Row],[cohort_week]],2)</f>
        <v>35</v>
      </c>
      <c r="F6076" s="31">
        <v>3</v>
      </c>
      <c r="G6076" s="5" t="s">
        <v>15307</v>
      </c>
      <c r="H6076" s="34">
        <f>VALUE(SUBSTITUTE(Table3[[#This Row],[product_id]], "weekly.", ""))</f>
        <v>2.4900000000000002</v>
      </c>
    </row>
    <row r="6077" spans="1:8" ht="13" x14ac:dyDescent="0.15">
      <c r="A6077" s="5" t="s">
        <v>16236</v>
      </c>
      <c r="B6077" s="27">
        <v>45197.651620370372</v>
      </c>
      <c r="C6077" s="27">
        <v>45169.650775462964</v>
      </c>
      <c r="D6077" s="24">
        <v>45165</v>
      </c>
      <c r="E6077" s="31">
        <f>WEEKNUM(Table3[[#This Row],[cohort_week]],2)</f>
        <v>35</v>
      </c>
      <c r="F6077" s="31">
        <v>4</v>
      </c>
      <c r="G6077" s="5" t="s">
        <v>15307</v>
      </c>
      <c r="H6077" s="34">
        <f>VALUE(SUBSTITUTE(Table3[[#This Row],[product_id]], "weekly.", ""))</f>
        <v>2.4900000000000002</v>
      </c>
    </row>
    <row r="6078" spans="1:8" ht="13" x14ac:dyDescent="0.15">
      <c r="A6078" s="5" t="s">
        <v>16236</v>
      </c>
      <c r="B6078" s="27">
        <v>45204.651817129627</v>
      </c>
      <c r="C6078" s="27">
        <v>45169.650775462964</v>
      </c>
      <c r="D6078" s="24">
        <v>45165</v>
      </c>
      <c r="E6078" s="31">
        <f>WEEKNUM(Table3[[#This Row],[cohort_week]],2)</f>
        <v>35</v>
      </c>
      <c r="F6078" s="31">
        <v>5</v>
      </c>
      <c r="G6078" s="5" t="s">
        <v>15307</v>
      </c>
      <c r="H6078" s="34">
        <f>VALUE(SUBSTITUTE(Table3[[#This Row],[product_id]], "weekly.", ""))</f>
        <v>2.4900000000000002</v>
      </c>
    </row>
    <row r="6079" spans="1:8" ht="13" x14ac:dyDescent="0.15">
      <c r="A6079" s="5" t="s">
        <v>16236</v>
      </c>
      <c r="B6079" s="27">
        <v>45211.650740740741</v>
      </c>
      <c r="C6079" s="27">
        <v>45169.650775462964</v>
      </c>
      <c r="D6079" s="24">
        <v>45165</v>
      </c>
      <c r="E6079" s="31">
        <f>WEEKNUM(Table3[[#This Row],[cohort_week]],2)</f>
        <v>35</v>
      </c>
      <c r="F6079" s="31">
        <v>6</v>
      </c>
      <c r="G6079" s="5" t="s">
        <v>15307</v>
      </c>
      <c r="H6079" s="34">
        <f>VALUE(SUBSTITUTE(Table3[[#This Row],[product_id]], "weekly.", ""))</f>
        <v>2.4900000000000002</v>
      </c>
    </row>
    <row r="6080" spans="1:8" ht="13" x14ac:dyDescent="0.15">
      <c r="A6080" s="5" t="s">
        <v>16237</v>
      </c>
      <c r="B6080" s="27">
        <v>45172.367106481484</v>
      </c>
      <c r="C6080" s="27">
        <v>45172.367106481484</v>
      </c>
      <c r="D6080" s="24">
        <v>45165</v>
      </c>
      <c r="E6080" s="31">
        <f>WEEKNUM(Table3[[#This Row],[cohort_week]],2)</f>
        <v>35</v>
      </c>
      <c r="F6080" s="31">
        <v>0</v>
      </c>
      <c r="G6080" s="5" t="s">
        <v>15307</v>
      </c>
      <c r="H6080" s="34">
        <f>VALUE(SUBSTITUTE(Table3[[#This Row],[product_id]], "weekly.", ""))</f>
        <v>2.4900000000000002</v>
      </c>
    </row>
    <row r="6081" spans="1:8" ht="13" x14ac:dyDescent="0.15">
      <c r="A6081" s="5" t="s">
        <v>16238</v>
      </c>
      <c r="B6081" s="27">
        <v>45179.49417824074</v>
      </c>
      <c r="C6081" s="27">
        <v>45179.49417824074</v>
      </c>
      <c r="D6081" s="24">
        <v>45172</v>
      </c>
      <c r="E6081" s="31">
        <f>WEEKNUM(Table3[[#This Row],[cohort_week]],2)</f>
        <v>36</v>
      </c>
      <c r="F6081" s="31">
        <v>0</v>
      </c>
      <c r="G6081" s="5" t="s">
        <v>15307</v>
      </c>
      <c r="H6081" s="34">
        <f>VALUE(SUBSTITUTE(Table3[[#This Row],[product_id]], "weekly.", ""))</f>
        <v>2.4900000000000002</v>
      </c>
    </row>
    <row r="6082" spans="1:8" ht="13" x14ac:dyDescent="0.15">
      <c r="A6082" s="5" t="s">
        <v>16239</v>
      </c>
      <c r="B6082" s="27">
        <v>45183.287511574075</v>
      </c>
      <c r="C6082" s="27">
        <v>45183.287511574075</v>
      </c>
      <c r="D6082" s="24">
        <v>45179</v>
      </c>
      <c r="E6082" s="31">
        <f>WEEKNUM(Table3[[#This Row],[cohort_week]],2)</f>
        <v>37</v>
      </c>
      <c r="F6082" s="31">
        <v>0</v>
      </c>
      <c r="G6082" s="5" t="s">
        <v>15307</v>
      </c>
      <c r="H6082" s="34">
        <f>VALUE(SUBSTITUTE(Table3[[#This Row],[product_id]], "weekly.", ""))</f>
        <v>2.4900000000000002</v>
      </c>
    </row>
    <row r="6083" spans="1:8" ht="13" x14ac:dyDescent="0.15">
      <c r="A6083" s="5" t="s">
        <v>16239</v>
      </c>
      <c r="B6083" s="27">
        <v>45190.288078703707</v>
      </c>
      <c r="C6083" s="27">
        <v>45183.287511574075</v>
      </c>
      <c r="D6083" s="24">
        <v>45179</v>
      </c>
      <c r="E6083" s="31">
        <f>WEEKNUM(Table3[[#This Row],[cohort_week]],2)</f>
        <v>37</v>
      </c>
      <c r="F6083" s="31">
        <v>1</v>
      </c>
      <c r="G6083" s="5" t="s">
        <v>15307</v>
      </c>
      <c r="H6083" s="34">
        <f>VALUE(SUBSTITUTE(Table3[[#This Row],[product_id]], "weekly.", ""))</f>
        <v>2.4900000000000002</v>
      </c>
    </row>
    <row r="6084" spans="1:8" ht="13" x14ac:dyDescent="0.15">
      <c r="A6084" s="5" t="s">
        <v>16239</v>
      </c>
      <c r="B6084" s="27">
        <v>45197.287951388891</v>
      </c>
      <c r="C6084" s="27">
        <v>45183.287511574075</v>
      </c>
      <c r="D6084" s="24">
        <v>45179</v>
      </c>
      <c r="E6084" s="31">
        <f>WEEKNUM(Table3[[#This Row],[cohort_week]],2)</f>
        <v>37</v>
      </c>
      <c r="F6084" s="31">
        <v>2</v>
      </c>
      <c r="G6084" s="5" t="s">
        <v>15307</v>
      </c>
      <c r="H6084" s="34">
        <f>VALUE(SUBSTITUTE(Table3[[#This Row],[product_id]], "weekly.", ""))</f>
        <v>2.4900000000000002</v>
      </c>
    </row>
    <row r="6085" spans="1:8" ht="13" x14ac:dyDescent="0.15">
      <c r="A6085" s="5" t="s">
        <v>16239</v>
      </c>
      <c r="B6085" s="27">
        <v>45204.287719907406</v>
      </c>
      <c r="C6085" s="27">
        <v>45183.287511574075</v>
      </c>
      <c r="D6085" s="24">
        <v>45179</v>
      </c>
      <c r="E6085" s="31">
        <f>WEEKNUM(Table3[[#This Row],[cohort_week]],2)</f>
        <v>37</v>
      </c>
      <c r="F6085" s="31">
        <v>3</v>
      </c>
      <c r="G6085" s="5" t="s">
        <v>15307</v>
      </c>
      <c r="H6085" s="34">
        <f>VALUE(SUBSTITUTE(Table3[[#This Row],[product_id]], "weekly.", ""))</f>
        <v>2.4900000000000002</v>
      </c>
    </row>
    <row r="6086" spans="1:8" ht="13" x14ac:dyDescent="0.15">
      <c r="A6086" s="5" t="s">
        <v>16239</v>
      </c>
      <c r="B6086" s="27">
        <v>45211.287476851852</v>
      </c>
      <c r="C6086" s="27">
        <v>45183.287511574075</v>
      </c>
      <c r="D6086" s="24">
        <v>45179</v>
      </c>
      <c r="E6086" s="31">
        <f>WEEKNUM(Table3[[#This Row],[cohort_week]],2)</f>
        <v>37</v>
      </c>
      <c r="F6086" s="31">
        <v>4</v>
      </c>
      <c r="G6086" s="5" t="s">
        <v>15307</v>
      </c>
      <c r="H6086" s="34">
        <f>VALUE(SUBSTITUTE(Table3[[#This Row],[product_id]], "weekly.", ""))</f>
        <v>2.4900000000000002</v>
      </c>
    </row>
    <row r="6087" spans="1:8" ht="13" x14ac:dyDescent="0.15">
      <c r="A6087" s="5" t="s">
        <v>16240</v>
      </c>
      <c r="B6087" s="27">
        <v>45192.811377314814</v>
      </c>
      <c r="C6087" s="27">
        <v>45192.811377314814</v>
      </c>
      <c r="D6087" s="24">
        <v>45186</v>
      </c>
      <c r="E6087" s="31">
        <f>WEEKNUM(Table3[[#This Row],[cohort_week]],2)</f>
        <v>38</v>
      </c>
      <c r="F6087" s="31">
        <v>0</v>
      </c>
      <c r="G6087" s="5" t="s">
        <v>15307</v>
      </c>
      <c r="H6087" s="34">
        <f>VALUE(SUBSTITUTE(Table3[[#This Row],[product_id]], "weekly.", ""))</f>
        <v>2.4900000000000002</v>
      </c>
    </row>
    <row r="6088" spans="1:8" ht="13" x14ac:dyDescent="0.15">
      <c r="B6088" s="27"/>
    </row>
    <row r="6089" spans="1:8" ht="13" x14ac:dyDescent="0.15">
      <c r="B6089" s="27"/>
    </row>
    <row r="6090" spans="1:8" ht="13" x14ac:dyDescent="0.15">
      <c r="B6090" s="27"/>
    </row>
    <row r="6091" spans="1:8" ht="13" x14ac:dyDescent="0.15">
      <c r="B6091" s="27"/>
    </row>
    <row r="6092" spans="1:8" ht="13" x14ac:dyDescent="0.15">
      <c r="B6092" s="27"/>
    </row>
    <row r="6093" spans="1:8" ht="13" x14ac:dyDescent="0.15">
      <c r="B6093" s="27"/>
    </row>
    <row r="6094" spans="1:8" ht="13" x14ac:dyDescent="0.15">
      <c r="B6094" s="27"/>
    </row>
    <row r="6095" spans="1:8" ht="13" x14ac:dyDescent="0.15">
      <c r="B6095" s="27"/>
    </row>
    <row r="6096" spans="1:8" ht="13" x14ac:dyDescent="0.15">
      <c r="B6096" s="27"/>
    </row>
    <row r="6097" spans="2:2" ht="13" x14ac:dyDescent="0.15">
      <c r="B6097" s="27"/>
    </row>
    <row r="6098" spans="2:2" ht="13" x14ac:dyDescent="0.15">
      <c r="B6098" s="27"/>
    </row>
    <row r="6099" spans="2:2" ht="13" x14ac:dyDescent="0.15">
      <c r="B6099" s="27"/>
    </row>
    <row r="6100" spans="2:2" ht="13" x14ac:dyDescent="0.15">
      <c r="B6100" s="27"/>
    </row>
    <row r="6101" spans="2:2" ht="13" x14ac:dyDescent="0.15">
      <c r="B6101" s="27"/>
    </row>
    <row r="6102" spans="2:2" ht="13" x14ac:dyDescent="0.15">
      <c r="B6102" s="27"/>
    </row>
    <row r="6103" spans="2:2" ht="13" x14ac:dyDescent="0.15">
      <c r="B6103" s="27"/>
    </row>
    <row r="6104" spans="2:2" ht="13" x14ac:dyDescent="0.15">
      <c r="B6104" s="27"/>
    </row>
    <row r="6105" spans="2:2" ht="13" x14ac:dyDescent="0.15">
      <c r="B6105" s="27"/>
    </row>
    <row r="6106" spans="2:2" ht="13" x14ac:dyDescent="0.15">
      <c r="B6106" s="27"/>
    </row>
    <row r="6107" spans="2:2" ht="13" x14ac:dyDescent="0.15">
      <c r="B6107" s="27"/>
    </row>
    <row r="6108" spans="2:2" ht="13" x14ac:dyDescent="0.15">
      <c r="B6108" s="27"/>
    </row>
    <row r="6109" spans="2:2" ht="13" x14ac:dyDescent="0.15">
      <c r="B6109" s="27"/>
    </row>
    <row r="6110" spans="2:2" ht="13" x14ac:dyDescent="0.15">
      <c r="B6110" s="27"/>
    </row>
    <row r="6111" spans="2:2" ht="13" x14ac:dyDescent="0.15">
      <c r="B6111" s="27"/>
    </row>
    <row r="6112" spans="2:2" ht="13" x14ac:dyDescent="0.15">
      <c r="B6112" s="27"/>
    </row>
    <row r="6113" spans="2:2" ht="13" x14ac:dyDescent="0.15">
      <c r="B6113" s="27"/>
    </row>
    <row r="6114" spans="2:2" ht="13" x14ac:dyDescent="0.15">
      <c r="B6114" s="27"/>
    </row>
    <row r="6115" spans="2:2" ht="13" x14ac:dyDescent="0.15">
      <c r="B6115" s="27"/>
    </row>
    <row r="6116" spans="2:2" ht="13" x14ac:dyDescent="0.15">
      <c r="B6116" s="27"/>
    </row>
    <row r="6117" spans="2:2" ht="13" x14ac:dyDescent="0.15">
      <c r="B6117" s="27"/>
    </row>
    <row r="6118" spans="2:2" ht="13" x14ac:dyDescent="0.15">
      <c r="B6118" s="27"/>
    </row>
    <row r="6119" spans="2:2" ht="13" x14ac:dyDescent="0.15">
      <c r="B6119" s="27"/>
    </row>
    <row r="6120" spans="2:2" ht="13" x14ac:dyDescent="0.15">
      <c r="B6120" s="27"/>
    </row>
    <row r="6121" spans="2:2" ht="13" x14ac:dyDescent="0.15">
      <c r="B6121" s="27"/>
    </row>
    <row r="6122" spans="2:2" ht="13" x14ac:dyDescent="0.15">
      <c r="B6122" s="27"/>
    </row>
    <row r="6123" spans="2:2" ht="13" x14ac:dyDescent="0.15">
      <c r="B6123" s="27"/>
    </row>
    <row r="6124" spans="2:2" ht="13" x14ac:dyDescent="0.15">
      <c r="B6124" s="27"/>
    </row>
    <row r="6125" spans="2:2" ht="13" x14ac:dyDescent="0.15">
      <c r="B6125" s="27"/>
    </row>
    <row r="6126" spans="2:2" ht="13" x14ac:dyDescent="0.15">
      <c r="B6126" s="27"/>
    </row>
    <row r="6127" spans="2:2" ht="13" x14ac:dyDescent="0.15">
      <c r="B6127" s="27"/>
    </row>
    <row r="6128" spans="2:2" ht="13" x14ac:dyDescent="0.15">
      <c r="B6128" s="27"/>
    </row>
    <row r="6129" spans="2:2" ht="13" x14ac:dyDescent="0.15">
      <c r="B6129" s="27"/>
    </row>
    <row r="6130" spans="2:2" ht="13" x14ac:dyDescent="0.15">
      <c r="B6130" s="27"/>
    </row>
    <row r="6131" spans="2:2" ht="13" x14ac:dyDescent="0.15">
      <c r="B6131" s="27"/>
    </row>
    <row r="6132" spans="2:2" ht="13" x14ac:dyDescent="0.15">
      <c r="B6132" s="27"/>
    </row>
    <row r="6133" spans="2:2" ht="13" x14ac:dyDescent="0.15">
      <c r="B6133" s="27"/>
    </row>
    <row r="6134" spans="2:2" ht="13" x14ac:dyDescent="0.15">
      <c r="B6134" s="27"/>
    </row>
    <row r="6135" spans="2:2" ht="13" x14ac:dyDescent="0.15">
      <c r="B6135" s="27"/>
    </row>
    <row r="6136" spans="2:2" ht="13" x14ac:dyDescent="0.15">
      <c r="B6136" s="27"/>
    </row>
    <row r="6137" spans="2:2" ht="13" x14ac:dyDescent="0.15">
      <c r="B6137" s="27"/>
    </row>
    <row r="6138" spans="2:2" ht="13" x14ac:dyDescent="0.15">
      <c r="B6138" s="27"/>
    </row>
    <row r="6139" spans="2:2" ht="13" x14ac:dyDescent="0.15">
      <c r="B6139" s="27"/>
    </row>
    <row r="6140" spans="2:2" ht="13" x14ac:dyDescent="0.15">
      <c r="B6140" s="27"/>
    </row>
    <row r="6141" spans="2:2" ht="13" x14ac:dyDescent="0.15">
      <c r="B6141" s="27"/>
    </row>
    <row r="6142" spans="2:2" ht="13" x14ac:dyDescent="0.15">
      <c r="B6142" s="27"/>
    </row>
    <row r="6143" spans="2:2" ht="13" x14ac:dyDescent="0.15">
      <c r="B6143" s="27"/>
    </row>
    <row r="6144" spans="2:2" ht="13" x14ac:dyDescent="0.15">
      <c r="B6144" s="27"/>
    </row>
    <row r="6145" spans="2:2" ht="13" x14ac:dyDescent="0.15">
      <c r="B6145" s="27"/>
    </row>
    <row r="6146" spans="2:2" ht="13" x14ac:dyDescent="0.15">
      <c r="B6146" s="27"/>
    </row>
    <row r="6147" spans="2:2" ht="13" x14ac:dyDescent="0.15">
      <c r="B6147" s="27"/>
    </row>
    <row r="6148" spans="2:2" ht="13" x14ac:dyDescent="0.15">
      <c r="B6148" s="27"/>
    </row>
    <row r="6149" spans="2:2" ht="13" x14ac:dyDescent="0.15">
      <c r="B6149" s="27"/>
    </row>
    <row r="6150" spans="2:2" ht="13" x14ac:dyDescent="0.15">
      <c r="B6150" s="27"/>
    </row>
    <row r="6151" spans="2:2" ht="13" x14ac:dyDescent="0.15">
      <c r="B6151" s="27"/>
    </row>
    <row r="6152" spans="2:2" ht="13" x14ac:dyDescent="0.15">
      <c r="B6152" s="27"/>
    </row>
    <row r="6153" spans="2:2" ht="13" x14ac:dyDescent="0.15">
      <c r="B6153" s="27"/>
    </row>
    <row r="6154" spans="2:2" ht="13" x14ac:dyDescent="0.15">
      <c r="B6154" s="27"/>
    </row>
    <row r="6155" spans="2:2" ht="13" x14ac:dyDescent="0.15">
      <c r="B6155" s="27"/>
    </row>
    <row r="6156" spans="2:2" ht="13" x14ac:dyDescent="0.15">
      <c r="B6156" s="27"/>
    </row>
    <row r="6157" spans="2:2" ht="13" x14ac:dyDescent="0.15">
      <c r="B6157" s="27"/>
    </row>
    <row r="6158" spans="2:2" ht="13" x14ac:dyDescent="0.15">
      <c r="B6158" s="27"/>
    </row>
    <row r="6159" spans="2:2" ht="13" x14ac:dyDescent="0.15">
      <c r="B6159" s="27"/>
    </row>
    <row r="6160" spans="2:2" ht="13" x14ac:dyDescent="0.15">
      <c r="B6160" s="27"/>
    </row>
    <row r="6161" spans="2:2" ht="13" x14ac:dyDescent="0.15">
      <c r="B6161" s="27"/>
    </row>
    <row r="6162" spans="2:2" ht="13" x14ac:dyDescent="0.15">
      <c r="B6162" s="27"/>
    </row>
    <row r="6163" spans="2:2" ht="13" x14ac:dyDescent="0.15">
      <c r="B6163" s="27"/>
    </row>
    <row r="6164" spans="2:2" ht="13" x14ac:dyDescent="0.15">
      <c r="B6164" s="27"/>
    </row>
    <row r="6165" spans="2:2" ht="13" x14ac:dyDescent="0.15">
      <c r="B6165" s="27"/>
    </row>
    <row r="6166" spans="2:2" ht="13" x14ac:dyDescent="0.15">
      <c r="B6166" s="27"/>
    </row>
    <row r="6167" spans="2:2" ht="13" x14ac:dyDescent="0.15">
      <c r="B6167" s="27"/>
    </row>
    <row r="6168" spans="2:2" ht="13" x14ac:dyDescent="0.15">
      <c r="B6168" s="27"/>
    </row>
    <row r="6169" spans="2:2" ht="13" x14ac:dyDescent="0.15">
      <c r="B6169" s="27"/>
    </row>
    <row r="6170" spans="2:2" ht="13" x14ac:dyDescent="0.15">
      <c r="B6170" s="27"/>
    </row>
    <row r="6171" spans="2:2" ht="13" x14ac:dyDescent="0.15">
      <c r="B6171" s="27"/>
    </row>
    <row r="6172" spans="2:2" ht="13" x14ac:dyDescent="0.15">
      <c r="B6172" s="27"/>
    </row>
    <row r="6173" spans="2:2" ht="13" x14ac:dyDescent="0.15">
      <c r="B6173" s="27"/>
    </row>
    <row r="6174" spans="2:2" ht="13" x14ac:dyDescent="0.15">
      <c r="B6174" s="27"/>
    </row>
    <row r="6175" spans="2:2" ht="13" x14ac:dyDescent="0.15">
      <c r="B6175" s="27"/>
    </row>
    <row r="6176" spans="2:2" ht="13" x14ac:dyDescent="0.15">
      <c r="B6176" s="27"/>
    </row>
    <row r="6177" spans="2:2" ht="13" x14ac:dyDescent="0.15">
      <c r="B6177" s="27"/>
    </row>
    <row r="6178" spans="2:2" ht="13" x14ac:dyDescent="0.15">
      <c r="B6178" s="27"/>
    </row>
    <row r="6179" spans="2:2" ht="13" x14ac:dyDescent="0.15">
      <c r="B6179" s="27"/>
    </row>
    <row r="6180" spans="2:2" ht="13" x14ac:dyDescent="0.15">
      <c r="B6180" s="27"/>
    </row>
    <row r="6181" spans="2:2" ht="13" x14ac:dyDescent="0.15">
      <c r="B6181" s="27"/>
    </row>
    <row r="6182" spans="2:2" ht="13" x14ac:dyDescent="0.15">
      <c r="B6182" s="27"/>
    </row>
    <row r="6183" spans="2:2" ht="13" x14ac:dyDescent="0.15">
      <c r="B6183" s="27"/>
    </row>
    <row r="6184" spans="2:2" ht="13" x14ac:dyDescent="0.15">
      <c r="B6184" s="27"/>
    </row>
    <row r="6185" spans="2:2" ht="13" x14ac:dyDescent="0.15">
      <c r="B6185" s="27"/>
    </row>
    <row r="6186" spans="2:2" ht="13" x14ac:dyDescent="0.15">
      <c r="B6186" s="27"/>
    </row>
    <row r="6187" spans="2:2" ht="13" x14ac:dyDescent="0.15">
      <c r="B6187" s="27"/>
    </row>
    <row r="6188" spans="2:2" ht="13" x14ac:dyDescent="0.15">
      <c r="B6188" s="27"/>
    </row>
    <row r="6189" spans="2:2" ht="13" x14ac:dyDescent="0.15">
      <c r="B6189" s="27"/>
    </row>
    <row r="6190" spans="2:2" ht="13" x14ac:dyDescent="0.15">
      <c r="B6190" s="27"/>
    </row>
    <row r="6191" spans="2:2" ht="13" x14ac:dyDescent="0.15">
      <c r="B6191" s="27"/>
    </row>
    <row r="6192" spans="2:2" ht="13" x14ac:dyDescent="0.15">
      <c r="B6192" s="27"/>
    </row>
    <row r="6193" spans="2:2" ht="13" x14ac:dyDescent="0.15">
      <c r="B6193" s="27"/>
    </row>
    <row r="6194" spans="2:2" ht="13" x14ac:dyDescent="0.15">
      <c r="B6194" s="27"/>
    </row>
    <row r="6195" spans="2:2" ht="13" x14ac:dyDescent="0.15">
      <c r="B6195" s="27"/>
    </row>
    <row r="6196" spans="2:2" ht="13" x14ac:dyDescent="0.15">
      <c r="B6196" s="27"/>
    </row>
    <row r="6197" spans="2:2" ht="13" x14ac:dyDescent="0.15">
      <c r="B6197" s="27"/>
    </row>
    <row r="6198" spans="2:2" ht="13" x14ac:dyDescent="0.15">
      <c r="B6198" s="27"/>
    </row>
    <row r="6199" spans="2:2" ht="13" x14ac:dyDescent="0.15">
      <c r="B6199" s="27"/>
    </row>
    <row r="6200" spans="2:2" ht="13" x14ac:dyDescent="0.15">
      <c r="B6200" s="27"/>
    </row>
    <row r="6201" spans="2:2" ht="13" x14ac:dyDescent="0.15">
      <c r="B6201" s="27"/>
    </row>
    <row r="6202" spans="2:2" ht="13" x14ac:dyDescent="0.15">
      <c r="B6202" s="27"/>
    </row>
    <row r="6203" spans="2:2" ht="13" x14ac:dyDescent="0.15">
      <c r="B6203" s="27"/>
    </row>
    <row r="6204" spans="2:2" ht="13" x14ac:dyDescent="0.15">
      <c r="B6204" s="27"/>
    </row>
    <row r="6205" spans="2:2" ht="13" x14ac:dyDescent="0.15">
      <c r="B6205" s="27"/>
    </row>
    <row r="6206" spans="2:2" ht="13" x14ac:dyDescent="0.15">
      <c r="B6206" s="27"/>
    </row>
    <row r="6207" spans="2:2" ht="13" x14ac:dyDescent="0.15">
      <c r="B6207" s="27"/>
    </row>
    <row r="6208" spans="2:2" ht="13" x14ac:dyDescent="0.15">
      <c r="B6208" s="27"/>
    </row>
    <row r="6209" spans="2:2" ht="13" x14ac:dyDescent="0.15">
      <c r="B6209" s="27"/>
    </row>
    <row r="6210" spans="2:2" ht="13" x14ac:dyDescent="0.15">
      <c r="B6210" s="27"/>
    </row>
    <row r="6211" spans="2:2" ht="13" x14ac:dyDescent="0.15">
      <c r="B6211" s="27"/>
    </row>
    <row r="6212" spans="2:2" ht="13" x14ac:dyDescent="0.15">
      <c r="B6212" s="27"/>
    </row>
    <row r="6213" spans="2:2" ht="13" x14ac:dyDescent="0.15">
      <c r="B6213" s="27"/>
    </row>
    <row r="6214" spans="2:2" ht="13" x14ac:dyDescent="0.15">
      <c r="B6214" s="27"/>
    </row>
    <row r="6215" spans="2:2" ht="13" x14ac:dyDescent="0.15">
      <c r="B6215" s="27"/>
    </row>
    <row r="6216" spans="2:2" ht="13" x14ac:dyDescent="0.15">
      <c r="B6216" s="27"/>
    </row>
    <row r="6217" spans="2:2" ht="13" x14ac:dyDescent="0.15">
      <c r="B6217" s="27"/>
    </row>
    <row r="6218" spans="2:2" ht="13" x14ac:dyDescent="0.15">
      <c r="B6218" s="27"/>
    </row>
    <row r="6219" spans="2:2" ht="13" x14ac:dyDescent="0.15">
      <c r="B6219" s="27"/>
    </row>
    <row r="6220" spans="2:2" ht="13" x14ac:dyDescent="0.15">
      <c r="B6220" s="27"/>
    </row>
    <row r="6221" spans="2:2" ht="13" x14ac:dyDescent="0.15">
      <c r="B6221" s="27"/>
    </row>
    <row r="6222" spans="2:2" ht="13" x14ac:dyDescent="0.15">
      <c r="B6222" s="27"/>
    </row>
    <row r="6223" spans="2:2" ht="13" x14ac:dyDescent="0.15">
      <c r="B6223" s="27"/>
    </row>
    <row r="6224" spans="2:2" ht="13" x14ac:dyDescent="0.15">
      <c r="B6224" s="27"/>
    </row>
    <row r="6225" spans="2:2" ht="13" x14ac:dyDescent="0.15">
      <c r="B6225" s="27"/>
    </row>
    <row r="6226" spans="2:2" ht="13" x14ac:dyDescent="0.15">
      <c r="B6226" s="27"/>
    </row>
    <row r="6227" spans="2:2" ht="13" x14ac:dyDescent="0.15">
      <c r="B6227" s="27"/>
    </row>
    <row r="6228" spans="2:2" ht="13" x14ac:dyDescent="0.15">
      <c r="B6228" s="27"/>
    </row>
    <row r="6229" spans="2:2" ht="13" x14ac:dyDescent="0.15">
      <c r="B6229" s="27"/>
    </row>
    <row r="6230" spans="2:2" ht="13" x14ac:dyDescent="0.15">
      <c r="B6230" s="27"/>
    </row>
    <row r="6231" spans="2:2" ht="13" x14ac:dyDescent="0.15">
      <c r="B6231" s="27"/>
    </row>
    <row r="6232" spans="2:2" ht="13" x14ac:dyDescent="0.15">
      <c r="B6232" s="27"/>
    </row>
    <row r="6233" spans="2:2" ht="13" x14ac:dyDescent="0.15">
      <c r="B6233" s="27"/>
    </row>
    <row r="6234" spans="2:2" ht="13" x14ac:dyDescent="0.15">
      <c r="B6234" s="27"/>
    </row>
    <row r="6235" spans="2:2" ht="13" x14ac:dyDescent="0.15">
      <c r="B6235" s="27"/>
    </row>
    <row r="6236" spans="2:2" ht="13" x14ac:dyDescent="0.15">
      <c r="B6236" s="27"/>
    </row>
    <row r="6237" spans="2:2" ht="13" x14ac:dyDescent="0.15">
      <c r="B6237" s="27"/>
    </row>
    <row r="6238" spans="2:2" ht="13" x14ac:dyDescent="0.15">
      <c r="B6238" s="27"/>
    </row>
    <row r="6239" spans="2:2" ht="13" x14ac:dyDescent="0.15">
      <c r="B6239" s="27"/>
    </row>
    <row r="6240" spans="2:2" ht="13" x14ac:dyDescent="0.15">
      <c r="B6240" s="27"/>
    </row>
    <row r="6241" spans="2:2" ht="13" x14ac:dyDescent="0.15">
      <c r="B6241" s="27"/>
    </row>
    <row r="6242" spans="2:2" ht="13" x14ac:dyDescent="0.15">
      <c r="B6242" s="27"/>
    </row>
    <row r="6243" spans="2:2" ht="13" x14ac:dyDescent="0.15">
      <c r="B6243" s="27"/>
    </row>
    <row r="6244" spans="2:2" ht="13" x14ac:dyDescent="0.15">
      <c r="B6244" s="27"/>
    </row>
    <row r="6245" spans="2:2" ht="13" x14ac:dyDescent="0.15">
      <c r="B6245" s="27"/>
    </row>
    <row r="6246" spans="2:2" ht="13" x14ac:dyDescent="0.15">
      <c r="B6246" s="27"/>
    </row>
    <row r="6247" spans="2:2" ht="13" x14ac:dyDescent="0.15">
      <c r="B6247" s="27"/>
    </row>
    <row r="6248" spans="2:2" ht="13" x14ac:dyDescent="0.15">
      <c r="B6248" s="27"/>
    </row>
    <row r="6249" spans="2:2" ht="13" x14ac:dyDescent="0.15">
      <c r="B6249" s="27"/>
    </row>
    <row r="6250" spans="2:2" ht="13" x14ac:dyDescent="0.15">
      <c r="B6250" s="27"/>
    </row>
    <row r="6251" spans="2:2" ht="13" x14ac:dyDescent="0.15">
      <c r="B6251" s="27"/>
    </row>
    <row r="6252" spans="2:2" ht="13" x14ac:dyDescent="0.15">
      <c r="B6252" s="27"/>
    </row>
    <row r="6253" spans="2:2" ht="13" x14ac:dyDescent="0.15">
      <c r="B6253" s="27"/>
    </row>
    <row r="6254" spans="2:2" ht="13" x14ac:dyDescent="0.15">
      <c r="B6254" s="27"/>
    </row>
    <row r="6255" spans="2:2" ht="13" x14ac:dyDescent="0.15">
      <c r="B6255" s="27"/>
    </row>
    <row r="6256" spans="2:2" ht="13" x14ac:dyDescent="0.15">
      <c r="B6256" s="27"/>
    </row>
    <row r="6257" spans="2:2" ht="13" x14ac:dyDescent="0.15">
      <c r="B6257" s="27"/>
    </row>
    <row r="6258" spans="2:2" ht="13" x14ac:dyDescent="0.15">
      <c r="B6258" s="27"/>
    </row>
    <row r="6259" spans="2:2" ht="13" x14ac:dyDescent="0.15">
      <c r="B6259" s="27"/>
    </row>
    <row r="6260" spans="2:2" ht="13" x14ac:dyDescent="0.15">
      <c r="B6260" s="27"/>
    </row>
    <row r="6261" spans="2:2" ht="13" x14ac:dyDescent="0.15">
      <c r="B6261" s="27"/>
    </row>
    <row r="6262" spans="2:2" ht="13" x14ac:dyDescent="0.15">
      <c r="B6262" s="27"/>
    </row>
    <row r="6263" spans="2:2" ht="13" x14ac:dyDescent="0.15">
      <c r="B6263" s="27"/>
    </row>
    <row r="6264" spans="2:2" ht="13" x14ac:dyDescent="0.15">
      <c r="B6264" s="27"/>
    </row>
    <row r="6265" spans="2:2" ht="13" x14ac:dyDescent="0.15">
      <c r="B6265" s="27"/>
    </row>
    <row r="6266" spans="2:2" ht="13" x14ac:dyDescent="0.15">
      <c r="B6266" s="27"/>
    </row>
    <row r="6267" spans="2:2" ht="13" x14ac:dyDescent="0.15">
      <c r="B6267" s="27"/>
    </row>
    <row r="6268" spans="2:2" ht="13" x14ac:dyDescent="0.15">
      <c r="B6268" s="27"/>
    </row>
    <row r="6269" spans="2:2" ht="13" x14ac:dyDescent="0.15">
      <c r="B6269" s="27"/>
    </row>
    <row r="6270" spans="2:2" ht="13" x14ac:dyDescent="0.15">
      <c r="B6270" s="27"/>
    </row>
    <row r="6271" spans="2:2" ht="13" x14ac:dyDescent="0.15">
      <c r="B6271" s="27"/>
    </row>
    <row r="6272" spans="2:2" ht="13" x14ac:dyDescent="0.15">
      <c r="B6272" s="27"/>
    </row>
    <row r="6273" spans="2:2" ht="13" x14ac:dyDescent="0.15">
      <c r="B6273" s="27"/>
    </row>
    <row r="6274" spans="2:2" ht="13" x14ac:dyDescent="0.15">
      <c r="B6274" s="27"/>
    </row>
    <row r="6275" spans="2:2" ht="13" x14ac:dyDescent="0.15">
      <c r="B6275" s="27"/>
    </row>
    <row r="6276" spans="2:2" ht="13" x14ac:dyDescent="0.15">
      <c r="B6276" s="27"/>
    </row>
    <row r="6277" spans="2:2" ht="13" x14ac:dyDescent="0.15">
      <c r="B6277" s="27"/>
    </row>
    <row r="6278" spans="2:2" ht="13" x14ac:dyDescent="0.15">
      <c r="B6278" s="27"/>
    </row>
    <row r="6279" spans="2:2" ht="13" x14ac:dyDescent="0.15">
      <c r="B6279" s="27"/>
    </row>
    <row r="6280" spans="2:2" ht="13" x14ac:dyDescent="0.15">
      <c r="B6280" s="27"/>
    </row>
    <row r="6281" spans="2:2" ht="13" x14ac:dyDescent="0.15">
      <c r="B6281" s="27"/>
    </row>
    <row r="6282" spans="2:2" ht="13" x14ac:dyDescent="0.15">
      <c r="B6282" s="27"/>
    </row>
    <row r="6283" spans="2:2" ht="13" x14ac:dyDescent="0.15">
      <c r="B6283" s="27"/>
    </row>
    <row r="6284" spans="2:2" ht="13" x14ac:dyDescent="0.15">
      <c r="B6284" s="27"/>
    </row>
    <row r="6285" spans="2:2" ht="13" x14ac:dyDescent="0.15">
      <c r="B6285" s="27"/>
    </row>
    <row r="6286" spans="2:2" ht="13" x14ac:dyDescent="0.15">
      <c r="B6286" s="27"/>
    </row>
    <row r="6287" spans="2:2" ht="13" x14ac:dyDescent="0.15">
      <c r="B6287" s="27"/>
    </row>
    <row r="6288" spans="2:2" ht="13" x14ac:dyDescent="0.15">
      <c r="B6288" s="27"/>
    </row>
    <row r="6289" spans="2:2" ht="13" x14ac:dyDescent="0.15">
      <c r="B6289" s="27"/>
    </row>
    <row r="6290" spans="2:2" ht="13" x14ac:dyDescent="0.15">
      <c r="B6290" s="27"/>
    </row>
    <row r="6291" spans="2:2" ht="13" x14ac:dyDescent="0.15">
      <c r="B6291" s="27"/>
    </row>
    <row r="6292" spans="2:2" ht="13" x14ac:dyDescent="0.15">
      <c r="B6292" s="27"/>
    </row>
    <row r="6293" spans="2:2" ht="13" x14ac:dyDescent="0.15">
      <c r="B6293" s="27"/>
    </row>
    <row r="6294" spans="2:2" ht="13" x14ac:dyDescent="0.15">
      <c r="B6294" s="27"/>
    </row>
    <row r="6295" spans="2:2" ht="13" x14ac:dyDescent="0.15">
      <c r="B6295" s="27"/>
    </row>
    <row r="6296" spans="2:2" ht="13" x14ac:dyDescent="0.15">
      <c r="B6296" s="27"/>
    </row>
    <row r="6297" spans="2:2" ht="13" x14ac:dyDescent="0.15">
      <c r="B6297" s="27"/>
    </row>
    <row r="6298" spans="2:2" ht="13" x14ac:dyDescent="0.15">
      <c r="B6298" s="27"/>
    </row>
    <row r="6299" spans="2:2" ht="13" x14ac:dyDescent="0.15">
      <c r="B6299" s="27"/>
    </row>
    <row r="6300" spans="2:2" ht="13" x14ac:dyDescent="0.15">
      <c r="B6300" s="27"/>
    </row>
    <row r="6301" spans="2:2" ht="13" x14ac:dyDescent="0.15">
      <c r="B6301" s="27"/>
    </row>
    <row r="6302" spans="2:2" ht="13" x14ac:dyDescent="0.15">
      <c r="B6302" s="27"/>
    </row>
    <row r="6303" spans="2:2" ht="13" x14ac:dyDescent="0.15">
      <c r="B6303" s="27"/>
    </row>
    <row r="6304" spans="2:2" ht="13" x14ac:dyDescent="0.15">
      <c r="B6304" s="27"/>
    </row>
    <row r="6305" spans="2:2" ht="13" x14ac:dyDescent="0.15">
      <c r="B6305" s="27"/>
    </row>
    <row r="6306" spans="2:2" ht="13" x14ac:dyDescent="0.15">
      <c r="B6306" s="27"/>
    </row>
    <row r="6307" spans="2:2" ht="13" x14ac:dyDescent="0.15">
      <c r="B6307" s="27"/>
    </row>
    <row r="6308" spans="2:2" ht="13" x14ac:dyDescent="0.15">
      <c r="B6308" s="27"/>
    </row>
    <row r="6309" spans="2:2" ht="13" x14ac:dyDescent="0.15">
      <c r="B6309" s="27"/>
    </row>
    <row r="6310" spans="2:2" ht="13" x14ac:dyDescent="0.15">
      <c r="B6310" s="27"/>
    </row>
    <row r="6311" spans="2:2" ht="13" x14ac:dyDescent="0.15">
      <c r="B6311" s="27"/>
    </row>
    <row r="6312" spans="2:2" ht="13" x14ac:dyDescent="0.15">
      <c r="B6312" s="27"/>
    </row>
    <row r="6313" spans="2:2" ht="13" x14ac:dyDescent="0.15">
      <c r="B6313" s="27"/>
    </row>
    <row r="6314" spans="2:2" ht="13" x14ac:dyDescent="0.15">
      <c r="B6314" s="27"/>
    </row>
    <row r="6315" spans="2:2" ht="13" x14ac:dyDescent="0.15">
      <c r="B6315" s="27"/>
    </row>
    <row r="6316" spans="2:2" ht="13" x14ac:dyDescent="0.15">
      <c r="B6316" s="27"/>
    </row>
    <row r="6317" spans="2:2" ht="13" x14ac:dyDescent="0.15">
      <c r="B6317" s="27"/>
    </row>
    <row r="6318" spans="2:2" ht="13" x14ac:dyDescent="0.15">
      <c r="B6318" s="27"/>
    </row>
    <row r="6319" spans="2:2" ht="13" x14ac:dyDescent="0.15">
      <c r="B6319" s="27"/>
    </row>
    <row r="6320" spans="2:2" ht="13" x14ac:dyDescent="0.15">
      <c r="B6320" s="27"/>
    </row>
    <row r="6321" spans="2:2" ht="13" x14ac:dyDescent="0.15">
      <c r="B6321" s="27"/>
    </row>
    <row r="6322" spans="2:2" ht="13" x14ac:dyDescent="0.15">
      <c r="B6322" s="27"/>
    </row>
    <row r="6323" spans="2:2" ht="13" x14ac:dyDescent="0.15">
      <c r="B6323" s="27"/>
    </row>
    <row r="6324" spans="2:2" ht="13" x14ac:dyDescent="0.15">
      <c r="B6324" s="27"/>
    </row>
    <row r="6325" spans="2:2" ht="13" x14ac:dyDescent="0.15">
      <c r="B6325" s="27"/>
    </row>
    <row r="6326" spans="2:2" ht="13" x14ac:dyDescent="0.15">
      <c r="B6326" s="27"/>
    </row>
    <row r="6327" spans="2:2" ht="13" x14ac:dyDescent="0.15">
      <c r="B6327" s="27"/>
    </row>
    <row r="6328" spans="2:2" ht="13" x14ac:dyDescent="0.15">
      <c r="B6328" s="27"/>
    </row>
    <row r="6329" spans="2:2" ht="13" x14ac:dyDescent="0.15">
      <c r="B6329" s="27"/>
    </row>
    <row r="6330" spans="2:2" ht="13" x14ac:dyDescent="0.15">
      <c r="B6330" s="27"/>
    </row>
    <row r="6331" spans="2:2" ht="13" x14ac:dyDescent="0.15">
      <c r="B6331" s="27"/>
    </row>
    <row r="6332" spans="2:2" ht="13" x14ac:dyDescent="0.15">
      <c r="B6332" s="27"/>
    </row>
    <row r="6333" spans="2:2" ht="13" x14ac:dyDescent="0.15">
      <c r="B6333" s="27"/>
    </row>
    <row r="6334" spans="2:2" ht="13" x14ac:dyDescent="0.15">
      <c r="B6334" s="27"/>
    </row>
    <row r="6335" spans="2:2" ht="13" x14ac:dyDescent="0.15">
      <c r="B6335" s="27"/>
    </row>
    <row r="6336" spans="2:2" ht="13" x14ac:dyDescent="0.15">
      <c r="B6336" s="27"/>
    </row>
    <row r="6337" spans="2:2" ht="13" x14ac:dyDescent="0.15">
      <c r="B6337" s="27"/>
    </row>
    <row r="6338" spans="2:2" ht="13" x14ac:dyDescent="0.15">
      <c r="B6338" s="27"/>
    </row>
    <row r="6339" spans="2:2" ht="13" x14ac:dyDescent="0.15">
      <c r="B6339" s="27"/>
    </row>
    <row r="6340" spans="2:2" ht="13" x14ac:dyDescent="0.15">
      <c r="B6340" s="27"/>
    </row>
    <row r="6341" spans="2:2" ht="13" x14ac:dyDescent="0.15">
      <c r="B6341" s="27"/>
    </row>
    <row r="6342" spans="2:2" ht="13" x14ac:dyDescent="0.15">
      <c r="B6342" s="27"/>
    </row>
    <row r="6343" spans="2:2" ht="13" x14ac:dyDescent="0.15">
      <c r="B6343" s="27"/>
    </row>
    <row r="6344" spans="2:2" ht="13" x14ac:dyDescent="0.15">
      <c r="B6344" s="27"/>
    </row>
    <row r="6345" spans="2:2" ht="13" x14ac:dyDescent="0.15">
      <c r="B6345" s="27"/>
    </row>
    <row r="6346" spans="2:2" ht="13" x14ac:dyDescent="0.15">
      <c r="B6346" s="27"/>
    </row>
    <row r="6347" spans="2:2" ht="13" x14ac:dyDescent="0.15">
      <c r="B6347" s="27"/>
    </row>
    <row r="6348" spans="2:2" ht="13" x14ac:dyDescent="0.15">
      <c r="B6348" s="27"/>
    </row>
    <row r="6349" spans="2:2" ht="13" x14ac:dyDescent="0.15">
      <c r="B6349" s="27"/>
    </row>
    <row r="6350" spans="2:2" ht="13" x14ac:dyDescent="0.15">
      <c r="B6350" s="27"/>
    </row>
    <row r="6351" spans="2:2" ht="13" x14ac:dyDescent="0.15">
      <c r="B6351" s="27"/>
    </row>
    <row r="6352" spans="2:2" ht="13" x14ac:dyDescent="0.15">
      <c r="B6352" s="27"/>
    </row>
    <row r="6353" spans="2:2" ht="13" x14ac:dyDescent="0.15">
      <c r="B6353" s="27"/>
    </row>
    <row r="6354" spans="2:2" ht="13" x14ac:dyDescent="0.15">
      <c r="B6354" s="27"/>
    </row>
    <row r="6355" spans="2:2" ht="13" x14ac:dyDescent="0.15">
      <c r="B6355" s="27"/>
    </row>
    <row r="6356" spans="2:2" ht="13" x14ac:dyDescent="0.15">
      <c r="B6356" s="27"/>
    </row>
    <row r="6357" spans="2:2" ht="13" x14ac:dyDescent="0.15">
      <c r="B6357" s="27"/>
    </row>
    <row r="6358" spans="2:2" ht="13" x14ac:dyDescent="0.15">
      <c r="B6358" s="27"/>
    </row>
    <row r="6359" spans="2:2" ht="13" x14ac:dyDescent="0.15">
      <c r="B6359" s="27"/>
    </row>
    <row r="6360" spans="2:2" ht="13" x14ac:dyDescent="0.15">
      <c r="B6360" s="27"/>
    </row>
    <row r="6361" spans="2:2" ht="13" x14ac:dyDescent="0.15">
      <c r="B6361" s="27"/>
    </row>
    <row r="6362" spans="2:2" ht="13" x14ac:dyDescent="0.15">
      <c r="B6362" s="27"/>
    </row>
    <row r="6363" spans="2:2" ht="13" x14ac:dyDescent="0.15">
      <c r="B6363" s="27"/>
    </row>
    <row r="6364" spans="2:2" ht="13" x14ac:dyDescent="0.15">
      <c r="B6364" s="27"/>
    </row>
    <row r="6365" spans="2:2" ht="13" x14ac:dyDescent="0.15">
      <c r="B6365" s="27"/>
    </row>
    <row r="6366" spans="2:2" ht="13" x14ac:dyDescent="0.15">
      <c r="B6366" s="27"/>
    </row>
    <row r="6367" spans="2:2" ht="13" x14ac:dyDescent="0.15">
      <c r="B6367" s="27"/>
    </row>
    <row r="6368" spans="2:2" ht="13" x14ac:dyDescent="0.15">
      <c r="B6368" s="27"/>
    </row>
    <row r="6369" spans="2:2" ht="13" x14ac:dyDescent="0.15">
      <c r="B6369" s="27"/>
    </row>
    <row r="6370" spans="2:2" ht="13" x14ac:dyDescent="0.15">
      <c r="B6370" s="27"/>
    </row>
    <row r="6371" spans="2:2" ht="13" x14ac:dyDescent="0.15">
      <c r="B6371" s="27"/>
    </row>
    <row r="6372" spans="2:2" ht="13" x14ac:dyDescent="0.15">
      <c r="B6372" s="27"/>
    </row>
    <row r="6373" spans="2:2" ht="13" x14ac:dyDescent="0.15">
      <c r="B6373" s="27"/>
    </row>
    <row r="6374" spans="2:2" ht="13" x14ac:dyDescent="0.15">
      <c r="B6374" s="27"/>
    </row>
    <row r="6375" spans="2:2" ht="13" x14ac:dyDescent="0.15">
      <c r="B6375" s="27"/>
    </row>
    <row r="6376" spans="2:2" ht="13" x14ac:dyDescent="0.15">
      <c r="B6376" s="27"/>
    </row>
    <row r="6377" spans="2:2" ht="13" x14ac:dyDescent="0.15">
      <c r="B6377" s="27"/>
    </row>
    <row r="6378" spans="2:2" ht="13" x14ac:dyDescent="0.15">
      <c r="B6378" s="27"/>
    </row>
    <row r="6379" spans="2:2" ht="13" x14ac:dyDescent="0.15">
      <c r="B6379" s="27"/>
    </row>
    <row r="6380" spans="2:2" ht="13" x14ac:dyDescent="0.15">
      <c r="B6380" s="27"/>
    </row>
    <row r="6381" spans="2:2" ht="13" x14ac:dyDescent="0.15">
      <c r="B6381" s="27"/>
    </row>
    <row r="6382" spans="2:2" ht="13" x14ac:dyDescent="0.15">
      <c r="B6382" s="27"/>
    </row>
    <row r="6383" spans="2:2" ht="13" x14ac:dyDescent="0.15">
      <c r="B6383" s="27"/>
    </row>
    <row r="6384" spans="2:2" ht="13" x14ac:dyDescent="0.15">
      <c r="B6384" s="27"/>
    </row>
    <row r="6385" spans="2:2" ht="13" x14ac:dyDescent="0.15">
      <c r="B6385" s="27"/>
    </row>
    <row r="6386" spans="2:2" ht="13" x14ac:dyDescent="0.15">
      <c r="B6386" s="27"/>
    </row>
    <row r="6387" spans="2:2" ht="13" x14ac:dyDescent="0.15">
      <c r="B6387" s="27"/>
    </row>
    <row r="6388" spans="2:2" ht="13" x14ac:dyDescent="0.15">
      <c r="B6388" s="27"/>
    </row>
    <row r="6389" spans="2:2" ht="13" x14ac:dyDescent="0.15">
      <c r="B6389" s="27"/>
    </row>
    <row r="6390" spans="2:2" ht="13" x14ac:dyDescent="0.15">
      <c r="B6390" s="27"/>
    </row>
    <row r="6391" spans="2:2" ht="13" x14ac:dyDescent="0.15">
      <c r="B6391" s="27"/>
    </row>
    <row r="6392" spans="2:2" ht="13" x14ac:dyDescent="0.15">
      <c r="B6392" s="27"/>
    </row>
    <row r="6393" spans="2:2" ht="13" x14ac:dyDescent="0.15">
      <c r="B6393" s="27"/>
    </row>
    <row r="6394" spans="2:2" ht="13" x14ac:dyDescent="0.15">
      <c r="B6394" s="27"/>
    </row>
    <row r="6395" spans="2:2" ht="13" x14ac:dyDescent="0.15">
      <c r="B6395" s="27"/>
    </row>
    <row r="6396" spans="2:2" ht="13" x14ac:dyDescent="0.15">
      <c r="B6396" s="27"/>
    </row>
    <row r="6397" spans="2:2" ht="13" x14ac:dyDescent="0.15">
      <c r="B6397" s="27"/>
    </row>
    <row r="6398" spans="2:2" ht="13" x14ac:dyDescent="0.15">
      <c r="B6398" s="27"/>
    </row>
    <row r="6399" spans="2:2" ht="13" x14ac:dyDescent="0.15">
      <c r="B6399" s="27"/>
    </row>
    <row r="6400" spans="2:2" ht="13" x14ac:dyDescent="0.15">
      <c r="B6400" s="27"/>
    </row>
    <row r="6401" spans="2:2" ht="13" x14ac:dyDescent="0.15">
      <c r="B6401" s="27"/>
    </row>
    <row r="6402" spans="2:2" ht="13" x14ac:dyDescent="0.15">
      <c r="B6402" s="27"/>
    </row>
    <row r="6403" spans="2:2" ht="13" x14ac:dyDescent="0.15">
      <c r="B6403" s="27"/>
    </row>
    <row r="6404" spans="2:2" ht="13" x14ac:dyDescent="0.15">
      <c r="B6404" s="27"/>
    </row>
    <row r="6405" spans="2:2" ht="13" x14ac:dyDescent="0.15">
      <c r="B6405" s="27"/>
    </row>
    <row r="6406" spans="2:2" ht="13" x14ac:dyDescent="0.15">
      <c r="B6406" s="27"/>
    </row>
    <row r="6407" spans="2:2" ht="13" x14ac:dyDescent="0.15">
      <c r="B6407" s="27"/>
    </row>
    <row r="6408" spans="2:2" ht="13" x14ac:dyDescent="0.15">
      <c r="B6408" s="27"/>
    </row>
    <row r="6409" spans="2:2" ht="13" x14ac:dyDescent="0.15">
      <c r="B6409" s="27"/>
    </row>
    <row r="6410" spans="2:2" ht="13" x14ac:dyDescent="0.15">
      <c r="B6410" s="27"/>
    </row>
    <row r="6411" spans="2:2" ht="13" x14ac:dyDescent="0.15">
      <c r="B6411" s="27"/>
    </row>
    <row r="6412" spans="2:2" ht="13" x14ac:dyDescent="0.15">
      <c r="B6412" s="27"/>
    </row>
    <row r="6413" spans="2:2" ht="13" x14ac:dyDescent="0.15">
      <c r="B6413" s="27"/>
    </row>
    <row r="6414" spans="2:2" ht="13" x14ac:dyDescent="0.15">
      <c r="B6414" s="27"/>
    </row>
    <row r="6415" spans="2:2" ht="13" x14ac:dyDescent="0.15">
      <c r="B6415" s="27"/>
    </row>
    <row r="6416" spans="2:2" ht="13" x14ac:dyDescent="0.15">
      <c r="B6416" s="27"/>
    </row>
    <row r="6417" spans="2:2" ht="13" x14ac:dyDescent="0.15">
      <c r="B6417" s="27"/>
    </row>
    <row r="6418" spans="2:2" ht="13" x14ac:dyDescent="0.15">
      <c r="B6418" s="27"/>
    </row>
    <row r="6419" spans="2:2" ht="13" x14ac:dyDescent="0.15">
      <c r="B6419" s="27"/>
    </row>
    <row r="6420" spans="2:2" ht="13" x14ac:dyDescent="0.15">
      <c r="B6420" s="27"/>
    </row>
    <row r="6421" spans="2:2" ht="13" x14ac:dyDescent="0.15">
      <c r="B6421" s="27"/>
    </row>
    <row r="6422" spans="2:2" ht="13" x14ac:dyDescent="0.15">
      <c r="B6422" s="27"/>
    </row>
    <row r="6423" spans="2:2" ht="13" x14ac:dyDescent="0.15">
      <c r="B6423" s="27"/>
    </row>
    <row r="6424" spans="2:2" ht="13" x14ac:dyDescent="0.15">
      <c r="B6424" s="27"/>
    </row>
    <row r="6425" spans="2:2" ht="13" x14ac:dyDescent="0.15">
      <c r="B6425" s="27"/>
    </row>
    <row r="6426" spans="2:2" ht="13" x14ac:dyDescent="0.15">
      <c r="B6426" s="27"/>
    </row>
    <row r="6427" spans="2:2" ht="13" x14ac:dyDescent="0.15">
      <c r="B6427" s="27"/>
    </row>
    <row r="6428" spans="2:2" ht="13" x14ac:dyDescent="0.15">
      <c r="B6428" s="27"/>
    </row>
    <row r="6429" spans="2:2" ht="13" x14ac:dyDescent="0.15">
      <c r="B6429" s="27"/>
    </row>
    <row r="6430" spans="2:2" ht="13" x14ac:dyDescent="0.15">
      <c r="B6430" s="27"/>
    </row>
    <row r="6431" spans="2:2" ht="13" x14ac:dyDescent="0.15">
      <c r="B6431" s="27"/>
    </row>
    <row r="6432" spans="2:2" ht="13" x14ac:dyDescent="0.15">
      <c r="B6432" s="27"/>
    </row>
    <row r="6433" spans="2:2" ht="13" x14ac:dyDescent="0.15">
      <c r="B6433" s="27"/>
    </row>
    <row r="6434" spans="2:2" ht="13" x14ac:dyDescent="0.15">
      <c r="B6434" s="27"/>
    </row>
    <row r="6435" spans="2:2" ht="13" x14ac:dyDescent="0.15">
      <c r="B6435" s="27"/>
    </row>
    <row r="6436" spans="2:2" ht="13" x14ac:dyDescent="0.15">
      <c r="B6436" s="27"/>
    </row>
    <row r="6437" spans="2:2" ht="13" x14ac:dyDescent="0.15">
      <c r="B6437" s="27"/>
    </row>
    <row r="6438" spans="2:2" ht="13" x14ac:dyDescent="0.15">
      <c r="B6438" s="27"/>
    </row>
    <row r="6439" spans="2:2" ht="13" x14ac:dyDescent="0.15">
      <c r="B6439" s="27"/>
    </row>
    <row r="6440" spans="2:2" ht="13" x14ac:dyDescent="0.15">
      <c r="B6440" s="27"/>
    </row>
    <row r="6441" spans="2:2" ht="13" x14ac:dyDescent="0.15">
      <c r="B6441" s="27"/>
    </row>
    <row r="6442" spans="2:2" ht="13" x14ac:dyDescent="0.15">
      <c r="B6442" s="27"/>
    </row>
    <row r="6443" spans="2:2" ht="13" x14ac:dyDescent="0.15">
      <c r="B6443" s="27"/>
    </row>
    <row r="6444" spans="2:2" ht="13" x14ac:dyDescent="0.15">
      <c r="B6444" s="27"/>
    </row>
    <row r="6445" spans="2:2" ht="13" x14ac:dyDescent="0.15">
      <c r="B6445" s="27"/>
    </row>
    <row r="6446" spans="2:2" ht="13" x14ac:dyDescent="0.15">
      <c r="B6446" s="27"/>
    </row>
    <row r="6447" spans="2:2" ht="13" x14ac:dyDescent="0.15">
      <c r="B6447" s="27"/>
    </row>
    <row r="6448" spans="2:2" ht="13" x14ac:dyDescent="0.15">
      <c r="B6448" s="27"/>
    </row>
    <row r="6449" spans="2:2" ht="13" x14ac:dyDescent="0.15">
      <c r="B6449" s="27"/>
    </row>
    <row r="6450" spans="2:2" ht="13" x14ac:dyDescent="0.15">
      <c r="B6450" s="27"/>
    </row>
    <row r="6451" spans="2:2" ht="13" x14ac:dyDescent="0.15">
      <c r="B6451" s="27"/>
    </row>
    <row r="6452" spans="2:2" ht="13" x14ac:dyDescent="0.15">
      <c r="B6452" s="27"/>
    </row>
    <row r="6453" spans="2:2" ht="13" x14ac:dyDescent="0.15">
      <c r="B6453" s="27"/>
    </row>
    <row r="6454" spans="2:2" ht="13" x14ac:dyDescent="0.15">
      <c r="B6454" s="27"/>
    </row>
    <row r="6455" spans="2:2" ht="13" x14ac:dyDescent="0.15">
      <c r="B6455" s="27"/>
    </row>
    <row r="6456" spans="2:2" ht="13" x14ac:dyDescent="0.15">
      <c r="B6456" s="27"/>
    </row>
    <row r="6457" spans="2:2" ht="13" x14ac:dyDescent="0.15">
      <c r="B6457" s="27"/>
    </row>
    <row r="6458" spans="2:2" ht="13" x14ac:dyDescent="0.15">
      <c r="B6458" s="27"/>
    </row>
    <row r="6459" spans="2:2" ht="13" x14ac:dyDescent="0.15">
      <c r="B6459" s="27"/>
    </row>
    <row r="6460" spans="2:2" ht="13" x14ac:dyDescent="0.15">
      <c r="B6460" s="27"/>
    </row>
    <row r="6461" spans="2:2" ht="13" x14ac:dyDescent="0.15">
      <c r="B6461" s="27"/>
    </row>
    <row r="6462" spans="2:2" ht="13" x14ac:dyDescent="0.15">
      <c r="B6462" s="27"/>
    </row>
    <row r="6463" spans="2:2" ht="13" x14ac:dyDescent="0.15">
      <c r="B6463" s="27"/>
    </row>
    <row r="6464" spans="2:2" ht="13" x14ac:dyDescent="0.15">
      <c r="B6464" s="27"/>
    </row>
    <row r="6465" spans="2:2" ht="13" x14ac:dyDescent="0.15">
      <c r="B6465" s="27"/>
    </row>
    <row r="6466" spans="2:2" ht="13" x14ac:dyDescent="0.15">
      <c r="B6466" s="27"/>
    </row>
    <row r="6467" spans="2:2" ht="13" x14ac:dyDescent="0.15">
      <c r="B6467" s="27"/>
    </row>
    <row r="6468" spans="2:2" ht="13" x14ac:dyDescent="0.15">
      <c r="B6468" s="27"/>
    </row>
    <row r="6469" spans="2:2" ht="13" x14ac:dyDescent="0.15">
      <c r="B6469" s="27"/>
    </row>
    <row r="6470" spans="2:2" ht="13" x14ac:dyDescent="0.15">
      <c r="B6470" s="27"/>
    </row>
    <row r="6471" spans="2:2" ht="13" x14ac:dyDescent="0.15">
      <c r="B6471" s="27"/>
    </row>
    <row r="6472" spans="2:2" ht="13" x14ac:dyDescent="0.15">
      <c r="B6472" s="27"/>
    </row>
    <row r="6473" spans="2:2" ht="13" x14ac:dyDescent="0.15">
      <c r="B6473" s="27"/>
    </row>
    <row r="6474" spans="2:2" ht="13" x14ac:dyDescent="0.15">
      <c r="B6474" s="27"/>
    </row>
    <row r="6475" spans="2:2" ht="13" x14ac:dyDescent="0.15">
      <c r="B6475" s="27"/>
    </row>
    <row r="6476" spans="2:2" ht="13" x14ac:dyDescent="0.15">
      <c r="B6476" s="27"/>
    </row>
    <row r="6477" spans="2:2" ht="13" x14ac:dyDescent="0.15">
      <c r="B6477" s="27"/>
    </row>
    <row r="6478" spans="2:2" ht="13" x14ac:dyDescent="0.15">
      <c r="B6478" s="27"/>
    </row>
    <row r="6479" spans="2:2" ht="13" x14ac:dyDescent="0.15">
      <c r="B6479" s="27"/>
    </row>
    <row r="6480" spans="2:2" ht="13" x14ac:dyDescent="0.15">
      <c r="B6480" s="27"/>
    </row>
    <row r="6481" spans="2:2" ht="13" x14ac:dyDescent="0.15">
      <c r="B6481" s="27"/>
    </row>
    <row r="6482" spans="2:2" ht="13" x14ac:dyDescent="0.15">
      <c r="B6482" s="27"/>
    </row>
    <row r="6483" spans="2:2" ht="13" x14ac:dyDescent="0.15">
      <c r="B6483" s="27"/>
    </row>
    <row r="6484" spans="2:2" ht="13" x14ac:dyDescent="0.15">
      <c r="B6484" s="27"/>
    </row>
    <row r="6485" spans="2:2" ht="13" x14ac:dyDescent="0.15">
      <c r="B6485" s="27"/>
    </row>
    <row r="6486" spans="2:2" ht="13" x14ac:dyDescent="0.15">
      <c r="B6486" s="27"/>
    </row>
    <row r="6487" spans="2:2" ht="13" x14ac:dyDescent="0.15">
      <c r="B6487" s="27"/>
    </row>
    <row r="6488" spans="2:2" ht="13" x14ac:dyDescent="0.15">
      <c r="B6488" s="27"/>
    </row>
    <row r="6489" spans="2:2" ht="13" x14ac:dyDescent="0.15">
      <c r="B6489" s="27"/>
    </row>
    <row r="6490" spans="2:2" ht="13" x14ac:dyDescent="0.15">
      <c r="B6490" s="27"/>
    </row>
    <row r="6491" spans="2:2" ht="13" x14ac:dyDescent="0.15">
      <c r="B6491" s="27"/>
    </row>
    <row r="6492" spans="2:2" ht="13" x14ac:dyDescent="0.15">
      <c r="B6492" s="27"/>
    </row>
    <row r="6493" spans="2:2" ht="13" x14ac:dyDescent="0.15">
      <c r="B6493" s="27"/>
    </row>
    <row r="6494" spans="2:2" ht="13" x14ac:dyDescent="0.15">
      <c r="B6494" s="27"/>
    </row>
    <row r="6495" spans="2:2" ht="13" x14ac:dyDescent="0.15">
      <c r="B6495" s="27"/>
    </row>
    <row r="6496" spans="2:2" ht="13" x14ac:dyDescent="0.15">
      <c r="B6496" s="27"/>
    </row>
    <row r="6497" spans="2:2" ht="13" x14ac:dyDescent="0.15">
      <c r="B6497" s="27"/>
    </row>
    <row r="6498" spans="2:2" ht="13" x14ac:dyDescent="0.15">
      <c r="B6498" s="27"/>
    </row>
    <row r="6499" spans="2:2" ht="13" x14ac:dyDescent="0.15">
      <c r="B6499" s="27"/>
    </row>
    <row r="6500" spans="2:2" ht="13" x14ac:dyDescent="0.15">
      <c r="B6500" s="27"/>
    </row>
    <row r="6501" spans="2:2" ht="13" x14ac:dyDescent="0.15">
      <c r="B6501" s="27"/>
    </row>
    <row r="6502" spans="2:2" ht="13" x14ac:dyDescent="0.15">
      <c r="B6502" s="27"/>
    </row>
    <row r="6503" spans="2:2" ht="13" x14ac:dyDescent="0.15">
      <c r="B6503" s="27"/>
    </row>
    <row r="6504" spans="2:2" ht="13" x14ac:dyDescent="0.15">
      <c r="B6504" s="27"/>
    </row>
    <row r="6505" spans="2:2" ht="13" x14ac:dyDescent="0.15">
      <c r="B6505" s="27"/>
    </row>
    <row r="6506" spans="2:2" ht="13" x14ac:dyDescent="0.15">
      <c r="B6506" s="27"/>
    </row>
    <row r="6507" spans="2:2" ht="13" x14ac:dyDescent="0.15">
      <c r="B6507" s="27"/>
    </row>
    <row r="6508" spans="2:2" ht="13" x14ac:dyDescent="0.15">
      <c r="B6508" s="27"/>
    </row>
    <row r="6509" spans="2:2" ht="13" x14ac:dyDescent="0.15">
      <c r="B6509" s="27"/>
    </row>
    <row r="6510" spans="2:2" ht="13" x14ac:dyDescent="0.15">
      <c r="B6510" s="27"/>
    </row>
    <row r="6511" spans="2:2" ht="13" x14ac:dyDescent="0.15">
      <c r="B6511" s="27"/>
    </row>
    <row r="6512" spans="2:2" ht="13" x14ac:dyDescent="0.15">
      <c r="B6512" s="27"/>
    </row>
    <row r="6513" spans="2:2" ht="13" x14ac:dyDescent="0.15">
      <c r="B6513" s="27"/>
    </row>
    <row r="6514" spans="2:2" ht="13" x14ac:dyDescent="0.15">
      <c r="B6514" s="27"/>
    </row>
    <row r="6515" spans="2:2" ht="13" x14ac:dyDescent="0.15">
      <c r="B6515" s="27"/>
    </row>
    <row r="6516" spans="2:2" ht="13" x14ac:dyDescent="0.15">
      <c r="B6516" s="27"/>
    </row>
    <row r="6517" spans="2:2" ht="13" x14ac:dyDescent="0.15">
      <c r="B6517" s="27"/>
    </row>
    <row r="6518" spans="2:2" ht="13" x14ac:dyDescent="0.15">
      <c r="B6518" s="27"/>
    </row>
    <row r="6519" spans="2:2" ht="13" x14ac:dyDescent="0.15">
      <c r="B6519" s="27"/>
    </row>
    <row r="6520" spans="2:2" ht="13" x14ac:dyDescent="0.15">
      <c r="B6520" s="27"/>
    </row>
    <row r="6521" spans="2:2" ht="13" x14ac:dyDescent="0.15">
      <c r="B6521" s="27"/>
    </row>
    <row r="6522" spans="2:2" ht="13" x14ac:dyDescent="0.15">
      <c r="B6522" s="27"/>
    </row>
    <row r="6523" spans="2:2" ht="13" x14ac:dyDescent="0.15">
      <c r="B6523" s="27"/>
    </row>
    <row r="6524" spans="2:2" ht="13" x14ac:dyDescent="0.15">
      <c r="B6524" s="27"/>
    </row>
    <row r="6525" spans="2:2" ht="13" x14ac:dyDescent="0.15">
      <c r="B6525" s="27"/>
    </row>
    <row r="6526" spans="2:2" ht="13" x14ac:dyDescent="0.15">
      <c r="B6526" s="27"/>
    </row>
    <row r="6527" spans="2:2" ht="13" x14ac:dyDescent="0.15">
      <c r="B6527" s="27"/>
    </row>
    <row r="6528" spans="2:2" ht="13" x14ac:dyDescent="0.15">
      <c r="B6528" s="27"/>
    </row>
    <row r="6529" spans="2:2" ht="13" x14ac:dyDescent="0.15">
      <c r="B6529" s="27"/>
    </row>
    <row r="6530" spans="2:2" ht="13" x14ac:dyDescent="0.15">
      <c r="B6530" s="27"/>
    </row>
    <row r="6531" spans="2:2" ht="13" x14ac:dyDescent="0.15">
      <c r="B6531" s="27"/>
    </row>
    <row r="6532" spans="2:2" ht="13" x14ac:dyDescent="0.15">
      <c r="B6532" s="27"/>
    </row>
    <row r="6533" spans="2:2" ht="13" x14ac:dyDescent="0.15">
      <c r="B6533" s="27"/>
    </row>
    <row r="6534" spans="2:2" ht="13" x14ac:dyDescent="0.15">
      <c r="B6534" s="27"/>
    </row>
    <row r="6535" spans="2:2" ht="13" x14ac:dyDescent="0.15">
      <c r="B6535" s="27"/>
    </row>
    <row r="6536" spans="2:2" ht="13" x14ac:dyDescent="0.15">
      <c r="B6536" s="27"/>
    </row>
    <row r="6537" spans="2:2" ht="13" x14ac:dyDescent="0.15">
      <c r="B6537" s="27"/>
    </row>
    <row r="6538" spans="2:2" ht="13" x14ac:dyDescent="0.15">
      <c r="B6538" s="27"/>
    </row>
    <row r="6539" spans="2:2" ht="13" x14ac:dyDescent="0.15">
      <c r="B6539" s="27"/>
    </row>
    <row r="6540" spans="2:2" ht="13" x14ac:dyDescent="0.15">
      <c r="B6540" s="27"/>
    </row>
    <row r="6541" spans="2:2" ht="13" x14ac:dyDescent="0.15">
      <c r="B6541" s="27"/>
    </row>
    <row r="6542" spans="2:2" ht="13" x14ac:dyDescent="0.15">
      <c r="B6542" s="27"/>
    </row>
    <row r="6543" spans="2:2" ht="13" x14ac:dyDescent="0.15">
      <c r="B6543" s="27"/>
    </row>
    <row r="6544" spans="2:2" ht="13" x14ac:dyDescent="0.15">
      <c r="B6544" s="27"/>
    </row>
    <row r="6545" spans="2:2" ht="13" x14ac:dyDescent="0.15">
      <c r="B6545" s="27"/>
    </row>
    <row r="6546" spans="2:2" ht="13" x14ac:dyDescent="0.15">
      <c r="B6546" s="27"/>
    </row>
    <row r="6547" spans="2:2" ht="13" x14ac:dyDescent="0.15">
      <c r="B6547" s="27"/>
    </row>
    <row r="6548" spans="2:2" ht="13" x14ac:dyDescent="0.15">
      <c r="B6548" s="27"/>
    </row>
    <row r="6549" spans="2:2" ht="13" x14ac:dyDescent="0.15">
      <c r="B6549" s="27"/>
    </row>
    <row r="6550" spans="2:2" ht="13" x14ac:dyDescent="0.15">
      <c r="B6550" s="27"/>
    </row>
    <row r="6551" spans="2:2" ht="13" x14ac:dyDescent="0.15">
      <c r="B6551" s="27"/>
    </row>
    <row r="6552" spans="2:2" ht="13" x14ac:dyDescent="0.15">
      <c r="B6552" s="27"/>
    </row>
    <row r="6553" spans="2:2" ht="13" x14ac:dyDescent="0.15">
      <c r="B6553" s="27"/>
    </row>
    <row r="6554" spans="2:2" ht="13" x14ac:dyDescent="0.15">
      <c r="B6554" s="27"/>
    </row>
    <row r="6555" spans="2:2" ht="13" x14ac:dyDescent="0.15">
      <c r="B6555" s="27"/>
    </row>
    <row r="6556" spans="2:2" ht="13" x14ac:dyDescent="0.15">
      <c r="B6556" s="27"/>
    </row>
    <row r="6557" spans="2:2" ht="13" x14ac:dyDescent="0.15">
      <c r="B6557" s="27"/>
    </row>
    <row r="6558" spans="2:2" ht="13" x14ac:dyDescent="0.15">
      <c r="B6558" s="27"/>
    </row>
    <row r="6559" spans="2:2" ht="13" x14ac:dyDescent="0.15">
      <c r="B6559" s="27"/>
    </row>
    <row r="6560" spans="2:2" ht="13" x14ac:dyDescent="0.15">
      <c r="B6560" s="27"/>
    </row>
    <row r="6561" spans="2:2" ht="13" x14ac:dyDescent="0.15">
      <c r="B6561" s="27"/>
    </row>
    <row r="6562" spans="2:2" ht="13" x14ac:dyDescent="0.15">
      <c r="B6562" s="27"/>
    </row>
    <row r="6563" spans="2:2" ht="13" x14ac:dyDescent="0.15">
      <c r="B6563" s="27"/>
    </row>
    <row r="6564" spans="2:2" ht="13" x14ac:dyDescent="0.15">
      <c r="B6564" s="27"/>
    </row>
    <row r="6565" spans="2:2" ht="13" x14ac:dyDescent="0.15">
      <c r="B6565" s="27"/>
    </row>
    <row r="6566" spans="2:2" ht="13" x14ac:dyDescent="0.15">
      <c r="B6566" s="27"/>
    </row>
    <row r="6567" spans="2:2" ht="13" x14ac:dyDescent="0.15">
      <c r="B6567" s="27"/>
    </row>
    <row r="6568" spans="2:2" ht="13" x14ac:dyDescent="0.15">
      <c r="B6568" s="27"/>
    </row>
    <row r="6569" spans="2:2" ht="13" x14ac:dyDescent="0.15">
      <c r="B6569" s="27"/>
    </row>
    <row r="6570" spans="2:2" ht="13" x14ac:dyDescent="0.15">
      <c r="B6570" s="27"/>
    </row>
    <row r="6571" spans="2:2" ht="13" x14ac:dyDescent="0.15">
      <c r="B6571" s="27"/>
    </row>
    <row r="6572" spans="2:2" ht="13" x14ac:dyDescent="0.15">
      <c r="B6572" s="27"/>
    </row>
    <row r="6573" spans="2:2" ht="13" x14ac:dyDescent="0.15">
      <c r="B6573" s="27"/>
    </row>
    <row r="6574" spans="2:2" ht="13" x14ac:dyDescent="0.15">
      <c r="B6574" s="27"/>
    </row>
    <row r="6575" spans="2:2" ht="13" x14ac:dyDescent="0.15">
      <c r="B6575" s="27"/>
    </row>
    <row r="6576" spans="2:2" ht="13" x14ac:dyDescent="0.15">
      <c r="B6576" s="27"/>
    </row>
    <row r="6577" spans="2:2" ht="13" x14ac:dyDescent="0.15">
      <c r="B6577" s="27"/>
    </row>
    <row r="6578" spans="2:2" ht="13" x14ac:dyDescent="0.15">
      <c r="B6578" s="27"/>
    </row>
    <row r="6579" spans="2:2" ht="13" x14ac:dyDescent="0.15">
      <c r="B6579" s="27"/>
    </row>
    <row r="6580" spans="2:2" ht="13" x14ac:dyDescent="0.15">
      <c r="B6580" s="27"/>
    </row>
    <row r="6581" spans="2:2" ht="13" x14ac:dyDescent="0.15">
      <c r="B6581" s="27"/>
    </row>
    <row r="6582" spans="2:2" ht="13" x14ac:dyDescent="0.15">
      <c r="B6582" s="27"/>
    </row>
    <row r="6583" spans="2:2" ht="13" x14ac:dyDescent="0.15">
      <c r="B6583" s="27"/>
    </row>
    <row r="6584" spans="2:2" ht="13" x14ac:dyDescent="0.15">
      <c r="B6584" s="27"/>
    </row>
    <row r="6585" spans="2:2" ht="13" x14ac:dyDescent="0.15">
      <c r="B6585" s="27"/>
    </row>
    <row r="6586" spans="2:2" ht="13" x14ac:dyDescent="0.15">
      <c r="B6586" s="27"/>
    </row>
    <row r="6587" spans="2:2" ht="13" x14ac:dyDescent="0.15">
      <c r="B6587" s="27"/>
    </row>
    <row r="6588" spans="2:2" ht="13" x14ac:dyDescent="0.15">
      <c r="B6588" s="27"/>
    </row>
    <row r="6589" spans="2:2" ht="13" x14ac:dyDescent="0.15">
      <c r="B6589" s="27"/>
    </row>
    <row r="6590" spans="2:2" ht="13" x14ac:dyDescent="0.15">
      <c r="B6590" s="27"/>
    </row>
    <row r="6591" spans="2:2" ht="13" x14ac:dyDescent="0.15">
      <c r="B6591" s="27"/>
    </row>
    <row r="6592" spans="2:2" ht="13" x14ac:dyDescent="0.15">
      <c r="B6592" s="27"/>
    </row>
    <row r="6593" spans="2:2" ht="13" x14ac:dyDescent="0.15">
      <c r="B6593" s="27"/>
    </row>
    <row r="6594" spans="2:2" ht="13" x14ac:dyDescent="0.15">
      <c r="B6594" s="27"/>
    </row>
    <row r="6595" spans="2:2" ht="13" x14ac:dyDescent="0.15">
      <c r="B6595" s="27"/>
    </row>
    <row r="6596" spans="2:2" ht="13" x14ac:dyDescent="0.15">
      <c r="B6596" s="27"/>
    </row>
    <row r="6597" spans="2:2" ht="13" x14ac:dyDescent="0.15">
      <c r="B6597" s="27"/>
    </row>
    <row r="6598" spans="2:2" ht="13" x14ac:dyDescent="0.15">
      <c r="B6598" s="27"/>
    </row>
    <row r="6599" spans="2:2" ht="13" x14ac:dyDescent="0.15">
      <c r="B6599" s="27"/>
    </row>
    <row r="6600" spans="2:2" ht="13" x14ac:dyDescent="0.15">
      <c r="B6600" s="27"/>
    </row>
    <row r="6601" spans="2:2" ht="13" x14ac:dyDescent="0.15">
      <c r="B6601" s="27"/>
    </row>
    <row r="6602" spans="2:2" ht="13" x14ac:dyDescent="0.15">
      <c r="B6602" s="27"/>
    </row>
    <row r="6603" spans="2:2" ht="13" x14ac:dyDescent="0.15">
      <c r="B6603" s="27"/>
    </row>
    <row r="6604" spans="2:2" ht="13" x14ac:dyDescent="0.15">
      <c r="B6604" s="27"/>
    </row>
    <row r="6605" spans="2:2" ht="13" x14ac:dyDescent="0.15">
      <c r="B6605" s="27"/>
    </row>
    <row r="6606" spans="2:2" ht="13" x14ac:dyDescent="0.15">
      <c r="B6606" s="27"/>
    </row>
    <row r="6607" spans="2:2" ht="13" x14ac:dyDescent="0.15">
      <c r="B6607" s="27"/>
    </row>
    <row r="6608" spans="2:2" ht="13" x14ac:dyDescent="0.15">
      <c r="B6608" s="27"/>
    </row>
    <row r="6609" spans="2:2" ht="13" x14ac:dyDescent="0.15">
      <c r="B6609" s="27"/>
    </row>
    <row r="6610" spans="2:2" ht="13" x14ac:dyDescent="0.15">
      <c r="B6610" s="27"/>
    </row>
    <row r="6611" spans="2:2" ht="13" x14ac:dyDescent="0.15">
      <c r="B6611" s="27"/>
    </row>
    <row r="6612" spans="2:2" ht="13" x14ac:dyDescent="0.15">
      <c r="B6612" s="27"/>
    </row>
    <row r="6613" spans="2:2" ht="13" x14ac:dyDescent="0.15">
      <c r="B6613" s="27"/>
    </row>
    <row r="6614" spans="2:2" ht="13" x14ac:dyDescent="0.15">
      <c r="B6614" s="27"/>
    </row>
    <row r="6615" spans="2:2" ht="13" x14ac:dyDescent="0.15">
      <c r="B6615" s="27"/>
    </row>
    <row r="6616" spans="2:2" ht="13" x14ac:dyDescent="0.15">
      <c r="B6616" s="27"/>
    </row>
    <row r="6617" spans="2:2" ht="13" x14ac:dyDescent="0.15">
      <c r="B6617" s="27"/>
    </row>
    <row r="6618" spans="2:2" ht="13" x14ac:dyDescent="0.15">
      <c r="B6618" s="27"/>
    </row>
    <row r="6619" spans="2:2" ht="13" x14ac:dyDescent="0.15">
      <c r="B6619" s="27"/>
    </row>
    <row r="6620" spans="2:2" ht="13" x14ac:dyDescent="0.15">
      <c r="B6620" s="27"/>
    </row>
    <row r="6621" spans="2:2" ht="13" x14ac:dyDescent="0.15">
      <c r="B6621" s="27"/>
    </row>
    <row r="6622" spans="2:2" ht="13" x14ac:dyDescent="0.15">
      <c r="B6622" s="27"/>
    </row>
    <row r="6623" spans="2:2" ht="13" x14ac:dyDescent="0.15">
      <c r="B6623" s="27"/>
    </row>
    <row r="6624" spans="2:2" ht="13" x14ac:dyDescent="0.15">
      <c r="B6624" s="27"/>
    </row>
    <row r="6625" spans="2:2" ht="13" x14ac:dyDescent="0.15">
      <c r="B6625" s="27"/>
    </row>
    <row r="6626" spans="2:2" ht="13" x14ac:dyDescent="0.15">
      <c r="B6626" s="27"/>
    </row>
    <row r="6627" spans="2:2" ht="13" x14ac:dyDescent="0.15">
      <c r="B6627" s="27"/>
    </row>
    <row r="6628" spans="2:2" ht="13" x14ac:dyDescent="0.15">
      <c r="B6628" s="27"/>
    </row>
    <row r="6629" spans="2:2" ht="13" x14ac:dyDescent="0.15">
      <c r="B6629" s="27"/>
    </row>
    <row r="6630" spans="2:2" ht="13" x14ac:dyDescent="0.15">
      <c r="B6630" s="27"/>
    </row>
    <row r="6631" spans="2:2" ht="13" x14ac:dyDescent="0.15">
      <c r="B6631" s="27"/>
    </row>
    <row r="6632" spans="2:2" ht="13" x14ac:dyDescent="0.15">
      <c r="B6632" s="27"/>
    </row>
    <row r="6633" spans="2:2" ht="13" x14ac:dyDescent="0.15">
      <c r="B6633" s="27"/>
    </row>
    <row r="6634" spans="2:2" ht="13" x14ac:dyDescent="0.15">
      <c r="B6634" s="27"/>
    </row>
    <row r="6635" spans="2:2" ht="13" x14ac:dyDescent="0.15">
      <c r="B6635" s="27"/>
    </row>
    <row r="6636" spans="2:2" ht="13" x14ac:dyDescent="0.15">
      <c r="B6636" s="27"/>
    </row>
    <row r="6637" spans="2:2" ht="13" x14ac:dyDescent="0.15">
      <c r="B6637" s="27"/>
    </row>
    <row r="6638" spans="2:2" ht="13" x14ac:dyDescent="0.15">
      <c r="B6638" s="27"/>
    </row>
    <row r="6639" spans="2:2" ht="13" x14ac:dyDescent="0.15">
      <c r="B6639" s="27"/>
    </row>
    <row r="6640" spans="2:2" ht="13" x14ac:dyDescent="0.15">
      <c r="B6640" s="27"/>
    </row>
    <row r="6641" spans="2:2" ht="13" x14ac:dyDescent="0.15">
      <c r="B6641" s="27"/>
    </row>
    <row r="6642" spans="2:2" ht="13" x14ac:dyDescent="0.15">
      <c r="B6642" s="27"/>
    </row>
    <row r="6643" spans="2:2" ht="13" x14ac:dyDescent="0.15">
      <c r="B6643" s="27"/>
    </row>
    <row r="6644" spans="2:2" ht="13" x14ac:dyDescent="0.15">
      <c r="B6644" s="27"/>
    </row>
    <row r="6645" spans="2:2" ht="13" x14ac:dyDescent="0.15">
      <c r="B6645" s="27"/>
    </row>
    <row r="6646" spans="2:2" ht="13" x14ac:dyDescent="0.15">
      <c r="B6646" s="27"/>
    </row>
    <row r="6647" spans="2:2" ht="13" x14ac:dyDescent="0.15">
      <c r="B6647" s="27"/>
    </row>
    <row r="6648" spans="2:2" ht="13" x14ac:dyDescent="0.15">
      <c r="B6648" s="27"/>
    </row>
    <row r="6649" spans="2:2" ht="13" x14ac:dyDescent="0.15">
      <c r="B6649" s="27"/>
    </row>
    <row r="6650" spans="2:2" ht="13" x14ac:dyDescent="0.15">
      <c r="B6650" s="27"/>
    </row>
    <row r="6651" spans="2:2" ht="13" x14ac:dyDescent="0.15">
      <c r="B6651" s="27"/>
    </row>
    <row r="6652" spans="2:2" ht="13" x14ac:dyDescent="0.15">
      <c r="B6652" s="27"/>
    </row>
    <row r="6653" spans="2:2" ht="13" x14ac:dyDescent="0.15">
      <c r="B6653" s="27"/>
    </row>
    <row r="6654" spans="2:2" ht="13" x14ac:dyDescent="0.15">
      <c r="B6654" s="27"/>
    </row>
    <row r="6655" spans="2:2" ht="13" x14ac:dyDescent="0.15">
      <c r="B6655" s="27"/>
    </row>
    <row r="6656" spans="2:2" ht="13" x14ac:dyDescent="0.15">
      <c r="B6656" s="27"/>
    </row>
    <row r="6657" spans="2:2" ht="13" x14ac:dyDescent="0.15">
      <c r="B6657" s="27"/>
    </row>
    <row r="6658" spans="2:2" ht="13" x14ac:dyDescent="0.15">
      <c r="B6658" s="27"/>
    </row>
    <row r="6659" spans="2:2" ht="13" x14ac:dyDescent="0.15">
      <c r="B6659" s="27"/>
    </row>
    <row r="6660" spans="2:2" ht="13" x14ac:dyDescent="0.15">
      <c r="B6660" s="27"/>
    </row>
    <row r="6661" spans="2:2" ht="13" x14ac:dyDescent="0.15">
      <c r="B6661" s="27"/>
    </row>
    <row r="6662" spans="2:2" ht="13" x14ac:dyDescent="0.15">
      <c r="B6662" s="27"/>
    </row>
    <row r="6663" spans="2:2" ht="13" x14ac:dyDescent="0.15">
      <c r="B6663" s="27"/>
    </row>
    <row r="6664" spans="2:2" ht="13" x14ac:dyDescent="0.15">
      <c r="B6664" s="27"/>
    </row>
    <row r="6665" spans="2:2" ht="13" x14ac:dyDescent="0.15">
      <c r="B6665" s="27"/>
    </row>
    <row r="6666" spans="2:2" ht="13" x14ac:dyDescent="0.15">
      <c r="B6666" s="27"/>
    </row>
    <row r="6667" spans="2:2" ht="13" x14ac:dyDescent="0.15">
      <c r="B6667" s="27"/>
    </row>
    <row r="6668" spans="2:2" ht="13" x14ac:dyDescent="0.15">
      <c r="B6668" s="27"/>
    </row>
    <row r="6669" spans="2:2" ht="13" x14ac:dyDescent="0.15">
      <c r="B6669" s="27"/>
    </row>
    <row r="6670" spans="2:2" ht="13" x14ac:dyDescent="0.15">
      <c r="B6670" s="27"/>
    </row>
    <row r="6671" spans="2:2" ht="13" x14ac:dyDescent="0.15">
      <c r="B6671" s="27"/>
    </row>
    <row r="6672" spans="2:2" ht="13" x14ac:dyDescent="0.15">
      <c r="B6672" s="27"/>
    </row>
    <row r="6673" spans="2:2" ht="13" x14ac:dyDescent="0.15">
      <c r="B6673" s="27"/>
    </row>
    <row r="6674" spans="2:2" ht="13" x14ac:dyDescent="0.15">
      <c r="B6674" s="27"/>
    </row>
    <row r="6675" spans="2:2" ht="13" x14ac:dyDescent="0.15">
      <c r="B6675" s="27"/>
    </row>
    <row r="6676" spans="2:2" ht="13" x14ac:dyDescent="0.15">
      <c r="B6676" s="27"/>
    </row>
    <row r="6677" spans="2:2" ht="13" x14ac:dyDescent="0.15">
      <c r="B6677" s="27"/>
    </row>
    <row r="6678" spans="2:2" ht="13" x14ac:dyDescent="0.15">
      <c r="B6678" s="27"/>
    </row>
    <row r="6679" spans="2:2" ht="13" x14ac:dyDescent="0.15">
      <c r="B6679" s="27"/>
    </row>
    <row r="6680" spans="2:2" ht="13" x14ac:dyDescent="0.15">
      <c r="B6680" s="27"/>
    </row>
    <row r="6681" spans="2:2" ht="13" x14ac:dyDescent="0.15">
      <c r="B6681" s="27"/>
    </row>
    <row r="6682" spans="2:2" ht="13" x14ac:dyDescent="0.15">
      <c r="B6682" s="27"/>
    </row>
    <row r="6683" spans="2:2" ht="13" x14ac:dyDescent="0.15">
      <c r="B6683" s="27"/>
    </row>
    <row r="6684" spans="2:2" ht="13" x14ac:dyDescent="0.15">
      <c r="B6684" s="27"/>
    </row>
    <row r="6685" spans="2:2" ht="13" x14ac:dyDescent="0.15">
      <c r="B6685" s="27"/>
    </row>
    <row r="6686" spans="2:2" ht="13" x14ac:dyDescent="0.15">
      <c r="B6686" s="27"/>
    </row>
    <row r="6687" spans="2:2" ht="13" x14ac:dyDescent="0.15">
      <c r="B6687" s="27"/>
    </row>
    <row r="6688" spans="2:2" ht="13" x14ac:dyDescent="0.15">
      <c r="B6688" s="27"/>
    </row>
    <row r="6689" spans="2:2" ht="13" x14ac:dyDescent="0.15">
      <c r="B6689" s="27"/>
    </row>
    <row r="6690" spans="2:2" ht="13" x14ac:dyDescent="0.15">
      <c r="B6690" s="27"/>
    </row>
    <row r="6691" spans="2:2" ht="13" x14ac:dyDescent="0.15">
      <c r="B6691" s="27"/>
    </row>
    <row r="6692" spans="2:2" ht="13" x14ac:dyDescent="0.15">
      <c r="B6692" s="27"/>
    </row>
    <row r="6693" spans="2:2" ht="13" x14ac:dyDescent="0.15">
      <c r="B6693" s="27"/>
    </row>
    <row r="6694" spans="2:2" ht="13" x14ac:dyDescent="0.15">
      <c r="B6694" s="27"/>
    </row>
    <row r="6695" spans="2:2" ht="13" x14ac:dyDescent="0.15">
      <c r="B6695" s="27"/>
    </row>
    <row r="6696" spans="2:2" ht="13" x14ac:dyDescent="0.15">
      <c r="B6696" s="27"/>
    </row>
    <row r="6697" spans="2:2" ht="13" x14ac:dyDescent="0.15">
      <c r="B6697" s="27"/>
    </row>
    <row r="6698" spans="2:2" ht="13" x14ac:dyDescent="0.15">
      <c r="B6698" s="27"/>
    </row>
    <row r="6699" spans="2:2" ht="13" x14ac:dyDescent="0.15">
      <c r="B6699" s="27"/>
    </row>
    <row r="6700" spans="2:2" ht="13" x14ac:dyDescent="0.15">
      <c r="B6700" s="27"/>
    </row>
    <row r="6701" spans="2:2" ht="13" x14ac:dyDescent="0.15">
      <c r="B6701" s="27"/>
    </row>
    <row r="6702" spans="2:2" ht="13" x14ac:dyDescent="0.15">
      <c r="B6702" s="27"/>
    </row>
    <row r="6703" spans="2:2" ht="13" x14ac:dyDescent="0.15">
      <c r="B6703" s="27"/>
    </row>
    <row r="6704" spans="2:2" ht="13" x14ac:dyDescent="0.15">
      <c r="B6704" s="27"/>
    </row>
    <row r="6705" spans="2:2" ht="13" x14ac:dyDescent="0.15">
      <c r="B6705" s="27"/>
    </row>
    <row r="6706" spans="2:2" ht="13" x14ac:dyDescent="0.15">
      <c r="B6706" s="27"/>
    </row>
    <row r="6707" spans="2:2" ht="13" x14ac:dyDescent="0.15">
      <c r="B6707" s="27"/>
    </row>
    <row r="6708" spans="2:2" ht="13" x14ac:dyDescent="0.15">
      <c r="B6708" s="27"/>
    </row>
    <row r="6709" spans="2:2" ht="13" x14ac:dyDescent="0.15">
      <c r="B6709" s="27"/>
    </row>
    <row r="6710" spans="2:2" ht="13" x14ac:dyDescent="0.15">
      <c r="B6710" s="27"/>
    </row>
    <row r="6711" spans="2:2" ht="13" x14ac:dyDescent="0.15">
      <c r="B6711" s="27"/>
    </row>
    <row r="6712" spans="2:2" ht="13" x14ac:dyDescent="0.15">
      <c r="B6712" s="27"/>
    </row>
    <row r="6713" spans="2:2" ht="13" x14ac:dyDescent="0.15">
      <c r="B6713" s="27"/>
    </row>
    <row r="6714" spans="2:2" ht="13" x14ac:dyDescent="0.15">
      <c r="B6714" s="27"/>
    </row>
    <row r="6715" spans="2:2" ht="13" x14ac:dyDescent="0.15">
      <c r="B6715" s="27"/>
    </row>
    <row r="6716" spans="2:2" ht="13" x14ac:dyDescent="0.15">
      <c r="B6716" s="27"/>
    </row>
    <row r="6717" spans="2:2" ht="13" x14ac:dyDescent="0.15">
      <c r="B6717" s="27"/>
    </row>
    <row r="6718" spans="2:2" ht="13" x14ac:dyDescent="0.15">
      <c r="B6718" s="27"/>
    </row>
    <row r="6719" spans="2:2" ht="13" x14ac:dyDescent="0.15">
      <c r="B6719" s="27"/>
    </row>
    <row r="6720" spans="2:2" ht="13" x14ac:dyDescent="0.15">
      <c r="B6720" s="27"/>
    </row>
    <row r="6721" spans="2:2" ht="13" x14ac:dyDescent="0.15">
      <c r="B6721" s="27"/>
    </row>
    <row r="6722" spans="2:2" ht="13" x14ac:dyDescent="0.15">
      <c r="B6722" s="27"/>
    </row>
    <row r="6723" spans="2:2" ht="13" x14ac:dyDescent="0.15">
      <c r="B6723" s="27"/>
    </row>
    <row r="6724" spans="2:2" ht="13" x14ac:dyDescent="0.15">
      <c r="B6724" s="27"/>
    </row>
    <row r="6725" spans="2:2" ht="13" x14ac:dyDescent="0.15">
      <c r="B6725" s="27"/>
    </row>
    <row r="6726" spans="2:2" ht="13" x14ac:dyDescent="0.15">
      <c r="B6726" s="27"/>
    </row>
    <row r="6727" spans="2:2" ht="13" x14ac:dyDescent="0.15">
      <c r="B6727" s="27"/>
    </row>
    <row r="6728" spans="2:2" ht="13" x14ac:dyDescent="0.15">
      <c r="B6728" s="27"/>
    </row>
    <row r="6729" spans="2:2" ht="13" x14ac:dyDescent="0.15">
      <c r="B6729" s="27"/>
    </row>
    <row r="6730" spans="2:2" ht="13" x14ac:dyDescent="0.15">
      <c r="B6730" s="27"/>
    </row>
    <row r="6731" spans="2:2" ht="13" x14ac:dyDescent="0.15">
      <c r="B6731" s="27"/>
    </row>
    <row r="6732" spans="2:2" ht="13" x14ac:dyDescent="0.15">
      <c r="B6732" s="27"/>
    </row>
    <row r="6733" spans="2:2" ht="13" x14ac:dyDescent="0.15">
      <c r="B6733" s="27"/>
    </row>
    <row r="6734" spans="2:2" ht="13" x14ac:dyDescent="0.15">
      <c r="B6734" s="27"/>
    </row>
    <row r="6735" spans="2:2" ht="13" x14ac:dyDescent="0.15">
      <c r="B6735" s="27"/>
    </row>
    <row r="6736" spans="2:2" ht="13" x14ac:dyDescent="0.15">
      <c r="B6736" s="27"/>
    </row>
    <row r="6737" spans="2:2" ht="13" x14ac:dyDescent="0.15">
      <c r="B6737" s="27"/>
    </row>
    <row r="6738" spans="2:2" ht="13" x14ac:dyDescent="0.15">
      <c r="B6738" s="27"/>
    </row>
    <row r="6739" spans="2:2" ht="13" x14ac:dyDescent="0.15">
      <c r="B6739" s="27"/>
    </row>
    <row r="6740" spans="2:2" ht="13" x14ac:dyDescent="0.15">
      <c r="B6740" s="27"/>
    </row>
    <row r="6741" spans="2:2" ht="13" x14ac:dyDescent="0.15">
      <c r="B6741" s="27"/>
    </row>
    <row r="6742" spans="2:2" ht="13" x14ac:dyDescent="0.15">
      <c r="B6742" s="27"/>
    </row>
    <row r="6743" spans="2:2" ht="13" x14ac:dyDescent="0.15">
      <c r="B6743" s="27"/>
    </row>
    <row r="6744" spans="2:2" ht="13" x14ac:dyDescent="0.15">
      <c r="B6744" s="27"/>
    </row>
    <row r="6745" spans="2:2" ht="13" x14ac:dyDescent="0.15">
      <c r="B6745" s="27"/>
    </row>
    <row r="6746" spans="2:2" ht="13" x14ac:dyDescent="0.15">
      <c r="B6746" s="27"/>
    </row>
    <row r="6747" spans="2:2" ht="13" x14ac:dyDescent="0.15">
      <c r="B6747" s="27"/>
    </row>
    <row r="6748" spans="2:2" ht="13" x14ac:dyDescent="0.15">
      <c r="B6748" s="27"/>
    </row>
    <row r="6749" spans="2:2" ht="13" x14ac:dyDescent="0.15">
      <c r="B6749" s="27"/>
    </row>
    <row r="6750" spans="2:2" ht="13" x14ac:dyDescent="0.15">
      <c r="B6750" s="27"/>
    </row>
    <row r="6751" spans="2:2" ht="13" x14ac:dyDescent="0.15">
      <c r="B6751" s="27"/>
    </row>
    <row r="6752" spans="2:2" ht="13" x14ac:dyDescent="0.15">
      <c r="B6752" s="27"/>
    </row>
    <row r="6753" spans="2:2" ht="13" x14ac:dyDescent="0.15">
      <c r="B6753" s="27"/>
    </row>
    <row r="6754" spans="2:2" ht="13" x14ac:dyDescent="0.15">
      <c r="B6754" s="27"/>
    </row>
    <row r="6755" spans="2:2" ht="13" x14ac:dyDescent="0.15">
      <c r="B6755" s="27"/>
    </row>
    <row r="6756" spans="2:2" ht="13" x14ac:dyDescent="0.15">
      <c r="B6756" s="27"/>
    </row>
    <row r="6757" spans="2:2" ht="13" x14ac:dyDescent="0.15">
      <c r="B6757" s="27"/>
    </row>
    <row r="6758" spans="2:2" ht="13" x14ac:dyDescent="0.15">
      <c r="B6758" s="27"/>
    </row>
    <row r="6759" spans="2:2" ht="13" x14ac:dyDescent="0.15">
      <c r="B6759" s="27"/>
    </row>
    <row r="6760" spans="2:2" ht="13" x14ac:dyDescent="0.15">
      <c r="B6760" s="27"/>
    </row>
    <row r="6761" spans="2:2" ht="13" x14ac:dyDescent="0.15">
      <c r="B6761" s="27"/>
    </row>
    <row r="6762" spans="2:2" ht="13" x14ac:dyDescent="0.15">
      <c r="B6762" s="27"/>
    </row>
    <row r="6763" spans="2:2" ht="13" x14ac:dyDescent="0.15">
      <c r="B6763" s="27"/>
    </row>
    <row r="6764" spans="2:2" ht="13" x14ac:dyDescent="0.15">
      <c r="B6764" s="27"/>
    </row>
    <row r="6765" spans="2:2" ht="13" x14ac:dyDescent="0.15">
      <c r="B6765" s="27"/>
    </row>
    <row r="6766" spans="2:2" ht="13" x14ac:dyDescent="0.15">
      <c r="B6766" s="27"/>
    </row>
    <row r="6767" spans="2:2" ht="13" x14ac:dyDescent="0.15">
      <c r="B6767" s="27"/>
    </row>
    <row r="6768" spans="2:2" ht="13" x14ac:dyDescent="0.15">
      <c r="B6768" s="27"/>
    </row>
    <row r="6769" spans="2:2" ht="13" x14ac:dyDescent="0.15">
      <c r="B6769" s="27"/>
    </row>
    <row r="6770" spans="2:2" ht="13" x14ac:dyDescent="0.15">
      <c r="B6770" s="27"/>
    </row>
    <row r="6771" spans="2:2" ht="13" x14ac:dyDescent="0.15">
      <c r="B6771" s="27"/>
    </row>
    <row r="6772" spans="2:2" ht="13" x14ac:dyDescent="0.15">
      <c r="B6772" s="27"/>
    </row>
    <row r="6773" spans="2:2" ht="13" x14ac:dyDescent="0.15">
      <c r="B6773" s="27"/>
    </row>
    <row r="6774" spans="2:2" ht="13" x14ac:dyDescent="0.15">
      <c r="B6774" s="27"/>
    </row>
    <row r="6775" spans="2:2" ht="13" x14ac:dyDescent="0.15">
      <c r="B6775" s="27"/>
    </row>
    <row r="6776" spans="2:2" ht="13" x14ac:dyDescent="0.15">
      <c r="B6776" s="27"/>
    </row>
    <row r="6777" spans="2:2" ht="13" x14ac:dyDescent="0.15">
      <c r="B6777" s="27"/>
    </row>
    <row r="6778" spans="2:2" ht="13" x14ac:dyDescent="0.15">
      <c r="B6778" s="27"/>
    </row>
    <row r="6779" spans="2:2" ht="13" x14ac:dyDescent="0.15">
      <c r="B6779" s="27"/>
    </row>
    <row r="6780" spans="2:2" ht="13" x14ac:dyDescent="0.15">
      <c r="B6780" s="27"/>
    </row>
    <row r="6781" spans="2:2" ht="13" x14ac:dyDescent="0.15">
      <c r="B6781" s="27"/>
    </row>
    <row r="6782" spans="2:2" ht="13" x14ac:dyDescent="0.15">
      <c r="B6782" s="27"/>
    </row>
    <row r="6783" spans="2:2" ht="13" x14ac:dyDescent="0.15">
      <c r="B6783" s="27"/>
    </row>
    <row r="6784" spans="2:2" ht="13" x14ac:dyDescent="0.15">
      <c r="B6784" s="27"/>
    </row>
    <row r="6785" spans="2:2" ht="13" x14ac:dyDescent="0.15">
      <c r="B6785" s="27"/>
    </row>
    <row r="6786" spans="2:2" ht="13" x14ac:dyDescent="0.15">
      <c r="B6786" s="27"/>
    </row>
    <row r="6787" spans="2:2" ht="13" x14ac:dyDescent="0.15">
      <c r="B6787" s="27"/>
    </row>
    <row r="6788" spans="2:2" ht="13" x14ac:dyDescent="0.15">
      <c r="B6788" s="27"/>
    </row>
    <row r="6789" spans="2:2" ht="13" x14ac:dyDescent="0.15">
      <c r="B6789" s="27"/>
    </row>
    <row r="6790" spans="2:2" ht="13" x14ac:dyDescent="0.15">
      <c r="B6790" s="27"/>
    </row>
    <row r="6791" spans="2:2" ht="13" x14ac:dyDescent="0.15">
      <c r="B6791" s="27"/>
    </row>
    <row r="6792" spans="2:2" ht="13" x14ac:dyDescent="0.15">
      <c r="B6792" s="27"/>
    </row>
    <row r="6793" spans="2:2" ht="13" x14ac:dyDescent="0.15">
      <c r="B6793" s="27"/>
    </row>
    <row r="6794" spans="2:2" ht="13" x14ac:dyDescent="0.15">
      <c r="B6794" s="27"/>
    </row>
    <row r="6795" spans="2:2" ht="13" x14ac:dyDescent="0.15">
      <c r="B6795" s="27"/>
    </row>
    <row r="6796" spans="2:2" ht="13" x14ac:dyDescent="0.15">
      <c r="B6796" s="27"/>
    </row>
    <row r="6797" spans="2:2" ht="13" x14ac:dyDescent="0.15">
      <c r="B6797" s="27"/>
    </row>
    <row r="6798" spans="2:2" ht="13" x14ac:dyDescent="0.15">
      <c r="B6798" s="27"/>
    </row>
    <row r="6799" spans="2:2" ht="13" x14ac:dyDescent="0.15">
      <c r="B6799" s="27"/>
    </row>
    <row r="6800" spans="2:2" ht="13" x14ac:dyDescent="0.15">
      <c r="B6800" s="27"/>
    </row>
    <row r="6801" spans="2:2" ht="13" x14ac:dyDescent="0.15">
      <c r="B6801" s="27"/>
    </row>
    <row r="6802" spans="2:2" ht="13" x14ac:dyDescent="0.15">
      <c r="B6802" s="27"/>
    </row>
    <row r="6803" spans="2:2" ht="13" x14ac:dyDescent="0.15">
      <c r="B6803" s="27"/>
    </row>
    <row r="6804" spans="2:2" ht="13" x14ac:dyDescent="0.15">
      <c r="B6804" s="27"/>
    </row>
    <row r="6805" spans="2:2" ht="13" x14ac:dyDescent="0.15">
      <c r="B6805" s="27"/>
    </row>
    <row r="6806" spans="2:2" ht="13" x14ac:dyDescent="0.15">
      <c r="B6806" s="27"/>
    </row>
    <row r="6807" spans="2:2" ht="13" x14ac:dyDescent="0.15">
      <c r="B6807" s="27"/>
    </row>
    <row r="6808" spans="2:2" ht="13" x14ac:dyDescent="0.15">
      <c r="B6808" s="27"/>
    </row>
    <row r="6809" spans="2:2" ht="13" x14ac:dyDescent="0.15">
      <c r="B6809" s="27"/>
    </row>
    <row r="6810" spans="2:2" ht="13" x14ac:dyDescent="0.15">
      <c r="B6810" s="27"/>
    </row>
    <row r="6811" spans="2:2" ht="13" x14ac:dyDescent="0.15">
      <c r="B6811" s="27"/>
    </row>
    <row r="6812" spans="2:2" ht="13" x14ac:dyDescent="0.15">
      <c r="B6812" s="27"/>
    </row>
    <row r="6813" spans="2:2" ht="13" x14ac:dyDescent="0.15">
      <c r="B6813" s="27"/>
    </row>
    <row r="6814" spans="2:2" ht="13" x14ac:dyDescent="0.15">
      <c r="B6814" s="27"/>
    </row>
    <row r="6815" spans="2:2" ht="13" x14ac:dyDescent="0.15">
      <c r="B6815" s="27"/>
    </row>
    <row r="6816" spans="2:2" ht="13" x14ac:dyDescent="0.15">
      <c r="B6816" s="27"/>
    </row>
    <row r="6817" spans="2:2" ht="13" x14ac:dyDescent="0.15">
      <c r="B6817" s="27"/>
    </row>
    <row r="6818" spans="2:2" ht="13" x14ac:dyDescent="0.15">
      <c r="B6818" s="27"/>
    </row>
    <row r="6819" spans="2:2" ht="13" x14ac:dyDescent="0.15">
      <c r="B6819" s="27"/>
    </row>
    <row r="6820" spans="2:2" ht="13" x14ac:dyDescent="0.15">
      <c r="B6820" s="27"/>
    </row>
    <row r="6821" spans="2:2" ht="13" x14ac:dyDescent="0.15">
      <c r="B6821" s="27"/>
    </row>
    <row r="6822" spans="2:2" ht="13" x14ac:dyDescent="0.15">
      <c r="B6822" s="27"/>
    </row>
    <row r="6823" spans="2:2" ht="13" x14ac:dyDescent="0.15">
      <c r="B6823" s="27"/>
    </row>
    <row r="6824" spans="2:2" ht="13" x14ac:dyDescent="0.15">
      <c r="B6824" s="27"/>
    </row>
    <row r="6825" spans="2:2" ht="13" x14ac:dyDescent="0.15">
      <c r="B6825" s="27"/>
    </row>
    <row r="6826" spans="2:2" ht="13" x14ac:dyDescent="0.15">
      <c r="B6826" s="27"/>
    </row>
    <row r="6827" spans="2:2" ht="13" x14ac:dyDescent="0.15">
      <c r="B6827" s="27"/>
    </row>
    <row r="6828" spans="2:2" ht="13" x14ac:dyDescent="0.15">
      <c r="B6828" s="27"/>
    </row>
    <row r="6829" spans="2:2" ht="13" x14ac:dyDescent="0.15">
      <c r="B6829" s="27"/>
    </row>
    <row r="6830" spans="2:2" ht="13" x14ac:dyDescent="0.15">
      <c r="B6830" s="27"/>
    </row>
    <row r="6831" spans="2:2" ht="13" x14ac:dyDescent="0.15">
      <c r="B6831" s="27"/>
    </row>
    <row r="6832" spans="2:2" ht="13" x14ac:dyDescent="0.15">
      <c r="B6832" s="27"/>
    </row>
    <row r="6833" spans="2:2" ht="13" x14ac:dyDescent="0.15">
      <c r="B6833" s="27"/>
    </row>
    <row r="6834" spans="2:2" ht="13" x14ac:dyDescent="0.15">
      <c r="B6834" s="27"/>
    </row>
    <row r="6835" spans="2:2" ht="13" x14ac:dyDescent="0.15">
      <c r="B6835" s="27"/>
    </row>
    <row r="6836" spans="2:2" ht="13" x14ac:dyDescent="0.15">
      <c r="B6836" s="27"/>
    </row>
    <row r="6837" spans="2:2" ht="13" x14ac:dyDescent="0.15">
      <c r="B6837" s="27"/>
    </row>
    <row r="6838" spans="2:2" ht="13" x14ac:dyDescent="0.15">
      <c r="B6838" s="27"/>
    </row>
    <row r="6839" spans="2:2" ht="13" x14ac:dyDescent="0.15">
      <c r="B6839" s="27"/>
    </row>
    <row r="6840" spans="2:2" ht="13" x14ac:dyDescent="0.15">
      <c r="B6840" s="27"/>
    </row>
    <row r="6841" spans="2:2" ht="13" x14ac:dyDescent="0.15">
      <c r="B6841" s="27"/>
    </row>
    <row r="6842" spans="2:2" ht="13" x14ac:dyDescent="0.15">
      <c r="B6842" s="27"/>
    </row>
    <row r="6843" spans="2:2" ht="13" x14ac:dyDescent="0.15">
      <c r="B6843" s="27"/>
    </row>
    <row r="6844" spans="2:2" ht="13" x14ac:dyDescent="0.15">
      <c r="B6844" s="27"/>
    </row>
    <row r="6845" spans="2:2" ht="13" x14ac:dyDescent="0.15">
      <c r="B6845" s="27"/>
    </row>
    <row r="6846" spans="2:2" ht="13" x14ac:dyDescent="0.15">
      <c r="B6846" s="27"/>
    </row>
    <row r="6847" spans="2:2" ht="13" x14ac:dyDescent="0.15">
      <c r="B6847" s="27"/>
    </row>
    <row r="6848" spans="2:2" ht="13" x14ac:dyDescent="0.15">
      <c r="B6848" s="27"/>
    </row>
    <row r="6849" spans="2:2" ht="13" x14ac:dyDescent="0.15">
      <c r="B6849" s="27"/>
    </row>
    <row r="6850" spans="2:2" ht="13" x14ac:dyDescent="0.15">
      <c r="B6850" s="27"/>
    </row>
    <row r="6851" spans="2:2" ht="13" x14ac:dyDescent="0.15">
      <c r="B6851" s="27"/>
    </row>
    <row r="6852" spans="2:2" ht="13" x14ac:dyDescent="0.15">
      <c r="B6852" s="27"/>
    </row>
    <row r="6853" spans="2:2" ht="13" x14ac:dyDescent="0.15">
      <c r="B6853" s="27"/>
    </row>
    <row r="6854" spans="2:2" ht="13" x14ac:dyDescent="0.15">
      <c r="B6854" s="27"/>
    </row>
    <row r="6855" spans="2:2" ht="13" x14ac:dyDescent="0.15">
      <c r="B6855" s="27"/>
    </row>
    <row r="6856" spans="2:2" ht="13" x14ac:dyDescent="0.15">
      <c r="B6856" s="27"/>
    </row>
    <row r="6857" spans="2:2" ht="13" x14ac:dyDescent="0.15">
      <c r="B6857" s="27"/>
    </row>
    <row r="6858" spans="2:2" ht="13" x14ac:dyDescent="0.15">
      <c r="B6858" s="27"/>
    </row>
    <row r="6859" spans="2:2" ht="13" x14ac:dyDescent="0.15">
      <c r="B6859" s="27"/>
    </row>
    <row r="6860" spans="2:2" ht="13" x14ac:dyDescent="0.15">
      <c r="B6860" s="27"/>
    </row>
    <row r="6861" spans="2:2" ht="13" x14ac:dyDescent="0.15">
      <c r="B6861" s="27"/>
    </row>
    <row r="6862" spans="2:2" ht="13" x14ac:dyDescent="0.15">
      <c r="B6862" s="27"/>
    </row>
    <row r="6863" spans="2:2" ht="13" x14ac:dyDescent="0.15">
      <c r="B6863" s="27"/>
    </row>
    <row r="6864" spans="2:2" ht="13" x14ac:dyDescent="0.15">
      <c r="B6864" s="27"/>
    </row>
    <row r="6865" spans="2:2" ht="13" x14ac:dyDescent="0.15">
      <c r="B6865" s="27"/>
    </row>
    <row r="6866" spans="2:2" ht="13" x14ac:dyDescent="0.15">
      <c r="B6866" s="27"/>
    </row>
    <row r="6867" spans="2:2" ht="13" x14ac:dyDescent="0.15">
      <c r="B6867" s="27"/>
    </row>
    <row r="6868" spans="2:2" ht="13" x14ac:dyDescent="0.15">
      <c r="B6868" s="27"/>
    </row>
    <row r="6869" spans="2:2" ht="13" x14ac:dyDescent="0.15">
      <c r="B6869" s="27"/>
    </row>
    <row r="6870" spans="2:2" ht="13" x14ac:dyDescent="0.15">
      <c r="B6870" s="27"/>
    </row>
    <row r="6871" spans="2:2" ht="13" x14ac:dyDescent="0.15">
      <c r="B6871" s="27"/>
    </row>
    <row r="6872" spans="2:2" ht="13" x14ac:dyDescent="0.15">
      <c r="B6872" s="27"/>
    </row>
    <row r="6873" spans="2:2" ht="13" x14ac:dyDescent="0.15">
      <c r="B6873" s="27"/>
    </row>
    <row r="6874" spans="2:2" ht="13" x14ac:dyDescent="0.15">
      <c r="B6874" s="27"/>
    </row>
    <row r="6875" spans="2:2" ht="13" x14ac:dyDescent="0.15">
      <c r="B6875" s="27"/>
    </row>
    <row r="6876" spans="2:2" ht="13" x14ac:dyDescent="0.15">
      <c r="B6876" s="27"/>
    </row>
    <row r="6877" spans="2:2" ht="13" x14ac:dyDescent="0.15">
      <c r="B6877" s="27"/>
    </row>
    <row r="6878" spans="2:2" ht="13" x14ac:dyDescent="0.15">
      <c r="B6878" s="27"/>
    </row>
    <row r="6879" spans="2:2" ht="13" x14ac:dyDescent="0.15">
      <c r="B6879" s="27"/>
    </row>
    <row r="6880" spans="2:2" ht="13" x14ac:dyDescent="0.15">
      <c r="B6880" s="27"/>
    </row>
    <row r="6881" spans="2:2" ht="13" x14ac:dyDescent="0.15">
      <c r="B6881" s="27"/>
    </row>
    <row r="6882" spans="2:2" ht="13" x14ac:dyDescent="0.15">
      <c r="B6882" s="27"/>
    </row>
    <row r="6883" spans="2:2" ht="13" x14ac:dyDescent="0.15">
      <c r="B6883" s="27"/>
    </row>
    <row r="6884" spans="2:2" ht="13" x14ac:dyDescent="0.15">
      <c r="B6884" s="27"/>
    </row>
    <row r="6885" spans="2:2" ht="13" x14ac:dyDescent="0.15">
      <c r="B6885" s="27"/>
    </row>
    <row r="6886" spans="2:2" ht="13" x14ac:dyDescent="0.15">
      <c r="B6886" s="27"/>
    </row>
    <row r="6887" spans="2:2" ht="13" x14ac:dyDescent="0.15">
      <c r="B6887" s="27"/>
    </row>
    <row r="6888" spans="2:2" ht="13" x14ac:dyDescent="0.15">
      <c r="B6888" s="27"/>
    </row>
    <row r="6889" spans="2:2" ht="13" x14ac:dyDescent="0.15">
      <c r="B6889" s="27"/>
    </row>
    <row r="6890" spans="2:2" ht="13" x14ac:dyDescent="0.15">
      <c r="B6890" s="27"/>
    </row>
    <row r="6891" spans="2:2" ht="13" x14ac:dyDescent="0.15">
      <c r="B6891" s="27"/>
    </row>
    <row r="6892" spans="2:2" ht="13" x14ac:dyDescent="0.15">
      <c r="B6892" s="27"/>
    </row>
    <row r="6893" spans="2:2" ht="13" x14ac:dyDescent="0.15">
      <c r="B6893" s="27"/>
    </row>
    <row r="6894" spans="2:2" ht="13" x14ac:dyDescent="0.15">
      <c r="B6894" s="27"/>
    </row>
    <row r="6895" spans="2:2" ht="13" x14ac:dyDescent="0.15">
      <c r="B6895" s="27"/>
    </row>
    <row r="6896" spans="2:2" ht="13" x14ac:dyDescent="0.15">
      <c r="B6896" s="27"/>
    </row>
    <row r="6897" spans="2:2" ht="13" x14ac:dyDescent="0.15">
      <c r="B6897" s="27"/>
    </row>
    <row r="6898" spans="2:2" ht="13" x14ac:dyDescent="0.15">
      <c r="B6898" s="27"/>
    </row>
    <row r="6899" spans="2:2" ht="13" x14ac:dyDescent="0.15">
      <c r="B6899" s="27"/>
    </row>
    <row r="6900" spans="2:2" ht="13" x14ac:dyDescent="0.15">
      <c r="B6900" s="27"/>
    </row>
    <row r="6901" spans="2:2" ht="13" x14ac:dyDescent="0.15">
      <c r="B6901" s="27"/>
    </row>
    <row r="6902" spans="2:2" ht="13" x14ac:dyDescent="0.15">
      <c r="B6902" s="27"/>
    </row>
    <row r="6903" spans="2:2" ht="13" x14ac:dyDescent="0.15">
      <c r="B6903" s="27"/>
    </row>
    <row r="6904" spans="2:2" ht="13" x14ac:dyDescent="0.15">
      <c r="B6904" s="27"/>
    </row>
    <row r="6905" spans="2:2" ht="13" x14ac:dyDescent="0.15">
      <c r="B6905" s="27"/>
    </row>
    <row r="6906" spans="2:2" ht="13" x14ac:dyDescent="0.15">
      <c r="B6906" s="27"/>
    </row>
    <row r="6907" spans="2:2" ht="13" x14ac:dyDescent="0.15">
      <c r="B6907" s="27"/>
    </row>
    <row r="6908" spans="2:2" ht="13" x14ac:dyDescent="0.15">
      <c r="B6908" s="27"/>
    </row>
    <row r="6909" spans="2:2" ht="13" x14ac:dyDescent="0.15">
      <c r="B6909" s="27"/>
    </row>
    <row r="6910" spans="2:2" ht="13" x14ac:dyDescent="0.15">
      <c r="B6910" s="27"/>
    </row>
    <row r="6911" spans="2:2" ht="13" x14ac:dyDescent="0.15">
      <c r="B6911" s="27"/>
    </row>
    <row r="6912" spans="2:2" ht="13" x14ac:dyDescent="0.15">
      <c r="B6912" s="27"/>
    </row>
    <row r="6913" spans="2:2" ht="13" x14ac:dyDescent="0.15">
      <c r="B6913" s="27"/>
    </row>
    <row r="6914" spans="2:2" ht="13" x14ac:dyDescent="0.15">
      <c r="B6914" s="27"/>
    </row>
    <row r="6915" spans="2:2" ht="13" x14ac:dyDescent="0.15">
      <c r="B6915" s="27"/>
    </row>
    <row r="6916" spans="2:2" ht="13" x14ac:dyDescent="0.15">
      <c r="B6916" s="27"/>
    </row>
    <row r="6917" spans="2:2" ht="13" x14ac:dyDescent="0.15">
      <c r="B6917" s="27"/>
    </row>
    <row r="6918" spans="2:2" ht="13" x14ac:dyDescent="0.15">
      <c r="B6918" s="27"/>
    </row>
    <row r="6919" spans="2:2" ht="13" x14ac:dyDescent="0.15">
      <c r="B6919" s="27"/>
    </row>
    <row r="6920" spans="2:2" ht="13" x14ac:dyDescent="0.15">
      <c r="B6920" s="27"/>
    </row>
    <row r="6921" spans="2:2" ht="13" x14ac:dyDescent="0.15">
      <c r="B6921" s="27"/>
    </row>
    <row r="6922" spans="2:2" ht="13" x14ac:dyDescent="0.15">
      <c r="B6922" s="27"/>
    </row>
    <row r="6923" spans="2:2" ht="13" x14ac:dyDescent="0.15">
      <c r="B6923" s="27"/>
    </row>
    <row r="6924" spans="2:2" ht="13" x14ac:dyDescent="0.15">
      <c r="B6924" s="27"/>
    </row>
    <row r="6925" spans="2:2" ht="13" x14ac:dyDescent="0.15">
      <c r="B6925" s="27"/>
    </row>
    <row r="6926" spans="2:2" ht="13" x14ac:dyDescent="0.15">
      <c r="B6926" s="27"/>
    </row>
    <row r="6927" spans="2:2" ht="13" x14ac:dyDescent="0.15">
      <c r="B6927" s="27"/>
    </row>
    <row r="6928" spans="2:2" ht="13" x14ac:dyDescent="0.15">
      <c r="B6928" s="27"/>
    </row>
    <row r="6929" spans="2:2" ht="13" x14ac:dyDescent="0.15">
      <c r="B6929" s="27"/>
    </row>
    <row r="6930" spans="2:2" ht="13" x14ac:dyDescent="0.15">
      <c r="B6930" s="27"/>
    </row>
    <row r="6931" spans="2:2" ht="13" x14ac:dyDescent="0.15">
      <c r="B6931" s="27"/>
    </row>
    <row r="6932" spans="2:2" ht="13" x14ac:dyDescent="0.15">
      <c r="B6932" s="27"/>
    </row>
    <row r="6933" spans="2:2" ht="13" x14ac:dyDescent="0.15">
      <c r="B6933" s="27"/>
    </row>
    <row r="6934" spans="2:2" ht="13" x14ac:dyDescent="0.15">
      <c r="B6934" s="27"/>
    </row>
    <row r="6935" spans="2:2" ht="13" x14ac:dyDescent="0.15">
      <c r="B6935" s="27"/>
    </row>
    <row r="6936" spans="2:2" ht="13" x14ac:dyDescent="0.15">
      <c r="B6936" s="27"/>
    </row>
    <row r="6937" spans="2:2" ht="13" x14ac:dyDescent="0.15">
      <c r="B6937" s="27"/>
    </row>
    <row r="6938" spans="2:2" ht="13" x14ac:dyDescent="0.15">
      <c r="B6938" s="27"/>
    </row>
    <row r="6939" spans="2:2" ht="13" x14ac:dyDescent="0.15">
      <c r="B6939" s="27"/>
    </row>
    <row r="6940" spans="2:2" ht="13" x14ac:dyDescent="0.15">
      <c r="B6940" s="27"/>
    </row>
    <row r="6941" spans="2:2" ht="13" x14ac:dyDescent="0.15">
      <c r="B6941" s="27"/>
    </row>
    <row r="6942" spans="2:2" ht="13" x14ac:dyDescent="0.15">
      <c r="B6942" s="27"/>
    </row>
    <row r="6943" spans="2:2" ht="13" x14ac:dyDescent="0.15">
      <c r="B6943" s="27"/>
    </row>
    <row r="6944" spans="2:2" ht="13" x14ac:dyDescent="0.15">
      <c r="B6944" s="27"/>
    </row>
    <row r="6945" spans="2:2" ht="13" x14ac:dyDescent="0.15">
      <c r="B6945" s="27"/>
    </row>
    <row r="6946" spans="2:2" ht="13" x14ac:dyDescent="0.15">
      <c r="B6946" s="27"/>
    </row>
    <row r="6947" spans="2:2" ht="13" x14ac:dyDescent="0.15">
      <c r="B6947" s="27"/>
    </row>
    <row r="6948" spans="2:2" ht="13" x14ac:dyDescent="0.15">
      <c r="B6948" s="27"/>
    </row>
    <row r="6949" spans="2:2" ht="13" x14ac:dyDescent="0.15">
      <c r="B6949" s="27"/>
    </row>
    <row r="6950" spans="2:2" ht="13" x14ac:dyDescent="0.15">
      <c r="B6950" s="27"/>
    </row>
    <row r="6951" spans="2:2" ht="13" x14ac:dyDescent="0.15">
      <c r="B6951" s="27"/>
    </row>
    <row r="6952" spans="2:2" ht="13" x14ac:dyDescent="0.15">
      <c r="B6952" s="27"/>
    </row>
    <row r="6953" spans="2:2" ht="13" x14ac:dyDescent="0.15">
      <c r="B6953" s="27"/>
    </row>
    <row r="6954" spans="2:2" ht="13" x14ac:dyDescent="0.15">
      <c r="B6954" s="27"/>
    </row>
    <row r="6955" spans="2:2" ht="13" x14ac:dyDescent="0.15">
      <c r="B6955" s="27"/>
    </row>
    <row r="6956" spans="2:2" ht="13" x14ac:dyDescent="0.15">
      <c r="B6956" s="27"/>
    </row>
    <row r="6957" spans="2:2" ht="13" x14ac:dyDescent="0.15">
      <c r="B6957" s="27"/>
    </row>
    <row r="6958" spans="2:2" ht="13" x14ac:dyDescent="0.15">
      <c r="B6958" s="27"/>
    </row>
    <row r="6959" spans="2:2" ht="13" x14ac:dyDescent="0.15">
      <c r="B6959" s="27"/>
    </row>
    <row r="6960" spans="2:2" ht="13" x14ac:dyDescent="0.15">
      <c r="B6960" s="27"/>
    </row>
    <row r="6961" spans="2:2" ht="13" x14ac:dyDescent="0.15">
      <c r="B6961" s="27"/>
    </row>
    <row r="6962" spans="2:2" ht="13" x14ac:dyDescent="0.15">
      <c r="B6962" s="27"/>
    </row>
    <row r="6963" spans="2:2" ht="13" x14ac:dyDescent="0.15">
      <c r="B6963" s="27"/>
    </row>
    <row r="6964" spans="2:2" ht="13" x14ac:dyDescent="0.15">
      <c r="B6964" s="27"/>
    </row>
    <row r="6965" spans="2:2" ht="13" x14ac:dyDescent="0.15">
      <c r="B6965" s="27"/>
    </row>
    <row r="6966" spans="2:2" ht="13" x14ac:dyDescent="0.15">
      <c r="B6966" s="27"/>
    </row>
    <row r="6967" spans="2:2" ht="13" x14ac:dyDescent="0.15">
      <c r="B6967" s="27"/>
    </row>
    <row r="6968" spans="2:2" ht="13" x14ac:dyDescent="0.15">
      <c r="B6968" s="27"/>
    </row>
    <row r="6969" spans="2:2" ht="13" x14ac:dyDescent="0.15">
      <c r="B6969" s="27"/>
    </row>
    <row r="6970" spans="2:2" ht="13" x14ac:dyDescent="0.15">
      <c r="B6970" s="27"/>
    </row>
    <row r="6971" spans="2:2" ht="13" x14ac:dyDescent="0.15">
      <c r="B6971" s="27"/>
    </row>
    <row r="6972" spans="2:2" ht="13" x14ac:dyDescent="0.15">
      <c r="B6972" s="27"/>
    </row>
    <row r="6973" spans="2:2" ht="13" x14ac:dyDescent="0.15">
      <c r="B6973" s="27"/>
    </row>
    <row r="6974" spans="2:2" ht="13" x14ac:dyDescent="0.15">
      <c r="B6974" s="27"/>
    </row>
    <row r="6975" spans="2:2" ht="13" x14ac:dyDescent="0.15">
      <c r="B6975" s="27"/>
    </row>
    <row r="6976" spans="2:2" ht="13" x14ac:dyDescent="0.15">
      <c r="B6976" s="27"/>
    </row>
    <row r="6977" spans="2:2" ht="13" x14ac:dyDescent="0.15">
      <c r="B6977" s="27"/>
    </row>
    <row r="6978" spans="2:2" ht="13" x14ac:dyDescent="0.15">
      <c r="B6978" s="27"/>
    </row>
    <row r="6979" spans="2:2" ht="13" x14ac:dyDescent="0.15">
      <c r="B6979" s="27"/>
    </row>
    <row r="6980" spans="2:2" ht="13" x14ac:dyDescent="0.15">
      <c r="B6980" s="27"/>
    </row>
    <row r="6981" spans="2:2" ht="13" x14ac:dyDescent="0.15">
      <c r="B6981" s="27"/>
    </row>
    <row r="6982" spans="2:2" ht="13" x14ac:dyDescent="0.15">
      <c r="B6982" s="27"/>
    </row>
    <row r="6983" spans="2:2" ht="13" x14ac:dyDescent="0.15">
      <c r="B6983" s="27"/>
    </row>
    <row r="6984" spans="2:2" ht="13" x14ac:dyDescent="0.15">
      <c r="B6984" s="27"/>
    </row>
    <row r="6985" spans="2:2" ht="13" x14ac:dyDescent="0.15">
      <c r="B6985" s="27"/>
    </row>
    <row r="6986" spans="2:2" ht="13" x14ac:dyDescent="0.15">
      <c r="B6986" s="27"/>
    </row>
    <row r="6987" spans="2:2" ht="13" x14ac:dyDescent="0.15">
      <c r="B6987" s="27"/>
    </row>
    <row r="6988" spans="2:2" ht="13" x14ac:dyDescent="0.15">
      <c r="B6988" s="27"/>
    </row>
    <row r="6989" spans="2:2" ht="13" x14ac:dyDescent="0.15">
      <c r="B6989" s="27"/>
    </row>
    <row r="6990" spans="2:2" ht="13" x14ac:dyDescent="0.15">
      <c r="B6990" s="27"/>
    </row>
    <row r="6991" spans="2:2" ht="13" x14ac:dyDescent="0.15">
      <c r="B6991" s="27"/>
    </row>
    <row r="6992" spans="2:2" ht="13" x14ac:dyDescent="0.15">
      <c r="B6992" s="27"/>
    </row>
    <row r="6993" spans="2:2" ht="13" x14ac:dyDescent="0.15">
      <c r="B6993" s="27"/>
    </row>
    <row r="6994" spans="2:2" ht="13" x14ac:dyDescent="0.15">
      <c r="B6994" s="27"/>
    </row>
    <row r="6995" spans="2:2" ht="13" x14ac:dyDescent="0.15">
      <c r="B6995" s="27"/>
    </row>
    <row r="6996" spans="2:2" ht="13" x14ac:dyDescent="0.15">
      <c r="B6996" s="27"/>
    </row>
    <row r="6997" spans="2:2" ht="13" x14ac:dyDescent="0.15">
      <c r="B6997" s="27"/>
    </row>
    <row r="6998" spans="2:2" ht="13" x14ac:dyDescent="0.15">
      <c r="B6998" s="27"/>
    </row>
    <row r="6999" spans="2:2" ht="13" x14ac:dyDescent="0.15">
      <c r="B6999" s="27"/>
    </row>
    <row r="7000" spans="2:2" ht="13" x14ac:dyDescent="0.15">
      <c r="B7000" s="27"/>
    </row>
    <row r="7001" spans="2:2" ht="13" x14ac:dyDescent="0.15">
      <c r="B7001" s="27"/>
    </row>
    <row r="7002" spans="2:2" ht="13" x14ac:dyDescent="0.15">
      <c r="B7002" s="27"/>
    </row>
    <row r="7003" spans="2:2" ht="13" x14ac:dyDescent="0.15">
      <c r="B7003" s="27"/>
    </row>
    <row r="7004" spans="2:2" ht="13" x14ac:dyDescent="0.15">
      <c r="B7004" s="27"/>
    </row>
    <row r="7005" spans="2:2" ht="13" x14ac:dyDescent="0.15">
      <c r="B7005" s="27"/>
    </row>
    <row r="7006" spans="2:2" ht="13" x14ac:dyDescent="0.15">
      <c r="B7006" s="27"/>
    </row>
    <row r="7007" spans="2:2" ht="13" x14ac:dyDescent="0.15">
      <c r="B7007" s="27"/>
    </row>
    <row r="7008" spans="2:2" ht="13" x14ac:dyDescent="0.15">
      <c r="B7008" s="27"/>
    </row>
    <row r="7009" spans="2:2" ht="13" x14ac:dyDescent="0.15">
      <c r="B7009" s="27"/>
    </row>
    <row r="7010" spans="2:2" ht="13" x14ac:dyDescent="0.15">
      <c r="B7010" s="27"/>
    </row>
    <row r="7011" spans="2:2" ht="13" x14ac:dyDescent="0.15">
      <c r="B7011" s="27"/>
    </row>
    <row r="7012" spans="2:2" ht="13" x14ac:dyDescent="0.15">
      <c r="B7012" s="27"/>
    </row>
    <row r="7013" spans="2:2" ht="13" x14ac:dyDescent="0.15">
      <c r="B7013" s="27"/>
    </row>
    <row r="7014" spans="2:2" ht="13" x14ac:dyDescent="0.15">
      <c r="B7014" s="27"/>
    </row>
    <row r="7015" spans="2:2" ht="13" x14ac:dyDescent="0.15">
      <c r="B7015" s="27"/>
    </row>
    <row r="7016" spans="2:2" ht="13" x14ac:dyDescent="0.15">
      <c r="B7016" s="27"/>
    </row>
    <row r="7017" spans="2:2" ht="13" x14ac:dyDescent="0.15">
      <c r="B7017" s="27"/>
    </row>
    <row r="7018" spans="2:2" ht="13" x14ac:dyDescent="0.15">
      <c r="B7018" s="27"/>
    </row>
    <row r="7019" spans="2:2" ht="13" x14ac:dyDescent="0.15">
      <c r="B7019" s="27"/>
    </row>
    <row r="7020" spans="2:2" ht="13" x14ac:dyDescent="0.15">
      <c r="B7020" s="27"/>
    </row>
    <row r="7021" spans="2:2" ht="13" x14ac:dyDescent="0.15">
      <c r="B7021" s="27"/>
    </row>
    <row r="7022" spans="2:2" ht="13" x14ac:dyDescent="0.15">
      <c r="B7022" s="27"/>
    </row>
    <row r="7023" spans="2:2" ht="13" x14ac:dyDescent="0.15">
      <c r="B7023" s="27"/>
    </row>
    <row r="7024" spans="2:2" ht="13" x14ac:dyDescent="0.15">
      <c r="B7024" s="27"/>
    </row>
    <row r="7025" spans="2:2" ht="13" x14ac:dyDescent="0.15">
      <c r="B7025" s="27"/>
    </row>
    <row r="7026" spans="2:2" ht="13" x14ac:dyDescent="0.15">
      <c r="B7026" s="27"/>
    </row>
    <row r="7027" spans="2:2" ht="13" x14ac:dyDescent="0.15">
      <c r="B7027" s="27"/>
    </row>
    <row r="7028" spans="2:2" ht="13" x14ac:dyDescent="0.15">
      <c r="B7028" s="27"/>
    </row>
    <row r="7029" spans="2:2" ht="13" x14ac:dyDescent="0.15">
      <c r="B7029" s="27"/>
    </row>
    <row r="7030" spans="2:2" ht="13" x14ac:dyDescent="0.15">
      <c r="B7030" s="27"/>
    </row>
    <row r="7031" spans="2:2" ht="13" x14ac:dyDescent="0.15">
      <c r="B7031" s="27"/>
    </row>
    <row r="7032" spans="2:2" ht="13" x14ac:dyDescent="0.15">
      <c r="B7032" s="27"/>
    </row>
    <row r="7033" spans="2:2" ht="13" x14ac:dyDescent="0.15">
      <c r="B7033" s="27"/>
    </row>
    <row r="7034" spans="2:2" ht="13" x14ac:dyDescent="0.15">
      <c r="B7034" s="27"/>
    </row>
    <row r="7035" spans="2:2" ht="13" x14ac:dyDescent="0.15">
      <c r="B7035" s="27"/>
    </row>
    <row r="7036" spans="2:2" ht="13" x14ac:dyDescent="0.15">
      <c r="B7036" s="27"/>
    </row>
    <row r="7037" spans="2:2" ht="13" x14ac:dyDescent="0.15">
      <c r="B7037" s="27"/>
    </row>
    <row r="7038" spans="2:2" ht="13" x14ac:dyDescent="0.15">
      <c r="B7038" s="27"/>
    </row>
    <row r="7039" spans="2:2" ht="13" x14ac:dyDescent="0.15">
      <c r="B7039" s="27"/>
    </row>
    <row r="7040" spans="2:2" ht="13" x14ac:dyDescent="0.15">
      <c r="B7040" s="27"/>
    </row>
    <row r="7041" spans="2:2" ht="13" x14ac:dyDescent="0.15">
      <c r="B7041" s="27"/>
    </row>
    <row r="7042" spans="2:2" ht="13" x14ac:dyDescent="0.15">
      <c r="B7042" s="27"/>
    </row>
    <row r="7043" spans="2:2" ht="13" x14ac:dyDescent="0.15">
      <c r="B7043" s="27"/>
    </row>
    <row r="7044" spans="2:2" ht="13" x14ac:dyDescent="0.15">
      <c r="B7044" s="27"/>
    </row>
    <row r="7045" spans="2:2" ht="13" x14ac:dyDescent="0.15">
      <c r="B7045" s="27"/>
    </row>
    <row r="7046" spans="2:2" ht="13" x14ac:dyDescent="0.15">
      <c r="B7046" s="27"/>
    </row>
    <row r="7047" spans="2:2" ht="13" x14ac:dyDescent="0.15">
      <c r="B7047" s="27"/>
    </row>
    <row r="7048" spans="2:2" ht="13" x14ac:dyDescent="0.15">
      <c r="B7048" s="27"/>
    </row>
    <row r="7049" spans="2:2" ht="13" x14ac:dyDescent="0.15">
      <c r="B7049" s="27"/>
    </row>
    <row r="7050" spans="2:2" ht="13" x14ac:dyDescent="0.15">
      <c r="B7050" s="27"/>
    </row>
    <row r="7051" spans="2:2" ht="13" x14ac:dyDescent="0.15">
      <c r="B7051" s="27"/>
    </row>
    <row r="7052" spans="2:2" ht="13" x14ac:dyDescent="0.15">
      <c r="B7052" s="27"/>
    </row>
    <row r="7053" spans="2:2" ht="13" x14ac:dyDescent="0.15">
      <c r="B7053" s="27"/>
    </row>
    <row r="7054" spans="2:2" ht="13" x14ac:dyDescent="0.15">
      <c r="B7054" s="27"/>
    </row>
    <row r="7055" spans="2:2" ht="13" x14ac:dyDescent="0.15">
      <c r="B7055" s="27"/>
    </row>
    <row r="7056" spans="2:2" ht="13" x14ac:dyDescent="0.15">
      <c r="B7056" s="27"/>
    </row>
    <row r="7057" spans="2:2" ht="13" x14ac:dyDescent="0.15">
      <c r="B7057" s="27"/>
    </row>
    <row r="7058" spans="2:2" ht="13" x14ac:dyDescent="0.15">
      <c r="B7058" s="27"/>
    </row>
    <row r="7059" spans="2:2" ht="13" x14ac:dyDescent="0.15">
      <c r="B7059" s="27"/>
    </row>
    <row r="7060" spans="2:2" ht="13" x14ac:dyDescent="0.15">
      <c r="B7060" s="27"/>
    </row>
    <row r="7061" spans="2:2" ht="13" x14ac:dyDescent="0.15">
      <c r="B7061" s="27"/>
    </row>
    <row r="7062" spans="2:2" ht="13" x14ac:dyDescent="0.15">
      <c r="B7062" s="27"/>
    </row>
    <row r="7063" spans="2:2" ht="13" x14ac:dyDescent="0.15">
      <c r="B7063" s="27"/>
    </row>
    <row r="7064" spans="2:2" ht="13" x14ac:dyDescent="0.15">
      <c r="B7064" s="27"/>
    </row>
    <row r="7065" spans="2:2" ht="13" x14ac:dyDescent="0.15">
      <c r="B7065" s="27"/>
    </row>
    <row r="7066" spans="2:2" ht="13" x14ac:dyDescent="0.15">
      <c r="B7066" s="27"/>
    </row>
    <row r="7067" spans="2:2" ht="13" x14ac:dyDescent="0.15">
      <c r="B7067" s="27"/>
    </row>
    <row r="7068" spans="2:2" ht="13" x14ac:dyDescent="0.15">
      <c r="B7068" s="27"/>
    </row>
    <row r="7069" spans="2:2" ht="13" x14ac:dyDescent="0.15">
      <c r="B7069" s="27"/>
    </row>
    <row r="7070" spans="2:2" ht="13" x14ac:dyDescent="0.15">
      <c r="B7070" s="27"/>
    </row>
    <row r="7071" spans="2:2" ht="13" x14ac:dyDescent="0.15">
      <c r="B7071" s="27"/>
    </row>
    <row r="7072" spans="2:2" ht="13" x14ac:dyDescent="0.15">
      <c r="B7072" s="27"/>
    </row>
    <row r="7073" spans="2:2" ht="13" x14ac:dyDescent="0.15">
      <c r="B7073" s="27"/>
    </row>
    <row r="7074" spans="2:2" ht="13" x14ac:dyDescent="0.15">
      <c r="B7074" s="27"/>
    </row>
    <row r="7075" spans="2:2" ht="13" x14ac:dyDescent="0.15">
      <c r="B7075" s="27"/>
    </row>
    <row r="7076" spans="2:2" ht="13" x14ac:dyDescent="0.15">
      <c r="B7076" s="27"/>
    </row>
    <row r="7077" spans="2:2" ht="13" x14ac:dyDescent="0.15">
      <c r="B7077" s="27"/>
    </row>
    <row r="7078" spans="2:2" ht="13" x14ac:dyDescent="0.15">
      <c r="B7078" s="27"/>
    </row>
    <row r="7079" spans="2:2" ht="13" x14ac:dyDescent="0.15">
      <c r="B7079" s="27"/>
    </row>
    <row r="7080" spans="2:2" ht="13" x14ac:dyDescent="0.15">
      <c r="B7080" s="27"/>
    </row>
    <row r="7081" spans="2:2" ht="13" x14ac:dyDescent="0.15">
      <c r="B7081" s="27"/>
    </row>
    <row r="7082" spans="2:2" ht="13" x14ac:dyDescent="0.15">
      <c r="B7082" s="27"/>
    </row>
    <row r="7083" spans="2:2" ht="13" x14ac:dyDescent="0.15">
      <c r="B7083" s="27"/>
    </row>
    <row r="7084" spans="2:2" ht="13" x14ac:dyDescent="0.15">
      <c r="B7084" s="27"/>
    </row>
    <row r="7085" spans="2:2" ht="13" x14ac:dyDescent="0.15">
      <c r="B7085" s="27"/>
    </row>
    <row r="7086" spans="2:2" ht="13" x14ac:dyDescent="0.15">
      <c r="B7086" s="27"/>
    </row>
    <row r="7087" spans="2:2" ht="13" x14ac:dyDescent="0.15">
      <c r="B7087" s="27"/>
    </row>
    <row r="7088" spans="2:2" ht="13" x14ac:dyDescent="0.15">
      <c r="B7088" s="27"/>
    </row>
    <row r="7089" spans="2:2" ht="13" x14ac:dyDescent="0.15">
      <c r="B7089" s="27"/>
    </row>
    <row r="7090" spans="2:2" ht="13" x14ac:dyDescent="0.15">
      <c r="B7090" s="27"/>
    </row>
    <row r="7091" spans="2:2" ht="13" x14ac:dyDescent="0.15">
      <c r="B7091" s="27"/>
    </row>
    <row r="7092" spans="2:2" ht="13" x14ac:dyDescent="0.15">
      <c r="B7092" s="27"/>
    </row>
    <row r="7093" spans="2:2" ht="13" x14ac:dyDescent="0.15">
      <c r="B7093" s="27"/>
    </row>
    <row r="7094" spans="2:2" ht="13" x14ac:dyDescent="0.15">
      <c r="B7094" s="27"/>
    </row>
    <row r="7095" spans="2:2" ht="13" x14ac:dyDescent="0.15">
      <c r="B7095" s="27"/>
    </row>
    <row r="7096" spans="2:2" ht="13" x14ac:dyDescent="0.15">
      <c r="B7096" s="27"/>
    </row>
    <row r="7097" spans="2:2" ht="13" x14ac:dyDescent="0.15">
      <c r="B7097" s="27"/>
    </row>
    <row r="7098" spans="2:2" ht="13" x14ac:dyDescent="0.15">
      <c r="B7098" s="27"/>
    </row>
    <row r="7099" spans="2:2" ht="13" x14ac:dyDescent="0.15">
      <c r="B7099" s="27"/>
    </row>
    <row r="7100" spans="2:2" ht="13" x14ac:dyDescent="0.15">
      <c r="B7100" s="27"/>
    </row>
    <row r="7101" spans="2:2" ht="13" x14ac:dyDescent="0.15">
      <c r="B7101" s="27"/>
    </row>
    <row r="7102" spans="2:2" ht="13" x14ac:dyDescent="0.15">
      <c r="B7102" s="27"/>
    </row>
    <row r="7103" spans="2:2" ht="13" x14ac:dyDescent="0.15">
      <c r="B7103" s="27"/>
    </row>
    <row r="7104" spans="2:2" ht="13" x14ac:dyDescent="0.15">
      <c r="B7104" s="27"/>
    </row>
    <row r="7105" spans="2:2" ht="13" x14ac:dyDescent="0.15">
      <c r="B7105" s="27"/>
    </row>
    <row r="7106" spans="2:2" ht="13" x14ac:dyDescent="0.15">
      <c r="B7106" s="27"/>
    </row>
    <row r="7107" spans="2:2" ht="13" x14ac:dyDescent="0.15">
      <c r="B7107" s="27"/>
    </row>
    <row r="7108" spans="2:2" ht="13" x14ac:dyDescent="0.15">
      <c r="B7108" s="27"/>
    </row>
    <row r="7109" spans="2:2" ht="13" x14ac:dyDescent="0.15">
      <c r="B7109" s="27"/>
    </row>
    <row r="7110" spans="2:2" ht="13" x14ac:dyDescent="0.15">
      <c r="B7110" s="27"/>
    </row>
    <row r="7111" spans="2:2" ht="13" x14ac:dyDescent="0.15">
      <c r="B7111" s="27"/>
    </row>
    <row r="7112" spans="2:2" ht="13" x14ac:dyDescent="0.15">
      <c r="B7112" s="27"/>
    </row>
    <row r="7113" spans="2:2" ht="13" x14ac:dyDescent="0.15">
      <c r="B7113" s="27"/>
    </row>
    <row r="7114" spans="2:2" ht="13" x14ac:dyDescent="0.15">
      <c r="B7114" s="27"/>
    </row>
    <row r="7115" spans="2:2" ht="13" x14ac:dyDescent="0.15">
      <c r="B7115" s="27"/>
    </row>
    <row r="7116" spans="2:2" ht="13" x14ac:dyDescent="0.15">
      <c r="B7116" s="27"/>
    </row>
    <row r="7117" spans="2:2" ht="13" x14ac:dyDescent="0.15">
      <c r="B7117" s="27"/>
    </row>
    <row r="7118" spans="2:2" ht="13" x14ac:dyDescent="0.15">
      <c r="B7118" s="27"/>
    </row>
    <row r="7119" spans="2:2" ht="13" x14ac:dyDescent="0.15">
      <c r="B7119" s="27"/>
    </row>
    <row r="7120" spans="2:2" ht="13" x14ac:dyDescent="0.15">
      <c r="B7120" s="27"/>
    </row>
    <row r="7121" spans="2:2" ht="13" x14ac:dyDescent="0.15">
      <c r="B7121" s="27"/>
    </row>
    <row r="7122" spans="2:2" ht="13" x14ac:dyDescent="0.15">
      <c r="B7122" s="27"/>
    </row>
    <row r="7123" spans="2:2" ht="13" x14ac:dyDescent="0.15">
      <c r="B7123" s="27"/>
    </row>
    <row r="7124" spans="2:2" ht="13" x14ac:dyDescent="0.15">
      <c r="B7124" s="27"/>
    </row>
    <row r="7125" spans="2:2" ht="13" x14ac:dyDescent="0.15">
      <c r="B7125" s="27"/>
    </row>
    <row r="7126" spans="2:2" ht="13" x14ac:dyDescent="0.15">
      <c r="B7126" s="27"/>
    </row>
    <row r="7127" spans="2:2" ht="13" x14ac:dyDescent="0.15">
      <c r="B7127" s="27"/>
    </row>
    <row r="7128" spans="2:2" ht="13" x14ac:dyDescent="0.15">
      <c r="B7128" s="27"/>
    </row>
    <row r="7129" spans="2:2" ht="13" x14ac:dyDescent="0.15">
      <c r="B7129" s="27"/>
    </row>
    <row r="7130" spans="2:2" ht="13" x14ac:dyDescent="0.15">
      <c r="B7130" s="27"/>
    </row>
    <row r="7131" spans="2:2" ht="13" x14ac:dyDescent="0.15">
      <c r="B7131" s="27"/>
    </row>
    <row r="7132" spans="2:2" ht="13" x14ac:dyDescent="0.15">
      <c r="B7132" s="27"/>
    </row>
    <row r="7133" spans="2:2" ht="13" x14ac:dyDescent="0.15">
      <c r="B7133" s="27"/>
    </row>
    <row r="7134" spans="2:2" ht="13" x14ac:dyDescent="0.15">
      <c r="B7134" s="27"/>
    </row>
    <row r="7135" spans="2:2" ht="13" x14ac:dyDescent="0.15">
      <c r="B7135" s="27"/>
    </row>
    <row r="7136" spans="2:2" ht="13" x14ac:dyDescent="0.15">
      <c r="B7136" s="27"/>
    </row>
    <row r="7137" spans="2:2" ht="13" x14ac:dyDescent="0.15">
      <c r="B7137" s="27"/>
    </row>
    <row r="7138" spans="2:2" ht="13" x14ac:dyDescent="0.15">
      <c r="B7138" s="27"/>
    </row>
    <row r="7139" spans="2:2" ht="13" x14ac:dyDescent="0.15">
      <c r="B7139" s="27"/>
    </row>
    <row r="7140" spans="2:2" ht="13" x14ac:dyDescent="0.15">
      <c r="B7140" s="27"/>
    </row>
    <row r="7141" spans="2:2" ht="13" x14ac:dyDescent="0.15">
      <c r="B7141" s="27"/>
    </row>
    <row r="7142" spans="2:2" ht="13" x14ac:dyDescent="0.15">
      <c r="B7142" s="27"/>
    </row>
    <row r="7143" spans="2:2" ht="13" x14ac:dyDescent="0.15">
      <c r="B7143" s="27"/>
    </row>
    <row r="7144" spans="2:2" ht="13" x14ac:dyDescent="0.15">
      <c r="B7144" s="27"/>
    </row>
    <row r="7145" spans="2:2" ht="13" x14ac:dyDescent="0.15">
      <c r="B7145" s="27"/>
    </row>
    <row r="7146" spans="2:2" ht="13" x14ac:dyDescent="0.15">
      <c r="B7146" s="27"/>
    </row>
    <row r="7147" spans="2:2" ht="13" x14ac:dyDescent="0.15">
      <c r="B7147" s="27"/>
    </row>
    <row r="7148" spans="2:2" ht="13" x14ac:dyDescent="0.15">
      <c r="B7148" s="27"/>
    </row>
    <row r="7149" spans="2:2" ht="13" x14ac:dyDescent="0.15">
      <c r="B7149" s="27"/>
    </row>
    <row r="7150" spans="2:2" ht="13" x14ac:dyDescent="0.15">
      <c r="B7150" s="27"/>
    </row>
    <row r="7151" spans="2:2" ht="13" x14ac:dyDescent="0.15">
      <c r="B7151" s="27"/>
    </row>
    <row r="7152" spans="2:2" ht="13" x14ac:dyDescent="0.15">
      <c r="B7152" s="27"/>
    </row>
    <row r="7153" spans="2:2" ht="13" x14ac:dyDescent="0.15">
      <c r="B7153" s="27"/>
    </row>
    <row r="7154" spans="2:2" ht="13" x14ac:dyDescent="0.15">
      <c r="B7154" s="27"/>
    </row>
    <row r="7155" spans="2:2" ht="13" x14ac:dyDescent="0.15">
      <c r="B7155" s="27"/>
    </row>
    <row r="7156" spans="2:2" ht="13" x14ac:dyDescent="0.15">
      <c r="B7156" s="27"/>
    </row>
    <row r="7157" spans="2:2" ht="13" x14ac:dyDescent="0.15">
      <c r="B7157" s="27"/>
    </row>
    <row r="7158" spans="2:2" ht="13" x14ac:dyDescent="0.15">
      <c r="B7158" s="27"/>
    </row>
    <row r="7159" spans="2:2" ht="13" x14ac:dyDescent="0.15">
      <c r="B7159" s="27"/>
    </row>
    <row r="7160" spans="2:2" ht="13" x14ac:dyDescent="0.15">
      <c r="B7160" s="27"/>
    </row>
    <row r="7161" spans="2:2" ht="13" x14ac:dyDescent="0.15">
      <c r="B7161" s="27"/>
    </row>
    <row r="7162" spans="2:2" ht="13" x14ac:dyDescent="0.15">
      <c r="B7162" s="27"/>
    </row>
    <row r="7163" spans="2:2" ht="13" x14ac:dyDescent="0.15">
      <c r="B7163" s="27"/>
    </row>
    <row r="7164" spans="2:2" ht="13" x14ac:dyDescent="0.15">
      <c r="B7164" s="27"/>
    </row>
    <row r="7165" spans="2:2" ht="13" x14ac:dyDescent="0.15">
      <c r="B7165" s="27"/>
    </row>
    <row r="7166" spans="2:2" ht="13" x14ac:dyDescent="0.15">
      <c r="B7166" s="27"/>
    </row>
    <row r="7167" spans="2:2" ht="13" x14ac:dyDescent="0.15">
      <c r="B7167" s="27"/>
    </row>
    <row r="7168" spans="2:2" ht="13" x14ac:dyDescent="0.15">
      <c r="B7168" s="27"/>
    </row>
    <row r="7169" spans="2:2" ht="13" x14ac:dyDescent="0.15">
      <c r="B7169" s="27"/>
    </row>
    <row r="7170" spans="2:2" ht="13" x14ac:dyDescent="0.15">
      <c r="B7170" s="27"/>
    </row>
    <row r="7171" spans="2:2" ht="13" x14ac:dyDescent="0.15">
      <c r="B7171" s="27"/>
    </row>
    <row r="7172" spans="2:2" ht="13" x14ac:dyDescent="0.15">
      <c r="B7172" s="27"/>
    </row>
    <row r="7173" spans="2:2" ht="13" x14ac:dyDescent="0.15">
      <c r="B7173" s="27"/>
    </row>
    <row r="7174" spans="2:2" ht="13" x14ac:dyDescent="0.15">
      <c r="B7174" s="27"/>
    </row>
    <row r="7175" spans="2:2" ht="13" x14ac:dyDescent="0.15">
      <c r="B7175" s="27"/>
    </row>
    <row r="7176" spans="2:2" ht="13" x14ac:dyDescent="0.15">
      <c r="B7176" s="27"/>
    </row>
    <row r="7177" spans="2:2" ht="13" x14ac:dyDescent="0.15">
      <c r="B7177" s="27"/>
    </row>
    <row r="7178" spans="2:2" ht="13" x14ac:dyDescent="0.15">
      <c r="B7178" s="27"/>
    </row>
    <row r="7179" spans="2:2" ht="13" x14ac:dyDescent="0.15">
      <c r="B7179" s="27"/>
    </row>
    <row r="7180" spans="2:2" ht="13" x14ac:dyDescent="0.15">
      <c r="B7180" s="27"/>
    </row>
    <row r="7181" spans="2:2" ht="13" x14ac:dyDescent="0.15">
      <c r="B7181" s="27"/>
    </row>
    <row r="7182" spans="2:2" ht="13" x14ac:dyDescent="0.15">
      <c r="B7182" s="27"/>
    </row>
    <row r="7183" spans="2:2" ht="13" x14ac:dyDescent="0.15">
      <c r="B7183" s="27"/>
    </row>
    <row r="7184" spans="2:2" ht="13" x14ac:dyDescent="0.15">
      <c r="B7184" s="27"/>
    </row>
    <row r="7185" spans="2:2" ht="13" x14ac:dyDescent="0.15">
      <c r="B7185" s="27"/>
    </row>
    <row r="7186" spans="2:2" ht="13" x14ac:dyDescent="0.15">
      <c r="B7186" s="27"/>
    </row>
    <row r="7187" spans="2:2" ht="13" x14ac:dyDescent="0.15">
      <c r="B7187" s="27"/>
    </row>
    <row r="7188" spans="2:2" ht="13" x14ac:dyDescent="0.15">
      <c r="B7188" s="27"/>
    </row>
    <row r="7189" spans="2:2" ht="13" x14ac:dyDescent="0.15">
      <c r="B7189" s="27"/>
    </row>
    <row r="7190" spans="2:2" ht="13" x14ac:dyDescent="0.15">
      <c r="B7190" s="27"/>
    </row>
    <row r="7191" spans="2:2" ht="13" x14ac:dyDescent="0.15">
      <c r="B7191" s="27"/>
    </row>
    <row r="7192" spans="2:2" ht="13" x14ac:dyDescent="0.15">
      <c r="B7192" s="27"/>
    </row>
    <row r="7193" spans="2:2" ht="13" x14ac:dyDescent="0.15">
      <c r="B7193" s="27"/>
    </row>
    <row r="7194" spans="2:2" ht="13" x14ac:dyDescent="0.15">
      <c r="B7194" s="27"/>
    </row>
    <row r="7195" spans="2:2" ht="13" x14ac:dyDescent="0.15">
      <c r="B7195" s="27"/>
    </row>
    <row r="7196" spans="2:2" ht="13" x14ac:dyDescent="0.15">
      <c r="B7196" s="27"/>
    </row>
    <row r="7197" spans="2:2" ht="13" x14ac:dyDescent="0.15">
      <c r="B7197" s="27"/>
    </row>
    <row r="7198" spans="2:2" ht="13" x14ac:dyDescent="0.15">
      <c r="B7198" s="27"/>
    </row>
    <row r="7199" spans="2:2" ht="13" x14ac:dyDescent="0.15">
      <c r="B7199" s="27"/>
    </row>
    <row r="7200" spans="2:2" ht="13" x14ac:dyDescent="0.15">
      <c r="B7200" s="27"/>
    </row>
    <row r="7201" spans="2:2" ht="13" x14ac:dyDescent="0.15">
      <c r="B7201" s="27"/>
    </row>
    <row r="7202" spans="2:2" ht="13" x14ac:dyDescent="0.15">
      <c r="B7202" s="27"/>
    </row>
    <row r="7203" spans="2:2" ht="13" x14ac:dyDescent="0.15">
      <c r="B7203" s="27"/>
    </row>
    <row r="7204" spans="2:2" ht="13" x14ac:dyDescent="0.15">
      <c r="B7204" s="27"/>
    </row>
    <row r="7205" spans="2:2" ht="13" x14ac:dyDescent="0.15">
      <c r="B7205" s="27"/>
    </row>
    <row r="7206" spans="2:2" ht="13" x14ac:dyDescent="0.15">
      <c r="B7206" s="27"/>
    </row>
    <row r="7207" spans="2:2" ht="13" x14ac:dyDescent="0.15">
      <c r="B7207" s="27"/>
    </row>
    <row r="7208" spans="2:2" ht="13" x14ac:dyDescent="0.15">
      <c r="B7208" s="27"/>
    </row>
    <row r="7209" spans="2:2" ht="13" x14ac:dyDescent="0.15">
      <c r="B7209" s="27"/>
    </row>
    <row r="7210" spans="2:2" ht="13" x14ac:dyDescent="0.15">
      <c r="B7210" s="27"/>
    </row>
    <row r="7211" spans="2:2" ht="13" x14ac:dyDescent="0.15">
      <c r="B7211" s="27"/>
    </row>
    <row r="7212" spans="2:2" ht="13" x14ac:dyDescent="0.15">
      <c r="B7212" s="27"/>
    </row>
    <row r="7213" spans="2:2" ht="13" x14ac:dyDescent="0.15">
      <c r="B7213" s="27"/>
    </row>
    <row r="7214" spans="2:2" ht="13" x14ac:dyDescent="0.15">
      <c r="B7214" s="27"/>
    </row>
    <row r="7215" spans="2:2" ht="13" x14ac:dyDescent="0.15">
      <c r="B7215" s="27"/>
    </row>
    <row r="7216" spans="2:2" ht="13" x14ac:dyDescent="0.15">
      <c r="B7216" s="27"/>
    </row>
    <row r="7217" spans="2:2" ht="13" x14ac:dyDescent="0.15">
      <c r="B7217" s="27"/>
    </row>
    <row r="7218" spans="2:2" ht="13" x14ac:dyDescent="0.15">
      <c r="B7218" s="27"/>
    </row>
    <row r="7219" spans="2:2" ht="13" x14ac:dyDescent="0.15">
      <c r="B7219" s="27"/>
    </row>
    <row r="7220" spans="2:2" ht="13" x14ac:dyDescent="0.15">
      <c r="B7220" s="27"/>
    </row>
    <row r="7221" spans="2:2" ht="13" x14ac:dyDescent="0.15">
      <c r="B7221" s="27"/>
    </row>
    <row r="7222" spans="2:2" ht="13" x14ac:dyDescent="0.15">
      <c r="B7222" s="27"/>
    </row>
    <row r="7223" spans="2:2" ht="13" x14ac:dyDescent="0.15">
      <c r="B7223" s="27"/>
    </row>
    <row r="7224" spans="2:2" ht="13" x14ac:dyDescent="0.15">
      <c r="B7224" s="27"/>
    </row>
    <row r="7225" spans="2:2" ht="13" x14ac:dyDescent="0.15">
      <c r="B7225" s="27"/>
    </row>
    <row r="7226" spans="2:2" ht="13" x14ac:dyDescent="0.15">
      <c r="B7226" s="27"/>
    </row>
    <row r="7227" spans="2:2" ht="13" x14ac:dyDescent="0.15">
      <c r="B7227" s="27"/>
    </row>
    <row r="7228" spans="2:2" ht="13" x14ac:dyDescent="0.15">
      <c r="B7228" s="27"/>
    </row>
    <row r="7229" spans="2:2" ht="13" x14ac:dyDescent="0.15">
      <c r="B7229" s="27"/>
    </row>
    <row r="7230" spans="2:2" ht="13" x14ac:dyDescent="0.15">
      <c r="B7230" s="27"/>
    </row>
    <row r="7231" spans="2:2" ht="13" x14ac:dyDescent="0.15">
      <c r="B7231" s="27"/>
    </row>
    <row r="7232" spans="2:2" ht="13" x14ac:dyDescent="0.15">
      <c r="B7232" s="27"/>
    </row>
    <row r="7233" spans="2:2" ht="13" x14ac:dyDescent="0.15">
      <c r="B7233" s="27"/>
    </row>
    <row r="7234" spans="2:2" ht="13" x14ac:dyDescent="0.15">
      <c r="B7234" s="27"/>
    </row>
    <row r="7235" spans="2:2" ht="13" x14ac:dyDescent="0.15">
      <c r="B7235" s="27"/>
    </row>
    <row r="7236" spans="2:2" ht="13" x14ac:dyDescent="0.15">
      <c r="B7236" s="27"/>
    </row>
    <row r="7237" spans="2:2" ht="13" x14ac:dyDescent="0.15">
      <c r="B7237" s="27"/>
    </row>
    <row r="7238" spans="2:2" ht="13" x14ac:dyDescent="0.15">
      <c r="B7238" s="27"/>
    </row>
    <row r="7239" spans="2:2" ht="13" x14ac:dyDescent="0.15">
      <c r="B7239" s="27"/>
    </row>
    <row r="7240" spans="2:2" ht="13" x14ac:dyDescent="0.15">
      <c r="B7240" s="27"/>
    </row>
    <row r="7241" spans="2:2" ht="13" x14ac:dyDescent="0.15">
      <c r="B7241" s="27"/>
    </row>
    <row r="7242" spans="2:2" ht="13" x14ac:dyDescent="0.15">
      <c r="B7242" s="27"/>
    </row>
    <row r="7243" spans="2:2" ht="13" x14ac:dyDescent="0.15">
      <c r="B7243" s="27"/>
    </row>
    <row r="7244" spans="2:2" ht="13" x14ac:dyDescent="0.15">
      <c r="B7244" s="27"/>
    </row>
    <row r="7245" spans="2:2" ht="13" x14ac:dyDescent="0.15">
      <c r="B7245" s="27"/>
    </row>
    <row r="7246" spans="2:2" ht="13" x14ac:dyDescent="0.15">
      <c r="B7246" s="27"/>
    </row>
    <row r="7247" spans="2:2" ht="13" x14ac:dyDescent="0.15">
      <c r="B7247" s="27"/>
    </row>
    <row r="7248" spans="2:2" ht="13" x14ac:dyDescent="0.15">
      <c r="B7248" s="27"/>
    </row>
    <row r="7249" spans="2:2" ht="13" x14ac:dyDescent="0.15">
      <c r="B7249" s="27"/>
    </row>
    <row r="7250" spans="2:2" ht="13" x14ac:dyDescent="0.15">
      <c r="B7250" s="27"/>
    </row>
    <row r="7251" spans="2:2" ht="13" x14ac:dyDescent="0.15">
      <c r="B7251" s="27"/>
    </row>
    <row r="7252" spans="2:2" ht="13" x14ac:dyDescent="0.15">
      <c r="B7252" s="27"/>
    </row>
    <row r="7253" spans="2:2" ht="13" x14ac:dyDescent="0.15">
      <c r="B7253" s="27"/>
    </row>
    <row r="7254" spans="2:2" ht="13" x14ac:dyDescent="0.15">
      <c r="B7254" s="27"/>
    </row>
    <row r="7255" spans="2:2" ht="13" x14ac:dyDescent="0.15">
      <c r="B7255" s="27"/>
    </row>
    <row r="7256" spans="2:2" ht="13" x14ac:dyDescent="0.15">
      <c r="B7256" s="27"/>
    </row>
    <row r="7257" spans="2:2" ht="13" x14ac:dyDescent="0.15">
      <c r="B7257" s="27"/>
    </row>
    <row r="7258" spans="2:2" ht="13" x14ac:dyDescent="0.15">
      <c r="B7258" s="27"/>
    </row>
    <row r="7259" spans="2:2" ht="13" x14ac:dyDescent="0.15">
      <c r="B7259" s="27"/>
    </row>
    <row r="7260" spans="2:2" ht="13" x14ac:dyDescent="0.15">
      <c r="B7260" s="27"/>
    </row>
    <row r="7261" spans="2:2" ht="13" x14ac:dyDescent="0.15">
      <c r="B7261" s="27"/>
    </row>
    <row r="7262" spans="2:2" ht="13" x14ac:dyDescent="0.15">
      <c r="B7262" s="27"/>
    </row>
    <row r="7263" spans="2:2" ht="13" x14ac:dyDescent="0.15">
      <c r="B7263" s="27"/>
    </row>
    <row r="7264" spans="2:2" ht="13" x14ac:dyDescent="0.15">
      <c r="B7264" s="27"/>
    </row>
    <row r="7265" spans="2:2" ht="13" x14ac:dyDescent="0.15">
      <c r="B7265" s="27"/>
    </row>
    <row r="7266" spans="2:2" ht="13" x14ac:dyDescent="0.15">
      <c r="B7266" s="27"/>
    </row>
    <row r="7267" spans="2:2" ht="13" x14ac:dyDescent="0.15">
      <c r="B7267" s="27"/>
    </row>
    <row r="7268" spans="2:2" ht="13" x14ac:dyDescent="0.15">
      <c r="B7268" s="27"/>
    </row>
    <row r="7269" spans="2:2" ht="13" x14ac:dyDescent="0.15">
      <c r="B7269" s="27"/>
    </row>
    <row r="7270" spans="2:2" ht="13" x14ac:dyDescent="0.15">
      <c r="B7270" s="27"/>
    </row>
    <row r="7271" spans="2:2" ht="13" x14ac:dyDescent="0.15">
      <c r="B7271" s="27"/>
    </row>
    <row r="7272" spans="2:2" ht="13" x14ac:dyDescent="0.15">
      <c r="B7272" s="27"/>
    </row>
    <row r="7273" spans="2:2" ht="13" x14ac:dyDescent="0.15">
      <c r="B7273" s="27"/>
    </row>
    <row r="7274" spans="2:2" ht="13" x14ac:dyDescent="0.15">
      <c r="B7274" s="27"/>
    </row>
    <row r="7275" spans="2:2" ht="13" x14ac:dyDescent="0.15">
      <c r="B7275" s="27"/>
    </row>
    <row r="7276" spans="2:2" ht="13" x14ac:dyDescent="0.15">
      <c r="B7276" s="27"/>
    </row>
    <row r="7277" spans="2:2" ht="13" x14ac:dyDescent="0.15">
      <c r="B7277" s="27"/>
    </row>
    <row r="7278" spans="2:2" ht="13" x14ac:dyDescent="0.15">
      <c r="B7278" s="27"/>
    </row>
    <row r="7279" spans="2:2" ht="13" x14ac:dyDescent="0.15">
      <c r="B7279" s="27"/>
    </row>
    <row r="7280" spans="2:2" ht="13" x14ac:dyDescent="0.15">
      <c r="B7280" s="27"/>
    </row>
    <row r="7281" spans="2:2" ht="13" x14ac:dyDescent="0.15">
      <c r="B7281" s="27"/>
    </row>
    <row r="7282" spans="2:2" ht="13" x14ac:dyDescent="0.15">
      <c r="B7282" s="27"/>
    </row>
    <row r="7283" spans="2:2" ht="13" x14ac:dyDescent="0.15">
      <c r="B7283" s="27"/>
    </row>
    <row r="7284" spans="2:2" ht="13" x14ac:dyDescent="0.15">
      <c r="B7284" s="27"/>
    </row>
    <row r="7285" spans="2:2" ht="13" x14ac:dyDescent="0.15">
      <c r="B7285" s="27"/>
    </row>
    <row r="7286" spans="2:2" ht="13" x14ac:dyDescent="0.15">
      <c r="B7286" s="27"/>
    </row>
    <row r="7287" spans="2:2" ht="13" x14ac:dyDescent="0.15">
      <c r="B7287" s="27"/>
    </row>
    <row r="7288" spans="2:2" ht="13" x14ac:dyDescent="0.15">
      <c r="B7288" s="27"/>
    </row>
    <row r="7289" spans="2:2" ht="13" x14ac:dyDescent="0.15">
      <c r="B7289" s="27"/>
    </row>
    <row r="7290" spans="2:2" ht="13" x14ac:dyDescent="0.15">
      <c r="B7290" s="27"/>
    </row>
    <row r="7291" spans="2:2" ht="13" x14ac:dyDescent="0.15">
      <c r="B7291" s="27"/>
    </row>
    <row r="7292" spans="2:2" ht="13" x14ac:dyDescent="0.15">
      <c r="B7292" s="27"/>
    </row>
    <row r="7293" spans="2:2" ht="13" x14ac:dyDescent="0.15">
      <c r="B7293" s="27"/>
    </row>
    <row r="7294" spans="2:2" ht="13" x14ac:dyDescent="0.15">
      <c r="B7294" s="27"/>
    </row>
    <row r="7295" spans="2:2" ht="13" x14ac:dyDescent="0.15">
      <c r="B7295" s="27"/>
    </row>
    <row r="7296" spans="2:2" ht="13" x14ac:dyDescent="0.15">
      <c r="B7296" s="27"/>
    </row>
    <row r="7297" spans="2:2" ht="13" x14ac:dyDescent="0.15">
      <c r="B7297" s="27"/>
    </row>
    <row r="7298" spans="2:2" ht="13" x14ac:dyDescent="0.15">
      <c r="B7298" s="27"/>
    </row>
    <row r="7299" spans="2:2" ht="13" x14ac:dyDescent="0.15">
      <c r="B7299" s="27"/>
    </row>
    <row r="7300" spans="2:2" ht="13" x14ac:dyDescent="0.15">
      <c r="B7300" s="27"/>
    </row>
    <row r="7301" spans="2:2" ht="13" x14ac:dyDescent="0.15">
      <c r="B7301" s="27"/>
    </row>
    <row r="7302" spans="2:2" ht="13" x14ac:dyDescent="0.15">
      <c r="B7302" s="27"/>
    </row>
    <row r="7303" spans="2:2" ht="13" x14ac:dyDescent="0.15">
      <c r="B7303" s="27"/>
    </row>
    <row r="7304" spans="2:2" ht="13" x14ac:dyDescent="0.15">
      <c r="B7304" s="27"/>
    </row>
    <row r="7305" spans="2:2" ht="13" x14ac:dyDescent="0.15">
      <c r="B7305" s="27"/>
    </row>
    <row r="7306" spans="2:2" ht="13" x14ac:dyDescent="0.15">
      <c r="B7306" s="27"/>
    </row>
    <row r="7307" spans="2:2" ht="13" x14ac:dyDescent="0.15">
      <c r="B7307" s="27"/>
    </row>
    <row r="7308" spans="2:2" ht="13" x14ac:dyDescent="0.15">
      <c r="B7308" s="27"/>
    </row>
    <row r="7309" spans="2:2" ht="13" x14ac:dyDescent="0.15">
      <c r="B7309" s="27"/>
    </row>
    <row r="7310" spans="2:2" ht="13" x14ac:dyDescent="0.15">
      <c r="B7310" s="27"/>
    </row>
    <row r="7311" spans="2:2" ht="13" x14ac:dyDescent="0.15">
      <c r="B7311" s="27"/>
    </row>
    <row r="7312" spans="2:2" ht="13" x14ac:dyDescent="0.15">
      <c r="B7312" s="27"/>
    </row>
    <row r="7313" spans="2:2" ht="13" x14ac:dyDescent="0.15">
      <c r="B7313" s="27"/>
    </row>
    <row r="7314" spans="2:2" ht="13" x14ac:dyDescent="0.15">
      <c r="B7314" s="27"/>
    </row>
    <row r="7315" spans="2:2" ht="13" x14ac:dyDescent="0.15">
      <c r="B7315" s="27"/>
    </row>
    <row r="7316" spans="2:2" ht="13" x14ac:dyDescent="0.15">
      <c r="B7316" s="27"/>
    </row>
    <row r="7317" spans="2:2" ht="13" x14ac:dyDescent="0.15">
      <c r="B7317" s="27"/>
    </row>
    <row r="7318" spans="2:2" ht="13" x14ac:dyDescent="0.15">
      <c r="B7318" s="27"/>
    </row>
    <row r="7319" spans="2:2" ht="13" x14ac:dyDescent="0.15">
      <c r="B7319" s="27"/>
    </row>
    <row r="7320" spans="2:2" ht="13" x14ac:dyDescent="0.15">
      <c r="B7320" s="27"/>
    </row>
    <row r="7321" spans="2:2" ht="13" x14ac:dyDescent="0.15">
      <c r="B7321" s="27"/>
    </row>
    <row r="7322" spans="2:2" ht="13" x14ac:dyDescent="0.15">
      <c r="B7322" s="27"/>
    </row>
    <row r="7323" spans="2:2" ht="13" x14ac:dyDescent="0.15">
      <c r="B7323" s="27"/>
    </row>
    <row r="7324" spans="2:2" ht="13" x14ac:dyDescent="0.15">
      <c r="B7324" s="27"/>
    </row>
    <row r="7325" spans="2:2" ht="13" x14ac:dyDescent="0.15">
      <c r="B7325" s="27"/>
    </row>
    <row r="7326" spans="2:2" ht="13" x14ac:dyDescent="0.15">
      <c r="B7326" s="27"/>
    </row>
    <row r="7327" spans="2:2" ht="13" x14ac:dyDescent="0.15">
      <c r="B7327" s="27"/>
    </row>
    <row r="7328" spans="2:2" ht="13" x14ac:dyDescent="0.15">
      <c r="B7328" s="27"/>
    </row>
    <row r="7329" spans="2:2" ht="13" x14ac:dyDescent="0.15">
      <c r="B7329" s="27"/>
    </row>
    <row r="7330" spans="2:2" ht="13" x14ac:dyDescent="0.15">
      <c r="B7330" s="27"/>
    </row>
    <row r="7331" spans="2:2" ht="13" x14ac:dyDescent="0.15">
      <c r="B7331" s="27"/>
    </row>
    <row r="7332" spans="2:2" ht="13" x14ac:dyDescent="0.15">
      <c r="B7332" s="27"/>
    </row>
    <row r="7333" spans="2:2" ht="13" x14ac:dyDescent="0.15">
      <c r="B7333" s="27"/>
    </row>
    <row r="7334" spans="2:2" ht="13" x14ac:dyDescent="0.15">
      <c r="B7334" s="27"/>
    </row>
    <row r="7335" spans="2:2" ht="13" x14ac:dyDescent="0.15">
      <c r="B7335" s="27"/>
    </row>
    <row r="7336" spans="2:2" ht="13" x14ac:dyDescent="0.15">
      <c r="B7336" s="27"/>
    </row>
    <row r="7337" spans="2:2" ht="13" x14ac:dyDescent="0.15">
      <c r="B7337" s="27"/>
    </row>
    <row r="7338" spans="2:2" ht="13" x14ac:dyDescent="0.15">
      <c r="B7338" s="27"/>
    </row>
    <row r="7339" spans="2:2" ht="13" x14ac:dyDescent="0.15">
      <c r="B7339" s="27"/>
    </row>
    <row r="7340" spans="2:2" ht="13" x14ac:dyDescent="0.15">
      <c r="B7340" s="27"/>
    </row>
    <row r="7341" spans="2:2" ht="13" x14ac:dyDescent="0.15">
      <c r="B7341" s="27"/>
    </row>
    <row r="7342" spans="2:2" ht="13" x14ac:dyDescent="0.15">
      <c r="B7342" s="27"/>
    </row>
    <row r="7343" spans="2:2" ht="13" x14ac:dyDescent="0.15">
      <c r="B7343" s="27"/>
    </row>
    <row r="7344" spans="2:2" ht="13" x14ac:dyDescent="0.15">
      <c r="B7344" s="27"/>
    </row>
    <row r="7345" spans="2:2" ht="13" x14ac:dyDescent="0.15">
      <c r="B7345" s="27"/>
    </row>
    <row r="7346" spans="2:2" ht="13" x14ac:dyDescent="0.15">
      <c r="B7346" s="27"/>
    </row>
    <row r="7347" spans="2:2" ht="13" x14ac:dyDescent="0.15">
      <c r="B7347" s="27"/>
    </row>
    <row r="7348" spans="2:2" ht="13" x14ac:dyDescent="0.15">
      <c r="B7348" s="27"/>
    </row>
    <row r="7349" spans="2:2" ht="13" x14ac:dyDescent="0.15">
      <c r="B7349" s="27"/>
    </row>
    <row r="7350" spans="2:2" ht="13" x14ac:dyDescent="0.15">
      <c r="B7350" s="27"/>
    </row>
    <row r="7351" spans="2:2" ht="13" x14ac:dyDescent="0.15">
      <c r="B7351" s="27"/>
    </row>
    <row r="7352" spans="2:2" ht="13" x14ac:dyDescent="0.15">
      <c r="B7352" s="27"/>
    </row>
    <row r="7353" spans="2:2" ht="13" x14ac:dyDescent="0.15">
      <c r="B7353" s="27"/>
    </row>
    <row r="7354" spans="2:2" ht="13" x14ac:dyDescent="0.15">
      <c r="B7354" s="27"/>
    </row>
    <row r="7355" spans="2:2" ht="13" x14ac:dyDescent="0.15">
      <c r="B7355" s="27"/>
    </row>
    <row r="7356" spans="2:2" ht="13" x14ac:dyDescent="0.15">
      <c r="B7356" s="27"/>
    </row>
    <row r="7357" spans="2:2" ht="13" x14ac:dyDescent="0.15">
      <c r="B7357" s="27"/>
    </row>
    <row r="7358" spans="2:2" ht="13" x14ac:dyDescent="0.15">
      <c r="B7358" s="27"/>
    </row>
    <row r="7359" spans="2:2" ht="13" x14ac:dyDescent="0.15">
      <c r="B7359" s="27"/>
    </row>
    <row r="7360" spans="2:2" ht="13" x14ac:dyDescent="0.15">
      <c r="B7360" s="27"/>
    </row>
    <row r="7361" spans="2:2" ht="13" x14ac:dyDescent="0.15">
      <c r="B7361" s="27"/>
    </row>
    <row r="7362" spans="2:2" ht="13" x14ac:dyDescent="0.15">
      <c r="B7362" s="27"/>
    </row>
    <row r="7363" spans="2:2" ht="13" x14ac:dyDescent="0.15">
      <c r="B7363" s="27"/>
    </row>
    <row r="7364" spans="2:2" ht="13" x14ac:dyDescent="0.15">
      <c r="B7364" s="27"/>
    </row>
    <row r="7365" spans="2:2" ht="13" x14ac:dyDescent="0.15">
      <c r="B7365" s="27"/>
    </row>
    <row r="7366" spans="2:2" ht="13" x14ac:dyDescent="0.15">
      <c r="B7366" s="27"/>
    </row>
    <row r="7367" spans="2:2" ht="13" x14ac:dyDescent="0.15">
      <c r="B7367" s="27"/>
    </row>
    <row r="7368" spans="2:2" ht="13" x14ac:dyDescent="0.15">
      <c r="B7368" s="27"/>
    </row>
    <row r="7369" spans="2:2" ht="13" x14ac:dyDescent="0.15">
      <c r="B7369" s="27"/>
    </row>
    <row r="7370" spans="2:2" ht="13" x14ac:dyDescent="0.15">
      <c r="B7370" s="27"/>
    </row>
    <row r="7371" spans="2:2" ht="13" x14ac:dyDescent="0.15">
      <c r="B7371" s="27"/>
    </row>
    <row r="7372" spans="2:2" ht="13" x14ac:dyDescent="0.15">
      <c r="B7372" s="27"/>
    </row>
    <row r="7373" spans="2:2" ht="13" x14ac:dyDescent="0.15">
      <c r="B7373" s="27"/>
    </row>
    <row r="7374" spans="2:2" ht="13" x14ac:dyDescent="0.15">
      <c r="B7374" s="27"/>
    </row>
    <row r="7375" spans="2:2" ht="13" x14ac:dyDescent="0.15">
      <c r="B7375" s="27"/>
    </row>
    <row r="7376" spans="2:2" ht="13" x14ac:dyDescent="0.15">
      <c r="B7376" s="27"/>
    </row>
    <row r="7377" spans="2:2" ht="13" x14ac:dyDescent="0.15">
      <c r="B7377" s="27"/>
    </row>
    <row r="7378" spans="2:2" ht="13" x14ac:dyDescent="0.15">
      <c r="B7378" s="27"/>
    </row>
    <row r="7379" spans="2:2" ht="13" x14ac:dyDescent="0.15">
      <c r="B7379" s="27"/>
    </row>
    <row r="7380" spans="2:2" ht="13" x14ac:dyDescent="0.15">
      <c r="B7380" s="27"/>
    </row>
    <row r="7381" spans="2:2" ht="13" x14ac:dyDescent="0.15">
      <c r="B7381" s="27"/>
    </row>
    <row r="7382" spans="2:2" ht="13" x14ac:dyDescent="0.15">
      <c r="B7382" s="27"/>
    </row>
    <row r="7383" spans="2:2" ht="13" x14ac:dyDescent="0.15">
      <c r="B7383" s="27"/>
    </row>
    <row r="7384" spans="2:2" ht="13" x14ac:dyDescent="0.15">
      <c r="B7384" s="27"/>
    </row>
    <row r="7385" spans="2:2" ht="13" x14ac:dyDescent="0.15">
      <c r="B7385" s="27"/>
    </row>
    <row r="7386" spans="2:2" ht="13" x14ac:dyDescent="0.15">
      <c r="B7386" s="27"/>
    </row>
    <row r="7387" spans="2:2" ht="13" x14ac:dyDescent="0.15">
      <c r="B7387" s="27"/>
    </row>
    <row r="7388" spans="2:2" ht="13" x14ac:dyDescent="0.15">
      <c r="B7388" s="27"/>
    </row>
    <row r="7389" spans="2:2" ht="13" x14ac:dyDescent="0.15">
      <c r="B7389" s="27"/>
    </row>
    <row r="7390" spans="2:2" ht="13" x14ac:dyDescent="0.15">
      <c r="B7390" s="27"/>
    </row>
    <row r="7391" spans="2:2" ht="13" x14ac:dyDescent="0.15">
      <c r="B7391" s="27"/>
    </row>
    <row r="7392" spans="2:2" ht="13" x14ac:dyDescent="0.15">
      <c r="B7392" s="27"/>
    </row>
    <row r="7393" spans="2:2" ht="13" x14ac:dyDescent="0.15">
      <c r="B7393" s="27"/>
    </row>
    <row r="7394" spans="2:2" ht="13" x14ac:dyDescent="0.15">
      <c r="B7394" s="27"/>
    </row>
    <row r="7395" spans="2:2" ht="13" x14ac:dyDescent="0.15">
      <c r="B7395" s="27"/>
    </row>
    <row r="7396" spans="2:2" ht="13" x14ac:dyDescent="0.15">
      <c r="B7396" s="27"/>
    </row>
    <row r="7397" spans="2:2" ht="13" x14ac:dyDescent="0.15">
      <c r="B7397" s="27"/>
    </row>
    <row r="7398" spans="2:2" ht="13" x14ac:dyDescent="0.15">
      <c r="B7398" s="27"/>
    </row>
    <row r="7399" spans="2:2" ht="13" x14ac:dyDescent="0.15">
      <c r="B7399" s="27"/>
    </row>
    <row r="7400" spans="2:2" ht="13" x14ac:dyDescent="0.15">
      <c r="B7400" s="27"/>
    </row>
    <row r="7401" spans="2:2" ht="13" x14ac:dyDescent="0.15">
      <c r="B7401" s="27"/>
    </row>
    <row r="7402" spans="2:2" ht="13" x14ac:dyDescent="0.15">
      <c r="B7402" s="27"/>
    </row>
    <row r="7403" spans="2:2" ht="13" x14ac:dyDescent="0.15">
      <c r="B7403" s="27"/>
    </row>
    <row r="7404" spans="2:2" ht="13" x14ac:dyDescent="0.15">
      <c r="B7404" s="27"/>
    </row>
    <row r="7405" spans="2:2" ht="13" x14ac:dyDescent="0.15">
      <c r="B7405" s="27"/>
    </row>
    <row r="7406" spans="2:2" ht="13" x14ac:dyDescent="0.15">
      <c r="B7406" s="27"/>
    </row>
    <row r="7407" spans="2:2" ht="13" x14ac:dyDescent="0.15">
      <c r="B7407" s="27"/>
    </row>
    <row r="7408" spans="2:2" ht="13" x14ac:dyDescent="0.15">
      <c r="B7408" s="27"/>
    </row>
    <row r="7409" spans="2:2" ht="13" x14ac:dyDescent="0.15">
      <c r="B7409" s="27"/>
    </row>
    <row r="7410" spans="2:2" ht="13" x14ac:dyDescent="0.15">
      <c r="B7410" s="27"/>
    </row>
    <row r="7411" spans="2:2" ht="13" x14ac:dyDescent="0.15">
      <c r="B7411" s="27"/>
    </row>
    <row r="7412" spans="2:2" ht="13" x14ac:dyDescent="0.15">
      <c r="B7412" s="27"/>
    </row>
    <row r="7413" spans="2:2" ht="13" x14ac:dyDescent="0.15">
      <c r="B7413" s="27"/>
    </row>
    <row r="7414" spans="2:2" ht="13" x14ac:dyDescent="0.15">
      <c r="B7414" s="27"/>
    </row>
    <row r="7415" spans="2:2" ht="13" x14ac:dyDescent="0.15">
      <c r="B7415" s="27"/>
    </row>
    <row r="7416" spans="2:2" ht="13" x14ac:dyDescent="0.15">
      <c r="B7416" s="27"/>
    </row>
    <row r="7417" spans="2:2" ht="13" x14ac:dyDescent="0.15">
      <c r="B7417" s="27"/>
    </row>
    <row r="7418" spans="2:2" ht="13" x14ac:dyDescent="0.15">
      <c r="B7418" s="27"/>
    </row>
    <row r="7419" spans="2:2" ht="13" x14ac:dyDescent="0.15">
      <c r="B7419" s="27"/>
    </row>
    <row r="7420" spans="2:2" ht="13" x14ac:dyDescent="0.15">
      <c r="B7420" s="27"/>
    </row>
    <row r="7421" spans="2:2" ht="13" x14ac:dyDescent="0.15">
      <c r="B7421" s="27"/>
    </row>
    <row r="7422" spans="2:2" ht="13" x14ac:dyDescent="0.15">
      <c r="B7422" s="27"/>
    </row>
    <row r="7423" spans="2:2" ht="13" x14ac:dyDescent="0.15">
      <c r="B7423" s="27"/>
    </row>
    <row r="7424" spans="2:2" ht="13" x14ac:dyDescent="0.15">
      <c r="B7424" s="27"/>
    </row>
    <row r="7425" spans="2:2" ht="13" x14ac:dyDescent="0.15">
      <c r="B7425" s="27"/>
    </row>
    <row r="7426" spans="2:2" ht="13" x14ac:dyDescent="0.15">
      <c r="B7426" s="27"/>
    </row>
    <row r="7427" spans="2:2" ht="13" x14ac:dyDescent="0.15">
      <c r="B7427" s="27"/>
    </row>
    <row r="7428" spans="2:2" ht="13" x14ac:dyDescent="0.15">
      <c r="B7428" s="27"/>
    </row>
    <row r="7429" spans="2:2" ht="13" x14ac:dyDescent="0.15">
      <c r="B7429" s="27"/>
    </row>
    <row r="7430" spans="2:2" ht="13" x14ac:dyDescent="0.15">
      <c r="B7430" s="27"/>
    </row>
    <row r="7431" spans="2:2" ht="13" x14ac:dyDescent="0.15">
      <c r="B7431" s="27"/>
    </row>
    <row r="7432" spans="2:2" ht="13" x14ac:dyDescent="0.15">
      <c r="B7432" s="27"/>
    </row>
    <row r="7433" spans="2:2" ht="13" x14ac:dyDescent="0.15">
      <c r="B7433" s="27"/>
    </row>
    <row r="7434" spans="2:2" ht="13" x14ac:dyDescent="0.15">
      <c r="B7434" s="27"/>
    </row>
    <row r="7435" spans="2:2" ht="13" x14ac:dyDescent="0.15">
      <c r="B7435" s="27"/>
    </row>
    <row r="7436" spans="2:2" ht="13" x14ac:dyDescent="0.15">
      <c r="B7436" s="27"/>
    </row>
    <row r="7437" spans="2:2" ht="13" x14ac:dyDescent="0.15">
      <c r="B7437" s="27"/>
    </row>
    <row r="7438" spans="2:2" ht="13" x14ac:dyDescent="0.15">
      <c r="B7438" s="27"/>
    </row>
    <row r="7439" spans="2:2" ht="13" x14ac:dyDescent="0.15">
      <c r="B7439" s="27"/>
    </row>
    <row r="7440" spans="2:2" ht="13" x14ac:dyDescent="0.15">
      <c r="B7440" s="27"/>
    </row>
    <row r="7441" spans="2:2" ht="13" x14ac:dyDescent="0.15">
      <c r="B7441" s="27"/>
    </row>
    <row r="7442" spans="2:2" ht="13" x14ac:dyDescent="0.15">
      <c r="B7442" s="27"/>
    </row>
    <row r="7443" spans="2:2" ht="13" x14ac:dyDescent="0.15">
      <c r="B7443" s="27"/>
    </row>
    <row r="7444" spans="2:2" ht="13" x14ac:dyDescent="0.15">
      <c r="B7444" s="27"/>
    </row>
    <row r="7445" spans="2:2" ht="13" x14ac:dyDescent="0.15">
      <c r="B7445" s="27"/>
    </row>
    <row r="7446" spans="2:2" ht="13" x14ac:dyDescent="0.15">
      <c r="B7446" s="27"/>
    </row>
    <row r="7447" spans="2:2" ht="13" x14ac:dyDescent="0.15">
      <c r="B7447" s="27"/>
    </row>
    <row r="7448" spans="2:2" ht="13" x14ac:dyDescent="0.15">
      <c r="B7448" s="27"/>
    </row>
    <row r="7449" spans="2:2" ht="13" x14ac:dyDescent="0.15">
      <c r="B7449" s="27"/>
    </row>
    <row r="7450" spans="2:2" ht="13" x14ac:dyDescent="0.15">
      <c r="B7450" s="27"/>
    </row>
    <row r="7451" spans="2:2" ht="13" x14ac:dyDescent="0.15">
      <c r="B7451" s="27"/>
    </row>
    <row r="7452" spans="2:2" ht="13" x14ac:dyDescent="0.15">
      <c r="B7452" s="27"/>
    </row>
    <row r="7453" spans="2:2" ht="13" x14ac:dyDescent="0.15">
      <c r="B7453" s="27"/>
    </row>
    <row r="7454" spans="2:2" ht="13" x14ac:dyDescent="0.15">
      <c r="B7454" s="27"/>
    </row>
    <row r="7455" spans="2:2" ht="13" x14ac:dyDescent="0.15">
      <c r="B7455" s="27"/>
    </row>
    <row r="7456" spans="2:2" ht="13" x14ac:dyDescent="0.15">
      <c r="B7456" s="27"/>
    </row>
    <row r="7457" spans="2:2" ht="13" x14ac:dyDescent="0.15">
      <c r="B7457" s="27"/>
    </row>
    <row r="7458" spans="2:2" ht="13" x14ac:dyDescent="0.15">
      <c r="B7458" s="27"/>
    </row>
    <row r="7459" spans="2:2" ht="13" x14ac:dyDescent="0.15">
      <c r="B7459" s="27"/>
    </row>
    <row r="7460" spans="2:2" ht="13" x14ac:dyDescent="0.15">
      <c r="B7460" s="27"/>
    </row>
    <row r="7461" spans="2:2" ht="13" x14ac:dyDescent="0.15">
      <c r="B7461" s="27"/>
    </row>
    <row r="7462" spans="2:2" ht="13" x14ac:dyDescent="0.15">
      <c r="B7462" s="27"/>
    </row>
    <row r="7463" spans="2:2" ht="13" x14ac:dyDescent="0.15">
      <c r="B7463" s="27"/>
    </row>
    <row r="7464" spans="2:2" ht="13" x14ac:dyDescent="0.15">
      <c r="B7464" s="27"/>
    </row>
    <row r="7465" spans="2:2" ht="13" x14ac:dyDescent="0.15">
      <c r="B7465" s="27"/>
    </row>
    <row r="7466" spans="2:2" ht="13" x14ac:dyDescent="0.15">
      <c r="B7466" s="27"/>
    </row>
    <row r="7467" spans="2:2" ht="13" x14ac:dyDescent="0.15">
      <c r="B7467" s="27"/>
    </row>
    <row r="7468" spans="2:2" ht="13" x14ac:dyDescent="0.15">
      <c r="B7468" s="27"/>
    </row>
    <row r="7469" spans="2:2" ht="13" x14ac:dyDescent="0.15">
      <c r="B7469" s="27"/>
    </row>
    <row r="7470" spans="2:2" ht="13" x14ac:dyDescent="0.15">
      <c r="B7470" s="27"/>
    </row>
    <row r="7471" spans="2:2" ht="13" x14ac:dyDescent="0.15">
      <c r="B7471" s="27"/>
    </row>
    <row r="7472" spans="2:2" ht="13" x14ac:dyDescent="0.15">
      <c r="B7472" s="27"/>
    </row>
    <row r="7473" spans="2:2" ht="13" x14ac:dyDescent="0.15">
      <c r="B7473" s="27"/>
    </row>
    <row r="7474" spans="2:2" ht="13" x14ac:dyDescent="0.15">
      <c r="B7474" s="27"/>
    </row>
    <row r="7475" spans="2:2" ht="13" x14ac:dyDescent="0.15">
      <c r="B7475" s="27"/>
    </row>
    <row r="7476" spans="2:2" ht="13" x14ac:dyDescent="0.15">
      <c r="B7476" s="27"/>
    </row>
    <row r="7477" spans="2:2" ht="13" x14ac:dyDescent="0.15">
      <c r="B7477" s="27"/>
    </row>
    <row r="7478" spans="2:2" ht="13" x14ac:dyDescent="0.15">
      <c r="B7478" s="27"/>
    </row>
    <row r="7479" spans="2:2" ht="13" x14ac:dyDescent="0.15">
      <c r="B7479" s="27"/>
    </row>
    <row r="7480" spans="2:2" ht="13" x14ac:dyDescent="0.15">
      <c r="B7480" s="27"/>
    </row>
    <row r="7481" spans="2:2" ht="13" x14ac:dyDescent="0.15">
      <c r="B7481" s="27"/>
    </row>
    <row r="7482" spans="2:2" ht="13" x14ac:dyDescent="0.15">
      <c r="B7482" s="27"/>
    </row>
    <row r="7483" spans="2:2" ht="13" x14ac:dyDescent="0.15">
      <c r="B7483" s="27"/>
    </row>
    <row r="7484" spans="2:2" ht="13" x14ac:dyDescent="0.15">
      <c r="B7484" s="27"/>
    </row>
    <row r="7485" spans="2:2" ht="13" x14ac:dyDescent="0.15">
      <c r="B7485" s="27"/>
    </row>
    <row r="7486" spans="2:2" ht="13" x14ac:dyDescent="0.15">
      <c r="B7486" s="27"/>
    </row>
    <row r="7487" spans="2:2" ht="13" x14ac:dyDescent="0.15">
      <c r="B7487" s="27"/>
    </row>
    <row r="7488" spans="2:2" ht="13" x14ac:dyDescent="0.15">
      <c r="B7488" s="27"/>
    </row>
    <row r="7489" spans="2:2" ht="13" x14ac:dyDescent="0.15">
      <c r="B7489" s="27"/>
    </row>
    <row r="7490" spans="2:2" ht="13" x14ac:dyDescent="0.15">
      <c r="B7490" s="27"/>
    </row>
    <row r="7491" spans="2:2" ht="13" x14ac:dyDescent="0.15">
      <c r="B7491" s="27"/>
    </row>
    <row r="7492" spans="2:2" ht="13" x14ac:dyDescent="0.15">
      <c r="B7492" s="27"/>
    </row>
    <row r="7493" spans="2:2" ht="13" x14ac:dyDescent="0.15">
      <c r="B7493" s="27"/>
    </row>
    <row r="7494" spans="2:2" ht="13" x14ac:dyDescent="0.15">
      <c r="B7494" s="27"/>
    </row>
    <row r="7495" spans="2:2" ht="13" x14ac:dyDescent="0.15">
      <c r="B7495" s="27"/>
    </row>
    <row r="7496" spans="2:2" ht="13" x14ac:dyDescent="0.15">
      <c r="B7496" s="27"/>
    </row>
    <row r="7497" spans="2:2" ht="13" x14ac:dyDescent="0.15">
      <c r="B7497" s="27"/>
    </row>
    <row r="7498" spans="2:2" ht="13" x14ac:dyDescent="0.15">
      <c r="B7498" s="27"/>
    </row>
    <row r="7499" spans="2:2" ht="13" x14ac:dyDescent="0.15">
      <c r="B7499" s="27"/>
    </row>
    <row r="7500" spans="2:2" ht="13" x14ac:dyDescent="0.15">
      <c r="B7500" s="27"/>
    </row>
    <row r="7501" spans="2:2" ht="13" x14ac:dyDescent="0.15">
      <c r="B7501" s="27"/>
    </row>
    <row r="7502" spans="2:2" ht="13" x14ac:dyDescent="0.15">
      <c r="B7502" s="27"/>
    </row>
    <row r="7503" spans="2:2" ht="13" x14ac:dyDescent="0.15">
      <c r="B7503" s="27"/>
    </row>
    <row r="7504" spans="2:2" ht="13" x14ac:dyDescent="0.15">
      <c r="B7504" s="27"/>
    </row>
    <row r="7505" spans="2:2" ht="13" x14ac:dyDescent="0.15">
      <c r="B7505" s="27"/>
    </row>
    <row r="7506" spans="2:2" ht="13" x14ac:dyDescent="0.15">
      <c r="B7506" s="27"/>
    </row>
    <row r="7507" spans="2:2" ht="13" x14ac:dyDescent="0.15">
      <c r="B7507" s="27"/>
    </row>
    <row r="7508" spans="2:2" ht="13" x14ac:dyDescent="0.15">
      <c r="B7508" s="27"/>
    </row>
    <row r="7509" spans="2:2" ht="13" x14ac:dyDescent="0.15">
      <c r="B7509" s="27"/>
    </row>
    <row r="7510" spans="2:2" ht="13" x14ac:dyDescent="0.15">
      <c r="B7510" s="27"/>
    </row>
    <row r="7511" spans="2:2" ht="13" x14ac:dyDescent="0.15">
      <c r="B7511" s="27"/>
    </row>
    <row r="7512" spans="2:2" ht="13" x14ac:dyDescent="0.15">
      <c r="B7512" s="27"/>
    </row>
    <row r="7513" spans="2:2" ht="13" x14ac:dyDescent="0.15">
      <c r="B7513" s="27"/>
    </row>
    <row r="7514" spans="2:2" ht="13" x14ac:dyDescent="0.15">
      <c r="B7514" s="27"/>
    </row>
    <row r="7515" spans="2:2" ht="13" x14ac:dyDescent="0.15">
      <c r="B7515" s="27"/>
    </row>
    <row r="7516" spans="2:2" ht="13" x14ac:dyDescent="0.15">
      <c r="B7516" s="27"/>
    </row>
    <row r="7517" spans="2:2" ht="13" x14ac:dyDescent="0.15">
      <c r="B7517" s="27"/>
    </row>
    <row r="7518" spans="2:2" ht="13" x14ac:dyDescent="0.15">
      <c r="B7518" s="27"/>
    </row>
    <row r="7519" spans="2:2" ht="13" x14ac:dyDescent="0.15">
      <c r="B7519" s="27"/>
    </row>
    <row r="7520" spans="2:2" ht="13" x14ac:dyDescent="0.15">
      <c r="B7520" s="27"/>
    </row>
    <row r="7521" spans="2:2" ht="13" x14ac:dyDescent="0.15">
      <c r="B7521" s="27"/>
    </row>
    <row r="7522" spans="2:2" ht="13" x14ac:dyDescent="0.15">
      <c r="B7522" s="27"/>
    </row>
    <row r="7523" spans="2:2" ht="13" x14ac:dyDescent="0.15">
      <c r="B7523" s="27"/>
    </row>
    <row r="7524" spans="2:2" ht="13" x14ac:dyDescent="0.15">
      <c r="B7524" s="27"/>
    </row>
    <row r="7525" spans="2:2" ht="13" x14ac:dyDescent="0.15">
      <c r="B7525" s="27"/>
    </row>
    <row r="7526" spans="2:2" ht="13" x14ac:dyDescent="0.15">
      <c r="B7526" s="27"/>
    </row>
    <row r="7527" spans="2:2" ht="13" x14ac:dyDescent="0.15">
      <c r="B7527" s="27"/>
    </row>
    <row r="7528" spans="2:2" ht="13" x14ac:dyDescent="0.15">
      <c r="B7528" s="27"/>
    </row>
    <row r="7529" spans="2:2" ht="13" x14ac:dyDescent="0.15">
      <c r="B7529" s="27"/>
    </row>
    <row r="7530" spans="2:2" ht="13" x14ac:dyDescent="0.15">
      <c r="B7530" s="27"/>
    </row>
    <row r="7531" spans="2:2" ht="13" x14ac:dyDescent="0.15">
      <c r="B7531" s="27"/>
    </row>
    <row r="7532" spans="2:2" ht="13" x14ac:dyDescent="0.15">
      <c r="B7532" s="27"/>
    </row>
    <row r="7533" spans="2:2" ht="13" x14ac:dyDescent="0.15">
      <c r="B7533" s="27"/>
    </row>
    <row r="7534" spans="2:2" ht="13" x14ac:dyDescent="0.15">
      <c r="B7534" s="27"/>
    </row>
    <row r="7535" spans="2:2" ht="13" x14ac:dyDescent="0.15">
      <c r="B7535" s="27"/>
    </row>
    <row r="7536" spans="2:2" ht="13" x14ac:dyDescent="0.15">
      <c r="B7536" s="27"/>
    </row>
    <row r="7537" spans="2:2" ht="13" x14ac:dyDescent="0.15">
      <c r="B7537" s="27"/>
    </row>
    <row r="7538" spans="2:2" ht="13" x14ac:dyDescent="0.15">
      <c r="B7538" s="27"/>
    </row>
    <row r="7539" spans="2:2" ht="13" x14ac:dyDescent="0.15">
      <c r="B7539" s="27"/>
    </row>
    <row r="7540" spans="2:2" ht="13" x14ac:dyDescent="0.15">
      <c r="B7540" s="27"/>
    </row>
    <row r="7541" spans="2:2" ht="13" x14ac:dyDescent="0.15">
      <c r="B7541" s="27"/>
    </row>
    <row r="7542" spans="2:2" ht="13" x14ac:dyDescent="0.15">
      <c r="B7542" s="27"/>
    </row>
    <row r="7543" spans="2:2" ht="13" x14ac:dyDescent="0.15">
      <c r="B7543" s="27"/>
    </row>
    <row r="7544" spans="2:2" ht="13" x14ac:dyDescent="0.15">
      <c r="B7544" s="27"/>
    </row>
    <row r="7545" spans="2:2" ht="13" x14ac:dyDescent="0.15">
      <c r="B7545" s="27"/>
    </row>
    <row r="7546" spans="2:2" ht="13" x14ac:dyDescent="0.15">
      <c r="B7546" s="27"/>
    </row>
    <row r="7547" spans="2:2" ht="13" x14ac:dyDescent="0.15">
      <c r="B7547" s="27"/>
    </row>
    <row r="7548" spans="2:2" ht="13" x14ac:dyDescent="0.15">
      <c r="B7548" s="27"/>
    </row>
    <row r="7549" spans="2:2" ht="13" x14ac:dyDescent="0.15">
      <c r="B7549" s="27"/>
    </row>
    <row r="7550" spans="2:2" ht="13" x14ac:dyDescent="0.15">
      <c r="B7550" s="27"/>
    </row>
    <row r="7551" spans="2:2" ht="13" x14ac:dyDescent="0.15">
      <c r="B7551" s="27"/>
    </row>
    <row r="7552" spans="2:2" ht="13" x14ac:dyDescent="0.15">
      <c r="B7552" s="27"/>
    </row>
    <row r="7553" spans="2:2" ht="13" x14ac:dyDescent="0.15">
      <c r="B7553" s="27"/>
    </row>
    <row r="7554" spans="2:2" ht="13" x14ac:dyDescent="0.15">
      <c r="B7554" s="27"/>
    </row>
    <row r="7555" spans="2:2" ht="13" x14ac:dyDescent="0.15">
      <c r="B7555" s="27"/>
    </row>
    <row r="7556" spans="2:2" ht="13" x14ac:dyDescent="0.15">
      <c r="B7556" s="27"/>
    </row>
    <row r="7557" spans="2:2" ht="13" x14ac:dyDescent="0.15">
      <c r="B7557" s="27"/>
    </row>
    <row r="7558" spans="2:2" ht="13" x14ac:dyDescent="0.15">
      <c r="B7558" s="27"/>
    </row>
    <row r="7559" spans="2:2" ht="13" x14ac:dyDescent="0.15">
      <c r="B7559" s="27"/>
    </row>
    <row r="7560" spans="2:2" ht="13" x14ac:dyDescent="0.15">
      <c r="B7560" s="27"/>
    </row>
    <row r="7561" spans="2:2" ht="13" x14ac:dyDescent="0.15">
      <c r="B7561" s="27"/>
    </row>
    <row r="7562" spans="2:2" ht="13" x14ac:dyDescent="0.15">
      <c r="B7562" s="27"/>
    </row>
    <row r="7563" spans="2:2" ht="13" x14ac:dyDescent="0.15">
      <c r="B7563" s="27"/>
    </row>
    <row r="7564" spans="2:2" ht="13" x14ac:dyDescent="0.15">
      <c r="B7564" s="27"/>
    </row>
    <row r="7565" spans="2:2" ht="13" x14ac:dyDescent="0.15">
      <c r="B7565" s="27"/>
    </row>
    <row r="7566" spans="2:2" ht="13" x14ac:dyDescent="0.15">
      <c r="B7566" s="27"/>
    </row>
    <row r="7567" spans="2:2" ht="13" x14ac:dyDescent="0.15">
      <c r="B7567" s="27"/>
    </row>
    <row r="7568" spans="2:2" ht="13" x14ac:dyDescent="0.15">
      <c r="B7568" s="27"/>
    </row>
    <row r="7569" spans="2:2" ht="13" x14ac:dyDescent="0.15">
      <c r="B7569" s="27"/>
    </row>
    <row r="7570" spans="2:2" ht="13" x14ac:dyDescent="0.15">
      <c r="B7570" s="27"/>
    </row>
    <row r="7571" spans="2:2" ht="13" x14ac:dyDescent="0.15">
      <c r="B7571" s="27"/>
    </row>
    <row r="7572" spans="2:2" ht="13" x14ac:dyDescent="0.15">
      <c r="B7572" s="27"/>
    </row>
    <row r="7573" spans="2:2" ht="13" x14ac:dyDescent="0.15">
      <c r="B7573" s="27"/>
    </row>
    <row r="7574" spans="2:2" ht="13" x14ac:dyDescent="0.15">
      <c r="B7574" s="27"/>
    </row>
    <row r="7575" spans="2:2" ht="13" x14ac:dyDescent="0.15">
      <c r="B7575" s="27"/>
    </row>
    <row r="7576" spans="2:2" ht="13" x14ac:dyDescent="0.15">
      <c r="B7576" s="27"/>
    </row>
    <row r="7577" spans="2:2" ht="13" x14ac:dyDescent="0.15">
      <c r="B7577" s="27"/>
    </row>
    <row r="7578" spans="2:2" ht="13" x14ac:dyDescent="0.15">
      <c r="B7578" s="27"/>
    </row>
    <row r="7579" spans="2:2" ht="13" x14ac:dyDescent="0.15">
      <c r="B7579" s="27"/>
    </row>
    <row r="7580" spans="2:2" ht="13" x14ac:dyDescent="0.15">
      <c r="B7580" s="27"/>
    </row>
    <row r="7581" spans="2:2" ht="13" x14ac:dyDescent="0.15">
      <c r="B7581" s="27"/>
    </row>
    <row r="7582" spans="2:2" ht="13" x14ac:dyDescent="0.15">
      <c r="B7582" s="27"/>
    </row>
    <row r="7583" spans="2:2" ht="13" x14ac:dyDescent="0.15">
      <c r="B7583" s="27"/>
    </row>
    <row r="7584" spans="2:2" ht="13" x14ac:dyDescent="0.15">
      <c r="B7584" s="27"/>
    </row>
    <row r="7585" spans="2:2" ht="13" x14ac:dyDescent="0.15">
      <c r="B7585" s="27"/>
    </row>
    <row r="7586" spans="2:2" ht="13" x14ac:dyDescent="0.15">
      <c r="B7586" s="27"/>
    </row>
    <row r="7587" spans="2:2" ht="13" x14ac:dyDescent="0.15">
      <c r="B7587" s="27"/>
    </row>
    <row r="7588" spans="2:2" ht="13" x14ac:dyDescent="0.15">
      <c r="B7588" s="27"/>
    </row>
    <row r="7589" spans="2:2" ht="13" x14ac:dyDescent="0.15">
      <c r="B7589" s="27"/>
    </row>
    <row r="7590" spans="2:2" ht="13" x14ac:dyDescent="0.15">
      <c r="B7590" s="27"/>
    </row>
    <row r="7591" spans="2:2" ht="13" x14ac:dyDescent="0.15">
      <c r="B7591" s="27"/>
    </row>
    <row r="7592" spans="2:2" ht="13" x14ac:dyDescent="0.15">
      <c r="B7592" s="27"/>
    </row>
    <row r="7593" spans="2:2" ht="13" x14ac:dyDescent="0.15">
      <c r="B7593" s="27"/>
    </row>
    <row r="7594" spans="2:2" ht="13" x14ac:dyDescent="0.15">
      <c r="B7594" s="27"/>
    </row>
    <row r="7595" spans="2:2" ht="13" x14ac:dyDescent="0.15">
      <c r="B7595" s="27"/>
    </row>
    <row r="7596" spans="2:2" ht="13" x14ac:dyDescent="0.15">
      <c r="B7596" s="27"/>
    </row>
    <row r="7597" spans="2:2" ht="13" x14ac:dyDescent="0.15">
      <c r="B7597" s="27"/>
    </row>
    <row r="7598" spans="2:2" ht="13" x14ac:dyDescent="0.15">
      <c r="B7598" s="27"/>
    </row>
    <row r="7599" spans="2:2" ht="13" x14ac:dyDescent="0.15">
      <c r="B7599" s="27"/>
    </row>
    <row r="7600" spans="2:2" ht="13" x14ac:dyDescent="0.15">
      <c r="B7600" s="27"/>
    </row>
    <row r="7601" spans="2:2" ht="13" x14ac:dyDescent="0.15">
      <c r="B7601" s="27"/>
    </row>
    <row r="7602" spans="2:2" ht="13" x14ac:dyDescent="0.15">
      <c r="B7602" s="27"/>
    </row>
    <row r="7603" spans="2:2" ht="13" x14ac:dyDescent="0.15">
      <c r="B7603" s="27"/>
    </row>
    <row r="7604" spans="2:2" ht="13" x14ac:dyDescent="0.15">
      <c r="B7604" s="27"/>
    </row>
    <row r="7605" spans="2:2" ht="13" x14ac:dyDescent="0.15">
      <c r="B7605" s="27"/>
    </row>
    <row r="7606" spans="2:2" ht="13" x14ac:dyDescent="0.15">
      <c r="B7606" s="27"/>
    </row>
    <row r="7607" spans="2:2" ht="13" x14ac:dyDescent="0.15">
      <c r="B7607" s="27"/>
    </row>
    <row r="7608" spans="2:2" ht="13" x14ac:dyDescent="0.15">
      <c r="B7608" s="27"/>
    </row>
    <row r="7609" spans="2:2" ht="13" x14ac:dyDescent="0.15">
      <c r="B7609" s="27"/>
    </row>
    <row r="7610" spans="2:2" ht="13" x14ac:dyDescent="0.15">
      <c r="B7610" s="27"/>
    </row>
    <row r="7611" spans="2:2" ht="13" x14ac:dyDescent="0.15">
      <c r="B7611" s="27"/>
    </row>
    <row r="7612" spans="2:2" ht="13" x14ac:dyDescent="0.15">
      <c r="B7612" s="27"/>
    </row>
    <row r="7613" spans="2:2" ht="13" x14ac:dyDescent="0.15">
      <c r="B7613" s="27"/>
    </row>
    <row r="7614" spans="2:2" ht="13" x14ac:dyDescent="0.15">
      <c r="B7614" s="27"/>
    </row>
    <row r="7615" spans="2:2" ht="13" x14ac:dyDescent="0.15">
      <c r="B7615" s="27"/>
    </row>
    <row r="7616" spans="2:2" ht="13" x14ac:dyDescent="0.15">
      <c r="B7616" s="27"/>
    </row>
    <row r="7617" spans="2:2" ht="13" x14ac:dyDescent="0.15">
      <c r="B7617" s="27"/>
    </row>
    <row r="7618" spans="2:2" ht="13" x14ac:dyDescent="0.15">
      <c r="B7618" s="27"/>
    </row>
    <row r="7619" spans="2:2" ht="13" x14ac:dyDescent="0.15">
      <c r="B7619" s="27"/>
    </row>
    <row r="7620" spans="2:2" ht="13" x14ac:dyDescent="0.15">
      <c r="B7620" s="27"/>
    </row>
    <row r="7621" spans="2:2" ht="13" x14ac:dyDescent="0.15">
      <c r="B7621" s="27"/>
    </row>
    <row r="7622" spans="2:2" ht="13" x14ac:dyDescent="0.15">
      <c r="B7622" s="27"/>
    </row>
    <row r="7623" spans="2:2" ht="13" x14ac:dyDescent="0.15">
      <c r="B7623" s="27"/>
    </row>
    <row r="7624" spans="2:2" ht="13" x14ac:dyDescent="0.15">
      <c r="B7624" s="27"/>
    </row>
    <row r="7625" spans="2:2" ht="13" x14ac:dyDescent="0.15">
      <c r="B7625" s="27"/>
    </row>
    <row r="7626" spans="2:2" ht="13" x14ac:dyDescent="0.15">
      <c r="B7626" s="27"/>
    </row>
    <row r="7627" spans="2:2" ht="13" x14ac:dyDescent="0.15">
      <c r="B7627" s="27"/>
    </row>
    <row r="7628" spans="2:2" ht="13" x14ac:dyDescent="0.15">
      <c r="B7628" s="27"/>
    </row>
    <row r="7629" spans="2:2" ht="13" x14ac:dyDescent="0.15">
      <c r="B7629" s="27"/>
    </row>
    <row r="7630" spans="2:2" ht="13" x14ac:dyDescent="0.15">
      <c r="B7630" s="27"/>
    </row>
    <row r="7631" spans="2:2" ht="13" x14ac:dyDescent="0.15">
      <c r="B7631" s="27"/>
    </row>
    <row r="7632" spans="2:2" ht="13" x14ac:dyDescent="0.15">
      <c r="B7632" s="27"/>
    </row>
    <row r="7633" spans="2:2" ht="13" x14ac:dyDescent="0.15">
      <c r="B7633" s="27"/>
    </row>
    <row r="7634" spans="2:2" ht="13" x14ac:dyDescent="0.15">
      <c r="B7634" s="27"/>
    </row>
    <row r="7635" spans="2:2" ht="13" x14ac:dyDescent="0.15">
      <c r="B7635" s="27"/>
    </row>
    <row r="7636" spans="2:2" ht="13" x14ac:dyDescent="0.15">
      <c r="B7636" s="27"/>
    </row>
    <row r="7637" spans="2:2" ht="13" x14ac:dyDescent="0.15">
      <c r="B7637" s="27"/>
    </row>
    <row r="7638" spans="2:2" ht="13" x14ac:dyDescent="0.15">
      <c r="B7638" s="27"/>
    </row>
    <row r="7639" spans="2:2" ht="13" x14ac:dyDescent="0.15">
      <c r="B7639" s="27"/>
    </row>
    <row r="7640" spans="2:2" ht="13" x14ac:dyDescent="0.15">
      <c r="B7640" s="27"/>
    </row>
    <row r="7641" spans="2:2" ht="13" x14ac:dyDescent="0.15">
      <c r="B7641" s="27"/>
    </row>
    <row r="7642" spans="2:2" ht="13" x14ac:dyDescent="0.15">
      <c r="B7642" s="27"/>
    </row>
    <row r="7643" spans="2:2" ht="13" x14ac:dyDescent="0.15">
      <c r="B7643" s="27"/>
    </row>
    <row r="7644" spans="2:2" ht="13" x14ac:dyDescent="0.15">
      <c r="B7644" s="27"/>
    </row>
    <row r="7645" spans="2:2" ht="13" x14ac:dyDescent="0.15">
      <c r="B7645" s="27"/>
    </row>
    <row r="7646" spans="2:2" ht="13" x14ac:dyDescent="0.15">
      <c r="B7646" s="27"/>
    </row>
    <row r="7647" spans="2:2" ht="13" x14ac:dyDescent="0.15">
      <c r="B7647" s="27"/>
    </row>
    <row r="7648" spans="2:2" ht="13" x14ac:dyDescent="0.15">
      <c r="B7648" s="27"/>
    </row>
    <row r="7649" spans="2:2" ht="13" x14ac:dyDescent="0.15">
      <c r="B7649" s="27"/>
    </row>
    <row r="7650" spans="2:2" ht="13" x14ac:dyDescent="0.15">
      <c r="B7650" s="27"/>
    </row>
    <row r="7651" spans="2:2" ht="13" x14ac:dyDescent="0.15">
      <c r="B7651" s="27"/>
    </row>
    <row r="7652" spans="2:2" ht="13" x14ac:dyDescent="0.15">
      <c r="B7652" s="27"/>
    </row>
    <row r="7653" spans="2:2" ht="13" x14ac:dyDescent="0.15">
      <c r="B7653" s="27"/>
    </row>
    <row r="7654" spans="2:2" ht="13" x14ac:dyDescent="0.15">
      <c r="B7654" s="27"/>
    </row>
    <row r="7655" spans="2:2" ht="13" x14ac:dyDescent="0.15">
      <c r="B7655" s="27"/>
    </row>
    <row r="7656" spans="2:2" ht="13" x14ac:dyDescent="0.15">
      <c r="B7656" s="27"/>
    </row>
    <row r="7657" spans="2:2" ht="13" x14ac:dyDescent="0.15">
      <c r="B7657" s="27"/>
    </row>
    <row r="7658" spans="2:2" ht="13" x14ac:dyDescent="0.15">
      <c r="B7658" s="27"/>
    </row>
    <row r="7659" spans="2:2" ht="13" x14ac:dyDescent="0.15">
      <c r="B7659" s="27"/>
    </row>
    <row r="7660" spans="2:2" ht="13" x14ac:dyDescent="0.15">
      <c r="B7660" s="27"/>
    </row>
    <row r="7661" spans="2:2" ht="13" x14ac:dyDescent="0.15">
      <c r="B7661" s="27"/>
    </row>
    <row r="7662" spans="2:2" ht="13" x14ac:dyDescent="0.15">
      <c r="B7662" s="27"/>
    </row>
    <row r="7663" spans="2:2" ht="13" x14ac:dyDescent="0.15">
      <c r="B7663" s="27"/>
    </row>
    <row r="7664" spans="2:2" ht="13" x14ac:dyDescent="0.15">
      <c r="B7664" s="27"/>
    </row>
    <row r="7665" spans="2:2" ht="13" x14ac:dyDescent="0.15">
      <c r="B7665" s="27"/>
    </row>
    <row r="7666" spans="2:2" ht="13" x14ac:dyDescent="0.15">
      <c r="B7666" s="27"/>
    </row>
    <row r="7667" spans="2:2" ht="13" x14ac:dyDescent="0.15">
      <c r="B7667" s="27"/>
    </row>
    <row r="7668" spans="2:2" ht="13" x14ac:dyDescent="0.15">
      <c r="B7668" s="27"/>
    </row>
    <row r="7669" spans="2:2" ht="13" x14ac:dyDescent="0.15">
      <c r="B7669" s="27"/>
    </row>
    <row r="7670" spans="2:2" ht="13" x14ac:dyDescent="0.15">
      <c r="B7670" s="27"/>
    </row>
    <row r="7671" spans="2:2" ht="13" x14ac:dyDescent="0.15">
      <c r="B7671" s="27"/>
    </row>
    <row r="7672" spans="2:2" ht="13" x14ac:dyDescent="0.15">
      <c r="B7672" s="27"/>
    </row>
    <row r="7673" spans="2:2" ht="13" x14ac:dyDescent="0.15">
      <c r="B7673" s="27"/>
    </row>
    <row r="7674" spans="2:2" ht="13" x14ac:dyDescent="0.15">
      <c r="B7674" s="27"/>
    </row>
    <row r="7675" spans="2:2" ht="13" x14ac:dyDescent="0.15">
      <c r="B7675" s="27"/>
    </row>
    <row r="7676" spans="2:2" ht="13" x14ac:dyDescent="0.15">
      <c r="B7676" s="27"/>
    </row>
    <row r="7677" spans="2:2" ht="13" x14ac:dyDescent="0.15">
      <c r="B7677" s="27"/>
    </row>
    <row r="7678" spans="2:2" ht="13" x14ac:dyDescent="0.15">
      <c r="B7678" s="27"/>
    </row>
    <row r="7679" spans="2:2" ht="13" x14ac:dyDescent="0.15">
      <c r="B7679" s="27"/>
    </row>
    <row r="7680" spans="2:2" ht="13" x14ac:dyDescent="0.15">
      <c r="B7680" s="27"/>
    </row>
    <row r="7681" spans="2:2" ht="13" x14ac:dyDescent="0.15">
      <c r="B7681" s="27"/>
    </row>
    <row r="7682" spans="2:2" ht="13" x14ac:dyDescent="0.15">
      <c r="B7682" s="27"/>
    </row>
    <row r="7683" spans="2:2" ht="13" x14ac:dyDescent="0.15">
      <c r="B7683" s="27"/>
    </row>
    <row r="7684" spans="2:2" ht="13" x14ac:dyDescent="0.15">
      <c r="B7684" s="27"/>
    </row>
    <row r="7685" spans="2:2" ht="13" x14ac:dyDescent="0.15">
      <c r="B7685" s="27"/>
    </row>
    <row r="7686" spans="2:2" ht="13" x14ac:dyDescent="0.15">
      <c r="B7686" s="27"/>
    </row>
    <row r="7687" spans="2:2" ht="13" x14ac:dyDescent="0.15">
      <c r="B7687" s="27"/>
    </row>
    <row r="7688" spans="2:2" ht="13" x14ac:dyDescent="0.15">
      <c r="B7688" s="27"/>
    </row>
    <row r="7689" spans="2:2" ht="13" x14ac:dyDescent="0.15">
      <c r="B7689" s="27"/>
    </row>
    <row r="7690" spans="2:2" ht="13" x14ac:dyDescent="0.15">
      <c r="B7690" s="27"/>
    </row>
    <row r="7691" spans="2:2" ht="13" x14ac:dyDescent="0.15">
      <c r="B7691" s="27"/>
    </row>
    <row r="7692" spans="2:2" ht="13" x14ac:dyDescent="0.15">
      <c r="B7692" s="27"/>
    </row>
    <row r="7693" spans="2:2" ht="13" x14ac:dyDescent="0.15">
      <c r="B7693" s="27"/>
    </row>
    <row r="7694" spans="2:2" ht="13" x14ac:dyDescent="0.15">
      <c r="B7694" s="27"/>
    </row>
    <row r="7695" spans="2:2" ht="13" x14ac:dyDescent="0.15">
      <c r="B7695" s="27"/>
    </row>
    <row r="7696" spans="2:2" ht="13" x14ac:dyDescent="0.15">
      <c r="B7696" s="27"/>
    </row>
    <row r="7697" spans="2:2" ht="13" x14ac:dyDescent="0.15">
      <c r="B7697" s="27"/>
    </row>
    <row r="7698" spans="2:2" ht="13" x14ac:dyDescent="0.15">
      <c r="B7698" s="27"/>
    </row>
    <row r="7699" spans="2:2" ht="13" x14ac:dyDescent="0.15">
      <c r="B7699" s="27"/>
    </row>
    <row r="7700" spans="2:2" ht="13" x14ac:dyDescent="0.15">
      <c r="B7700" s="27"/>
    </row>
    <row r="7701" spans="2:2" ht="13" x14ac:dyDescent="0.15">
      <c r="B7701" s="27"/>
    </row>
    <row r="7702" spans="2:2" ht="13" x14ac:dyDescent="0.15">
      <c r="B7702" s="27"/>
    </row>
    <row r="7703" spans="2:2" ht="13" x14ac:dyDescent="0.15">
      <c r="B7703" s="27"/>
    </row>
    <row r="7704" spans="2:2" ht="13" x14ac:dyDescent="0.15">
      <c r="B7704" s="27"/>
    </row>
    <row r="7705" spans="2:2" ht="13" x14ac:dyDescent="0.15">
      <c r="B7705" s="27"/>
    </row>
    <row r="7706" spans="2:2" ht="13" x14ac:dyDescent="0.15">
      <c r="B7706" s="27"/>
    </row>
    <row r="7707" spans="2:2" ht="13" x14ac:dyDescent="0.15">
      <c r="B7707" s="27"/>
    </row>
    <row r="7708" spans="2:2" ht="13" x14ac:dyDescent="0.15">
      <c r="B7708" s="27"/>
    </row>
    <row r="7709" spans="2:2" ht="13" x14ac:dyDescent="0.15">
      <c r="B7709" s="27"/>
    </row>
    <row r="7710" spans="2:2" ht="13" x14ac:dyDescent="0.15">
      <c r="B7710" s="27"/>
    </row>
    <row r="7711" spans="2:2" ht="13" x14ac:dyDescent="0.15">
      <c r="B7711" s="27"/>
    </row>
    <row r="7712" spans="2:2" ht="13" x14ac:dyDescent="0.15">
      <c r="B7712" s="27"/>
    </row>
    <row r="7713" spans="2:2" ht="13" x14ac:dyDescent="0.15">
      <c r="B7713" s="27"/>
    </row>
    <row r="7714" spans="2:2" ht="13" x14ac:dyDescent="0.15">
      <c r="B7714" s="27"/>
    </row>
    <row r="7715" spans="2:2" ht="13" x14ac:dyDescent="0.15">
      <c r="B7715" s="27"/>
    </row>
    <row r="7716" spans="2:2" ht="13" x14ac:dyDescent="0.15">
      <c r="B7716" s="27"/>
    </row>
    <row r="7717" spans="2:2" ht="13" x14ac:dyDescent="0.15">
      <c r="B7717" s="27"/>
    </row>
    <row r="7718" spans="2:2" ht="13" x14ac:dyDescent="0.15">
      <c r="B7718" s="27"/>
    </row>
    <row r="7719" spans="2:2" ht="13" x14ac:dyDescent="0.15">
      <c r="B7719" s="27"/>
    </row>
    <row r="7720" spans="2:2" ht="13" x14ac:dyDescent="0.15">
      <c r="B7720" s="27"/>
    </row>
    <row r="7721" spans="2:2" ht="13" x14ac:dyDescent="0.15">
      <c r="B7721" s="27"/>
    </row>
    <row r="7722" spans="2:2" ht="13" x14ac:dyDescent="0.15">
      <c r="B7722" s="27"/>
    </row>
    <row r="7723" spans="2:2" ht="13" x14ac:dyDescent="0.15">
      <c r="B7723" s="27"/>
    </row>
    <row r="7724" spans="2:2" ht="13" x14ac:dyDescent="0.15">
      <c r="B7724" s="27"/>
    </row>
    <row r="7725" spans="2:2" ht="13" x14ac:dyDescent="0.15">
      <c r="B7725" s="27"/>
    </row>
    <row r="7726" spans="2:2" ht="13" x14ac:dyDescent="0.15">
      <c r="B7726" s="27"/>
    </row>
    <row r="7727" spans="2:2" ht="13" x14ac:dyDescent="0.15">
      <c r="B7727" s="27"/>
    </row>
    <row r="7728" spans="2:2" ht="13" x14ac:dyDescent="0.15">
      <c r="B7728" s="27"/>
    </row>
    <row r="7729" spans="2:2" ht="13" x14ac:dyDescent="0.15">
      <c r="B7729" s="27"/>
    </row>
    <row r="7730" spans="2:2" ht="13" x14ac:dyDescent="0.15">
      <c r="B7730" s="27"/>
    </row>
    <row r="7731" spans="2:2" ht="13" x14ac:dyDescent="0.15">
      <c r="B7731" s="27"/>
    </row>
    <row r="7732" spans="2:2" ht="13" x14ac:dyDescent="0.15">
      <c r="B7732" s="27"/>
    </row>
    <row r="7733" spans="2:2" ht="13" x14ac:dyDescent="0.15">
      <c r="B7733" s="27"/>
    </row>
    <row r="7734" spans="2:2" ht="13" x14ac:dyDescent="0.15">
      <c r="B7734" s="27"/>
    </row>
    <row r="7735" spans="2:2" ht="13" x14ac:dyDescent="0.15">
      <c r="B7735" s="27"/>
    </row>
    <row r="7736" spans="2:2" ht="13" x14ac:dyDescent="0.15">
      <c r="B7736" s="27"/>
    </row>
    <row r="7737" spans="2:2" ht="13" x14ac:dyDescent="0.15">
      <c r="B7737" s="27"/>
    </row>
    <row r="7738" spans="2:2" ht="13" x14ac:dyDescent="0.15">
      <c r="B7738" s="27"/>
    </row>
    <row r="7739" spans="2:2" ht="13" x14ac:dyDescent="0.15">
      <c r="B7739" s="27"/>
    </row>
    <row r="7740" spans="2:2" ht="13" x14ac:dyDescent="0.15">
      <c r="B7740" s="27"/>
    </row>
    <row r="7741" spans="2:2" ht="13" x14ac:dyDescent="0.15">
      <c r="B7741" s="27"/>
    </row>
    <row r="7742" spans="2:2" ht="13" x14ac:dyDescent="0.15">
      <c r="B7742" s="27"/>
    </row>
    <row r="7743" spans="2:2" ht="13" x14ac:dyDescent="0.15">
      <c r="B7743" s="27"/>
    </row>
    <row r="7744" spans="2:2" ht="13" x14ac:dyDescent="0.15">
      <c r="B7744" s="27"/>
    </row>
    <row r="7745" spans="2:2" ht="13" x14ac:dyDescent="0.15">
      <c r="B7745" s="27"/>
    </row>
    <row r="7746" spans="2:2" ht="13" x14ac:dyDescent="0.15">
      <c r="B7746" s="27"/>
    </row>
    <row r="7747" spans="2:2" ht="13" x14ac:dyDescent="0.15">
      <c r="B7747" s="27"/>
    </row>
    <row r="7748" spans="2:2" ht="13" x14ac:dyDescent="0.15">
      <c r="B7748" s="27"/>
    </row>
    <row r="7749" spans="2:2" ht="13" x14ac:dyDescent="0.15">
      <c r="B7749" s="27"/>
    </row>
    <row r="7750" spans="2:2" ht="13" x14ac:dyDescent="0.15">
      <c r="B7750" s="27"/>
    </row>
    <row r="7751" spans="2:2" ht="13" x14ac:dyDescent="0.15">
      <c r="B7751" s="27"/>
    </row>
    <row r="7752" spans="2:2" ht="13" x14ac:dyDescent="0.15">
      <c r="B7752" s="27"/>
    </row>
    <row r="7753" spans="2:2" ht="13" x14ac:dyDescent="0.15">
      <c r="B7753" s="27"/>
    </row>
    <row r="7754" spans="2:2" ht="13" x14ac:dyDescent="0.15">
      <c r="B7754" s="27"/>
    </row>
    <row r="7755" spans="2:2" ht="13" x14ac:dyDescent="0.15">
      <c r="B7755" s="27"/>
    </row>
    <row r="7756" spans="2:2" ht="13" x14ac:dyDescent="0.15">
      <c r="B7756" s="27"/>
    </row>
    <row r="7757" spans="2:2" ht="13" x14ac:dyDescent="0.15">
      <c r="B7757" s="27"/>
    </row>
    <row r="7758" spans="2:2" ht="13" x14ac:dyDescent="0.15">
      <c r="B7758" s="27"/>
    </row>
    <row r="7759" spans="2:2" ht="13" x14ac:dyDescent="0.15">
      <c r="B7759" s="27"/>
    </row>
    <row r="7760" spans="2:2" ht="13" x14ac:dyDescent="0.15">
      <c r="B7760" s="27"/>
    </row>
    <row r="7761" spans="2:2" ht="13" x14ac:dyDescent="0.15">
      <c r="B7761" s="27"/>
    </row>
    <row r="7762" spans="2:2" ht="13" x14ac:dyDescent="0.15">
      <c r="B7762" s="27"/>
    </row>
    <row r="7763" spans="2:2" ht="13" x14ac:dyDescent="0.15">
      <c r="B7763" s="27"/>
    </row>
    <row r="7764" spans="2:2" ht="13" x14ac:dyDescent="0.15">
      <c r="B7764" s="27"/>
    </row>
    <row r="7765" spans="2:2" ht="13" x14ac:dyDescent="0.15">
      <c r="B7765" s="27"/>
    </row>
    <row r="7766" spans="2:2" ht="13" x14ac:dyDescent="0.15">
      <c r="B7766" s="27"/>
    </row>
    <row r="7767" spans="2:2" ht="13" x14ac:dyDescent="0.15">
      <c r="B7767" s="27"/>
    </row>
    <row r="7768" spans="2:2" ht="13" x14ac:dyDescent="0.15">
      <c r="B7768" s="27"/>
    </row>
    <row r="7769" spans="2:2" ht="13" x14ac:dyDescent="0.15">
      <c r="B7769" s="27"/>
    </row>
    <row r="7770" spans="2:2" ht="13" x14ac:dyDescent="0.15">
      <c r="B7770" s="27"/>
    </row>
    <row r="7771" spans="2:2" ht="13" x14ac:dyDescent="0.15">
      <c r="B7771" s="27"/>
    </row>
    <row r="7772" spans="2:2" ht="13" x14ac:dyDescent="0.15">
      <c r="B7772" s="27"/>
    </row>
    <row r="7773" spans="2:2" ht="13" x14ac:dyDescent="0.15">
      <c r="B7773" s="27"/>
    </row>
    <row r="7774" spans="2:2" ht="13" x14ac:dyDescent="0.15">
      <c r="B7774" s="27"/>
    </row>
    <row r="7775" spans="2:2" ht="13" x14ac:dyDescent="0.15">
      <c r="B7775" s="27"/>
    </row>
    <row r="7776" spans="2:2" ht="13" x14ac:dyDescent="0.15">
      <c r="B7776" s="27"/>
    </row>
    <row r="7777" spans="2:2" ht="13" x14ac:dyDescent="0.15">
      <c r="B7777" s="27"/>
    </row>
    <row r="7778" spans="2:2" ht="13" x14ac:dyDescent="0.15">
      <c r="B7778" s="27"/>
    </row>
    <row r="7779" spans="2:2" ht="13" x14ac:dyDescent="0.15">
      <c r="B7779" s="27"/>
    </row>
    <row r="7780" spans="2:2" ht="13" x14ac:dyDescent="0.15">
      <c r="B7780" s="27"/>
    </row>
    <row r="7781" spans="2:2" ht="13" x14ac:dyDescent="0.15">
      <c r="B7781" s="27"/>
    </row>
    <row r="7782" spans="2:2" ht="13" x14ac:dyDescent="0.15">
      <c r="B7782" s="27"/>
    </row>
    <row r="7783" spans="2:2" ht="13" x14ac:dyDescent="0.15">
      <c r="B7783" s="27"/>
    </row>
    <row r="7784" spans="2:2" ht="13" x14ac:dyDescent="0.15">
      <c r="B7784" s="27"/>
    </row>
    <row r="7785" spans="2:2" ht="13" x14ac:dyDescent="0.15">
      <c r="B7785" s="27"/>
    </row>
    <row r="7786" spans="2:2" ht="13" x14ac:dyDescent="0.15">
      <c r="B7786" s="27"/>
    </row>
    <row r="7787" spans="2:2" ht="13" x14ac:dyDescent="0.15">
      <c r="B7787" s="27"/>
    </row>
    <row r="7788" spans="2:2" ht="13" x14ac:dyDescent="0.15">
      <c r="B7788" s="27"/>
    </row>
    <row r="7789" spans="2:2" ht="13" x14ac:dyDescent="0.15">
      <c r="B7789" s="27"/>
    </row>
    <row r="7790" spans="2:2" ht="13" x14ac:dyDescent="0.15">
      <c r="B7790" s="27"/>
    </row>
    <row r="7791" spans="2:2" ht="13" x14ac:dyDescent="0.15">
      <c r="B7791" s="27"/>
    </row>
    <row r="7792" spans="2:2" ht="13" x14ac:dyDescent="0.15">
      <c r="B7792" s="27"/>
    </row>
    <row r="7793" spans="2:2" ht="13" x14ac:dyDescent="0.15">
      <c r="B7793" s="27"/>
    </row>
    <row r="7794" spans="2:2" ht="13" x14ac:dyDescent="0.15">
      <c r="B7794" s="27"/>
    </row>
    <row r="7795" spans="2:2" ht="13" x14ac:dyDescent="0.15">
      <c r="B7795" s="27"/>
    </row>
    <row r="7796" spans="2:2" ht="13" x14ac:dyDescent="0.15">
      <c r="B7796" s="27"/>
    </row>
    <row r="7797" spans="2:2" ht="13" x14ac:dyDescent="0.15">
      <c r="B7797" s="27"/>
    </row>
    <row r="7798" spans="2:2" ht="13" x14ac:dyDescent="0.15">
      <c r="B7798" s="27"/>
    </row>
    <row r="7799" spans="2:2" ht="13" x14ac:dyDescent="0.15">
      <c r="B7799" s="27"/>
    </row>
    <row r="7800" spans="2:2" ht="13" x14ac:dyDescent="0.15">
      <c r="B7800" s="27"/>
    </row>
    <row r="7801" spans="2:2" ht="13" x14ac:dyDescent="0.15">
      <c r="B7801" s="27"/>
    </row>
    <row r="7802" spans="2:2" ht="13" x14ac:dyDescent="0.15">
      <c r="B7802" s="27"/>
    </row>
    <row r="7803" spans="2:2" ht="13" x14ac:dyDescent="0.15">
      <c r="B7803" s="27"/>
    </row>
    <row r="7804" spans="2:2" ht="13" x14ac:dyDescent="0.15">
      <c r="B7804" s="27"/>
    </row>
    <row r="7805" spans="2:2" ht="13" x14ac:dyDescent="0.15">
      <c r="B7805" s="27"/>
    </row>
    <row r="7806" spans="2:2" ht="13" x14ac:dyDescent="0.15">
      <c r="B7806" s="27"/>
    </row>
    <row r="7807" spans="2:2" ht="13" x14ac:dyDescent="0.15">
      <c r="B7807" s="27"/>
    </row>
    <row r="7808" spans="2:2" ht="13" x14ac:dyDescent="0.15">
      <c r="B7808" s="27"/>
    </row>
    <row r="7809" spans="2:2" ht="13" x14ac:dyDescent="0.15">
      <c r="B7809" s="27"/>
    </row>
    <row r="7810" spans="2:2" ht="13" x14ac:dyDescent="0.15">
      <c r="B7810" s="27"/>
    </row>
    <row r="7811" spans="2:2" ht="13" x14ac:dyDescent="0.15">
      <c r="B7811" s="27"/>
    </row>
    <row r="7812" spans="2:2" ht="13" x14ac:dyDescent="0.15">
      <c r="B7812" s="27"/>
    </row>
    <row r="7813" spans="2:2" ht="13" x14ac:dyDescent="0.15">
      <c r="B7813" s="27"/>
    </row>
    <row r="7814" spans="2:2" ht="13" x14ac:dyDescent="0.15">
      <c r="B7814" s="27"/>
    </row>
    <row r="7815" spans="2:2" ht="13" x14ac:dyDescent="0.15">
      <c r="B7815" s="27"/>
    </row>
    <row r="7816" spans="2:2" ht="13" x14ac:dyDescent="0.15">
      <c r="B7816" s="27"/>
    </row>
    <row r="7817" spans="2:2" ht="13" x14ac:dyDescent="0.15">
      <c r="B7817" s="27"/>
    </row>
    <row r="7818" spans="2:2" ht="13" x14ac:dyDescent="0.15">
      <c r="B7818" s="27"/>
    </row>
    <row r="7819" spans="2:2" ht="13" x14ac:dyDescent="0.15">
      <c r="B7819" s="27"/>
    </row>
    <row r="7820" spans="2:2" ht="13" x14ac:dyDescent="0.15">
      <c r="B7820" s="27"/>
    </row>
    <row r="7821" spans="2:2" ht="13" x14ac:dyDescent="0.15">
      <c r="B7821" s="27"/>
    </row>
    <row r="7822" spans="2:2" ht="13" x14ac:dyDescent="0.15">
      <c r="B7822" s="27"/>
    </row>
    <row r="7823" spans="2:2" ht="13" x14ac:dyDescent="0.15">
      <c r="B7823" s="27"/>
    </row>
    <row r="7824" spans="2:2" ht="13" x14ac:dyDescent="0.15">
      <c r="B7824" s="27"/>
    </row>
    <row r="7825" spans="2:2" ht="13" x14ac:dyDescent="0.15">
      <c r="B7825" s="27"/>
    </row>
    <row r="7826" spans="2:2" ht="13" x14ac:dyDescent="0.15">
      <c r="B7826" s="27"/>
    </row>
    <row r="7827" spans="2:2" ht="13" x14ac:dyDescent="0.15">
      <c r="B7827" s="27"/>
    </row>
    <row r="7828" spans="2:2" ht="13" x14ac:dyDescent="0.15">
      <c r="B7828" s="27"/>
    </row>
    <row r="7829" spans="2:2" ht="13" x14ac:dyDescent="0.15">
      <c r="B7829" s="27"/>
    </row>
    <row r="7830" spans="2:2" ht="13" x14ac:dyDescent="0.15">
      <c r="B7830" s="27"/>
    </row>
    <row r="7831" spans="2:2" ht="13" x14ac:dyDescent="0.15">
      <c r="B7831" s="27"/>
    </row>
    <row r="7832" spans="2:2" ht="13" x14ac:dyDescent="0.15">
      <c r="B7832" s="27"/>
    </row>
    <row r="7833" spans="2:2" ht="13" x14ac:dyDescent="0.15">
      <c r="B7833" s="27"/>
    </row>
    <row r="7834" spans="2:2" ht="13" x14ac:dyDescent="0.15">
      <c r="B7834" s="27"/>
    </row>
    <row r="7835" spans="2:2" ht="13" x14ac:dyDescent="0.15">
      <c r="B7835" s="27"/>
    </row>
    <row r="7836" spans="2:2" ht="13" x14ac:dyDescent="0.15">
      <c r="B7836" s="27"/>
    </row>
    <row r="7837" spans="2:2" ht="13" x14ac:dyDescent="0.15">
      <c r="B7837" s="27"/>
    </row>
    <row r="7838" spans="2:2" ht="13" x14ac:dyDescent="0.15">
      <c r="B7838" s="27"/>
    </row>
    <row r="7839" spans="2:2" ht="13" x14ac:dyDescent="0.15">
      <c r="B7839" s="27"/>
    </row>
    <row r="7840" spans="2:2" ht="13" x14ac:dyDescent="0.15">
      <c r="B7840" s="27"/>
    </row>
    <row r="7841" spans="2:2" ht="13" x14ac:dyDescent="0.15">
      <c r="B7841" s="27"/>
    </row>
    <row r="7842" spans="2:2" ht="13" x14ac:dyDescent="0.15">
      <c r="B7842" s="27"/>
    </row>
    <row r="7843" spans="2:2" ht="13" x14ac:dyDescent="0.15">
      <c r="B7843" s="27"/>
    </row>
    <row r="7844" spans="2:2" ht="13" x14ac:dyDescent="0.15">
      <c r="B7844" s="27"/>
    </row>
    <row r="7845" spans="2:2" ht="13" x14ac:dyDescent="0.15">
      <c r="B7845" s="27"/>
    </row>
    <row r="7846" spans="2:2" ht="13" x14ac:dyDescent="0.15">
      <c r="B7846" s="27"/>
    </row>
    <row r="7847" spans="2:2" ht="13" x14ac:dyDescent="0.15">
      <c r="B7847" s="27"/>
    </row>
    <row r="7848" spans="2:2" ht="13" x14ac:dyDescent="0.15">
      <c r="B7848" s="27"/>
    </row>
    <row r="7849" spans="2:2" ht="13" x14ac:dyDescent="0.15">
      <c r="B7849" s="27"/>
    </row>
    <row r="7850" spans="2:2" ht="13" x14ac:dyDescent="0.15">
      <c r="B7850" s="27"/>
    </row>
    <row r="7851" spans="2:2" ht="13" x14ac:dyDescent="0.15">
      <c r="B7851" s="27"/>
    </row>
    <row r="7852" spans="2:2" ht="13" x14ac:dyDescent="0.15">
      <c r="B7852" s="27"/>
    </row>
    <row r="7853" spans="2:2" ht="13" x14ac:dyDescent="0.15">
      <c r="B7853" s="27"/>
    </row>
    <row r="7854" spans="2:2" ht="13" x14ac:dyDescent="0.15">
      <c r="B7854" s="27"/>
    </row>
    <row r="7855" spans="2:2" ht="13" x14ac:dyDescent="0.15">
      <c r="B7855" s="27"/>
    </row>
    <row r="7856" spans="2:2" ht="13" x14ac:dyDescent="0.15">
      <c r="B7856" s="27"/>
    </row>
    <row r="7857" spans="2:2" ht="13" x14ac:dyDescent="0.15">
      <c r="B7857" s="27"/>
    </row>
    <row r="7858" spans="2:2" ht="13" x14ac:dyDescent="0.15">
      <c r="B7858" s="27"/>
    </row>
    <row r="7859" spans="2:2" ht="13" x14ac:dyDescent="0.15">
      <c r="B7859" s="27"/>
    </row>
    <row r="7860" spans="2:2" ht="13" x14ac:dyDescent="0.15">
      <c r="B7860" s="27"/>
    </row>
    <row r="7861" spans="2:2" ht="13" x14ac:dyDescent="0.15">
      <c r="B7861" s="27"/>
    </row>
    <row r="7862" spans="2:2" ht="13" x14ac:dyDescent="0.15">
      <c r="B7862" s="27"/>
    </row>
    <row r="7863" spans="2:2" ht="13" x14ac:dyDescent="0.15">
      <c r="B7863" s="27"/>
    </row>
    <row r="7864" spans="2:2" ht="13" x14ac:dyDescent="0.15">
      <c r="B7864" s="27"/>
    </row>
    <row r="7865" spans="2:2" ht="13" x14ac:dyDescent="0.15">
      <c r="B7865" s="27"/>
    </row>
    <row r="7866" spans="2:2" ht="13" x14ac:dyDescent="0.15">
      <c r="B7866" s="27"/>
    </row>
    <row r="7867" spans="2:2" ht="13" x14ac:dyDescent="0.15">
      <c r="B7867" s="27"/>
    </row>
    <row r="7868" spans="2:2" ht="13" x14ac:dyDescent="0.15">
      <c r="B7868" s="27"/>
    </row>
    <row r="7869" spans="2:2" ht="13" x14ac:dyDescent="0.15">
      <c r="B7869" s="27"/>
    </row>
    <row r="7870" spans="2:2" ht="13" x14ac:dyDescent="0.15">
      <c r="B7870" s="27"/>
    </row>
    <row r="7871" spans="2:2" ht="13" x14ac:dyDescent="0.15">
      <c r="B7871" s="27"/>
    </row>
    <row r="7872" spans="2:2" ht="13" x14ac:dyDescent="0.15">
      <c r="B7872" s="27"/>
    </row>
    <row r="7873" spans="2:2" ht="13" x14ac:dyDescent="0.15">
      <c r="B7873" s="27"/>
    </row>
    <row r="7874" spans="2:2" ht="13" x14ac:dyDescent="0.15">
      <c r="B7874" s="27"/>
    </row>
    <row r="7875" spans="2:2" ht="13" x14ac:dyDescent="0.15">
      <c r="B7875" s="27"/>
    </row>
    <row r="7876" spans="2:2" ht="13" x14ac:dyDescent="0.15">
      <c r="B7876" s="27"/>
    </row>
    <row r="7877" spans="2:2" ht="13" x14ac:dyDescent="0.15">
      <c r="B7877" s="27"/>
    </row>
    <row r="7878" spans="2:2" ht="13" x14ac:dyDescent="0.15">
      <c r="B7878" s="27"/>
    </row>
    <row r="7879" spans="2:2" ht="13" x14ac:dyDescent="0.15">
      <c r="B7879" s="27"/>
    </row>
    <row r="7880" spans="2:2" ht="13" x14ac:dyDescent="0.15">
      <c r="B7880" s="27"/>
    </row>
    <row r="7881" spans="2:2" ht="13" x14ac:dyDescent="0.15">
      <c r="B7881" s="27"/>
    </row>
    <row r="7882" spans="2:2" ht="13" x14ac:dyDescent="0.15">
      <c r="B7882" s="27"/>
    </row>
    <row r="7883" spans="2:2" ht="13" x14ac:dyDescent="0.15">
      <c r="B7883" s="27"/>
    </row>
    <row r="7884" spans="2:2" ht="13" x14ac:dyDescent="0.15">
      <c r="B7884" s="27"/>
    </row>
    <row r="7885" spans="2:2" ht="13" x14ac:dyDescent="0.15">
      <c r="B7885" s="27"/>
    </row>
    <row r="7886" spans="2:2" ht="13" x14ac:dyDescent="0.15">
      <c r="B7886" s="27"/>
    </row>
    <row r="7887" spans="2:2" ht="13" x14ac:dyDescent="0.15">
      <c r="B7887" s="27"/>
    </row>
    <row r="7888" spans="2:2" ht="13" x14ac:dyDescent="0.15">
      <c r="B7888" s="27"/>
    </row>
    <row r="7889" spans="2:2" ht="13" x14ac:dyDescent="0.15">
      <c r="B7889" s="27"/>
    </row>
    <row r="7890" spans="2:2" ht="13" x14ac:dyDescent="0.15">
      <c r="B7890" s="27"/>
    </row>
    <row r="7891" spans="2:2" ht="13" x14ac:dyDescent="0.15">
      <c r="B7891" s="27"/>
    </row>
    <row r="7892" spans="2:2" ht="13" x14ac:dyDescent="0.15">
      <c r="B7892" s="27"/>
    </row>
    <row r="7893" spans="2:2" ht="13" x14ac:dyDescent="0.15">
      <c r="B7893" s="27"/>
    </row>
    <row r="7894" spans="2:2" ht="13" x14ac:dyDescent="0.15">
      <c r="B7894" s="27"/>
    </row>
    <row r="7895" spans="2:2" ht="13" x14ac:dyDescent="0.15">
      <c r="B7895" s="27"/>
    </row>
    <row r="7896" spans="2:2" ht="13" x14ac:dyDescent="0.15">
      <c r="B7896" s="27"/>
    </row>
    <row r="7897" spans="2:2" ht="13" x14ac:dyDescent="0.15">
      <c r="B7897" s="27"/>
    </row>
    <row r="7898" spans="2:2" ht="13" x14ac:dyDescent="0.15">
      <c r="B7898" s="27"/>
    </row>
    <row r="7899" spans="2:2" ht="13" x14ac:dyDescent="0.15">
      <c r="B7899" s="27"/>
    </row>
    <row r="7900" spans="2:2" ht="13" x14ac:dyDescent="0.15">
      <c r="B7900" s="27"/>
    </row>
    <row r="7901" spans="2:2" ht="13" x14ac:dyDescent="0.15">
      <c r="B7901" s="27"/>
    </row>
    <row r="7902" spans="2:2" ht="13" x14ac:dyDescent="0.15">
      <c r="B7902" s="27"/>
    </row>
    <row r="7903" spans="2:2" ht="13" x14ac:dyDescent="0.15">
      <c r="B7903" s="27"/>
    </row>
    <row r="7904" spans="2:2" ht="13" x14ac:dyDescent="0.15">
      <c r="B7904" s="27"/>
    </row>
    <row r="7905" spans="2:2" ht="13" x14ac:dyDescent="0.15">
      <c r="B7905" s="27"/>
    </row>
    <row r="7906" spans="2:2" ht="13" x14ac:dyDescent="0.15">
      <c r="B7906" s="27"/>
    </row>
    <row r="7907" spans="2:2" ht="13" x14ac:dyDescent="0.15">
      <c r="B7907" s="27"/>
    </row>
    <row r="7908" spans="2:2" ht="13" x14ac:dyDescent="0.15">
      <c r="B7908" s="27"/>
    </row>
    <row r="7909" spans="2:2" ht="13" x14ac:dyDescent="0.15">
      <c r="B7909" s="27"/>
    </row>
    <row r="7910" spans="2:2" ht="13" x14ac:dyDescent="0.15">
      <c r="B7910" s="27"/>
    </row>
    <row r="7911" spans="2:2" ht="13" x14ac:dyDescent="0.15">
      <c r="B7911" s="27"/>
    </row>
    <row r="7912" spans="2:2" ht="13" x14ac:dyDescent="0.15">
      <c r="B7912" s="27"/>
    </row>
    <row r="7913" spans="2:2" ht="13" x14ac:dyDescent="0.15">
      <c r="B7913" s="27"/>
    </row>
    <row r="7914" spans="2:2" ht="13" x14ac:dyDescent="0.15">
      <c r="B7914" s="27"/>
    </row>
    <row r="7915" spans="2:2" ht="13" x14ac:dyDescent="0.15">
      <c r="B7915" s="27"/>
    </row>
    <row r="7916" spans="2:2" ht="13" x14ac:dyDescent="0.15">
      <c r="B7916" s="27"/>
    </row>
    <row r="7917" spans="2:2" ht="13" x14ac:dyDescent="0.15">
      <c r="B7917" s="27"/>
    </row>
    <row r="7918" spans="2:2" ht="13" x14ac:dyDescent="0.15">
      <c r="B7918" s="27"/>
    </row>
    <row r="7919" spans="2:2" ht="13" x14ac:dyDescent="0.15">
      <c r="B7919" s="27"/>
    </row>
    <row r="7920" spans="2:2" ht="13" x14ac:dyDescent="0.15">
      <c r="B7920" s="27"/>
    </row>
    <row r="7921" spans="2:2" ht="13" x14ac:dyDescent="0.15">
      <c r="B7921" s="27"/>
    </row>
    <row r="7922" spans="2:2" ht="13" x14ac:dyDescent="0.15">
      <c r="B7922" s="27"/>
    </row>
    <row r="7923" spans="2:2" ht="13" x14ac:dyDescent="0.15">
      <c r="B7923" s="27"/>
    </row>
    <row r="7924" spans="2:2" ht="13" x14ac:dyDescent="0.15">
      <c r="B7924" s="27"/>
    </row>
    <row r="7925" spans="2:2" ht="13" x14ac:dyDescent="0.15">
      <c r="B7925" s="27"/>
    </row>
    <row r="7926" spans="2:2" ht="13" x14ac:dyDescent="0.15">
      <c r="B7926" s="27"/>
    </row>
    <row r="7927" spans="2:2" ht="13" x14ac:dyDescent="0.15">
      <c r="B7927" s="27"/>
    </row>
    <row r="7928" spans="2:2" ht="13" x14ac:dyDescent="0.15">
      <c r="B7928" s="27"/>
    </row>
    <row r="7929" spans="2:2" ht="13" x14ac:dyDescent="0.15">
      <c r="B7929" s="27"/>
    </row>
    <row r="7930" spans="2:2" ht="13" x14ac:dyDescent="0.15">
      <c r="B7930" s="27"/>
    </row>
    <row r="7931" spans="2:2" ht="13" x14ac:dyDescent="0.15">
      <c r="B7931" s="27"/>
    </row>
    <row r="7932" spans="2:2" ht="13" x14ac:dyDescent="0.15">
      <c r="B7932" s="27"/>
    </row>
    <row r="7933" spans="2:2" ht="13" x14ac:dyDescent="0.15">
      <c r="B7933" s="27"/>
    </row>
    <row r="7934" spans="2:2" ht="13" x14ac:dyDescent="0.15">
      <c r="B7934" s="27"/>
    </row>
    <row r="7935" spans="2:2" ht="13" x14ac:dyDescent="0.15">
      <c r="B7935" s="27"/>
    </row>
    <row r="7936" spans="2:2" ht="13" x14ac:dyDescent="0.15">
      <c r="B7936" s="27"/>
    </row>
    <row r="7937" spans="2:2" ht="13" x14ac:dyDescent="0.15">
      <c r="B7937" s="27"/>
    </row>
    <row r="7938" spans="2:2" ht="13" x14ac:dyDescent="0.15">
      <c r="B7938" s="27"/>
    </row>
    <row r="7939" spans="2:2" ht="13" x14ac:dyDescent="0.15">
      <c r="B7939" s="27"/>
    </row>
    <row r="7940" spans="2:2" ht="13" x14ac:dyDescent="0.15">
      <c r="B7940" s="27"/>
    </row>
    <row r="7941" spans="2:2" ht="13" x14ac:dyDescent="0.15">
      <c r="B7941" s="27"/>
    </row>
    <row r="7942" spans="2:2" ht="13" x14ac:dyDescent="0.15">
      <c r="B7942" s="27"/>
    </row>
    <row r="7943" spans="2:2" ht="13" x14ac:dyDescent="0.15">
      <c r="B7943" s="27"/>
    </row>
    <row r="7944" spans="2:2" ht="13" x14ac:dyDescent="0.15">
      <c r="B7944" s="27"/>
    </row>
    <row r="7945" spans="2:2" ht="13" x14ac:dyDescent="0.15">
      <c r="B7945" s="27"/>
    </row>
    <row r="7946" spans="2:2" ht="13" x14ac:dyDescent="0.15">
      <c r="B7946" s="27"/>
    </row>
    <row r="7947" spans="2:2" ht="13" x14ac:dyDescent="0.15">
      <c r="B7947" s="27"/>
    </row>
    <row r="7948" spans="2:2" ht="13" x14ac:dyDescent="0.15">
      <c r="B7948" s="27"/>
    </row>
    <row r="7949" spans="2:2" ht="13" x14ac:dyDescent="0.15">
      <c r="B7949" s="27"/>
    </row>
    <row r="7950" spans="2:2" ht="13" x14ac:dyDescent="0.15">
      <c r="B7950" s="27"/>
    </row>
    <row r="7951" spans="2:2" ht="13" x14ac:dyDescent="0.15">
      <c r="B7951" s="27"/>
    </row>
    <row r="7952" spans="2:2" ht="13" x14ac:dyDescent="0.15">
      <c r="B7952" s="27"/>
    </row>
    <row r="7953" spans="2:2" ht="13" x14ac:dyDescent="0.15">
      <c r="B7953" s="27"/>
    </row>
    <row r="7954" spans="2:2" ht="13" x14ac:dyDescent="0.15">
      <c r="B7954" s="27"/>
    </row>
    <row r="7955" spans="2:2" ht="13" x14ac:dyDescent="0.15">
      <c r="B7955" s="27"/>
    </row>
    <row r="7956" spans="2:2" ht="13" x14ac:dyDescent="0.15">
      <c r="B7956" s="27"/>
    </row>
    <row r="7957" spans="2:2" ht="13" x14ac:dyDescent="0.15">
      <c r="B7957" s="27"/>
    </row>
    <row r="7958" spans="2:2" ht="13" x14ac:dyDescent="0.15">
      <c r="B7958" s="27"/>
    </row>
    <row r="7959" spans="2:2" ht="13" x14ac:dyDescent="0.15">
      <c r="B7959" s="27"/>
    </row>
    <row r="7960" spans="2:2" ht="13" x14ac:dyDescent="0.15">
      <c r="B7960" s="27"/>
    </row>
    <row r="7961" spans="2:2" ht="13" x14ac:dyDescent="0.15">
      <c r="B7961" s="27"/>
    </row>
    <row r="7962" spans="2:2" ht="13" x14ac:dyDescent="0.15">
      <c r="B7962" s="27"/>
    </row>
    <row r="7963" spans="2:2" ht="13" x14ac:dyDescent="0.15">
      <c r="B7963" s="27"/>
    </row>
    <row r="7964" spans="2:2" ht="13" x14ac:dyDescent="0.15">
      <c r="B7964" s="27"/>
    </row>
    <row r="7965" spans="2:2" ht="13" x14ac:dyDescent="0.15">
      <c r="B7965" s="27"/>
    </row>
    <row r="7966" spans="2:2" ht="13" x14ac:dyDescent="0.15">
      <c r="B7966" s="27"/>
    </row>
    <row r="7967" spans="2:2" ht="13" x14ac:dyDescent="0.15">
      <c r="B7967" s="27"/>
    </row>
    <row r="7968" spans="2:2" ht="13" x14ac:dyDescent="0.15">
      <c r="B7968" s="27"/>
    </row>
    <row r="7969" spans="2:2" ht="13" x14ac:dyDescent="0.15">
      <c r="B7969" s="27"/>
    </row>
    <row r="7970" spans="2:2" ht="13" x14ac:dyDescent="0.15">
      <c r="B7970" s="27"/>
    </row>
    <row r="7971" spans="2:2" ht="13" x14ac:dyDescent="0.15">
      <c r="B7971" s="27"/>
    </row>
    <row r="7972" spans="2:2" ht="13" x14ac:dyDescent="0.15">
      <c r="B7972" s="27"/>
    </row>
    <row r="7973" spans="2:2" ht="13" x14ac:dyDescent="0.15">
      <c r="B7973" s="27"/>
    </row>
    <row r="7974" spans="2:2" ht="13" x14ac:dyDescent="0.15">
      <c r="B7974" s="27"/>
    </row>
    <row r="7975" spans="2:2" ht="13" x14ac:dyDescent="0.15">
      <c r="B7975" s="27"/>
    </row>
    <row r="7976" spans="2:2" ht="13" x14ac:dyDescent="0.15">
      <c r="B7976" s="27"/>
    </row>
    <row r="7977" spans="2:2" ht="13" x14ac:dyDescent="0.15">
      <c r="B7977" s="27"/>
    </row>
    <row r="7978" spans="2:2" ht="13" x14ac:dyDescent="0.15">
      <c r="B7978" s="27"/>
    </row>
    <row r="7979" spans="2:2" ht="13" x14ac:dyDescent="0.15">
      <c r="B7979" s="27"/>
    </row>
    <row r="7980" spans="2:2" ht="13" x14ac:dyDescent="0.15">
      <c r="B7980" s="27"/>
    </row>
    <row r="7981" spans="2:2" ht="13" x14ac:dyDescent="0.15">
      <c r="B7981" s="27"/>
    </row>
    <row r="7982" spans="2:2" ht="13" x14ac:dyDescent="0.15">
      <c r="B7982" s="27"/>
    </row>
    <row r="7983" spans="2:2" ht="13" x14ac:dyDescent="0.15">
      <c r="B7983" s="27"/>
    </row>
    <row r="7984" spans="2:2" ht="13" x14ac:dyDescent="0.15">
      <c r="B7984" s="27"/>
    </row>
    <row r="7985" spans="2:2" ht="13" x14ac:dyDescent="0.15">
      <c r="B7985" s="27"/>
    </row>
    <row r="7986" spans="2:2" ht="13" x14ac:dyDescent="0.15">
      <c r="B7986" s="27"/>
    </row>
    <row r="7987" spans="2:2" ht="13" x14ac:dyDescent="0.15">
      <c r="B7987" s="27"/>
    </row>
    <row r="7988" spans="2:2" ht="13" x14ac:dyDescent="0.15">
      <c r="B7988" s="27"/>
    </row>
    <row r="7989" spans="2:2" ht="13" x14ac:dyDescent="0.15">
      <c r="B7989" s="27"/>
    </row>
    <row r="7990" spans="2:2" ht="13" x14ac:dyDescent="0.15">
      <c r="B7990" s="27"/>
    </row>
    <row r="7991" spans="2:2" ht="13" x14ac:dyDescent="0.15">
      <c r="B7991" s="27"/>
    </row>
    <row r="7992" spans="2:2" ht="13" x14ac:dyDescent="0.15">
      <c r="B7992" s="27"/>
    </row>
    <row r="7993" spans="2:2" ht="13" x14ac:dyDescent="0.15">
      <c r="B7993" s="27"/>
    </row>
    <row r="7994" spans="2:2" ht="13" x14ac:dyDescent="0.15">
      <c r="B7994" s="27"/>
    </row>
    <row r="7995" spans="2:2" ht="13" x14ac:dyDescent="0.15">
      <c r="B7995" s="27"/>
    </row>
    <row r="7996" spans="2:2" ht="13" x14ac:dyDescent="0.15">
      <c r="B7996" s="27"/>
    </row>
    <row r="7997" spans="2:2" ht="13" x14ac:dyDescent="0.15">
      <c r="B7997" s="27"/>
    </row>
    <row r="7998" spans="2:2" ht="13" x14ac:dyDescent="0.15">
      <c r="B7998" s="27"/>
    </row>
    <row r="7999" spans="2:2" ht="13" x14ac:dyDescent="0.15">
      <c r="B7999" s="27"/>
    </row>
    <row r="8000" spans="2:2" ht="13" x14ac:dyDescent="0.15">
      <c r="B8000" s="27"/>
    </row>
    <row r="8001" spans="2:2" ht="13" x14ac:dyDescent="0.15">
      <c r="B8001" s="27"/>
    </row>
    <row r="8002" spans="2:2" ht="13" x14ac:dyDescent="0.15">
      <c r="B8002" s="27"/>
    </row>
    <row r="8003" spans="2:2" ht="13" x14ac:dyDescent="0.15">
      <c r="B8003" s="27"/>
    </row>
    <row r="8004" spans="2:2" ht="13" x14ac:dyDescent="0.15">
      <c r="B8004" s="27"/>
    </row>
    <row r="8005" spans="2:2" ht="13" x14ac:dyDescent="0.15">
      <c r="B8005" s="27"/>
    </row>
    <row r="8006" spans="2:2" ht="13" x14ac:dyDescent="0.15">
      <c r="B8006" s="27"/>
    </row>
    <row r="8007" spans="2:2" ht="13" x14ac:dyDescent="0.15">
      <c r="B8007" s="27"/>
    </row>
    <row r="8008" spans="2:2" ht="13" x14ac:dyDescent="0.15">
      <c r="B8008" s="27"/>
    </row>
    <row r="8009" spans="2:2" ht="13" x14ac:dyDescent="0.15">
      <c r="B8009" s="27"/>
    </row>
    <row r="8010" spans="2:2" ht="13" x14ac:dyDescent="0.15">
      <c r="B8010" s="27"/>
    </row>
    <row r="8011" spans="2:2" ht="13" x14ac:dyDescent="0.15">
      <c r="B8011" s="27"/>
    </row>
    <row r="8012" spans="2:2" ht="13" x14ac:dyDescent="0.15">
      <c r="B8012" s="27"/>
    </row>
    <row r="8013" spans="2:2" ht="13" x14ac:dyDescent="0.15">
      <c r="B8013" s="27"/>
    </row>
    <row r="8014" spans="2:2" ht="13" x14ac:dyDescent="0.15">
      <c r="B8014" s="27"/>
    </row>
    <row r="8015" spans="2:2" ht="13" x14ac:dyDescent="0.15">
      <c r="B8015" s="27"/>
    </row>
    <row r="8016" spans="2:2" ht="13" x14ac:dyDescent="0.15">
      <c r="B8016" s="27"/>
    </row>
    <row r="8017" spans="2:2" ht="13" x14ac:dyDescent="0.15">
      <c r="B8017" s="27"/>
    </row>
    <row r="8018" spans="2:2" ht="13" x14ac:dyDescent="0.15">
      <c r="B8018" s="27"/>
    </row>
    <row r="8019" spans="2:2" ht="13" x14ac:dyDescent="0.15">
      <c r="B8019" s="27"/>
    </row>
    <row r="8020" spans="2:2" ht="13" x14ac:dyDescent="0.15">
      <c r="B8020" s="27"/>
    </row>
    <row r="8021" spans="2:2" ht="13" x14ac:dyDescent="0.15">
      <c r="B8021" s="27"/>
    </row>
    <row r="8022" spans="2:2" ht="13" x14ac:dyDescent="0.15">
      <c r="B8022" s="27"/>
    </row>
    <row r="8023" spans="2:2" ht="13" x14ac:dyDescent="0.15">
      <c r="B8023" s="27"/>
    </row>
    <row r="8024" spans="2:2" ht="13" x14ac:dyDescent="0.15">
      <c r="B8024" s="27"/>
    </row>
    <row r="8025" spans="2:2" ht="13" x14ac:dyDescent="0.15">
      <c r="B8025" s="27"/>
    </row>
    <row r="8026" spans="2:2" ht="13" x14ac:dyDescent="0.15">
      <c r="B8026" s="27"/>
    </row>
    <row r="8027" spans="2:2" ht="13" x14ac:dyDescent="0.15">
      <c r="B8027" s="27"/>
    </row>
    <row r="8028" spans="2:2" ht="13" x14ac:dyDescent="0.15">
      <c r="B8028" s="27"/>
    </row>
    <row r="8029" spans="2:2" ht="13" x14ac:dyDescent="0.15">
      <c r="B8029" s="27"/>
    </row>
    <row r="8030" spans="2:2" ht="13" x14ac:dyDescent="0.15">
      <c r="B8030" s="27"/>
    </row>
    <row r="8031" spans="2:2" ht="13" x14ac:dyDescent="0.15">
      <c r="B8031" s="27"/>
    </row>
    <row r="8032" spans="2:2" ht="13" x14ac:dyDescent="0.15">
      <c r="B8032" s="27"/>
    </row>
    <row r="8033" spans="2:2" ht="13" x14ac:dyDescent="0.15">
      <c r="B8033" s="27"/>
    </row>
    <row r="8034" spans="2:2" ht="13" x14ac:dyDescent="0.15">
      <c r="B8034" s="27"/>
    </row>
    <row r="8035" spans="2:2" ht="13" x14ac:dyDescent="0.15">
      <c r="B8035" s="27"/>
    </row>
    <row r="8036" spans="2:2" ht="13" x14ac:dyDescent="0.15">
      <c r="B8036" s="27"/>
    </row>
    <row r="8037" spans="2:2" ht="13" x14ac:dyDescent="0.15">
      <c r="B8037" s="27"/>
    </row>
    <row r="8038" spans="2:2" ht="13" x14ac:dyDescent="0.15">
      <c r="B8038" s="27"/>
    </row>
    <row r="8039" spans="2:2" ht="13" x14ac:dyDescent="0.15">
      <c r="B8039" s="27"/>
    </row>
    <row r="8040" spans="2:2" ht="13" x14ac:dyDescent="0.15">
      <c r="B8040" s="27"/>
    </row>
    <row r="8041" spans="2:2" ht="13" x14ac:dyDescent="0.15">
      <c r="B8041" s="27"/>
    </row>
    <row r="8042" spans="2:2" ht="13" x14ac:dyDescent="0.15">
      <c r="B8042" s="27"/>
    </row>
    <row r="8043" spans="2:2" ht="13" x14ac:dyDescent="0.15">
      <c r="B8043" s="27"/>
    </row>
    <row r="8044" spans="2:2" ht="13" x14ac:dyDescent="0.15">
      <c r="B8044" s="27"/>
    </row>
    <row r="8045" spans="2:2" ht="13" x14ac:dyDescent="0.15">
      <c r="B8045" s="27"/>
    </row>
    <row r="8046" spans="2:2" ht="13" x14ac:dyDescent="0.15">
      <c r="B8046" s="27"/>
    </row>
    <row r="8047" spans="2:2" ht="13" x14ac:dyDescent="0.15">
      <c r="B8047" s="27"/>
    </row>
    <row r="8048" spans="2:2" ht="13" x14ac:dyDescent="0.15">
      <c r="B8048" s="27"/>
    </row>
    <row r="8049" spans="2:2" ht="13" x14ac:dyDescent="0.15">
      <c r="B8049" s="27"/>
    </row>
    <row r="8050" spans="2:2" ht="13" x14ac:dyDescent="0.15">
      <c r="B8050" s="27"/>
    </row>
    <row r="8051" spans="2:2" ht="13" x14ac:dyDescent="0.15">
      <c r="B8051" s="27"/>
    </row>
    <row r="8052" spans="2:2" ht="13" x14ac:dyDescent="0.15">
      <c r="B8052" s="27"/>
    </row>
    <row r="8053" spans="2:2" ht="13" x14ac:dyDescent="0.15">
      <c r="B8053" s="27"/>
    </row>
    <row r="8054" spans="2:2" ht="13" x14ac:dyDescent="0.15">
      <c r="B8054" s="27"/>
    </row>
    <row r="8055" spans="2:2" ht="13" x14ac:dyDescent="0.15">
      <c r="B8055" s="27"/>
    </row>
    <row r="8056" spans="2:2" ht="13" x14ac:dyDescent="0.15">
      <c r="B8056" s="27"/>
    </row>
    <row r="8057" spans="2:2" ht="13" x14ac:dyDescent="0.15">
      <c r="B8057" s="27"/>
    </row>
    <row r="8058" spans="2:2" ht="13" x14ac:dyDescent="0.15">
      <c r="B8058" s="27"/>
    </row>
    <row r="8059" spans="2:2" ht="13" x14ac:dyDescent="0.15">
      <c r="B8059" s="27"/>
    </row>
    <row r="8060" spans="2:2" ht="13" x14ac:dyDescent="0.15">
      <c r="B8060" s="27"/>
    </row>
    <row r="8061" spans="2:2" ht="13" x14ac:dyDescent="0.15">
      <c r="B8061" s="27"/>
    </row>
    <row r="8062" spans="2:2" ht="13" x14ac:dyDescent="0.15">
      <c r="B8062" s="27"/>
    </row>
    <row r="8063" spans="2:2" ht="13" x14ac:dyDescent="0.15">
      <c r="B8063" s="27"/>
    </row>
    <row r="8064" spans="2:2" ht="13" x14ac:dyDescent="0.15">
      <c r="B8064" s="27"/>
    </row>
    <row r="8065" spans="2:2" ht="13" x14ac:dyDescent="0.15">
      <c r="B8065" s="27"/>
    </row>
    <row r="8066" spans="2:2" ht="13" x14ac:dyDescent="0.15">
      <c r="B8066" s="27"/>
    </row>
    <row r="8067" spans="2:2" ht="13" x14ac:dyDescent="0.15">
      <c r="B8067" s="27"/>
    </row>
    <row r="8068" spans="2:2" ht="13" x14ac:dyDescent="0.15">
      <c r="B8068" s="27"/>
    </row>
    <row r="8069" spans="2:2" ht="13" x14ac:dyDescent="0.15">
      <c r="B8069" s="27"/>
    </row>
    <row r="8070" spans="2:2" ht="13" x14ac:dyDescent="0.15">
      <c r="B8070" s="27"/>
    </row>
    <row r="8071" spans="2:2" ht="13" x14ac:dyDescent="0.15">
      <c r="B8071" s="27"/>
    </row>
    <row r="8072" spans="2:2" ht="13" x14ac:dyDescent="0.15">
      <c r="B8072" s="27"/>
    </row>
    <row r="8073" spans="2:2" ht="13" x14ac:dyDescent="0.15">
      <c r="B8073" s="27"/>
    </row>
    <row r="8074" spans="2:2" ht="13" x14ac:dyDescent="0.15">
      <c r="B8074" s="27"/>
    </row>
    <row r="8075" spans="2:2" ht="13" x14ac:dyDescent="0.15">
      <c r="B8075" s="27"/>
    </row>
    <row r="8076" spans="2:2" ht="13" x14ac:dyDescent="0.15">
      <c r="B8076" s="27"/>
    </row>
    <row r="8077" spans="2:2" ht="13" x14ac:dyDescent="0.15">
      <c r="B8077" s="27"/>
    </row>
    <row r="8078" spans="2:2" ht="13" x14ac:dyDescent="0.15">
      <c r="B8078" s="27"/>
    </row>
    <row r="8079" spans="2:2" ht="13" x14ac:dyDescent="0.15">
      <c r="B8079" s="27"/>
    </row>
    <row r="8080" spans="2:2" ht="13" x14ac:dyDescent="0.15">
      <c r="B8080" s="27"/>
    </row>
    <row r="8081" spans="2:2" ht="13" x14ac:dyDescent="0.15">
      <c r="B8081" s="27"/>
    </row>
    <row r="8082" spans="2:2" ht="13" x14ac:dyDescent="0.15">
      <c r="B8082" s="27"/>
    </row>
    <row r="8083" spans="2:2" ht="13" x14ac:dyDescent="0.15">
      <c r="B8083" s="27"/>
    </row>
    <row r="8084" spans="2:2" ht="13" x14ac:dyDescent="0.15">
      <c r="B8084" s="27"/>
    </row>
    <row r="8085" spans="2:2" ht="13" x14ac:dyDescent="0.15">
      <c r="B8085" s="27"/>
    </row>
    <row r="8086" spans="2:2" ht="13" x14ac:dyDescent="0.15">
      <c r="B8086" s="27"/>
    </row>
    <row r="8087" spans="2:2" ht="13" x14ac:dyDescent="0.15">
      <c r="B8087" s="27"/>
    </row>
    <row r="8088" spans="2:2" ht="13" x14ac:dyDescent="0.15">
      <c r="B8088" s="27"/>
    </row>
    <row r="8089" spans="2:2" ht="13" x14ac:dyDescent="0.15">
      <c r="B8089" s="27"/>
    </row>
    <row r="8090" spans="2:2" ht="13" x14ac:dyDescent="0.15">
      <c r="B8090" s="27"/>
    </row>
    <row r="8091" spans="2:2" ht="13" x14ac:dyDescent="0.15">
      <c r="B8091" s="27"/>
    </row>
    <row r="8092" spans="2:2" ht="13" x14ac:dyDescent="0.15">
      <c r="B8092" s="27"/>
    </row>
    <row r="8093" spans="2:2" ht="13" x14ac:dyDescent="0.15">
      <c r="B8093" s="27"/>
    </row>
    <row r="8094" spans="2:2" ht="13" x14ac:dyDescent="0.15">
      <c r="B8094" s="27"/>
    </row>
    <row r="8095" spans="2:2" ht="13" x14ac:dyDescent="0.15">
      <c r="B8095" s="27"/>
    </row>
    <row r="8096" spans="2:2" ht="13" x14ac:dyDescent="0.15">
      <c r="B8096" s="27"/>
    </row>
    <row r="8097" spans="2:2" ht="13" x14ac:dyDescent="0.15">
      <c r="B8097" s="27"/>
    </row>
    <row r="8098" spans="2:2" ht="13" x14ac:dyDescent="0.15">
      <c r="B8098" s="27"/>
    </row>
    <row r="8099" spans="2:2" ht="13" x14ac:dyDescent="0.15">
      <c r="B8099" s="27"/>
    </row>
    <row r="8100" spans="2:2" ht="13" x14ac:dyDescent="0.15">
      <c r="B8100" s="27"/>
    </row>
    <row r="8101" spans="2:2" ht="13" x14ac:dyDescent="0.15">
      <c r="B8101" s="27"/>
    </row>
    <row r="8102" spans="2:2" ht="13" x14ac:dyDescent="0.15">
      <c r="B8102" s="27"/>
    </row>
    <row r="8103" spans="2:2" ht="13" x14ac:dyDescent="0.15">
      <c r="B8103" s="27"/>
    </row>
    <row r="8104" spans="2:2" ht="13" x14ac:dyDescent="0.15">
      <c r="B8104" s="27"/>
    </row>
    <row r="8105" spans="2:2" ht="13" x14ac:dyDescent="0.15">
      <c r="B8105" s="27"/>
    </row>
    <row r="8106" spans="2:2" ht="13" x14ac:dyDescent="0.15">
      <c r="B8106" s="27"/>
    </row>
    <row r="8107" spans="2:2" ht="13" x14ac:dyDescent="0.15">
      <c r="B8107" s="27"/>
    </row>
    <row r="8108" spans="2:2" ht="13" x14ac:dyDescent="0.15">
      <c r="B8108" s="27"/>
    </row>
    <row r="8109" spans="2:2" ht="13" x14ac:dyDescent="0.15">
      <c r="B8109" s="27"/>
    </row>
    <row r="8110" spans="2:2" ht="13" x14ac:dyDescent="0.15">
      <c r="B8110" s="27"/>
    </row>
    <row r="8111" spans="2:2" ht="13" x14ac:dyDescent="0.15">
      <c r="B8111" s="27"/>
    </row>
    <row r="8112" spans="2:2" ht="13" x14ac:dyDescent="0.15">
      <c r="B8112" s="27"/>
    </row>
    <row r="8113" spans="2:2" ht="13" x14ac:dyDescent="0.15">
      <c r="B8113" s="27"/>
    </row>
    <row r="8114" spans="2:2" ht="13" x14ac:dyDescent="0.15">
      <c r="B8114" s="27"/>
    </row>
    <row r="8115" spans="2:2" ht="13" x14ac:dyDescent="0.15">
      <c r="B8115" s="27"/>
    </row>
    <row r="8116" spans="2:2" ht="13" x14ac:dyDescent="0.15">
      <c r="B8116" s="27"/>
    </row>
    <row r="8117" spans="2:2" ht="13" x14ac:dyDescent="0.15">
      <c r="B8117" s="27"/>
    </row>
    <row r="8118" spans="2:2" ht="13" x14ac:dyDescent="0.15">
      <c r="B8118" s="27"/>
    </row>
    <row r="8119" spans="2:2" ht="13" x14ac:dyDescent="0.15">
      <c r="B8119" s="27"/>
    </row>
    <row r="8120" spans="2:2" ht="13" x14ac:dyDescent="0.15">
      <c r="B8120" s="27"/>
    </row>
    <row r="8121" spans="2:2" ht="13" x14ac:dyDescent="0.15">
      <c r="B8121" s="27"/>
    </row>
    <row r="8122" spans="2:2" ht="13" x14ac:dyDescent="0.15">
      <c r="B8122" s="27"/>
    </row>
    <row r="8123" spans="2:2" ht="13" x14ac:dyDescent="0.15">
      <c r="B8123" s="27"/>
    </row>
    <row r="8124" spans="2:2" ht="13" x14ac:dyDescent="0.15">
      <c r="B8124" s="27"/>
    </row>
    <row r="8125" spans="2:2" ht="13" x14ac:dyDescent="0.15">
      <c r="B8125" s="27"/>
    </row>
    <row r="8126" spans="2:2" ht="13" x14ac:dyDescent="0.15">
      <c r="B8126" s="27"/>
    </row>
    <row r="8127" spans="2:2" ht="13" x14ac:dyDescent="0.15">
      <c r="B8127" s="27"/>
    </row>
    <row r="8128" spans="2:2" ht="13" x14ac:dyDescent="0.15">
      <c r="B8128" s="27"/>
    </row>
    <row r="8129" spans="2:2" ht="13" x14ac:dyDescent="0.15">
      <c r="B8129" s="27"/>
    </row>
    <row r="8130" spans="2:2" ht="13" x14ac:dyDescent="0.15">
      <c r="B8130" s="27"/>
    </row>
    <row r="8131" spans="2:2" ht="13" x14ac:dyDescent="0.15">
      <c r="B8131" s="27"/>
    </row>
    <row r="8132" spans="2:2" ht="13" x14ac:dyDescent="0.15">
      <c r="B8132" s="27"/>
    </row>
    <row r="8133" spans="2:2" ht="13" x14ac:dyDescent="0.15">
      <c r="B8133" s="27"/>
    </row>
    <row r="8134" spans="2:2" ht="13" x14ac:dyDescent="0.15">
      <c r="B8134" s="27"/>
    </row>
    <row r="8135" spans="2:2" ht="13" x14ac:dyDescent="0.15">
      <c r="B8135" s="27"/>
    </row>
    <row r="8136" spans="2:2" ht="13" x14ac:dyDescent="0.15">
      <c r="B8136" s="27"/>
    </row>
    <row r="8137" spans="2:2" ht="13" x14ac:dyDescent="0.15">
      <c r="B8137" s="27"/>
    </row>
    <row r="8138" spans="2:2" ht="13" x14ac:dyDescent="0.15">
      <c r="B8138" s="27"/>
    </row>
    <row r="8139" spans="2:2" ht="13" x14ac:dyDescent="0.15">
      <c r="B8139" s="27"/>
    </row>
    <row r="8140" spans="2:2" ht="13" x14ac:dyDescent="0.15">
      <c r="B8140" s="27"/>
    </row>
    <row r="8141" spans="2:2" ht="13" x14ac:dyDescent="0.15">
      <c r="B8141" s="27"/>
    </row>
    <row r="8142" spans="2:2" ht="13" x14ac:dyDescent="0.15">
      <c r="B8142" s="27"/>
    </row>
    <row r="8143" spans="2:2" ht="13" x14ac:dyDescent="0.15">
      <c r="B8143" s="27"/>
    </row>
    <row r="8144" spans="2:2" ht="13" x14ac:dyDescent="0.15">
      <c r="B8144" s="27"/>
    </row>
    <row r="8145" spans="2:2" ht="13" x14ac:dyDescent="0.15">
      <c r="B8145" s="27"/>
    </row>
    <row r="8146" spans="2:2" ht="13" x14ac:dyDescent="0.15">
      <c r="B8146" s="27"/>
    </row>
    <row r="8147" spans="2:2" ht="13" x14ac:dyDescent="0.15">
      <c r="B8147" s="27"/>
    </row>
    <row r="8148" spans="2:2" ht="13" x14ac:dyDescent="0.15">
      <c r="B8148" s="27"/>
    </row>
    <row r="8149" spans="2:2" ht="13" x14ac:dyDescent="0.15">
      <c r="B8149" s="27"/>
    </row>
    <row r="8150" spans="2:2" ht="13" x14ac:dyDescent="0.15">
      <c r="B8150" s="27"/>
    </row>
    <row r="8151" spans="2:2" ht="13" x14ac:dyDescent="0.15">
      <c r="B8151" s="27"/>
    </row>
    <row r="8152" spans="2:2" ht="13" x14ac:dyDescent="0.15">
      <c r="B8152" s="27"/>
    </row>
    <row r="8153" spans="2:2" ht="13" x14ac:dyDescent="0.15">
      <c r="B8153" s="27"/>
    </row>
    <row r="8154" spans="2:2" ht="13" x14ac:dyDescent="0.15">
      <c r="B8154" s="27"/>
    </row>
    <row r="8155" spans="2:2" ht="13" x14ac:dyDescent="0.15">
      <c r="B8155" s="27"/>
    </row>
    <row r="8156" spans="2:2" ht="13" x14ac:dyDescent="0.15">
      <c r="B8156" s="27"/>
    </row>
    <row r="8157" spans="2:2" ht="13" x14ac:dyDescent="0.15">
      <c r="B8157" s="27"/>
    </row>
    <row r="8158" spans="2:2" ht="13" x14ac:dyDescent="0.15">
      <c r="B8158" s="27"/>
    </row>
    <row r="8159" spans="2:2" ht="13" x14ac:dyDescent="0.15">
      <c r="B8159" s="27"/>
    </row>
    <row r="8160" spans="2:2" ht="13" x14ac:dyDescent="0.15">
      <c r="B8160" s="27"/>
    </row>
    <row r="8161" spans="2:2" ht="13" x14ac:dyDescent="0.15">
      <c r="B8161" s="27"/>
    </row>
    <row r="8162" spans="2:2" ht="13" x14ac:dyDescent="0.15">
      <c r="B8162" s="27"/>
    </row>
    <row r="8163" spans="2:2" ht="13" x14ac:dyDescent="0.15">
      <c r="B8163" s="27"/>
    </row>
    <row r="8164" spans="2:2" ht="13" x14ac:dyDescent="0.15">
      <c r="B8164" s="27"/>
    </row>
    <row r="8165" spans="2:2" ht="13" x14ac:dyDescent="0.15">
      <c r="B8165" s="27"/>
    </row>
    <row r="8166" spans="2:2" ht="13" x14ac:dyDescent="0.15">
      <c r="B8166" s="27"/>
    </row>
    <row r="8167" spans="2:2" ht="13" x14ac:dyDescent="0.15">
      <c r="B8167" s="27"/>
    </row>
    <row r="8168" spans="2:2" ht="13" x14ac:dyDescent="0.15">
      <c r="B8168" s="27"/>
    </row>
    <row r="8169" spans="2:2" ht="13" x14ac:dyDescent="0.15">
      <c r="B8169" s="27"/>
    </row>
    <row r="8170" spans="2:2" ht="13" x14ac:dyDescent="0.15">
      <c r="B8170" s="27"/>
    </row>
    <row r="8171" spans="2:2" ht="13" x14ac:dyDescent="0.15">
      <c r="B8171" s="27"/>
    </row>
    <row r="8172" spans="2:2" ht="13" x14ac:dyDescent="0.15">
      <c r="B8172" s="27"/>
    </row>
    <row r="8173" spans="2:2" ht="13" x14ac:dyDescent="0.15">
      <c r="B8173" s="27"/>
    </row>
    <row r="8174" spans="2:2" ht="13" x14ac:dyDescent="0.15">
      <c r="B8174" s="27"/>
    </row>
    <row r="8175" spans="2:2" ht="13" x14ac:dyDescent="0.15">
      <c r="B8175" s="27"/>
    </row>
    <row r="8176" spans="2:2" ht="13" x14ac:dyDescent="0.15">
      <c r="B8176" s="27"/>
    </row>
    <row r="8177" spans="2:2" ht="13" x14ac:dyDescent="0.15">
      <c r="B8177" s="27"/>
    </row>
    <row r="8178" spans="2:2" ht="13" x14ac:dyDescent="0.15">
      <c r="B8178" s="27"/>
    </row>
    <row r="8179" spans="2:2" ht="13" x14ac:dyDescent="0.15">
      <c r="B8179" s="27"/>
    </row>
    <row r="8180" spans="2:2" ht="13" x14ac:dyDescent="0.15">
      <c r="B8180" s="27"/>
    </row>
    <row r="8181" spans="2:2" ht="13" x14ac:dyDescent="0.15">
      <c r="B8181" s="27"/>
    </row>
    <row r="8182" spans="2:2" ht="13" x14ac:dyDescent="0.15">
      <c r="B8182" s="27"/>
    </row>
    <row r="8183" spans="2:2" ht="13" x14ac:dyDescent="0.15">
      <c r="B8183" s="27"/>
    </row>
    <row r="8184" spans="2:2" ht="13" x14ac:dyDescent="0.15">
      <c r="B8184" s="27"/>
    </row>
    <row r="8185" spans="2:2" ht="13" x14ac:dyDescent="0.15">
      <c r="B8185" s="27"/>
    </row>
    <row r="8186" spans="2:2" ht="13" x14ac:dyDescent="0.15">
      <c r="B8186" s="27"/>
    </row>
    <row r="8187" spans="2:2" ht="13" x14ac:dyDescent="0.15">
      <c r="B8187" s="27"/>
    </row>
    <row r="8188" spans="2:2" ht="13" x14ac:dyDescent="0.15">
      <c r="B8188" s="27"/>
    </row>
    <row r="8189" spans="2:2" ht="13" x14ac:dyDescent="0.15">
      <c r="B8189" s="27"/>
    </row>
    <row r="8190" spans="2:2" ht="13" x14ac:dyDescent="0.15">
      <c r="B8190" s="27"/>
    </row>
    <row r="8191" spans="2:2" ht="13" x14ac:dyDescent="0.15">
      <c r="B8191" s="27"/>
    </row>
    <row r="8192" spans="2:2" ht="13" x14ac:dyDescent="0.15">
      <c r="B8192" s="27"/>
    </row>
    <row r="8193" spans="2:2" ht="13" x14ac:dyDescent="0.15">
      <c r="B8193" s="27"/>
    </row>
    <row r="8194" spans="2:2" ht="13" x14ac:dyDescent="0.15">
      <c r="B8194" s="27"/>
    </row>
    <row r="8195" spans="2:2" ht="13" x14ac:dyDescent="0.15">
      <c r="B8195" s="27"/>
    </row>
    <row r="8196" spans="2:2" ht="13" x14ac:dyDescent="0.15">
      <c r="B8196" s="27"/>
    </row>
    <row r="8197" spans="2:2" ht="13" x14ac:dyDescent="0.15">
      <c r="B8197" s="27"/>
    </row>
    <row r="8198" spans="2:2" ht="13" x14ac:dyDescent="0.15">
      <c r="B8198" s="27"/>
    </row>
    <row r="8199" spans="2:2" ht="13" x14ac:dyDescent="0.15">
      <c r="B8199" s="27"/>
    </row>
    <row r="8200" spans="2:2" ht="13" x14ac:dyDescent="0.15">
      <c r="B8200" s="27"/>
    </row>
    <row r="8201" spans="2:2" ht="13" x14ac:dyDescent="0.15">
      <c r="B8201" s="27"/>
    </row>
    <row r="8202" spans="2:2" ht="13" x14ac:dyDescent="0.15">
      <c r="B8202" s="27"/>
    </row>
    <row r="8203" spans="2:2" ht="13" x14ac:dyDescent="0.15">
      <c r="B8203" s="27"/>
    </row>
    <row r="8204" spans="2:2" ht="13" x14ac:dyDescent="0.15">
      <c r="B8204" s="27"/>
    </row>
    <row r="8205" spans="2:2" ht="13" x14ac:dyDescent="0.15">
      <c r="B8205" s="27"/>
    </row>
    <row r="8206" spans="2:2" ht="13" x14ac:dyDescent="0.15">
      <c r="B8206" s="27"/>
    </row>
    <row r="8207" spans="2:2" ht="13" x14ac:dyDescent="0.15">
      <c r="B8207" s="27"/>
    </row>
    <row r="8208" spans="2:2" ht="13" x14ac:dyDescent="0.15">
      <c r="B8208" s="27"/>
    </row>
    <row r="8209" spans="2:2" ht="13" x14ac:dyDescent="0.15">
      <c r="B8209" s="27"/>
    </row>
    <row r="8210" spans="2:2" ht="13" x14ac:dyDescent="0.15">
      <c r="B8210" s="27"/>
    </row>
    <row r="8211" spans="2:2" ht="13" x14ac:dyDescent="0.15">
      <c r="B8211" s="27"/>
    </row>
    <row r="8212" spans="2:2" ht="13" x14ac:dyDescent="0.15">
      <c r="B8212" s="27"/>
    </row>
    <row r="8213" spans="2:2" ht="13" x14ac:dyDescent="0.15">
      <c r="B8213" s="27"/>
    </row>
    <row r="8214" spans="2:2" ht="13" x14ac:dyDescent="0.15">
      <c r="B8214" s="27"/>
    </row>
    <row r="8215" spans="2:2" ht="13" x14ac:dyDescent="0.15">
      <c r="B8215" s="27"/>
    </row>
    <row r="8216" spans="2:2" ht="13" x14ac:dyDescent="0.15">
      <c r="B8216" s="27"/>
    </row>
    <row r="8217" spans="2:2" ht="13" x14ac:dyDescent="0.15">
      <c r="B8217" s="27"/>
    </row>
    <row r="8218" spans="2:2" ht="13" x14ac:dyDescent="0.15">
      <c r="B8218" s="27"/>
    </row>
    <row r="8219" spans="2:2" ht="13" x14ac:dyDescent="0.15">
      <c r="B8219" s="27"/>
    </row>
    <row r="8220" spans="2:2" ht="13" x14ac:dyDescent="0.15">
      <c r="B8220" s="27"/>
    </row>
    <row r="8221" spans="2:2" ht="13" x14ac:dyDescent="0.15">
      <c r="B8221" s="27"/>
    </row>
    <row r="8222" spans="2:2" ht="13" x14ac:dyDescent="0.15">
      <c r="B8222" s="27"/>
    </row>
    <row r="8223" spans="2:2" ht="13" x14ac:dyDescent="0.15">
      <c r="B8223" s="27"/>
    </row>
    <row r="8224" spans="2:2" ht="13" x14ac:dyDescent="0.15">
      <c r="B8224" s="27"/>
    </row>
    <row r="8225" spans="2:2" ht="13" x14ac:dyDescent="0.15">
      <c r="B8225" s="27"/>
    </row>
    <row r="8226" spans="2:2" ht="13" x14ac:dyDescent="0.15">
      <c r="B8226" s="27"/>
    </row>
    <row r="8227" spans="2:2" ht="13" x14ac:dyDescent="0.15">
      <c r="B8227" s="27"/>
    </row>
    <row r="8228" spans="2:2" ht="13" x14ac:dyDescent="0.15">
      <c r="B8228" s="27"/>
    </row>
    <row r="8229" spans="2:2" ht="13" x14ac:dyDescent="0.15">
      <c r="B8229" s="27"/>
    </row>
    <row r="8230" spans="2:2" ht="13" x14ac:dyDescent="0.15">
      <c r="B8230" s="27"/>
    </row>
    <row r="8231" spans="2:2" ht="13" x14ac:dyDescent="0.15">
      <c r="B8231" s="27"/>
    </row>
    <row r="8232" spans="2:2" ht="13" x14ac:dyDescent="0.15">
      <c r="B8232" s="27"/>
    </row>
    <row r="8233" spans="2:2" ht="13" x14ac:dyDescent="0.15">
      <c r="B8233" s="27"/>
    </row>
    <row r="8234" spans="2:2" ht="13" x14ac:dyDescent="0.15">
      <c r="B8234" s="27"/>
    </row>
    <row r="8235" spans="2:2" ht="13" x14ac:dyDescent="0.15">
      <c r="B8235" s="27"/>
    </row>
    <row r="8236" spans="2:2" ht="13" x14ac:dyDescent="0.15">
      <c r="B8236" s="27"/>
    </row>
    <row r="8237" spans="2:2" ht="13" x14ac:dyDescent="0.15">
      <c r="B8237" s="27"/>
    </row>
    <row r="8238" spans="2:2" ht="13" x14ac:dyDescent="0.15">
      <c r="B8238" s="27"/>
    </row>
    <row r="8239" spans="2:2" ht="13" x14ac:dyDescent="0.15">
      <c r="B8239" s="27"/>
    </row>
    <row r="8240" spans="2:2" ht="13" x14ac:dyDescent="0.15">
      <c r="B8240" s="27"/>
    </row>
    <row r="8241" spans="2:2" ht="13" x14ac:dyDescent="0.15">
      <c r="B8241" s="27"/>
    </row>
    <row r="8242" spans="2:2" ht="13" x14ac:dyDescent="0.15">
      <c r="B8242" s="27"/>
    </row>
    <row r="8243" spans="2:2" ht="13" x14ac:dyDescent="0.15">
      <c r="B8243" s="27"/>
    </row>
    <row r="8244" spans="2:2" ht="13" x14ac:dyDescent="0.15">
      <c r="B8244" s="27"/>
    </row>
    <row r="8245" spans="2:2" ht="13" x14ac:dyDescent="0.15">
      <c r="B8245" s="27"/>
    </row>
    <row r="8246" spans="2:2" ht="13" x14ac:dyDescent="0.15">
      <c r="B8246" s="27"/>
    </row>
    <row r="8247" spans="2:2" ht="13" x14ac:dyDescent="0.15">
      <c r="B8247" s="27"/>
    </row>
    <row r="8248" spans="2:2" ht="13" x14ac:dyDescent="0.15">
      <c r="B8248" s="27"/>
    </row>
    <row r="8249" spans="2:2" ht="13" x14ac:dyDescent="0.15">
      <c r="B8249" s="27"/>
    </row>
    <row r="8250" spans="2:2" ht="13" x14ac:dyDescent="0.15">
      <c r="B8250" s="27"/>
    </row>
    <row r="8251" spans="2:2" ht="13" x14ac:dyDescent="0.15">
      <c r="B8251" s="27"/>
    </row>
    <row r="8252" spans="2:2" ht="13" x14ac:dyDescent="0.15">
      <c r="B8252" s="27"/>
    </row>
    <row r="8253" spans="2:2" ht="13" x14ac:dyDescent="0.15">
      <c r="B8253" s="27"/>
    </row>
    <row r="8254" spans="2:2" ht="13" x14ac:dyDescent="0.15">
      <c r="B8254" s="27"/>
    </row>
    <row r="8255" spans="2:2" ht="13" x14ac:dyDescent="0.15">
      <c r="B8255" s="27"/>
    </row>
    <row r="8256" spans="2:2" ht="13" x14ac:dyDescent="0.15">
      <c r="B8256" s="27"/>
    </row>
    <row r="8257" spans="2:2" ht="13" x14ac:dyDescent="0.15">
      <c r="B8257" s="27"/>
    </row>
    <row r="8258" spans="2:2" ht="13" x14ac:dyDescent="0.15">
      <c r="B8258" s="27"/>
    </row>
    <row r="8259" spans="2:2" ht="13" x14ac:dyDescent="0.15">
      <c r="B8259" s="27"/>
    </row>
    <row r="8260" spans="2:2" ht="13" x14ac:dyDescent="0.15">
      <c r="B8260" s="27"/>
    </row>
    <row r="8261" spans="2:2" ht="13" x14ac:dyDescent="0.15">
      <c r="B8261" s="27"/>
    </row>
    <row r="8262" spans="2:2" ht="13" x14ac:dyDescent="0.15">
      <c r="B8262" s="27"/>
    </row>
    <row r="8263" spans="2:2" ht="13" x14ac:dyDescent="0.15">
      <c r="B8263" s="27"/>
    </row>
    <row r="8264" spans="2:2" ht="13" x14ac:dyDescent="0.15">
      <c r="B8264" s="27"/>
    </row>
    <row r="8265" spans="2:2" ht="13" x14ac:dyDescent="0.15">
      <c r="B8265" s="27"/>
    </row>
    <row r="8266" spans="2:2" ht="13" x14ac:dyDescent="0.15">
      <c r="B8266" s="27"/>
    </row>
    <row r="8267" spans="2:2" ht="13" x14ac:dyDescent="0.15">
      <c r="B8267" s="27"/>
    </row>
    <row r="8268" spans="2:2" ht="13" x14ac:dyDescent="0.15">
      <c r="B8268" s="27"/>
    </row>
    <row r="8269" spans="2:2" ht="13" x14ac:dyDescent="0.15">
      <c r="B8269" s="27"/>
    </row>
    <row r="8270" spans="2:2" ht="13" x14ac:dyDescent="0.15">
      <c r="B8270" s="27"/>
    </row>
    <row r="8271" spans="2:2" ht="13" x14ac:dyDescent="0.15">
      <c r="B8271" s="27"/>
    </row>
    <row r="8272" spans="2:2" ht="13" x14ac:dyDescent="0.15">
      <c r="B8272" s="27"/>
    </row>
    <row r="8273" spans="2:2" ht="13" x14ac:dyDescent="0.15">
      <c r="B8273" s="27"/>
    </row>
    <row r="8274" spans="2:2" ht="13" x14ac:dyDescent="0.15">
      <c r="B8274" s="27"/>
    </row>
    <row r="8275" spans="2:2" ht="13" x14ac:dyDescent="0.15">
      <c r="B8275" s="27"/>
    </row>
    <row r="8276" spans="2:2" ht="13" x14ac:dyDescent="0.15">
      <c r="B8276" s="27"/>
    </row>
    <row r="8277" spans="2:2" ht="13" x14ac:dyDescent="0.15">
      <c r="B8277" s="27"/>
    </row>
    <row r="8278" spans="2:2" ht="13" x14ac:dyDescent="0.15">
      <c r="B8278" s="27"/>
    </row>
    <row r="8279" spans="2:2" ht="13" x14ac:dyDescent="0.15">
      <c r="B8279" s="27"/>
    </row>
    <row r="8280" spans="2:2" ht="13" x14ac:dyDescent="0.15">
      <c r="B8280" s="27"/>
    </row>
    <row r="8281" spans="2:2" ht="13" x14ac:dyDescent="0.15">
      <c r="B8281" s="27"/>
    </row>
    <row r="8282" spans="2:2" ht="13" x14ac:dyDescent="0.15">
      <c r="B8282" s="27"/>
    </row>
    <row r="8283" spans="2:2" ht="13" x14ac:dyDescent="0.15">
      <c r="B8283" s="27"/>
    </row>
    <row r="8284" spans="2:2" ht="13" x14ac:dyDescent="0.15">
      <c r="B8284" s="27"/>
    </row>
    <row r="8285" spans="2:2" ht="13" x14ac:dyDescent="0.15">
      <c r="B8285" s="27"/>
    </row>
    <row r="8286" spans="2:2" ht="13" x14ac:dyDescent="0.15">
      <c r="B8286" s="27"/>
    </row>
    <row r="8287" spans="2:2" ht="13" x14ac:dyDescent="0.15">
      <c r="B8287" s="27"/>
    </row>
    <row r="8288" spans="2:2" ht="13" x14ac:dyDescent="0.15">
      <c r="B8288" s="27"/>
    </row>
    <row r="8289" spans="2:2" ht="13" x14ac:dyDescent="0.15">
      <c r="B8289" s="27"/>
    </row>
    <row r="8290" spans="2:2" ht="13" x14ac:dyDescent="0.15">
      <c r="B8290" s="27"/>
    </row>
    <row r="8291" spans="2:2" ht="13" x14ac:dyDescent="0.15">
      <c r="B8291" s="27"/>
    </row>
    <row r="8292" spans="2:2" ht="13" x14ac:dyDescent="0.15">
      <c r="B8292" s="27"/>
    </row>
    <row r="8293" spans="2:2" ht="13" x14ac:dyDescent="0.15">
      <c r="B8293" s="27"/>
    </row>
    <row r="8294" spans="2:2" ht="13" x14ac:dyDescent="0.15">
      <c r="B8294" s="27"/>
    </row>
    <row r="8295" spans="2:2" ht="13" x14ac:dyDescent="0.15">
      <c r="B8295" s="27"/>
    </row>
    <row r="8296" spans="2:2" ht="13" x14ac:dyDescent="0.15">
      <c r="B8296" s="27"/>
    </row>
    <row r="8297" spans="2:2" ht="13" x14ac:dyDescent="0.15">
      <c r="B8297" s="27"/>
    </row>
    <row r="8298" spans="2:2" ht="13" x14ac:dyDescent="0.15">
      <c r="B8298" s="27"/>
    </row>
    <row r="8299" spans="2:2" ht="13" x14ac:dyDescent="0.15">
      <c r="B8299" s="27"/>
    </row>
    <row r="8300" spans="2:2" ht="13" x14ac:dyDescent="0.15">
      <c r="B8300" s="27"/>
    </row>
    <row r="8301" spans="2:2" ht="13" x14ac:dyDescent="0.15">
      <c r="B8301" s="27"/>
    </row>
    <row r="8302" spans="2:2" ht="13" x14ac:dyDescent="0.15">
      <c r="B8302" s="27"/>
    </row>
    <row r="8303" spans="2:2" ht="13" x14ac:dyDescent="0.15">
      <c r="B8303" s="27"/>
    </row>
    <row r="8304" spans="2:2" ht="13" x14ac:dyDescent="0.15">
      <c r="B8304" s="27"/>
    </row>
    <row r="8305" spans="2:2" ht="13" x14ac:dyDescent="0.15">
      <c r="B8305" s="27"/>
    </row>
    <row r="8306" spans="2:2" ht="13" x14ac:dyDescent="0.15">
      <c r="B8306" s="27"/>
    </row>
    <row r="8307" spans="2:2" ht="13" x14ac:dyDescent="0.15">
      <c r="B8307" s="27"/>
    </row>
    <row r="8308" spans="2:2" ht="13" x14ac:dyDescent="0.15">
      <c r="B8308" s="27"/>
    </row>
    <row r="8309" spans="2:2" ht="13" x14ac:dyDescent="0.15">
      <c r="B8309" s="27"/>
    </row>
    <row r="8310" spans="2:2" ht="13" x14ac:dyDescent="0.15">
      <c r="B8310" s="27"/>
    </row>
    <row r="8311" spans="2:2" ht="13" x14ac:dyDescent="0.15">
      <c r="B8311" s="27"/>
    </row>
    <row r="8312" spans="2:2" ht="13" x14ac:dyDescent="0.15">
      <c r="B8312" s="27"/>
    </row>
    <row r="8313" spans="2:2" ht="13" x14ac:dyDescent="0.15">
      <c r="B8313" s="27"/>
    </row>
    <row r="8314" spans="2:2" ht="13" x14ac:dyDescent="0.15">
      <c r="B8314" s="27"/>
    </row>
    <row r="8315" spans="2:2" ht="13" x14ac:dyDescent="0.15">
      <c r="B8315" s="27"/>
    </row>
    <row r="8316" spans="2:2" ht="13" x14ac:dyDescent="0.15">
      <c r="B8316" s="27"/>
    </row>
    <row r="8317" spans="2:2" ht="13" x14ac:dyDescent="0.15">
      <c r="B8317" s="27"/>
    </row>
    <row r="8318" spans="2:2" ht="13" x14ac:dyDescent="0.15">
      <c r="B8318" s="27"/>
    </row>
    <row r="8319" spans="2:2" ht="13" x14ac:dyDescent="0.15">
      <c r="B8319" s="27"/>
    </row>
    <row r="8320" spans="2:2" ht="13" x14ac:dyDescent="0.15">
      <c r="B8320" s="27"/>
    </row>
    <row r="8321" spans="2:2" ht="13" x14ac:dyDescent="0.15">
      <c r="B8321" s="27"/>
    </row>
    <row r="8322" spans="2:2" ht="13" x14ac:dyDescent="0.15">
      <c r="B8322" s="27"/>
    </row>
    <row r="8323" spans="2:2" ht="13" x14ac:dyDescent="0.15">
      <c r="B8323" s="27"/>
    </row>
    <row r="8324" spans="2:2" ht="13" x14ac:dyDescent="0.15">
      <c r="B8324" s="27"/>
    </row>
    <row r="8325" spans="2:2" ht="13" x14ac:dyDescent="0.15">
      <c r="B8325" s="27"/>
    </row>
    <row r="8326" spans="2:2" ht="13" x14ac:dyDescent="0.15">
      <c r="B8326" s="27"/>
    </row>
    <row r="8327" spans="2:2" ht="13" x14ac:dyDescent="0.15">
      <c r="B8327" s="27"/>
    </row>
    <row r="8328" spans="2:2" ht="13" x14ac:dyDescent="0.15">
      <c r="B8328" s="27"/>
    </row>
    <row r="8329" spans="2:2" ht="13" x14ac:dyDescent="0.15">
      <c r="B8329" s="27"/>
    </row>
    <row r="8330" spans="2:2" ht="13" x14ac:dyDescent="0.15">
      <c r="B8330" s="27"/>
    </row>
    <row r="8331" spans="2:2" ht="13" x14ac:dyDescent="0.15">
      <c r="B8331" s="27"/>
    </row>
    <row r="8332" spans="2:2" ht="13" x14ac:dyDescent="0.15">
      <c r="B8332" s="27"/>
    </row>
    <row r="8333" spans="2:2" ht="13" x14ac:dyDescent="0.15">
      <c r="B8333" s="27"/>
    </row>
    <row r="8334" spans="2:2" ht="13" x14ac:dyDescent="0.15">
      <c r="B8334" s="27"/>
    </row>
    <row r="8335" spans="2:2" ht="13" x14ac:dyDescent="0.15">
      <c r="B8335" s="27"/>
    </row>
    <row r="8336" spans="2:2" ht="13" x14ac:dyDescent="0.15">
      <c r="B8336" s="27"/>
    </row>
    <row r="8337" spans="2:2" ht="13" x14ac:dyDescent="0.15">
      <c r="B8337" s="27"/>
    </row>
    <row r="8338" spans="2:2" ht="13" x14ac:dyDescent="0.15">
      <c r="B8338" s="27"/>
    </row>
    <row r="8339" spans="2:2" ht="13" x14ac:dyDescent="0.15">
      <c r="B8339" s="27"/>
    </row>
    <row r="8340" spans="2:2" ht="13" x14ac:dyDescent="0.15">
      <c r="B8340" s="27"/>
    </row>
    <row r="8341" spans="2:2" ht="13" x14ac:dyDescent="0.15">
      <c r="B8341" s="27"/>
    </row>
    <row r="8342" spans="2:2" ht="13" x14ac:dyDescent="0.15">
      <c r="B8342" s="27"/>
    </row>
    <row r="8343" spans="2:2" ht="13" x14ac:dyDescent="0.15">
      <c r="B8343" s="27"/>
    </row>
    <row r="8344" spans="2:2" ht="13" x14ac:dyDescent="0.15">
      <c r="B8344" s="27"/>
    </row>
    <row r="8345" spans="2:2" ht="13" x14ac:dyDescent="0.15">
      <c r="B8345" s="27"/>
    </row>
    <row r="8346" spans="2:2" ht="13" x14ac:dyDescent="0.15">
      <c r="B8346" s="27"/>
    </row>
    <row r="8347" spans="2:2" ht="13" x14ac:dyDescent="0.15">
      <c r="B8347" s="27"/>
    </row>
    <row r="8348" spans="2:2" ht="13" x14ac:dyDescent="0.15">
      <c r="B8348" s="27"/>
    </row>
    <row r="8349" spans="2:2" ht="13" x14ac:dyDescent="0.15">
      <c r="B8349" s="27"/>
    </row>
    <row r="8350" spans="2:2" ht="13" x14ac:dyDescent="0.15">
      <c r="B8350" s="27"/>
    </row>
    <row r="8351" spans="2:2" ht="13" x14ac:dyDescent="0.15">
      <c r="B8351" s="27"/>
    </row>
    <row r="8352" spans="2:2" ht="13" x14ac:dyDescent="0.15">
      <c r="B8352" s="27"/>
    </row>
    <row r="8353" spans="2:2" ht="13" x14ac:dyDescent="0.15">
      <c r="B8353" s="27"/>
    </row>
    <row r="8354" spans="2:2" ht="13" x14ac:dyDescent="0.15">
      <c r="B8354" s="27"/>
    </row>
    <row r="8355" spans="2:2" ht="13" x14ac:dyDescent="0.15">
      <c r="B8355" s="27"/>
    </row>
    <row r="8356" spans="2:2" ht="13" x14ac:dyDescent="0.15">
      <c r="B8356" s="27"/>
    </row>
    <row r="8357" spans="2:2" ht="13" x14ac:dyDescent="0.15">
      <c r="B8357" s="27"/>
    </row>
    <row r="8358" spans="2:2" ht="13" x14ac:dyDescent="0.15">
      <c r="B8358" s="27"/>
    </row>
    <row r="8359" spans="2:2" ht="13" x14ac:dyDescent="0.15">
      <c r="B8359" s="27"/>
    </row>
    <row r="8360" spans="2:2" ht="13" x14ac:dyDescent="0.15">
      <c r="B8360" s="27"/>
    </row>
    <row r="8361" spans="2:2" ht="13" x14ac:dyDescent="0.15">
      <c r="B8361" s="27"/>
    </row>
    <row r="8362" spans="2:2" ht="13" x14ac:dyDescent="0.15">
      <c r="B8362" s="27"/>
    </row>
    <row r="8363" spans="2:2" ht="13" x14ac:dyDescent="0.15">
      <c r="B8363" s="27"/>
    </row>
    <row r="8364" spans="2:2" ht="13" x14ac:dyDescent="0.15">
      <c r="B8364" s="27"/>
    </row>
    <row r="8365" spans="2:2" ht="13" x14ac:dyDescent="0.15">
      <c r="B8365" s="27"/>
    </row>
    <row r="8366" spans="2:2" ht="13" x14ac:dyDescent="0.15">
      <c r="B8366" s="27"/>
    </row>
    <row r="8367" spans="2:2" ht="13" x14ac:dyDescent="0.15">
      <c r="B8367" s="27"/>
    </row>
    <row r="8368" spans="2:2" ht="13" x14ac:dyDescent="0.15">
      <c r="B8368" s="27"/>
    </row>
    <row r="8369" spans="2:2" ht="13" x14ac:dyDescent="0.15">
      <c r="B8369" s="27"/>
    </row>
    <row r="8370" spans="2:2" ht="13" x14ac:dyDescent="0.15">
      <c r="B8370" s="27"/>
    </row>
    <row r="8371" spans="2:2" ht="13" x14ac:dyDescent="0.15">
      <c r="B8371" s="27"/>
    </row>
    <row r="8372" spans="2:2" ht="13" x14ac:dyDescent="0.15">
      <c r="B8372" s="27"/>
    </row>
    <row r="8373" spans="2:2" ht="13" x14ac:dyDescent="0.15">
      <c r="B8373" s="27"/>
    </row>
    <row r="8374" spans="2:2" ht="13" x14ac:dyDescent="0.15">
      <c r="B8374" s="27"/>
    </row>
    <row r="8375" spans="2:2" ht="13" x14ac:dyDescent="0.15">
      <c r="B8375" s="27"/>
    </row>
    <row r="8376" spans="2:2" ht="13" x14ac:dyDescent="0.15">
      <c r="B8376" s="27"/>
    </row>
    <row r="8377" spans="2:2" ht="13" x14ac:dyDescent="0.15">
      <c r="B8377" s="27"/>
    </row>
    <row r="8378" spans="2:2" ht="13" x14ac:dyDescent="0.15">
      <c r="B8378" s="27"/>
    </row>
    <row r="8379" spans="2:2" ht="13" x14ac:dyDescent="0.15">
      <c r="B8379" s="27"/>
    </row>
    <row r="8380" spans="2:2" ht="13" x14ac:dyDescent="0.15">
      <c r="B8380" s="27"/>
    </row>
    <row r="8381" spans="2:2" ht="13" x14ac:dyDescent="0.15">
      <c r="B8381" s="27"/>
    </row>
    <row r="8382" spans="2:2" ht="13" x14ac:dyDescent="0.15">
      <c r="B8382" s="27"/>
    </row>
    <row r="8383" spans="2:2" ht="13" x14ac:dyDescent="0.15">
      <c r="B8383" s="27"/>
    </row>
    <row r="8384" spans="2:2" ht="13" x14ac:dyDescent="0.15">
      <c r="B8384" s="27"/>
    </row>
    <row r="8385" spans="2:2" ht="13" x14ac:dyDescent="0.15">
      <c r="B8385" s="27"/>
    </row>
    <row r="8386" spans="2:2" ht="13" x14ac:dyDescent="0.15">
      <c r="B8386" s="27"/>
    </row>
    <row r="8387" spans="2:2" ht="13" x14ac:dyDescent="0.15">
      <c r="B8387" s="27"/>
    </row>
    <row r="8388" spans="2:2" ht="13" x14ac:dyDescent="0.15">
      <c r="B8388" s="27"/>
    </row>
    <row r="8389" spans="2:2" ht="13" x14ac:dyDescent="0.15">
      <c r="B8389" s="27"/>
    </row>
    <row r="8390" spans="2:2" ht="13" x14ac:dyDescent="0.15">
      <c r="B8390" s="27"/>
    </row>
    <row r="8391" spans="2:2" ht="13" x14ac:dyDescent="0.15">
      <c r="B8391" s="27"/>
    </row>
    <row r="8392" spans="2:2" ht="13" x14ac:dyDescent="0.15">
      <c r="B8392" s="27"/>
    </row>
    <row r="8393" spans="2:2" ht="13" x14ac:dyDescent="0.15">
      <c r="B8393" s="27"/>
    </row>
    <row r="8394" spans="2:2" ht="13" x14ac:dyDescent="0.15">
      <c r="B8394" s="27"/>
    </row>
    <row r="8395" spans="2:2" ht="13" x14ac:dyDescent="0.15">
      <c r="B8395" s="27"/>
    </row>
    <row r="8396" spans="2:2" ht="13" x14ac:dyDescent="0.15">
      <c r="B8396" s="27"/>
    </row>
    <row r="8397" spans="2:2" ht="13" x14ac:dyDescent="0.15">
      <c r="B8397" s="27"/>
    </row>
    <row r="8398" spans="2:2" ht="13" x14ac:dyDescent="0.15">
      <c r="B8398" s="27"/>
    </row>
    <row r="8399" spans="2:2" ht="13" x14ac:dyDescent="0.15">
      <c r="B8399" s="27"/>
    </row>
    <row r="8400" spans="2:2" ht="13" x14ac:dyDescent="0.15">
      <c r="B8400" s="27"/>
    </row>
    <row r="8401" spans="2:2" ht="13" x14ac:dyDescent="0.15">
      <c r="B8401" s="27"/>
    </row>
    <row r="8402" spans="2:2" ht="13" x14ac:dyDescent="0.15">
      <c r="B8402" s="27"/>
    </row>
    <row r="8403" spans="2:2" ht="13" x14ac:dyDescent="0.15">
      <c r="B8403" s="27"/>
    </row>
    <row r="8404" spans="2:2" ht="13" x14ac:dyDescent="0.15">
      <c r="B8404" s="27"/>
    </row>
    <row r="8405" spans="2:2" ht="13" x14ac:dyDescent="0.15">
      <c r="B8405" s="27"/>
    </row>
    <row r="8406" spans="2:2" ht="13" x14ac:dyDescent="0.15">
      <c r="B8406" s="27"/>
    </row>
    <row r="8407" spans="2:2" ht="13" x14ac:dyDescent="0.15">
      <c r="B8407" s="27"/>
    </row>
    <row r="8408" spans="2:2" ht="13" x14ac:dyDescent="0.15">
      <c r="B8408" s="27"/>
    </row>
    <row r="8409" spans="2:2" ht="13" x14ac:dyDescent="0.15">
      <c r="B8409" s="27"/>
    </row>
    <row r="8410" spans="2:2" ht="13" x14ac:dyDescent="0.15">
      <c r="B8410" s="27"/>
    </row>
    <row r="8411" spans="2:2" ht="13" x14ac:dyDescent="0.15">
      <c r="B8411" s="27"/>
    </row>
    <row r="8412" spans="2:2" ht="13" x14ac:dyDescent="0.15">
      <c r="B8412" s="27"/>
    </row>
    <row r="8413" spans="2:2" ht="13" x14ac:dyDescent="0.15">
      <c r="B8413" s="27"/>
    </row>
    <row r="8414" spans="2:2" ht="13" x14ac:dyDescent="0.15">
      <c r="B8414" s="27"/>
    </row>
    <row r="8415" spans="2:2" ht="13" x14ac:dyDescent="0.15">
      <c r="B8415" s="27"/>
    </row>
    <row r="8416" spans="2:2" ht="13" x14ac:dyDescent="0.15">
      <c r="B8416" s="27"/>
    </row>
    <row r="8417" spans="2:2" ht="13" x14ac:dyDescent="0.15">
      <c r="B8417" s="27"/>
    </row>
    <row r="8418" spans="2:2" ht="13" x14ac:dyDescent="0.15">
      <c r="B8418" s="27"/>
    </row>
    <row r="8419" spans="2:2" ht="13" x14ac:dyDescent="0.15">
      <c r="B8419" s="27"/>
    </row>
    <row r="8420" spans="2:2" ht="13" x14ac:dyDescent="0.15">
      <c r="B8420" s="27"/>
    </row>
    <row r="8421" spans="2:2" ht="13" x14ac:dyDescent="0.15">
      <c r="B8421" s="27"/>
    </row>
    <row r="8422" spans="2:2" ht="13" x14ac:dyDescent="0.15">
      <c r="B8422" s="27"/>
    </row>
    <row r="8423" spans="2:2" ht="13" x14ac:dyDescent="0.15">
      <c r="B8423" s="27"/>
    </row>
    <row r="8424" spans="2:2" ht="13" x14ac:dyDescent="0.15">
      <c r="B8424" s="27"/>
    </row>
    <row r="8425" spans="2:2" ht="13" x14ac:dyDescent="0.15">
      <c r="B8425" s="27"/>
    </row>
    <row r="8426" spans="2:2" ht="13" x14ac:dyDescent="0.15">
      <c r="B8426" s="27"/>
    </row>
    <row r="8427" spans="2:2" ht="13" x14ac:dyDescent="0.15">
      <c r="B8427" s="27"/>
    </row>
    <row r="8428" spans="2:2" ht="13" x14ac:dyDescent="0.15">
      <c r="B8428" s="27"/>
    </row>
    <row r="8429" spans="2:2" ht="13" x14ac:dyDescent="0.15">
      <c r="B8429" s="27"/>
    </row>
    <row r="8430" spans="2:2" ht="13" x14ac:dyDescent="0.15">
      <c r="B8430" s="27"/>
    </row>
    <row r="8431" spans="2:2" ht="13" x14ac:dyDescent="0.15">
      <c r="B8431" s="27"/>
    </row>
    <row r="8432" spans="2:2" ht="13" x14ac:dyDescent="0.15">
      <c r="B8432" s="27"/>
    </row>
    <row r="8433" spans="2:2" ht="13" x14ac:dyDescent="0.15">
      <c r="B8433" s="27"/>
    </row>
    <row r="8434" spans="2:2" ht="13" x14ac:dyDescent="0.15">
      <c r="B8434" s="27"/>
    </row>
    <row r="8435" spans="2:2" ht="13" x14ac:dyDescent="0.15">
      <c r="B8435" s="27"/>
    </row>
    <row r="8436" spans="2:2" ht="13" x14ac:dyDescent="0.15">
      <c r="B8436" s="27"/>
    </row>
    <row r="8437" spans="2:2" ht="13" x14ac:dyDescent="0.15">
      <c r="B8437" s="27"/>
    </row>
    <row r="8438" spans="2:2" ht="13" x14ac:dyDescent="0.15">
      <c r="B8438" s="27"/>
    </row>
    <row r="8439" spans="2:2" ht="13" x14ac:dyDescent="0.15">
      <c r="B8439" s="27"/>
    </row>
    <row r="8440" spans="2:2" ht="13" x14ac:dyDescent="0.15">
      <c r="B8440" s="27"/>
    </row>
    <row r="8441" spans="2:2" ht="13" x14ac:dyDescent="0.15">
      <c r="B8441" s="27"/>
    </row>
    <row r="8442" spans="2:2" ht="13" x14ac:dyDescent="0.15">
      <c r="B8442" s="27"/>
    </row>
    <row r="8443" spans="2:2" ht="13" x14ac:dyDescent="0.15">
      <c r="B8443" s="27"/>
    </row>
    <row r="8444" spans="2:2" ht="13" x14ac:dyDescent="0.15">
      <c r="B8444" s="27"/>
    </row>
    <row r="8445" spans="2:2" ht="13" x14ac:dyDescent="0.15">
      <c r="B8445" s="27"/>
    </row>
    <row r="8446" spans="2:2" ht="13" x14ac:dyDescent="0.15">
      <c r="B8446" s="27"/>
    </row>
    <row r="8447" spans="2:2" ht="13" x14ac:dyDescent="0.15">
      <c r="B8447" s="27"/>
    </row>
    <row r="8448" spans="2:2" ht="13" x14ac:dyDescent="0.15">
      <c r="B8448" s="27"/>
    </row>
    <row r="8449" spans="2:2" ht="13" x14ac:dyDescent="0.15">
      <c r="B8449" s="27"/>
    </row>
    <row r="8450" spans="2:2" ht="13" x14ac:dyDescent="0.15">
      <c r="B8450" s="27"/>
    </row>
    <row r="8451" spans="2:2" ht="13" x14ac:dyDescent="0.15">
      <c r="B8451" s="27"/>
    </row>
    <row r="8452" spans="2:2" ht="13" x14ac:dyDescent="0.15">
      <c r="B8452" s="27"/>
    </row>
    <row r="8453" spans="2:2" ht="13" x14ac:dyDescent="0.15">
      <c r="B8453" s="27"/>
    </row>
    <row r="8454" spans="2:2" ht="13" x14ac:dyDescent="0.15">
      <c r="B8454" s="27"/>
    </row>
    <row r="8455" spans="2:2" ht="13" x14ac:dyDescent="0.15">
      <c r="B8455" s="27"/>
    </row>
    <row r="8456" spans="2:2" ht="13" x14ac:dyDescent="0.15">
      <c r="B8456" s="27"/>
    </row>
    <row r="8457" spans="2:2" ht="13" x14ac:dyDescent="0.15">
      <c r="B8457" s="27"/>
    </row>
    <row r="8458" spans="2:2" ht="13" x14ac:dyDescent="0.15">
      <c r="B8458" s="27"/>
    </row>
    <row r="8459" spans="2:2" ht="13" x14ac:dyDescent="0.15">
      <c r="B8459" s="27"/>
    </row>
    <row r="8460" spans="2:2" ht="13" x14ac:dyDescent="0.15">
      <c r="B8460" s="27"/>
    </row>
    <row r="8461" spans="2:2" ht="13" x14ac:dyDescent="0.15">
      <c r="B8461" s="27"/>
    </row>
    <row r="8462" spans="2:2" ht="13" x14ac:dyDescent="0.15">
      <c r="B8462" s="27"/>
    </row>
    <row r="8463" spans="2:2" ht="13" x14ac:dyDescent="0.15">
      <c r="B8463" s="27"/>
    </row>
    <row r="8464" spans="2:2" ht="13" x14ac:dyDescent="0.15">
      <c r="B8464" s="27"/>
    </row>
    <row r="8465" spans="2:2" ht="13" x14ac:dyDescent="0.15">
      <c r="B8465" s="27"/>
    </row>
    <row r="8466" spans="2:2" ht="13" x14ac:dyDescent="0.15">
      <c r="B8466" s="27"/>
    </row>
    <row r="8467" spans="2:2" ht="13" x14ac:dyDescent="0.15">
      <c r="B8467" s="27"/>
    </row>
    <row r="8468" spans="2:2" ht="13" x14ac:dyDescent="0.15">
      <c r="B8468" s="27"/>
    </row>
    <row r="8469" spans="2:2" ht="13" x14ac:dyDescent="0.15">
      <c r="B8469" s="27"/>
    </row>
    <row r="8470" spans="2:2" ht="13" x14ac:dyDescent="0.15">
      <c r="B8470" s="27"/>
    </row>
    <row r="8471" spans="2:2" ht="13" x14ac:dyDescent="0.15">
      <c r="B8471" s="27"/>
    </row>
    <row r="8472" spans="2:2" ht="13" x14ac:dyDescent="0.15">
      <c r="B8472" s="27"/>
    </row>
    <row r="8473" spans="2:2" ht="13" x14ac:dyDescent="0.15">
      <c r="B8473" s="27"/>
    </row>
    <row r="8474" spans="2:2" ht="13" x14ac:dyDescent="0.15">
      <c r="B8474" s="27"/>
    </row>
    <row r="8475" spans="2:2" ht="13" x14ac:dyDescent="0.15">
      <c r="B8475" s="27"/>
    </row>
    <row r="8476" spans="2:2" ht="13" x14ac:dyDescent="0.15">
      <c r="B8476" s="27"/>
    </row>
    <row r="8477" spans="2:2" ht="13" x14ac:dyDescent="0.15">
      <c r="B8477" s="27"/>
    </row>
    <row r="8478" spans="2:2" ht="13" x14ac:dyDescent="0.15">
      <c r="B8478" s="27"/>
    </row>
    <row r="8479" spans="2:2" ht="13" x14ac:dyDescent="0.15">
      <c r="B8479" s="27"/>
    </row>
    <row r="8480" spans="2:2" ht="13" x14ac:dyDescent="0.15">
      <c r="B8480" s="27"/>
    </row>
    <row r="8481" spans="2:2" ht="13" x14ac:dyDescent="0.15">
      <c r="B8481" s="27"/>
    </row>
    <row r="8482" spans="2:2" ht="13" x14ac:dyDescent="0.15">
      <c r="B8482" s="27"/>
    </row>
    <row r="8483" spans="2:2" ht="13" x14ac:dyDescent="0.15">
      <c r="B8483" s="27"/>
    </row>
    <row r="8484" spans="2:2" ht="13" x14ac:dyDescent="0.15">
      <c r="B8484" s="27"/>
    </row>
    <row r="8485" spans="2:2" ht="13" x14ac:dyDescent="0.15">
      <c r="B8485" s="27"/>
    </row>
    <row r="8486" spans="2:2" ht="13" x14ac:dyDescent="0.15">
      <c r="B8486" s="27"/>
    </row>
    <row r="8487" spans="2:2" ht="13" x14ac:dyDescent="0.15">
      <c r="B8487" s="27"/>
    </row>
    <row r="8488" spans="2:2" ht="13" x14ac:dyDescent="0.15">
      <c r="B8488" s="27"/>
    </row>
    <row r="8489" spans="2:2" ht="13" x14ac:dyDescent="0.15">
      <c r="B8489" s="27"/>
    </row>
    <row r="8490" spans="2:2" ht="13" x14ac:dyDescent="0.15">
      <c r="B8490" s="27"/>
    </row>
    <row r="8491" spans="2:2" ht="13" x14ac:dyDescent="0.15">
      <c r="B8491" s="27"/>
    </row>
    <row r="8492" spans="2:2" ht="13" x14ac:dyDescent="0.15">
      <c r="B8492" s="27"/>
    </row>
    <row r="8493" spans="2:2" ht="13" x14ac:dyDescent="0.15">
      <c r="B8493" s="27"/>
    </row>
    <row r="8494" spans="2:2" ht="13" x14ac:dyDescent="0.15">
      <c r="B8494" s="27"/>
    </row>
    <row r="8495" spans="2:2" ht="13" x14ac:dyDescent="0.15">
      <c r="B8495" s="27"/>
    </row>
    <row r="8496" spans="2:2" ht="13" x14ac:dyDescent="0.15">
      <c r="B8496" s="27"/>
    </row>
    <row r="8497" spans="2:2" ht="13" x14ac:dyDescent="0.15">
      <c r="B8497" s="27"/>
    </row>
    <row r="8498" spans="2:2" ht="13" x14ac:dyDescent="0.15">
      <c r="B8498" s="27"/>
    </row>
    <row r="8499" spans="2:2" ht="13" x14ac:dyDescent="0.15">
      <c r="B8499" s="27"/>
    </row>
    <row r="8500" spans="2:2" ht="13" x14ac:dyDescent="0.15">
      <c r="B8500" s="27"/>
    </row>
    <row r="8501" spans="2:2" ht="13" x14ac:dyDescent="0.15">
      <c r="B8501" s="27"/>
    </row>
    <row r="8502" spans="2:2" ht="13" x14ac:dyDescent="0.15">
      <c r="B8502" s="27"/>
    </row>
    <row r="8503" spans="2:2" ht="13" x14ac:dyDescent="0.15">
      <c r="B8503" s="27"/>
    </row>
    <row r="8504" spans="2:2" ht="13" x14ac:dyDescent="0.15">
      <c r="B8504" s="27"/>
    </row>
    <row r="8505" spans="2:2" ht="13" x14ac:dyDescent="0.15">
      <c r="B8505" s="27"/>
    </row>
    <row r="8506" spans="2:2" ht="13" x14ac:dyDescent="0.15">
      <c r="B8506" s="27"/>
    </row>
    <row r="8507" spans="2:2" ht="13" x14ac:dyDescent="0.15">
      <c r="B8507" s="27"/>
    </row>
    <row r="8508" spans="2:2" ht="13" x14ac:dyDescent="0.15">
      <c r="B8508" s="27"/>
    </row>
    <row r="8509" spans="2:2" ht="13" x14ac:dyDescent="0.15">
      <c r="B8509" s="27"/>
    </row>
    <row r="8510" spans="2:2" ht="13" x14ac:dyDescent="0.15">
      <c r="B8510" s="27"/>
    </row>
    <row r="8511" spans="2:2" ht="13" x14ac:dyDescent="0.15">
      <c r="B8511" s="27"/>
    </row>
    <row r="8512" spans="2:2" ht="13" x14ac:dyDescent="0.15">
      <c r="B8512" s="27"/>
    </row>
    <row r="8513" spans="2:2" ht="13" x14ac:dyDescent="0.15">
      <c r="B8513" s="27"/>
    </row>
    <row r="8514" spans="2:2" ht="13" x14ac:dyDescent="0.15">
      <c r="B8514" s="27"/>
    </row>
    <row r="8515" spans="2:2" ht="13" x14ac:dyDescent="0.15">
      <c r="B8515" s="27"/>
    </row>
    <row r="8516" spans="2:2" ht="13" x14ac:dyDescent="0.15">
      <c r="B8516" s="27"/>
    </row>
    <row r="8517" spans="2:2" ht="13" x14ac:dyDescent="0.15">
      <c r="B8517" s="27"/>
    </row>
    <row r="8518" spans="2:2" ht="13" x14ac:dyDescent="0.15">
      <c r="B8518" s="27"/>
    </row>
    <row r="8519" spans="2:2" ht="13" x14ac:dyDescent="0.15">
      <c r="B8519" s="27"/>
    </row>
    <row r="8520" spans="2:2" ht="13" x14ac:dyDescent="0.15">
      <c r="B8520" s="27"/>
    </row>
    <row r="8521" spans="2:2" ht="13" x14ac:dyDescent="0.15">
      <c r="B8521" s="27"/>
    </row>
    <row r="8522" spans="2:2" ht="13" x14ac:dyDescent="0.15">
      <c r="B8522" s="27"/>
    </row>
    <row r="8523" spans="2:2" ht="13" x14ac:dyDescent="0.15">
      <c r="B8523" s="27"/>
    </row>
    <row r="8524" spans="2:2" ht="13" x14ac:dyDescent="0.15">
      <c r="B8524" s="27"/>
    </row>
    <row r="8525" spans="2:2" ht="13" x14ac:dyDescent="0.15">
      <c r="B8525" s="27"/>
    </row>
    <row r="8526" spans="2:2" ht="13" x14ac:dyDescent="0.15">
      <c r="B8526" s="27"/>
    </row>
    <row r="8527" spans="2:2" ht="13" x14ac:dyDescent="0.15">
      <c r="B8527" s="27"/>
    </row>
    <row r="8528" spans="2:2" ht="13" x14ac:dyDescent="0.15">
      <c r="B8528" s="27"/>
    </row>
    <row r="8529" spans="2:2" ht="13" x14ac:dyDescent="0.15">
      <c r="B8529" s="27"/>
    </row>
    <row r="8530" spans="2:2" ht="13" x14ac:dyDescent="0.15">
      <c r="B8530" s="27"/>
    </row>
    <row r="8531" spans="2:2" ht="13" x14ac:dyDescent="0.15">
      <c r="B8531" s="27"/>
    </row>
    <row r="8532" spans="2:2" ht="13" x14ac:dyDescent="0.15">
      <c r="B8532" s="27"/>
    </row>
    <row r="8533" spans="2:2" ht="13" x14ac:dyDescent="0.15">
      <c r="B8533" s="27"/>
    </row>
    <row r="8534" spans="2:2" ht="13" x14ac:dyDescent="0.15">
      <c r="B8534" s="27"/>
    </row>
    <row r="8535" spans="2:2" ht="13" x14ac:dyDescent="0.15">
      <c r="B8535" s="27"/>
    </row>
    <row r="8536" spans="2:2" ht="13" x14ac:dyDescent="0.15">
      <c r="B8536" s="27"/>
    </row>
    <row r="8537" spans="2:2" ht="13" x14ac:dyDescent="0.15">
      <c r="B8537" s="27"/>
    </row>
    <row r="8538" spans="2:2" ht="13" x14ac:dyDescent="0.15">
      <c r="B8538" s="27"/>
    </row>
    <row r="8539" spans="2:2" ht="13" x14ac:dyDescent="0.15">
      <c r="B8539" s="27"/>
    </row>
    <row r="8540" spans="2:2" ht="13" x14ac:dyDescent="0.15">
      <c r="B8540" s="27"/>
    </row>
    <row r="8541" spans="2:2" ht="13" x14ac:dyDescent="0.15">
      <c r="B8541" s="27"/>
    </row>
    <row r="8542" spans="2:2" ht="13" x14ac:dyDescent="0.15">
      <c r="B8542" s="27"/>
    </row>
    <row r="8543" spans="2:2" ht="13" x14ac:dyDescent="0.15">
      <c r="B8543" s="27"/>
    </row>
    <row r="8544" spans="2:2" ht="13" x14ac:dyDescent="0.15">
      <c r="B8544" s="27"/>
    </row>
    <row r="8545" spans="2:2" ht="13" x14ac:dyDescent="0.15">
      <c r="B8545" s="27"/>
    </row>
    <row r="8546" spans="2:2" ht="13" x14ac:dyDescent="0.15">
      <c r="B8546" s="27"/>
    </row>
    <row r="8547" spans="2:2" ht="13" x14ac:dyDescent="0.15">
      <c r="B8547" s="27"/>
    </row>
    <row r="8548" spans="2:2" ht="13" x14ac:dyDescent="0.15">
      <c r="B8548" s="27"/>
    </row>
    <row r="8549" spans="2:2" ht="13" x14ac:dyDescent="0.15">
      <c r="B8549" s="27"/>
    </row>
    <row r="8550" spans="2:2" ht="13" x14ac:dyDescent="0.15">
      <c r="B8550" s="27"/>
    </row>
    <row r="8551" spans="2:2" ht="13" x14ac:dyDescent="0.15">
      <c r="B8551" s="27"/>
    </row>
    <row r="8552" spans="2:2" ht="13" x14ac:dyDescent="0.15">
      <c r="B8552" s="27"/>
    </row>
    <row r="8553" spans="2:2" ht="13" x14ac:dyDescent="0.15">
      <c r="B8553" s="27"/>
    </row>
    <row r="8554" spans="2:2" ht="13" x14ac:dyDescent="0.15">
      <c r="B8554" s="27"/>
    </row>
    <row r="8555" spans="2:2" ht="13" x14ac:dyDescent="0.15">
      <c r="B8555" s="27"/>
    </row>
    <row r="8556" spans="2:2" ht="13" x14ac:dyDescent="0.15">
      <c r="B8556" s="27"/>
    </row>
    <row r="8557" spans="2:2" ht="13" x14ac:dyDescent="0.15">
      <c r="B8557" s="27"/>
    </row>
    <row r="8558" spans="2:2" ht="13" x14ac:dyDescent="0.15">
      <c r="B8558" s="27"/>
    </row>
    <row r="8559" spans="2:2" ht="13" x14ac:dyDescent="0.15">
      <c r="B8559" s="27"/>
    </row>
    <row r="8560" spans="2:2" ht="13" x14ac:dyDescent="0.15">
      <c r="B8560" s="27"/>
    </row>
    <row r="8561" spans="2:2" ht="13" x14ac:dyDescent="0.15">
      <c r="B8561" s="27"/>
    </row>
    <row r="8562" spans="2:2" ht="13" x14ac:dyDescent="0.15">
      <c r="B8562" s="27"/>
    </row>
    <row r="8563" spans="2:2" ht="13" x14ac:dyDescent="0.15">
      <c r="B8563" s="27"/>
    </row>
    <row r="8564" spans="2:2" ht="13" x14ac:dyDescent="0.15">
      <c r="B8564" s="27"/>
    </row>
    <row r="8565" spans="2:2" ht="13" x14ac:dyDescent="0.15">
      <c r="B8565" s="27"/>
    </row>
    <row r="8566" spans="2:2" ht="13" x14ac:dyDescent="0.15">
      <c r="B8566" s="27"/>
    </row>
    <row r="8567" spans="2:2" ht="13" x14ac:dyDescent="0.15">
      <c r="B8567" s="27"/>
    </row>
    <row r="8568" spans="2:2" ht="13" x14ac:dyDescent="0.15">
      <c r="B8568" s="27"/>
    </row>
    <row r="8569" spans="2:2" ht="13" x14ac:dyDescent="0.15">
      <c r="B8569" s="27"/>
    </row>
    <row r="8570" spans="2:2" ht="13" x14ac:dyDescent="0.15">
      <c r="B8570" s="27"/>
    </row>
    <row r="8571" spans="2:2" ht="13" x14ac:dyDescent="0.15">
      <c r="B8571" s="27"/>
    </row>
    <row r="8572" spans="2:2" ht="13" x14ac:dyDescent="0.15">
      <c r="B8572" s="27"/>
    </row>
    <row r="8573" spans="2:2" ht="13" x14ac:dyDescent="0.15">
      <c r="B8573" s="27"/>
    </row>
    <row r="8574" spans="2:2" ht="13" x14ac:dyDescent="0.15">
      <c r="B8574" s="27"/>
    </row>
    <row r="8575" spans="2:2" ht="13" x14ac:dyDescent="0.15">
      <c r="B8575" s="27"/>
    </row>
    <row r="8576" spans="2:2" ht="13" x14ac:dyDescent="0.15">
      <c r="B8576" s="27"/>
    </row>
    <row r="8577" spans="2:2" ht="13" x14ac:dyDescent="0.15">
      <c r="B8577" s="27"/>
    </row>
    <row r="8578" spans="2:2" ht="13" x14ac:dyDescent="0.15">
      <c r="B8578" s="27"/>
    </row>
    <row r="8579" spans="2:2" ht="13" x14ac:dyDescent="0.15">
      <c r="B8579" s="27"/>
    </row>
    <row r="8580" spans="2:2" ht="13" x14ac:dyDescent="0.15">
      <c r="B8580" s="27"/>
    </row>
    <row r="8581" spans="2:2" ht="13" x14ac:dyDescent="0.15">
      <c r="B8581" s="27"/>
    </row>
    <row r="8582" spans="2:2" ht="13" x14ac:dyDescent="0.15">
      <c r="B8582" s="27"/>
    </row>
    <row r="8583" spans="2:2" ht="13" x14ac:dyDescent="0.15">
      <c r="B8583" s="27"/>
    </row>
    <row r="8584" spans="2:2" ht="13" x14ac:dyDescent="0.15">
      <c r="B8584" s="27"/>
    </row>
    <row r="8585" spans="2:2" ht="13" x14ac:dyDescent="0.15">
      <c r="B8585" s="27"/>
    </row>
    <row r="8586" spans="2:2" ht="13" x14ac:dyDescent="0.15">
      <c r="B8586" s="27"/>
    </row>
    <row r="8587" spans="2:2" ht="13" x14ac:dyDescent="0.15">
      <c r="B8587" s="27"/>
    </row>
    <row r="8588" spans="2:2" ht="13" x14ac:dyDescent="0.15">
      <c r="B8588" s="27"/>
    </row>
    <row r="8589" spans="2:2" ht="13" x14ac:dyDescent="0.15">
      <c r="B8589" s="27"/>
    </row>
    <row r="8590" spans="2:2" ht="13" x14ac:dyDescent="0.15">
      <c r="B8590" s="27"/>
    </row>
    <row r="8591" spans="2:2" ht="13" x14ac:dyDescent="0.15">
      <c r="B8591" s="27"/>
    </row>
    <row r="8592" spans="2:2" ht="13" x14ac:dyDescent="0.15">
      <c r="B8592" s="27"/>
    </row>
    <row r="8593" spans="2:2" ht="13" x14ac:dyDescent="0.15">
      <c r="B8593" s="27"/>
    </row>
    <row r="8594" spans="2:2" ht="13" x14ac:dyDescent="0.15">
      <c r="B8594" s="27"/>
    </row>
    <row r="8595" spans="2:2" ht="13" x14ac:dyDescent="0.15">
      <c r="B8595" s="27"/>
    </row>
    <row r="8596" spans="2:2" ht="13" x14ac:dyDescent="0.15">
      <c r="B8596" s="27"/>
    </row>
    <row r="8597" spans="2:2" ht="13" x14ac:dyDescent="0.15">
      <c r="B8597" s="27"/>
    </row>
    <row r="8598" spans="2:2" ht="13" x14ac:dyDescent="0.15">
      <c r="B8598" s="27"/>
    </row>
    <row r="8599" spans="2:2" ht="13" x14ac:dyDescent="0.15">
      <c r="B8599" s="27"/>
    </row>
    <row r="8600" spans="2:2" ht="13" x14ac:dyDescent="0.15">
      <c r="B8600" s="27"/>
    </row>
    <row r="8601" spans="2:2" ht="13" x14ac:dyDescent="0.15">
      <c r="B8601" s="27"/>
    </row>
    <row r="8602" spans="2:2" ht="13" x14ac:dyDescent="0.15">
      <c r="B8602" s="27"/>
    </row>
    <row r="8603" spans="2:2" ht="13" x14ac:dyDescent="0.15">
      <c r="B8603" s="27"/>
    </row>
    <row r="8604" spans="2:2" ht="13" x14ac:dyDescent="0.15">
      <c r="B8604" s="27"/>
    </row>
    <row r="8605" spans="2:2" ht="13" x14ac:dyDescent="0.15">
      <c r="B8605" s="27"/>
    </row>
    <row r="8606" spans="2:2" ht="13" x14ac:dyDescent="0.15">
      <c r="B8606" s="27"/>
    </row>
    <row r="8607" spans="2:2" ht="13" x14ac:dyDescent="0.15">
      <c r="B8607" s="27"/>
    </row>
    <row r="8608" spans="2:2" ht="13" x14ac:dyDescent="0.15">
      <c r="B8608" s="27"/>
    </row>
    <row r="8609" spans="2:2" ht="13" x14ac:dyDescent="0.15">
      <c r="B8609" s="27"/>
    </row>
    <row r="8610" spans="2:2" ht="13" x14ac:dyDescent="0.15">
      <c r="B8610" s="27"/>
    </row>
    <row r="8611" spans="2:2" ht="13" x14ac:dyDescent="0.15">
      <c r="B8611" s="27"/>
    </row>
    <row r="8612" spans="2:2" ht="13" x14ac:dyDescent="0.15">
      <c r="B8612" s="27"/>
    </row>
    <row r="8613" spans="2:2" ht="13" x14ac:dyDescent="0.15">
      <c r="B8613" s="27"/>
    </row>
    <row r="8614" spans="2:2" ht="13" x14ac:dyDescent="0.15">
      <c r="B8614" s="27"/>
    </row>
    <row r="8615" spans="2:2" ht="13" x14ac:dyDescent="0.15">
      <c r="B8615" s="27"/>
    </row>
    <row r="8616" spans="2:2" ht="13" x14ac:dyDescent="0.15">
      <c r="B8616" s="27"/>
    </row>
    <row r="8617" spans="2:2" ht="13" x14ac:dyDescent="0.15">
      <c r="B8617" s="27"/>
    </row>
    <row r="8618" spans="2:2" ht="13" x14ac:dyDescent="0.15">
      <c r="B8618" s="27"/>
    </row>
    <row r="8619" spans="2:2" ht="13" x14ac:dyDescent="0.15">
      <c r="B8619" s="27"/>
    </row>
    <row r="8620" spans="2:2" ht="13" x14ac:dyDescent="0.15">
      <c r="B8620" s="27"/>
    </row>
    <row r="8621" spans="2:2" ht="13" x14ac:dyDescent="0.15">
      <c r="B8621" s="27"/>
    </row>
    <row r="8622" spans="2:2" ht="13" x14ac:dyDescent="0.15">
      <c r="B8622" s="27"/>
    </row>
    <row r="8623" spans="2:2" ht="13" x14ac:dyDescent="0.15">
      <c r="B8623" s="27"/>
    </row>
    <row r="8624" spans="2:2" ht="13" x14ac:dyDescent="0.15">
      <c r="B8624" s="27"/>
    </row>
    <row r="8625" spans="2:2" ht="13" x14ac:dyDescent="0.15">
      <c r="B8625" s="27"/>
    </row>
    <row r="8626" spans="2:2" ht="13" x14ac:dyDescent="0.15">
      <c r="B8626" s="27"/>
    </row>
    <row r="8627" spans="2:2" ht="13" x14ac:dyDescent="0.15">
      <c r="B8627" s="27"/>
    </row>
    <row r="8628" spans="2:2" ht="13" x14ac:dyDescent="0.15">
      <c r="B8628" s="27"/>
    </row>
    <row r="8629" spans="2:2" ht="13" x14ac:dyDescent="0.15">
      <c r="B8629" s="27"/>
    </row>
    <row r="8630" spans="2:2" ht="13" x14ac:dyDescent="0.15">
      <c r="B8630" s="27"/>
    </row>
    <row r="8631" spans="2:2" ht="13" x14ac:dyDescent="0.15">
      <c r="B8631" s="27"/>
    </row>
    <row r="8632" spans="2:2" ht="13" x14ac:dyDescent="0.15">
      <c r="B8632" s="27"/>
    </row>
    <row r="8633" spans="2:2" ht="13" x14ac:dyDescent="0.15">
      <c r="B8633" s="27"/>
    </row>
    <row r="8634" spans="2:2" ht="13" x14ac:dyDescent="0.15">
      <c r="B8634" s="27"/>
    </row>
    <row r="8635" spans="2:2" ht="13" x14ac:dyDescent="0.15">
      <c r="B8635" s="27"/>
    </row>
    <row r="8636" spans="2:2" ht="13" x14ac:dyDescent="0.15">
      <c r="B8636" s="27"/>
    </row>
    <row r="8637" spans="2:2" ht="13" x14ac:dyDescent="0.15">
      <c r="B8637" s="27"/>
    </row>
    <row r="8638" spans="2:2" ht="13" x14ac:dyDescent="0.15">
      <c r="B8638" s="27"/>
    </row>
    <row r="8639" spans="2:2" ht="13" x14ac:dyDescent="0.15">
      <c r="B8639" s="27"/>
    </row>
    <row r="8640" spans="2:2" ht="13" x14ac:dyDescent="0.15">
      <c r="B8640" s="27"/>
    </row>
    <row r="8641" spans="2:2" ht="13" x14ac:dyDescent="0.15">
      <c r="B8641" s="27"/>
    </row>
    <row r="8642" spans="2:2" ht="13" x14ac:dyDescent="0.15">
      <c r="B8642" s="27"/>
    </row>
    <row r="8643" spans="2:2" ht="13" x14ac:dyDescent="0.15">
      <c r="B8643" s="27"/>
    </row>
    <row r="8644" spans="2:2" ht="13" x14ac:dyDescent="0.15">
      <c r="B8644" s="27"/>
    </row>
    <row r="8645" spans="2:2" ht="13" x14ac:dyDescent="0.15">
      <c r="B8645" s="27"/>
    </row>
    <row r="8646" spans="2:2" ht="13" x14ac:dyDescent="0.15">
      <c r="B8646" s="27"/>
    </row>
    <row r="8647" spans="2:2" ht="13" x14ac:dyDescent="0.15">
      <c r="B8647" s="27"/>
    </row>
    <row r="8648" spans="2:2" ht="13" x14ac:dyDescent="0.15">
      <c r="B8648" s="27"/>
    </row>
    <row r="8649" spans="2:2" ht="13" x14ac:dyDescent="0.15">
      <c r="B8649" s="27"/>
    </row>
    <row r="8650" spans="2:2" ht="13" x14ac:dyDescent="0.15">
      <c r="B8650" s="27"/>
    </row>
    <row r="8651" spans="2:2" ht="13" x14ac:dyDescent="0.15">
      <c r="B8651" s="27"/>
    </row>
    <row r="8652" spans="2:2" ht="13" x14ac:dyDescent="0.15">
      <c r="B8652" s="27"/>
    </row>
    <row r="8653" spans="2:2" ht="13" x14ac:dyDescent="0.15">
      <c r="B8653" s="27"/>
    </row>
    <row r="8654" spans="2:2" ht="13" x14ac:dyDescent="0.15">
      <c r="B8654" s="27"/>
    </row>
    <row r="8655" spans="2:2" ht="13" x14ac:dyDescent="0.15">
      <c r="B8655" s="27"/>
    </row>
    <row r="8656" spans="2:2" ht="13" x14ac:dyDescent="0.15">
      <c r="B8656" s="27"/>
    </row>
    <row r="8657" spans="2:2" ht="13" x14ac:dyDescent="0.15">
      <c r="B8657" s="27"/>
    </row>
    <row r="8658" spans="2:2" ht="13" x14ac:dyDescent="0.15">
      <c r="B8658" s="27"/>
    </row>
    <row r="8659" spans="2:2" ht="13" x14ac:dyDescent="0.15">
      <c r="B8659" s="27"/>
    </row>
    <row r="8660" spans="2:2" ht="13" x14ac:dyDescent="0.15">
      <c r="B8660" s="27"/>
    </row>
    <row r="8661" spans="2:2" ht="13" x14ac:dyDescent="0.15">
      <c r="B8661" s="27"/>
    </row>
    <row r="8662" spans="2:2" ht="13" x14ac:dyDescent="0.15">
      <c r="B8662" s="27"/>
    </row>
    <row r="8663" spans="2:2" ht="13" x14ac:dyDescent="0.15">
      <c r="B8663" s="27"/>
    </row>
    <row r="8664" spans="2:2" ht="13" x14ac:dyDescent="0.15">
      <c r="B8664" s="27"/>
    </row>
    <row r="8665" spans="2:2" ht="13" x14ac:dyDescent="0.15">
      <c r="B8665" s="27"/>
    </row>
    <row r="8666" spans="2:2" ht="13" x14ac:dyDescent="0.15">
      <c r="B8666" s="27"/>
    </row>
    <row r="8667" spans="2:2" ht="13" x14ac:dyDescent="0.15">
      <c r="B8667" s="27"/>
    </row>
    <row r="8668" spans="2:2" ht="13" x14ac:dyDescent="0.15">
      <c r="B8668" s="27"/>
    </row>
    <row r="8669" spans="2:2" ht="13" x14ac:dyDescent="0.15">
      <c r="B8669" s="27"/>
    </row>
    <row r="8670" spans="2:2" ht="13" x14ac:dyDescent="0.15">
      <c r="B8670" s="27"/>
    </row>
    <row r="8671" spans="2:2" ht="13" x14ac:dyDescent="0.15">
      <c r="B8671" s="27"/>
    </row>
    <row r="8672" spans="2:2" ht="13" x14ac:dyDescent="0.15">
      <c r="B8672" s="27"/>
    </row>
    <row r="8673" spans="2:2" ht="13" x14ac:dyDescent="0.15">
      <c r="B8673" s="27"/>
    </row>
    <row r="8674" spans="2:2" ht="13" x14ac:dyDescent="0.15">
      <c r="B8674" s="27"/>
    </row>
    <row r="8675" spans="2:2" ht="13" x14ac:dyDescent="0.15">
      <c r="B8675" s="27"/>
    </row>
    <row r="8676" spans="2:2" ht="13" x14ac:dyDescent="0.15">
      <c r="B8676" s="27"/>
    </row>
    <row r="8677" spans="2:2" ht="13" x14ac:dyDescent="0.15">
      <c r="B8677" s="27"/>
    </row>
    <row r="8678" spans="2:2" ht="13" x14ac:dyDescent="0.15">
      <c r="B8678" s="27"/>
    </row>
    <row r="8679" spans="2:2" ht="13" x14ac:dyDescent="0.15">
      <c r="B8679" s="27"/>
    </row>
    <row r="8680" spans="2:2" ht="13" x14ac:dyDescent="0.15">
      <c r="B8680" s="27"/>
    </row>
    <row r="8681" spans="2:2" ht="13" x14ac:dyDescent="0.15">
      <c r="B8681" s="27"/>
    </row>
    <row r="8682" spans="2:2" ht="13" x14ac:dyDescent="0.15">
      <c r="B8682" s="27"/>
    </row>
    <row r="8683" spans="2:2" ht="13" x14ac:dyDescent="0.15">
      <c r="B8683" s="27"/>
    </row>
    <row r="8684" spans="2:2" ht="13" x14ac:dyDescent="0.15">
      <c r="B8684" s="27"/>
    </row>
    <row r="8685" spans="2:2" ht="13" x14ac:dyDescent="0.15">
      <c r="B8685" s="27"/>
    </row>
    <row r="8686" spans="2:2" ht="13" x14ac:dyDescent="0.15">
      <c r="B8686" s="27"/>
    </row>
    <row r="8687" spans="2:2" ht="13" x14ac:dyDescent="0.15">
      <c r="B8687" s="27"/>
    </row>
    <row r="8688" spans="2:2" ht="13" x14ac:dyDescent="0.15">
      <c r="B8688" s="27"/>
    </row>
    <row r="8689" spans="2:2" ht="13" x14ac:dyDescent="0.15">
      <c r="B8689" s="27"/>
    </row>
    <row r="8690" spans="2:2" ht="13" x14ac:dyDescent="0.15">
      <c r="B8690" s="27"/>
    </row>
    <row r="8691" spans="2:2" ht="13" x14ac:dyDescent="0.15">
      <c r="B8691" s="27"/>
    </row>
    <row r="8692" spans="2:2" ht="13" x14ac:dyDescent="0.15">
      <c r="B8692" s="27"/>
    </row>
    <row r="8693" spans="2:2" ht="13" x14ac:dyDescent="0.15">
      <c r="B8693" s="27"/>
    </row>
    <row r="8694" spans="2:2" ht="13" x14ac:dyDescent="0.15">
      <c r="B8694" s="27"/>
    </row>
    <row r="8695" spans="2:2" ht="13" x14ac:dyDescent="0.15">
      <c r="B8695" s="27"/>
    </row>
    <row r="8696" spans="2:2" ht="13" x14ac:dyDescent="0.15">
      <c r="B8696" s="27"/>
    </row>
    <row r="8697" spans="2:2" ht="13" x14ac:dyDescent="0.15">
      <c r="B8697" s="27"/>
    </row>
    <row r="8698" spans="2:2" ht="13" x14ac:dyDescent="0.15">
      <c r="B8698" s="27"/>
    </row>
    <row r="8699" spans="2:2" ht="13" x14ac:dyDescent="0.15">
      <c r="B8699" s="27"/>
    </row>
    <row r="8700" spans="2:2" ht="13" x14ac:dyDescent="0.15">
      <c r="B8700" s="27"/>
    </row>
    <row r="8701" spans="2:2" ht="13" x14ac:dyDescent="0.15">
      <c r="B8701" s="27"/>
    </row>
    <row r="8702" spans="2:2" ht="13" x14ac:dyDescent="0.15">
      <c r="B8702" s="27"/>
    </row>
    <row r="8703" spans="2:2" ht="13" x14ac:dyDescent="0.15">
      <c r="B8703" s="27"/>
    </row>
    <row r="8704" spans="2:2" ht="13" x14ac:dyDescent="0.15">
      <c r="B8704" s="27"/>
    </row>
    <row r="8705" spans="2:2" ht="13" x14ac:dyDescent="0.15">
      <c r="B8705" s="27"/>
    </row>
    <row r="8706" spans="2:2" ht="13" x14ac:dyDescent="0.15">
      <c r="B8706" s="27"/>
    </row>
    <row r="8707" spans="2:2" ht="13" x14ac:dyDescent="0.15">
      <c r="B8707" s="27"/>
    </row>
    <row r="8708" spans="2:2" ht="13" x14ac:dyDescent="0.15">
      <c r="B8708" s="27"/>
    </row>
    <row r="8709" spans="2:2" ht="13" x14ac:dyDescent="0.15">
      <c r="B8709" s="27"/>
    </row>
    <row r="8710" spans="2:2" ht="13" x14ac:dyDescent="0.15">
      <c r="B8710" s="27"/>
    </row>
    <row r="8711" spans="2:2" ht="13" x14ac:dyDescent="0.15">
      <c r="B8711" s="27"/>
    </row>
    <row r="8712" spans="2:2" ht="13" x14ac:dyDescent="0.15">
      <c r="B8712" s="27"/>
    </row>
    <row r="8713" spans="2:2" ht="13" x14ac:dyDescent="0.15">
      <c r="B8713" s="27"/>
    </row>
    <row r="8714" spans="2:2" ht="13" x14ac:dyDescent="0.15">
      <c r="B8714" s="27"/>
    </row>
    <row r="8715" spans="2:2" ht="13" x14ac:dyDescent="0.15">
      <c r="B8715" s="27"/>
    </row>
    <row r="8716" spans="2:2" ht="13" x14ac:dyDescent="0.15">
      <c r="B8716" s="27"/>
    </row>
    <row r="8717" spans="2:2" ht="13" x14ac:dyDescent="0.15">
      <c r="B8717" s="27"/>
    </row>
    <row r="8718" spans="2:2" ht="13" x14ac:dyDescent="0.15">
      <c r="B8718" s="27"/>
    </row>
    <row r="8719" spans="2:2" ht="13" x14ac:dyDescent="0.15">
      <c r="B8719" s="27"/>
    </row>
    <row r="8720" spans="2:2" ht="13" x14ac:dyDescent="0.15">
      <c r="B8720" s="27"/>
    </row>
    <row r="8721" spans="2:2" ht="13" x14ac:dyDescent="0.15">
      <c r="B8721" s="27"/>
    </row>
    <row r="8722" spans="2:2" ht="13" x14ac:dyDescent="0.15">
      <c r="B8722" s="27"/>
    </row>
    <row r="8723" spans="2:2" ht="13" x14ac:dyDescent="0.15">
      <c r="B8723" s="27"/>
    </row>
    <row r="8724" spans="2:2" ht="13" x14ac:dyDescent="0.15">
      <c r="B8724" s="27"/>
    </row>
    <row r="8725" spans="2:2" ht="13" x14ac:dyDescent="0.15">
      <c r="B8725" s="27"/>
    </row>
    <row r="8726" spans="2:2" ht="13" x14ac:dyDescent="0.15">
      <c r="B8726" s="27"/>
    </row>
    <row r="8727" spans="2:2" ht="13" x14ac:dyDescent="0.15">
      <c r="B8727" s="27"/>
    </row>
    <row r="8728" spans="2:2" ht="13" x14ac:dyDescent="0.15">
      <c r="B8728" s="27"/>
    </row>
    <row r="8729" spans="2:2" ht="13" x14ac:dyDescent="0.15">
      <c r="B8729" s="27"/>
    </row>
    <row r="8730" spans="2:2" ht="13" x14ac:dyDescent="0.15">
      <c r="B8730" s="27"/>
    </row>
    <row r="8731" spans="2:2" ht="13" x14ac:dyDescent="0.15">
      <c r="B8731" s="27"/>
    </row>
    <row r="8732" spans="2:2" ht="13" x14ac:dyDescent="0.15">
      <c r="B8732" s="27"/>
    </row>
    <row r="8733" spans="2:2" ht="13" x14ac:dyDescent="0.15">
      <c r="B8733" s="27"/>
    </row>
    <row r="8734" spans="2:2" ht="13" x14ac:dyDescent="0.15">
      <c r="B8734" s="27"/>
    </row>
    <row r="8735" spans="2:2" ht="13" x14ac:dyDescent="0.15">
      <c r="B8735" s="27"/>
    </row>
    <row r="8736" spans="2:2" ht="13" x14ac:dyDescent="0.15">
      <c r="B8736" s="27"/>
    </row>
    <row r="8737" spans="2:2" ht="13" x14ac:dyDescent="0.15">
      <c r="B8737" s="27"/>
    </row>
    <row r="8738" spans="2:2" ht="13" x14ac:dyDescent="0.15">
      <c r="B8738" s="27"/>
    </row>
    <row r="8739" spans="2:2" ht="13" x14ac:dyDescent="0.15">
      <c r="B8739" s="27"/>
    </row>
    <row r="8740" spans="2:2" ht="13" x14ac:dyDescent="0.15">
      <c r="B8740" s="27"/>
    </row>
    <row r="8741" spans="2:2" ht="13" x14ac:dyDescent="0.15">
      <c r="B8741" s="27"/>
    </row>
    <row r="8742" spans="2:2" ht="13" x14ac:dyDescent="0.15">
      <c r="B8742" s="27"/>
    </row>
    <row r="8743" spans="2:2" ht="13" x14ac:dyDescent="0.15">
      <c r="B8743" s="27"/>
    </row>
    <row r="8744" spans="2:2" ht="13" x14ac:dyDescent="0.15">
      <c r="B8744" s="27"/>
    </row>
    <row r="8745" spans="2:2" ht="13" x14ac:dyDescent="0.15">
      <c r="B8745" s="27"/>
    </row>
    <row r="8746" spans="2:2" ht="13" x14ac:dyDescent="0.15">
      <c r="B8746" s="27"/>
    </row>
    <row r="8747" spans="2:2" ht="13" x14ac:dyDescent="0.15">
      <c r="B8747" s="27"/>
    </row>
    <row r="8748" spans="2:2" ht="13" x14ac:dyDescent="0.15">
      <c r="B8748" s="27"/>
    </row>
    <row r="8749" spans="2:2" ht="13" x14ac:dyDescent="0.15">
      <c r="B8749" s="27"/>
    </row>
    <row r="8750" spans="2:2" ht="13" x14ac:dyDescent="0.15">
      <c r="B8750" s="27"/>
    </row>
    <row r="8751" spans="2:2" ht="13" x14ac:dyDescent="0.15">
      <c r="B8751" s="27"/>
    </row>
    <row r="8752" spans="2:2" ht="13" x14ac:dyDescent="0.15">
      <c r="B8752" s="27"/>
    </row>
    <row r="8753" spans="2:2" ht="13" x14ac:dyDescent="0.15">
      <c r="B8753" s="27"/>
    </row>
    <row r="8754" spans="2:2" ht="13" x14ac:dyDescent="0.15">
      <c r="B8754" s="27"/>
    </row>
    <row r="8755" spans="2:2" ht="13" x14ac:dyDescent="0.15">
      <c r="B8755" s="27"/>
    </row>
    <row r="8756" spans="2:2" ht="13" x14ac:dyDescent="0.15">
      <c r="B8756" s="27"/>
    </row>
    <row r="8757" spans="2:2" ht="13" x14ac:dyDescent="0.15">
      <c r="B8757" s="27"/>
    </row>
    <row r="8758" spans="2:2" ht="13" x14ac:dyDescent="0.15">
      <c r="B8758" s="27"/>
    </row>
    <row r="8759" spans="2:2" ht="13" x14ac:dyDescent="0.15">
      <c r="B8759" s="27"/>
    </row>
    <row r="8760" spans="2:2" ht="13" x14ac:dyDescent="0.15">
      <c r="B8760" s="27"/>
    </row>
    <row r="8761" spans="2:2" ht="13" x14ac:dyDescent="0.15">
      <c r="B8761" s="27"/>
    </row>
    <row r="8762" spans="2:2" ht="13" x14ac:dyDescent="0.15">
      <c r="B8762" s="27"/>
    </row>
    <row r="8763" spans="2:2" ht="13" x14ac:dyDescent="0.15">
      <c r="B8763" s="27"/>
    </row>
    <row r="8764" spans="2:2" ht="13" x14ac:dyDescent="0.15">
      <c r="B8764" s="27"/>
    </row>
    <row r="8765" spans="2:2" ht="13" x14ac:dyDescent="0.15">
      <c r="B8765" s="27"/>
    </row>
    <row r="8766" spans="2:2" ht="13" x14ac:dyDescent="0.15">
      <c r="B8766" s="27"/>
    </row>
    <row r="8767" spans="2:2" ht="13" x14ac:dyDescent="0.15">
      <c r="B8767" s="27"/>
    </row>
    <row r="8768" spans="2:2" ht="13" x14ac:dyDescent="0.15">
      <c r="B8768" s="27"/>
    </row>
    <row r="8769" spans="2:2" ht="13" x14ac:dyDescent="0.15">
      <c r="B8769" s="27"/>
    </row>
    <row r="8770" spans="2:2" ht="13" x14ac:dyDescent="0.15">
      <c r="B8770" s="27"/>
    </row>
    <row r="8771" spans="2:2" ht="13" x14ac:dyDescent="0.15">
      <c r="B8771" s="27"/>
    </row>
    <row r="8772" spans="2:2" ht="13" x14ac:dyDescent="0.15">
      <c r="B8772" s="27"/>
    </row>
    <row r="8773" spans="2:2" ht="13" x14ac:dyDescent="0.15">
      <c r="B8773" s="27"/>
    </row>
    <row r="8774" spans="2:2" ht="13" x14ac:dyDescent="0.15">
      <c r="B8774" s="27"/>
    </row>
    <row r="8775" spans="2:2" ht="13" x14ac:dyDescent="0.15">
      <c r="B8775" s="27"/>
    </row>
    <row r="8776" spans="2:2" ht="13" x14ac:dyDescent="0.15">
      <c r="B8776" s="27"/>
    </row>
    <row r="8777" spans="2:2" ht="13" x14ac:dyDescent="0.15">
      <c r="B8777" s="27"/>
    </row>
    <row r="8778" spans="2:2" ht="13" x14ac:dyDescent="0.15">
      <c r="B8778" s="27"/>
    </row>
    <row r="8779" spans="2:2" ht="13" x14ac:dyDescent="0.15">
      <c r="B8779" s="27"/>
    </row>
    <row r="8780" spans="2:2" ht="13" x14ac:dyDescent="0.15">
      <c r="B8780" s="27"/>
    </row>
    <row r="8781" spans="2:2" ht="13" x14ac:dyDescent="0.15">
      <c r="B8781" s="27"/>
    </row>
    <row r="8782" spans="2:2" ht="13" x14ac:dyDescent="0.15">
      <c r="B8782" s="27"/>
    </row>
    <row r="8783" spans="2:2" ht="13" x14ac:dyDescent="0.15">
      <c r="B8783" s="27"/>
    </row>
    <row r="8784" spans="2:2" ht="13" x14ac:dyDescent="0.15">
      <c r="B8784" s="27"/>
    </row>
    <row r="8785" spans="2:2" ht="13" x14ac:dyDescent="0.15">
      <c r="B8785" s="27"/>
    </row>
    <row r="8786" spans="2:2" ht="13" x14ac:dyDescent="0.15">
      <c r="B8786" s="27"/>
    </row>
    <row r="8787" spans="2:2" ht="13" x14ac:dyDescent="0.15">
      <c r="B8787" s="27"/>
    </row>
    <row r="8788" spans="2:2" ht="13" x14ac:dyDescent="0.15">
      <c r="B8788" s="27"/>
    </row>
    <row r="8789" spans="2:2" ht="13" x14ac:dyDescent="0.15">
      <c r="B8789" s="27"/>
    </row>
    <row r="8790" spans="2:2" ht="13" x14ac:dyDescent="0.15">
      <c r="B8790" s="27"/>
    </row>
    <row r="8791" spans="2:2" ht="13" x14ac:dyDescent="0.15">
      <c r="B8791" s="27"/>
    </row>
    <row r="8792" spans="2:2" ht="13" x14ac:dyDescent="0.15">
      <c r="B8792" s="27"/>
    </row>
    <row r="8793" spans="2:2" ht="13" x14ac:dyDescent="0.15">
      <c r="B8793" s="27"/>
    </row>
    <row r="8794" spans="2:2" ht="13" x14ac:dyDescent="0.15">
      <c r="B8794" s="27"/>
    </row>
    <row r="8795" spans="2:2" ht="13" x14ac:dyDescent="0.15">
      <c r="B8795" s="27"/>
    </row>
    <row r="8796" spans="2:2" ht="13" x14ac:dyDescent="0.15">
      <c r="B8796" s="27"/>
    </row>
    <row r="8797" spans="2:2" ht="13" x14ac:dyDescent="0.15">
      <c r="B8797" s="27"/>
    </row>
    <row r="8798" spans="2:2" ht="13" x14ac:dyDescent="0.15">
      <c r="B8798" s="27"/>
    </row>
    <row r="8799" spans="2:2" ht="13" x14ac:dyDescent="0.15">
      <c r="B8799" s="27"/>
    </row>
    <row r="8800" spans="2:2" ht="13" x14ac:dyDescent="0.15">
      <c r="B8800" s="27"/>
    </row>
    <row r="8801" spans="2:2" ht="13" x14ac:dyDescent="0.15">
      <c r="B8801" s="27"/>
    </row>
    <row r="8802" spans="2:2" ht="13" x14ac:dyDescent="0.15">
      <c r="B8802" s="27"/>
    </row>
    <row r="8803" spans="2:2" ht="13" x14ac:dyDescent="0.15">
      <c r="B8803" s="27"/>
    </row>
    <row r="8804" spans="2:2" ht="13" x14ac:dyDescent="0.15">
      <c r="B8804" s="27"/>
    </row>
    <row r="8805" spans="2:2" ht="13" x14ac:dyDescent="0.15">
      <c r="B8805" s="27"/>
    </row>
    <row r="8806" spans="2:2" ht="13" x14ac:dyDescent="0.15">
      <c r="B8806" s="27"/>
    </row>
    <row r="8807" spans="2:2" ht="13" x14ac:dyDescent="0.15">
      <c r="B8807" s="27"/>
    </row>
    <row r="8808" spans="2:2" ht="13" x14ac:dyDescent="0.15">
      <c r="B8808" s="27"/>
    </row>
    <row r="8809" spans="2:2" ht="13" x14ac:dyDescent="0.15">
      <c r="B8809" s="27"/>
    </row>
    <row r="8810" spans="2:2" ht="13" x14ac:dyDescent="0.15">
      <c r="B8810" s="27"/>
    </row>
    <row r="8811" spans="2:2" ht="13" x14ac:dyDescent="0.15">
      <c r="B8811" s="27"/>
    </row>
    <row r="8812" spans="2:2" ht="13" x14ac:dyDescent="0.15">
      <c r="B8812" s="27"/>
    </row>
    <row r="8813" spans="2:2" ht="13" x14ac:dyDescent="0.15">
      <c r="B8813" s="27"/>
    </row>
    <row r="8814" spans="2:2" ht="13" x14ac:dyDescent="0.15">
      <c r="B8814" s="27"/>
    </row>
    <row r="8815" spans="2:2" ht="13" x14ac:dyDescent="0.15">
      <c r="B8815" s="27"/>
    </row>
    <row r="8816" spans="2:2" ht="13" x14ac:dyDescent="0.15">
      <c r="B8816" s="27"/>
    </row>
    <row r="8817" spans="2:2" ht="13" x14ac:dyDescent="0.15">
      <c r="B8817" s="27"/>
    </row>
    <row r="8818" spans="2:2" ht="13" x14ac:dyDescent="0.15">
      <c r="B8818" s="27"/>
    </row>
    <row r="8819" spans="2:2" ht="13" x14ac:dyDescent="0.15">
      <c r="B8819" s="27"/>
    </row>
    <row r="8820" spans="2:2" ht="13" x14ac:dyDescent="0.15">
      <c r="B8820" s="27"/>
    </row>
    <row r="8821" spans="2:2" ht="13" x14ac:dyDescent="0.15">
      <c r="B8821" s="27"/>
    </row>
    <row r="8822" spans="2:2" ht="13" x14ac:dyDescent="0.15">
      <c r="B8822" s="27"/>
    </row>
    <row r="8823" spans="2:2" ht="13" x14ac:dyDescent="0.15">
      <c r="B8823" s="27"/>
    </row>
    <row r="8824" spans="2:2" ht="13" x14ac:dyDescent="0.15">
      <c r="B8824" s="27"/>
    </row>
    <row r="8825" spans="2:2" ht="13" x14ac:dyDescent="0.15">
      <c r="B8825" s="27"/>
    </row>
    <row r="8826" spans="2:2" ht="13" x14ac:dyDescent="0.15">
      <c r="B8826" s="27"/>
    </row>
    <row r="8827" spans="2:2" ht="13" x14ac:dyDescent="0.15">
      <c r="B8827" s="27"/>
    </row>
    <row r="8828" spans="2:2" ht="13" x14ac:dyDescent="0.15">
      <c r="B8828" s="27"/>
    </row>
    <row r="8829" spans="2:2" ht="13" x14ac:dyDescent="0.15">
      <c r="B8829" s="27"/>
    </row>
    <row r="8830" spans="2:2" ht="13" x14ac:dyDescent="0.15">
      <c r="B8830" s="27"/>
    </row>
    <row r="8831" spans="2:2" ht="13" x14ac:dyDescent="0.15">
      <c r="B8831" s="27"/>
    </row>
    <row r="8832" spans="2:2" ht="13" x14ac:dyDescent="0.15">
      <c r="B8832" s="27"/>
    </row>
    <row r="8833" spans="2:2" ht="13" x14ac:dyDescent="0.15">
      <c r="B8833" s="27"/>
    </row>
    <row r="8834" spans="2:2" ht="13" x14ac:dyDescent="0.15">
      <c r="B8834" s="27"/>
    </row>
    <row r="8835" spans="2:2" ht="13" x14ac:dyDescent="0.15">
      <c r="B8835" s="27"/>
    </row>
    <row r="8836" spans="2:2" ht="13" x14ac:dyDescent="0.15">
      <c r="B8836" s="27"/>
    </row>
    <row r="8837" spans="2:2" ht="13" x14ac:dyDescent="0.15">
      <c r="B8837" s="27"/>
    </row>
    <row r="8838" spans="2:2" ht="13" x14ac:dyDescent="0.15">
      <c r="B8838" s="27"/>
    </row>
    <row r="8839" spans="2:2" ht="13" x14ac:dyDescent="0.15">
      <c r="B8839" s="27"/>
    </row>
    <row r="8840" spans="2:2" ht="13" x14ac:dyDescent="0.15">
      <c r="B8840" s="27"/>
    </row>
    <row r="8841" spans="2:2" ht="13" x14ac:dyDescent="0.15">
      <c r="B8841" s="27"/>
    </row>
    <row r="8842" spans="2:2" ht="13" x14ac:dyDescent="0.15">
      <c r="B8842" s="27"/>
    </row>
    <row r="8843" spans="2:2" ht="13" x14ac:dyDescent="0.15">
      <c r="B8843" s="27"/>
    </row>
    <row r="8844" spans="2:2" ht="13" x14ac:dyDescent="0.15">
      <c r="B8844" s="27"/>
    </row>
    <row r="8845" spans="2:2" ht="13" x14ac:dyDescent="0.15">
      <c r="B8845" s="27"/>
    </row>
    <row r="8846" spans="2:2" ht="13" x14ac:dyDescent="0.15">
      <c r="B8846" s="27"/>
    </row>
    <row r="8847" spans="2:2" ht="13" x14ac:dyDescent="0.15">
      <c r="B8847" s="27"/>
    </row>
    <row r="8848" spans="2:2" ht="13" x14ac:dyDescent="0.15">
      <c r="B8848" s="27"/>
    </row>
    <row r="8849" spans="2:2" ht="13" x14ac:dyDescent="0.15">
      <c r="B8849" s="27"/>
    </row>
    <row r="8850" spans="2:2" ht="13" x14ac:dyDescent="0.15">
      <c r="B8850" s="27"/>
    </row>
    <row r="8851" spans="2:2" ht="13" x14ac:dyDescent="0.15">
      <c r="B8851" s="27"/>
    </row>
    <row r="8852" spans="2:2" ht="13" x14ac:dyDescent="0.15">
      <c r="B8852" s="27"/>
    </row>
    <row r="8853" spans="2:2" ht="13" x14ac:dyDescent="0.15">
      <c r="B8853" s="27"/>
    </row>
    <row r="8854" spans="2:2" ht="13" x14ac:dyDescent="0.15">
      <c r="B8854" s="27"/>
    </row>
    <row r="8855" spans="2:2" ht="13" x14ac:dyDescent="0.15">
      <c r="B8855" s="27"/>
    </row>
    <row r="8856" spans="2:2" ht="13" x14ac:dyDescent="0.15">
      <c r="B8856" s="27"/>
    </row>
    <row r="8857" spans="2:2" ht="13" x14ac:dyDescent="0.15">
      <c r="B8857" s="27"/>
    </row>
    <row r="8858" spans="2:2" ht="13" x14ac:dyDescent="0.15">
      <c r="B8858" s="27"/>
    </row>
    <row r="8859" spans="2:2" ht="13" x14ac:dyDescent="0.15">
      <c r="B8859" s="27"/>
    </row>
    <row r="8860" spans="2:2" ht="13" x14ac:dyDescent="0.15">
      <c r="B8860" s="27"/>
    </row>
    <row r="8861" spans="2:2" ht="13" x14ac:dyDescent="0.15">
      <c r="B8861" s="27"/>
    </row>
    <row r="8862" spans="2:2" ht="13" x14ac:dyDescent="0.15">
      <c r="B8862" s="27"/>
    </row>
    <row r="8863" spans="2:2" ht="13" x14ac:dyDescent="0.15">
      <c r="B8863" s="27"/>
    </row>
    <row r="8864" spans="2:2" ht="13" x14ac:dyDescent="0.15">
      <c r="B8864" s="27"/>
    </row>
    <row r="8865" spans="2:2" ht="13" x14ac:dyDescent="0.15">
      <c r="B8865" s="27"/>
    </row>
    <row r="8866" spans="2:2" ht="13" x14ac:dyDescent="0.15">
      <c r="B8866" s="27"/>
    </row>
    <row r="8867" spans="2:2" ht="13" x14ac:dyDescent="0.15">
      <c r="B8867" s="27"/>
    </row>
    <row r="8868" spans="2:2" ht="13" x14ac:dyDescent="0.15">
      <c r="B8868" s="27"/>
    </row>
    <row r="8869" spans="2:2" ht="13" x14ac:dyDescent="0.15">
      <c r="B8869" s="27"/>
    </row>
    <row r="8870" spans="2:2" ht="13" x14ac:dyDescent="0.15">
      <c r="B8870" s="27"/>
    </row>
    <row r="8871" spans="2:2" ht="13" x14ac:dyDescent="0.15">
      <c r="B8871" s="27"/>
    </row>
    <row r="8872" spans="2:2" ht="13" x14ac:dyDescent="0.15">
      <c r="B8872" s="27"/>
    </row>
    <row r="8873" spans="2:2" ht="13" x14ac:dyDescent="0.15">
      <c r="B8873" s="27"/>
    </row>
    <row r="8874" spans="2:2" ht="13" x14ac:dyDescent="0.15">
      <c r="B8874" s="27"/>
    </row>
    <row r="8875" spans="2:2" ht="13" x14ac:dyDescent="0.15">
      <c r="B8875" s="27"/>
    </row>
    <row r="8876" spans="2:2" ht="13" x14ac:dyDescent="0.15">
      <c r="B8876" s="27"/>
    </row>
    <row r="8877" spans="2:2" ht="13" x14ac:dyDescent="0.15">
      <c r="B8877" s="27"/>
    </row>
    <row r="8878" spans="2:2" ht="13" x14ac:dyDescent="0.15">
      <c r="B8878" s="27"/>
    </row>
    <row r="8879" spans="2:2" ht="13" x14ac:dyDescent="0.15">
      <c r="B8879" s="27"/>
    </row>
    <row r="8880" spans="2:2" ht="13" x14ac:dyDescent="0.15">
      <c r="B8880" s="27"/>
    </row>
    <row r="8881" spans="2:2" ht="13" x14ac:dyDescent="0.15">
      <c r="B8881" s="27"/>
    </row>
    <row r="8882" spans="2:2" ht="13" x14ac:dyDescent="0.15">
      <c r="B8882" s="27"/>
    </row>
    <row r="8883" spans="2:2" ht="13" x14ac:dyDescent="0.15">
      <c r="B8883" s="27"/>
    </row>
    <row r="8884" spans="2:2" ht="13" x14ac:dyDescent="0.15">
      <c r="B8884" s="27"/>
    </row>
    <row r="8885" spans="2:2" ht="13" x14ac:dyDescent="0.15">
      <c r="B8885" s="27"/>
    </row>
    <row r="8886" spans="2:2" ht="13" x14ac:dyDescent="0.15">
      <c r="B8886" s="27"/>
    </row>
    <row r="8887" spans="2:2" ht="13" x14ac:dyDescent="0.15">
      <c r="B8887" s="27"/>
    </row>
    <row r="8888" spans="2:2" ht="13" x14ac:dyDescent="0.15">
      <c r="B8888" s="27"/>
    </row>
    <row r="8889" spans="2:2" ht="13" x14ac:dyDescent="0.15">
      <c r="B8889" s="27"/>
    </row>
    <row r="8890" spans="2:2" ht="13" x14ac:dyDescent="0.15">
      <c r="B8890" s="27"/>
    </row>
    <row r="8891" spans="2:2" ht="13" x14ac:dyDescent="0.15">
      <c r="B8891" s="27"/>
    </row>
    <row r="8892" spans="2:2" ht="13" x14ac:dyDescent="0.15">
      <c r="B8892" s="27"/>
    </row>
    <row r="8893" spans="2:2" ht="13" x14ac:dyDescent="0.15">
      <c r="B8893" s="27"/>
    </row>
    <row r="8894" spans="2:2" ht="13" x14ac:dyDescent="0.15">
      <c r="B8894" s="27"/>
    </row>
    <row r="8895" spans="2:2" ht="13" x14ac:dyDescent="0.15">
      <c r="B8895" s="27"/>
    </row>
    <row r="8896" spans="2:2" ht="13" x14ac:dyDescent="0.15">
      <c r="B8896" s="27"/>
    </row>
    <row r="8897" spans="2:2" ht="13" x14ac:dyDescent="0.15">
      <c r="B8897" s="27"/>
    </row>
    <row r="8898" spans="2:2" ht="13" x14ac:dyDescent="0.15">
      <c r="B8898" s="27"/>
    </row>
    <row r="8899" spans="2:2" ht="13" x14ac:dyDescent="0.15">
      <c r="B8899" s="27"/>
    </row>
    <row r="8900" spans="2:2" ht="13" x14ac:dyDescent="0.15">
      <c r="B8900" s="27"/>
    </row>
    <row r="8901" spans="2:2" ht="13" x14ac:dyDescent="0.15">
      <c r="B8901" s="27"/>
    </row>
    <row r="8902" spans="2:2" ht="13" x14ac:dyDescent="0.15">
      <c r="B8902" s="27"/>
    </row>
    <row r="8903" spans="2:2" ht="13" x14ac:dyDescent="0.15">
      <c r="B8903" s="27"/>
    </row>
    <row r="8904" spans="2:2" ht="13" x14ac:dyDescent="0.15">
      <c r="B8904" s="27"/>
    </row>
    <row r="8905" spans="2:2" ht="13" x14ac:dyDescent="0.15">
      <c r="B8905" s="27"/>
    </row>
    <row r="8906" spans="2:2" ht="13" x14ac:dyDescent="0.15">
      <c r="B8906" s="27"/>
    </row>
    <row r="8907" spans="2:2" ht="13" x14ac:dyDescent="0.15">
      <c r="B8907" s="27"/>
    </row>
    <row r="8908" spans="2:2" ht="13" x14ac:dyDescent="0.15">
      <c r="B8908" s="27"/>
    </row>
    <row r="8909" spans="2:2" ht="13" x14ac:dyDescent="0.15">
      <c r="B8909" s="27"/>
    </row>
    <row r="8910" spans="2:2" ht="13" x14ac:dyDescent="0.15">
      <c r="B8910" s="27"/>
    </row>
    <row r="8911" spans="2:2" ht="13" x14ac:dyDescent="0.15">
      <c r="B8911" s="27"/>
    </row>
    <row r="8912" spans="2:2" ht="13" x14ac:dyDescent="0.15">
      <c r="B8912" s="27"/>
    </row>
    <row r="8913" spans="2:2" ht="13" x14ac:dyDescent="0.15">
      <c r="B8913" s="27"/>
    </row>
    <row r="8914" spans="2:2" ht="13" x14ac:dyDescent="0.15">
      <c r="B8914" s="27"/>
    </row>
    <row r="8915" spans="2:2" ht="13" x14ac:dyDescent="0.15">
      <c r="B8915" s="27"/>
    </row>
    <row r="8916" spans="2:2" ht="13" x14ac:dyDescent="0.15">
      <c r="B8916" s="27"/>
    </row>
    <row r="8917" spans="2:2" ht="13" x14ac:dyDescent="0.15">
      <c r="B8917" s="27"/>
    </row>
    <row r="8918" spans="2:2" ht="13" x14ac:dyDescent="0.15">
      <c r="B8918" s="27"/>
    </row>
    <row r="8919" spans="2:2" ht="13" x14ac:dyDescent="0.15">
      <c r="B8919" s="27"/>
    </row>
    <row r="8920" spans="2:2" ht="13" x14ac:dyDescent="0.15">
      <c r="B8920" s="27"/>
    </row>
    <row r="8921" spans="2:2" ht="13" x14ac:dyDescent="0.15">
      <c r="B8921" s="27"/>
    </row>
    <row r="8922" spans="2:2" ht="13" x14ac:dyDescent="0.15">
      <c r="B8922" s="27"/>
    </row>
    <row r="8923" spans="2:2" ht="13" x14ac:dyDescent="0.15">
      <c r="B8923" s="27"/>
    </row>
    <row r="8924" spans="2:2" ht="13" x14ac:dyDescent="0.15">
      <c r="B8924" s="27"/>
    </row>
    <row r="8925" spans="2:2" ht="13" x14ac:dyDescent="0.15">
      <c r="B8925" s="27"/>
    </row>
    <row r="8926" spans="2:2" ht="13" x14ac:dyDescent="0.15">
      <c r="B8926" s="27"/>
    </row>
    <row r="8927" spans="2:2" ht="13" x14ac:dyDescent="0.15">
      <c r="B8927" s="27"/>
    </row>
    <row r="8928" spans="2:2" ht="13" x14ac:dyDescent="0.15">
      <c r="B8928" s="27"/>
    </row>
    <row r="8929" spans="2:2" ht="13" x14ac:dyDescent="0.15">
      <c r="B8929" s="27"/>
    </row>
    <row r="8930" spans="2:2" ht="13" x14ac:dyDescent="0.15">
      <c r="B8930" s="27"/>
    </row>
    <row r="8931" spans="2:2" ht="13" x14ac:dyDescent="0.15">
      <c r="B8931" s="27"/>
    </row>
    <row r="8932" spans="2:2" ht="13" x14ac:dyDescent="0.15">
      <c r="B8932" s="27"/>
    </row>
    <row r="8933" spans="2:2" ht="13" x14ac:dyDescent="0.15">
      <c r="B8933" s="27"/>
    </row>
    <row r="8934" spans="2:2" ht="13" x14ac:dyDescent="0.15">
      <c r="B8934" s="27"/>
    </row>
    <row r="8935" spans="2:2" ht="13" x14ac:dyDescent="0.15">
      <c r="B8935" s="27"/>
    </row>
    <row r="8936" spans="2:2" ht="13" x14ac:dyDescent="0.15">
      <c r="B8936" s="27"/>
    </row>
    <row r="8937" spans="2:2" ht="13" x14ac:dyDescent="0.15">
      <c r="B8937" s="27"/>
    </row>
    <row r="8938" spans="2:2" ht="13" x14ac:dyDescent="0.15">
      <c r="B8938" s="27"/>
    </row>
    <row r="8939" spans="2:2" ht="13" x14ac:dyDescent="0.15">
      <c r="B8939" s="27"/>
    </row>
    <row r="8940" spans="2:2" ht="13" x14ac:dyDescent="0.15">
      <c r="B8940" s="27"/>
    </row>
    <row r="8941" spans="2:2" ht="13" x14ac:dyDescent="0.15">
      <c r="B8941" s="27"/>
    </row>
    <row r="8942" spans="2:2" ht="13" x14ac:dyDescent="0.15">
      <c r="B8942" s="27"/>
    </row>
    <row r="8943" spans="2:2" ht="13" x14ac:dyDescent="0.15">
      <c r="B8943" s="27"/>
    </row>
    <row r="8944" spans="2:2" ht="13" x14ac:dyDescent="0.15">
      <c r="B8944" s="27"/>
    </row>
    <row r="8945" spans="2:2" ht="13" x14ac:dyDescent="0.15">
      <c r="B8945" s="27"/>
    </row>
    <row r="8946" spans="2:2" ht="13" x14ac:dyDescent="0.15">
      <c r="B8946" s="27"/>
    </row>
    <row r="8947" spans="2:2" ht="13" x14ac:dyDescent="0.15">
      <c r="B8947" s="27"/>
    </row>
    <row r="8948" spans="2:2" ht="13" x14ac:dyDescent="0.15">
      <c r="B8948" s="27"/>
    </row>
    <row r="8949" spans="2:2" ht="13" x14ac:dyDescent="0.15">
      <c r="B8949" s="27"/>
    </row>
    <row r="8950" spans="2:2" ht="13" x14ac:dyDescent="0.15">
      <c r="B8950" s="27"/>
    </row>
    <row r="8951" spans="2:2" ht="13" x14ac:dyDescent="0.15">
      <c r="B8951" s="27"/>
    </row>
    <row r="8952" spans="2:2" ht="13" x14ac:dyDescent="0.15">
      <c r="B8952" s="27"/>
    </row>
    <row r="8953" spans="2:2" ht="13" x14ac:dyDescent="0.15">
      <c r="B8953" s="27"/>
    </row>
    <row r="8954" spans="2:2" ht="13" x14ac:dyDescent="0.15">
      <c r="B8954" s="27"/>
    </row>
    <row r="8955" spans="2:2" ht="13" x14ac:dyDescent="0.15">
      <c r="B8955" s="27"/>
    </row>
    <row r="8956" spans="2:2" ht="13" x14ac:dyDescent="0.15">
      <c r="B8956" s="27"/>
    </row>
    <row r="8957" spans="2:2" ht="13" x14ac:dyDescent="0.15">
      <c r="B8957" s="27"/>
    </row>
    <row r="8958" spans="2:2" ht="13" x14ac:dyDescent="0.15">
      <c r="B8958" s="27"/>
    </row>
    <row r="8959" spans="2:2" ht="13" x14ac:dyDescent="0.15">
      <c r="B8959" s="27"/>
    </row>
    <row r="8960" spans="2:2" ht="13" x14ac:dyDescent="0.15">
      <c r="B8960" s="27"/>
    </row>
    <row r="8961" spans="2:2" ht="13" x14ac:dyDescent="0.15">
      <c r="B8961" s="27"/>
    </row>
    <row r="8962" spans="2:2" ht="13" x14ac:dyDescent="0.15">
      <c r="B8962" s="27"/>
    </row>
    <row r="8963" spans="2:2" ht="13" x14ac:dyDescent="0.15">
      <c r="B8963" s="27"/>
    </row>
    <row r="8964" spans="2:2" ht="13" x14ac:dyDescent="0.15">
      <c r="B8964" s="27"/>
    </row>
    <row r="8965" spans="2:2" ht="13" x14ac:dyDescent="0.15">
      <c r="B8965" s="27"/>
    </row>
    <row r="8966" spans="2:2" ht="13" x14ac:dyDescent="0.15">
      <c r="B8966" s="27"/>
    </row>
    <row r="8967" spans="2:2" ht="13" x14ac:dyDescent="0.15">
      <c r="B8967" s="27"/>
    </row>
    <row r="8968" spans="2:2" ht="13" x14ac:dyDescent="0.15">
      <c r="B8968" s="27"/>
    </row>
    <row r="8969" spans="2:2" ht="13" x14ac:dyDescent="0.15">
      <c r="B8969" s="27"/>
    </row>
    <row r="8970" spans="2:2" ht="13" x14ac:dyDescent="0.15">
      <c r="B8970" s="27"/>
    </row>
    <row r="8971" spans="2:2" ht="13" x14ac:dyDescent="0.15">
      <c r="B8971" s="27"/>
    </row>
    <row r="8972" spans="2:2" ht="13" x14ac:dyDescent="0.15">
      <c r="B8972" s="27"/>
    </row>
    <row r="8973" spans="2:2" ht="13" x14ac:dyDescent="0.15">
      <c r="B8973" s="27"/>
    </row>
    <row r="8974" spans="2:2" ht="13" x14ac:dyDescent="0.15">
      <c r="B8974" s="27"/>
    </row>
    <row r="8975" spans="2:2" ht="13" x14ac:dyDescent="0.15">
      <c r="B8975" s="27"/>
    </row>
    <row r="8976" spans="2:2" ht="13" x14ac:dyDescent="0.15">
      <c r="B8976" s="27"/>
    </row>
    <row r="8977" spans="2:2" ht="13" x14ac:dyDescent="0.15">
      <c r="B8977" s="27"/>
    </row>
    <row r="8978" spans="2:2" ht="13" x14ac:dyDescent="0.15">
      <c r="B8978" s="27"/>
    </row>
    <row r="8979" spans="2:2" ht="13" x14ac:dyDescent="0.15">
      <c r="B8979" s="27"/>
    </row>
    <row r="8980" spans="2:2" ht="13" x14ac:dyDescent="0.15">
      <c r="B8980" s="27"/>
    </row>
    <row r="8981" spans="2:2" ht="13" x14ac:dyDescent="0.15">
      <c r="B8981" s="27"/>
    </row>
    <row r="8982" spans="2:2" ht="13" x14ac:dyDescent="0.15">
      <c r="B8982" s="27"/>
    </row>
    <row r="8983" spans="2:2" ht="13" x14ac:dyDescent="0.15">
      <c r="B8983" s="27"/>
    </row>
    <row r="8984" spans="2:2" ht="13" x14ac:dyDescent="0.15">
      <c r="B8984" s="27"/>
    </row>
    <row r="8985" spans="2:2" ht="13" x14ac:dyDescent="0.15">
      <c r="B8985" s="27"/>
    </row>
    <row r="8986" spans="2:2" ht="13" x14ac:dyDescent="0.15">
      <c r="B8986" s="27"/>
    </row>
    <row r="8987" spans="2:2" ht="13" x14ac:dyDescent="0.15">
      <c r="B8987" s="27"/>
    </row>
    <row r="8988" spans="2:2" ht="13" x14ac:dyDescent="0.15">
      <c r="B8988" s="27"/>
    </row>
    <row r="8989" spans="2:2" ht="13" x14ac:dyDescent="0.15">
      <c r="B8989" s="27"/>
    </row>
    <row r="8990" spans="2:2" ht="13" x14ac:dyDescent="0.15">
      <c r="B8990" s="27"/>
    </row>
    <row r="8991" spans="2:2" ht="13" x14ac:dyDescent="0.15">
      <c r="B8991" s="27"/>
    </row>
    <row r="8992" spans="2:2" ht="13" x14ac:dyDescent="0.15">
      <c r="B8992" s="27"/>
    </row>
    <row r="8993" spans="2:2" ht="13" x14ac:dyDescent="0.15">
      <c r="B8993" s="27"/>
    </row>
    <row r="8994" spans="2:2" ht="13" x14ac:dyDescent="0.15">
      <c r="B8994" s="27"/>
    </row>
    <row r="8995" spans="2:2" ht="13" x14ac:dyDescent="0.15">
      <c r="B8995" s="27"/>
    </row>
    <row r="8996" spans="2:2" ht="13" x14ac:dyDescent="0.15">
      <c r="B8996" s="27"/>
    </row>
    <row r="8997" spans="2:2" ht="13" x14ac:dyDescent="0.15">
      <c r="B8997" s="27"/>
    </row>
    <row r="8998" spans="2:2" ht="13" x14ac:dyDescent="0.15">
      <c r="B8998" s="27"/>
    </row>
    <row r="8999" spans="2:2" ht="13" x14ac:dyDescent="0.15">
      <c r="B8999" s="27"/>
    </row>
    <row r="9000" spans="2:2" ht="13" x14ac:dyDescent="0.15">
      <c r="B9000" s="27"/>
    </row>
    <row r="9001" spans="2:2" ht="13" x14ac:dyDescent="0.15">
      <c r="B9001" s="27"/>
    </row>
    <row r="9002" spans="2:2" ht="13" x14ac:dyDescent="0.15">
      <c r="B9002" s="27"/>
    </row>
    <row r="9003" spans="2:2" ht="13" x14ac:dyDescent="0.15">
      <c r="B9003" s="27"/>
    </row>
    <row r="9004" spans="2:2" ht="13" x14ac:dyDescent="0.15">
      <c r="B9004" s="27"/>
    </row>
    <row r="9005" spans="2:2" ht="13" x14ac:dyDescent="0.15">
      <c r="B9005" s="27"/>
    </row>
    <row r="9006" spans="2:2" ht="13" x14ac:dyDescent="0.15">
      <c r="B9006" s="27"/>
    </row>
    <row r="9007" spans="2:2" ht="13" x14ac:dyDescent="0.15">
      <c r="B9007" s="27"/>
    </row>
    <row r="9008" spans="2:2" ht="13" x14ac:dyDescent="0.15">
      <c r="B9008" s="27"/>
    </row>
    <row r="9009" spans="2:2" ht="13" x14ac:dyDescent="0.15">
      <c r="B9009" s="27"/>
    </row>
    <row r="9010" spans="2:2" ht="13" x14ac:dyDescent="0.15">
      <c r="B9010" s="27"/>
    </row>
    <row r="9011" spans="2:2" ht="13" x14ac:dyDescent="0.15">
      <c r="B9011" s="27"/>
    </row>
    <row r="9012" spans="2:2" ht="13" x14ac:dyDescent="0.15">
      <c r="B9012" s="27"/>
    </row>
    <row r="9013" spans="2:2" ht="13" x14ac:dyDescent="0.15">
      <c r="B9013" s="27"/>
    </row>
    <row r="9014" spans="2:2" ht="13" x14ac:dyDescent="0.15">
      <c r="B9014" s="27"/>
    </row>
    <row r="9015" spans="2:2" ht="13" x14ac:dyDescent="0.15">
      <c r="B9015" s="27"/>
    </row>
    <row r="9016" spans="2:2" ht="13" x14ac:dyDescent="0.15">
      <c r="B9016" s="27"/>
    </row>
    <row r="9017" spans="2:2" ht="13" x14ac:dyDescent="0.15">
      <c r="B9017" s="27"/>
    </row>
    <row r="9018" spans="2:2" ht="13" x14ac:dyDescent="0.15">
      <c r="B9018" s="27"/>
    </row>
    <row r="9019" spans="2:2" ht="13" x14ac:dyDescent="0.15">
      <c r="B9019" s="27"/>
    </row>
    <row r="9020" spans="2:2" ht="13" x14ac:dyDescent="0.15">
      <c r="B9020" s="27"/>
    </row>
    <row r="9021" spans="2:2" ht="13" x14ac:dyDescent="0.15">
      <c r="B9021" s="27"/>
    </row>
    <row r="9022" spans="2:2" ht="13" x14ac:dyDescent="0.15">
      <c r="B9022" s="27"/>
    </row>
    <row r="9023" spans="2:2" ht="13" x14ac:dyDescent="0.15">
      <c r="B9023" s="27"/>
    </row>
    <row r="9024" spans="2:2" ht="13" x14ac:dyDescent="0.15">
      <c r="B9024" s="27"/>
    </row>
    <row r="9025" spans="2:2" ht="13" x14ac:dyDescent="0.15">
      <c r="B9025" s="27"/>
    </row>
    <row r="9026" spans="2:2" ht="13" x14ac:dyDescent="0.15">
      <c r="B9026" s="27"/>
    </row>
    <row r="9027" spans="2:2" ht="13" x14ac:dyDescent="0.15">
      <c r="B9027" s="27"/>
    </row>
    <row r="9028" spans="2:2" ht="13" x14ac:dyDescent="0.15">
      <c r="B9028" s="27"/>
    </row>
    <row r="9029" spans="2:2" ht="13" x14ac:dyDescent="0.15">
      <c r="B9029" s="27"/>
    </row>
    <row r="9030" spans="2:2" ht="13" x14ac:dyDescent="0.15">
      <c r="B9030" s="27"/>
    </row>
    <row r="9031" spans="2:2" ht="13" x14ac:dyDescent="0.15">
      <c r="B9031" s="27"/>
    </row>
    <row r="9032" spans="2:2" ht="13" x14ac:dyDescent="0.15">
      <c r="B9032" s="27"/>
    </row>
    <row r="9033" spans="2:2" ht="13" x14ac:dyDescent="0.15">
      <c r="B9033" s="27"/>
    </row>
    <row r="9034" spans="2:2" ht="13" x14ac:dyDescent="0.15">
      <c r="B9034" s="27"/>
    </row>
    <row r="9035" spans="2:2" ht="13" x14ac:dyDescent="0.15">
      <c r="B9035" s="27"/>
    </row>
    <row r="9036" spans="2:2" ht="13" x14ac:dyDescent="0.15">
      <c r="B9036" s="27"/>
    </row>
    <row r="9037" spans="2:2" ht="13" x14ac:dyDescent="0.15">
      <c r="B9037" s="27"/>
    </row>
    <row r="9038" spans="2:2" ht="13" x14ac:dyDescent="0.15">
      <c r="B9038" s="27"/>
    </row>
    <row r="9039" spans="2:2" ht="13" x14ac:dyDescent="0.15">
      <c r="B9039" s="27"/>
    </row>
    <row r="9040" spans="2:2" ht="13" x14ac:dyDescent="0.15">
      <c r="B9040" s="27"/>
    </row>
    <row r="9041" spans="2:2" ht="13" x14ac:dyDescent="0.15">
      <c r="B9041" s="27"/>
    </row>
    <row r="9042" spans="2:2" ht="13" x14ac:dyDescent="0.15">
      <c r="B9042" s="27"/>
    </row>
    <row r="9043" spans="2:2" ht="13" x14ac:dyDescent="0.15">
      <c r="B9043" s="27"/>
    </row>
    <row r="9044" spans="2:2" ht="13" x14ac:dyDescent="0.15">
      <c r="B9044" s="27"/>
    </row>
    <row r="9045" spans="2:2" ht="13" x14ac:dyDescent="0.15">
      <c r="B9045" s="27"/>
    </row>
    <row r="9046" spans="2:2" ht="13" x14ac:dyDescent="0.15">
      <c r="B9046" s="27"/>
    </row>
    <row r="9047" spans="2:2" ht="13" x14ac:dyDescent="0.15">
      <c r="B9047" s="27"/>
    </row>
    <row r="9048" spans="2:2" ht="13" x14ac:dyDescent="0.15">
      <c r="B9048" s="27"/>
    </row>
    <row r="9049" spans="2:2" ht="13" x14ac:dyDescent="0.15">
      <c r="B9049" s="27"/>
    </row>
    <row r="9050" spans="2:2" ht="13" x14ac:dyDescent="0.15">
      <c r="B9050" s="27"/>
    </row>
    <row r="9051" spans="2:2" ht="13" x14ac:dyDescent="0.15">
      <c r="B9051" s="27"/>
    </row>
    <row r="9052" spans="2:2" ht="13" x14ac:dyDescent="0.15">
      <c r="B9052" s="27"/>
    </row>
    <row r="9053" spans="2:2" ht="13" x14ac:dyDescent="0.15">
      <c r="B9053" s="27"/>
    </row>
    <row r="9054" spans="2:2" ht="13" x14ac:dyDescent="0.15">
      <c r="B9054" s="27"/>
    </row>
    <row r="9055" spans="2:2" ht="13" x14ac:dyDescent="0.15">
      <c r="B9055" s="27"/>
    </row>
    <row r="9056" spans="2:2" ht="13" x14ac:dyDescent="0.15">
      <c r="B9056" s="27"/>
    </row>
    <row r="9057" spans="2:2" ht="13" x14ac:dyDescent="0.15">
      <c r="B9057" s="27"/>
    </row>
    <row r="9058" spans="2:2" ht="13" x14ac:dyDescent="0.15">
      <c r="B9058" s="27"/>
    </row>
    <row r="9059" spans="2:2" ht="13" x14ac:dyDescent="0.15">
      <c r="B9059" s="27"/>
    </row>
    <row r="9060" spans="2:2" ht="13" x14ac:dyDescent="0.15">
      <c r="B9060" s="27"/>
    </row>
    <row r="9061" spans="2:2" ht="13" x14ac:dyDescent="0.15">
      <c r="B9061" s="27"/>
    </row>
    <row r="9062" spans="2:2" ht="13" x14ac:dyDescent="0.15">
      <c r="B9062" s="27"/>
    </row>
    <row r="9063" spans="2:2" ht="13" x14ac:dyDescent="0.15">
      <c r="B9063" s="27"/>
    </row>
    <row r="9064" spans="2:2" ht="13" x14ac:dyDescent="0.15">
      <c r="B9064" s="27"/>
    </row>
    <row r="9065" spans="2:2" ht="13" x14ac:dyDescent="0.15">
      <c r="B9065" s="27"/>
    </row>
    <row r="9066" spans="2:2" ht="13" x14ac:dyDescent="0.15">
      <c r="B9066" s="27"/>
    </row>
    <row r="9067" spans="2:2" ht="13" x14ac:dyDescent="0.15">
      <c r="B9067" s="27"/>
    </row>
    <row r="9068" spans="2:2" ht="13" x14ac:dyDescent="0.15">
      <c r="B9068" s="27"/>
    </row>
    <row r="9069" spans="2:2" ht="13" x14ac:dyDescent="0.15">
      <c r="B9069" s="27"/>
    </row>
    <row r="9070" spans="2:2" ht="13" x14ac:dyDescent="0.15">
      <c r="B9070" s="27"/>
    </row>
    <row r="9071" spans="2:2" ht="13" x14ac:dyDescent="0.15">
      <c r="B9071" s="27"/>
    </row>
    <row r="9072" spans="2:2" ht="13" x14ac:dyDescent="0.15">
      <c r="B9072" s="27"/>
    </row>
    <row r="9073" spans="2:2" ht="13" x14ac:dyDescent="0.15">
      <c r="B9073" s="27"/>
    </row>
    <row r="9074" spans="2:2" ht="13" x14ac:dyDescent="0.15">
      <c r="B9074" s="27"/>
    </row>
    <row r="9075" spans="2:2" ht="13" x14ac:dyDescent="0.15">
      <c r="B9075" s="27"/>
    </row>
    <row r="9076" spans="2:2" ht="13" x14ac:dyDescent="0.15">
      <c r="B9076" s="27"/>
    </row>
    <row r="9077" spans="2:2" ht="13" x14ac:dyDescent="0.15">
      <c r="B9077" s="27"/>
    </row>
    <row r="9078" spans="2:2" ht="13" x14ac:dyDescent="0.15">
      <c r="B9078" s="27"/>
    </row>
    <row r="9079" spans="2:2" ht="13" x14ac:dyDescent="0.15">
      <c r="B9079" s="27"/>
    </row>
    <row r="9080" spans="2:2" ht="13" x14ac:dyDescent="0.15">
      <c r="B9080" s="27"/>
    </row>
    <row r="9081" spans="2:2" ht="13" x14ac:dyDescent="0.15">
      <c r="B9081" s="27"/>
    </row>
    <row r="9082" spans="2:2" ht="13" x14ac:dyDescent="0.15">
      <c r="B9082" s="27"/>
    </row>
    <row r="9083" spans="2:2" ht="13" x14ac:dyDescent="0.15">
      <c r="B9083" s="27"/>
    </row>
    <row r="9084" spans="2:2" ht="13" x14ac:dyDescent="0.15">
      <c r="B9084" s="27"/>
    </row>
    <row r="9085" spans="2:2" ht="13" x14ac:dyDescent="0.15">
      <c r="B9085" s="27"/>
    </row>
    <row r="9086" spans="2:2" ht="13" x14ac:dyDescent="0.15">
      <c r="B9086" s="27"/>
    </row>
    <row r="9087" spans="2:2" ht="13" x14ac:dyDescent="0.15">
      <c r="B9087" s="27"/>
    </row>
    <row r="9088" spans="2:2" ht="13" x14ac:dyDescent="0.15">
      <c r="B9088" s="27"/>
    </row>
    <row r="9089" spans="2:2" ht="13" x14ac:dyDescent="0.15">
      <c r="B9089" s="27"/>
    </row>
    <row r="9090" spans="2:2" ht="13" x14ac:dyDescent="0.15">
      <c r="B9090" s="27"/>
    </row>
    <row r="9091" spans="2:2" ht="13" x14ac:dyDescent="0.15">
      <c r="B9091" s="27"/>
    </row>
    <row r="9092" spans="2:2" ht="13" x14ac:dyDescent="0.15">
      <c r="B9092" s="27"/>
    </row>
    <row r="9093" spans="2:2" ht="13" x14ac:dyDescent="0.15">
      <c r="B9093" s="27"/>
    </row>
    <row r="9094" spans="2:2" ht="13" x14ac:dyDescent="0.15">
      <c r="B9094" s="27"/>
    </row>
    <row r="9095" spans="2:2" ht="13" x14ac:dyDescent="0.15">
      <c r="B9095" s="27"/>
    </row>
    <row r="9096" spans="2:2" ht="13" x14ac:dyDescent="0.15">
      <c r="B9096" s="27"/>
    </row>
    <row r="9097" spans="2:2" ht="13" x14ac:dyDescent="0.15">
      <c r="B9097" s="27"/>
    </row>
    <row r="9098" spans="2:2" ht="13" x14ac:dyDescent="0.15">
      <c r="B9098" s="27"/>
    </row>
    <row r="9099" spans="2:2" ht="13" x14ac:dyDescent="0.15">
      <c r="B9099" s="27"/>
    </row>
    <row r="9100" spans="2:2" ht="13" x14ac:dyDescent="0.15">
      <c r="B9100" s="27"/>
    </row>
    <row r="9101" spans="2:2" ht="13" x14ac:dyDescent="0.15">
      <c r="B9101" s="27"/>
    </row>
    <row r="9102" spans="2:2" ht="13" x14ac:dyDescent="0.15">
      <c r="B9102" s="27"/>
    </row>
    <row r="9103" spans="2:2" ht="13" x14ac:dyDescent="0.15">
      <c r="B9103" s="27"/>
    </row>
    <row r="9104" spans="2:2" ht="13" x14ac:dyDescent="0.15">
      <c r="B9104" s="27"/>
    </row>
    <row r="9105" spans="2:2" ht="13" x14ac:dyDescent="0.15">
      <c r="B9105" s="27"/>
    </row>
    <row r="9106" spans="2:2" ht="13" x14ac:dyDescent="0.15">
      <c r="B9106" s="27"/>
    </row>
    <row r="9107" spans="2:2" ht="13" x14ac:dyDescent="0.15">
      <c r="B9107" s="27"/>
    </row>
    <row r="9108" spans="2:2" ht="13" x14ac:dyDescent="0.15">
      <c r="B9108" s="27"/>
    </row>
    <row r="9109" spans="2:2" ht="13" x14ac:dyDescent="0.15">
      <c r="B9109" s="27"/>
    </row>
    <row r="9110" spans="2:2" ht="13" x14ac:dyDescent="0.15">
      <c r="B9110" s="27"/>
    </row>
    <row r="9111" spans="2:2" ht="13" x14ac:dyDescent="0.15">
      <c r="B9111" s="27"/>
    </row>
    <row r="9112" spans="2:2" ht="13" x14ac:dyDescent="0.15">
      <c r="B9112" s="27"/>
    </row>
    <row r="9113" spans="2:2" ht="13" x14ac:dyDescent="0.15">
      <c r="B9113" s="27"/>
    </row>
    <row r="9114" spans="2:2" ht="13" x14ac:dyDescent="0.15">
      <c r="B9114" s="27"/>
    </row>
    <row r="9115" spans="2:2" ht="13" x14ac:dyDescent="0.15">
      <c r="B9115" s="27"/>
    </row>
    <row r="9116" spans="2:2" ht="13" x14ac:dyDescent="0.15">
      <c r="B9116" s="27"/>
    </row>
    <row r="9117" spans="2:2" ht="13" x14ac:dyDescent="0.15">
      <c r="B9117" s="27"/>
    </row>
    <row r="9118" spans="2:2" ht="13" x14ac:dyDescent="0.15">
      <c r="B9118" s="27"/>
    </row>
    <row r="9119" spans="2:2" ht="13" x14ac:dyDescent="0.15">
      <c r="B9119" s="27"/>
    </row>
    <row r="9120" spans="2:2" ht="13" x14ac:dyDescent="0.15">
      <c r="B9120" s="27"/>
    </row>
    <row r="9121" spans="2:2" ht="13" x14ac:dyDescent="0.15">
      <c r="B9121" s="27"/>
    </row>
    <row r="9122" spans="2:2" ht="13" x14ac:dyDescent="0.15">
      <c r="B9122" s="27"/>
    </row>
    <row r="9123" spans="2:2" ht="13" x14ac:dyDescent="0.15">
      <c r="B9123" s="27"/>
    </row>
    <row r="9124" spans="2:2" ht="13" x14ac:dyDescent="0.15">
      <c r="B9124" s="27"/>
    </row>
    <row r="9125" spans="2:2" ht="13" x14ac:dyDescent="0.15">
      <c r="B9125" s="27"/>
    </row>
    <row r="9126" spans="2:2" ht="13" x14ac:dyDescent="0.15">
      <c r="B9126" s="27"/>
    </row>
    <row r="9127" spans="2:2" ht="13" x14ac:dyDescent="0.15">
      <c r="B9127" s="27"/>
    </row>
    <row r="9128" spans="2:2" ht="13" x14ac:dyDescent="0.15">
      <c r="B9128" s="27"/>
    </row>
    <row r="9129" spans="2:2" ht="13" x14ac:dyDescent="0.15">
      <c r="B9129" s="27"/>
    </row>
    <row r="9130" spans="2:2" ht="13" x14ac:dyDescent="0.15">
      <c r="B9130" s="27"/>
    </row>
    <row r="9131" spans="2:2" ht="13" x14ac:dyDescent="0.15">
      <c r="B9131" s="27"/>
    </row>
    <row r="9132" spans="2:2" ht="13" x14ac:dyDescent="0.15">
      <c r="B9132" s="27"/>
    </row>
    <row r="9133" spans="2:2" ht="13" x14ac:dyDescent="0.15">
      <c r="B9133" s="27"/>
    </row>
    <row r="9134" spans="2:2" ht="13" x14ac:dyDescent="0.15">
      <c r="B9134" s="27"/>
    </row>
    <row r="9135" spans="2:2" ht="13" x14ac:dyDescent="0.15">
      <c r="B9135" s="27"/>
    </row>
    <row r="9136" spans="2:2" ht="13" x14ac:dyDescent="0.15">
      <c r="B9136" s="27"/>
    </row>
    <row r="9137" spans="2:2" ht="13" x14ac:dyDescent="0.15">
      <c r="B9137" s="27"/>
    </row>
    <row r="9138" spans="2:2" ht="13" x14ac:dyDescent="0.15">
      <c r="B9138" s="27"/>
    </row>
    <row r="9139" spans="2:2" ht="13" x14ac:dyDescent="0.15">
      <c r="B9139" s="27"/>
    </row>
    <row r="9140" spans="2:2" ht="13" x14ac:dyDescent="0.15">
      <c r="B9140" s="27"/>
    </row>
    <row r="9141" spans="2:2" ht="13" x14ac:dyDescent="0.15">
      <c r="B9141" s="27"/>
    </row>
    <row r="9142" spans="2:2" ht="13" x14ac:dyDescent="0.15">
      <c r="B9142" s="27"/>
    </row>
    <row r="9143" spans="2:2" ht="13" x14ac:dyDescent="0.15">
      <c r="B9143" s="27"/>
    </row>
    <row r="9144" spans="2:2" ht="13" x14ac:dyDescent="0.15">
      <c r="B9144" s="27"/>
    </row>
    <row r="9145" spans="2:2" ht="13" x14ac:dyDescent="0.15">
      <c r="B9145" s="27"/>
    </row>
    <row r="9146" spans="2:2" ht="13" x14ac:dyDescent="0.15">
      <c r="B9146" s="27"/>
    </row>
    <row r="9147" spans="2:2" ht="13" x14ac:dyDescent="0.15">
      <c r="B9147" s="27"/>
    </row>
    <row r="9148" spans="2:2" ht="13" x14ac:dyDescent="0.15">
      <c r="B9148" s="27"/>
    </row>
    <row r="9149" spans="2:2" ht="13" x14ac:dyDescent="0.15">
      <c r="B9149" s="27"/>
    </row>
    <row r="9150" spans="2:2" ht="13" x14ac:dyDescent="0.15">
      <c r="B9150" s="27"/>
    </row>
    <row r="9151" spans="2:2" ht="13" x14ac:dyDescent="0.15">
      <c r="B9151" s="27"/>
    </row>
    <row r="9152" spans="2:2" ht="13" x14ac:dyDescent="0.15">
      <c r="B9152" s="27"/>
    </row>
    <row r="9153" spans="2:2" ht="13" x14ac:dyDescent="0.15">
      <c r="B9153" s="27"/>
    </row>
    <row r="9154" spans="2:2" ht="13" x14ac:dyDescent="0.15">
      <c r="B9154" s="27"/>
    </row>
    <row r="9155" spans="2:2" ht="13" x14ac:dyDescent="0.15">
      <c r="B9155" s="27"/>
    </row>
    <row r="9156" spans="2:2" ht="13" x14ac:dyDescent="0.15">
      <c r="B9156" s="27"/>
    </row>
    <row r="9157" spans="2:2" ht="13" x14ac:dyDescent="0.15">
      <c r="B9157" s="27"/>
    </row>
    <row r="9158" spans="2:2" ht="13" x14ac:dyDescent="0.15">
      <c r="B9158" s="27"/>
    </row>
    <row r="9159" spans="2:2" ht="13" x14ac:dyDescent="0.15">
      <c r="B9159" s="27"/>
    </row>
    <row r="9160" spans="2:2" ht="13" x14ac:dyDescent="0.15">
      <c r="B9160" s="27"/>
    </row>
    <row r="9161" spans="2:2" ht="13" x14ac:dyDescent="0.15">
      <c r="B9161" s="27"/>
    </row>
    <row r="9162" spans="2:2" ht="13" x14ac:dyDescent="0.15">
      <c r="B9162" s="27"/>
    </row>
    <row r="9163" spans="2:2" ht="13" x14ac:dyDescent="0.15">
      <c r="B9163" s="27"/>
    </row>
    <row r="9164" spans="2:2" ht="13" x14ac:dyDescent="0.15">
      <c r="B9164" s="27"/>
    </row>
    <row r="9165" spans="2:2" ht="13" x14ac:dyDescent="0.15">
      <c r="B9165" s="27"/>
    </row>
    <row r="9166" spans="2:2" ht="13" x14ac:dyDescent="0.15">
      <c r="B9166" s="27"/>
    </row>
    <row r="9167" spans="2:2" ht="13" x14ac:dyDescent="0.15">
      <c r="B9167" s="27"/>
    </row>
    <row r="9168" spans="2:2" ht="13" x14ac:dyDescent="0.15">
      <c r="B9168" s="27"/>
    </row>
    <row r="9169" spans="2:2" ht="13" x14ac:dyDescent="0.15">
      <c r="B9169" s="27"/>
    </row>
    <row r="9170" spans="2:2" ht="13" x14ac:dyDescent="0.15">
      <c r="B9170" s="27"/>
    </row>
    <row r="9171" spans="2:2" ht="13" x14ac:dyDescent="0.15">
      <c r="B9171" s="27"/>
    </row>
    <row r="9172" spans="2:2" ht="13" x14ac:dyDescent="0.15">
      <c r="B9172" s="27"/>
    </row>
    <row r="9173" spans="2:2" ht="13" x14ac:dyDescent="0.15">
      <c r="B9173" s="27"/>
    </row>
    <row r="9174" spans="2:2" ht="13" x14ac:dyDescent="0.15">
      <c r="B9174" s="27"/>
    </row>
    <row r="9175" spans="2:2" ht="13" x14ac:dyDescent="0.15">
      <c r="B9175" s="27"/>
    </row>
    <row r="9176" spans="2:2" ht="13" x14ac:dyDescent="0.15">
      <c r="B9176" s="27"/>
    </row>
    <row r="9177" spans="2:2" ht="13" x14ac:dyDescent="0.15">
      <c r="B9177" s="27"/>
    </row>
    <row r="9178" spans="2:2" ht="13" x14ac:dyDescent="0.15">
      <c r="B9178" s="27"/>
    </row>
    <row r="9179" spans="2:2" ht="13" x14ac:dyDescent="0.15">
      <c r="B9179" s="27"/>
    </row>
    <row r="9180" spans="2:2" ht="13" x14ac:dyDescent="0.15">
      <c r="B9180" s="27"/>
    </row>
    <row r="9181" spans="2:2" ht="13" x14ac:dyDescent="0.15">
      <c r="B9181" s="27"/>
    </row>
    <row r="9182" spans="2:2" ht="13" x14ac:dyDescent="0.15">
      <c r="B9182" s="27"/>
    </row>
    <row r="9183" spans="2:2" ht="13" x14ac:dyDescent="0.15">
      <c r="B9183" s="27"/>
    </row>
    <row r="9184" spans="2:2" ht="13" x14ac:dyDescent="0.15">
      <c r="B9184" s="27"/>
    </row>
    <row r="9185" spans="2:2" ht="13" x14ac:dyDescent="0.15">
      <c r="B9185" s="27"/>
    </row>
    <row r="9186" spans="2:2" ht="13" x14ac:dyDescent="0.15">
      <c r="B9186" s="27"/>
    </row>
    <row r="9187" spans="2:2" ht="13" x14ac:dyDescent="0.15">
      <c r="B9187" s="27"/>
    </row>
    <row r="9188" spans="2:2" ht="13" x14ac:dyDescent="0.15">
      <c r="B9188" s="27"/>
    </row>
    <row r="9189" spans="2:2" ht="13" x14ac:dyDescent="0.15">
      <c r="B9189" s="27"/>
    </row>
    <row r="9190" spans="2:2" ht="13" x14ac:dyDescent="0.15">
      <c r="B9190" s="27"/>
    </row>
    <row r="9191" spans="2:2" ht="13" x14ac:dyDescent="0.15">
      <c r="B9191" s="27"/>
    </row>
    <row r="9192" spans="2:2" ht="13" x14ac:dyDescent="0.15">
      <c r="B9192" s="27"/>
    </row>
    <row r="9193" spans="2:2" ht="13" x14ac:dyDescent="0.15">
      <c r="B9193" s="27"/>
    </row>
    <row r="9194" spans="2:2" ht="13" x14ac:dyDescent="0.15">
      <c r="B9194" s="27"/>
    </row>
    <row r="9195" spans="2:2" ht="13" x14ac:dyDescent="0.15">
      <c r="B9195" s="27"/>
    </row>
    <row r="9196" spans="2:2" ht="13" x14ac:dyDescent="0.15">
      <c r="B9196" s="27"/>
    </row>
    <row r="9197" spans="2:2" ht="13" x14ac:dyDescent="0.15">
      <c r="B9197" s="27"/>
    </row>
    <row r="9198" spans="2:2" ht="13" x14ac:dyDescent="0.15">
      <c r="B9198" s="27"/>
    </row>
    <row r="9199" spans="2:2" ht="13" x14ac:dyDescent="0.15">
      <c r="B9199" s="27"/>
    </row>
    <row r="9200" spans="2:2" ht="13" x14ac:dyDescent="0.15">
      <c r="B9200" s="27"/>
    </row>
    <row r="9201" spans="2:2" ht="13" x14ac:dyDescent="0.15">
      <c r="B9201" s="27"/>
    </row>
    <row r="9202" spans="2:2" ht="13" x14ac:dyDescent="0.15">
      <c r="B9202" s="27"/>
    </row>
    <row r="9203" spans="2:2" ht="13" x14ac:dyDescent="0.15">
      <c r="B9203" s="27"/>
    </row>
    <row r="9204" spans="2:2" ht="13" x14ac:dyDescent="0.15">
      <c r="B9204" s="27"/>
    </row>
    <row r="9205" spans="2:2" ht="13" x14ac:dyDescent="0.15">
      <c r="B9205" s="27"/>
    </row>
    <row r="9206" spans="2:2" ht="13" x14ac:dyDescent="0.15">
      <c r="B9206" s="27"/>
    </row>
    <row r="9207" spans="2:2" ht="13" x14ac:dyDescent="0.15">
      <c r="B9207" s="27"/>
    </row>
    <row r="9208" spans="2:2" ht="13" x14ac:dyDescent="0.15">
      <c r="B9208" s="27"/>
    </row>
    <row r="9209" spans="2:2" ht="13" x14ac:dyDescent="0.15">
      <c r="B9209" s="27"/>
    </row>
    <row r="9210" spans="2:2" ht="13" x14ac:dyDescent="0.15">
      <c r="B9210" s="27"/>
    </row>
    <row r="9211" spans="2:2" ht="13" x14ac:dyDescent="0.15">
      <c r="B9211" s="27"/>
    </row>
    <row r="9212" spans="2:2" ht="13" x14ac:dyDescent="0.15">
      <c r="B9212" s="27"/>
    </row>
    <row r="9213" spans="2:2" ht="13" x14ac:dyDescent="0.15">
      <c r="B9213" s="27"/>
    </row>
    <row r="9214" spans="2:2" ht="13" x14ac:dyDescent="0.15">
      <c r="B9214" s="27"/>
    </row>
    <row r="9215" spans="2:2" ht="13" x14ac:dyDescent="0.15">
      <c r="B9215" s="27"/>
    </row>
    <row r="9216" spans="2:2" ht="13" x14ac:dyDescent="0.15">
      <c r="B9216" s="27"/>
    </row>
    <row r="9217" spans="2:2" ht="13" x14ac:dyDescent="0.15">
      <c r="B9217" s="27"/>
    </row>
    <row r="9218" spans="2:2" ht="13" x14ac:dyDescent="0.15">
      <c r="B9218" s="27"/>
    </row>
    <row r="9219" spans="2:2" ht="13" x14ac:dyDescent="0.15">
      <c r="B9219" s="27"/>
    </row>
    <row r="9220" spans="2:2" ht="13" x14ac:dyDescent="0.15">
      <c r="B9220" s="27"/>
    </row>
    <row r="9221" spans="2:2" ht="13" x14ac:dyDescent="0.15">
      <c r="B9221" s="27"/>
    </row>
    <row r="9222" spans="2:2" ht="13" x14ac:dyDescent="0.15">
      <c r="B9222" s="27"/>
    </row>
    <row r="9223" spans="2:2" ht="13" x14ac:dyDescent="0.15">
      <c r="B9223" s="27"/>
    </row>
    <row r="9224" spans="2:2" ht="13" x14ac:dyDescent="0.15">
      <c r="B9224" s="27"/>
    </row>
    <row r="9225" spans="2:2" ht="13" x14ac:dyDescent="0.15">
      <c r="B9225" s="27"/>
    </row>
    <row r="9226" spans="2:2" ht="13" x14ac:dyDescent="0.15">
      <c r="B9226" s="27"/>
    </row>
    <row r="9227" spans="2:2" ht="13" x14ac:dyDescent="0.15">
      <c r="B9227" s="27"/>
    </row>
    <row r="9228" spans="2:2" ht="13" x14ac:dyDescent="0.15">
      <c r="B9228" s="27"/>
    </row>
    <row r="9229" spans="2:2" ht="13" x14ac:dyDescent="0.15">
      <c r="B9229" s="27"/>
    </row>
    <row r="9230" spans="2:2" ht="13" x14ac:dyDescent="0.15">
      <c r="B9230" s="27"/>
    </row>
    <row r="9231" spans="2:2" ht="13" x14ac:dyDescent="0.15">
      <c r="B9231" s="27"/>
    </row>
    <row r="9232" spans="2:2" ht="13" x14ac:dyDescent="0.15">
      <c r="B9232" s="27"/>
    </row>
    <row r="9233" spans="2:2" ht="13" x14ac:dyDescent="0.15">
      <c r="B9233" s="27"/>
    </row>
    <row r="9234" spans="2:2" ht="13" x14ac:dyDescent="0.15">
      <c r="B9234" s="27"/>
    </row>
    <row r="9235" spans="2:2" ht="13" x14ac:dyDescent="0.15">
      <c r="B9235" s="27"/>
    </row>
    <row r="9236" spans="2:2" ht="13" x14ac:dyDescent="0.15">
      <c r="B9236" s="27"/>
    </row>
    <row r="9237" spans="2:2" ht="13" x14ac:dyDescent="0.15">
      <c r="B9237" s="27"/>
    </row>
    <row r="9238" spans="2:2" ht="13" x14ac:dyDescent="0.15">
      <c r="B9238" s="27"/>
    </row>
    <row r="9239" spans="2:2" ht="13" x14ac:dyDescent="0.15">
      <c r="B9239" s="27"/>
    </row>
    <row r="9240" spans="2:2" ht="13" x14ac:dyDescent="0.15">
      <c r="B9240" s="27"/>
    </row>
    <row r="9241" spans="2:2" ht="13" x14ac:dyDescent="0.15">
      <c r="B9241" s="27"/>
    </row>
    <row r="9242" spans="2:2" ht="13" x14ac:dyDescent="0.15">
      <c r="B9242" s="27"/>
    </row>
    <row r="9243" spans="2:2" ht="13" x14ac:dyDescent="0.15">
      <c r="B9243" s="27"/>
    </row>
    <row r="9244" spans="2:2" ht="13" x14ac:dyDescent="0.15">
      <c r="B9244" s="27"/>
    </row>
    <row r="9245" spans="2:2" ht="13" x14ac:dyDescent="0.15">
      <c r="B9245" s="27"/>
    </row>
    <row r="9246" spans="2:2" ht="13" x14ac:dyDescent="0.15">
      <c r="B9246" s="27"/>
    </row>
    <row r="9247" spans="2:2" ht="13" x14ac:dyDescent="0.15">
      <c r="B9247" s="27"/>
    </row>
    <row r="9248" spans="2:2" ht="13" x14ac:dyDescent="0.15">
      <c r="B9248" s="27"/>
    </row>
    <row r="9249" spans="2:2" ht="13" x14ac:dyDescent="0.15">
      <c r="B9249" s="27"/>
    </row>
    <row r="9250" spans="2:2" ht="13" x14ac:dyDescent="0.15">
      <c r="B9250" s="27"/>
    </row>
    <row r="9251" spans="2:2" ht="13" x14ac:dyDescent="0.15">
      <c r="B9251" s="27"/>
    </row>
    <row r="9252" spans="2:2" ht="13" x14ac:dyDescent="0.15">
      <c r="B9252" s="27"/>
    </row>
    <row r="9253" spans="2:2" ht="13" x14ac:dyDescent="0.15">
      <c r="B9253" s="27"/>
    </row>
    <row r="9254" spans="2:2" ht="13" x14ac:dyDescent="0.15">
      <c r="B9254" s="27"/>
    </row>
    <row r="9255" spans="2:2" ht="13" x14ac:dyDescent="0.15">
      <c r="B9255" s="27"/>
    </row>
    <row r="9256" spans="2:2" ht="13" x14ac:dyDescent="0.15">
      <c r="B9256" s="27"/>
    </row>
    <row r="9257" spans="2:2" ht="13" x14ac:dyDescent="0.15">
      <c r="B9257" s="27"/>
    </row>
    <row r="9258" spans="2:2" ht="13" x14ac:dyDescent="0.15">
      <c r="B9258" s="27"/>
    </row>
    <row r="9259" spans="2:2" ht="13" x14ac:dyDescent="0.15">
      <c r="B9259" s="27"/>
    </row>
    <row r="9260" spans="2:2" ht="13" x14ac:dyDescent="0.15">
      <c r="B9260" s="27"/>
    </row>
    <row r="9261" spans="2:2" ht="13" x14ac:dyDescent="0.15">
      <c r="B9261" s="27"/>
    </row>
    <row r="9262" spans="2:2" ht="13" x14ac:dyDescent="0.15">
      <c r="B9262" s="27"/>
    </row>
    <row r="9263" spans="2:2" ht="13" x14ac:dyDescent="0.15">
      <c r="B9263" s="27"/>
    </row>
    <row r="9264" spans="2:2" ht="13" x14ac:dyDescent="0.15">
      <c r="B9264" s="27"/>
    </row>
    <row r="9265" spans="2:2" ht="13" x14ac:dyDescent="0.15">
      <c r="B9265" s="27"/>
    </row>
    <row r="9266" spans="2:2" ht="13" x14ac:dyDescent="0.15">
      <c r="B9266" s="27"/>
    </row>
    <row r="9267" spans="2:2" ht="13" x14ac:dyDescent="0.15">
      <c r="B9267" s="27"/>
    </row>
    <row r="9268" spans="2:2" ht="13" x14ac:dyDescent="0.15">
      <c r="B9268" s="27"/>
    </row>
    <row r="9269" spans="2:2" ht="13" x14ac:dyDescent="0.15">
      <c r="B9269" s="27"/>
    </row>
    <row r="9270" spans="2:2" ht="13" x14ac:dyDescent="0.15">
      <c r="B9270" s="27"/>
    </row>
    <row r="9271" spans="2:2" ht="13" x14ac:dyDescent="0.15">
      <c r="B9271" s="27"/>
    </row>
    <row r="9272" spans="2:2" ht="13" x14ac:dyDescent="0.15">
      <c r="B9272" s="27"/>
    </row>
    <row r="9273" spans="2:2" ht="13" x14ac:dyDescent="0.15">
      <c r="B9273" s="27"/>
    </row>
    <row r="9274" spans="2:2" ht="13" x14ac:dyDescent="0.15">
      <c r="B9274" s="27"/>
    </row>
    <row r="9275" spans="2:2" ht="13" x14ac:dyDescent="0.15">
      <c r="B9275" s="27"/>
    </row>
    <row r="9276" spans="2:2" ht="13" x14ac:dyDescent="0.15">
      <c r="B9276" s="27"/>
    </row>
    <row r="9277" spans="2:2" ht="13" x14ac:dyDescent="0.15">
      <c r="B9277" s="27"/>
    </row>
    <row r="9278" spans="2:2" ht="13" x14ac:dyDescent="0.15">
      <c r="B9278" s="27"/>
    </row>
    <row r="9279" spans="2:2" ht="13" x14ac:dyDescent="0.15">
      <c r="B9279" s="27"/>
    </row>
    <row r="9280" spans="2:2" ht="13" x14ac:dyDescent="0.15">
      <c r="B9280" s="27"/>
    </row>
    <row r="9281" spans="2:2" ht="13" x14ac:dyDescent="0.15">
      <c r="B9281" s="27"/>
    </row>
    <row r="9282" spans="2:2" ht="13" x14ac:dyDescent="0.15">
      <c r="B9282" s="27"/>
    </row>
    <row r="9283" spans="2:2" ht="13" x14ac:dyDescent="0.15">
      <c r="B9283" s="27"/>
    </row>
    <row r="9284" spans="2:2" ht="13" x14ac:dyDescent="0.15">
      <c r="B9284" s="27"/>
    </row>
    <row r="9285" spans="2:2" ht="13" x14ac:dyDescent="0.15">
      <c r="B9285" s="27"/>
    </row>
    <row r="9286" spans="2:2" ht="13" x14ac:dyDescent="0.15">
      <c r="B9286" s="27"/>
    </row>
    <row r="9287" spans="2:2" ht="13" x14ac:dyDescent="0.15">
      <c r="B9287" s="27"/>
    </row>
    <row r="9288" spans="2:2" ht="13" x14ac:dyDescent="0.15">
      <c r="B9288" s="27"/>
    </row>
    <row r="9289" spans="2:2" ht="13" x14ac:dyDescent="0.15">
      <c r="B9289" s="27"/>
    </row>
    <row r="9290" spans="2:2" ht="13" x14ac:dyDescent="0.15">
      <c r="B9290" s="27"/>
    </row>
    <row r="9291" spans="2:2" ht="13" x14ac:dyDescent="0.15">
      <c r="B9291" s="27"/>
    </row>
    <row r="9292" spans="2:2" ht="13" x14ac:dyDescent="0.15">
      <c r="B9292" s="27"/>
    </row>
    <row r="9293" spans="2:2" ht="13" x14ac:dyDescent="0.15">
      <c r="B9293" s="27"/>
    </row>
    <row r="9294" spans="2:2" ht="13" x14ac:dyDescent="0.15">
      <c r="B9294" s="27"/>
    </row>
    <row r="9295" spans="2:2" ht="13" x14ac:dyDescent="0.15">
      <c r="B9295" s="27"/>
    </row>
    <row r="9296" spans="2:2" ht="13" x14ac:dyDescent="0.15">
      <c r="B9296" s="27"/>
    </row>
    <row r="9297" spans="2:2" ht="13" x14ac:dyDescent="0.15">
      <c r="B9297" s="27"/>
    </row>
    <row r="9298" spans="2:2" ht="13" x14ac:dyDescent="0.15">
      <c r="B9298" s="27"/>
    </row>
    <row r="9299" spans="2:2" ht="13" x14ac:dyDescent="0.15">
      <c r="B9299" s="27"/>
    </row>
    <row r="9300" spans="2:2" ht="13" x14ac:dyDescent="0.15">
      <c r="B9300" s="27"/>
    </row>
    <row r="9301" spans="2:2" ht="13" x14ac:dyDescent="0.15">
      <c r="B9301" s="27"/>
    </row>
    <row r="9302" spans="2:2" ht="13" x14ac:dyDescent="0.15">
      <c r="B9302" s="27"/>
    </row>
    <row r="9303" spans="2:2" ht="13" x14ac:dyDescent="0.15">
      <c r="B9303" s="27"/>
    </row>
    <row r="9304" spans="2:2" ht="13" x14ac:dyDescent="0.15">
      <c r="B9304" s="27"/>
    </row>
    <row r="9305" spans="2:2" ht="13" x14ac:dyDescent="0.15">
      <c r="B9305" s="27"/>
    </row>
    <row r="9306" spans="2:2" ht="13" x14ac:dyDescent="0.15">
      <c r="B9306" s="27"/>
    </row>
    <row r="9307" spans="2:2" ht="13" x14ac:dyDescent="0.15">
      <c r="B9307" s="27"/>
    </row>
    <row r="9308" spans="2:2" ht="13" x14ac:dyDescent="0.15">
      <c r="B9308" s="27"/>
    </row>
    <row r="9309" spans="2:2" ht="13" x14ac:dyDescent="0.15">
      <c r="B9309" s="27"/>
    </row>
    <row r="9310" spans="2:2" ht="13" x14ac:dyDescent="0.15">
      <c r="B9310" s="27"/>
    </row>
    <row r="9311" spans="2:2" ht="13" x14ac:dyDescent="0.15">
      <c r="B9311" s="27"/>
    </row>
    <row r="9312" spans="2:2" ht="13" x14ac:dyDescent="0.15">
      <c r="B9312" s="27"/>
    </row>
    <row r="9313" spans="2:2" ht="13" x14ac:dyDescent="0.15">
      <c r="B9313" s="27"/>
    </row>
    <row r="9314" spans="2:2" ht="13" x14ac:dyDescent="0.15">
      <c r="B9314" s="27"/>
    </row>
    <row r="9315" spans="2:2" ht="13" x14ac:dyDescent="0.15">
      <c r="B9315" s="27"/>
    </row>
    <row r="9316" spans="2:2" ht="13" x14ac:dyDescent="0.15">
      <c r="B9316" s="27"/>
    </row>
    <row r="9317" spans="2:2" ht="13" x14ac:dyDescent="0.15">
      <c r="B9317" s="27"/>
    </row>
    <row r="9318" spans="2:2" ht="13" x14ac:dyDescent="0.15">
      <c r="B9318" s="27"/>
    </row>
    <row r="9319" spans="2:2" ht="13" x14ac:dyDescent="0.15">
      <c r="B9319" s="27"/>
    </row>
    <row r="9320" spans="2:2" ht="13" x14ac:dyDescent="0.15">
      <c r="B9320" s="27"/>
    </row>
    <row r="9321" spans="2:2" ht="13" x14ac:dyDescent="0.15">
      <c r="B9321" s="27"/>
    </row>
    <row r="9322" spans="2:2" ht="13" x14ac:dyDescent="0.15">
      <c r="B9322" s="27"/>
    </row>
    <row r="9323" spans="2:2" ht="13" x14ac:dyDescent="0.15">
      <c r="B9323" s="27"/>
    </row>
    <row r="9324" spans="2:2" ht="13" x14ac:dyDescent="0.15">
      <c r="B9324" s="27"/>
    </row>
    <row r="9325" spans="2:2" ht="13" x14ac:dyDescent="0.15">
      <c r="B9325" s="27"/>
    </row>
    <row r="9326" spans="2:2" ht="13" x14ac:dyDescent="0.15">
      <c r="B9326" s="27"/>
    </row>
    <row r="9327" spans="2:2" ht="13" x14ac:dyDescent="0.15">
      <c r="B9327" s="27"/>
    </row>
    <row r="9328" spans="2:2" ht="13" x14ac:dyDescent="0.15">
      <c r="B9328" s="27"/>
    </row>
    <row r="9329" spans="2:2" ht="13" x14ac:dyDescent="0.15">
      <c r="B9329" s="27"/>
    </row>
    <row r="9330" spans="2:2" ht="13" x14ac:dyDescent="0.15">
      <c r="B9330" s="27"/>
    </row>
    <row r="9331" spans="2:2" ht="13" x14ac:dyDescent="0.15">
      <c r="B9331" s="27"/>
    </row>
    <row r="9332" spans="2:2" ht="13" x14ac:dyDescent="0.15">
      <c r="B9332" s="27"/>
    </row>
    <row r="9333" spans="2:2" ht="13" x14ac:dyDescent="0.15">
      <c r="B9333" s="27"/>
    </row>
    <row r="9334" spans="2:2" ht="13" x14ac:dyDescent="0.15">
      <c r="B9334" s="27"/>
    </row>
    <row r="9335" spans="2:2" ht="13" x14ac:dyDescent="0.15">
      <c r="B9335" s="27"/>
    </row>
    <row r="9336" spans="2:2" ht="13" x14ac:dyDescent="0.15">
      <c r="B9336" s="27"/>
    </row>
    <row r="9337" spans="2:2" ht="13" x14ac:dyDescent="0.15">
      <c r="B9337" s="27"/>
    </row>
    <row r="9338" spans="2:2" ht="13" x14ac:dyDescent="0.15">
      <c r="B9338" s="27"/>
    </row>
    <row r="9339" spans="2:2" ht="13" x14ac:dyDescent="0.15">
      <c r="B9339" s="27"/>
    </row>
    <row r="9340" spans="2:2" ht="13" x14ac:dyDescent="0.15">
      <c r="B9340" s="27"/>
    </row>
    <row r="9341" spans="2:2" ht="13" x14ac:dyDescent="0.15">
      <c r="B9341" s="27"/>
    </row>
    <row r="9342" spans="2:2" ht="13" x14ac:dyDescent="0.15">
      <c r="B9342" s="27"/>
    </row>
    <row r="9343" spans="2:2" ht="13" x14ac:dyDescent="0.15">
      <c r="B9343" s="27"/>
    </row>
    <row r="9344" spans="2:2" ht="13" x14ac:dyDescent="0.15">
      <c r="B9344" s="27"/>
    </row>
    <row r="9345" spans="2:2" ht="13" x14ac:dyDescent="0.15">
      <c r="B9345" s="27"/>
    </row>
    <row r="9346" spans="2:2" ht="13" x14ac:dyDescent="0.15">
      <c r="B9346" s="27"/>
    </row>
    <row r="9347" spans="2:2" ht="13" x14ac:dyDescent="0.15">
      <c r="B9347" s="27"/>
    </row>
    <row r="9348" spans="2:2" ht="13" x14ac:dyDescent="0.15">
      <c r="B9348" s="27"/>
    </row>
    <row r="9349" spans="2:2" ht="13" x14ac:dyDescent="0.15">
      <c r="B9349" s="27"/>
    </row>
    <row r="9350" spans="2:2" ht="13" x14ac:dyDescent="0.15">
      <c r="B9350" s="27"/>
    </row>
    <row r="9351" spans="2:2" ht="13" x14ac:dyDescent="0.15">
      <c r="B9351" s="27"/>
    </row>
    <row r="9352" spans="2:2" ht="13" x14ac:dyDescent="0.15">
      <c r="B9352" s="27"/>
    </row>
    <row r="9353" spans="2:2" ht="13" x14ac:dyDescent="0.15">
      <c r="B9353" s="27"/>
    </row>
    <row r="9354" spans="2:2" ht="13" x14ac:dyDescent="0.15">
      <c r="B9354" s="27"/>
    </row>
    <row r="9355" spans="2:2" ht="13" x14ac:dyDescent="0.15">
      <c r="B9355" s="27"/>
    </row>
    <row r="9356" spans="2:2" ht="13" x14ac:dyDescent="0.15">
      <c r="B9356" s="27"/>
    </row>
    <row r="9357" spans="2:2" ht="13" x14ac:dyDescent="0.15">
      <c r="B9357" s="27"/>
    </row>
    <row r="9358" spans="2:2" ht="13" x14ac:dyDescent="0.15">
      <c r="B9358" s="27"/>
    </row>
    <row r="9359" spans="2:2" ht="13" x14ac:dyDescent="0.15">
      <c r="B9359" s="27"/>
    </row>
    <row r="9360" spans="2:2" ht="13" x14ac:dyDescent="0.15">
      <c r="B9360" s="27"/>
    </row>
    <row r="9361" spans="2:2" ht="13" x14ac:dyDescent="0.15">
      <c r="B9361" s="27"/>
    </row>
    <row r="9362" spans="2:2" ht="13" x14ac:dyDescent="0.15">
      <c r="B9362" s="27"/>
    </row>
    <row r="9363" spans="2:2" ht="13" x14ac:dyDescent="0.15">
      <c r="B9363" s="27"/>
    </row>
    <row r="9364" spans="2:2" ht="13" x14ac:dyDescent="0.15">
      <c r="B9364" s="27"/>
    </row>
    <row r="9365" spans="2:2" ht="13" x14ac:dyDescent="0.15">
      <c r="B9365" s="27"/>
    </row>
    <row r="9366" spans="2:2" ht="13" x14ac:dyDescent="0.15">
      <c r="B9366" s="27"/>
    </row>
    <row r="9367" spans="2:2" ht="13" x14ac:dyDescent="0.15">
      <c r="B9367" s="27"/>
    </row>
    <row r="9368" spans="2:2" ht="13" x14ac:dyDescent="0.15">
      <c r="B9368" s="27"/>
    </row>
    <row r="9369" spans="2:2" ht="13" x14ac:dyDescent="0.15">
      <c r="B9369" s="27"/>
    </row>
    <row r="9370" spans="2:2" ht="13" x14ac:dyDescent="0.15">
      <c r="B9370" s="27"/>
    </row>
    <row r="9371" spans="2:2" ht="13" x14ac:dyDescent="0.15">
      <c r="B9371" s="27"/>
    </row>
    <row r="9372" spans="2:2" ht="13" x14ac:dyDescent="0.15">
      <c r="B9372" s="27"/>
    </row>
    <row r="9373" spans="2:2" ht="13" x14ac:dyDescent="0.15">
      <c r="B9373" s="27"/>
    </row>
    <row r="9374" spans="2:2" ht="13" x14ac:dyDescent="0.15">
      <c r="B9374" s="27"/>
    </row>
    <row r="9375" spans="2:2" ht="13" x14ac:dyDescent="0.15">
      <c r="B9375" s="27"/>
    </row>
    <row r="9376" spans="2:2" ht="13" x14ac:dyDescent="0.15">
      <c r="B9376" s="27"/>
    </row>
    <row r="9377" spans="2:2" ht="13" x14ac:dyDescent="0.15">
      <c r="B9377" s="27"/>
    </row>
    <row r="9378" spans="2:2" ht="13" x14ac:dyDescent="0.15">
      <c r="B9378" s="27"/>
    </row>
    <row r="9379" spans="2:2" ht="13" x14ac:dyDescent="0.15">
      <c r="B9379" s="27"/>
    </row>
    <row r="9380" spans="2:2" ht="13" x14ac:dyDescent="0.15">
      <c r="B9380" s="27"/>
    </row>
    <row r="9381" spans="2:2" ht="13" x14ac:dyDescent="0.15">
      <c r="B9381" s="27"/>
    </row>
    <row r="9382" spans="2:2" ht="13" x14ac:dyDescent="0.15">
      <c r="B9382" s="27"/>
    </row>
    <row r="9383" spans="2:2" ht="13" x14ac:dyDescent="0.15">
      <c r="B9383" s="27"/>
    </row>
    <row r="9384" spans="2:2" ht="13" x14ac:dyDescent="0.15">
      <c r="B9384" s="27"/>
    </row>
    <row r="9385" spans="2:2" ht="13" x14ac:dyDescent="0.15">
      <c r="B9385" s="27"/>
    </row>
    <row r="9386" spans="2:2" ht="13" x14ac:dyDescent="0.15">
      <c r="B9386" s="27"/>
    </row>
    <row r="9387" spans="2:2" ht="13" x14ac:dyDescent="0.15">
      <c r="B9387" s="27"/>
    </row>
    <row r="9388" spans="2:2" ht="13" x14ac:dyDescent="0.15">
      <c r="B9388" s="27"/>
    </row>
    <row r="9389" spans="2:2" ht="13" x14ac:dyDescent="0.15">
      <c r="B9389" s="27"/>
    </row>
    <row r="9390" spans="2:2" ht="13" x14ac:dyDescent="0.15">
      <c r="B9390" s="27"/>
    </row>
    <row r="9391" spans="2:2" ht="13" x14ac:dyDescent="0.15">
      <c r="B9391" s="27"/>
    </row>
    <row r="9392" spans="2:2" ht="13" x14ac:dyDescent="0.15">
      <c r="B9392" s="27"/>
    </row>
    <row r="9393" spans="2:2" ht="13" x14ac:dyDescent="0.15">
      <c r="B9393" s="27"/>
    </row>
    <row r="9394" spans="2:2" ht="13" x14ac:dyDescent="0.15">
      <c r="B9394" s="27"/>
    </row>
    <row r="9395" spans="2:2" ht="13" x14ac:dyDescent="0.15">
      <c r="B9395" s="27"/>
    </row>
    <row r="9396" spans="2:2" ht="13" x14ac:dyDescent="0.15">
      <c r="B9396" s="27"/>
    </row>
    <row r="9397" spans="2:2" ht="13" x14ac:dyDescent="0.15">
      <c r="B9397" s="27"/>
    </row>
    <row r="9398" spans="2:2" ht="13" x14ac:dyDescent="0.15">
      <c r="B9398" s="27"/>
    </row>
    <row r="9399" spans="2:2" ht="13" x14ac:dyDescent="0.15">
      <c r="B9399" s="27"/>
    </row>
    <row r="9400" spans="2:2" ht="13" x14ac:dyDescent="0.15">
      <c r="B9400" s="27"/>
    </row>
    <row r="9401" spans="2:2" ht="13" x14ac:dyDescent="0.15">
      <c r="B9401" s="27"/>
    </row>
    <row r="9402" spans="2:2" ht="13" x14ac:dyDescent="0.15">
      <c r="B9402" s="27"/>
    </row>
    <row r="9403" spans="2:2" ht="13" x14ac:dyDescent="0.15">
      <c r="B9403" s="27"/>
    </row>
    <row r="9404" spans="2:2" ht="13" x14ac:dyDescent="0.15">
      <c r="B9404" s="27"/>
    </row>
    <row r="9405" spans="2:2" ht="13" x14ac:dyDescent="0.15">
      <c r="B9405" s="27"/>
    </row>
    <row r="9406" spans="2:2" ht="13" x14ac:dyDescent="0.15">
      <c r="B9406" s="27"/>
    </row>
    <row r="9407" spans="2:2" ht="13" x14ac:dyDescent="0.15">
      <c r="B9407" s="27"/>
    </row>
    <row r="9408" spans="2:2" ht="13" x14ac:dyDescent="0.15">
      <c r="B9408" s="27"/>
    </row>
    <row r="9409" spans="2:2" ht="13" x14ac:dyDescent="0.15">
      <c r="B9409" s="27"/>
    </row>
    <row r="9410" spans="2:2" ht="13" x14ac:dyDescent="0.15">
      <c r="B9410" s="27"/>
    </row>
    <row r="9411" spans="2:2" ht="13" x14ac:dyDescent="0.15">
      <c r="B9411" s="27"/>
    </row>
    <row r="9412" spans="2:2" ht="13" x14ac:dyDescent="0.15">
      <c r="B9412" s="27"/>
    </row>
    <row r="9413" spans="2:2" ht="13" x14ac:dyDescent="0.15">
      <c r="B9413" s="27"/>
    </row>
    <row r="9414" spans="2:2" ht="13" x14ac:dyDescent="0.15">
      <c r="B9414" s="27"/>
    </row>
    <row r="9415" spans="2:2" ht="13" x14ac:dyDescent="0.15">
      <c r="B9415" s="27"/>
    </row>
    <row r="9416" spans="2:2" ht="13" x14ac:dyDescent="0.15">
      <c r="B9416" s="27"/>
    </row>
    <row r="9417" spans="2:2" ht="13" x14ac:dyDescent="0.15">
      <c r="B9417" s="27"/>
    </row>
    <row r="9418" spans="2:2" ht="13" x14ac:dyDescent="0.15">
      <c r="B9418" s="27"/>
    </row>
    <row r="9419" spans="2:2" ht="13" x14ac:dyDescent="0.15">
      <c r="B9419" s="27"/>
    </row>
    <row r="9420" spans="2:2" ht="13" x14ac:dyDescent="0.15">
      <c r="B9420" s="27"/>
    </row>
    <row r="9421" spans="2:2" ht="13" x14ac:dyDescent="0.15">
      <c r="B9421" s="27"/>
    </row>
    <row r="9422" spans="2:2" ht="13" x14ac:dyDescent="0.15">
      <c r="B9422" s="27"/>
    </row>
    <row r="9423" spans="2:2" ht="13" x14ac:dyDescent="0.15">
      <c r="B9423" s="27"/>
    </row>
    <row r="9424" spans="2:2" ht="13" x14ac:dyDescent="0.15">
      <c r="B9424" s="27"/>
    </row>
    <row r="9425" spans="2:2" ht="13" x14ac:dyDescent="0.15">
      <c r="B9425" s="27"/>
    </row>
    <row r="9426" spans="2:2" ht="13" x14ac:dyDescent="0.15">
      <c r="B9426" s="27"/>
    </row>
    <row r="9427" spans="2:2" ht="13" x14ac:dyDescent="0.15">
      <c r="B9427" s="27"/>
    </row>
    <row r="9428" spans="2:2" ht="13" x14ac:dyDescent="0.15">
      <c r="B9428" s="27"/>
    </row>
    <row r="9429" spans="2:2" ht="13" x14ac:dyDescent="0.15">
      <c r="B9429" s="27"/>
    </row>
    <row r="9430" spans="2:2" ht="13" x14ac:dyDescent="0.15">
      <c r="B9430" s="27"/>
    </row>
    <row r="9431" spans="2:2" ht="13" x14ac:dyDescent="0.15">
      <c r="B9431" s="27"/>
    </row>
    <row r="9432" spans="2:2" ht="13" x14ac:dyDescent="0.15">
      <c r="B9432" s="27"/>
    </row>
    <row r="9433" spans="2:2" ht="13" x14ac:dyDescent="0.15">
      <c r="B9433" s="27"/>
    </row>
    <row r="9434" spans="2:2" ht="13" x14ac:dyDescent="0.15">
      <c r="B9434" s="27"/>
    </row>
    <row r="9435" spans="2:2" ht="13" x14ac:dyDescent="0.15">
      <c r="B9435" s="27"/>
    </row>
    <row r="9436" spans="2:2" ht="13" x14ac:dyDescent="0.15">
      <c r="B9436" s="27"/>
    </row>
    <row r="9437" spans="2:2" ht="13" x14ac:dyDescent="0.15">
      <c r="B9437" s="27"/>
    </row>
    <row r="9438" spans="2:2" ht="13" x14ac:dyDescent="0.15">
      <c r="B9438" s="27"/>
    </row>
    <row r="9439" spans="2:2" ht="13" x14ac:dyDescent="0.15">
      <c r="B9439" s="27"/>
    </row>
    <row r="9440" spans="2:2" ht="13" x14ac:dyDescent="0.15">
      <c r="B9440" s="27"/>
    </row>
    <row r="9441" spans="2:2" ht="13" x14ac:dyDescent="0.15">
      <c r="B9441" s="27"/>
    </row>
    <row r="9442" spans="2:2" ht="13" x14ac:dyDescent="0.15">
      <c r="B9442" s="27"/>
    </row>
    <row r="9443" spans="2:2" ht="13" x14ac:dyDescent="0.15">
      <c r="B9443" s="27"/>
    </row>
    <row r="9444" spans="2:2" ht="13" x14ac:dyDescent="0.15">
      <c r="B9444" s="27"/>
    </row>
    <row r="9445" spans="2:2" ht="13" x14ac:dyDescent="0.15">
      <c r="B9445" s="27"/>
    </row>
    <row r="9446" spans="2:2" ht="13" x14ac:dyDescent="0.15">
      <c r="B9446" s="27"/>
    </row>
    <row r="9447" spans="2:2" ht="13" x14ac:dyDescent="0.15">
      <c r="B9447" s="27"/>
    </row>
    <row r="9448" spans="2:2" ht="13" x14ac:dyDescent="0.15">
      <c r="B9448" s="27"/>
    </row>
    <row r="9449" spans="2:2" ht="13" x14ac:dyDescent="0.15">
      <c r="B9449" s="27"/>
    </row>
    <row r="9450" spans="2:2" ht="13" x14ac:dyDescent="0.15">
      <c r="B9450" s="27"/>
    </row>
    <row r="9451" spans="2:2" ht="13" x14ac:dyDescent="0.15">
      <c r="B9451" s="27"/>
    </row>
    <row r="9452" spans="2:2" ht="13" x14ac:dyDescent="0.15">
      <c r="B9452" s="27"/>
    </row>
    <row r="9453" spans="2:2" ht="13" x14ac:dyDescent="0.15">
      <c r="B9453" s="27"/>
    </row>
    <row r="9454" spans="2:2" ht="13" x14ac:dyDescent="0.15">
      <c r="B9454" s="27"/>
    </row>
    <row r="9455" spans="2:2" ht="13" x14ac:dyDescent="0.15">
      <c r="B9455" s="27"/>
    </row>
    <row r="9456" spans="2:2" ht="13" x14ac:dyDescent="0.15">
      <c r="B9456" s="27"/>
    </row>
    <row r="9457" spans="2:2" ht="13" x14ac:dyDescent="0.15">
      <c r="B9457" s="27"/>
    </row>
    <row r="9458" spans="2:2" ht="13" x14ac:dyDescent="0.15">
      <c r="B9458" s="27"/>
    </row>
    <row r="9459" spans="2:2" ht="13" x14ac:dyDescent="0.15">
      <c r="B9459" s="27"/>
    </row>
    <row r="9460" spans="2:2" ht="13" x14ac:dyDescent="0.15">
      <c r="B9460" s="27"/>
    </row>
    <row r="9461" spans="2:2" ht="13" x14ac:dyDescent="0.15">
      <c r="B9461" s="27"/>
    </row>
    <row r="9462" spans="2:2" ht="13" x14ac:dyDescent="0.15">
      <c r="B9462" s="27"/>
    </row>
    <row r="9463" spans="2:2" ht="13" x14ac:dyDescent="0.15">
      <c r="B9463" s="27"/>
    </row>
    <row r="9464" spans="2:2" ht="13" x14ac:dyDescent="0.15">
      <c r="B9464" s="27"/>
    </row>
    <row r="9465" spans="2:2" ht="13" x14ac:dyDescent="0.15">
      <c r="B9465" s="27"/>
    </row>
    <row r="9466" spans="2:2" ht="13" x14ac:dyDescent="0.15">
      <c r="B9466" s="27"/>
    </row>
    <row r="9467" spans="2:2" ht="13" x14ac:dyDescent="0.15">
      <c r="B9467" s="27"/>
    </row>
    <row r="9468" spans="2:2" ht="13" x14ac:dyDescent="0.15">
      <c r="B9468" s="27"/>
    </row>
    <row r="9469" spans="2:2" ht="13" x14ac:dyDescent="0.15">
      <c r="B9469" s="27"/>
    </row>
    <row r="9470" spans="2:2" ht="13" x14ac:dyDescent="0.15">
      <c r="B9470" s="27"/>
    </row>
    <row r="9471" spans="2:2" ht="13" x14ac:dyDescent="0.15">
      <c r="B9471" s="27"/>
    </row>
    <row r="9472" spans="2:2" ht="13" x14ac:dyDescent="0.15">
      <c r="B9472" s="27"/>
    </row>
    <row r="9473" spans="2:2" ht="13" x14ac:dyDescent="0.15">
      <c r="B9473" s="27"/>
    </row>
    <row r="9474" spans="2:2" ht="13" x14ac:dyDescent="0.15">
      <c r="B9474" s="27"/>
    </row>
    <row r="9475" spans="2:2" ht="13" x14ac:dyDescent="0.15">
      <c r="B9475" s="27"/>
    </row>
    <row r="9476" spans="2:2" ht="13" x14ac:dyDescent="0.15">
      <c r="B9476" s="27"/>
    </row>
    <row r="9477" spans="2:2" ht="13" x14ac:dyDescent="0.15">
      <c r="B9477" s="27"/>
    </row>
    <row r="9478" spans="2:2" ht="13" x14ac:dyDescent="0.15">
      <c r="B9478" s="27"/>
    </row>
    <row r="9479" spans="2:2" ht="13" x14ac:dyDescent="0.15">
      <c r="B9479" s="27"/>
    </row>
    <row r="9480" spans="2:2" ht="13" x14ac:dyDescent="0.15">
      <c r="B9480" s="27"/>
    </row>
    <row r="9481" spans="2:2" ht="13" x14ac:dyDescent="0.15">
      <c r="B9481" s="27"/>
    </row>
    <row r="9482" spans="2:2" ht="13" x14ac:dyDescent="0.15">
      <c r="B9482" s="27"/>
    </row>
    <row r="9483" spans="2:2" ht="13" x14ac:dyDescent="0.15">
      <c r="B9483" s="27"/>
    </row>
    <row r="9484" spans="2:2" ht="13" x14ac:dyDescent="0.15">
      <c r="B9484" s="27"/>
    </row>
    <row r="9485" spans="2:2" ht="13" x14ac:dyDescent="0.15">
      <c r="B9485" s="27"/>
    </row>
    <row r="9486" spans="2:2" ht="13" x14ac:dyDescent="0.15">
      <c r="B9486" s="27"/>
    </row>
    <row r="9487" spans="2:2" ht="13" x14ac:dyDescent="0.15">
      <c r="B9487" s="27"/>
    </row>
    <row r="9488" spans="2:2" ht="13" x14ac:dyDescent="0.15">
      <c r="B9488" s="27"/>
    </row>
    <row r="9489" spans="2:2" ht="13" x14ac:dyDescent="0.15">
      <c r="B9489" s="27"/>
    </row>
    <row r="9490" spans="2:2" ht="13" x14ac:dyDescent="0.15">
      <c r="B9490" s="27"/>
    </row>
    <row r="9491" spans="2:2" ht="13" x14ac:dyDescent="0.15">
      <c r="B9491" s="27"/>
    </row>
    <row r="9492" spans="2:2" ht="13" x14ac:dyDescent="0.15">
      <c r="B9492" s="27"/>
    </row>
    <row r="9493" spans="2:2" ht="13" x14ac:dyDescent="0.15">
      <c r="B9493" s="27"/>
    </row>
    <row r="9494" spans="2:2" ht="13" x14ac:dyDescent="0.15">
      <c r="B9494" s="27"/>
    </row>
    <row r="9495" spans="2:2" ht="13" x14ac:dyDescent="0.15">
      <c r="B9495" s="27"/>
    </row>
    <row r="9496" spans="2:2" ht="13" x14ac:dyDescent="0.15">
      <c r="B9496" s="27"/>
    </row>
    <row r="9497" spans="2:2" ht="13" x14ac:dyDescent="0.15">
      <c r="B9497" s="27"/>
    </row>
    <row r="9498" spans="2:2" ht="13" x14ac:dyDescent="0.15">
      <c r="B9498" s="27"/>
    </row>
    <row r="9499" spans="2:2" ht="13" x14ac:dyDescent="0.15">
      <c r="B9499" s="27"/>
    </row>
    <row r="9500" spans="2:2" ht="13" x14ac:dyDescent="0.15">
      <c r="B9500" s="27"/>
    </row>
    <row r="9501" spans="2:2" ht="13" x14ac:dyDescent="0.15">
      <c r="B9501" s="27"/>
    </row>
    <row r="9502" spans="2:2" ht="13" x14ac:dyDescent="0.15">
      <c r="B9502" s="27"/>
    </row>
    <row r="9503" spans="2:2" ht="13" x14ac:dyDescent="0.15">
      <c r="B9503" s="27"/>
    </row>
    <row r="9504" spans="2:2" ht="13" x14ac:dyDescent="0.15">
      <c r="B9504" s="27"/>
    </row>
    <row r="9505" spans="2:2" ht="13" x14ac:dyDescent="0.15">
      <c r="B9505" s="27"/>
    </row>
    <row r="9506" spans="2:2" ht="13" x14ac:dyDescent="0.15">
      <c r="B9506" s="27"/>
    </row>
    <row r="9507" spans="2:2" ht="13" x14ac:dyDescent="0.15">
      <c r="B9507" s="27"/>
    </row>
    <row r="9508" spans="2:2" ht="13" x14ac:dyDescent="0.15">
      <c r="B9508" s="27"/>
    </row>
    <row r="9509" spans="2:2" ht="13" x14ac:dyDescent="0.15">
      <c r="B9509" s="27"/>
    </row>
    <row r="9510" spans="2:2" ht="13" x14ac:dyDescent="0.15">
      <c r="B9510" s="27"/>
    </row>
    <row r="9511" spans="2:2" ht="13" x14ac:dyDescent="0.15">
      <c r="B9511" s="27"/>
    </row>
    <row r="9512" spans="2:2" ht="13" x14ac:dyDescent="0.15">
      <c r="B9512" s="27"/>
    </row>
    <row r="9513" spans="2:2" ht="13" x14ac:dyDescent="0.15">
      <c r="B9513" s="27"/>
    </row>
    <row r="9514" spans="2:2" ht="13" x14ac:dyDescent="0.15">
      <c r="B9514" s="27"/>
    </row>
    <row r="9515" spans="2:2" ht="13" x14ac:dyDescent="0.15">
      <c r="B9515" s="27"/>
    </row>
    <row r="9516" spans="2:2" ht="13" x14ac:dyDescent="0.15">
      <c r="B9516" s="27"/>
    </row>
    <row r="9517" spans="2:2" ht="13" x14ac:dyDescent="0.15">
      <c r="B9517" s="27"/>
    </row>
    <row r="9518" spans="2:2" ht="13" x14ac:dyDescent="0.15">
      <c r="B9518" s="27"/>
    </row>
    <row r="9519" spans="2:2" ht="13" x14ac:dyDescent="0.15">
      <c r="B9519" s="27"/>
    </row>
    <row r="9520" spans="2:2" ht="13" x14ac:dyDescent="0.15">
      <c r="B9520" s="27"/>
    </row>
    <row r="9521" spans="2:2" ht="13" x14ac:dyDescent="0.15">
      <c r="B9521" s="27"/>
    </row>
    <row r="9522" spans="2:2" ht="13" x14ac:dyDescent="0.15">
      <c r="B9522" s="27"/>
    </row>
    <row r="9523" spans="2:2" ht="13" x14ac:dyDescent="0.15">
      <c r="B9523" s="27"/>
    </row>
    <row r="9524" spans="2:2" ht="13" x14ac:dyDescent="0.15">
      <c r="B9524" s="27"/>
    </row>
    <row r="9525" spans="2:2" ht="13" x14ac:dyDescent="0.15">
      <c r="B9525" s="27"/>
    </row>
    <row r="9526" spans="2:2" ht="13" x14ac:dyDescent="0.15">
      <c r="B9526" s="27"/>
    </row>
    <row r="9527" spans="2:2" ht="13" x14ac:dyDescent="0.15">
      <c r="B9527" s="27"/>
    </row>
    <row r="9528" spans="2:2" ht="13" x14ac:dyDescent="0.15">
      <c r="B9528" s="27"/>
    </row>
    <row r="9529" spans="2:2" ht="13" x14ac:dyDescent="0.15">
      <c r="B9529" s="27"/>
    </row>
    <row r="9530" spans="2:2" ht="13" x14ac:dyDescent="0.15">
      <c r="B9530" s="27"/>
    </row>
    <row r="9531" spans="2:2" ht="13" x14ac:dyDescent="0.15">
      <c r="B9531" s="27"/>
    </row>
    <row r="9532" spans="2:2" ht="13" x14ac:dyDescent="0.15">
      <c r="B9532" s="27"/>
    </row>
    <row r="9533" spans="2:2" ht="13" x14ac:dyDescent="0.15">
      <c r="B9533" s="27"/>
    </row>
    <row r="9534" spans="2:2" ht="13" x14ac:dyDescent="0.15">
      <c r="B9534" s="27"/>
    </row>
    <row r="9535" spans="2:2" ht="13" x14ac:dyDescent="0.15">
      <c r="B9535" s="27"/>
    </row>
    <row r="9536" spans="2:2" ht="13" x14ac:dyDescent="0.15">
      <c r="B9536" s="27"/>
    </row>
    <row r="9537" spans="2:2" ht="13" x14ac:dyDescent="0.15">
      <c r="B9537" s="27"/>
    </row>
    <row r="9538" spans="2:2" ht="13" x14ac:dyDescent="0.15">
      <c r="B9538" s="27"/>
    </row>
    <row r="9539" spans="2:2" ht="13" x14ac:dyDescent="0.15">
      <c r="B9539" s="27"/>
    </row>
    <row r="9540" spans="2:2" ht="13" x14ac:dyDescent="0.15">
      <c r="B9540" s="27"/>
    </row>
    <row r="9541" spans="2:2" ht="13" x14ac:dyDescent="0.15">
      <c r="B9541" s="27"/>
    </row>
    <row r="9542" spans="2:2" ht="13" x14ac:dyDescent="0.15">
      <c r="B9542" s="27"/>
    </row>
    <row r="9543" spans="2:2" ht="13" x14ac:dyDescent="0.15">
      <c r="B9543" s="27"/>
    </row>
    <row r="9544" spans="2:2" ht="13" x14ac:dyDescent="0.15">
      <c r="B9544" s="27"/>
    </row>
    <row r="9545" spans="2:2" ht="13" x14ac:dyDescent="0.15">
      <c r="B9545" s="27"/>
    </row>
    <row r="9546" spans="2:2" ht="13" x14ac:dyDescent="0.15">
      <c r="B9546" s="27"/>
    </row>
    <row r="9547" spans="2:2" ht="13" x14ac:dyDescent="0.15">
      <c r="B9547" s="27"/>
    </row>
    <row r="9548" spans="2:2" ht="13" x14ac:dyDescent="0.15">
      <c r="B9548" s="27"/>
    </row>
    <row r="9549" spans="2:2" ht="13" x14ac:dyDescent="0.15">
      <c r="B9549" s="27"/>
    </row>
    <row r="9550" spans="2:2" ht="13" x14ac:dyDescent="0.15">
      <c r="B9550" s="27"/>
    </row>
    <row r="9551" spans="2:2" ht="13" x14ac:dyDescent="0.15">
      <c r="B9551" s="27"/>
    </row>
    <row r="9552" spans="2:2" ht="13" x14ac:dyDescent="0.15">
      <c r="B9552" s="27"/>
    </row>
    <row r="9553" spans="2:2" ht="13" x14ac:dyDescent="0.15">
      <c r="B9553" s="27"/>
    </row>
    <row r="9554" spans="2:2" ht="13" x14ac:dyDescent="0.15">
      <c r="B9554" s="27"/>
    </row>
    <row r="9555" spans="2:2" ht="13" x14ac:dyDescent="0.15">
      <c r="B9555" s="27"/>
    </row>
    <row r="9556" spans="2:2" ht="13" x14ac:dyDescent="0.15">
      <c r="B9556" s="27"/>
    </row>
    <row r="9557" spans="2:2" ht="13" x14ac:dyDescent="0.15">
      <c r="B9557" s="27"/>
    </row>
    <row r="9558" spans="2:2" ht="13" x14ac:dyDescent="0.15">
      <c r="B9558" s="27"/>
    </row>
    <row r="9559" spans="2:2" ht="13" x14ac:dyDescent="0.15">
      <c r="B9559" s="27"/>
    </row>
    <row r="9560" spans="2:2" ht="13" x14ac:dyDescent="0.15">
      <c r="B9560" s="27"/>
    </row>
    <row r="9561" spans="2:2" ht="13" x14ac:dyDescent="0.15">
      <c r="B9561" s="27"/>
    </row>
    <row r="9562" spans="2:2" ht="13" x14ac:dyDescent="0.15">
      <c r="B9562" s="27"/>
    </row>
    <row r="9563" spans="2:2" ht="13" x14ac:dyDescent="0.15">
      <c r="B9563" s="27"/>
    </row>
    <row r="9564" spans="2:2" ht="13" x14ac:dyDescent="0.15">
      <c r="B9564" s="27"/>
    </row>
    <row r="9565" spans="2:2" ht="13" x14ac:dyDescent="0.15">
      <c r="B9565" s="27"/>
    </row>
    <row r="9566" spans="2:2" ht="13" x14ac:dyDescent="0.15">
      <c r="B9566" s="27"/>
    </row>
    <row r="9567" spans="2:2" ht="13" x14ac:dyDescent="0.15">
      <c r="B9567" s="27"/>
    </row>
    <row r="9568" spans="2:2" ht="13" x14ac:dyDescent="0.15">
      <c r="B9568" s="27"/>
    </row>
    <row r="9569" spans="2:2" ht="13" x14ac:dyDescent="0.15">
      <c r="B9569" s="27"/>
    </row>
    <row r="9570" spans="2:2" ht="13" x14ac:dyDescent="0.15">
      <c r="B9570" s="27"/>
    </row>
    <row r="9571" spans="2:2" ht="13" x14ac:dyDescent="0.15">
      <c r="B9571" s="27"/>
    </row>
    <row r="9572" spans="2:2" ht="13" x14ac:dyDescent="0.15">
      <c r="B9572" s="27"/>
    </row>
    <row r="9573" spans="2:2" ht="13" x14ac:dyDescent="0.15">
      <c r="B9573" s="27"/>
    </row>
    <row r="9574" spans="2:2" ht="13" x14ac:dyDescent="0.15">
      <c r="B9574" s="27"/>
    </row>
    <row r="9575" spans="2:2" ht="13" x14ac:dyDescent="0.15">
      <c r="B9575" s="27"/>
    </row>
    <row r="9576" spans="2:2" ht="13" x14ac:dyDescent="0.15">
      <c r="B9576" s="27"/>
    </row>
    <row r="9577" spans="2:2" ht="13" x14ac:dyDescent="0.15">
      <c r="B9577" s="27"/>
    </row>
    <row r="9578" spans="2:2" ht="13" x14ac:dyDescent="0.15">
      <c r="B9578" s="27"/>
    </row>
    <row r="9579" spans="2:2" ht="13" x14ac:dyDescent="0.15">
      <c r="B9579" s="27"/>
    </row>
    <row r="9580" spans="2:2" ht="13" x14ac:dyDescent="0.15">
      <c r="B9580" s="27"/>
    </row>
    <row r="9581" spans="2:2" ht="13" x14ac:dyDescent="0.15">
      <c r="B9581" s="27"/>
    </row>
    <row r="9582" spans="2:2" ht="13" x14ac:dyDescent="0.15">
      <c r="B9582" s="27"/>
    </row>
    <row r="9583" spans="2:2" ht="13" x14ac:dyDescent="0.15">
      <c r="B9583" s="27"/>
    </row>
    <row r="9584" spans="2:2" ht="13" x14ac:dyDescent="0.15">
      <c r="B9584" s="27"/>
    </row>
    <row r="9585" spans="2:2" ht="13" x14ac:dyDescent="0.15">
      <c r="B9585" s="27"/>
    </row>
    <row r="9586" spans="2:2" ht="13" x14ac:dyDescent="0.15">
      <c r="B9586" s="27"/>
    </row>
    <row r="9587" spans="2:2" ht="13" x14ac:dyDescent="0.15">
      <c r="B9587" s="27"/>
    </row>
    <row r="9588" spans="2:2" ht="13" x14ac:dyDescent="0.15">
      <c r="B9588" s="27"/>
    </row>
    <row r="9589" spans="2:2" ht="13" x14ac:dyDescent="0.15">
      <c r="B9589" s="27"/>
    </row>
    <row r="9590" spans="2:2" ht="13" x14ac:dyDescent="0.15">
      <c r="B9590" s="27"/>
    </row>
    <row r="9591" spans="2:2" ht="13" x14ac:dyDescent="0.15">
      <c r="B9591" s="27"/>
    </row>
    <row r="9592" spans="2:2" ht="13" x14ac:dyDescent="0.15">
      <c r="B9592" s="27"/>
    </row>
    <row r="9593" spans="2:2" ht="13" x14ac:dyDescent="0.15">
      <c r="B9593" s="27"/>
    </row>
    <row r="9594" spans="2:2" ht="13" x14ac:dyDescent="0.15">
      <c r="B9594" s="27"/>
    </row>
    <row r="9595" spans="2:2" ht="13" x14ac:dyDescent="0.15">
      <c r="B9595" s="27"/>
    </row>
    <row r="9596" spans="2:2" ht="13" x14ac:dyDescent="0.15">
      <c r="B9596" s="27"/>
    </row>
    <row r="9597" spans="2:2" ht="13" x14ac:dyDescent="0.15">
      <c r="B9597" s="27"/>
    </row>
    <row r="9598" spans="2:2" ht="13" x14ac:dyDescent="0.15">
      <c r="B9598" s="27"/>
    </row>
    <row r="9599" spans="2:2" ht="13" x14ac:dyDescent="0.15">
      <c r="B9599" s="27"/>
    </row>
    <row r="9600" spans="2:2" ht="13" x14ac:dyDescent="0.15">
      <c r="B9600" s="27"/>
    </row>
    <row r="9601" spans="2:2" ht="13" x14ac:dyDescent="0.15">
      <c r="B9601" s="27"/>
    </row>
    <row r="9602" spans="2:2" ht="13" x14ac:dyDescent="0.15">
      <c r="B9602" s="27"/>
    </row>
    <row r="9603" spans="2:2" ht="13" x14ac:dyDescent="0.15">
      <c r="B9603" s="27"/>
    </row>
    <row r="9604" spans="2:2" ht="13" x14ac:dyDescent="0.15">
      <c r="B9604" s="27"/>
    </row>
    <row r="9605" spans="2:2" ht="13" x14ac:dyDescent="0.15">
      <c r="B9605" s="27"/>
    </row>
    <row r="9606" spans="2:2" ht="13" x14ac:dyDescent="0.15">
      <c r="B9606" s="27"/>
    </row>
    <row r="9607" spans="2:2" ht="13" x14ac:dyDescent="0.15">
      <c r="B9607" s="27"/>
    </row>
    <row r="9608" spans="2:2" ht="13" x14ac:dyDescent="0.15">
      <c r="B9608" s="27"/>
    </row>
    <row r="9609" spans="2:2" ht="13" x14ac:dyDescent="0.15">
      <c r="B9609" s="27"/>
    </row>
    <row r="9610" spans="2:2" ht="13" x14ac:dyDescent="0.15">
      <c r="B9610" s="27"/>
    </row>
    <row r="9611" spans="2:2" ht="13" x14ac:dyDescent="0.15">
      <c r="B9611" s="27"/>
    </row>
    <row r="9612" spans="2:2" ht="13" x14ac:dyDescent="0.15">
      <c r="B9612" s="27"/>
    </row>
    <row r="9613" spans="2:2" ht="13" x14ac:dyDescent="0.15">
      <c r="B9613" s="27"/>
    </row>
    <row r="9614" spans="2:2" ht="13" x14ac:dyDescent="0.15">
      <c r="B9614" s="27"/>
    </row>
    <row r="9615" spans="2:2" ht="13" x14ac:dyDescent="0.15">
      <c r="B9615" s="27"/>
    </row>
    <row r="9616" spans="2:2" ht="13" x14ac:dyDescent="0.15">
      <c r="B9616" s="27"/>
    </row>
    <row r="9617" spans="2:2" ht="13" x14ac:dyDescent="0.15">
      <c r="B9617" s="27"/>
    </row>
    <row r="9618" spans="2:2" ht="13" x14ac:dyDescent="0.15">
      <c r="B9618" s="27"/>
    </row>
    <row r="9619" spans="2:2" ht="13" x14ac:dyDescent="0.15">
      <c r="B9619" s="27"/>
    </row>
    <row r="9620" spans="2:2" ht="13" x14ac:dyDescent="0.15">
      <c r="B9620" s="27"/>
    </row>
    <row r="9621" spans="2:2" ht="13" x14ac:dyDescent="0.15">
      <c r="B9621" s="27"/>
    </row>
    <row r="9622" spans="2:2" ht="13" x14ac:dyDescent="0.15">
      <c r="B9622" s="27"/>
    </row>
    <row r="9623" spans="2:2" ht="13" x14ac:dyDescent="0.15">
      <c r="B9623" s="27"/>
    </row>
    <row r="9624" spans="2:2" ht="13" x14ac:dyDescent="0.15">
      <c r="B9624" s="27"/>
    </row>
    <row r="9625" spans="2:2" ht="13" x14ac:dyDescent="0.15">
      <c r="B9625" s="27"/>
    </row>
    <row r="9626" spans="2:2" ht="13" x14ac:dyDescent="0.15">
      <c r="B9626" s="27"/>
    </row>
    <row r="9627" spans="2:2" ht="13" x14ac:dyDescent="0.15">
      <c r="B9627" s="27"/>
    </row>
    <row r="9628" spans="2:2" ht="13" x14ac:dyDescent="0.15">
      <c r="B9628" s="27"/>
    </row>
    <row r="9629" spans="2:2" ht="13" x14ac:dyDescent="0.15">
      <c r="B9629" s="27"/>
    </row>
    <row r="9630" spans="2:2" ht="13" x14ac:dyDescent="0.15">
      <c r="B9630" s="27"/>
    </row>
    <row r="9631" spans="2:2" ht="13" x14ac:dyDescent="0.15">
      <c r="B9631" s="27"/>
    </row>
    <row r="9632" spans="2:2" ht="13" x14ac:dyDescent="0.15">
      <c r="B9632" s="27"/>
    </row>
    <row r="9633" spans="2:2" ht="13" x14ac:dyDescent="0.15">
      <c r="B9633" s="27"/>
    </row>
    <row r="9634" spans="2:2" ht="13" x14ac:dyDescent="0.15">
      <c r="B9634" s="27"/>
    </row>
    <row r="9635" spans="2:2" ht="13" x14ac:dyDescent="0.15">
      <c r="B9635" s="27"/>
    </row>
    <row r="9636" spans="2:2" ht="13" x14ac:dyDescent="0.15">
      <c r="B9636" s="27"/>
    </row>
    <row r="9637" spans="2:2" ht="13" x14ac:dyDescent="0.15">
      <c r="B9637" s="27"/>
    </row>
    <row r="9638" spans="2:2" ht="13" x14ac:dyDescent="0.15">
      <c r="B9638" s="27"/>
    </row>
    <row r="9639" spans="2:2" ht="13" x14ac:dyDescent="0.15">
      <c r="B9639" s="27"/>
    </row>
    <row r="9640" spans="2:2" ht="13" x14ac:dyDescent="0.15">
      <c r="B9640" s="27"/>
    </row>
    <row r="9641" spans="2:2" ht="13" x14ac:dyDescent="0.15">
      <c r="B9641" s="27"/>
    </row>
    <row r="9642" spans="2:2" ht="13" x14ac:dyDescent="0.15">
      <c r="B9642" s="27"/>
    </row>
    <row r="9643" spans="2:2" ht="13" x14ac:dyDescent="0.15">
      <c r="B9643" s="27"/>
    </row>
    <row r="9644" spans="2:2" ht="13" x14ac:dyDescent="0.15">
      <c r="B9644" s="27"/>
    </row>
    <row r="9645" spans="2:2" ht="13" x14ac:dyDescent="0.15">
      <c r="B9645" s="27"/>
    </row>
    <row r="9646" spans="2:2" ht="13" x14ac:dyDescent="0.15">
      <c r="B9646" s="27"/>
    </row>
    <row r="9647" spans="2:2" ht="13" x14ac:dyDescent="0.15">
      <c r="B9647" s="27"/>
    </row>
    <row r="9648" spans="2:2" ht="13" x14ac:dyDescent="0.15">
      <c r="B9648" s="27"/>
    </row>
    <row r="9649" spans="2:2" ht="13" x14ac:dyDescent="0.15">
      <c r="B9649" s="27"/>
    </row>
    <row r="9650" spans="2:2" ht="13" x14ac:dyDescent="0.15">
      <c r="B9650" s="27"/>
    </row>
    <row r="9651" spans="2:2" ht="13" x14ac:dyDescent="0.15">
      <c r="B9651" s="27"/>
    </row>
    <row r="9652" spans="2:2" ht="13" x14ac:dyDescent="0.15">
      <c r="B9652" s="27"/>
    </row>
    <row r="9653" spans="2:2" ht="13" x14ac:dyDescent="0.15">
      <c r="B9653" s="27"/>
    </row>
    <row r="9654" spans="2:2" ht="13" x14ac:dyDescent="0.15">
      <c r="B9654" s="27"/>
    </row>
    <row r="9655" spans="2:2" ht="13" x14ac:dyDescent="0.15">
      <c r="B9655" s="27"/>
    </row>
    <row r="9656" spans="2:2" ht="13" x14ac:dyDescent="0.15">
      <c r="B9656" s="27"/>
    </row>
    <row r="9657" spans="2:2" ht="13" x14ac:dyDescent="0.15">
      <c r="B9657" s="27"/>
    </row>
    <row r="9658" spans="2:2" ht="13" x14ac:dyDescent="0.15">
      <c r="B9658" s="27"/>
    </row>
    <row r="9659" spans="2:2" ht="13" x14ac:dyDescent="0.15">
      <c r="B9659" s="27"/>
    </row>
    <row r="9660" spans="2:2" ht="13" x14ac:dyDescent="0.15">
      <c r="B9660" s="27"/>
    </row>
    <row r="9661" spans="2:2" ht="13" x14ac:dyDescent="0.15">
      <c r="B9661" s="27"/>
    </row>
    <row r="9662" spans="2:2" ht="13" x14ac:dyDescent="0.15">
      <c r="B9662" s="27"/>
    </row>
    <row r="9663" spans="2:2" ht="13" x14ac:dyDescent="0.15">
      <c r="B9663" s="27"/>
    </row>
    <row r="9664" spans="2:2" ht="13" x14ac:dyDescent="0.15">
      <c r="B9664" s="27"/>
    </row>
    <row r="9665" spans="2:2" ht="13" x14ac:dyDescent="0.15">
      <c r="B9665" s="27"/>
    </row>
    <row r="9666" spans="2:2" ht="13" x14ac:dyDescent="0.15">
      <c r="B9666" s="27"/>
    </row>
    <row r="9667" spans="2:2" ht="13" x14ac:dyDescent="0.15">
      <c r="B9667" s="27"/>
    </row>
    <row r="9668" spans="2:2" ht="13" x14ac:dyDescent="0.15">
      <c r="B9668" s="27"/>
    </row>
    <row r="9669" spans="2:2" ht="13" x14ac:dyDescent="0.15">
      <c r="B9669" s="27"/>
    </row>
    <row r="9670" spans="2:2" ht="13" x14ac:dyDescent="0.15">
      <c r="B9670" s="27"/>
    </row>
    <row r="9671" spans="2:2" ht="13" x14ac:dyDescent="0.15">
      <c r="B9671" s="27"/>
    </row>
    <row r="9672" spans="2:2" ht="13" x14ac:dyDescent="0.15">
      <c r="B9672" s="27"/>
    </row>
    <row r="9673" spans="2:2" ht="13" x14ac:dyDescent="0.15">
      <c r="B9673" s="27"/>
    </row>
    <row r="9674" spans="2:2" ht="13" x14ac:dyDescent="0.15">
      <c r="B9674" s="27"/>
    </row>
    <row r="9675" spans="2:2" ht="13" x14ac:dyDescent="0.15">
      <c r="B9675" s="27"/>
    </row>
    <row r="9676" spans="2:2" ht="13" x14ac:dyDescent="0.15">
      <c r="B9676" s="27"/>
    </row>
    <row r="9677" spans="2:2" ht="13" x14ac:dyDescent="0.15">
      <c r="B9677" s="27"/>
    </row>
    <row r="9678" spans="2:2" ht="13" x14ac:dyDescent="0.15">
      <c r="B9678" s="27"/>
    </row>
    <row r="9679" spans="2:2" ht="13" x14ac:dyDescent="0.15">
      <c r="B9679" s="27"/>
    </row>
    <row r="9680" spans="2:2" ht="13" x14ac:dyDescent="0.15">
      <c r="B9680" s="27"/>
    </row>
    <row r="9681" spans="2:2" ht="13" x14ac:dyDescent="0.15">
      <c r="B9681" s="27"/>
    </row>
    <row r="9682" spans="2:2" ht="13" x14ac:dyDescent="0.15">
      <c r="B9682" s="27"/>
    </row>
    <row r="9683" spans="2:2" ht="13" x14ac:dyDescent="0.15">
      <c r="B9683" s="27"/>
    </row>
    <row r="9684" spans="2:2" ht="13" x14ac:dyDescent="0.15">
      <c r="B9684" s="27"/>
    </row>
    <row r="9685" spans="2:2" ht="13" x14ac:dyDescent="0.15">
      <c r="B9685" s="27"/>
    </row>
    <row r="9686" spans="2:2" ht="13" x14ac:dyDescent="0.15">
      <c r="B9686" s="27"/>
    </row>
    <row r="9687" spans="2:2" ht="13" x14ac:dyDescent="0.15">
      <c r="B9687" s="27"/>
    </row>
    <row r="9688" spans="2:2" ht="13" x14ac:dyDescent="0.15">
      <c r="B9688" s="27"/>
    </row>
    <row r="9689" spans="2:2" ht="13" x14ac:dyDescent="0.15">
      <c r="B9689" s="27"/>
    </row>
    <row r="9690" spans="2:2" ht="13" x14ac:dyDescent="0.15">
      <c r="B9690" s="27"/>
    </row>
    <row r="9691" spans="2:2" ht="13" x14ac:dyDescent="0.15">
      <c r="B9691" s="27"/>
    </row>
    <row r="9692" spans="2:2" ht="13" x14ac:dyDescent="0.15">
      <c r="B9692" s="27"/>
    </row>
    <row r="9693" spans="2:2" ht="13" x14ac:dyDescent="0.15">
      <c r="B9693" s="27"/>
    </row>
    <row r="9694" spans="2:2" ht="13" x14ac:dyDescent="0.15">
      <c r="B9694" s="27"/>
    </row>
    <row r="9695" spans="2:2" ht="13" x14ac:dyDescent="0.15">
      <c r="B9695" s="27"/>
    </row>
    <row r="9696" spans="2:2" ht="13" x14ac:dyDescent="0.15">
      <c r="B9696" s="27"/>
    </row>
    <row r="9697" spans="2:2" ht="13" x14ac:dyDescent="0.15">
      <c r="B9697" s="27"/>
    </row>
    <row r="9698" spans="2:2" ht="13" x14ac:dyDescent="0.15">
      <c r="B9698" s="27"/>
    </row>
    <row r="9699" spans="2:2" ht="13" x14ac:dyDescent="0.15">
      <c r="B9699" s="27"/>
    </row>
    <row r="9700" spans="2:2" ht="13" x14ac:dyDescent="0.15">
      <c r="B9700" s="27"/>
    </row>
    <row r="9701" spans="2:2" ht="13" x14ac:dyDescent="0.15">
      <c r="B9701" s="27"/>
    </row>
    <row r="9702" spans="2:2" ht="13" x14ac:dyDescent="0.15">
      <c r="B9702" s="27"/>
    </row>
    <row r="9703" spans="2:2" ht="13" x14ac:dyDescent="0.15">
      <c r="B9703" s="27"/>
    </row>
    <row r="9704" spans="2:2" ht="13" x14ac:dyDescent="0.15">
      <c r="B9704" s="27"/>
    </row>
    <row r="9705" spans="2:2" ht="13" x14ac:dyDescent="0.15">
      <c r="B9705" s="27"/>
    </row>
    <row r="9706" spans="2:2" ht="13" x14ac:dyDescent="0.15">
      <c r="B9706" s="27"/>
    </row>
    <row r="9707" spans="2:2" ht="13" x14ac:dyDescent="0.15">
      <c r="B9707" s="27"/>
    </row>
    <row r="9708" spans="2:2" ht="13" x14ac:dyDescent="0.15">
      <c r="B9708" s="27"/>
    </row>
    <row r="9709" spans="2:2" ht="13" x14ac:dyDescent="0.15">
      <c r="B9709" s="27"/>
    </row>
    <row r="9710" spans="2:2" ht="13" x14ac:dyDescent="0.15">
      <c r="B9710" s="27"/>
    </row>
    <row r="9711" spans="2:2" ht="13" x14ac:dyDescent="0.15">
      <c r="B9711" s="27"/>
    </row>
    <row r="9712" spans="2:2" ht="13" x14ac:dyDescent="0.15">
      <c r="B9712" s="27"/>
    </row>
    <row r="9713" spans="2:2" ht="13" x14ac:dyDescent="0.15">
      <c r="B9713" s="27"/>
    </row>
    <row r="9714" spans="2:2" ht="13" x14ac:dyDescent="0.15">
      <c r="B9714" s="27"/>
    </row>
    <row r="9715" spans="2:2" ht="13" x14ac:dyDescent="0.15">
      <c r="B9715" s="27"/>
    </row>
    <row r="9716" spans="2:2" ht="13" x14ac:dyDescent="0.15">
      <c r="B9716" s="27"/>
    </row>
    <row r="9717" spans="2:2" ht="13" x14ac:dyDescent="0.15">
      <c r="B9717" s="27"/>
    </row>
    <row r="9718" spans="2:2" ht="13" x14ac:dyDescent="0.15">
      <c r="B9718" s="27"/>
    </row>
    <row r="9719" spans="2:2" ht="13" x14ac:dyDescent="0.15">
      <c r="B9719" s="27"/>
    </row>
    <row r="9720" spans="2:2" ht="13" x14ac:dyDescent="0.15">
      <c r="B9720" s="27"/>
    </row>
    <row r="9721" spans="2:2" ht="13" x14ac:dyDescent="0.15">
      <c r="B9721" s="27"/>
    </row>
    <row r="9722" spans="2:2" ht="13" x14ac:dyDescent="0.15">
      <c r="B9722" s="27"/>
    </row>
    <row r="9723" spans="2:2" ht="13" x14ac:dyDescent="0.15">
      <c r="B9723" s="27"/>
    </row>
    <row r="9724" spans="2:2" ht="13" x14ac:dyDescent="0.15">
      <c r="B9724" s="27"/>
    </row>
    <row r="9725" spans="2:2" ht="13" x14ac:dyDescent="0.15">
      <c r="B9725" s="27"/>
    </row>
    <row r="9726" spans="2:2" ht="13" x14ac:dyDescent="0.15">
      <c r="B9726" s="27"/>
    </row>
    <row r="9727" spans="2:2" ht="13" x14ac:dyDescent="0.15">
      <c r="B9727" s="27"/>
    </row>
    <row r="9728" spans="2:2" ht="13" x14ac:dyDescent="0.15">
      <c r="B9728" s="27"/>
    </row>
    <row r="9729" spans="2:2" ht="13" x14ac:dyDescent="0.15">
      <c r="B9729" s="27"/>
    </row>
    <row r="9730" spans="2:2" ht="13" x14ac:dyDescent="0.15">
      <c r="B9730" s="27"/>
    </row>
    <row r="9731" spans="2:2" ht="13" x14ac:dyDescent="0.15">
      <c r="B9731" s="27"/>
    </row>
    <row r="9732" spans="2:2" ht="13" x14ac:dyDescent="0.15">
      <c r="B9732" s="27"/>
    </row>
    <row r="9733" spans="2:2" ht="13" x14ac:dyDescent="0.15">
      <c r="B9733" s="27"/>
    </row>
    <row r="9734" spans="2:2" ht="13" x14ac:dyDescent="0.15">
      <c r="B9734" s="27"/>
    </row>
    <row r="9735" spans="2:2" ht="13" x14ac:dyDescent="0.15">
      <c r="B9735" s="27"/>
    </row>
    <row r="9736" spans="2:2" ht="13" x14ac:dyDescent="0.15">
      <c r="B9736" s="27"/>
    </row>
    <row r="9737" spans="2:2" ht="13" x14ac:dyDescent="0.15">
      <c r="B9737" s="27"/>
    </row>
    <row r="9738" spans="2:2" ht="13" x14ac:dyDescent="0.15">
      <c r="B9738" s="27"/>
    </row>
    <row r="9739" spans="2:2" ht="13" x14ac:dyDescent="0.15">
      <c r="B9739" s="27"/>
    </row>
    <row r="9740" spans="2:2" ht="13" x14ac:dyDescent="0.15">
      <c r="B9740" s="27"/>
    </row>
    <row r="9741" spans="2:2" ht="13" x14ac:dyDescent="0.15">
      <c r="B9741" s="27"/>
    </row>
    <row r="9742" spans="2:2" ht="13" x14ac:dyDescent="0.15">
      <c r="B9742" s="27"/>
    </row>
    <row r="9743" spans="2:2" ht="13" x14ac:dyDescent="0.15">
      <c r="B9743" s="27"/>
    </row>
    <row r="9744" spans="2:2" ht="13" x14ac:dyDescent="0.15">
      <c r="B9744" s="27"/>
    </row>
    <row r="9745" spans="2:2" ht="13" x14ac:dyDescent="0.15">
      <c r="B9745" s="27"/>
    </row>
    <row r="9746" spans="2:2" ht="13" x14ac:dyDescent="0.15">
      <c r="B9746" s="27"/>
    </row>
    <row r="9747" spans="2:2" ht="13" x14ac:dyDescent="0.15">
      <c r="B9747" s="27"/>
    </row>
    <row r="9748" spans="2:2" ht="13" x14ac:dyDescent="0.15">
      <c r="B9748" s="27"/>
    </row>
    <row r="9749" spans="2:2" ht="13" x14ac:dyDescent="0.15">
      <c r="B9749" s="27"/>
    </row>
    <row r="9750" spans="2:2" ht="13" x14ac:dyDescent="0.15">
      <c r="B9750" s="27"/>
    </row>
    <row r="9751" spans="2:2" ht="13" x14ac:dyDescent="0.15">
      <c r="B9751" s="27"/>
    </row>
    <row r="9752" spans="2:2" ht="13" x14ac:dyDescent="0.15">
      <c r="B9752" s="27"/>
    </row>
    <row r="9753" spans="2:2" ht="13" x14ac:dyDescent="0.15">
      <c r="B9753" s="27"/>
    </row>
    <row r="9754" spans="2:2" ht="13" x14ac:dyDescent="0.15">
      <c r="B9754" s="27"/>
    </row>
    <row r="9755" spans="2:2" ht="13" x14ac:dyDescent="0.15">
      <c r="B9755" s="27"/>
    </row>
    <row r="9756" spans="2:2" ht="13" x14ac:dyDescent="0.15">
      <c r="B9756" s="27"/>
    </row>
    <row r="9757" spans="2:2" ht="13" x14ac:dyDescent="0.15">
      <c r="B9757" s="27"/>
    </row>
    <row r="9758" spans="2:2" ht="13" x14ac:dyDescent="0.15">
      <c r="B9758" s="27"/>
    </row>
    <row r="9759" spans="2:2" ht="13" x14ac:dyDescent="0.15">
      <c r="B9759" s="27"/>
    </row>
    <row r="9760" spans="2:2" ht="13" x14ac:dyDescent="0.15">
      <c r="B9760" s="27"/>
    </row>
    <row r="9761" spans="2:2" ht="13" x14ac:dyDescent="0.15">
      <c r="B9761" s="27"/>
    </row>
    <row r="9762" spans="2:2" ht="13" x14ac:dyDescent="0.15">
      <c r="B9762" s="27"/>
    </row>
    <row r="9763" spans="2:2" ht="13" x14ac:dyDescent="0.15">
      <c r="B9763" s="27"/>
    </row>
    <row r="9764" spans="2:2" ht="13" x14ac:dyDescent="0.15">
      <c r="B9764" s="27"/>
    </row>
    <row r="9765" spans="2:2" ht="13" x14ac:dyDescent="0.15">
      <c r="B9765" s="27"/>
    </row>
    <row r="9766" spans="2:2" ht="13" x14ac:dyDescent="0.15">
      <c r="B9766" s="27"/>
    </row>
    <row r="9767" spans="2:2" ht="13" x14ac:dyDescent="0.15">
      <c r="B9767" s="27"/>
    </row>
    <row r="9768" spans="2:2" ht="13" x14ac:dyDescent="0.15">
      <c r="B9768" s="27"/>
    </row>
    <row r="9769" spans="2:2" ht="13" x14ac:dyDescent="0.15">
      <c r="B9769" s="27"/>
    </row>
    <row r="9770" spans="2:2" ht="13" x14ac:dyDescent="0.15">
      <c r="B9770" s="27"/>
    </row>
    <row r="9771" spans="2:2" ht="13" x14ac:dyDescent="0.15">
      <c r="B9771" s="27"/>
    </row>
    <row r="9772" spans="2:2" ht="13" x14ac:dyDescent="0.15">
      <c r="B9772" s="27"/>
    </row>
    <row r="9773" spans="2:2" ht="13" x14ac:dyDescent="0.15">
      <c r="B9773" s="27"/>
    </row>
    <row r="9774" spans="2:2" ht="13" x14ac:dyDescent="0.15">
      <c r="B9774" s="27"/>
    </row>
    <row r="9775" spans="2:2" ht="13" x14ac:dyDescent="0.15">
      <c r="B9775" s="27"/>
    </row>
    <row r="9776" spans="2:2" ht="13" x14ac:dyDescent="0.15">
      <c r="B9776" s="27"/>
    </row>
    <row r="9777" spans="2:2" ht="13" x14ac:dyDescent="0.15">
      <c r="B9777" s="27"/>
    </row>
    <row r="9778" spans="2:2" ht="13" x14ac:dyDescent="0.15">
      <c r="B9778" s="27"/>
    </row>
    <row r="9779" spans="2:2" ht="13" x14ac:dyDescent="0.15">
      <c r="B9779" s="27"/>
    </row>
    <row r="9780" spans="2:2" ht="13" x14ac:dyDescent="0.15">
      <c r="B9780" s="27"/>
    </row>
    <row r="9781" spans="2:2" ht="13" x14ac:dyDescent="0.15">
      <c r="B9781" s="27"/>
    </row>
    <row r="9782" spans="2:2" ht="13" x14ac:dyDescent="0.15">
      <c r="B9782" s="27"/>
    </row>
    <row r="9783" spans="2:2" ht="13" x14ac:dyDescent="0.15">
      <c r="B9783" s="27"/>
    </row>
    <row r="9784" spans="2:2" ht="13" x14ac:dyDescent="0.15">
      <c r="B9784" s="27"/>
    </row>
    <row r="9785" spans="2:2" ht="13" x14ac:dyDescent="0.15">
      <c r="B9785" s="27"/>
    </row>
    <row r="9786" spans="2:2" ht="13" x14ac:dyDescent="0.15">
      <c r="B9786" s="27"/>
    </row>
    <row r="9787" spans="2:2" ht="13" x14ac:dyDescent="0.15">
      <c r="B9787" s="27"/>
    </row>
    <row r="9788" spans="2:2" ht="13" x14ac:dyDescent="0.15">
      <c r="B9788" s="27"/>
    </row>
    <row r="9789" spans="2:2" ht="13" x14ac:dyDescent="0.15">
      <c r="B9789" s="27"/>
    </row>
    <row r="9790" spans="2:2" ht="13" x14ac:dyDescent="0.15">
      <c r="B9790" s="27"/>
    </row>
    <row r="9791" spans="2:2" ht="13" x14ac:dyDescent="0.15">
      <c r="B9791" s="27"/>
    </row>
    <row r="9792" spans="2:2" ht="13" x14ac:dyDescent="0.15">
      <c r="B9792" s="27"/>
    </row>
    <row r="9793" spans="2:2" ht="13" x14ac:dyDescent="0.15">
      <c r="B9793" s="27"/>
    </row>
    <row r="9794" spans="2:2" ht="13" x14ac:dyDescent="0.15">
      <c r="B9794" s="27"/>
    </row>
    <row r="9795" spans="2:2" ht="13" x14ac:dyDescent="0.15">
      <c r="B9795" s="27"/>
    </row>
    <row r="9796" spans="2:2" ht="13" x14ac:dyDescent="0.15">
      <c r="B9796" s="27"/>
    </row>
    <row r="9797" spans="2:2" ht="13" x14ac:dyDescent="0.15">
      <c r="B9797" s="27"/>
    </row>
    <row r="9798" spans="2:2" ht="13" x14ac:dyDescent="0.15">
      <c r="B9798" s="27"/>
    </row>
    <row r="9799" spans="2:2" ht="13" x14ac:dyDescent="0.15">
      <c r="B9799" s="27"/>
    </row>
    <row r="9800" spans="2:2" ht="13" x14ac:dyDescent="0.15">
      <c r="B9800" s="27"/>
    </row>
    <row r="9801" spans="2:2" ht="13" x14ac:dyDescent="0.15">
      <c r="B9801" s="27"/>
    </row>
    <row r="9802" spans="2:2" ht="13" x14ac:dyDescent="0.15">
      <c r="B9802" s="27"/>
    </row>
    <row r="9803" spans="2:2" ht="13" x14ac:dyDescent="0.15">
      <c r="B9803" s="27"/>
    </row>
    <row r="9804" spans="2:2" ht="13" x14ac:dyDescent="0.15">
      <c r="B9804" s="27"/>
    </row>
    <row r="9805" spans="2:2" ht="13" x14ac:dyDescent="0.15">
      <c r="B9805" s="27"/>
    </row>
    <row r="9806" spans="2:2" ht="13" x14ac:dyDescent="0.15">
      <c r="B9806" s="27"/>
    </row>
    <row r="9807" spans="2:2" ht="13" x14ac:dyDescent="0.15">
      <c r="B9807" s="27"/>
    </row>
    <row r="9808" spans="2:2" ht="13" x14ac:dyDescent="0.15">
      <c r="B9808" s="27"/>
    </row>
    <row r="9809" spans="2:2" ht="13" x14ac:dyDescent="0.15">
      <c r="B9809" s="27"/>
    </row>
    <row r="9810" spans="2:2" ht="13" x14ac:dyDescent="0.15">
      <c r="B9810" s="27"/>
    </row>
    <row r="9811" spans="2:2" ht="13" x14ac:dyDescent="0.15">
      <c r="B9811" s="27"/>
    </row>
    <row r="9812" spans="2:2" ht="13" x14ac:dyDescent="0.15">
      <c r="B9812" s="27"/>
    </row>
    <row r="9813" spans="2:2" ht="13" x14ac:dyDescent="0.15">
      <c r="B9813" s="27"/>
    </row>
    <row r="9814" spans="2:2" ht="13" x14ac:dyDescent="0.15">
      <c r="B9814" s="27"/>
    </row>
    <row r="9815" spans="2:2" ht="13" x14ac:dyDescent="0.15">
      <c r="B9815" s="27"/>
    </row>
    <row r="9816" spans="2:2" ht="13" x14ac:dyDescent="0.15">
      <c r="B9816" s="27"/>
    </row>
    <row r="9817" spans="2:2" ht="13" x14ac:dyDescent="0.15">
      <c r="B9817" s="27"/>
    </row>
    <row r="9818" spans="2:2" ht="13" x14ac:dyDescent="0.15">
      <c r="B9818" s="27"/>
    </row>
    <row r="9819" spans="2:2" ht="13" x14ac:dyDescent="0.15">
      <c r="B9819" s="27"/>
    </row>
    <row r="9820" spans="2:2" ht="13" x14ac:dyDescent="0.15">
      <c r="B9820" s="27"/>
    </row>
    <row r="9821" spans="2:2" ht="13" x14ac:dyDescent="0.15">
      <c r="B9821" s="27"/>
    </row>
    <row r="9822" spans="2:2" ht="13" x14ac:dyDescent="0.15">
      <c r="B9822" s="27"/>
    </row>
    <row r="9823" spans="2:2" ht="13" x14ac:dyDescent="0.15">
      <c r="B9823" s="27"/>
    </row>
    <row r="9824" spans="2:2" ht="13" x14ac:dyDescent="0.15">
      <c r="B9824" s="27"/>
    </row>
    <row r="9825" spans="2:2" ht="13" x14ac:dyDescent="0.15">
      <c r="B9825" s="27"/>
    </row>
    <row r="9826" spans="2:2" ht="13" x14ac:dyDescent="0.15">
      <c r="B9826" s="27"/>
    </row>
    <row r="9827" spans="2:2" ht="13" x14ac:dyDescent="0.15">
      <c r="B9827" s="27"/>
    </row>
    <row r="9828" spans="2:2" ht="13" x14ac:dyDescent="0.15">
      <c r="B9828" s="27"/>
    </row>
    <row r="9829" spans="2:2" ht="13" x14ac:dyDescent="0.15">
      <c r="B9829" s="27"/>
    </row>
    <row r="9830" spans="2:2" ht="13" x14ac:dyDescent="0.15">
      <c r="B9830" s="27"/>
    </row>
    <row r="9831" spans="2:2" ht="13" x14ac:dyDescent="0.15">
      <c r="B9831" s="27"/>
    </row>
    <row r="9832" spans="2:2" ht="13" x14ac:dyDescent="0.15">
      <c r="B9832" s="27"/>
    </row>
    <row r="9833" spans="2:2" ht="13" x14ac:dyDescent="0.15">
      <c r="B9833" s="27"/>
    </row>
    <row r="9834" spans="2:2" ht="13" x14ac:dyDescent="0.15">
      <c r="B9834" s="27"/>
    </row>
    <row r="9835" spans="2:2" ht="13" x14ac:dyDescent="0.15">
      <c r="B9835" s="27"/>
    </row>
    <row r="9836" spans="2:2" ht="13" x14ac:dyDescent="0.15">
      <c r="B9836" s="27"/>
    </row>
    <row r="9837" spans="2:2" ht="13" x14ac:dyDescent="0.15">
      <c r="B9837" s="27"/>
    </row>
    <row r="9838" spans="2:2" ht="13" x14ac:dyDescent="0.15">
      <c r="B9838" s="27"/>
    </row>
    <row r="9839" spans="2:2" ht="13" x14ac:dyDescent="0.15">
      <c r="B9839" s="27"/>
    </row>
    <row r="9840" spans="2:2" ht="13" x14ac:dyDescent="0.15">
      <c r="B9840" s="27"/>
    </row>
    <row r="9841" spans="2:2" ht="13" x14ac:dyDescent="0.15">
      <c r="B9841" s="27"/>
    </row>
    <row r="9842" spans="2:2" ht="13" x14ac:dyDescent="0.15">
      <c r="B9842" s="27"/>
    </row>
    <row r="9843" spans="2:2" ht="13" x14ac:dyDescent="0.15">
      <c r="B9843" s="27"/>
    </row>
    <row r="9844" spans="2:2" ht="13" x14ac:dyDescent="0.15">
      <c r="B9844" s="27"/>
    </row>
    <row r="9845" spans="2:2" ht="13" x14ac:dyDescent="0.15">
      <c r="B9845" s="27"/>
    </row>
    <row r="9846" spans="2:2" ht="13" x14ac:dyDescent="0.15">
      <c r="B9846" s="27"/>
    </row>
    <row r="9847" spans="2:2" ht="13" x14ac:dyDescent="0.15">
      <c r="B9847" s="27"/>
    </row>
    <row r="9848" spans="2:2" ht="13" x14ac:dyDescent="0.15">
      <c r="B9848" s="27"/>
    </row>
    <row r="9849" spans="2:2" ht="13" x14ac:dyDescent="0.15">
      <c r="B9849" s="27"/>
    </row>
    <row r="9850" spans="2:2" ht="13" x14ac:dyDescent="0.15">
      <c r="B9850" s="27"/>
    </row>
    <row r="9851" spans="2:2" ht="13" x14ac:dyDescent="0.15">
      <c r="B9851" s="27"/>
    </row>
    <row r="9852" spans="2:2" ht="13" x14ac:dyDescent="0.15">
      <c r="B9852" s="27"/>
    </row>
    <row r="9853" spans="2:2" ht="13" x14ac:dyDescent="0.15">
      <c r="B9853" s="27"/>
    </row>
    <row r="9854" spans="2:2" ht="13" x14ac:dyDescent="0.15">
      <c r="B9854" s="27"/>
    </row>
    <row r="9855" spans="2:2" ht="13" x14ac:dyDescent="0.15">
      <c r="B9855" s="27"/>
    </row>
    <row r="9856" spans="2:2" ht="13" x14ac:dyDescent="0.15">
      <c r="B9856" s="27"/>
    </row>
    <row r="9857" spans="2:2" ht="13" x14ac:dyDescent="0.15">
      <c r="B9857" s="27"/>
    </row>
    <row r="9858" spans="2:2" ht="13" x14ac:dyDescent="0.15">
      <c r="B9858" s="27"/>
    </row>
    <row r="9859" spans="2:2" ht="13" x14ac:dyDescent="0.15">
      <c r="B9859" s="27"/>
    </row>
    <row r="9860" spans="2:2" ht="13" x14ac:dyDescent="0.15">
      <c r="B9860" s="27"/>
    </row>
    <row r="9861" spans="2:2" ht="13" x14ac:dyDescent="0.15">
      <c r="B9861" s="27"/>
    </row>
    <row r="9862" spans="2:2" ht="13" x14ac:dyDescent="0.15">
      <c r="B9862" s="27"/>
    </row>
    <row r="9863" spans="2:2" ht="13" x14ac:dyDescent="0.15">
      <c r="B9863" s="27"/>
    </row>
    <row r="9864" spans="2:2" ht="13" x14ac:dyDescent="0.15">
      <c r="B9864" s="27"/>
    </row>
    <row r="9865" spans="2:2" ht="13" x14ac:dyDescent="0.15">
      <c r="B9865" s="27"/>
    </row>
    <row r="9866" spans="2:2" ht="13" x14ac:dyDescent="0.15">
      <c r="B9866" s="27"/>
    </row>
    <row r="9867" spans="2:2" ht="13" x14ac:dyDescent="0.15">
      <c r="B9867" s="27"/>
    </row>
    <row r="9868" spans="2:2" ht="13" x14ac:dyDescent="0.15">
      <c r="B9868" s="27"/>
    </row>
    <row r="9869" spans="2:2" ht="13" x14ac:dyDescent="0.15">
      <c r="B9869" s="27"/>
    </row>
    <row r="9870" spans="2:2" ht="13" x14ac:dyDescent="0.15">
      <c r="B9870" s="27"/>
    </row>
    <row r="9871" spans="2:2" ht="13" x14ac:dyDescent="0.15">
      <c r="B9871" s="27"/>
    </row>
    <row r="9872" spans="2:2" ht="13" x14ac:dyDescent="0.15">
      <c r="B9872" s="27"/>
    </row>
    <row r="9873" spans="2:2" ht="13" x14ac:dyDescent="0.15">
      <c r="B9873" s="27"/>
    </row>
    <row r="9874" spans="2:2" ht="13" x14ac:dyDescent="0.15">
      <c r="B9874" s="27"/>
    </row>
    <row r="9875" spans="2:2" ht="13" x14ac:dyDescent="0.15">
      <c r="B9875" s="27"/>
    </row>
    <row r="9876" spans="2:2" ht="13" x14ac:dyDescent="0.15">
      <c r="B9876" s="27"/>
    </row>
    <row r="9877" spans="2:2" ht="13" x14ac:dyDescent="0.15">
      <c r="B9877" s="27"/>
    </row>
    <row r="9878" spans="2:2" ht="13" x14ac:dyDescent="0.15">
      <c r="B9878" s="27"/>
    </row>
    <row r="9879" spans="2:2" ht="13" x14ac:dyDescent="0.15">
      <c r="B9879" s="27"/>
    </row>
    <row r="9880" spans="2:2" ht="13" x14ac:dyDescent="0.15">
      <c r="B9880" s="27"/>
    </row>
    <row r="9881" spans="2:2" ht="13" x14ac:dyDescent="0.15">
      <c r="B9881" s="27"/>
    </row>
    <row r="9882" spans="2:2" ht="13" x14ac:dyDescent="0.15">
      <c r="B9882" s="27"/>
    </row>
    <row r="9883" spans="2:2" ht="13" x14ac:dyDescent="0.15">
      <c r="B9883" s="27"/>
    </row>
    <row r="9884" spans="2:2" ht="13" x14ac:dyDescent="0.15">
      <c r="B9884" s="27"/>
    </row>
    <row r="9885" spans="2:2" ht="13" x14ac:dyDescent="0.15">
      <c r="B9885" s="27"/>
    </row>
    <row r="9886" spans="2:2" ht="13" x14ac:dyDescent="0.15">
      <c r="B9886" s="27"/>
    </row>
    <row r="9887" spans="2:2" ht="13" x14ac:dyDescent="0.15">
      <c r="B9887" s="27"/>
    </row>
    <row r="9888" spans="2:2" ht="13" x14ac:dyDescent="0.15">
      <c r="B9888" s="27"/>
    </row>
    <row r="9889" spans="2:2" ht="13" x14ac:dyDescent="0.15">
      <c r="B9889" s="27"/>
    </row>
    <row r="9890" spans="2:2" ht="13" x14ac:dyDescent="0.15">
      <c r="B9890" s="27"/>
    </row>
    <row r="9891" spans="2:2" ht="13" x14ac:dyDescent="0.15">
      <c r="B9891" s="27"/>
    </row>
    <row r="9892" spans="2:2" ht="13" x14ac:dyDescent="0.15">
      <c r="B9892" s="27"/>
    </row>
    <row r="9893" spans="2:2" ht="13" x14ac:dyDescent="0.15">
      <c r="B9893" s="27"/>
    </row>
    <row r="9894" spans="2:2" ht="13" x14ac:dyDescent="0.15">
      <c r="B9894" s="27"/>
    </row>
    <row r="9895" spans="2:2" ht="13" x14ac:dyDescent="0.15">
      <c r="B9895" s="27"/>
    </row>
    <row r="9896" spans="2:2" ht="13" x14ac:dyDescent="0.15">
      <c r="B9896" s="27"/>
    </row>
    <row r="9897" spans="2:2" ht="13" x14ac:dyDescent="0.15">
      <c r="B9897" s="27"/>
    </row>
    <row r="9898" spans="2:2" ht="13" x14ac:dyDescent="0.15">
      <c r="B9898" s="27"/>
    </row>
    <row r="9899" spans="2:2" ht="13" x14ac:dyDescent="0.15">
      <c r="B9899" s="27"/>
    </row>
    <row r="9900" spans="2:2" ht="13" x14ac:dyDescent="0.15">
      <c r="B9900" s="27"/>
    </row>
    <row r="9901" spans="2:2" ht="13" x14ac:dyDescent="0.15">
      <c r="B9901" s="27"/>
    </row>
    <row r="9902" spans="2:2" ht="13" x14ac:dyDescent="0.15">
      <c r="B9902" s="27"/>
    </row>
    <row r="9903" spans="2:2" ht="13" x14ac:dyDescent="0.15">
      <c r="B9903" s="27"/>
    </row>
    <row r="9904" spans="2:2" ht="13" x14ac:dyDescent="0.15">
      <c r="B9904" s="27"/>
    </row>
    <row r="9905" spans="2:2" ht="13" x14ac:dyDescent="0.15">
      <c r="B9905" s="27"/>
    </row>
    <row r="9906" spans="2:2" ht="13" x14ac:dyDescent="0.15">
      <c r="B9906" s="27"/>
    </row>
    <row r="9907" spans="2:2" ht="13" x14ac:dyDescent="0.15">
      <c r="B9907" s="27"/>
    </row>
    <row r="9908" spans="2:2" ht="13" x14ac:dyDescent="0.15">
      <c r="B9908" s="27"/>
    </row>
    <row r="9909" spans="2:2" ht="13" x14ac:dyDescent="0.15">
      <c r="B9909" s="27"/>
    </row>
    <row r="9910" spans="2:2" ht="13" x14ac:dyDescent="0.15">
      <c r="B9910" s="27"/>
    </row>
    <row r="9911" spans="2:2" ht="13" x14ac:dyDescent="0.15">
      <c r="B9911" s="27"/>
    </row>
    <row r="9912" spans="2:2" ht="13" x14ac:dyDescent="0.15">
      <c r="B9912" s="27"/>
    </row>
    <row r="9913" spans="2:2" ht="13" x14ac:dyDescent="0.15">
      <c r="B9913" s="27"/>
    </row>
    <row r="9914" spans="2:2" ht="13" x14ac:dyDescent="0.15">
      <c r="B9914" s="27"/>
    </row>
    <row r="9915" spans="2:2" ht="13" x14ac:dyDescent="0.15">
      <c r="B9915" s="27"/>
    </row>
    <row r="9916" spans="2:2" ht="13" x14ac:dyDescent="0.15">
      <c r="B9916" s="27"/>
    </row>
    <row r="9917" spans="2:2" ht="13" x14ac:dyDescent="0.15">
      <c r="B9917" s="27"/>
    </row>
    <row r="9918" spans="2:2" ht="13" x14ac:dyDescent="0.15">
      <c r="B9918" s="27"/>
    </row>
    <row r="9919" spans="2:2" ht="13" x14ac:dyDescent="0.15">
      <c r="B9919" s="27"/>
    </row>
    <row r="9920" spans="2:2" ht="13" x14ac:dyDescent="0.15">
      <c r="B9920" s="27"/>
    </row>
    <row r="9921" spans="2:2" ht="13" x14ac:dyDescent="0.15">
      <c r="B9921" s="27"/>
    </row>
    <row r="9922" spans="2:2" ht="13" x14ac:dyDescent="0.15">
      <c r="B9922" s="27"/>
    </row>
    <row r="9923" spans="2:2" ht="13" x14ac:dyDescent="0.15">
      <c r="B9923" s="27"/>
    </row>
    <row r="9924" spans="2:2" ht="13" x14ac:dyDescent="0.15">
      <c r="B9924" s="27"/>
    </row>
    <row r="9925" spans="2:2" ht="13" x14ac:dyDescent="0.15">
      <c r="B9925" s="27"/>
    </row>
    <row r="9926" spans="2:2" ht="13" x14ac:dyDescent="0.15">
      <c r="B9926" s="27"/>
    </row>
    <row r="9927" spans="2:2" ht="13" x14ac:dyDescent="0.15">
      <c r="B9927" s="27"/>
    </row>
    <row r="9928" spans="2:2" ht="13" x14ac:dyDescent="0.15">
      <c r="B9928" s="27"/>
    </row>
    <row r="9929" spans="2:2" ht="13" x14ac:dyDescent="0.15">
      <c r="B9929" s="27"/>
    </row>
    <row r="9930" spans="2:2" ht="13" x14ac:dyDescent="0.15">
      <c r="B9930" s="27"/>
    </row>
    <row r="9931" spans="2:2" ht="13" x14ac:dyDescent="0.15">
      <c r="B9931" s="27"/>
    </row>
    <row r="9932" spans="2:2" ht="13" x14ac:dyDescent="0.15">
      <c r="B9932" s="27"/>
    </row>
    <row r="9933" spans="2:2" ht="13" x14ac:dyDescent="0.15">
      <c r="B9933" s="27"/>
    </row>
    <row r="9934" spans="2:2" ht="13" x14ac:dyDescent="0.15">
      <c r="B9934" s="27"/>
    </row>
    <row r="9935" spans="2:2" ht="13" x14ac:dyDescent="0.15">
      <c r="B9935" s="27"/>
    </row>
    <row r="9936" spans="2:2" ht="13" x14ac:dyDescent="0.15">
      <c r="B9936" s="27"/>
    </row>
    <row r="9937" spans="2:2" ht="13" x14ac:dyDescent="0.15">
      <c r="B9937" s="27"/>
    </row>
    <row r="9938" spans="2:2" ht="13" x14ac:dyDescent="0.15">
      <c r="B9938" s="27"/>
    </row>
    <row r="9939" spans="2:2" ht="13" x14ac:dyDescent="0.15">
      <c r="B9939" s="27"/>
    </row>
    <row r="9940" spans="2:2" ht="13" x14ac:dyDescent="0.15">
      <c r="B9940" s="27"/>
    </row>
    <row r="9941" spans="2:2" ht="13" x14ac:dyDescent="0.15">
      <c r="B9941" s="27"/>
    </row>
    <row r="9942" spans="2:2" ht="13" x14ac:dyDescent="0.15">
      <c r="B9942" s="27"/>
    </row>
    <row r="9943" spans="2:2" ht="13" x14ac:dyDescent="0.15">
      <c r="B9943" s="27"/>
    </row>
    <row r="9944" spans="2:2" ht="13" x14ac:dyDescent="0.15">
      <c r="B9944" s="27"/>
    </row>
    <row r="9945" spans="2:2" ht="13" x14ac:dyDescent="0.15">
      <c r="B9945" s="27"/>
    </row>
    <row r="9946" spans="2:2" ht="13" x14ac:dyDescent="0.15">
      <c r="B9946" s="27"/>
    </row>
    <row r="9947" spans="2:2" ht="13" x14ac:dyDescent="0.15">
      <c r="B9947" s="27"/>
    </row>
    <row r="9948" spans="2:2" ht="13" x14ac:dyDescent="0.15">
      <c r="B9948" s="27"/>
    </row>
    <row r="9949" spans="2:2" ht="13" x14ac:dyDescent="0.15">
      <c r="B9949" s="27"/>
    </row>
    <row r="9950" spans="2:2" ht="13" x14ac:dyDescent="0.15">
      <c r="B9950" s="27"/>
    </row>
    <row r="9951" spans="2:2" ht="13" x14ac:dyDescent="0.15">
      <c r="B9951" s="27"/>
    </row>
    <row r="9952" spans="2:2" ht="13" x14ac:dyDescent="0.15">
      <c r="B9952" s="27"/>
    </row>
    <row r="9953" spans="2:2" ht="13" x14ac:dyDescent="0.15">
      <c r="B9953" s="27"/>
    </row>
    <row r="9954" spans="2:2" ht="13" x14ac:dyDescent="0.15">
      <c r="B9954" s="27"/>
    </row>
    <row r="9955" spans="2:2" ht="13" x14ac:dyDescent="0.15">
      <c r="B9955" s="27"/>
    </row>
    <row r="9956" spans="2:2" ht="13" x14ac:dyDescent="0.15">
      <c r="B9956" s="27"/>
    </row>
    <row r="9957" spans="2:2" ht="13" x14ac:dyDescent="0.15">
      <c r="B9957" s="27"/>
    </row>
    <row r="9958" spans="2:2" ht="13" x14ac:dyDescent="0.15">
      <c r="B9958" s="27"/>
    </row>
    <row r="9959" spans="2:2" ht="13" x14ac:dyDescent="0.15">
      <c r="B9959" s="27"/>
    </row>
    <row r="9960" spans="2:2" ht="13" x14ac:dyDescent="0.15">
      <c r="B9960" s="27"/>
    </row>
    <row r="9961" spans="2:2" ht="13" x14ac:dyDescent="0.15">
      <c r="B9961" s="27"/>
    </row>
    <row r="9962" spans="2:2" ht="13" x14ac:dyDescent="0.15">
      <c r="B9962" s="27"/>
    </row>
    <row r="9963" spans="2:2" ht="13" x14ac:dyDescent="0.15">
      <c r="B9963" s="27"/>
    </row>
    <row r="9964" spans="2:2" ht="13" x14ac:dyDescent="0.15">
      <c r="B9964" s="27"/>
    </row>
    <row r="9965" spans="2:2" ht="13" x14ac:dyDescent="0.15">
      <c r="B9965" s="27"/>
    </row>
    <row r="9966" spans="2:2" ht="13" x14ac:dyDescent="0.15">
      <c r="B9966" s="27"/>
    </row>
    <row r="9967" spans="2:2" ht="13" x14ac:dyDescent="0.15">
      <c r="B9967" s="27"/>
    </row>
    <row r="9968" spans="2:2" ht="13" x14ac:dyDescent="0.15">
      <c r="B9968" s="27"/>
    </row>
    <row r="9969" spans="2:2" ht="13" x14ac:dyDescent="0.15">
      <c r="B9969" s="27"/>
    </row>
    <row r="9970" spans="2:2" ht="13" x14ac:dyDescent="0.15">
      <c r="B9970" s="27"/>
    </row>
    <row r="9971" spans="2:2" ht="13" x14ac:dyDescent="0.15">
      <c r="B9971" s="27"/>
    </row>
    <row r="9972" spans="2:2" ht="13" x14ac:dyDescent="0.15">
      <c r="B9972" s="27"/>
    </row>
    <row r="9973" spans="2:2" ht="13" x14ac:dyDescent="0.15">
      <c r="B9973" s="27"/>
    </row>
    <row r="9974" spans="2:2" ht="13" x14ac:dyDescent="0.15">
      <c r="B9974" s="27"/>
    </row>
    <row r="9975" spans="2:2" ht="13" x14ac:dyDescent="0.15">
      <c r="B9975" s="27"/>
    </row>
    <row r="9976" spans="2:2" ht="13" x14ac:dyDescent="0.15">
      <c r="B9976" s="27"/>
    </row>
    <row r="9977" spans="2:2" ht="13" x14ac:dyDescent="0.15">
      <c r="B9977" s="27"/>
    </row>
    <row r="9978" spans="2:2" ht="13" x14ac:dyDescent="0.15">
      <c r="B9978" s="27"/>
    </row>
    <row r="9979" spans="2:2" ht="13" x14ac:dyDescent="0.15">
      <c r="B9979" s="27"/>
    </row>
    <row r="9980" spans="2:2" ht="13" x14ac:dyDescent="0.15">
      <c r="B9980" s="27"/>
    </row>
    <row r="9981" spans="2:2" ht="13" x14ac:dyDescent="0.15">
      <c r="B9981" s="27"/>
    </row>
    <row r="9982" spans="2:2" ht="13" x14ac:dyDescent="0.15">
      <c r="B9982" s="27"/>
    </row>
    <row r="9983" spans="2:2" ht="13" x14ac:dyDescent="0.15">
      <c r="B9983" s="27"/>
    </row>
    <row r="9984" spans="2:2" ht="13" x14ac:dyDescent="0.15">
      <c r="B9984" s="27"/>
    </row>
    <row r="9985" spans="2:2" ht="13" x14ac:dyDescent="0.15">
      <c r="B9985" s="27"/>
    </row>
    <row r="9986" spans="2:2" ht="13" x14ac:dyDescent="0.15">
      <c r="B9986" s="27"/>
    </row>
    <row r="9987" spans="2:2" ht="13" x14ac:dyDescent="0.15">
      <c r="B9987" s="27"/>
    </row>
    <row r="9988" spans="2:2" ht="13" x14ac:dyDescent="0.15">
      <c r="B9988" s="27"/>
    </row>
    <row r="9989" spans="2:2" ht="13" x14ac:dyDescent="0.15">
      <c r="B9989" s="27"/>
    </row>
    <row r="9990" spans="2:2" ht="13" x14ac:dyDescent="0.15">
      <c r="B9990" s="27"/>
    </row>
    <row r="9991" spans="2:2" ht="13" x14ac:dyDescent="0.15">
      <c r="B9991" s="27"/>
    </row>
    <row r="9992" spans="2:2" ht="13" x14ac:dyDescent="0.15">
      <c r="B9992" s="27"/>
    </row>
    <row r="9993" spans="2:2" ht="13" x14ac:dyDescent="0.15">
      <c r="B9993" s="27"/>
    </row>
    <row r="9994" spans="2:2" ht="13" x14ac:dyDescent="0.15">
      <c r="B9994" s="27"/>
    </row>
    <row r="9995" spans="2:2" ht="13" x14ac:dyDescent="0.15">
      <c r="B9995" s="27"/>
    </row>
    <row r="9996" spans="2:2" ht="13" x14ac:dyDescent="0.15">
      <c r="B9996" s="27"/>
    </row>
    <row r="9997" spans="2:2" ht="13" x14ac:dyDescent="0.15">
      <c r="B9997" s="27"/>
    </row>
    <row r="9998" spans="2:2" ht="13" x14ac:dyDescent="0.15">
      <c r="B9998" s="27"/>
    </row>
    <row r="9999" spans="2:2" ht="13" x14ac:dyDescent="0.15">
      <c r="B9999" s="27"/>
    </row>
    <row r="10000" spans="2:2" ht="13" x14ac:dyDescent="0.15">
      <c r="B10000" s="27"/>
    </row>
    <row r="10001" spans="2:2" ht="13" x14ac:dyDescent="0.15">
      <c r="B10001" s="27"/>
    </row>
    <row r="10002" spans="2:2" ht="13" x14ac:dyDescent="0.15">
      <c r="B10002" s="27"/>
    </row>
    <row r="10003" spans="2:2" ht="13" x14ac:dyDescent="0.15">
      <c r="B10003" s="27"/>
    </row>
    <row r="10004" spans="2:2" ht="13" x14ac:dyDescent="0.15">
      <c r="B10004" s="27"/>
    </row>
    <row r="10005" spans="2:2" ht="13" x14ac:dyDescent="0.15">
      <c r="B10005" s="27"/>
    </row>
    <row r="10006" spans="2:2" ht="13" x14ac:dyDescent="0.15">
      <c r="B10006" s="27"/>
    </row>
    <row r="10007" spans="2:2" ht="13" x14ac:dyDescent="0.15">
      <c r="B10007" s="27"/>
    </row>
    <row r="10008" spans="2:2" ht="13" x14ac:dyDescent="0.15">
      <c r="B10008" s="27"/>
    </row>
    <row r="10009" spans="2:2" ht="13" x14ac:dyDescent="0.15">
      <c r="B10009" s="27"/>
    </row>
    <row r="10010" spans="2:2" ht="13" x14ac:dyDescent="0.15">
      <c r="B10010" s="27"/>
    </row>
    <row r="10011" spans="2:2" ht="13" x14ac:dyDescent="0.15">
      <c r="B10011" s="27"/>
    </row>
    <row r="10012" spans="2:2" ht="13" x14ac:dyDescent="0.15">
      <c r="B10012" s="27"/>
    </row>
    <row r="10013" spans="2:2" ht="13" x14ac:dyDescent="0.15">
      <c r="B10013" s="27"/>
    </row>
    <row r="10014" spans="2:2" ht="13" x14ac:dyDescent="0.15">
      <c r="B10014" s="27"/>
    </row>
    <row r="10015" spans="2:2" ht="13" x14ac:dyDescent="0.15">
      <c r="B10015" s="27"/>
    </row>
    <row r="10016" spans="2:2" ht="13" x14ac:dyDescent="0.15">
      <c r="B10016" s="27"/>
    </row>
    <row r="10017" spans="2:2" ht="13" x14ac:dyDescent="0.15">
      <c r="B10017" s="27"/>
    </row>
    <row r="10018" spans="2:2" ht="13" x14ac:dyDescent="0.15">
      <c r="B10018" s="27"/>
    </row>
    <row r="10019" spans="2:2" ht="13" x14ac:dyDescent="0.15">
      <c r="B10019" s="27"/>
    </row>
    <row r="10020" spans="2:2" ht="13" x14ac:dyDescent="0.15">
      <c r="B10020" s="27"/>
    </row>
    <row r="10021" spans="2:2" ht="13" x14ac:dyDescent="0.15">
      <c r="B10021" s="27"/>
    </row>
    <row r="10022" spans="2:2" ht="13" x14ac:dyDescent="0.15">
      <c r="B10022" s="27"/>
    </row>
    <row r="10023" spans="2:2" ht="13" x14ac:dyDescent="0.15">
      <c r="B10023" s="27"/>
    </row>
    <row r="10024" spans="2:2" ht="13" x14ac:dyDescent="0.15">
      <c r="B10024" s="27"/>
    </row>
    <row r="10025" spans="2:2" ht="13" x14ac:dyDescent="0.15">
      <c r="B10025" s="27"/>
    </row>
    <row r="10026" spans="2:2" ht="13" x14ac:dyDescent="0.15">
      <c r="B10026" s="27"/>
    </row>
    <row r="10027" spans="2:2" ht="13" x14ac:dyDescent="0.15">
      <c r="B10027" s="27"/>
    </row>
    <row r="10028" spans="2:2" ht="13" x14ac:dyDescent="0.15">
      <c r="B10028" s="27"/>
    </row>
    <row r="10029" spans="2:2" ht="13" x14ac:dyDescent="0.15">
      <c r="B10029" s="27"/>
    </row>
    <row r="10030" spans="2:2" ht="13" x14ac:dyDescent="0.15">
      <c r="B10030" s="27"/>
    </row>
    <row r="10031" spans="2:2" ht="13" x14ac:dyDescent="0.15">
      <c r="B10031" s="27"/>
    </row>
    <row r="10032" spans="2:2" ht="13" x14ac:dyDescent="0.15">
      <c r="B10032" s="27"/>
    </row>
    <row r="10033" spans="2:2" ht="13" x14ac:dyDescent="0.15">
      <c r="B10033" s="27"/>
    </row>
    <row r="10034" spans="2:2" ht="13" x14ac:dyDescent="0.15">
      <c r="B10034" s="27"/>
    </row>
    <row r="10035" spans="2:2" ht="13" x14ac:dyDescent="0.15">
      <c r="B10035" s="27"/>
    </row>
    <row r="10036" spans="2:2" ht="13" x14ac:dyDescent="0.15">
      <c r="B10036" s="27"/>
    </row>
    <row r="10037" spans="2:2" ht="13" x14ac:dyDescent="0.15">
      <c r="B10037" s="27"/>
    </row>
    <row r="10038" spans="2:2" ht="13" x14ac:dyDescent="0.15">
      <c r="B10038" s="27"/>
    </row>
    <row r="10039" spans="2:2" ht="13" x14ac:dyDescent="0.15">
      <c r="B10039" s="27"/>
    </row>
    <row r="10040" spans="2:2" ht="13" x14ac:dyDescent="0.15">
      <c r="B10040" s="27"/>
    </row>
    <row r="10041" spans="2:2" ht="13" x14ac:dyDescent="0.15">
      <c r="B10041" s="27"/>
    </row>
    <row r="10042" spans="2:2" ht="13" x14ac:dyDescent="0.15">
      <c r="B10042" s="27"/>
    </row>
    <row r="10043" spans="2:2" ht="13" x14ac:dyDescent="0.15">
      <c r="B10043" s="27"/>
    </row>
    <row r="10044" spans="2:2" ht="13" x14ac:dyDescent="0.15">
      <c r="B10044" s="27"/>
    </row>
    <row r="10045" spans="2:2" ht="13" x14ac:dyDescent="0.15">
      <c r="B10045" s="27"/>
    </row>
    <row r="10046" spans="2:2" ht="13" x14ac:dyDescent="0.15">
      <c r="B10046" s="27"/>
    </row>
    <row r="10047" spans="2:2" ht="13" x14ac:dyDescent="0.15">
      <c r="B10047" s="27"/>
    </row>
    <row r="10048" spans="2:2" ht="13" x14ac:dyDescent="0.15">
      <c r="B10048" s="27"/>
    </row>
    <row r="10049" spans="2:2" ht="13" x14ac:dyDescent="0.15">
      <c r="B10049" s="27"/>
    </row>
    <row r="10050" spans="2:2" ht="13" x14ac:dyDescent="0.15">
      <c r="B10050" s="27"/>
    </row>
    <row r="10051" spans="2:2" ht="13" x14ac:dyDescent="0.15">
      <c r="B10051" s="27"/>
    </row>
    <row r="10052" spans="2:2" ht="13" x14ac:dyDescent="0.15">
      <c r="B10052" s="27"/>
    </row>
    <row r="10053" spans="2:2" ht="13" x14ac:dyDescent="0.15">
      <c r="B10053" s="27"/>
    </row>
    <row r="10054" spans="2:2" ht="13" x14ac:dyDescent="0.15">
      <c r="B10054" s="27"/>
    </row>
    <row r="10055" spans="2:2" ht="13" x14ac:dyDescent="0.15">
      <c r="B10055" s="27"/>
    </row>
    <row r="10056" spans="2:2" ht="13" x14ac:dyDescent="0.15">
      <c r="B10056" s="27"/>
    </row>
    <row r="10057" spans="2:2" ht="13" x14ac:dyDescent="0.15">
      <c r="B10057" s="27"/>
    </row>
    <row r="10058" spans="2:2" ht="13" x14ac:dyDescent="0.15">
      <c r="B10058" s="27"/>
    </row>
    <row r="10059" spans="2:2" ht="13" x14ac:dyDescent="0.15">
      <c r="B10059" s="27"/>
    </row>
    <row r="10060" spans="2:2" ht="13" x14ac:dyDescent="0.15">
      <c r="B10060" s="27"/>
    </row>
    <row r="10061" spans="2:2" ht="13" x14ac:dyDescent="0.15">
      <c r="B10061" s="27"/>
    </row>
    <row r="10062" spans="2:2" ht="13" x14ac:dyDescent="0.15">
      <c r="B10062" s="27"/>
    </row>
    <row r="10063" spans="2:2" ht="13" x14ac:dyDescent="0.15">
      <c r="B10063" s="27"/>
    </row>
    <row r="10064" spans="2:2" ht="13" x14ac:dyDescent="0.15">
      <c r="B10064" s="27"/>
    </row>
    <row r="10065" spans="2:2" ht="13" x14ac:dyDescent="0.15">
      <c r="B10065" s="27"/>
    </row>
    <row r="10066" spans="2:2" ht="13" x14ac:dyDescent="0.15">
      <c r="B10066" s="27"/>
    </row>
    <row r="10067" spans="2:2" ht="13" x14ac:dyDescent="0.15">
      <c r="B10067" s="27"/>
    </row>
    <row r="10068" spans="2:2" ht="13" x14ac:dyDescent="0.15">
      <c r="B10068" s="27"/>
    </row>
    <row r="10069" spans="2:2" ht="13" x14ac:dyDescent="0.15">
      <c r="B10069" s="27"/>
    </row>
    <row r="10070" spans="2:2" ht="13" x14ac:dyDescent="0.15">
      <c r="B10070" s="27"/>
    </row>
    <row r="10071" spans="2:2" ht="13" x14ac:dyDescent="0.15">
      <c r="B10071" s="27"/>
    </row>
    <row r="10072" spans="2:2" ht="13" x14ac:dyDescent="0.15">
      <c r="B10072" s="27"/>
    </row>
    <row r="10073" spans="2:2" ht="13" x14ac:dyDescent="0.15">
      <c r="B10073" s="27"/>
    </row>
    <row r="10074" spans="2:2" ht="13" x14ac:dyDescent="0.15">
      <c r="B10074" s="27"/>
    </row>
    <row r="10075" spans="2:2" ht="13" x14ac:dyDescent="0.15">
      <c r="B10075" s="27"/>
    </row>
    <row r="10076" spans="2:2" ht="13" x14ac:dyDescent="0.15">
      <c r="B10076" s="27"/>
    </row>
    <row r="10077" spans="2:2" ht="13" x14ac:dyDescent="0.15">
      <c r="B10077" s="27"/>
    </row>
    <row r="10078" spans="2:2" ht="13" x14ac:dyDescent="0.15">
      <c r="B10078" s="27"/>
    </row>
    <row r="10079" spans="2:2" ht="13" x14ac:dyDescent="0.15">
      <c r="B10079" s="27"/>
    </row>
    <row r="10080" spans="2:2" ht="13" x14ac:dyDescent="0.15">
      <c r="B10080" s="27"/>
    </row>
    <row r="10081" spans="2:2" ht="13" x14ac:dyDescent="0.15">
      <c r="B10081" s="27"/>
    </row>
    <row r="10082" spans="2:2" ht="13" x14ac:dyDescent="0.15">
      <c r="B10082" s="27"/>
    </row>
    <row r="10083" spans="2:2" ht="13" x14ac:dyDescent="0.15">
      <c r="B10083" s="27"/>
    </row>
    <row r="10084" spans="2:2" ht="13" x14ac:dyDescent="0.15">
      <c r="B10084" s="27"/>
    </row>
    <row r="10085" spans="2:2" ht="13" x14ac:dyDescent="0.15">
      <c r="B10085" s="27"/>
    </row>
    <row r="10086" spans="2:2" ht="13" x14ac:dyDescent="0.15">
      <c r="B10086" s="27"/>
    </row>
    <row r="10087" spans="2:2" ht="13" x14ac:dyDescent="0.15">
      <c r="B10087" s="27"/>
    </row>
    <row r="10088" spans="2:2" ht="13" x14ac:dyDescent="0.15">
      <c r="B10088" s="27"/>
    </row>
    <row r="10089" spans="2:2" ht="13" x14ac:dyDescent="0.15">
      <c r="B10089" s="27"/>
    </row>
    <row r="10090" spans="2:2" ht="13" x14ac:dyDescent="0.15">
      <c r="B10090" s="27"/>
    </row>
    <row r="10091" spans="2:2" ht="13" x14ac:dyDescent="0.15">
      <c r="B10091" s="27"/>
    </row>
    <row r="10092" spans="2:2" ht="13" x14ac:dyDescent="0.15">
      <c r="B10092" s="27"/>
    </row>
    <row r="10093" spans="2:2" ht="13" x14ac:dyDescent="0.15">
      <c r="B10093" s="27"/>
    </row>
    <row r="10094" spans="2:2" ht="13" x14ac:dyDescent="0.15">
      <c r="B10094" s="27"/>
    </row>
    <row r="10095" spans="2:2" ht="13" x14ac:dyDescent="0.15">
      <c r="B10095" s="27"/>
    </row>
    <row r="10096" spans="2:2" ht="13" x14ac:dyDescent="0.15">
      <c r="B10096" s="27"/>
    </row>
    <row r="10097" spans="2:2" ht="13" x14ac:dyDescent="0.15">
      <c r="B10097" s="27"/>
    </row>
    <row r="10098" spans="2:2" ht="13" x14ac:dyDescent="0.15">
      <c r="B10098" s="27"/>
    </row>
    <row r="10099" spans="2:2" ht="13" x14ac:dyDescent="0.15">
      <c r="B10099" s="27"/>
    </row>
    <row r="10100" spans="2:2" ht="13" x14ac:dyDescent="0.15">
      <c r="B10100" s="27"/>
    </row>
    <row r="10101" spans="2:2" ht="13" x14ac:dyDescent="0.15">
      <c r="B10101" s="27"/>
    </row>
    <row r="10102" spans="2:2" ht="13" x14ac:dyDescent="0.15">
      <c r="B10102" s="27"/>
    </row>
    <row r="10103" spans="2:2" ht="13" x14ac:dyDescent="0.15">
      <c r="B10103" s="27"/>
    </row>
    <row r="10104" spans="2:2" ht="13" x14ac:dyDescent="0.15">
      <c r="B10104" s="27"/>
    </row>
    <row r="10105" spans="2:2" ht="13" x14ac:dyDescent="0.15">
      <c r="B10105" s="27"/>
    </row>
    <row r="10106" spans="2:2" ht="13" x14ac:dyDescent="0.15">
      <c r="B10106" s="27"/>
    </row>
    <row r="10107" spans="2:2" ht="13" x14ac:dyDescent="0.15">
      <c r="B10107" s="27"/>
    </row>
    <row r="10108" spans="2:2" ht="13" x14ac:dyDescent="0.15">
      <c r="B10108" s="27"/>
    </row>
    <row r="10109" spans="2:2" ht="13" x14ac:dyDescent="0.15">
      <c r="B10109" s="27"/>
    </row>
    <row r="10110" spans="2:2" ht="13" x14ac:dyDescent="0.15">
      <c r="B10110" s="27"/>
    </row>
    <row r="10111" spans="2:2" ht="13" x14ac:dyDescent="0.15">
      <c r="B10111" s="27"/>
    </row>
    <row r="10112" spans="2:2" ht="13" x14ac:dyDescent="0.15">
      <c r="B10112" s="27"/>
    </row>
    <row r="10113" spans="2:2" ht="13" x14ac:dyDescent="0.15">
      <c r="B10113" s="27"/>
    </row>
    <row r="10114" spans="2:2" ht="13" x14ac:dyDescent="0.15">
      <c r="B10114" s="27"/>
    </row>
    <row r="10115" spans="2:2" ht="13" x14ac:dyDescent="0.15">
      <c r="B10115" s="27"/>
    </row>
    <row r="10116" spans="2:2" ht="13" x14ac:dyDescent="0.15">
      <c r="B10116" s="27"/>
    </row>
    <row r="10117" spans="2:2" ht="13" x14ac:dyDescent="0.15">
      <c r="B10117" s="27"/>
    </row>
    <row r="10118" spans="2:2" ht="13" x14ac:dyDescent="0.15">
      <c r="B10118" s="27"/>
    </row>
    <row r="10119" spans="2:2" ht="13" x14ac:dyDescent="0.15">
      <c r="B10119" s="27"/>
    </row>
    <row r="10120" spans="2:2" ht="13" x14ac:dyDescent="0.15">
      <c r="B10120" s="27"/>
    </row>
    <row r="10121" spans="2:2" ht="13" x14ac:dyDescent="0.15">
      <c r="B10121" s="27"/>
    </row>
    <row r="10122" spans="2:2" ht="13" x14ac:dyDescent="0.15">
      <c r="B10122" s="27"/>
    </row>
    <row r="10123" spans="2:2" ht="13" x14ac:dyDescent="0.15">
      <c r="B10123" s="27"/>
    </row>
    <row r="10124" spans="2:2" ht="13" x14ac:dyDescent="0.15">
      <c r="B10124" s="27"/>
    </row>
    <row r="10125" spans="2:2" ht="13" x14ac:dyDescent="0.15">
      <c r="B10125" s="27"/>
    </row>
    <row r="10126" spans="2:2" ht="13" x14ac:dyDescent="0.15">
      <c r="B10126" s="27"/>
    </row>
    <row r="10127" spans="2:2" ht="13" x14ac:dyDescent="0.15">
      <c r="B10127" s="27"/>
    </row>
    <row r="10128" spans="2:2" ht="13" x14ac:dyDescent="0.15">
      <c r="B10128" s="27"/>
    </row>
    <row r="10129" spans="2:2" ht="13" x14ac:dyDescent="0.15">
      <c r="B10129" s="27"/>
    </row>
    <row r="10130" spans="2:2" ht="13" x14ac:dyDescent="0.15">
      <c r="B10130" s="27"/>
    </row>
    <row r="10131" spans="2:2" ht="13" x14ac:dyDescent="0.15">
      <c r="B10131" s="27"/>
    </row>
    <row r="10132" spans="2:2" ht="13" x14ac:dyDescent="0.15">
      <c r="B10132" s="27"/>
    </row>
    <row r="10133" spans="2:2" ht="13" x14ac:dyDescent="0.15">
      <c r="B10133" s="27"/>
    </row>
    <row r="10134" spans="2:2" ht="13" x14ac:dyDescent="0.15">
      <c r="B10134" s="27"/>
    </row>
    <row r="10135" spans="2:2" ht="13" x14ac:dyDescent="0.15">
      <c r="B10135" s="27"/>
    </row>
    <row r="10136" spans="2:2" ht="13" x14ac:dyDescent="0.15">
      <c r="B10136" s="27"/>
    </row>
    <row r="10137" spans="2:2" ht="13" x14ac:dyDescent="0.15">
      <c r="B10137" s="27"/>
    </row>
    <row r="10138" spans="2:2" ht="13" x14ac:dyDescent="0.15">
      <c r="B10138" s="27"/>
    </row>
    <row r="10139" spans="2:2" ht="13" x14ac:dyDescent="0.15">
      <c r="B10139" s="27"/>
    </row>
    <row r="10140" spans="2:2" ht="13" x14ac:dyDescent="0.15">
      <c r="B10140" s="27"/>
    </row>
    <row r="10141" spans="2:2" ht="13" x14ac:dyDescent="0.15">
      <c r="B10141" s="27"/>
    </row>
    <row r="10142" spans="2:2" ht="13" x14ac:dyDescent="0.15">
      <c r="B10142" s="27"/>
    </row>
    <row r="10143" spans="2:2" ht="13" x14ac:dyDescent="0.15">
      <c r="B10143" s="27"/>
    </row>
    <row r="10144" spans="2:2" ht="13" x14ac:dyDescent="0.15">
      <c r="B10144" s="27"/>
    </row>
    <row r="10145" spans="2:2" ht="13" x14ac:dyDescent="0.15">
      <c r="B10145" s="27"/>
    </row>
    <row r="10146" spans="2:2" ht="13" x14ac:dyDescent="0.15">
      <c r="B10146" s="27"/>
    </row>
    <row r="10147" spans="2:2" ht="13" x14ac:dyDescent="0.15">
      <c r="B10147" s="27"/>
    </row>
    <row r="10148" spans="2:2" ht="13" x14ac:dyDescent="0.15">
      <c r="B10148" s="27"/>
    </row>
    <row r="10149" spans="2:2" ht="13" x14ac:dyDescent="0.15">
      <c r="B10149" s="27"/>
    </row>
    <row r="10150" spans="2:2" ht="13" x14ac:dyDescent="0.15">
      <c r="B10150" s="27"/>
    </row>
    <row r="10151" spans="2:2" ht="13" x14ac:dyDescent="0.15">
      <c r="B10151" s="27"/>
    </row>
    <row r="10152" spans="2:2" ht="13" x14ac:dyDescent="0.15">
      <c r="B10152" s="27"/>
    </row>
    <row r="10153" spans="2:2" ht="13" x14ac:dyDescent="0.15">
      <c r="B10153" s="27"/>
    </row>
    <row r="10154" spans="2:2" ht="13" x14ac:dyDescent="0.15">
      <c r="B10154" s="27"/>
    </row>
    <row r="10155" spans="2:2" ht="13" x14ac:dyDescent="0.15">
      <c r="B10155" s="27"/>
    </row>
    <row r="10156" spans="2:2" ht="13" x14ac:dyDescent="0.15">
      <c r="B10156" s="27"/>
    </row>
    <row r="10157" spans="2:2" ht="13" x14ac:dyDescent="0.15">
      <c r="B10157" s="27"/>
    </row>
    <row r="10158" spans="2:2" ht="13" x14ac:dyDescent="0.15">
      <c r="B10158" s="27"/>
    </row>
    <row r="10159" spans="2:2" ht="13" x14ac:dyDescent="0.15">
      <c r="B10159" s="27"/>
    </row>
    <row r="10160" spans="2:2" ht="13" x14ac:dyDescent="0.15">
      <c r="B10160" s="27"/>
    </row>
    <row r="10161" spans="2:2" ht="13" x14ac:dyDescent="0.15">
      <c r="B10161" s="27"/>
    </row>
    <row r="10162" spans="2:2" ht="13" x14ac:dyDescent="0.15">
      <c r="B10162" s="27"/>
    </row>
    <row r="10163" spans="2:2" ht="13" x14ac:dyDescent="0.15">
      <c r="B10163" s="27"/>
    </row>
    <row r="10164" spans="2:2" ht="13" x14ac:dyDescent="0.15">
      <c r="B10164" s="27"/>
    </row>
    <row r="10165" spans="2:2" ht="13" x14ac:dyDescent="0.15">
      <c r="B10165" s="27"/>
    </row>
    <row r="10166" spans="2:2" ht="13" x14ac:dyDescent="0.15">
      <c r="B10166" s="27"/>
    </row>
    <row r="10167" spans="2:2" ht="13" x14ac:dyDescent="0.15">
      <c r="B10167" s="27"/>
    </row>
    <row r="10168" spans="2:2" ht="13" x14ac:dyDescent="0.15">
      <c r="B10168" s="27"/>
    </row>
    <row r="10169" spans="2:2" ht="13" x14ac:dyDescent="0.15">
      <c r="B10169" s="27"/>
    </row>
    <row r="10170" spans="2:2" ht="13" x14ac:dyDescent="0.15">
      <c r="B10170" s="27"/>
    </row>
    <row r="10171" spans="2:2" ht="13" x14ac:dyDescent="0.15">
      <c r="B10171" s="27"/>
    </row>
    <row r="10172" spans="2:2" ht="13" x14ac:dyDescent="0.15">
      <c r="B10172" s="27"/>
    </row>
    <row r="10173" spans="2:2" ht="13" x14ac:dyDescent="0.15">
      <c r="B10173" s="27"/>
    </row>
    <row r="10174" spans="2:2" ht="13" x14ac:dyDescent="0.15">
      <c r="B10174" s="27"/>
    </row>
    <row r="10175" spans="2:2" ht="13" x14ac:dyDescent="0.15">
      <c r="B10175" s="27"/>
    </row>
    <row r="10176" spans="2:2" ht="13" x14ac:dyDescent="0.15">
      <c r="B10176" s="27"/>
    </row>
    <row r="10177" spans="2:2" ht="13" x14ac:dyDescent="0.15">
      <c r="B10177" s="27"/>
    </row>
    <row r="10178" spans="2:2" ht="13" x14ac:dyDescent="0.15">
      <c r="B10178" s="27"/>
    </row>
    <row r="10179" spans="2:2" ht="13" x14ac:dyDescent="0.15">
      <c r="B10179" s="27"/>
    </row>
    <row r="10180" spans="2:2" ht="13" x14ac:dyDescent="0.15">
      <c r="B10180" s="27"/>
    </row>
    <row r="10181" spans="2:2" ht="13" x14ac:dyDescent="0.15">
      <c r="B10181" s="27"/>
    </row>
    <row r="10182" spans="2:2" ht="13" x14ac:dyDescent="0.15">
      <c r="B10182" s="27"/>
    </row>
    <row r="10183" spans="2:2" ht="13" x14ac:dyDescent="0.15">
      <c r="B10183" s="27"/>
    </row>
    <row r="10184" spans="2:2" ht="13" x14ac:dyDescent="0.15">
      <c r="B10184" s="27"/>
    </row>
    <row r="10185" spans="2:2" ht="13" x14ac:dyDescent="0.15">
      <c r="B10185" s="27"/>
    </row>
    <row r="10186" spans="2:2" ht="13" x14ac:dyDescent="0.15">
      <c r="B10186" s="27"/>
    </row>
    <row r="10187" spans="2:2" ht="13" x14ac:dyDescent="0.15">
      <c r="B10187" s="27"/>
    </row>
    <row r="10188" spans="2:2" ht="13" x14ac:dyDescent="0.15">
      <c r="B10188" s="27"/>
    </row>
    <row r="10189" spans="2:2" ht="13" x14ac:dyDescent="0.15">
      <c r="B10189" s="27"/>
    </row>
    <row r="10190" spans="2:2" ht="13" x14ac:dyDescent="0.15">
      <c r="B10190" s="27"/>
    </row>
    <row r="10191" spans="2:2" ht="13" x14ac:dyDescent="0.15">
      <c r="B10191" s="27"/>
    </row>
    <row r="10192" spans="2:2" ht="13" x14ac:dyDescent="0.15">
      <c r="B10192" s="27"/>
    </row>
    <row r="10193" spans="2:2" ht="13" x14ac:dyDescent="0.15">
      <c r="B10193" s="27"/>
    </row>
    <row r="10194" spans="2:2" ht="13" x14ac:dyDescent="0.15">
      <c r="B10194" s="27"/>
    </row>
    <row r="10195" spans="2:2" ht="13" x14ac:dyDescent="0.15">
      <c r="B10195" s="27"/>
    </row>
    <row r="10196" spans="2:2" ht="13" x14ac:dyDescent="0.15">
      <c r="B10196" s="27"/>
    </row>
    <row r="10197" spans="2:2" ht="13" x14ac:dyDescent="0.15">
      <c r="B10197" s="27"/>
    </row>
    <row r="10198" spans="2:2" ht="13" x14ac:dyDescent="0.15">
      <c r="B10198" s="27"/>
    </row>
    <row r="10199" spans="2:2" ht="13" x14ac:dyDescent="0.15">
      <c r="B10199" s="27"/>
    </row>
    <row r="10200" spans="2:2" ht="13" x14ac:dyDescent="0.15">
      <c r="B10200" s="27"/>
    </row>
    <row r="10201" spans="2:2" ht="13" x14ac:dyDescent="0.15">
      <c r="B10201" s="27"/>
    </row>
    <row r="10202" spans="2:2" ht="13" x14ac:dyDescent="0.15">
      <c r="B10202" s="27"/>
    </row>
    <row r="10203" spans="2:2" ht="13" x14ac:dyDescent="0.15">
      <c r="B10203" s="27"/>
    </row>
    <row r="10204" spans="2:2" ht="13" x14ac:dyDescent="0.15">
      <c r="B10204" s="27"/>
    </row>
    <row r="10205" spans="2:2" ht="13" x14ac:dyDescent="0.15">
      <c r="B10205" s="27"/>
    </row>
    <row r="10206" spans="2:2" ht="13" x14ac:dyDescent="0.15">
      <c r="B10206" s="27"/>
    </row>
    <row r="10207" spans="2:2" ht="13" x14ac:dyDescent="0.15">
      <c r="B10207" s="27"/>
    </row>
    <row r="10208" spans="2:2" ht="13" x14ac:dyDescent="0.15">
      <c r="B10208" s="27"/>
    </row>
    <row r="10209" spans="2:2" ht="13" x14ac:dyDescent="0.15">
      <c r="B10209" s="27"/>
    </row>
    <row r="10210" spans="2:2" ht="13" x14ac:dyDescent="0.15">
      <c r="B10210" s="27"/>
    </row>
    <row r="10211" spans="2:2" ht="13" x14ac:dyDescent="0.15">
      <c r="B10211" s="27"/>
    </row>
    <row r="10212" spans="2:2" ht="13" x14ac:dyDescent="0.15">
      <c r="B10212" s="27"/>
    </row>
    <row r="10213" spans="2:2" ht="13" x14ac:dyDescent="0.15">
      <c r="B10213" s="27"/>
    </row>
    <row r="10214" spans="2:2" ht="13" x14ac:dyDescent="0.15">
      <c r="B10214" s="27"/>
    </row>
    <row r="10215" spans="2:2" ht="13" x14ac:dyDescent="0.15">
      <c r="B10215" s="27"/>
    </row>
    <row r="10216" spans="2:2" ht="13" x14ac:dyDescent="0.15">
      <c r="B10216" s="27"/>
    </row>
    <row r="10217" spans="2:2" ht="13" x14ac:dyDescent="0.15">
      <c r="B10217" s="27"/>
    </row>
    <row r="10218" spans="2:2" ht="13" x14ac:dyDescent="0.15">
      <c r="B10218" s="27"/>
    </row>
    <row r="10219" spans="2:2" ht="13" x14ac:dyDescent="0.15">
      <c r="B10219" s="27"/>
    </row>
    <row r="10220" spans="2:2" ht="13" x14ac:dyDescent="0.15">
      <c r="B10220" s="27"/>
    </row>
    <row r="10221" spans="2:2" ht="13" x14ac:dyDescent="0.15">
      <c r="B10221" s="27"/>
    </row>
    <row r="10222" spans="2:2" ht="13" x14ac:dyDescent="0.15">
      <c r="B10222" s="27"/>
    </row>
    <row r="10223" spans="2:2" ht="13" x14ac:dyDescent="0.15">
      <c r="B10223" s="27"/>
    </row>
    <row r="10224" spans="2:2" ht="13" x14ac:dyDescent="0.15">
      <c r="B10224" s="27"/>
    </row>
    <row r="10225" spans="2:2" ht="13" x14ac:dyDescent="0.15">
      <c r="B10225" s="27"/>
    </row>
    <row r="10226" spans="2:2" ht="13" x14ac:dyDescent="0.15">
      <c r="B10226" s="27"/>
    </row>
    <row r="10227" spans="2:2" ht="13" x14ac:dyDescent="0.15">
      <c r="B10227" s="27"/>
    </row>
    <row r="10228" spans="2:2" ht="13" x14ac:dyDescent="0.15">
      <c r="B10228" s="27"/>
    </row>
    <row r="10229" spans="2:2" ht="13" x14ac:dyDescent="0.15">
      <c r="B10229" s="27"/>
    </row>
    <row r="10230" spans="2:2" ht="13" x14ac:dyDescent="0.15">
      <c r="B10230" s="27"/>
    </row>
    <row r="10231" spans="2:2" ht="13" x14ac:dyDescent="0.15">
      <c r="B10231" s="27"/>
    </row>
    <row r="10232" spans="2:2" ht="13" x14ac:dyDescent="0.15">
      <c r="B10232" s="27"/>
    </row>
    <row r="10233" spans="2:2" ht="13" x14ac:dyDescent="0.15">
      <c r="B10233" s="27"/>
    </row>
    <row r="10234" spans="2:2" ht="13" x14ac:dyDescent="0.15">
      <c r="B10234" s="27"/>
    </row>
    <row r="10235" spans="2:2" ht="13" x14ac:dyDescent="0.15">
      <c r="B10235" s="27"/>
    </row>
    <row r="10236" spans="2:2" ht="13" x14ac:dyDescent="0.15">
      <c r="B10236" s="27"/>
    </row>
    <row r="10237" spans="2:2" ht="13" x14ac:dyDescent="0.15">
      <c r="B10237" s="27"/>
    </row>
    <row r="10238" spans="2:2" ht="13" x14ac:dyDescent="0.15">
      <c r="B10238" s="27"/>
    </row>
    <row r="10239" spans="2:2" ht="13" x14ac:dyDescent="0.15">
      <c r="B10239" s="27"/>
    </row>
    <row r="10240" spans="2:2" ht="13" x14ac:dyDescent="0.15">
      <c r="B10240" s="27"/>
    </row>
    <row r="10241" spans="2:2" ht="13" x14ac:dyDescent="0.15">
      <c r="B10241" s="27"/>
    </row>
    <row r="10242" spans="2:2" ht="13" x14ac:dyDescent="0.15">
      <c r="B10242" s="27"/>
    </row>
    <row r="10243" spans="2:2" ht="13" x14ac:dyDescent="0.15">
      <c r="B10243" s="27"/>
    </row>
    <row r="10244" spans="2:2" ht="13" x14ac:dyDescent="0.15">
      <c r="B10244" s="27"/>
    </row>
    <row r="10245" spans="2:2" ht="13" x14ac:dyDescent="0.15">
      <c r="B10245" s="27"/>
    </row>
    <row r="10246" spans="2:2" ht="13" x14ac:dyDescent="0.15">
      <c r="B10246" s="27"/>
    </row>
    <row r="10247" spans="2:2" ht="13" x14ac:dyDescent="0.15">
      <c r="B10247" s="27"/>
    </row>
    <row r="10248" spans="2:2" ht="13" x14ac:dyDescent="0.15">
      <c r="B10248" s="27"/>
    </row>
    <row r="10249" spans="2:2" ht="13" x14ac:dyDescent="0.15">
      <c r="B10249" s="27"/>
    </row>
    <row r="10250" spans="2:2" ht="13" x14ac:dyDescent="0.15">
      <c r="B10250" s="27"/>
    </row>
    <row r="10251" spans="2:2" ht="13" x14ac:dyDescent="0.15">
      <c r="B10251" s="27"/>
    </row>
    <row r="10252" spans="2:2" ht="13" x14ac:dyDescent="0.15">
      <c r="B10252" s="27"/>
    </row>
    <row r="10253" spans="2:2" ht="13" x14ac:dyDescent="0.15">
      <c r="B10253" s="27"/>
    </row>
    <row r="10254" spans="2:2" ht="13" x14ac:dyDescent="0.15">
      <c r="B10254" s="27"/>
    </row>
    <row r="10255" spans="2:2" ht="13" x14ac:dyDescent="0.15">
      <c r="B10255" s="27"/>
    </row>
    <row r="10256" spans="2:2" ht="13" x14ac:dyDescent="0.15">
      <c r="B10256" s="27"/>
    </row>
    <row r="10257" spans="2:2" ht="13" x14ac:dyDescent="0.15">
      <c r="B10257" s="27"/>
    </row>
    <row r="10258" spans="2:2" ht="13" x14ac:dyDescent="0.15">
      <c r="B10258" s="27"/>
    </row>
    <row r="10259" spans="2:2" ht="13" x14ac:dyDescent="0.15">
      <c r="B10259" s="27"/>
    </row>
    <row r="10260" spans="2:2" ht="13" x14ac:dyDescent="0.15">
      <c r="B10260" s="27"/>
    </row>
    <row r="10261" spans="2:2" ht="13" x14ac:dyDescent="0.15">
      <c r="B10261" s="27"/>
    </row>
    <row r="10262" spans="2:2" ht="13" x14ac:dyDescent="0.15">
      <c r="B10262" s="27"/>
    </row>
    <row r="10263" spans="2:2" ht="13" x14ac:dyDescent="0.15">
      <c r="B10263" s="27"/>
    </row>
    <row r="10264" spans="2:2" ht="13" x14ac:dyDescent="0.15">
      <c r="B10264" s="27"/>
    </row>
    <row r="10265" spans="2:2" ht="13" x14ac:dyDescent="0.15">
      <c r="B10265" s="27"/>
    </row>
    <row r="10266" spans="2:2" ht="13" x14ac:dyDescent="0.15">
      <c r="B10266" s="27"/>
    </row>
    <row r="10267" spans="2:2" ht="13" x14ac:dyDescent="0.15">
      <c r="B10267" s="27"/>
    </row>
    <row r="10268" spans="2:2" ht="13" x14ac:dyDescent="0.15">
      <c r="B10268" s="27"/>
    </row>
    <row r="10269" spans="2:2" ht="13" x14ac:dyDescent="0.15">
      <c r="B10269" s="27"/>
    </row>
    <row r="10270" spans="2:2" ht="13" x14ac:dyDescent="0.15">
      <c r="B10270" s="27"/>
    </row>
    <row r="10271" spans="2:2" ht="13" x14ac:dyDescent="0.15">
      <c r="B10271" s="27"/>
    </row>
    <row r="10272" spans="2:2" ht="13" x14ac:dyDescent="0.15">
      <c r="B10272" s="27"/>
    </row>
    <row r="10273" spans="2:2" ht="13" x14ac:dyDescent="0.15">
      <c r="B10273" s="27"/>
    </row>
    <row r="10274" spans="2:2" ht="13" x14ac:dyDescent="0.15">
      <c r="B10274" s="27"/>
    </row>
    <row r="10275" spans="2:2" ht="13" x14ac:dyDescent="0.15">
      <c r="B10275" s="27"/>
    </row>
    <row r="10276" spans="2:2" ht="13" x14ac:dyDescent="0.15">
      <c r="B10276" s="27"/>
    </row>
    <row r="10277" spans="2:2" ht="13" x14ac:dyDescent="0.15">
      <c r="B10277" s="27"/>
    </row>
    <row r="10278" spans="2:2" ht="13" x14ac:dyDescent="0.15">
      <c r="B10278" s="27"/>
    </row>
    <row r="10279" spans="2:2" ht="13" x14ac:dyDescent="0.15">
      <c r="B10279" s="27"/>
    </row>
    <row r="10280" spans="2:2" ht="13" x14ac:dyDescent="0.15">
      <c r="B10280" s="27"/>
    </row>
    <row r="10281" spans="2:2" ht="13" x14ac:dyDescent="0.15">
      <c r="B10281" s="27"/>
    </row>
    <row r="10282" spans="2:2" ht="13" x14ac:dyDescent="0.15">
      <c r="B10282" s="27"/>
    </row>
    <row r="10283" spans="2:2" ht="13" x14ac:dyDescent="0.15">
      <c r="B10283" s="27"/>
    </row>
    <row r="10284" spans="2:2" ht="13" x14ac:dyDescent="0.15">
      <c r="B10284" s="27"/>
    </row>
    <row r="10285" spans="2:2" ht="13" x14ac:dyDescent="0.15">
      <c r="B10285" s="27"/>
    </row>
    <row r="10286" spans="2:2" ht="13" x14ac:dyDescent="0.15">
      <c r="B10286" s="27"/>
    </row>
    <row r="10287" spans="2:2" ht="13" x14ac:dyDescent="0.15">
      <c r="B10287" s="27"/>
    </row>
    <row r="10288" spans="2:2" ht="13" x14ac:dyDescent="0.15">
      <c r="B10288" s="27"/>
    </row>
    <row r="10289" spans="2:2" ht="13" x14ac:dyDescent="0.15">
      <c r="B10289" s="27"/>
    </row>
    <row r="10290" spans="2:2" ht="13" x14ac:dyDescent="0.15">
      <c r="B10290" s="27"/>
    </row>
    <row r="10291" spans="2:2" ht="13" x14ac:dyDescent="0.15">
      <c r="B10291" s="27"/>
    </row>
    <row r="10292" spans="2:2" ht="13" x14ac:dyDescent="0.15">
      <c r="B10292" s="27"/>
    </row>
    <row r="10293" spans="2:2" ht="13" x14ac:dyDescent="0.15">
      <c r="B10293" s="27"/>
    </row>
    <row r="10294" spans="2:2" ht="13" x14ac:dyDescent="0.15">
      <c r="B10294" s="27"/>
    </row>
    <row r="10295" spans="2:2" ht="13" x14ac:dyDescent="0.15">
      <c r="B10295" s="27"/>
    </row>
    <row r="10296" spans="2:2" ht="13" x14ac:dyDescent="0.15">
      <c r="B10296" s="27"/>
    </row>
    <row r="10297" spans="2:2" ht="13" x14ac:dyDescent="0.15">
      <c r="B10297" s="27"/>
    </row>
    <row r="10298" spans="2:2" ht="13" x14ac:dyDescent="0.15">
      <c r="B10298" s="27"/>
    </row>
    <row r="10299" spans="2:2" ht="13" x14ac:dyDescent="0.15">
      <c r="B10299" s="27"/>
    </row>
    <row r="10300" spans="2:2" ht="13" x14ac:dyDescent="0.15">
      <c r="B10300" s="27"/>
    </row>
    <row r="10301" spans="2:2" ht="13" x14ac:dyDescent="0.15">
      <c r="B10301" s="27"/>
    </row>
    <row r="10302" spans="2:2" ht="13" x14ac:dyDescent="0.15">
      <c r="B10302" s="27"/>
    </row>
    <row r="10303" spans="2:2" ht="13" x14ac:dyDescent="0.15">
      <c r="B10303" s="27"/>
    </row>
    <row r="10304" spans="2:2" ht="13" x14ac:dyDescent="0.15">
      <c r="B10304" s="27"/>
    </row>
    <row r="10305" spans="2:2" ht="13" x14ac:dyDescent="0.15">
      <c r="B10305" s="27"/>
    </row>
    <row r="10306" spans="2:2" ht="13" x14ac:dyDescent="0.15">
      <c r="B10306" s="27"/>
    </row>
    <row r="10307" spans="2:2" ht="13" x14ac:dyDescent="0.15">
      <c r="B10307" s="27"/>
    </row>
    <row r="10308" spans="2:2" ht="13" x14ac:dyDescent="0.15">
      <c r="B10308" s="27"/>
    </row>
    <row r="10309" spans="2:2" ht="13" x14ac:dyDescent="0.15">
      <c r="B10309" s="27"/>
    </row>
    <row r="10310" spans="2:2" ht="13" x14ac:dyDescent="0.15">
      <c r="B10310" s="27"/>
    </row>
    <row r="10311" spans="2:2" ht="13" x14ac:dyDescent="0.15">
      <c r="B10311" s="27"/>
    </row>
    <row r="10312" spans="2:2" ht="13" x14ac:dyDescent="0.15">
      <c r="B10312" s="27"/>
    </row>
    <row r="10313" spans="2:2" ht="13" x14ac:dyDescent="0.15">
      <c r="B10313" s="27"/>
    </row>
    <row r="10314" spans="2:2" ht="13" x14ac:dyDescent="0.15">
      <c r="B10314" s="27"/>
    </row>
    <row r="10315" spans="2:2" ht="13" x14ac:dyDescent="0.15">
      <c r="B10315" s="27"/>
    </row>
    <row r="10316" spans="2:2" ht="13" x14ac:dyDescent="0.15">
      <c r="B10316" s="27"/>
    </row>
    <row r="10317" spans="2:2" ht="13" x14ac:dyDescent="0.15">
      <c r="B10317" s="27"/>
    </row>
    <row r="10318" spans="2:2" ht="13" x14ac:dyDescent="0.15">
      <c r="B10318" s="27"/>
    </row>
    <row r="10319" spans="2:2" ht="13" x14ac:dyDescent="0.15">
      <c r="B10319" s="27"/>
    </row>
    <row r="10320" spans="2:2" ht="13" x14ac:dyDescent="0.15">
      <c r="B10320" s="27"/>
    </row>
    <row r="10321" spans="2:2" ht="13" x14ac:dyDescent="0.15">
      <c r="B10321" s="27"/>
    </row>
    <row r="10322" spans="2:2" ht="13" x14ac:dyDescent="0.15">
      <c r="B10322" s="27"/>
    </row>
    <row r="10323" spans="2:2" ht="13" x14ac:dyDescent="0.15">
      <c r="B10323" s="27"/>
    </row>
    <row r="10324" spans="2:2" ht="13" x14ac:dyDescent="0.15">
      <c r="B10324" s="27"/>
    </row>
    <row r="10325" spans="2:2" ht="13" x14ac:dyDescent="0.15">
      <c r="B10325" s="27"/>
    </row>
    <row r="10326" spans="2:2" ht="13" x14ac:dyDescent="0.15">
      <c r="B10326" s="27"/>
    </row>
    <row r="10327" spans="2:2" ht="13" x14ac:dyDescent="0.15">
      <c r="B10327" s="27"/>
    </row>
    <row r="10328" spans="2:2" ht="13" x14ac:dyDescent="0.15">
      <c r="B10328" s="27"/>
    </row>
    <row r="10329" spans="2:2" ht="13" x14ac:dyDescent="0.15">
      <c r="B10329" s="27"/>
    </row>
    <row r="10330" spans="2:2" ht="13" x14ac:dyDescent="0.15">
      <c r="B10330" s="27"/>
    </row>
    <row r="10331" spans="2:2" ht="13" x14ac:dyDescent="0.15">
      <c r="B10331" s="27"/>
    </row>
    <row r="10332" spans="2:2" ht="13" x14ac:dyDescent="0.15">
      <c r="B10332" s="27"/>
    </row>
    <row r="10333" spans="2:2" ht="13" x14ac:dyDescent="0.15">
      <c r="B10333" s="27"/>
    </row>
    <row r="10334" spans="2:2" ht="13" x14ac:dyDescent="0.15">
      <c r="B10334" s="27"/>
    </row>
    <row r="10335" spans="2:2" ht="13" x14ac:dyDescent="0.15">
      <c r="B10335" s="27"/>
    </row>
    <row r="10336" spans="2:2" ht="13" x14ac:dyDescent="0.15">
      <c r="B10336" s="27"/>
    </row>
    <row r="10337" spans="2:2" ht="13" x14ac:dyDescent="0.15">
      <c r="B10337" s="27"/>
    </row>
    <row r="10338" spans="2:2" ht="13" x14ac:dyDescent="0.15">
      <c r="B10338" s="27"/>
    </row>
    <row r="10339" spans="2:2" ht="13" x14ac:dyDescent="0.15">
      <c r="B10339" s="27"/>
    </row>
    <row r="10340" spans="2:2" ht="13" x14ac:dyDescent="0.15">
      <c r="B10340" s="27"/>
    </row>
    <row r="10341" spans="2:2" ht="13" x14ac:dyDescent="0.15">
      <c r="B10341" s="27"/>
    </row>
    <row r="10342" spans="2:2" ht="13" x14ac:dyDescent="0.15">
      <c r="B10342" s="27"/>
    </row>
    <row r="10343" spans="2:2" ht="13" x14ac:dyDescent="0.15">
      <c r="B10343" s="27"/>
    </row>
    <row r="10344" spans="2:2" ht="13" x14ac:dyDescent="0.15">
      <c r="B10344" s="27"/>
    </row>
    <row r="10345" spans="2:2" ht="13" x14ac:dyDescent="0.15">
      <c r="B10345" s="27"/>
    </row>
    <row r="10346" spans="2:2" ht="13" x14ac:dyDescent="0.15">
      <c r="B10346" s="27"/>
    </row>
    <row r="10347" spans="2:2" ht="13" x14ac:dyDescent="0.15">
      <c r="B10347" s="27"/>
    </row>
    <row r="10348" spans="2:2" ht="13" x14ac:dyDescent="0.15">
      <c r="B10348" s="27"/>
    </row>
    <row r="10349" spans="2:2" ht="13" x14ac:dyDescent="0.15">
      <c r="B10349" s="27"/>
    </row>
    <row r="10350" spans="2:2" ht="13" x14ac:dyDescent="0.15">
      <c r="B10350" s="27"/>
    </row>
    <row r="10351" spans="2:2" ht="13" x14ac:dyDescent="0.15">
      <c r="B10351" s="27"/>
    </row>
    <row r="10352" spans="2:2" ht="13" x14ac:dyDescent="0.15">
      <c r="B10352" s="27"/>
    </row>
    <row r="10353" spans="2:2" ht="13" x14ac:dyDescent="0.15">
      <c r="B10353" s="27"/>
    </row>
    <row r="10354" spans="2:2" ht="13" x14ac:dyDescent="0.15">
      <c r="B10354" s="27"/>
    </row>
    <row r="10355" spans="2:2" ht="13" x14ac:dyDescent="0.15">
      <c r="B10355" s="27"/>
    </row>
    <row r="10356" spans="2:2" ht="13" x14ac:dyDescent="0.15">
      <c r="B10356" s="27"/>
    </row>
    <row r="10357" spans="2:2" ht="13" x14ac:dyDescent="0.15">
      <c r="B10357" s="27"/>
    </row>
    <row r="10358" spans="2:2" ht="13" x14ac:dyDescent="0.15">
      <c r="B10358" s="27"/>
    </row>
    <row r="10359" spans="2:2" ht="13" x14ac:dyDescent="0.15">
      <c r="B10359" s="27"/>
    </row>
    <row r="10360" spans="2:2" ht="13" x14ac:dyDescent="0.15">
      <c r="B10360" s="27"/>
    </row>
    <row r="10361" spans="2:2" ht="13" x14ac:dyDescent="0.15">
      <c r="B10361" s="27"/>
    </row>
    <row r="10362" spans="2:2" ht="13" x14ac:dyDescent="0.15">
      <c r="B10362" s="27"/>
    </row>
    <row r="10363" spans="2:2" ht="13" x14ac:dyDescent="0.15">
      <c r="B10363" s="27"/>
    </row>
    <row r="10364" spans="2:2" ht="13" x14ac:dyDescent="0.15">
      <c r="B10364" s="27"/>
    </row>
    <row r="10365" spans="2:2" ht="13" x14ac:dyDescent="0.15">
      <c r="B10365" s="27"/>
    </row>
    <row r="10366" spans="2:2" ht="13" x14ac:dyDescent="0.15">
      <c r="B10366" s="27"/>
    </row>
    <row r="10367" spans="2:2" ht="13" x14ac:dyDescent="0.15">
      <c r="B10367" s="27"/>
    </row>
    <row r="10368" spans="2:2" ht="13" x14ac:dyDescent="0.15">
      <c r="B10368" s="27"/>
    </row>
    <row r="10369" spans="2:2" ht="13" x14ac:dyDescent="0.15">
      <c r="B10369" s="27"/>
    </row>
    <row r="10370" spans="2:2" ht="13" x14ac:dyDescent="0.15">
      <c r="B10370" s="27"/>
    </row>
    <row r="10371" spans="2:2" ht="13" x14ac:dyDescent="0.15">
      <c r="B10371" s="27"/>
    </row>
    <row r="10372" spans="2:2" ht="13" x14ac:dyDescent="0.15">
      <c r="B10372" s="27"/>
    </row>
    <row r="10373" spans="2:2" ht="13" x14ac:dyDescent="0.15">
      <c r="B10373" s="27"/>
    </row>
    <row r="10374" spans="2:2" ht="13" x14ac:dyDescent="0.15">
      <c r="B10374" s="27"/>
    </row>
    <row r="10375" spans="2:2" ht="13" x14ac:dyDescent="0.15">
      <c r="B10375" s="27"/>
    </row>
    <row r="10376" spans="2:2" ht="13" x14ac:dyDescent="0.15">
      <c r="B10376" s="27"/>
    </row>
    <row r="10377" spans="2:2" ht="13" x14ac:dyDescent="0.15">
      <c r="B10377" s="27"/>
    </row>
    <row r="10378" spans="2:2" ht="13" x14ac:dyDescent="0.15">
      <c r="B10378" s="27"/>
    </row>
    <row r="10379" spans="2:2" ht="13" x14ac:dyDescent="0.15">
      <c r="B10379" s="27"/>
    </row>
    <row r="10380" spans="2:2" ht="13" x14ac:dyDescent="0.15">
      <c r="B10380" s="27"/>
    </row>
    <row r="10381" spans="2:2" ht="13" x14ac:dyDescent="0.15">
      <c r="B10381" s="27"/>
    </row>
    <row r="10382" spans="2:2" ht="13" x14ac:dyDescent="0.15">
      <c r="B10382" s="27"/>
    </row>
    <row r="10383" spans="2:2" ht="13" x14ac:dyDescent="0.15">
      <c r="B10383" s="27"/>
    </row>
    <row r="10384" spans="2:2" ht="13" x14ac:dyDescent="0.15">
      <c r="B10384" s="27"/>
    </row>
    <row r="10385" spans="2:2" ht="13" x14ac:dyDescent="0.15">
      <c r="B10385" s="27"/>
    </row>
    <row r="10386" spans="2:2" ht="13" x14ac:dyDescent="0.15">
      <c r="B10386" s="27"/>
    </row>
    <row r="10387" spans="2:2" ht="13" x14ac:dyDescent="0.15">
      <c r="B10387" s="27"/>
    </row>
    <row r="10388" spans="2:2" ht="13" x14ac:dyDescent="0.15">
      <c r="B10388" s="27"/>
    </row>
    <row r="10389" spans="2:2" ht="13" x14ac:dyDescent="0.15">
      <c r="B10389" s="27"/>
    </row>
    <row r="10390" spans="2:2" ht="13" x14ac:dyDescent="0.15">
      <c r="B10390" s="27"/>
    </row>
    <row r="10391" spans="2:2" ht="13" x14ac:dyDescent="0.15">
      <c r="B10391" s="27"/>
    </row>
    <row r="10392" spans="2:2" ht="13" x14ac:dyDescent="0.15">
      <c r="B10392" s="27"/>
    </row>
    <row r="10393" spans="2:2" ht="13" x14ac:dyDescent="0.15">
      <c r="B10393" s="27"/>
    </row>
    <row r="10394" spans="2:2" ht="13" x14ac:dyDescent="0.15">
      <c r="B10394" s="27"/>
    </row>
    <row r="10395" spans="2:2" ht="13" x14ac:dyDescent="0.15">
      <c r="B10395" s="27"/>
    </row>
    <row r="10396" spans="2:2" ht="13" x14ac:dyDescent="0.15">
      <c r="B10396" s="27"/>
    </row>
    <row r="10397" spans="2:2" ht="13" x14ac:dyDescent="0.15">
      <c r="B10397" s="27"/>
    </row>
    <row r="10398" spans="2:2" ht="13" x14ac:dyDescent="0.15">
      <c r="B10398" s="27"/>
    </row>
    <row r="10399" spans="2:2" ht="13" x14ac:dyDescent="0.15">
      <c r="B10399" s="27"/>
    </row>
    <row r="10400" spans="2:2" ht="13" x14ac:dyDescent="0.15">
      <c r="B10400" s="27"/>
    </row>
    <row r="10401" spans="2:2" ht="13" x14ac:dyDescent="0.15">
      <c r="B10401" s="27"/>
    </row>
    <row r="10402" spans="2:2" ht="13" x14ac:dyDescent="0.15">
      <c r="B10402" s="27"/>
    </row>
    <row r="10403" spans="2:2" ht="13" x14ac:dyDescent="0.15">
      <c r="B10403" s="27"/>
    </row>
    <row r="10404" spans="2:2" ht="13" x14ac:dyDescent="0.15">
      <c r="B10404" s="27"/>
    </row>
    <row r="10405" spans="2:2" ht="13" x14ac:dyDescent="0.15">
      <c r="B10405" s="27"/>
    </row>
    <row r="10406" spans="2:2" ht="13" x14ac:dyDescent="0.15">
      <c r="B10406" s="27"/>
    </row>
    <row r="10407" spans="2:2" ht="13" x14ac:dyDescent="0.15">
      <c r="B10407" s="27"/>
    </row>
    <row r="10408" spans="2:2" ht="13" x14ac:dyDescent="0.15">
      <c r="B10408" s="27"/>
    </row>
    <row r="10409" spans="2:2" ht="13" x14ac:dyDescent="0.15">
      <c r="B10409" s="27"/>
    </row>
    <row r="10410" spans="2:2" ht="13" x14ac:dyDescent="0.15">
      <c r="B10410" s="27"/>
    </row>
    <row r="10411" spans="2:2" ht="13" x14ac:dyDescent="0.15">
      <c r="B10411" s="27"/>
    </row>
    <row r="10412" spans="2:2" ht="13" x14ac:dyDescent="0.15">
      <c r="B10412" s="27"/>
    </row>
    <row r="10413" spans="2:2" ht="13" x14ac:dyDescent="0.15">
      <c r="B10413" s="27"/>
    </row>
    <row r="10414" spans="2:2" ht="13" x14ac:dyDescent="0.15">
      <c r="B10414" s="27"/>
    </row>
    <row r="10415" spans="2:2" ht="13" x14ac:dyDescent="0.15">
      <c r="B10415" s="27"/>
    </row>
    <row r="10416" spans="2:2" ht="13" x14ac:dyDescent="0.15">
      <c r="B10416" s="27"/>
    </row>
    <row r="10417" spans="2:2" ht="13" x14ac:dyDescent="0.15">
      <c r="B10417" s="27"/>
    </row>
    <row r="10418" spans="2:2" ht="13" x14ac:dyDescent="0.15">
      <c r="B10418" s="27"/>
    </row>
    <row r="10419" spans="2:2" ht="13" x14ac:dyDescent="0.15">
      <c r="B10419" s="27"/>
    </row>
    <row r="10420" spans="2:2" ht="13" x14ac:dyDescent="0.15">
      <c r="B10420" s="27"/>
    </row>
    <row r="10421" spans="2:2" ht="13" x14ac:dyDescent="0.15">
      <c r="B10421" s="27"/>
    </row>
    <row r="10422" spans="2:2" ht="13" x14ac:dyDescent="0.15">
      <c r="B10422" s="27"/>
    </row>
    <row r="10423" spans="2:2" ht="13" x14ac:dyDescent="0.15">
      <c r="B10423" s="27"/>
    </row>
    <row r="10424" spans="2:2" ht="13" x14ac:dyDescent="0.15">
      <c r="B10424" s="27"/>
    </row>
    <row r="10425" spans="2:2" ht="13" x14ac:dyDescent="0.15">
      <c r="B10425" s="27"/>
    </row>
    <row r="10426" spans="2:2" ht="13" x14ac:dyDescent="0.15">
      <c r="B10426" s="27"/>
    </row>
    <row r="10427" spans="2:2" ht="13" x14ac:dyDescent="0.15">
      <c r="B10427" s="27"/>
    </row>
    <row r="10428" spans="2:2" ht="13" x14ac:dyDescent="0.15">
      <c r="B10428" s="27"/>
    </row>
    <row r="10429" spans="2:2" ht="13" x14ac:dyDescent="0.15">
      <c r="B10429" s="27"/>
    </row>
    <row r="10430" spans="2:2" ht="13" x14ac:dyDescent="0.15">
      <c r="B10430" s="27"/>
    </row>
    <row r="10431" spans="2:2" ht="13" x14ac:dyDescent="0.15">
      <c r="B10431" s="27"/>
    </row>
    <row r="10432" spans="2:2" ht="13" x14ac:dyDescent="0.15">
      <c r="B10432" s="27"/>
    </row>
    <row r="10433" spans="2:2" ht="13" x14ac:dyDescent="0.15">
      <c r="B10433" s="27"/>
    </row>
    <row r="10434" spans="2:2" ht="13" x14ac:dyDescent="0.15">
      <c r="B10434" s="27"/>
    </row>
    <row r="10435" spans="2:2" ht="13" x14ac:dyDescent="0.15">
      <c r="B10435" s="27"/>
    </row>
    <row r="10436" spans="2:2" ht="13" x14ac:dyDescent="0.15">
      <c r="B10436" s="27"/>
    </row>
    <row r="10437" spans="2:2" ht="13" x14ac:dyDescent="0.15">
      <c r="B10437" s="27"/>
    </row>
    <row r="10438" spans="2:2" ht="13" x14ac:dyDescent="0.15">
      <c r="B10438" s="27"/>
    </row>
    <row r="10439" spans="2:2" ht="13" x14ac:dyDescent="0.15">
      <c r="B10439" s="27"/>
    </row>
    <row r="10440" spans="2:2" ht="13" x14ac:dyDescent="0.15">
      <c r="B10440" s="27"/>
    </row>
    <row r="10441" spans="2:2" ht="13" x14ac:dyDescent="0.15">
      <c r="B10441" s="27"/>
    </row>
    <row r="10442" spans="2:2" ht="13" x14ac:dyDescent="0.15">
      <c r="B10442" s="27"/>
    </row>
    <row r="10443" spans="2:2" ht="13" x14ac:dyDescent="0.15">
      <c r="B10443" s="27"/>
    </row>
    <row r="10444" spans="2:2" ht="13" x14ac:dyDescent="0.15">
      <c r="B10444" s="27"/>
    </row>
    <row r="10445" spans="2:2" ht="13" x14ac:dyDescent="0.15">
      <c r="B10445" s="27"/>
    </row>
    <row r="10446" spans="2:2" ht="13" x14ac:dyDescent="0.15">
      <c r="B10446" s="27"/>
    </row>
    <row r="10447" spans="2:2" ht="13" x14ac:dyDescent="0.15">
      <c r="B10447" s="27"/>
    </row>
    <row r="10448" spans="2:2" ht="13" x14ac:dyDescent="0.15">
      <c r="B10448" s="27"/>
    </row>
    <row r="10449" spans="2:2" ht="13" x14ac:dyDescent="0.15">
      <c r="B10449" s="27"/>
    </row>
    <row r="10450" spans="2:2" ht="13" x14ac:dyDescent="0.15">
      <c r="B10450" s="27"/>
    </row>
    <row r="10451" spans="2:2" ht="13" x14ac:dyDescent="0.15">
      <c r="B10451" s="27"/>
    </row>
    <row r="10452" spans="2:2" ht="13" x14ac:dyDescent="0.15">
      <c r="B10452" s="27"/>
    </row>
    <row r="10453" spans="2:2" ht="13" x14ac:dyDescent="0.15">
      <c r="B10453" s="27"/>
    </row>
    <row r="10454" spans="2:2" ht="13" x14ac:dyDescent="0.15">
      <c r="B10454" s="27"/>
    </row>
    <row r="10455" spans="2:2" ht="13" x14ac:dyDescent="0.15">
      <c r="B10455" s="27"/>
    </row>
    <row r="10456" spans="2:2" ht="13" x14ac:dyDescent="0.15">
      <c r="B10456" s="27"/>
    </row>
    <row r="10457" spans="2:2" ht="13" x14ac:dyDescent="0.15">
      <c r="B10457" s="27"/>
    </row>
    <row r="10458" spans="2:2" ht="13" x14ac:dyDescent="0.15">
      <c r="B10458" s="27"/>
    </row>
    <row r="10459" spans="2:2" ht="13" x14ac:dyDescent="0.15">
      <c r="B10459" s="27"/>
    </row>
    <row r="10460" spans="2:2" ht="13" x14ac:dyDescent="0.15">
      <c r="B10460" s="27"/>
    </row>
    <row r="10461" spans="2:2" ht="13" x14ac:dyDescent="0.15">
      <c r="B10461" s="27"/>
    </row>
    <row r="10462" spans="2:2" ht="13" x14ac:dyDescent="0.15">
      <c r="B10462" s="27"/>
    </row>
    <row r="10463" spans="2:2" ht="13" x14ac:dyDescent="0.15">
      <c r="B10463" s="27"/>
    </row>
    <row r="10464" spans="2:2" ht="13" x14ac:dyDescent="0.15">
      <c r="B10464" s="27"/>
    </row>
    <row r="10465" spans="2:2" ht="13" x14ac:dyDescent="0.15">
      <c r="B10465" s="27"/>
    </row>
    <row r="10466" spans="2:2" ht="13" x14ac:dyDescent="0.15">
      <c r="B10466" s="27"/>
    </row>
    <row r="10467" spans="2:2" ht="13" x14ac:dyDescent="0.15">
      <c r="B10467" s="27"/>
    </row>
    <row r="10468" spans="2:2" ht="13" x14ac:dyDescent="0.15">
      <c r="B10468" s="27"/>
    </row>
    <row r="10469" spans="2:2" ht="13" x14ac:dyDescent="0.15">
      <c r="B10469" s="27"/>
    </row>
    <row r="10470" spans="2:2" ht="13" x14ac:dyDescent="0.15">
      <c r="B10470" s="27"/>
    </row>
    <row r="10471" spans="2:2" ht="13" x14ac:dyDescent="0.15">
      <c r="B10471" s="27"/>
    </row>
    <row r="10472" spans="2:2" ht="13" x14ac:dyDescent="0.15">
      <c r="B10472" s="27"/>
    </row>
    <row r="10473" spans="2:2" ht="13" x14ac:dyDescent="0.15">
      <c r="B10473" s="27"/>
    </row>
    <row r="10474" spans="2:2" ht="13" x14ac:dyDescent="0.15">
      <c r="B10474" s="27"/>
    </row>
    <row r="10475" spans="2:2" ht="13" x14ac:dyDescent="0.15">
      <c r="B10475" s="27"/>
    </row>
    <row r="10476" spans="2:2" ht="13" x14ac:dyDescent="0.15">
      <c r="B10476" s="27"/>
    </row>
    <row r="10477" spans="2:2" ht="13" x14ac:dyDescent="0.15">
      <c r="B10477" s="27"/>
    </row>
    <row r="10478" spans="2:2" ht="13" x14ac:dyDescent="0.15">
      <c r="B10478" s="27"/>
    </row>
    <row r="10479" spans="2:2" ht="13" x14ac:dyDescent="0.15">
      <c r="B10479" s="27"/>
    </row>
    <row r="10480" spans="2:2" ht="13" x14ac:dyDescent="0.15">
      <c r="B10480" s="27"/>
    </row>
    <row r="10481" spans="2:2" ht="13" x14ac:dyDescent="0.15">
      <c r="B10481" s="27"/>
    </row>
    <row r="10482" spans="2:2" ht="13" x14ac:dyDescent="0.15">
      <c r="B10482" s="27"/>
    </row>
    <row r="10483" spans="2:2" ht="13" x14ac:dyDescent="0.15">
      <c r="B10483" s="27"/>
    </row>
    <row r="10484" spans="2:2" ht="13" x14ac:dyDescent="0.15">
      <c r="B10484" s="27"/>
    </row>
    <row r="10485" spans="2:2" ht="13" x14ac:dyDescent="0.15">
      <c r="B10485" s="27"/>
    </row>
    <row r="10486" spans="2:2" ht="13" x14ac:dyDescent="0.15">
      <c r="B10486" s="27"/>
    </row>
    <row r="10487" spans="2:2" ht="13" x14ac:dyDescent="0.15">
      <c r="B10487" s="27"/>
    </row>
    <row r="10488" spans="2:2" ht="13" x14ac:dyDescent="0.15">
      <c r="B10488" s="27"/>
    </row>
    <row r="10489" spans="2:2" ht="13" x14ac:dyDescent="0.15">
      <c r="B10489" s="27"/>
    </row>
    <row r="10490" spans="2:2" ht="13" x14ac:dyDescent="0.15">
      <c r="B10490" s="27"/>
    </row>
    <row r="10491" spans="2:2" ht="13" x14ac:dyDescent="0.15">
      <c r="B10491" s="27"/>
    </row>
    <row r="10492" spans="2:2" ht="13" x14ac:dyDescent="0.15">
      <c r="B10492" s="27"/>
    </row>
    <row r="10493" spans="2:2" ht="13" x14ac:dyDescent="0.15">
      <c r="B10493" s="27"/>
    </row>
    <row r="10494" spans="2:2" ht="13" x14ac:dyDescent="0.15">
      <c r="B10494" s="27"/>
    </row>
    <row r="10495" spans="2:2" ht="13" x14ac:dyDescent="0.15">
      <c r="B10495" s="27"/>
    </row>
    <row r="10496" spans="2:2" ht="13" x14ac:dyDescent="0.15">
      <c r="B10496" s="27"/>
    </row>
    <row r="10497" spans="2:2" ht="13" x14ac:dyDescent="0.15">
      <c r="B10497" s="27"/>
    </row>
    <row r="10498" spans="2:2" ht="13" x14ac:dyDescent="0.15">
      <c r="B10498" s="27"/>
    </row>
    <row r="10499" spans="2:2" ht="13" x14ac:dyDescent="0.15">
      <c r="B10499" s="27"/>
    </row>
    <row r="10500" spans="2:2" ht="13" x14ac:dyDescent="0.15">
      <c r="B10500" s="27"/>
    </row>
    <row r="10501" spans="2:2" ht="13" x14ac:dyDescent="0.15">
      <c r="B10501" s="27"/>
    </row>
    <row r="10502" spans="2:2" ht="13" x14ac:dyDescent="0.15">
      <c r="B10502" s="27"/>
    </row>
    <row r="10503" spans="2:2" ht="13" x14ac:dyDescent="0.15">
      <c r="B10503" s="27"/>
    </row>
    <row r="10504" spans="2:2" ht="13" x14ac:dyDescent="0.15">
      <c r="B10504" s="27"/>
    </row>
    <row r="10505" spans="2:2" ht="13" x14ac:dyDescent="0.15">
      <c r="B10505" s="27"/>
    </row>
    <row r="10506" spans="2:2" ht="13" x14ac:dyDescent="0.15">
      <c r="B10506" s="27"/>
    </row>
    <row r="10507" spans="2:2" ht="13" x14ac:dyDescent="0.15">
      <c r="B10507" s="27"/>
    </row>
    <row r="10508" spans="2:2" ht="13" x14ac:dyDescent="0.15">
      <c r="B10508" s="27"/>
    </row>
    <row r="10509" spans="2:2" ht="13" x14ac:dyDescent="0.15">
      <c r="B10509" s="27"/>
    </row>
    <row r="10510" spans="2:2" ht="13" x14ac:dyDescent="0.15">
      <c r="B10510" s="27"/>
    </row>
    <row r="10511" spans="2:2" ht="13" x14ac:dyDescent="0.15">
      <c r="B10511" s="27"/>
    </row>
    <row r="10512" spans="2:2" ht="13" x14ac:dyDescent="0.15">
      <c r="B10512" s="27"/>
    </row>
    <row r="10513" spans="2:2" ht="13" x14ac:dyDescent="0.15">
      <c r="B10513" s="27"/>
    </row>
    <row r="10514" spans="2:2" ht="13" x14ac:dyDescent="0.15">
      <c r="B10514" s="27"/>
    </row>
    <row r="10515" spans="2:2" ht="13" x14ac:dyDescent="0.15">
      <c r="B10515" s="27"/>
    </row>
    <row r="10516" spans="2:2" ht="13" x14ac:dyDescent="0.15">
      <c r="B10516" s="27"/>
    </row>
    <row r="10517" spans="2:2" ht="13" x14ac:dyDescent="0.15">
      <c r="B10517" s="27"/>
    </row>
    <row r="10518" spans="2:2" ht="13" x14ac:dyDescent="0.15">
      <c r="B10518" s="27"/>
    </row>
    <row r="10519" spans="2:2" ht="13" x14ac:dyDescent="0.15">
      <c r="B10519" s="27"/>
    </row>
    <row r="10520" spans="2:2" ht="13" x14ac:dyDescent="0.15">
      <c r="B10520" s="27"/>
    </row>
    <row r="10521" spans="2:2" ht="13" x14ac:dyDescent="0.15">
      <c r="B10521" s="27"/>
    </row>
    <row r="10522" spans="2:2" ht="13" x14ac:dyDescent="0.15">
      <c r="B10522" s="27"/>
    </row>
    <row r="10523" spans="2:2" ht="13" x14ac:dyDescent="0.15">
      <c r="B10523" s="27"/>
    </row>
    <row r="10524" spans="2:2" ht="13" x14ac:dyDescent="0.15">
      <c r="B10524" s="27"/>
    </row>
    <row r="10525" spans="2:2" ht="13" x14ac:dyDescent="0.15">
      <c r="B10525" s="27"/>
    </row>
    <row r="10526" spans="2:2" ht="13" x14ac:dyDescent="0.15">
      <c r="B10526" s="27"/>
    </row>
    <row r="10527" spans="2:2" ht="13" x14ac:dyDescent="0.15">
      <c r="B10527" s="27"/>
    </row>
    <row r="10528" spans="2:2" ht="13" x14ac:dyDescent="0.15">
      <c r="B10528" s="27"/>
    </row>
    <row r="10529" spans="2:2" ht="13" x14ac:dyDescent="0.15">
      <c r="B10529" s="27"/>
    </row>
    <row r="10530" spans="2:2" ht="13" x14ac:dyDescent="0.15">
      <c r="B10530" s="27"/>
    </row>
    <row r="10531" spans="2:2" ht="13" x14ac:dyDescent="0.15">
      <c r="B10531" s="27"/>
    </row>
    <row r="10532" spans="2:2" ht="13" x14ac:dyDescent="0.15">
      <c r="B10532" s="27"/>
    </row>
    <row r="10533" spans="2:2" ht="13" x14ac:dyDescent="0.15">
      <c r="B10533" s="27"/>
    </row>
    <row r="10534" spans="2:2" ht="13" x14ac:dyDescent="0.15">
      <c r="B10534" s="27"/>
    </row>
    <row r="10535" spans="2:2" ht="13" x14ac:dyDescent="0.15">
      <c r="B10535" s="27"/>
    </row>
    <row r="10536" spans="2:2" ht="13" x14ac:dyDescent="0.15">
      <c r="B10536" s="27"/>
    </row>
    <row r="10537" spans="2:2" ht="13" x14ac:dyDescent="0.15">
      <c r="B10537" s="27"/>
    </row>
    <row r="10538" spans="2:2" ht="13" x14ac:dyDescent="0.15">
      <c r="B10538" s="27"/>
    </row>
    <row r="10539" spans="2:2" ht="13" x14ac:dyDescent="0.15">
      <c r="B10539" s="27"/>
    </row>
    <row r="10540" spans="2:2" ht="13" x14ac:dyDescent="0.15">
      <c r="B10540" s="27"/>
    </row>
    <row r="10541" spans="2:2" ht="13" x14ac:dyDescent="0.15">
      <c r="B10541" s="27"/>
    </row>
    <row r="10542" spans="2:2" ht="13" x14ac:dyDescent="0.15">
      <c r="B10542" s="27"/>
    </row>
    <row r="10543" spans="2:2" ht="13" x14ac:dyDescent="0.15">
      <c r="B10543" s="27"/>
    </row>
    <row r="10544" spans="2:2" ht="13" x14ac:dyDescent="0.15">
      <c r="B10544" s="27"/>
    </row>
    <row r="10545" spans="2:2" ht="13" x14ac:dyDescent="0.15">
      <c r="B10545" s="27"/>
    </row>
    <row r="10546" spans="2:2" ht="13" x14ac:dyDescent="0.15">
      <c r="B10546" s="27"/>
    </row>
    <row r="10547" spans="2:2" ht="13" x14ac:dyDescent="0.15">
      <c r="B10547" s="27"/>
    </row>
    <row r="10548" spans="2:2" ht="13" x14ac:dyDescent="0.15">
      <c r="B10548" s="27"/>
    </row>
    <row r="10549" spans="2:2" ht="13" x14ac:dyDescent="0.15">
      <c r="B10549" s="27"/>
    </row>
    <row r="10550" spans="2:2" ht="13" x14ac:dyDescent="0.15">
      <c r="B10550" s="27"/>
    </row>
    <row r="10551" spans="2:2" ht="13" x14ac:dyDescent="0.15">
      <c r="B10551" s="27"/>
    </row>
    <row r="10552" spans="2:2" ht="13" x14ac:dyDescent="0.15">
      <c r="B10552" s="27"/>
    </row>
    <row r="10553" spans="2:2" ht="13" x14ac:dyDescent="0.15">
      <c r="B10553" s="27"/>
    </row>
    <row r="10554" spans="2:2" ht="13" x14ac:dyDescent="0.15">
      <c r="B10554" s="27"/>
    </row>
    <row r="10555" spans="2:2" ht="13" x14ac:dyDescent="0.15">
      <c r="B10555" s="27"/>
    </row>
    <row r="10556" spans="2:2" ht="13" x14ac:dyDescent="0.15">
      <c r="B10556" s="27"/>
    </row>
    <row r="10557" spans="2:2" ht="13" x14ac:dyDescent="0.15">
      <c r="B10557" s="27"/>
    </row>
    <row r="10558" spans="2:2" ht="13" x14ac:dyDescent="0.15">
      <c r="B10558" s="27"/>
    </row>
    <row r="10559" spans="2:2" ht="13" x14ac:dyDescent="0.15">
      <c r="B10559" s="27"/>
    </row>
    <row r="10560" spans="2:2" ht="13" x14ac:dyDescent="0.15">
      <c r="B10560" s="27"/>
    </row>
    <row r="10561" spans="2:2" ht="13" x14ac:dyDescent="0.15">
      <c r="B10561" s="27"/>
    </row>
    <row r="10562" spans="2:2" ht="13" x14ac:dyDescent="0.15">
      <c r="B10562" s="27"/>
    </row>
    <row r="10563" spans="2:2" ht="13" x14ac:dyDescent="0.15">
      <c r="B10563" s="27"/>
    </row>
    <row r="10564" spans="2:2" ht="13" x14ac:dyDescent="0.15">
      <c r="B10564" s="27"/>
    </row>
    <row r="10565" spans="2:2" ht="13" x14ac:dyDescent="0.15">
      <c r="B10565" s="27"/>
    </row>
    <row r="10566" spans="2:2" ht="13" x14ac:dyDescent="0.15">
      <c r="B10566" s="27"/>
    </row>
    <row r="10567" spans="2:2" ht="13" x14ac:dyDescent="0.15">
      <c r="B10567" s="27"/>
    </row>
    <row r="10568" spans="2:2" ht="13" x14ac:dyDescent="0.15">
      <c r="B10568" s="27"/>
    </row>
    <row r="10569" spans="2:2" ht="13" x14ac:dyDescent="0.15">
      <c r="B10569" s="27"/>
    </row>
    <row r="10570" spans="2:2" ht="13" x14ac:dyDescent="0.15">
      <c r="B10570" s="27"/>
    </row>
    <row r="10571" spans="2:2" ht="13" x14ac:dyDescent="0.15">
      <c r="B10571" s="27"/>
    </row>
    <row r="10572" spans="2:2" ht="13" x14ac:dyDescent="0.15">
      <c r="B10572" s="27"/>
    </row>
    <row r="10573" spans="2:2" ht="13" x14ac:dyDescent="0.15">
      <c r="B10573" s="27"/>
    </row>
    <row r="10574" spans="2:2" ht="13" x14ac:dyDescent="0.15">
      <c r="B10574" s="27"/>
    </row>
    <row r="10575" spans="2:2" ht="13" x14ac:dyDescent="0.15">
      <c r="B10575" s="27"/>
    </row>
    <row r="10576" spans="2:2" ht="13" x14ac:dyDescent="0.15">
      <c r="B10576" s="27"/>
    </row>
    <row r="10577" spans="2:2" ht="13" x14ac:dyDescent="0.15">
      <c r="B10577" s="27"/>
    </row>
    <row r="10578" spans="2:2" ht="13" x14ac:dyDescent="0.15">
      <c r="B10578" s="27"/>
    </row>
    <row r="10579" spans="2:2" ht="13" x14ac:dyDescent="0.15">
      <c r="B10579" s="27"/>
    </row>
    <row r="10580" spans="2:2" ht="13" x14ac:dyDescent="0.15">
      <c r="B10580" s="27"/>
    </row>
    <row r="10581" spans="2:2" ht="13" x14ac:dyDescent="0.15">
      <c r="B10581" s="27"/>
    </row>
    <row r="10582" spans="2:2" ht="13" x14ac:dyDescent="0.15">
      <c r="B10582" s="27"/>
    </row>
    <row r="10583" spans="2:2" ht="13" x14ac:dyDescent="0.15">
      <c r="B10583" s="27"/>
    </row>
    <row r="10584" spans="2:2" ht="13" x14ac:dyDescent="0.15">
      <c r="B10584" s="27"/>
    </row>
    <row r="10585" spans="2:2" ht="13" x14ac:dyDescent="0.15">
      <c r="B10585" s="27"/>
    </row>
    <row r="10586" spans="2:2" ht="13" x14ac:dyDescent="0.15">
      <c r="B10586" s="27"/>
    </row>
    <row r="10587" spans="2:2" ht="13" x14ac:dyDescent="0.15">
      <c r="B10587" s="27"/>
    </row>
    <row r="10588" spans="2:2" ht="13" x14ac:dyDescent="0.15">
      <c r="B10588" s="27"/>
    </row>
    <row r="10589" spans="2:2" ht="13" x14ac:dyDescent="0.15">
      <c r="B10589" s="27"/>
    </row>
    <row r="10590" spans="2:2" ht="13" x14ac:dyDescent="0.15">
      <c r="B10590" s="27"/>
    </row>
    <row r="10591" spans="2:2" ht="13" x14ac:dyDescent="0.15">
      <c r="B10591" s="27"/>
    </row>
    <row r="10592" spans="2:2" ht="13" x14ac:dyDescent="0.15">
      <c r="B10592" s="27"/>
    </row>
    <row r="10593" spans="2:2" ht="13" x14ac:dyDescent="0.15">
      <c r="B10593" s="27"/>
    </row>
    <row r="10594" spans="2:2" ht="13" x14ac:dyDescent="0.15">
      <c r="B10594" s="27"/>
    </row>
    <row r="10595" spans="2:2" ht="13" x14ac:dyDescent="0.15">
      <c r="B10595" s="27"/>
    </row>
    <row r="10596" spans="2:2" ht="13" x14ac:dyDescent="0.15">
      <c r="B10596" s="27"/>
    </row>
    <row r="10597" spans="2:2" ht="13" x14ac:dyDescent="0.15">
      <c r="B10597" s="27"/>
    </row>
    <row r="10598" spans="2:2" ht="13" x14ac:dyDescent="0.15">
      <c r="B10598" s="27"/>
    </row>
    <row r="10599" spans="2:2" ht="13" x14ac:dyDescent="0.15">
      <c r="B10599" s="27"/>
    </row>
    <row r="10600" spans="2:2" ht="13" x14ac:dyDescent="0.15">
      <c r="B10600" s="27"/>
    </row>
    <row r="10601" spans="2:2" ht="13" x14ac:dyDescent="0.15">
      <c r="B10601" s="27"/>
    </row>
    <row r="10602" spans="2:2" ht="13" x14ac:dyDescent="0.15">
      <c r="B10602" s="27"/>
    </row>
    <row r="10603" spans="2:2" ht="13" x14ac:dyDescent="0.15">
      <c r="B10603" s="27"/>
    </row>
    <row r="10604" spans="2:2" ht="13" x14ac:dyDescent="0.15">
      <c r="B10604" s="27"/>
    </row>
    <row r="10605" spans="2:2" ht="13" x14ac:dyDescent="0.15">
      <c r="B10605" s="27"/>
    </row>
    <row r="10606" spans="2:2" ht="13" x14ac:dyDescent="0.15">
      <c r="B10606" s="27"/>
    </row>
    <row r="10607" spans="2:2" ht="13" x14ac:dyDescent="0.15">
      <c r="B10607" s="27"/>
    </row>
    <row r="10608" spans="2:2" ht="13" x14ac:dyDescent="0.15">
      <c r="B10608" s="27"/>
    </row>
    <row r="10609" spans="2:2" ht="13" x14ac:dyDescent="0.15">
      <c r="B10609" s="27"/>
    </row>
    <row r="10610" spans="2:2" ht="13" x14ac:dyDescent="0.15">
      <c r="B10610" s="27"/>
    </row>
    <row r="10611" spans="2:2" ht="13" x14ac:dyDescent="0.15">
      <c r="B10611" s="27"/>
    </row>
    <row r="10612" spans="2:2" ht="13" x14ac:dyDescent="0.15">
      <c r="B10612" s="27"/>
    </row>
    <row r="10613" spans="2:2" ht="13" x14ac:dyDescent="0.15">
      <c r="B10613" s="27"/>
    </row>
    <row r="10614" spans="2:2" ht="13" x14ac:dyDescent="0.15">
      <c r="B10614" s="27"/>
    </row>
    <row r="10615" spans="2:2" ht="13" x14ac:dyDescent="0.15">
      <c r="B10615" s="27"/>
    </row>
    <row r="10616" spans="2:2" ht="13" x14ac:dyDescent="0.15">
      <c r="B10616" s="27"/>
    </row>
    <row r="10617" spans="2:2" ht="13" x14ac:dyDescent="0.15">
      <c r="B10617" s="27"/>
    </row>
    <row r="10618" spans="2:2" ht="13" x14ac:dyDescent="0.15">
      <c r="B10618" s="27"/>
    </row>
    <row r="10619" spans="2:2" ht="13" x14ac:dyDescent="0.15">
      <c r="B10619" s="27"/>
    </row>
    <row r="10620" spans="2:2" ht="13" x14ac:dyDescent="0.15">
      <c r="B10620" s="27"/>
    </row>
    <row r="10621" spans="2:2" ht="13" x14ac:dyDescent="0.15">
      <c r="B10621" s="27"/>
    </row>
    <row r="10622" spans="2:2" ht="13" x14ac:dyDescent="0.15">
      <c r="B10622" s="27"/>
    </row>
    <row r="10623" spans="2:2" ht="13" x14ac:dyDescent="0.15">
      <c r="B10623" s="27"/>
    </row>
    <row r="10624" spans="2:2" ht="13" x14ac:dyDescent="0.15">
      <c r="B10624" s="27"/>
    </row>
    <row r="10625" spans="2:2" ht="13" x14ac:dyDescent="0.15">
      <c r="B10625" s="27"/>
    </row>
    <row r="10626" spans="2:2" ht="13" x14ac:dyDescent="0.15">
      <c r="B10626" s="27"/>
    </row>
    <row r="10627" spans="2:2" ht="13" x14ac:dyDescent="0.15">
      <c r="B10627" s="27"/>
    </row>
    <row r="10628" spans="2:2" ht="13" x14ac:dyDescent="0.15">
      <c r="B10628" s="27"/>
    </row>
    <row r="10629" spans="2:2" ht="13" x14ac:dyDescent="0.15">
      <c r="B10629" s="27"/>
    </row>
    <row r="10630" spans="2:2" ht="13" x14ac:dyDescent="0.15">
      <c r="B10630" s="27"/>
    </row>
    <row r="10631" spans="2:2" ht="13" x14ac:dyDescent="0.15">
      <c r="B10631" s="27"/>
    </row>
    <row r="10632" spans="2:2" ht="13" x14ac:dyDescent="0.15">
      <c r="B10632" s="27"/>
    </row>
    <row r="10633" spans="2:2" ht="13" x14ac:dyDescent="0.15">
      <c r="B10633" s="27"/>
    </row>
    <row r="10634" spans="2:2" ht="13" x14ac:dyDescent="0.15">
      <c r="B10634" s="27"/>
    </row>
    <row r="10635" spans="2:2" ht="13" x14ac:dyDescent="0.15">
      <c r="B10635" s="27"/>
    </row>
    <row r="10636" spans="2:2" ht="13" x14ac:dyDescent="0.15">
      <c r="B10636" s="27"/>
    </row>
    <row r="10637" spans="2:2" ht="13" x14ac:dyDescent="0.15">
      <c r="B10637" s="27"/>
    </row>
    <row r="10638" spans="2:2" ht="13" x14ac:dyDescent="0.15">
      <c r="B10638" s="27"/>
    </row>
    <row r="10639" spans="2:2" ht="13" x14ac:dyDescent="0.15">
      <c r="B10639" s="27"/>
    </row>
    <row r="10640" spans="2:2" ht="13" x14ac:dyDescent="0.15">
      <c r="B10640" s="27"/>
    </row>
    <row r="10641" spans="2:2" ht="13" x14ac:dyDescent="0.15">
      <c r="B10641" s="27"/>
    </row>
    <row r="10642" spans="2:2" ht="13" x14ac:dyDescent="0.15">
      <c r="B10642" s="27"/>
    </row>
    <row r="10643" spans="2:2" ht="13" x14ac:dyDescent="0.15">
      <c r="B10643" s="27"/>
    </row>
    <row r="10644" spans="2:2" ht="13" x14ac:dyDescent="0.15">
      <c r="B10644" s="27"/>
    </row>
    <row r="10645" spans="2:2" ht="13" x14ac:dyDescent="0.15">
      <c r="B10645" s="27"/>
    </row>
    <row r="10646" spans="2:2" ht="13" x14ac:dyDescent="0.15">
      <c r="B10646" s="27"/>
    </row>
    <row r="10647" spans="2:2" ht="13" x14ac:dyDescent="0.15">
      <c r="B10647" s="27"/>
    </row>
    <row r="10648" spans="2:2" ht="13" x14ac:dyDescent="0.15">
      <c r="B10648" s="27"/>
    </row>
    <row r="10649" spans="2:2" ht="13" x14ac:dyDescent="0.15">
      <c r="B10649" s="27"/>
    </row>
    <row r="10650" spans="2:2" ht="13" x14ac:dyDescent="0.15">
      <c r="B10650" s="27"/>
    </row>
    <row r="10651" spans="2:2" ht="13" x14ac:dyDescent="0.15">
      <c r="B10651" s="27"/>
    </row>
    <row r="10652" spans="2:2" ht="13" x14ac:dyDescent="0.15">
      <c r="B10652" s="27"/>
    </row>
    <row r="10653" spans="2:2" ht="13" x14ac:dyDescent="0.15">
      <c r="B10653" s="27"/>
    </row>
    <row r="10654" spans="2:2" ht="13" x14ac:dyDescent="0.15">
      <c r="B10654" s="27"/>
    </row>
    <row r="10655" spans="2:2" ht="13" x14ac:dyDescent="0.15">
      <c r="B10655" s="27"/>
    </row>
    <row r="10656" spans="2:2" ht="13" x14ac:dyDescent="0.15">
      <c r="B10656" s="27"/>
    </row>
    <row r="10657" spans="2:2" ht="13" x14ac:dyDescent="0.15">
      <c r="B10657" s="27"/>
    </row>
    <row r="10658" spans="2:2" ht="13" x14ac:dyDescent="0.15">
      <c r="B10658" s="27"/>
    </row>
    <row r="10659" spans="2:2" ht="13" x14ac:dyDescent="0.15">
      <c r="B10659" s="27"/>
    </row>
    <row r="10660" spans="2:2" ht="13" x14ac:dyDescent="0.15">
      <c r="B10660" s="27"/>
    </row>
    <row r="10661" spans="2:2" ht="13" x14ac:dyDescent="0.15">
      <c r="B10661" s="27"/>
    </row>
    <row r="10662" spans="2:2" ht="13" x14ac:dyDescent="0.15">
      <c r="B10662" s="27"/>
    </row>
    <row r="10663" spans="2:2" ht="13" x14ac:dyDescent="0.15">
      <c r="B10663" s="27"/>
    </row>
    <row r="10664" spans="2:2" ht="13" x14ac:dyDescent="0.15">
      <c r="B10664" s="27"/>
    </row>
    <row r="10665" spans="2:2" ht="13" x14ac:dyDescent="0.15">
      <c r="B10665" s="27"/>
    </row>
    <row r="10666" spans="2:2" ht="13" x14ac:dyDescent="0.15">
      <c r="B10666" s="27"/>
    </row>
    <row r="10667" spans="2:2" ht="13" x14ac:dyDescent="0.15">
      <c r="B10667" s="27"/>
    </row>
    <row r="10668" spans="2:2" ht="13" x14ac:dyDescent="0.15">
      <c r="B10668" s="27"/>
    </row>
    <row r="10669" spans="2:2" ht="13" x14ac:dyDescent="0.15">
      <c r="B10669" s="27"/>
    </row>
    <row r="10670" spans="2:2" ht="13" x14ac:dyDescent="0.15">
      <c r="B10670" s="27"/>
    </row>
    <row r="10671" spans="2:2" ht="13" x14ac:dyDescent="0.15">
      <c r="B10671" s="27"/>
    </row>
    <row r="10672" spans="2:2" ht="13" x14ac:dyDescent="0.15">
      <c r="B10672" s="27"/>
    </row>
    <row r="10673" spans="2:2" ht="13" x14ac:dyDescent="0.15">
      <c r="B10673" s="27"/>
    </row>
    <row r="10674" spans="2:2" ht="13" x14ac:dyDescent="0.15">
      <c r="B10674" s="27"/>
    </row>
    <row r="10675" spans="2:2" ht="13" x14ac:dyDescent="0.15">
      <c r="B10675" s="27"/>
    </row>
    <row r="10676" spans="2:2" ht="13" x14ac:dyDescent="0.15">
      <c r="B10676" s="27"/>
    </row>
    <row r="10677" spans="2:2" ht="13" x14ac:dyDescent="0.15">
      <c r="B10677" s="27"/>
    </row>
    <row r="10678" spans="2:2" ht="13" x14ac:dyDescent="0.15">
      <c r="B10678" s="27"/>
    </row>
    <row r="10679" spans="2:2" ht="13" x14ac:dyDescent="0.15">
      <c r="B10679" s="27"/>
    </row>
    <row r="10680" spans="2:2" ht="13" x14ac:dyDescent="0.15">
      <c r="B10680" s="27"/>
    </row>
    <row r="10681" spans="2:2" ht="13" x14ac:dyDescent="0.15">
      <c r="B10681" s="27"/>
    </row>
    <row r="10682" spans="2:2" ht="13" x14ac:dyDescent="0.15">
      <c r="B10682" s="27"/>
    </row>
    <row r="10683" spans="2:2" ht="13" x14ac:dyDescent="0.15">
      <c r="B10683" s="27"/>
    </row>
    <row r="10684" spans="2:2" ht="13" x14ac:dyDescent="0.15">
      <c r="B10684" s="27"/>
    </row>
    <row r="10685" spans="2:2" ht="13" x14ac:dyDescent="0.15">
      <c r="B10685" s="27"/>
    </row>
    <row r="10686" spans="2:2" ht="13" x14ac:dyDescent="0.15">
      <c r="B10686" s="27"/>
    </row>
    <row r="10687" spans="2:2" ht="13" x14ac:dyDescent="0.15">
      <c r="B10687" s="27"/>
    </row>
    <row r="10688" spans="2:2" ht="13" x14ac:dyDescent="0.15">
      <c r="B10688" s="27"/>
    </row>
    <row r="10689" spans="2:2" ht="13" x14ac:dyDescent="0.15">
      <c r="B10689" s="27"/>
    </row>
    <row r="10690" spans="2:2" ht="13" x14ac:dyDescent="0.15">
      <c r="B10690" s="27"/>
    </row>
    <row r="10691" spans="2:2" ht="13" x14ac:dyDescent="0.15">
      <c r="B10691" s="27"/>
    </row>
    <row r="10692" spans="2:2" ht="13" x14ac:dyDescent="0.15">
      <c r="B10692" s="27"/>
    </row>
    <row r="10693" spans="2:2" ht="13" x14ac:dyDescent="0.15">
      <c r="B10693" s="27"/>
    </row>
    <row r="10694" spans="2:2" ht="13" x14ac:dyDescent="0.15">
      <c r="B10694" s="27"/>
    </row>
    <row r="10695" spans="2:2" ht="13" x14ac:dyDescent="0.15">
      <c r="B10695" s="27"/>
    </row>
    <row r="10696" spans="2:2" ht="13" x14ac:dyDescent="0.15">
      <c r="B10696" s="27"/>
    </row>
    <row r="10697" spans="2:2" ht="13" x14ac:dyDescent="0.15">
      <c r="B10697" s="27"/>
    </row>
    <row r="10698" spans="2:2" ht="13" x14ac:dyDescent="0.15">
      <c r="B10698" s="27"/>
    </row>
    <row r="10699" spans="2:2" ht="13" x14ac:dyDescent="0.15">
      <c r="B10699" s="27"/>
    </row>
    <row r="10700" spans="2:2" ht="13" x14ac:dyDescent="0.15">
      <c r="B10700" s="27"/>
    </row>
    <row r="10701" spans="2:2" ht="13" x14ac:dyDescent="0.15">
      <c r="B10701" s="27"/>
    </row>
    <row r="10702" spans="2:2" ht="13" x14ac:dyDescent="0.15">
      <c r="B10702" s="27"/>
    </row>
    <row r="10703" spans="2:2" ht="13" x14ac:dyDescent="0.15">
      <c r="B10703" s="27"/>
    </row>
    <row r="10704" spans="2:2" ht="13" x14ac:dyDescent="0.15">
      <c r="B10704" s="27"/>
    </row>
    <row r="10705" spans="2:2" ht="13" x14ac:dyDescent="0.15">
      <c r="B10705" s="27"/>
    </row>
    <row r="10706" spans="2:2" ht="13" x14ac:dyDescent="0.15">
      <c r="B10706" s="27"/>
    </row>
    <row r="10707" spans="2:2" ht="13" x14ac:dyDescent="0.15">
      <c r="B10707" s="27"/>
    </row>
    <row r="10708" spans="2:2" ht="13" x14ac:dyDescent="0.15">
      <c r="B10708" s="27"/>
    </row>
    <row r="10709" spans="2:2" ht="13" x14ac:dyDescent="0.15">
      <c r="B10709" s="27"/>
    </row>
    <row r="10710" spans="2:2" ht="13" x14ac:dyDescent="0.15">
      <c r="B10710" s="27"/>
    </row>
    <row r="10711" spans="2:2" ht="13" x14ac:dyDescent="0.15">
      <c r="B10711" s="27"/>
    </row>
    <row r="10712" spans="2:2" ht="13" x14ac:dyDescent="0.15">
      <c r="B10712" s="27"/>
    </row>
    <row r="10713" spans="2:2" ht="13" x14ac:dyDescent="0.15">
      <c r="B10713" s="27"/>
    </row>
    <row r="10714" spans="2:2" ht="13" x14ac:dyDescent="0.15">
      <c r="B10714" s="27"/>
    </row>
    <row r="10715" spans="2:2" ht="13" x14ac:dyDescent="0.15">
      <c r="B10715" s="27"/>
    </row>
    <row r="10716" spans="2:2" ht="13" x14ac:dyDescent="0.15">
      <c r="B10716" s="27"/>
    </row>
    <row r="10717" spans="2:2" ht="13" x14ac:dyDescent="0.15">
      <c r="B10717" s="27"/>
    </row>
    <row r="10718" spans="2:2" ht="13" x14ac:dyDescent="0.15">
      <c r="B10718" s="27"/>
    </row>
    <row r="10719" spans="2:2" ht="13" x14ac:dyDescent="0.15">
      <c r="B10719" s="27"/>
    </row>
    <row r="10720" spans="2:2" ht="13" x14ac:dyDescent="0.15">
      <c r="B10720" s="27"/>
    </row>
    <row r="10721" spans="2:2" ht="13" x14ac:dyDescent="0.15">
      <c r="B10721" s="27"/>
    </row>
    <row r="10722" spans="2:2" ht="13" x14ac:dyDescent="0.15">
      <c r="B10722" s="27"/>
    </row>
    <row r="10723" spans="2:2" ht="13" x14ac:dyDescent="0.15">
      <c r="B10723" s="27"/>
    </row>
    <row r="10724" spans="2:2" ht="13" x14ac:dyDescent="0.15">
      <c r="B10724" s="27"/>
    </row>
    <row r="10725" spans="2:2" ht="13" x14ac:dyDescent="0.15">
      <c r="B10725" s="27"/>
    </row>
    <row r="10726" spans="2:2" ht="13" x14ac:dyDescent="0.15">
      <c r="B10726" s="27"/>
    </row>
    <row r="10727" spans="2:2" ht="13" x14ac:dyDescent="0.15">
      <c r="B10727" s="27"/>
    </row>
    <row r="10728" spans="2:2" ht="13" x14ac:dyDescent="0.15">
      <c r="B10728" s="27"/>
    </row>
    <row r="10729" spans="2:2" ht="13" x14ac:dyDescent="0.15">
      <c r="B10729" s="27"/>
    </row>
    <row r="10730" spans="2:2" ht="13" x14ac:dyDescent="0.15">
      <c r="B10730" s="27"/>
    </row>
    <row r="10731" spans="2:2" ht="13" x14ac:dyDescent="0.15">
      <c r="B10731" s="27"/>
    </row>
    <row r="10732" spans="2:2" ht="13" x14ac:dyDescent="0.15">
      <c r="B10732" s="27"/>
    </row>
    <row r="10733" spans="2:2" ht="13" x14ac:dyDescent="0.15">
      <c r="B10733" s="27"/>
    </row>
    <row r="10734" spans="2:2" ht="13" x14ac:dyDescent="0.15">
      <c r="B10734" s="27"/>
    </row>
    <row r="10735" spans="2:2" ht="13" x14ac:dyDescent="0.15">
      <c r="B10735" s="27"/>
    </row>
    <row r="10736" spans="2:2" ht="13" x14ac:dyDescent="0.15">
      <c r="B10736" s="27"/>
    </row>
    <row r="10737" spans="2:2" ht="13" x14ac:dyDescent="0.15">
      <c r="B10737" s="27"/>
    </row>
    <row r="10738" spans="2:2" ht="13" x14ac:dyDescent="0.15">
      <c r="B10738" s="27"/>
    </row>
    <row r="10739" spans="2:2" ht="13" x14ac:dyDescent="0.15">
      <c r="B10739" s="27"/>
    </row>
    <row r="10740" spans="2:2" ht="13" x14ac:dyDescent="0.15">
      <c r="B10740" s="27"/>
    </row>
    <row r="10741" spans="2:2" ht="13" x14ac:dyDescent="0.15">
      <c r="B10741" s="27"/>
    </row>
    <row r="10742" spans="2:2" ht="13" x14ac:dyDescent="0.15">
      <c r="B10742" s="27"/>
    </row>
    <row r="10743" spans="2:2" ht="13" x14ac:dyDescent="0.15">
      <c r="B10743" s="27"/>
    </row>
    <row r="10744" spans="2:2" ht="13" x14ac:dyDescent="0.15">
      <c r="B10744" s="27"/>
    </row>
    <row r="10745" spans="2:2" ht="13" x14ac:dyDescent="0.15">
      <c r="B10745" s="27"/>
    </row>
    <row r="10746" spans="2:2" ht="13" x14ac:dyDescent="0.15">
      <c r="B10746" s="27"/>
    </row>
    <row r="10747" spans="2:2" ht="13" x14ac:dyDescent="0.15">
      <c r="B10747" s="27"/>
    </row>
    <row r="10748" spans="2:2" ht="13" x14ac:dyDescent="0.15">
      <c r="B10748" s="27"/>
    </row>
    <row r="10749" spans="2:2" ht="13" x14ac:dyDescent="0.15">
      <c r="B10749" s="27"/>
    </row>
    <row r="10750" spans="2:2" ht="13" x14ac:dyDescent="0.15">
      <c r="B10750" s="27"/>
    </row>
    <row r="10751" spans="2:2" ht="13" x14ac:dyDescent="0.15">
      <c r="B10751" s="27"/>
    </row>
    <row r="10752" spans="2:2" ht="13" x14ac:dyDescent="0.15">
      <c r="B10752" s="27"/>
    </row>
    <row r="10753" spans="2:2" ht="13" x14ac:dyDescent="0.15">
      <c r="B10753" s="27"/>
    </row>
    <row r="10754" spans="2:2" ht="13" x14ac:dyDescent="0.15">
      <c r="B10754" s="27"/>
    </row>
    <row r="10755" spans="2:2" ht="13" x14ac:dyDescent="0.15">
      <c r="B10755" s="27"/>
    </row>
    <row r="10756" spans="2:2" ht="13" x14ac:dyDescent="0.15">
      <c r="B10756" s="27"/>
    </row>
    <row r="10757" spans="2:2" ht="13" x14ac:dyDescent="0.15">
      <c r="B10757" s="27"/>
    </row>
    <row r="10758" spans="2:2" ht="13" x14ac:dyDescent="0.15">
      <c r="B10758" s="27"/>
    </row>
    <row r="10759" spans="2:2" ht="13" x14ac:dyDescent="0.15">
      <c r="B10759" s="27"/>
    </row>
    <row r="10760" spans="2:2" ht="13" x14ac:dyDescent="0.15">
      <c r="B10760" s="27"/>
    </row>
    <row r="10761" spans="2:2" ht="13" x14ac:dyDescent="0.15">
      <c r="B10761" s="27"/>
    </row>
    <row r="10762" spans="2:2" ht="13" x14ac:dyDescent="0.15">
      <c r="B10762" s="27"/>
    </row>
    <row r="10763" spans="2:2" ht="13" x14ac:dyDescent="0.15">
      <c r="B10763" s="27"/>
    </row>
    <row r="10764" spans="2:2" ht="13" x14ac:dyDescent="0.15">
      <c r="B10764" s="27"/>
    </row>
    <row r="10765" spans="2:2" ht="13" x14ac:dyDescent="0.15">
      <c r="B10765" s="27"/>
    </row>
    <row r="10766" spans="2:2" ht="13" x14ac:dyDescent="0.15">
      <c r="B10766" s="27"/>
    </row>
    <row r="10767" spans="2:2" ht="13" x14ac:dyDescent="0.15">
      <c r="B10767" s="27"/>
    </row>
    <row r="10768" spans="2:2" ht="13" x14ac:dyDescent="0.15">
      <c r="B10768" s="27"/>
    </row>
    <row r="10769" spans="2:2" ht="13" x14ac:dyDescent="0.15">
      <c r="B10769" s="27"/>
    </row>
    <row r="10770" spans="2:2" ht="13" x14ac:dyDescent="0.15">
      <c r="B10770" s="27"/>
    </row>
    <row r="10771" spans="2:2" ht="13" x14ac:dyDescent="0.15">
      <c r="B10771" s="27"/>
    </row>
    <row r="10772" spans="2:2" ht="13" x14ac:dyDescent="0.15">
      <c r="B10772" s="27"/>
    </row>
    <row r="10773" spans="2:2" ht="13" x14ac:dyDescent="0.15">
      <c r="B10773" s="27"/>
    </row>
    <row r="10774" spans="2:2" ht="13" x14ac:dyDescent="0.15">
      <c r="B10774" s="27"/>
    </row>
    <row r="10775" spans="2:2" ht="13" x14ac:dyDescent="0.15">
      <c r="B10775" s="27"/>
    </row>
    <row r="10776" spans="2:2" ht="13" x14ac:dyDescent="0.15">
      <c r="B10776" s="27"/>
    </row>
    <row r="10777" spans="2:2" ht="13" x14ac:dyDescent="0.15">
      <c r="B10777" s="27"/>
    </row>
    <row r="10778" spans="2:2" ht="13" x14ac:dyDescent="0.15">
      <c r="B10778" s="27"/>
    </row>
    <row r="10779" spans="2:2" ht="13" x14ac:dyDescent="0.15">
      <c r="B10779" s="27"/>
    </row>
    <row r="10780" spans="2:2" ht="13" x14ac:dyDescent="0.15">
      <c r="B10780" s="27"/>
    </row>
    <row r="10781" spans="2:2" ht="13" x14ac:dyDescent="0.15">
      <c r="B10781" s="27"/>
    </row>
    <row r="10782" spans="2:2" ht="13" x14ac:dyDescent="0.15">
      <c r="B10782" s="27"/>
    </row>
    <row r="10783" spans="2:2" ht="13" x14ac:dyDescent="0.15">
      <c r="B10783" s="27"/>
    </row>
    <row r="10784" spans="2:2" ht="13" x14ac:dyDescent="0.15">
      <c r="B10784" s="27"/>
    </row>
    <row r="10785" spans="2:2" ht="13" x14ac:dyDescent="0.15">
      <c r="B10785" s="27"/>
    </row>
    <row r="10786" spans="2:2" ht="13" x14ac:dyDescent="0.15">
      <c r="B10786" s="27"/>
    </row>
    <row r="10787" spans="2:2" ht="13" x14ac:dyDescent="0.15">
      <c r="B10787" s="27"/>
    </row>
    <row r="10788" spans="2:2" ht="13" x14ac:dyDescent="0.15">
      <c r="B10788" s="27"/>
    </row>
    <row r="10789" spans="2:2" ht="13" x14ac:dyDescent="0.15">
      <c r="B10789" s="27"/>
    </row>
    <row r="10790" spans="2:2" ht="13" x14ac:dyDescent="0.15">
      <c r="B10790" s="27"/>
    </row>
    <row r="10791" spans="2:2" ht="13" x14ac:dyDescent="0.15">
      <c r="B10791" s="27"/>
    </row>
    <row r="10792" spans="2:2" ht="13" x14ac:dyDescent="0.15">
      <c r="B10792" s="27"/>
    </row>
    <row r="10793" spans="2:2" ht="13" x14ac:dyDescent="0.15">
      <c r="B10793" s="27"/>
    </row>
    <row r="10794" spans="2:2" ht="13" x14ac:dyDescent="0.15">
      <c r="B10794" s="27"/>
    </row>
    <row r="10795" spans="2:2" ht="13" x14ac:dyDescent="0.15">
      <c r="B10795" s="27"/>
    </row>
    <row r="10796" spans="2:2" ht="13" x14ac:dyDescent="0.15">
      <c r="B10796" s="27"/>
    </row>
    <row r="10797" spans="2:2" ht="13" x14ac:dyDescent="0.15">
      <c r="B10797" s="27"/>
    </row>
    <row r="10798" spans="2:2" ht="13" x14ac:dyDescent="0.15">
      <c r="B10798" s="27"/>
    </row>
    <row r="10799" spans="2:2" ht="13" x14ac:dyDescent="0.15">
      <c r="B10799" s="27"/>
    </row>
    <row r="10800" spans="2:2" ht="13" x14ac:dyDescent="0.15">
      <c r="B10800" s="27"/>
    </row>
    <row r="10801" spans="2:2" ht="13" x14ac:dyDescent="0.15">
      <c r="B10801" s="27"/>
    </row>
    <row r="10802" spans="2:2" ht="13" x14ac:dyDescent="0.15">
      <c r="B10802" s="27"/>
    </row>
    <row r="10803" spans="2:2" ht="13" x14ac:dyDescent="0.15">
      <c r="B10803" s="27"/>
    </row>
    <row r="10804" spans="2:2" ht="13" x14ac:dyDescent="0.15">
      <c r="B10804" s="27"/>
    </row>
    <row r="10805" spans="2:2" ht="13" x14ac:dyDescent="0.15">
      <c r="B10805" s="27"/>
    </row>
    <row r="10806" spans="2:2" ht="13" x14ac:dyDescent="0.15">
      <c r="B10806" s="27"/>
    </row>
    <row r="10807" spans="2:2" ht="13" x14ac:dyDescent="0.15">
      <c r="B10807" s="27"/>
    </row>
    <row r="10808" spans="2:2" ht="13" x14ac:dyDescent="0.15">
      <c r="B10808" s="27"/>
    </row>
    <row r="10809" spans="2:2" ht="13" x14ac:dyDescent="0.15">
      <c r="B10809" s="27"/>
    </row>
    <row r="10810" spans="2:2" ht="13" x14ac:dyDescent="0.15">
      <c r="B10810" s="27"/>
    </row>
    <row r="10811" spans="2:2" ht="13" x14ac:dyDescent="0.15">
      <c r="B10811" s="27"/>
    </row>
    <row r="10812" spans="2:2" ht="13" x14ac:dyDescent="0.15">
      <c r="B10812" s="27"/>
    </row>
    <row r="10813" spans="2:2" ht="13" x14ac:dyDescent="0.15">
      <c r="B10813" s="27"/>
    </row>
    <row r="10814" spans="2:2" ht="13" x14ac:dyDescent="0.15">
      <c r="B10814" s="27"/>
    </row>
    <row r="10815" spans="2:2" ht="13" x14ac:dyDescent="0.15">
      <c r="B10815" s="27"/>
    </row>
    <row r="10816" spans="2:2" ht="13" x14ac:dyDescent="0.15">
      <c r="B10816" s="27"/>
    </row>
    <row r="10817" spans="2:2" ht="13" x14ac:dyDescent="0.15">
      <c r="B10817" s="27"/>
    </row>
    <row r="10818" spans="2:2" ht="13" x14ac:dyDescent="0.15">
      <c r="B10818" s="27"/>
    </row>
    <row r="10819" spans="2:2" ht="13" x14ac:dyDescent="0.15">
      <c r="B10819" s="27"/>
    </row>
    <row r="10820" spans="2:2" ht="13" x14ac:dyDescent="0.15">
      <c r="B10820" s="27"/>
    </row>
    <row r="10821" spans="2:2" ht="13" x14ac:dyDescent="0.15">
      <c r="B10821" s="27"/>
    </row>
    <row r="10822" spans="2:2" ht="13" x14ac:dyDescent="0.15">
      <c r="B10822" s="27"/>
    </row>
    <row r="10823" spans="2:2" ht="13" x14ac:dyDescent="0.15">
      <c r="B10823" s="27"/>
    </row>
    <row r="10824" spans="2:2" ht="13" x14ac:dyDescent="0.15">
      <c r="B10824" s="27"/>
    </row>
    <row r="10825" spans="2:2" ht="13" x14ac:dyDescent="0.15">
      <c r="B10825" s="27"/>
    </row>
    <row r="10826" spans="2:2" ht="13" x14ac:dyDescent="0.15">
      <c r="B10826" s="27"/>
    </row>
    <row r="10827" spans="2:2" ht="13" x14ac:dyDescent="0.15">
      <c r="B10827" s="27"/>
    </row>
    <row r="10828" spans="2:2" ht="13" x14ac:dyDescent="0.15">
      <c r="B10828" s="27"/>
    </row>
    <row r="10829" spans="2:2" ht="13" x14ac:dyDescent="0.15">
      <c r="B10829" s="27"/>
    </row>
    <row r="10830" spans="2:2" ht="13" x14ac:dyDescent="0.15">
      <c r="B10830" s="27"/>
    </row>
    <row r="10831" spans="2:2" ht="13" x14ac:dyDescent="0.15">
      <c r="B10831" s="27"/>
    </row>
    <row r="10832" spans="2:2" ht="13" x14ac:dyDescent="0.15">
      <c r="B10832" s="27"/>
    </row>
    <row r="10833" spans="2:2" ht="13" x14ac:dyDescent="0.15">
      <c r="B10833" s="27"/>
    </row>
    <row r="10834" spans="2:2" ht="13" x14ac:dyDescent="0.15">
      <c r="B10834" s="27"/>
    </row>
    <row r="10835" spans="2:2" ht="13" x14ac:dyDescent="0.15">
      <c r="B10835" s="27"/>
    </row>
    <row r="10836" spans="2:2" ht="13" x14ac:dyDescent="0.15">
      <c r="B10836" s="27"/>
    </row>
    <row r="10837" spans="2:2" ht="13" x14ac:dyDescent="0.15">
      <c r="B10837" s="27"/>
    </row>
    <row r="10838" spans="2:2" ht="13" x14ac:dyDescent="0.15">
      <c r="B10838" s="27"/>
    </row>
    <row r="10839" spans="2:2" ht="13" x14ac:dyDescent="0.15">
      <c r="B10839" s="27"/>
    </row>
    <row r="10840" spans="2:2" ht="13" x14ac:dyDescent="0.15">
      <c r="B10840" s="27"/>
    </row>
    <row r="10841" spans="2:2" ht="13" x14ac:dyDescent="0.15">
      <c r="B10841" s="27"/>
    </row>
    <row r="10842" spans="2:2" ht="13" x14ac:dyDescent="0.15">
      <c r="B10842" s="27"/>
    </row>
    <row r="10843" spans="2:2" ht="13" x14ac:dyDescent="0.15">
      <c r="B10843" s="27"/>
    </row>
    <row r="10844" spans="2:2" ht="13" x14ac:dyDescent="0.15">
      <c r="B10844" s="27"/>
    </row>
    <row r="10845" spans="2:2" ht="13" x14ac:dyDescent="0.15">
      <c r="B10845" s="27"/>
    </row>
    <row r="10846" spans="2:2" ht="13" x14ac:dyDescent="0.15">
      <c r="B10846" s="27"/>
    </row>
    <row r="10847" spans="2:2" ht="13" x14ac:dyDescent="0.15">
      <c r="B10847" s="27"/>
    </row>
    <row r="10848" spans="2:2" ht="13" x14ac:dyDescent="0.15">
      <c r="B10848" s="27"/>
    </row>
    <row r="10849" spans="2:2" ht="13" x14ac:dyDescent="0.15">
      <c r="B10849" s="27"/>
    </row>
    <row r="10850" spans="2:2" ht="13" x14ac:dyDescent="0.15">
      <c r="B10850" s="27"/>
    </row>
    <row r="10851" spans="2:2" ht="13" x14ac:dyDescent="0.15">
      <c r="B10851" s="27"/>
    </row>
    <row r="10852" spans="2:2" ht="13" x14ac:dyDescent="0.15">
      <c r="B10852" s="27"/>
    </row>
    <row r="10853" spans="2:2" ht="13" x14ac:dyDescent="0.15">
      <c r="B10853" s="27"/>
    </row>
    <row r="10854" spans="2:2" ht="13" x14ac:dyDescent="0.15">
      <c r="B10854" s="27"/>
    </row>
    <row r="10855" spans="2:2" ht="13" x14ac:dyDescent="0.15">
      <c r="B10855" s="27"/>
    </row>
    <row r="10856" spans="2:2" ht="13" x14ac:dyDescent="0.15">
      <c r="B10856" s="27"/>
    </row>
    <row r="10857" spans="2:2" ht="13" x14ac:dyDescent="0.15">
      <c r="B10857" s="27"/>
    </row>
    <row r="10858" spans="2:2" ht="13" x14ac:dyDescent="0.15">
      <c r="B10858" s="27"/>
    </row>
    <row r="10859" spans="2:2" ht="13" x14ac:dyDescent="0.15">
      <c r="B10859" s="27"/>
    </row>
    <row r="10860" spans="2:2" ht="13" x14ac:dyDescent="0.15">
      <c r="B10860" s="27"/>
    </row>
    <row r="10861" spans="2:2" ht="13" x14ac:dyDescent="0.15">
      <c r="B10861" s="27"/>
    </row>
    <row r="10862" spans="2:2" ht="13" x14ac:dyDescent="0.15">
      <c r="B10862" s="27"/>
    </row>
    <row r="10863" spans="2:2" ht="13" x14ac:dyDescent="0.15">
      <c r="B10863" s="27"/>
    </row>
    <row r="10864" spans="2:2" ht="13" x14ac:dyDescent="0.15">
      <c r="B10864" s="27"/>
    </row>
    <row r="10865" spans="2:2" ht="13" x14ac:dyDescent="0.15">
      <c r="B10865" s="27"/>
    </row>
    <row r="10866" spans="2:2" ht="13" x14ac:dyDescent="0.15">
      <c r="B10866" s="27"/>
    </row>
    <row r="10867" spans="2:2" ht="13" x14ac:dyDescent="0.15">
      <c r="B10867" s="27"/>
    </row>
    <row r="10868" spans="2:2" ht="13" x14ac:dyDescent="0.15">
      <c r="B10868" s="27"/>
    </row>
    <row r="10869" spans="2:2" ht="13" x14ac:dyDescent="0.15">
      <c r="B10869" s="27"/>
    </row>
    <row r="10870" spans="2:2" ht="13" x14ac:dyDescent="0.15">
      <c r="B10870" s="27"/>
    </row>
    <row r="10871" spans="2:2" ht="13" x14ac:dyDescent="0.15">
      <c r="B10871" s="27"/>
    </row>
    <row r="10872" spans="2:2" ht="13" x14ac:dyDescent="0.15">
      <c r="B10872" s="27"/>
    </row>
    <row r="10873" spans="2:2" ht="13" x14ac:dyDescent="0.15">
      <c r="B10873" s="27"/>
    </row>
    <row r="10874" spans="2:2" ht="13" x14ac:dyDescent="0.15">
      <c r="B10874" s="27"/>
    </row>
    <row r="10875" spans="2:2" ht="13" x14ac:dyDescent="0.15">
      <c r="B10875" s="27"/>
    </row>
    <row r="10876" spans="2:2" ht="13" x14ac:dyDescent="0.15">
      <c r="B10876" s="27"/>
    </row>
    <row r="10877" spans="2:2" ht="13" x14ac:dyDescent="0.15">
      <c r="B10877" s="27"/>
    </row>
    <row r="10878" spans="2:2" ht="13" x14ac:dyDescent="0.15">
      <c r="B10878" s="27"/>
    </row>
    <row r="10879" spans="2:2" ht="13" x14ac:dyDescent="0.15">
      <c r="B10879" s="27"/>
    </row>
    <row r="10880" spans="2:2" ht="13" x14ac:dyDescent="0.15">
      <c r="B10880" s="27"/>
    </row>
    <row r="10881" spans="2:2" ht="13" x14ac:dyDescent="0.15">
      <c r="B10881" s="27"/>
    </row>
    <row r="10882" spans="2:2" ht="13" x14ac:dyDescent="0.15">
      <c r="B10882" s="27"/>
    </row>
    <row r="10883" spans="2:2" ht="13" x14ac:dyDescent="0.15">
      <c r="B10883" s="27"/>
    </row>
    <row r="10884" spans="2:2" ht="13" x14ac:dyDescent="0.15">
      <c r="B10884" s="27"/>
    </row>
    <row r="10885" spans="2:2" ht="13" x14ac:dyDescent="0.15">
      <c r="B10885" s="27"/>
    </row>
    <row r="10886" spans="2:2" ht="13" x14ac:dyDescent="0.15">
      <c r="B10886" s="27"/>
    </row>
    <row r="10887" spans="2:2" ht="13" x14ac:dyDescent="0.15">
      <c r="B10887" s="27"/>
    </row>
    <row r="10888" spans="2:2" ht="13" x14ac:dyDescent="0.15">
      <c r="B10888" s="27"/>
    </row>
    <row r="10889" spans="2:2" ht="13" x14ac:dyDescent="0.15">
      <c r="B10889" s="27"/>
    </row>
    <row r="10890" spans="2:2" ht="13" x14ac:dyDescent="0.15">
      <c r="B10890" s="27"/>
    </row>
    <row r="10891" spans="2:2" ht="13" x14ac:dyDescent="0.15">
      <c r="B10891" s="27"/>
    </row>
    <row r="10892" spans="2:2" ht="13" x14ac:dyDescent="0.15">
      <c r="B10892" s="27"/>
    </row>
    <row r="10893" spans="2:2" ht="13" x14ac:dyDescent="0.15">
      <c r="B10893" s="27"/>
    </row>
    <row r="10894" spans="2:2" ht="13" x14ac:dyDescent="0.15">
      <c r="B10894" s="27"/>
    </row>
    <row r="10895" spans="2:2" ht="13" x14ac:dyDescent="0.15">
      <c r="B10895" s="27"/>
    </row>
    <row r="10896" spans="2:2" ht="13" x14ac:dyDescent="0.15">
      <c r="B10896" s="27"/>
    </row>
    <row r="10897" spans="2:2" ht="13" x14ac:dyDescent="0.15">
      <c r="B10897" s="27"/>
    </row>
    <row r="10898" spans="2:2" ht="13" x14ac:dyDescent="0.15">
      <c r="B10898" s="27"/>
    </row>
    <row r="10899" spans="2:2" ht="13" x14ac:dyDescent="0.15">
      <c r="B10899" s="27"/>
    </row>
    <row r="10900" spans="2:2" ht="13" x14ac:dyDescent="0.15">
      <c r="B10900" s="27"/>
    </row>
    <row r="10901" spans="2:2" ht="13" x14ac:dyDescent="0.15">
      <c r="B10901" s="27"/>
    </row>
    <row r="10902" spans="2:2" ht="13" x14ac:dyDescent="0.15">
      <c r="B10902" s="27"/>
    </row>
    <row r="10903" spans="2:2" ht="13" x14ac:dyDescent="0.15">
      <c r="B10903" s="27"/>
    </row>
    <row r="10904" spans="2:2" ht="13" x14ac:dyDescent="0.15">
      <c r="B10904" s="27"/>
    </row>
    <row r="10905" spans="2:2" ht="13" x14ac:dyDescent="0.15">
      <c r="B10905" s="27"/>
    </row>
    <row r="10906" spans="2:2" ht="13" x14ac:dyDescent="0.15">
      <c r="B10906" s="27"/>
    </row>
    <row r="10907" spans="2:2" ht="13" x14ac:dyDescent="0.15">
      <c r="B10907" s="27"/>
    </row>
    <row r="10908" spans="2:2" ht="13" x14ac:dyDescent="0.15">
      <c r="B10908" s="27"/>
    </row>
    <row r="10909" spans="2:2" ht="13" x14ac:dyDescent="0.15">
      <c r="B10909" s="27"/>
    </row>
    <row r="10910" spans="2:2" ht="13" x14ac:dyDescent="0.15">
      <c r="B10910" s="27"/>
    </row>
    <row r="10911" spans="2:2" ht="13" x14ac:dyDescent="0.15">
      <c r="B10911" s="27"/>
    </row>
    <row r="10912" spans="2:2" ht="13" x14ac:dyDescent="0.15">
      <c r="B10912" s="27"/>
    </row>
    <row r="10913" spans="2:2" ht="13" x14ac:dyDescent="0.15">
      <c r="B10913" s="27"/>
    </row>
    <row r="10914" spans="2:2" ht="13" x14ac:dyDescent="0.15">
      <c r="B10914" s="27"/>
    </row>
    <row r="10915" spans="2:2" ht="13" x14ac:dyDescent="0.15">
      <c r="B10915" s="27"/>
    </row>
    <row r="10916" spans="2:2" ht="13" x14ac:dyDescent="0.15">
      <c r="B10916" s="27"/>
    </row>
    <row r="10917" spans="2:2" ht="13" x14ac:dyDescent="0.15">
      <c r="B10917" s="27"/>
    </row>
    <row r="10918" spans="2:2" ht="13" x14ac:dyDescent="0.15">
      <c r="B10918" s="27"/>
    </row>
    <row r="10919" spans="2:2" ht="13" x14ac:dyDescent="0.15">
      <c r="B10919" s="27"/>
    </row>
    <row r="10920" spans="2:2" ht="13" x14ac:dyDescent="0.15">
      <c r="B10920" s="27"/>
    </row>
    <row r="10921" spans="2:2" ht="13" x14ac:dyDescent="0.15">
      <c r="B10921" s="27"/>
    </row>
    <row r="10922" spans="2:2" ht="13" x14ac:dyDescent="0.15">
      <c r="B10922" s="27"/>
    </row>
    <row r="10923" spans="2:2" ht="13" x14ac:dyDescent="0.15">
      <c r="B10923" s="27"/>
    </row>
    <row r="10924" spans="2:2" ht="13" x14ac:dyDescent="0.15">
      <c r="B10924" s="27"/>
    </row>
    <row r="10925" spans="2:2" ht="13" x14ac:dyDescent="0.15">
      <c r="B10925" s="27"/>
    </row>
    <row r="10926" spans="2:2" ht="13" x14ac:dyDescent="0.15">
      <c r="B10926" s="27"/>
    </row>
    <row r="10927" spans="2:2" ht="13" x14ac:dyDescent="0.15">
      <c r="B10927" s="27"/>
    </row>
    <row r="10928" spans="2:2" ht="13" x14ac:dyDescent="0.15">
      <c r="B10928" s="27"/>
    </row>
    <row r="10929" spans="2:2" ht="13" x14ac:dyDescent="0.15">
      <c r="B10929" s="27"/>
    </row>
    <row r="10930" spans="2:2" ht="13" x14ac:dyDescent="0.15">
      <c r="B10930" s="27"/>
    </row>
    <row r="10931" spans="2:2" ht="13" x14ac:dyDescent="0.15">
      <c r="B10931" s="27"/>
    </row>
    <row r="10932" spans="2:2" ht="13" x14ac:dyDescent="0.15">
      <c r="B10932" s="27"/>
    </row>
    <row r="10933" spans="2:2" ht="13" x14ac:dyDescent="0.15">
      <c r="B10933" s="27"/>
    </row>
    <row r="10934" spans="2:2" ht="13" x14ac:dyDescent="0.15">
      <c r="B10934" s="27"/>
    </row>
    <row r="10935" spans="2:2" ht="13" x14ac:dyDescent="0.15">
      <c r="B10935" s="27"/>
    </row>
    <row r="10936" spans="2:2" ht="13" x14ac:dyDescent="0.15">
      <c r="B10936" s="27"/>
    </row>
    <row r="10937" spans="2:2" ht="13" x14ac:dyDescent="0.15">
      <c r="B10937" s="27"/>
    </row>
    <row r="10938" spans="2:2" ht="13" x14ac:dyDescent="0.15">
      <c r="B10938" s="27"/>
    </row>
    <row r="10939" spans="2:2" ht="13" x14ac:dyDescent="0.15">
      <c r="B10939" s="27"/>
    </row>
    <row r="10940" spans="2:2" ht="13" x14ac:dyDescent="0.15">
      <c r="B10940" s="27"/>
    </row>
    <row r="10941" spans="2:2" ht="13" x14ac:dyDescent="0.15">
      <c r="B10941" s="27"/>
    </row>
    <row r="10942" spans="2:2" ht="13" x14ac:dyDescent="0.15">
      <c r="B10942" s="27"/>
    </row>
    <row r="10943" spans="2:2" ht="13" x14ac:dyDescent="0.15">
      <c r="B10943" s="27"/>
    </row>
    <row r="10944" spans="2:2" ht="13" x14ac:dyDescent="0.15">
      <c r="B10944" s="27"/>
    </row>
    <row r="10945" spans="2:2" ht="13" x14ac:dyDescent="0.15">
      <c r="B10945" s="27"/>
    </row>
    <row r="10946" spans="2:2" ht="13" x14ac:dyDescent="0.15">
      <c r="B10946" s="27"/>
    </row>
    <row r="10947" spans="2:2" ht="13" x14ac:dyDescent="0.15">
      <c r="B10947" s="27"/>
    </row>
    <row r="10948" spans="2:2" ht="13" x14ac:dyDescent="0.15">
      <c r="B10948" s="27"/>
    </row>
    <row r="10949" spans="2:2" ht="13" x14ac:dyDescent="0.15">
      <c r="B10949" s="27"/>
    </row>
    <row r="10950" spans="2:2" ht="13" x14ac:dyDescent="0.15">
      <c r="B10950" s="27"/>
    </row>
    <row r="10951" spans="2:2" ht="13" x14ac:dyDescent="0.15">
      <c r="B10951" s="27"/>
    </row>
    <row r="10952" spans="2:2" ht="13" x14ac:dyDescent="0.15">
      <c r="B10952" s="27"/>
    </row>
    <row r="10953" spans="2:2" ht="13" x14ac:dyDescent="0.15">
      <c r="B10953" s="27"/>
    </row>
    <row r="10954" spans="2:2" ht="13" x14ac:dyDescent="0.15">
      <c r="B10954" s="27"/>
    </row>
    <row r="10955" spans="2:2" ht="13" x14ac:dyDescent="0.15">
      <c r="B10955" s="27"/>
    </row>
    <row r="10956" spans="2:2" ht="13" x14ac:dyDescent="0.15">
      <c r="B10956" s="27"/>
    </row>
    <row r="10957" spans="2:2" ht="13" x14ac:dyDescent="0.15">
      <c r="B10957" s="27"/>
    </row>
    <row r="10958" spans="2:2" ht="13" x14ac:dyDescent="0.15">
      <c r="B10958" s="27"/>
    </row>
    <row r="10959" spans="2:2" ht="13" x14ac:dyDescent="0.15">
      <c r="B10959" s="27"/>
    </row>
    <row r="10960" spans="2:2" ht="13" x14ac:dyDescent="0.15">
      <c r="B10960" s="27"/>
    </row>
    <row r="10961" spans="2:2" ht="13" x14ac:dyDescent="0.15">
      <c r="B10961" s="27"/>
    </row>
    <row r="10962" spans="2:2" ht="13" x14ac:dyDescent="0.15">
      <c r="B10962" s="27"/>
    </row>
    <row r="10963" spans="2:2" ht="13" x14ac:dyDescent="0.15">
      <c r="B10963" s="27"/>
    </row>
    <row r="10964" spans="2:2" ht="13" x14ac:dyDescent="0.15">
      <c r="B10964" s="27"/>
    </row>
    <row r="10965" spans="2:2" ht="13" x14ac:dyDescent="0.15">
      <c r="B10965" s="27"/>
    </row>
    <row r="10966" spans="2:2" ht="13" x14ac:dyDescent="0.15">
      <c r="B10966" s="27"/>
    </row>
    <row r="10967" spans="2:2" ht="13" x14ac:dyDescent="0.15">
      <c r="B10967" s="27"/>
    </row>
    <row r="10968" spans="2:2" ht="13" x14ac:dyDescent="0.15">
      <c r="B10968" s="27"/>
    </row>
    <row r="10969" spans="2:2" ht="13" x14ac:dyDescent="0.15">
      <c r="B10969" s="27"/>
    </row>
    <row r="10970" spans="2:2" ht="13" x14ac:dyDescent="0.15">
      <c r="B10970" s="27"/>
    </row>
    <row r="10971" spans="2:2" ht="13" x14ac:dyDescent="0.15">
      <c r="B10971" s="27"/>
    </row>
    <row r="10972" spans="2:2" ht="13" x14ac:dyDescent="0.15">
      <c r="B10972" s="27"/>
    </row>
    <row r="10973" spans="2:2" ht="13" x14ac:dyDescent="0.15">
      <c r="B10973" s="27"/>
    </row>
    <row r="10974" spans="2:2" ht="13" x14ac:dyDescent="0.15">
      <c r="B10974" s="27"/>
    </row>
    <row r="10975" spans="2:2" ht="13" x14ac:dyDescent="0.15">
      <c r="B10975" s="27"/>
    </row>
    <row r="10976" spans="2:2" ht="13" x14ac:dyDescent="0.15">
      <c r="B10976" s="27"/>
    </row>
    <row r="10977" spans="2:2" ht="13" x14ac:dyDescent="0.15">
      <c r="B10977" s="27"/>
    </row>
    <row r="10978" spans="2:2" ht="13" x14ac:dyDescent="0.15">
      <c r="B10978" s="27"/>
    </row>
    <row r="10979" spans="2:2" ht="13" x14ac:dyDescent="0.15">
      <c r="B10979" s="27"/>
    </row>
    <row r="10980" spans="2:2" ht="13" x14ac:dyDescent="0.15">
      <c r="B10980" s="27"/>
    </row>
    <row r="10981" spans="2:2" ht="13" x14ac:dyDescent="0.15">
      <c r="B10981" s="27"/>
    </row>
    <row r="10982" spans="2:2" ht="13" x14ac:dyDescent="0.15">
      <c r="B10982" s="27"/>
    </row>
    <row r="10983" spans="2:2" ht="13" x14ac:dyDescent="0.15">
      <c r="B10983" s="27"/>
    </row>
    <row r="10984" spans="2:2" ht="13" x14ac:dyDescent="0.15">
      <c r="B10984" s="27"/>
    </row>
    <row r="10985" spans="2:2" ht="13" x14ac:dyDescent="0.15">
      <c r="B10985" s="27"/>
    </row>
    <row r="10986" spans="2:2" ht="13" x14ac:dyDescent="0.15">
      <c r="B10986" s="27"/>
    </row>
    <row r="10987" spans="2:2" ht="13" x14ac:dyDescent="0.15">
      <c r="B10987" s="27"/>
    </row>
    <row r="10988" spans="2:2" ht="13" x14ac:dyDescent="0.15">
      <c r="B10988" s="27"/>
    </row>
    <row r="10989" spans="2:2" ht="13" x14ac:dyDescent="0.15">
      <c r="B10989" s="27"/>
    </row>
    <row r="10990" spans="2:2" ht="13" x14ac:dyDescent="0.15">
      <c r="B10990" s="27"/>
    </row>
    <row r="10991" spans="2:2" ht="13" x14ac:dyDescent="0.15">
      <c r="B10991" s="27"/>
    </row>
    <row r="10992" spans="2:2" ht="13" x14ac:dyDescent="0.15">
      <c r="B10992" s="27"/>
    </row>
    <row r="10993" spans="2:2" ht="13" x14ac:dyDescent="0.15">
      <c r="B10993" s="27"/>
    </row>
    <row r="10994" spans="2:2" ht="13" x14ac:dyDescent="0.15">
      <c r="B10994" s="27"/>
    </row>
    <row r="10995" spans="2:2" ht="13" x14ac:dyDescent="0.15">
      <c r="B10995" s="27"/>
    </row>
    <row r="10996" spans="2:2" ht="13" x14ac:dyDescent="0.15">
      <c r="B10996" s="27"/>
    </row>
    <row r="10997" spans="2:2" ht="13" x14ac:dyDescent="0.15">
      <c r="B10997" s="27"/>
    </row>
    <row r="10998" spans="2:2" ht="13" x14ac:dyDescent="0.15">
      <c r="B10998" s="27"/>
    </row>
    <row r="10999" spans="2:2" ht="13" x14ac:dyDescent="0.15">
      <c r="B10999" s="27"/>
    </row>
    <row r="11000" spans="2:2" ht="13" x14ac:dyDescent="0.15">
      <c r="B11000" s="27"/>
    </row>
    <row r="11001" spans="2:2" ht="13" x14ac:dyDescent="0.15">
      <c r="B11001" s="27"/>
    </row>
    <row r="11002" spans="2:2" ht="13" x14ac:dyDescent="0.15">
      <c r="B11002" s="27"/>
    </row>
    <row r="11003" spans="2:2" ht="13" x14ac:dyDescent="0.15">
      <c r="B11003" s="27"/>
    </row>
    <row r="11004" spans="2:2" ht="13" x14ac:dyDescent="0.15">
      <c r="B11004" s="27"/>
    </row>
    <row r="11005" spans="2:2" ht="13" x14ac:dyDescent="0.15">
      <c r="B11005" s="27"/>
    </row>
    <row r="11006" spans="2:2" ht="13" x14ac:dyDescent="0.15">
      <c r="B11006" s="27"/>
    </row>
    <row r="11007" spans="2:2" ht="13" x14ac:dyDescent="0.15">
      <c r="B11007" s="27"/>
    </row>
    <row r="11008" spans="2:2" ht="13" x14ac:dyDescent="0.15">
      <c r="B11008" s="27"/>
    </row>
    <row r="11009" spans="2:2" ht="13" x14ac:dyDescent="0.15">
      <c r="B11009" s="27"/>
    </row>
    <row r="11010" spans="2:2" ht="13" x14ac:dyDescent="0.15">
      <c r="B11010" s="27"/>
    </row>
    <row r="11011" spans="2:2" ht="13" x14ac:dyDescent="0.15">
      <c r="B11011" s="27"/>
    </row>
    <row r="11012" spans="2:2" ht="13" x14ac:dyDescent="0.15">
      <c r="B11012" s="27"/>
    </row>
    <row r="11013" spans="2:2" ht="13" x14ac:dyDescent="0.15">
      <c r="B11013" s="27"/>
    </row>
    <row r="11014" spans="2:2" ht="13" x14ac:dyDescent="0.15">
      <c r="B11014" s="27"/>
    </row>
    <row r="11015" spans="2:2" ht="13" x14ac:dyDescent="0.15">
      <c r="B11015" s="27"/>
    </row>
    <row r="11016" spans="2:2" ht="13" x14ac:dyDescent="0.15">
      <c r="B11016" s="27"/>
    </row>
    <row r="11017" spans="2:2" ht="13" x14ac:dyDescent="0.15">
      <c r="B11017" s="27"/>
    </row>
    <row r="11018" spans="2:2" ht="13" x14ac:dyDescent="0.15">
      <c r="B11018" s="27"/>
    </row>
    <row r="11019" spans="2:2" ht="13" x14ac:dyDescent="0.15">
      <c r="B11019" s="27"/>
    </row>
    <row r="11020" spans="2:2" ht="13" x14ac:dyDescent="0.15">
      <c r="B11020" s="27"/>
    </row>
    <row r="11021" spans="2:2" ht="13" x14ac:dyDescent="0.15">
      <c r="B11021" s="27"/>
    </row>
    <row r="11022" spans="2:2" ht="13" x14ac:dyDescent="0.15">
      <c r="B11022" s="27"/>
    </row>
    <row r="11023" spans="2:2" ht="13" x14ac:dyDescent="0.15">
      <c r="B11023" s="27"/>
    </row>
    <row r="11024" spans="2:2" ht="13" x14ac:dyDescent="0.15">
      <c r="B11024" s="27"/>
    </row>
    <row r="11025" spans="2:2" ht="13" x14ac:dyDescent="0.15">
      <c r="B11025" s="27"/>
    </row>
    <row r="11026" spans="2:2" ht="13" x14ac:dyDescent="0.15">
      <c r="B11026" s="27"/>
    </row>
    <row r="11027" spans="2:2" ht="13" x14ac:dyDescent="0.15">
      <c r="B11027" s="27"/>
    </row>
    <row r="11028" spans="2:2" ht="13" x14ac:dyDescent="0.15">
      <c r="B11028" s="27"/>
    </row>
    <row r="11029" spans="2:2" ht="13" x14ac:dyDescent="0.15">
      <c r="B11029" s="27"/>
    </row>
    <row r="11030" spans="2:2" ht="13" x14ac:dyDescent="0.15">
      <c r="B11030" s="27"/>
    </row>
    <row r="11031" spans="2:2" ht="13" x14ac:dyDescent="0.15">
      <c r="B11031" s="27"/>
    </row>
    <row r="11032" spans="2:2" ht="13" x14ac:dyDescent="0.15">
      <c r="B11032" s="27"/>
    </row>
    <row r="11033" spans="2:2" ht="13" x14ac:dyDescent="0.15">
      <c r="B11033" s="27"/>
    </row>
    <row r="11034" spans="2:2" ht="13" x14ac:dyDescent="0.15">
      <c r="B11034" s="27"/>
    </row>
    <row r="11035" spans="2:2" ht="13" x14ac:dyDescent="0.15">
      <c r="B11035" s="27"/>
    </row>
    <row r="11036" spans="2:2" ht="13" x14ac:dyDescent="0.15">
      <c r="B11036" s="27"/>
    </row>
    <row r="11037" spans="2:2" ht="13" x14ac:dyDescent="0.15">
      <c r="B11037" s="27"/>
    </row>
    <row r="11038" spans="2:2" ht="13" x14ac:dyDescent="0.15">
      <c r="B11038" s="27"/>
    </row>
    <row r="11039" spans="2:2" ht="13" x14ac:dyDescent="0.15">
      <c r="B11039" s="27"/>
    </row>
    <row r="11040" spans="2:2" ht="13" x14ac:dyDescent="0.15">
      <c r="B11040" s="27"/>
    </row>
    <row r="11041" spans="2:2" ht="13" x14ac:dyDescent="0.15">
      <c r="B11041" s="27"/>
    </row>
    <row r="11042" spans="2:2" ht="13" x14ac:dyDescent="0.15">
      <c r="B11042" s="27"/>
    </row>
    <row r="11043" spans="2:2" ht="13" x14ac:dyDescent="0.15">
      <c r="B11043" s="27"/>
    </row>
    <row r="11044" spans="2:2" ht="13" x14ac:dyDescent="0.15">
      <c r="B11044" s="27"/>
    </row>
    <row r="11045" spans="2:2" ht="13" x14ac:dyDescent="0.15">
      <c r="B11045" s="27"/>
    </row>
    <row r="11046" spans="2:2" ht="13" x14ac:dyDescent="0.15">
      <c r="B11046" s="27"/>
    </row>
    <row r="11047" spans="2:2" ht="13" x14ac:dyDescent="0.15">
      <c r="B11047" s="27"/>
    </row>
    <row r="11048" spans="2:2" ht="13" x14ac:dyDescent="0.15">
      <c r="B11048" s="27"/>
    </row>
    <row r="11049" spans="2:2" ht="13" x14ac:dyDescent="0.15">
      <c r="B11049" s="27"/>
    </row>
    <row r="11050" spans="2:2" ht="13" x14ac:dyDescent="0.15">
      <c r="B11050" s="27"/>
    </row>
    <row r="11051" spans="2:2" ht="13" x14ac:dyDescent="0.15">
      <c r="B11051" s="27"/>
    </row>
    <row r="11052" spans="2:2" ht="13" x14ac:dyDescent="0.15">
      <c r="B11052" s="27"/>
    </row>
    <row r="11053" spans="2:2" ht="13" x14ac:dyDescent="0.15">
      <c r="B11053" s="27"/>
    </row>
    <row r="11054" spans="2:2" ht="13" x14ac:dyDescent="0.15">
      <c r="B11054" s="27"/>
    </row>
    <row r="11055" spans="2:2" ht="13" x14ac:dyDescent="0.15">
      <c r="B11055" s="27"/>
    </row>
    <row r="11056" spans="2:2" ht="13" x14ac:dyDescent="0.15">
      <c r="B11056" s="27"/>
    </row>
    <row r="11057" spans="2:2" ht="13" x14ac:dyDescent="0.15">
      <c r="B11057" s="27"/>
    </row>
    <row r="11058" spans="2:2" ht="13" x14ac:dyDescent="0.15">
      <c r="B11058" s="27"/>
    </row>
    <row r="11059" spans="2:2" ht="13" x14ac:dyDescent="0.15">
      <c r="B11059" s="27"/>
    </row>
    <row r="11060" spans="2:2" ht="13" x14ac:dyDescent="0.15">
      <c r="B11060" s="27"/>
    </row>
    <row r="11061" spans="2:2" ht="13" x14ac:dyDescent="0.15">
      <c r="B11061" s="27"/>
    </row>
    <row r="11062" spans="2:2" ht="13" x14ac:dyDescent="0.15">
      <c r="B11062" s="27"/>
    </row>
    <row r="11063" spans="2:2" ht="13" x14ac:dyDescent="0.15">
      <c r="B11063" s="27"/>
    </row>
    <row r="11064" spans="2:2" ht="13" x14ac:dyDescent="0.15">
      <c r="B11064" s="27"/>
    </row>
    <row r="11065" spans="2:2" ht="13" x14ac:dyDescent="0.15">
      <c r="B11065" s="27"/>
    </row>
    <row r="11066" spans="2:2" ht="13" x14ac:dyDescent="0.15">
      <c r="B11066" s="27"/>
    </row>
    <row r="11067" spans="2:2" ht="13" x14ac:dyDescent="0.15">
      <c r="B11067" s="27"/>
    </row>
    <row r="11068" spans="2:2" ht="13" x14ac:dyDescent="0.15">
      <c r="B11068" s="27"/>
    </row>
    <row r="11069" spans="2:2" ht="13" x14ac:dyDescent="0.15">
      <c r="B11069" s="27"/>
    </row>
    <row r="11070" spans="2:2" ht="13" x14ac:dyDescent="0.15">
      <c r="B11070" s="27"/>
    </row>
    <row r="11071" spans="2:2" ht="13" x14ac:dyDescent="0.15">
      <c r="B11071" s="27"/>
    </row>
    <row r="11072" spans="2:2" ht="13" x14ac:dyDescent="0.15">
      <c r="B11072" s="27"/>
    </row>
    <row r="11073" spans="2:2" ht="13" x14ac:dyDescent="0.15">
      <c r="B11073" s="27"/>
    </row>
    <row r="11074" spans="2:2" ht="13" x14ac:dyDescent="0.15">
      <c r="B11074" s="27"/>
    </row>
    <row r="11075" spans="2:2" ht="13" x14ac:dyDescent="0.15">
      <c r="B11075" s="27"/>
    </row>
    <row r="11076" spans="2:2" ht="13" x14ac:dyDescent="0.15">
      <c r="B11076" s="27"/>
    </row>
    <row r="11077" spans="2:2" ht="13" x14ac:dyDescent="0.15">
      <c r="B11077" s="27"/>
    </row>
    <row r="11078" spans="2:2" ht="13" x14ac:dyDescent="0.15">
      <c r="B11078" s="27"/>
    </row>
    <row r="11079" spans="2:2" ht="13" x14ac:dyDescent="0.15">
      <c r="B11079" s="27"/>
    </row>
    <row r="11080" spans="2:2" ht="13" x14ac:dyDescent="0.15">
      <c r="B11080" s="27"/>
    </row>
    <row r="11081" spans="2:2" ht="13" x14ac:dyDescent="0.15">
      <c r="B11081" s="27"/>
    </row>
    <row r="11082" spans="2:2" ht="13" x14ac:dyDescent="0.15">
      <c r="B11082" s="27"/>
    </row>
    <row r="11083" spans="2:2" ht="13" x14ac:dyDescent="0.15">
      <c r="B11083" s="27"/>
    </row>
    <row r="11084" spans="2:2" ht="13" x14ac:dyDescent="0.15">
      <c r="B11084" s="27"/>
    </row>
    <row r="11085" spans="2:2" ht="13" x14ac:dyDescent="0.15">
      <c r="B11085" s="27"/>
    </row>
    <row r="11086" spans="2:2" ht="13" x14ac:dyDescent="0.15">
      <c r="B11086" s="27"/>
    </row>
    <row r="11087" spans="2:2" ht="13" x14ac:dyDescent="0.15">
      <c r="B11087" s="27"/>
    </row>
    <row r="11088" spans="2:2" ht="13" x14ac:dyDescent="0.15">
      <c r="B11088" s="27"/>
    </row>
    <row r="11089" spans="2:2" ht="13" x14ac:dyDescent="0.15">
      <c r="B11089" s="27"/>
    </row>
    <row r="11090" spans="2:2" ht="13" x14ac:dyDescent="0.15">
      <c r="B11090" s="27"/>
    </row>
    <row r="11091" spans="2:2" ht="13" x14ac:dyDescent="0.15">
      <c r="B11091" s="27"/>
    </row>
    <row r="11092" spans="2:2" ht="13" x14ac:dyDescent="0.15">
      <c r="B11092" s="27"/>
    </row>
    <row r="11093" spans="2:2" ht="13" x14ac:dyDescent="0.15">
      <c r="B11093" s="27"/>
    </row>
    <row r="11094" spans="2:2" ht="13" x14ac:dyDescent="0.15">
      <c r="B11094" s="27"/>
    </row>
    <row r="11095" spans="2:2" ht="13" x14ac:dyDescent="0.15">
      <c r="B11095" s="27"/>
    </row>
    <row r="11096" spans="2:2" ht="13" x14ac:dyDescent="0.15">
      <c r="B11096" s="27"/>
    </row>
    <row r="11097" spans="2:2" ht="13" x14ac:dyDescent="0.15">
      <c r="B11097" s="27"/>
    </row>
    <row r="11098" spans="2:2" ht="13" x14ac:dyDescent="0.15">
      <c r="B11098" s="27"/>
    </row>
    <row r="11099" spans="2:2" ht="13" x14ac:dyDescent="0.15">
      <c r="B11099" s="27"/>
    </row>
    <row r="11100" spans="2:2" ht="13" x14ac:dyDescent="0.15">
      <c r="B11100" s="27"/>
    </row>
    <row r="11101" spans="2:2" ht="13" x14ac:dyDescent="0.15">
      <c r="B11101" s="27"/>
    </row>
    <row r="11102" spans="2:2" ht="13" x14ac:dyDescent="0.15">
      <c r="B11102" s="27"/>
    </row>
    <row r="11103" spans="2:2" ht="13" x14ac:dyDescent="0.15">
      <c r="B11103" s="27"/>
    </row>
    <row r="11104" spans="2:2" ht="13" x14ac:dyDescent="0.15">
      <c r="B11104" s="27"/>
    </row>
    <row r="11105" spans="2:2" ht="13" x14ac:dyDescent="0.15">
      <c r="B11105" s="27"/>
    </row>
    <row r="11106" spans="2:2" ht="13" x14ac:dyDescent="0.15">
      <c r="B11106" s="27"/>
    </row>
    <row r="11107" spans="2:2" ht="13" x14ac:dyDescent="0.15">
      <c r="B11107" s="27"/>
    </row>
    <row r="11108" spans="2:2" ht="13" x14ac:dyDescent="0.15">
      <c r="B11108" s="27"/>
    </row>
    <row r="11109" spans="2:2" ht="13" x14ac:dyDescent="0.15">
      <c r="B11109" s="27"/>
    </row>
    <row r="11110" spans="2:2" ht="13" x14ac:dyDescent="0.15">
      <c r="B11110" s="27"/>
    </row>
    <row r="11111" spans="2:2" ht="13" x14ac:dyDescent="0.15">
      <c r="B11111" s="27"/>
    </row>
    <row r="11112" spans="2:2" ht="13" x14ac:dyDescent="0.15">
      <c r="B11112" s="27"/>
    </row>
    <row r="11113" spans="2:2" ht="13" x14ac:dyDescent="0.15">
      <c r="B11113" s="27"/>
    </row>
    <row r="11114" spans="2:2" ht="13" x14ac:dyDescent="0.15">
      <c r="B11114" s="27"/>
    </row>
    <row r="11115" spans="2:2" ht="13" x14ac:dyDescent="0.15">
      <c r="B11115" s="27"/>
    </row>
    <row r="11116" spans="2:2" ht="13" x14ac:dyDescent="0.15">
      <c r="B11116" s="27"/>
    </row>
    <row r="11117" spans="2:2" ht="13" x14ac:dyDescent="0.15">
      <c r="B11117" s="27"/>
    </row>
    <row r="11118" spans="2:2" ht="13" x14ac:dyDescent="0.15">
      <c r="B11118" s="27"/>
    </row>
    <row r="11119" spans="2:2" ht="13" x14ac:dyDescent="0.15">
      <c r="B11119" s="27"/>
    </row>
    <row r="11120" spans="2:2" ht="13" x14ac:dyDescent="0.15">
      <c r="B11120" s="27"/>
    </row>
    <row r="11121" spans="2:2" ht="13" x14ac:dyDescent="0.15">
      <c r="B11121" s="27"/>
    </row>
    <row r="11122" spans="2:2" ht="13" x14ac:dyDescent="0.15">
      <c r="B11122" s="27"/>
    </row>
    <row r="11123" spans="2:2" ht="13" x14ac:dyDescent="0.15">
      <c r="B11123" s="27"/>
    </row>
    <row r="11124" spans="2:2" ht="13" x14ac:dyDescent="0.15">
      <c r="B11124" s="27"/>
    </row>
    <row r="11125" spans="2:2" ht="13" x14ac:dyDescent="0.15">
      <c r="B11125" s="27"/>
    </row>
    <row r="11126" spans="2:2" ht="13" x14ac:dyDescent="0.15">
      <c r="B11126" s="27"/>
    </row>
    <row r="11127" spans="2:2" ht="13" x14ac:dyDescent="0.15">
      <c r="B11127" s="27"/>
    </row>
    <row r="11128" spans="2:2" ht="13" x14ac:dyDescent="0.15">
      <c r="B11128" s="27"/>
    </row>
    <row r="11129" spans="2:2" ht="13" x14ac:dyDescent="0.15">
      <c r="B11129" s="27"/>
    </row>
    <row r="11130" spans="2:2" ht="13" x14ac:dyDescent="0.15">
      <c r="B11130" s="27"/>
    </row>
    <row r="11131" spans="2:2" ht="13" x14ac:dyDescent="0.15">
      <c r="B11131" s="27"/>
    </row>
    <row r="11132" spans="2:2" ht="13" x14ac:dyDescent="0.15">
      <c r="B11132" s="27"/>
    </row>
    <row r="11133" spans="2:2" ht="13" x14ac:dyDescent="0.15">
      <c r="B11133" s="27"/>
    </row>
    <row r="11134" spans="2:2" ht="13" x14ac:dyDescent="0.15">
      <c r="B11134" s="27"/>
    </row>
    <row r="11135" spans="2:2" ht="13" x14ac:dyDescent="0.15">
      <c r="B11135" s="27"/>
    </row>
    <row r="11136" spans="2:2" ht="13" x14ac:dyDescent="0.15">
      <c r="B11136" s="27"/>
    </row>
    <row r="11137" spans="2:2" ht="13" x14ac:dyDescent="0.15">
      <c r="B11137" s="27"/>
    </row>
    <row r="11138" spans="2:2" ht="13" x14ac:dyDescent="0.15">
      <c r="B11138" s="27"/>
    </row>
    <row r="11139" spans="2:2" ht="13" x14ac:dyDescent="0.15">
      <c r="B11139" s="27"/>
    </row>
    <row r="11140" spans="2:2" ht="13" x14ac:dyDescent="0.15">
      <c r="B11140" s="27"/>
    </row>
    <row r="11141" spans="2:2" ht="13" x14ac:dyDescent="0.15">
      <c r="B11141" s="27"/>
    </row>
    <row r="11142" spans="2:2" ht="13" x14ac:dyDescent="0.15">
      <c r="B11142" s="27"/>
    </row>
    <row r="11143" spans="2:2" ht="13" x14ac:dyDescent="0.15">
      <c r="B11143" s="27"/>
    </row>
    <row r="11144" spans="2:2" ht="13" x14ac:dyDescent="0.15">
      <c r="B11144" s="27"/>
    </row>
    <row r="11145" spans="2:2" ht="13" x14ac:dyDescent="0.15">
      <c r="B11145" s="27"/>
    </row>
    <row r="11146" spans="2:2" ht="13" x14ac:dyDescent="0.15">
      <c r="B11146" s="27"/>
    </row>
    <row r="11147" spans="2:2" ht="13" x14ac:dyDescent="0.15">
      <c r="B11147" s="27"/>
    </row>
    <row r="11148" spans="2:2" ht="13" x14ac:dyDescent="0.15">
      <c r="B11148" s="27"/>
    </row>
    <row r="11149" spans="2:2" ht="13" x14ac:dyDescent="0.15">
      <c r="B11149" s="27"/>
    </row>
    <row r="11150" spans="2:2" ht="13" x14ac:dyDescent="0.15">
      <c r="B11150" s="27"/>
    </row>
    <row r="11151" spans="2:2" ht="13" x14ac:dyDescent="0.15">
      <c r="B11151" s="27"/>
    </row>
    <row r="11152" spans="2:2" ht="13" x14ac:dyDescent="0.15">
      <c r="B11152" s="27"/>
    </row>
    <row r="11153" spans="2:2" ht="13" x14ac:dyDescent="0.15">
      <c r="B11153" s="27"/>
    </row>
    <row r="11154" spans="2:2" ht="13" x14ac:dyDescent="0.15">
      <c r="B11154" s="27"/>
    </row>
    <row r="11155" spans="2:2" ht="13" x14ac:dyDescent="0.15">
      <c r="B11155" s="27"/>
    </row>
    <row r="11156" spans="2:2" ht="13" x14ac:dyDescent="0.15">
      <c r="B11156" s="27"/>
    </row>
    <row r="11157" spans="2:2" ht="13" x14ac:dyDescent="0.15">
      <c r="B11157" s="27"/>
    </row>
    <row r="11158" spans="2:2" ht="13" x14ac:dyDescent="0.15">
      <c r="B11158" s="27"/>
    </row>
    <row r="11159" spans="2:2" ht="13" x14ac:dyDescent="0.15">
      <c r="B11159" s="27"/>
    </row>
    <row r="11160" spans="2:2" ht="13" x14ac:dyDescent="0.15">
      <c r="B11160" s="27"/>
    </row>
    <row r="11161" spans="2:2" ht="13" x14ac:dyDescent="0.15">
      <c r="B11161" s="27"/>
    </row>
    <row r="11162" spans="2:2" ht="13" x14ac:dyDescent="0.15">
      <c r="B11162" s="27"/>
    </row>
    <row r="11163" spans="2:2" ht="13" x14ac:dyDescent="0.15">
      <c r="B11163" s="27"/>
    </row>
    <row r="11164" spans="2:2" ht="13" x14ac:dyDescent="0.15">
      <c r="B11164" s="27"/>
    </row>
    <row r="11165" spans="2:2" ht="13" x14ac:dyDescent="0.15">
      <c r="B11165" s="27"/>
    </row>
    <row r="11166" spans="2:2" ht="13" x14ac:dyDescent="0.15">
      <c r="B11166" s="27"/>
    </row>
    <row r="11167" spans="2:2" ht="13" x14ac:dyDescent="0.15">
      <c r="B11167" s="27"/>
    </row>
    <row r="11168" spans="2:2" ht="13" x14ac:dyDescent="0.15">
      <c r="B11168" s="27"/>
    </row>
    <row r="11169" spans="2:2" ht="13" x14ac:dyDescent="0.15">
      <c r="B11169" s="27"/>
    </row>
    <row r="11170" spans="2:2" ht="13" x14ac:dyDescent="0.15">
      <c r="B11170" s="27"/>
    </row>
    <row r="11171" spans="2:2" ht="13" x14ac:dyDescent="0.15">
      <c r="B11171" s="27"/>
    </row>
    <row r="11172" spans="2:2" ht="13" x14ac:dyDescent="0.15">
      <c r="B11172" s="27"/>
    </row>
    <row r="11173" spans="2:2" ht="13" x14ac:dyDescent="0.15">
      <c r="B11173" s="27"/>
    </row>
    <row r="11174" spans="2:2" ht="13" x14ac:dyDescent="0.15">
      <c r="B11174" s="27"/>
    </row>
    <row r="11175" spans="2:2" ht="13" x14ac:dyDescent="0.15">
      <c r="B11175" s="27"/>
    </row>
    <row r="11176" spans="2:2" ht="13" x14ac:dyDescent="0.15">
      <c r="B11176" s="27"/>
    </row>
    <row r="11177" spans="2:2" ht="13" x14ac:dyDescent="0.15">
      <c r="B11177" s="27"/>
    </row>
    <row r="11178" spans="2:2" ht="13" x14ac:dyDescent="0.15">
      <c r="B11178" s="27"/>
    </row>
    <row r="11179" spans="2:2" ht="13" x14ac:dyDescent="0.15">
      <c r="B11179" s="27"/>
    </row>
    <row r="11180" spans="2:2" ht="13" x14ac:dyDescent="0.15">
      <c r="B11180" s="27"/>
    </row>
    <row r="11181" spans="2:2" ht="13" x14ac:dyDescent="0.15">
      <c r="B11181" s="27"/>
    </row>
    <row r="11182" spans="2:2" ht="13" x14ac:dyDescent="0.15">
      <c r="B11182" s="27"/>
    </row>
    <row r="11183" spans="2:2" ht="13" x14ac:dyDescent="0.15">
      <c r="B11183" s="27"/>
    </row>
    <row r="11184" spans="2:2" ht="13" x14ac:dyDescent="0.15">
      <c r="B11184" s="27"/>
    </row>
    <row r="11185" spans="2:2" ht="13" x14ac:dyDescent="0.15">
      <c r="B11185" s="27"/>
    </row>
    <row r="11186" spans="2:2" ht="13" x14ac:dyDescent="0.15">
      <c r="B11186" s="27"/>
    </row>
    <row r="11187" spans="2:2" ht="13" x14ac:dyDescent="0.15">
      <c r="B11187" s="27"/>
    </row>
    <row r="11188" spans="2:2" ht="13" x14ac:dyDescent="0.15">
      <c r="B11188" s="27"/>
    </row>
    <row r="11189" spans="2:2" ht="13" x14ac:dyDescent="0.15">
      <c r="B11189" s="27"/>
    </row>
    <row r="11190" spans="2:2" ht="13" x14ac:dyDescent="0.15">
      <c r="B11190" s="27"/>
    </row>
    <row r="11191" spans="2:2" ht="13" x14ac:dyDescent="0.15">
      <c r="B11191" s="27"/>
    </row>
    <row r="11192" spans="2:2" ht="13" x14ac:dyDescent="0.15">
      <c r="B11192" s="27"/>
    </row>
    <row r="11193" spans="2:2" ht="13" x14ac:dyDescent="0.15">
      <c r="B11193" s="27"/>
    </row>
    <row r="11194" spans="2:2" ht="13" x14ac:dyDescent="0.15">
      <c r="B11194" s="27"/>
    </row>
    <row r="11195" spans="2:2" ht="13" x14ac:dyDescent="0.15">
      <c r="B11195" s="27"/>
    </row>
    <row r="11196" spans="2:2" ht="13" x14ac:dyDescent="0.15">
      <c r="B11196" s="27"/>
    </row>
    <row r="11197" spans="2:2" ht="13" x14ac:dyDescent="0.15">
      <c r="B11197" s="27"/>
    </row>
    <row r="11198" spans="2:2" ht="13" x14ac:dyDescent="0.15">
      <c r="B11198" s="27"/>
    </row>
    <row r="11199" spans="2:2" ht="13" x14ac:dyDescent="0.15">
      <c r="B11199" s="27"/>
    </row>
    <row r="11200" spans="2:2" ht="13" x14ac:dyDescent="0.15">
      <c r="B11200" s="27"/>
    </row>
    <row r="11201" spans="2:2" ht="13" x14ac:dyDescent="0.15">
      <c r="B11201" s="27"/>
    </row>
    <row r="11202" spans="2:2" ht="13" x14ac:dyDescent="0.15">
      <c r="B11202" s="27"/>
    </row>
    <row r="11203" spans="2:2" ht="13" x14ac:dyDescent="0.15">
      <c r="B11203" s="27"/>
    </row>
    <row r="11204" spans="2:2" ht="13" x14ac:dyDescent="0.15">
      <c r="B11204" s="27"/>
    </row>
    <row r="11205" spans="2:2" ht="13" x14ac:dyDescent="0.15">
      <c r="B11205" s="27"/>
    </row>
    <row r="11206" spans="2:2" ht="13" x14ac:dyDescent="0.15">
      <c r="B11206" s="27"/>
    </row>
    <row r="11207" spans="2:2" ht="13" x14ac:dyDescent="0.15">
      <c r="B11207" s="27"/>
    </row>
    <row r="11208" spans="2:2" ht="13" x14ac:dyDescent="0.15">
      <c r="B11208" s="27"/>
    </row>
    <row r="11209" spans="2:2" ht="13" x14ac:dyDescent="0.15">
      <c r="B11209" s="27"/>
    </row>
    <row r="11210" spans="2:2" ht="13" x14ac:dyDescent="0.15">
      <c r="B11210" s="27"/>
    </row>
    <row r="11211" spans="2:2" ht="13" x14ac:dyDescent="0.15">
      <c r="B11211" s="27"/>
    </row>
    <row r="11212" spans="2:2" ht="13" x14ac:dyDescent="0.15">
      <c r="B11212" s="27"/>
    </row>
    <row r="11213" spans="2:2" ht="13" x14ac:dyDescent="0.15">
      <c r="B11213" s="27"/>
    </row>
    <row r="11214" spans="2:2" ht="13" x14ac:dyDescent="0.15">
      <c r="B11214" s="27"/>
    </row>
    <row r="11215" spans="2:2" ht="13" x14ac:dyDescent="0.15">
      <c r="B11215" s="27"/>
    </row>
    <row r="11216" spans="2:2" ht="13" x14ac:dyDescent="0.15">
      <c r="B11216" s="27"/>
    </row>
    <row r="11217" spans="2:2" ht="13" x14ac:dyDescent="0.15">
      <c r="B11217" s="27"/>
    </row>
    <row r="11218" spans="2:2" ht="13" x14ac:dyDescent="0.15">
      <c r="B11218" s="27"/>
    </row>
    <row r="11219" spans="2:2" ht="13" x14ac:dyDescent="0.15">
      <c r="B11219" s="27"/>
    </row>
    <row r="11220" spans="2:2" ht="13" x14ac:dyDescent="0.15">
      <c r="B11220" s="27"/>
    </row>
    <row r="11221" spans="2:2" ht="13" x14ac:dyDescent="0.15">
      <c r="B11221" s="27"/>
    </row>
    <row r="11222" spans="2:2" ht="13" x14ac:dyDescent="0.15">
      <c r="B11222" s="27"/>
    </row>
    <row r="11223" spans="2:2" ht="13" x14ac:dyDescent="0.15">
      <c r="B11223" s="27"/>
    </row>
    <row r="11224" spans="2:2" ht="13" x14ac:dyDescent="0.15">
      <c r="B11224" s="27"/>
    </row>
    <row r="11225" spans="2:2" ht="13" x14ac:dyDescent="0.15">
      <c r="B11225" s="27"/>
    </row>
    <row r="11226" spans="2:2" ht="13" x14ac:dyDescent="0.15">
      <c r="B11226" s="27"/>
    </row>
    <row r="11227" spans="2:2" ht="13" x14ac:dyDescent="0.15">
      <c r="B11227" s="27"/>
    </row>
    <row r="11228" spans="2:2" ht="13" x14ac:dyDescent="0.15">
      <c r="B11228" s="27"/>
    </row>
    <row r="11229" spans="2:2" ht="13" x14ac:dyDescent="0.15">
      <c r="B11229" s="27"/>
    </row>
    <row r="11230" spans="2:2" ht="13" x14ac:dyDescent="0.15">
      <c r="B11230" s="27"/>
    </row>
    <row r="11231" spans="2:2" ht="13" x14ac:dyDescent="0.15">
      <c r="B11231" s="27"/>
    </row>
    <row r="11232" spans="2:2" ht="13" x14ac:dyDescent="0.15">
      <c r="B11232" s="27"/>
    </row>
    <row r="11233" spans="2:2" ht="13" x14ac:dyDescent="0.15">
      <c r="B11233" s="27"/>
    </row>
    <row r="11234" spans="2:2" ht="13" x14ac:dyDescent="0.15">
      <c r="B11234" s="27"/>
    </row>
    <row r="11235" spans="2:2" ht="13" x14ac:dyDescent="0.15">
      <c r="B11235" s="27"/>
    </row>
    <row r="11236" spans="2:2" ht="13" x14ac:dyDescent="0.15">
      <c r="B11236" s="27"/>
    </row>
    <row r="11237" spans="2:2" ht="13" x14ac:dyDescent="0.15">
      <c r="B11237" s="27"/>
    </row>
    <row r="11238" spans="2:2" ht="13" x14ac:dyDescent="0.15">
      <c r="B11238" s="27"/>
    </row>
    <row r="11239" spans="2:2" ht="13" x14ac:dyDescent="0.15">
      <c r="B11239" s="27"/>
    </row>
    <row r="11240" spans="2:2" ht="13" x14ac:dyDescent="0.15">
      <c r="B11240" s="27"/>
    </row>
    <row r="11241" spans="2:2" ht="13" x14ac:dyDescent="0.15">
      <c r="B11241" s="27"/>
    </row>
    <row r="11242" spans="2:2" ht="13" x14ac:dyDescent="0.15">
      <c r="B11242" s="27"/>
    </row>
    <row r="11243" spans="2:2" ht="13" x14ac:dyDescent="0.15">
      <c r="B11243" s="27"/>
    </row>
    <row r="11244" spans="2:2" ht="13" x14ac:dyDescent="0.15">
      <c r="B11244" s="27"/>
    </row>
    <row r="11245" spans="2:2" ht="13" x14ac:dyDescent="0.15">
      <c r="B11245" s="27"/>
    </row>
    <row r="11246" spans="2:2" ht="13" x14ac:dyDescent="0.15">
      <c r="B11246" s="27"/>
    </row>
    <row r="11247" spans="2:2" ht="13" x14ac:dyDescent="0.15">
      <c r="B11247" s="27"/>
    </row>
    <row r="11248" spans="2:2" ht="13" x14ac:dyDescent="0.15">
      <c r="B11248" s="27"/>
    </row>
    <row r="11249" spans="2:2" ht="13" x14ac:dyDescent="0.15">
      <c r="B11249" s="27"/>
    </row>
    <row r="11250" spans="2:2" ht="13" x14ac:dyDescent="0.15">
      <c r="B11250" s="27"/>
    </row>
    <row r="11251" spans="2:2" ht="13" x14ac:dyDescent="0.15">
      <c r="B11251" s="27"/>
    </row>
    <row r="11252" spans="2:2" ht="13" x14ac:dyDescent="0.15">
      <c r="B11252" s="27"/>
    </row>
    <row r="11253" spans="2:2" ht="13" x14ac:dyDescent="0.15">
      <c r="B11253" s="27"/>
    </row>
    <row r="11254" spans="2:2" ht="13" x14ac:dyDescent="0.15">
      <c r="B11254" s="27"/>
    </row>
    <row r="11255" spans="2:2" ht="13" x14ac:dyDescent="0.15">
      <c r="B11255" s="27"/>
    </row>
    <row r="11256" spans="2:2" ht="13" x14ac:dyDescent="0.15">
      <c r="B11256" s="27"/>
    </row>
    <row r="11257" spans="2:2" ht="13" x14ac:dyDescent="0.15">
      <c r="B11257" s="27"/>
    </row>
    <row r="11258" spans="2:2" ht="13" x14ac:dyDescent="0.15">
      <c r="B11258" s="27"/>
    </row>
    <row r="11259" spans="2:2" ht="13" x14ac:dyDescent="0.15">
      <c r="B11259" s="27"/>
    </row>
    <row r="11260" spans="2:2" ht="13" x14ac:dyDescent="0.15">
      <c r="B11260" s="27"/>
    </row>
    <row r="11261" spans="2:2" ht="13" x14ac:dyDescent="0.15">
      <c r="B11261" s="27"/>
    </row>
    <row r="11262" spans="2:2" ht="13" x14ac:dyDescent="0.15">
      <c r="B11262" s="27"/>
    </row>
    <row r="11263" spans="2:2" ht="13" x14ac:dyDescent="0.15">
      <c r="B11263" s="27"/>
    </row>
    <row r="11264" spans="2:2" ht="13" x14ac:dyDescent="0.15">
      <c r="B11264" s="27"/>
    </row>
    <row r="11265" spans="2:2" ht="13" x14ac:dyDescent="0.15">
      <c r="B11265" s="27"/>
    </row>
    <row r="11266" spans="2:2" ht="13" x14ac:dyDescent="0.15">
      <c r="B11266" s="27"/>
    </row>
    <row r="11267" spans="2:2" ht="13" x14ac:dyDescent="0.15">
      <c r="B11267" s="27"/>
    </row>
    <row r="11268" spans="2:2" ht="13" x14ac:dyDescent="0.15">
      <c r="B11268" s="27"/>
    </row>
    <row r="11269" spans="2:2" ht="13" x14ac:dyDescent="0.15">
      <c r="B11269" s="27"/>
    </row>
    <row r="11270" spans="2:2" ht="13" x14ac:dyDescent="0.15">
      <c r="B11270" s="27"/>
    </row>
    <row r="11271" spans="2:2" ht="13" x14ac:dyDescent="0.15">
      <c r="B11271" s="27"/>
    </row>
    <row r="11272" spans="2:2" ht="13" x14ac:dyDescent="0.15">
      <c r="B11272" s="27"/>
    </row>
    <row r="11273" spans="2:2" ht="13" x14ac:dyDescent="0.15">
      <c r="B11273" s="27"/>
    </row>
    <row r="11274" spans="2:2" ht="13" x14ac:dyDescent="0.15">
      <c r="B11274" s="27"/>
    </row>
    <row r="11275" spans="2:2" ht="13" x14ac:dyDescent="0.15">
      <c r="B11275" s="27"/>
    </row>
    <row r="11276" spans="2:2" ht="13" x14ac:dyDescent="0.15">
      <c r="B11276" s="27"/>
    </row>
    <row r="11277" spans="2:2" ht="13" x14ac:dyDescent="0.15">
      <c r="B11277" s="27"/>
    </row>
    <row r="11278" spans="2:2" ht="13" x14ac:dyDescent="0.15">
      <c r="B11278" s="27"/>
    </row>
    <row r="11279" spans="2:2" ht="13" x14ac:dyDescent="0.15">
      <c r="B11279" s="27"/>
    </row>
    <row r="11280" spans="2:2" ht="13" x14ac:dyDescent="0.15">
      <c r="B11280" s="27"/>
    </row>
    <row r="11281" spans="2:2" ht="13" x14ac:dyDescent="0.15">
      <c r="B11281" s="27"/>
    </row>
    <row r="11282" spans="2:2" ht="13" x14ac:dyDescent="0.15">
      <c r="B11282" s="27"/>
    </row>
    <row r="11283" spans="2:2" ht="13" x14ac:dyDescent="0.15">
      <c r="B11283" s="27"/>
    </row>
    <row r="11284" spans="2:2" ht="13" x14ac:dyDescent="0.15">
      <c r="B11284" s="27"/>
    </row>
    <row r="11285" spans="2:2" ht="13" x14ac:dyDescent="0.15">
      <c r="B11285" s="27"/>
    </row>
    <row r="11286" spans="2:2" ht="13" x14ac:dyDescent="0.15">
      <c r="B11286" s="27"/>
    </row>
    <row r="11287" spans="2:2" ht="13" x14ac:dyDescent="0.15">
      <c r="B11287" s="27"/>
    </row>
    <row r="11288" spans="2:2" ht="13" x14ac:dyDescent="0.15">
      <c r="B11288" s="27"/>
    </row>
    <row r="11289" spans="2:2" ht="13" x14ac:dyDescent="0.15">
      <c r="B11289" s="27"/>
    </row>
    <row r="11290" spans="2:2" ht="13" x14ac:dyDescent="0.15">
      <c r="B11290" s="27"/>
    </row>
    <row r="11291" spans="2:2" ht="13" x14ac:dyDescent="0.15">
      <c r="B11291" s="27"/>
    </row>
    <row r="11292" spans="2:2" ht="13" x14ac:dyDescent="0.15">
      <c r="B11292" s="27"/>
    </row>
    <row r="11293" spans="2:2" ht="13" x14ac:dyDescent="0.15">
      <c r="B11293" s="27"/>
    </row>
    <row r="11294" spans="2:2" ht="13" x14ac:dyDescent="0.15">
      <c r="B11294" s="27"/>
    </row>
    <row r="11295" spans="2:2" ht="13" x14ac:dyDescent="0.15">
      <c r="B11295" s="27"/>
    </row>
    <row r="11296" spans="2:2" ht="13" x14ac:dyDescent="0.15">
      <c r="B11296" s="27"/>
    </row>
    <row r="11297" spans="2:2" ht="13" x14ac:dyDescent="0.15">
      <c r="B11297" s="27"/>
    </row>
    <row r="11298" spans="2:2" ht="13" x14ac:dyDescent="0.15">
      <c r="B11298" s="27"/>
    </row>
    <row r="11299" spans="2:2" ht="13" x14ac:dyDescent="0.15">
      <c r="B11299" s="27"/>
    </row>
    <row r="11300" spans="2:2" ht="13" x14ac:dyDescent="0.15">
      <c r="B11300" s="27"/>
    </row>
    <row r="11301" spans="2:2" ht="13" x14ac:dyDescent="0.15">
      <c r="B11301" s="27"/>
    </row>
    <row r="11302" spans="2:2" ht="13" x14ac:dyDescent="0.15">
      <c r="B11302" s="27"/>
    </row>
    <row r="11303" spans="2:2" ht="13" x14ac:dyDescent="0.15">
      <c r="B11303" s="27"/>
    </row>
    <row r="11304" spans="2:2" ht="13" x14ac:dyDescent="0.15">
      <c r="B11304" s="27"/>
    </row>
    <row r="11305" spans="2:2" ht="13" x14ac:dyDescent="0.15">
      <c r="B11305" s="27"/>
    </row>
    <row r="11306" spans="2:2" ht="13" x14ac:dyDescent="0.15">
      <c r="B11306" s="27"/>
    </row>
    <row r="11307" spans="2:2" ht="13" x14ac:dyDescent="0.15">
      <c r="B11307" s="27"/>
    </row>
    <row r="11308" spans="2:2" ht="13" x14ac:dyDescent="0.15">
      <c r="B11308" s="27"/>
    </row>
    <row r="11309" spans="2:2" ht="13" x14ac:dyDescent="0.15">
      <c r="B11309" s="27"/>
    </row>
    <row r="11310" spans="2:2" ht="13" x14ac:dyDescent="0.15">
      <c r="B11310" s="27"/>
    </row>
    <row r="11311" spans="2:2" ht="13" x14ac:dyDescent="0.15">
      <c r="B11311" s="27"/>
    </row>
    <row r="11312" spans="2:2" ht="13" x14ac:dyDescent="0.15">
      <c r="B11312" s="27"/>
    </row>
    <row r="11313" spans="2:2" ht="13" x14ac:dyDescent="0.15">
      <c r="B11313" s="27"/>
    </row>
    <row r="11314" spans="2:2" ht="13" x14ac:dyDescent="0.15">
      <c r="B11314" s="27"/>
    </row>
    <row r="11315" spans="2:2" ht="13" x14ac:dyDescent="0.15">
      <c r="B11315" s="27"/>
    </row>
    <row r="11316" spans="2:2" ht="13" x14ac:dyDescent="0.15">
      <c r="B11316" s="27"/>
    </row>
    <row r="11317" spans="2:2" ht="13" x14ac:dyDescent="0.15">
      <c r="B11317" s="27"/>
    </row>
    <row r="11318" spans="2:2" ht="13" x14ac:dyDescent="0.15">
      <c r="B11318" s="27"/>
    </row>
    <row r="11319" spans="2:2" ht="13" x14ac:dyDescent="0.15">
      <c r="B11319" s="27"/>
    </row>
    <row r="11320" spans="2:2" ht="13" x14ac:dyDescent="0.15">
      <c r="B11320" s="27"/>
    </row>
    <row r="11321" spans="2:2" ht="13" x14ac:dyDescent="0.15">
      <c r="B11321" s="27"/>
    </row>
    <row r="11322" spans="2:2" ht="13" x14ac:dyDescent="0.15">
      <c r="B11322" s="27"/>
    </row>
    <row r="11323" spans="2:2" ht="13" x14ac:dyDescent="0.15">
      <c r="B11323" s="27"/>
    </row>
    <row r="11324" spans="2:2" ht="13" x14ac:dyDescent="0.15">
      <c r="B11324" s="27"/>
    </row>
    <row r="11325" spans="2:2" ht="13" x14ac:dyDescent="0.15">
      <c r="B11325" s="27"/>
    </row>
    <row r="11326" spans="2:2" ht="13" x14ac:dyDescent="0.15">
      <c r="B11326" s="27"/>
    </row>
    <row r="11327" spans="2:2" ht="13" x14ac:dyDescent="0.15">
      <c r="B11327" s="27"/>
    </row>
    <row r="11328" spans="2:2" ht="13" x14ac:dyDescent="0.15">
      <c r="B11328" s="27"/>
    </row>
    <row r="11329" spans="2:2" ht="13" x14ac:dyDescent="0.15">
      <c r="B11329" s="27"/>
    </row>
    <row r="11330" spans="2:2" ht="13" x14ac:dyDescent="0.15">
      <c r="B11330" s="27"/>
    </row>
    <row r="11331" spans="2:2" ht="13" x14ac:dyDescent="0.15">
      <c r="B11331" s="27"/>
    </row>
    <row r="11332" spans="2:2" ht="13" x14ac:dyDescent="0.15">
      <c r="B11332" s="27"/>
    </row>
    <row r="11333" spans="2:2" ht="13" x14ac:dyDescent="0.15">
      <c r="B11333" s="27"/>
    </row>
    <row r="11334" spans="2:2" ht="13" x14ac:dyDescent="0.15">
      <c r="B11334" s="27"/>
    </row>
    <row r="11335" spans="2:2" ht="13" x14ac:dyDescent="0.15">
      <c r="B11335" s="27"/>
    </row>
    <row r="11336" spans="2:2" ht="13" x14ac:dyDescent="0.15">
      <c r="B11336" s="27"/>
    </row>
    <row r="11337" spans="2:2" ht="13" x14ac:dyDescent="0.15">
      <c r="B11337" s="27"/>
    </row>
    <row r="11338" spans="2:2" ht="13" x14ac:dyDescent="0.15">
      <c r="B11338" s="27"/>
    </row>
    <row r="11339" spans="2:2" ht="13" x14ac:dyDescent="0.15">
      <c r="B11339" s="27"/>
    </row>
    <row r="11340" spans="2:2" ht="13" x14ac:dyDescent="0.15">
      <c r="B11340" s="27"/>
    </row>
    <row r="11341" spans="2:2" ht="13" x14ac:dyDescent="0.15">
      <c r="B11341" s="27"/>
    </row>
    <row r="11342" spans="2:2" ht="13" x14ac:dyDescent="0.15">
      <c r="B11342" s="27"/>
    </row>
    <row r="11343" spans="2:2" ht="13" x14ac:dyDescent="0.15">
      <c r="B11343" s="27"/>
    </row>
    <row r="11344" spans="2:2" ht="13" x14ac:dyDescent="0.15">
      <c r="B11344" s="27"/>
    </row>
    <row r="11345" spans="2:2" ht="13" x14ac:dyDescent="0.15">
      <c r="B11345" s="27"/>
    </row>
    <row r="11346" spans="2:2" ht="13" x14ac:dyDescent="0.15">
      <c r="B11346" s="27"/>
    </row>
    <row r="11347" spans="2:2" ht="13" x14ac:dyDescent="0.15">
      <c r="B11347" s="27"/>
    </row>
    <row r="11348" spans="2:2" ht="13" x14ac:dyDescent="0.15">
      <c r="B11348" s="27"/>
    </row>
    <row r="11349" spans="2:2" ht="13" x14ac:dyDescent="0.15">
      <c r="B11349" s="27"/>
    </row>
    <row r="11350" spans="2:2" ht="13" x14ac:dyDescent="0.15">
      <c r="B11350" s="27"/>
    </row>
    <row r="11351" spans="2:2" ht="13" x14ac:dyDescent="0.15">
      <c r="B11351" s="27"/>
    </row>
    <row r="11352" spans="2:2" ht="13" x14ac:dyDescent="0.15">
      <c r="B11352" s="27"/>
    </row>
    <row r="11353" spans="2:2" ht="13" x14ac:dyDescent="0.15">
      <c r="B11353" s="27"/>
    </row>
    <row r="11354" spans="2:2" ht="13" x14ac:dyDescent="0.15">
      <c r="B11354" s="27"/>
    </row>
    <row r="11355" spans="2:2" ht="13" x14ac:dyDescent="0.15">
      <c r="B11355" s="27"/>
    </row>
    <row r="11356" spans="2:2" ht="13" x14ac:dyDescent="0.15">
      <c r="B11356" s="27"/>
    </row>
    <row r="11357" spans="2:2" ht="13" x14ac:dyDescent="0.15">
      <c r="B11357" s="27"/>
    </row>
    <row r="11358" spans="2:2" ht="13" x14ac:dyDescent="0.15">
      <c r="B11358" s="27"/>
    </row>
    <row r="11359" spans="2:2" ht="13" x14ac:dyDescent="0.15">
      <c r="B11359" s="27"/>
    </row>
    <row r="11360" spans="2:2" ht="13" x14ac:dyDescent="0.15">
      <c r="B11360" s="27"/>
    </row>
    <row r="11361" spans="2:2" ht="13" x14ac:dyDescent="0.15">
      <c r="B11361" s="27"/>
    </row>
    <row r="11362" spans="2:2" ht="13" x14ac:dyDescent="0.15">
      <c r="B11362" s="27"/>
    </row>
    <row r="11363" spans="2:2" ht="13" x14ac:dyDescent="0.15">
      <c r="B11363" s="27"/>
    </row>
    <row r="11364" spans="2:2" ht="13" x14ac:dyDescent="0.15">
      <c r="B11364" s="27"/>
    </row>
    <row r="11365" spans="2:2" ht="13" x14ac:dyDescent="0.15">
      <c r="B11365" s="27"/>
    </row>
    <row r="11366" spans="2:2" ht="13" x14ac:dyDescent="0.15">
      <c r="B11366" s="27"/>
    </row>
    <row r="11367" spans="2:2" ht="13" x14ac:dyDescent="0.15">
      <c r="B11367" s="27"/>
    </row>
    <row r="11368" spans="2:2" ht="13" x14ac:dyDescent="0.15">
      <c r="B11368" s="27"/>
    </row>
    <row r="11369" spans="2:2" ht="13" x14ac:dyDescent="0.15">
      <c r="B11369" s="27"/>
    </row>
    <row r="11370" spans="2:2" ht="13" x14ac:dyDescent="0.15">
      <c r="B11370" s="27"/>
    </row>
    <row r="11371" spans="2:2" ht="13" x14ac:dyDescent="0.15">
      <c r="B11371" s="27"/>
    </row>
    <row r="11372" spans="2:2" ht="13" x14ac:dyDescent="0.15">
      <c r="B11372" s="27"/>
    </row>
    <row r="11373" spans="2:2" ht="13" x14ac:dyDescent="0.15">
      <c r="B11373" s="27"/>
    </row>
    <row r="11374" spans="2:2" ht="13" x14ac:dyDescent="0.15">
      <c r="B11374" s="27"/>
    </row>
    <row r="11375" spans="2:2" ht="13" x14ac:dyDescent="0.15">
      <c r="B11375" s="27"/>
    </row>
    <row r="11376" spans="2:2" ht="13" x14ac:dyDescent="0.15">
      <c r="B11376" s="27"/>
    </row>
    <row r="11377" spans="2:2" ht="13" x14ac:dyDescent="0.15">
      <c r="B11377" s="27"/>
    </row>
    <row r="11378" spans="2:2" ht="13" x14ac:dyDescent="0.15">
      <c r="B11378" s="27"/>
    </row>
    <row r="11379" spans="2:2" ht="13" x14ac:dyDescent="0.15">
      <c r="B11379" s="27"/>
    </row>
    <row r="11380" spans="2:2" ht="13" x14ac:dyDescent="0.15">
      <c r="B11380" s="27"/>
    </row>
    <row r="11381" spans="2:2" ht="13" x14ac:dyDescent="0.15">
      <c r="B11381" s="27"/>
    </row>
    <row r="11382" spans="2:2" ht="13" x14ac:dyDescent="0.15">
      <c r="B11382" s="27"/>
    </row>
    <row r="11383" spans="2:2" ht="13" x14ac:dyDescent="0.15">
      <c r="B11383" s="27"/>
    </row>
    <row r="11384" spans="2:2" ht="13" x14ac:dyDescent="0.15">
      <c r="B11384" s="27"/>
    </row>
    <row r="11385" spans="2:2" ht="13" x14ac:dyDescent="0.15">
      <c r="B11385" s="27"/>
    </row>
    <row r="11386" spans="2:2" ht="13" x14ac:dyDescent="0.15">
      <c r="B11386" s="27"/>
    </row>
    <row r="11387" spans="2:2" ht="13" x14ac:dyDescent="0.15">
      <c r="B11387" s="27"/>
    </row>
    <row r="11388" spans="2:2" ht="13" x14ac:dyDescent="0.15">
      <c r="B11388" s="27"/>
    </row>
    <row r="11389" spans="2:2" ht="13" x14ac:dyDescent="0.15">
      <c r="B11389" s="27"/>
    </row>
    <row r="11390" spans="2:2" ht="13" x14ac:dyDescent="0.15">
      <c r="B11390" s="27"/>
    </row>
    <row r="11391" spans="2:2" ht="13" x14ac:dyDescent="0.15">
      <c r="B11391" s="27"/>
    </row>
    <row r="11392" spans="2:2" ht="13" x14ac:dyDescent="0.15">
      <c r="B11392" s="27"/>
    </row>
    <row r="11393" spans="2:2" ht="13" x14ac:dyDescent="0.15">
      <c r="B11393" s="27"/>
    </row>
    <row r="11394" spans="2:2" ht="13" x14ac:dyDescent="0.15">
      <c r="B11394" s="27"/>
    </row>
    <row r="11395" spans="2:2" ht="13" x14ac:dyDescent="0.15">
      <c r="B11395" s="27"/>
    </row>
    <row r="11396" spans="2:2" ht="13" x14ac:dyDescent="0.15">
      <c r="B11396" s="27"/>
    </row>
    <row r="11397" spans="2:2" ht="13" x14ac:dyDescent="0.15">
      <c r="B11397" s="27"/>
    </row>
    <row r="11398" spans="2:2" ht="13" x14ac:dyDescent="0.15">
      <c r="B11398" s="27"/>
    </row>
    <row r="11399" spans="2:2" ht="13" x14ac:dyDescent="0.15">
      <c r="B11399" s="27"/>
    </row>
    <row r="11400" spans="2:2" ht="13" x14ac:dyDescent="0.15">
      <c r="B11400" s="27"/>
    </row>
    <row r="11401" spans="2:2" ht="13" x14ac:dyDescent="0.15">
      <c r="B11401" s="27"/>
    </row>
    <row r="11402" spans="2:2" ht="13" x14ac:dyDescent="0.15">
      <c r="B11402" s="27"/>
    </row>
    <row r="11403" spans="2:2" ht="13" x14ac:dyDescent="0.15">
      <c r="B11403" s="27"/>
    </row>
    <row r="11404" spans="2:2" ht="13" x14ac:dyDescent="0.15">
      <c r="B11404" s="27"/>
    </row>
    <row r="11405" spans="2:2" ht="13" x14ac:dyDescent="0.15">
      <c r="B11405" s="27"/>
    </row>
    <row r="11406" spans="2:2" ht="13" x14ac:dyDescent="0.15">
      <c r="B11406" s="27"/>
    </row>
    <row r="11407" spans="2:2" ht="13" x14ac:dyDescent="0.15">
      <c r="B11407" s="27"/>
    </row>
    <row r="11408" spans="2:2" ht="13" x14ac:dyDescent="0.15">
      <c r="B11408" s="27"/>
    </row>
    <row r="11409" spans="2:2" ht="13" x14ac:dyDescent="0.15">
      <c r="B11409" s="27"/>
    </row>
    <row r="11410" spans="2:2" ht="13" x14ac:dyDescent="0.15">
      <c r="B11410" s="27"/>
    </row>
    <row r="11411" spans="2:2" ht="13" x14ac:dyDescent="0.15">
      <c r="B11411" s="27"/>
    </row>
    <row r="11412" spans="2:2" ht="13" x14ac:dyDescent="0.15">
      <c r="B11412" s="27"/>
    </row>
    <row r="11413" spans="2:2" ht="13" x14ac:dyDescent="0.15">
      <c r="B11413" s="27"/>
    </row>
    <row r="11414" spans="2:2" ht="13" x14ac:dyDescent="0.15">
      <c r="B11414" s="27"/>
    </row>
    <row r="11415" spans="2:2" ht="13" x14ac:dyDescent="0.15">
      <c r="B11415" s="27"/>
    </row>
    <row r="11416" spans="2:2" ht="13" x14ac:dyDescent="0.15">
      <c r="B11416" s="27"/>
    </row>
    <row r="11417" spans="2:2" ht="13" x14ac:dyDescent="0.15">
      <c r="B11417" s="27"/>
    </row>
    <row r="11418" spans="2:2" ht="13" x14ac:dyDescent="0.15">
      <c r="B11418" s="27"/>
    </row>
    <row r="11419" spans="2:2" ht="13" x14ac:dyDescent="0.15">
      <c r="B11419" s="27"/>
    </row>
    <row r="11420" spans="2:2" ht="13" x14ac:dyDescent="0.15">
      <c r="B11420" s="27"/>
    </row>
    <row r="11421" spans="2:2" ht="13" x14ac:dyDescent="0.15">
      <c r="B11421" s="27"/>
    </row>
    <row r="11422" spans="2:2" ht="13" x14ac:dyDescent="0.15">
      <c r="B11422" s="27"/>
    </row>
    <row r="11423" spans="2:2" ht="13" x14ac:dyDescent="0.15">
      <c r="B11423" s="27"/>
    </row>
    <row r="11424" spans="2:2" ht="13" x14ac:dyDescent="0.15">
      <c r="B11424" s="27"/>
    </row>
    <row r="11425" spans="2:2" ht="13" x14ac:dyDescent="0.15">
      <c r="B11425" s="27"/>
    </row>
    <row r="11426" spans="2:2" ht="13" x14ac:dyDescent="0.15">
      <c r="B11426" s="27"/>
    </row>
    <row r="11427" spans="2:2" ht="13" x14ac:dyDescent="0.15">
      <c r="B11427" s="27"/>
    </row>
    <row r="11428" spans="2:2" ht="13" x14ac:dyDescent="0.15">
      <c r="B11428" s="27"/>
    </row>
    <row r="11429" spans="2:2" ht="13" x14ac:dyDescent="0.15">
      <c r="B11429" s="27"/>
    </row>
    <row r="11430" spans="2:2" ht="13" x14ac:dyDescent="0.15">
      <c r="B11430" s="27"/>
    </row>
    <row r="11431" spans="2:2" ht="13" x14ac:dyDescent="0.15">
      <c r="B11431" s="27"/>
    </row>
    <row r="11432" spans="2:2" ht="13" x14ac:dyDescent="0.15">
      <c r="B11432" s="27"/>
    </row>
    <row r="11433" spans="2:2" ht="13" x14ac:dyDescent="0.15">
      <c r="B11433" s="27"/>
    </row>
    <row r="11434" spans="2:2" ht="13" x14ac:dyDescent="0.15">
      <c r="B11434" s="27"/>
    </row>
    <row r="11435" spans="2:2" ht="13" x14ac:dyDescent="0.15">
      <c r="B11435" s="27"/>
    </row>
    <row r="11436" spans="2:2" ht="13" x14ac:dyDescent="0.15">
      <c r="B11436" s="27"/>
    </row>
    <row r="11437" spans="2:2" ht="13" x14ac:dyDescent="0.15">
      <c r="B11437" s="27"/>
    </row>
    <row r="11438" spans="2:2" ht="13" x14ac:dyDescent="0.15">
      <c r="B11438" s="27"/>
    </row>
    <row r="11439" spans="2:2" ht="13" x14ac:dyDescent="0.15">
      <c r="B11439" s="27"/>
    </row>
    <row r="11440" spans="2:2" ht="13" x14ac:dyDescent="0.15">
      <c r="B11440" s="27"/>
    </row>
    <row r="11441" spans="2:2" ht="13" x14ac:dyDescent="0.15">
      <c r="B11441" s="27"/>
    </row>
    <row r="11442" spans="2:2" ht="13" x14ac:dyDescent="0.15">
      <c r="B11442" s="27"/>
    </row>
    <row r="11443" spans="2:2" ht="13" x14ac:dyDescent="0.15">
      <c r="B11443" s="27"/>
    </row>
    <row r="11444" spans="2:2" ht="13" x14ac:dyDescent="0.15">
      <c r="B11444" s="27"/>
    </row>
    <row r="11445" spans="2:2" ht="13" x14ac:dyDescent="0.15">
      <c r="B11445" s="27"/>
    </row>
    <row r="11446" spans="2:2" ht="13" x14ac:dyDescent="0.15">
      <c r="B11446" s="27"/>
    </row>
    <row r="11447" spans="2:2" ht="13" x14ac:dyDescent="0.15">
      <c r="B11447" s="27"/>
    </row>
    <row r="11448" spans="2:2" ht="13" x14ac:dyDescent="0.15">
      <c r="B11448" s="27"/>
    </row>
    <row r="11449" spans="2:2" ht="13" x14ac:dyDescent="0.15">
      <c r="B11449" s="27"/>
    </row>
    <row r="11450" spans="2:2" ht="13" x14ac:dyDescent="0.15">
      <c r="B11450" s="27"/>
    </row>
    <row r="11451" spans="2:2" ht="13" x14ac:dyDescent="0.15">
      <c r="B11451" s="27"/>
    </row>
    <row r="11452" spans="2:2" ht="13" x14ac:dyDescent="0.15">
      <c r="B11452" s="27"/>
    </row>
    <row r="11453" spans="2:2" ht="13" x14ac:dyDescent="0.15">
      <c r="B11453" s="27"/>
    </row>
    <row r="11454" spans="2:2" ht="13" x14ac:dyDescent="0.15">
      <c r="B11454" s="27"/>
    </row>
    <row r="11455" spans="2:2" ht="13" x14ac:dyDescent="0.15">
      <c r="B11455" s="27"/>
    </row>
    <row r="11456" spans="2:2" ht="13" x14ac:dyDescent="0.15">
      <c r="B11456" s="27"/>
    </row>
    <row r="11457" spans="2:2" ht="13" x14ac:dyDescent="0.15">
      <c r="B11457" s="27"/>
    </row>
    <row r="11458" spans="2:2" ht="13" x14ac:dyDescent="0.15">
      <c r="B11458" s="27"/>
    </row>
    <row r="11459" spans="2:2" ht="13" x14ac:dyDescent="0.15">
      <c r="B11459" s="27"/>
    </row>
    <row r="11460" spans="2:2" ht="13" x14ac:dyDescent="0.15">
      <c r="B11460" s="27"/>
    </row>
    <row r="11461" spans="2:2" ht="13" x14ac:dyDescent="0.15">
      <c r="B11461" s="27"/>
    </row>
    <row r="11462" spans="2:2" ht="13" x14ac:dyDescent="0.15">
      <c r="B11462" s="27"/>
    </row>
    <row r="11463" spans="2:2" ht="13" x14ac:dyDescent="0.15">
      <c r="B11463" s="27"/>
    </row>
    <row r="11464" spans="2:2" ht="13" x14ac:dyDescent="0.15">
      <c r="B11464" s="27"/>
    </row>
    <row r="11465" spans="2:2" ht="13" x14ac:dyDescent="0.15">
      <c r="B11465" s="27"/>
    </row>
    <row r="11466" spans="2:2" ht="13" x14ac:dyDescent="0.15">
      <c r="B11466" s="27"/>
    </row>
    <row r="11467" spans="2:2" ht="13" x14ac:dyDescent="0.15">
      <c r="B11467" s="27"/>
    </row>
    <row r="11468" spans="2:2" ht="13" x14ac:dyDescent="0.15">
      <c r="B11468" s="27"/>
    </row>
    <row r="11469" spans="2:2" ht="13" x14ac:dyDescent="0.15">
      <c r="B11469" s="27"/>
    </row>
    <row r="11470" spans="2:2" ht="13" x14ac:dyDescent="0.15">
      <c r="B11470" s="27"/>
    </row>
    <row r="11471" spans="2:2" ht="13" x14ac:dyDescent="0.15">
      <c r="B11471" s="27"/>
    </row>
    <row r="11472" spans="2:2" ht="13" x14ac:dyDescent="0.15">
      <c r="B11472" s="27"/>
    </row>
    <row r="11473" spans="2:2" ht="13" x14ac:dyDescent="0.15">
      <c r="B11473" s="27"/>
    </row>
    <row r="11474" spans="2:2" ht="13" x14ac:dyDescent="0.15">
      <c r="B11474" s="27"/>
    </row>
    <row r="11475" spans="2:2" ht="13" x14ac:dyDescent="0.15">
      <c r="B11475" s="27"/>
    </row>
    <row r="11476" spans="2:2" ht="13" x14ac:dyDescent="0.15">
      <c r="B11476" s="27"/>
    </row>
    <row r="11477" spans="2:2" ht="13" x14ac:dyDescent="0.15">
      <c r="B11477" s="27"/>
    </row>
    <row r="11478" spans="2:2" ht="13" x14ac:dyDescent="0.15">
      <c r="B11478" s="27"/>
    </row>
    <row r="11479" spans="2:2" ht="13" x14ac:dyDescent="0.15">
      <c r="B11479" s="27"/>
    </row>
    <row r="11480" spans="2:2" ht="13" x14ac:dyDescent="0.15">
      <c r="B11480" s="27"/>
    </row>
    <row r="11481" spans="2:2" ht="13" x14ac:dyDescent="0.15">
      <c r="B11481" s="27"/>
    </row>
    <row r="11482" spans="2:2" ht="13" x14ac:dyDescent="0.15">
      <c r="B11482" s="27"/>
    </row>
    <row r="11483" spans="2:2" ht="13" x14ac:dyDescent="0.15">
      <c r="B11483" s="27"/>
    </row>
    <row r="11484" spans="2:2" ht="13" x14ac:dyDescent="0.15">
      <c r="B11484" s="27"/>
    </row>
    <row r="11485" spans="2:2" ht="13" x14ac:dyDescent="0.15">
      <c r="B11485" s="27"/>
    </row>
    <row r="11486" spans="2:2" ht="13" x14ac:dyDescent="0.15">
      <c r="B11486" s="27"/>
    </row>
    <row r="11487" spans="2:2" ht="13" x14ac:dyDescent="0.15">
      <c r="B11487" s="27"/>
    </row>
    <row r="11488" spans="2:2" ht="13" x14ac:dyDescent="0.15">
      <c r="B11488" s="27"/>
    </row>
    <row r="11489" spans="2:2" ht="13" x14ac:dyDescent="0.15">
      <c r="B11489" s="27"/>
    </row>
    <row r="11490" spans="2:2" ht="13" x14ac:dyDescent="0.15">
      <c r="B11490" s="27"/>
    </row>
    <row r="11491" spans="2:2" ht="13" x14ac:dyDescent="0.15">
      <c r="B11491" s="27"/>
    </row>
    <row r="11492" spans="2:2" ht="13" x14ac:dyDescent="0.15">
      <c r="B11492" s="27"/>
    </row>
    <row r="11493" spans="2:2" ht="13" x14ac:dyDescent="0.15">
      <c r="B11493" s="27"/>
    </row>
    <row r="11494" spans="2:2" ht="13" x14ac:dyDescent="0.15">
      <c r="B11494" s="27"/>
    </row>
    <row r="11495" spans="2:2" ht="13" x14ac:dyDescent="0.15">
      <c r="B11495" s="27"/>
    </row>
    <row r="11496" spans="2:2" ht="13" x14ac:dyDescent="0.15">
      <c r="B11496" s="27"/>
    </row>
    <row r="11497" spans="2:2" ht="13" x14ac:dyDescent="0.15">
      <c r="B11497" s="27"/>
    </row>
    <row r="11498" spans="2:2" ht="13" x14ac:dyDescent="0.15">
      <c r="B11498" s="27"/>
    </row>
    <row r="11499" spans="2:2" ht="13" x14ac:dyDescent="0.15">
      <c r="B11499" s="27"/>
    </row>
    <row r="11500" spans="2:2" ht="13" x14ac:dyDescent="0.15">
      <c r="B11500" s="27"/>
    </row>
    <row r="11501" spans="2:2" ht="13" x14ac:dyDescent="0.15">
      <c r="B11501" s="27"/>
    </row>
    <row r="11502" spans="2:2" ht="13" x14ac:dyDescent="0.15">
      <c r="B11502" s="27"/>
    </row>
    <row r="11503" spans="2:2" ht="13" x14ac:dyDescent="0.15">
      <c r="B11503" s="27"/>
    </row>
    <row r="11504" spans="2:2" ht="13" x14ac:dyDescent="0.15">
      <c r="B11504" s="27"/>
    </row>
    <row r="11505" spans="2:2" ht="13" x14ac:dyDescent="0.15">
      <c r="B11505" s="27"/>
    </row>
    <row r="11506" spans="2:2" ht="13" x14ac:dyDescent="0.15">
      <c r="B11506" s="27"/>
    </row>
    <row r="11507" spans="2:2" ht="13" x14ac:dyDescent="0.15">
      <c r="B11507" s="27"/>
    </row>
    <row r="11508" spans="2:2" ht="13" x14ac:dyDescent="0.15">
      <c r="B11508" s="27"/>
    </row>
    <row r="11509" spans="2:2" ht="13" x14ac:dyDescent="0.15">
      <c r="B11509" s="27"/>
    </row>
    <row r="11510" spans="2:2" ht="13" x14ac:dyDescent="0.15">
      <c r="B11510" s="27"/>
    </row>
    <row r="11511" spans="2:2" ht="13" x14ac:dyDescent="0.15">
      <c r="B11511" s="27"/>
    </row>
    <row r="11512" spans="2:2" ht="13" x14ac:dyDescent="0.15">
      <c r="B11512" s="27"/>
    </row>
    <row r="11513" spans="2:2" ht="13" x14ac:dyDescent="0.15">
      <c r="B11513" s="27"/>
    </row>
    <row r="11514" spans="2:2" ht="13" x14ac:dyDescent="0.15">
      <c r="B11514" s="27"/>
    </row>
    <row r="11515" spans="2:2" ht="13" x14ac:dyDescent="0.15">
      <c r="B11515" s="27"/>
    </row>
    <row r="11516" spans="2:2" ht="13" x14ac:dyDescent="0.15">
      <c r="B11516" s="27"/>
    </row>
    <row r="11517" spans="2:2" ht="13" x14ac:dyDescent="0.15">
      <c r="B11517" s="27"/>
    </row>
    <row r="11518" spans="2:2" ht="13" x14ac:dyDescent="0.15">
      <c r="B11518" s="27"/>
    </row>
    <row r="11519" spans="2:2" ht="13" x14ac:dyDescent="0.15">
      <c r="B11519" s="27"/>
    </row>
    <row r="11520" spans="2:2" ht="13" x14ac:dyDescent="0.15">
      <c r="B11520" s="27"/>
    </row>
    <row r="11521" spans="2:2" ht="13" x14ac:dyDescent="0.15">
      <c r="B11521" s="27"/>
    </row>
    <row r="11522" spans="2:2" ht="13" x14ac:dyDescent="0.15">
      <c r="B11522" s="27"/>
    </row>
    <row r="11523" spans="2:2" ht="13" x14ac:dyDescent="0.15">
      <c r="B11523" s="27"/>
    </row>
    <row r="11524" spans="2:2" ht="13" x14ac:dyDescent="0.15">
      <c r="B11524" s="27"/>
    </row>
    <row r="11525" spans="2:2" ht="13" x14ac:dyDescent="0.15">
      <c r="B11525" s="27"/>
    </row>
    <row r="11526" spans="2:2" ht="13" x14ac:dyDescent="0.15">
      <c r="B11526" s="27"/>
    </row>
    <row r="11527" spans="2:2" ht="13" x14ac:dyDescent="0.15">
      <c r="B11527" s="27"/>
    </row>
    <row r="11528" spans="2:2" ht="13" x14ac:dyDescent="0.15">
      <c r="B11528" s="27"/>
    </row>
    <row r="11529" spans="2:2" ht="13" x14ac:dyDescent="0.15">
      <c r="B11529" s="27"/>
    </row>
    <row r="11530" spans="2:2" ht="13" x14ac:dyDescent="0.15">
      <c r="B11530" s="27"/>
    </row>
    <row r="11531" spans="2:2" ht="13" x14ac:dyDescent="0.15">
      <c r="B11531" s="27"/>
    </row>
    <row r="11532" spans="2:2" ht="13" x14ac:dyDescent="0.15">
      <c r="B11532" s="27"/>
    </row>
    <row r="11533" spans="2:2" ht="13" x14ac:dyDescent="0.15">
      <c r="B11533" s="27"/>
    </row>
    <row r="11534" spans="2:2" ht="13" x14ac:dyDescent="0.15">
      <c r="B11534" s="27"/>
    </row>
    <row r="11535" spans="2:2" ht="13" x14ac:dyDescent="0.15">
      <c r="B11535" s="27"/>
    </row>
    <row r="11536" spans="2:2" ht="13" x14ac:dyDescent="0.15">
      <c r="B11536" s="27"/>
    </row>
    <row r="11537" spans="2:2" ht="13" x14ac:dyDescent="0.15">
      <c r="B11537" s="27"/>
    </row>
    <row r="11538" spans="2:2" ht="13" x14ac:dyDescent="0.15">
      <c r="B11538" s="27"/>
    </row>
    <row r="11539" spans="2:2" ht="13" x14ac:dyDescent="0.15">
      <c r="B11539" s="27"/>
    </row>
    <row r="11540" spans="2:2" ht="13" x14ac:dyDescent="0.15">
      <c r="B11540" s="27"/>
    </row>
    <row r="11541" spans="2:2" ht="13" x14ac:dyDescent="0.15">
      <c r="B11541" s="27"/>
    </row>
    <row r="11542" spans="2:2" ht="13" x14ac:dyDescent="0.15">
      <c r="B11542" s="27"/>
    </row>
    <row r="11543" spans="2:2" ht="13" x14ac:dyDescent="0.15">
      <c r="B11543" s="27"/>
    </row>
    <row r="11544" spans="2:2" ht="13" x14ac:dyDescent="0.15">
      <c r="B11544" s="27"/>
    </row>
    <row r="11545" spans="2:2" ht="13" x14ac:dyDescent="0.15">
      <c r="B11545" s="27"/>
    </row>
    <row r="11546" spans="2:2" ht="13" x14ac:dyDescent="0.15">
      <c r="B11546" s="27"/>
    </row>
    <row r="11547" spans="2:2" ht="13" x14ac:dyDescent="0.15">
      <c r="B11547" s="27"/>
    </row>
    <row r="11548" spans="2:2" ht="13" x14ac:dyDescent="0.15">
      <c r="B11548" s="27"/>
    </row>
    <row r="11549" spans="2:2" ht="13" x14ac:dyDescent="0.15">
      <c r="B11549" s="27"/>
    </row>
    <row r="11550" spans="2:2" ht="13" x14ac:dyDescent="0.15">
      <c r="B11550" s="27"/>
    </row>
    <row r="11551" spans="2:2" ht="13" x14ac:dyDescent="0.15">
      <c r="B11551" s="27"/>
    </row>
    <row r="11552" spans="2:2" ht="13" x14ac:dyDescent="0.15">
      <c r="B11552" s="27"/>
    </row>
    <row r="11553" spans="2:2" ht="13" x14ac:dyDescent="0.15">
      <c r="B11553" s="27"/>
    </row>
    <row r="11554" spans="2:2" ht="13" x14ac:dyDescent="0.15">
      <c r="B11554" s="27"/>
    </row>
    <row r="11555" spans="2:2" ht="13" x14ac:dyDescent="0.15">
      <c r="B11555" s="27"/>
    </row>
    <row r="11556" spans="2:2" ht="13" x14ac:dyDescent="0.15">
      <c r="B11556" s="27"/>
    </row>
    <row r="11557" spans="2:2" ht="13" x14ac:dyDescent="0.15">
      <c r="B11557" s="27"/>
    </row>
    <row r="11558" spans="2:2" ht="13" x14ac:dyDescent="0.15">
      <c r="B11558" s="27"/>
    </row>
    <row r="11559" spans="2:2" ht="13" x14ac:dyDescent="0.15">
      <c r="B11559" s="27"/>
    </row>
    <row r="11560" spans="2:2" ht="13" x14ac:dyDescent="0.15">
      <c r="B11560" s="27"/>
    </row>
    <row r="11561" spans="2:2" ht="13" x14ac:dyDescent="0.15">
      <c r="B11561" s="27"/>
    </row>
    <row r="11562" spans="2:2" ht="13" x14ac:dyDescent="0.15">
      <c r="B11562" s="27"/>
    </row>
    <row r="11563" spans="2:2" ht="13" x14ac:dyDescent="0.15">
      <c r="B11563" s="27"/>
    </row>
    <row r="11564" spans="2:2" ht="13" x14ac:dyDescent="0.15">
      <c r="B11564" s="27"/>
    </row>
    <row r="11565" spans="2:2" ht="13" x14ac:dyDescent="0.15">
      <c r="B11565" s="27"/>
    </row>
    <row r="11566" spans="2:2" ht="13" x14ac:dyDescent="0.15">
      <c r="B11566" s="27"/>
    </row>
    <row r="11567" spans="2:2" ht="13" x14ac:dyDescent="0.15">
      <c r="B11567" s="27"/>
    </row>
    <row r="11568" spans="2:2" ht="13" x14ac:dyDescent="0.15">
      <c r="B11568" s="27"/>
    </row>
    <row r="11569" spans="2:2" ht="13" x14ac:dyDescent="0.15">
      <c r="B11569" s="27"/>
    </row>
    <row r="11570" spans="2:2" ht="13" x14ac:dyDescent="0.15">
      <c r="B11570" s="27"/>
    </row>
    <row r="11571" spans="2:2" ht="13" x14ac:dyDescent="0.15">
      <c r="B11571" s="27"/>
    </row>
    <row r="11572" spans="2:2" ht="13" x14ac:dyDescent="0.15">
      <c r="B11572" s="27"/>
    </row>
    <row r="11573" spans="2:2" ht="13" x14ac:dyDescent="0.15">
      <c r="B11573" s="27"/>
    </row>
    <row r="11574" spans="2:2" ht="13" x14ac:dyDescent="0.15">
      <c r="B11574" s="27"/>
    </row>
    <row r="11575" spans="2:2" ht="13" x14ac:dyDescent="0.15">
      <c r="B11575" s="27"/>
    </row>
    <row r="11576" spans="2:2" ht="13" x14ac:dyDescent="0.15">
      <c r="B11576" s="27"/>
    </row>
    <row r="11577" spans="2:2" ht="13" x14ac:dyDescent="0.15">
      <c r="B11577" s="27"/>
    </row>
    <row r="11578" spans="2:2" ht="13" x14ac:dyDescent="0.15">
      <c r="B11578" s="27"/>
    </row>
    <row r="11579" spans="2:2" ht="13" x14ac:dyDescent="0.15">
      <c r="B11579" s="27"/>
    </row>
    <row r="11580" spans="2:2" ht="13" x14ac:dyDescent="0.15">
      <c r="B11580" s="27"/>
    </row>
    <row r="11581" spans="2:2" ht="13" x14ac:dyDescent="0.15">
      <c r="B11581" s="27"/>
    </row>
    <row r="11582" spans="2:2" ht="13" x14ac:dyDescent="0.15">
      <c r="B11582" s="27"/>
    </row>
    <row r="11583" spans="2:2" ht="13" x14ac:dyDescent="0.15">
      <c r="B11583" s="27"/>
    </row>
    <row r="11584" spans="2:2" ht="13" x14ac:dyDescent="0.15">
      <c r="B11584" s="27"/>
    </row>
    <row r="11585" spans="2:2" ht="13" x14ac:dyDescent="0.15">
      <c r="B11585" s="27"/>
    </row>
    <row r="11586" spans="2:2" ht="13" x14ac:dyDescent="0.15">
      <c r="B11586" s="27"/>
    </row>
    <row r="11587" spans="2:2" ht="13" x14ac:dyDescent="0.15">
      <c r="B11587" s="27"/>
    </row>
    <row r="11588" spans="2:2" ht="13" x14ac:dyDescent="0.15">
      <c r="B11588" s="27"/>
    </row>
    <row r="11589" spans="2:2" ht="13" x14ac:dyDescent="0.15">
      <c r="B11589" s="27"/>
    </row>
    <row r="11590" spans="2:2" ht="13" x14ac:dyDescent="0.15">
      <c r="B11590" s="27"/>
    </row>
    <row r="11591" spans="2:2" ht="13" x14ac:dyDescent="0.15">
      <c r="B11591" s="27"/>
    </row>
    <row r="11592" spans="2:2" ht="13" x14ac:dyDescent="0.15">
      <c r="B11592" s="27"/>
    </row>
    <row r="11593" spans="2:2" ht="13" x14ac:dyDescent="0.15">
      <c r="B11593" s="27"/>
    </row>
    <row r="11594" spans="2:2" ht="13" x14ac:dyDescent="0.15">
      <c r="B11594" s="27"/>
    </row>
    <row r="11595" spans="2:2" ht="13" x14ac:dyDescent="0.15">
      <c r="B11595" s="27"/>
    </row>
    <row r="11596" spans="2:2" ht="13" x14ac:dyDescent="0.15">
      <c r="B11596" s="27"/>
    </row>
    <row r="11597" spans="2:2" ht="13" x14ac:dyDescent="0.15">
      <c r="B11597" s="27"/>
    </row>
    <row r="11598" spans="2:2" ht="13" x14ac:dyDescent="0.15">
      <c r="B11598" s="27"/>
    </row>
    <row r="11599" spans="2:2" ht="13" x14ac:dyDescent="0.15">
      <c r="B11599" s="27"/>
    </row>
    <row r="11600" spans="2:2" ht="13" x14ac:dyDescent="0.15">
      <c r="B11600" s="27"/>
    </row>
    <row r="11601" spans="2:2" ht="13" x14ac:dyDescent="0.15">
      <c r="B11601" s="27"/>
    </row>
    <row r="11602" spans="2:2" ht="13" x14ac:dyDescent="0.15">
      <c r="B11602" s="27"/>
    </row>
    <row r="11603" spans="2:2" ht="13" x14ac:dyDescent="0.15">
      <c r="B11603" s="27"/>
    </row>
    <row r="11604" spans="2:2" ht="13" x14ac:dyDescent="0.15">
      <c r="B11604" s="27"/>
    </row>
    <row r="11605" spans="2:2" ht="13" x14ac:dyDescent="0.15">
      <c r="B11605" s="27"/>
    </row>
    <row r="11606" spans="2:2" ht="13" x14ac:dyDescent="0.15">
      <c r="B11606" s="27"/>
    </row>
    <row r="11607" spans="2:2" ht="13" x14ac:dyDescent="0.15">
      <c r="B11607" s="27"/>
    </row>
    <row r="11608" spans="2:2" ht="13" x14ac:dyDescent="0.15">
      <c r="B11608" s="27"/>
    </row>
    <row r="11609" spans="2:2" ht="13" x14ac:dyDescent="0.15">
      <c r="B11609" s="27"/>
    </row>
    <row r="11610" spans="2:2" ht="13" x14ac:dyDescent="0.15">
      <c r="B11610" s="27"/>
    </row>
    <row r="11611" spans="2:2" ht="13" x14ac:dyDescent="0.15">
      <c r="B11611" s="27"/>
    </row>
    <row r="11612" spans="2:2" ht="13" x14ac:dyDescent="0.15">
      <c r="B11612" s="27"/>
    </row>
    <row r="11613" spans="2:2" ht="13" x14ac:dyDescent="0.15">
      <c r="B11613" s="27"/>
    </row>
    <row r="11614" spans="2:2" ht="13" x14ac:dyDescent="0.15">
      <c r="B11614" s="27"/>
    </row>
    <row r="11615" spans="2:2" ht="13" x14ac:dyDescent="0.15">
      <c r="B11615" s="27"/>
    </row>
    <row r="11616" spans="2:2" ht="13" x14ac:dyDescent="0.15">
      <c r="B11616" s="27"/>
    </row>
    <row r="11617" spans="2:2" ht="13" x14ac:dyDescent="0.15">
      <c r="B11617" s="27"/>
    </row>
    <row r="11618" spans="2:2" ht="13" x14ac:dyDescent="0.15">
      <c r="B11618" s="27"/>
    </row>
    <row r="11619" spans="2:2" ht="13" x14ac:dyDescent="0.15">
      <c r="B11619" s="27"/>
    </row>
    <row r="11620" spans="2:2" ht="13" x14ac:dyDescent="0.15">
      <c r="B11620" s="27"/>
    </row>
    <row r="11621" spans="2:2" ht="13" x14ac:dyDescent="0.15">
      <c r="B11621" s="27"/>
    </row>
    <row r="11622" spans="2:2" ht="13" x14ac:dyDescent="0.15">
      <c r="B11622" s="27"/>
    </row>
    <row r="11623" spans="2:2" ht="13" x14ac:dyDescent="0.15">
      <c r="B11623" s="27"/>
    </row>
    <row r="11624" spans="2:2" ht="13" x14ac:dyDescent="0.15">
      <c r="B11624" s="27"/>
    </row>
    <row r="11625" spans="2:2" ht="13" x14ac:dyDescent="0.15">
      <c r="B11625" s="27"/>
    </row>
    <row r="11626" spans="2:2" ht="13" x14ac:dyDescent="0.15">
      <c r="B11626" s="27"/>
    </row>
    <row r="11627" spans="2:2" ht="13" x14ac:dyDescent="0.15">
      <c r="B11627" s="27"/>
    </row>
    <row r="11628" spans="2:2" ht="13" x14ac:dyDescent="0.15">
      <c r="B11628" s="27"/>
    </row>
    <row r="11629" spans="2:2" ht="13" x14ac:dyDescent="0.15">
      <c r="B11629" s="27"/>
    </row>
    <row r="11630" spans="2:2" ht="13" x14ac:dyDescent="0.15">
      <c r="B11630" s="27"/>
    </row>
    <row r="11631" spans="2:2" ht="13" x14ac:dyDescent="0.15">
      <c r="B11631" s="27"/>
    </row>
    <row r="11632" spans="2:2" ht="13" x14ac:dyDescent="0.15">
      <c r="B11632" s="27"/>
    </row>
    <row r="11633" spans="2:2" ht="13" x14ac:dyDescent="0.15">
      <c r="B11633" s="27"/>
    </row>
    <row r="11634" spans="2:2" ht="13" x14ac:dyDescent="0.15">
      <c r="B11634" s="27"/>
    </row>
    <row r="11635" spans="2:2" ht="13" x14ac:dyDescent="0.15">
      <c r="B11635" s="27"/>
    </row>
    <row r="11636" spans="2:2" ht="13" x14ac:dyDescent="0.15">
      <c r="B11636" s="27"/>
    </row>
    <row r="11637" spans="2:2" ht="13" x14ac:dyDescent="0.15">
      <c r="B11637" s="27"/>
    </row>
    <row r="11638" spans="2:2" ht="13" x14ac:dyDescent="0.15">
      <c r="B11638" s="27"/>
    </row>
    <row r="11639" spans="2:2" ht="13" x14ac:dyDescent="0.15">
      <c r="B11639" s="27"/>
    </row>
    <row r="11640" spans="2:2" ht="13" x14ac:dyDescent="0.15">
      <c r="B11640" s="27"/>
    </row>
    <row r="11641" spans="2:2" ht="13" x14ac:dyDescent="0.15">
      <c r="B11641" s="27"/>
    </row>
    <row r="11642" spans="2:2" ht="13" x14ac:dyDescent="0.15">
      <c r="B11642" s="27"/>
    </row>
    <row r="11643" spans="2:2" ht="13" x14ac:dyDescent="0.15">
      <c r="B11643" s="27"/>
    </row>
    <row r="11644" spans="2:2" ht="13" x14ac:dyDescent="0.15">
      <c r="B11644" s="27"/>
    </row>
    <row r="11645" spans="2:2" ht="13" x14ac:dyDescent="0.15">
      <c r="B11645" s="27"/>
    </row>
    <row r="11646" spans="2:2" ht="13" x14ac:dyDescent="0.15">
      <c r="B11646" s="27"/>
    </row>
    <row r="11647" spans="2:2" ht="13" x14ac:dyDescent="0.15">
      <c r="B11647" s="27"/>
    </row>
    <row r="11648" spans="2:2" ht="13" x14ac:dyDescent="0.15">
      <c r="B11648" s="27"/>
    </row>
    <row r="11649" spans="2:2" ht="13" x14ac:dyDescent="0.15">
      <c r="B11649" s="27"/>
    </row>
    <row r="11650" spans="2:2" ht="13" x14ac:dyDescent="0.15">
      <c r="B11650" s="27"/>
    </row>
    <row r="11651" spans="2:2" ht="13" x14ac:dyDescent="0.15">
      <c r="B11651" s="27"/>
    </row>
    <row r="11652" spans="2:2" ht="13" x14ac:dyDescent="0.15">
      <c r="B11652" s="27"/>
    </row>
    <row r="11653" spans="2:2" ht="13" x14ac:dyDescent="0.15">
      <c r="B11653" s="27"/>
    </row>
    <row r="11654" spans="2:2" ht="13" x14ac:dyDescent="0.15">
      <c r="B11654" s="27"/>
    </row>
    <row r="11655" spans="2:2" ht="13" x14ac:dyDescent="0.15">
      <c r="B11655" s="27"/>
    </row>
    <row r="11656" spans="2:2" ht="13" x14ac:dyDescent="0.15">
      <c r="B11656" s="27"/>
    </row>
    <row r="11657" spans="2:2" ht="13" x14ac:dyDescent="0.15">
      <c r="B11657" s="27"/>
    </row>
    <row r="11658" spans="2:2" ht="13" x14ac:dyDescent="0.15">
      <c r="B11658" s="27"/>
    </row>
    <row r="11659" spans="2:2" ht="13" x14ac:dyDescent="0.15">
      <c r="B11659" s="27"/>
    </row>
    <row r="11660" spans="2:2" ht="13" x14ac:dyDescent="0.15">
      <c r="B11660" s="27"/>
    </row>
    <row r="11661" spans="2:2" ht="13" x14ac:dyDescent="0.15">
      <c r="B11661" s="27"/>
    </row>
    <row r="11662" spans="2:2" ht="13" x14ac:dyDescent="0.15">
      <c r="B11662" s="27"/>
    </row>
    <row r="11663" spans="2:2" ht="13" x14ac:dyDescent="0.15">
      <c r="B11663" s="27"/>
    </row>
    <row r="11664" spans="2:2" ht="13" x14ac:dyDescent="0.15">
      <c r="B11664" s="27"/>
    </row>
    <row r="11665" spans="2:2" ht="13" x14ac:dyDescent="0.15">
      <c r="B11665" s="27"/>
    </row>
    <row r="11666" spans="2:2" ht="13" x14ac:dyDescent="0.15">
      <c r="B11666" s="27"/>
    </row>
    <row r="11667" spans="2:2" ht="13" x14ac:dyDescent="0.15">
      <c r="B11667" s="27"/>
    </row>
    <row r="11668" spans="2:2" ht="13" x14ac:dyDescent="0.15">
      <c r="B11668" s="27"/>
    </row>
    <row r="11669" spans="2:2" ht="13" x14ac:dyDescent="0.15">
      <c r="B11669" s="27"/>
    </row>
    <row r="11670" spans="2:2" ht="13" x14ac:dyDescent="0.15">
      <c r="B11670" s="27"/>
    </row>
    <row r="11671" spans="2:2" ht="13" x14ac:dyDescent="0.15">
      <c r="B11671" s="27"/>
    </row>
    <row r="11672" spans="2:2" ht="13" x14ac:dyDescent="0.15">
      <c r="B11672" s="27"/>
    </row>
    <row r="11673" spans="2:2" ht="13" x14ac:dyDescent="0.15">
      <c r="B11673" s="27"/>
    </row>
    <row r="11674" spans="2:2" ht="13" x14ac:dyDescent="0.15">
      <c r="B11674" s="27"/>
    </row>
    <row r="11675" spans="2:2" ht="13" x14ac:dyDescent="0.15">
      <c r="B11675" s="27"/>
    </row>
    <row r="11676" spans="2:2" ht="13" x14ac:dyDescent="0.15">
      <c r="B11676" s="27"/>
    </row>
    <row r="11677" spans="2:2" ht="13" x14ac:dyDescent="0.15">
      <c r="B11677" s="27"/>
    </row>
    <row r="11678" spans="2:2" ht="13" x14ac:dyDescent="0.15">
      <c r="B11678" s="27"/>
    </row>
    <row r="11679" spans="2:2" ht="13" x14ac:dyDescent="0.15">
      <c r="B11679" s="27"/>
    </row>
    <row r="11680" spans="2:2" ht="13" x14ac:dyDescent="0.15">
      <c r="B11680" s="27"/>
    </row>
    <row r="11681" spans="2:2" ht="13" x14ac:dyDescent="0.15">
      <c r="B11681" s="27"/>
    </row>
    <row r="11682" spans="2:2" ht="13" x14ac:dyDescent="0.15">
      <c r="B11682" s="27"/>
    </row>
    <row r="11683" spans="2:2" ht="13" x14ac:dyDescent="0.15">
      <c r="B11683" s="27"/>
    </row>
    <row r="11684" spans="2:2" ht="13" x14ac:dyDescent="0.15">
      <c r="B11684" s="27"/>
    </row>
    <row r="11685" spans="2:2" ht="13" x14ac:dyDescent="0.15">
      <c r="B11685" s="27"/>
    </row>
    <row r="11686" spans="2:2" ht="13" x14ac:dyDescent="0.15">
      <c r="B11686" s="27"/>
    </row>
    <row r="11687" spans="2:2" ht="13" x14ac:dyDescent="0.15">
      <c r="B11687" s="27"/>
    </row>
    <row r="11688" spans="2:2" ht="13" x14ac:dyDescent="0.15">
      <c r="B11688" s="27"/>
    </row>
    <row r="11689" spans="2:2" ht="13" x14ac:dyDescent="0.15">
      <c r="B11689" s="27"/>
    </row>
    <row r="11690" spans="2:2" ht="13" x14ac:dyDescent="0.15">
      <c r="B11690" s="27"/>
    </row>
    <row r="11691" spans="2:2" ht="13" x14ac:dyDescent="0.15">
      <c r="B11691" s="27"/>
    </row>
    <row r="11692" spans="2:2" ht="13" x14ac:dyDescent="0.15">
      <c r="B11692" s="27"/>
    </row>
    <row r="11693" spans="2:2" ht="13" x14ac:dyDescent="0.15">
      <c r="B11693" s="27"/>
    </row>
    <row r="11694" spans="2:2" ht="13" x14ac:dyDescent="0.15">
      <c r="B11694" s="27"/>
    </row>
    <row r="11695" spans="2:2" ht="13" x14ac:dyDescent="0.15">
      <c r="B11695" s="27"/>
    </row>
    <row r="11696" spans="2:2" ht="13" x14ac:dyDescent="0.15">
      <c r="B11696" s="27"/>
    </row>
    <row r="11697" spans="2:2" ht="13" x14ac:dyDescent="0.15">
      <c r="B11697" s="27"/>
    </row>
    <row r="11698" spans="2:2" ht="13" x14ac:dyDescent="0.15">
      <c r="B11698" s="27"/>
    </row>
    <row r="11699" spans="2:2" ht="13" x14ac:dyDescent="0.15">
      <c r="B11699" s="27"/>
    </row>
    <row r="11700" spans="2:2" ht="13" x14ac:dyDescent="0.15">
      <c r="B11700" s="27"/>
    </row>
    <row r="11701" spans="2:2" ht="13" x14ac:dyDescent="0.15">
      <c r="B11701" s="27"/>
    </row>
    <row r="11702" spans="2:2" ht="13" x14ac:dyDescent="0.15">
      <c r="B11702" s="27"/>
    </row>
    <row r="11703" spans="2:2" ht="13" x14ac:dyDescent="0.15">
      <c r="B11703" s="27"/>
    </row>
    <row r="11704" spans="2:2" ht="13" x14ac:dyDescent="0.15">
      <c r="B11704" s="27"/>
    </row>
    <row r="11705" spans="2:2" ht="13" x14ac:dyDescent="0.15">
      <c r="B11705" s="27"/>
    </row>
    <row r="11706" spans="2:2" ht="13" x14ac:dyDescent="0.15">
      <c r="B11706" s="27"/>
    </row>
    <row r="11707" spans="2:2" ht="13" x14ac:dyDescent="0.15">
      <c r="B11707" s="27"/>
    </row>
    <row r="11708" spans="2:2" ht="13" x14ac:dyDescent="0.15">
      <c r="B11708" s="27"/>
    </row>
    <row r="11709" spans="2:2" ht="13" x14ac:dyDescent="0.15">
      <c r="B11709" s="27"/>
    </row>
    <row r="11710" spans="2:2" ht="13" x14ac:dyDescent="0.15">
      <c r="B11710" s="27"/>
    </row>
    <row r="11711" spans="2:2" ht="13" x14ac:dyDescent="0.15">
      <c r="B11711" s="27"/>
    </row>
    <row r="11712" spans="2:2" ht="13" x14ac:dyDescent="0.15">
      <c r="B11712" s="27"/>
    </row>
    <row r="11713" spans="2:2" ht="13" x14ac:dyDescent="0.15">
      <c r="B11713" s="27"/>
    </row>
    <row r="11714" spans="2:2" ht="13" x14ac:dyDescent="0.15">
      <c r="B11714" s="27"/>
    </row>
    <row r="11715" spans="2:2" ht="13" x14ac:dyDescent="0.15">
      <c r="B11715" s="27"/>
    </row>
    <row r="11716" spans="2:2" ht="13" x14ac:dyDescent="0.15">
      <c r="B11716" s="27"/>
    </row>
    <row r="11717" spans="2:2" ht="13" x14ac:dyDescent="0.15">
      <c r="B11717" s="27"/>
    </row>
    <row r="11718" spans="2:2" ht="13" x14ac:dyDescent="0.15">
      <c r="B11718" s="27"/>
    </row>
    <row r="11719" spans="2:2" ht="13" x14ac:dyDescent="0.15">
      <c r="B11719" s="27"/>
    </row>
    <row r="11720" spans="2:2" ht="13" x14ac:dyDescent="0.15">
      <c r="B11720" s="27"/>
    </row>
    <row r="11721" spans="2:2" ht="13" x14ac:dyDescent="0.15">
      <c r="B11721" s="27"/>
    </row>
    <row r="11722" spans="2:2" ht="13" x14ac:dyDescent="0.15">
      <c r="B11722" s="27"/>
    </row>
    <row r="11723" spans="2:2" ht="13" x14ac:dyDescent="0.15">
      <c r="B11723" s="27"/>
    </row>
    <row r="11724" spans="2:2" ht="13" x14ac:dyDescent="0.15">
      <c r="B11724" s="27"/>
    </row>
    <row r="11725" spans="2:2" ht="13" x14ac:dyDescent="0.15">
      <c r="B11725" s="27"/>
    </row>
    <row r="11726" spans="2:2" ht="13" x14ac:dyDescent="0.15">
      <c r="B11726" s="27"/>
    </row>
    <row r="11727" spans="2:2" ht="13" x14ac:dyDescent="0.15">
      <c r="B11727" s="27"/>
    </row>
    <row r="11728" spans="2:2" ht="13" x14ac:dyDescent="0.15">
      <c r="B11728" s="27"/>
    </row>
    <row r="11729" spans="2:2" ht="13" x14ac:dyDescent="0.15">
      <c r="B11729" s="27"/>
    </row>
    <row r="11730" spans="2:2" ht="13" x14ac:dyDescent="0.15">
      <c r="B11730" s="27"/>
    </row>
    <row r="11731" spans="2:2" ht="13" x14ac:dyDescent="0.15">
      <c r="B11731" s="27"/>
    </row>
    <row r="11732" spans="2:2" ht="13" x14ac:dyDescent="0.15">
      <c r="B11732" s="27"/>
    </row>
    <row r="11733" spans="2:2" ht="13" x14ac:dyDescent="0.15">
      <c r="B11733" s="27"/>
    </row>
    <row r="11734" spans="2:2" ht="13" x14ac:dyDescent="0.15">
      <c r="B11734" s="27"/>
    </row>
    <row r="11735" spans="2:2" ht="13" x14ac:dyDescent="0.15">
      <c r="B11735" s="27"/>
    </row>
    <row r="11736" spans="2:2" ht="13" x14ac:dyDescent="0.15">
      <c r="B11736" s="27"/>
    </row>
    <row r="11737" spans="2:2" ht="13" x14ac:dyDescent="0.15">
      <c r="B11737" s="27"/>
    </row>
    <row r="11738" spans="2:2" ht="13" x14ac:dyDescent="0.15">
      <c r="B11738" s="27"/>
    </row>
    <row r="11739" spans="2:2" ht="13" x14ac:dyDescent="0.15">
      <c r="B11739" s="27"/>
    </row>
    <row r="11740" spans="2:2" ht="13" x14ac:dyDescent="0.15">
      <c r="B11740" s="27"/>
    </row>
    <row r="11741" spans="2:2" ht="13" x14ac:dyDescent="0.15">
      <c r="B11741" s="27"/>
    </row>
    <row r="11742" spans="2:2" ht="13" x14ac:dyDescent="0.15">
      <c r="B11742" s="27"/>
    </row>
    <row r="11743" spans="2:2" ht="13" x14ac:dyDescent="0.15">
      <c r="B11743" s="27"/>
    </row>
    <row r="11744" spans="2:2" ht="13" x14ac:dyDescent="0.15">
      <c r="B11744" s="27"/>
    </row>
    <row r="11745" spans="2:2" ht="13" x14ac:dyDescent="0.15">
      <c r="B11745" s="27"/>
    </row>
    <row r="11746" spans="2:2" ht="13" x14ac:dyDescent="0.15">
      <c r="B11746" s="27"/>
    </row>
    <row r="11747" spans="2:2" ht="13" x14ac:dyDescent="0.15">
      <c r="B11747" s="27"/>
    </row>
    <row r="11748" spans="2:2" ht="13" x14ac:dyDescent="0.15">
      <c r="B11748" s="27"/>
    </row>
    <row r="11749" spans="2:2" ht="13" x14ac:dyDescent="0.15">
      <c r="B11749" s="27"/>
    </row>
    <row r="11750" spans="2:2" ht="13" x14ac:dyDescent="0.15">
      <c r="B11750" s="27"/>
    </row>
    <row r="11751" spans="2:2" ht="13" x14ac:dyDescent="0.15">
      <c r="B11751" s="27"/>
    </row>
    <row r="11752" spans="2:2" ht="13" x14ac:dyDescent="0.15">
      <c r="B11752" s="27"/>
    </row>
    <row r="11753" spans="2:2" ht="13" x14ac:dyDescent="0.15">
      <c r="B11753" s="27"/>
    </row>
    <row r="11754" spans="2:2" ht="13" x14ac:dyDescent="0.15">
      <c r="B11754" s="27"/>
    </row>
    <row r="11755" spans="2:2" ht="13" x14ac:dyDescent="0.15">
      <c r="B11755" s="27"/>
    </row>
    <row r="11756" spans="2:2" ht="13" x14ac:dyDescent="0.15">
      <c r="B11756" s="27"/>
    </row>
    <row r="11757" spans="2:2" ht="13" x14ac:dyDescent="0.15">
      <c r="B11757" s="27"/>
    </row>
    <row r="11758" spans="2:2" ht="13" x14ac:dyDescent="0.15">
      <c r="B11758" s="27"/>
    </row>
    <row r="11759" spans="2:2" ht="13" x14ac:dyDescent="0.15">
      <c r="B11759" s="27"/>
    </row>
    <row r="11760" spans="2:2" ht="13" x14ac:dyDescent="0.15">
      <c r="B11760" s="27"/>
    </row>
    <row r="11761" spans="2:2" ht="13" x14ac:dyDescent="0.15">
      <c r="B11761" s="27"/>
    </row>
    <row r="11762" spans="2:2" ht="13" x14ac:dyDescent="0.15">
      <c r="B11762" s="27"/>
    </row>
    <row r="11763" spans="2:2" ht="13" x14ac:dyDescent="0.15">
      <c r="B11763" s="27"/>
    </row>
    <row r="11764" spans="2:2" ht="13" x14ac:dyDescent="0.15">
      <c r="B11764" s="27"/>
    </row>
    <row r="11765" spans="2:2" ht="13" x14ac:dyDescent="0.15">
      <c r="B11765" s="27"/>
    </row>
    <row r="11766" spans="2:2" ht="13" x14ac:dyDescent="0.15">
      <c r="B11766" s="27"/>
    </row>
    <row r="11767" spans="2:2" ht="13" x14ac:dyDescent="0.15">
      <c r="B11767" s="27"/>
    </row>
    <row r="11768" spans="2:2" ht="13" x14ac:dyDescent="0.15">
      <c r="B11768" s="27"/>
    </row>
    <row r="11769" spans="2:2" ht="13" x14ac:dyDescent="0.15">
      <c r="B11769" s="27"/>
    </row>
    <row r="11770" spans="2:2" ht="13" x14ac:dyDescent="0.15">
      <c r="B11770" s="27"/>
    </row>
    <row r="11771" spans="2:2" ht="13" x14ac:dyDescent="0.15">
      <c r="B11771" s="27"/>
    </row>
    <row r="11772" spans="2:2" ht="13" x14ac:dyDescent="0.15">
      <c r="B11772" s="27"/>
    </row>
    <row r="11773" spans="2:2" ht="13" x14ac:dyDescent="0.15">
      <c r="B11773" s="27"/>
    </row>
    <row r="11774" spans="2:2" ht="13" x14ac:dyDescent="0.15">
      <c r="B11774" s="27"/>
    </row>
    <row r="11775" spans="2:2" ht="13" x14ac:dyDescent="0.15">
      <c r="B11775" s="27"/>
    </row>
    <row r="11776" spans="2:2" ht="13" x14ac:dyDescent="0.15">
      <c r="B11776" s="27"/>
    </row>
    <row r="11777" spans="2:2" ht="13" x14ac:dyDescent="0.15">
      <c r="B11777" s="27"/>
    </row>
    <row r="11778" spans="2:2" ht="13" x14ac:dyDescent="0.15">
      <c r="B11778" s="27"/>
    </row>
    <row r="11779" spans="2:2" ht="13" x14ac:dyDescent="0.15">
      <c r="B11779" s="27"/>
    </row>
    <row r="11780" spans="2:2" ht="13" x14ac:dyDescent="0.15">
      <c r="B11780" s="27"/>
    </row>
    <row r="11781" spans="2:2" ht="13" x14ac:dyDescent="0.15">
      <c r="B11781" s="27"/>
    </row>
    <row r="11782" spans="2:2" ht="13" x14ac:dyDescent="0.15">
      <c r="B11782" s="27"/>
    </row>
    <row r="11783" spans="2:2" ht="13" x14ac:dyDescent="0.15">
      <c r="B11783" s="27"/>
    </row>
    <row r="11784" spans="2:2" ht="13" x14ac:dyDescent="0.15">
      <c r="B11784" s="27"/>
    </row>
    <row r="11785" spans="2:2" ht="13" x14ac:dyDescent="0.15">
      <c r="B11785" s="27"/>
    </row>
    <row r="11786" spans="2:2" ht="13" x14ac:dyDescent="0.15">
      <c r="B11786" s="27"/>
    </row>
    <row r="11787" spans="2:2" ht="13" x14ac:dyDescent="0.15">
      <c r="B11787" s="27"/>
    </row>
    <row r="11788" spans="2:2" ht="13" x14ac:dyDescent="0.15">
      <c r="B11788" s="27"/>
    </row>
    <row r="11789" spans="2:2" ht="13" x14ac:dyDescent="0.15">
      <c r="B11789" s="27"/>
    </row>
    <row r="11790" spans="2:2" ht="13" x14ac:dyDescent="0.15">
      <c r="B11790" s="27"/>
    </row>
    <row r="11791" spans="2:2" ht="13" x14ac:dyDescent="0.15">
      <c r="B11791" s="27"/>
    </row>
    <row r="11792" spans="2:2" ht="13" x14ac:dyDescent="0.15">
      <c r="B11792" s="27"/>
    </row>
    <row r="11793" spans="2:2" ht="13" x14ac:dyDescent="0.15">
      <c r="B11793" s="27"/>
    </row>
    <row r="11794" spans="2:2" ht="13" x14ac:dyDescent="0.15">
      <c r="B11794" s="27"/>
    </row>
    <row r="11795" spans="2:2" ht="13" x14ac:dyDescent="0.15">
      <c r="B11795" s="27"/>
    </row>
    <row r="11796" spans="2:2" ht="13" x14ac:dyDescent="0.15">
      <c r="B11796" s="27"/>
    </row>
    <row r="11797" spans="2:2" ht="13" x14ac:dyDescent="0.15">
      <c r="B11797" s="27"/>
    </row>
    <row r="11798" spans="2:2" ht="13" x14ac:dyDescent="0.15">
      <c r="B11798" s="27"/>
    </row>
    <row r="11799" spans="2:2" ht="13" x14ac:dyDescent="0.15">
      <c r="B11799" s="27"/>
    </row>
    <row r="11800" spans="2:2" ht="13" x14ac:dyDescent="0.15">
      <c r="B11800" s="27"/>
    </row>
    <row r="11801" spans="2:2" ht="13" x14ac:dyDescent="0.15">
      <c r="B11801" s="27"/>
    </row>
    <row r="11802" spans="2:2" ht="13" x14ac:dyDescent="0.15">
      <c r="B11802" s="27"/>
    </row>
    <row r="11803" spans="2:2" ht="13" x14ac:dyDescent="0.15">
      <c r="B11803" s="27"/>
    </row>
    <row r="11804" spans="2:2" ht="13" x14ac:dyDescent="0.15">
      <c r="B11804" s="27"/>
    </row>
    <row r="11805" spans="2:2" ht="13" x14ac:dyDescent="0.15">
      <c r="B11805" s="27"/>
    </row>
    <row r="11806" spans="2:2" ht="13" x14ac:dyDescent="0.15">
      <c r="B11806" s="27"/>
    </row>
    <row r="11807" spans="2:2" ht="13" x14ac:dyDescent="0.15">
      <c r="B11807" s="27"/>
    </row>
    <row r="11808" spans="2:2" ht="13" x14ac:dyDescent="0.15">
      <c r="B11808" s="27"/>
    </row>
    <row r="11809" spans="2:2" ht="13" x14ac:dyDescent="0.15">
      <c r="B11809" s="27"/>
    </row>
    <row r="11810" spans="2:2" ht="13" x14ac:dyDescent="0.15">
      <c r="B11810" s="27"/>
    </row>
    <row r="11811" spans="2:2" ht="13" x14ac:dyDescent="0.15">
      <c r="B11811" s="27"/>
    </row>
    <row r="11812" spans="2:2" ht="13" x14ac:dyDescent="0.15">
      <c r="B11812" s="27"/>
    </row>
    <row r="11813" spans="2:2" ht="13" x14ac:dyDescent="0.15">
      <c r="B11813" s="27"/>
    </row>
    <row r="11814" spans="2:2" ht="13" x14ac:dyDescent="0.15">
      <c r="B11814" s="27"/>
    </row>
    <row r="11815" spans="2:2" ht="13" x14ac:dyDescent="0.15">
      <c r="B11815" s="27"/>
    </row>
    <row r="11816" spans="2:2" ht="13" x14ac:dyDescent="0.15">
      <c r="B11816" s="27"/>
    </row>
    <row r="11817" spans="2:2" ht="13" x14ac:dyDescent="0.15">
      <c r="B11817" s="27"/>
    </row>
    <row r="11818" spans="2:2" ht="13" x14ac:dyDescent="0.15">
      <c r="B11818" s="27"/>
    </row>
    <row r="11819" spans="2:2" ht="13" x14ac:dyDescent="0.15">
      <c r="B11819" s="27"/>
    </row>
    <row r="11820" spans="2:2" ht="13" x14ac:dyDescent="0.15">
      <c r="B11820" s="27"/>
    </row>
    <row r="11821" spans="2:2" ht="13" x14ac:dyDescent="0.15">
      <c r="B11821" s="27"/>
    </row>
    <row r="11822" spans="2:2" ht="13" x14ac:dyDescent="0.15">
      <c r="B11822" s="27"/>
    </row>
    <row r="11823" spans="2:2" ht="13" x14ac:dyDescent="0.15">
      <c r="B11823" s="27"/>
    </row>
    <row r="11824" spans="2:2" ht="13" x14ac:dyDescent="0.15">
      <c r="B11824" s="27"/>
    </row>
    <row r="11825" spans="2:2" ht="13" x14ac:dyDescent="0.15">
      <c r="B11825" s="27"/>
    </row>
    <row r="11826" spans="2:2" ht="13" x14ac:dyDescent="0.15">
      <c r="B11826" s="27"/>
    </row>
    <row r="11827" spans="2:2" ht="13" x14ac:dyDescent="0.15">
      <c r="B11827" s="27"/>
    </row>
    <row r="11828" spans="2:2" ht="13" x14ac:dyDescent="0.15">
      <c r="B11828" s="27"/>
    </row>
    <row r="11829" spans="2:2" ht="13" x14ac:dyDescent="0.15">
      <c r="B11829" s="27"/>
    </row>
    <row r="11830" spans="2:2" ht="13" x14ac:dyDescent="0.15">
      <c r="B11830" s="27"/>
    </row>
    <row r="11831" spans="2:2" ht="13" x14ac:dyDescent="0.15">
      <c r="B11831" s="27"/>
    </row>
    <row r="11832" spans="2:2" ht="13" x14ac:dyDescent="0.15">
      <c r="B11832" s="27"/>
    </row>
    <row r="11833" spans="2:2" ht="13" x14ac:dyDescent="0.15">
      <c r="B11833" s="27"/>
    </row>
    <row r="11834" spans="2:2" ht="13" x14ac:dyDescent="0.15">
      <c r="B11834" s="27"/>
    </row>
    <row r="11835" spans="2:2" ht="13" x14ac:dyDescent="0.15">
      <c r="B11835" s="27"/>
    </row>
    <row r="11836" spans="2:2" ht="13" x14ac:dyDescent="0.15">
      <c r="B11836" s="27"/>
    </row>
    <row r="11837" spans="2:2" ht="13" x14ac:dyDescent="0.15">
      <c r="B11837" s="27"/>
    </row>
    <row r="11838" spans="2:2" ht="13" x14ac:dyDescent="0.15">
      <c r="B11838" s="27"/>
    </row>
    <row r="11839" spans="2:2" ht="13" x14ac:dyDescent="0.15">
      <c r="B11839" s="27"/>
    </row>
    <row r="11840" spans="2:2" ht="13" x14ac:dyDescent="0.15">
      <c r="B11840" s="27"/>
    </row>
    <row r="11841" spans="2:2" ht="13" x14ac:dyDescent="0.15">
      <c r="B11841" s="27"/>
    </row>
    <row r="11842" spans="2:2" ht="13" x14ac:dyDescent="0.15">
      <c r="B11842" s="27"/>
    </row>
    <row r="11843" spans="2:2" ht="13" x14ac:dyDescent="0.15">
      <c r="B11843" s="27"/>
    </row>
    <row r="11844" spans="2:2" ht="13" x14ac:dyDescent="0.15">
      <c r="B11844" s="27"/>
    </row>
    <row r="11845" spans="2:2" ht="13" x14ac:dyDescent="0.15">
      <c r="B11845" s="27"/>
    </row>
    <row r="11846" spans="2:2" ht="13" x14ac:dyDescent="0.15">
      <c r="B11846" s="27"/>
    </row>
    <row r="11847" spans="2:2" ht="13" x14ac:dyDescent="0.15">
      <c r="B11847" s="27"/>
    </row>
    <row r="11848" spans="2:2" ht="13" x14ac:dyDescent="0.15">
      <c r="B11848" s="27"/>
    </row>
    <row r="11849" spans="2:2" ht="13" x14ac:dyDescent="0.15">
      <c r="B11849" s="27"/>
    </row>
    <row r="11850" spans="2:2" ht="13" x14ac:dyDescent="0.15">
      <c r="B11850" s="27"/>
    </row>
    <row r="11851" spans="2:2" ht="13" x14ac:dyDescent="0.15">
      <c r="B11851" s="27"/>
    </row>
    <row r="11852" spans="2:2" ht="13" x14ac:dyDescent="0.15">
      <c r="B11852" s="27"/>
    </row>
    <row r="11853" spans="2:2" ht="13" x14ac:dyDescent="0.15">
      <c r="B11853" s="27"/>
    </row>
    <row r="11854" spans="2:2" ht="13" x14ac:dyDescent="0.15">
      <c r="B11854" s="27"/>
    </row>
    <row r="11855" spans="2:2" ht="13" x14ac:dyDescent="0.15">
      <c r="B11855" s="27"/>
    </row>
    <row r="11856" spans="2:2" ht="13" x14ac:dyDescent="0.15">
      <c r="B11856" s="27"/>
    </row>
    <row r="11857" spans="2:2" ht="13" x14ac:dyDescent="0.15">
      <c r="B11857" s="27"/>
    </row>
    <row r="11858" spans="2:2" ht="13" x14ac:dyDescent="0.15">
      <c r="B11858" s="27"/>
    </row>
    <row r="11859" spans="2:2" ht="13" x14ac:dyDescent="0.15">
      <c r="B11859" s="27"/>
    </row>
    <row r="11860" spans="2:2" ht="13" x14ac:dyDescent="0.15">
      <c r="B11860" s="27"/>
    </row>
    <row r="11861" spans="2:2" ht="13" x14ac:dyDescent="0.15">
      <c r="B11861" s="27"/>
    </row>
    <row r="11862" spans="2:2" ht="13" x14ac:dyDescent="0.15">
      <c r="B11862" s="27"/>
    </row>
    <row r="11863" spans="2:2" ht="13" x14ac:dyDescent="0.15">
      <c r="B11863" s="27"/>
    </row>
    <row r="11864" spans="2:2" ht="13" x14ac:dyDescent="0.15">
      <c r="B11864" s="27"/>
    </row>
    <row r="11865" spans="2:2" ht="13" x14ac:dyDescent="0.15">
      <c r="B11865" s="27"/>
    </row>
    <row r="11866" spans="2:2" ht="13" x14ac:dyDescent="0.15">
      <c r="B11866" s="27"/>
    </row>
    <row r="11867" spans="2:2" ht="13" x14ac:dyDescent="0.15">
      <c r="B11867" s="27"/>
    </row>
    <row r="11868" spans="2:2" ht="13" x14ac:dyDescent="0.15">
      <c r="B11868" s="27"/>
    </row>
    <row r="11869" spans="2:2" ht="13" x14ac:dyDescent="0.15">
      <c r="B11869" s="27"/>
    </row>
    <row r="11870" spans="2:2" ht="13" x14ac:dyDescent="0.15">
      <c r="B11870" s="27"/>
    </row>
    <row r="11871" spans="2:2" ht="13" x14ac:dyDescent="0.15">
      <c r="B11871" s="27"/>
    </row>
    <row r="11872" spans="2:2" ht="13" x14ac:dyDescent="0.15">
      <c r="B11872" s="27"/>
    </row>
    <row r="11873" spans="2:2" ht="13" x14ac:dyDescent="0.15">
      <c r="B11873" s="27"/>
    </row>
    <row r="11874" spans="2:2" ht="13" x14ac:dyDescent="0.15">
      <c r="B11874" s="27"/>
    </row>
    <row r="11875" spans="2:2" ht="13" x14ac:dyDescent="0.15">
      <c r="B11875" s="27"/>
    </row>
    <row r="11876" spans="2:2" ht="13" x14ac:dyDescent="0.15">
      <c r="B11876" s="27"/>
    </row>
    <row r="11877" spans="2:2" ht="13" x14ac:dyDescent="0.15">
      <c r="B11877" s="27"/>
    </row>
    <row r="11878" spans="2:2" ht="13" x14ac:dyDescent="0.15">
      <c r="B11878" s="27"/>
    </row>
    <row r="11879" spans="2:2" ht="13" x14ac:dyDescent="0.15">
      <c r="B11879" s="27"/>
    </row>
    <row r="11880" spans="2:2" ht="13" x14ac:dyDescent="0.15">
      <c r="B11880" s="27"/>
    </row>
    <row r="11881" spans="2:2" ht="13" x14ac:dyDescent="0.15">
      <c r="B11881" s="27"/>
    </row>
    <row r="11882" spans="2:2" ht="13" x14ac:dyDescent="0.15">
      <c r="B11882" s="27"/>
    </row>
    <row r="11883" spans="2:2" ht="13" x14ac:dyDescent="0.15">
      <c r="B11883" s="27"/>
    </row>
    <row r="11884" spans="2:2" ht="13" x14ac:dyDescent="0.15">
      <c r="B11884" s="27"/>
    </row>
    <row r="11885" spans="2:2" ht="13" x14ac:dyDescent="0.15">
      <c r="B11885" s="27"/>
    </row>
    <row r="11886" spans="2:2" ht="13" x14ac:dyDescent="0.15">
      <c r="B11886" s="27"/>
    </row>
    <row r="11887" spans="2:2" ht="13" x14ac:dyDescent="0.15">
      <c r="B11887" s="27"/>
    </row>
    <row r="11888" spans="2:2" ht="13" x14ac:dyDescent="0.15">
      <c r="B11888" s="27"/>
    </row>
    <row r="11889" spans="2:2" ht="13" x14ac:dyDescent="0.15">
      <c r="B11889" s="27"/>
    </row>
    <row r="11890" spans="2:2" ht="13" x14ac:dyDescent="0.15">
      <c r="B11890" s="27"/>
    </row>
    <row r="11891" spans="2:2" ht="13" x14ac:dyDescent="0.15">
      <c r="B11891" s="27"/>
    </row>
    <row r="11892" spans="2:2" ht="13" x14ac:dyDescent="0.15">
      <c r="B11892" s="27"/>
    </row>
    <row r="11893" spans="2:2" ht="13" x14ac:dyDescent="0.15">
      <c r="B11893" s="27"/>
    </row>
    <row r="11894" spans="2:2" ht="13" x14ac:dyDescent="0.15">
      <c r="B11894" s="27"/>
    </row>
    <row r="11895" spans="2:2" ht="13" x14ac:dyDescent="0.15">
      <c r="B11895" s="27"/>
    </row>
    <row r="11896" spans="2:2" ht="13" x14ac:dyDescent="0.15">
      <c r="B11896" s="27"/>
    </row>
    <row r="11897" spans="2:2" ht="13" x14ac:dyDescent="0.15">
      <c r="B11897" s="27"/>
    </row>
    <row r="11898" spans="2:2" ht="13" x14ac:dyDescent="0.15">
      <c r="B11898" s="27"/>
    </row>
    <row r="11899" spans="2:2" ht="13" x14ac:dyDescent="0.15">
      <c r="B11899" s="27"/>
    </row>
    <row r="11900" spans="2:2" ht="13" x14ac:dyDescent="0.15">
      <c r="B11900" s="27"/>
    </row>
    <row r="11901" spans="2:2" ht="13" x14ac:dyDescent="0.15">
      <c r="B11901" s="27"/>
    </row>
    <row r="11902" spans="2:2" ht="13" x14ac:dyDescent="0.15">
      <c r="B11902" s="27"/>
    </row>
    <row r="11903" spans="2:2" ht="13" x14ac:dyDescent="0.15">
      <c r="B11903" s="27"/>
    </row>
    <row r="11904" spans="2:2" ht="13" x14ac:dyDescent="0.15">
      <c r="B11904" s="27"/>
    </row>
    <row r="11905" spans="2:2" ht="13" x14ac:dyDescent="0.15">
      <c r="B11905" s="27"/>
    </row>
    <row r="11906" spans="2:2" ht="13" x14ac:dyDescent="0.15">
      <c r="B11906" s="27"/>
    </row>
    <row r="11907" spans="2:2" ht="13" x14ac:dyDescent="0.15">
      <c r="B11907" s="27"/>
    </row>
    <row r="11908" spans="2:2" ht="13" x14ac:dyDescent="0.15">
      <c r="B11908" s="27"/>
    </row>
    <row r="11909" spans="2:2" ht="13" x14ac:dyDescent="0.15">
      <c r="B11909" s="27"/>
    </row>
    <row r="11910" spans="2:2" ht="13" x14ac:dyDescent="0.15">
      <c r="B11910" s="27"/>
    </row>
    <row r="11911" spans="2:2" ht="13" x14ac:dyDescent="0.15">
      <c r="B11911" s="27"/>
    </row>
    <row r="11912" spans="2:2" ht="13" x14ac:dyDescent="0.15">
      <c r="B11912" s="27"/>
    </row>
    <row r="11913" spans="2:2" ht="13" x14ac:dyDescent="0.15">
      <c r="B11913" s="27"/>
    </row>
    <row r="11914" spans="2:2" ht="13" x14ac:dyDescent="0.15">
      <c r="B11914" s="27"/>
    </row>
    <row r="11915" spans="2:2" ht="13" x14ac:dyDescent="0.15">
      <c r="B11915" s="27"/>
    </row>
    <row r="11916" spans="2:2" ht="13" x14ac:dyDescent="0.15">
      <c r="B11916" s="27"/>
    </row>
    <row r="11917" spans="2:2" ht="13" x14ac:dyDescent="0.15">
      <c r="B11917" s="27"/>
    </row>
    <row r="11918" spans="2:2" ht="13" x14ac:dyDescent="0.15">
      <c r="B11918" s="27"/>
    </row>
    <row r="11919" spans="2:2" ht="13" x14ac:dyDescent="0.15">
      <c r="B11919" s="27"/>
    </row>
    <row r="11920" spans="2:2" ht="13" x14ac:dyDescent="0.15">
      <c r="B11920" s="27"/>
    </row>
    <row r="11921" spans="2:2" ht="13" x14ac:dyDescent="0.15">
      <c r="B11921" s="27"/>
    </row>
    <row r="11922" spans="2:2" ht="13" x14ac:dyDescent="0.15">
      <c r="B11922" s="27"/>
    </row>
    <row r="11923" spans="2:2" ht="13" x14ac:dyDescent="0.15">
      <c r="B11923" s="27"/>
    </row>
    <row r="11924" spans="2:2" ht="13" x14ac:dyDescent="0.15">
      <c r="B11924" s="27"/>
    </row>
    <row r="11925" spans="2:2" ht="13" x14ac:dyDescent="0.15">
      <c r="B11925" s="27"/>
    </row>
    <row r="11926" spans="2:2" ht="13" x14ac:dyDescent="0.15">
      <c r="B11926" s="27"/>
    </row>
    <row r="11927" spans="2:2" ht="13" x14ac:dyDescent="0.15">
      <c r="B11927" s="27"/>
    </row>
    <row r="11928" spans="2:2" ht="13" x14ac:dyDescent="0.15">
      <c r="B11928" s="27"/>
    </row>
    <row r="11929" spans="2:2" ht="13" x14ac:dyDescent="0.15">
      <c r="B11929" s="27"/>
    </row>
    <row r="11930" spans="2:2" ht="13" x14ac:dyDescent="0.15">
      <c r="B11930" s="27"/>
    </row>
    <row r="11931" spans="2:2" ht="13" x14ac:dyDescent="0.15">
      <c r="B11931" s="27"/>
    </row>
    <row r="11932" spans="2:2" ht="13" x14ac:dyDescent="0.15">
      <c r="B11932" s="27"/>
    </row>
    <row r="11933" spans="2:2" ht="13" x14ac:dyDescent="0.15">
      <c r="B11933" s="27"/>
    </row>
    <row r="11934" spans="2:2" ht="13" x14ac:dyDescent="0.15">
      <c r="B11934" s="27"/>
    </row>
    <row r="11935" spans="2:2" ht="13" x14ac:dyDescent="0.15">
      <c r="B11935" s="27"/>
    </row>
    <row r="11936" spans="2:2" ht="13" x14ac:dyDescent="0.15">
      <c r="B11936" s="27"/>
    </row>
    <row r="11937" spans="2:2" ht="13" x14ac:dyDescent="0.15">
      <c r="B11937" s="27"/>
    </row>
    <row r="11938" spans="2:2" ht="13" x14ac:dyDescent="0.15">
      <c r="B11938" s="27"/>
    </row>
    <row r="11939" spans="2:2" ht="13" x14ac:dyDescent="0.15">
      <c r="B11939" s="27"/>
    </row>
    <row r="11940" spans="2:2" ht="13" x14ac:dyDescent="0.15">
      <c r="B11940" s="27"/>
    </row>
    <row r="11941" spans="2:2" ht="13" x14ac:dyDescent="0.15">
      <c r="B11941" s="27"/>
    </row>
    <row r="11942" spans="2:2" ht="13" x14ac:dyDescent="0.15">
      <c r="B11942" s="27"/>
    </row>
    <row r="11943" spans="2:2" ht="13" x14ac:dyDescent="0.15">
      <c r="B11943" s="27"/>
    </row>
    <row r="11944" spans="2:2" ht="13" x14ac:dyDescent="0.15">
      <c r="B11944" s="27"/>
    </row>
    <row r="11945" spans="2:2" ht="13" x14ac:dyDescent="0.15">
      <c r="B11945" s="27"/>
    </row>
    <row r="11946" spans="2:2" ht="13" x14ac:dyDescent="0.15">
      <c r="B11946" s="27"/>
    </row>
    <row r="11947" spans="2:2" ht="13" x14ac:dyDescent="0.15">
      <c r="B11947" s="27"/>
    </row>
    <row r="11948" spans="2:2" ht="13" x14ac:dyDescent="0.15">
      <c r="B11948" s="27"/>
    </row>
    <row r="11949" spans="2:2" ht="13" x14ac:dyDescent="0.15">
      <c r="B11949" s="27"/>
    </row>
    <row r="11950" spans="2:2" ht="13" x14ac:dyDescent="0.15">
      <c r="B11950" s="27"/>
    </row>
    <row r="11951" spans="2:2" ht="13" x14ac:dyDescent="0.15">
      <c r="B11951" s="27"/>
    </row>
    <row r="11952" spans="2:2" ht="13" x14ac:dyDescent="0.15">
      <c r="B11952" s="27"/>
    </row>
    <row r="11953" spans="2:2" ht="13" x14ac:dyDescent="0.15">
      <c r="B11953" s="27"/>
    </row>
    <row r="11954" spans="2:2" ht="13" x14ac:dyDescent="0.15">
      <c r="B11954" s="27"/>
    </row>
    <row r="11955" spans="2:2" ht="13" x14ac:dyDescent="0.15">
      <c r="B11955" s="27"/>
    </row>
    <row r="11956" spans="2:2" ht="13" x14ac:dyDescent="0.15">
      <c r="B11956" s="27"/>
    </row>
    <row r="11957" spans="2:2" ht="13" x14ac:dyDescent="0.15">
      <c r="B11957" s="27"/>
    </row>
    <row r="11958" spans="2:2" ht="13" x14ac:dyDescent="0.15">
      <c r="B11958" s="27"/>
    </row>
    <row r="11959" spans="2:2" ht="13" x14ac:dyDescent="0.15">
      <c r="B11959" s="27"/>
    </row>
    <row r="11960" spans="2:2" ht="13" x14ac:dyDescent="0.15">
      <c r="B11960" s="27"/>
    </row>
    <row r="11961" spans="2:2" ht="13" x14ac:dyDescent="0.15">
      <c r="B11961" s="27"/>
    </row>
    <row r="11962" spans="2:2" ht="13" x14ac:dyDescent="0.15">
      <c r="B11962" s="27"/>
    </row>
    <row r="11963" spans="2:2" ht="13" x14ac:dyDescent="0.15">
      <c r="B11963" s="27"/>
    </row>
    <row r="11964" spans="2:2" ht="13" x14ac:dyDescent="0.15">
      <c r="B11964" s="27"/>
    </row>
    <row r="11965" spans="2:2" ht="13" x14ac:dyDescent="0.15">
      <c r="B11965" s="27"/>
    </row>
    <row r="11966" spans="2:2" ht="13" x14ac:dyDescent="0.15">
      <c r="B11966" s="27"/>
    </row>
    <row r="11967" spans="2:2" ht="13" x14ac:dyDescent="0.15">
      <c r="B11967" s="27"/>
    </row>
    <row r="11968" spans="2:2" ht="13" x14ac:dyDescent="0.15">
      <c r="B11968" s="27"/>
    </row>
    <row r="11969" spans="2:2" ht="13" x14ac:dyDescent="0.15">
      <c r="B11969" s="27"/>
    </row>
    <row r="11970" spans="2:2" ht="13" x14ac:dyDescent="0.15">
      <c r="B11970" s="27"/>
    </row>
    <row r="11971" spans="2:2" ht="13" x14ac:dyDescent="0.15">
      <c r="B11971" s="27"/>
    </row>
    <row r="11972" spans="2:2" ht="13" x14ac:dyDescent="0.15">
      <c r="B11972" s="27"/>
    </row>
    <row r="11973" spans="2:2" ht="13" x14ac:dyDescent="0.15">
      <c r="B11973" s="27"/>
    </row>
    <row r="11974" spans="2:2" ht="13" x14ac:dyDescent="0.15">
      <c r="B11974" s="27"/>
    </row>
    <row r="11975" spans="2:2" ht="13" x14ac:dyDescent="0.15">
      <c r="B11975" s="27"/>
    </row>
    <row r="11976" spans="2:2" ht="13" x14ac:dyDescent="0.15">
      <c r="B11976" s="27"/>
    </row>
    <row r="11977" spans="2:2" ht="13" x14ac:dyDescent="0.15">
      <c r="B11977" s="27"/>
    </row>
    <row r="11978" spans="2:2" ht="13" x14ac:dyDescent="0.15">
      <c r="B11978" s="27"/>
    </row>
    <row r="11979" spans="2:2" ht="13" x14ac:dyDescent="0.15">
      <c r="B11979" s="27"/>
    </row>
    <row r="11980" spans="2:2" ht="13" x14ac:dyDescent="0.15">
      <c r="B11980" s="27"/>
    </row>
    <row r="11981" spans="2:2" ht="13" x14ac:dyDescent="0.15">
      <c r="B11981" s="27"/>
    </row>
    <row r="11982" spans="2:2" ht="13" x14ac:dyDescent="0.15">
      <c r="B11982" s="27"/>
    </row>
    <row r="11983" spans="2:2" ht="13" x14ac:dyDescent="0.15">
      <c r="B11983" s="27"/>
    </row>
    <row r="11984" spans="2:2" ht="13" x14ac:dyDescent="0.15">
      <c r="B11984" s="27"/>
    </row>
    <row r="11985" spans="2:2" ht="13" x14ac:dyDescent="0.15">
      <c r="B11985" s="27"/>
    </row>
    <row r="11986" spans="2:2" ht="13" x14ac:dyDescent="0.15">
      <c r="B11986" s="27"/>
    </row>
    <row r="11987" spans="2:2" ht="13" x14ac:dyDescent="0.15">
      <c r="B11987" s="27"/>
    </row>
    <row r="11988" spans="2:2" ht="13" x14ac:dyDescent="0.15">
      <c r="B11988" s="27"/>
    </row>
    <row r="11989" spans="2:2" ht="13" x14ac:dyDescent="0.15">
      <c r="B11989" s="27"/>
    </row>
    <row r="11990" spans="2:2" ht="13" x14ac:dyDescent="0.15">
      <c r="B11990" s="27"/>
    </row>
    <row r="11991" spans="2:2" ht="13" x14ac:dyDescent="0.15">
      <c r="B11991" s="27"/>
    </row>
    <row r="11992" spans="2:2" ht="13" x14ac:dyDescent="0.15">
      <c r="B11992" s="27"/>
    </row>
    <row r="11993" spans="2:2" ht="13" x14ac:dyDescent="0.15">
      <c r="B11993" s="27"/>
    </row>
    <row r="11994" spans="2:2" ht="13" x14ac:dyDescent="0.15">
      <c r="B11994" s="27"/>
    </row>
    <row r="11995" spans="2:2" ht="13" x14ac:dyDescent="0.15">
      <c r="B11995" s="27"/>
    </row>
    <row r="11996" spans="2:2" ht="13" x14ac:dyDescent="0.15">
      <c r="B11996" s="27"/>
    </row>
    <row r="11997" spans="2:2" ht="13" x14ac:dyDescent="0.15">
      <c r="B11997" s="27"/>
    </row>
    <row r="11998" spans="2:2" ht="13" x14ac:dyDescent="0.15">
      <c r="B11998" s="27"/>
    </row>
    <row r="11999" spans="2:2" ht="13" x14ac:dyDescent="0.15">
      <c r="B11999" s="27"/>
    </row>
    <row r="12000" spans="2:2" ht="13" x14ac:dyDescent="0.15">
      <c r="B12000" s="27"/>
    </row>
    <row r="12001" spans="2:2" ht="13" x14ac:dyDescent="0.15">
      <c r="B12001" s="27"/>
    </row>
    <row r="12002" spans="2:2" ht="13" x14ac:dyDescent="0.15">
      <c r="B12002" s="27"/>
    </row>
    <row r="12003" spans="2:2" ht="13" x14ac:dyDescent="0.15">
      <c r="B12003" s="27"/>
    </row>
    <row r="12004" spans="2:2" ht="13" x14ac:dyDescent="0.15">
      <c r="B12004" s="27"/>
    </row>
    <row r="12005" spans="2:2" ht="13" x14ac:dyDescent="0.15">
      <c r="B12005" s="27"/>
    </row>
    <row r="12006" spans="2:2" ht="13" x14ac:dyDescent="0.15">
      <c r="B12006" s="27"/>
    </row>
    <row r="12007" spans="2:2" ht="13" x14ac:dyDescent="0.15">
      <c r="B12007" s="27"/>
    </row>
    <row r="12008" spans="2:2" ht="13" x14ac:dyDescent="0.15">
      <c r="B12008" s="27"/>
    </row>
    <row r="12009" spans="2:2" ht="13" x14ac:dyDescent="0.15">
      <c r="B12009" s="27"/>
    </row>
    <row r="12010" spans="2:2" ht="13" x14ac:dyDescent="0.15">
      <c r="B12010" s="27"/>
    </row>
    <row r="12011" spans="2:2" ht="13" x14ac:dyDescent="0.15">
      <c r="B12011" s="27"/>
    </row>
    <row r="12012" spans="2:2" ht="13" x14ac:dyDescent="0.15">
      <c r="B12012" s="27"/>
    </row>
    <row r="12013" spans="2:2" ht="13" x14ac:dyDescent="0.15">
      <c r="B12013" s="27"/>
    </row>
    <row r="12014" spans="2:2" ht="13" x14ac:dyDescent="0.15">
      <c r="B12014" s="27"/>
    </row>
    <row r="12015" spans="2:2" ht="13" x14ac:dyDescent="0.15">
      <c r="B12015" s="27"/>
    </row>
    <row r="12016" spans="2:2" ht="13" x14ac:dyDescent="0.15">
      <c r="B12016" s="27"/>
    </row>
    <row r="12017" spans="2:2" ht="13" x14ac:dyDescent="0.15">
      <c r="B12017" s="27"/>
    </row>
    <row r="12018" spans="2:2" ht="13" x14ac:dyDescent="0.15">
      <c r="B12018" s="27"/>
    </row>
    <row r="12019" spans="2:2" ht="13" x14ac:dyDescent="0.15">
      <c r="B12019" s="27"/>
    </row>
    <row r="12020" spans="2:2" ht="13" x14ac:dyDescent="0.15">
      <c r="B12020" s="27"/>
    </row>
    <row r="12021" spans="2:2" ht="13" x14ac:dyDescent="0.15">
      <c r="B12021" s="27"/>
    </row>
    <row r="12022" spans="2:2" ht="13" x14ac:dyDescent="0.15">
      <c r="B12022" s="27"/>
    </row>
    <row r="12023" spans="2:2" ht="13" x14ac:dyDescent="0.15">
      <c r="B12023" s="27"/>
    </row>
    <row r="12024" spans="2:2" ht="13" x14ac:dyDescent="0.15">
      <c r="B12024" s="27"/>
    </row>
    <row r="12025" spans="2:2" ht="13" x14ac:dyDescent="0.15">
      <c r="B12025" s="27"/>
    </row>
    <row r="12026" spans="2:2" ht="13" x14ac:dyDescent="0.15">
      <c r="B12026" s="27"/>
    </row>
    <row r="12027" spans="2:2" ht="13" x14ac:dyDescent="0.15">
      <c r="B12027" s="27"/>
    </row>
    <row r="12028" spans="2:2" ht="13" x14ac:dyDescent="0.15">
      <c r="B12028" s="27"/>
    </row>
    <row r="12029" spans="2:2" ht="13" x14ac:dyDescent="0.15">
      <c r="B12029" s="27"/>
    </row>
    <row r="12030" spans="2:2" ht="13" x14ac:dyDescent="0.15">
      <c r="B12030" s="27"/>
    </row>
    <row r="12031" spans="2:2" ht="13" x14ac:dyDescent="0.15">
      <c r="B12031" s="27"/>
    </row>
    <row r="12032" spans="2:2" ht="13" x14ac:dyDescent="0.15">
      <c r="B12032" s="27"/>
    </row>
    <row r="12033" spans="2:2" ht="13" x14ac:dyDescent="0.15">
      <c r="B12033" s="27"/>
    </row>
    <row r="12034" spans="2:2" ht="13" x14ac:dyDescent="0.15">
      <c r="B12034" s="27"/>
    </row>
    <row r="12035" spans="2:2" ht="13" x14ac:dyDescent="0.15">
      <c r="B12035" s="27"/>
    </row>
    <row r="12036" spans="2:2" ht="13" x14ac:dyDescent="0.15">
      <c r="B12036" s="27"/>
    </row>
    <row r="12037" spans="2:2" ht="13" x14ac:dyDescent="0.15">
      <c r="B12037" s="27"/>
    </row>
    <row r="12038" spans="2:2" ht="13" x14ac:dyDescent="0.15">
      <c r="B12038" s="27"/>
    </row>
    <row r="12039" spans="2:2" ht="13" x14ac:dyDescent="0.15">
      <c r="B12039" s="27"/>
    </row>
    <row r="12040" spans="2:2" ht="13" x14ac:dyDescent="0.15">
      <c r="B12040" s="27"/>
    </row>
    <row r="12041" spans="2:2" ht="13" x14ac:dyDescent="0.15">
      <c r="B12041" s="27"/>
    </row>
    <row r="12042" spans="2:2" ht="13" x14ac:dyDescent="0.15">
      <c r="B12042" s="27"/>
    </row>
    <row r="12043" spans="2:2" ht="13" x14ac:dyDescent="0.15">
      <c r="B12043" s="27"/>
    </row>
    <row r="12044" spans="2:2" ht="13" x14ac:dyDescent="0.15">
      <c r="B12044" s="27"/>
    </row>
    <row r="12045" spans="2:2" ht="13" x14ac:dyDescent="0.15">
      <c r="B12045" s="27"/>
    </row>
    <row r="12046" spans="2:2" ht="13" x14ac:dyDescent="0.15">
      <c r="B12046" s="27"/>
    </row>
    <row r="12047" spans="2:2" ht="13" x14ac:dyDescent="0.15">
      <c r="B12047" s="27"/>
    </row>
    <row r="12048" spans="2:2" ht="13" x14ac:dyDescent="0.15">
      <c r="B12048" s="27"/>
    </row>
    <row r="12049" spans="2:2" ht="13" x14ac:dyDescent="0.15">
      <c r="B12049" s="27"/>
    </row>
    <row r="12050" spans="2:2" ht="13" x14ac:dyDescent="0.15">
      <c r="B12050" s="27"/>
    </row>
    <row r="12051" spans="2:2" ht="13" x14ac:dyDescent="0.15">
      <c r="B12051" s="27"/>
    </row>
    <row r="12052" spans="2:2" ht="13" x14ac:dyDescent="0.15">
      <c r="B12052" s="27"/>
    </row>
    <row r="12053" spans="2:2" ht="13" x14ac:dyDescent="0.15">
      <c r="B12053" s="27"/>
    </row>
    <row r="12054" spans="2:2" ht="13" x14ac:dyDescent="0.15">
      <c r="B12054" s="27"/>
    </row>
    <row r="12055" spans="2:2" ht="13" x14ac:dyDescent="0.15">
      <c r="B12055" s="27"/>
    </row>
    <row r="12056" spans="2:2" ht="13" x14ac:dyDescent="0.15">
      <c r="B12056" s="27"/>
    </row>
    <row r="12057" spans="2:2" ht="13" x14ac:dyDescent="0.15">
      <c r="B12057" s="27"/>
    </row>
    <row r="12058" spans="2:2" ht="13" x14ac:dyDescent="0.15">
      <c r="B12058" s="27"/>
    </row>
    <row r="12059" spans="2:2" ht="13" x14ac:dyDescent="0.15">
      <c r="B12059" s="27"/>
    </row>
    <row r="12060" spans="2:2" ht="13" x14ac:dyDescent="0.15">
      <c r="B12060" s="27"/>
    </row>
    <row r="12061" spans="2:2" ht="13" x14ac:dyDescent="0.15">
      <c r="B12061" s="27"/>
    </row>
    <row r="12062" spans="2:2" ht="13" x14ac:dyDescent="0.15">
      <c r="B12062" s="27"/>
    </row>
    <row r="12063" spans="2:2" ht="13" x14ac:dyDescent="0.15">
      <c r="B12063" s="27"/>
    </row>
    <row r="12064" spans="2:2" ht="13" x14ac:dyDescent="0.15">
      <c r="B12064" s="27"/>
    </row>
    <row r="12065" spans="2:2" ht="13" x14ac:dyDescent="0.15">
      <c r="B12065" s="27"/>
    </row>
    <row r="12066" spans="2:2" ht="13" x14ac:dyDescent="0.15">
      <c r="B12066" s="27"/>
    </row>
    <row r="12067" spans="2:2" ht="13" x14ac:dyDescent="0.15">
      <c r="B12067" s="27"/>
    </row>
    <row r="12068" spans="2:2" ht="13" x14ac:dyDescent="0.15">
      <c r="B12068" s="27"/>
    </row>
    <row r="12069" spans="2:2" ht="13" x14ac:dyDescent="0.15">
      <c r="B12069" s="27"/>
    </row>
    <row r="12070" spans="2:2" ht="13" x14ac:dyDescent="0.15">
      <c r="B12070" s="27"/>
    </row>
    <row r="12071" spans="2:2" ht="13" x14ac:dyDescent="0.15">
      <c r="B12071" s="27"/>
    </row>
    <row r="12072" spans="2:2" ht="13" x14ac:dyDescent="0.15">
      <c r="B12072" s="27"/>
    </row>
    <row r="12073" spans="2:2" ht="13" x14ac:dyDescent="0.15">
      <c r="B12073" s="27"/>
    </row>
    <row r="12074" spans="2:2" ht="13" x14ac:dyDescent="0.15">
      <c r="B12074" s="27"/>
    </row>
    <row r="12075" spans="2:2" ht="13" x14ac:dyDescent="0.15">
      <c r="B12075" s="27"/>
    </row>
    <row r="12076" spans="2:2" ht="13" x14ac:dyDescent="0.15">
      <c r="B12076" s="27"/>
    </row>
    <row r="12077" spans="2:2" ht="13" x14ac:dyDescent="0.15">
      <c r="B12077" s="27"/>
    </row>
    <row r="12078" spans="2:2" ht="13" x14ac:dyDescent="0.15">
      <c r="B12078" s="27"/>
    </row>
    <row r="12079" spans="2:2" ht="13" x14ac:dyDescent="0.15">
      <c r="B12079" s="27"/>
    </row>
    <row r="12080" spans="2:2" ht="13" x14ac:dyDescent="0.15">
      <c r="B12080" s="27"/>
    </row>
    <row r="12081" spans="2:2" ht="13" x14ac:dyDescent="0.15">
      <c r="B12081" s="27"/>
    </row>
    <row r="12082" spans="2:2" ht="13" x14ac:dyDescent="0.15">
      <c r="B12082" s="27"/>
    </row>
    <row r="12083" spans="2:2" ht="13" x14ac:dyDescent="0.15">
      <c r="B12083" s="27"/>
    </row>
    <row r="12084" spans="2:2" ht="13" x14ac:dyDescent="0.15">
      <c r="B12084" s="27"/>
    </row>
    <row r="12085" spans="2:2" ht="13" x14ac:dyDescent="0.15">
      <c r="B12085" s="27"/>
    </row>
    <row r="12086" spans="2:2" ht="13" x14ac:dyDescent="0.15">
      <c r="B12086" s="27"/>
    </row>
    <row r="12087" spans="2:2" ht="13" x14ac:dyDescent="0.15">
      <c r="B12087" s="27"/>
    </row>
    <row r="12088" spans="2:2" ht="13" x14ac:dyDescent="0.15">
      <c r="B12088" s="27"/>
    </row>
    <row r="12089" spans="2:2" ht="13" x14ac:dyDescent="0.15">
      <c r="B12089" s="27"/>
    </row>
    <row r="12090" spans="2:2" ht="13" x14ac:dyDescent="0.15">
      <c r="B12090" s="27"/>
    </row>
    <row r="12091" spans="2:2" ht="13" x14ac:dyDescent="0.15">
      <c r="B12091" s="27"/>
    </row>
    <row r="12092" spans="2:2" ht="13" x14ac:dyDescent="0.15">
      <c r="B12092" s="27"/>
    </row>
    <row r="12093" spans="2:2" ht="13" x14ac:dyDescent="0.15">
      <c r="B12093" s="27"/>
    </row>
    <row r="12094" spans="2:2" ht="13" x14ac:dyDescent="0.15">
      <c r="B12094" s="27"/>
    </row>
    <row r="12095" spans="2:2" ht="13" x14ac:dyDescent="0.15">
      <c r="B12095" s="27"/>
    </row>
    <row r="12096" spans="2:2" ht="13" x14ac:dyDescent="0.15">
      <c r="B12096" s="27"/>
    </row>
    <row r="12097" spans="2:2" ht="13" x14ac:dyDescent="0.15">
      <c r="B12097" s="27"/>
    </row>
    <row r="12098" spans="2:2" ht="13" x14ac:dyDescent="0.15">
      <c r="B12098" s="27"/>
    </row>
    <row r="12099" spans="2:2" ht="13" x14ac:dyDescent="0.15">
      <c r="B12099" s="27"/>
    </row>
    <row r="12100" spans="2:2" ht="13" x14ac:dyDescent="0.15">
      <c r="B12100" s="27"/>
    </row>
    <row r="12101" spans="2:2" ht="13" x14ac:dyDescent="0.15">
      <c r="B12101" s="27"/>
    </row>
    <row r="12102" spans="2:2" ht="13" x14ac:dyDescent="0.15">
      <c r="B12102" s="27"/>
    </row>
    <row r="12103" spans="2:2" ht="13" x14ac:dyDescent="0.15">
      <c r="B12103" s="27"/>
    </row>
    <row r="12104" spans="2:2" ht="13" x14ac:dyDescent="0.15">
      <c r="B12104" s="27"/>
    </row>
    <row r="12105" spans="2:2" ht="13" x14ac:dyDescent="0.15">
      <c r="B12105" s="27"/>
    </row>
    <row r="12106" spans="2:2" ht="13" x14ac:dyDescent="0.15">
      <c r="B12106" s="27"/>
    </row>
    <row r="12107" spans="2:2" ht="13" x14ac:dyDescent="0.15">
      <c r="B12107" s="27"/>
    </row>
    <row r="12108" spans="2:2" ht="13" x14ac:dyDescent="0.15">
      <c r="B12108" s="27"/>
    </row>
    <row r="12109" spans="2:2" ht="13" x14ac:dyDescent="0.15">
      <c r="B12109" s="27"/>
    </row>
    <row r="12110" spans="2:2" ht="13" x14ac:dyDescent="0.15">
      <c r="B12110" s="27"/>
    </row>
    <row r="12111" spans="2:2" ht="13" x14ac:dyDescent="0.15">
      <c r="B12111" s="27"/>
    </row>
    <row r="12112" spans="2:2" ht="13" x14ac:dyDescent="0.15">
      <c r="B12112" s="27"/>
    </row>
    <row r="12113" spans="2:2" ht="13" x14ac:dyDescent="0.15">
      <c r="B12113" s="27"/>
    </row>
    <row r="12114" spans="2:2" ht="13" x14ac:dyDescent="0.15">
      <c r="B12114" s="27"/>
    </row>
    <row r="12115" spans="2:2" ht="13" x14ac:dyDescent="0.15">
      <c r="B12115" s="27"/>
    </row>
    <row r="12116" spans="2:2" ht="13" x14ac:dyDescent="0.15">
      <c r="B12116" s="27"/>
    </row>
    <row r="12117" spans="2:2" ht="13" x14ac:dyDescent="0.15">
      <c r="B12117" s="27"/>
    </row>
    <row r="12118" spans="2:2" ht="13" x14ac:dyDescent="0.15">
      <c r="B12118" s="27"/>
    </row>
    <row r="12119" spans="2:2" ht="13" x14ac:dyDescent="0.15">
      <c r="B12119" s="27"/>
    </row>
    <row r="12120" spans="2:2" ht="13" x14ac:dyDescent="0.15">
      <c r="B12120" s="27"/>
    </row>
    <row r="12121" spans="2:2" ht="13" x14ac:dyDescent="0.15">
      <c r="B12121" s="27"/>
    </row>
    <row r="12122" spans="2:2" ht="13" x14ac:dyDescent="0.15">
      <c r="B12122" s="27"/>
    </row>
    <row r="12123" spans="2:2" ht="13" x14ac:dyDescent="0.15">
      <c r="B12123" s="27"/>
    </row>
    <row r="12124" spans="2:2" ht="13" x14ac:dyDescent="0.15">
      <c r="B12124" s="27"/>
    </row>
    <row r="12125" spans="2:2" ht="13" x14ac:dyDescent="0.15">
      <c r="B12125" s="27"/>
    </row>
    <row r="12126" spans="2:2" ht="13" x14ac:dyDescent="0.15">
      <c r="B12126" s="27"/>
    </row>
    <row r="12127" spans="2:2" ht="13" x14ac:dyDescent="0.15">
      <c r="B12127" s="27"/>
    </row>
    <row r="12128" spans="2:2" ht="13" x14ac:dyDescent="0.15">
      <c r="B12128" s="27"/>
    </row>
    <row r="12129" spans="2:2" ht="13" x14ac:dyDescent="0.15">
      <c r="B12129" s="27"/>
    </row>
    <row r="12130" spans="2:2" ht="13" x14ac:dyDescent="0.15">
      <c r="B12130" s="27"/>
    </row>
    <row r="12131" spans="2:2" ht="13" x14ac:dyDescent="0.15">
      <c r="B12131" s="27"/>
    </row>
    <row r="12132" spans="2:2" ht="13" x14ac:dyDescent="0.15">
      <c r="B12132" s="27"/>
    </row>
    <row r="12133" spans="2:2" ht="13" x14ac:dyDescent="0.15">
      <c r="B12133" s="27"/>
    </row>
    <row r="12134" spans="2:2" ht="13" x14ac:dyDescent="0.15">
      <c r="B12134" s="27"/>
    </row>
    <row r="12135" spans="2:2" ht="13" x14ac:dyDescent="0.15">
      <c r="B12135" s="27"/>
    </row>
    <row r="12136" spans="2:2" ht="13" x14ac:dyDescent="0.15">
      <c r="B12136" s="27"/>
    </row>
    <row r="12137" spans="2:2" ht="13" x14ac:dyDescent="0.15">
      <c r="B12137" s="27"/>
    </row>
    <row r="12138" spans="2:2" ht="13" x14ac:dyDescent="0.15">
      <c r="B12138" s="27"/>
    </row>
    <row r="12139" spans="2:2" ht="13" x14ac:dyDescent="0.15">
      <c r="B12139" s="27"/>
    </row>
    <row r="12140" spans="2:2" ht="13" x14ac:dyDescent="0.15">
      <c r="B12140" s="27"/>
    </row>
    <row r="12141" spans="2:2" ht="13" x14ac:dyDescent="0.15">
      <c r="B12141" s="27"/>
    </row>
    <row r="12142" spans="2:2" ht="13" x14ac:dyDescent="0.15">
      <c r="B12142" s="27"/>
    </row>
    <row r="12143" spans="2:2" ht="13" x14ac:dyDescent="0.15">
      <c r="B12143" s="27"/>
    </row>
    <row r="12144" spans="2:2" ht="13" x14ac:dyDescent="0.15">
      <c r="B12144" s="27"/>
    </row>
    <row r="12145" spans="2:2" ht="13" x14ac:dyDescent="0.15">
      <c r="B12145" s="27"/>
    </row>
    <row r="12146" spans="2:2" ht="13" x14ac:dyDescent="0.15">
      <c r="B12146" s="27"/>
    </row>
    <row r="12147" spans="2:2" ht="13" x14ac:dyDescent="0.15">
      <c r="B12147" s="27"/>
    </row>
    <row r="12148" spans="2:2" ht="13" x14ac:dyDescent="0.15">
      <c r="B12148" s="27"/>
    </row>
    <row r="12149" spans="2:2" ht="13" x14ac:dyDescent="0.15">
      <c r="B12149" s="27"/>
    </row>
    <row r="12150" spans="2:2" ht="13" x14ac:dyDescent="0.15">
      <c r="B12150" s="27"/>
    </row>
    <row r="12151" spans="2:2" ht="13" x14ac:dyDescent="0.15">
      <c r="B12151" s="27"/>
    </row>
    <row r="12152" spans="2:2" ht="13" x14ac:dyDescent="0.15">
      <c r="B12152" s="27"/>
    </row>
    <row r="12153" spans="2:2" ht="13" x14ac:dyDescent="0.15">
      <c r="B12153" s="27"/>
    </row>
    <row r="12154" spans="2:2" ht="13" x14ac:dyDescent="0.15">
      <c r="B12154" s="27"/>
    </row>
    <row r="12155" spans="2:2" ht="13" x14ac:dyDescent="0.15">
      <c r="B12155" s="27"/>
    </row>
    <row r="12156" spans="2:2" ht="13" x14ac:dyDescent="0.15">
      <c r="B12156" s="27"/>
    </row>
    <row r="12157" spans="2:2" ht="13" x14ac:dyDescent="0.15">
      <c r="B12157" s="27"/>
    </row>
    <row r="12158" spans="2:2" ht="13" x14ac:dyDescent="0.15">
      <c r="B12158" s="27"/>
    </row>
    <row r="12159" spans="2:2" ht="13" x14ac:dyDescent="0.15">
      <c r="B12159" s="27"/>
    </row>
    <row r="12160" spans="2:2" ht="13" x14ac:dyDescent="0.15">
      <c r="B12160" s="27"/>
    </row>
    <row r="12161" spans="2:2" ht="13" x14ac:dyDescent="0.15">
      <c r="B12161" s="27"/>
    </row>
    <row r="12162" spans="2:2" ht="13" x14ac:dyDescent="0.15">
      <c r="B12162" s="27"/>
    </row>
    <row r="12163" spans="2:2" ht="13" x14ac:dyDescent="0.15">
      <c r="B12163" s="27"/>
    </row>
    <row r="12164" spans="2:2" ht="13" x14ac:dyDescent="0.15">
      <c r="B12164" s="27"/>
    </row>
    <row r="12165" spans="2:2" ht="13" x14ac:dyDescent="0.15">
      <c r="B12165" s="27"/>
    </row>
    <row r="12166" spans="2:2" ht="13" x14ac:dyDescent="0.15">
      <c r="B12166" s="27"/>
    </row>
    <row r="12167" spans="2:2" ht="13" x14ac:dyDescent="0.15">
      <c r="B12167" s="27"/>
    </row>
    <row r="12168" spans="2:2" ht="13" x14ac:dyDescent="0.15">
      <c r="B12168" s="27"/>
    </row>
    <row r="12169" spans="2:2" ht="13" x14ac:dyDescent="0.15">
      <c r="B12169" s="27"/>
    </row>
    <row r="12170" spans="2:2" ht="13" x14ac:dyDescent="0.15">
      <c r="B12170" s="27"/>
    </row>
    <row r="12171" spans="2:2" ht="13" x14ac:dyDescent="0.15">
      <c r="B12171" s="27"/>
    </row>
    <row r="12172" spans="2:2" ht="13" x14ac:dyDescent="0.15">
      <c r="B12172" s="27"/>
    </row>
    <row r="12173" spans="2:2" ht="13" x14ac:dyDescent="0.15">
      <c r="B12173" s="27"/>
    </row>
    <row r="12174" spans="2:2" ht="13" x14ac:dyDescent="0.15">
      <c r="B12174" s="27"/>
    </row>
    <row r="12175" spans="2:2" ht="13" x14ac:dyDescent="0.15">
      <c r="B12175" s="27"/>
    </row>
    <row r="12176" spans="2:2" ht="13" x14ac:dyDescent="0.15">
      <c r="B12176" s="27"/>
    </row>
    <row r="12177" spans="2:2" ht="13" x14ac:dyDescent="0.15">
      <c r="B12177" s="27"/>
    </row>
    <row r="12178" spans="2:2" ht="13" x14ac:dyDescent="0.15">
      <c r="B12178" s="27"/>
    </row>
    <row r="12179" spans="2:2" ht="13" x14ac:dyDescent="0.15">
      <c r="B12179" s="27"/>
    </row>
    <row r="12180" spans="2:2" ht="13" x14ac:dyDescent="0.15">
      <c r="B12180" s="27"/>
    </row>
    <row r="12181" spans="2:2" ht="13" x14ac:dyDescent="0.15">
      <c r="B12181" s="27"/>
    </row>
    <row r="12182" spans="2:2" ht="13" x14ac:dyDescent="0.15">
      <c r="B12182" s="27"/>
    </row>
    <row r="12183" spans="2:2" ht="13" x14ac:dyDescent="0.15">
      <c r="B12183" s="27"/>
    </row>
    <row r="12184" spans="2:2" ht="13" x14ac:dyDescent="0.15">
      <c r="B12184" s="27"/>
    </row>
    <row r="12185" spans="2:2" ht="13" x14ac:dyDescent="0.15">
      <c r="B12185" s="27"/>
    </row>
    <row r="12186" spans="2:2" ht="13" x14ac:dyDescent="0.15">
      <c r="B12186" s="27"/>
    </row>
    <row r="12187" spans="2:2" ht="13" x14ac:dyDescent="0.15">
      <c r="B12187" s="27"/>
    </row>
    <row r="12188" spans="2:2" ht="13" x14ac:dyDescent="0.15">
      <c r="B12188" s="27"/>
    </row>
    <row r="12189" spans="2:2" ht="13" x14ac:dyDescent="0.15">
      <c r="B12189" s="27"/>
    </row>
    <row r="12190" spans="2:2" ht="13" x14ac:dyDescent="0.15">
      <c r="B12190" s="27"/>
    </row>
    <row r="12191" spans="2:2" ht="13" x14ac:dyDescent="0.15">
      <c r="B12191" s="27"/>
    </row>
    <row r="12192" spans="2:2" ht="13" x14ac:dyDescent="0.15">
      <c r="B12192" s="27"/>
    </row>
    <row r="12193" spans="2:2" ht="13" x14ac:dyDescent="0.15">
      <c r="B12193" s="27"/>
    </row>
    <row r="12194" spans="2:2" ht="13" x14ac:dyDescent="0.15">
      <c r="B12194" s="27"/>
    </row>
    <row r="12195" spans="2:2" ht="13" x14ac:dyDescent="0.15">
      <c r="B12195" s="27"/>
    </row>
    <row r="12196" spans="2:2" ht="13" x14ac:dyDescent="0.15">
      <c r="B12196" s="27"/>
    </row>
    <row r="12197" spans="2:2" ht="13" x14ac:dyDescent="0.15">
      <c r="B12197" s="27"/>
    </row>
    <row r="12198" spans="2:2" ht="13" x14ac:dyDescent="0.15">
      <c r="B12198" s="27"/>
    </row>
    <row r="12199" spans="2:2" ht="13" x14ac:dyDescent="0.15">
      <c r="B12199" s="27"/>
    </row>
    <row r="12200" spans="2:2" ht="13" x14ac:dyDescent="0.15">
      <c r="B12200" s="27"/>
    </row>
    <row r="12201" spans="2:2" ht="13" x14ac:dyDescent="0.15">
      <c r="B12201" s="27"/>
    </row>
    <row r="12202" spans="2:2" ht="13" x14ac:dyDescent="0.15">
      <c r="B12202" s="27"/>
    </row>
    <row r="12203" spans="2:2" ht="13" x14ac:dyDescent="0.15">
      <c r="B12203" s="27"/>
    </row>
    <row r="12204" spans="2:2" ht="13" x14ac:dyDescent="0.15">
      <c r="B12204" s="27"/>
    </row>
    <row r="12205" spans="2:2" ht="13" x14ac:dyDescent="0.15">
      <c r="B12205" s="27"/>
    </row>
    <row r="12206" spans="2:2" ht="13" x14ac:dyDescent="0.15">
      <c r="B12206" s="27"/>
    </row>
    <row r="12207" spans="2:2" ht="13" x14ac:dyDescent="0.15">
      <c r="B12207" s="27"/>
    </row>
    <row r="12208" spans="2:2" ht="13" x14ac:dyDescent="0.15">
      <c r="B12208" s="27"/>
    </row>
    <row r="12209" spans="2:2" ht="13" x14ac:dyDescent="0.15">
      <c r="B12209" s="27"/>
    </row>
    <row r="12210" spans="2:2" ht="13" x14ac:dyDescent="0.15">
      <c r="B12210" s="27"/>
    </row>
    <row r="12211" spans="2:2" ht="13" x14ac:dyDescent="0.15">
      <c r="B12211" s="27"/>
    </row>
    <row r="12212" spans="2:2" ht="13" x14ac:dyDescent="0.15">
      <c r="B12212" s="27"/>
    </row>
    <row r="12213" spans="2:2" ht="13" x14ac:dyDescent="0.15">
      <c r="B12213" s="27"/>
    </row>
    <row r="12214" spans="2:2" ht="13" x14ac:dyDescent="0.15">
      <c r="B12214" s="27"/>
    </row>
    <row r="12215" spans="2:2" ht="13" x14ac:dyDescent="0.15">
      <c r="B12215" s="27"/>
    </row>
    <row r="12216" spans="2:2" ht="13" x14ac:dyDescent="0.15">
      <c r="B12216" s="27"/>
    </row>
    <row r="12217" spans="2:2" ht="13" x14ac:dyDescent="0.15">
      <c r="B12217" s="27"/>
    </row>
    <row r="12218" spans="2:2" ht="13" x14ac:dyDescent="0.15">
      <c r="B12218" s="27"/>
    </row>
    <row r="12219" spans="2:2" ht="13" x14ac:dyDescent="0.15">
      <c r="B12219" s="27"/>
    </row>
    <row r="12220" spans="2:2" ht="13" x14ac:dyDescent="0.15">
      <c r="B12220" s="27"/>
    </row>
    <row r="12221" spans="2:2" ht="13" x14ac:dyDescent="0.15">
      <c r="B12221" s="27"/>
    </row>
    <row r="12222" spans="2:2" ht="13" x14ac:dyDescent="0.15">
      <c r="B12222" s="27"/>
    </row>
    <row r="12223" spans="2:2" ht="13" x14ac:dyDescent="0.15">
      <c r="B12223" s="27"/>
    </row>
    <row r="12224" spans="2:2" ht="13" x14ac:dyDescent="0.15">
      <c r="B12224" s="27"/>
    </row>
    <row r="12225" spans="2:2" ht="13" x14ac:dyDescent="0.15">
      <c r="B12225" s="27"/>
    </row>
    <row r="12226" spans="2:2" ht="13" x14ac:dyDescent="0.15">
      <c r="B12226" s="27"/>
    </row>
    <row r="12227" spans="2:2" ht="13" x14ac:dyDescent="0.15">
      <c r="B12227" s="27"/>
    </row>
    <row r="12228" spans="2:2" ht="13" x14ac:dyDescent="0.15">
      <c r="B12228" s="27"/>
    </row>
    <row r="12229" spans="2:2" ht="13" x14ac:dyDescent="0.15">
      <c r="B12229" s="27"/>
    </row>
    <row r="12230" spans="2:2" ht="13" x14ac:dyDescent="0.15">
      <c r="B12230" s="27"/>
    </row>
    <row r="12231" spans="2:2" ht="13" x14ac:dyDescent="0.15">
      <c r="B12231" s="27"/>
    </row>
    <row r="12232" spans="2:2" ht="13" x14ac:dyDescent="0.15">
      <c r="B12232" s="27"/>
    </row>
    <row r="12233" spans="2:2" ht="13" x14ac:dyDescent="0.15">
      <c r="B12233" s="27"/>
    </row>
    <row r="12234" spans="2:2" ht="13" x14ac:dyDescent="0.15">
      <c r="B12234" s="27"/>
    </row>
    <row r="12235" spans="2:2" ht="13" x14ac:dyDescent="0.15">
      <c r="B12235" s="27"/>
    </row>
    <row r="12236" spans="2:2" ht="13" x14ac:dyDescent="0.15">
      <c r="B12236" s="27"/>
    </row>
    <row r="12237" spans="2:2" ht="13" x14ac:dyDescent="0.15">
      <c r="B12237" s="27"/>
    </row>
    <row r="12238" spans="2:2" ht="13" x14ac:dyDescent="0.15">
      <c r="B12238" s="27"/>
    </row>
    <row r="12239" spans="2:2" ht="13" x14ac:dyDescent="0.15">
      <c r="B12239" s="27"/>
    </row>
    <row r="12240" spans="2:2" ht="13" x14ac:dyDescent="0.15">
      <c r="B12240" s="27"/>
    </row>
    <row r="12241" spans="2:2" ht="13" x14ac:dyDescent="0.15">
      <c r="B12241" s="27"/>
    </row>
    <row r="12242" spans="2:2" ht="13" x14ac:dyDescent="0.15">
      <c r="B12242" s="27"/>
    </row>
    <row r="12243" spans="2:2" ht="13" x14ac:dyDescent="0.15">
      <c r="B12243" s="27"/>
    </row>
    <row r="12244" spans="2:2" ht="13" x14ac:dyDescent="0.15">
      <c r="B12244" s="27"/>
    </row>
    <row r="12245" spans="2:2" ht="13" x14ac:dyDescent="0.15">
      <c r="B12245" s="27"/>
    </row>
    <row r="12246" spans="2:2" ht="13" x14ac:dyDescent="0.15">
      <c r="B12246" s="27"/>
    </row>
    <row r="12247" spans="2:2" ht="13" x14ac:dyDescent="0.15">
      <c r="B12247" s="27"/>
    </row>
    <row r="12248" spans="2:2" ht="13" x14ac:dyDescent="0.15">
      <c r="B12248" s="27"/>
    </row>
    <row r="12249" spans="2:2" ht="13" x14ac:dyDescent="0.15">
      <c r="B12249" s="27"/>
    </row>
    <row r="12250" spans="2:2" ht="13" x14ac:dyDescent="0.15">
      <c r="B12250" s="27"/>
    </row>
    <row r="12251" spans="2:2" ht="13" x14ac:dyDescent="0.15">
      <c r="B12251" s="27"/>
    </row>
    <row r="12252" spans="2:2" ht="13" x14ac:dyDescent="0.15">
      <c r="B12252" s="27"/>
    </row>
    <row r="12253" spans="2:2" ht="13" x14ac:dyDescent="0.15">
      <c r="B12253" s="27"/>
    </row>
    <row r="12254" spans="2:2" ht="13" x14ac:dyDescent="0.15">
      <c r="B12254" s="27"/>
    </row>
    <row r="12255" spans="2:2" ht="13" x14ac:dyDescent="0.15">
      <c r="B12255" s="27"/>
    </row>
    <row r="12256" spans="2:2" ht="13" x14ac:dyDescent="0.15">
      <c r="B12256" s="27"/>
    </row>
    <row r="12257" spans="2:2" ht="13" x14ac:dyDescent="0.15">
      <c r="B12257" s="27"/>
    </row>
    <row r="12258" spans="2:2" ht="13" x14ac:dyDescent="0.15">
      <c r="B12258" s="27"/>
    </row>
    <row r="12259" spans="2:2" ht="13" x14ac:dyDescent="0.15">
      <c r="B12259" s="27"/>
    </row>
    <row r="12260" spans="2:2" ht="13" x14ac:dyDescent="0.15">
      <c r="B12260" s="27"/>
    </row>
    <row r="12261" spans="2:2" ht="13" x14ac:dyDescent="0.15">
      <c r="B12261" s="27"/>
    </row>
    <row r="12262" spans="2:2" ht="13" x14ac:dyDescent="0.15">
      <c r="B12262" s="27"/>
    </row>
    <row r="12263" spans="2:2" ht="13" x14ac:dyDescent="0.15">
      <c r="B12263" s="27"/>
    </row>
    <row r="12264" spans="2:2" ht="13" x14ac:dyDescent="0.15">
      <c r="B12264" s="27"/>
    </row>
    <row r="12265" spans="2:2" ht="13" x14ac:dyDescent="0.15">
      <c r="B12265" s="27"/>
    </row>
    <row r="12266" spans="2:2" ht="13" x14ac:dyDescent="0.15">
      <c r="B12266" s="27"/>
    </row>
    <row r="12267" spans="2:2" ht="13" x14ac:dyDescent="0.15">
      <c r="B12267" s="27"/>
    </row>
    <row r="12268" spans="2:2" ht="13" x14ac:dyDescent="0.15">
      <c r="B12268" s="27"/>
    </row>
    <row r="12269" spans="2:2" ht="13" x14ac:dyDescent="0.15">
      <c r="B12269" s="27"/>
    </row>
    <row r="12270" spans="2:2" ht="13" x14ac:dyDescent="0.15">
      <c r="B12270" s="27"/>
    </row>
    <row r="12271" spans="2:2" ht="13" x14ac:dyDescent="0.15">
      <c r="B12271" s="27"/>
    </row>
    <row r="12272" spans="2:2" ht="13" x14ac:dyDescent="0.15">
      <c r="B12272" s="27"/>
    </row>
    <row r="12273" spans="2:2" ht="13" x14ac:dyDescent="0.15">
      <c r="B12273" s="27"/>
    </row>
    <row r="12274" spans="2:2" ht="13" x14ac:dyDescent="0.15">
      <c r="B12274" s="27"/>
    </row>
    <row r="12275" spans="2:2" ht="13" x14ac:dyDescent="0.15">
      <c r="B12275" s="27"/>
    </row>
    <row r="12276" spans="2:2" ht="13" x14ac:dyDescent="0.15">
      <c r="B12276" s="27"/>
    </row>
    <row r="12277" spans="2:2" ht="13" x14ac:dyDescent="0.15">
      <c r="B12277" s="27"/>
    </row>
    <row r="12278" spans="2:2" ht="13" x14ac:dyDescent="0.15">
      <c r="B12278" s="27"/>
    </row>
    <row r="12279" spans="2:2" ht="13" x14ac:dyDescent="0.15">
      <c r="B12279" s="27"/>
    </row>
    <row r="12280" spans="2:2" ht="13" x14ac:dyDescent="0.15">
      <c r="B12280" s="27"/>
    </row>
    <row r="12281" spans="2:2" ht="13" x14ac:dyDescent="0.15">
      <c r="B12281" s="27"/>
    </row>
    <row r="12282" spans="2:2" ht="13" x14ac:dyDescent="0.15">
      <c r="B12282" s="27"/>
    </row>
    <row r="12283" spans="2:2" ht="13" x14ac:dyDescent="0.15">
      <c r="B12283" s="27"/>
    </row>
    <row r="12284" spans="2:2" ht="13" x14ac:dyDescent="0.15">
      <c r="B12284" s="27"/>
    </row>
    <row r="12285" spans="2:2" ht="13" x14ac:dyDescent="0.15">
      <c r="B12285" s="27"/>
    </row>
    <row r="12286" spans="2:2" ht="13" x14ac:dyDescent="0.15">
      <c r="B12286" s="27"/>
    </row>
    <row r="12287" spans="2:2" ht="13" x14ac:dyDescent="0.15">
      <c r="B12287" s="27"/>
    </row>
    <row r="12288" spans="2:2" ht="13" x14ac:dyDescent="0.15">
      <c r="B12288" s="27"/>
    </row>
    <row r="12289" spans="2:2" ht="13" x14ac:dyDescent="0.15">
      <c r="B12289" s="27"/>
    </row>
    <row r="12290" spans="2:2" ht="13" x14ac:dyDescent="0.15">
      <c r="B12290" s="27"/>
    </row>
    <row r="12291" spans="2:2" ht="13" x14ac:dyDescent="0.15">
      <c r="B12291" s="27"/>
    </row>
    <row r="12292" spans="2:2" ht="13" x14ac:dyDescent="0.15">
      <c r="B12292" s="27"/>
    </row>
    <row r="12293" spans="2:2" ht="13" x14ac:dyDescent="0.15">
      <c r="B12293" s="27"/>
    </row>
    <row r="12294" spans="2:2" ht="13" x14ac:dyDescent="0.15">
      <c r="B12294" s="27"/>
    </row>
    <row r="12295" spans="2:2" ht="13" x14ac:dyDescent="0.15">
      <c r="B12295" s="27"/>
    </row>
    <row r="12296" spans="2:2" ht="13" x14ac:dyDescent="0.15">
      <c r="B12296" s="27"/>
    </row>
    <row r="12297" spans="2:2" ht="13" x14ac:dyDescent="0.15">
      <c r="B12297" s="27"/>
    </row>
    <row r="12298" spans="2:2" ht="13" x14ac:dyDescent="0.15">
      <c r="B12298" s="27"/>
    </row>
    <row r="12299" spans="2:2" ht="13" x14ac:dyDescent="0.15">
      <c r="B12299" s="27"/>
    </row>
    <row r="12300" spans="2:2" ht="13" x14ac:dyDescent="0.15">
      <c r="B12300" s="27"/>
    </row>
    <row r="12301" spans="2:2" ht="13" x14ac:dyDescent="0.15">
      <c r="B12301" s="27"/>
    </row>
    <row r="12302" spans="2:2" ht="13" x14ac:dyDescent="0.15">
      <c r="B12302" s="27"/>
    </row>
    <row r="12303" spans="2:2" ht="13" x14ac:dyDescent="0.15">
      <c r="B12303" s="27"/>
    </row>
    <row r="12304" spans="2:2" ht="13" x14ac:dyDescent="0.15">
      <c r="B12304" s="27"/>
    </row>
    <row r="12305" spans="2:2" ht="13" x14ac:dyDescent="0.15">
      <c r="B12305" s="27"/>
    </row>
    <row r="12306" spans="2:2" ht="13" x14ac:dyDescent="0.15">
      <c r="B12306" s="27"/>
    </row>
    <row r="12307" spans="2:2" ht="13" x14ac:dyDescent="0.15">
      <c r="B12307" s="27"/>
    </row>
    <row r="12308" spans="2:2" ht="13" x14ac:dyDescent="0.15">
      <c r="B12308" s="27"/>
    </row>
    <row r="12309" spans="2:2" ht="13" x14ac:dyDescent="0.15">
      <c r="B12309" s="27"/>
    </row>
    <row r="12310" spans="2:2" ht="13" x14ac:dyDescent="0.15">
      <c r="B12310" s="27"/>
    </row>
    <row r="12311" spans="2:2" ht="13" x14ac:dyDescent="0.15">
      <c r="B12311" s="27"/>
    </row>
    <row r="12312" spans="2:2" ht="13" x14ac:dyDescent="0.15">
      <c r="B12312" s="27"/>
    </row>
    <row r="12313" spans="2:2" ht="13" x14ac:dyDescent="0.15">
      <c r="B12313" s="27"/>
    </row>
    <row r="12314" spans="2:2" ht="13" x14ac:dyDescent="0.15">
      <c r="B12314" s="27"/>
    </row>
    <row r="12315" spans="2:2" ht="13" x14ac:dyDescent="0.15">
      <c r="B12315" s="27"/>
    </row>
    <row r="12316" spans="2:2" ht="13" x14ac:dyDescent="0.15">
      <c r="B12316" s="27"/>
    </row>
    <row r="12317" spans="2:2" ht="13" x14ac:dyDescent="0.15">
      <c r="B12317" s="27"/>
    </row>
    <row r="12318" spans="2:2" ht="13" x14ac:dyDescent="0.15">
      <c r="B12318" s="27"/>
    </row>
    <row r="12319" spans="2:2" ht="13" x14ac:dyDescent="0.15">
      <c r="B12319" s="27"/>
    </row>
    <row r="12320" spans="2:2" ht="13" x14ac:dyDescent="0.15">
      <c r="B12320" s="27"/>
    </row>
    <row r="12321" spans="2:2" ht="13" x14ac:dyDescent="0.15">
      <c r="B12321" s="27"/>
    </row>
    <row r="12322" spans="2:2" ht="13" x14ac:dyDescent="0.15">
      <c r="B12322" s="27"/>
    </row>
    <row r="12323" spans="2:2" ht="13" x14ac:dyDescent="0.15">
      <c r="B12323" s="27"/>
    </row>
    <row r="12324" spans="2:2" ht="13" x14ac:dyDescent="0.15">
      <c r="B12324" s="27"/>
    </row>
    <row r="12325" spans="2:2" ht="13" x14ac:dyDescent="0.15">
      <c r="B12325" s="27"/>
    </row>
    <row r="12326" spans="2:2" ht="13" x14ac:dyDescent="0.15">
      <c r="B12326" s="27"/>
    </row>
    <row r="12327" spans="2:2" ht="13" x14ac:dyDescent="0.15">
      <c r="B12327" s="27"/>
    </row>
    <row r="12328" spans="2:2" ht="13" x14ac:dyDescent="0.15">
      <c r="B12328" s="27"/>
    </row>
    <row r="12329" spans="2:2" ht="13" x14ac:dyDescent="0.15">
      <c r="B12329" s="27"/>
    </row>
    <row r="12330" spans="2:2" ht="13" x14ac:dyDescent="0.15">
      <c r="B12330" s="27"/>
    </row>
    <row r="12331" spans="2:2" ht="13" x14ac:dyDescent="0.15">
      <c r="B12331" s="27"/>
    </row>
    <row r="12332" spans="2:2" ht="13" x14ac:dyDescent="0.15">
      <c r="B12332" s="27"/>
    </row>
    <row r="12333" spans="2:2" ht="13" x14ac:dyDescent="0.15">
      <c r="B12333" s="27"/>
    </row>
    <row r="12334" spans="2:2" ht="13" x14ac:dyDescent="0.15">
      <c r="B12334" s="27"/>
    </row>
    <row r="12335" spans="2:2" ht="13" x14ac:dyDescent="0.15">
      <c r="B12335" s="27"/>
    </row>
    <row r="12336" spans="2:2" ht="13" x14ac:dyDescent="0.15">
      <c r="B12336" s="27"/>
    </row>
    <row r="12337" spans="2:2" ht="13" x14ac:dyDescent="0.15">
      <c r="B12337" s="27"/>
    </row>
    <row r="12338" spans="2:2" ht="13" x14ac:dyDescent="0.15">
      <c r="B12338" s="27"/>
    </row>
    <row r="12339" spans="2:2" ht="13" x14ac:dyDescent="0.15">
      <c r="B12339" s="27"/>
    </row>
    <row r="12340" spans="2:2" ht="13" x14ac:dyDescent="0.15">
      <c r="B12340" s="27"/>
    </row>
    <row r="12341" spans="2:2" ht="13" x14ac:dyDescent="0.15">
      <c r="B12341" s="27"/>
    </row>
    <row r="12342" spans="2:2" ht="13" x14ac:dyDescent="0.15">
      <c r="B12342" s="27"/>
    </row>
    <row r="12343" spans="2:2" ht="13" x14ac:dyDescent="0.15">
      <c r="B12343" s="27"/>
    </row>
    <row r="12344" spans="2:2" ht="13" x14ac:dyDescent="0.15">
      <c r="B12344" s="27"/>
    </row>
    <row r="12345" spans="2:2" ht="13" x14ac:dyDescent="0.15">
      <c r="B12345" s="27"/>
    </row>
    <row r="12346" spans="2:2" ht="13" x14ac:dyDescent="0.15">
      <c r="B12346" s="27"/>
    </row>
    <row r="12347" spans="2:2" ht="13" x14ac:dyDescent="0.15">
      <c r="B12347" s="27"/>
    </row>
    <row r="12348" spans="2:2" ht="13" x14ac:dyDescent="0.15">
      <c r="B12348" s="27"/>
    </row>
    <row r="12349" spans="2:2" ht="13" x14ac:dyDescent="0.15">
      <c r="B12349" s="27"/>
    </row>
    <row r="12350" spans="2:2" ht="13" x14ac:dyDescent="0.15">
      <c r="B12350" s="27"/>
    </row>
    <row r="12351" spans="2:2" ht="13" x14ac:dyDescent="0.15">
      <c r="B12351" s="27"/>
    </row>
    <row r="12352" spans="2:2" ht="13" x14ac:dyDescent="0.15">
      <c r="B12352" s="27"/>
    </row>
    <row r="12353" spans="2:2" ht="13" x14ac:dyDescent="0.15">
      <c r="B12353" s="27"/>
    </row>
    <row r="12354" spans="2:2" ht="13" x14ac:dyDescent="0.15">
      <c r="B12354" s="27"/>
    </row>
    <row r="12355" spans="2:2" ht="13" x14ac:dyDescent="0.15">
      <c r="B12355" s="27"/>
    </row>
    <row r="12356" spans="2:2" ht="13" x14ac:dyDescent="0.15">
      <c r="B12356" s="27"/>
    </row>
    <row r="12357" spans="2:2" ht="13" x14ac:dyDescent="0.15">
      <c r="B12357" s="27"/>
    </row>
    <row r="12358" spans="2:2" ht="13" x14ac:dyDescent="0.15">
      <c r="B12358" s="27"/>
    </row>
    <row r="12359" spans="2:2" ht="13" x14ac:dyDescent="0.15">
      <c r="B12359" s="27"/>
    </row>
    <row r="12360" spans="2:2" ht="13" x14ac:dyDescent="0.15">
      <c r="B12360" s="27"/>
    </row>
    <row r="12361" spans="2:2" ht="13" x14ac:dyDescent="0.15">
      <c r="B12361" s="27"/>
    </row>
    <row r="12362" spans="2:2" ht="13" x14ac:dyDescent="0.15">
      <c r="B12362" s="27"/>
    </row>
    <row r="12363" spans="2:2" ht="13" x14ac:dyDescent="0.15">
      <c r="B12363" s="27"/>
    </row>
    <row r="12364" spans="2:2" ht="13" x14ac:dyDescent="0.15">
      <c r="B12364" s="27"/>
    </row>
    <row r="12365" spans="2:2" ht="13" x14ac:dyDescent="0.15">
      <c r="B12365" s="27"/>
    </row>
    <row r="12366" spans="2:2" ht="13" x14ac:dyDescent="0.15">
      <c r="B12366" s="27"/>
    </row>
    <row r="12367" spans="2:2" ht="13" x14ac:dyDescent="0.15">
      <c r="B12367" s="27"/>
    </row>
    <row r="12368" spans="2:2" ht="13" x14ac:dyDescent="0.15">
      <c r="B12368" s="27"/>
    </row>
    <row r="12369" spans="2:2" ht="13" x14ac:dyDescent="0.15">
      <c r="B12369" s="27"/>
    </row>
    <row r="12370" spans="2:2" ht="13" x14ac:dyDescent="0.15">
      <c r="B12370" s="27"/>
    </row>
    <row r="12371" spans="2:2" ht="13" x14ac:dyDescent="0.15">
      <c r="B12371" s="27"/>
    </row>
    <row r="12372" spans="2:2" ht="13" x14ac:dyDescent="0.15">
      <c r="B12372" s="27"/>
    </row>
    <row r="12373" spans="2:2" ht="13" x14ac:dyDescent="0.15">
      <c r="B12373" s="27"/>
    </row>
    <row r="12374" spans="2:2" ht="13" x14ac:dyDescent="0.15">
      <c r="B12374" s="27"/>
    </row>
    <row r="12375" spans="2:2" ht="13" x14ac:dyDescent="0.15">
      <c r="B12375" s="27"/>
    </row>
    <row r="12376" spans="2:2" ht="13" x14ac:dyDescent="0.15">
      <c r="B12376" s="27"/>
    </row>
    <row r="12377" spans="2:2" ht="13" x14ac:dyDescent="0.15">
      <c r="B12377" s="27"/>
    </row>
    <row r="12378" spans="2:2" ht="13" x14ac:dyDescent="0.15">
      <c r="B12378" s="27"/>
    </row>
    <row r="12379" spans="2:2" ht="13" x14ac:dyDescent="0.15">
      <c r="B12379" s="27"/>
    </row>
    <row r="12380" spans="2:2" ht="13" x14ac:dyDescent="0.15">
      <c r="B12380" s="27"/>
    </row>
    <row r="12381" spans="2:2" ht="13" x14ac:dyDescent="0.15">
      <c r="B12381" s="27"/>
    </row>
    <row r="12382" spans="2:2" ht="13" x14ac:dyDescent="0.15">
      <c r="B12382" s="27"/>
    </row>
    <row r="12383" spans="2:2" ht="13" x14ac:dyDescent="0.15">
      <c r="B12383" s="27"/>
    </row>
    <row r="12384" spans="2:2" ht="13" x14ac:dyDescent="0.15">
      <c r="B12384" s="27"/>
    </row>
    <row r="12385" spans="2:2" ht="13" x14ac:dyDescent="0.15">
      <c r="B12385" s="27"/>
    </row>
    <row r="12386" spans="2:2" ht="13" x14ac:dyDescent="0.15">
      <c r="B12386" s="27"/>
    </row>
    <row r="12387" spans="2:2" ht="13" x14ac:dyDescent="0.15">
      <c r="B12387" s="27"/>
    </row>
    <row r="12388" spans="2:2" ht="13" x14ac:dyDescent="0.15">
      <c r="B12388" s="27"/>
    </row>
    <row r="12389" spans="2:2" ht="13" x14ac:dyDescent="0.15">
      <c r="B12389" s="27"/>
    </row>
    <row r="12390" spans="2:2" ht="13" x14ac:dyDescent="0.15">
      <c r="B12390" s="27"/>
    </row>
    <row r="12391" spans="2:2" ht="13" x14ac:dyDescent="0.15">
      <c r="B12391" s="27"/>
    </row>
    <row r="12392" spans="2:2" ht="13" x14ac:dyDescent="0.15">
      <c r="B12392" s="27"/>
    </row>
    <row r="12393" spans="2:2" ht="13" x14ac:dyDescent="0.15">
      <c r="B12393" s="27"/>
    </row>
    <row r="12394" spans="2:2" ht="13" x14ac:dyDescent="0.15">
      <c r="B12394" s="27"/>
    </row>
    <row r="12395" spans="2:2" ht="13" x14ac:dyDescent="0.15">
      <c r="B12395" s="27"/>
    </row>
    <row r="12396" spans="2:2" ht="13" x14ac:dyDescent="0.15">
      <c r="B12396" s="27"/>
    </row>
    <row r="12397" spans="2:2" ht="13" x14ac:dyDescent="0.15">
      <c r="B12397" s="27"/>
    </row>
    <row r="12398" spans="2:2" ht="13" x14ac:dyDescent="0.15">
      <c r="B12398" s="27"/>
    </row>
    <row r="12399" spans="2:2" ht="13" x14ac:dyDescent="0.15">
      <c r="B12399" s="27"/>
    </row>
    <row r="12400" spans="2:2" ht="13" x14ac:dyDescent="0.15">
      <c r="B12400" s="27"/>
    </row>
    <row r="12401" spans="2:2" ht="13" x14ac:dyDescent="0.15">
      <c r="B12401" s="27"/>
    </row>
    <row r="12402" spans="2:2" ht="13" x14ac:dyDescent="0.15">
      <c r="B12402" s="27"/>
    </row>
    <row r="12403" spans="2:2" ht="13" x14ac:dyDescent="0.15">
      <c r="B12403" s="27"/>
    </row>
    <row r="12404" spans="2:2" ht="13" x14ac:dyDescent="0.15">
      <c r="B12404" s="27"/>
    </row>
    <row r="12405" spans="2:2" ht="13" x14ac:dyDescent="0.15">
      <c r="B12405" s="27"/>
    </row>
    <row r="12406" spans="2:2" ht="13" x14ac:dyDescent="0.15">
      <c r="B12406" s="27"/>
    </row>
    <row r="12407" spans="2:2" ht="13" x14ac:dyDescent="0.15">
      <c r="B12407" s="27"/>
    </row>
    <row r="12408" spans="2:2" ht="13" x14ac:dyDescent="0.15">
      <c r="B12408" s="27"/>
    </row>
    <row r="12409" spans="2:2" ht="13" x14ac:dyDescent="0.15">
      <c r="B12409" s="27"/>
    </row>
    <row r="12410" spans="2:2" ht="13" x14ac:dyDescent="0.15">
      <c r="B12410" s="27"/>
    </row>
    <row r="12411" spans="2:2" ht="13" x14ac:dyDescent="0.15">
      <c r="B12411" s="27"/>
    </row>
    <row r="12412" spans="2:2" ht="13" x14ac:dyDescent="0.15">
      <c r="B12412" s="27"/>
    </row>
    <row r="12413" spans="2:2" ht="13" x14ac:dyDescent="0.15">
      <c r="B12413" s="27"/>
    </row>
    <row r="12414" spans="2:2" ht="13" x14ac:dyDescent="0.15">
      <c r="B12414" s="27"/>
    </row>
    <row r="12415" spans="2:2" ht="13" x14ac:dyDescent="0.15">
      <c r="B12415" s="27"/>
    </row>
    <row r="12416" spans="2:2" ht="13" x14ac:dyDescent="0.15">
      <c r="B12416" s="27"/>
    </row>
    <row r="12417" spans="2:2" ht="13" x14ac:dyDescent="0.15">
      <c r="B12417" s="27"/>
    </row>
    <row r="12418" spans="2:2" ht="13" x14ac:dyDescent="0.15">
      <c r="B12418" s="27"/>
    </row>
    <row r="12419" spans="2:2" ht="13" x14ac:dyDescent="0.15">
      <c r="B12419" s="27"/>
    </row>
    <row r="12420" spans="2:2" ht="13" x14ac:dyDescent="0.15">
      <c r="B12420" s="27"/>
    </row>
    <row r="12421" spans="2:2" ht="13" x14ac:dyDescent="0.15">
      <c r="B12421" s="27"/>
    </row>
    <row r="12422" spans="2:2" ht="13" x14ac:dyDescent="0.15">
      <c r="B12422" s="27"/>
    </row>
    <row r="12423" spans="2:2" ht="13" x14ac:dyDescent="0.15">
      <c r="B12423" s="27"/>
    </row>
    <row r="12424" spans="2:2" ht="13" x14ac:dyDescent="0.15">
      <c r="B12424" s="27"/>
    </row>
    <row r="12425" spans="2:2" ht="13" x14ac:dyDescent="0.15">
      <c r="B12425" s="27"/>
    </row>
    <row r="12426" spans="2:2" ht="13" x14ac:dyDescent="0.15">
      <c r="B12426" s="27"/>
    </row>
    <row r="12427" spans="2:2" ht="13" x14ac:dyDescent="0.15">
      <c r="B12427" s="27"/>
    </row>
    <row r="12428" spans="2:2" ht="13" x14ac:dyDescent="0.15">
      <c r="B12428" s="27"/>
    </row>
    <row r="12429" spans="2:2" ht="13" x14ac:dyDescent="0.15">
      <c r="B12429" s="27"/>
    </row>
    <row r="12430" spans="2:2" ht="13" x14ac:dyDescent="0.15">
      <c r="B12430" s="27"/>
    </row>
    <row r="12431" spans="2:2" ht="13" x14ac:dyDescent="0.15">
      <c r="B12431" s="27"/>
    </row>
    <row r="12432" spans="2:2" ht="13" x14ac:dyDescent="0.15">
      <c r="B12432" s="27"/>
    </row>
    <row r="12433" spans="2:2" ht="13" x14ac:dyDescent="0.15">
      <c r="B12433" s="27"/>
    </row>
    <row r="12434" spans="2:2" ht="13" x14ac:dyDescent="0.15">
      <c r="B12434" s="27"/>
    </row>
    <row r="12435" spans="2:2" ht="13" x14ac:dyDescent="0.15">
      <c r="B12435" s="27"/>
    </row>
    <row r="12436" spans="2:2" ht="13" x14ac:dyDescent="0.15">
      <c r="B12436" s="27"/>
    </row>
    <row r="12437" spans="2:2" ht="13" x14ac:dyDescent="0.15">
      <c r="B12437" s="27"/>
    </row>
    <row r="12438" spans="2:2" ht="13" x14ac:dyDescent="0.15">
      <c r="B12438" s="27"/>
    </row>
    <row r="12439" spans="2:2" ht="13" x14ac:dyDescent="0.15">
      <c r="B12439" s="27"/>
    </row>
    <row r="12440" spans="2:2" ht="13" x14ac:dyDescent="0.15">
      <c r="B12440" s="27"/>
    </row>
    <row r="12441" spans="2:2" ht="13" x14ac:dyDescent="0.15">
      <c r="B12441" s="27"/>
    </row>
    <row r="12442" spans="2:2" ht="13" x14ac:dyDescent="0.15">
      <c r="B12442" s="27"/>
    </row>
    <row r="12443" spans="2:2" ht="13" x14ac:dyDescent="0.15">
      <c r="B12443" s="27"/>
    </row>
    <row r="12444" spans="2:2" ht="13" x14ac:dyDescent="0.15">
      <c r="B12444" s="27"/>
    </row>
    <row r="12445" spans="2:2" ht="13" x14ac:dyDescent="0.15">
      <c r="B12445" s="27"/>
    </row>
    <row r="12446" spans="2:2" ht="13" x14ac:dyDescent="0.15">
      <c r="B12446" s="27"/>
    </row>
    <row r="12447" spans="2:2" ht="13" x14ac:dyDescent="0.15">
      <c r="B12447" s="27"/>
    </row>
    <row r="12448" spans="2:2" ht="13" x14ac:dyDescent="0.15">
      <c r="B12448" s="27"/>
    </row>
    <row r="12449" spans="2:2" ht="13" x14ac:dyDescent="0.15">
      <c r="B12449" s="27"/>
    </row>
    <row r="12450" spans="2:2" ht="13" x14ac:dyDescent="0.15">
      <c r="B12450" s="27"/>
    </row>
    <row r="12451" spans="2:2" ht="13" x14ac:dyDescent="0.15">
      <c r="B12451" s="27"/>
    </row>
    <row r="12452" spans="2:2" ht="13" x14ac:dyDescent="0.15">
      <c r="B12452" s="27"/>
    </row>
    <row r="12453" spans="2:2" ht="13" x14ac:dyDescent="0.15">
      <c r="B12453" s="27"/>
    </row>
    <row r="12454" spans="2:2" ht="13" x14ac:dyDescent="0.15">
      <c r="B12454" s="27"/>
    </row>
    <row r="12455" spans="2:2" ht="13" x14ac:dyDescent="0.15">
      <c r="B12455" s="27"/>
    </row>
    <row r="12456" spans="2:2" ht="13" x14ac:dyDescent="0.15">
      <c r="B12456" s="27"/>
    </row>
    <row r="12457" spans="2:2" ht="13" x14ac:dyDescent="0.15">
      <c r="B12457" s="27"/>
    </row>
    <row r="12458" spans="2:2" ht="13" x14ac:dyDescent="0.15">
      <c r="B12458" s="27"/>
    </row>
    <row r="12459" spans="2:2" ht="13" x14ac:dyDescent="0.15">
      <c r="B12459" s="27"/>
    </row>
    <row r="12460" spans="2:2" ht="13" x14ac:dyDescent="0.15">
      <c r="B12460" s="27"/>
    </row>
    <row r="12461" spans="2:2" ht="13" x14ac:dyDescent="0.15">
      <c r="B12461" s="27"/>
    </row>
    <row r="12462" spans="2:2" ht="13" x14ac:dyDescent="0.15">
      <c r="B12462" s="27"/>
    </row>
    <row r="12463" spans="2:2" ht="13" x14ac:dyDescent="0.15">
      <c r="B12463" s="27"/>
    </row>
    <row r="12464" spans="2:2" ht="13" x14ac:dyDescent="0.15">
      <c r="B12464" s="27"/>
    </row>
    <row r="12465" spans="2:2" ht="13" x14ac:dyDescent="0.15">
      <c r="B12465" s="27"/>
    </row>
    <row r="12466" spans="2:2" ht="13" x14ac:dyDescent="0.15">
      <c r="B12466" s="27"/>
    </row>
    <row r="12467" spans="2:2" ht="13" x14ac:dyDescent="0.15">
      <c r="B12467" s="27"/>
    </row>
    <row r="12468" spans="2:2" ht="13" x14ac:dyDescent="0.15">
      <c r="B12468" s="27"/>
    </row>
    <row r="12469" spans="2:2" ht="13" x14ac:dyDescent="0.15">
      <c r="B12469" s="27"/>
    </row>
    <row r="12470" spans="2:2" ht="13" x14ac:dyDescent="0.15">
      <c r="B12470" s="27"/>
    </row>
    <row r="12471" spans="2:2" ht="13" x14ac:dyDescent="0.15">
      <c r="B12471" s="27"/>
    </row>
    <row r="12472" spans="2:2" ht="13" x14ac:dyDescent="0.15">
      <c r="B12472" s="27"/>
    </row>
    <row r="12473" spans="2:2" ht="13" x14ac:dyDescent="0.15">
      <c r="B12473" s="27"/>
    </row>
    <row r="12474" spans="2:2" ht="13" x14ac:dyDescent="0.15">
      <c r="B12474" s="27"/>
    </row>
    <row r="12475" spans="2:2" ht="13" x14ac:dyDescent="0.15">
      <c r="B12475" s="27"/>
    </row>
    <row r="12476" spans="2:2" ht="13" x14ac:dyDescent="0.15">
      <c r="B12476" s="27"/>
    </row>
    <row r="12477" spans="2:2" ht="13" x14ac:dyDescent="0.15">
      <c r="B12477" s="27"/>
    </row>
    <row r="12478" spans="2:2" ht="13" x14ac:dyDescent="0.15">
      <c r="B12478" s="27"/>
    </row>
    <row r="12479" spans="2:2" ht="13" x14ac:dyDescent="0.15">
      <c r="B12479" s="27"/>
    </row>
    <row r="12480" spans="2:2" ht="13" x14ac:dyDescent="0.15">
      <c r="B12480" s="27"/>
    </row>
    <row r="12481" spans="2:2" ht="13" x14ac:dyDescent="0.15">
      <c r="B12481" s="27"/>
    </row>
    <row r="12482" spans="2:2" ht="13" x14ac:dyDescent="0.15">
      <c r="B12482" s="27"/>
    </row>
    <row r="12483" spans="2:2" ht="13" x14ac:dyDescent="0.15">
      <c r="B12483" s="27"/>
    </row>
    <row r="12484" spans="2:2" ht="13" x14ac:dyDescent="0.15">
      <c r="B12484" s="27"/>
    </row>
    <row r="12485" spans="2:2" ht="13" x14ac:dyDescent="0.15">
      <c r="B12485" s="27"/>
    </row>
    <row r="12486" spans="2:2" ht="13" x14ac:dyDescent="0.15">
      <c r="B12486" s="27"/>
    </row>
    <row r="12487" spans="2:2" ht="13" x14ac:dyDescent="0.15">
      <c r="B12487" s="27"/>
    </row>
    <row r="12488" spans="2:2" ht="13" x14ac:dyDescent="0.15">
      <c r="B12488" s="27"/>
    </row>
    <row r="12489" spans="2:2" ht="13" x14ac:dyDescent="0.15">
      <c r="B12489" s="27"/>
    </row>
    <row r="12490" spans="2:2" ht="13" x14ac:dyDescent="0.15">
      <c r="B12490" s="27"/>
    </row>
    <row r="12491" spans="2:2" ht="13" x14ac:dyDescent="0.15">
      <c r="B12491" s="27"/>
    </row>
    <row r="12492" spans="2:2" ht="13" x14ac:dyDescent="0.15">
      <c r="B12492" s="27"/>
    </row>
    <row r="12493" spans="2:2" ht="13" x14ac:dyDescent="0.15">
      <c r="B12493" s="27"/>
    </row>
    <row r="12494" spans="2:2" ht="13" x14ac:dyDescent="0.15">
      <c r="B12494" s="27"/>
    </row>
    <row r="12495" spans="2:2" ht="13" x14ac:dyDescent="0.15">
      <c r="B12495" s="27"/>
    </row>
    <row r="12496" spans="2:2" ht="13" x14ac:dyDescent="0.15">
      <c r="B12496" s="27"/>
    </row>
    <row r="12497" spans="2:2" ht="13" x14ac:dyDescent="0.15">
      <c r="B12497" s="27"/>
    </row>
    <row r="12498" spans="2:2" ht="13" x14ac:dyDescent="0.15">
      <c r="B12498" s="27"/>
    </row>
    <row r="12499" spans="2:2" ht="13" x14ac:dyDescent="0.15">
      <c r="B12499" s="27"/>
    </row>
    <row r="12500" spans="2:2" ht="13" x14ac:dyDescent="0.15">
      <c r="B12500" s="27"/>
    </row>
    <row r="12501" spans="2:2" ht="13" x14ac:dyDescent="0.15">
      <c r="B12501" s="27"/>
    </row>
    <row r="12502" spans="2:2" ht="13" x14ac:dyDescent="0.15">
      <c r="B12502" s="27"/>
    </row>
    <row r="12503" spans="2:2" ht="13" x14ac:dyDescent="0.15">
      <c r="B12503" s="27"/>
    </row>
    <row r="12504" spans="2:2" ht="13" x14ac:dyDescent="0.15">
      <c r="B12504" s="27"/>
    </row>
    <row r="12505" spans="2:2" ht="13" x14ac:dyDescent="0.15">
      <c r="B12505" s="27"/>
    </row>
    <row r="12506" spans="2:2" ht="13" x14ac:dyDescent="0.15">
      <c r="B12506" s="27"/>
    </row>
    <row r="12507" spans="2:2" ht="13" x14ac:dyDescent="0.15">
      <c r="B12507" s="27"/>
    </row>
    <row r="12508" spans="2:2" ht="13" x14ac:dyDescent="0.15">
      <c r="B12508" s="27"/>
    </row>
    <row r="12509" spans="2:2" ht="13" x14ac:dyDescent="0.15">
      <c r="B12509" s="27"/>
    </row>
    <row r="12510" spans="2:2" ht="13" x14ac:dyDescent="0.15">
      <c r="B12510" s="27"/>
    </row>
    <row r="12511" spans="2:2" ht="13" x14ac:dyDescent="0.15">
      <c r="B12511" s="27"/>
    </row>
    <row r="12512" spans="2:2" ht="13" x14ac:dyDescent="0.15">
      <c r="B12512" s="27"/>
    </row>
    <row r="12513" spans="2:2" ht="13" x14ac:dyDescent="0.15">
      <c r="B12513" s="27"/>
    </row>
    <row r="12514" spans="2:2" ht="13" x14ac:dyDescent="0.15">
      <c r="B12514" s="27"/>
    </row>
    <row r="12515" spans="2:2" ht="13" x14ac:dyDescent="0.15">
      <c r="B12515" s="27"/>
    </row>
    <row r="12516" spans="2:2" ht="13" x14ac:dyDescent="0.15">
      <c r="B12516" s="27"/>
    </row>
    <row r="12517" spans="2:2" ht="13" x14ac:dyDescent="0.15">
      <c r="B12517" s="27"/>
    </row>
    <row r="12518" spans="2:2" ht="13" x14ac:dyDescent="0.15">
      <c r="B12518" s="27"/>
    </row>
    <row r="12519" spans="2:2" ht="13" x14ac:dyDescent="0.15">
      <c r="B12519" s="27"/>
    </row>
    <row r="12520" spans="2:2" ht="13" x14ac:dyDescent="0.15">
      <c r="B12520" s="27"/>
    </row>
    <row r="12521" spans="2:2" ht="13" x14ac:dyDescent="0.15">
      <c r="B12521" s="27"/>
    </row>
    <row r="12522" spans="2:2" ht="13" x14ac:dyDescent="0.15">
      <c r="B12522" s="27"/>
    </row>
    <row r="12523" spans="2:2" ht="13" x14ac:dyDescent="0.15">
      <c r="B12523" s="27"/>
    </row>
    <row r="12524" spans="2:2" ht="13" x14ac:dyDescent="0.15">
      <c r="B12524" s="27"/>
    </row>
    <row r="12525" spans="2:2" ht="13" x14ac:dyDescent="0.15">
      <c r="B12525" s="27"/>
    </row>
    <row r="12526" spans="2:2" ht="13" x14ac:dyDescent="0.15">
      <c r="B12526" s="27"/>
    </row>
    <row r="12527" spans="2:2" ht="13" x14ac:dyDescent="0.15">
      <c r="B12527" s="27"/>
    </row>
    <row r="12528" spans="2:2" ht="13" x14ac:dyDescent="0.15">
      <c r="B12528" s="27"/>
    </row>
    <row r="12529" spans="2:2" ht="13" x14ac:dyDescent="0.15">
      <c r="B12529" s="27"/>
    </row>
    <row r="12530" spans="2:2" ht="13" x14ac:dyDescent="0.15">
      <c r="B12530" s="27"/>
    </row>
    <row r="12531" spans="2:2" ht="13" x14ac:dyDescent="0.15">
      <c r="B12531" s="27"/>
    </row>
    <row r="12532" spans="2:2" ht="13" x14ac:dyDescent="0.15">
      <c r="B12532" s="27"/>
    </row>
    <row r="12533" spans="2:2" ht="13" x14ac:dyDescent="0.15">
      <c r="B12533" s="27"/>
    </row>
    <row r="12534" spans="2:2" ht="13" x14ac:dyDescent="0.15">
      <c r="B12534" s="27"/>
    </row>
    <row r="12535" spans="2:2" ht="13" x14ac:dyDescent="0.15">
      <c r="B12535" s="27"/>
    </row>
    <row r="12536" spans="2:2" ht="13" x14ac:dyDescent="0.15">
      <c r="B12536" s="27"/>
    </row>
    <row r="12537" spans="2:2" ht="13" x14ac:dyDescent="0.15">
      <c r="B12537" s="27"/>
    </row>
    <row r="12538" spans="2:2" ht="13" x14ac:dyDescent="0.15">
      <c r="B12538" s="27"/>
    </row>
    <row r="12539" spans="2:2" ht="13" x14ac:dyDescent="0.15">
      <c r="B12539" s="27"/>
    </row>
    <row r="12540" spans="2:2" ht="13" x14ac:dyDescent="0.15">
      <c r="B12540" s="27"/>
    </row>
    <row r="12541" spans="2:2" ht="13" x14ac:dyDescent="0.15">
      <c r="B12541" s="27"/>
    </row>
    <row r="12542" spans="2:2" ht="13" x14ac:dyDescent="0.15">
      <c r="B12542" s="27"/>
    </row>
    <row r="12543" spans="2:2" ht="13" x14ac:dyDescent="0.15">
      <c r="B12543" s="27"/>
    </row>
    <row r="12544" spans="2:2" ht="13" x14ac:dyDescent="0.15">
      <c r="B12544" s="27"/>
    </row>
    <row r="12545" spans="2:2" ht="13" x14ac:dyDescent="0.15">
      <c r="B12545" s="27"/>
    </row>
    <row r="12546" spans="2:2" ht="13" x14ac:dyDescent="0.15">
      <c r="B12546" s="27"/>
    </row>
    <row r="12547" spans="2:2" ht="13" x14ac:dyDescent="0.15">
      <c r="B12547" s="27"/>
    </row>
    <row r="12548" spans="2:2" ht="13" x14ac:dyDescent="0.15">
      <c r="B12548" s="27"/>
    </row>
    <row r="12549" spans="2:2" ht="13" x14ac:dyDescent="0.15">
      <c r="B12549" s="27"/>
    </row>
    <row r="12550" spans="2:2" ht="13" x14ac:dyDescent="0.15">
      <c r="B12550" s="27"/>
    </row>
    <row r="12551" spans="2:2" ht="13" x14ac:dyDescent="0.15">
      <c r="B12551" s="27"/>
    </row>
    <row r="12552" spans="2:2" ht="13" x14ac:dyDescent="0.15">
      <c r="B12552" s="27"/>
    </row>
    <row r="12553" spans="2:2" ht="13" x14ac:dyDescent="0.15">
      <c r="B12553" s="27"/>
    </row>
    <row r="12554" spans="2:2" ht="13" x14ac:dyDescent="0.15">
      <c r="B12554" s="27"/>
    </row>
    <row r="12555" spans="2:2" ht="13" x14ac:dyDescent="0.15">
      <c r="B12555" s="27"/>
    </row>
    <row r="12556" spans="2:2" ht="13" x14ac:dyDescent="0.15">
      <c r="B12556" s="27"/>
    </row>
    <row r="12557" spans="2:2" ht="13" x14ac:dyDescent="0.15">
      <c r="B12557" s="27"/>
    </row>
    <row r="12558" spans="2:2" ht="13" x14ac:dyDescent="0.15">
      <c r="B12558" s="27"/>
    </row>
    <row r="12559" spans="2:2" ht="13" x14ac:dyDescent="0.15">
      <c r="B12559" s="27"/>
    </row>
    <row r="12560" spans="2:2" ht="13" x14ac:dyDescent="0.15">
      <c r="B12560" s="27"/>
    </row>
    <row r="12561" spans="2:2" ht="13" x14ac:dyDescent="0.15">
      <c r="B12561" s="27"/>
    </row>
    <row r="12562" spans="2:2" ht="13" x14ac:dyDescent="0.15">
      <c r="B12562" s="27"/>
    </row>
    <row r="12563" spans="2:2" ht="13" x14ac:dyDescent="0.15">
      <c r="B12563" s="27"/>
    </row>
    <row r="12564" spans="2:2" ht="13" x14ac:dyDescent="0.15">
      <c r="B12564" s="27"/>
    </row>
    <row r="12565" spans="2:2" ht="13" x14ac:dyDescent="0.15">
      <c r="B12565" s="27"/>
    </row>
    <row r="12566" spans="2:2" ht="13" x14ac:dyDescent="0.15">
      <c r="B12566" s="27"/>
    </row>
    <row r="12567" spans="2:2" ht="13" x14ac:dyDescent="0.15">
      <c r="B12567" s="27"/>
    </row>
    <row r="12568" spans="2:2" ht="13" x14ac:dyDescent="0.15">
      <c r="B12568" s="27"/>
    </row>
    <row r="12569" spans="2:2" ht="13" x14ac:dyDescent="0.15">
      <c r="B12569" s="27"/>
    </row>
    <row r="12570" spans="2:2" ht="13" x14ac:dyDescent="0.15">
      <c r="B12570" s="27"/>
    </row>
    <row r="12571" spans="2:2" ht="13" x14ac:dyDescent="0.15">
      <c r="B12571" s="27"/>
    </row>
    <row r="12572" spans="2:2" ht="13" x14ac:dyDescent="0.15">
      <c r="B12572" s="27"/>
    </row>
    <row r="12573" spans="2:2" ht="13" x14ac:dyDescent="0.15">
      <c r="B12573" s="27"/>
    </row>
    <row r="12574" spans="2:2" ht="13" x14ac:dyDescent="0.15">
      <c r="B12574" s="27"/>
    </row>
    <row r="12575" spans="2:2" ht="13" x14ac:dyDescent="0.15">
      <c r="B12575" s="27"/>
    </row>
    <row r="12576" spans="2:2" ht="13" x14ac:dyDescent="0.15">
      <c r="B12576" s="27"/>
    </row>
    <row r="12577" spans="2:2" ht="13" x14ac:dyDescent="0.15">
      <c r="B12577" s="27"/>
    </row>
    <row r="12578" spans="2:2" ht="13" x14ac:dyDescent="0.15">
      <c r="B12578" s="27"/>
    </row>
    <row r="12579" spans="2:2" ht="13" x14ac:dyDescent="0.15">
      <c r="B12579" s="27"/>
    </row>
    <row r="12580" spans="2:2" ht="13" x14ac:dyDescent="0.15">
      <c r="B12580" s="27"/>
    </row>
    <row r="12581" spans="2:2" ht="13" x14ac:dyDescent="0.15">
      <c r="B12581" s="27"/>
    </row>
    <row r="12582" spans="2:2" ht="13" x14ac:dyDescent="0.15">
      <c r="B12582" s="27"/>
    </row>
    <row r="12583" spans="2:2" ht="13" x14ac:dyDescent="0.15">
      <c r="B12583" s="27"/>
    </row>
    <row r="12584" spans="2:2" ht="13" x14ac:dyDescent="0.15">
      <c r="B12584" s="27"/>
    </row>
    <row r="12585" spans="2:2" ht="13" x14ac:dyDescent="0.15">
      <c r="B12585" s="27"/>
    </row>
    <row r="12586" spans="2:2" ht="13" x14ac:dyDescent="0.15">
      <c r="B12586" s="27"/>
    </row>
    <row r="12587" spans="2:2" ht="13" x14ac:dyDescent="0.15">
      <c r="B12587" s="27"/>
    </row>
    <row r="12588" spans="2:2" ht="13" x14ac:dyDescent="0.15">
      <c r="B12588" s="27"/>
    </row>
    <row r="12589" spans="2:2" ht="13" x14ac:dyDescent="0.15">
      <c r="B12589" s="27"/>
    </row>
    <row r="12590" spans="2:2" ht="13" x14ac:dyDescent="0.15">
      <c r="B12590" s="27"/>
    </row>
    <row r="12591" spans="2:2" ht="13" x14ac:dyDescent="0.15">
      <c r="B12591" s="27"/>
    </row>
    <row r="12592" spans="2:2" ht="13" x14ac:dyDescent="0.15">
      <c r="B12592" s="27"/>
    </row>
    <row r="12593" spans="2:2" ht="13" x14ac:dyDescent="0.15">
      <c r="B12593" s="27"/>
    </row>
    <row r="12594" spans="2:2" ht="13" x14ac:dyDescent="0.15">
      <c r="B12594" s="27"/>
    </row>
    <row r="12595" spans="2:2" ht="13" x14ac:dyDescent="0.15">
      <c r="B12595" s="27"/>
    </row>
    <row r="12596" spans="2:2" ht="13" x14ac:dyDescent="0.15">
      <c r="B12596" s="27"/>
    </row>
    <row r="12597" spans="2:2" ht="13" x14ac:dyDescent="0.15">
      <c r="B12597" s="27"/>
    </row>
    <row r="12598" spans="2:2" ht="13" x14ac:dyDescent="0.15">
      <c r="B12598" s="27"/>
    </row>
    <row r="12599" spans="2:2" ht="13" x14ac:dyDescent="0.15">
      <c r="B12599" s="27"/>
    </row>
    <row r="12600" spans="2:2" ht="13" x14ac:dyDescent="0.15">
      <c r="B12600" s="27"/>
    </row>
    <row r="12601" spans="2:2" ht="13" x14ac:dyDescent="0.15">
      <c r="B12601" s="27"/>
    </row>
    <row r="12602" spans="2:2" ht="13" x14ac:dyDescent="0.15">
      <c r="B12602" s="27"/>
    </row>
    <row r="12603" spans="2:2" ht="13" x14ac:dyDescent="0.15">
      <c r="B12603" s="27"/>
    </row>
    <row r="12604" spans="2:2" ht="13" x14ac:dyDescent="0.15">
      <c r="B12604" s="27"/>
    </row>
    <row r="12605" spans="2:2" ht="13" x14ac:dyDescent="0.15">
      <c r="B12605" s="27"/>
    </row>
    <row r="12606" spans="2:2" ht="13" x14ac:dyDescent="0.15">
      <c r="B12606" s="27"/>
    </row>
    <row r="12607" spans="2:2" ht="13" x14ac:dyDescent="0.15">
      <c r="B12607" s="27"/>
    </row>
    <row r="12608" spans="2:2" ht="13" x14ac:dyDescent="0.15">
      <c r="B12608" s="27"/>
    </row>
    <row r="12609" spans="2:2" ht="13" x14ac:dyDescent="0.15">
      <c r="B12609" s="27"/>
    </row>
    <row r="12610" spans="2:2" ht="13" x14ac:dyDescent="0.15">
      <c r="B12610" s="27"/>
    </row>
    <row r="12611" spans="2:2" ht="13" x14ac:dyDescent="0.15">
      <c r="B12611" s="27"/>
    </row>
    <row r="12612" spans="2:2" ht="13" x14ac:dyDescent="0.15">
      <c r="B12612" s="27"/>
    </row>
    <row r="12613" spans="2:2" ht="13" x14ac:dyDescent="0.15">
      <c r="B12613" s="27"/>
    </row>
    <row r="12614" spans="2:2" ht="13" x14ac:dyDescent="0.15">
      <c r="B12614" s="27"/>
    </row>
    <row r="12615" spans="2:2" ht="13" x14ac:dyDescent="0.15">
      <c r="B12615" s="27"/>
    </row>
    <row r="12616" spans="2:2" ht="13" x14ac:dyDescent="0.15">
      <c r="B12616" s="27"/>
    </row>
    <row r="12617" spans="2:2" ht="13" x14ac:dyDescent="0.15">
      <c r="B12617" s="27"/>
    </row>
    <row r="12618" spans="2:2" ht="13" x14ac:dyDescent="0.15">
      <c r="B12618" s="27"/>
    </row>
    <row r="12619" spans="2:2" ht="13" x14ac:dyDescent="0.15">
      <c r="B12619" s="27"/>
    </row>
    <row r="12620" spans="2:2" ht="13" x14ac:dyDescent="0.15">
      <c r="B12620" s="27"/>
    </row>
    <row r="12621" spans="2:2" ht="13" x14ac:dyDescent="0.15">
      <c r="B12621" s="27"/>
    </row>
    <row r="12622" spans="2:2" ht="13" x14ac:dyDescent="0.15">
      <c r="B12622" s="27"/>
    </row>
    <row r="12623" spans="2:2" ht="13" x14ac:dyDescent="0.15">
      <c r="B12623" s="27"/>
    </row>
    <row r="12624" spans="2:2" ht="13" x14ac:dyDescent="0.15">
      <c r="B12624" s="27"/>
    </row>
    <row r="12625" spans="2:2" ht="13" x14ac:dyDescent="0.15">
      <c r="B12625" s="27"/>
    </row>
    <row r="12626" spans="2:2" ht="13" x14ac:dyDescent="0.15">
      <c r="B12626" s="27"/>
    </row>
    <row r="12627" spans="2:2" ht="13" x14ac:dyDescent="0.15">
      <c r="B12627" s="27"/>
    </row>
    <row r="12628" spans="2:2" ht="13" x14ac:dyDescent="0.15">
      <c r="B12628" s="27"/>
    </row>
    <row r="12629" spans="2:2" ht="13" x14ac:dyDescent="0.15">
      <c r="B12629" s="27"/>
    </row>
    <row r="12630" spans="2:2" ht="13" x14ac:dyDescent="0.15">
      <c r="B12630" s="27"/>
    </row>
    <row r="12631" spans="2:2" ht="13" x14ac:dyDescent="0.15">
      <c r="B12631" s="27"/>
    </row>
    <row r="12632" spans="2:2" ht="13" x14ac:dyDescent="0.15">
      <c r="B12632" s="27"/>
    </row>
    <row r="12633" spans="2:2" ht="13" x14ac:dyDescent="0.15">
      <c r="B12633" s="27"/>
    </row>
    <row r="12634" spans="2:2" ht="13" x14ac:dyDescent="0.15">
      <c r="B12634" s="27"/>
    </row>
    <row r="12635" spans="2:2" ht="13" x14ac:dyDescent="0.15">
      <c r="B12635" s="27"/>
    </row>
    <row r="12636" spans="2:2" ht="13" x14ac:dyDescent="0.15">
      <c r="B12636" s="27"/>
    </row>
    <row r="12637" spans="2:2" ht="13" x14ac:dyDescent="0.15">
      <c r="B12637" s="27"/>
    </row>
    <row r="12638" spans="2:2" ht="13" x14ac:dyDescent="0.15">
      <c r="B12638" s="27"/>
    </row>
    <row r="12639" spans="2:2" ht="13" x14ac:dyDescent="0.15">
      <c r="B12639" s="27"/>
    </row>
    <row r="12640" spans="2:2" ht="13" x14ac:dyDescent="0.15">
      <c r="B12640" s="27"/>
    </row>
    <row r="12641" spans="2:2" ht="13" x14ac:dyDescent="0.15">
      <c r="B12641" s="27"/>
    </row>
    <row r="12642" spans="2:2" ht="13" x14ac:dyDescent="0.15">
      <c r="B12642" s="27"/>
    </row>
    <row r="12643" spans="2:2" ht="13" x14ac:dyDescent="0.15">
      <c r="B12643" s="27"/>
    </row>
    <row r="12644" spans="2:2" ht="13" x14ac:dyDescent="0.15">
      <c r="B12644" s="27"/>
    </row>
    <row r="12645" spans="2:2" ht="13" x14ac:dyDescent="0.15">
      <c r="B12645" s="27"/>
    </row>
    <row r="12646" spans="2:2" ht="13" x14ac:dyDescent="0.15">
      <c r="B12646" s="27"/>
    </row>
    <row r="12647" spans="2:2" ht="13" x14ac:dyDescent="0.15">
      <c r="B12647" s="27"/>
    </row>
    <row r="12648" spans="2:2" ht="13" x14ac:dyDescent="0.15">
      <c r="B12648" s="27"/>
    </row>
    <row r="12649" spans="2:2" ht="13" x14ac:dyDescent="0.15">
      <c r="B12649" s="27"/>
    </row>
    <row r="12650" spans="2:2" ht="13" x14ac:dyDescent="0.15">
      <c r="B12650" s="27"/>
    </row>
    <row r="12651" spans="2:2" ht="13" x14ac:dyDescent="0.15">
      <c r="B12651" s="27"/>
    </row>
    <row r="12652" spans="2:2" ht="13" x14ac:dyDescent="0.15">
      <c r="B12652" s="27"/>
    </row>
    <row r="12653" spans="2:2" ht="13" x14ac:dyDescent="0.15">
      <c r="B12653" s="27"/>
    </row>
    <row r="12654" spans="2:2" ht="13" x14ac:dyDescent="0.15">
      <c r="B12654" s="27"/>
    </row>
    <row r="12655" spans="2:2" ht="13" x14ac:dyDescent="0.15">
      <c r="B12655" s="27"/>
    </row>
    <row r="12656" spans="2:2" ht="13" x14ac:dyDescent="0.15">
      <c r="B12656" s="27"/>
    </row>
    <row r="12657" spans="2:2" ht="13" x14ac:dyDescent="0.15">
      <c r="B12657" s="27"/>
    </row>
    <row r="12658" spans="2:2" ht="13" x14ac:dyDescent="0.15">
      <c r="B12658" s="27"/>
    </row>
    <row r="12659" spans="2:2" ht="13" x14ac:dyDescent="0.15">
      <c r="B12659" s="27"/>
    </row>
    <row r="12660" spans="2:2" ht="13" x14ac:dyDescent="0.15">
      <c r="B12660" s="27"/>
    </row>
    <row r="12661" spans="2:2" ht="13" x14ac:dyDescent="0.15">
      <c r="B12661" s="27"/>
    </row>
    <row r="12662" spans="2:2" ht="13" x14ac:dyDescent="0.15">
      <c r="B12662" s="27"/>
    </row>
    <row r="12663" spans="2:2" ht="13" x14ac:dyDescent="0.15">
      <c r="B12663" s="27"/>
    </row>
    <row r="12664" spans="2:2" ht="13" x14ac:dyDescent="0.15">
      <c r="B12664" s="27"/>
    </row>
    <row r="12665" spans="2:2" ht="13" x14ac:dyDescent="0.15">
      <c r="B12665" s="27"/>
    </row>
    <row r="12666" spans="2:2" ht="13" x14ac:dyDescent="0.15">
      <c r="B12666" s="27"/>
    </row>
    <row r="12667" spans="2:2" ht="13" x14ac:dyDescent="0.15">
      <c r="B12667" s="27"/>
    </row>
    <row r="12668" spans="2:2" ht="13" x14ac:dyDescent="0.15">
      <c r="B12668" s="27"/>
    </row>
    <row r="12669" spans="2:2" ht="13" x14ac:dyDescent="0.15">
      <c r="B12669" s="27"/>
    </row>
    <row r="12670" spans="2:2" ht="13" x14ac:dyDescent="0.15">
      <c r="B12670" s="27"/>
    </row>
    <row r="12671" spans="2:2" ht="13" x14ac:dyDescent="0.15">
      <c r="B12671" s="27"/>
    </row>
    <row r="12672" spans="2:2" ht="13" x14ac:dyDescent="0.15">
      <c r="B12672" s="27"/>
    </row>
    <row r="12673" spans="2:2" ht="13" x14ac:dyDescent="0.15">
      <c r="B12673" s="27"/>
    </row>
    <row r="12674" spans="2:2" ht="13" x14ac:dyDescent="0.15">
      <c r="B12674" s="27"/>
    </row>
    <row r="12675" spans="2:2" ht="13" x14ac:dyDescent="0.15">
      <c r="B12675" s="27"/>
    </row>
    <row r="12676" spans="2:2" ht="13" x14ac:dyDescent="0.15">
      <c r="B12676" s="27"/>
    </row>
    <row r="12677" spans="2:2" ht="13" x14ac:dyDescent="0.15">
      <c r="B12677" s="27"/>
    </row>
    <row r="12678" spans="2:2" ht="13" x14ac:dyDescent="0.15">
      <c r="B12678" s="27"/>
    </row>
    <row r="12679" spans="2:2" ht="13" x14ac:dyDescent="0.15">
      <c r="B12679" s="27"/>
    </row>
    <row r="12680" spans="2:2" ht="13" x14ac:dyDescent="0.15">
      <c r="B12680" s="27"/>
    </row>
    <row r="12681" spans="2:2" ht="13" x14ac:dyDescent="0.15">
      <c r="B12681" s="27"/>
    </row>
    <row r="12682" spans="2:2" ht="13" x14ac:dyDescent="0.15">
      <c r="B12682" s="27"/>
    </row>
    <row r="12683" spans="2:2" ht="13" x14ac:dyDescent="0.15">
      <c r="B12683" s="27"/>
    </row>
    <row r="12684" spans="2:2" ht="13" x14ac:dyDescent="0.15">
      <c r="B12684" s="27"/>
    </row>
    <row r="12685" spans="2:2" ht="13" x14ac:dyDescent="0.15">
      <c r="B12685" s="27"/>
    </row>
    <row r="12686" spans="2:2" ht="13" x14ac:dyDescent="0.15">
      <c r="B12686" s="27"/>
    </row>
    <row r="12687" spans="2:2" ht="13" x14ac:dyDescent="0.15">
      <c r="B12687" s="27"/>
    </row>
    <row r="12688" spans="2:2" ht="13" x14ac:dyDescent="0.15">
      <c r="B12688" s="27"/>
    </row>
    <row r="12689" spans="2:2" ht="13" x14ac:dyDescent="0.15">
      <c r="B12689" s="27"/>
    </row>
    <row r="12690" spans="2:2" ht="13" x14ac:dyDescent="0.15">
      <c r="B12690" s="27"/>
    </row>
    <row r="12691" spans="2:2" ht="13" x14ac:dyDescent="0.15">
      <c r="B12691" s="27"/>
    </row>
    <row r="12692" spans="2:2" ht="13" x14ac:dyDescent="0.15">
      <c r="B12692" s="27"/>
    </row>
    <row r="12693" spans="2:2" ht="13" x14ac:dyDescent="0.15">
      <c r="B12693" s="27"/>
    </row>
    <row r="12694" spans="2:2" ht="13" x14ac:dyDescent="0.15">
      <c r="B12694" s="27"/>
    </row>
    <row r="12695" spans="2:2" ht="13" x14ac:dyDescent="0.15">
      <c r="B12695" s="27"/>
    </row>
    <row r="12696" spans="2:2" ht="13" x14ac:dyDescent="0.15">
      <c r="B12696" s="27"/>
    </row>
    <row r="12697" spans="2:2" ht="13" x14ac:dyDescent="0.15">
      <c r="B12697" s="27"/>
    </row>
    <row r="12698" spans="2:2" ht="13" x14ac:dyDescent="0.15">
      <c r="B12698" s="27"/>
    </row>
    <row r="12699" spans="2:2" ht="13" x14ac:dyDescent="0.15">
      <c r="B12699" s="27"/>
    </row>
    <row r="12700" spans="2:2" ht="13" x14ac:dyDescent="0.15">
      <c r="B12700" s="27"/>
    </row>
    <row r="12701" spans="2:2" ht="13" x14ac:dyDescent="0.15">
      <c r="B12701" s="27"/>
    </row>
    <row r="12702" spans="2:2" ht="13" x14ac:dyDescent="0.15">
      <c r="B12702" s="27"/>
    </row>
    <row r="12703" spans="2:2" ht="13" x14ac:dyDescent="0.15">
      <c r="B12703" s="27"/>
    </row>
    <row r="12704" spans="2:2" ht="13" x14ac:dyDescent="0.15">
      <c r="B12704" s="27"/>
    </row>
    <row r="12705" spans="2:2" ht="13" x14ac:dyDescent="0.15">
      <c r="B12705" s="27"/>
    </row>
    <row r="12706" spans="2:2" ht="13" x14ac:dyDescent="0.15">
      <c r="B12706" s="27"/>
    </row>
    <row r="12707" spans="2:2" ht="13" x14ac:dyDescent="0.15">
      <c r="B12707" s="27"/>
    </row>
    <row r="12708" spans="2:2" ht="13" x14ac:dyDescent="0.15">
      <c r="B12708" s="27"/>
    </row>
    <row r="12709" spans="2:2" ht="13" x14ac:dyDescent="0.15">
      <c r="B12709" s="27"/>
    </row>
    <row r="12710" spans="2:2" ht="13" x14ac:dyDescent="0.15">
      <c r="B12710" s="27"/>
    </row>
    <row r="12711" spans="2:2" ht="13" x14ac:dyDescent="0.15">
      <c r="B12711" s="27"/>
    </row>
    <row r="12712" spans="2:2" ht="13" x14ac:dyDescent="0.15">
      <c r="B12712" s="27"/>
    </row>
    <row r="12713" spans="2:2" ht="13" x14ac:dyDescent="0.15">
      <c r="B12713" s="27"/>
    </row>
    <row r="12714" spans="2:2" ht="13" x14ac:dyDescent="0.15">
      <c r="B12714" s="27"/>
    </row>
    <row r="12715" spans="2:2" ht="13" x14ac:dyDescent="0.15">
      <c r="B12715" s="27"/>
    </row>
    <row r="12716" spans="2:2" ht="13" x14ac:dyDescent="0.15">
      <c r="B12716" s="27"/>
    </row>
    <row r="12717" spans="2:2" ht="13" x14ac:dyDescent="0.15">
      <c r="B12717" s="27"/>
    </row>
    <row r="12718" spans="2:2" ht="13" x14ac:dyDescent="0.15">
      <c r="B12718" s="27"/>
    </row>
    <row r="12719" spans="2:2" ht="13" x14ac:dyDescent="0.15">
      <c r="B12719" s="27"/>
    </row>
    <row r="12720" spans="2:2" ht="13" x14ac:dyDescent="0.15">
      <c r="B12720" s="27"/>
    </row>
    <row r="12721" spans="2:2" ht="13" x14ac:dyDescent="0.15">
      <c r="B12721" s="27"/>
    </row>
    <row r="12722" spans="2:2" ht="13" x14ac:dyDescent="0.15">
      <c r="B12722" s="27"/>
    </row>
    <row r="12723" spans="2:2" ht="13" x14ac:dyDescent="0.15">
      <c r="B12723" s="27"/>
    </row>
    <row r="12724" spans="2:2" ht="13" x14ac:dyDescent="0.15">
      <c r="B12724" s="27"/>
    </row>
    <row r="12725" spans="2:2" ht="13" x14ac:dyDescent="0.15">
      <c r="B12725" s="27"/>
    </row>
    <row r="12726" spans="2:2" ht="13" x14ac:dyDescent="0.15">
      <c r="B12726" s="27"/>
    </row>
    <row r="12727" spans="2:2" ht="13" x14ac:dyDescent="0.15">
      <c r="B12727" s="27"/>
    </row>
    <row r="12728" spans="2:2" ht="13" x14ac:dyDescent="0.15">
      <c r="B12728" s="27"/>
    </row>
    <row r="12729" spans="2:2" ht="13" x14ac:dyDescent="0.15">
      <c r="B12729" s="27"/>
    </row>
    <row r="12730" spans="2:2" ht="13" x14ac:dyDescent="0.15">
      <c r="B12730" s="27"/>
    </row>
    <row r="12731" spans="2:2" ht="13" x14ac:dyDescent="0.15">
      <c r="B12731" s="27"/>
    </row>
    <row r="12732" spans="2:2" ht="13" x14ac:dyDescent="0.15">
      <c r="B12732" s="27"/>
    </row>
    <row r="12733" spans="2:2" ht="13" x14ac:dyDescent="0.15">
      <c r="B12733" s="27"/>
    </row>
    <row r="12734" spans="2:2" ht="13" x14ac:dyDescent="0.15">
      <c r="B12734" s="27"/>
    </row>
    <row r="12735" spans="2:2" ht="13" x14ac:dyDescent="0.15">
      <c r="B12735" s="27"/>
    </row>
    <row r="12736" spans="2:2" ht="13" x14ac:dyDescent="0.15">
      <c r="B12736" s="27"/>
    </row>
    <row r="12737" spans="2:2" ht="13" x14ac:dyDescent="0.15">
      <c r="B12737" s="27"/>
    </row>
    <row r="12738" spans="2:2" ht="13" x14ac:dyDescent="0.15">
      <c r="B12738" s="27"/>
    </row>
    <row r="12739" spans="2:2" ht="13" x14ac:dyDescent="0.15">
      <c r="B12739" s="27"/>
    </row>
    <row r="12740" spans="2:2" ht="13" x14ac:dyDescent="0.15">
      <c r="B12740" s="27"/>
    </row>
    <row r="12741" spans="2:2" ht="13" x14ac:dyDescent="0.15">
      <c r="B12741" s="27"/>
    </row>
    <row r="12742" spans="2:2" ht="13" x14ac:dyDescent="0.15">
      <c r="B12742" s="27"/>
    </row>
    <row r="12743" spans="2:2" ht="13" x14ac:dyDescent="0.15">
      <c r="B12743" s="27"/>
    </row>
    <row r="12744" spans="2:2" ht="13" x14ac:dyDescent="0.15">
      <c r="B12744" s="27"/>
    </row>
    <row r="12745" spans="2:2" ht="13" x14ac:dyDescent="0.15">
      <c r="B12745" s="27"/>
    </row>
    <row r="12746" spans="2:2" ht="13" x14ac:dyDescent="0.15">
      <c r="B12746" s="27"/>
    </row>
    <row r="12747" spans="2:2" ht="13" x14ac:dyDescent="0.15">
      <c r="B12747" s="27"/>
    </row>
    <row r="12748" spans="2:2" ht="13" x14ac:dyDescent="0.15">
      <c r="B12748" s="27"/>
    </row>
    <row r="12749" spans="2:2" ht="13" x14ac:dyDescent="0.15">
      <c r="B12749" s="27"/>
    </row>
    <row r="12750" spans="2:2" ht="13" x14ac:dyDescent="0.15">
      <c r="B12750" s="27"/>
    </row>
    <row r="12751" spans="2:2" ht="13" x14ac:dyDescent="0.15">
      <c r="B12751" s="27"/>
    </row>
    <row r="12752" spans="2:2" ht="13" x14ac:dyDescent="0.15">
      <c r="B12752" s="27"/>
    </row>
    <row r="12753" spans="2:2" ht="13" x14ac:dyDescent="0.15">
      <c r="B12753" s="27"/>
    </row>
    <row r="12754" spans="2:2" ht="13" x14ac:dyDescent="0.15">
      <c r="B12754" s="27"/>
    </row>
    <row r="12755" spans="2:2" ht="13" x14ac:dyDescent="0.15">
      <c r="B12755" s="27"/>
    </row>
    <row r="12756" spans="2:2" ht="13" x14ac:dyDescent="0.15">
      <c r="B12756" s="27"/>
    </row>
    <row r="12757" spans="2:2" ht="13" x14ac:dyDescent="0.15">
      <c r="B12757" s="27"/>
    </row>
    <row r="12758" spans="2:2" ht="13" x14ac:dyDescent="0.15">
      <c r="B12758" s="27"/>
    </row>
    <row r="12759" spans="2:2" ht="13" x14ac:dyDescent="0.15">
      <c r="B12759" s="27"/>
    </row>
    <row r="12760" spans="2:2" ht="13" x14ac:dyDescent="0.15">
      <c r="B12760" s="27"/>
    </row>
    <row r="12761" spans="2:2" ht="13" x14ac:dyDescent="0.15">
      <c r="B12761" s="27"/>
    </row>
    <row r="12762" spans="2:2" ht="13" x14ac:dyDescent="0.15">
      <c r="B12762" s="27"/>
    </row>
    <row r="12763" spans="2:2" ht="13" x14ac:dyDescent="0.15">
      <c r="B12763" s="27"/>
    </row>
    <row r="12764" spans="2:2" ht="13" x14ac:dyDescent="0.15">
      <c r="B12764" s="27"/>
    </row>
    <row r="12765" spans="2:2" ht="13" x14ac:dyDescent="0.15">
      <c r="B12765" s="27"/>
    </row>
    <row r="12766" spans="2:2" ht="13" x14ac:dyDescent="0.15">
      <c r="B12766" s="27"/>
    </row>
    <row r="12767" spans="2:2" ht="13" x14ac:dyDescent="0.15">
      <c r="B12767" s="27"/>
    </row>
    <row r="12768" spans="2:2" ht="13" x14ac:dyDescent="0.15">
      <c r="B12768" s="27"/>
    </row>
    <row r="12769" spans="2:2" ht="13" x14ac:dyDescent="0.15">
      <c r="B12769" s="27"/>
    </row>
    <row r="12770" spans="2:2" ht="13" x14ac:dyDescent="0.15">
      <c r="B12770" s="27"/>
    </row>
    <row r="12771" spans="2:2" ht="13" x14ac:dyDescent="0.15">
      <c r="B12771" s="27"/>
    </row>
    <row r="12772" spans="2:2" ht="13" x14ac:dyDescent="0.15">
      <c r="B12772" s="27"/>
    </row>
    <row r="12773" spans="2:2" ht="13" x14ac:dyDescent="0.15">
      <c r="B12773" s="27"/>
    </row>
    <row r="12774" spans="2:2" ht="13" x14ac:dyDescent="0.15">
      <c r="B12774" s="27"/>
    </row>
    <row r="12775" spans="2:2" ht="13" x14ac:dyDescent="0.15">
      <c r="B12775" s="27"/>
    </row>
    <row r="12776" spans="2:2" ht="13" x14ac:dyDescent="0.15">
      <c r="B12776" s="27"/>
    </row>
    <row r="12777" spans="2:2" ht="13" x14ac:dyDescent="0.15">
      <c r="B12777" s="27"/>
    </row>
    <row r="12778" spans="2:2" ht="13" x14ac:dyDescent="0.15">
      <c r="B12778" s="27"/>
    </row>
    <row r="12779" spans="2:2" ht="13" x14ac:dyDescent="0.15">
      <c r="B12779" s="27"/>
    </row>
    <row r="12780" spans="2:2" ht="13" x14ac:dyDescent="0.15">
      <c r="B12780" s="27"/>
    </row>
    <row r="12781" spans="2:2" ht="13" x14ac:dyDescent="0.15">
      <c r="B12781" s="27"/>
    </row>
    <row r="12782" spans="2:2" ht="13" x14ac:dyDescent="0.15">
      <c r="B12782" s="27"/>
    </row>
    <row r="12783" spans="2:2" ht="13" x14ac:dyDescent="0.15">
      <c r="B12783" s="27"/>
    </row>
    <row r="12784" spans="2:2" ht="13" x14ac:dyDescent="0.15">
      <c r="B12784" s="27"/>
    </row>
    <row r="12785" spans="2:2" ht="13" x14ac:dyDescent="0.15">
      <c r="B12785" s="27"/>
    </row>
    <row r="12786" spans="2:2" ht="13" x14ac:dyDescent="0.15">
      <c r="B12786" s="27"/>
    </row>
    <row r="12787" spans="2:2" ht="13" x14ac:dyDescent="0.15">
      <c r="B12787" s="27"/>
    </row>
    <row r="12788" spans="2:2" ht="13" x14ac:dyDescent="0.15">
      <c r="B12788" s="27"/>
    </row>
    <row r="12789" spans="2:2" ht="13" x14ac:dyDescent="0.15">
      <c r="B12789" s="27"/>
    </row>
    <row r="12790" spans="2:2" ht="13" x14ac:dyDescent="0.15">
      <c r="B12790" s="27"/>
    </row>
    <row r="12791" spans="2:2" ht="13" x14ac:dyDescent="0.15">
      <c r="B12791" s="27"/>
    </row>
    <row r="12792" spans="2:2" ht="13" x14ac:dyDescent="0.15">
      <c r="B12792" s="27"/>
    </row>
    <row r="12793" spans="2:2" ht="13" x14ac:dyDescent="0.15">
      <c r="B12793" s="27"/>
    </row>
    <row r="12794" spans="2:2" ht="13" x14ac:dyDescent="0.15">
      <c r="B12794" s="27"/>
    </row>
    <row r="12795" spans="2:2" ht="13" x14ac:dyDescent="0.15">
      <c r="B12795" s="27"/>
    </row>
    <row r="12796" spans="2:2" ht="13" x14ac:dyDescent="0.15">
      <c r="B12796" s="27"/>
    </row>
    <row r="12797" spans="2:2" ht="13" x14ac:dyDescent="0.15">
      <c r="B12797" s="27"/>
    </row>
    <row r="12798" spans="2:2" ht="13" x14ac:dyDescent="0.15">
      <c r="B12798" s="27"/>
    </row>
    <row r="12799" spans="2:2" ht="13" x14ac:dyDescent="0.15">
      <c r="B12799" s="27"/>
    </row>
    <row r="12800" spans="2:2" ht="13" x14ac:dyDescent="0.15">
      <c r="B12800" s="27"/>
    </row>
    <row r="12801" spans="2:2" ht="13" x14ac:dyDescent="0.15">
      <c r="B12801" s="27"/>
    </row>
    <row r="12802" spans="2:2" ht="13" x14ac:dyDescent="0.15">
      <c r="B12802" s="27"/>
    </row>
    <row r="12803" spans="2:2" ht="13" x14ac:dyDescent="0.15">
      <c r="B12803" s="27"/>
    </row>
    <row r="12804" spans="2:2" ht="13" x14ac:dyDescent="0.15">
      <c r="B12804" s="27"/>
    </row>
    <row r="12805" spans="2:2" ht="13" x14ac:dyDescent="0.15">
      <c r="B12805" s="27"/>
    </row>
    <row r="12806" spans="2:2" ht="13" x14ac:dyDescent="0.15">
      <c r="B12806" s="27"/>
    </row>
    <row r="12807" spans="2:2" ht="13" x14ac:dyDescent="0.15">
      <c r="B12807" s="27"/>
    </row>
    <row r="12808" spans="2:2" ht="13" x14ac:dyDescent="0.15">
      <c r="B12808" s="27"/>
    </row>
    <row r="12809" spans="2:2" ht="13" x14ac:dyDescent="0.15">
      <c r="B12809" s="27"/>
    </row>
    <row r="12810" spans="2:2" ht="13" x14ac:dyDescent="0.15">
      <c r="B12810" s="27"/>
    </row>
    <row r="12811" spans="2:2" ht="13" x14ac:dyDescent="0.15">
      <c r="B12811" s="27"/>
    </row>
    <row r="12812" spans="2:2" ht="13" x14ac:dyDescent="0.15">
      <c r="B12812" s="27"/>
    </row>
    <row r="12813" spans="2:2" ht="13" x14ac:dyDescent="0.15">
      <c r="B12813" s="27"/>
    </row>
    <row r="12814" spans="2:2" ht="13" x14ac:dyDescent="0.15">
      <c r="B12814" s="27"/>
    </row>
    <row r="12815" spans="2:2" ht="13" x14ac:dyDescent="0.15">
      <c r="B12815" s="27"/>
    </row>
    <row r="12816" spans="2:2" ht="13" x14ac:dyDescent="0.15">
      <c r="B12816" s="27"/>
    </row>
    <row r="12817" spans="2:2" ht="13" x14ac:dyDescent="0.15">
      <c r="B12817" s="27"/>
    </row>
    <row r="12818" spans="2:2" ht="13" x14ac:dyDescent="0.15">
      <c r="B12818" s="27"/>
    </row>
    <row r="12819" spans="2:2" ht="13" x14ac:dyDescent="0.15">
      <c r="B12819" s="27"/>
    </row>
    <row r="12820" spans="2:2" ht="13" x14ac:dyDescent="0.15">
      <c r="B12820" s="27"/>
    </row>
    <row r="12821" spans="2:2" ht="13" x14ac:dyDescent="0.15">
      <c r="B12821" s="27"/>
    </row>
    <row r="12822" spans="2:2" ht="13" x14ac:dyDescent="0.15">
      <c r="B12822" s="27"/>
    </row>
    <row r="12823" spans="2:2" ht="13" x14ac:dyDescent="0.15">
      <c r="B12823" s="27"/>
    </row>
    <row r="12824" spans="2:2" ht="13" x14ac:dyDescent="0.15">
      <c r="B12824" s="27"/>
    </row>
    <row r="12825" spans="2:2" ht="13" x14ac:dyDescent="0.15">
      <c r="B12825" s="27"/>
    </row>
    <row r="12826" spans="2:2" ht="13" x14ac:dyDescent="0.15">
      <c r="B12826" s="27"/>
    </row>
    <row r="12827" spans="2:2" ht="13" x14ac:dyDescent="0.15">
      <c r="B12827" s="27"/>
    </row>
    <row r="12828" spans="2:2" ht="13" x14ac:dyDescent="0.15">
      <c r="B12828" s="27"/>
    </row>
    <row r="12829" spans="2:2" ht="13" x14ac:dyDescent="0.15">
      <c r="B12829" s="27"/>
    </row>
    <row r="12830" spans="2:2" ht="13" x14ac:dyDescent="0.15">
      <c r="B12830" s="27"/>
    </row>
    <row r="12831" spans="2:2" ht="13" x14ac:dyDescent="0.15">
      <c r="B12831" s="27"/>
    </row>
    <row r="12832" spans="2:2" ht="13" x14ac:dyDescent="0.15">
      <c r="B12832" s="27"/>
    </row>
    <row r="12833" spans="2:2" ht="13" x14ac:dyDescent="0.15">
      <c r="B12833" s="27"/>
    </row>
    <row r="12834" spans="2:2" ht="13" x14ac:dyDescent="0.15">
      <c r="B12834" s="27"/>
    </row>
    <row r="12835" spans="2:2" ht="13" x14ac:dyDescent="0.15">
      <c r="B12835" s="27"/>
    </row>
    <row r="12836" spans="2:2" ht="13" x14ac:dyDescent="0.15">
      <c r="B12836" s="27"/>
    </row>
    <row r="12837" spans="2:2" ht="13" x14ac:dyDescent="0.15">
      <c r="B12837" s="27"/>
    </row>
    <row r="12838" spans="2:2" ht="13" x14ac:dyDescent="0.15">
      <c r="B12838" s="27"/>
    </row>
    <row r="12839" spans="2:2" ht="13" x14ac:dyDescent="0.15">
      <c r="B12839" s="27"/>
    </row>
    <row r="12840" spans="2:2" ht="13" x14ac:dyDescent="0.15">
      <c r="B12840" s="27"/>
    </row>
    <row r="12841" spans="2:2" ht="13" x14ac:dyDescent="0.15">
      <c r="B12841" s="27"/>
    </row>
    <row r="12842" spans="2:2" ht="13" x14ac:dyDescent="0.15">
      <c r="B12842" s="27"/>
    </row>
    <row r="12843" spans="2:2" ht="13" x14ac:dyDescent="0.15">
      <c r="B12843" s="27"/>
    </row>
    <row r="12844" spans="2:2" ht="13" x14ac:dyDescent="0.15">
      <c r="B12844" s="27"/>
    </row>
    <row r="12845" spans="2:2" ht="13" x14ac:dyDescent="0.15">
      <c r="B12845" s="27"/>
    </row>
    <row r="12846" spans="2:2" ht="13" x14ac:dyDescent="0.15">
      <c r="B12846" s="27"/>
    </row>
    <row r="12847" spans="2:2" ht="13" x14ac:dyDescent="0.15">
      <c r="B12847" s="27"/>
    </row>
    <row r="12848" spans="2:2" ht="13" x14ac:dyDescent="0.15">
      <c r="B12848" s="27"/>
    </row>
    <row r="12849" spans="2:2" ht="13" x14ac:dyDescent="0.15">
      <c r="B12849" s="27"/>
    </row>
    <row r="12850" spans="2:2" ht="13" x14ac:dyDescent="0.15">
      <c r="B12850" s="27"/>
    </row>
    <row r="12851" spans="2:2" ht="13" x14ac:dyDescent="0.15">
      <c r="B12851" s="27"/>
    </row>
    <row r="12852" spans="2:2" ht="13" x14ac:dyDescent="0.15">
      <c r="B12852" s="27"/>
    </row>
    <row r="12853" spans="2:2" ht="13" x14ac:dyDescent="0.15">
      <c r="B12853" s="27"/>
    </row>
    <row r="12854" spans="2:2" ht="13" x14ac:dyDescent="0.15">
      <c r="B12854" s="27"/>
    </row>
    <row r="12855" spans="2:2" ht="13" x14ac:dyDescent="0.15">
      <c r="B12855" s="27"/>
    </row>
    <row r="12856" spans="2:2" ht="13" x14ac:dyDescent="0.15">
      <c r="B12856" s="27"/>
    </row>
    <row r="12857" spans="2:2" ht="13" x14ac:dyDescent="0.15">
      <c r="B12857" s="27"/>
    </row>
    <row r="12858" spans="2:2" ht="13" x14ac:dyDescent="0.15">
      <c r="B12858" s="27"/>
    </row>
    <row r="12859" spans="2:2" ht="13" x14ac:dyDescent="0.15">
      <c r="B12859" s="27"/>
    </row>
    <row r="12860" spans="2:2" ht="13" x14ac:dyDescent="0.15">
      <c r="B12860" s="27"/>
    </row>
    <row r="12861" spans="2:2" ht="13" x14ac:dyDescent="0.15">
      <c r="B12861" s="27"/>
    </row>
    <row r="12862" spans="2:2" ht="13" x14ac:dyDescent="0.15">
      <c r="B12862" s="27"/>
    </row>
    <row r="12863" spans="2:2" ht="13" x14ac:dyDescent="0.15">
      <c r="B12863" s="27"/>
    </row>
    <row r="12864" spans="2:2" ht="13" x14ac:dyDescent="0.15">
      <c r="B12864" s="27"/>
    </row>
    <row r="12865" spans="2:2" ht="13" x14ac:dyDescent="0.15">
      <c r="B12865" s="27"/>
    </row>
    <row r="12866" spans="2:2" ht="13" x14ac:dyDescent="0.15">
      <c r="B12866" s="27"/>
    </row>
    <row r="12867" spans="2:2" ht="13" x14ac:dyDescent="0.15">
      <c r="B12867" s="27"/>
    </row>
    <row r="12868" spans="2:2" ht="13" x14ac:dyDescent="0.15">
      <c r="B12868" s="27"/>
    </row>
    <row r="12869" spans="2:2" ht="13" x14ac:dyDescent="0.15">
      <c r="B12869" s="27"/>
    </row>
    <row r="12870" spans="2:2" ht="13" x14ac:dyDescent="0.15">
      <c r="B12870" s="27"/>
    </row>
    <row r="12871" spans="2:2" ht="13" x14ac:dyDescent="0.15">
      <c r="B12871" s="27"/>
    </row>
    <row r="12872" spans="2:2" ht="13" x14ac:dyDescent="0.15">
      <c r="B12872" s="27"/>
    </row>
    <row r="12873" spans="2:2" ht="13" x14ac:dyDescent="0.15">
      <c r="B12873" s="27"/>
    </row>
    <row r="12874" spans="2:2" ht="13" x14ac:dyDescent="0.15">
      <c r="B12874" s="27"/>
    </row>
    <row r="12875" spans="2:2" ht="13" x14ac:dyDescent="0.15">
      <c r="B12875" s="27"/>
    </row>
    <row r="12876" spans="2:2" ht="13" x14ac:dyDescent="0.15">
      <c r="B12876" s="27"/>
    </row>
    <row r="12877" spans="2:2" ht="13" x14ac:dyDescent="0.15">
      <c r="B12877" s="27"/>
    </row>
    <row r="12878" spans="2:2" ht="13" x14ac:dyDescent="0.15">
      <c r="B12878" s="27"/>
    </row>
    <row r="12879" spans="2:2" ht="13" x14ac:dyDescent="0.15">
      <c r="B12879" s="27"/>
    </row>
    <row r="12880" spans="2:2" ht="13" x14ac:dyDescent="0.15">
      <c r="B12880" s="27"/>
    </row>
    <row r="12881" spans="2:2" ht="13" x14ac:dyDescent="0.15">
      <c r="B12881" s="27"/>
    </row>
    <row r="12882" spans="2:2" ht="13" x14ac:dyDescent="0.15">
      <c r="B12882" s="27"/>
    </row>
    <row r="12883" spans="2:2" ht="13" x14ac:dyDescent="0.15">
      <c r="B12883" s="27"/>
    </row>
    <row r="12884" spans="2:2" ht="13" x14ac:dyDescent="0.15">
      <c r="B12884" s="27"/>
    </row>
    <row r="12885" spans="2:2" ht="13" x14ac:dyDescent="0.15">
      <c r="B12885" s="27"/>
    </row>
    <row r="12886" spans="2:2" ht="13" x14ac:dyDescent="0.15">
      <c r="B12886" s="27"/>
    </row>
    <row r="12887" spans="2:2" ht="13" x14ac:dyDescent="0.15">
      <c r="B12887" s="27"/>
    </row>
    <row r="12888" spans="2:2" ht="13" x14ac:dyDescent="0.15">
      <c r="B12888" s="27"/>
    </row>
    <row r="12889" spans="2:2" ht="13" x14ac:dyDescent="0.15">
      <c r="B12889" s="27"/>
    </row>
    <row r="12890" spans="2:2" ht="13" x14ac:dyDescent="0.15">
      <c r="B12890" s="27"/>
    </row>
    <row r="12891" spans="2:2" ht="13" x14ac:dyDescent="0.15">
      <c r="B12891" s="27"/>
    </row>
    <row r="12892" spans="2:2" ht="13" x14ac:dyDescent="0.15">
      <c r="B12892" s="27"/>
    </row>
    <row r="12893" spans="2:2" ht="13" x14ac:dyDescent="0.15">
      <c r="B12893" s="27"/>
    </row>
    <row r="12894" spans="2:2" ht="13" x14ac:dyDescent="0.15">
      <c r="B12894" s="27"/>
    </row>
    <row r="12895" spans="2:2" ht="13" x14ac:dyDescent="0.15">
      <c r="B12895" s="27"/>
    </row>
    <row r="12896" spans="2:2" ht="13" x14ac:dyDescent="0.15">
      <c r="B12896" s="27"/>
    </row>
    <row r="12897" spans="2:2" ht="13" x14ac:dyDescent="0.15">
      <c r="B12897" s="27"/>
    </row>
    <row r="12898" spans="2:2" ht="13" x14ac:dyDescent="0.15">
      <c r="B12898" s="27"/>
    </row>
    <row r="12899" spans="2:2" ht="13" x14ac:dyDescent="0.15">
      <c r="B12899" s="27"/>
    </row>
    <row r="12900" spans="2:2" ht="13" x14ac:dyDescent="0.15">
      <c r="B12900" s="27"/>
    </row>
    <row r="12901" spans="2:2" ht="13" x14ac:dyDescent="0.15">
      <c r="B12901" s="27"/>
    </row>
    <row r="12902" spans="2:2" ht="13" x14ac:dyDescent="0.15">
      <c r="B12902" s="27"/>
    </row>
    <row r="12903" spans="2:2" ht="13" x14ac:dyDescent="0.15">
      <c r="B12903" s="27"/>
    </row>
    <row r="12904" spans="2:2" ht="13" x14ac:dyDescent="0.15">
      <c r="B12904" s="27"/>
    </row>
    <row r="12905" spans="2:2" ht="13" x14ac:dyDescent="0.15">
      <c r="B12905" s="27"/>
    </row>
    <row r="12906" spans="2:2" ht="13" x14ac:dyDescent="0.15">
      <c r="B12906" s="27"/>
    </row>
    <row r="12907" spans="2:2" ht="13" x14ac:dyDescent="0.15">
      <c r="B12907" s="27"/>
    </row>
    <row r="12908" spans="2:2" ht="13" x14ac:dyDescent="0.15">
      <c r="B12908" s="27"/>
    </row>
    <row r="12909" spans="2:2" ht="13" x14ac:dyDescent="0.15">
      <c r="B12909" s="27"/>
    </row>
    <row r="12910" spans="2:2" ht="13" x14ac:dyDescent="0.15">
      <c r="B12910" s="27"/>
    </row>
    <row r="12911" spans="2:2" ht="13" x14ac:dyDescent="0.15">
      <c r="B12911" s="27"/>
    </row>
    <row r="12912" spans="2:2" ht="13" x14ac:dyDescent="0.15">
      <c r="B12912" s="27"/>
    </row>
    <row r="12913" spans="2:2" ht="13" x14ac:dyDescent="0.15">
      <c r="B12913" s="27"/>
    </row>
    <row r="12914" spans="2:2" ht="13" x14ac:dyDescent="0.15">
      <c r="B12914" s="27"/>
    </row>
    <row r="12915" spans="2:2" ht="13" x14ac:dyDescent="0.15">
      <c r="B12915" s="27"/>
    </row>
    <row r="12916" spans="2:2" ht="13" x14ac:dyDescent="0.15">
      <c r="B12916" s="27"/>
    </row>
    <row r="12917" spans="2:2" ht="13" x14ac:dyDescent="0.15">
      <c r="B12917" s="27"/>
    </row>
    <row r="12918" spans="2:2" ht="13" x14ac:dyDescent="0.15">
      <c r="B12918" s="27"/>
    </row>
    <row r="12919" spans="2:2" ht="13" x14ac:dyDescent="0.15">
      <c r="B12919" s="27"/>
    </row>
    <row r="12920" spans="2:2" ht="13" x14ac:dyDescent="0.15">
      <c r="B12920" s="27"/>
    </row>
    <row r="12921" spans="2:2" ht="13" x14ac:dyDescent="0.15">
      <c r="B12921" s="27"/>
    </row>
    <row r="12922" spans="2:2" ht="13" x14ac:dyDescent="0.15">
      <c r="B12922" s="27"/>
    </row>
    <row r="12923" spans="2:2" ht="13" x14ac:dyDescent="0.15">
      <c r="B12923" s="27"/>
    </row>
    <row r="12924" spans="2:2" ht="13" x14ac:dyDescent="0.15">
      <c r="B12924" s="27"/>
    </row>
    <row r="12925" spans="2:2" ht="13" x14ac:dyDescent="0.15">
      <c r="B12925" s="27"/>
    </row>
    <row r="12926" spans="2:2" ht="13" x14ac:dyDescent="0.15">
      <c r="B12926" s="27"/>
    </row>
    <row r="12927" spans="2:2" ht="13" x14ac:dyDescent="0.15">
      <c r="B12927" s="27"/>
    </row>
    <row r="12928" spans="2:2" ht="13" x14ac:dyDescent="0.15">
      <c r="B12928" s="27"/>
    </row>
    <row r="12929" spans="2:2" ht="13" x14ac:dyDescent="0.15">
      <c r="B12929" s="27"/>
    </row>
    <row r="12930" spans="2:2" ht="13" x14ac:dyDescent="0.15">
      <c r="B12930" s="27"/>
    </row>
    <row r="12931" spans="2:2" ht="13" x14ac:dyDescent="0.15">
      <c r="B12931" s="27"/>
    </row>
    <row r="12932" spans="2:2" ht="13" x14ac:dyDescent="0.15">
      <c r="B12932" s="27"/>
    </row>
    <row r="12933" spans="2:2" ht="13" x14ac:dyDescent="0.15">
      <c r="B12933" s="27"/>
    </row>
    <row r="12934" spans="2:2" ht="13" x14ac:dyDescent="0.15">
      <c r="B12934" s="27"/>
    </row>
    <row r="12935" spans="2:2" ht="13" x14ac:dyDescent="0.15">
      <c r="B12935" s="27"/>
    </row>
    <row r="12936" spans="2:2" ht="13" x14ac:dyDescent="0.15">
      <c r="B12936" s="27"/>
    </row>
    <row r="12937" spans="2:2" ht="13" x14ac:dyDescent="0.15">
      <c r="B12937" s="27"/>
    </row>
    <row r="12938" spans="2:2" ht="13" x14ac:dyDescent="0.15">
      <c r="B12938" s="27"/>
    </row>
    <row r="12939" spans="2:2" ht="13" x14ac:dyDescent="0.15">
      <c r="B12939" s="27"/>
    </row>
    <row r="12940" spans="2:2" ht="13" x14ac:dyDescent="0.15">
      <c r="B12940" s="27"/>
    </row>
    <row r="12941" spans="2:2" ht="13" x14ac:dyDescent="0.15">
      <c r="B12941" s="27"/>
    </row>
    <row r="12942" spans="2:2" ht="13" x14ac:dyDescent="0.15">
      <c r="B12942" s="27"/>
    </row>
    <row r="12943" spans="2:2" ht="13" x14ac:dyDescent="0.15">
      <c r="B12943" s="27"/>
    </row>
    <row r="12944" spans="2:2" ht="13" x14ac:dyDescent="0.15">
      <c r="B12944" s="27"/>
    </row>
    <row r="12945" spans="2:2" ht="13" x14ac:dyDescent="0.15">
      <c r="B12945" s="27"/>
    </row>
    <row r="12946" spans="2:2" ht="13" x14ac:dyDescent="0.15">
      <c r="B12946" s="27"/>
    </row>
    <row r="12947" spans="2:2" ht="13" x14ac:dyDescent="0.15">
      <c r="B12947" s="27"/>
    </row>
    <row r="12948" spans="2:2" ht="13" x14ac:dyDescent="0.15">
      <c r="B12948" s="27"/>
    </row>
    <row r="12949" spans="2:2" ht="13" x14ac:dyDescent="0.15">
      <c r="B12949" s="27"/>
    </row>
    <row r="12950" spans="2:2" ht="13" x14ac:dyDescent="0.15">
      <c r="B12950" s="27"/>
    </row>
    <row r="12951" spans="2:2" ht="13" x14ac:dyDescent="0.15">
      <c r="B12951" s="27"/>
    </row>
    <row r="12952" spans="2:2" ht="13" x14ac:dyDescent="0.15">
      <c r="B12952" s="27"/>
    </row>
    <row r="12953" spans="2:2" ht="13" x14ac:dyDescent="0.15">
      <c r="B12953" s="27"/>
    </row>
    <row r="12954" spans="2:2" ht="13" x14ac:dyDescent="0.15">
      <c r="B12954" s="27"/>
    </row>
    <row r="12955" spans="2:2" ht="13" x14ac:dyDescent="0.15">
      <c r="B12955" s="27"/>
    </row>
    <row r="12956" spans="2:2" ht="13" x14ac:dyDescent="0.15">
      <c r="B12956" s="27"/>
    </row>
    <row r="12957" spans="2:2" ht="13" x14ac:dyDescent="0.15">
      <c r="B12957" s="27"/>
    </row>
    <row r="12958" spans="2:2" ht="13" x14ac:dyDescent="0.15">
      <c r="B12958" s="27"/>
    </row>
    <row r="12959" spans="2:2" ht="13" x14ac:dyDescent="0.15">
      <c r="B12959" s="27"/>
    </row>
    <row r="12960" spans="2:2" ht="13" x14ac:dyDescent="0.15">
      <c r="B12960" s="27"/>
    </row>
    <row r="12961" spans="2:2" ht="13" x14ac:dyDescent="0.15">
      <c r="B12961" s="27"/>
    </row>
    <row r="12962" spans="2:2" ht="13" x14ac:dyDescent="0.15">
      <c r="B12962" s="27"/>
    </row>
    <row r="12963" spans="2:2" ht="13" x14ac:dyDescent="0.15">
      <c r="B12963" s="27"/>
    </row>
    <row r="12964" spans="2:2" ht="13" x14ac:dyDescent="0.15">
      <c r="B12964" s="27"/>
    </row>
    <row r="12965" spans="2:2" ht="13" x14ac:dyDescent="0.15">
      <c r="B12965" s="27"/>
    </row>
    <row r="12966" spans="2:2" ht="13" x14ac:dyDescent="0.15">
      <c r="B12966" s="27"/>
    </row>
    <row r="12967" spans="2:2" ht="13" x14ac:dyDescent="0.15">
      <c r="B12967" s="27"/>
    </row>
    <row r="12968" spans="2:2" ht="13" x14ac:dyDescent="0.15">
      <c r="B12968" s="27"/>
    </row>
    <row r="12969" spans="2:2" ht="13" x14ac:dyDescent="0.15">
      <c r="B12969" s="27"/>
    </row>
    <row r="12970" spans="2:2" ht="13" x14ac:dyDescent="0.15">
      <c r="B12970" s="27"/>
    </row>
    <row r="12971" spans="2:2" ht="13" x14ac:dyDescent="0.15">
      <c r="B12971" s="27"/>
    </row>
    <row r="12972" spans="2:2" ht="13" x14ac:dyDescent="0.15">
      <c r="B12972" s="27"/>
    </row>
    <row r="12973" spans="2:2" ht="13" x14ac:dyDescent="0.15">
      <c r="B12973" s="27"/>
    </row>
    <row r="12974" spans="2:2" ht="13" x14ac:dyDescent="0.15">
      <c r="B12974" s="27"/>
    </row>
    <row r="12975" spans="2:2" ht="13" x14ac:dyDescent="0.15">
      <c r="B12975" s="27"/>
    </row>
    <row r="12976" spans="2:2" ht="13" x14ac:dyDescent="0.15">
      <c r="B12976" s="27"/>
    </row>
    <row r="12977" spans="2:2" ht="13" x14ac:dyDescent="0.15">
      <c r="B12977" s="27"/>
    </row>
    <row r="12978" spans="2:2" ht="13" x14ac:dyDescent="0.15">
      <c r="B12978" s="27"/>
    </row>
    <row r="12979" spans="2:2" ht="13" x14ac:dyDescent="0.15">
      <c r="B12979" s="27"/>
    </row>
    <row r="12980" spans="2:2" ht="13" x14ac:dyDescent="0.15">
      <c r="B12980" s="27"/>
    </row>
    <row r="12981" spans="2:2" ht="13" x14ac:dyDescent="0.15">
      <c r="B12981" s="27"/>
    </row>
    <row r="12982" spans="2:2" ht="13" x14ac:dyDescent="0.15">
      <c r="B12982" s="27"/>
    </row>
    <row r="12983" spans="2:2" ht="13" x14ac:dyDescent="0.15">
      <c r="B12983" s="27"/>
    </row>
    <row r="12984" spans="2:2" ht="13" x14ac:dyDescent="0.15">
      <c r="B12984" s="27"/>
    </row>
    <row r="12985" spans="2:2" ht="13" x14ac:dyDescent="0.15">
      <c r="B12985" s="27"/>
    </row>
    <row r="12986" spans="2:2" ht="13" x14ac:dyDescent="0.15">
      <c r="B12986" s="27"/>
    </row>
    <row r="12987" spans="2:2" ht="13" x14ac:dyDescent="0.15">
      <c r="B12987" s="27"/>
    </row>
    <row r="12988" spans="2:2" ht="13" x14ac:dyDescent="0.15">
      <c r="B12988" s="27"/>
    </row>
    <row r="12989" spans="2:2" ht="13" x14ac:dyDescent="0.15">
      <c r="B12989" s="27"/>
    </row>
    <row r="12990" spans="2:2" ht="13" x14ac:dyDescent="0.15">
      <c r="B12990" s="27"/>
    </row>
    <row r="12991" spans="2:2" ht="13" x14ac:dyDescent="0.15">
      <c r="B12991" s="27"/>
    </row>
    <row r="12992" spans="2:2" ht="13" x14ac:dyDescent="0.15">
      <c r="B12992" s="27"/>
    </row>
    <row r="12993" spans="2:2" ht="13" x14ac:dyDescent="0.15">
      <c r="B12993" s="27"/>
    </row>
    <row r="12994" spans="2:2" ht="13" x14ac:dyDescent="0.15">
      <c r="B12994" s="27"/>
    </row>
    <row r="12995" spans="2:2" ht="13" x14ac:dyDescent="0.15">
      <c r="B12995" s="27"/>
    </row>
    <row r="12996" spans="2:2" ht="13" x14ac:dyDescent="0.15">
      <c r="B12996" s="27"/>
    </row>
    <row r="12997" spans="2:2" ht="13" x14ac:dyDescent="0.15">
      <c r="B12997" s="27"/>
    </row>
    <row r="12998" spans="2:2" ht="13" x14ac:dyDescent="0.15">
      <c r="B12998" s="27"/>
    </row>
    <row r="12999" spans="2:2" ht="13" x14ac:dyDescent="0.15">
      <c r="B12999" s="27"/>
    </row>
    <row r="13000" spans="2:2" ht="13" x14ac:dyDescent="0.15">
      <c r="B13000" s="27"/>
    </row>
    <row r="13001" spans="2:2" ht="13" x14ac:dyDescent="0.15">
      <c r="B13001" s="27"/>
    </row>
    <row r="13002" spans="2:2" ht="13" x14ac:dyDescent="0.15">
      <c r="B13002" s="27"/>
    </row>
    <row r="13003" spans="2:2" ht="13" x14ac:dyDescent="0.15">
      <c r="B13003" s="27"/>
    </row>
    <row r="13004" spans="2:2" ht="13" x14ac:dyDescent="0.15">
      <c r="B13004" s="27"/>
    </row>
    <row r="13005" spans="2:2" ht="13" x14ac:dyDescent="0.15">
      <c r="B13005" s="27"/>
    </row>
    <row r="13006" spans="2:2" ht="13" x14ac:dyDescent="0.15">
      <c r="B13006" s="27"/>
    </row>
    <row r="13007" spans="2:2" ht="13" x14ac:dyDescent="0.15">
      <c r="B13007" s="27"/>
    </row>
    <row r="13008" spans="2:2" ht="13" x14ac:dyDescent="0.15">
      <c r="B13008" s="27"/>
    </row>
    <row r="13009" spans="2:2" ht="13" x14ac:dyDescent="0.15">
      <c r="B13009" s="27"/>
    </row>
    <row r="13010" spans="2:2" ht="13" x14ac:dyDescent="0.15">
      <c r="B13010" s="27"/>
    </row>
    <row r="13011" spans="2:2" ht="13" x14ac:dyDescent="0.15">
      <c r="B13011" s="27"/>
    </row>
    <row r="13012" spans="2:2" ht="13" x14ac:dyDescent="0.15">
      <c r="B13012" s="27"/>
    </row>
    <row r="13013" spans="2:2" ht="13" x14ac:dyDescent="0.15">
      <c r="B13013" s="27"/>
    </row>
    <row r="13014" spans="2:2" ht="13" x14ac:dyDescent="0.15">
      <c r="B13014" s="27"/>
    </row>
    <row r="13015" spans="2:2" ht="13" x14ac:dyDescent="0.15">
      <c r="B13015" s="27"/>
    </row>
    <row r="13016" spans="2:2" ht="13" x14ac:dyDescent="0.15">
      <c r="B13016" s="27"/>
    </row>
    <row r="13017" spans="2:2" ht="13" x14ac:dyDescent="0.15">
      <c r="B13017" s="27"/>
    </row>
    <row r="13018" spans="2:2" ht="13" x14ac:dyDescent="0.15">
      <c r="B13018" s="27"/>
    </row>
    <row r="13019" spans="2:2" ht="13" x14ac:dyDescent="0.15">
      <c r="B13019" s="27"/>
    </row>
    <row r="13020" spans="2:2" ht="13" x14ac:dyDescent="0.15">
      <c r="B13020" s="27"/>
    </row>
    <row r="13021" spans="2:2" ht="13" x14ac:dyDescent="0.15">
      <c r="B13021" s="27"/>
    </row>
    <row r="13022" spans="2:2" ht="13" x14ac:dyDescent="0.15">
      <c r="B13022" s="27"/>
    </row>
    <row r="13023" spans="2:2" ht="13" x14ac:dyDescent="0.15">
      <c r="B13023" s="27"/>
    </row>
    <row r="13024" spans="2:2" ht="13" x14ac:dyDescent="0.15">
      <c r="B13024" s="27"/>
    </row>
    <row r="13025" spans="2:2" ht="13" x14ac:dyDescent="0.15">
      <c r="B13025" s="27"/>
    </row>
    <row r="13026" spans="2:2" ht="13" x14ac:dyDescent="0.15">
      <c r="B13026" s="27"/>
    </row>
    <row r="13027" spans="2:2" ht="13" x14ac:dyDescent="0.15">
      <c r="B13027" s="27"/>
    </row>
    <row r="13028" spans="2:2" ht="13" x14ac:dyDescent="0.15">
      <c r="B13028" s="27"/>
    </row>
    <row r="13029" spans="2:2" ht="13" x14ac:dyDescent="0.15">
      <c r="B13029" s="27"/>
    </row>
    <row r="13030" spans="2:2" ht="13" x14ac:dyDescent="0.15">
      <c r="B13030" s="27"/>
    </row>
    <row r="13031" spans="2:2" ht="13" x14ac:dyDescent="0.15">
      <c r="B13031" s="27"/>
    </row>
    <row r="13032" spans="2:2" ht="13" x14ac:dyDescent="0.15">
      <c r="B13032" s="27"/>
    </row>
    <row r="13033" spans="2:2" ht="13" x14ac:dyDescent="0.15">
      <c r="B13033" s="27"/>
    </row>
    <row r="13034" spans="2:2" ht="13" x14ac:dyDescent="0.15">
      <c r="B13034" s="27"/>
    </row>
    <row r="13035" spans="2:2" ht="13" x14ac:dyDescent="0.15">
      <c r="B13035" s="27"/>
    </row>
    <row r="13036" spans="2:2" ht="13" x14ac:dyDescent="0.15">
      <c r="B13036" s="27"/>
    </row>
    <row r="13037" spans="2:2" ht="13" x14ac:dyDescent="0.15">
      <c r="B13037" s="27"/>
    </row>
    <row r="13038" spans="2:2" ht="13" x14ac:dyDescent="0.15">
      <c r="B13038" s="27"/>
    </row>
    <row r="13039" spans="2:2" ht="13" x14ac:dyDescent="0.15">
      <c r="B13039" s="27"/>
    </row>
    <row r="13040" spans="2:2" ht="13" x14ac:dyDescent="0.15">
      <c r="B13040" s="27"/>
    </row>
    <row r="13041" spans="2:2" ht="13" x14ac:dyDescent="0.15">
      <c r="B13041" s="27"/>
    </row>
    <row r="13042" spans="2:2" ht="13" x14ac:dyDescent="0.15">
      <c r="B13042" s="27"/>
    </row>
    <row r="13043" spans="2:2" ht="13" x14ac:dyDescent="0.15">
      <c r="B13043" s="27"/>
    </row>
    <row r="13044" spans="2:2" ht="13" x14ac:dyDescent="0.15">
      <c r="B13044" s="27"/>
    </row>
    <row r="13045" spans="2:2" ht="13" x14ac:dyDescent="0.15">
      <c r="B13045" s="27"/>
    </row>
    <row r="13046" spans="2:2" ht="13" x14ac:dyDescent="0.15">
      <c r="B13046" s="27"/>
    </row>
    <row r="13047" spans="2:2" ht="13" x14ac:dyDescent="0.15">
      <c r="B13047" s="27"/>
    </row>
    <row r="13048" spans="2:2" ht="13" x14ac:dyDescent="0.15">
      <c r="B13048" s="27"/>
    </row>
    <row r="13049" spans="2:2" ht="13" x14ac:dyDescent="0.15">
      <c r="B13049" s="27"/>
    </row>
    <row r="13050" spans="2:2" ht="13" x14ac:dyDescent="0.15">
      <c r="B13050" s="27"/>
    </row>
    <row r="13051" spans="2:2" ht="13" x14ac:dyDescent="0.15">
      <c r="B13051" s="27"/>
    </row>
    <row r="13052" spans="2:2" ht="13" x14ac:dyDescent="0.15">
      <c r="B13052" s="27"/>
    </row>
    <row r="13053" spans="2:2" ht="13" x14ac:dyDescent="0.15">
      <c r="B13053" s="27"/>
    </row>
    <row r="13054" spans="2:2" ht="13" x14ac:dyDescent="0.15">
      <c r="B13054" s="27"/>
    </row>
    <row r="13055" spans="2:2" ht="13" x14ac:dyDescent="0.15">
      <c r="B13055" s="27"/>
    </row>
    <row r="13056" spans="2:2" ht="13" x14ac:dyDescent="0.15">
      <c r="B13056" s="27"/>
    </row>
    <row r="13057" spans="2:2" ht="13" x14ac:dyDescent="0.15">
      <c r="B13057" s="27"/>
    </row>
    <row r="13058" spans="2:2" ht="13" x14ac:dyDescent="0.15">
      <c r="B13058" s="27"/>
    </row>
    <row r="13059" spans="2:2" ht="13" x14ac:dyDescent="0.15">
      <c r="B13059" s="27"/>
    </row>
    <row r="13060" spans="2:2" ht="13" x14ac:dyDescent="0.15">
      <c r="B13060" s="27"/>
    </row>
    <row r="13061" spans="2:2" ht="13" x14ac:dyDescent="0.15">
      <c r="B13061" s="27"/>
    </row>
    <row r="13062" spans="2:2" ht="13" x14ac:dyDescent="0.15">
      <c r="B13062" s="27"/>
    </row>
    <row r="13063" spans="2:2" ht="13" x14ac:dyDescent="0.15">
      <c r="B13063" s="27"/>
    </row>
    <row r="13064" spans="2:2" ht="13" x14ac:dyDescent="0.15">
      <c r="B13064" s="27"/>
    </row>
    <row r="13065" spans="2:2" ht="13" x14ac:dyDescent="0.15">
      <c r="B13065" s="27"/>
    </row>
    <row r="13066" spans="2:2" ht="13" x14ac:dyDescent="0.15">
      <c r="B13066" s="27"/>
    </row>
    <row r="13067" spans="2:2" ht="13" x14ac:dyDescent="0.15">
      <c r="B13067" s="27"/>
    </row>
    <row r="13068" spans="2:2" ht="13" x14ac:dyDescent="0.15">
      <c r="B13068" s="27"/>
    </row>
    <row r="13069" spans="2:2" ht="13" x14ac:dyDescent="0.15">
      <c r="B13069" s="27"/>
    </row>
    <row r="13070" spans="2:2" ht="13" x14ac:dyDescent="0.15">
      <c r="B13070" s="27"/>
    </row>
    <row r="13071" spans="2:2" ht="13" x14ac:dyDescent="0.15">
      <c r="B13071" s="27"/>
    </row>
    <row r="13072" spans="2:2" ht="13" x14ac:dyDescent="0.15">
      <c r="B13072" s="27"/>
    </row>
    <row r="13073" spans="2:2" ht="13" x14ac:dyDescent="0.15">
      <c r="B13073" s="27"/>
    </row>
    <row r="13074" spans="2:2" ht="13" x14ac:dyDescent="0.15">
      <c r="B13074" s="27"/>
    </row>
    <row r="13075" spans="2:2" ht="13" x14ac:dyDescent="0.15">
      <c r="B13075" s="27"/>
    </row>
    <row r="13076" spans="2:2" ht="13" x14ac:dyDescent="0.15">
      <c r="B13076" s="27"/>
    </row>
    <row r="13077" spans="2:2" ht="13" x14ac:dyDescent="0.15">
      <c r="B13077" s="27"/>
    </row>
    <row r="13078" spans="2:2" ht="13" x14ac:dyDescent="0.15">
      <c r="B13078" s="27"/>
    </row>
    <row r="13079" spans="2:2" ht="13" x14ac:dyDescent="0.15">
      <c r="B13079" s="27"/>
    </row>
    <row r="13080" spans="2:2" ht="13" x14ac:dyDescent="0.15">
      <c r="B13080" s="27"/>
    </row>
    <row r="13081" spans="2:2" ht="13" x14ac:dyDescent="0.15">
      <c r="B13081" s="27"/>
    </row>
    <row r="13082" spans="2:2" ht="13" x14ac:dyDescent="0.15">
      <c r="B13082" s="27"/>
    </row>
    <row r="13083" spans="2:2" ht="13" x14ac:dyDescent="0.15">
      <c r="B13083" s="27"/>
    </row>
    <row r="13084" spans="2:2" ht="13" x14ac:dyDescent="0.15">
      <c r="B13084" s="27"/>
    </row>
    <row r="13085" spans="2:2" ht="13" x14ac:dyDescent="0.15">
      <c r="B13085" s="27"/>
    </row>
    <row r="13086" spans="2:2" ht="13" x14ac:dyDescent="0.15">
      <c r="B13086" s="27"/>
    </row>
    <row r="13087" spans="2:2" ht="13" x14ac:dyDescent="0.15">
      <c r="B13087" s="27"/>
    </row>
    <row r="13088" spans="2:2" ht="13" x14ac:dyDescent="0.15">
      <c r="B13088" s="27"/>
    </row>
    <row r="13089" spans="2:2" ht="13" x14ac:dyDescent="0.15">
      <c r="B13089" s="27"/>
    </row>
    <row r="13090" spans="2:2" ht="13" x14ac:dyDescent="0.15">
      <c r="B13090" s="27"/>
    </row>
    <row r="13091" spans="2:2" ht="13" x14ac:dyDescent="0.15">
      <c r="B13091" s="27"/>
    </row>
    <row r="13092" spans="2:2" ht="13" x14ac:dyDescent="0.15">
      <c r="B13092" s="27"/>
    </row>
    <row r="13093" spans="2:2" ht="13" x14ac:dyDescent="0.15">
      <c r="B13093" s="27"/>
    </row>
    <row r="13094" spans="2:2" ht="13" x14ac:dyDescent="0.15">
      <c r="B13094" s="27"/>
    </row>
    <row r="13095" spans="2:2" ht="13" x14ac:dyDescent="0.15">
      <c r="B13095" s="27"/>
    </row>
    <row r="13096" spans="2:2" ht="13" x14ac:dyDescent="0.15">
      <c r="B13096" s="27"/>
    </row>
    <row r="13097" spans="2:2" ht="13" x14ac:dyDescent="0.15">
      <c r="B13097" s="27"/>
    </row>
    <row r="13098" spans="2:2" ht="13" x14ac:dyDescent="0.15">
      <c r="B13098" s="27"/>
    </row>
    <row r="13099" spans="2:2" ht="13" x14ac:dyDescent="0.15">
      <c r="B13099" s="27"/>
    </row>
    <row r="13100" spans="2:2" ht="13" x14ac:dyDescent="0.15">
      <c r="B13100" s="27"/>
    </row>
    <row r="13101" spans="2:2" ht="13" x14ac:dyDescent="0.15">
      <c r="B13101" s="27"/>
    </row>
    <row r="13102" spans="2:2" ht="13" x14ac:dyDescent="0.15">
      <c r="B13102" s="27"/>
    </row>
    <row r="13103" spans="2:2" ht="13" x14ac:dyDescent="0.15">
      <c r="B13103" s="27"/>
    </row>
    <row r="13104" spans="2:2" ht="13" x14ac:dyDescent="0.15">
      <c r="B13104" s="27"/>
    </row>
    <row r="13105" spans="2:2" ht="13" x14ac:dyDescent="0.15">
      <c r="B13105" s="27"/>
    </row>
    <row r="13106" spans="2:2" ht="13" x14ac:dyDescent="0.15">
      <c r="B13106" s="27"/>
    </row>
    <row r="13107" spans="2:2" ht="13" x14ac:dyDescent="0.15">
      <c r="B13107" s="27"/>
    </row>
    <row r="13108" spans="2:2" ht="13" x14ac:dyDescent="0.15">
      <c r="B13108" s="27"/>
    </row>
    <row r="13109" spans="2:2" ht="13" x14ac:dyDescent="0.15">
      <c r="B13109" s="27"/>
    </row>
    <row r="13110" spans="2:2" ht="13" x14ac:dyDescent="0.15">
      <c r="B13110" s="27"/>
    </row>
    <row r="13111" spans="2:2" ht="13" x14ac:dyDescent="0.15">
      <c r="B13111" s="27"/>
    </row>
    <row r="13112" spans="2:2" ht="13" x14ac:dyDescent="0.15">
      <c r="B13112" s="27"/>
    </row>
    <row r="13113" spans="2:2" ht="13" x14ac:dyDescent="0.15">
      <c r="B13113" s="27"/>
    </row>
    <row r="13114" spans="2:2" ht="13" x14ac:dyDescent="0.15">
      <c r="B13114" s="27"/>
    </row>
    <row r="13115" spans="2:2" ht="13" x14ac:dyDescent="0.15">
      <c r="B13115" s="27"/>
    </row>
    <row r="13116" spans="2:2" ht="13" x14ac:dyDescent="0.15">
      <c r="B13116" s="27"/>
    </row>
    <row r="13117" spans="2:2" ht="13" x14ac:dyDescent="0.15">
      <c r="B13117" s="27"/>
    </row>
    <row r="13118" spans="2:2" ht="13" x14ac:dyDescent="0.15">
      <c r="B13118" s="27"/>
    </row>
    <row r="13119" spans="2:2" ht="13" x14ac:dyDescent="0.15">
      <c r="B13119" s="27"/>
    </row>
    <row r="13120" spans="2:2" ht="13" x14ac:dyDescent="0.15">
      <c r="B13120" s="27"/>
    </row>
    <row r="13121" spans="2:2" ht="13" x14ac:dyDescent="0.15">
      <c r="B13121" s="27"/>
    </row>
    <row r="13122" spans="2:2" ht="13" x14ac:dyDescent="0.15">
      <c r="B13122" s="27"/>
    </row>
    <row r="13123" spans="2:2" ht="13" x14ac:dyDescent="0.15">
      <c r="B13123" s="27"/>
    </row>
    <row r="13124" spans="2:2" ht="13" x14ac:dyDescent="0.15">
      <c r="B13124" s="27"/>
    </row>
    <row r="13125" spans="2:2" ht="13" x14ac:dyDescent="0.15">
      <c r="B13125" s="27"/>
    </row>
    <row r="13126" spans="2:2" ht="13" x14ac:dyDescent="0.15">
      <c r="B13126" s="27"/>
    </row>
    <row r="13127" spans="2:2" ht="13" x14ac:dyDescent="0.15">
      <c r="B13127" s="27"/>
    </row>
    <row r="13128" spans="2:2" ht="13" x14ac:dyDescent="0.15">
      <c r="B13128" s="27"/>
    </row>
    <row r="13129" spans="2:2" ht="13" x14ac:dyDescent="0.15">
      <c r="B13129" s="27"/>
    </row>
    <row r="13130" spans="2:2" ht="13" x14ac:dyDescent="0.15">
      <c r="B13130" s="27"/>
    </row>
    <row r="13131" spans="2:2" ht="13" x14ac:dyDescent="0.15">
      <c r="B13131" s="27"/>
    </row>
    <row r="13132" spans="2:2" ht="13" x14ac:dyDescent="0.15">
      <c r="B13132" s="27"/>
    </row>
    <row r="13133" spans="2:2" ht="13" x14ac:dyDescent="0.15">
      <c r="B13133" s="27"/>
    </row>
    <row r="13134" spans="2:2" ht="13" x14ac:dyDescent="0.15">
      <c r="B13134" s="27"/>
    </row>
    <row r="13135" spans="2:2" ht="13" x14ac:dyDescent="0.15">
      <c r="B13135" s="27"/>
    </row>
    <row r="13136" spans="2:2" ht="13" x14ac:dyDescent="0.15">
      <c r="B13136" s="27"/>
    </row>
    <row r="13137" spans="2:2" ht="13" x14ac:dyDescent="0.15">
      <c r="B13137" s="27"/>
    </row>
    <row r="13138" spans="2:2" ht="13" x14ac:dyDescent="0.15">
      <c r="B13138" s="27"/>
    </row>
    <row r="13139" spans="2:2" ht="13" x14ac:dyDescent="0.15">
      <c r="B13139" s="27"/>
    </row>
    <row r="13140" spans="2:2" ht="13" x14ac:dyDescent="0.15">
      <c r="B13140" s="27"/>
    </row>
    <row r="13141" spans="2:2" ht="13" x14ac:dyDescent="0.15">
      <c r="B13141" s="27"/>
    </row>
    <row r="13142" spans="2:2" ht="13" x14ac:dyDescent="0.15">
      <c r="B13142" s="27"/>
    </row>
    <row r="13143" spans="2:2" ht="13" x14ac:dyDescent="0.15">
      <c r="B13143" s="27"/>
    </row>
    <row r="13144" spans="2:2" ht="13" x14ac:dyDescent="0.15">
      <c r="B13144" s="27"/>
    </row>
    <row r="13145" spans="2:2" ht="13" x14ac:dyDescent="0.15">
      <c r="B13145" s="27"/>
    </row>
    <row r="13146" spans="2:2" ht="13" x14ac:dyDescent="0.15">
      <c r="B13146" s="27"/>
    </row>
    <row r="13147" spans="2:2" ht="13" x14ac:dyDescent="0.15">
      <c r="B13147" s="27"/>
    </row>
    <row r="13148" spans="2:2" ht="13" x14ac:dyDescent="0.15">
      <c r="B13148" s="27"/>
    </row>
    <row r="13149" spans="2:2" ht="13" x14ac:dyDescent="0.15">
      <c r="B13149" s="27"/>
    </row>
    <row r="13150" spans="2:2" ht="13" x14ac:dyDescent="0.15">
      <c r="B13150" s="27"/>
    </row>
    <row r="13151" spans="2:2" ht="13" x14ac:dyDescent="0.15">
      <c r="B13151" s="27"/>
    </row>
    <row r="13152" spans="2:2" ht="13" x14ac:dyDescent="0.15">
      <c r="B13152" s="27"/>
    </row>
    <row r="13153" spans="2:2" ht="13" x14ac:dyDescent="0.15">
      <c r="B13153" s="27"/>
    </row>
    <row r="13154" spans="2:2" ht="13" x14ac:dyDescent="0.15">
      <c r="B13154" s="27"/>
    </row>
    <row r="13155" spans="2:2" ht="13" x14ac:dyDescent="0.15">
      <c r="B13155" s="27"/>
    </row>
    <row r="13156" spans="2:2" ht="13" x14ac:dyDescent="0.15">
      <c r="B13156" s="27"/>
    </row>
    <row r="13157" spans="2:2" ht="13" x14ac:dyDescent="0.15">
      <c r="B13157" s="27"/>
    </row>
    <row r="13158" spans="2:2" ht="13" x14ac:dyDescent="0.15">
      <c r="B13158" s="27"/>
    </row>
    <row r="13159" spans="2:2" ht="13" x14ac:dyDescent="0.15">
      <c r="B13159" s="27"/>
    </row>
    <row r="13160" spans="2:2" ht="13" x14ac:dyDescent="0.15">
      <c r="B13160" s="27"/>
    </row>
    <row r="13161" spans="2:2" ht="13" x14ac:dyDescent="0.15">
      <c r="B13161" s="27"/>
    </row>
    <row r="13162" spans="2:2" ht="13" x14ac:dyDescent="0.15">
      <c r="B13162" s="27"/>
    </row>
    <row r="13163" spans="2:2" ht="13" x14ac:dyDescent="0.15">
      <c r="B13163" s="27"/>
    </row>
    <row r="13164" spans="2:2" ht="13" x14ac:dyDescent="0.15">
      <c r="B13164" s="27"/>
    </row>
    <row r="13165" spans="2:2" ht="13" x14ac:dyDescent="0.15">
      <c r="B13165" s="27"/>
    </row>
    <row r="13166" spans="2:2" ht="13" x14ac:dyDescent="0.15">
      <c r="B13166" s="27"/>
    </row>
    <row r="13167" spans="2:2" ht="13" x14ac:dyDescent="0.15">
      <c r="B13167" s="27"/>
    </row>
    <row r="13168" spans="2:2" ht="13" x14ac:dyDescent="0.15">
      <c r="B13168" s="27"/>
    </row>
    <row r="13169" spans="2:2" ht="13" x14ac:dyDescent="0.15">
      <c r="B13169" s="27"/>
    </row>
    <row r="13170" spans="2:2" ht="13" x14ac:dyDescent="0.15">
      <c r="B13170" s="27"/>
    </row>
    <row r="13171" spans="2:2" ht="13" x14ac:dyDescent="0.15">
      <c r="B13171" s="27"/>
    </row>
    <row r="13172" spans="2:2" ht="13" x14ac:dyDescent="0.15">
      <c r="B13172" s="27"/>
    </row>
    <row r="13173" spans="2:2" ht="13" x14ac:dyDescent="0.15">
      <c r="B13173" s="27"/>
    </row>
    <row r="13174" spans="2:2" ht="13" x14ac:dyDescent="0.15">
      <c r="B13174" s="27"/>
    </row>
    <row r="13175" spans="2:2" ht="13" x14ac:dyDescent="0.15">
      <c r="B13175" s="27"/>
    </row>
    <row r="13176" spans="2:2" ht="13" x14ac:dyDescent="0.15">
      <c r="B13176" s="27"/>
    </row>
    <row r="13177" spans="2:2" ht="13" x14ac:dyDescent="0.15">
      <c r="B13177" s="27"/>
    </row>
    <row r="13178" spans="2:2" ht="13" x14ac:dyDescent="0.15">
      <c r="B13178" s="27"/>
    </row>
    <row r="13179" spans="2:2" ht="13" x14ac:dyDescent="0.15">
      <c r="B13179" s="27"/>
    </row>
    <row r="13180" spans="2:2" ht="13" x14ac:dyDescent="0.15">
      <c r="B13180" s="27"/>
    </row>
    <row r="13181" spans="2:2" ht="13" x14ac:dyDescent="0.15">
      <c r="B13181" s="27"/>
    </row>
    <row r="13182" spans="2:2" ht="13" x14ac:dyDescent="0.15">
      <c r="B13182" s="27"/>
    </row>
    <row r="13183" spans="2:2" ht="13" x14ac:dyDescent="0.15">
      <c r="B13183" s="27"/>
    </row>
    <row r="13184" spans="2:2" ht="13" x14ac:dyDescent="0.15">
      <c r="B13184" s="27"/>
    </row>
    <row r="13185" spans="2:2" ht="13" x14ac:dyDescent="0.15">
      <c r="B13185" s="27"/>
    </row>
    <row r="13186" spans="2:2" ht="13" x14ac:dyDescent="0.15">
      <c r="B13186" s="27"/>
    </row>
    <row r="13187" spans="2:2" ht="13" x14ac:dyDescent="0.15">
      <c r="B13187" s="27"/>
    </row>
    <row r="13188" spans="2:2" ht="13" x14ac:dyDescent="0.15">
      <c r="B13188" s="27"/>
    </row>
    <row r="13189" spans="2:2" ht="13" x14ac:dyDescent="0.15">
      <c r="B13189" s="27"/>
    </row>
    <row r="13190" spans="2:2" ht="13" x14ac:dyDescent="0.15">
      <c r="B13190" s="27"/>
    </row>
    <row r="13191" spans="2:2" ht="13" x14ac:dyDescent="0.15">
      <c r="B13191" s="27"/>
    </row>
    <row r="13192" spans="2:2" ht="13" x14ac:dyDescent="0.15">
      <c r="B13192" s="27"/>
    </row>
    <row r="13193" spans="2:2" ht="13" x14ac:dyDescent="0.15">
      <c r="B13193" s="27"/>
    </row>
    <row r="13194" spans="2:2" ht="13" x14ac:dyDescent="0.15">
      <c r="B13194" s="27"/>
    </row>
    <row r="13195" spans="2:2" ht="13" x14ac:dyDescent="0.15">
      <c r="B13195" s="27"/>
    </row>
    <row r="13196" spans="2:2" ht="13" x14ac:dyDescent="0.15">
      <c r="B13196" s="27"/>
    </row>
    <row r="13197" spans="2:2" ht="13" x14ac:dyDescent="0.15">
      <c r="B13197" s="27"/>
    </row>
    <row r="13198" spans="2:2" ht="13" x14ac:dyDescent="0.15">
      <c r="B13198" s="27"/>
    </row>
    <row r="13199" spans="2:2" ht="13" x14ac:dyDescent="0.15">
      <c r="B13199" s="27"/>
    </row>
    <row r="13200" spans="2:2" ht="13" x14ac:dyDescent="0.15">
      <c r="B13200" s="27"/>
    </row>
    <row r="13201" spans="2:2" ht="13" x14ac:dyDescent="0.15">
      <c r="B13201" s="27"/>
    </row>
    <row r="13202" spans="2:2" ht="13" x14ac:dyDescent="0.15">
      <c r="B13202" s="27"/>
    </row>
    <row r="13203" spans="2:2" ht="13" x14ac:dyDescent="0.15">
      <c r="B13203" s="27"/>
    </row>
    <row r="13204" spans="2:2" ht="13" x14ac:dyDescent="0.15">
      <c r="B13204" s="27"/>
    </row>
    <row r="13205" spans="2:2" ht="13" x14ac:dyDescent="0.15">
      <c r="B13205" s="27"/>
    </row>
    <row r="13206" spans="2:2" ht="13" x14ac:dyDescent="0.15">
      <c r="B13206" s="27"/>
    </row>
    <row r="13207" spans="2:2" ht="13" x14ac:dyDescent="0.15">
      <c r="B13207" s="27"/>
    </row>
    <row r="13208" spans="2:2" ht="13" x14ac:dyDescent="0.15">
      <c r="B13208" s="27"/>
    </row>
    <row r="13209" spans="2:2" ht="13" x14ac:dyDescent="0.15">
      <c r="B13209" s="27"/>
    </row>
    <row r="13210" spans="2:2" ht="13" x14ac:dyDescent="0.15">
      <c r="B13210" s="27"/>
    </row>
    <row r="13211" spans="2:2" ht="13" x14ac:dyDescent="0.15">
      <c r="B13211" s="27"/>
    </row>
    <row r="13212" spans="2:2" ht="13" x14ac:dyDescent="0.15">
      <c r="B13212" s="27"/>
    </row>
    <row r="13213" spans="2:2" ht="13" x14ac:dyDescent="0.15">
      <c r="B13213" s="27"/>
    </row>
    <row r="13214" spans="2:2" ht="13" x14ac:dyDescent="0.15">
      <c r="B13214" s="27"/>
    </row>
    <row r="13215" spans="2:2" ht="13" x14ac:dyDescent="0.15">
      <c r="B13215" s="27"/>
    </row>
    <row r="13216" spans="2:2" ht="13" x14ac:dyDescent="0.15">
      <c r="B13216" s="27"/>
    </row>
    <row r="13217" spans="2:2" ht="13" x14ac:dyDescent="0.15">
      <c r="B13217" s="27"/>
    </row>
    <row r="13218" spans="2:2" ht="13" x14ac:dyDescent="0.15">
      <c r="B13218" s="27"/>
    </row>
    <row r="13219" spans="2:2" ht="13" x14ac:dyDescent="0.15">
      <c r="B13219" s="27"/>
    </row>
    <row r="13220" spans="2:2" ht="13" x14ac:dyDescent="0.15">
      <c r="B13220" s="27"/>
    </row>
    <row r="13221" spans="2:2" ht="13" x14ac:dyDescent="0.15">
      <c r="B13221" s="27"/>
    </row>
    <row r="13222" spans="2:2" ht="13" x14ac:dyDescent="0.15">
      <c r="B13222" s="27"/>
    </row>
    <row r="13223" spans="2:2" ht="13" x14ac:dyDescent="0.15">
      <c r="B13223" s="27"/>
    </row>
    <row r="13224" spans="2:2" ht="13" x14ac:dyDescent="0.15">
      <c r="B13224" s="27"/>
    </row>
    <row r="13225" spans="2:2" ht="13" x14ac:dyDescent="0.15">
      <c r="B13225" s="27"/>
    </row>
    <row r="13226" spans="2:2" ht="13" x14ac:dyDescent="0.15">
      <c r="B13226" s="27"/>
    </row>
    <row r="13227" spans="2:2" ht="13" x14ac:dyDescent="0.15">
      <c r="B13227" s="27"/>
    </row>
    <row r="13228" spans="2:2" ht="13" x14ac:dyDescent="0.15">
      <c r="B13228" s="27"/>
    </row>
    <row r="13229" spans="2:2" ht="13" x14ac:dyDescent="0.15">
      <c r="B13229" s="27"/>
    </row>
    <row r="13230" spans="2:2" ht="13" x14ac:dyDescent="0.15">
      <c r="B13230" s="27"/>
    </row>
    <row r="13231" spans="2:2" ht="13" x14ac:dyDescent="0.15">
      <c r="B13231" s="27"/>
    </row>
    <row r="13232" spans="2:2" ht="13" x14ac:dyDescent="0.15">
      <c r="B13232" s="27"/>
    </row>
    <row r="13233" spans="2:2" ht="13" x14ac:dyDescent="0.15">
      <c r="B13233" s="27"/>
    </row>
    <row r="13234" spans="2:2" ht="13" x14ac:dyDescent="0.15">
      <c r="B13234" s="27"/>
    </row>
    <row r="13235" spans="2:2" ht="13" x14ac:dyDescent="0.15">
      <c r="B13235" s="27"/>
    </row>
    <row r="13236" spans="2:2" ht="13" x14ac:dyDescent="0.15">
      <c r="B13236" s="27"/>
    </row>
    <row r="13237" spans="2:2" ht="13" x14ac:dyDescent="0.15">
      <c r="B13237" s="27"/>
    </row>
    <row r="13238" spans="2:2" ht="13" x14ac:dyDescent="0.15">
      <c r="B13238" s="27"/>
    </row>
    <row r="13239" spans="2:2" ht="13" x14ac:dyDescent="0.15">
      <c r="B13239" s="27"/>
    </row>
    <row r="13240" spans="2:2" ht="13" x14ac:dyDescent="0.15">
      <c r="B13240" s="27"/>
    </row>
    <row r="13241" spans="2:2" ht="13" x14ac:dyDescent="0.15">
      <c r="B13241" s="27"/>
    </row>
    <row r="13242" spans="2:2" ht="13" x14ac:dyDescent="0.15">
      <c r="B13242" s="27"/>
    </row>
    <row r="13243" spans="2:2" ht="13" x14ac:dyDescent="0.15">
      <c r="B13243" s="27"/>
    </row>
    <row r="13244" spans="2:2" ht="13" x14ac:dyDescent="0.15">
      <c r="B13244" s="27"/>
    </row>
    <row r="13245" spans="2:2" ht="13" x14ac:dyDescent="0.15">
      <c r="B13245" s="27"/>
    </row>
    <row r="13246" spans="2:2" ht="13" x14ac:dyDescent="0.15">
      <c r="B13246" s="27"/>
    </row>
    <row r="13247" spans="2:2" ht="13" x14ac:dyDescent="0.15">
      <c r="B13247" s="27"/>
    </row>
    <row r="13248" spans="2:2" ht="13" x14ac:dyDescent="0.15">
      <c r="B13248" s="27"/>
    </row>
    <row r="13249" spans="2:2" ht="13" x14ac:dyDescent="0.15">
      <c r="B13249" s="27"/>
    </row>
    <row r="13250" spans="2:2" ht="13" x14ac:dyDescent="0.15">
      <c r="B13250" s="27"/>
    </row>
    <row r="13251" spans="2:2" ht="13" x14ac:dyDescent="0.15">
      <c r="B13251" s="27"/>
    </row>
    <row r="13252" spans="2:2" ht="13" x14ac:dyDescent="0.15">
      <c r="B13252" s="27"/>
    </row>
    <row r="13253" spans="2:2" ht="13" x14ac:dyDescent="0.15">
      <c r="B13253" s="27"/>
    </row>
    <row r="13254" spans="2:2" ht="13" x14ac:dyDescent="0.15">
      <c r="B13254" s="27"/>
    </row>
    <row r="13255" spans="2:2" ht="13" x14ac:dyDescent="0.15">
      <c r="B13255" s="27"/>
    </row>
    <row r="13256" spans="2:2" ht="13" x14ac:dyDescent="0.15">
      <c r="B13256" s="27"/>
    </row>
    <row r="13257" spans="2:2" ht="13" x14ac:dyDescent="0.15">
      <c r="B13257" s="27"/>
    </row>
    <row r="13258" spans="2:2" ht="13" x14ac:dyDescent="0.15">
      <c r="B13258" s="27"/>
    </row>
    <row r="13259" spans="2:2" ht="13" x14ac:dyDescent="0.15">
      <c r="B13259" s="27"/>
    </row>
    <row r="13260" spans="2:2" ht="13" x14ac:dyDescent="0.15">
      <c r="B13260" s="27"/>
    </row>
    <row r="13261" spans="2:2" ht="13" x14ac:dyDescent="0.15">
      <c r="B13261" s="27"/>
    </row>
    <row r="13262" spans="2:2" ht="13" x14ac:dyDescent="0.15">
      <c r="B13262" s="27"/>
    </row>
    <row r="13263" spans="2:2" ht="13" x14ac:dyDescent="0.15">
      <c r="B13263" s="27"/>
    </row>
    <row r="13264" spans="2:2" ht="13" x14ac:dyDescent="0.15">
      <c r="B13264" s="27"/>
    </row>
    <row r="13265" spans="2:2" ht="13" x14ac:dyDescent="0.15">
      <c r="B13265" s="27"/>
    </row>
    <row r="13266" spans="2:2" ht="13" x14ac:dyDescent="0.15">
      <c r="B13266" s="27"/>
    </row>
    <row r="13267" spans="2:2" ht="13" x14ac:dyDescent="0.15">
      <c r="B13267" s="27"/>
    </row>
    <row r="13268" spans="2:2" ht="13" x14ac:dyDescent="0.15">
      <c r="B13268" s="27"/>
    </row>
    <row r="13269" spans="2:2" ht="13" x14ac:dyDescent="0.15">
      <c r="B13269" s="27"/>
    </row>
    <row r="13270" spans="2:2" ht="13" x14ac:dyDescent="0.15">
      <c r="B13270" s="27"/>
    </row>
    <row r="13271" spans="2:2" ht="13" x14ac:dyDescent="0.15">
      <c r="B13271" s="27"/>
    </row>
    <row r="13272" spans="2:2" ht="13" x14ac:dyDescent="0.15">
      <c r="B13272" s="27"/>
    </row>
    <row r="13273" spans="2:2" ht="13" x14ac:dyDescent="0.15">
      <c r="B13273" s="27"/>
    </row>
    <row r="13274" spans="2:2" ht="13" x14ac:dyDescent="0.15">
      <c r="B13274" s="27"/>
    </row>
    <row r="13275" spans="2:2" ht="13" x14ac:dyDescent="0.15">
      <c r="B13275" s="27"/>
    </row>
    <row r="13276" spans="2:2" ht="13" x14ac:dyDescent="0.15">
      <c r="B13276" s="27"/>
    </row>
    <row r="13277" spans="2:2" ht="13" x14ac:dyDescent="0.15">
      <c r="B13277" s="27"/>
    </row>
    <row r="13278" spans="2:2" ht="13" x14ac:dyDescent="0.15">
      <c r="B13278" s="27"/>
    </row>
    <row r="13279" spans="2:2" ht="13" x14ac:dyDescent="0.15">
      <c r="B13279" s="27"/>
    </row>
    <row r="13280" spans="2:2" ht="13" x14ac:dyDescent="0.15">
      <c r="B13280" s="27"/>
    </row>
    <row r="13281" spans="2:2" ht="13" x14ac:dyDescent="0.15">
      <c r="B13281" s="27"/>
    </row>
    <row r="13282" spans="2:2" ht="13" x14ac:dyDescent="0.15">
      <c r="B13282" s="27"/>
    </row>
    <row r="13283" spans="2:2" ht="13" x14ac:dyDescent="0.15">
      <c r="B13283" s="27"/>
    </row>
    <row r="13284" spans="2:2" ht="13" x14ac:dyDescent="0.15">
      <c r="B13284" s="27"/>
    </row>
    <row r="13285" spans="2:2" ht="13" x14ac:dyDescent="0.15">
      <c r="B13285" s="27"/>
    </row>
    <row r="13286" spans="2:2" ht="13" x14ac:dyDescent="0.15">
      <c r="B13286" s="27"/>
    </row>
    <row r="13287" spans="2:2" ht="13" x14ac:dyDescent="0.15">
      <c r="B13287" s="27"/>
    </row>
    <row r="13288" spans="2:2" ht="13" x14ac:dyDescent="0.15">
      <c r="B13288" s="27"/>
    </row>
    <row r="13289" spans="2:2" ht="13" x14ac:dyDescent="0.15">
      <c r="B13289" s="27"/>
    </row>
    <row r="13290" spans="2:2" ht="13" x14ac:dyDescent="0.15">
      <c r="B13290" s="27"/>
    </row>
    <row r="13291" spans="2:2" ht="13" x14ac:dyDescent="0.15">
      <c r="B13291" s="27"/>
    </row>
    <row r="13292" spans="2:2" ht="13" x14ac:dyDescent="0.15">
      <c r="B13292" s="27"/>
    </row>
    <row r="13293" spans="2:2" ht="13" x14ac:dyDescent="0.15">
      <c r="B13293" s="27"/>
    </row>
    <row r="13294" spans="2:2" ht="13" x14ac:dyDescent="0.15">
      <c r="B13294" s="27"/>
    </row>
    <row r="13295" spans="2:2" ht="13" x14ac:dyDescent="0.15">
      <c r="B13295" s="27"/>
    </row>
    <row r="13296" spans="2:2" ht="13" x14ac:dyDescent="0.15">
      <c r="B13296" s="27"/>
    </row>
    <row r="13297" spans="2:2" ht="13" x14ac:dyDescent="0.15">
      <c r="B13297" s="27"/>
    </row>
    <row r="13298" spans="2:2" ht="13" x14ac:dyDescent="0.15">
      <c r="B13298" s="27"/>
    </row>
    <row r="13299" spans="2:2" ht="13" x14ac:dyDescent="0.15">
      <c r="B13299" s="27"/>
    </row>
    <row r="13300" spans="2:2" ht="13" x14ac:dyDescent="0.15">
      <c r="B13300" s="27"/>
    </row>
    <row r="13301" spans="2:2" ht="13" x14ac:dyDescent="0.15">
      <c r="B13301" s="27"/>
    </row>
    <row r="13302" spans="2:2" ht="13" x14ac:dyDescent="0.15">
      <c r="B13302" s="27"/>
    </row>
    <row r="13303" spans="2:2" ht="13" x14ac:dyDescent="0.15">
      <c r="B13303" s="27"/>
    </row>
    <row r="13304" spans="2:2" ht="13" x14ac:dyDescent="0.15">
      <c r="B13304" s="27"/>
    </row>
    <row r="13305" spans="2:2" ht="13" x14ac:dyDescent="0.15">
      <c r="B13305" s="27"/>
    </row>
    <row r="13306" spans="2:2" ht="13" x14ac:dyDescent="0.15">
      <c r="B13306" s="27"/>
    </row>
    <row r="13307" spans="2:2" ht="13" x14ac:dyDescent="0.15">
      <c r="B13307" s="27"/>
    </row>
    <row r="13308" spans="2:2" ht="13" x14ac:dyDescent="0.15">
      <c r="B13308" s="27"/>
    </row>
    <row r="13309" spans="2:2" ht="13" x14ac:dyDescent="0.15">
      <c r="B13309" s="27"/>
    </row>
    <row r="13310" spans="2:2" ht="13" x14ac:dyDescent="0.15">
      <c r="B13310" s="27"/>
    </row>
    <row r="13311" spans="2:2" ht="13" x14ac:dyDescent="0.15">
      <c r="B13311" s="27"/>
    </row>
    <row r="13312" spans="2:2" ht="13" x14ac:dyDescent="0.15">
      <c r="B13312" s="27"/>
    </row>
    <row r="13313" spans="2:2" ht="13" x14ac:dyDescent="0.15">
      <c r="B13313" s="27"/>
    </row>
    <row r="13314" spans="2:2" ht="13" x14ac:dyDescent="0.15">
      <c r="B13314" s="27"/>
    </row>
    <row r="13315" spans="2:2" ht="13" x14ac:dyDescent="0.15">
      <c r="B13315" s="27"/>
    </row>
    <row r="13316" spans="2:2" ht="13" x14ac:dyDescent="0.15">
      <c r="B13316" s="27"/>
    </row>
    <row r="13317" spans="2:2" ht="13" x14ac:dyDescent="0.15">
      <c r="B13317" s="27"/>
    </row>
    <row r="13318" spans="2:2" ht="13" x14ac:dyDescent="0.15">
      <c r="B13318" s="27"/>
    </row>
    <row r="13319" spans="2:2" ht="13" x14ac:dyDescent="0.15">
      <c r="B13319" s="27"/>
    </row>
    <row r="13320" spans="2:2" ht="13" x14ac:dyDescent="0.15">
      <c r="B13320" s="27"/>
    </row>
    <row r="13321" spans="2:2" ht="13" x14ac:dyDescent="0.15">
      <c r="B13321" s="27"/>
    </row>
    <row r="13322" spans="2:2" ht="13" x14ac:dyDescent="0.15">
      <c r="B13322" s="27"/>
    </row>
    <row r="13323" spans="2:2" ht="13" x14ac:dyDescent="0.15">
      <c r="B13323" s="27"/>
    </row>
    <row r="13324" spans="2:2" ht="13" x14ac:dyDescent="0.15">
      <c r="B13324" s="27"/>
    </row>
    <row r="13325" spans="2:2" ht="13" x14ac:dyDescent="0.15">
      <c r="B13325" s="27"/>
    </row>
    <row r="13326" spans="2:2" ht="13" x14ac:dyDescent="0.15">
      <c r="B13326" s="27"/>
    </row>
    <row r="13327" spans="2:2" ht="13" x14ac:dyDescent="0.15">
      <c r="B13327" s="27"/>
    </row>
    <row r="13328" spans="2:2" ht="13" x14ac:dyDescent="0.15">
      <c r="B13328" s="27"/>
    </row>
    <row r="13329" spans="2:2" ht="13" x14ac:dyDescent="0.15">
      <c r="B13329" s="27"/>
    </row>
    <row r="13330" spans="2:2" ht="13" x14ac:dyDescent="0.15">
      <c r="B13330" s="27"/>
    </row>
    <row r="13331" spans="2:2" ht="13" x14ac:dyDescent="0.15">
      <c r="B13331" s="27"/>
    </row>
    <row r="13332" spans="2:2" ht="13" x14ac:dyDescent="0.15">
      <c r="B13332" s="27"/>
    </row>
    <row r="13333" spans="2:2" ht="13" x14ac:dyDescent="0.15">
      <c r="B13333" s="27"/>
    </row>
    <row r="13334" spans="2:2" ht="13" x14ac:dyDescent="0.15">
      <c r="B13334" s="27"/>
    </row>
    <row r="13335" spans="2:2" ht="13" x14ac:dyDescent="0.15">
      <c r="B13335" s="27"/>
    </row>
    <row r="13336" spans="2:2" ht="13" x14ac:dyDescent="0.15">
      <c r="B13336" s="27"/>
    </row>
    <row r="13337" spans="2:2" ht="13" x14ac:dyDescent="0.15">
      <c r="B13337" s="27"/>
    </row>
    <row r="13338" spans="2:2" ht="13" x14ac:dyDescent="0.15">
      <c r="B13338" s="27"/>
    </row>
    <row r="13339" spans="2:2" ht="13" x14ac:dyDescent="0.15">
      <c r="B13339" s="27"/>
    </row>
    <row r="13340" spans="2:2" ht="13" x14ac:dyDescent="0.15">
      <c r="B13340" s="27"/>
    </row>
    <row r="13341" spans="2:2" ht="13" x14ac:dyDescent="0.15">
      <c r="B13341" s="27"/>
    </row>
    <row r="13342" spans="2:2" ht="13" x14ac:dyDescent="0.15">
      <c r="B13342" s="27"/>
    </row>
    <row r="13343" spans="2:2" ht="13" x14ac:dyDescent="0.15">
      <c r="B13343" s="27"/>
    </row>
    <row r="13344" spans="2:2" ht="13" x14ac:dyDescent="0.15">
      <c r="B13344" s="27"/>
    </row>
    <row r="13345" spans="2:2" ht="13" x14ac:dyDescent="0.15">
      <c r="B13345" s="27"/>
    </row>
    <row r="13346" spans="2:2" ht="13" x14ac:dyDescent="0.15">
      <c r="B13346" s="27"/>
    </row>
    <row r="13347" spans="2:2" ht="13" x14ac:dyDescent="0.15">
      <c r="B13347" s="27"/>
    </row>
    <row r="13348" spans="2:2" ht="13" x14ac:dyDescent="0.15">
      <c r="B13348" s="27"/>
    </row>
    <row r="13349" spans="2:2" ht="13" x14ac:dyDescent="0.15">
      <c r="B13349" s="27"/>
    </row>
    <row r="13350" spans="2:2" ht="13" x14ac:dyDescent="0.15">
      <c r="B13350" s="27"/>
    </row>
    <row r="13351" spans="2:2" ht="13" x14ac:dyDescent="0.15">
      <c r="B13351" s="27"/>
    </row>
    <row r="13352" spans="2:2" ht="13" x14ac:dyDescent="0.15">
      <c r="B13352" s="27"/>
    </row>
    <row r="13353" spans="2:2" ht="13" x14ac:dyDescent="0.15">
      <c r="B13353" s="27"/>
    </row>
    <row r="13354" spans="2:2" ht="13" x14ac:dyDescent="0.15">
      <c r="B13354" s="27"/>
    </row>
    <row r="13355" spans="2:2" ht="13" x14ac:dyDescent="0.15">
      <c r="B13355" s="27"/>
    </row>
    <row r="13356" spans="2:2" ht="13" x14ac:dyDescent="0.15">
      <c r="B13356" s="27"/>
    </row>
    <row r="13357" spans="2:2" ht="13" x14ac:dyDescent="0.15">
      <c r="B13357" s="27"/>
    </row>
    <row r="13358" spans="2:2" ht="13" x14ac:dyDescent="0.15">
      <c r="B13358" s="27"/>
    </row>
    <row r="13359" spans="2:2" ht="13" x14ac:dyDescent="0.15">
      <c r="B13359" s="27"/>
    </row>
    <row r="13360" spans="2:2" ht="13" x14ac:dyDescent="0.15">
      <c r="B13360" s="27"/>
    </row>
    <row r="13361" spans="2:2" ht="13" x14ac:dyDescent="0.15">
      <c r="B13361" s="27"/>
    </row>
    <row r="13362" spans="2:2" ht="13" x14ac:dyDescent="0.15">
      <c r="B13362" s="27"/>
    </row>
    <row r="13363" spans="2:2" ht="13" x14ac:dyDescent="0.15">
      <c r="B13363" s="27"/>
    </row>
    <row r="13364" spans="2:2" ht="13" x14ac:dyDescent="0.15">
      <c r="B13364" s="27"/>
    </row>
    <row r="13365" spans="2:2" ht="13" x14ac:dyDescent="0.15">
      <c r="B13365" s="27"/>
    </row>
    <row r="13366" spans="2:2" ht="13" x14ac:dyDescent="0.15">
      <c r="B13366" s="27"/>
    </row>
    <row r="13367" spans="2:2" ht="13" x14ac:dyDescent="0.15">
      <c r="B13367" s="27"/>
    </row>
    <row r="13368" spans="2:2" ht="13" x14ac:dyDescent="0.15">
      <c r="B13368" s="27"/>
    </row>
    <row r="13369" spans="2:2" ht="13" x14ac:dyDescent="0.15">
      <c r="B13369" s="27"/>
    </row>
    <row r="13370" spans="2:2" ht="13" x14ac:dyDescent="0.15">
      <c r="B13370" s="27"/>
    </row>
    <row r="13371" spans="2:2" ht="13" x14ac:dyDescent="0.15">
      <c r="B13371" s="27"/>
    </row>
    <row r="13372" spans="2:2" ht="13" x14ac:dyDescent="0.15">
      <c r="B13372" s="27"/>
    </row>
    <row r="13373" spans="2:2" ht="13" x14ac:dyDescent="0.15">
      <c r="B13373" s="27"/>
    </row>
    <row r="13374" spans="2:2" ht="13" x14ac:dyDescent="0.15">
      <c r="B13374" s="27"/>
    </row>
    <row r="13375" spans="2:2" ht="13" x14ac:dyDescent="0.15">
      <c r="B13375" s="27"/>
    </row>
    <row r="13376" spans="2:2" ht="13" x14ac:dyDescent="0.15">
      <c r="B13376" s="27"/>
    </row>
    <row r="13377" spans="2:2" ht="13" x14ac:dyDescent="0.15">
      <c r="B13377" s="27"/>
    </row>
    <row r="13378" spans="2:2" ht="13" x14ac:dyDescent="0.15">
      <c r="B13378" s="27"/>
    </row>
    <row r="13379" spans="2:2" ht="13" x14ac:dyDescent="0.15">
      <c r="B13379" s="27"/>
    </row>
    <row r="13380" spans="2:2" ht="13" x14ac:dyDescent="0.15">
      <c r="B13380" s="27"/>
    </row>
    <row r="13381" spans="2:2" ht="13" x14ac:dyDescent="0.15">
      <c r="B13381" s="27"/>
    </row>
    <row r="13382" spans="2:2" ht="13" x14ac:dyDescent="0.15">
      <c r="B13382" s="27"/>
    </row>
    <row r="13383" spans="2:2" ht="13" x14ac:dyDescent="0.15">
      <c r="B13383" s="27"/>
    </row>
    <row r="13384" spans="2:2" ht="13" x14ac:dyDescent="0.15">
      <c r="B13384" s="27"/>
    </row>
    <row r="13385" spans="2:2" ht="13" x14ac:dyDescent="0.15">
      <c r="B13385" s="27"/>
    </row>
    <row r="13386" spans="2:2" ht="13" x14ac:dyDescent="0.15">
      <c r="B13386" s="27"/>
    </row>
    <row r="13387" spans="2:2" ht="13" x14ac:dyDescent="0.15">
      <c r="B13387" s="27"/>
    </row>
    <row r="13388" spans="2:2" ht="13" x14ac:dyDescent="0.15">
      <c r="B13388" s="27"/>
    </row>
    <row r="13389" spans="2:2" ht="13" x14ac:dyDescent="0.15">
      <c r="B13389" s="27"/>
    </row>
    <row r="13390" spans="2:2" ht="13" x14ac:dyDescent="0.15">
      <c r="B13390" s="27"/>
    </row>
    <row r="13391" spans="2:2" ht="13" x14ac:dyDescent="0.15">
      <c r="B13391" s="27"/>
    </row>
    <row r="13392" spans="2:2" ht="13" x14ac:dyDescent="0.15">
      <c r="B13392" s="27"/>
    </row>
    <row r="13393" spans="2:2" ht="13" x14ac:dyDescent="0.15">
      <c r="B13393" s="27"/>
    </row>
    <row r="13394" spans="2:2" ht="13" x14ac:dyDescent="0.15">
      <c r="B13394" s="27"/>
    </row>
    <row r="13395" spans="2:2" ht="13" x14ac:dyDescent="0.15">
      <c r="B13395" s="27"/>
    </row>
    <row r="13396" spans="2:2" ht="13" x14ac:dyDescent="0.15">
      <c r="B13396" s="27"/>
    </row>
    <row r="13397" spans="2:2" ht="13" x14ac:dyDescent="0.15">
      <c r="B13397" s="27"/>
    </row>
    <row r="13398" spans="2:2" ht="13" x14ac:dyDescent="0.15">
      <c r="B13398" s="27"/>
    </row>
    <row r="13399" spans="2:2" ht="13" x14ac:dyDescent="0.15">
      <c r="B13399" s="27"/>
    </row>
    <row r="13400" spans="2:2" ht="13" x14ac:dyDescent="0.15">
      <c r="B13400" s="27"/>
    </row>
    <row r="13401" spans="2:2" ht="13" x14ac:dyDescent="0.15">
      <c r="B13401" s="27"/>
    </row>
    <row r="13402" spans="2:2" ht="13" x14ac:dyDescent="0.15">
      <c r="B13402" s="27"/>
    </row>
    <row r="13403" spans="2:2" ht="13" x14ac:dyDescent="0.15">
      <c r="B13403" s="27"/>
    </row>
    <row r="13404" spans="2:2" ht="13" x14ac:dyDescent="0.15">
      <c r="B13404" s="27"/>
    </row>
    <row r="13405" spans="2:2" ht="13" x14ac:dyDescent="0.15">
      <c r="B13405" s="27"/>
    </row>
    <row r="13406" spans="2:2" ht="13" x14ac:dyDescent="0.15">
      <c r="B13406" s="27"/>
    </row>
    <row r="13407" spans="2:2" ht="13" x14ac:dyDescent="0.15">
      <c r="B13407" s="27"/>
    </row>
    <row r="13408" spans="2:2" ht="13" x14ac:dyDescent="0.15">
      <c r="B13408" s="27"/>
    </row>
    <row r="13409" spans="2:2" ht="13" x14ac:dyDescent="0.15">
      <c r="B13409" s="27"/>
    </row>
    <row r="13410" spans="2:2" ht="13" x14ac:dyDescent="0.15">
      <c r="B13410" s="27"/>
    </row>
    <row r="13411" spans="2:2" ht="13" x14ac:dyDescent="0.15">
      <c r="B13411" s="27"/>
    </row>
    <row r="13412" spans="2:2" ht="13" x14ac:dyDescent="0.15">
      <c r="B13412" s="27"/>
    </row>
    <row r="13413" spans="2:2" ht="13" x14ac:dyDescent="0.15">
      <c r="B13413" s="27"/>
    </row>
    <row r="13414" spans="2:2" ht="13" x14ac:dyDescent="0.15">
      <c r="B13414" s="27"/>
    </row>
    <row r="13415" spans="2:2" ht="13" x14ac:dyDescent="0.15">
      <c r="B13415" s="27"/>
    </row>
    <row r="13416" spans="2:2" ht="13" x14ac:dyDescent="0.15">
      <c r="B13416" s="27"/>
    </row>
    <row r="13417" spans="2:2" ht="13" x14ac:dyDescent="0.15">
      <c r="B13417" s="27"/>
    </row>
    <row r="13418" spans="2:2" ht="13" x14ac:dyDescent="0.15">
      <c r="B13418" s="27"/>
    </row>
    <row r="13419" spans="2:2" ht="13" x14ac:dyDescent="0.15">
      <c r="B13419" s="27"/>
    </row>
    <row r="13420" spans="2:2" ht="13" x14ac:dyDescent="0.15">
      <c r="B13420" s="27"/>
    </row>
    <row r="13421" spans="2:2" ht="13" x14ac:dyDescent="0.15">
      <c r="B13421" s="27"/>
    </row>
    <row r="13422" spans="2:2" ht="13" x14ac:dyDescent="0.15">
      <c r="B13422" s="27"/>
    </row>
    <row r="13423" spans="2:2" ht="13" x14ac:dyDescent="0.15">
      <c r="B13423" s="27"/>
    </row>
    <row r="13424" spans="2:2" ht="13" x14ac:dyDescent="0.15">
      <c r="B13424" s="27"/>
    </row>
    <row r="13425" spans="2:2" ht="13" x14ac:dyDescent="0.15">
      <c r="B13425" s="27"/>
    </row>
    <row r="13426" spans="2:2" ht="13" x14ac:dyDescent="0.15">
      <c r="B13426" s="27"/>
    </row>
    <row r="13427" spans="2:2" ht="13" x14ac:dyDescent="0.15">
      <c r="B13427" s="27"/>
    </row>
    <row r="13428" spans="2:2" ht="13" x14ac:dyDescent="0.15">
      <c r="B13428" s="27"/>
    </row>
    <row r="13429" spans="2:2" ht="13" x14ac:dyDescent="0.15">
      <c r="B13429" s="27"/>
    </row>
    <row r="13430" spans="2:2" ht="13" x14ac:dyDescent="0.15">
      <c r="B13430" s="27"/>
    </row>
    <row r="13431" spans="2:2" ht="13" x14ac:dyDescent="0.15">
      <c r="B13431" s="27"/>
    </row>
    <row r="13432" spans="2:2" ht="13" x14ac:dyDescent="0.15">
      <c r="B13432" s="27"/>
    </row>
    <row r="13433" spans="2:2" ht="13" x14ac:dyDescent="0.15">
      <c r="B13433" s="27"/>
    </row>
    <row r="13434" spans="2:2" ht="13" x14ac:dyDescent="0.15">
      <c r="B13434" s="27"/>
    </row>
    <row r="13435" spans="2:2" ht="13" x14ac:dyDescent="0.15">
      <c r="B13435" s="27"/>
    </row>
    <row r="13436" spans="2:2" ht="13" x14ac:dyDescent="0.15">
      <c r="B13436" s="27"/>
    </row>
    <row r="13437" spans="2:2" ht="13" x14ac:dyDescent="0.15">
      <c r="B13437" s="27"/>
    </row>
    <row r="13438" spans="2:2" ht="13" x14ac:dyDescent="0.15">
      <c r="B13438" s="27"/>
    </row>
    <row r="13439" spans="2:2" ht="13" x14ac:dyDescent="0.15">
      <c r="B13439" s="27"/>
    </row>
    <row r="13440" spans="2:2" ht="13" x14ac:dyDescent="0.15">
      <c r="B13440" s="27"/>
    </row>
    <row r="13441" spans="2:2" ht="13" x14ac:dyDescent="0.15">
      <c r="B13441" s="27"/>
    </row>
    <row r="13442" spans="2:2" ht="13" x14ac:dyDescent="0.15">
      <c r="B13442" s="27"/>
    </row>
    <row r="13443" spans="2:2" ht="13" x14ac:dyDescent="0.15">
      <c r="B13443" s="27"/>
    </row>
    <row r="13444" spans="2:2" ht="13" x14ac:dyDescent="0.15">
      <c r="B13444" s="27"/>
    </row>
    <row r="13445" spans="2:2" ht="13" x14ac:dyDescent="0.15">
      <c r="B13445" s="27"/>
    </row>
    <row r="13446" spans="2:2" ht="13" x14ac:dyDescent="0.15">
      <c r="B13446" s="27"/>
    </row>
    <row r="13447" spans="2:2" ht="13" x14ac:dyDescent="0.15">
      <c r="B13447" s="27"/>
    </row>
    <row r="13448" spans="2:2" ht="13" x14ac:dyDescent="0.15">
      <c r="B13448" s="27"/>
    </row>
    <row r="13449" spans="2:2" ht="13" x14ac:dyDescent="0.15">
      <c r="B13449" s="27"/>
    </row>
    <row r="13450" spans="2:2" ht="13" x14ac:dyDescent="0.15">
      <c r="B13450" s="27"/>
    </row>
    <row r="13451" spans="2:2" ht="13" x14ac:dyDescent="0.15">
      <c r="B13451" s="27"/>
    </row>
    <row r="13452" spans="2:2" ht="13" x14ac:dyDescent="0.15">
      <c r="B13452" s="27"/>
    </row>
    <row r="13453" spans="2:2" ht="13" x14ac:dyDescent="0.15">
      <c r="B13453" s="27"/>
    </row>
    <row r="13454" spans="2:2" ht="13" x14ac:dyDescent="0.15">
      <c r="B13454" s="27"/>
    </row>
    <row r="13455" spans="2:2" ht="13" x14ac:dyDescent="0.15">
      <c r="B13455" s="27"/>
    </row>
    <row r="13456" spans="2:2" ht="13" x14ac:dyDescent="0.15">
      <c r="B13456" s="27"/>
    </row>
    <row r="13457" spans="2:2" ht="13" x14ac:dyDescent="0.15">
      <c r="B13457" s="27"/>
    </row>
    <row r="13458" spans="2:2" ht="13" x14ac:dyDescent="0.15">
      <c r="B13458" s="27"/>
    </row>
    <row r="13459" spans="2:2" ht="13" x14ac:dyDescent="0.15">
      <c r="B13459" s="27"/>
    </row>
    <row r="13460" spans="2:2" ht="13" x14ac:dyDescent="0.15">
      <c r="B13460" s="27"/>
    </row>
    <row r="13461" spans="2:2" ht="13" x14ac:dyDescent="0.15">
      <c r="B13461" s="27"/>
    </row>
    <row r="13462" spans="2:2" ht="13" x14ac:dyDescent="0.15">
      <c r="B13462" s="27"/>
    </row>
    <row r="13463" spans="2:2" ht="13" x14ac:dyDescent="0.15">
      <c r="B13463" s="27"/>
    </row>
    <row r="13464" spans="2:2" ht="13" x14ac:dyDescent="0.15">
      <c r="B13464" s="27"/>
    </row>
    <row r="13465" spans="2:2" ht="13" x14ac:dyDescent="0.15">
      <c r="B13465" s="27"/>
    </row>
    <row r="13466" spans="2:2" ht="13" x14ac:dyDescent="0.15">
      <c r="B13466" s="27"/>
    </row>
    <row r="13467" spans="2:2" ht="13" x14ac:dyDescent="0.15">
      <c r="B13467" s="27"/>
    </row>
    <row r="13468" spans="2:2" ht="13" x14ac:dyDescent="0.15">
      <c r="B13468" s="27"/>
    </row>
    <row r="13469" spans="2:2" ht="13" x14ac:dyDescent="0.15">
      <c r="B13469" s="27"/>
    </row>
    <row r="13470" spans="2:2" ht="13" x14ac:dyDescent="0.15">
      <c r="B13470" s="27"/>
    </row>
    <row r="13471" spans="2:2" ht="13" x14ac:dyDescent="0.15">
      <c r="B13471" s="27"/>
    </row>
    <row r="13472" spans="2:2" ht="13" x14ac:dyDescent="0.15">
      <c r="B13472" s="27"/>
    </row>
    <row r="13473" spans="2:2" ht="13" x14ac:dyDescent="0.15">
      <c r="B13473" s="27"/>
    </row>
    <row r="13474" spans="2:2" ht="13" x14ac:dyDescent="0.15">
      <c r="B13474" s="27"/>
    </row>
    <row r="13475" spans="2:2" ht="13" x14ac:dyDescent="0.15">
      <c r="B13475" s="27"/>
    </row>
    <row r="13476" spans="2:2" ht="13" x14ac:dyDescent="0.15">
      <c r="B13476" s="27"/>
    </row>
    <row r="13477" spans="2:2" ht="13" x14ac:dyDescent="0.15">
      <c r="B13477" s="27"/>
    </row>
    <row r="13478" spans="2:2" ht="13" x14ac:dyDescent="0.15">
      <c r="B13478" s="27"/>
    </row>
    <row r="13479" spans="2:2" ht="13" x14ac:dyDescent="0.15">
      <c r="B13479" s="27"/>
    </row>
    <row r="13480" spans="2:2" ht="13" x14ac:dyDescent="0.15">
      <c r="B13480" s="27"/>
    </row>
    <row r="13481" spans="2:2" ht="13" x14ac:dyDescent="0.15">
      <c r="B13481" s="27"/>
    </row>
    <row r="13482" spans="2:2" ht="13" x14ac:dyDescent="0.15">
      <c r="B13482" s="27"/>
    </row>
    <row r="13483" spans="2:2" ht="13" x14ac:dyDescent="0.15">
      <c r="B13483" s="27"/>
    </row>
    <row r="13484" spans="2:2" ht="13" x14ac:dyDescent="0.15">
      <c r="B13484" s="27"/>
    </row>
    <row r="13485" spans="2:2" ht="13" x14ac:dyDescent="0.15">
      <c r="B13485" s="27"/>
    </row>
    <row r="13486" spans="2:2" ht="13" x14ac:dyDescent="0.15">
      <c r="B13486" s="27"/>
    </row>
    <row r="13487" spans="2:2" ht="13" x14ac:dyDescent="0.15">
      <c r="B13487" s="27"/>
    </row>
    <row r="13488" spans="2:2" ht="13" x14ac:dyDescent="0.15">
      <c r="B13488" s="27"/>
    </row>
    <row r="13489" spans="2:2" ht="13" x14ac:dyDescent="0.15">
      <c r="B13489" s="27"/>
    </row>
    <row r="13490" spans="2:2" ht="13" x14ac:dyDescent="0.15">
      <c r="B13490" s="27"/>
    </row>
    <row r="13491" spans="2:2" ht="13" x14ac:dyDescent="0.15">
      <c r="B13491" s="27"/>
    </row>
    <row r="13492" spans="2:2" ht="13" x14ac:dyDescent="0.15">
      <c r="B13492" s="27"/>
    </row>
    <row r="13493" spans="2:2" ht="13" x14ac:dyDescent="0.15">
      <c r="B13493" s="27"/>
    </row>
    <row r="13494" spans="2:2" ht="13" x14ac:dyDescent="0.15">
      <c r="B13494" s="27"/>
    </row>
    <row r="13495" spans="2:2" ht="13" x14ac:dyDescent="0.15">
      <c r="B13495" s="27"/>
    </row>
    <row r="13496" spans="2:2" ht="13" x14ac:dyDescent="0.15">
      <c r="B13496" s="27"/>
    </row>
    <row r="13497" spans="2:2" ht="13" x14ac:dyDescent="0.15">
      <c r="B13497" s="27"/>
    </row>
    <row r="13498" spans="2:2" ht="13" x14ac:dyDescent="0.15">
      <c r="B13498" s="27"/>
    </row>
    <row r="13499" spans="2:2" ht="13" x14ac:dyDescent="0.15">
      <c r="B13499" s="27"/>
    </row>
    <row r="13500" spans="2:2" ht="13" x14ac:dyDescent="0.15">
      <c r="B13500" s="27"/>
    </row>
    <row r="13501" spans="2:2" ht="13" x14ac:dyDescent="0.15">
      <c r="B13501" s="27"/>
    </row>
    <row r="13502" spans="2:2" ht="13" x14ac:dyDescent="0.15">
      <c r="B13502" s="27"/>
    </row>
    <row r="13503" spans="2:2" ht="13" x14ac:dyDescent="0.15">
      <c r="B13503" s="27"/>
    </row>
    <row r="13504" spans="2:2" ht="13" x14ac:dyDescent="0.15">
      <c r="B13504" s="27"/>
    </row>
    <row r="13505" spans="2:2" ht="13" x14ac:dyDescent="0.15">
      <c r="B13505" s="27"/>
    </row>
    <row r="13506" spans="2:2" ht="13" x14ac:dyDescent="0.15">
      <c r="B13506" s="27"/>
    </row>
    <row r="13507" spans="2:2" ht="13" x14ac:dyDescent="0.15">
      <c r="B13507" s="27"/>
    </row>
    <row r="13508" spans="2:2" ht="13" x14ac:dyDescent="0.15">
      <c r="B13508" s="27"/>
    </row>
    <row r="13509" spans="2:2" ht="13" x14ac:dyDescent="0.15">
      <c r="B13509" s="27"/>
    </row>
    <row r="13510" spans="2:2" ht="13" x14ac:dyDescent="0.15">
      <c r="B13510" s="27"/>
    </row>
    <row r="13511" spans="2:2" ht="13" x14ac:dyDescent="0.15">
      <c r="B13511" s="27"/>
    </row>
    <row r="13512" spans="2:2" ht="13" x14ac:dyDescent="0.15">
      <c r="B13512" s="27"/>
    </row>
    <row r="13513" spans="2:2" ht="13" x14ac:dyDescent="0.15">
      <c r="B13513" s="27"/>
    </row>
    <row r="13514" spans="2:2" ht="13" x14ac:dyDescent="0.15">
      <c r="B13514" s="27"/>
    </row>
    <row r="13515" spans="2:2" ht="13" x14ac:dyDescent="0.15">
      <c r="B13515" s="27"/>
    </row>
    <row r="13516" spans="2:2" ht="13" x14ac:dyDescent="0.15">
      <c r="B13516" s="27"/>
    </row>
    <row r="13517" spans="2:2" ht="13" x14ac:dyDescent="0.15">
      <c r="B13517" s="27"/>
    </row>
    <row r="13518" spans="2:2" ht="13" x14ac:dyDescent="0.15">
      <c r="B13518" s="27"/>
    </row>
    <row r="13519" spans="2:2" ht="13" x14ac:dyDescent="0.15">
      <c r="B13519" s="27"/>
    </row>
    <row r="13520" spans="2:2" ht="13" x14ac:dyDescent="0.15">
      <c r="B13520" s="27"/>
    </row>
    <row r="13521" spans="2:2" ht="13" x14ac:dyDescent="0.15">
      <c r="B13521" s="27"/>
    </row>
    <row r="13522" spans="2:2" ht="13" x14ac:dyDescent="0.15">
      <c r="B13522" s="27"/>
    </row>
    <row r="13523" spans="2:2" ht="13" x14ac:dyDescent="0.15">
      <c r="B13523" s="27"/>
    </row>
    <row r="13524" spans="2:2" ht="13" x14ac:dyDescent="0.15">
      <c r="B13524" s="27"/>
    </row>
    <row r="13525" spans="2:2" ht="13" x14ac:dyDescent="0.15">
      <c r="B13525" s="27"/>
    </row>
    <row r="13526" spans="2:2" ht="13" x14ac:dyDescent="0.15">
      <c r="B13526" s="27"/>
    </row>
    <row r="13527" spans="2:2" ht="13" x14ac:dyDescent="0.15">
      <c r="B13527" s="27"/>
    </row>
    <row r="13528" spans="2:2" ht="13" x14ac:dyDescent="0.15">
      <c r="B13528" s="27"/>
    </row>
    <row r="13529" spans="2:2" ht="13" x14ac:dyDescent="0.15">
      <c r="B13529" s="27"/>
    </row>
    <row r="13530" spans="2:2" ht="13" x14ac:dyDescent="0.15">
      <c r="B13530" s="27"/>
    </row>
    <row r="13531" spans="2:2" ht="13" x14ac:dyDescent="0.15">
      <c r="B13531" s="27"/>
    </row>
    <row r="13532" spans="2:2" ht="13" x14ac:dyDescent="0.15">
      <c r="B13532" s="27"/>
    </row>
    <row r="13533" spans="2:2" ht="13" x14ac:dyDescent="0.15">
      <c r="B13533" s="27"/>
    </row>
    <row r="13534" spans="2:2" ht="13" x14ac:dyDescent="0.15">
      <c r="B13534" s="27"/>
    </row>
    <row r="13535" spans="2:2" ht="13" x14ac:dyDescent="0.15">
      <c r="B13535" s="27"/>
    </row>
    <row r="13536" spans="2:2" ht="13" x14ac:dyDescent="0.15">
      <c r="B13536" s="27"/>
    </row>
    <row r="13537" spans="2:2" ht="13" x14ac:dyDescent="0.15">
      <c r="B13537" s="27"/>
    </row>
    <row r="13538" spans="2:2" ht="13" x14ac:dyDescent="0.15">
      <c r="B13538" s="27"/>
    </row>
    <row r="13539" spans="2:2" ht="13" x14ac:dyDescent="0.15">
      <c r="B13539" s="27"/>
    </row>
    <row r="13540" spans="2:2" ht="13" x14ac:dyDescent="0.15">
      <c r="B13540" s="27"/>
    </row>
    <row r="13541" spans="2:2" ht="13" x14ac:dyDescent="0.15">
      <c r="B13541" s="27"/>
    </row>
    <row r="13542" spans="2:2" ht="13" x14ac:dyDescent="0.15">
      <c r="B13542" s="27"/>
    </row>
    <row r="13543" spans="2:2" ht="13" x14ac:dyDescent="0.15">
      <c r="B13543" s="27"/>
    </row>
    <row r="13544" spans="2:2" ht="13" x14ac:dyDescent="0.15">
      <c r="B13544" s="27"/>
    </row>
    <row r="13545" spans="2:2" ht="13" x14ac:dyDescent="0.15">
      <c r="B13545" s="27"/>
    </row>
    <row r="13546" spans="2:2" ht="13" x14ac:dyDescent="0.15">
      <c r="B13546" s="27"/>
    </row>
    <row r="13547" spans="2:2" ht="13" x14ac:dyDescent="0.15">
      <c r="B13547" s="27"/>
    </row>
    <row r="13548" spans="2:2" ht="13" x14ac:dyDescent="0.15">
      <c r="B13548" s="27"/>
    </row>
    <row r="13549" spans="2:2" ht="13" x14ac:dyDescent="0.15">
      <c r="B13549" s="27"/>
    </row>
    <row r="13550" spans="2:2" ht="13" x14ac:dyDescent="0.15">
      <c r="B13550" s="27"/>
    </row>
    <row r="13551" spans="2:2" ht="13" x14ac:dyDescent="0.15">
      <c r="B13551" s="27"/>
    </row>
    <row r="13552" spans="2:2" ht="13" x14ac:dyDescent="0.15">
      <c r="B13552" s="27"/>
    </row>
    <row r="13553" spans="2:2" ht="13" x14ac:dyDescent="0.15">
      <c r="B13553" s="27"/>
    </row>
    <row r="13554" spans="2:2" ht="13" x14ac:dyDescent="0.15">
      <c r="B13554" s="27"/>
    </row>
    <row r="13555" spans="2:2" ht="13" x14ac:dyDescent="0.15">
      <c r="B13555" s="27"/>
    </row>
    <row r="13556" spans="2:2" ht="13" x14ac:dyDescent="0.15">
      <c r="B13556" s="27"/>
    </row>
    <row r="13557" spans="2:2" ht="13" x14ac:dyDescent="0.15">
      <c r="B13557" s="27"/>
    </row>
    <row r="13558" spans="2:2" ht="13" x14ac:dyDescent="0.15">
      <c r="B13558" s="27"/>
    </row>
    <row r="13559" spans="2:2" ht="13" x14ac:dyDescent="0.15">
      <c r="B13559" s="27"/>
    </row>
    <row r="13560" spans="2:2" ht="13" x14ac:dyDescent="0.15">
      <c r="B13560" s="27"/>
    </row>
    <row r="13561" spans="2:2" ht="13" x14ac:dyDescent="0.15">
      <c r="B13561" s="27"/>
    </row>
    <row r="13562" spans="2:2" ht="13" x14ac:dyDescent="0.15">
      <c r="B13562" s="27"/>
    </row>
    <row r="13563" spans="2:2" ht="13" x14ac:dyDescent="0.15">
      <c r="B13563" s="27"/>
    </row>
    <row r="13564" spans="2:2" ht="13" x14ac:dyDescent="0.15">
      <c r="B13564" s="27"/>
    </row>
    <row r="13565" spans="2:2" ht="13" x14ac:dyDescent="0.15">
      <c r="B13565" s="27"/>
    </row>
    <row r="13566" spans="2:2" ht="13" x14ac:dyDescent="0.15">
      <c r="B13566" s="27"/>
    </row>
    <row r="13567" spans="2:2" ht="13" x14ac:dyDescent="0.15">
      <c r="B13567" s="27"/>
    </row>
    <row r="13568" spans="2:2" ht="13" x14ac:dyDescent="0.15">
      <c r="B13568" s="27"/>
    </row>
    <row r="13569" spans="2:2" ht="13" x14ac:dyDescent="0.15">
      <c r="B13569" s="27"/>
    </row>
    <row r="13570" spans="2:2" ht="13" x14ac:dyDescent="0.15">
      <c r="B13570" s="27"/>
    </row>
    <row r="13571" spans="2:2" ht="13" x14ac:dyDescent="0.15">
      <c r="B13571" s="27"/>
    </row>
    <row r="13572" spans="2:2" ht="13" x14ac:dyDescent="0.15">
      <c r="B13572" s="27"/>
    </row>
    <row r="13573" spans="2:2" ht="13" x14ac:dyDescent="0.15">
      <c r="B13573" s="27"/>
    </row>
    <row r="13574" spans="2:2" ht="13" x14ac:dyDescent="0.15">
      <c r="B13574" s="27"/>
    </row>
    <row r="13575" spans="2:2" ht="13" x14ac:dyDescent="0.15">
      <c r="B13575" s="27"/>
    </row>
    <row r="13576" spans="2:2" ht="13" x14ac:dyDescent="0.15">
      <c r="B13576" s="27"/>
    </row>
    <row r="13577" spans="2:2" ht="13" x14ac:dyDescent="0.15">
      <c r="B13577" s="27"/>
    </row>
    <row r="13578" spans="2:2" ht="13" x14ac:dyDescent="0.15">
      <c r="B13578" s="27"/>
    </row>
    <row r="13579" spans="2:2" ht="13" x14ac:dyDescent="0.15">
      <c r="B13579" s="27"/>
    </row>
    <row r="13580" spans="2:2" ht="13" x14ac:dyDescent="0.15">
      <c r="B13580" s="27"/>
    </row>
    <row r="13581" spans="2:2" ht="13" x14ac:dyDescent="0.15">
      <c r="B13581" s="27"/>
    </row>
    <row r="13582" spans="2:2" ht="13" x14ac:dyDescent="0.15">
      <c r="B13582" s="27"/>
    </row>
    <row r="13583" spans="2:2" ht="13" x14ac:dyDescent="0.15">
      <c r="B13583" s="27"/>
    </row>
    <row r="13584" spans="2:2" ht="13" x14ac:dyDescent="0.15">
      <c r="B13584" s="27"/>
    </row>
    <row r="13585" spans="2:2" ht="13" x14ac:dyDescent="0.15">
      <c r="B13585" s="27"/>
    </row>
    <row r="13586" spans="2:2" ht="13" x14ac:dyDescent="0.15">
      <c r="B13586" s="27"/>
    </row>
    <row r="13587" spans="2:2" ht="13" x14ac:dyDescent="0.15">
      <c r="B13587" s="27"/>
    </row>
    <row r="13588" spans="2:2" ht="13" x14ac:dyDescent="0.15">
      <c r="B13588" s="27"/>
    </row>
    <row r="13589" spans="2:2" ht="13" x14ac:dyDescent="0.15">
      <c r="B13589" s="27"/>
    </row>
    <row r="13590" spans="2:2" ht="13" x14ac:dyDescent="0.15">
      <c r="B13590" s="27"/>
    </row>
    <row r="13591" spans="2:2" ht="13" x14ac:dyDescent="0.15">
      <c r="B13591" s="27"/>
    </row>
    <row r="13592" spans="2:2" ht="13" x14ac:dyDescent="0.15">
      <c r="B13592" s="27"/>
    </row>
    <row r="13593" spans="2:2" ht="13" x14ac:dyDescent="0.15">
      <c r="B13593" s="27"/>
    </row>
    <row r="13594" spans="2:2" ht="13" x14ac:dyDescent="0.15">
      <c r="B13594" s="27"/>
    </row>
    <row r="13595" spans="2:2" ht="13" x14ac:dyDescent="0.15">
      <c r="B13595" s="27"/>
    </row>
    <row r="13596" spans="2:2" ht="13" x14ac:dyDescent="0.15">
      <c r="B13596" s="27"/>
    </row>
    <row r="13597" spans="2:2" ht="13" x14ac:dyDescent="0.15">
      <c r="B13597" s="27"/>
    </row>
    <row r="13598" spans="2:2" ht="13" x14ac:dyDescent="0.15">
      <c r="B13598" s="27"/>
    </row>
    <row r="13599" spans="2:2" ht="13" x14ac:dyDescent="0.15">
      <c r="B13599" s="27"/>
    </row>
    <row r="13600" spans="2:2" ht="13" x14ac:dyDescent="0.15">
      <c r="B13600" s="27"/>
    </row>
    <row r="13601" spans="2:2" ht="13" x14ac:dyDescent="0.15">
      <c r="B13601" s="27"/>
    </row>
    <row r="13602" spans="2:2" ht="13" x14ac:dyDescent="0.15">
      <c r="B13602" s="27"/>
    </row>
    <row r="13603" spans="2:2" ht="13" x14ac:dyDescent="0.15">
      <c r="B13603" s="27"/>
    </row>
    <row r="13604" spans="2:2" ht="13" x14ac:dyDescent="0.15">
      <c r="B13604" s="27"/>
    </row>
    <row r="13605" spans="2:2" ht="13" x14ac:dyDescent="0.15">
      <c r="B13605" s="27"/>
    </row>
    <row r="13606" spans="2:2" ht="13" x14ac:dyDescent="0.15">
      <c r="B13606" s="27"/>
    </row>
    <row r="13607" spans="2:2" ht="13" x14ac:dyDescent="0.15">
      <c r="B13607" s="27"/>
    </row>
    <row r="13608" spans="2:2" ht="13" x14ac:dyDescent="0.15">
      <c r="B13608" s="27"/>
    </row>
    <row r="13609" spans="2:2" ht="13" x14ac:dyDescent="0.15">
      <c r="B13609" s="27"/>
    </row>
    <row r="13610" spans="2:2" ht="13" x14ac:dyDescent="0.15">
      <c r="B13610" s="27"/>
    </row>
    <row r="13611" spans="2:2" ht="13" x14ac:dyDescent="0.15">
      <c r="B13611" s="27"/>
    </row>
    <row r="13612" spans="2:2" ht="13" x14ac:dyDescent="0.15">
      <c r="B13612" s="27"/>
    </row>
    <row r="13613" spans="2:2" ht="13" x14ac:dyDescent="0.15">
      <c r="B13613" s="27"/>
    </row>
    <row r="13614" spans="2:2" ht="13" x14ac:dyDescent="0.15">
      <c r="B13614" s="27"/>
    </row>
    <row r="13615" spans="2:2" ht="13" x14ac:dyDescent="0.15">
      <c r="B13615" s="27"/>
    </row>
    <row r="13616" spans="2:2" ht="13" x14ac:dyDescent="0.15">
      <c r="B13616" s="27"/>
    </row>
    <row r="13617" spans="2:2" ht="13" x14ac:dyDescent="0.15">
      <c r="B13617" s="27"/>
    </row>
    <row r="13618" spans="2:2" ht="13" x14ac:dyDescent="0.15">
      <c r="B13618" s="27"/>
    </row>
    <row r="13619" spans="2:2" ht="13" x14ac:dyDescent="0.15">
      <c r="B13619" s="27"/>
    </row>
    <row r="13620" spans="2:2" ht="13" x14ac:dyDescent="0.15">
      <c r="B13620" s="27"/>
    </row>
    <row r="13621" spans="2:2" ht="13" x14ac:dyDescent="0.15">
      <c r="B13621" s="27"/>
    </row>
    <row r="13622" spans="2:2" ht="13" x14ac:dyDescent="0.15">
      <c r="B13622" s="27"/>
    </row>
    <row r="13623" spans="2:2" ht="13" x14ac:dyDescent="0.15">
      <c r="B13623" s="27"/>
    </row>
    <row r="13624" spans="2:2" ht="13" x14ac:dyDescent="0.15">
      <c r="B13624" s="27"/>
    </row>
    <row r="13625" spans="2:2" ht="13" x14ac:dyDescent="0.15">
      <c r="B13625" s="27"/>
    </row>
    <row r="13626" spans="2:2" ht="13" x14ac:dyDescent="0.15">
      <c r="B13626" s="27"/>
    </row>
    <row r="13627" spans="2:2" ht="13" x14ac:dyDescent="0.15">
      <c r="B13627" s="27"/>
    </row>
    <row r="13628" spans="2:2" ht="13" x14ac:dyDescent="0.15">
      <c r="B13628" s="27"/>
    </row>
    <row r="13629" spans="2:2" ht="13" x14ac:dyDescent="0.15">
      <c r="B13629" s="27"/>
    </row>
    <row r="13630" spans="2:2" ht="13" x14ac:dyDescent="0.15">
      <c r="B13630" s="27"/>
    </row>
    <row r="13631" spans="2:2" ht="13" x14ac:dyDescent="0.15">
      <c r="B13631" s="27"/>
    </row>
    <row r="13632" spans="2:2" ht="13" x14ac:dyDescent="0.15">
      <c r="B13632" s="27"/>
    </row>
    <row r="13633" spans="2:2" ht="13" x14ac:dyDescent="0.15">
      <c r="B13633" s="27"/>
    </row>
    <row r="13634" spans="2:2" ht="13" x14ac:dyDescent="0.15">
      <c r="B13634" s="27"/>
    </row>
    <row r="13635" spans="2:2" ht="13" x14ac:dyDescent="0.15">
      <c r="B13635" s="27"/>
    </row>
    <row r="13636" spans="2:2" ht="13" x14ac:dyDescent="0.15">
      <c r="B13636" s="27"/>
    </row>
    <row r="13637" spans="2:2" ht="13" x14ac:dyDescent="0.15">
      <c r="B13637" s="27"/>
    </row>
    <row r="13638" spans="2:2" ht="13" x14ac:dyDescent="0.15">
      <c r="B13638" s="27"/>
    </row>
    <row r="13639" spans="2:2" ht="13" x14ac:dyDescent="0.15">
      <c r="B13639" s="27"/>
    </row>
    <row r="13640" spans="2:2" ht="13" x14ac:dyDescent="0.15">
      <c r="B13640" s="27"/>
    </row>
    <row r="13641" spans="2:2" ht="13" x14ac:dyDescent="0.15">
      <c r="B13641" s="27"/>
    </row>
    <row r="13642" spans="2:2" ht="13" x14ac:dyDescent="0.15">
      <c r="B13642" s="27"/>
    </row>
    <row r="13643" spans="2:2" ht="13" x14ac:dyDescent="0.15">
      <c r="B13643" s="27"/>
    </row>
    <row r="13644" spans="2:2" ht="13" x14ac:dyDescent="0.15">
      <c r="B13644" s="27"/>
    </row>
    <row r="13645" spans="2:2" ht="13" x14ac:dyDescent="0.15">
      <c r="B13645" s="27"/>
    </row>
    <row r="13646" spans="2:2" ht="13" x14ac:dyDescent="0.15">
      <c r="B13646" s="27"/>
    </row>
    <row r="13647" spans="2:2" ht="13" x14ac:dyDescent="0.15">
      <c r="B13647" s="27"/>
    </row>
    <row r="13648" spans="2:2" ht="13" x14ac:dyDescent="0.15">
      <c r="B13648" s="27"/>
    </row>
    <row r="13649" spans="2:2" ht="13" x14ac:dyDescent="0.15">
      <c r="B13649" s="27"/>
    </row>
    <row r="13650" spans="2:2" ht="13" x14ac:dyDescent="0.15">
      <c r="B13650" s="27"/>
    </row>
    <row r="13651" spans="2:2" ht="13" x14ac:dyDescent="0.15">
      <c r="B13651" s="27"/>
    </row>
    <row r="13652" spans="2:2" ht="13" x14ac:dyDescent="0.15">
      <c r="B13652" s="27"/>
    </row>
    <row r="13653" spans="2:2" ht="13" x14ac:dyDescent="0.15">
      <c r="B13653" s="27"/>
    </row>
    <row r="13654" spans="2:2" ht="13" x14ac:dyDescent="0.15">
      <c r="B13654" s="27"/>
    </row>
    <row r="13655" spans="2:2" ht="13" x14ac:dyDescent="0.15">
      <c r="B13655" s="27"/>
    </row>
    <row r="13656" spans="2:2" ht="13" x14ac:dyDescent="0.15">
      <c r="B13656" s="27"/>
    </row>
    <row r="13657" spans="2:2" ht="13" x14ac:dyDescent="0.15">
      <c r="B13657" s="27"/>
    </row>
    <row r="13658" spans="2:2" ht="13" x14ac:dyDescent="0.15">
      <c r="B13658" s="27"/>
    </row>
    <row r="13659" spans="2:2" ht="13" x14ac:dyDescent="0.15">
      <c r="B13659" s="27"/>
    </row>
    <row r="13660" spans="2:2" ht="13" x14ac:dyDescent="0.15">
      <c r="B13660" s="27"/>
    </row>
    <row r="13661" spans="2:2" ht="13" x14ac:dyDescent="0.15">
      <c r="B13661" s="27"/>
    </row>
    <row r="13662" spans="2:2" ht="13" x14ac:dyDescent="0.15">
      <c r="B13662" s="27"/>
    </row>
    <row r="13663" spans="2:2" ht="13" x14ac:dyDescent="0.15">
      <c r="B13663" s="27"/>
    </row>
    <row r="13664" spans="2:2" ht="13" x14ac:dyDescent="0.15">
      <c r="B13664" s="27"/>
    </row>
    <row r="13665" spans="2:2" ht="13" x14ac:dyDescent="0.15">
      <c r="B13665" s="27"/>
    </row>
    <row r="13666" spans="2:2" ht="13" x14ac:dyDescent="0.15">
      <c r="B13666" s="27"/>
    </row>
    <row r="13667" spans="2:2" ht="13" x14ac:dyDescent="0.15">
      <c r="B13667" s="27"/>
    </row>
    <row r="13668" spans="2:2" ht="13" x14ac:dyDescent="0.15">
      <c r="B13668" s="27"/>
    </row>
    <row r="13669" spans="2:2" ht="13" x14ac:dyDescent="0.15">
      <c r="B13669" s="27"/>
    </row>
    <row r="13670" spans="2:2" ht="13" x14ac:dyDescent="0.15">
      <c r="B13670" s="27"/>
    </row>
    <row r="13671" spans="2:2" ht="13" x14ac:dyDescent="0.15">
      <c r="B13671" s="27"/>
    </row>
    <row r="13672" spans="2:2" ht="13" x14ac:dyDescent="0.15">
      <c r="B13672" s="27"/>
    </row>
    <row r="13673" spans="2:2" ht="13" x14ac:dyDescent="0.15">
      <c r="B13673" s="27"/>
    </row>
    <row r="13674" spans="2:2" ht="13" x14ac:dyDescent="0.15">
      <c r="B13674" s="27"/>
    </row>
    <row r="13675" spans="2:2" ht="13" x14ac:dyDescent="0.15">
      <c r="B13675" s="27"/>
    </row>
    <row r="13676" spans="2:2" ht="13" x14ac:dyDescent="0.15">
      <c r="B13676" s="27"/>
    </row>
    <row r="13677" spans="2:2" ht="13" x14ac:dyDescent="0.15">
      <c r="B13677" s="27"/>
    </row>
    <row r="13678" spans="2:2" ht="13" x14ac:dyDescent="0.15">
      <c r="B13678" s="27"/>
    </row>
    <row r="13679" spans="2:2" ht="13" x14ac:dyDescent="0.15">
      <c r="B13679" s="27"/>
    </row>
    <row r="13680" spans="2:2" ht="13" x14ac:dyDescent="0.15">
      <c r="B13680" s="27"/>
    </row>
    <row r="13681" spans="2:2" ht="13" x14ac:dyDescent="0.15">
      <c r="B13681" s="27"/>
    </row>
    <row r="13682" spans="2:2" ht="13" x14ac:dyDescent="0.15">
      <c r="B13682" s="27"/>
    </row>
    <row r="13683" spans="2:2" ht="13" x14ac:dyDescent="0.15">
      <c r="B13683" s="27"/>
    </row>
    <row r="13684" spans="2:2" ht="13" x14ac:dyDescent="0.15">
      <c r="B13684" s="27"/>
    </row>
    <row r="13685" spans="2:2" ht="13" x14ac:dyDescent="0.15">
      <c r="B13685" s="27"/>
    </row>
    <row r="13686" spans="2:2" ht="13" x14ac:dyDescent="0.15">
      <c r="B13686" s="27"/>
    </row>
    <row r="13687" spans="2:2" ht="13" x14ac:dyDescent="0.15">
      <c r="B13687" s="27"/>
    </row>
    <row r="13688" spans="2:2" ht="13" x14ac:dyDescent="0.15">
      <c r="B13688" s="27"/>
    </row>
    <row r="13689" spans="2:2" ht="13" x14ac:dyDescent="0.15">
      <c r="B13689" s="27"/>
    </row>
    <row r="13690" spans="2:2" ht="13" x14ac:dyDescent="0.15">
      <c r="B13690" s="27"/>
    </row>
    <row r="13691" spans="2:2" ht="13" x14ac:dyDescent="0.15">
      <c r="B13691" s="27"/>
    </row>
    <row r="13692" spans="2:2" ht="13" x14ac:dyDescent="0.15">
      <c r="B13692" s="27"/>
    </row>
    <row r="13693" spans="2:2" ht="13" x14ac:dyDescent="0.15">
      <c r="B13693" s="27"/>
    </row>
    <row r="13694" spans="2:2" ht="13" x14ac:dyDescent="0.15">
      <c r="B13694" s="27"/>
    </row>
    <row r="13695" spans="2:2" ht="13" x14ac:dyDescent="0.15">
      <c r="B13695" s="27"/>
    </row>
    <row r="13696" spans="2:2" ht="13" x14ac:dyDescent="0.15">
      <c r="B13696" s="27"/>
    </row>
    <row r="13697" spans="2:2" ht="13" x14ac:dyDescent="0.15">
      <c r="B13697" s="27"/>
    </row>
    <row r="13698" spans="2:2" ht="13" x14ac:dyDescent="0.15">
      <c r="B13698" s="27"/>
    </row>
    <row r="13699" spans="2:2" ht="13" x14ac:dyDescent="0.15">
      <c r="B13699" s="27"/>
    </row>
    <row r="13700" spans="2:2" ht="13" x14ac:dyDescent="0.15">
      <c r="B13700" s="27"/>
    </row>
    <row r="13701" spans="2:2" ht="13" x14ac:dyDescent="0.15">
      <c r="B13701" s="27"/>
    </row>
    <row r="13702" spans="2:2" ht="13" x14ac:dyDescent="0.15">
      <c r="B13702" s="27"/>
    </row>
    <row r="13703" spans="2:2" ht="13" x14ac:dyDescent="0.15">
      <c r="B13703" s="27"/>
    </row>
    <row r="13704" spans="2:2" ht="13" x14ac:dyDescent="0.15">
      <c r="B13704" s="27"/>
    </row>
    <row r="13705" spans="2:2" ht="13" x14ac:dyDescent="0.15">
      <c r="B13705" s="27"/>
    </row>
    <row r="13706" spans="2:2" ht="13" x14ac:dyDescent="0.15">
      <c r="B13706" s="27"/>
    </row>
    <row r="13707" spans="2:2" ht="13" x14ac:dyDescent="0.15">
      <c r="B13707" s="27"/>
    </row>
    <row r="13708" spans="2:2" ht="13" x14ac:dyDescent="0.15">
      <c r="B13708" s="27"/>
    </row>
    <row r="13709" spans="2:2" ht="13" x14ac:dyDescent="0.15">
      <c r="B13709" s="27"/>
    </row>
    <row r="13710" spans="2:2" ht="13" x14ac:dyDescent="0.15">
      <c r="B13710" s="27"/>
    </row>
    <row r="13711" spans="2:2" ht="13" x14ac:dyDescent="0.15">
      <c r="B13711" s="27"/>
    </row>
    <row r="13712" spans="2:2" ht="13" x14ac:dyDescent="0.15">
      <c r="B13712" s="27"/>
    </row>
    <row r="13713" spans="2:2" ht="13" x14ac:dyDescent="0.15">
      <c r="B13713" s="27"/>
    </row>
    <row r="13714" spans="2:2" ht="13" x14ac:dyDescent="0.15">
      <c r="B13714" s="27"/>
    </row>
    <row r="13715" spans="2:2" ht="13" x14ac:dyDescent="0.15">
      <c r="B13715" s="27"/>
    </row>
    <row r="13716" spans="2:2" ht="13" x14ac:dyDescent="0.15">
      <c r="B13716" s="27"/>
    </row>
    <row r="13717" spans="2:2" ht="13" x14ac:dyDescent="0.15">
      <c r="B13717" s="27"/>
    </row>
    <row r="13718" spans="2:2" ht="13" x14ac:dyDescent="0.15">
      <c r="B13718" s="27"/>
    </row>
    <row r="13719" spans="2:2" ht="13" x14ac:dyDescent="0.15">
      <c r="B13719" s="27"/>
    </row>
    <row r="13720" spans="2:2" ht="13" x14ac:dyDescent="0.15">
      <c r="B13720" s="27"/>
    </row>
    <row r="13721" spans="2:2" ht="13" x14ac:dyDescent="0.15">
      <c r="B13721" s="27"/>
    </row>
    <row r="13722" spans="2:2" ht="13" x14ac:dyDescent="0.15">
      <c r="B13722" s="27"/>
    </row>
    <row r="13723" spans="2:2" ht="13" x14ac:dyDescent="0.15">
      <c r="B13723" s="27"/>
    </row>
    <row r="13724" spans="2:2" ht="13" x14ac:dyDescent="0.15">
      <c r="B13724" s="27"/>
    </row>
    <row r="13725" spans="2:2" ht="13" x14ac:dyDescent="0.15">
      <c r="B13725" s="27"/>
    </row>
    <row r="13726" spans="2:2" ht="13" x14ac:dyDescent="0.15">
      <c r="B13726" s="27"/>
    </row>
    <row r="13727" spans="2:2" ht="13" x14ac:dyDescent="0.15">
      <c r="B13727" s="27"/>
    </row>
    <row r="13728" spans="2:2" ht="13" x14ac:dyDescent="0.15">
      <c r="B13728" s="27"/>
    </row>
    <row r="13729" spans="2:2" ht="13" x14ac:dyDescent="0.15">
      <c r="B13729" s="27"/>
    </row>
    <row r="13730" spans="2:2" ht="13" x14ac:dyDescent="0.15">
      <c r="B13730" s="27"/>
    </row>
    <row r="13731" spans="2:2" ht="13" x14ac:dyDescent="0.15">
      <c r="B13731" s="27"/>
    </row>
    <row r="13732" spans="2:2" ht="13" x14ac:dyDescent="0.15">
      <c r="B13732" s="27"/>
    </row>
    <row r="13733" spans="2:2" ht="13" x14ac:dyDescent="0.15">
      <c r="B13733" s="27"/>
    </row>
    <row r="13734" spans="2:2" ht="13" x14ac:dyDescent="0.15">
      <c r="B13734" s="27"/>
    </row>
    <row r="13735" spans="2:2" ht="13" x14ac:dyDescent="0.15">
      <c r="B13735" s="27"/>
    </row>
    <row r="13736" spans="2:2" ht="13" x14ac:dyDescent="0.15">
      <c r="B13736" s="27"/>
    </row>
    <row r="13737" spans="2:2" ht="13" x14ac:dyDescent="0.15">
      <c r="B13737" s="27"/>
    </row>
    <row r="13738" spans="2:2" ht="13" x14ac:dyDescent="0.15">
      <c r="B13738" s="27"/>
    </row>
    <row r="13739" spans="2:2" ht="13" x14ac:dyDescent="0.15">
      <c r="B13739" s="27"/>
    </row>
    <row r="13740" spans="2:2" ht="13" x14ac:dyDescent="0.15">
      <c r="B13740" s="27"/>
    </row>
    <row r="13741" spans="2:2" ht="13" x14ac:dyDescent="0.15">
      <c r="B13741" s="27"/>
    </row>
    <row r="13742" spans="2:2" ht="13" x14ac:dyDescent="0.15">
      <c r="B13742" s="27"/>
    </row>
    <row r="13743" spans="2:2" ht="13" x14ac:dyDescent="0.15">
      <c r="B13743" s="27"/>
    </row>
    <row r="13744" spans="2:2" ht="13" x14ac:dyDescent="0.15">
      <c r="B13744" s="27"/>
    </row>
    <row r="13745" spans="2:2" ht="13" x14ac:dyDescent="0.15">
      <c r="B13745" s="27"/>
    </row>
    <row r="13746" spans="2:2" ht="13" x14ac:dyDescent="0.15">
      <c r="B13746" s="27"/>
    </row>
    <row r="13747" spans="2:2" ht="13" x14ac:dyDescent="0.15">
      <c r="B13747" s="27"/>
    </row>
    <row r="13748" spans="2:2" ht="13" x14ac:dyDescent="0.15">
      <c r="B13748" s="27"/>
    </row>
    <row r="13749" spans="2:2" ht="13" x14ac:dyDescent="0.15">
      <c r="B13749" s="27"/>
    </row>
    <row r="13750" spans="2:2" ht="13" x14ac:dyDescent="0.15">
      <c r="B13750" s="27"/>
    </row>
    <row r="13751" spans="2:2" ht="13" x14ac:dyDescent="0.15">
      <c r="B13751" s="27"/>
    </row>
    <row r="13752" spans="2:2" ht="13" x14ac:dyDescent="0.15">
      <c r="B13752" s="27"/>
    </row>
    <row r="13753" spans="2:2" ht="13" x14ac:dyDescent="0.15">
      <c r="B13753" s="27"/>
    </row>
    <row r="13754" spans="2:2" ht="13" x14ac:dyDescent="0.15">
      <c r="B13754" s="27"/>
    </row>
    <row r="13755" spans="2:2" ht="13" x14ac:dyDescent="0.15">
      <c r="B13755" s="27"/>
    </row>
    <row r="13756" spans="2:2" ht="13" x14ac:dyDescent="0.15">
      <c r="B13756" s="27"/>
    </row>
    <row r="13757" spans="2:2" ht="13" x14ac:dyDescent="0.15">
      <c r="B13757" s="27"/>
    </row>
    <row r="13758" spans="2:2" ht="13" x14ac:dyDescent="0.15">
      <c r="B13758" s="27"/>
    </row>
    <row r="13759" spans="2:2" ht="13" x14ac:dyDescent="0.15">
      <c r="B13759" s="27"/>
    </row>
    <row r="13760" spans="2:2" ht="13" x14ac:dyDescent="0.15">
      <c r="B13760" s="27"/>
    </row>
    <row r="13761" spans="2:2" ht="13" x14ac:dyDescent="0.15">
      <c r="B13761" s="27"/>
    </row>
    <row r="13762" spans="2:2" ht="13" x14ac:dyDescent="0.15">
      <c r="B13762" s="27"/>
    </row>
    <row r="13763" spans="2:2" ht="13" x14ac:dyDescent="0.15">
      <c r="B13763" s="27"/>
    </row>
    <row r="13764" spans="2:2" ht="13" x14ac:dyDescent="0.15">
      <c r="B13764" s="27"/>
    </row>
    <row r="13765" spans="2:2" ht="13" x14ac:dyDescent="0.15">
      <c r="B13765" s="27"/>
    </row>
    <row r="13766" spans="2:2" ht="13" x14ac:dyDescent="0.15">
      <c r="B13766" s="27"/>
    </row>
    <row r="13767" spans="2:2" ht="13" x14ac:dyDescent="0.15">
      <c r="B13767" s="27"/>
    </row>
    <row r="13768" spans="2:2" ht="13" x14ac:dyDescent="0.15">
      <c r="B13768" s="27"/>
    </row>
    <row r="13769" spans="2:2" ht="13" x14ac:dyDescent="0.15">
      <c r="B13769" s="27"/>
    </row>
    <row r="13770" spans="2:2" ht="13" x14ac:dyDescent="0.15">
      <c r="B13770" s="27"/>
    </row>
    <row r="13771" spans="2:2" ht="13" x14ac:dyDescent="0.15">
      <c r="B13771" s="27"/>
    </row>
    <row r="13772" spans="2:2" ht="13" x14ac:dyDescent="0.15">
      <c r="B13772" s="27"/>
    </row>
    <row r="13773" spans="2:2" ht="13" x14ac:dyDescent="0.15">
      <c r="B13773" s="27"/>
    </row>
    <row r="13774" spans="2:2" ht="13" x14ac:dyDescent="0.15">
      <c r="B13774" s="27"/>
    </row>
    <row r="13775" spans="2:2" ht="13" x14ac:dyDescent="0.15">
      <c r="B13775" s="27"/>
    </row>
    <row r="13776" spans="2:2" ht="13" x14ac:dyDescent="0.15">
      <c r="B13776" s="27"/>
    </row>
    <row r="13777" spans="2:2" ht="13" x14ac:dyDescent="0.15">
      <c r="B13777" s="27"/>
    </row>
    <row r="13778" spans="2:2" ht="13" x14ac:dyDescent="0.15">
      <c r="B13778" s="27"/>
    </row>
    <row r="13779" spans="2:2" ht="13" x14ac:dyDescent="0.15">
      <c r="B13779" s="27"/>
    </row>
    <row r="13780" spans="2:2" ht="13" x14ac:dyDescent="0.15">
      <c r="B13780" s="27"/>
    </row>
    <row r="13781" spans="2:2" ht="13" x14ac:dyDescent="0.15">
      <c r="B13781" s="27"/>
    </row>
    <row r="13782" spans="2:2" ht="13" x14ac:dyDescent="0.15">
      <c r="B13782" s="27"/>
    </row>
    <row r="13783" spans="2:2" ht="13" x14ac:dyDescent="0.15">
      <c r="B13783" s="27"/>
    </row>
    <row r="13784" spans="2:2" ht="13" x14ac:dyDescent="0.15">
      <c r="B13784" s="27"/>
    </row>
    <row r="13785" spans="2:2" ht="13" x14ac:dyDescent="0.15">
      <c r="B13785" s="27"/>
    </row>
    <row r="13786" spans="2:2" ht="13" x14ac:dyDescent="0.15">
      <c r="B13786" s="27"/>
    </row>
    <row r="13787" spans="2:2" ht="13" x14ac:dyDescent="0.15">
      <c r="B13787" s="27"/>
    </row>
    <row r="13788" spans="2:2" ht="13" x14ac:dyDescent="0.15">
      <c r="B13788" s="27"/>
    </row>
    <row r="13789" spans="2:2" ht="13" x14ac:dyDescent="0.15">
      <c r="B13789" s="27"/>
    </row>
    <row r="13790" spans="2:2" ht="13" x14ac:dyDescent="0.15">
      <c r="B13790" s="27"/>
    </row>
    <row r="13791" spans="2:2" ht="13" x14ac:dyDescent="0.15">
      <c r="B13791" s="27"/>
    </row>
    <row r="13792" spans="2:2" ht="13" x14ac:dyDescent="0.15">
      <c r="B13792" s="27"/>
    </row>
    <row r="13793" spans="2:2" ht="13" x14ac:dyDescent="0.15">
      <c r="B13793" s="27"/>
    </row>
    <row r="13794" spans="2:2" ht="13" x14ac:dyDescent="0.15">
      <c r="B13794" s="27"/>
    </row>
    <row r="13795" spans="2:2" ht="13" x14ac:dyDescent="0.15">
      <c r="B13795" s="27"/>
    </row>
    <row r="13796" spans="2:2" ht="13" x14ac:dyDescent="0.15">
      <c r="B13796" s="27"/>
    </row>
    <row r="13797" spans="2:2" ht="13" x14ac:dyDescent="0.15">
      <c r="B13797" s="27"/>
    </row>
    <row r="13798" spans="2:2" ht="13" x14ac:dyDescent="0.15">
      <c r="B13798" s="27"/>
    </row>
    <row r="13799" spans="2:2" ht="13" x14ac:dyDescent="0.15">
      <c r="B13799" s="27"/>
    </row>
    <row r="13800" spans="2:2" ht="13" x14ac:dyDescent="0.15">
      <c r="B13800" s="27"/>
    </row>
    <row r="13801" spans="2:2" ht="13" x14ac:dyDescent="0.15">
      <c r="B13801" s="27"/>
    </row>
    <row r="13802" spans="2:2" ht="13" x14ac:dyDescent="0.15">
      <c r="B13802" s="27"/>
    </row>
    <row r="13803" spans="2:2" ht="13" x14ac:dyDescent="0.15">
      <c r="B13803" s="27"/>
    </row>
    <row r="13804" spans="2:2" ht="13" x14ac:dyDescent="0.15">
      <c r="B13804" s="27"/>
    </row>
    <row r="13805" spans="2:2" ht="13" x14ac:dyDescent="0.15">
      <c r="B13805" s="27"/>
    </row>
    <row r="13806" spans="2:2" ht="13" x14ac:dyDescent="0.15">
      <c r="B13806" s="27"/>
    </row>
    <row r="13807" spans="2:2" ht="13" x14ac:dyDescent="0.15">
      <c r="B13807" s="27"/>
    </row>
    <row r="13808" spans="2:2" ht="13" x14ac:dyDescent="0.15">
      <c r="B13808" s="27"/>
    </row>
    <row r="13809" spans="2:2" ht="13" x14ac:dyDescent="0.15">
      <c r="B13809" s="27"/>
    </row>
    <row r="13810" spans="2:2" ht="13" x14ac:dyDescent="0.15">
      <c r="B13810" s="27"/>
    </row>
    <row r="13811" spans="2:2" ht="13" x14ac:dyDescent="0.15">
      <c r="B13811" s="27"/>
    </row>
    <row r="13812" spans="2:2" ht="13" x14ac:dyDescent="0.15">
      <c r="B13812" s="27"/>
    </row>
    <row r="13813" spans="2:2" ht="13" x14ac:dyDescent="0.15">
      <c r="B13813" s="27"/>
    </row>
    <row r="13814" spans="2:2" ht="13" x14ac:dyDescent="0.15">
      <c r="B13814" s="27"/>
    </row>
    <row r="13815" spans="2:2" ht="13" x14ac:dyDescent="0.15">
      <c r="B13815" s="27"/>
    </row>
    <row r="13816" spans="2:2" ht="13" x14ac:dyDescent="0.15">
      <c r="B13816" s="27"/>
    </row>
    <row r="13817" spans="2:2" ht="13" x14ac:dyDescent="0.15">
      <c r="B13817" s="27"/>
    </row>
    <row r="13818" spans="2:2" ht="13" x14ac:dyDescent="0.15">
      <c r="B13818" s="27"/>
    </row>
    <row r="13819" spans="2:2" ht="13" x14ac:dyDescent="0.15">
      <c r="B13819" s="27"/>
    </row>
    <row r="13820" spans="2:2" ht="13" x14ac:dyDescent="0.15">
      <c r="B13820" s="27"/>
    </row>
    <row r="13821" spans="2:2" ht="13" x14ac:dyDescent="0.15">
      <c r="B13821" s="27"/>
    </row>
    <row r="13822" spans="2:2" ht="13" x14ac:dyDescent="0.15">
      <c r="B13822" s="27"/>
    </row>
    <row r="13823" spans="2:2" ht="13" x14ac:dyDescent="0.15">
      <c r="B13823" s="27"/>
    </row>
    <row r="13824" spans="2:2" ht="13" x14ac:dyDescent="0.15">
      <c r="B13824" s="27"/>
    </row>
    <row r="13825" spans="2:2" ht="13" x14ac:dyDescent="0.15">
      <c r="B13825" s="27"/>
    </row>
    <row r="13826" spans="2:2" ht="13" x14ac:dyDescent="0.15">
      <c r="B13826" s="27"/>
    </row>
    <row r="13827" spans="2:2" ht="13" x14ac:dyDescent="0.15">
      <c r="B13827" s="27"/>
    </row>
    <row r="13828" spans="2:2" ht="13" x14ac:dyDescent="0.15">
      <c r="B13828" s="27"/>
    </row>
    <row r="13829" spans="2:2" ht="13" x14ac:dyDescent="0.15">
      <c r="B13829" s="27"/>
    </row>
    <row r="13830" spans="2:2" ht="13" x14ac:dyDescent="0.15">
      <c r="B13830" s="27"/>
    </row>
    <row r="13831" spans="2:2" ht="13" x14ac:dyDescent="0.15">
      <c r="B13831" s="27"/>
    </row>
    <row r="13832" spans="2:2" ht="13" x14ac:dyDescent="0.15">
      <c r="B13832" s="27"/>
    </row>
    <row r="13833" spans="2:2" ht="13" x14ac:dyDescent="0.15">
      <c r="B13833" s="27"/>
    </row>
    <row r="13834" spans="2:2" ht="13" x14ac:dyDescent="0.15">
      <c r="B13834" s="27"/>
    </row>
    <row r="13835" spans="2:2" ht="13" x14ac:dyDescent="0.15">
      <c r="B13835" s="27"/>
    </row>
    <row r="13836" spans="2:2" ht="13" x14ac:dyDescent="0.15">
      <c r="B13836" s="27"/>
    </row>
    <row r="13837" spans="2:2" ht="13" x14ac:dyDescent="0.15">
      <c r="B13837" s="27"/>
    </row>
    <row r="13838" spans="2:2" ht="13" x14ac:dyDescent="0.15">
      <c r="B13838" s="27"/>
    </row>
    <row r="13839" spans="2:2" ht="13" x14ac:dyDescent="0.15">
      <c r="B13839" s="27"/>
    </row>
    <row r="13840" spans="2:2" ht="13" x14ac:dyDescent="0.15">
      <c r="B13840" s="27"/>
    </row>
    <row r="13841" spans="2:2" ht="13" x14ac:dyDescent="0.15">
      <c r="B13841" s="27"/>
    </row>
    <row r="13842" spans="2:2" ht="13" x14ac:dyDescent="0.15">
      <c r="B13842" s="27"/>
    </row>
    <row r="13843" spans="2:2" ht="13" x14ac:dyDescent="0.15">
      <c r="B13843" s="27"/>
    </row>
    <row r="13844" spans="2:2" ht="13" x14ac:dyDescent="0.15">
      <c r="B13844" s="27"/>
    </row>
    <row r="13845" spans="2:2" ht="13" x14ac:dyDescent="0.15">
      <c r="B13845" s="27"/>
    </row>
    <row r="13846" spans="2:2" ht="13" x14ac:dyDescent="0.15">
      <c r="B13846" s="27"/>
    </row>
    <row r="13847" spans="2:2" ht="13" x14ac:dyDescent="0.15">
      <c r="B13847" s="27"/>
    </row>
    <row r="13848" spans="2:2" ht="13" x14ac:dyDescent="0.15">
      <c r="B13848" s="27"/>
    </row>
    <row r="13849" spans="2:2" ht="13" x14ac:dyDescent="0.15">
      <c r="B13849" s="27"/>
    </row>
    <row r="13850" spans="2:2" ht="13" x14ac:dyDescent="0.15">
      <c r="B13850" s="27"/>
    </row>
    <row r="13851" spans="2:2" ht="13" x14ac:dyDescent="0.15">
      <c r="B13851" s="27"/>
    </row>
    <row r="13852" spans="2:2" ht="13" x14ac:dyDescent="0.15">
      <c r="B13852" s="27"/>
    </row>
    <row r="13853" spans="2:2" ht="13" x14ac:dyDescent="0.15">
      <c r="B13853" s="27"/>
    </row>
    <row r="13854" spans="2:2" ht="13" x14ac:dyDescent="0.15">
      <c r="B13854" s="27"/>
    </row>
    <row r="13855" spans="2:2" ht="13" x14ac:dyDescent="0.15">
      <c r="B13855" s="27"/>
    </row>
    <row r="13856" spans="2:2" ht="13" x14ac:dyDescent="0.15">
      <c r="B13856" s="27"/>
    </row>
    <row r="13857" spans="2:2" ht="13" x14ac:dyDescent="0.15">
      <c r="B13857" s="27"/>
    </row>
    <row r="13858" spans="2:2" ht="13" x14ac:dyDescent="0.15">
      <c r="B13858" s="27"/>
    </row>
    <row r="13859" spans="2:2" ht="13" x14ac:dyDescent="0.15">
      <c r="B13859" s="27"/>
    </row>
    <row r="13860" spans="2:2" ht="13" x14ac:dyDescent="0.15">
      <c r="B13860" s="27"/>
    </row>
    <row r="13861" spans="2:2" ht="13" x14ac:dyDescent="0.15">
      <c r="B13861" s="27"/>
    </row>
    <row r="13862" spans="2:2" ht="13" x14ac:dyDescent="0.15">
      <c r="B13862" s="27"/>
    </row>
    <row r="13863" spans="2:2" ht="13" x14ac:dyDescent="0.15">
      <c r="B13863" s="27"/>
    </row>
    <row r="13864" spans="2:2" ht="13" x14ac:dyDescent="0.15">
      <c r="B13864" s="27"/>
    </row>
    <row r="13865" spans="2:2" ht="13" x14ac:dyDescent="0.15">
      <c r="B13865" s="27"/>
    </row>
    <row r="13866" spans="2:2" ht="13" x14ac:dyDescent="0.15">
      <c r="B13866" s="27"/>
    </row>
    <row r="13867" spans="2:2" ht="13" x14ac:dyDescent="0.15">
      <c r="B13867" s="27"/>
    </row>
    <row r="13868" spans="2:2" ht="13" x14ac:dyDescent="0.15">
      <c r="B13868" s="27"/>
    </row>
    <row r="13869" spans="2:2" ht="13" x14ac:dyDescent="0.15">
      <c r="B13869" s="27"/>
    </row>
    <row r="13870" spans="2:2" ht="13" x14ac:dyDescent="0.15">
      <c r="B13870" s="27"/>
    </row>
    <row r="13871" spans="2:2" ht="13" x14ac:dyDescent="0.15">
      <c r="B13871" s="27"/>
    </row>
    <row r="13872" spans="2:2" ht="13" x14ac:dyDescent="0.15">
      <c r="B13872" s="27"/>
    </row>
    <row r="13873" spans="2:2" ht="13" x14ac:dyDescent="0.15">
      <c r="B13873" s="27"/>
    </row>
    <row r="13874" spans="2:2" ht="13" x14ac:dyDescent="0.15">
      <c r="B13874" s="27"/>
    </row>
    <row r="13875" spans="2:2" ht="13" x14ac:dyDescent="0.15">
      <c r="B13875" s="27"/>
    </row>
    <row r="13876" spans="2:2" ht="13" x14ac:dyDescent="0.15">
      <c r="B13876" s="27"/>
    </row>
    <row r="13877" spans="2:2" ht="13" x14ac:dyDescent="0.15">
      <c r="B13877" s="27"/>
    </row>
    <row r="13878" spans="2:2" ht="13" x14ac:dyDescent="0.15">
      <c r="B13878" s="27"/>
    </row>
    <row r="13879" spans="2:2" ht="13" x14ac:dyDescent="0.15">
      <c r="B13879" s="27"/>
    </row>
    <row r="13880" spans="2:2" ht="13" x14ac:dyDescent="0.15">
      <c r="B13880" s="27"/>
    </row>
    <row r="13881" spans="2:2" ht="13" x14ac:dyDescent="0.15">
      <c r="B13881" s="27"/>
    </row>
    <row r="13882" spans="2:2" ht="13" x14ac:dyDescent="0.15">
      <c r="B13882" s="27"/>
    </row>
    <row r="13883" spans="2:2" ht="13" x14ac:dyDescent="0.15">
      <c r="B13883" s="27"/>
    </row>
    <row r="13884" spans="2:2" ht="13" x14ac:dyDescent="0.15">
      <c r="B13884" s="27"/>
    </row>
    <row r="13885" spans="2:2" ht="13" x14ac:dyDescent="0.15">
      <c r="B13885" s="27"/>
    </row>
    <row r="13886" spans="2:2" ht="13" x14ac:dyDescent="0.15">
      <c r="B13886" s="27"/>
    </row>
    <row r="13887" spans="2:2" ht="13" x14ac:dyDescent="0.15">
      <c r="B13887" s="27"/>
    </row>
    <row r="13888" spans="2:2" ht="13" x14ac:dyDescent="0.15">
      <c r="B13888" s="27"/>
    </row>
    <row r="13889" spans="2:2" ht="13" x14ac:dyDescent="0.15">
      <c r="B13889" s="27"/>
    </row>
    <row r="13890" spans="2:2" ht="13" x14ac:dyDescent="0.15">
      <c r="B13890" s="27"/>
    </row>
    <row r="13891" spans="2:2" ht="13" x14ac:dyDescent="0.15">
      <c r="B13891" s="27"/>
    </row>
    <row r="13892" spans="2:2" ht="13" x14ac:dyDescent="0.15">
      <c r="B13892" s="27"/>
    </row>
    <row r="13893" spans="2:2" ht="13" x14ac:dyDescent="0.15">
      <c r="B13893" s="27"/>
    </row>
    <row r="13894" spans="2:2" ht="13" x14ac:dyDescent="0.15">
      <c r="B13894" s="27"/>
    </row>
    <row r="13895" spans="2:2" ht="13" x14ac:dyDescent="0.15">
      <c r="B13895" s="27"/>
    </row>
    <row r="13896" spans="2:2" ht="13" x14ac:dyDescent="0.15">
      <c r="B13896" s="27"/>
    </row>
    <row r="13897" spans="2:2" ht="13" x14ac:dyDescent="0.15">
      <c r="B13897" s="27"/>
    </row>
    <row r="13898" spans="2:2" ht="13" x14ac:dyDescent="0.15">
      <c r="B13898" s="27"/>
    </row>
    <row r="13899" spans="2:2" ht="13" x14ac:dyDescent="0.15">
      <c r="B13899" s="27"/>
    </row>
    <row r="13900" spans="2:2" ht="13" x14ac:dyDescent="0.15">
      <c r="B13900" s="27"/>
    </row>
    <row r="13901" spans="2:2" ht="13" x14ac:dyDescent="0.15">
      <c r="B13901" s="27"/>
    </row>
    <row r="13902" spans="2:2" ht="13" x14ac:dyDescent="0.15">
      <c r="B13902" s="27"/>
    </row>
    <row r="13903" spans="2:2" ht="13" x14ac:dyDescent="0.15">
      <c r="B13903" s="27"/>
    </row>
    <row r="13904" spans="2:2" ht="13" x14ac:dyDescent="0.15">
      <c r="B13904" s="27"/>
    </row>
    <row r="13905" spans="2:2" ht="13" x14ac:dyDescent="0.15">
      <c r="B13905" s="27"/>
    </row>
    <row r="13906" spans="2:2" ht="13" x14ac:dyDescent="0.15">
      <c r="B13906" s="27"/>
    </row>
    <row r="13907" spans="2:2" ht="13" x14ac:dyDescent="0.15">
      <c r="B13907" s="27"/>
    </row>
    <row r="13908" spans="2:2" ht="13" x14ac:dyDescent="0.15">
      <c r="B13908" s="27"/>
    </row>
    <row r="13909" spans="2:2" ht="13" x14ac:dyDescent="0.15">
      <c r="B13909" s="27"/>
    </row>
    <row r="13910" spans="2:2" ht="13" x14ac:dyDescent="0.15">
      <c r="B13910" s="27"/>
    </row>
    <row r="13911" spans="2:2" ht="13" x14ac:dyDescent="0.15">
      <c r="B13911" s="27"/>
    </row>
    <row r="13912" spans="2:2" ht="13" x14ac:dyDescent="0.15">
      <c r="B13912" s="27"/>
    </row>
    <row r="13913" spans="2:2" ht="13" x14ac:dyDescent="0.15">
      <c r="B13913" s="27"/>
    </row>
    <row r="13914" spans="2:2" ht="13" x14ac:dyDescent="0.15">
      <c r="B13914" s="27"/>
    </row>
    <row r="13915" spans="2:2" ht="13" x14ac:dyDescent="0.15">
      <c r="B13915" s="27"/>
    </row>
    <row r="13916" spans="2:2" ht="13" x14ac:dyDescent="0.15">
      <c r="B13916" s="27"/>
    </row>
    <row r="13917" spans="2:2" ht="13" x14ac:dyDescent="0.15">
      <c r="B13917" s="27"/>
    </row>
    <row r="13918" spans="2:2" ht="13" x14ac:dyDescent="0.15">
      <c r="B13918" s="27"/>
    </row>
    <row r="13919" spans="2:2" ht="13" x14ac:dyDescent="0.15">
      <c r="B13919" s="27"/>
    </row>
    <row r="13920" spans="2:2" ht="13" x14ac:dyDescent="0.15">
      <c r="B13920" s="27"/>
    </row>
    <row r="13921" spans="2:2" ht="13" x14ac:dyDescent="0.15">
      <c r="B13921" s="27"/>
    </row>
    <row r="13922" spans="2:2" ht="13" x14ac:dyDescent="0.15">
      <c r="B13922" s="27"/>
    </row>
    <row r="13923" spans="2:2" ht="13" x14ac:dyDescent="0.15">
      <c r="B13923" s="27"/>
    </row>
    <row r="13924" spans="2:2" ht="13" x14ac:dyDescent="0.15">
      <c r="B13924" s="27"/>
    </row>
    <row r="13925" spans="2:2" ht="13" x14ac:dyDescent="0.15">
      <c r="B13925" s="27"/>
    </row>
    <row r="13926" spans="2:2" ht="13" x14ac:dyDescent="0.15">
      <c r="B13926" s="27"/>
    </row>
    <row r="13927" spans="2:2" ht="13" x14ac:dyDescent="0.15">
      <c r="B13927" s="27"/>
    </row>
    <row r="13928" spans="2:2" ht="13" x14ac:dyDescent="0.15">
      <c r="B13928" s="27"/>
    </row>
    <row r="13929" spans="2:2" ht="13" x14ac:dyDescent="0.15">
      <c r="B13929" s="27"/>
    </row>
    <row r="13930" spans="2:2" ht="13" x14ac:dyDescent="0.15">
      <c r="B13930" s="27"/>
    </row>
    <row r="13931" spans="2:2" ht="13" x14ac:dyDescent="0.15">
      <c r="B13931" s="27"/>
    </row>
    <row r="13932" spans="2:2" ht="13" x14ac:dyDescent="0.15">
      <c r="B13932" s="27"/>
    </row>
    <row r="13933" spans="2:2" ht="13" x14ac:dyDescent="0.15">
      <c r="B13933" s="27"/>
    </row>
    <row r="13934" spans="2:2" ht="13" x14ac:dyDescent="0.15">
      <c r="B13934" s="27"/>
    </row>
    <row r="13935" spans="2:2" ht="13" x14ac:dyDescent="0.15">
      <c r="B13935" s="27"/>
    </row>
    <row r="13936" spans="2:2" ht="13" x14ac:dyDescent="0.15">
      <c r="B13936" s="27"/>
    </row>
    <row r="13937" spans="2:2" ht="13" x14ac:dyDescent="0.15">
      <c r="B13937" s="27"/>
    </row>
    <row r="13938" spans="2:2" ht="13" x14ac:dyDescent="0.15">
      <c r="B13938" s="27"/>
    </row>
    <row r="13939" spans="2:2" ht="13" x14ac:dyDescent="0.15">
      <c r="B13939" s="27"/>
    </row>
    <row r="13940" spans="2:2" ht="13" x14ac:dyDescent="0.15">
      <c r="B13940" s="27"/>
    </row>
    <row r="13941" spans="2:2" ht="13" x14ac:dyDescent="0.15">
      <c r="B13941" s="27"/>
    </row>
    <row r="13942" spans="2:2" ht="13" x14ac:dyDescent="0.15">
      <c r="B13942" s="27"/>
    </row>
    <row r="13943" spans="2:2" ht="13" x14ac:dyDescent="0.15">
      <c r="B13943" s="27"/>
    </row>
    <row r="13944" spans="2:2" ht="13" x14ac:dyDescent="0.15">
      <c r="B13944" s="27"/>
    </row>
    <row r="13945" spans="2:2" ht="13" x14ac:dyDescent="0.15">
      <c r="B13945" s="27"/>
    </row>
    <row r="13946" spans="2:2" ht="13" x14ac:dyDescent="0.15">
      <c r="B13946" s="27"/>
    </row>
    <row r="13947" spans="2:2" ht="13" x14ac:dyDescent="0.15">
      <c r="B13947" s="27"/>
    </row>
    <row r="13948" spans="2:2" ht="13" x14ac:dyDescent="0.15">
      <c r="B13948" s="27"/>
    </row>
    <row r="13949" spans="2:2" ht="13" x14ac:dyDescent="0.15">
      <c r="B13949" s="27"/>
    </row>
    <row r="13950" spans="2:2" ht="13" x14ac:dyDescent="0.15">
      <c r="B13950" s="27"/>
    </row>
    <row r="13951" spans="2:2" ht="13" x14ac:dyDescent="0.15">
      <c r="B13951" s="27"/>
    </row>
    <row r="13952" spans="2:2" ht="13" x14ac:dyDescent="0.15">
      <c r="B13952" s="27"/>
    </row>
    <row r="13953" spans="2:2" ht="13" x14ac:dyDescent="0.15">
      <c r="B13953" s="27"/>
    </row>
    <row r="13954" spans="2:2" ht="13" x14ac:dyDescent="0.15">
      <c r="B13954" s="27"/>
    </row>
    <row r="13955" spans="2:2" ht="13" x14ac:dyDescent="0.15">
      <c r="B13955" s="27"/>
    </row>
    <row r="13956" spans="2:2" ht="13" x14ac:dyDescent="0.15">
      <c r="B13956" s="27"/>
    </row>
    <row r="13957" spans="2:2" ht="13" x14ac:dyDescent="0.15">
      <c r="B13957" s="27"/>
    </row>
    <row r="13958" spans="2:2" ht="13" x14ac:dyDescent="0.15">
      <c r="B13958" s="27"/>
    </row>
    <row r="13959" spans="2:2" ht="13" x14ac:dyDescent="0.15">
      <c r="B13959" s="27"/>
    </row>
    <row r="13960" spans="2:2" ht="13" x14ac:dyDescent="0.15">
      <c r="B13960" s="27"/>
    </row>
    <row r="13961" spans="2:2" ht="13" x14ac:dyDescent="0.15">
      <c r="B13961" s="27"/>
    </row>
    <row r="13962" spans="2:2" ht="13" x14ac:dyDescent="0.15">
      <c r="B13962" s="27"/>
    </row>
    <row r="13963" spans="2:2" ht="13" x14ac:dyDescent="0.15">
      <c r="B13963" s="27"/>
    </row>
    <row r="13964" spans="2:2" ht="13" x14ac:dyDescent="0.15">
      <c r="B13964" s="27"/>
    </row>
    <row r="13965" spans="2:2" ht="13" x14ac:dyDescent="0.15">
      <c r="B13965" s="27"/>
    </row>
    <row r="13966" spans="2:2" ht="13" x14ac:dyDescent="0.15">
      <c r="B13966" s="27"/>
    </row>
    <row r="13967" spans="2:2" ht="13" x14ac:dyDescent="0.15">
      <c r="B13967" s="27"/>
    </row>
    <row r="13968" spans="2:2" ht="13" x14ac:dyDescent="0.15">
      <c r="B13968" s="27"/>
    </row>
    <row r="13969" spans="2:2" ht="13" x14ac:dyDescent="0.15">
      <c r="B13969" s="27"/>
    </row>
    <row r="13970" spans="2:2" ht="13" x14ac:dyDescent="0.15">
      <c r="B13970" s="27"/>
    </row>
    <row r="13971" spans="2:2" ht="13" x14ac:dyDescent="0.15">
      <c r="B13971" s="27"/>
    </row>
    <row r="13972" spans="2:2" ht="13" x14ac:dyDescent="0.15">
      <c r="B13972" s="27"/>
    </row>
    <row r="13973" spans="2:2" ht="13" x14ac:dyDescent="0.15">
      <c r="B13973" s="27"/>
    </row>
    <row r="13974" spans="2:2" ht="13" x14ac:dyDescent="0.15">
      <c r="B13974" s="27"/>
    </row>
    <row r="13975" spans="2:2" ht="13" x14ac:dyDescent="0.15">
      <c r="B13975" s="27"/>
    </row>
    <row r="13976" spans="2:2" ht="13" x14ac:dyDescent="0.15">
      <c r="B13976" s="27"/>
    </row>
    <row r="13977" spans="2:2" ht="13" x14ac:dyDescent="0.15">
      <c r="B13977" s="27"/>
    </row>
    <row r="13978" spans="2:2" ht="13" x14ac:dyDescent="0.15">
      <c r="B13978" s="27"/>
    </row>
    <row r="13979" spans="2:2" ht="13" x14ac:dyDescent="0.15">
      <c r="B13979" s="27"/>
    </row>
    <row r="13980" spans="2:2" ht="13" x14ac:dyDescent="0.15">
      <c r="B13980" s="27"/>
    </row>
    <row r="13981" spans="2:2" ht="13" x14ac:dyDescent="0.15">
      <c r="B13981" s="27"/>
    </row>
    <row r="13982" spans="2:2" ht="13" x14ac:dyDescent="0.15">
      <c r="B13982" s="27"/>
    </row>
    <row r="13983" spans="2:2" ht="13" x14ac:dyDescent="0.15">
      <c r="B13983" s="27"/>
    </row>
    <row r="13984" spans="2:2" ht="13" x14ac:dyDescent="0.15">
      <c r="B13984" s="27"/>
    </row>
    <row r="13985" spans="2:2" ht="13" x14ac:dyDescent="0.15">
      <c r="B13985" s="27"/>
    </row>
    <row r="13986" spans="2:2" ht="13" x14ac:dyDescent="0.15">
      <c r="B13986" s="27"/>
    </row>
    <row r="13987" spans="2:2" ht="13" x14ac:dyDescent="0.15">
      <c r="B13987" s="27"/>
    </row>
    <row r="13988" spans="2:2" ht="13" x14ac:dyDescent="0.15">
      <c r="B13988" s="27"/>
    </row>
    <row r="13989" spans="2:2" ht="13" x14ac:dyDescent="0.15">
      <c r="B13989" s="27"/>
    </row>
    <row r="13990" spans="2:2" ht="13" x14ac:dyDescent="0.15">
      <c r="B13990" s="27"/>
    </row>
    <row r="13991" spans="2:2" ht="13" x14ac:dyDescent="0.15">
      <c r="B13991" s="27"/>
    </row>
    <row r="13992" spans="2:2" ht="13" x14ac:dyDescent="0.15">
      <c r="B13992" s="27"/>
    </row>
    <row r="13993" spans="2:2" ht="13" x14ac:dyDescent="0.15">
      <c r="B13993" s="27"/>
    </row>
    <row r="13994" spans="2:2" ht="13" x14ac:dyDescent="0.15">
      <c r="B13994" s="27"/>
    </row>
    <row r="13995" spans="2:2" ht="13" x14ac:dyDescent="0.15">
      <c r="B13995" s="27"/>
    </row>
    <row r="13996" spans="2:2" ht="13" x14ac:dyDescent="0.15">
      <c r="B13996" s="27"/>
    </row>
    <row r="13997" spans="2:2" ht="13" x14ac:dyDescent="0.15">
      <c r="B13997" s="27"/>
    </row>
    <row r="13998" spans="2:2" ht="13" x14ac:dyDescent="0.15">
      <c r="B13998" s="27"/>
    </row>
    <row r="13999" spans="2:2" ht="13" x14ac:dyDescent="0.15">
      <c r="B13999" s="27"/>
    </row>
    <row r="14000" spans="2:2" ht="13" x14ac:dyDescent="0.15">
      <c r="B14000" s="27"/>
    </row>
    <row r="14001" spans="2:2" ht="13" x14ac:dyDescent="0.15">
      <c r="B14001" s="27"/>
    </row>
    <row r="14002" spans="2:2" ht="13" x14ac:dyDescent="0.15">
      <c r="B14002" s="27"/>
    </row>
    <row r="14003" spans="2:2" ht="13" x14ac:dyDescent="0.15">
      <c r="B14003" s="27"/>
    </row>
    <row r="14004" spans="2:2" ht="13" x14ac:dyDescent="0.15">
      <c r="B14004" s="27"/>
    </row>
    <row r="14005" spans="2:2" ht="13" x14ac:dyDescent="0.15">
      <c r="B14005" s="27"/>
    </row>
    <row r="14006" spans="2:2" ht="13" x14ac:dyDescent="0.15">
      <c r="B14006" s="27"/>
    </row>
    <row r="14007" spans="2:2" ht="13" x14ac:dyDescent="0.15">
      <c r="B14007" s="27"/>
    </row>
    <row r="14008" spans="2:2" ht="13" x14ac:dyDescent="0.15">
      <c r="B14008" s="27"/>
    </row>
    <row r="14009" spans="2:2" ht="13" x14ac:dyDescent="0.15">
      <c r="B14009" s="27"/>
    </row>
    <row r="14010" spans="2:2" ht="13" x14ac:dyDescent="0.15">
      <c r="B14010" s="27"/>
    </row>
    <row r="14011" spans="2:2" ht="13" x14ac:dyDescent="0.15">
      <c r="B14011" s="27"/>
    </row>
    <row r="14012" spans="2:2" ht="13" x14ac:dyDescent="0.15">
      <c r="B14012" s="27"/>
    </row>
    <row r="14013" spans="2:2" ht="13" x14ac:dyDescent="0.15">
      <c r="B14013" s="27"/>
    </row>
    <row r="14014" spans="2:2" ht="13" x14ac:dyDescent="0.15">
      <c r="B14014" s="27"/>
    </row>
    <row r="14015" spans="2:2" ht="13" x14ac:dyDescent="0.15">
      <c r="B14015" s="27"/>
    </row>
    <row r="14016" spans="2:2" ht="13" x14ac:dyDescent="0.15">
      <c r="B14016" s="27"/>
    </row>
    <row r="14017" spans="2:2" ht="13" x14ac:dyDescent="0.15">
      <c r="B14017" s="27"/>
    </row>
    <row r="14018" spans="2:2" ht="13" x14ac:dyDescent="0.15">
      <c r="B14018" s="27"/>
    </row>
    <row r="14019" spans="2:2" ht="13" x14ac:dyDescent="0.15">
      <c r="B14019" s="27"/>
    </row>
    <row r="14020" spans="2:2" ht="13" x14ac:dyDescent="0.15">
      <c r="B14020" s="27"/>
    </row>
    <row r="14021" spans="2:2" ht="13" x14ac:dyDescent="0.15">
      <c r="B14021" s="27"/>
    </row>
    <row r="14022" spans="2:2" ht="13" x14ac:dyDescent="0.15">
      <c r="B14022" s="27"/>
    </row>
    <row r="14023" spans="2:2" ht="13" x14ac:dyDescent="0.15">
      <c r="B14023" s="27"/>
    </row>
    <row r="14024" spans="2:2" ht="13" x14ac:dyDescent="0.15">
      <c r="B14024" s="27"/>
    </row>
    <row r="14025" spans="2:2" ht="13" x14ac:dyDescent="0.15">
      <c r="B14025" s="27"/>
    </row>
    <row r="14026" spans="2:2" ht="13" x14ac:dyDescent="0.15">
      <c r="B14026" s="27"/>
    </row>
    <row r="14027" spans="2:2" ht="13" x14ac:dyDescent="0.15">
      <c r="B14027" s="27"/>
    </row>
    <row r="14028" spans="2:2" ht="13" x14ac:dyDescent="0.15">
      <c r="B14028" s="27"/>
    </row>
    <row r="14029" spans="2:2" ht="13" x14ac:dyDescent="0.15">
      <c r="B14029" s="27"/>
    </row>
    <row r="14030" spans="2:2" ht="13" x14ac:dyDescent="0.15">
      <c r="B14030" s="27"/>
    </row>
    <row r="14031" spans="2:2" ht="13" x14ac:dyDescent="0.15">
      <c r="B14031" s="27"/>
    </row>
    <row r="14032" spans="2:2" ht="13" x14ac:dyDescent="0.15">
      <c r="B14032" s="27"/>
    </row>
    <row r="14033" spans="2:2" ht="13" x14ac:dyDescent="0.15">
      <c r="B14033" s="27"/>
    </row>
    <row r="14034" spans="2:2" ht="13" x14ac:dyDescent="0.15">
      <c r="B14034" s="27"/>
    </row>
    <row r="14035" spans="2:2" ht="13" x14ac:dyDescent="0.15">
      <c r="B14035" s="27"/>
    </row>
    <row r="14036" spans="2:2" ht="13" x14ac:dyDescent="0.15">
      <c r="B14036" s="27"/>
    </row>
    <row r="14037" spans="2:2" ht="13" x14ac:dyDescent="0.15">
      <c r="B14037" s="27"/>
    </row>
    <row r="14038" spans="2:2" ht="13" x14ac:dyDescent="0.15">
      <c r="B14038" s="27"/>
    </row>
    <row r="14039" spans="2:2" ht="13" x14ac:dyDescent="0.15">
      <c r="B14039" s="27"/>
    </row>
    <row r="14040" spans="2:2" ht="13" x14ac:dyDescent="0.15">
      <c r="B14040" s="27"/>
    </row>
    <row r="14041" spans="2:2" ht="13" x14ac:dyDescent="0.15">
      <c r="B14041" s="27"/>
    </row>
    <row r="14042" spans="2:2" ht="13" x14ac:dyDescent="0.15">
      <c r="B14042" s="27"/>
    </row>
    <row r="14043" spans="2:2" ht="13" x14ac:dyDescent="0.15">
      <c r="B14043" s="27"/>
    </row>
    <row r="14044" spans="2:2" ht="13" x14ac:dyDescent="0.15">
      <c r="B14044" s="27"/>
    </row>
    <row r="14045" spans="2:2" ht="13" x14ac:dyDescent="0.15">
      <c r="B14045" s="27"/>
    </row>
    <row r="14046" spans="2:2" ht="13" x14ac:dyDescent="0.15">
      <c r="B14046" s="27"/>
    </row>
    <row r="14047" spans="2:2" ht="13" x14ac:dyDescent="0.15">
      <c r="B14047" s="27"/>
    </row>
    <row r="14048" spans="2:2" ht="13" x14ac:dyDescent="0.15">
      <c r="B14048" s="27"/>
    </row>
    <row r="14049" spans="2:2" ht="13" x14ac:dyDescent="0.15">
      <c r="B14049" s="27"/>
    </row>
    <row r="14050" spans="2:2" ht="13" x14ac:dyDescent="0.15">
      <c r="B14050" s="27"/>
    </row>
    <row r="14051" spans="2:2" ht="13" x14ac:dyDescent="0.15">
      <c r="B14051" s="27"/>
    </row>
    <row r="14052" spans="2:2" ht="13" x14ac:dyDescent="0.15">
      <c r="B14052" s="27"/>
    </row>
    <row r="14053" spans="2:2" ht="13" x14ac:dyDescent="0.15">
      <c r="B14053" s="27"/>
    </row>
    <row r="14054" spans="2:2" ht="13" x14ac:dyDescent="0.15">
      <c r="B14054" s="27"/>
    </row>
    <row r="14055" spans="2:2" ht="13" x14ac:dyDescent="0.15">
      <c r="B14055" s="27"/>
    </row>
    <row r="14056" spans="2:2" ht="13" x14ac:dyDescent="0.15">
      <c r="B14056" s="27"/>
    </row>
    <row r="14057" spans="2:2" ht="13" x14ac:dyDescent="0.15">
      <c r="B14057" s="27"/>
    </row>
    <row r="14058" spans="2:2" ht="13" x14ac:dyDescent="0.15">
      <c r="B14058" s="27"/>
    </row>
    <row r="14059" spans="2:2" ht="13" x14ac:dyDescent="0.15">
      <c r="B14059" s="27"/>
    </row>
    <row r="14060" spans="2:2" ht="13" x14ac:dyDescent="0.15">
      <c r="B14060" s="27"/>
    </row>
    <row r="14061" spans="2:2" ht="13" x14ac:dyDescent="0.15">
      <c r="B14061" s="27"/>
    </row>
    <row r="14062" spans="2:2" ht="13" x14ac:dyDescent="0.15">
      <c r="B14062" s="27"/>
    </row>
    <row r="14063" spans="2:2" ht="13" x14ac:dyDescent="0.15">
      <c r="B14063" s="27"/>
    </row>
    <row r="14064" spans="2:2" ht="13" x14ac:dyDescent="0.15">
      <c r="B14064" s="27"/>
    </row>
    <row r="14065" spans="2:2" ht="13" x14ac:dyDescent="0.15">
      <c r="B14065" s="27"/>
    </row>
    <row r="14066" spans="2:2" ht="13" x14ac:dyDescent="0.15">
      <c r="B14066" s="27"/>
    </row>
    <row r="14067" spans="2:2" ht="13" x14ac:dyDescent="0.15">
      <c r="B14067" s="27"/>
    </row>
    <row r="14068" spans="2:2" ht="13" x14ac:dyDescent="0.15">
      <c r="B14068" s="27"/>
    </row>
    <row r="14069" spans="2:2" ht="13" x14ac:dyDescent="0.15">
      <c r="B14069" s="27"/>
    </row>
    <row r="14070" spans="2:2" ht="13" x14ac:dyDescent="0.15">
      <c r="B14070" s="27"/>
    </row>
    <row r="14071" spans="2:2" ht="13" x14ac:dyDescent="0.15">
      <c r="B14071" s="27"/>
    </row>
    <row r="14072" spans="2:2" ht="13" x14ac:dyDescent="0.15">
      <c r="B14072" s="27"/>
    </row>
    <row r="14073" spans="2:2" ht="13" x14ac:dyDescent="0.15">
      <c r="B14073" s="27"/>
    </row>
    <row r="14074" spans="2:2" ht="13" x14ac:dyDescent="0.15">
      <c r="B14074" s="27"/>
    </row>
    <row r="14075" spans="2:2" ht="13" x14ac:dyDescent="0.15">
      <c r="B14075" s="27"/>
    </row>
    <row r="14076" spans="2:2" ht="13" x14ac:dyDescent="0.15">
      <c r="B14076" s="27"/>
    </row>
    <row r="14077" spans="2:2" ht="13" x14ac:dyDescent="0.15">
      <c r="B14077" s="27"/>
    </row>
    <row r="14078" spans="2:2" ht="13" x14ac:dyDescent="0.15">
      <c r="B14078" s="27"/>
    </row>
    <row r="14079" spans="2:2" ht="13" x14ac:dyDescent="0.15">
      <c r="B14079" s="27"/>
    </row>
    <row r="14080" spans="2:2" ht="13" x14ac:dyDescent="0.15">
      <c r="B14080" s="27"/>
    </row>
    <row r="14081" spans="2:2" ht="13" x14ac:dyDescent="0.15">
      <c r="B14081" s="27"/>
    </row>
    <row r="14082" spans="2:2" ht="13" x14ac:dyDescent="0.15">
      <c r="B14082" s="27"/>
    </row>
    <row r="14083" spans="2:2" ht="13" x14ac:dyDescent="0.15">
      <c r="B14083" s="27"/>
    </row>
    <row r="14084" spans="2:2" ht="13" x14ac:dyDescent="0.15">
      <c r="B14084" s="27"/>
    </row>
    <row r="14085" spans="2:2" ht="13" x14ac:dyDescent="0.15">
      <c r="B14085" s="27"/>
    </row>
    <row r="14086" spans="2:2" ht="13" x14ac:dyDescent="0.15">
      <c r="B14086" s="27"/>
    </row>
    <row r="14087" spans="2:2" ht="13" x14ac:dyDescent="0.15">
      <c r="B14087" s="27"/>
    </row>
    <row r="14088" spans="2:2" ht="13" x14ac:dyDescent="0.15">
      <c r="B14088" s="27"/>
    </row>
    <row r="14089" spans="2:2" ht="13" x14ac:dyDescent="0.15">
      <c r="B14089" s="27"/>
    </row>
    <row r="14090" spans="2:2" ht="13" x14ac:dyDescent="0.15">
      <c r="B14090" s="27"/>
    </row>
    <row r="14091" spans="2:2" ht="13" x14ac:dyDescent="0.15">
      <c r="B14091" s="27"/>
    </row>
    <row r="14092" spans="2:2" ht="13" x14ac:dyDescent="0.15">
      <c r="B14092" s="27"/>
    </row>
    <row r="14093" spans="2:2" ht="13" x14ac:dyDescent="0.15">
      <c r="B14093" s="27"/>
    </row>
    <row r="14094" spans="2:2" ht="13" x14ac:dyDescent="0.15">
      <c r="B14094" s="27"/>
    </row>
    <row r="14095" spans="2:2" ht="13" x14ac:dyDescent="0.15">
      <c r="B14095" s="27"/>
    </row>
    <row r="14096" spans="2:2" ht="13" x14ac:dyDescent="0.15">
      <c r="B14096" s="27"/>
    </row>
    <row r="14097" spans="2:2" ht="13" x14ac:dyDescent="0.15">
      <c r="B14097" s="27"/>
    </row>
    <row r="14098" spans="2:2" ht="13" x14ac:dyDescent="0.15">
      <c r="B14098" s="27"/>
    </row>
    <row r="14099" spans="2:2" ht="13" x14ac:dyDescent="0.15">
      <c r="B14099" s="27"/>
    </row>
    <row r="14100" spans="2:2" ht="13" x14ac:dyDescent="0.15">
      <c r="B14100" s="27"/>
    </row>
    <row r="14101" spans="2:2" ht="13" x14ac:dyDescent="0.15">
      <c r="B14101" s="27"/>
    </row>
    <row r="14102" spans="2:2" ht="13" x14ac:dyDescent="0.15">
      <c r="B14102" s="27"/>
    </row>
    <row r="14103" spans="2:2" ht="13" x14ac:dyDescent="0.15">
      <c r="B14103" s="27"/>
    </row>
    <row r="14104" spans="2:2" ht="13" x14ac:dyDescent="0.15">
      <c r="B14104" s="27"/>
    </row>
    <row r="14105" spans="2:2" ht="13" x14ac:dyDescent="0.15">
      <c r="B14105" s="27"/>
    </row>
    <row r="14106" spans="2:2" ht="13" x14ac:dyDescent="0.15">
      <c r="B14106" s="27"/>
    </row>
    <row r="14107" spans="2:2" ht="13" x14ac:dyDescent="0.15">
      <c r="B14107" s="27"/>
    </row>
    <row r="14108" spans="2:2" ht="13" x14ac:dyDescent="0.15">
      <c r="B14108" s="27"/>
    </row>
    <row r="14109" spans="2:2" ht="13" x14ac:dyDescent="0.15">
      <c r="B14109" s="27"/>
    </row>
    <row r="14110" spans="2:2" ht="13" x14ac:dyDescent="0.15">
      <c r="B14110" s="27"/>
    </row>
    <row r="14111" spans="2:2" ht="13" x14ac:dyDescent="0.15">
      <c r="B14111" s="27"/>
    </row>
    <row r="14112" spans="2:2" ht="13" x14ac:dyDescent="0.15">
      <c r="B14112" s="27"/>
    </row>
    <row r="14113" spans="2:2" ht="13" x14ac:dyDescent="0.15">
      <c r="B14113" s="27"/>
    </row>
    <row r="14114" spans="2:2" ht="13" x14ac:dyDescent="0.15">
      <c r="B14114" s="27"/>
    </row>
    <row r="14115" spans="2:2" ht="13" x14ac:dyDescent="0.15">
      <c r="B14115" s="27"/>
    </row>
    <row r="14116" spans="2:2" ht="13" x14ac:dyDescent="0.15">
      <c r="B14116" s="27"/>
    </row>
    <row r="14117" spans="2:2" ht="13" x14ac:dyDescent="0.15">
      <c r="B14117" s="27"/>
    </row>
    <row r="14118" spans="2:2" ht="13" x14ac:dyDescent="0.15">
      <c r="B14118" s="27"/>
    </row>
    <row r="14119" spans="2:2" ht="13" x14ac:dyDescent="0.15">
      <c r="B14119" s="27"/>
    </row>
    <row r="14120" spans="2:2" ht="13" x14ac:dyDescent="0.15">
      <c r="B14120" s="27"/>
    </row>
    <row r="14121" spans="2:2" ht="13" x14ac:dyDescent="0.15">
      <c r="B14121" s="27"/>
    </row>
    <row r="14122" spans="2:2" ht="13" x14ac:dyDescent="0.15">
      <c r="B14122" s="27"/>
    </row>
    <row r="14123" spans="2:2" ht="13" x14ac:dyDescent="0.15">
      <c r="B14123" s="27"/>
    </row>
    <row r="14124" spans="2:2" ht="13" x14ac:dyDescent="0.15">
      <c r="B14124" s="27"/>
    </row>
    <row r="14125" spans="2:2" ht="13" x14ac:dyDescent="0.15">
      <c r="B14125" s="27"/>
    </row>
    <row r="14126" spans="2:2" ht="13" x14ac:dyDescent="0.15">
      <c r="B14126" s="27"/>
    </row>
    <row r="14127" spans="2:2" ht="13" x14ac:dyDescent="0.15">
      <c r="B14127" s="27"/>
    </row>
    <row r="14128" spans="2:2" ht="13" x14ac:dyDescent="0.15">
      <c r="B14128" s="27"/>
    </row>
    <row r="14129" spans="2:2" ht="13" x14ac:dyDescent="0.15">
      <c r="B14129" s="27"/>
    </row>
    <row r="14130" spans="2:2" ht="13" x14ac:dyDescent="0.15">
      <c r="B14130" s="27"/>
    </row>
    <row r="14131" spans="2:2" ht="13" x14ac:dyDescent="0.15">
      <c r="B14131" s="27"/>
    </row>
    <row r="14132" spans="2:2" ht="13" x14ac:dyDescent="0.15">
      <c r="B14132" s="27"/>
    </row>
    <row r="14133" spans="2:2" ht="13" x14ac:dyDescent="0.15">
      <c r="B14133" s="27"/>
    </row>
    <row r="14134" spans="2:2" ht="13" x14ac:dyDescent="0.15">
      <c r="B14134" s="27"/>
    </row>
    <row r="14135" spans="2:2" ht="13" x14ac:dyDescent="0.15">
      <c r="B14135" s="27"/>
    </row>
    <row r="14136" spans="2:2" ht="13" x14ac:dyDescent="0.15">
      <c r="B14136" s="27"/>
    </row>
    <row r="14137" spans="2:2" ht="13" x14ac:dyDescent="0.15">
      <c r="B14137" s="27"/>
    </row>
    <row r="14138" spans="2:2" ht="13" x14ac:dyDescent="0.15">
      <c r="B14138" s="27"/>
    </row>
    <row r="14139" spans="2:2" ht="13" x14ac:dyDescent="0.15">
      <c r="B14139" s="27"/>
    </row>
    <row r="14140" spans="2:2" ht="13" x14ac:dyDescent="0.15">
      <c r="B14140" s="27"/>
    </row>
    <row r="14141" spans="2:2" ht="13" x14ac:dyDescent="0.15">
      <c r="B14141" s="27"/>
    </row>
    <row r="14142" spans="2:2" ht="13" x14ac:dyDescent="0.15">
      <c r="B14142" s="27"/>
    </row>
    <row r="14143" spans="2:2" ht="13" x14ac:dyDescent="0.15">
      <c r="B14143" s="27"/>
    </row>
    <row r="14144" spans="2:2" ht="13" x14ac:dyDescent="0.15">
      <c r="B14144" s="27"/>
    </row>
    <row r="14145" spans="2:2" ht="13" x14ac:dyDescent="0.15">
      <c r="B14145" s="27"/>
    </row>
    <row r="14146" spans="2:2" ht="13" x14ac:dyDescent="0.15">
      <c r="B14146" s="27"/>
    </row>
    <row r="14147" spans="2:2" ht="13" x14ac:dyDescent="0.15">
      <c r="B14147" s="27"/>
    </row>
    <row r="14148" spans="2:2" ht="13" x14ac:dyDescent="0.15">
      <c r="B14148" s="27"/>
    </row>
    <row r="14149" spans="2:2" ht="13" x14ac:dyDescent="0.15">
      <c r="B14149" s="27"/>
    </row>
    <row r="14150" spans="2:2" ht="13" x14ac:dyDescent="0.15">
      <c r="B14150" s="27"/>
    </row>
    <row r="14151" spans="2:2" ht="13" x14ac:dyDescent="0.15">
      <c r="B14151" s="27"/>
    </row>
    <row r="14152" spans="2:2" ht="13" x14ac:dyDescent="0.15">
      <c r="B14152" s="27"/>
    </row>
    <row r="14153" spans="2:2" ht="13" x14ac:dyDescent="0.15">
      <c r="B14153" s="27"/>
    </row>
    <row r="14154" spans="2:2" ht="13" x14ac:dyDescent="0.15">
      <c r="B14154" s="27"/>
    </row>
    <row r="14155" spans="2:2" ht="13" x14ac:dyDescent="0.15">
      <c r="B14155" s="27"/>
    </row>
    <row r="14156" spans="2:2" ht="13" x14ac:dyDescent="0.15">
      <c r="B14156" s="27"/>
    </row>
    <row r="14157" spans="2:2" ht="13" x14ac:dyDescent="0.15">
      <c r="B14157" s="27"/>
    </row>
    <row r="14158" spans="2:2" ht="13" x14ac:dyDescent="0.15">
      <c r="B14158" s="27"/>
    </row>
    <row r="14159" spans="2:2" ht="13" x14ac:dyDescent="0.15">
      <c r="B14159" s="27"/>
    </row>
    <row r="14160" spans="2:2" ht="13" x14ac:dyDescent="0.15">
      <c r="B14160" s="27"/>
    </row>
    <row r="14161" spans="2:2" ht="13" x14ac:dyDescent="0.15">
      <c r="B14161" s="27"/>
    </row>
    <row r="14162" spans="2:2" ht="13" x14ac:dyDescent="0.15">
      <c r="B14162" s="27"/>
    </row>
    <row r="14163" spans="2:2" ht="13" x14ac:dyDescent="0.15">
      <c r="B14163" s="27"/>
    </row>
    <row r="14164" spans="2:2" ht="13" x14ac:dyDescent="0.15">
      <c r="B14164" s="27"/>
    </row>
    <row r="14165" spans="2:2" ht="13" x14ac:dyDescent="0.15">
      <c r="B14165" s="27"/>
    </row>
    <row r="14166" spans="2:2" ht="13" x14ac:dyDescent="0.15">
      <c r="B14166" s="27"/>
    </row>
    <row r="14167" spans="2:2" ht="13" x14ac:dyDescent="0.15">
      <c r="B14167" s="27"/>
    </row>
    <row r="14168" spans="2:2" ht="13" x14ac:dyDescent="0.15">
      <c r="B14168" s="27"/>
    </row>
    <row r="14169" spans="2:2" ht="13" x14ac:dyDescent="0.15">
      <c r="B14169" s="27"/>
    </row>
    <row r="14170" spans="2:2" ht="13" x14ac:dyDescent="0.15">
      <c r="B14170" s="27"/>
    </row>
    <row r="14171" spans="2:2" ht="13" x14ac:dyDescent="0.15">
      <c r="B14171" s="27"/>
    </row>
    <row r="14172" spans="2:2" ht="13" x14ac:dyDescent="0.15">
      <c r="B14172" s="27"/>
    </row>
    <row r="14173" spans="2:2" ht="13" x14ac:dyDescent="0.15">
      <c r="B14173" s="27"/>
    </row>
    <row r="14174" spans="2:2" ht="13" x14ac:dyDescent="0.15">
      <c r="B14174" s="27"/>
    </row>
    <row r="14175" spans="2:2" ht="13" x14ac:dyDescent="0.15">
      <c r="B14175" s="27"/>
    </row>
    <row r="14176" spans="2:2" ht="13" x14ac:dyDescent="0.15">
      <c r="B14176" s="27"/>
    </row>
    <row r="14177" spans="2:2" ht="13" x14ac:dyDescent="0.15">
      <c r="B14177" s="27"/>
    </row>
    <row r="14178" spans="2:2" ht="13" x14ac:dyDescent="0.15">
      <c r="B14178" s="27"/>
    </row>
    <row r="14179" spans="2:2" ht="13" x14ac:dyDescent="0.15">
      <c r="B14179" s="27"/>
    </row>
    <row r="14180" spans="2:2" ht="13" x14ac:dyDescent="0.15">
      <c r="B14180" s="27"/>
    </row>
    <row r="14181" spans="2:2" ht="13" x14ac:dyDescent="0.15">
      <c r="B14181" s="27"/>
    </row>
    <row r="14182" spans="2:2" ht="13" x14ac:dyDescent="0.15">
      <c r="B14182" s="27"/>
    </row>
    <row r="14183" spans="2:2" ht="13" x14ac:dyDescent="0.15">
      <c r="B14183" s="27"/>
    </row>
    <row r="14184" spans="2:2" ht="13" x14ac:dyDescent="0.15">
      <c r="B14184" s="27"/>
    </row>
    <row r="14185" spans="2:2" ht="13" x14ac:dyDescent="0.15">
      <c r="B14185" s="27"/>
    </row>
    <row r="14186" spans="2:2" ht="13" x14ac:dyDescent="0.15">
      <c r="B14186" s="27"/>
    </row>
    <row r="14187" spans="2:2" ht="13" x14ac:dyDescent="0.15">
      <c r="B14187" s="27"/>
    </row>
    <row r="14188" spans="2:2" ht="13" x14ac:dyDescent="0.15">
      <c r="B14188" s="27"/>
    </row>
    <row r="14189" spans="2:2" ht="13" x14ac:dyDescent="0.15">
      <c r="B14189" s="27"/>
    </row>
    <row r="14190" spans="2:2" ht="13" x14ac:dyDescent="0.15">
      <c r="B14190" s="27"/>
    </row>
    <row r="14191" spans="2:2" ht="13" x14ac:dyDescent="0.15">
      <c r="B14191" s="27"/>
    </row>
    <row r="14192" spans="2:2" ht="13" x14ac:dyDescent="0.15">
      <c r="B14192" s="27"/>
    </row>
    <row r="14193" spans="2:2" ht="13" x14ac:dyDescent="0.15">
      <c r="B14193" s="27"/>
    </row>
    <row r="14194" spans="2:2" ht="13" x14ac:dyDescent="0.15">
      <c r="B14194" s="27"/>
    </row>
    <row r="14195" spans="2:2" ht="13" x14ac:dyDescent="0.15">
      <c r="B14195" s="27"/>
    </row>
    <row r="14196" spans="2:2" ht="13" x14ac:dyDescent="0.15">
      <c r="B14196" s="27"/>
    </row>
    <row r="14197" spans="2:2" ht="13" x14ac:dyDescent="0.15">
      <c r="B14197" s="27"/>
    </row>
    <row r="14198" spans="2:2" ht="13" x14ac:dyDescent="0.15">
      <c r="B14198" s="27"/>
    </row>
    <row r="14199" spans="2:2" ht="13" x14ac:dyDescent="0.15">
      <c r="B14199" s="27"/>
    </row>
    <row r="14200" spans="2:2" ht="13" x14ac:dyDescent="0.15">
      <c r="B14200" s="27"/>
    </row>
    <row r="14201" spans="2:2" ht="13" x14ac:dyDescent="0.15">
      <c r="B14201" s="27"/>
    </row>
    <row r="14202" spans="2:2" ht="13" x14ac:dyDescent="0.15">
      <c r="B14202" s="27"/>
    </row>
    <row r="14203" spans="2:2" ht="13" x14ac:dyDescent="0.15">
      <c r="B14203" s="27"/>
    </row>
    <row r="14204" spans="2:2" ht="13" x14ac:dyDescent="0.15">
      <c r="B14204" s="27"/>
    </row>
    <row r="14205" spans="2:2" ht="13" x14ac:dyDescent="0.15">
      <c r="B14205" s="27"/>
    </row>
    <row r="14206" spans="2:2" ht="13" x14ac:dyDescent="0.15">
      <c r="B14206" s="27"/>
    </row>
    <row r="14207" spans="2:2" ht="13" x14ac:dyDescent="0.15">
      <c r="B14207" s="27"/>
    </row>
    <row r="14208" spans="2:2" ht="13" x14ac:dyDescent="0.15">
      <c r="B14208" s="27"/>
    </row>
    <row r="14209" spans="2:2" ht="13" x14ac:dyDescent="0.15">
      <c r="B14209" s="27"/>
    </row>
    <row r="14210" spans="2:2" ht="13" x14ac:dyDescent="0.15">
      <c r="B14210" s="27"/>
    </row>
    <row r="14211" spans="2:2" ht="13" x14ac:dyDescent="0.15">
      <c r="B14211" s="27"/>
    </row>
    <row r="14212" spans="2:2" ht="13" x14ac:dyDescent="0.15">
      <c r="B14212" s="27"/>
    </row>
    <row r="14213" spans="2:2" ht="13" x14ac:dyDescent="0.15">
      <c r="B14213" s="27"/>
    </row>
    <row r="14214" spans="2:2" ht="13" x14ac:dyDescent="0.15">
      <c r="B14214" s="27"/>
    </row>
    <row r="14215" spans="2:2" ht="13" x14ac:dyDescent="0.15">
      <c r="B14215" s="27"/>
    </row>
    <row r="14216" spans="2:2" ht="13" x14ac:dyDescent="0.15">
      <c r="B14216" s="27"/>
    </row>
    <row r="14217" spans="2:2" ht="13" x14ac:dyDescent="0.15">
      <c r="B14217" s="27"/>
    </row>
    <row r="14218" spans="2:2" ht="13" x14ac:dyDescent="0.15">
      <c r="B14218" s="27"/>
    </row>
    <row r="14219" spans="2:2" ht="13" x14ac:dyDescent="0.15">
      <c r="B14219" s="27"/>
    </row>
    <row r="14220" spans="2:2" ht="13" x14ac:dyDescent="0.15">
      <c r="B14220" s="27"/>
    </row>
    <row r="14221" spans="2:2" ht="13" x14ac:dyDescent="0.15">
      <c r="B14221" s="27"/>
    </row>
    <row r="14222" spans="2:2" ht="13" x14ac:dyDescent="0.15">
      <c r="B14222" s="27"/>
    </row>
    <row r="14223" spans="2:2" ht="13" x14ac:dyDescent="0.15">
      <c r="B14223" s="27"/>
    </row>
    <row r="14224" spans="2:2" ht="13" x14ac:dyDescent="0.15">
      <c r="B14224" s="27"/>
    </row>
    <row r="14225" spans="2:2" ht="13" x14ac:dyDescent="0.15">
      <c r="B14225" s="27"/>
    </row>
    <row r="14226" spans="2:2" ht="13" x14ac:dyDescent="0.15">
      <c r="B14226" s="27"/>
    </row>
    <row r="14227" spans="2:2" ht="13" x14ac:dyDescent="0.15">
      <c r="B14227" s="27"/>
    </row>
    <row r="14228" spans="2:2" ht="13" x14ac:dyDescent="0.15">
      <c r="B14228" s="27"/>
    </row>
    <row r="14229" spans="2:2" ht="13" x14ac:dyDescent="0.15">
      <c r="B14229" s="27"/>
    </row>
    <row r="14230" spans="2:2" ht="13" x14ac:dyDescent="0.15">
      <c r="B14230" s="27"/>
    </row>
    <row r="14231" spans="2:2" ht="13" x14ac:dyDescent="0.15">
      <c r="B14231" s="27"/>
    </row>
    <row r="14232" spans="2:2" ht="13" x14ac:dyDescent="0.15">
      <c r="B14232" s="27"/>
    </row>
    <row r="14233" spans="2:2" ht="13" x14ac:dyDescent="0.15">
      <c r="B14233" s="27"/>
    </row>
    <row r="14234" spans="2:2" ht="13" x14ac:dyDescent="0.15">
      <c r="B14234" s="27"/>
    </row>
    <row r="14235" spans="2:2" ht="13" x14ac:dyDescent="0.15">
      <c r="B14235" s="27"/>
    </row>
    <row r="14236" spans="2:2" ht="13" x14ac:dyDescent="0.15">
      <c r="B14236" s="27"/>
    </row>
    <row r="14237" spans="2:2" ht="13" x14ac:dyDescent="0.15">
      <c r="B14237" s="27"/>
    </row>
    <row r="14238" spans="2:2" ht="13" x14ac:dyDescent="0.15">
      <c r="B14238" s="27"/>
    </row>
    <row r="14239" spans="2:2" ht="13" x14ac:dyDescent="0.15">
      <c r="B14239" s="27"/>
    </row>
    <row r="14240" spans="2:2" ht="13" x14ac:dyDescent="0.15">
      <c r="B14240" s="27"/>
    </row>
    <row r="14241" spans="2:2" ht="13" x14ac:dyDescent="0.15">
      <c r="B14241" s="27"/>
    </row>
    <row r="14242" spans="2:2" ht="13" x14ac:dyDescent="0.15">
      <c r="B14242" s="27"/>
    </row>
    <row r="14243" spans="2:2" ht="13" x14ac:dyDescent="0.15">
      <c r="B14243" s="27"/>
    </row>
    <row r="14244" spans="2:2" ht="13" x14ac:dyDescent="0.15">
      <c r="B14244" s="27"/>
    </row>
    <row r="14245" spans="2:2" ht="13" x14ac:dyDescent="0.15">
      <c r="B14245" s="27"/>
    </row>
    <row r="14246" spans="2:2" ht="13" x14ac:dyDescent="0.15">
      <c r="B14246" s="27"/>
    </row>
    <row r="14247" spans="2:2" ht="13" x14ac:dyDescent="0.15">
      <c r="B14247" s="27"/>
    </row>
    <row r="14248" spans="2:2" ht="13" x14ac:dyDescent="0.15">
      <c r="B14248" s="27"/>
    </row>
    <row r="14249" spans="2:2" ht="13" x14ac:dyDescent="0.15">
      <c r="B14249" s="27"/>
    </row>
    <row r="14250" spans="2:2" ht="13" x14ac:dyDescent="0.15">
      <c r="B14250" s="27"/>
    </row>
    <row r="14251" spans="2:2" ht="13" x14ac:dyDescent="0.15">
      <c r="B14251" s="27"/>
    </row>
    <row r="14252" spans="2:2" ht="13" x14ac:dyDescent="0.15">
      <c r="B14252" s="27"/>
    </row>
    <row r="14253" spans="2:2" ht="13" x14ac:dyDescent="0.15">
      <c r="B14253" s="27"/>
    </row>
    <row r="14254" spans="2:2" ht="13" x14ac:dyDescent="0.15">
      <c r="B14254" s="27"/>
    </row>
    <row r="14255" spans="2:2" ht="13" x14ac:dyDescent="0.15">
      <c r="B14255" s="27"/>
    </row>
    <row r="14256" spans="2:2" ht="13" x14ac:dyDescent="0.15">
      <c r="B14256" s="27"/>
    </row>
    <row r="14257" spans="2:2" ht="13" x14ac:dyDescent="0.15">
      <c r="B14257" s="27"/>
    </row>
    <row r="14258" spans="2:2" ht="13" x14ac:dyDescent="0.15">
      <c r="B14258" s="27"/>
    </row>
    <row r="14259" spans="2:2" ht="13" x14ac:dyDescent="0.15">
      <c r="B14259" s="27"/>
    </row>
    <row r="14260" spans="2:2" ht="13" x14ac:dyDescent="0.15">
      <c r="B14260" s="27"/>
    </row>
    <row r="14261" spans="2:2" ht="13" x14ac:dyDescent="0.15">
      <c r="B14261" s="27"/>
    </row>
    <row r="14262" spans="2:2" ht="13" x14ac:dyDescent="0.15">
      <c r="B14262" s="27"/>
    </row>
    <row r="14263" spans="2:2" ht="13" x14ac:dyDescent="0.15">
      <c r="B14263" s="27"/>
    </row>
    <row r="14264" spans="2:2" ht="13" x14ac:dyDescent="0.15">
      <c r="B14264" s="27"/>
    </row>
    <row r="14265" spans="2:2" ht="13" x14ac:dyDescent="0.15">
      <c r="B14265" s="27"/>
    </row>
    <row r="14266" spans="2:2" ht="13" x14ac:dyDescent="0.15">
      <c r="B14266" s="27"/>
    </row>
    <row r="14267" spans="2:2" ht="13" x14ac:dyDescent="0.15">
      <c r="B14267" s="27"/>
    </row>
    <row r="14268" spans="2:2" ht="13" x14ac:dyDescent="0.15">
      <c r="B14268" s="27"/>
    </row>
    <row r="14269" spans="2:2" ht="13" x14ac:dyDescent="0.15">
      <c r="B14269" s="27"/>
    </row>
    <row r="14270" spans="2:2" ht="13" x14ac:dyDescent="0.15">
      <c r="B14270" s="27"/>
    </row>
    <row r="14271" spans="2:2" ht="13" x14ac:dyDescent="0.15">
      <c r="B14271" s="27"/>
    </row>
    <row r="14272" spans="2:2" ht="13" x14ac:dyDescent="0.15">
      <c r="B14272" s="27"/>
    </row>
    <row r="14273" spans="2:2" ht="13" x14ac:dyDescent="0.15">
      <c r="B14273" s="27"/>
    </row>
    <row r="14274" spans="2:2" ht="13" x14ac:dyDescent="0.15">
      <c r="B14274" s="27"/>
    </row>
    <row r="14275" spans="2:2" ht="13" x14ac:dyDescent="0.15">
      <c r="B14275" s="27"/>
    </row>
    <row r="14276" spans="2:2" ht="13" x14ac:dyDescent="0.15">
      <c r="B14276" s="27"/>
    </row>
    <row r="14277" spans="2:2" ht="13" x14ac:dyDescent="0.15">
      <c r="B14277" s="27"/>
    </row>
    <row r="14278" spans="2:2" ht="13" x14ac:dyDescent="0.15">
      <c r="B14278" s="27"/>
    </row>
    <row r="14279" spans="2:2" ht="13" x14ac:dyDescent="0.15">
      <c r="B14279" s="27"/>
    </row>
    <row r="14280" spans="2:2" ht="13" x14ac:dyDescent="0.15">
      <c r="B14280" s="27"/>
    </row>
    <row r="14281" spans="2:2" ht="13" x14ac:dyDescent="0.15">
      <c r="B14281" s="27"/>
    </row>
    <row r="14282" spans="2:2" ht="13" x14ac:dyDescent="0.15">
      <c r="B14282" s="27"/>
    </row>
    <row r="14283" spans="2:2" ht="13" x14ac:dyDescent="0.15">
      <c r="B14283" s="27"/>
    </row>
    <row r="14284" spans="2:2" ht="13" x14ac:dyDescent="0.15">
      <c r="B14284" s="27"/>
    </row>
    <row r="14285" spans="2:2" ht="13" x14ac:dyDescent="0.15">
      <c r="B14285" s="27"/>
    </row>
    <row r="14286" spans="2:2" ht="13" x14ac:dyDescent="0.15">
      <c r="B14286" s="27"/>
    </row>
    <row r="14287" spans="2:2" ht="13" x14ac:dyDescent="0.15">
      <c r="B14287" s="27"/>
    </row>
    <row r="14288" spans="2:2" ht="13" x14ac:dyDescent="0.15">
      <c r="B14288" s="27"/>
    </row>
    <row r="14289" spans="2:2" ht="13" x14ac:dyDescent="0.15">
      <c r="B14289" s="27"/>
    </row>
    <row r="14290" spans="2:2" ht="13" x14ac:dyDescent="0.15">
      <c r="B14290" s="27"/>
    </row>
    <row r="14291" spans="2:2" ht="13" x14ac:dyDescent="0.15">
      <c r="B14291" s="27"/>
    </row>
    <row r="14292" spans="2:2" ht="13" x14ac:dyDescent="0.15">
      <c r="B14292" s="27"/>
    </row>
    <row r="14293" spans="2:2" ht="13" x14ac:dyDescent="0.15">
      <c r="B14293" s="27"/>
    </row>
    <row r="14294" spans="2:2" ht="13" x14ac:dyDescent="0.15">
      <c r="B14294" s="27"/>
    </row>
    <row r="14295" spans="2:2" ht="13" x14ac:dyDescent="0.15">
      <c r="B14295" s="27"/>
    </row>
    <row r="14296" spans="2:2" ht="13" x14ac:dyDescent="0.15">
      <c r="B14296" s="27"/>
    </row>
    <row r="14297" spans="2:2" ht="13" x14ac:dyDescent="0.15">
      <c r="B14297" s="27"/>
    </row>
    <row r="14298" spans="2:2" ht="13" x14ac:dyDescent="0.15">
      <c r="B14298" s="27"/>
    </row>
    <row r="14299" spans="2:2" ht="13" x14ac:dyDescent="0.15">
      <c r="B14299" s="27"/>
    </row>
    <row r="14300" spans="2:2" ht="13" x14ac:dyDescent="0.15">
      <c r="B14300" s="27"/>
    </row>
    <row r="14301" spans="2:2" ht="13" x14ac:dyDescent="0.15">
      <c r="B14301" s="27"/>
    </row>
    <row r="14302" spans="2:2" ht="13" x14ac:dyDescent="0.15">
      <c r="B14302" s="27"/>
    </row>
    <row r="14303" spans="2:2" ht="13" x14ac:dyDescent="0.15">
      <c r="B14303" s="27"/>
    </row>
    <row r="14304" spans="2:2" ht="13" x14ac:dyDescent="0.15">
      <c r="B14304" s="27"/>
    </row>
    <row r="14305" spans="2:2" ht="13" x14ac:dyDescent="0.15">
      <c r="B14305" s="27"/>
    </row>
    <row r="14306" spans="2:2" ht="13" x14ac:dyDescent="0.15">
      <c r="B14306" s="27"/>
    </row>
    <row r="14307" spans="2:2" ht="13" x14ac:dyDescent="0.15">
      <c r="B14307" s="27"/>
    </row>
    <row r="14308" spans="2:2" ht="13" x14ac:dyDescent="0.15">
      <c r="B14308" s="27"/>
    </row>
    <row r="14309" spans="2:2" ht="13" x14ac:dyDescent="0.15">
      <c r="B14309" s="27"/>
    </row>
    <row r="14310" spans="2:2" ht="13" x14ac:dyDescent="0.15">
      <c r="B14310" s="27"/>
    </row>
    <row r="14311" spans="2:2" ht="13" x14ac:dyDescent="0.15">
      <c r="B14311" s="27"/>
    </row>
    <row r="14312" spans="2:2" ht="13" x14ac:dyDescent="0.15">
      <c r="B14312" s="27"/>
    </row>
    <row r="14313" spans="2:2" ht="13" x14ac:dyDescent="0.15">
      <c r="B14313" s="27"/>
    </row>
    <row r="14314" spans="2:2" ht="13" x14ac:dyDescent="0.15">
      <c r="B14314" s="27"/>
    </row>
    <row r="14315" spans="2:2" ht="13" x14ac:dyDescent="0.15">
      <c r="B14315" s="27"/>
    </row>
    <row r="14316" spans="2:2" ht="13" x14ac:dyDescent="0.15">
      <c r="B14316" s="27"/>
    </row>
    <row r="14317" spans="2:2" ht="13" x14ac:dyDescent="0.15">
      <c r="B14317" s="27"/>
    </row>
    <row r="14318" spans="2:2" ht="13" x14ac:dyDescent="0.15">
      <c r="B14318" s="27"/>
    </row>
    <row r="14319" spans="2:2" ht="13" x14ac:dyDescent="0.15">
      <c r="B14319" s="27"/>
    </row>
    <row r="14320" spans="2:2" ht="13" x14ac:dyDescent="0.15">
      <c r="B14320" s="27"/>
    </row>
    <row r="14321" spans="2:2" ht="13" x14ac:dyDescent="0.15">
      <c r="B14321" s="27"/>
    </row>
    <row r="14322" spans="2:2" ht="13" x14ac:dyDescent="0.15">
      <c r="B14322" s="27"/>
    </row>
    <row r="14323" spans="2:2" ht="13" x14ac:dyDescent="0.15">
      <c r="B14323" s="27"/>
    </row>
    <row r="14324" spans="2:2" ht="13" x14ac:dyDescent="0.15">
      <c r="B14324" s="27"/>
    </row>
    <row r="14325" spans="2:2" ht="13" x14ac:dyDescent="0.15">
      <c r="B14325" s="27"/>
    </row>
    <row r="14326" spans="2:2" ht="13" x14ac:dyDescent="0.15">
      <c r="B14326" s="27"/>
    </row>
    <row r="14327" spans="2:2" ht="13" x14ac:dyDescent="0.15">
      <c r="B14327" s="27"/>
    </row>
    <row r="14328" spans="2:2" ht="13" x14ac:dyDescent="0.15">
      <c r="B14328" s="27"/>
    </row>
    <row r="14329" spans="2:2" ht="13" x14ac:dyDescent="0.15">
      <c r="B14329" s="27"/>
    </row>
    <row r="14330" spans="2:2" ht="13" x14ac:dyDescent="0.15">
      <c r="B14330" s="27"/>
    </row>
    <row r="14331" spans="2:2" ht="13" x14ac:dyDescent="0.15">
      <c r="B14331" s="27"/>
    </row>
    <row r="14332" spans="2:2" ht="13" x14ac:dyDescent="0.15">
      <c r="B14332" s="27"/>
    </row>
    <row r="14333" spans="2:2" ht="13" x14ac:dyDescent="0.15">
      <c r="B14333" s="27"/>
    </row>
    <row r="14334" spans="2:2" ht="13" x14ac:dyDescent="0.15">
      <c r="B14334" s="27"/>
    </row>
    <row r="14335" spans="2:2" ht="13" x14ac:dyDescent="0.15">
      <c r="B14335" s="27"/>
    </row>
    <row r="14336" spans="2:2" ht="13" x14ac:dyDescent="0.15">
      <c r="B14336" s="27"/>
    </row>
    <row r="14337" spans="2:2" ht="13" x14ac:dyDescent="0.15">
      <c r="B14337" s="27"/>
    </row>
    <row r="14338" spans="2:2" ht="13" x14ac:dyDescent="0.15">
      <c r="B14338" s="27"/>
    </row>
    <row r="14339" spans="2:2" ht="13" x14ac:dyDescent="0.15">
      <c r="B14339" s="27"/>
    </row>
    <row r="14340" spans="2:2" ht="13" x14ac:dyDescent="0.15">
      <c r="B14340" s="27"/>
    </row>
    <row r="14341" spans="2:2" ht="13" x14ac:dyDescent="0.15">
      <c r="B14341" s="27"/>
    </row>
    <row r="14342" spans="2:2" ht="13" x14ac:dyDescent="0.15">
      <c r="B14342" s="27"/>
    </row>
    <row r="14343" spans="2:2" ht="13" x14ac:dyDescent="0.15">
      <c r="B14343" s="27"/>
    </row>
    <row r="14344" spans="2:2" ht="13" x14ac:dyDescent="0.15">
      <c r="B14344" s="27"/>
    </row>
    <row r="14345" spans="2:2" ht="13" x14ac:dyDescent="0.15">
      <c r="B14345" s="27"/>
    </row>
    <row r="14346" spans="2:2" ht="13" x14ac:dyDescent="0.15">
      <c r="B14346" s="27"/>
    </row>
    <row r="14347" spans="2:2" ht="13" x14ac:dyDescent="0.15">
      <c r="B14347" s="27"/>
    </row>
    <row r="14348" spans="2:2" ht="13" x14ac:dyDescent="0.15">
      <c r="B14348" s="27"/>
    </row>
    <row r="14349" spans="2:2" ht="13" x14ac:dyDescent="0.15">
      <c r="B14349" s="27"/>
    </row>
    <row r="14350" spans="2:2" ht="13" x14ac:dyDescent="0.15">
      <c r="B14350" s="27"/>
    </row>
    <row r="14351" spans="2:2" ht="13" x14ac:dyDescent="0.15">
      <c r="B14351" s="27"/>
    </row>
    <row r="14352" spans="2:2" ht="13" x14ac:dyDescent="0.15">
      <c r="B14352" s="27"/>
    </row>
    <row r="14353" spans="2:2" ht="13" x14ac:dyDescent="0.15">
      <c r="B14353" s="27"/>
    </row>
    <row r="14354" spans="2:2" ht="13" x14ac:dyDescent="0.15">
      <c r="B14354" s="27"/>
    </row>
    <row r="14355" spans="2:2" ht="13" x14ac:dyDescent="0.15">
      <c r="B14355" s="27"/>
    </row>
    <row r="14356" spans="2:2" ht="13" x14ac:dyDescent="0.15">
      <c r="B14356" s="27"/>
    </row>
    <row r="14357" spans="2:2" ht="13" x14ac:dyDescent="0.15">
      <c r="B14357" s="27"/>
    </row>
    <row r="14358" spans="2:2" ht="13" x14ac:dyDescent="0.15">
      <c r="B14358" s="27"/>
    </row>
    <row r="14359" spans="2:2" ht="13" x14ac:dyDescent="0.15">
      <c r="B14359" s="27"/>
    </row>
    <row r="14360" spans="2:2" ht="13" x14ac:dyDescent="0.15">
      <c r="B14360" s="27"/>
    </row>
    <row r="14361" spans="2:2" ht="13" x14ac:dyDescent="0.15">
      <c r="B14361" s="27"/>
    </row>
    <row r="14362" spans="2:2" ht="13" x14ac:dyDescent="0.15">
      <c r="B14362" s="27"/>
    </row>
    <row r="14363" spans="2:2" ht="13" x14ac:dyDescent="0.15">
      <c r="B14363" s="27"/>
    </row>
    <row r="14364" spans="2:2" ht="13" x14ac:dyDescent="0.15">
      <c r="B14364" s="27"/>
    </row>
    <row r="14365" spans="2:2" ht="13" x14ac:dyDescent="0.15">
      <c r="B14365" s="27"/>
    </row>
    <row r="14366" spans="2:2" ht="13" x14ac:dyDescent="0.15">
      <c r="B14366" s="27"/>
    </row>
    <row r="14367" spans="2:2" ht="13" x14ac:dyDescent="0.15">
      <c r="B14367" s="27"/>
    </row>
    <row r="14368" spans="2:2" ht="13" x14ac:dyDescent="0.15">
      <c r="B14368" s="27"/>
    </row>
    <row r="14369" spans="2:2" ht="13" x14ac:dyDescent="0.15">
      <c r="B14369" s="27"/>
    </row>
    <row r="14370" spans="2:2" ht="13" x14ac:dyDescent="0.15">
      <c r="B14370" s="27"/>
    </row>
    <row r="14371" spans="2:2" ht="13" x14ac:dyDescent="0.15">
      <c r="B14371" s="27"/>
    </row>
    <row r="14372" spans="2:2" ht="13" x14ac:dyDescent="0.15">
      <c r="B14372" s="27"/>
    </row>
    <row r="14373" spans="2:2" ht="13" x14ac:dyDescent="0.15">
      <c r="B14373" s="27"/>
    </row>
    <row r="14374" spans="2:2" ht="13" x14ac:dyDescent="0.15">
      <c r="B14374" s="27"/>
    </row>
    <row r="14375" spans="2:2" ht="13" x14ac:dyDescent="0.15">
      <c r="B14375" s="27"/>
    </row>
    <row r="14376" spans="2:2" ht="13" x14ac:dyDescent="0.15">
      <c r="B14376" s="27"/>
    </row>
    <row r="14377" spans="2:2" ht="13" x14ac:dyDescent="0.15">
      <c r="B14377" s="27"/>
    </row>
    <row r="14378" spans="2:2" ht="13" x14ac:dyDescent="0.15">
      <c r="B14378" s="27"/>
    </row>
    <row r="14379" spans="2:2" ht="13" x14ac:dyDescent="0.15">
      <c r="B14379" s="27"/>
    </row>
    <row r="14380" spans="2:2" ht="13" x14ac:dyDescent="0.15">
      <c r="B14380" s="27"/>
    </row>
    <row r="14381" spans="2:2" ht="13" x14ac:dyDescent="0.15">
      <c r="B14381" s="27"/>
    </row>
    <row r="14382" spans="2:2" ht="13" x14ac:dyDescent="0.15">
      <c r="B14382" s="27"/>
    </row>
    <row r="14383" spans="2:2" ht="13" x14ac:dyDescent="0.15">
      <c r="B14383" s="27"/>
    </row>
    <row r="14384" spans="2:2" ht="13" x14ac:dyDescent="0.15">
      <c r="B14384" s="27"/>
    </row>
    <row r="14385" spans="2:2" ht="13" x14ac:dyDescent="0.15">
      <c r="B14385" s="27"/>
    </row>
    <row r="14386" spans="2:2" ht="13" x14ac:dyDescent="0.15">
      <c r="B14386" s="27"/>
    </row>
    <row r="14387" spans="2:2" ht="13" x14ac:dyDescent="0.15">
      <c r="B14387" s="27"/>
    </row>
    <row r="14388" spans="2:2" ht="13" x14ac:dyDescent="0.15">
      <c r="B14388" s="27"/>
    </row>
    <row r="14389" spans="2:2" ht="13" x14ac:dyDescent="0.15">
      <c r="B14389" s="27"/>
    </row>
    <row r="14390" spans="2:2" ht="13" x14ac:dyDescent="0.15">
      <c r="B14390" s="27"/>
    </row>
    <row r="14391" spans="2:2" ht="13" x14ac:dyDescent="0.15">
      <c r="B14391" s="27"/>
    </row>
    <row r="14392" spans="2:2" ht="13" x14ac:dyDescent="0.15">
      <c r="B14392" s="27"/>
    </row>
    <row r="14393" spans="2:2" ht="13" x14ac:dyDescent="0.15">
      <c r="B14393" s="27"/>
    </row>
    <row r="14394" spans="2:2" ht="13" x14ac:dyDescent="0.15">
      <c r="B14394" s="27"/>
    </row>
    <row r="14395" spans="2:2" ht="13" x14ac:dyDescent="0.15">
      <c r="B14395" s="27"/>
    </row>
    <row r="14396" spans="2:2" ht="13" x14ac:dyDescent="0.15">
      <c r="B14396" s="27"/>
    </row>
    <row r="14397" spans="2:2" ht="13" x14ac:dyDescent="0.15">
      <c r="B14397" s="27"/>
    </row>
    <row r="14398" spans="2:2" ht="13" x14ac:dyDescent="0.15">
      <c r="B14398" s="27"/>
    </row>
    <row r="14399" spans="2:2" ht="13" x14ac:dyDescent="0.15">
      <c r="B14399" s="27"/>
    </row>
    <row r="14400" spans="2:2" ht="13" x14ac:dyDescent="0.15">
      <c r="B14400" s="27"/>
    </row>
    <row r="14401" spans="2:2" ht="13" x14ac:dyDescent="0.15">
      <c r="B14401" s="27"/>
    </row>
    <row r="14402" spans="2:2" ht="13" x14ac:dyDescent="0.15">
      <c r="B14402" s="27"/>
    </row>
    <row r="14403" spans="2:2" ht="13" x14ac:dyDescent="0.15">
      <c r="B14403" s="27"/>
    </row>
    <row r="14404" spans="2:2" ht="13" x14ac:dyDescent="0.15">
      <c r="B14404" s="27"/>
    </row>
    <row r="14405" spans="2:2" ht="13" x14ac:dyDescent="0.15">
      <c r="B14405" s="27"/>
    </row>
    <row r="14406" spans="2:2" ht="13" x14ac:dyDescent="0.15">
      <c r="B14406" s="27"/>
    </row>
    <row r="14407" spans="2:2" ht="13" x14ac:dyDescent="0.15">
      <c r="B14407" s="27"/>
    </row>
    <row r="14408" spans="2:2" ht="13" x14ac:dyDescent="0.15">
      <c r="B14408" s="27"/>
    </row>
    <row r="14409" spans="2:2" ht="13" x14ac:dyDescent="0.15">
      <c r="B14409" s="27"/>
    </row>
    <row r="14410" spans="2:2" ht="13" x14ac:dyDescent="0.15">
      <c r="B14410" s="27"/>
    </row>
    <row r="14411" spans="2:2" ht="13" x14ac:dyDescent="0.15">
      <c r="B14411" s="27"/>
    </row>
    <row r="14412" spans="2:2" ht="13" x14ac:dyDescent="0.15">
      <c r="B14412" s="27"/>
    </row>
    <row r="14413" spans="2:2" ht="13" x14ac:dyDescent="0.15">
      <c r="B14413" s="27"/>
    </row>
    <row r="14414" spans="2:2" ht="13" x14ac:dyDescent="0.15">
      <c r="B14414" s="27"/>
    </row>
    <row r="14415" spans="2:2" ht="13" x14ac:dyDescent="0.15">
      <c r="B14415" s="27"/>
    </row>
    <row r="14416" spans="2:2" ht="13" x14ac:dyDescent="0.15">
      <c r="B14416" s="27"/>
    </row>
    <row r="14417" spans="2:2" ht="13" x14ac:dyDescent="0.15">
      <c r="B14417" s="27"/>
    </row>
    <row r="14418" spans="2:2" ht="13" x14ac:dyDescent="0.15">
      <c r="B14418" s="27"/>
    </row>
    <row r="14419" spans="2:2" ht="13" x14ac:dyDescent="0.15">
      <c r="B14419" s="27"/>
    </row>
    <row r="14420" spans="2:2" ht="13" x14ac:dyDescent="0.15">
      <c r="B14420" s="27"/>
    </row>
    <row r="14421" spans="2:2" ht="13" x14ac:dyDescent="0.15">
      <c r="B14421" s="27"/>
    </row>
    <row r="14422" spans="2:2" ht="13" x14ac:dyDescent="0.15">
      <c r="B14422" s="27"/>
    </row>
    <row r="14423" spans="2:2" ht="13" x14ac:dyDescent="0.15">
      <c r="B14423" s="27"/>
    </row>
    <row r="14424" spans="2:2" ht="13" x14ac:dyDescent="0.15">
      <c r="B14424" s="27"/>
    </row>
    <row r="14425" spans="2:2" ht="13" x14ac:dyDescent="0.15">
      <c r="B14425" s="27"/>
    </row>
    <row r="14426" spans="2:2" ht="13" x14ac:dyDescent="0.15">
      <c r="B14426" s="27"/>
    </row>
    <row r="14427" spans="2:2" ht="13" x14ac:dyDescent="0.15">
      <c r="B14427" s="27"/>
    </row>
    <row r="14428" spans="2:2" ht="13" x14ac:dyDescent="0.15">
      <c r="B14428" s="27"/>
    </row>
    <row r="14429" spans="2:2" ht="13" x14ac:dyDescent="0.15">
      <c r="B14429" s="27"/>
    </row>
    <row r="14430" spans="2:2" ht="13" x14ac:dyDescent="0.15">
      <c r="B14430" s="27"/>
    </row>
    <row r="14431" spans="2:2" ht="13" x14ac:dyDescent="0.15">
      <c r="B14431" s="27"/>
    </row>
    <row r="14432" spans="2:2" ht="13" x14ac:dyDescent="0.15">
      <c r="B14432" s="27"/>
    </row>
    <row r="14433" spans="2:2" ht="13" x14ac:dyDescent="0.15">
      <c r="B14433" s="27"/>
    </row>
    <row r="14434" spans="2:2" ht="13" x14ac:dyDescent="0.15">
      <c r="B14434" s="27"/>
    </row>
    <row r="14435" spans="2:2" ht="13" x14ac:dyDescent="0.15">
      <c r="B14435" s="27"/>
    </row>
    <row r="14436" spans="2:2" ht="13" x14ac:dyDescent="0.15">
      <c r="B14436" s="27"/>
    </row>
    <row r="14437" spans="2:2" ht="13" x14ac:dyDescent="0.15">
      <c r="B14437" s="27"/>
    </row>
    <row r="14438" spans="2:2" ht="13" x14ac:dyDescent="0.15">
      <c r="B14438" s="27"/>
    </row>
    <row r="14439" spans="2:2" ht="13" x14ac:dyDescent="0.15">
      <c r="B14439" s="27"/>
    </row>
    <row r="14440" spans="2:2" ht="13" x14ac:dyDescent="0.15">
      <c r="B14440" s="27"/>
    </row>
    <row r="14441" spans="2:2" ht="13" x14ac:dyDescent="0.15">
      <c r="B14441" s="27"/>
    </row>
    <row r="14442" spans="2:2" ht="13" x14ac:dyDescent="0.15">
      <c r="B14442" s="27"/>
    </row>
    <row r="14443" spans="2:2" ht="13" x14ac:dyDescent="0.15">
      <c r="B14443" s="27"/>
    </row>
    <row r="14444" spans="2:2" ht="13" x14ac:dyDescent="0.15">
      <c r="B14444" s="27"/>
    </row>
    <row r="14445" spans="2:2" ht="13" x14ac:dyDescent="0.15">
      <c r="B14445" s="27"/>
    </row>
    <row r="14446" spans="2:2" ht="13" x14ac:dyDescent="0.15">
      <c r="B14446" s="27"/>
    </row>
    <row r="14447" spans="2:2" ht="13" x14ac:dyDescent="0.15">
      <c r="B14447" s="27"/>
    </row>
    <row r="14448" spans="2:2" ht="13" x14ac:dyDescent="0.15">
      <c r="B14448" s="27"/>
    </row>
    <row r="14449" spans="2:2" ht="13" x14ac:dyDescent="0.15">
      <c r="B14449" s="27"/>
    </row>
    <row r="14450" spans="2:2" ht="13" x14ac:dyDescent="0.15">
      <c r="B14450" s="27"/>
    </row>
    <row r="14451" spans="2:2" ht="13" x14ac:dyDescent="0.15">
      <c r="B14451" s="27"/>
    </row>
    <row r="14452" spans="2:2" ht="13" x14ac:dyDescent="0.15">
      <c r="B14452" s="27"/>
    </row>
    <row r="14453" spans="2:2" ht="13" x14ac:dyDescent="0.15">
      <c r="B14453" s="27"/>
    </row>
    <row r="14454" spans="2:2" ht="13" x14ac:dyDescent="0.15">
      <c r="B14454" s="27"/>
    </row>
    <row r="14455" spans="2:2" ht="13" x14ac:dyDescent="0.15">
      <c r="B14455" s="27"/>
    </row>
    <row r="14456" spans="2:2" ht="13" x14ac:dyDescent="0.15">
      <c r="B14456" s="27"/>
    </row>
    <row r="14457" spans="2:2" ht="13" x14ac:dyDescent="0.15">
      <c r="B14457" s="27"/>
    </row>
    <row r="14458" spans="2:2" ht="13" x14ac:dyDescent="0.15">
      <c r="B14458" s="27"/>
    </row>
    <row r="14459" spans="2:2" ht="13" x14ac:dyDescent="0.15">
      <c r="B14459" s="27"/>
    </row>
    <row r="14460" spans="2:2" ht="13" x14ac:dyDescent="0.15">
      <c r="B14460" s="27"/>
    </row>
    <row r="14461" spans="2:2" ht="13" x14ac:dyDescent="0.15">
      <c r="B14461" s="27"/>
    </row>
    <row r="14462" spans="2:2" ht="13" x14ac:dyDescent="0.15">
      <c r="B14462" s="27"/>
    </row>
    <row r="14463" spans="2:2" ht="13" x14ac:dyDescent="0.15">
      <c r="B14463" s="27"/>
    </row>
    <row r="14464" spans="2:2" ht="13" x14ac:dyDescent="0.15">
      <c r="B14464" s="27"/>
    </row>
    <row r="14465" spans="2:2" ht="13" x14ac:dyDescent="0.15">
      <c r="B14465" s="27"/>
    </row>
    <row r="14466" spans="2:2" ht="13" x14ac:dyDescent="0.15">
      <c r="B14466" s="27"/>
    </row>
    <row r="14467" spans="2:2" ht="13" x14ac:dyDescent="0.15">
      <c r="B14467" s="27"/>
    </row>
    <row r="14468" spans="2:2" ht="13" x14ac:dyDescent="0.15">
      <c r="B14468" s="27"/>
    </row>
    <row r="14469" spans="2:2" ht="13" x14ac:dyDescent="0.15">
      <c r="B14469" s="27"/>
    </row>
    <row r="14470" spans="2:2" ht="13" x14ac:dyDescent="0.15">
      <c r="B14470" s="27"/>
    </row>
    <row r="14471" spans="2:2" ht="13" x14ac:dyDescent="0.15">
      <c r="B14471" s="27"/>
    </row>
    <row r="14472" spans="2:2" ht="13" x14ac:dyDescent="0.15">
      <c r="B14472" s="27"/>
    </row>
    <row r="14473" spans="2:2" ht="13" x14ac:dyDescent="0.15">
      <c r="B14473" s="27"/>
    </row>
    <row r="14474" spans="2:2" ht="13" x14ac:dyDescent="0.15">
      <c r="B14474" s="27"/>
    </row>
    <row r="14475" spans="2:2" ht="13" x14ac:dyDescent="0.15">
      <c r="B14475" s="27"/>
    </row>
    <row r="14476" spans="2:2" ht="13" x14ac:dyDescent="0.15">
      <c r="B14476" s="27"/>
    </row>
    <row r="14477" spans="2:2" ht="13" x14ac:dyDescent="0.15">
      <c r="B14477" s="27"/>
    </row>
    <row r="14478" spans="2:2" ht="13" x14ac:dyDescent="0.15">
      <c r="B14478" s="27"/>
    </row>
    <row r="14479" spans="2:2" ht="13" x14ac:dyDescent="0.15">
      <c r="B14479" s="27"/>
    </row>
    <row r="14480" spans="2:2" ht="13" x14ac:dyDescent="0.15">
      <c r="B14480" s="27"/>
    </row>
    <row r="14481" spans="2:2" ht="13" x14ac:dyDescent="0.15">
      <c r="B14481" s="27"/>
    </row>
    <row r="14482" spans="2:2" ht="13" x14ac:dyDescent="0.15">
      <c r="B14482" s="27"/>
    </row>
    <row r="14483" spans="2:2" ht="13" x14ac:dyDescent="0.15">
      <c r="B14483" s="27"/>
    </row>
    <row r="14484" spans="2:2" ht="13" x14ac:dyDescent="0.15">
      <c r="B14484" s="27"/>
    </row>
    <row r="14485" spans="2:2" ht="13" x14ac:dyDescent="0.15">
      <c r="B14485" s="27"/>
    </row>
    <row r="14486" spans="2:2" ht="13" x14ac:dyDescent="0.15">
      <c r="B14486" s="27"/>
    </row>
    <row r="14487" spans="2:2" ht="13" x14ac:dyDescent="0.15">
      <c r="B14487" s="27"/>
    </row>
    <row r="14488" spans="2:2" ht="13" x14ac:dyDescent="0.15">
      <c r="B14488" s="27"/>
    </row>
    <row r="14489" spans="2:2" ht="13" x14ac:dyDescent="0.15">
      <c r="B14489" s="27"/>
    </row>
    <row r="14490" spans="2:2" ht="13" x14ac:dyDescent="0.15">
      <c r="B14490" s="27"/>
    </row>
    <row r="14491" spans="2:2" ht="13" x14ac:dyDescent="0.15">
      <c r="B14491" s="27"/>
    </row>
    <row r="14492" spans="2:2" ht="13" x14ac:dyDescent="0.15">
      <c r="B14492" s="27"/>
    </row>
    <row r="14493" spans="2:2" ht="13" x14ac:dyDescent="0.15">
      <c r="B14493" s="27"/>
    </row>
    <row r="14494" spans="2:2" ht="13" x14ac:dyDescent="0.15">
      <c r="B14494" s="27"/>
    </row>
    <row r="14495" spans="2:2" ht="13" x14ac:dyDescent="0.15">
      <c r="B14495" s="27"/>
    </row>
    <row r="14496" spans="2:2" ht="13" x14ac:dyDescent="0.15">
      <c r="B14496" s="27"/>
    </row>
    <row r="14497" spans="2:2" ht="13" x14ac:dyDescent="0.15">
      <c r="B14497" s="27"/>
    </row>
    <row r="14498" spans="2:2" ht="13" x14ac:dyDescent="0.15">
      <c r="B14498" s="27"/>
    </row>
    <row r="14499" spans="2:2" ht="13" x14ac:dyDescent="0.15">
      <c r="B14499" s="27"/>
    </row>
    <row r="14500" spans="2:2" ht="13" x14ac:dyDescent="0.15">
      <c r="B14500" s="27"/>
    </row>
    <row r="14501" spans="2:2" ht="13" x14ac:dyDescent="0.15">
      <c r="B14501" s="27"/>
    </row>
    <row r="14502" spans="2:2" ht="13" x14ac:dyDescent="0.15">
      <c r="B14502" s="27"/>
    </row>
    <row r="14503" spans="2:2" ht="13" x14ac:dyDescent="0.15">
      <c r="B14503" s="27"/>
    </row>
    <row r="14504" spans="2:2" ht="13" x14ac:dyDescent="0.15">
      <c r="B14504" s="27"/>
    </row>
    <row r="14505" spans="2:2" ht="13" x14ac:dyDescent="0.15">
      <c r="B14505" s="27"/>
    </row>
    <row r="14506" spans="2:2" ht="13" x14ac:dyDescent="0.15">
      <c r="B14506" s="27"/>
    </row>
    <row r="14507" spans="2:2" ht="13" x14ac:dyDescent="0.15">
      <c r="B14507" s="27"/>
    </row>
    <row r="14508" spans="2:2" ht="13" x14ac:dyDescent="0.15">
      <c r="B14508" s="27"/>
    </row>
    <row r="14509" spans="2:2" ht="13" x14ac:dyDescent="0.15">
      <c r="B14509" s="27"/>
    </row>
    <row r="14510" spans="2:2" ht="13" x14ac:dyDescent="0.15">
      <c r="B14510" s="27"/>
    </row>
    <row r="14511" spans="2:2" ht="13" x14ac:dyDescent="0.15">
      <c r="B14511" s="27"/>
    </row>
    <row r="14512" spans="2:2" ht="13" x14ac:dyDescent="0.15">
      <c r="B14512" s="27"/>
    </row>
    <row r="14513" spans="2:2" ht="13" x14ac:dyDescent="0.15">
      <c r="B14513" s="27"/>
    </row>
    <row r="14514" spans="2:2" ht="13" x14ac:dyDescent="0.15">
      <c r="B14514" s="27"/>
    </row>
    <row r="14515" spans="2:2" ht="13" x14ac:dyDescent="0.15">
      <c r="B14515" s="27"/>
    </row>
    <row r="14516" spans="2:2" ht="13" x14ac:dyDescent="0.15">
      <c r="B14516" s="27"/>
    </row>
    <row r="14517" spans="2:2" ht="13" x14ac:dyDescent="0.15">
      <c r="B14517" s="27"/>
    </row>
    <row r="14518" spans="2:2" ht="13" x14ac:dyDescent="0.15">
      <c r="B14518" s="27"/>
    </row>
    <row r="14519" spans="2:2" ht="13" x14ac:dyDescent="0.15">
      <c r="B14519" s="27"/>
    </row>
    <row r="14520" spans="2:2" ht="13" x14ac:dyDescent="0.15">
      <c r="B14520" s="27"/>
    </row>
    <row r="14521" spans="2:2" ht="13" x14ac:dyDescent="0.15">
      <c r="B14521" s="27"/>
    </row>
    <row r="14522" spans="2:2" ht="13" x14ac:dyDescent="0.15">
      <c r="B14522" s="27"/>
    </row>
    <row r="14523" spans="2:2" ht="13" x14ac:dyDescent="0.15">
      <c r="B14523" s="27"/>
    </row>
    <row r="14524" spans="2:2" ht="13" x14ac:dyDescent="0.15">
      <c r="B14524" s="27"/>
    </row>
    <row r="14525" spans="2:2" ht="13" x14ac:dyDescent="0.15">
      <c r="B14525" s="27"/>
    </row>
    <row r="14526" spans="2:2" ht="13" x14ac:dyDescent="0.15">
      <c r="B14526" s="27"/>
    </row>
    <row r="14527" spans="2:2" ht="13" x14ac:dyDescent="0.15">
      <c r="B14527" s="27"/>
    </row>
    <row r="14528" spans="2:2" ht="13" x14ac:dyDescent="0.15">
      <c r="B14528" s="27"/>
    </row>
    <row r="14529" spans="2:2" ht="13" x14ac:dyDescent="0.15">
      <c r="B14529" s="27"/>
    </row>
    <row r="14530" spans="2:2" ht="13" x14ac:dyDescent="0.15">
      <c r="B14530" s="27"/>
    </row>
    <row r="14531" spans="2:2" ht="13" x14ac:dyDescent="0.15">
      <c r="B14531" s="27"/>
    </row>
    <row r="14532" spans="2:2" ht="13" x14ac:dyDescent="0.15">
      <c r="B14532" s="27"/>
    </row>
    <row r="14533" spans="2:2" ht="13" x14ac:dyDescent="0.15">
      <c r="B14533" s="27"/>
    </row>
    <row r="14534" spans="2:2" ht="13" x14ac:dyDescent="0.15">
      <c r="B14534" s="27"/>
    </row>
    <row r="14535" spans="2:2" ht="13" x14ac:dyDescent="0.15">
      <c r="B14535" s="27"/>
    </row>
    <row r="14536" spans="2:2" ht="13" x14ac:dyDescent="0.15">
      <c r="B14536" s="27"/>
    </row>
    <row r="14537" spans="2:2" ht="13" x14ac:dyDescent="0.15">
      <c r="B14537" s="27"/>
    </row>
    <row r="14538" spans="2:2" ht="13" x14ac:dyDescent="0.15">
      <c r="B14538" s="27"/>
    </row>
    <row r="14539" spans="2:2" ht="13" x14ac:dyDescent="0.15">
      <c r="B14539" s="27"/>
    </row>
    <row r="14540" spans="2:2" ht="13" x14ac:dyDescent="0.15">
      <c r="B14540" s="27"/>
    </row>
    <row r="14541" spans="2:2" ht="13" x14ac:dyDescent="0.15">
      <c r="B14541" s="27"/>
    </row>
    <row r="14542" spans="2:2" ht="13" x14ac:dyDescent="0.15">
      <c r="B14542" s="27"/>
    </row>
    <row r="14543" spans="2:2" ht="13" x14ac:dyDescent="0.15">
      <c r="B14543" s="27"/>
    </row>
    <row r="14544" spans="2:2" ht="13" x14ac:dyDescent="0.15">
      <c r="B14544" s="27"/>
    </row>
    <row r="14545" spans="2:2" ht="13" x14ac:dyDescent="0.15">
      <c r="B14545" s="27"/>
    </row>
    <row r="14546" spans="2:2" ht="13" x14ac:dyDescent="0.15">
      <c r="B14546" s="27"/>
    </row>
    <row r="14547" spans="2:2" ht="13" x14ac:dyDescent="0.15">
      <c r="B14547" s="27"/>
    </row>
    <row r="14548" spans="2:2" ht="13" x14ac:dyDescent="0.15">
      <c r="B14548" s="27"/>
    </row>
    <row r="14549" spans="2:2" ht="13" x14ac:dyDescent="0.15">
      <c r="B14549" s="27"/>
    </row>
    <row r="14550" spans="2:2" ht="13" x14ac:dyDescent="0.15">
      <c r="B14550" s="27"/>
    </row>
    <row r="14551" spans="2:2" ht="13" x14ac:dyDescent="0.15">
      <c r="B14551" s="27"/>
    </row>
    <row r="14552" spans="2:2" ht="13" x14ac:dyDescent="0.15">
      <c r="B14552" s="27"/>
    </row>
    <row r="14553" spans="2:2" ht="13" x14ac:dyDescent="0.15">
      <c r="B14553" s="27"/>
    </row>
    <row r="14554" spans="2:2" ht="13" x14ac:dyDescent="0.15">
      <c r="B14554" s="27"/>
    </row>
    <row r="14555" spans="2:2" ht="13" x14ac:dyDescent="0.15">
      <c r="B14555" s="27"/>
    </row>
    <row r="14556" spans="2:2" ht="13" x14ac:dyDescent="0.15">
      <c r="B14556" s="27"/>
    </row>
    <row r="14557" spans="2:2" ht="13" x14ac:dyDescent="0.15">
      <c r="B14557" s="27"/>
    </row>
    <row r="14558" spans="2:2" ht="13" x14ac:dyDescent="0.15">
      <c r="B14558" s="27"/>
    </row>
    <row r="14559" spans="2:2" ht="13" x14ac:dyDescent="0.15">
      <c r="B14559" s="27"/>
    </row>
    <row r="14560" spans="2:2" ht="13" x14ac:dyDescent="0.15">
      <c r="B14560" s="27"/>
    </row>
    <row r="14561" spans="2:2" ht="13" x14ac:dyDescent="0.15">
      <c r="B14561" s="27"/>
    </row>
    <row r="14562" spans="2:2" ht="13" x14ac:dyDescent="0.15">
      <c r="B14562" s="27"/>
    </row>
    <row r="14563" spans="2:2" ht="13" x14ac:dyDescent="0.15">
      <c r="B14563" s="27"/>
    </row>
    <row r="14564" spans="2:2" ht="13" x14ac:dyDescent="0.15">
      <c r="B14564" s="27"/>
    </row>
    <row r="14565" spans="2:2" ht="13" x14ac:dyDescent="0.15">
      <c r="B14565" s="27"/>
    </row>
    <row r="14566" spans="2:2" ht="13" x14ac:dyDescent="0.15">
      <c r="B14566" s="27"/>
    </row>
    <row r="14567" spans="2:2" ht="13" x14ac:dyDescent="0.15">
      <c r="B14567" s="27"/>
    </row>
    <row r="14568" spans="2:2" ht="13" x14ac:dyDescent="0.15">
      <c r="B14568" s="27"/>
    </row>
    <row r="14569" spans="2:2" ht="13" x14ac:dyDescent="0.15">
      <c r="B14569" s="27"/>
    </row>
    <row r="14570" spans="2:2" ht="13" x14ac:dyDescent="0.15">
      <c r="B14570" s="27"/>
    </row>
    <row r="14571" spans="2:2" ht="13" x14ac:dyDescent="0.15">
      <c r="B14571" s="27"/>
    </row>
    <row r="14572" spans="2:2" ht="13" x14ac:dyDescent="0.15">
      <c r="B14572" s="27"/>
    </row>
    <row r="14573" spans="2:2" ht="13" x14ac:dyDescent="0.15">
      <c r="B14573" s="27"/>
    </row>
    <row r="14574" spans="2:2" ht="13" x14ac:dyDescent="0.15">
      <c r="B14574" s="27"/>
    </row>
    <row r="14575" spans="2:2" ht="13" x14ac:dyDescent="0.15">
      <c r="B14575" s="27"/>
    </row>
    <row r="14576" spans="2:2" ht="13" x14ac:dyDescent="0.15">
      <c r="B14576" s="27"/>
    </row>
    <row r="14577" spans="2:2" ht="13" x14ac:dyDescent="0.15">
      <c r="B14577" s="27"/>
    </row>
    <row r="14578" spans="2:2" ht="13" x14ac:dyDescent="0.15">
      <c r="B14578" s="27"/>
    </row>
    <row r="14579" spans="2:2" ht="13" x14ac:dyDescent="0.15">
      <c r="B14579" s="27"/>
    </row>
    <row r="14580" spans="2:2" ht="13" x14ac:dyDescent="0.15">
      <c r="B14580" s="27"/>
    </row>
    <row r="14581" spans="2:2" ht="13" x14ac:dyDescent="0.15">
      <c r="B14581" s="27"/>
    </row>
    <row r="14582" spans="2:2" ht="13" x14ac:dyDescent="0.15">
      <c r="B14582" s="27"/>
    </row>
    <row r="14583" spans="2:2" ht="13" x14ac:dyDescent="0.15">
      <c r="B14583" s="27"/>
    </row>
    <row r="14584" spans="2:2" ht="13" x14ac:dyDescent="0.15">
      <c r="B14584" s="27"/>
    </row>
    <row r="14585" spans="2:2" ht="13" x14ac:dyDescent="0.15">
      <c r="B14585" s="27"/>
    </row>
    <row r="14586" spans="2:2" ht="13" x14ac:dyDescent="0.15">
      <c r="B14586" s="27"/>
    </row>
    <row r="14587" spans="2:2" ht="13" x14ac:dyDescent="0.15">
      <c r="B14587" s="27"/>
    </row>
    <row r="14588" spans="2:2" ht="13" x14ac:dyDescent="0.15">
      <c r="B14588" s="27"/>
    </row>
    <row r="14589" spans="2:2" ht="13" x14ac:dyDescent="0.15">
      <c r="B14589" s="27"/>
    </row>
    <row r="14590" spans="2:2" ht="13" x14ac:dyDescent="0.15">
      <c r="B14590" s="27"/>
    </row>
    <row r="14591" spans="2:2" ht="13" x14ac:dyDescent="0.15">
      <c r="B14591" s="27"/>
    </row>
    <row r="14592" spans="2:2" ht="13" x14ac:dyDescent="0.15">
      <c r="B14592" s="27"/>
    </row>
    <row r="14593" spans="2:2" ht="13" x14ac:dyDescent="0.15">
      <c r="B14593" s="27"/>
    </row>
    <row r="14594" spans="2:2" ht="13" x14ac:dyDescent="0.15">
      <c r="B14594" s="27"/>
    </row>
    <row r="14595" spans="2:2" ht="13" x14ac:dyDescent="0.15">
      <c r="B14595" s="27"/>
    </row>
    <row r="14596" spans="2:2" ht="13" x14ac:dyDescent="0.15">
      <c r="B14596" s="27"/>
    </row>
    <row r="14597" spans="2:2" ht="13" x14ac:dyDescent="0.15">
      <c r="B14597" s="27"/>
    </row>
    <row r="14598" spans="2:2" ht="13" x14ac:dyDescent="0.15">
      <c r="B14598" s="27"/>
    </row>
    <row r="14599" spans="2:2" ht="13" x14ac:dyDescent="0.15">
      <c r="B14599" s="27"/>
    </row>
    <row r="14600" spans="2:2" ht="13" x14ac:dyDescent="0.15">
      <c r="B14600" s="27"/>
    </row>
    <row r="14601" spans="2:2" ht="13" x14ac:dyDescent="0.15">
      <c r="B14601" s="27"/>
    </row>
    <row r="14602" spans="2:2" ht="13" x14ac:dyDescent="0.15">
      <c r="B14602" s="27"/>
    </row>
    <row r="14603" spans="2:2" ht="13" x14ac:dyDescent="0.15">
      <c r="B14603" s="27"/>
    </row>
    <row r="14604" spans="2:2" ht="13" x14ac:dyDescent="0.15">
      <c r="B14604" s="27"/>
    </row>
    <row r="14605" spans="2:2" ht="13" x14ac:dyDescent="0.15">
      <c r="B14605" s="27"/>
    </row>
    <row r="14606" spans="2:2" ht="13" x14ac:dyDescent="0.15">
      <c r="B14606" s="27"/>
    </row>
    <row r="14607" spans="2:2" ht="13" x14ac:dyDescent="0.15">
      <c r="B14607" s="27"/>
    </row>
    <row r="14608" spans="2:2" ht="13" x14ac:dyDescent="0.15">
      <c r="B14608" s="27"/>
    </row>
    <row r="14609" spans="2:2" ht="13" x14ac:dyDescent="0.15">
      <c r="B14609" s="27"/>
    </row>
    <row r="14610" spans="2:2" ht="13" x14ac:dyDescent="0.15">
      <c r="B14610" s="27"/>
    </row>
    <row r="14611" spans="2:2" ht="13" x14ac:dyDescent="0.15">
      <c r="B14611" s="27"/>
    </row>
    <row r="14612" spans="2:2" ht="13" x14ac:dyDescent="0.15">
      <c r="B14612" s="27"/>
    </row>
    <row r="14613" spans="2:2" ht="13" x14ac:dyDescent="0.15">
      <c r="B14613" s="27"/>
    </row>
    <row r="14614" spans="2:2" ht="13" x14ac:dyDescent="0.15">
      <c r="B14614" s="27"/>
    </row>
    <row r="14615" spans="2:2" ht="13" x14ac:dyDescent="0.15">
      <c r="B14615" s="27"/>
    </row>
    <row r="14616" spans="2:2" ht="13" x14ac:dyDescent="0.15">
      <c r="B14616" s="27"/>
    </row>
    <row r="14617" spans="2:2" ht="13" x14ac:dyDescent="0.15">
      <c r="B14617" s="27"/>
    </row>
    <row r="14618" spans="2:2" ht="13" x14ac:dyDescent="0.15">
      <c r="B14618" s="27"/>
    </row>
    <row r="14619" spans="2:2" ht="13" x14ac:dyDescent="0.15">
      <c r="B14619" s="27"/>
    </row>
    <row r="14620" spans="2:2" ht="13" x14ac:dyDescent="0.15">
      <c r="B14620" s="27"/>
    </row>
    <row r="14621" spans="2:2" ht="13" x14ac:dyDescent="0.15">
      <c r="B14621" s="27"/>
    </row>
    <row r="14622" spans="2:2" ht="13" x14ac:dyDescent="0.15">
      <c r="B14622" s="27"/>
    </row>
    <row r="14623" spans="2:2" ht="13" x14ac:dyDescent="0.15">
      <c r="B14623" s="27"/>
    </row>
    <row r="14624" spans="2:2" ht="13" x14ac:dyDescent="0.15">
      <c r="B14624" s="27"/>
    </row>
    <row r="14625" spans="2:2" ht="13" x14ac:dyDescent="0.15">
      <c r="B14625" s="27"/>
    </row>
    <row r="14626" spans="2:2" ht="13" x14ac:dyDescent="0.15">
      <c r="B14626" s="27"/>
    </row>
    <row r="14627" spans="2:2" ht="13" x14ac:dyDescent="0.15">
      <c r="B14627" s="27"/>
    </row>
    <row r="14628" spans="2:2" ht="13" x14ac:dyDescent="0.15">
      <c r="B14628" s="27"/>
    </row>
    <row r="14629" spans="2:2" ht="13" x14ac:dyDescent="0.15">
      <c r="B14629" s="27"/>
    </row>
    <row r="14630" spans="2:2" ht="13" x14ac:dyDescent="0.15">
      <c r="B14630" s="27"/>
    </row>
    <row r="14631" spans="2:2" ht="13" x14ac:dyDescent="0.15">
      <c r="B14631" s="27"/>
    </row>
    <row r="14632" spans="2:2" ht="13" x14ac:dyDescent="0.15">
      <c r="B14632" s="27"/>
    </row>
    <row r="14633" spans="2:2" ht="13" x14ac:dyDescent="0.15">
      <c r="B14633" s="27"/>
    </row>
    <row r="14634" spans="2:2" ht="13" x14ac:dyDescent="0.15">
      <c r="B14634" s="27"/>
    </row>
    <row r="14635" spans="2:2" ht="13" x14ac:dyDescent="0.15">
      <c r="B14635" s="27"/>
    </row>
    <row r="14636" spans="2:2" ht="13" x14ac:dyDescent="0.15">
      <c r="B14636" s="27"/>
    </row>
    <row r="14637" spans="2:2" ht="13" x14ac:dyDescent="0.15">
      <c r="B14637" s="27"/>
    </row>
    <row r="14638" spans="2:2" ht="13" x14ac:dyDescent="0.15">
      <c r="B14638" s="27"/>
    </row>
    <row r="14639" spans="2:2" ht="13" x14ac:dyDescent="0.15">
      <c r="B14639" s="27"/>
    </row>
    <row r="14640" spans="2:2" ht="13" x14ac:dyDescent="0.15">
      <c r="B14640" s="27"/>
    </row>
    <row r="14641" spans="2:2" ht="13" x14ac:dyDescent="0.15">
      <c r="B14641" s="27"/>
    </row>
    <row r="14642" spans="2:2" ht="13" x14ac:dyDescent="0.15">
      <c r="B14642" s="27"/>
    </row>
    <row r="14643" spans="2:2" ht="13" x14ac:dyDescent="0.15">
      <c r="B14643" s="27"/>
    </row>
    <row r="14644" spans="2:2" ht="13" x14ac:dyDescent="0.15">
      <c r="B14644" s="27"/>
    </row>
    <row r="14645" spans="2:2" ht="13" x14ac:dyDescent="0.15">
      <c r="B14645" s="27"/>
    </row>
    <row r="14646" spans="2:2" ht="13" x14ac:dyDescent="0.15">
      <c r="B14646" s="27"/>
    </row>
    <row r="14647" spans="2:2" ht="13" x14ac:dyDescent="0.15">
      <c r="B14647" s="27"/>
    </row>
    <row r="14648" spans="2:2" ht="13" x14ac:dyDescent="0.15">
      <c r="B14648" s="27"/>
    </row>
    <row r="14649" spans="2:2" ht="13" x14ac:dyDescent="0.15">
      <c r="B14649" s="27"/>
    </row>
    <row r="14650" spans="2:2" ht="13" x14ac:dyDescent="0.15">
      <c r="B14650" s="27"/>
    </row>
    <row r="14651" spans="2:2" ht="13" x14ac:dyDescent="0.15">
      <c r="B14651" s="27"/>
    </row>
    <row r="14652" spans="2:2" ht="13" x14ac:dyDescent="0.15">
      <c r="B14652" s="27"/>
    </row>
    <row r="14653" spans="2:2" ht="13" x14ac:dyDescent="0.15">
      <c r="B14653" s="27"/>
    </row>
    <row r="14654" spans="2:2" ht="13" x14ac:dyDescent="0.15">
      <c r="B14654" s="27"/>
    </row>
    <row r="14655" spans="2:2" ht="13" x14ac:dyDescent="0.15">
      <c r="B14655" s="27"/>
    </row>
    <row r="14656" spans="2:2" ht="13" x14ac:dyDescent="0.15">
      <c r="B14656" s="27"/>
    </row>
    <row r="14657" spans="2:2" ht="13" x14ac:dyDescent="0.15">
      <c r="B14657" s="27"/>
    </row>
    <row r="14658" spans="2:2" ht="13" x14ac:dyDescent="0.15">
      <c r="B14658" s="27"/>
    </row>
    <row r="14659" spans="2:2" ht="13" x14ac:dyDescent="0.15">
      <c r="B14659" s="27"/>
    </row>
    <row r="14660" spans="2:2" ht="13" x14ac:dyDescent="0.15">
      <c r="B14660" s="27"/>
    </row>
    <row r="14661" spans="2:2" ht="13" x14ac:dyDescent="0.15">
      <c r="B14661" s="27"/>
    </row>
    <row r="14662" spans="2:2" ht="13" x14ac:dyDescent="0.15">
      <c r="B14662" s="27"/>
    </row>
    <row r="14663" spans="2:2" ht="13" x14ac:dyDescent="0.15">
      <c r="B14663" s="27"/>
    </row>
    <row r="14664" spans="2:2" ht="13" x14ac:dyDescent="0.15">
      <c r="B14664" s="27"/>
    </row>
    <row r="14665" spans="2:2" ht="13" x14ac:dyDescent="0.15">
      <c r="B14665" s="27"/>
    </row>
    <row r="14666" spans="2:2" ht="13" x14ac:dyDescent="0.15">
      <c r="B14666" s="27"/>
    </row>
    <row r="14667" spans="2:2" ht="13" x14ac:dyDescent="0.15">
      <c r="B14667" s="27"/>
    </row>
    <row r="14668" spans="2:2" ht="13" x14ac:dyDescent="0.15">
      <c r="B14668" s="27"/>
    </row>
    <row r="14669" spans="2:2" ht="13" x14ac:dyDescent="0.15">
      <c r="B14669" s="27"/>
    </row>
    <row r="14670" spans="2:2" ht="13" x14ac:dyDescent="0.15">
      <c r="B14670" s="27"/>
    </row>
    <row r="14671" spans="2:2" ht="13" x14ac:dyDescent="0.15">
      <c r="B14671" s="27"/>
    </row>
    <row r="14672" spans="2:2" ht="13" x14ac:dyDescent="0.15">
      <c r="B14672" s="27"/>
    </row>
    <row r="14673" spans="2:2" ht="13" x14ac:dyDescent="0.15">
      <c r="B14673" s="27"/>
    </row>
    <row r="14674" spans="2:2" ht="13" x14ac:dyDescent="0.15">
      <c r="B14674" s="27"/>
    </row>
    <row r="14675" spans="2:2" ht="13" x14ac:dyDescent="0.15">
      <c r="B14675" s="27"/>
    </row>
    <row r="14676" spans="2:2" ht="13" x14ac:dyDescent="0.15">
      <c r="B14676" s="27"/>
    </row>
    <row r="14677" spans="2:2" ht="13" x14ac:dyDescent="0.15">
      <c r="B14677" s="27"/>
    </row>
    <row r="14678" spans="2:2" ht="13" x14ac:dyDescent="0.15">
      <c r="B14678" s="27"/>
    </row>
    <row r="14679" spans="2:2" ht="13" x14ac:dyDescent="0.15">
      <c r="B14679" s="27"/>
    </row>
    <row r="14680" spans="2:2" ht="13" x14ac:dyDescent="0.15">
      <c r="B14680" s="27"/>
    </row>
    <row r="14681" spans="2:2" ht="13" x14ac:dyDescent="0.15">
      <c r="B14681" s="27"/>
    </row>
    <row r="14682" spans="2:2" ht="13" x14ac:dyDescent="0.15">
      <c r="B14682" s="27"/>
    </row>
    <row r="14683" spans="2:2" ht="13" x14ac:dyDescent="0.15">
      <c r="B14683" s="27"/>
    </row>
    <row r="14684" spans="2:2" ht="13" x14ac:dyDescent="0.15">
      <c r="B14684" s="27"/>
    </row>
    <row r="14685" spans="2:2" ht="13" x14ac:dyDescent="0.15">
      <c r="B14685" s="27"/>
    </row>
    <row r="14686" spans="2:2" ht="13" x14ac:dyDescent="0.15">
      <c r="B14686" s="27"/>
    </row>
    <row r="14687" spans="2:2" ht="13" x14ac:dyDescent="0.15">
      <c r="B14687" s="27"/>
    </row>
    <row r="14688" spans="2:2" ht="13" x14ac:dyDescent="0.15">
      <c r="B14688" s="27"/>
    </row>
    <row r="14689" spans="2:2" ht="13" x14ac:dyDescent="0.15">
      <c r="B14689" s="27"/>
    </row>
    <row r="14690" spans="2:2" ht="13" x14ac:dyDescent="0.15">
      <c r="B14690" s="27"/>
    </row>
    <row r="14691" spans="2:2" ht="13" x14ac:dyDescent="0.15">
      <c r="B14691" s="27"/>
    </row>
    <row r="14692" spans="2:2" ht="13" x14ac:dyDescent="0.15">
      <c r="B14692" s="27"/>
    </row>
    <row r="14693" spans="2:2" ht="13" x14ac:dyDescent="0.15">
      <c r="B14693" s="27"/>
    </row>
    <row r="14694" spans="2:2" ht="13" x14ac:dyDescent="0.15">
      <c r="B14694" s="27"/>
    </row>
    <row r="14695" spans="2:2" ht="13" x14ac:dyDescent="0.15">
      <c r="B14695" s="27"/>
    </row>
    <row r="14696" spans="2:2" ht="13" x14ac:dyDescent="0.15">
      <c r="B14696" s="27"/>
    </row>
    <row r="14697" spans="2:2" ht="13" x14ac:dyDescent="0.15">
      <c r="B14697" s="27"/>
    </row>
    <row r="14698" spans="2:2" ht="13" x14ac:dyDescent="0.15">
      <c r="B14698" s="27"/>
    </row>
    <row r="14699" spans="2:2" ht="13" x14ac:dyDescent="0.15">
      <c r="B14699" s="27"/>
    </row>
    <row r="14700" spans="2:2" ht="13" x14ac:dyDescent="0.15">
      <c r="B14700" s="27"/>
    </row>
    <row r="14701" spans="2:2" ht="13" x14ac:dyDescent="0.15">
      <c r="B14701" s="27"/>
    </row>
    <row r="14702" spans="2:2" ht="13" x14ac:dyDescent="0.15">
      <c r="B14702" s="27"/>
    </row>
    <row r="14703" spans="2:2" ht="13" x14ac:dyDescent="0.15">
      <c r="B14703" s="27"/>
    </row>
    <row r="14704" spans="2:2" ht="13" x14ac:dyDescent="0.15">
      <c r="B14704" s="27"/>
    </row>
    <row r="14705" spans="2:2" ht="13" x14ac:dyDescent="0.15">
      <c r="B14705" s="27"/>
    </row>
    <row r="14706" spans="2:2" ht="13" x14ac:dyDescent="0.15">
      <c r="B14706" s="27"/>
    </row>
    <row r="14707" spans="2:2" ht="13" x14ac:dyDescent="0.15">
      <c r="B14707" s="27"/>
    </row>
    <row r="14708" spans="2:2" ht="13" x14ac:dyDescent="0.15">
      <c r="B14708" s="27"/>
    </row>
    <row r="14709" spans="2:2" ht="13" x14ac:dyDescent="0.15">
      <c r="B14709" s="27"/>
    </row>
    <row r="14710" spans="2:2" ht="13" x14ac:dyDescent="0.15">
      <c r="B14710" s="27"/>
    </row>
    <row r="14711" spans="2:2" ht="13" x14ac:dyDescent="0.15">
      <c r="B14711" s="27"/>
    </row>
    <row r="14712" spans="2:2" ht="13" x14ac:dyDescent="0.15">
      <c r="B14712" s="27"/>
    </row>
    <row r="14713" spans="2:2" ht="13" x14ac:dyDescent="0.15">
      <c r="B14713" s="27"/>
    </row>
    <row r="14714" spans="2:2" ht="13" x14ac:dyDescent="0.15">
      <c r="B14714" s="27"/>
    </row>
    <row r="14715" spans="2:2" ht="13" x14ac:dyDescent="0.15">
      <c r="B14715" s="27"/>
    </row>
    <row r="14716" spans="2:2" ht="13" x14ac:dyDescent="0.15">
      <c r="B14716" s="27"/>
    </row>
    <row r="14717" spans="2:2" ht="13" x14ac:dyDescent="0.15">
      <c r="B14717" s="27"/>
    </row>
    <row r="14718" spans="2:2" ht="13" x14ac:dyDescent="0.15">
      <c r="B14718" s="27"/>
    </row>
    <row r="14719" spans="2:2" ht="13" x14ac:dyDescent="0.15">
      <c r="B14719" s="27"/>
    </row>
    <row r="14720" spans="2:2" ht="13" x14ac:dyDescent="0.15">
      <c r="B14720" s="27"/>
    </row>
    <row r="14721" spans="2:2" ht="13" x14ac:dyDescent="0.15">
      <c r="B14721" s="27"/>
    </row>
    <row r="14722" spans="2:2" ht="13" x14ac:dyDescent="0.15">
      <c r="B14722" s="27"/>
    </row>
    <row r="14723" spans="2:2" ht="13" x14ac:dyDescent="0.15">
      <c r="B14723" s="27"/>
    </row>
    <row r="14724" spans="2:2" ht="13" x14ac:dyDescent="0.15">
      <c r="B14724" s="27"/>
    </row>
    <row r="14725" spans="2:2" ht="13" x14ac:dyDescent="0.15">
      <c r="B14725" s="27"/>
    </row>
    <row r="14726" spans="2:2" ht="13" x14ac:dyDescent="0.15">
      <c r="B14726" s="27"/>
    </row>
    <row r="14727" spans="2:2" ht="13" x14ac:dyDescent="0.15">
      <c r="B14727" s="27"/>
    </row>
    <row r="14728" spans="2:2" ht="13" x14ac:dyDescent="0.15">
      <c r="B14728" s="27"/>
    </row>
    <row r="14729" spans="2:2" ht="13" x14ac:dyDescent="0.15">
      <c r="B14729" s="27"/>
    </row>
    <row r="14730" spans="2:2" ht="13" x14ac:dyDescent="0.15">
      <c r="B14730" s="27"/>
    </row>
    <row r="14731" spans="2:2" ht="13" x14ac:dyDescent="0.15">
      <c r="B14731" s="27"/>
    </row>
    <row r="14732" spans="2:2" ht="13" x14ac:dyDescent="0.15">
      <c r="B14732" s="27"/>
    </row>
    <row r="14733" spans="2:2" ht="13" x14ac:dyDescent="0.15">
      <c r="B14733" s="27"/>
    </row>
    <row r="14734" spans="2:2" ht="13" x14ac:dyDescent="0.15">
      <c r="B14734" s="27"/>
    </row>
    <row r="14735" spans="2:2" ht="13" x14ac:dyDescent="0.15">
      <c r="B14735" s="27"/>
    </row>
    <row r="14736" spans="2:2" ht="13" x14ac:dyDescent="0.15">
      <c r="B14736" s="27"/>
    </row>
    <row r="14737" spans="2:2" ht="13" x14ac:dyDescent="0.15">
      <c r="B14737" s="27"/>
    </row>
    <row r="14738" spans="2:2" ht="13" x14ac:dyDescent="0.15">
      <c r="B14738" s="27"/>
    </row>
    <row r="14739" spans="2:2" ht="13" x14ac:dyDescent="0.15">
      <c r="B14739" s="27"/>
    </row>
    <row r="14740" spans="2:2" ht="13" x14ac:dyDescent="0.15">
      <c r="B14740" s="27"/>
    </row>
    <row r="14741" spans="2:2" ht="13" x14ac:dyDescent="0.15">
      <c r="B14741" s="27"/>
    </row>
    <row r="14742" spans="2:2" ht="13" x14ac:dyDescent="0.15">
      <c r="B14742" s="27"/>
    </row>
    <row r="14743" spans="2:2" ht="13" x14ac:dyDescent="0.15">
      <c r="B14743" s="27"/>
    </row>
    <row r="14744" spans="2:2" ht="13" x14ac:dyDescent="0.15">
      <c r="B14744" s="27"/>
    </row>
    <row r="14745" spans="2:2" ht="13" x14ac:dyDescent="0.15">
      <c r="B14745" s="27"/>
    </row>
    <row r="14746" spans="2:2" ht="13" x14ac:dyDescent="0.15">
      <c r="B14746" s="27"/>
    </row>
    <row r="14747" spans="2:2" ht="13" x14ac:dyDescent="0.15">
      <c r="B14747" s="27"/>
    </row>
    <row r="14748" spans="2:2" ht="13" x14ac:dyDescent="0.15">
      <c r="B14748" s="27"/>
    </row>
    <row r="14749" spans="2:2" ht="13" x14ac:dyDescent="0.15">
      <c r="B14749" s="27"/>
    </row>
    <row r="14750" spans="2:2" ht="13" x14ac:dyDescent="0.15">
      <c r="B14750" s="27"/>
    </row>
    <row r="14751" spans="2:2" ht="13" x14ac:dyDescent="0.15">
      <c r="B14751" s="27"/>
    </row>
    <row r="14752" spans="2:2" ht="13" x14ac:dyDescent="0.15">
      <c r="B14752" s="27"/>
    </row>
    <row r="14753" spans="2:2" ht="13" x14ac:dyDescent="0.15">
      <c r="B14753" s="27"/>
    </row>
    <row r="14754" spans="2:2" ht="13" x14ac:dyDescent="0.15">
      <c r="B14754" s="27"/>
    </row>
    <row r="14755" spans="2:2" ht="13" x14ac:dyDescent="0.15">
      <c r="B14755" s="27"/>
    </row>
    <row r="14756" spans="2:2" ht="13" x14ac:dyDescent="0.15">
      <c r="B14756" s="27"/>
    </row>
    <row r="14757" spans="2:2" ht="13" x14ac:dyDescent="0.15">
      <c r="B14757" s="27"/>
    </row>
    <row r="14758" spans="2:2" ht="13" x14ac:dyDescent="0.15">
      <c r="B14758" s="27"/>
    </row>
    <row r="14759" spans="2:2" ht="13" x14ac:dyDescent="0.15">
      <c r="B14759" s="27"/>
    </row>
    <row r="14760" spans="2:2" ht="13" x14ac:dyDescent="0.15">
      <c r="B14760" s="27"/>
    </row>
    <row r="14761" spans="2:2" ht="13" x14ac:dyDescent="0.15">
      <c r="B14761" s="27"/>
    </row>
    <row r="14762" spans="2:2" ht="13" x14ac:dyDescent="0.15">
      <c r="B14762" s="27"/>
    </row>
    <row r="14763" spans="2:2" ht="13" x14ac:dyDescent="0.15">
      <c r="B14763" s="27"/>
    </row>
    <row r="14764" spans="2:2" ht="13" x14ac:dyDescent="0.15">
      <c r="B14764" s="27"/>
    </row>
    <row r="14765" spans="2:2" ht="13" x14ac:dyDescent="0.15">
      <c r="B14765" s="27"/>
    </row>
    <row r="14766" spans="2:2" ht="13" x14ac:dyDescent="0.15">
      <c r="B14766" s="27"/>
    </row>
    <row r="14767" spans="2:2" ht="13" x14ac:dyDescent="0.15">
      <c r="B14767" s="27"/>
    </row>
    <row r="14768" spans="2:2" ht="13" x14ac:dyDescent="0.15">
      <c r="B14768" s="27"/>
    </row>
    <row r="14769" spans="2:2" ht="13" x14ac:dyDescent="0.15">
      <c r="B14769" s="27"/>
    </row>
    <row r="14770" spans="2:2" ht="13" x14ac:dyDescent="0.15">
      <c r="B14770" s="27"/>
    </row>
    <row r="14771" spans="2:2" ht="13" x14ac:dyDescent="0.15">
      <c r="B14771" s="27"/>
    </row>
    <row r="14772" spans="2:2" ht="13" x14ac:dyDescent="0.15">
      <c r="B14772" s="27"/>
    </row>
    <row r="14773" spans="2:2" ht="13" x14ac:dyDescent="0.15">
      <c r="B14773" s="27"/>
    </row>
    <row r="14774" spans="2:2" ht="13" x14ac:dyDescent="0.15">
      <c r="B14774" s="27"/>
    </row>
    <row r="14775" spans="2:2" ht="13" x14ac:dyDescent="0.15">
      <c r="B14775" s="27"/>
    </row>
    <row r="14776" spans="2:2" ht="13" x14ac:dyDescent="0.15">
      <c r="B14776" s="27"/>
    </row>
    <row r="14777" spans="2:2" ht="13" x14ac:dyDescent="0.15">
      <c r="B14777" s="27"/>
    </row>
    <row r="14778" spans="2:2" ht="13" x14ac:dyDescent="0.15">
      <c r="B14778" s="27"/>
    </row>
    <row r="14779" spans="2:2" ht="13" x14ac:dyDescent="0.15">
      <c r="B14779" s="27"/>
    </row>
    <row r="14780" spans="2:2" ht="13" x14ac:dyDescent="0.15">
      <c r="B14780" s="27"/>
    </row>
    <row r="14781" spans="2:2" ht="13" x14ac:dyDescent="0.15">
      <c r="B14781" s="27"/>
    </row>
    <row r="14782" spans="2:2" ht="13" x14ac:dyDescent="0.15">
      <c r="B14782" s="27"/>
    </row>
    <row r="14783" spans="2:2" ht="13" x14ac:dyDescent="0.15">
      <c r="B14783" s="27"/>
    </row>
    <row r="14784" spans="2:2" ht="13" x14ac:dyDescent="0.15">
      <c r="B14784" s="27"/>
    </row>
    <row r="14785" spans="2:2" ht="13" x14ac:dyDescent="0.15">
      <c r="B14785" s="27"/>
    </row>
    <row r="14786" spans="2:2" ht="13" x14ac:dyDescent="0.15">
      <c r="B14786" s="27"/>
    </row>
    <row r="14787" spans="2:2" ht="13" x14ac:dyDescent="0.15">
      <c r="B14787" s="27"/>
    </row>
    <row r="14788" spans="2:2" ht="13" x14ac:dyDescent="0.15">
      <c r="B14788" s="27"/>
    </row>
    <row r="14789" spans="2:2" ht="13" x14ac:dyDescent="0.15">
      <c r="B14789" s="27"/>
    </row>
    <row r="14790" spans="2:2" ht="13" x14ac:dyDescent="0.15">
      <c r="B14790" s="27"/>
    </row>
    <row r="14791" spans="2:2" ht="13" x14ac:dyDescent="0.15">
      <c r="B14791" s="27"/>
    </row>
    <row r="14792" spans="2:2" ht="13" x14ac:dyDescent="0.15">
      <c r="B14792" s="27"/>
    </row>
    <row r="14793" spans="2:2" ht="13" x14ac:dyDescent="0.15">
      <c r="B14793" s="27"/>
    </row>
    <row r="14794" spans="2:2" ht="13" x14ac:dyDescent="0.15">
      <c r="B14794" s="27"/>
    </row>
    <row r="14795" spans="2:2" ht="13" x14ac:dyDescent="0.15">
      <c r="B14795" s="27"/>
    </row>
    <row r="14796" spans="2:2" ht="13" x14ac:dyDescent="0.15">
      <c r="B14796" s="27"/>
    </row>
    <row r="14797" spans="2:2" ht="13" x14ac:dyDescent="0.15">
      <c r="B14797" s="27"/>
    </row>
    <row r="14798" spans="2:2" ht="13" x14ac:dyDescent="0.15">
      <c r="B14798" s="27"/>
    </row>
    <row r="14799" spans="2:2" ht="13" x14ac:dyDescent="0.15">
      <c r="B14799" s="27"/>
    </row>
    <row r="14800" spans="2:2" ht="13" x14ac:dyDescent="0.15">
      <c r="B14800" s="27"/>
    </row>
    <row r="14801" spans="2:2" ht="13" x14ac:dyDescent="0.15">
      <c r="B14801" s="27"/>
    </row>
    <row r="14802" spans="2:2" ht="13" x14ac:dyDescent="0.15">
      <c r="B14802" s="27"/>
    </row>
    <row r="14803" spans="2:2" ht="13" x14ac:dyDescent="0.15">
      <c r="B14803" s="27"/>
    </row>
    <row r="14804" spans="2:2" ht="13" x14ac:dyDescent="0.15">
      <c r="B14804" s="27"/>
    </row>
    <row r="14805" spans="2:2" ht="13" x14ac:dyDescent="0.15">
      <c r="B14805" s="27"/>
    </row>
    <row r="14806" spans="2:2" ht="13" x14ac:dyDescent="0.15">
      <c r="B14806" s="27"/>
    </row>
    <row r="14807" spans="2:2" ht="13" x14ac:dyDescent="0.15">
      <c r="B14807" s="27"/>
    </row>
    <row r="14808" spans="2:2" ht="13" x14ac:dyDescent="0.15">
      <c r="B14808" s="27"/>
    </row>
    <row r="14809" spans="2:2" ht="13" x14ac:dyDescent="0.15">
      <c r="B14809" s="27"/>
    </row>
    <row r="14810" spans="2:2" ht="13" x14ac:dyDescent="0.15">
      <c r="B14810" s="27"/>
    </row>
    <row r="14811" spans="2:2" ht="13" x14ac:dyDescent="0.15">
      <c r="B14811" s="27"/>
    </row>
    <row r="14812" spans="2:2" ht="13" x14ac:dyDescent="0.15">
      <c r="B14812" s="27"/>
    </row>
    <row r="14813" spans="2:2" ht="13" x14ac:dyDescent="0.15">
      <c r="B14813" s="27"/>
    </row>
    <row r="14814" spans="2:2" ht="13" x14ac:dyDescent="0.15">
      <c r="B14814" s="27"/>
    </row>
    <row r="14815" spans="2:2" ht="13" x14ac:dyDescent="0.15">
      <c r="B14815" s="27"/>
    </row>
    <row r="14816" spans="2:2" ht="13" x14ac:dyDescent="0.15">
      <c r="B14816" s="27"/>
    </row>
    <row r="14817" spans="2:2" ht="13" x14ac:dyDescent="0.15">
      <c r="B14817" s="27"/>
    </row>
    <row r="14818" spans="2:2" ht="13" x14ac:dyDescent="0.15">
      <c r="B14818" s="27"/>
    </row>
    <row r="14819" spans="2:2" ht="13" x14ac:dyDescent="0.15">
      <c r="B14819" s="27"/>
    </row>
    <row r="14820" spans="2:2" ht="13" x14ac:dyDescent="0.15">
      <c r="B14820" s="27"/>
    </row>
    <row r="14821" spans="2:2" ht="13" x14ac:dyDescent="0.15">
      <c r="B14821" s="27"/>
    </row>
    <row r="14822" spans="2:2" ht="13" x14ac:dyDescent="0.15">
      <c r="B14822" s="27"/>
    </row>
    <row r="14823" spans="2:2" ht="13" x14ac:dyDescent="0.15">
      <c r="B14823" s="27"/>
    </row>
    <row r="14824" spans="2:2" ht="13" x14ac:dyDescent="0.15">
      <c r="B14824" s="27"/>
    </row>
    <row r="14825" spans="2:2" ht="13" x14ac:dyDescent="0.15">
      <c r="B14825" s="27"/>
    </row>
    <row r="14826" spans="2:2" ht="13" x14ac:dyDescent="0.15">
      <c r="B14826" s="27"/>
    </row>
    <row r="14827" spans="2:2" ht="13" x14ac:dyDescent="0.15">
      <c r="B14827" s="27"/>
    </row>
    <row r="14828" spans="2:2" ht="13" x14ac:dyDescent="0.15">
      <c r="B14828" s="27"/>
    </row>
    <row r="14829" spans="2:2" ht="13" x14ac:dyDescent="0.15">
      <c r="B14829" s="27"/>
    </row>
    <row r="14830" spans="2:2" ht="13" x14ac:dyDescent="0.15">
      <c r="B14830" s="27"/>
    </row>
    <row r="14831" spans="2:2" ht="13" x14ac:dyDescent="0.15">
      <c r="B14831" s="27"/>
    </row>
    <row r="14832" spans="2:2" ht="13" x14ac:dyDescent="0.15">
      <c r="B14832" s="27"/>
    </row>
    <row r="14833" spans="2:2" ht="13" x14ac:dyDescent="0.15">
      <c r="B14833" s="27"/>
    </row>
    <row r="14834" spans="2:2" ht="13" x14ac:dyDescent="0.15">
      <c r="B14834" s="27"/>
    </row>
    <row r="14835" spans="2:2" ht="13" x14ac:dyDescent="0.15">
      <c r="B14835" s="27"/>
    </row>
    <row r="14836" spans="2:2" ht="13" x14ac:dyDescent="0.15">
      <c r="B14836" s="27"/>
    </row>
    <row r="14837" spans="2:2" ht="13" x14ac:dyDescent="0.15">
      <c r="B14837" s="27"/>
    </row>
    <row r="14838" spans="2:2" ht="13" x14ac:dyDescent="0.15">
      <c r="B14838" s="27"/>
    </row>
    <row r="14839" spans="2:2" ht="13" x14ac:dyDescent="0.15">
      <c r="B14839" s="27"/>
    </row>
    <row r="14840" spans="2:2" ht="13" x14ac:dyDescent="0.15">
      <c r="B14840" s="27"/>
    </row>
    <row r="14841" spans="2:2" ht="13" x14ac:dyDescent="0.15">
      <c r="B14841" s="27"/>
    </row>
    <row r="14842" spans="2:2" ht="13" x14ac:dyDescent="0.15">
      <c r="B14842" s="27"/>
    </row>
    <row r="14843" spans="2:2" ht="13" x14ac:dyDescent="0.15">
      <c r="B14843" s="27"/>
    </row>
    <row r="14844" spans="2:2" ht="13" x14ac:dyDescent="0.15">
      <c r="B14844" s="27"/>
    </row>
    <row r="14845" spans="2:2" ht="13" x14ac:dyDescent="0.15">
      <c r="B14845" s="27"/>
    </row>
    <row r="14846" spans="2:2" ht="13" x14ac:dyDescent="0.15">
      <c r="B14846" s="27"/>
    </row>
    <row r="14847" spans="2:2" ht="13" x14ac:dyDescent="0.15">
      <c r="B14847" s="27"/>
    </row>
    <row r="14848" spans="2:2" ht="13" x14ac:dyDescent="0.15">
      <c r="B14848" s="27"/>
    </row>
    <row r="14849" spans="2:2" ht="13" x14ac:dyDescent="0.15">
      <c r="B14849" s="27"/>
    </row>
    <row r="14850" spans="2:2" ht="13" x14ac:dyDescent="0.15">
      <c r="B14850" s="27"/>
    </row>
    <row r="14851" spans="2:2" ht="13" x14ac:dyDescent="0.15">
      <c r="B14851" s="27"/>
    </row>
    <row r="14852" spans="2:2" ht="13" x14ac:dyDescent="0.15">
      <c r="B14852" s="27"/>
    </row>
    <row r="14853" spans="2:2" ht="13" x14ac:dyDescent="0.15">
      <c r="B14853" s="27"/>
    </row>
    <row r="14854" spans="2:2" ht="13" x14ac:dyDescent="0.15">
      <c r="B14854" s="27"/>
    </row>
    <row r="14855" spans="2:2" ht="13" x14ac:dyDescent="0.15">
      <c r="B14855" s="27"/>
    </row>
    <row r="14856" spans="2:2" ht="13" x14ac:dyDescent="0.15">
      <c r="B14856" s="27"/>
    </row>
    <row r="14857" spans="2:2" ht="13" x14ac:dyDescent="0.15">
      <c r="B14857" s="27"/>
    </row>
    <row r="14858" spans="2:2" ht="13" x14ac:dyDescent="0.15">
      <c r="B14858" s="27"/>
    </row>
    <row r="14859" spans="2:2" ht="13" x14ac:dyDescent="0.15">
      <c r="B14859" s="27"/>
    </row>
    <row r="14860" spans="2:2" ht="13" x14ac:dyDescent="0.15">
      <c r="B14860" s="27"/>
    </row>
    <row r="14861" spans="2:2" ht="13" x14ac:dyDescent="0.15">
      <c r="B14861" s="27"/>
    </row>
    <row r="14862" spans="2:2" ht="13" x14ac:dyDescent="0.15">
      <c r="B14862" s="27"/>
    </row>
    <row r="14863" spans="2:2" ht="13" x14ac:dyDescent="0.15">
      <c r="B14863" s="27"/>
    </row>
    <row r="14864" spans="2:2" ht="13" x14ac:dyDescent="0.15">
      <c r="B14864" s="27"/>
    </row>
    <row r="14865" spans="2:2" ht="13" x14ac:dyDescent="0.15">
      <c r="B14865" s="27"/>
    </row>
    <row r="14866" spans="2:2" ht="13" x14ac:dyDescent="0.15">
      <c r="B14866" s="27"/>
    </row>
    <row r="14867" spans="2:2" ht="13" x14ac:dyDescent="0.15">
      <c r="B14867" s="27"/>
    </row>
    <row r="14868" spans="2:2" ht="13" x14ac:dyDescent="0.15">
      <c r="B14868" s="27"/>
    </row>
    <row r="14869" spans="2:2" ht="13" x14ac:dyDescent="0.15">
      <c r="B14869" s="27"/>
    </row>
    <row r="14870" spans="2:2" ht="13" x14ac:dyDescent="0.15">
      <c r="B14870" s="27"/>
    </row>
    <row r="14871" spans="2:2" ht="13" x14ac:dyDescent="0.15">
      <c r="B14871" s="27"/>
    </row>
    <row r="14872" spans="2:2" ht="13" x14ac:dyDescent="0.15">
      <c r="B14872" s="27"/>
    </row>
    <row r="14873" spans="2:2" ht="13" x14ac:dyDescent="0.15">
      <c r="B14873" s="27"/>
    </row>
    <row r="14874" spans="2:2" ht="13" x14ac:dyDescent="0.15">
      <c r="B14874" s="27"/>
    </row>
    <row r="14875" spans="2:2" ht="13" x14ac:dyDescent="0.15">
      <c r="B14875" s="27"/>
    </row>
    <row r="14876" spans="2:2" ht="13" x14ac:dyDescent="0.15">
      <c r="B14876" s="27"/>
    </row>
    <row r="14877" spans="2:2" ht="13" x14ac:dyDescent="0.15">
      <c r="B14877" s="27"/>
    </row>
    <row r="14878" spans="2:2" ht="13" x14ac:dyDescent="0.15">
      <c r="B14878" s="27"/>
    </row>
    <row r="14879" spans="2:2" ht="13" x14ac:dyDescent="0.15">
      <c r="B14879" s="27"/>
    </row>
    <row r="14880" spans="2:2" ht="13" x14ac:dyDescent="0.15">
      <c r="B14880" s="27"/>
    </row>
    <row r="14881" spans="2:2" ht="13" x14ac:dyDescent="0.15">
      <c r="B14881" s="27"/>
    </row>
    <row r="14882" spans="2:2" ht="13" x14ac:dyDescent="0.15">
      <c r="B14882" s="27"/>
    </row>
    <row r="14883" spans="2:2" ht="13" x14ac:dyDescent="0.15">
      <c r="B14883" s="27"/>
    </row>
    <row r="14884" spans="2:2" ht="13" x14ac:dyDescent="0.15">
      <c r="B14884" s="27"/>
    </row>
    <row r="14885" spans="2:2" ht="13" x14ac:dyDescent="0.15">
      <c r="B14885" s="27"/>
    </row>
    <row r="14886" spans="2:2" ht="13" x14ac:dyDescent="0.15">
      <c r="B14886" s="27"/>
    </row>
    <row r="14887" spans="2:2" ht="13" x14ac:dyDescent="0.15">
      <c r="B14887" s="27"/>
    </row>
    <row r="14888" spans="2:2" ht="13" x14ac:dyDescent="0.15">
      <c r="B14888" s="27"/>
    </row>
    <row r="14889" spans="2:2" ht="13" x14ac:dyDescent="0.15">
      <c r="B14889" s="27"/>
    </row>
    <row r="14890" spans="2:2" ht="13" x14ac:dyDescent="0.15">
      <c r="B14890" s="27"/>
    </row>
    <row r="14891" spans="2:2" ht="13" x14ac:dyDescent="0.15">
      <c r="B14891" s="27"/>
    </row>
    <row r="14892" spans="2:2" ht="13" x14ac:dyDescent="0.15">
      <c r="B14892" s="27"/>
    </row>
    <row r="14893" spans="2:2" ht="13" x14ac:dyDescent="0.15">
      <c r="B14893" s="27"/>
    </row>
    <row r="14894" spans="2:2" ht="13" x14ac:dyDescent="0.15">
      <c r="B14894" s="27"/>
    </row>
    <row r="14895" spans="2:2" ht="13" x14ac:dyDescent="0.15">
      <c r="B14895" s="27"/>
    </row>
    <row r="14896" spans="2:2" ht="13" x14ac:dyDescent="0.15">
      <c r="B14896" s="27"/>
    </row>
    <row r="14897" spans="2:2" ht="13" x14ac:dyDescent="0.15">
      <c r="B14897" s="27"/>
    </row>
    <row r="14898" spans="2:2" ht="13" x14ac:dyDescent="0.15">
      <c r="B14898" s="27"/>
    </row>
    <row r="14899" spans="2:2" ht="13" x14ac:dyDescent="0.15">
      <c r="B14899" s="27"/>
    </row>
    <row r="14900" spans="2:2" ht="13" x14ac:dyDescent="0.15">
      <c r="B14900" s="27"/>
    </row>
    <row r="14901" spans="2:2" ht="13" x14ac:dyDescent="0.15">
      <c r="B14901" s="27"/>
    </row>
    <row r="14902" spans="2:2" ht="13" x14ac:dyDescent="0.15">
      <c r="B14902" s="27"/>
    </row>
    <row r="14903" spans="2:2" ht="13" x14ac:dyDescent="0.15">
      <c r="B14903" s="27"/>
    </row>
    <row r="14904" spans="2:2" ht="13" x14ac:dyDescent="0.15">
      <c r="B14904" s="27"/>
    </row>
    <row r="14905" spans="2:2" ht="13" x14ac:dyDescent="0.15">
      <c r="B14905" s="27"/>
    </row>
    <row r="14906" spans="2:2" ht="13" x14ac:dyDescent="0.15">
      <c r="B14906" s="27"/>
    </row>
    <row r="14907" spans="2:2" ht="13" x14ac:dyDescent="0.15">
      <c r="B14907" s="27"/>
    </row>
    <row r="14908" spans="2:2" ht="13" x14ac:dyDescent="0.15">
      <c r="B14908" s="27"/>
    </row>
    <row r="14909" spans="2:2" ht="13" x14ac:dyDescent="0.15">
      <c r="B14909" s="27"/>
    </row>
    <row r="14910" spans="2:2" ht="13" x14ac:dyDescent="0.15">
      <c r="B14910" s="27"/>
    </row>
    <row r="14911" spans="2:2" ht="13" x14ac:dyDescent="0.15">
      <c r="B14911" s="27"/>
    </row>
    <row r="14912" spans="2:2" ht="13" x14ac:dyDescent="0.15">
      <c r="B14912" s="27"/>
    </row>
    <row r="14913" spans="2:2" ht="13" x14ac:dyDescent="0.15">
      <c r="B14913" s="27"/>
    </row>
    <row r="14914" spans="2:2" ht="13" x14ac:dyDescent="0.15">
      <c r="B14914" s="27"/>
    </row>
    <row r="14915" spans="2:2" ht="13" x14ac:dyDescent="0.15">
      <c r="B14915" s="27"/>
    </row>
    <row r="14916" spans="2:2" ht="13" x14ac:dyDescent="0.15">
      <c r="B14916" s="27"/>
    </row>
    <row r="14917" spans="2:2" ht="13" x14ac:dyDescent="0.15">
      <c r="B14917" s="27"/>
    </row>
    <row r="14918" spans="2:2" ht="13" x14ac:dyDescent="0.15">
      <c r="B14918" s="27"/>
    </row>
    <row r="14919" spans="2:2" ht="13" x14ac:dyDescent="0.15">
      <c r="B14919" s="27"/>
    </row>
    <row r="14920" spans="2:2" ht="13" x14ac:dyDescent="0.15">
      <c r="B14920" s="27"/>
    </row>
    <row r="14921" spans="2:2" ht="13" x14ac:dyDescent="0.15">
      <c r="B14921" s="27"/>
    </row>
    <row r="14922" spans="2:2" ht="13" x14ac:dyDescent="0.15">
      <c r="B14922" s="27"/>
    </row>
    <row r="14923" spans="2:2" ht="13" x14ac:dyDescent="0.15">
      <c r="B14923" s="27"/>
    </row>
    <row r="14924" spans="2:2" ht="13" x14ac:dyDescent="0.15">
      <c r="B14924" s="27"/>
    </row>
    <row r="14925" spans="2:2" ht="13" x14ac:dyDescent="0.15">
      <c r="B14925" s="27"/>
    </row>
    <row r="14926" spans="2:2" ht="13" x14ac:dyDescent="0.15">
      <c r="B14926" s="27"/>
    </row>
    <row r="14927" spans="2:2" ht="13" x14ac:dyDescent="0.15">
      <c r="B14927" s="27"/>
    </row>
    <row r="14928" spans="2:2" ht="13" x14ac:dyDescent="0.15">
      <c r="B14928" s="27"/>
    </row>
    <row r="14929" spans="2:2" ht="13" x14ac:dyDescent="0.15">
      <c r="B14929" s="27"/>
    </row>
    <row r="14930" spans="2:2" ht="13" x14ac:dyDescent="0.15">
      <c r="B14930" s="27"/>
    </row>
    <row r="14931" spans="2:2" ht="13" x14ac:dyDescent="0.15">
      <c r="B14931" s="27"/>
    </row>
    <row r="14932" spans="2:2" ht="13" x14ac:dyDescent="0.15">
      <c r="B14932" s="27"/>
    </row>
    <row r="14933" spans="2:2" ht="13" x14ac:dyDescent="0.15">
      <c r="B14933" s="27"/>
    </row>
    <row r="14934" spans="2:2" ht="13" x14ac:dyDescent="0.15">
      <c r="B14934" s="27"/>
    </row>
    <row r="14935" spans="2:2" ht="13" x14ac:dyDescent="0.15">
      <c r="B14935" s="27"/>
    </row>
    <row r="14936" spans="2:2" ht="13" x14ac:dyDescent="0.15">
      <c r="B14936" s="27"/>
    </row>
    <row r="14937" spans="2:2" ht="13" x14ac:dyDescent="0.15">
      <c r="B14937" s="27"/>
    </row>
    <row r="14938" spans="2:2" ht="13" x14ac:dyDescent="0.15">
      <c r="B14938" s="27"/>
    </row>
    <row r="14939" spans="2:2" ht="13" x14ac:dyDescent="0.15">
      <c r="B14939" s="27"/>
    </row>
    <row r="14940" spans="2:2" ht="13" x14ac:dyDescent="0.15">
      <c r="B14940" s="27"/>
    </row>
    <row r="14941" spans="2:2" ht="13" x14ac:dyDescent="0.15">
      <c r="B14941" s="27"/>
    </row>
    <row r="14942" spans="2:2" ht="13" x14ac:dyDescent="0.15">
      <c r="B14942" s="27"/>
    </row>
    <row r="14943" spans="2:2" ht="13" x14ac:dyDescent="0.15">
      <c r="B14943" s="27"/>
    </row>
    <row r="14944" spans="2:2" ht="13" x14ac:dyDescent="0.15">
      <c r="B14944" s="27"/>
    </row>
    <row r="14945" spans="2:2" ht="13" x14ac:dyDescent="0.15">
      <c r="B14945" s="27"/>
    </row>
    <row r="14946" spans="2:2" ht="13" x14ac:dyDescent="0.15">
      <c r="B14946" s="27"/>
    </row>
    <row r="14947" spans="2:2" ht="13" x14ac:dyDescent="0.15">
      <c r="B14947" s="27"/>
    </row>
    <row r="14948" spans="2:2" ht="13" x14ac:dyDescent="0.15">
      <c r="B14948" s="27"/>
    </row>
    <row r="14949" spans="2:2" ht="13" x14ac:dyDescent="0.15">
      <c r="B14949" s="27"/>
    </row>
    <row r="14950" spans="2:2" ht="13" x14ac:dyDescent="0.15">
      <c r="B14950" s="27"/>
    </row>
    <row r="14951" spans="2:2" ht="13" x14ac:dyDescent="0.15">
      <c r="B14951" s="27"/>
    </row>
    <row r="14952" spans="2:2" ht="13" x14ac:dyDescent="0.15">
      <c r="B14952" s="27"/>
    </row>
    <row r="14953" spans="2:2" ht="13" x14ac:dyDescent="0.15">
      <c r="B14953" s="27"/>
    </row>
    <row r="14954" spans="2:2" ht="13" x14ac:dyDescent="0.15">
      <c r="B14954" s="27"/>
    </row>
    <row r="14955" spans="2:2" ht="13" x14ac:dyDescent="0.15">
      <c r="B14955" s="27"/>
    </row>
    <row r="14956" spans="2:2" ht="13" x14ac:dyDescent="0.15">
      <c r="B14956" s="27"/>
    </row>
    <row r="14957" spans="2:2" ht="13" x14ac:dyDescent="0.15">
      <c r="B14957" s="27"/>
    </row>
    <row r="14958" spans="2:2" ht="13" x14ac:dyDescent="0.15">
      <c r="B14958" s="27"/>
    </row>
    <row r="14959" spans="2:2" ht="13" x14ac:dyDescent="0.15">
      <c r="B14959" s="27"/>
    </row>
    <row r="14960" spans="2:2" ht="13" x14ac:dyDescent="0.15">
      <c r="B14960" s="27"/>
    </row>
    <row r="14961" spans="2:2" ht="13" x14ac:dyDescent="0.15">
      <c r="B14961" s="27"/>
    </row>
    <row r="14962" spans="2:2" ht="13" x14ac:dyDescent="0.15">
      <c r="B14962" s="27"/>
    </row>
    <row r="14963" spans="2:2" ht="13" x14ac:dyDescent="0.15">
      <c r="B14963" s="27"/>
    </row>
    <row r="14964" spans="2:2" ht="13" x14ac:dyDescent="0.15">
      <c r="B14964" s="27"/>
    </row>
    <row r="14965" spans="2:2" ht="13" x14ac:dyDescent="0.15">
      <c r="B14965" s="27"/>
    </row>
    <row r="14966" spans="2:2" ht="13" x14ac:dyDescent="0.15">
      <c r="B14966" s="27"/>
    </row>
    <row r="14967" spans="2:2" ht="13" x14ac:dyDescent="0.15">
      <c r="B14967" s="27"/>
    </row>
    <row r="14968" spans="2:2" ht="13" x14ac:dyDescent="0.15">
      <c r="B14968" s="27"/>
    </row>
    <row r="14969" spans="2:2" ht="13" x14ac:dyDescent="0.15">
      <c r="B14969" s="27"/>
    </row>
    <row r="14970" spans="2:2" ht="13" x14ac:dyDescent="0.15">
      <c r="B14970" s="27"/>
    </row>
    <row r="14971" spans="2:2" ht="13" x14ac:dyDescent="0.15">
      <c r="B14971" s="27"/>
    </row>
    <row r="14972" spans="2:2" ht="13" x14ac:dyDescent="0.15">
      <c r="B14972" s="27"/>
    </row>
    <row r="14973" spans="2:2" ht="13" x14ac:dyDescent="0.15">
      <c r="B14973" s="27"/>
    </row>
    <row r="14974" spans="2:2" ht="13" x14ac:dyDescent="0.15">
      <c r="B14974" s="27"/>
    </row>
    <row r="14975" spans="2:2" ht="13" x14ac:dyDescent="0.15">
      <c r="B14975" s="27"/>
    </row>
    <row r="14976" spans="2:2" ht="13" x14ac:dyDescent="0.15">
      <c r="B14976" s="27"/>
    </row>
    <row r="14977" spans="2:2" ht="13" x14ac:dyDescent="0.15">
      <c r="B14977" s="27"/>
    </row>
    <row r="14978" spans="2:2" ht="13" x14ac:dyDescent="0.15">
      <c r="B14978" s="27"/>
    </row>
    <row r="14979" spans="2:2" ht="13" x14ac:dyDescent="0.15">
      <c r="B14979" s="27"/>
    </row>
    <row r="14980" spans="2:2" ht="13" x14ac:dyDescent="0.15">
      <c r="B14980" s="27"/>
    </row>
    <row r="14981" spans="2:2" ht="13" x14ac:dyDescent="0.15">
      <c r="B14981" s="27"/>
    </row>
    <row r="14982" spans="2:2" ht="13" x14ac:dyDescent="0.15">
      <c r="B14982" s="27"/>
    </row>
    <row r="14983" spans="2:2" ht="13" x14ac:dyDescent="0.15">
      <c r="B14983" s="27"/>
    </row>
    <row r="14984" spans="2:2" ht="13" x14ac:dyDescent="0.15">
      <c r="B14984" s="27"/>
    </row>
    <row r="14985" spans="2:2" ht="13" x14ac:dyDescent="0.15">
      <c r="B14985" s="27"/>
    </row>
    <row r="14986" spans="2:2" ht="13" x14ac:dyDescent="0.15">
      <c r="B14986" s="27"/>
    </row>
    <row r="14987" spans="2:2" ht="13" x14ac:dyDescent="0.15">
      <c r="B14987" s="27"/>
    </row>
    <row r="14988" spans="2:2" ht="13" x14ac:dyDescent="0.15">
      <c r="B14988" s="27"/>
    </row>
    <row r="14989" spans="2:2" ht="13" x14ac:dyDescent="0.15">
      <c r="B14989" s="27"/>
    </row>
    <row r="14990" spans="2:2" ht="13" x14ac:dyDescent="0.15">
      <c r="B14990" s="27"/>
    </row>
    <row r="14991" spans="2:2" ht="13" x14ac:dyDescent="0.15">
      <c r="B14991" s="27"/>
    </row>
    <row r="14992" spans="2:2" ht="13" x14ac:dyDescent="0.15">
      <c r="B14992" s="27"/>
    </row>
    <row r="14993" spans="2:2" ht="13" x14ac:dyDescent="0.15">
      <c r="B14993" s="27"/>
    </row>
    <row r="14994" spans="2:2" ht="13" x14ac:dyDescent="0.15">
      <c r="B14994" s="27"/>
    </row>
    <row r="14995" spans="2:2" ht="13" x14ac:dyDescent="0.15">
      <c r="B14995" s="27"/>
    </row>
    <row r="14996" spans="2:2" ht="13" x14ac:dyDescent="0.15">
      <c r="B14996" s="27"/>
    </row>
    <row r="14997" spans="2:2" ht="13" x14ac:dyDescent="0.15">
      <c r="B14997" s="27"/>
    </row>
    <row r="14998" spans="2:2" ht="13" x14ac:dyDescent="0.15">
      <c r="B14998" s="27"/>
    </row>
    <row r="14999" spans="2:2" ht="13" x14ac:dyDescent="0.15">
      <c r="B14999" s="27"/>
    </row>
    <row r="15000" spans="2:2" ht="13" x14ac:dyDescent="0.15">
      <c r="B15000" s="27"/>
    </row>
    <row r="15001" spans="2:2" ht="13" x14ac:dyDescent="0.15">
      <c r="B15001" s="27"/>
    </row>
    <row r="15002" spans="2:2" ht="13" x14ac:dyDescent="0.15">
      <c r="B15002" s="27"/>
    </row>
    <row r="15003" spans="2:2" ht="13" x14ac:dyDescent="0.15">
      <c r="B15003" s="27"/>
    </row>
    <row r="15004" spans="2:2" ht="13" x14ac:dyDescent="0.15">
      <c r="B15004" s="27"/>
    </row>
    <row r="15005" spans="2:2" ht="13" x14ac:dyDescent="0.15">
      <c r="B15005" s="27"/>
    </row>
    <row r="15006" spans="2:2" ht="13" x14ac:dyDescent="0.15">
      <c r="B15006" s="27"/>
    </row>
    <row r="15007" spans="2:2" ht="13" x14ac:dyDescent="0.15">
      <c r="B15007" s="27"/>
    </row>
    <row r="15008" spans="2:2" ht="13" x14ac:dyDescent="0.15">
      <c r="B15008" s="27"/>
    </row>
    <row r="15009" spans="2:2" ht="13" x14ac:dyDescent="0.15">
      <c r="B15009" s="27"/>
    </row>
    <row r="15010" spans="2:2" ht="13" x14ac:dyDescent="0.15">
      <c r="B15010" s="27"/>
    </row>
    <row r="15011" spans="2:2" ht="13" x14ac:dyDescent="0.15">
      <c r="B15011" s="27"/>
    </row>
    <row r="15012" spans="2:2" ht="13" x14ac:dyDescent="0.15">
      <c r="B15012" s="27"/>
    </row>
    <row r="15013" spans="2:2" ht="13" x14ac:dyDescent="0.15">
      <c r="B15013" s="27"/>
    </row>
    <row r="15014" spans="2:2" ht="13" x14ac:dyDescent="0.15">
      <c r="B15014" s="27"/>
    </row>
    <row r="15015" spans="2:2" ht="13" x14ac:dyDescent="0.15">
      <c r="B15015" s="27"/>
    </row>
    <row r="15016" spans="2:2" ht="13" x14ac:dyDescent="0.15">
      <c r="B15016" s="27"/>
    </row>
    <row r="15017" spans="2:2" ht="13" x14ac:dyDescent="0.15">
      <c r="B15017" s="27"/>
    </row>
    <row r="15018" spans="2:2" ht="13" x14ac:dyDescent="0.15">
      <c r="B15018" s="27"/>
    </row>
    <row r="15019" spans="2:2" ht="13" x14ac:dyDescent="0.15">
      <c r="B15019" s="27"/>
    </row>
    <row r="15020" spans="2:2" ht="13" x14ac:dyDescent="0.15">
      <c r="B15020" s="27"/>
    </row>
    <row r="15021" spans="2:2" ht="13" x14ac:dyDescent="0.15">
      <c r="B15021" s="27"/>
    </row>
    <row r="15022" spans="2:2" ht="13" x14ac:dyDescent="0.15">
      <c r="B15022" s="27"/>
    </row>
    <row r="15023" spans="2:2" ht="13" x14ac:dyDescent="0.15">
      <c r="B15023" s="27"/>
    </row>
    <row r="15024" spans="2:2" ht="13" x14ac:dyDescent="0.15">
      <c r="B15024" s="27"/>
    </row>
    <row r="15025" spans="2:2" ht="13" x14ac:dyDescent="0.15">
      <c r="B15025" s="27"/>
    </row>
    <row r="15026" spans="2:2" ht="13" x14ac:dyDescent="0.15">
      <c r="B15026" s="27"/>
    </row>
    <row r="15027" spans="2:2" ht="13" x14ac:dyDescent="0.15">
      <c r="B15027" s="27"/>
    </row>
    <row r="15028" spans="2:2" ht="13" x14ac:dyDescent="0.15">
      <c r="B15028" s="27"/>
    </row>
    <row r="15029" spans="2:2" ht="13" x14ac:dyDescent="0.15">
      <c r="B15029" s="27"/>
    </row>
    <row r="15030" spans="2:2" ht="13" x14ac:dyDescent="0.15">
      <c r="B15030" s="27"/>
    </row>
    <row r="15031" spans="2:2" ht="13" x14ac:dyDescent="0.15">
      <c r="B15031" s="27"/>
    </row>
    <row r="15032" spans="2:2" ht="13" x14ac:dyDescent="0.15">
      <c r="B15032" s="27"/>
    </row>
    <row r="15033" spans="2:2" ht="13" x14ac:dyDescent="0.15">
      <c r="B15033" s="27"/>
    </row>
    <row r="15034" spans="2:2" ht="13" x14ac:dyDescent="0.15">
      <c r="B15034" s="27"/>
    </row>
    <row r="15035" spans="2:2" ht="13" x14ac:dyDescent="0.15">
      <c r="B15035" s="27"/>
    </row>
    <row r="15036" spans="2:2" ht="13" x14ac:dyDescent="0.15">
      <c r="B15036" s="27"/>
    </row>
    <row r="15037" spans="2:2" ht="13" x14ac:dyDescent="0.15">
      <c r="B15037" s="27"/>
    </row>
    <row r="15038" spans="2:2" ht="13" x14ac:dyDescent="0.15">
      <c r="B15038" s="27"/>
    </row>
    <row r="15039" spans="2:2" ht="13" x14ac:dyDescent="0.15">
      <c r="B15039" s="27"/>
    </row>
    <row r="15040" spans="2:2" ht="13" x14ac:dyDescent="0.15">
      <c r="B15040" s="27"/>
    </row>
    <row r="15041" spans="2:2" ht="13" x14ac:dyDescent="0.15">
      <c r="B15041" s="27"/>
    </row>
    <row r="15042" spans="2:2" ht="13" x14ac:dyDescent="0.15">
      <c r="B15042" s="27"/>
    </row>
    <row r="15043" spans="2:2" ht="13" x14ac:dyDescent="0.15">
      <c r="B15043" s="27"/>
    </row>
    <row r="15044" spans="2:2" ht="13" x14ac:dyDescent="0.15">
      <c r="B15044" s="27"/>
    </row>
    <row r="15045" spans="2:2" ht="13" x14ac:dyDescent="0.15">
      <c r="B15045" s="27"/>
    </row>
    <row r="15046" spans="2:2" ht="13" x14ac:dyDescent="0.15">
      <c r="B15046" s="27"/>
    </row>
    <row r="15047" spans="2:2" ht="13" x14ac:dyDescent="0.15">
      <c r="B15047" s="27"/>
    </row>
    <row r="15048" spans="2:2" ht="13" x14ac:dyDescent="0.15">
      <c r="B15048" s="27"/>
    </row>
    <row r="15049" spans="2:2" ht="13" x14ac:dyDescent="0.15">
      <c r="B15049" s="27"/>
    </row>
    <row r="15050" spans="2:2" ht="13" x14ac:dyDescent="0.15">
      <c r="B15050" s="27"/>
    </row>
    <row r="15051" spans="2:2" ht="13" x14ac:dyDescent="0.15">
      <c r="B15051" s="27"/>
    </row>
    <row r="15052" spans="2:2" ht="13" x14ac:dyDescent="0.15">
      <c r="B15052" s="27"/>
    </row>
    <row r="15053" spans="2:2" ht="13" x14ac:dyDescent="0.15">
      <c r="B15053" s="27"/>
    </row>
    <row r="15054" spans="2:2" ht="13" x14ac:dyDescent="0.15">
      <c r="B15054" s="27"/>
    </row>
    <row r="15055" spans="2:2" ht="13" x14ac:dyDescent="0.15">
      <c r="B15055" s="27"/>
    </row>
    <row r="15056" spans="2:2" ht="13" x14ac:dyDescent="0.15">
      <c r="B15056" s="27"/>
    </row>
    <row r="15057" spans="2:2" ht="13" x14ac:dyDescent="0.15">
      <c r="B15057" s="27"/>
    </row>
    <row r="15058" spans="2:2" ht="13" x14ac:dyDescent="0.15">
      <c r="B15058" s="27"/>
    </row>
    <row r="15059" spans="2:2" ht="13" x14ac:dyDescent="0.15">
      <c r="B15059" s="27"/>
    </row>
    <row r="15060" spans="2:2" ht="13" x14ac:dyDescent="0.15">
      <c r="B15060" s="27"/>
    </row>
    <row r="15061" spans="2:2" ht="13" x14ac:dyDescent="0.15">
      <c r="B15061" s="27"/>
    </row>
    <row r="15062" spans="2:2" ht="13" x14ac:dyDescent="0.15">
      <c r="B15062" s="27"/>
    </row>
    <row r="15063" spans="2:2" ht="13" x14ac:dyDescent="0.15">
      <c r="B15063" s="27"/>
    </row>
    <row r="15064" spans="2:2" ht="13" x14ac:dyDescent="0.15">
      <c r="B15064" s="27"/>
    </row>
    <row r="15065" spans="2:2" ht="13" x14ac:dyDescent="0.15">
      <c r="B15065" s="27"/>
    </row>
    <row r="15066" spans="2:2" ht="13" x14ac:dyDescent="0.15">
      <c r="B15066" s="27"/>
    </row>
    <row r="15067" spans="2:2" ht="13" x14ac:dyDescent="0.15">
      <c r="B15067" s="27"/>
    </row>
    <row r="15068" spans="2:2" ht="13" x14ac:dyDescent="0.15">
      <c r="B15068" s="27"/>
    </row>
    <row r="15069" spans="2:2" ht="13" x14ac:dyDescent="0.15">
      <c r="B15069" s="27"/>
    </row>
    <row r="15070" spans="2:2" ht="13" x14ac:dyDescent="0.15">
      <c r="B15070" s="27"/>
    </row>
    <row r="15071" spans="2:2" ht="13" x14ac:dyDescent="0.15">
      <c r="B15071" s="27"/>
    </row>
    <row r="15072" spans="2:2" ht="13" x14ac:dyDescent="0.15">
      <c r="B15072" s="27"/>
    </row>
    <row r="15073" spans="2:2" ht="13" x14ac:dyDescent="0.15">
      <c r="B15073" s="27"/>
    </row>
    <row r="15074" spans="2:2" ht="13" x14ac:dyDescent="0.15">
      <c r="B15074" s="27"/>
    </row>
    <row r="15075" spans="2:2" ht="13" x14ac:dyDescent="0.15">
      <c r="B15075" s="27"/>
    </row>
    <row r="15076" spans="2:2" ht="13" x14ac:dyDescent="0.15">
      <c r="B15076" s="27"/>
    </row>
    <row r="15077" spans="2:2" ht="13" x14ac:dyDescent="0.15">
      <c r="B15077" s="27"/>
    </row>
    <row r="15078" spans="2:2" ht="13" x14ac:dyDescent="0.15">
      <c r="B15078" s="27"/>
    </row>
    <row r="15079" spans="2:2" ht="13" x14ac:dyDescent="0.15">
      <c r="B15079" s="27"/>
    </row>
    <row r="15080" spans="2:2" ht="13" x14ac:dyDescent="0.15">
      <c r="B15080" s="27"/>
    </row>
    <row r="15081" spans="2:2" ht="13" x14ac:dyDescent="0.15">
      <c r="B15081" s="27"/>
    </row>
    <row r="15082" spans="2:2" ht="13" x14ac:dyDescent="0.15">
      <c r="B15082" s="27"/>
    </row>
    <row r="15083" spans="2:2" ht="13" x14ac:dyDescent="0.15">
      <c r="B15083" s="27"/>
    </row>
    <row r="15084" spans="2:2" ht="13" x14ac:dyDescent="0.15">
      <c r="B15084" s="27"/>
    </row>
    <row r="15085" spans="2:2" ht="13" x14ac:dyDescent="0.15">
      <c r="B15085" s="27"/>
    </row>
    <row r="15086" spans="2:2" ht="13" x14ac:dyDescent="0.15">
      <c r="B15086" s="27"/>
    </row>
    <row r="15087" spans="2:2" ht="13" x14ac:dyDescent="0.15">
      <c r="B15087" s="27"/>
    </row>
    <row r="15088" spans="2:2" ht="13" x14ac:dyDescent="0.15">
      <c r="B15088" s="27"/>
    </row>
    <row r="15089" spans="2:2" ht="13" x14ac:dyDescent="0.15">
      <c r="B15089" s="27"/>
    </row>
    <row r="15090" spans="2:2" ht="13" x14ac:dyDescent="0.15">
      <c r="B15090" s="27"/>
    </row>
    <row r="15091" spans="2:2" ht="13" x14ac:dyDescent="0.15">
      <c r="B15091" s="27"/>
    </row>
    <row r="15092" spans="2:2" ht="13" x14ac:dyDescent="0.15">
      <c r="B15092" s="27"/>
    </row>
    <row r="15093" spans="2:2" ht="13" x14ac:dyDescent="0.15">
      <c r="B15093" s="27"/>
    </row>
    <row r="15094" spans="2:2" ht="13" x14ac:dyDescent="0.15">
      <c r="B15094" s="27"/>
    </row>
    <row r="15095" spans="2:2" ht="13" x14ac:dyDescent="0.15">
      <c r="B15095" s="27"/>
    </row>
    <row r="15096" spans="2:2" ht="13" x14ac:dyDescent="0.15">
      <c r="B15096" s="27"/>
    </row>
    <row r="15097" spans="2:2" ht="13" x14ac:dyDescent="0.15">
      <c r="B15097" s="27"/>
    </row>
    <row r="15098" spans="2:2" ht="13" x14ac:dyDescent="0.15">
      <c r="B15098" s="27"/>
    </row>
    <row r="15099" spans="2:2" ht="13" x14ac:dyDescent="0.15">
      <c r="B15099" s="27"/>
    </row>
    <row r="15100" spans="2:2" ht="13" x14ac:dyDescent="0.15">
      <c r="B15100" s="27"/>
    </row>
    <row r="15101" spans="2:2" ht="13" x14ac:dyDescent="0.15">
      <c r="B15101" s="27"/>
    </row>
    <row r="15102" spans="2:2" ht="13" x14ac:dyDescent="0.15">
      <c r="B15102" s="27"/>
    </row>
    <row r="15103" spans="2:2" ht="13" x14ac:dyDescent="0.15">
      <c r="B15103" s="27"/>
    </row>
    <row r="15104" spans="2:2" ht="13" x14ac:dyDescent="0.15">
      <c r="B15104" s="27"/>
    </row>
    <row r="15105" spans="2:2" ht="13" x14ac:dyDescent="0.15">
      <c r="B15105" s="27"/>
    </row>
    <row r="15106" spans="2:2" ht="13" x14ac:dyDescent="0.15">
      <c r="B15106" s="27"/>
    </row>
    <row r="15107" spans="2:2" ht="13" x14ac:dyDescent="0.15">
      <c r="B15107" s="27"/>
    </row>
    <row r="15108" spans="2:2" ht="13" x14ac:dyDescent="0.15">
      <c r="B15108" s="27"/>
    </row>
    <row r="15109" spans="2:2" ht="13" x14ac:dyDescent="0.15">
      <c r="B15109" s="27"/>
    </row>
    <row r="15110" spans="2:2" ht="13" x14ac:dyDescent="0.15">
      <c r="B15110" s="27"/>
    </row>
    <row r="15111" spans="2:2" ht="13" x14ac:dyDescent="0.15">
      <c r="B15111" s="27"/>
    </row>
    <row r="15112" spans="2:2" ht="13" x14ac:dyDescent="0.15">
      <c r="B15112" s="27"/>
    </row>
    <row r="15113" spans="2:2" ht="13" x14ac:dyDescent="0.15">
      <c r="B15113" s="27"/>
    </row>
    <row r="15114" spans="2:2" ht="13" x14ac:dyDescent="0.15">
      <c r="B15114" s="27"/>
    </row>
    <row r="15115" spans="2:2" ht="13" x14ac:dyDescent="0.15">
      <c r="B15115" s="27"/>
    </row>
    <row r="15116" spans="2:2" ht="13" x14ac:dyDescent="0.15">
      <c r="B15116" s="27"/>
    </row>
    <row r="15117" spans="2:2" ht="13" x14ac:dyDescent="0.15">
      <c r="B15117" s="27"/>
    </row>
    <row r="15118" spans="2:2" ht="13" x14ac:dyDescent="0.15">
      <c r="B15118" s="27"/>
    </row>
    <row r="15119" spans="2:2" ht="13" x14ac:dyDescent="0.15">
      <c r="B15119" s="27"/>
    </row>
    <row r="15120" spans="2:2" ht="13" x14ac:dyDescent="0.15">
      <c r="B15120" s="27"/>
    </row>
    <row r="15121" spans="2:2" ht="13" x14ac:dyDescent="0.15">
      <c r="B15121" s="27"/>
    </row>
    <row r="15122" spans="2:2" ht="13" x14ac:dyDescent="0.15">
      <c r="B15122" s="27"/>
    </row>
    <row r="15123" spans="2:2" ht="13" x14ac:dyDescent="0.15">
      <c r="B15123" s="27"/>
    </row>
    <row r="15124" spans="2:2" ht="13" x14ac:dyDescent="0.15">
      <c r="B15124" s="27"/>
    </row>
    <row r="15125" spans="2:2" ht="13" x14ac:dyDescent="0.15">
      <c r="B15125" s="27"/>
    </row>
    <row r="15126" spans="2:2" ht="13" x14ac:dyDescent="0.15">
      <c r="B15126" s="27"/>
    </row>
    <row r="15127" spans="2:2" ht="13" x14ac:dyDescent="0.15">
      <c r="B15127" s="27"/>
    </row>
    <row r="15128" spans="2:2" ht="13" x14ac:dyDescent="0.15">
      <c r="B15128" s="27"/>
    </row>
    <row r="15129" spans="2:2" ht="13" x14ac:dyDescent="0.15">
      <c r="B15129" s="27"/>
    </row>
    <row r="15130" spans="2:2" ht="13" x14ac:dyDescent="0.15">
      <c r="B15130" s="27"/>
    </row>
    <row r="15131" spans="2:2" ht="13" x14ac:dyDescent="0.15">
      <c r="B15131" s="27"/>
    </row>
    <row r="15132" spans="2:2" ht="13" x14ac:dyDescent="0.15">
      <c r="B15132" s="27"/>
    </row>
    <row r="15133" spans="2:2" ht="13" x14ac:dyDescent="0.15">
      <c r="B15133" s="27"/>
    </row>
    <row r="15134" spans="2:2" ht="13" x14ac:dyDescent="0.15">
      <c r="B15134" s="27"/>
    </row>
    <row r="15135" spans="2:2" ht="13" x14ac:dyDescent="0.15">
      <c r="B15135" s="27"/>
    </row>
    <row r="15136" spans="2:2" ht="13" x14ac:dyDescent="0.15">
      <c r="B15136" s="27"/>
    </row>
    <row r="15137" spans="2:2" ht="13" x14ac:dyDescent="0.15">
      <c r="B15137" s="27"/>
    </row>
    <row r="15138" spans="2:2" ht="13" x14ac:dyDescent="0.15">
      <c r="B15138" s="27"/>
    </row>
    <row r="15139" spans="2:2" ht="13" x14ac:dyDescent="0.15">
      <c r="B15139" s="27"/>
    </row>
    <row r="15140" spans="2:2" ht="13" x14ac:dyDescent="0.15">
      <c r="B15140" s="27"/>
    </row>
    <row r="15141" spans="2:2" ht="13" x14ac:dyDescent="0.15">
      <c r="B15141" s="27"/>
    </row>
    <row r="15142" spans="2:2" ht="13" x14ac:dyDescent="0.15">
      <c r="B15142" s="27"/>
    </row>
    <row r="15143" spans="2:2" ht="13" x14ac:dyDescent="0.15">
      <c r="B15143" s="27"/>
    </row>
    <row r="15144" spans="2:2" ht="13" x14ac:dyDescent="0.15">
      <c r="B15144" s="27"/>
    </row>
    <row r="15145" spans="2:2" ht="13" x14ac:dyDescent="0.15">
      <c r="B15145" s="27"/>
    </row>
    <row r="15146" spans="2:2" ht="13" x14ac:dyDescent="0.15">
      <c r="B15146" s="27"/>
    </row>
    <row r="15147" spans="2:2" ht="13" x14ac:dyDescent="0.15">
      <c r="B15147" s="27"/>
    </row>
    <row r="15148" spans="2:2" ht="13" x14ac:dyDescent="0.15">
      <c r="B15148" s="27"/>
    </row>
    <row r="15149" spans="2:2" ht="13" x14ac:dyDescent="0.15">
      <c r="B15149" s="27"/>
    </row>
    <row r="15150" spans="2:2" ht="13" x14ac:dyDescent="0.15">
      <c r="B15150" s="27"/>
    </row>
    <row r="15151" spans="2:2" ht="13" x14ac:dyDescent="0.15">
      <c r="B15151" s="27"/>
    </row>
    <row r="15152" spans="2:2" ht="13" x14ac:dyDescent="0.15">
      <c r="B15152" s="27"/>
    </row>
    <row r="15153" spans="2:2" ht="13" x14ac:dyDescent="0.15">
      <c r="B15153" s="27"/>
    </row>
    <row r="15154" spans="2:2" ht="13" x14ac:dyDescent="0.15">
      <c r="B15154" s="27"/>
    </row>
    <row r="15155" spans="2:2" ht="13" x14ac:dyDescent="0.15">
      <c r="B15155" s="27"/>
    </row>
    <row r="15156" spans="2:2" ht="13" x14ac:dyDescent="0.15">
      <c r="B15156" s="27"/>
    </row>
    <row r="15157" spans="2:2" ht="13" x14ac:dyDescent="0.15">
      <c r="B15157" s="27"/>
    </row>
    <row r="15158" spans="2:2" ht="13" x14ac:dyDescent="0.15">
      <c r="B15158" s="27"/>
    </row>
    <row r="15159" spans="2:2" ht="13" x14ac:dyDescent="0.15">
      <c r="B15159" s="27"/>
    </row>
    <row r="15160" spans="2:2" ht="13" x14ac:dyDescent="0.15">
      <c r="B15160" s="27"/>
    </row>
    <row r="15161" spans="2:2" ht="13" x14ac:dyDescent="0.15">
      <c r="B15161" s="27"/>
    </row>
    <row r="15162" spans="2:2" ht="13" x14ac:dyDescent="0.15">
      <c r="B15162" s="27"/>
    </row>
    <row r="15163" spans="2:2" ht="13" x14ac:dyDescent="0.15">
      <c r="B15163" s="27"/>
    </row>
    <row r="15164" spans="2:2" ht="13" x14ac:dyDescent="0.15">
      <c r="B15164" s="27"/>
    </row>
    <row r="15165" spans="2:2" ht="13" x14ac:dyDescent="0.15">
      <c r="B15165" s="27"/>
    </row>
    <row r="15166" spans="2:2" ht="13" x14ac:dyDescent="0.15">
      <c r="B15166" s="27"/>
    </row>
    <row r="15167" spans="2:2" ht="13" x14ac:dyDescent="0.15">
      <c r="B15167" s="27"/>
    </row>
    <row r="15168" spans="2:2" ht="13" x14ac:dyDescent="0.15">
      <c r="B15168" s="27"/>
    </row>
    <row r="15169" spans="2:2" ht="13" x14ac:dyDescent="0.15">
      <c r="B15169" s="27"/>
    </row>
    <row r="15170" spans="2:2" ht="13" x14ac:dyDescent="0.15">
      <c r="B15170" s="27"/>
    </row>
    <row r="15171" spans="2:2" ht="13" x14ac:dyDescent="0.15">
      <c r="B15171" s="27"/>
    </row>
    <row r="15172" spans="2:2" ht="13" x14ac:dyDescent="0.15">
      <c r="B15172" s="27"/>
    </row>
    <row r="15173" spans="2:2" ht="13" x14ac:dyDescent="0.15">
      <c r="B15173" s="27"/>
    </row>
    <row r="15174" spans="2:2" ht="13" x14ac:dyDescent="0.15">
      <c r="B15174" s="27"/>
    </row>
    <row r="15175" spans="2:2" ht="13" x14ac:dyDescent="0.15">
      <c r="B15175" s="27"/>
    </row>
    <row r="15176" spans="2:2" ht="13" x14ac:dyDescent="0.15">
      <c r="B15176" s="27"/>
    </row>
    <row r="15177" spans="2:2" ht="13" x14ac:dyDescent="0.15">
      <c r="B15177" s="27"/>
    </row>
    <row r="15178" spans="2:2" ht="13" x14ac:dyDescent="0.15">
      <c r="B15178" s="27"/>
    </row>
    <row r="15179" spans="2:2" ht="13" x14ac:dyDescent="0.15">
      <c r="B15179" s="27"/>
    </row>
    <row r="15180" spans="2:2" ht="13" x14ac:dyDescent="0.15">
      <c r="B15180" s="27"/>
    </row>
    <row r="15181" spans="2:2" ht="13" x14ac:dyDescent="0.15">
      <c r="B15181" s="27"/>
    </row>
    <row r="15182" spans="2:2" ht="13" x14ac:dyDescent="0.15">
      <c r="B15182" s="27"/>
    </row>
    <row r="15183" spans="2:2" ht="13" x14ac:dyDescent="0.15">
      <c r="B15183" s="27"/>
    </row>
    <row r="15184" spans="2:2" ht="13" x14ac:dyDescent="0.15">
      <c r="B15184" s="27"/>
    </row>
    <row r="15185" spans="2:2" ht="13" x14ac:dyDescent="0.15">
      <c r="B15185" s="27"/>
    </row>
    <row r="15186" spans="2:2" ht="13" x14ac:dyDescent="0.15">
      <c r="B15186" s="27"/>
    </row>
    <row r="15187" spans="2:2" ht="13" x14ac:dyDescent="0.15">
      <c r="B15187" s="27"/>
    </row>
    <row r="15188" spans="2:2" ht="13" x14ac:dyDescent="0.15">
      <c r="B15188" s="27"/>
    </row>
    <row r="15189" spans="2:2" ht="13" x14ac:dyDescent="0.15">
      <c r="B15189" s="27"/>
    </row>
    <row r="15190" spans="2:2" ht="13" x14ac:dyDescent="0.15">
      <c r="B15190" s="27"/>
    </row>
    <row r="15191" spans="2:2" ht="13" x14ac:dyDescent="0.15">
      <c r="B15191" s="27"/>
    </row>
    <row r="15192" spans="2:2" ht="13" x14ac:dyDescent="0.15">
      <c r="B15192" s="27"/>
    </row>
    <row r="15193" spans="2:2" ht="13" x14ac:dyDescent="0.15">
      <c r="B15193" s="27"/>
    </row>
    <row r="15194" spans="2:2" ht="13" x14ac:dyDescent="0.15">
      <c r="B15194" s="27"/>
    </row>
    <row r="15195" spans="2:2" ht="13" x14ac:dyDescent="0.15">
      <c r="B15195" s="27"/>
    </row>
    <row r="15196" spans="2:2" ht="13" x14ac:dyDescent="0.15">
      <c r="B15196" s="27"/>
    </row>
    <row r="15197" spans="2:2" ht="13" x14ac:dyDescent="0.15">
      <c r="B15197" s="27"/>
    </row>
    <row r="15198" spans="2:2" ht="13" x14ac:dyDescent="0.15">
      <c r="B15198" s="27"/>
    </row>
    <row r="15199" spans="2:2" ht="13" x14ac:dyDescent="0.15">
      <c r="B15199" s="27"/>
    </row>
    <row r="15200" spans="2:2" ht="13" x14ac:dyDescent="0.15">
      <c r="B15200" s="27"/>
    </row>
    <row r="15201" spans="2:2" ht="13" x14ac:dyDescent="0.15">
      <c r="B15201" s="27"/>
    </row>
    <row r="15202" spans="2:2" ht="13" x14ac:dyDescent="0.15">
      <c r="B15202" s="27"/>
    </row>
    <row r="15203" spans="2:2" ht="13" x14ac:dyDescent="0.15">
      <c r="B15203" s="27"/>
    </row>
    <row r="15204" spans="2:2" ht="13" x14ac:dyDescent="0.15">
      <c r="B15204" s="27"/>
    </row>
    <row r="15205" spans="2:2" ht="13" x14ac:dyDescent="0.15">
      <c r="B15205" s="27"/>
    </row>
    <row r="15206" spans="2:2" ht="13" x14ac:dyDescent="0.15">
      <c r="B15206" s="27"/>
    </row>
    <row r="15207" spans="2:2" ht="13" x14ac:dyDescent="0.15">
      <c r="B15207" s="27"/>
    </row>
    <row r="15208" spans="2:2" ht="13" x14ac:dyDescent="0.15">
      <c r="B15208" s="27"/>
    </row>
    <row r="15209" spans="2:2" ht="13" x14ac:dyDescent="0.15">
      <c r="B15209" s="27"/>
    </row>
    <row r="15210" spans="2:2" ht="13" x14ac:dyDescent="0.15">
      <c r="B15210" s="27"/>
    </row>
    <row r="15211" spans="2:2" ht="13" x14ac:dyDescent="0.15">
      <c r="B15211" s="27"/>
    </row>
    <row r="15212" spans="2:2" ht="13" x14ac:dyDescent="0.15">
      <c r="B15212" s="27"/>
    </row>
    <row r="15213" spans="2:2" ht="13" x14ac:dyDescent="0.15">
      <c r="B15213" s="27"/>
    </row>
    <row r="15214" spans="2:2" ht="13" x14ac:dyDescent="0.15">
      <c r="B15214" s="27"/>
    </row>
    <row r="15215" spans="2:2" ht="13" x14ac:dyDescent="0.15">
      <c r="B15215" s="27"/>
    </row>
    <row r="15216" spans="2:2" ht="13" x14ac:dyDescent="0.15">
      <c r="B15216" s="27"/>
    </row>
    <row r="15217" spans="2:2" ht="13" x14ac:dyDescent="0.15">
      <c r="B15217" s="27"/>
    </row>
    <row r="15218" spans="2:2" ht="13" x14ac:dyDescent="0.15">
      <c r="B15218" s="27"/>
    </row>
    <row r="15219" spans="2:2" ht="13" x14ac:dyDescent="0.15">
      <c r="B15219" s="27"/>
    </row>
    <row r="15220" spans="2:2" ht="13" x14ac:dyDescent="0.15">
      <c r="B15220" s="27"/>
    </row>
    <row r="15221" spans="2:2" ht="13" x14ac:dyDescent="0.15">
      <c r="B15221" s="27"/>
    </row>
    <row r="15222" spans="2:2" ht="13" x14ac:dyDescent="0.15">
      <c r="B15222" s="27"/>
    </row>
    <row r="15223" spans="2:2" ht="13" x14ac:dyDescent="0.15">
      <c r="B15223" s="27"/>
    </row>
    <row r="15224" spans="2:2" ht="13" x14ac:dyDescent="0.15">
      <c r="B15224" s="27"/>
    </row>
    <row r="15225" spans="2:2" ht="13" x14ac:dyDescent="0.15">
      <c r="B15225" s="27"/>
    </row>
    <row r="15226" spans="2:2" ht="13" x14ac:dyDescent="0.15">
      <c r="B15226" s="27"/>
    </row>
    <row r="15227" spans="2:2" ht="13" x14ac:dyDescent="0.15">
      <c r="B15227" s="27"/>
    </row>
    <row r="15228" spans="2:2" ht="13" x14ac:dyDescent="0.15">
      <c r="B15228" s="27"/>
    </row>
    <row r="15229" spans="2:2" ht="13" x14ac:dyDescent="0.15">
      <c r="B15229" s="27"/>
    </row>
    <row r="15230" spans="2:2" ht="13" x14ac:dyDescent="0.15">
      <c r="B15230" s="27"/>
    </row>
    <row r="15231" spans="2:2" ht="13" x14ac:dyDescent="0.15">
      <c r="B15231" s="27"/>
    </row>
    <row r="15232" spans="2:2" ht="13" x14ac:dyDescent="0.15">
      <c r="B15232" s="27"/>
    </row>
    <row r="15233" spans="2:2" ht="13" x14ac:dyDescent="0.15">
      <c r="B15233" s="27"/>
    </row>
    <row r="15234" spans="2:2" ht="13" x14ac:dyDescent="0.15">
      <c r="B15234" s="27"/>
    </row>
    <row r="15235" spans="2:2" ht="13" x14ac:dyDescent="0.15">
      <c r="B15235" s="27"/>
    </row>
    <row r="15236" spans="2:2" ht="13" x14ac:dyDescent="0.15">
      <c r="B15236" s="27"/>
    </row>
    <row r="15237" spans="2:2" ht="13" x14ac:dyDescent="0.15">
      <c r="B15237" s="27"/>
    </row>
    <row r="15238" spans="2:2" ht="13" x14ac:dyDescent="0.15">
      <c r="B15238" s="27"/>
    </row>
    <row r="15239" spans="2:2" ht="13" x14ac:dyDescent="0.15">
      <c r="B15239" s="27"/>
    </row>
    <row r="15240" spans="2:2" ht="13" x14ac:dyDescent="0.15">
      <c r="B15240" s="27"/>
    </row>
    <row r="15241" spans="2:2" ht="13" x14ac:dyDescent="0.15">
      <c r="B15241" s="27"/>
    </row>
    <row r="15242" spans="2:2" ht="13" x14ac:dyDescent="0.15">
      <c r="B15242" s="27"/>
    </row>
    <row r="15243" spans="2:2" ht="13" x14ac:dyDescent="0.15">
      <c r="B15243" s="27"/>
    </row>
    <row r="15244" spans="2:2" ht="13" x14ac:dyDescent="0.15">
      <c r="B15244" s="27"/>
    </row>
    <row r="15245" spans="2:2" ht="13" x14ac:dyDescent="0.15">
      <c r="B15245" s="27"/>
    </row>
    <row r="15246" spans="2:2" ht="13" x14ac:dyDescent="0.15">
      <c r="B15246" s="27"/>
    </row>
    <row r="15247" spans="2:2" ht="13" x14ac:dyDescent="0.15">
      <c r="B15247" s="27"/>
    </row>
    <row r="15248" spans="2:2" ht="13" x14ac:dyDescent="0.15">
      <c r="B15248" s="27"/>
    </row>
    <row r="15249" spans="2:2" ht="13" x14ac:dyDescent="0.15">
      <c r="B15249" s="27"/>
    </row>
    <row r="15250" spans="2:2" ht="13" x14ac:dyDescent="0.15">
      <c r="B15250" s="27"/>
    </row>
    <row r="15251" spans="2:2" ht="13" x14ac:dyDescent="0.15">
      <c r="B15251" s="27"/>
    </row>
    <row r="15252" spans="2:2" ht="13" x14ac:dyDescent="0.15">
      <c r="B15252" s="27"/>
    </row>
    <row r="15253" spans="2:2" ht="13" x14ac:dyDescent="0.15">
      <c r="B15253" s="27"/>
    </row>
    <row r="15254" spans="2:2" ht="13" x14ac:dyDescent="0.15">
      <c r="B15254" s="27"/>
    </row>
    <row r="15255" spans="2:2" ht="13" x14ac:dyDescent="0.15">
      <c r="B15255" s="27"/>
    </row>
    <row r="15256" spans="2:2" ht="13" x14ac:dyDescent="0.15">
      <c r="B15256" s="27"/>
    </row>
    <row r="15257" spans="2:2" ht="13" x14ac:dyDescent="0.15">
      <c r="B15257" s="27"/>
    </row>
    <row r="15258" spans="2:2" ht="13" x14ac:dyDescent="0.15">
      <c r="B15258" s="27"/>
    </row>
    <row r="15259" spans="2:2" ht="13" x14ac:dyDescent="0.15">
      <c r="B15259" s="27"/>
    </row>
    <row r="15260" spans="2:2" ht="13" x14ac:dyDescent="0.15">
      <c r="B15260" s="27"/>
    </row>
    <row r="15261" spans="2:2" ht="13" x14ac:dyDescent="0.15">
      <c r="B15261" s="27"/>
    </row>
    <row r="15262" spans="2:2" ht="13" x14ac:dyDescent="0.15">
      <c r="B15262" s="27"/>
    </row>
    <row r="15263" spans="2:2" ht="13" x14ac:dyDescent="0.15">
      <c r="B15263" s="27"/>
    </row>
    <row r="15264" spans="2:2" ht="13" x14ac:dyDescent="0.15">
      <c r="B15264" s="27"/>
    </row>
    <row r="15265" spans="2:2" ht="13" x14ac:dyDescent="0.15">
      <c r="B15265" s="27"/>
    </row>
    <row r="15266" spans="2:2" ht="13" x14ac:dyDescent="0.15">
      <c r="B15266" s="27"/>
    </row>
    <row r="15267" spans="2:2" ht="13" x14ac:dyDescent="0.15">
      <c r="B15267" s="27"/>
    </row>
    <row r="15268" spans="2:2" ht="13" x14ac:dyDescent="0.15">
      <c r="B15268" s="27"/>
    </row>
    <row r="15269" spans="2:2" ht="13" x14ac:dyDescent="0.15">
      <c r="B15269" s="27"/>
    </row>
    <row r="15270" spans="2:2" ht="13" x14ac:dyDescent="0.15">
      <c r="B15270" s="27"/>
    </row>
    <row r="15271" spans="2:2" ht="13" x14ac:dyDescent="0.15">
      <c r="B15271" s="27"/>
    </row>
    <row r="15272" spans="2:2" ht="13" x14ac:dyDescent="0.15">
      <c r="B15272" s="27"/>
    </row>
    <row r="15273" spans="2:2" ht="13" x14ac:dyDescent="0.15">
      <c r="B15273" s="27"/>
    </row>
    <row r="15274" spans="2:2" ht="13" x14ac:dyDescent="0.15">
      <c r="B15274" s="27"/>
    </row>
    <row r="15275" spans="2:2" ht="13" x14ac:dyDescent="0.15">
      <c r="B15275" s="27"/>
    </row>
    <row r="15276" spans="2:2" ht="13" x14ac:dyDescent="0.15">
      <c r="B15276" s="27"/>
    </row>
    <row r="15277" spans="2:2" ht="13" x14ac:dyDescent="0.15">
      <c r="B15277" s="27"/>
    </row>
    <row r="15278" spans="2:2" ht="13" x14ac:dyDescent="0.15">
      <c r="B15278" s="27"/>
    </row>
    <row r="15279" spans="2:2" ht="13" x14ac:dyDescent="0.15">
      <c r="B15279" s="27"/>
    </row>
    <row r="15280" spans="2:2" ht="13" x14ac:dyDescent="0.15">
      <c r="B15280" s="27"/>
    </row>
    <row r="15281" spans="2:2" ht="13" x14ac:dyDescent="0.15">
      <c r="B15281" s="27"/>
    </row>
    <row r="15282" spans="2:2" ht="13" x14ac:dyDescent="0.15">
      <c r="B15282" s="27"/>
    </row>
    <row r="15283" spans="2:2" ht="13" x14ac:dyDescent="0.15">
      <c r="B15283" s="27"/>
    </row>
    <row r="15284" spans="2:2" ht="13" x14ac:dyDescent="0.15">
      <c r="B15284" s="27"/>
    </row>
    <row r="15285" spans="2:2" ht="13" x14ac:dyDescent="0.15">
      <c r="B15285" s="27"/>
    </row>
    <row r="15286" spans="2:2" ht="13" x14ac:dyDescent="0.15">
      <c r="B15286" s="2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9679-4E51-4540-9986-5487A8B1302B}">
  <dimension ref="B3:J121"/>
  <sheetViews>
    <sheetView topLeftCell="A58" zoomScale="120" zoomScaleNormal="120" workbookViewId="0">
      <selection activeCell="H12" sqref="H12"/>
    </sheetView>
  </sheetViews>
  <sheetFormatPr baseColWidth="10" defaultRowHeight="13" x14ac:dyDescent="0.15"/>
  <cols>
    <col min="2" max="2" width="13.1640625" bestFit="1" customWidth="1"/>
    <col min="3" max="3" width="14.5" bestFit="1" customWidth="1"/>
    <col min="4" max="4" width="10.5" bestFit="1" customWidth="1"/>
    <col min="5" max="5" width="10.83203125" bestFit="1" customWidth="1"/>
    <col min="6" max="6" width="9.6640625" bestFit="1" customWidth="1"/>
    <col min="7" max="7" width="15.1640625" bestFit="1" customWidth="1"/>
    <col min="8" max="8" width="16.83203125" bestFit="1" customWidth="1"/>
    <col min="9" max="9" width="17.6640625" bestFit="1" customWidth="1"/>
    <col min="10" max="10" width="12" bestFit="1" customWidth="1"/>
    <col min="11" max="14" width="5.6640625" bestFit="1" customWidth="1"/>
    <col min="15" max="15" width="6.6640625" bestFit="1" customWidth="1"/>
    <col min="16" max="16" width="8" bestFit="1" customWidth="1"/>
    <col min="17" max="21" width="5.6640625" bestFit="1" customWidth="1"/>
    <col min="22" max="22" width="6.6640625" bestFit="1" customWidth="1"/>
    <col min="23" max="23" width="8.1640625" bestFit="1" customWidth="1"/>
    <col min="24" max="28" width="5.6640625" bestFit="1" customWidth="1"/>
    <col min="29" max="29" width="6.6640625" bestFit="1" customWidth="1"/>
    <col min="30" max="30" width="8" bestFit="1" customWidth="1"/>
    <col min="31" max="31" width="10.6640625" bestFit="1" customWidth="1"/>
    <col min="32" max="33" width="8.6640625" bestFit="1" customWidth="1"/>
    <col min="34" max="34" width="11.33203125" bestFit="1" customWidth="1"/>
    <col min="35" max="39" width="10.83203125" bestFit="1" customWidth="1"/>
    <col min="40" max="40" width="13.33203125" bestFit="1" customWidth="1"/>
    <col min="41" max="41" width="8" bestFit="1" customWidth="1"/>
    <col min="42" max="42" width="10.6640625" bestFit="1" customWidth="1"/>
    <col min="43" max="43" width="17.6640625" bestFit="1" customWidth="1"/>
    <col min="44" max="44" width="11.33203125" bestFit="1" customWidth="1"/>
    <col min="45" max="49" width="10.83203125" bestFit="1" customWidth="1"/>
    <col min="50" max="50" width="13.33203125" bestFit="1" customWidth="1"/>
    <col min="51" max="51" width="8" bestFit="1" customWidth="1"/>
    <col min="52" max="53" width="8.6640625" bestFit="1" customWidth="1"/>
    <col min="54" max="54" width="11.33203125" bestFit="1" customWidth="1"/>
    <col min="55" max="59" width="10.83203125" bestFit="1" customWidth="1"/>
    <col min="60" max="60" width="13.33203125" bestFit="1" customWidth="1"/>
    <col min="61" max="61" width="8" bestFit="1" customWidth="1"/>
    <col min="62" max="63" width="8.6640625" bestFit="1" customWidth="1"/>
    <col min="64" max="64" width="11.33203125" bestFit="1" customWidth="1"/>
    <col min="65" max="69" width="10.83203125" bestFit="1" customWidth="1"/>
    <col min="70" max="70" width="13.33203125" bestFit="1" customWidth="1"/>
    <col min="71" max="71" width="8.1640625" bestFit="1" customWidth="1"/>
    <col min="72" max="73" width="8.6640625" bestFit="1" customWidth="1"/>
    <col min="74" max="74" width="11.33203125" bestFit="1" customWidth="1"/>
    <col min="75" max="79" width="10.83203125" bestFit="1" customWidth="1"/>
    <col min="80" max="80" width="13.33203125" bestFit="1" customWidth="1"/>
    <col min="81" max="81" width="8" bestFit="1" customWidth="1"/>
    <col min="82" max="82" width="21.5" bestFit="1" customWidth="1"/>
    <col min="83" max="83" width="22.33203125" bestFit="1" customWidth="1"/>
    <col min="84" max="84" width="11.33203125" bestFit="1" customWidth="1"/>
    <col min="85" max="89" width="10.83203125" bestFit="1" customWidth="1"/>
    <col min="90" max="90" width="13.33203125" bestFit="1" customWidth="1"/>
    <col min="91" max="91" width="8" bestFit="1" customWidth="1"/>
    <col min="92" max="93" width="8.6640625" bestFit="1" customWidth="1"/>
    <col min="94" max="94" width="11.33203125" bestFit="1" customWidth="1"/>
    <col min="95" max="99" width="10.83203125" bestFit="1" customWidth="1"/>
    <col min="100" max="100" width="13.33203125" bestFit="1" customWidth="1"/>
    <col min="101" max="101" width="8" bestFit="1" customWidth="1"/>
    <col min="102" max="103" width="8.6640625" bestFit="1" customWidth="1"/>
    <col min="104" max="104" width="11.33203125" bestFit="1" customWidth="1"/>
    <col min="105" max="105" width="10.83203125" bestFit="1" customWidth="1"/>
    <col min="110" max="110" width="13.33203125" bestFit="1" customWidth="1"/>
    <col min="111" max="111" width="8.1640625" bestFit="1" customWidth="1"/>
    <col min="112" max="113" width="8.6640625" bestFit="1" customWidth="1"/>
    <col min="114" max="114" width="11.33203125" bestFit="1" customWidth="1"/>
    <col min="120" max="120" width="13.33203125" bestFit="1" customWidth="1"/>
    <col min="121" max="121" width="8" bestFit="1" customWidth="1"/>
    <col min="122" max="122" width="21.5" bestFit="1" customWidth="1"/>
    <col min="123" max="123" width="22.33203125" bestFit="1" customWidth="1"/>
    <col min="124" max="124" width="16.6640625" bestFit="1" customWidth="1"/>
    <col min="130" max="130" width="13.33203125" bestFit="1" customWidth="1"/>
    <col min="131" max="131" width="8" bestFit="1" customWidth="1"/>
    <col min="132" max="133" width="8.6640625" bestFit="1" customWidth="1"/>
    <col min="134" max="134" width="11.33203125" bestFit="1" customWidth="1"/>
    <col min="140" max="140" width="13.33203125" bestFit="1" customWidth="1"/>
    <col min="141" max="141" width="8" bestFit="1" customWidth="1"/>
    <col min="142" max="143" width="8.6640625" bestFit="1" customWidth="1"/>
    <col min="144" max="144" width="11.33203125" bestFit="1" customWidth="1"/>
    <col min="150" max="150" width="13.33203125" bestFit="1" customWidth="1"/>
    <col min="151" max="151" width="8.1640625" bestFit="1" customWidth="1"/>
    <col min="152" max="153" width="8.6640625" bestFit="1" customWidth="1"/>
    <col min="154" max="154" width="11.33203125" bestFit="1" customWidth="1"/>
    <col min="160" max="160" width="13.33203125" bestFit="1" customWidth="1"/>
    <col min="161" max="161" width="8" bestFit="1" customWidth="1"/>
    <col min="162" max="162" width="19.1640625" bestFit="1" customWidth="1"/>
    <col min="163" max="163" width="21.5" bestFit="1" customWidth="1"/>
    <col min="164" max="164" width="22.33203125" bestFit="1" customWidth="1"/>
    <col min="165" max="165" width="16.6640625" bestFit="1" customWidth="1"/>
    <col min="170" max="170" width="13.33203125" bestFit="1" customWidth="1"/>
    <col min="171" max="171" width="8" bestFit="1" customWidth="1"/>
    <col min="172" max="173" width="8.6640625" bestFit="1" customWidth="1"/>
    <col min="174" max="174" width="11.33203125" bestFit="1" customWidth="1"/>
    <col min="180" max="180" width="13.33203125" bestFit="1" customWidth="1"/>
    <col min="181" max="181" width="8" bestFit="1" customWidth="1"/>
    <col min="182" max="183" width="8.6640625" bestFit="1" customWidth="1"/>
    <col min="184" max="184" width="11.33203125" bestFit="1" customWidth="1"/>
    <col min="190" max="190" width="13.33203125" bestFit="1" customWidth="1"/>
    <col min="191" max="191" width="8.1640625" bestFit="1" customWidth="1"/>
    <col min="192" max="193" width="8.6640625" bestFit="1" customWidth="1"/>
    <col min="194" max="194" width="11.33203125" bestFit="1" customWidth="1"/>
    <col min="200" max="200" width="13.33203125" bestFit="1" customWidth="1"/>
    <col min="201" max="201" width="8" bestFit="1" customWidth="1"/>
    <col min="202" max="202" width="19.1640625" bestFit="1" customWidth="1"/>
    <col min="203" max="203" width="19.83203125" bestFit="1" customWidth="1"/>
    <col min="204" max="204" width="21.5" bestFit="1" customWidth="1"/>
    <col min="205" max="205" width="22.33203125" bestFit="1" customWidth="1"/>
    <col min="206" max="206" width="16.6640625" bestFit="1" customWidth="1"/>
    <col min="210" max="210" width="13.33203125" bestFit="1" customWidth="1"/>
    <col min="211" max="211" width="8" bestFit="1" customWidth="1"/>
    <col min="212" max="213" width="8.6640625" bestFit="1" customWidth="1"/>
    <col min="214" max="214" width="11.33203125" bestFit="1" customWidth="1"/>
    <col min="220" max="220" width="13.33203125" bestFit="1" customWidth="1"/>
    <col min="221" max="221" width="8" bestFit="1" customWidth="1"/>
    <col min="222" max="223" width="8.6640625" bestFit="1" customWidth="1"/>
    <col min="224" max="224" width="11.33203125" bestFit="1" customWidth="1"/>
    <col min="230" max="230" width="13.33203125" bestFit="1" customWidth="1"/>
    <col min="231" max="231" width="8.1640625" bestFit="1" customWidth="1"/>
    <col min="232" max="233" width="8.6640625" bestFit="1" customWidth="1"/>
    <col min="234" max="234" width="11.33203125" bestFit="1" customWidth="1"/>
    <col min="240" max="240" width="13.33203125" bestFit="1" customWidth="1"/>
    <col min="241" max="241" width="8" bestFit="1" customWidth="1"/>
    <col min="242" max="242" width="19.1640625" bestFit="1" customWidth="1"/>
    <col min="243" max="243" width="14.1640625" bestFit="1" customWidth="1"/>
    <col min="244" max="244" width="19.83203125" bestFit="1" customWidth="1"/>
    <col min="245" max="245" width="21.5" bestFit="1" customWidth="1"/>
    <col min="246" max="246" width="22.33203125" bestFit="1" customWidth="1"/>
    <col min="247" max="247" width="16.6640625" bestFit="1" customWidth="1"/>
    <col min="250" max="250" width="13.33203125" bestFit="1" customWidth="1"/>
    <col min="251" max="251" width="8" bestFit="1" customWidth="1"/>
    <col min="252" max="253" width="8.6640625" bestFit="1" customWidth="1"/>
    <col min="254" max="254" width="11.33203125" bestFit="1" customWidth="1"/>
    <col min="260" max="260" width="13.33203125" bestFit="1" customWidth="1"/>
    <col min="261" max="261" width="8" bestFit="1" customWidth="1"/>
    <col min="262" max="263" width="8.6640625" bestFit="1" customWidth="1"/>
    <col min="264" max="264" width="11.33203125" bestFit="1" customWidth="1"/>
    <col min="270" max="270" width="13.33203125" bestFit="1" customWidth="1"/>
    <col min="271" max="271" width="8.1640625" bestFit="1" customWidth="1"/>
    <col min="272" max="273" width="8.6640625" bestFit="1" customWidth="1"/>
    <col min="274" max="274" width="11.33203125" bestFit="1" customWidth="1"/>
    <col min="280" max="280" width="13.33203125" bestFit="1" customWidth="1"/>
    <col min="281" max="281" width="8" bestFit="1" customWidth="1"/>
    <col min="282" max="282" width="19.1640625" bestFit="1" customWidth="1"/>
    <col min="283" max="283" width="15.33203125" bestFit="1" customWidth="1"/>
    <col min="284" max="284" width="14.1640625" bestFit="1" customWidth="1"/>
    <col min="285" max="285" width="19.83203125" bestFit="1" customWidth="1"/>
    <col min="286" max="286" width="21.5" bestFit="1" customWidth="1"/>
    <col min="287" max="287" width="22.33203125" bestFit="1" customWidth="1"/>
    <col min="288" max="288" width="16.6640625" bestFit="1" customWidth="1"/>
    <col min="290" max="290" width="13.33203125" bestFit="1" customWidth="1"/>
    <col min="291" max="291" width="8" bestFit="1" customWidth="1"/>
    <col min="292" max="293" width="8.6640625" bestFit="1" customWidth="1"/>
    <col min="294" max="294" width="11.33203125" bestFit="1" customWidth="1"/>
    <col min="300" max="300" width="13.33203125" bestFit="1" customWidth="1"/>
    <col min="301" max="301" width="8" bestFit="1" customWidth="1"/>
    <col min="302" max="303" width="8.6640625" bestFit="1" customWidth="1"/>
    <col min="304" max="304" width="11.33203125" bestFit="1" customWidth="1"/>
    <col min="310" max="310" width="13.33203125" bestFit="1" customWidth="1"/>
    <col min="311" max="311" width="8.1640625" bestFit="1" customWidth="1"/>
    <col min="312" max="313" width="8.6640625" bestFit="1" customWidth="1"/>
    <col min="314" max="314" width="11.33203125" bestFit="1" customWidth="1"/>
    <col min="320" max="320" width="13.33203125" bestFit="1" customWidth="1"/>
    <col min="321" max="321" width="8" bestFit="1" customWidth="1"/>
    <col min="322" max="322" width="19.1640625" bestFit="1" customWidth="1"/>
    <col min="323" max="323" width="15" bestFit="1" customWidth="1"/>
    <col min="324" max="324" width="15.33203125" bestFit="1" customWidth="1"/>
    <col min="325" max="325" width="14.1640625" bestFit="1" customWidth="1"/>
    <col min="326" max="326" width="19.83203125" bestFit="1" customWidth="1"/>
    <col min="327" max="327" width="21.5" bestFit="1" customWidth="1"/>
    <col min="328" max="328" width="22.33203125" bestFit="1" customWidth="1"/>
    <col min="329" max="329" width="16.6640625" bestFit="1" customWidth="1"/>
  </cols>
  <sheetData>
    <row r="3" spans="2:10" x14ac:dyDescent="0.15">
      <c r="B3" s="9" t="s">
        <v>16241</v>
      </c>
      <c r="C3" t="s">
        <v>16243</v>
      </c>
      <c r="D3" t="s">
        <v>16244</v>
      </c>
      <c r="E3" t="s">
        <v>16245</v>
      </c>
      <c r="F3" t="s">
        <v>16251</v>
      </c>
      <c r="G3" t="s">
        <v>16247</v>
      </c>
      <c r="H3" t="s">
        <v>16249</v>
      </c>
      <c r="I3" t="s">
        <v>16246</v>
      </c>
      <c r="J3" t="s">
        <v>16250</v>
      </c>
    </row>
    <row r="4" spans="2:10" x14ac:dyDescent="0.15">
      <c r="B4" s="10" t="s">
        <v>15</v>
      </c>
      <c r="C4" s="32">
        <v>7627</v>
      </c>
      <c r="D4" s="32">
        <v>925</v>
      </c>
      <c r="E4" s="32">
        <v>116</v>
      </c>
      <c r="F4" s="14">
        <v>1.5209125475285171E-2</v>
      </c>
      <c r="G4" s="13">
        <v>0.12127966435033434</v>
      </c>
      <c r="H4" s="13">
        <v>0.1254054054054054</v>
      </c>
      <c r="I4" s="8">
        <v>694.84000000000083</v>
      </c>
      <c r="J4" s="23">
        <v>9.110266159695829E-2</v>
      </c>
    </row>
    <row r="5" spans="2:10" x14ac:dyDescent="0.15">
      <c r="B5" s="29" t="s">
        <v>12</v>
      </c>
      <c r="C5" s="32">
        <v>1928</v>
      </c>
      <c r="D5" s="32">
        <v>228</v>
      </c>
      <c r="E5" s="32">
        <v>30</v>
      </c>
      <c r="F5" s="14">
        <v>1.5560165975103735E-2</v>
      </c>
      <c r="G5" s="13">
        <v>0.11825726141078838</v>
      </c>
      <c r="H5" s="13">
        <v>0.13157894736842105</v>
      </c>
      <c r="I5" s="8">
        <v>179.70000000000005</v>
      </c>
      <c r="J5" s="23">
        <v>9.3205394190871399E-2</v>
      </c>
    </row>
    <row r="6" spans="2:10" x14ac:dyDescent="0.15">
      <c r="B6" s="29" t="s">
        <v>18</v>
      </c>
      <c r="C6" s="32">
        <v>1936</v>
      </c>
      <c r="D6" s="32">
        <v>219</v>
      </c>
      <c r="E6" s="32">
        <v>18</v>
      </c>
      <c r="F6" s="14">
        <v>9.2975206611570251E-3</v>
      </c>
      <c r="G6" s="13">
        <v>0.1131198347107438</v>
      </c>
      <c r="H6" s="13">
        <v>8.2191780821917804E-2</v>
      </c>
      <c r="I6" s="8">
        <v>107.81999999999998</v>
      </c>
      <c r="J6" s="23">
        <v>5.5692148760330566E-2</v>
      </c>
    </row>
    <row r="7" spans="2:10" x14ac:dyDescent="0.15">
      <c r="B7" s="29" t="s">
        <v>21</v>
      </c>
      <c r="C7" s="32">
        <v>1846</v>
      </c>
      <c r="D7" s="32">
        <v>270</v>
      </c>
      <c r="E7" s="32">
        <v>35</v>
      </c>
      <c r="F7" s="14">
        <v>1.8959913326110509E-2</v>
      </c>
      <c r="G7" s="13">
        <v>0.14626218851570963</v>
      </c>
      <c r="H7" s="13">
        <v>0.12962962962962962</v>
      </c>
      <c r="I7" s="8">
        <v>209.65000000000009</v>
      </c>
      <c r="J7" s="23">
        <v>0.113569880823402</v>
      </c>
    </row>
    <row r="8" spans="2:10" x14ac:dyDescent="0.15">
      <c r="B8" s="29" t="s">
        <v>9</v>
      </c>
      <c r="C8" s="32">
        <v>1917</v>
      </c>
      <c r="D8" s="32">
        <v>208</v>
      </c>
      <c r="E8" s="32">
        <v>33</v>
      </c>
      <c r="F8" s="14">
        <v>1.7214397496087636E-2</v>
      </c>
      <c r="G8" s="13">
        <v>0.10850286906624934</v>
      </c>
      <c r="H8" s="13">
        <v>0.15865384615384615</v>
      </c>
      <c r="I8" s="8">
        <v>197.67000000000007</v>
      </c>
      <c r="J8" s="23">
        <v>0.10311424100156498</v>
      </c>
    </row>
    <row r="9" spans="2:10" x14ac:dyDescent="0.15">
      <c r="B9" s="10" t="s">
        <v>10</v>
      </c>
      <c r="C9" s="32">
        <v>7658</v>
      </c>
      <c r="D9" s="32">
        <v>798</v>
      </c>
      <c r="E9" s="32">
        <v>149</v>
      </c>
      <c r="F9" s="14">
        <v>1.9456777226429876E-2</v>
      </c>
      <c r="G9" s="13">
        <v>0.10420475319926874</v>
      </c>
      <c r="H9" s="13">
        <v>0.18671679197994986</v>
      </c>
      <c r="I9" s="8">
        <v>792.3500000000015</v>
      </c>
      <c r="J9" s="23">
        <v>0.10346696265343451</v>
      </c>
    </row>
    <row r="10" spans="2:10" x14ac:dyDescent="0.15">
      <c r="B10" s="29" t="s">
        <v>12</v>
      </c>
      <c r="C10" s="32">
        <v>1835</v>
      </c>
      <c r="D10" s="32">
        <v>191</v>
      </c>
      <c r="E10" s="32">
        <v>39</v>
      </c>
      <c r="F10" s="14">
        <v>2.125340599455041E-2</v>
      </c>
      <c r="G10" s="13">
        <v>0.10408719346049046</v>
      </c>
      <c r="H10" s="13">
        <v>0.20418848167539266</v>
      </c>
      <c r="I10" s="8">
        <v>209.29999999999998</v>
      </c>
      <c r="J10" s="23">
        <v>0.11405994550408718</v>
      </c>
    </row>
    <row r="11" spans="2:10" x14ac:dyDescent="0.15">
      <c r="B11" s="29" t="s">
        <v>18</v>
      </c>
      <c r="C11" s="32">
        <v>1959</v>
      </c>
      <c r="D11" s="32">
        <v>208</v>
      </c>
      <c r="E11" s="32">
        <v>37</v>
      </c>
      <c r="F11" s="14">
        <v>1.8887187340479835E-2</v>
      </c>
      <c r="G11" s="13">
        <v>0.10617662072485962</v>
      </c>
      <c r="H11" s="13">
        <v>0.17788461538461539</v>
      </c>
      <c r="I11" s="8">
        <v>185.38000000000002</v>
      </c>
      <c r="J11" s="23">
        <v>9.4629913221031148E-2</v>
      </c>
    </row>
    <row r="12" spans="2:10" x14ac:dyDescent="0.15">
      <c r="B12" s="29" t="s">
        <v>21</v>
      </c>
      <c r="C12" s="32">
        <v>1991</v>
      </c>
      <c r="D12" s="32">
        <v>209</v>
      </c>
      <c r="E12" s="32">
        <v>41</v>
      </c>
      <c r="F12" s="14">
        <v>2.0592667001506779E-2</v>
      </c>
      <c r="G12" s="13">
        <v>0.10497237569060773</v>
      </c>
      <c r="H12" s="13">
        <v>0.19617224880382775</v>
      </c>
      <c r="I12" s="8">
        <v>221.26000000000005</v>
      </c>
      <c r="J12" s="23">
        <v>0.11113008538422905</v>
      </c>
    </row>
    <row r="13" spans="2:10" x14ac:dyDescent="0.15">
      <c r="B13" s="29" t="s">
        <v>9</v>
      </c>
      <c r="C13" s="32">
        <v>1873</v>
      </c>
      <c r="D13" s="32">
        <v>190</v>
      </c>
      <c r="E13" s="32">
        <v>32</v>
      </c>
      <c r="F13" s="14">
        <v>1.7084890549919914E-2</v>
      </c>
      <c r="G13" s="13">
        <v>0.10144153764014949</v>
      </c>
      <c r="H13" s="13">
        <v>0.16842105263157894</v>
      </c>
      <c r="I13" s="8">
        <v>176.41</v>
      </c>
      <c r="J13" s="23">
        <v>9.4185798184730371E-2</v>
      </c>
    </row>
    <row r="19" spans="2:5" x14ac:dyDescent="0.15">
      <c r="B19" s="54" t="s">
        <v>15</v>
      </c>
      <c r="C19" s="55">
        <v>1.52E-2</v>
      </c>
      <c r="D19" s="56">
        <v>0.125</v>
      </c>
      <c r="E19" s="57">
        <v>9.0999999999999998E-2</v>
      </c>
    </row>
    <row r="20" spans="2:5" x14ac:dyDescent="0.15">
      <c r="B20" s="54" t="s">
        <v>10</v>
      </c>
      <c r="C20" s="55">
        <v>1.95E-2</v>
      </c>
      <c r="D20" s="56">
        <v>0.187</v>
      </c>
      <c r="E20" s="57">
        <v>0.10299999999999999</v>
      </c>
    </row>
    <row r="38" spans="2:3" x14ac:dyDescent="0.15">
      <c r="B38" s="43" t="s">
        <v>16252</v>
      </c>
      <c r="C38" s="17" t="s">
        <v>16253</v>
      </c>
    </row>
    <row r="39" spans="2:3" x14ac:dyDescent="0.15">
      <c r="B39" s="18" t="s">
        <v>15</v>
      </c>
      <c r="C39" s="19">
        <v>694.84</v>
      </c>
    </row>
    <row r="40" spans="2:3" x14ac:dyDescent="0.15">
      <c r="B40" s="18" t="s">
        <v>10</v>
      </c>
      <c r="C40" s="19">
        <v>792.35</v>
      </c>
    </row>
    <row r="57" spans="2:4" x14ac:dyDescent="0.15">
      <c r="B57" s="43"/>
      <c r="C57" s="43" t="s">
        <v>16254</v>
      </c>
      <c r="D57" s="43" t="s">
        <v>16255</v>
      </c>
    </row>
    <row r="58" spans="2:4" x14ac:dyDescent="0.15">
      <c r="B58" s="16" t="s">
        <v>16256</v>
      </c>
      <c r="C58" s="44">
        <v>0.121</v>
      </c>
      <c r="D58" s="44">
        <v>0.104</v>
      </c>
    </row>
    <row r="59" spans="2:4" x14ac:dyDescent="0.15">
      <c r="B59" s="16" t="s">
        <v>16257</v>
      </c>
      <c r="C59" s="44">
        <v>0.125</v>
      </c>
      <c r="D59" s="44">
        <v>0.187</v>
      </c>
    </row>
    <row r="76" spans="2:5" x14ac:dyDescent="0.15">
      <c r="B76" s="43"/>
      <c r="C76" s="43" t="s">
        <v>16268</v>
      </c>
      <c r="D76" s="43" t="s">
        <v>16266</v>
      </c>
      <c r="E76" s="43" t="s">
        <v>16267</v>
      </c>
    </row>
    <row r="77" spans="2:5" x14ac:dyDescent="0.15">
      <c r="B77" s="20" t="s">
        <v>15</v>
      </c>
      <c r="C77" s="16">
        <v>7627</v>
      </c>
      <c r="D77" s="16">
        <v>925</v>
      </c>
      <c r="E77" s="16">
        <v>116</v>
      </c>
    </row>
    <row r="78" spans="2:5" x14ac:dyDescent="0.15">
      <c r="B78" s="20" t="s">
        <v>10</v>
      </c>
      <c r="C78" s="16">
        <v>7658</v>
      </c>
      <c r="D78" s="16">
        <v>798</v>
      </c>
      <c r="E78" s="16">
        <v>149</v>
      </c>
    </row>
    <row r="94" spans="2:4" x14ac:dyDescent="0.15">
      <c r="B94" s="9" t="s">
        <v>16253</v>
      </c>
      <c r="C94" s="9" t="s">
        <v>16258</v>
      </c>
    </row>
    <row r="95" spans="2:4" x14ac:dyDescent="0.15">
      <c r="B95" s="9" t="s">
        <v>16241</v>
      </c>
      <c r="C95" t="s">
        <v>15</v>
      </c>
      <c r="D95" t="s">
        <v>10</v>
      </c>
    </row>
    <row r="96" spans="2:4" x14ac:dyDescent="0.15">
      <c r="B96" s="10" t="s">
        <v>12</v>
      </c>
      <c r="C96" s="8">
        <v>179.70000000000005</v>
      </c>
      <c r="D96" s="8">
        <v>209.29999999999998</v>
      </c>
    </row>
    <row r="97" spans="2:9" x14ac:dyDescent="0.15">
      <c r="B97" s="10" t="s">
        <v>18</v>
      </c>
      <c r="C97" s="8">
        <v>107.81999999999998</v>
      </c>
      <c r="D97" s="8">
        <v>185.38000000000002</v>
      </c>
    </row>
    <row r="98" spans="2:9" x14ac:dyDescent="0.15">
      <c r="B98" s="10" t="s">
        <v>21</v>
      </c>
      <c r="C98" s="8">
        <v>209.65000000000009</v>
      </c>
      <c r="D98" s="8">
        <v>221.26000000000005</v>
      </c>
    </row>
    <row r="99" spans="2:9" x14ac:dyDescent="0.15">
      <c r="B99" s="10" t="s">
        <v>9</v>
      </c>
      <c r="C99" s="8">
        <v>197.67000000000007</v>
      </c>
      <c r="D99" s="8">
        <v>176.41</v>
      </c>
    </row>
    <row r="111" spans="2:9" x14ac:dyDescent="0.15">
      <c r="B111" s="30" t="s">
        <v>16269</v>
      </c>
    </row>
    <row r="112" spans="2:9" x14ac:dyDescent="0.15">
      <c r="B112" s="51"/>
      <c r="C112" s="51" t="s">
        <v>15</v>
      </c>
      <c r="D112" s="51" t="s">
        <v>10</v>
      </c>
      <c r="E112" s="46"/>
      <c r="F112" s="47"/>
      <c r="G112" s="48"/>
      <c r="H112" s="48"/>
      <c r="I112" s="49"/>
    </row>
    <row r="113" spans="2:9" x14ac:dyDescent="0.15">
      <c r="B113" s="52" t="s">
        <v>12</v>
      </c>
      <c r="C113" s="53">
        <v>9.3205394190871399E-2</v>
      </c>
      <c r="D113" s="53">
        <v>0.11405994550408718</v>
      </c>
      <c r="E113" s="32"/>
      <c r="F113" s="14"/>
      <c r="G113" s="13"/>
      <c r="H113" s="13"/>
      <c r="I113" s="8"/>
    </row>
    <row r="114" spans="2:9" x14ac:dyDescent="0.15">
      <c r="B114" s="52" t="s">
        <v>18</v>
      </c>
      <c r="C114" s="53">
        <v>5.5692148760330566E-2</v>
      </c>
      <c r="D114" s="53">
        <v>9.4629913221031148E-2</v>
      </c>
      <c r="E114" s="32"/>
      <c r="F114" s="14"/>
      <c r="G114" s="13"/>
      <c r="H114" s="13"/>
      <c r="I114" s="8"/>
    </row>
    <row r="115" spans="2:9" x14ac:dyDescent="0.15">
      <c r="B115" s="52" t="s">
        <v>21</v>
      </c>
      <c r="C115" s="53">
        <v>0.113569880823402</v>
      </c>
      <c r="D115" s="53">
        <v>0.11113008538422905</v>
      </c>
      <c r="E115" s="32"/>
      <c r="F115" s="14"/>
      <c r="G115" s="13"/>
      <c r="H115" s="13"/>
      <c r="I115" s="8"/>
    </row>
    <row r="116" spans="2:9" x14ac:dyDescent="0.15">
      <c r="B116" s="52" t="s">
        <v>9</v>
      </c>
      <c r="C116" s="53">
        <v>0.10311424100156498</v>
      </c>
      <c r="D116" s="53">
        <v>9.4185798184730371E-2</v>
      </c>
      <c r="E116" s="32"/>
      <c r="F116" s="14"/>
      <c r="G116" s="13"/>
      <c r="H116" s="13"/>
      <c r="I116" s="8"/>
    </row>
    <row r="117" spans="2:9" x14ac:dyDescent="0.15">
      <c r="B117" s="45"/>
      <c r="C117" s="50"/>
      <c r="D117" s="46"/>
      <c r="E117" s="46"/>
      <c r="F117" s="47"/>
      <c r="G117" s="48"/>
      <c r="H117" s="48"/>
      <c r="I117" s="49"/>
    </row>
    <row r="118" spans="2:9" x14ac:dyDescent="0.15">
      <c r="B118" s="29"/>
      <c r="C118" s="23"/>
      <c r="D118" s="32"/>
      <c r="E118" s="32"/>
      <c r="F118" s="14"/>
      <c r="G118" s="13"/>
      <c r="H118" s="13"/>
      <c r="I118" s="8"/>
    </row>
    <row r="119" spans="2:9" x14ac:dyDescent="0.15">
      <c r="B119" s="29"/>
      <c r="C119" s="23"/>
      <c r="D119" s="32"/>
      <c r="E119" s="32"/>
      <c r="F119" s="14"/>
      <c r="G119" s="13"/>
      <c r="H119" s="13"/>
      <c r="I119" s="8"/>
    </row>
    <row r="120" spans="2:9" x14ac:dyDescent="0.15">
      <c r="B120" s="29"/>
      <c r="C120" s="23"/>
      <c r="D120" s="32"/>
      <c r="E120" s="32"/>
      <c r="F120" s="14"/>
      <c r="G120" s="13"/>
      <c r="H120" s="13"/>
      <c r="I120" s="8"/>
    </row>
    <row r="121" spans="2:9" x14ac:dyDescent="0.15">
      <c r="B121" s="29"/>
      <c r="C121" s="23"/>
      <c r="D121" s="32"/>
      <c r="E121" s="32"/>
      <c r="F121" s="14"/>
      <c r="G121" s="13"/>
      <c r="H121" s="13"/>
      <c r="I121" s="8"/>
    </row>
  </sheetData>
  <pageMargins left="0.7" right="0.7" top="0.75" bottom="0.75" header="0.3" footer="0.3"/>
  <pageSetup paperSize="9" orientation="portrait" horizontalDpi="0" verticalDpi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3422-74F2-7E4A-B5A4-32C1C273AE0B}">
  <dimension ref="A3:BD180"/>
  <sheetViews>
    <sheetView tabSelected="1" topLeftCell="A99" zoomScaleNormal="100" workbookViewId="0">
      <selection activeCell="AD126" sqref="AD126"/>
    </sheetView>
  </sheetViews>
  <sheetFormatPr baseColWidth="10" defaultRowHeight="13" x14ac:dyDescent="0.15"/>
  <cols>
    <col min="1" max="1" width="14" bestFit="1" customWidth="1"/>
    <col min="2" max="2" width="15.83203125" bestFit="1" customWidth="1"/>
    <col min="3" max="3" width="9" customWidth="1"/>
    <col min="4" max="4" width="9.83203125" customWidth="1"/>
    <col min="5" max="11" width="7.6640625" bestFit="1" customWidth="1"/>
    <col min="12" max="34" width="9.1640625" bestFit="1" customWidth="1"/>
    <col min="35" max="35" width="10.6640625" bestFit="1" customWidth="1"/>
    <col min="36" max="36" width="14" bestFit="1" customWidth="1"/>
    <col min="37" max="37" width="14.5" bestFit="1" customWidth="1"/>
    <col min="38" max="38" width="14" bestFit="1" customWidth="1"/>
    <col min="39" max="39" width="14.5" bestFit="1" customWidth="1"/>
    <col min="40" max="40" width="14" bestFit="1" customWidth="1"/>
    <col min="41" max="41" width="14.5" bestFit="1" customWidth="1"/>
    <col min="42" max="42" width="14" bestFit="1" customWidth="1"/>
    <col min="43" max="43" width="14.5" bestFit="1" customWidth="1"/>
    <col min="44" max="44" width="14" bestFit="1" customWidth="1"/>
    <col min="45" max="45" width="14.5" bestFit="1" customWidth="1"/>
    <col min="46" max="46" width="14" bestFit="1" customWidth="1"/>
    <col min="47" max="47" width="14.5" bestFit="1" customWidth="1"/>
    <col min="48" max="48" width="14" bestFit="1" customWidth="1"/>
    <col min="49" max="49" width="14.5" bestFit="1" customWidth="1"/>
    <col min="50" max="50" width="14" bestFit="1" customWidth="1"/>
    <col min="51" max="51" width="14.5" bestFit="1" customWidth="1"/>
    <col min="52" max="52" width="14" bestFit="1" customWidth="1"/>
    <col min="53" max="53" width="14.5" bestFit="1" customWidth="1"/>
    <col min="54" max="54" width="14" bestFit="1" customWidth="1"/>
    <col min="55" max="55" width="14.5" bestFit="1" customWidth="1"/>
    <col min="56" max="56" width="14" bestFit="1" customWidth="1"/>
    <col min="57" max="57" width="14.5" bestFit="1" customWidth="1"/>
    <col min="58" max="58" width="14" bestFit="1" customWidth="1"/>
    <col min="59" max="59" width="14.5" bestFit="1" customWidth="1"/>
    <col min="60" max="60" width="14" bestFit="1" customWidth="1"/>
    <col min="61" max="61" width="14.5" bestFit="1" customWidth="1"/>
    <col min="62" max="62" width="14" bestFit="1" customWidth="1"/>
    <col min="63" max="63" width="14.5" bestFit="1" customWidth="1"/>
    <col min="64" max="64" width="14" bestFit="1" customWidth="1"/>
    <col min="65" max="65" width="14.5" bestFit="1" customWidth="1"/>
    <col min="66" max="66" width="14" bestFit="1" customWidth="1"/>
    <col min="67" max="67" width="14.5" bestFit="1" customWidth="1"/>
    <col min="68" max="68" width="18.6640625" bestFit="1" customWidth="1"/>
    <col min="69" max="69" width="19.1640625" bestFit="1" customWidth="1"/>
  </cols>
  <sheetData>
    <row r="3" spans="1:34" ht="14" x14ac:dyDescent="0.15">
      <c r="A3" s="33" t="s">
        <v>16261</v>
      </c>
      <c r="B3" s="33" t="s">
        <v>16258</v>
      </c>
    </row>
    <row r="4" spans="1:34" ht="14" x14ac:dyDescent="0.15">
      <c r="A4" s="33" t="s">
        <v>16241</v>
      </c>
      <c r="B4" s="38">
        <v>0</v>
      </c>
      <c r="C4" s="39">
        <v>1</v>
      </c>
      <c r="D4" s="39">
        <v>2</v>
      </c>
      <c r="E4" s="39">
        <v>3</v>
      </c>
      <c r="F4" s="39">
        <v>4</v>
      </c>
      <c r="G4" s="39">
        <v>5</v>
      </c>
      <c r="H4" s="39">
        <v>6</v>
      </c>
      <c r="I4" s="39">
        <v>7</v>
      </c>
      <c r="J4" s="39">
        <v>8</v>
      </c>
      <c r="K4" s="39">
        <v>9</v>
      </c>
      <c r="L4" s="39">
        <v>10</v>
      </c>
      <c r="M4" s="39">
        <v>11</v>
      </c>
      <c r="N4" s="39">
        <v>12</v>
      </c>
      <c r="O4" s="39">
        <v>13</v>
      </c>
      <c r="P4" s="39">
        <v>14</v>
      </c>
      <c r="Q4" s="39">
        <v>15</v>
      </c>
      <c r="R4" s="39">
        <v>16</v>
      </c>
      <c r="S4" s="39">
        <v>17</v>
      </c>
      <c r="T4" s="39">
        <v>18</v>
      </c>
      <c r="U4" s="39">
        <v>19</v>
      </c>
      <c r="V4" s="39">
        <v>20</v>
      </c>
      <c r="W4" s="39">
        <v>21</v>
      </c>
      <c r="X4" s="39">
        <v>22</v>
      </c>
      <c r="Y4" s="39">
        <v>23</v>
      </c>
      <c r="Z4" s="39">
        <v>24</v>
      </c>
      <c r="AA4" s="39">
        <v>25</v>
      </c>
      <c r="AB4" s="39">
        <v>26</v>
      </c>
      <c r="AC4" s="39">
        <v>27</v>
      </c>
      <c r="AD4" s="39">
        <v>28</v>
      </c>
      <c r="AE4" s="39">
        <v>29</v>
      </c>
      <c r="AF4" s="39">
        <v>30</v>
      </c>
      <c r="AG4" s="39">
        <v>31</v>
      </c>
      <c r="AH4" s="39">
        <v>32</v>
      </c>
    </row>
    <row r="5" spans="1:34" x14ac:dyDescent="0.15">
      <c r="A5" s="10">
        <v>9</v>
      </c>
      <c r="B5" s="8">
        <v>49.800000000000026</v>
      </c>
      <c r="C5" s="8">
        <v>79.680000000000035</v>
      </c>
      <c r="D5" s="8">
        <v>104.58000000000004</v>
      </c>
      <c r="E5" s="8">
        <v>129.48000000000005</v>
      </c>
      <c r="F5" s="8">
        <v>149.40000000000003</v>
      </c>
      <c r="G5" s="8">
        <v>166.83000000000004</v>
      </c>
      <c r="H5" s="8">
        <v>184.26000000000005</v>
      </c>
      <c r="I5" s="8">
        <v>204.18000000000006</v>
      </c>
      <c r="J5" s="8">
        <v>219.12000000000006</v>
      </c>
      <c r="K5" s="8">
        <v>229.08000000000007</v>
      </c>
      <c r="L5" s="8">
        <v>236.55000000000007</v>
      </c>
      <c r="M5" s="8">
        <v>244.02000000000007</v>
      </c>
      <c r="N5" s="8">
        <v>253.98000000000008</v>
      </c>
      <c r="O5" s="8">
        <v>263.94000000000005</v>
      </c>
      <c r="P5" s="8">
        <v>273.90000000000003</v>
      </c>
      <c r="Q5" s="8">
        <v>281.37000000000006</v>
      </c>
      <c r="R5" s="8">
        <v>293.82000000000005</v>
      </c>
      <c r="S5" s="8">
        <v>301.29000000000008</v>
      </c>
      <c r="T5" s="8">
        <v>311.25000000000006</v>
      </c>
      <c r="U5" s="8">
        <v>318.72000000000008</v>
      </c>
      <c r="V5" s="8">
        <v>331.17000000000007</v>
      </c>
      <c r="W5" s="8">
        <v>341.13000000000005</v>
      </c>
      <c r="X5" s="8">
        <v>351.09000000000003</v>
      </c>
      <c r="Y5" s="8">
        <v>358.56000000000006</v>
      </c>
      <c r="Z5" s="8">
        <v>366.03000000000009</v>
      </c>
      <c r="AA5" s="8">
        <v>373.50000000000011</v>
      </c>
      <c r="AB5" s="8">
        <v>380.97000000000014</v>
      </c>
      <c r="AC5" s="8">
        <v>385.95000000000016</v>
      </c>
      <c r="AD5" s="8">
        <v>388.44000000000017</v>
      </c>
      <c r="AE5" s="8">
        <v>393.42000000000019</v>
      </c>
      <c r="AF5" s="8">
        <v>398.4000000000002</v>
      </c>
      <c r="AG5" s="8">
        <v>400.89000000000021</v>
      </c>
      <c r="AH5" s="8">
        <v>408.36000000000024</v>
      </c>
    </row>
    <row r="6" spans="1:34" x14ac:dyDescent="0.15">
      <c r="A6" s="10">
        <v>10</v>
      </c>
      <c r="B6" s="8">
        <v>224.10000000000025</v>
      </c>
      <c r="C6" s="8">
        <v>373.50000000000023</v>
      </c>
      <c r="D6" s="8">
        <v>485.55000000000018</v>
      </c>
      <c r="E6" s="8">
        <v>580.17000000000019</v>
      </c>
      <c r="F6" s="8">
        <v>667.32000000000016</v>
      </c>
      <c r="G6" s="8">
        <v>754.47000000000014</v>
      </c>
      <c r="H6" s="8">
        <v>819.21000000000015</v>
      </c>
      <c r="I6" s="8">
        <v>878.97000000000014</v>
      </c>
      <c r="J6" s="8">
        <v>936.24000000000012</v>
      </c>
      <c r="K6" s="8">
        <v>978.57000000000016</v>
      </c>
      <c r="L6" s="8">
        <v>1020.9000000000002</v>
      </c>
      <c r="M6" s="8">
        <v>1060.7400000000002</v>
      </c>
      <c r="N6" s="8">
        <v>1108.0500000000002</v>
      </c>
      <c r="O6" s="8">
        <v>1152.8700000000001</v>
      </c>
      <c r="P6" s="8">
        <v>1200.18</v>
      </c>
      <c r="Q6" s="8">
        <v>1247.49</v>
      </c>
      <c r="R6" s="8">
        <v>1287.33</v>
      </c>
      <c r="S6" s="8">
        <v>1317.21</v>
      </c>
      <c r="T6" s="8">
        <v>1342.1100000000001</v>
      </c>
      <c r="U6" s="8">
        <v>1367.0100000000002</v>
      </c>
      <c r="V6" s="8">
        <v>1391.9100000000003</v>
      </c>
      <c r="W6" s="8">
        <v>1414.3200000000004</v>
      </c>
      <c r="X6" s="8">
        <v>1436.7300000000005</v>
      </c>
      <c r="Y6" s="8">
        <v>1459.1400000000006</v>
      </c>
      <c r="Z6" s="8">
        <v>1479.0600000000006</v>
      </c>
      <c r="AA6" s="8">
        <v>1491.5100000000007</v>
      </c>
      <c r="AB6" s="8">
        <v>1506.4500000000007</v>
      </c>
      <c r="AC6" s="8">
        <v>1523.8800000000008</v>
      </c>
      <c r="AD6" s="8">
        <v>1541.3100000000009</v>
      </c>
      <c r="AE6" s="8">
        <v>1556.2500000000009</v>
      </c>
      <c r="AF6" s="8">
        <v>1571.190000000001</v>
      </c>
      <c r="AG6" s="8">
        <v>1586.130000000001</v>
      </c>
      <c r="AH6" s="8">
        <v>1591.110000000001</v>
      </c>
    </row>
    <row r="7" spans="1:34" x14ac:dyDescent="0.15">
      <c r="A7" s="10">
        <v>11</v>
      </c>
      <c r="B7" s="8">
        <v>171.81000000000006</v>
      </c>
      <c r="C7" s="8">
        <v>278.88</v>
      </c>
      <c r="D7" s="8">
        <v>356.07</v>
      </c>
      <c r="E7" s="8">
        <v>435.75</v>
      </c>
      <c r="F7" s="8">
        <v>525.39</v>
      </c>
      <c r="G7" s="8">
        <v>565.23</v>
      </c>
      <c r="H7" s="8">
        <v>615.03000000000009</v>
      </c>
      <c r="I7" s="8">
        <v>667.32000000000016</v>
      </c>
      <c r="J7" s="8">
        <v>712.14000000000021</v>
      </c>
      <c r="K7" s="8">
        <v>749.49000000000024</v>
      </c>
      <c r="L7" s="8">
        <v>781.86000000000024</v>
      </c>
      <c r="M7" s="8">
        <v>811.74000000000024</v>
      </c>
      <c r="N7" s="8">
        <v>846.60000000000025</v>
      </c>
      <c r="O7" s="8">
        <v>881.46000000000026</v>
      </c>
      <c r="P7" s="8">
        <v>921.3000000000003</v>
      </c>
      <c r="Q7" s="8">
        <v>956.16000000000031</v>
      </c>
      <c r="R7" s="8">
        <v>978.57000000000028</v>
      </c>
      <c r="S7" s="8">
        <v>1003.4700000000003</v>
      </c>
      <c r="T7" s="8">
        <v>1030.8600000000004</v>
      </c>
      <c r="U7" s="8">
        <v>1050.7800000000004</v>
      </c>
      <c r="V7" s="8">
        <v>1068.2100000000005</v>
      </c>
      <c r="W7" s="8">
        <v>1088.1300000000006</v>
      </c>
      <c r="X7" s="8">
        <v>1098.0900000000006</v>
      </c>
      <c r="Y7" s="8">
        <v>1115.5200000000007</v>
      </c>
      <c r="Z7" s="8">
        <v>1132.9500000000007</v>
      </c>
      <c r="AA7" s="8">
        <v>1150.3800000000008</v>
      </c>
      <c r="AB7" s="8">
        <v>1167.8100000000009</v>
      </c>
      <c r="AC7" s="8">
        <v>1182.7500000000009</v>
      </c>
      <c r="AD7" s="8">
        <v>1200.180000000001</v>
      </c>
      <c r="AE7" s="8">
        <v>1210.140000000001</v>
      </c>
      <c r="AF7" s="8">
        <v>1217.610000000001</v>
      </c>
      <c r="AG7" s="8">
        <v>1217.610000000001</v>
      </c>
      <c r="AH7" s="8">
        <v>1217.610000000001</v>
      </c>
    </row>
    <row r="8" spans="1:34" x14ac:dyDescent="0.15">
      <c r="A8" s="10">
        <v>12</v>
      </c>
      <c r="B8" s="8">
        <v>224.10000000000025</v>
      </c>
      <c r="C8" s="8">
        <v>341.13000000000017</v>
      </c>
      <c r="D8" s="8">
        <v>433.26000000000016</v>
      </c>
      <c r="E8" s="8">
        <v>530.37000000000012</v>
      </c>
      <c r="F8" s="8">
        <v>605.07000000000016</v>
      </c>
      <c r="G8" s="8">
        <v>657.36000000000024</v>
      </c>
      <c r="H8" s="8">
        <v>717.12000000000023</v>
      </c>
      <c r="I8" s="8">
        <v>769.41000000000031</v>
      </c>
      <c r="J8" s="8">
        <v>819.21000000000038</v>
      </c>
      <c r="K8" s="8">
        <v>856.5600000000004</v>
      </c>
      <c r="L8" s="8">
        <v>901.38000000000045</v>
      </c>
      <c r="M8" s="8">
        <v>943.71000000000049</v>
      </c>
      <c r="N8" s="8">
        <v>981.06000000000051</v>
      </c>
      <c r="O8" s="8">
        <v>1020.9000000000005</v>
      </c>
      <c r="P8" s="8">
        <v>1060.7400000000005</v>
      </c>
      <c r="Q8" s="8">
        <v>1090.6200000000006</v>
      </c>
      <c r="R8" s="8">
        <v>1120.5000000000007</v>
      </c>
      <c r="S8" s="8">
        <v>1147.8900000000008</v>
      </c>
      <c r="T8" s="8">
        <v>1172.7900000000009</v>
      </c>
      <c r="U8" s="8">
        <v>1200.180000000001</v>
      </c>
      <c r="V8" s="8">
        <v>1227.5700000000011</v>
      </c>
      <c r="W8" s="8">
        <v>1257.4500000000012</v>
      </c>
      <c r="X8" s="8">
        <v>1284.8400000000013</v>
      </c>
      <c r="Y8" s="8">
        <v>1312.2300000000014</v>
      </c>
      <c r="Z8" s="8">
        <v>1334.6400000000015</v>
      </c>
      <c r="AA8" s="8">
        <v>1354.5600000000015</v>
      </c>
      <c r="AB8" s="8">
        <v>1371.9900000000016</v>
      </c>
      <c r="AC8" s="8">
        <v>1386.9300000000017</v>
      </c>
      <c r="AD8" s="8">
        <v>1401.8700000000017</v>
      </c>
      <c r="AE8" s="8">
        <v>1411.8300000000017</v>
      </c>
      <c r="AF8" s="8">
        <v>1411.8300000000017</v>
      </c>
      <c r="AG8" s="8">
        <v>1411.8300000000017</v>
      </c>
      <c r="AH8" s="8">
        <v>1411.8300000000017</v>
      </c>
    </row>
    <row r="9" spans="1:34" x14ac:dyDescent="0.15">
      <c r="A9" s="10">
        <v>13</v>
      </c>
      <c r="B9" s="8">
        <v>139.43999999999994</v>
      </c>
      <c r="C9" s="8">
        <v>206.66999999999996</v>
      </c>
      <c r="D9" s="8">
        <v>276.39</v>
      </c>
      <c r="E9" s="8">
        <v>333.66</v>
      </c>
      <c r="F9" s="8">
        <v>388.44000000000005</v>
      </c>
      <c r="G9" s="8">
        <v>440.73000000000008</v>
      </c>
      <c r="H9" s="8">
        <v>493.0200000000001</v>
      </c>
      <c r="I9" s="8">
        <v>535.35000000000014</v>
      </c>
      <c r="J9" s="8">
        <v>567.72000000000014</v>
      </c>
      <c r="K9" s="8">
        <v>605.07000000000016</v>
      </c>
      <c r="L9" s="8">
        <v>639.93000000000018</v>
      </c>
      <c r="M9" s="8">
        <v>667.32000000000016</v>
      </c>
      <c r="N9" s="8">
        <v>687.24000000000012</v>
      </c>
      <c r="O9" s="8">
        <v>707.16000000000008</v>
      </c>
      <c r="P9" s="8">
        <v>727.08</v>
      </c>
      <c r="Q9" s="8">
        <v>744.51</v>
      </c>
      <c r="R9" s="8">
        <v>761.93999999999994</v>
      </c>
      <c r="S9" s="8">
        <v>784.34999999999991</v>
      </c>
      <c r="T9" s="8">
        <v>804.26999999999987</v>
      </c>
      <c r="U9" s="8">
        <v>819.20999999999992</v>
      </c>
      <c r="V9" s="8">
        <v>834.15</v>
      </c>
      <c r="W9" s="8">
        <v>849.09</v>
      </c>
      <c r="X9" s="8">
        <v>861.54000000000008</v>
      </c>
      <c r="Y9" s="8">
        <v>878.97</v>
      </c>
      <c r="Z9" s="8">
        <v>891.42000000000007</v>
      </c>
      <c r="AA9" s="8">
        <v>903.87000000000012</v>
      </c>
      <c r="AB9" s="8">
        <v>911.34000000000015</v>
      </c>
      <c r="AC9" s="8">
        <v>923.79000000000019</v>
      </c>
      <c r="AD9" s="8">
        <v>933.75000000000023</v>
      </c>
      <c r="AE9" s="8">
        <v>933.75000000000023</v>
      </c>
      <c r="AF9" s="8">
        <v>933.75000000000023</v>
      </c>
      <c r="AG9" s="8">
        <v>933.75000000000023</v>
      </c>
      <c r="AH9" s="8">
        <v>933.75000000000023</v>
      </c>
    </row>
    <row r="10" spans="1:34" x14ac:dyDescent="0.15">
      <c r="A10" s="10">
        <v>14</v>
      </c>
      <c r="B10" s="8">
        <v>107.06999999999995</v>
      </c>
      <c r="C10" s="8">
        <v>159.35999999999999</v>
      </c>
      <c r="D10" s="8">
        <v>199.2</v>
      </c>
      <c r="E10" s="8">
        <v>236.55</v>
      </c>
      <c r="F10" s="8">
        <v>268.92</v>
      </c>
      <c r="G10" s="8">
        <v>308.76000000000005</v>
      </c>
      <c r="H10" s="8">
        <v>333.66000000000008</v>
      </c>
      <c r="I10" s="8">
        <v>358.56000000000006</v>
      </c>
      <c r="J10" s="8">
        <v>385.95000000000005</v>
      </c>
      <c r="K10" s="8">
        <v>408.36000000000007</v>
      </c>
      <c r="L10" s="8">
        <v>430.7700000000001</v>
      </c>
      <c r="M10" s="8">
        <v>453.18000000000012</v>
      </c>
      <c r="N10" s="8">
        <v>470.61000000000013</v>
      </c>
      <c r="O10" s="8">
        <v>488.04000000000013</v>
      </c>
      <c r="P10" s="8">
        <v>502.98000000000013</v>
      </c>
      <c r="Q10" s="8">
        <v>517.92000000000019</v>
      </c>
      <c r="R10" s="8">
        <v>532.86000000000024</v>
      </c>
      <c r="S10" s="8">
        <v>545.31000000000029</v>
      </c>
      <c r="T10" s="8">
        <v>557.76000000000033</v>
      </c>
      <c r="U10" s="8">
        <v>565.23000000000036</v>
      </c>
      <c r="V10" s="8">
        <v>572.70000000000039</v>
      </c>
      <c r="W10" s="8">
        <v>577.6800000000004</v>
      </c>
      <c r="X10" s="8">
        <v>585.15000000000043</v>
      </c>
      <c r="Y10" s="8">
        <v>590.13000000000045</v>
      </c>
      <c r="Z10" s="8">
        <v>597.60000000000048</v>
      </c>
      <c r="AA10" s="8">
        <v>602.5800000000005</v>
      </c>
      <c r="AB10" s="8">
        <v>607.56000000000051</v>
      </c>
      <c r="AC10" s="8">
        <v>612.54000000000053</v>
      </c>
      <c r="AD10" s="8">
        <v>612.54000000000053</v>
      </c>
      <c r="AE10" s="8">
        <v>612.54000000000053</v>
      </c>
      <c r="AF10" s="8">
        <v>612.54000000000053</v>
      </c>
      <c r="AG10" s="8">
        <v>612.54000000000053</v>
      </c>
      <c r="AH10" s="8">
        <v>612.54000000000053</v>
      </c>
    </row>
    <row r="11" spans="1:34" x14ac:dyDescent="0.15">
      <c r="A11" s="10">
        <v>15</v>
      </c>
      <c r="B11" s="8">
        <v>126.98999999999991</v>
      </c>
      <c r="C11" s="8">
        <v>191.72999999999996</v>
      </c>
      <c r="D11" s="8">
        <v>246.51</v>
      </c>
      <c r="E11" s="8">
        <v>283.86</v>
      </c>
      <c r="F11" s="8">
        <v>318.72000000000003</v>
      </c>
      <c r="G11" s="8">
        <v>353.58000000000004</v>
      </c>
      <c r="H11" s="8">
        <v>385.95000000000005</v>
      </c>
      <c r="I11" s="8">
        <v>415.83000000000004</v>
      </c>
      <c r="J11" s="8">
        <v>453.18000000000006</v>
      </c>
      <c r="K11" s="8">
        <v>485.55000000000007</v>
      </c>
      <c r="L11" s="8">
        <v>517.92000000000007</v>
      </c>
      <c r="M11" s="8">
        <v>545.31000000000006</v>
      </c>
      <c r="N11" s="8">
        <v>572.70000000000005</v>
      </c>
      <c r="O11" s="8">
        <v>600.09</v>
      </c>
      <c r="P11" s="8">
        <v>627.48</v>
      </c>
      <c r="Q11" s="8">
        <v>649.89</v>
      </c>
      <c r="R11" s="8">
        <v>674.79</v>
      </c>
      <c r="S11" s="8">
        <v>699.68999999999994</v>
      </c>
      <c r="T11" s="8">
        <v>724.58999999999992</v>
      </c>
      <c r="U11" s="8">
        <v>746.99999999999989</v>
      </c>
      <c r="V11" s="8">
        <v>766.91999999999985</v>
      </c>
      <c r="W11" s="8">
        <v>786.8399999999998</v>
      </c>
      <c r="X11" s="8">
        <v>804.26999999999975</v>
      </c>
      <c r="Y11" s="8">
        <v>821.6999999999997</v>
      </c>
      <c r="Z11" s="8">
        <v>839.12999999999965</v>
      </c>
      <c r="AA11" s="8">
        <v>854.06999999999971</v>
      </c>
      <c r="AB11" s="8">
        <v>871.49999999999966</v>
      </c>
      <c r="AC11" s="8">
        <v>873.98999999999967</v>
      </c>
      <c r="AD11" s="8">
        <v>873.98999999999967</v>
      </c>
      <c r="AE11" s="8">
        <v>873.98999999999967</v>
      </c>
      <c r="AF11" s="8">
        <v>873.98999999999967</v>
      </c>
      <c r="AG11" s="8">
        <v>873.98999999999967</v>
      </c>
      <c r="AH11" s="8">
        <v>873.98999999999967</v>
      </c>
    </row>
    <row r="12" spans="1:34" x14ac:dyDescent="0.15">
      <c r="A12" s="10">
        <v>16</v>
      </c>
      <c r="B12" s="8">
        <v>174.30000000000007</v>
      </c>
      <c r="C12" s="8">
        <v>256.47000000000008</v>
      </c>
      <c r="D12" s="8">
        <v>311.25000000000011</v>
      </c>
      <c r="E12" s="8">
        <v>348.60000000000014</v>
      </c>
      <c r="F12" s="8">
        <v>383.46000000000015</v>
      </c>
      <c r="G12" s="8">
        <v>423.30000000000018</v>
      </c>
      <c r="H12" s="8">
        <v>453.18000000000018</v>
      </c>
      <c r="I12" s="8">
        <v>485.55000000000018</v>
      </c>
      <c r="J12" s="8">
        <v>505.4700000000002</v>
      </c>
      <c r="K12" s="8">
        <v>527.88000000000022</v>
      </c>
      <c r="L12" s="8">
        <v>537.84000000000026</v>
      </c>
      <c r="M12" s="8">
        <v>547.8000000000003</v>
      </c>
      <c r="N12" s="8">
        <v>557.76000000000033</v>
      </c>
      <c r="O12" s="8">
        <v>567.72000000000037</v>
      </c>
      <c r="P12" s="8">
        <v>577.6800000000004</v>
      </c>
      <c r="Q12" s="8">
        <v>592.62000000000046</v>
      </c>
      <c r="R12" s="8">
        <v>602.5800000000005</v>
      </c>
      <c r="S12" s="8">
        <v>612.54000000000053</v>
      </c>
      <c r="T12" s="8">
        <v>622.50000000000057</v>
      </c>
      <c r="U12" s="8">
        <v>632.4600000000006</v>
      </c>
      <c r="V12" s="8">
        <v>642.42000000000064</v>
      </c>
      <c r="W12" s="8">
        <v>649.89000000000067</v>
      </c>
      <c r="X12" s="8">
        <v>659.8500000000007</v>
      </c>
      <c r="Y12" s="8">
        <v>672.30000000000075</v>
      </c>
      <c r="Z12" s="8">
        <v>687.2400000000008</v>
      </c>
      <c r="AA12" s="8">
        <v>694.71000000000083</v>
      </c>
      <c r="AB12" s="8">
        <v>697.20000000000084</v>
      </c>
      <c r="AC12" s="8">
        <v>697.20000000000084</v>
      </c>
      <c r="AD12" s="8">
        <v>697.20000000000084</v>
      </c>
      <c r="AE12" s="8">
        <v>697.20000000000084</v>
      </c>
      <c r="AF12" s="8">
        <v>697.20000000000084</v>
      </c>
      <c r="AG12" s="8">
        <v>697.20000000000084</v>
      </c>
      <c r="AH12" s="8">
        <v>697.20000000000084</v>
      </c>
    </row>
    <row r="13" spans="1:34" x14ac:dyDescent="0.15">
      <c r="A13" s="10">
        <v>17</v>
      </c>
      <c r="B13" s="8">
        <v>181.7700000000001</v>
      </c>
      <c r="C13" s="8">
        <v>271.41000000000008</v>
      </c>
      <c r="D13" s="8">
        <v>338.6400000000001</v>
      </c>
      <c r="E13" s="8">
        <v>390.93000000000012</v>
      </c>
      <c r="F13" s="8">
        <v>438.24000000000012</v>
      </c>
      <c r="G13" s="8">
        <v>490.53000000000014</v>
      </c>
      <c r="H13" s="8">
        <v>530.37000000000012</v>
      </c>
      <c r="I13" s="8">
        <v>567.72000000000014</v>
      </c>
      <c r="J13" s="8">
        <v>605.07000000000016</v>
      </c>
      <c r="K13" s="8">
        <v>639.93000000000018</v>
      </c>
      <c r="L13" s="8">
        <v>664.83000000000015</v>
      </c>
      <c r="M13" s="8">
        <v>684.75000000000011</v>
      </c>
      <c r="N13" s="8">
        <v>709.65000000000009</v>
      </c>
      <c r="O13" s="8">
        <v>729.57</v>
      </c>
      <c r="P13" s="8">
        <v>749.49</v>
      </c>
      <c r="Q13" s="8">
        <v>764.43000000000006</v>
      </c>
      <c r="R13" s="8">
        <v>776.88000000000011</v>
      </c>
      <c r="S13" s="8">
        <v>789.33000000000015</v>
      </c>
      <c r="T13" s="8">
        <v>799.29000000000019</v>
      </c>
      <c r="U13" s="8">
        <v>809.25000000000023</v>
      </c>
      <c r="V13" s="8">
        <v>819.21000000000026</v>
      </c>
      <c r="W13" s="8">
        <v>829.1700000000003</v>
      </c>
      <c r="X13" s="8">
        <v>841.62000000000035</v>
      </c>
      <c r="Y13" s="8">
        <v>849.09000000000037</v>
      </c>
      <c r="Z13" s="8">
        <v>854.07000000000039</v>
      </c>
      <c r="AA13" s="8">
        <v>854.07000000000039</v>
      </c>
      <c r="AB13" s="8">
        <v>854.07000000000039</v>
      </c>
      <c r="AC13" s="8">
        <v>854.07000000000039</v>
      </c>
      <c r="AD13" s="8">
        <v>854.07000000000039</v>
      </c>
      <c r="AE13" s="8">
        <v>854.07000000000039</v>
      </c>
      <c r="AF13" s="8">
        <v>854.07000000000039</v>
      </c>
      <c r="AG13" s="8">
        <v>854.07000000000039</v>
      </c>
      <c r="AH13" s="8">
        <v>854.07000000000039</v>
      </c>
    </row>
    <row r="14" spans="1:34" x14ac:dyDescent="0.15">
      <c r="A14" s="10">
        <v>18</v>
      </c>
      <c r="B14" s="8">
        <v>184.2600000000001</v>
      </c>
      <c r="C14" s="8">
        <v>288.84000000000003</v>
      </c>
      <c r="D14" s="8">
        <v>385.95</v>
      </c>
      <c r="E14" s="8">
        <v>455.67</v>
      </c>
      <c r="F14" s="8">
        <v>520.41000000000008</v>
      </c>
      <c r="G14" s="8">
        <v>587.6400000000001</v>
      </c>
      <c r="H14" s="8">
        <v>649.8900000000001</v>
      </c>
      <c r="I14" s="8">
        <v>702.18000000000018</v>
      </c>
      <c r="J14" s="8">
        <v>749.49000000000024</v>
      </c>
      <c r="K14" s="8">
        <v>799.2900000000003</v>
      </c>
      <c r="L14" s="8">
        <v>844.11000000000035</v>
      </c>
      <c r="M14" s="8">
        <v>891.42000000000041</v>
      </c>
      <c r="N14" s="8">
        <v>926.28000000000043</v>
      </c>
      <c r="O14" s="8">
        <v>961.14000000000044</v>
      </c>
      <c r="P14" s="8">
        <v>988.53000000000043</v>
      </c>
      <c r="Q14" s="8">
        <v>1013.4300000000004</v>
      </c>
      <c r="R14" s="8">
        <v>1038.3300000000004</v>
      </c>
      <c r="S14" s="8">
        <v>1065.7200000000005</v>
      </c>
      <c r="T14" s="8">
        <v>1095.6000000000006</v>
      </c>
      <c r="U14" s="8">
        <v>1120.5000000000007</v>
      </c>
      <c r="V14" s="8">
        <v>1137.9300000000007</v>
      </c>
      <c r="W14" s="8">
        <v>1150.3800000000008</v>
      </c>
      <c r="X14" s="8">
        <v>1160.3400000000008</v>
      </c>
      <c r="Y14" s="8">
        <v>1165.3200000000008</v>
      </c>
      <c r="Z14" s="8">
        <v>1167.8100000000009</v>
      </c>
      <c r="AA14" s="8">
        <v>1167.8100000000009</v>
      </c>
      <c r="AB14" s="8">
        <v>1167.8100000000009</v>
      </c>
      <c r="AC14" s="8">
        <v>1167.8100000000009</v>
      </c>
      <c r="AD14" s="8">
        <v>1167.8100000000009</v>
      </c>
      <c r="AE14" s="8">
        <v>1167.8100000000009</v>
      </c>
      <c r="AF14" s="8">
        <v>1167.8100000000009</v>
      </c>
      <c r="AG14" s="8">
        <v>1167.8100000000009</v>
      </c>
      <c r="AH14" s="8">
        <v>1167.8100000000009</v>
      </c>
    </row>
    <row r="15" spans="1:34" x14ac:dyDescent="0.15">
      <c r="A15" s="10">
        <v>19</v>
      </c>
      <c r="B15" s="8">
        <v>194.22000000000014</v>
      </c>
      <c r="C15" s="8">
        <v>291.3300000000001</v>
      </c>
      <c r="D15" s="8">
        <v>361.05000000000013</v>
      </c>
      <c r="E15" s="8">
        <v>418.32000000000016</v>
      </c>
      <c r="F15" s="8">
        <v>478.08000000000021</v>
      </c>
      <c r="G15" s="8">
        <v>530.37000000000023</v>
      </c>
      <c r="H15" s="8">
        <v>585.15000000000032</v>
      </c>
      <c r="I15" s="8">
        <v>632.46000000000038</v>
      </c>
      <c r="J15" s="8">
        <v>684.75000000000045</v>
      </c>
      <c r="K15" s="8">
        <v>729.5700000000005</v>
      </c>
      <c r="L15" s="8">
        <v>766.92000000000053</v>
      </c>
      <c r="M15" s="8">
        <v>799.29000000000053</v>
      </c>
      <c r="N15" s="8">
        <v>834.15000000000055</v>
      </c>
      <c r="O15" s="8">
        <v>871.50000000000057</v>
      </c>
      <c r="P15" s="8">
        <v>903.87000000000057</v>
      </c>
      <c r="Q15" s="8">
        <v>931.26000000000056</v>
      </c>
      <c r="R15" s="8">
        <v>963.63000000000056</v>
      </c>
      <c r="S15" s="8">
        <v>991.02000000000055</v>
      </c>
      <c r="T15" s="8">
        <v>1015.9200000000005</v>
      </c>
      <c r="U15" s="8">
        <v>1035.8400000000006</v>
      </c>
      <c r="V15" s="8">
        <v>1055.7600000000007</v>
      </c>
      <c r="W15" s="8">
        <v>1078.1700000000008</v>
      </c>
      <c r="X15" s="8">
        <v>1093.1100000000008</v>
      </c>
      <c r="Y15" s="8">
        <v>1093.1100000000008</v>
      </c>
      <c r="Z15" s="8">
        <v>1093.1100000000008</v>
      </c>
      <c r="AA15" s="8">
        <v>1093.1100000000008</v>
      </c>
      <c r="AB15" s="8">
        <v>1093.1100000000008</v>
      </c>
      <c r="AC15" s="8">
        <v>1093.1100000000008</v>
      </c>
      <c r="AD15" s="8">
        <v>1093.1100000000008</v>
      </c>
      <c r="AE15" s="8">
        <v>1093.1100000000008</v>
      </c>
      <c r="AF15" s="8">
        <v>1093.1100000000008</v>
      </c>
      <c r="AG15" s="8">
        <v>1093.1100000000008</v>
      </c>
      <c r="AH15" s="8">
        <v>1093.1100000000008</v>
      </c>
    </row>
    <row r="16" spans="1:34" x14ac:dyDescent="0.15">
      <c r="A16" s="10">
        <v>20</v>
      </c>
      <c r="B16" s="8">
        <v>209.1600000000002</v>
      </c>
      <c r="C16" s="8">
        <v>318.72000000000014</v>
      </c>
      <c r="D16" s="8">
        <v>408.36000000000013</v>
      </c>
      <c r="E16" s="8">
        <v>493.0200000000001</v>
      </c>
      <c r="F16" s="8">
        <v>572.70000000000005</v>
      </c>
      <c r="G16" s="8">
        <v>632.46</v>
      </c>
      <c r="H16" s="8">
        <v>694.71</v>
      </c>
      <c r="I16" s="8">
        <v>754.47</v>
      </c>
      <c r="J16" s="8">
        <v>811.74</v>
      </c>
      <c r="K16" s="8">
        <v>864.03000000000009</v>
      </c>
      <c r="L16" s="8">
        <v>913.83000000000015</v>
      </c>
      <c r="M16" s="8">
        <v>963.63000000000022</v>
      </c>
      <c r="N16" s="8">
        <v>1015.9200000000003</v>
      </c>
      <c r="O16" s="8">
        <v>1055.7600000000002</v>
      </c>
      <c r="P16" s="8">
        <v>1090.6200000000003</v>
      </c>
      <c r="Q16" s="8">
        <v>1125.4800000000005</v>
      </c>
      <c r="R16" s="8">
        <v>1172.7900000000004</v>
      </c>
      <c r="S16" s="8">
        <v>1212.6300000000003</v>
      </c>
      <c r="T16" s="8">
        <v>1245.0000000000005</v>
      </c>
      <c r="U16" s="8">
        <v>1277.3700000000006</v>
      </c>
      <c r="V16" s="8">
        <v>1307.2500000000007</v>
      </c>
      <c r="W16" s="8">
        <v>1334.6400000000008</v>
      </c>
      <c r="X16" s="8">
        <v>1339.6200000000008</v>
      </c>
      <c r="Y16" s="8">
        <v>1339.6200000000008</v>
      </c>
      <c r="Z16" s="8">
        <v>1339.6200000000008</v>
      </c>
      <c r="AA16" s="8">
        <v>1339.6200000000008</v>
      </c>
      <c r="AB16" s="8">
        <v>1339.6200000000008</v>
      </c>
      <c r="AC16" s="8">
        <v>1339.6200000000008</v>
      </c>
      <c r="AD16" s="8">
        <v>1339.6200000000008</v>
      </c>
      <c r="AE16" s="8">
        <v>1339.6200000000008</v>
      </c>
      <c r="AF16" s="8">
        <v>1339.6200000000008</v>
      </c>
      <c r="AG16" s="8">
        <v>1339.6200000000008</v>
      </c>
      <c r="AH16" s="8">
        <v>1339.6200000000008</v>
      </c>
    </row>
    <row r="17" spans="1:34" x14ac:dyDescent="0.15">
      <c r="A17" s="10">
        <v>21</v>
      </c>
      <c r="B17" s="8">
        <v>139.43999999999994</v>
      </c>
      <c r="C17" s="8">
        <v>219.11999999999995</v>
      </c>
      <c r="D17" s="8">
        <v>286.34999999999997</v>
      </c>
      <c r="E17" s="8">
        <v>348.6</v>
      </c>
      <c r="F17" s="8">
        <v>408.36000000000007</v>
      </c>
      <c r="G17" s="8">
        <v>455.67000000000007</v>
      </c>
      <c r="H17" s="8">
        <v>495.5100000000001</v>
      </c>
      <c r="I17" s="8">
        <v>532.86000000000013</v>
      </c>
      <c r="J17" s="8">
        <v>570.21000000000015</v>
      </c>
      <c r="K17" s="8">
        <v>607.56000000000017</v>
      </c>
      <c r="L17" s="8">
        <v>647.4000000000002</v>
      </c>
      <c r="M17" s="8">
        <v>684.75000000000023</v>
      </c>
      <c r="N17" s="8">
        <v>719.61000000000024</v>
      </c>
      <c r="O17" s="8">
        <v>749.49000000000024</v>
      </c>
      <c r="P17" s="8">
        <v>774.39000000000021</v>
      </c>
      <c r="Q17" s="8">
        <v>799.29000000000019</v>
      </c>
      <c r="R17" s="8">
        <v>819.21000000000015</v>
      </c>
      <c r="S17" s="8">
        <v>836.6400000000001</v>
      </c>
      <c r="T17" s="8">
        <v>854.07</v>
      </c>
      <c r="U17" s="8">
        <v>869.0100000000001</v>
      </c>
      <c r="V17" s="8">
        <v>883.95000000000016</v>
      </c>
      <c r="W17" s="8">
        <v>891.42000000000019</v>
      </c>
      <c r="X17" s="8">
        <v>891.42000000000019</v>
      </c>
      <c r="Y17" s="8">
        <v>891.42000000000019</v>
      </c>
      <c r="Z17" s="8">
        <v>891.42000000000019</v>
      </c>
      <c r="AA17" s="8">
        <v>891.42000000000019</v>
      </c>
      <c r="AB17" s="8">
        <v>891.42000000000019</v>
      </c>
      <c r="AC17" s="8">
        <v>891.42000000000019</v>
      </c>
      <c r="AD17" s="8">
        <v>891.42000000000019</v>
      </c>
      <c r="AE17" s="8">
        <v>891.42000000000019</v>
      </c>
      <c r="AF17" s="8">
        <v>891.42000000000019</v>
      </c>
      <c r="AG17" s="8">
        <v>891.42000000000019</v>
      </c>
      <c r="AH17" s="8">
        <v>891.42000000000019</v>
      </c>
    </row>
    <row r="18" spans="1:34" x14ac:dyDescent="0.15">
      <c r="A18" s="10">
        <v>22</v>
      </c>
      <c r="B18" s="8">
        <v>84.66</v>
      </c>
      <c r="C18" s="8">
        <v>129.48000000000002</v>
      </c>
      <c r="D18" s="8">
        <v>161.85000000000002</v>
      </c>
      <c r="E18" s="8">
        <v>189.24000000000004</v>
      </c>
      <c r="F18" s="8">
        <v>214.14000000000004</v>
      </c>
      <c r="G18" s="8">
        <v>236.55000000000004</v>
      </c>
      <c r="H18" s="8">
        <v>251.49000000000004</v>
      </c>
      <c r="I18" s="8">
        <v>263.94000000000005</v>
      </c>
      <c r="J18" s="8">
        <v>273.90000000000003</v>
      </c>
      <c r="K18" s="8">
        <v>283.86</v>
      </c>
      <c r="L18" s="8">
        <v>296.31</v>
      </c>
      <c r="M18" s="8">
        <v>303.78000000000003</v>
      </c>
      <c r="N18" s="8">
        <v>311.25000000000006</v>
      </c>
      <c r="O18" s="8">
        <v>321.21000000000004</v>
      </c>
      <c r="P18" s="8">
        <v>331.17</v>
      </c>
      <c r="Q18" s="8">
        <v>341.13</v>
      </c>
      <c r="R18" s="8">
        <v>348.6</v>
      </c>
      <c r="S18" s="8">
        <v>353.58000000000004</v>
      </c>
      <c r="T18" s="8">
        <v>358.56000000000006</v>
      </c>
      <c r="U18" s="8">
        <v>363.54000000000008</v>
      </c>
      <c r="V18" s="8">
        <v>363.54000000000008</v>
      </c>
      <c r="W18" s="8">
        <v>363.54000000000008</v>
      </c>
      <c r="X18" s="8">
        <v>363.54000000000008</v>
      </c>
      <c r="Y18" s="8">
        <v>363.54000000000008</v>
      </c>
      <c r="Z18" s="8">
        <v>363.54000000000008</v>
      </c>
      <c r="AA18" s="8">
        <v>363.54000000000008</v>
      </c>
      <c r="AB18" s="8">
        <v>363.54000000000008</v>
      </c>
      <c r="AC18" s="8">
        <v>363.54000000000008</v>
      </c>
      <c r="AD18" s="8">
        <v>363.54000000000008</v>
      </c>
      <c r="AE18" s="8">
        <v>363.54000000000008</v>
      </c>
      <c r="AF18" s="8">
        <v>363.54000000000008</v>
      </c>
      <c r="AG18" s="8">
        <v>363.54000000000008</v>
      </c>
      <c r="AH18" s="8">
        <v>363.54000000000008</v>
      </c>
    </row>
    <row r="19" spans="1:34" x14ac:dyDescent="0.15">
      <c r="A19" s="10">
        <v>23</v>
      </c>
      <c r="B19" s="8">
        <v>102.08999999999996</v>
      </c>
      <c r="C19" s="8">
        <v>179.27999999999997</v>
      </c>
      <c r="D19" s="8">
        <v>244.02</v>
      </c>
      <c r="E19" s="8">
        <v>303.78000000000003</v>
      </c>
      <c r="F19" s="8">
        <v>351.09000000000003</v>
      </c>
      <c r="G19" s="8">
        <v>400.89000000000004</v>
      </c>
      <c r="H19" s="8">
        <v>443.22000000000008</v>
      </c>
      <c r="I19" s="8">
        <v>480.57000000000011</v>
      </c>
      <c r="J19" s="8">
        <v>515.43000000000006</v>
      </c>
      <c r="K19" s="8">
        <v>550.29000000000008</v>
      </c>
      <c r="L19" s="8">
        <v>580.17000000000007</v>
      </c>
      <c r="M19" s="8">
        <v>610.05000000000007</v>
      </c>
      <c r="N19" s="8">
        <v>639.93000000000006</v>
      </c>
      <c r="O19" s="8">
        <v>664.83</v>
      </c>
      <c r="P19" s="8">
        <v>692.22</v>
      </c>
      <c r="Q19" s="8">
        <v>719.61</v>
      </c>
      <c r="R19" s="8">
        <v>744.51</v>
      </c>
      <c r="S19" s="8">
        <v>774.39</v>
      </c>
      <c r="T19" s="8">
        <v>799.29</v>
      </c>
      <c r="U19" s="8">
        <v>814.23</v>
      </c>
      <c r="V19" s="8">
        <v>814.23</v>
      </c>
      <c r="W19" s="8">
        <v>814.23</v>
      </c>
      <c r="X19" s="8">
        <v>814.23</v>
      </c>
      <c r="Y19" s="8">
        <v>814.23</v>
      </c>
      <c r="Z19" s="8">
        <v>814.23</v>
      </c>
      <c r="AA19" s="8">
        <v>814.23</v>
      </c>
      <c r="AB19" s="8">
        <v>814.23</v>
      </c>
      <c r="AC19" s="8">
        <v>814.23</v>
      </c>
      <c r="AD19" s="8">
        <v>814.23</v>
      </c>
      <c r="AE19" s="8">
        <v>814.23</v>
      </c>
      <c r="AF19" s="8">
        <v>814.23</v>
      </c>
      <c r="AG19" s="8">
        <v>814.23</v>
      </c>
      <c r="AH19" s="8">
        <v>814.23</v>
      </c>
    </row>
    <row r="20" spans="1:34" x14ac:dyDescent="0.15">
      <c r="A20" s="10">
        <v>24</v>
      </c>
      <c r="B20" s="8">
        <v>29.88000000000001</v>
      </c>
      <c r="C20" s="8">
        <v>49.800000000000011</v>
      </c>
      <c r="D20" s="8">
        <v>64.740000000000009</v>
      </c>
      <c r="E20" s="8">
        <v>77.190000000000012</v>
      </c>
      <c r="F20" s="8">
        <v>89.640000000000015</v>
      </c>
      <c r="G20" s="8">
        <v>102.09000000000002</v>
      </c>
      <c r="H20" s="8">
        <v>114.54000000000002</v>
      </c>
      <c r="I20" s="8">
        <v>126.99000000000002</v>
      </c>
      <c r="J20" s="8">
        <v>139.44000000000003</v>
      </c>
      <c r="K20" s="8">
        <v>146.91000000000003</v>
      </c>
      <c r="L20" s="8">
        <v>154.38000000000002</v>
      </c>
      <c r="M20" s="8">
        <v>161.85000000000002</v>
      </c>
      <c r="N20" s="8">
        <v>169.32000000000002</v>
      </c>
      <c r="O20" s="8">
        <v>176.79000000000002</v>
      </c>
      <c r="P20" s="8">
        <v>181.77</v>
      </c>
      <c r="Q20" s="8">
        <v>186.75</v>
      </c>
      <c r="R20" s="8">
        <v>191.73</v>
      </c>
      <c r="S20" s="8">
        <v>196.70999999999998</v>
      </c>
      <c r="T20" s="8">
        <v>199.2</v>
      </c>
      <c r="U20" s="8">
        <v>199.2</v>
      </c>
      <c r="V20" s="8">
        <v>199.2</v>
      </c>
      <c r="W20" s="8">
        <v>199.2</v>
      </c>
      <c r="X20" s="8">
        <v>199.2</v>
      </c>
      <c r="Y20" s="8">
        <v>199.2</v>
      </c>
      <c r="Z20" s="8">
        <v>199.2</v>
      </c>
      <c r="AA20" s="8">
        <v>199.2</v>
      </c>
      <c r="AB20" s="8">
        <v>199.2</v>
      </c>
      <c r="AC20" s="8">
        <v>199.2</v>
      </c>
      <c r="AD20" s="8">
        <v>199.2</v>
      </c>
      <c r="AE20" s="8">
        <v>199.2</v>
      </c>
      <c r="AF20" s="8">
        <v>199.2</v>
      </c>
      <c r="AG20" s="8">
        <v>199.2</v>
      </c>
      <c r="AH20" s="8">
        <v>199.2</v>
      </c>
    </row>
    <row r="21" spans="1:34" x14ac:dyDescent="0.15">
      <c r="A21" s="10">
        <v>25</v>
      </c>
      <c r="B21" s="8">
        <v>37.350000000000016</v>
      </c>
      <c r="C21" s="8">
        <v>47.310000000000016</v>
      </c>
      <c r="D21" s="8">
        <v>59.760000000000019</v>
      </c>
      <c r="E21" s="8">
        <v>64.740000000000023</v>
      </c>
      <c r="F21" s="8">
        <v>74.700000000000017</v>
      </c>
      <c r="G21" s="8">
        <v>82.170000000000016</v>
      </c>
      <c r="H21" s="8">
        <v>92.130000000000024</v>
      </c>
      <c r="I21" s="8">
        <v>99.600000000000023</v>
      </c>
      <c r="J21" s="8">
        <v>104.58000000000003</v>
      </c>
      <c r="K21" s="8">
        <v>109.56000000000003</v>
      </c>
      <c r="L21" s="8">
        <v>114.54000000000003</v>
      </c>
      <c r="M21" s="8">
        <v>119.52000000000004</v>
      </c>
      <c r="N21" s="8">
        <v>124.50000000000004</v>
      </c>
      <c r="O21" s="8">
        <v>126.99000000000004</v>
      </c>
      <c r="P21" s="8">
        <v>129.48000000000005</v>
      </c>
      <c r="Q21" s="8">
        <v>131.97000000000006</v>
      </c>
      <c r="R21" s="8">
        <v>134.46000000000006</v>
      </c>
      <c r="S21" s="8">
        <v>134.46000000000006</v>
      </c>
      <c r="T21" s="8">
        <v>134.46000000000006</v>
      </c>
      <c r="U21" s="8">
        <v>134.46000000000006</v>
      </c>
      <c r="V21" s="8">
        <v>134.46000000000006</v>
      </c>
      <c r="W21" s="8">
        <v>134.46000000000006</v>
      </c>
      <c r="X21" s="8">
        <v>134.46000000000006</v>
      </c>
      <c r="Y21" s="8">
        <v>134.46000000000006</v>
      </c>
      <c r="Z21" s="8">
        <v>134.46000000000006</v>
      </c>
      <c r="AA21" s="8">
        <v>134.46000000000006</v>
      </c>
      <c r="AB21" s="8">
        <v>134.46000000000006</v>
      </c>
      <c r="AC21" s="8">
        <v>134.46000000000006</v>
      </c>
      <c r="AD21" s="8">
        <v>134.46000000000006</v>
      </c>
      <c r="AE21" s="8">
        <v>134.46000000000006</v>
      </c>
      <c r="AF21" s="8">
        <v>134.46000000000006</v>
      </c>
      <c r="AG21" s="8">
        <v>134.46000000000006</v>
      </c>
      <c r="AH21" s="8">
        <v>134.46000000000006</v>
      </c>
    </row>
    <row r="22" spans="1:34" x14ac:dyDescent="0.15">
      <c r="A22" s="10">
        <v>26</v>
      </c>
      <c r="B22" s="8">
        <v>19.920000000000002</v>
      </c>
      <c r="C22" s="8">
        <v>34.86</v>
      </c>
      <c r="D22" s="8">
        <v>47.31</v>
      </c>
      <c r="E22" s="8">
        <v>57.27</v>
      </c>
      <c r="F22" s="8">
        <v>69.72</v>
      </c>
      <c r="G22" s="8">
        <v>79.680000000000007</v>
      </c>
      <c r="H22" s="8">
        <v>84.660000000000011</v>
      </c>
      <c r="I22" s="8">
        <v>92.13000000000001</v>
      </c>
      <c r="J22" s="8">
        <v>99.600000000000009</v>
      </c>
      <c r="K22" s="8">
        <v>107.07000000000001</v>
      </c>
      <c r="L22" s="8">
        <v>112.05000000000001</v>
      </c>
      <c r="M22" s="8">
        <v>117.03000000000002</v>
      </c>
      <c r="N22" s="8">
        <v>122.01000000000002</v>
      </c>
      <c r="O22" s="8">
        <v>126.99000000000002</v>
      </c>
      <c r="P22" s="8">
        <v>131.97000000000003</v>
      </c>
      <c r="Q22" s="8">
        <v>136.95000000000002</v>
      </c>
      <c r="R22" s="8">
        <v>136.95000000000002</v>
      </c>
      <c r="S22" s="8">
        <v>136.95000000000002</v>
      </c>
      <c r="T22" s="8">
        <v>136.95000000000002</v>
      </c>
      <c r="U22" s="8">
        <v>136.95000000000002</v>
      </c>
      <c r="V22" s="8">
        <v>136.95000000000002</v>
      </c>
      <c r="W22" s="8">
        <v>136.95000000000002</v>
      </c>
      <c r="X22" s="8">
        <v>136.95000000000002</v>
      </c>
      <c r="Y22" s="8">
        <v>136.95000000000002</v>
      </c>
      <c r="Z22" s="8">
        <v>136.95000000000002</v>
      </c>
      <c r="AA22" s="8">
        <v>136.95000000000002</v>
      </c>
      <c r="AB22" s="8">
        <v>136.95000000000002</v>
      </c>
      <c r="AC22" s="8">
        <v>136.95000000000002</v>
      </c>
      <c r="AD22" s="8">
        <v>136.95000000000002</v>
      </c>
      <c r="AE22" s="8">
        <v>136.95000000000002</v>
      </c>
      <c r="AF22" s="8">
        <v>136.95000000000002</v>
      </c>
      <c r="AG22" s="8">
        <v>136.95000000000002</v>
      </c>
      <c r="AH22" s="8">
        <v>136.95000000000002</v>
      </c>
    </row>
    <row r="23" spans="1:34" x14ac:dyDescent="0.15">
      <c r="A23" s="10">
        <v>27</v>
      </c>
      <c r="B23" s="8">
        <v>24.900000000000006</v>
      </c>
      <c r="C23" s="8">
        <v>42.330000000000005</v>
      </c>
      <c r="D23" s="8">
        <v>57.27000000000001</v>
      </c>
      <c r="E23" s="8">
        <v>69.720000000000013</v>
      </c>
      <c r="F23" s="8">
        <v>82.170000000000016</v>
      </c>
      <c r="G23" s="8">
        <v>92.130000000000024</v>
      </c>
      <c r="H23" s="8">
        <v>102.09000000000003</v>
      </c>
      <c r="I23" s="8">
        <v>109.56000000000003</v>
      </c>
      <c r="J23" s="8">
        <v>114.54000000000003</v>
      </c>
      <c r="K23" s="8">
        <v>119.52000000000004</v>
      </c>
      <c r="L23" s="8">
        <v>124.50000000000004</v>
      </c>
      <c r="M23" s="8">
        <v>126.99000000000004</v>
      </c>
      <c r="N23" s="8">
        <v>129.48000000000005</v>
      </c>
      <c r="O23" s="8">
        <v>131.97000000000006</v>
      </c>
      <c r="P23" s="8">
        <v>134.46000000000006</v>
      </c>
      <c r="Q23" s="8">
        <v>134.46000000000006</v>
      </c>
      <c r="R23" s="8">
        <v>134.46000000000006</v>
      </c>
      <c r="S23" s="8">
        <v>134.46000000000006</v>
      </c>
      <c r="T23" s="8">
        <v>134.46000000000006</v>
      </c>
      <c r="U23" s="8">
        <v>134.46000000000006</v>
      </c>
      <c r="V23" s="8">
        <v>134.46000000000006</v>
      </c>
      <c r="W23" s="8">
        <v>134.46000000000006</v>
      </c>
      <c r="X23" s="8">
        <v>134.46000000000006</v>
      </c>
      <c r="Y23" s="8">
        <v>134.46000000000006</v>
      </c>
      <c r="Z23" s="8">
        <v>134.46000000000006</v>
      </c>
      <c r="AA23" s="8">
        <v>134.46000000000006</v>
      </c>
      <c r="AB23" s="8">
        <v>134.46000000000006</v>
      </c>
      <c r="AC23" s="8">
        <v>134.46000000000006</v>
      </c>
      <c r="AD23" s="8">
        <v>134.46000000000006</v>
      </c>
      <c r="AE23" s="8">
        <v>134.46000000000006</v>
      </c>
      <c r="AF23" s="8">
        <v>134.46000000000006</v>
      </c>
      <c r="AG23" s="8">
        <v>134.46000000000006</v>
      </c>
      <c r="AH23" s="8">
        <v>134.46000000000006</v>
      </c>
    </row>
    <row r="24" spans="1:34" x14ac:dyDescent="0.15">
      <c r="A24" s="10">
        <v>28</v>
      </c>
      <c r="B24" s="8">
        <v>4.9800000000000004</v>
      </c>
      <c r="C24" s="8">
        <v>7.4700000000000006</v>
      </c>
      <c r="D24" s="8">
        <v>9.9600000000000009</v>
      </c>
      <c r="E24" s="8">
        <v>9.9600000000000009</v>
      </c>
      <c r="F24" s="8">
        <v>12.450000000000001</v>
      </c>
      <c r="G24" s="8">
        <v>14.940000000000001</v>
      </c>
      <c r="H24" s="8">
        <v>17.43</v>
      </c>
      <c r="I24" s="8">
        <v>17.43</v>
      </c>
      <c r="J24" s="8">
        <v>17.43</v>
      </c>
      <c r="K24" s="8">
        <v>22.41</v>
      </c>
      <c r="L24" s="8">
        <v>24.9</v>
      </c>
      <c r="M24" s="8">
        <v>24.9</v>
      </c>
      <c r="N24" s="8">
        <v>24.9</v>
      </c>
      <c r="O24" s="8">
        <v>27.39</v>
      </c>
      <c r="P24" s="8">
        <v>27.39</v>
      </c>
      <c r="Q24" s="8">
        <v>27.39</v>
      </c>
      <c r="R24" s="8">
        <v>27.39</v>
      </c>
      <c r="S24" s="8">
        <v>27.39</v>
      </c>
      <c r="T24" s="8">
        <v>27.39</v>
      </c>
      <c r="U24" s="8">
        <v>27.39</v>
      </c>
      <c r="V24" s="8">
        <v>27.39</v>
      </c>
      <c r="W24" s="8">
        <v>27.39</v>
      </c>
      <c r="X24" s="8">
        <v>27.39</v>
      </c>
      <c r="Y24" s="8">
        <v>27.39</v>
      </c>
      <c r="Z24" s="8">
        <v>27.39</v>
      </c>
      <c r="AA24" s="8">
        <v>27.39</v>
      </c>
      <c r="AB24" s="8">
        <v>27.39</v>
      </c>
      <c r="AC24" s="8">
        <v>27.39</v>
      </c>
      <c r="AD24" s="8">
        <v>27.39</v>
      </c>
      <c r="AE24" s="8">
        <v>27.39</v>
      </c>
      <c r="AF24" s="8">
        <v>27.39</v>
      </c>
      <c r="AG24" s="8">
        <v>27.39</v>
      </c>
      <c r="AH24" s="8">
        <v>27.39</v>
      </c>
    </row>
    <row r="25" spans="1:34" x14ac:dyDescent="0.15">
      <c r="A25" s="10">
        <v>29</v>
      </c>
      <c r="B25" s="8">
        <v>7.4700000000000006</v>
      </c>
      <c r="C25" s="8">
        <v>9.9600000000000009</v>
      </c>
      <c r="D25" s="8">
        <v>12.450000000000001</v>
      </c>
      <c r="E25" s="8">
        <v>12.450000000000001</v>
      </c>
      <c r="F25" s="8">
        <v>12.450000000000001</v>
      </c>
      <c r="G25" s="8">
        <v>17.43</v>
      </c>
      <c r="H25" s="8">
        <v>17.43</v>
      </c>
      <c r="I25" s="8">
        <v>17.43</v>
      </c>
      <c r="J25" s="8">
        <v>17.43</v>
      </c>
      <c r="K25" s="8">
        <v>17.43</v>
      </c>
      <c r="L25" s="8">
        <v>17.43</v>
      </c>
      <c r="M25" s="8">
        <v>17.43</v>
      </c>
      <c r="N25" s="8">
        <v>17.43</v>
      </c>
      <c r="O25" s="8">
        <v>17.43</v>
      </c>
      <c r="P25" s="8">
        <v>17.43</v>
      </c>
      <c r="Q25" s="8">
        <v>17.43</v>
      </c>
      <c r="R25" s="8">
        <v>17.43</v>
      </c>
      <c r="S25" s="8">
        <v>17.43</v>
      </c>
      <c r="T25" s="8">
        <v>17.43</v>
      </c>
      <c r="U25" s="8">
        <v>17.43</v>
      </c>
      <c r="V25" s="8">
        <v>17.43</v>
      </c>
      <c r="W25" s="8">
        <v>17.43</v>
      </c>
      <c r="X25" s="8">
        <v>17.43</v>
      </c>
      <c r="Y25" s="8">
        <v>17.43</v>
      </c>
      <c r="Z25" s="8">
        <v>17.43</v>
      </c>
      <c r="AA25" s="8">
        <v>17.43</v>
      </c>
      <c r="AB25" s="8">
        <v>17.43</v>
      </c>
      <c r="AC25" s="8">
        <v>17.43</v>
      </c>
      <c r="AD25" s="8">
        <v>17.43</v>
      </c>
      <c r="AE25" s="8">
        <v>17.43</v>
      </c>
      <c r="AF25" s="8">
        <v>17.43</v>
      </c>
      <c r="AG25" s="8">
        <v>17.43</v>
      </c>
      <c r="AH25" s="8">
        <v>17.43</v>
      </c>
    </row>
    <row r="26" spans="1:34" x14ac:dyDescent="0.15">
      <c r="A26" s="10">
        <v>30</v>
      </c>
      <c r="B26" s="8">
        <v>12.450000000000001</v>
      </c>
      <c r="C26" s="8">
        <v>17.43</v>
      </c>
      <c r="D26" s="8">
        <v>19.920000000000002</v>
      </c>
      <c r="E26" s="8">
        <v>22.410000000000004</v>
      </c>
      <c r="F26" s="8">
        <v>24.900000000000006</v>
      </c>
      <c r="G26" s="8">
        <v>27.390000000000008</v>
      </c>
      <c r="H26" s="8">
        <v>29.88000000000001</v>
      </c>
      <c r="I26" s="8">
        <v>32.370000000000012</v>
      </c>
      <c r="J26" s="8">
        <v>34.860000000000014</v>
      </c>
      <c r="K26" s="8">
        <v>37.350000000000016</v>
      </c>
      <c r="L26" s="8">
        <v>37.350000000000016</v>
      </c>
      <c r="M26" s="8">
        <v>37.350000000000016</v>
      </c>
      <c r="N26" s="8">
        <v>37.350000000000016</v>
      </c>
      <c r="O26" s="8">
        <v>37.350000000000016</v>
      </c>
      <c r="P26" s="8">
        <v>37.350000000000016</v>
      </c>
      <c r="Q26" s="8">
        <v>37.350000000000016</v>
      </c>
      <c r="R26" s="8">
        <v>37.350000000000016</v>
      </c>
      <c r="S26" s="8">
        <v>37.350000000000016</v>
      </c>
      <c r="T26" s="8">
        <v>37.350000000000016</v>
      </c>
      <c r="U26" s="8">
        <v>37.350000000000016</v>
      </c>
      <c r="V26" s="8">
        <v>37.350000000000016</v>
      </c>
      <c r="W26" s="8">
        <v>37.350000000000016</v>
      </c>
      <c r="X26" s="8">
        <v>37.350000000000016</v>
      </c>
      <c r="Y26" s="8">
        <v>37.350000000000016</v>
      </c>
      <c r="Z26" s="8">
        <v>37.350000000000016</v>
      </c>
      <c r="AA26" s="8">
        <v>37.350000000000016</v>
      </c>
      <c r="AB26" s="8">
        <v>37.350000000000016</v>
      </c>
      <c r="AC26" s="8">
        <v>37.350000000000016</v>
      </c>
      <c r="AD26" s="8">
        <v>37.350000000000016</v>
      </c>
      <c r="AE26" s="8">
        <v>37.350000000000016</v>
      </c>
      <c r="AF26" s="8">
        <v>37.350000000000016</v>
      </c>
      <c r="AG26" s="8">
        <v>37.350000000000016</v>
      </c>
      <c r="AH26" s="8">
        <v>37.350000000000016</v>
      </c>
    </row>
    <row r="27" spans="1:34" x14ac:dyDescent="0.15">
      <c r="A27" s="10">
        <v>31</v>
      </c>
      <c r="B27" s="8">
        <v>4.9800000000000004</v>
      </c>
      <c r="C27" s="8">
        <v>4.9800000000000004</v>
      </c>
      <c r="D27" s="8">
        <v>4.9800000000000004</v>
      </c>
      <c r="E27" s="8">
        <v>4.9800000000000004</v>
      </c>
      <c r="F27" s="8">
        <v>4.9800000000000004</v>
      </c>
      <c r="G27" s="8">
        <v>4.9800000000000004</v>
      </c>
      <c r="H27" s="8">
        <v>4.9800000000000004</v>
      </c>
      <c r="I27" s="8">
        <v>4.9800000000000004</v>
      </c>
      <c r="J27" s="8">
        <v>4.9800000000000004</v>
      </c>
      <c r="K27" s="8">
        <v>4.9800000000000004</v>
      </c>
      <c r="L27" s="8">
        <v>4.9800000000000004</v>
      </c>
      <c r="M27" s="8">
        <v>4.9800000000000004</v>
      </c>
      <c r="N27" s="8">
        <v>4.9800000000000004</v>
      </c>
      <c r="O27" s="8">
        <v>4.9800000000000004</v>
      </c>
      <c r="P27" s="8">
        <v>4.9800000000000004</v>
      </c>
      <c r="Q27" s="8">
        <v>4.9800000000000004</v>
      </c>
      <c r="R27" s="8">
        <v>4.9800000000000004</v>
      </c>
      <c r="S27" s="8">
        <v>4.9800000000000004</v>
      </c>
      <c r="T27" s="8">
        <v>4.9800000000000004</v>
      </c>
      <c r="U27" s="8">
        <v>4.9800000000000004</v>
      </c>
      <c r="V27" s="8">
        <v>4.9800000000000004</v>
      </c>
      <c r="W27" s="8">
        <v>4.9800000000000004</v>
      </c>
      <c r="X27" s="8">
        <v>4.9800000000000004</v>
      </c>
      <c r="Y27" s="8">
        <v>4.9800000000000004</v>
      </c>
      <c r="Z27" s="8">
        <v>4.9800000000000004</v>
      </c>
      <c r="AA27" s="8">
        <v>4.9800000000000004</v>
      </c>
      <c r="AB27" s="8">
        <v>4.9800000000000004</v>
      </c>
      <c r="AC27" s="8">
        <v>4.9800000000000004</v>
      </c>
      <c r="AD27" s="8">
        <v>4.9800000000000004</v>
      </c>
      <c r="AE27" s="8">
        <v>4.9800000000000004</v>
      </c>
      <c r="AF27" s="8">
        <v>4.9800000000000004</v>
      </c>
      <c r="AG27" s="8">
        <v>4.9800000000000004</v>
      </c>
      <c r="AH27" s="8">
        <v>4.9800000000000004</v>
      </c>
    </row>
    <row r="28" spans="1:34" x14ac:dyDescent="0.15">
      <c r="A28" s="10">
        <v>32</v>
      </c>
      <c r="B28" s="8">
        <v>2.4900000000000002</v>
      </c>
      <c r="C28" s="8">
        <v>2.4900000000000002</v>
      </c>
      <c r="D28" s="8">
        <v>2.4900000000000002</v>
      </c>
      <c r="E28" s="8">
        <v>2.4900000000000002</v>
      </c>
      <c r="F28" s="8">
        <v>2.4900000000000002</v>
      </c>
      <c r="G28" s="8">
        <v>2.4900000000000002</v>
      </c>
      <c r="H28" s="8">
        <v>2.4900000000000002</v>
      </c>
      <c r="I28" s="8">
        <v>2.4900000000000002</v>
      </c>
      <c r="J28" s="8">
        <v>2.4900000000000002</v>
      </c>
      <c r="K28" s="8">
        <v>2.4900000000000002</v>
      </c>
      <c r="L28" s="8">
        <v>2.4900000000000002</v>
      </c>
      <c r="M28" s="8">
        <v>2.4900000000000002</v>
      </c>
      <c r="N28" s="8">
        <v>2.4900000000000002</v>
      </c>
      <c r="O28" s="8">
        <v>2.4900000000000002</v>
      </c>
      <c r="P28" s="8">
        <v>2.4900000000000002</v>
      </c>
      <c r="Q28" s="8">
        <v>2.4900000000000002</v>
      </c>
      <c r="R28" s="8">
        <v>2.4900000000000002</v>
      </c>
      <c r="S28" s="8">
        <v>2.4900000000000002</v>
      </c>
      <c r="T28" s="8">
        <v>2.4900000000000002</v>
      </c>
      <c r="U28" s="8">
        <v>2.4900000000000002</v>
      </c>
      <c r="V28" s="8">
        <v>2.4900000000000002</v>
      </c>
      <c r="W28" s="8">
        <v>2.4900000000000002</v>
      </c>
      <c r="X28" s="8">
        <v>2.4900000000000002</v>
      </c>
      <c r="Y28" s="8">
        <v>2.4900000000000002</v>
      </c>
      <c r="Z28" s="8">
        <v>2.4900000000000002</v>
      </c>
      <c r="AA28" s="8">
        <v>2.4900000000000002</v>
      </c>
      <c r="AB28" s="8">
        <v>2.4900000000000002</v>
      </c>
      <c r="AC28" s="8">
        <v>2.4900000000000002</v>
      </c>
      <c r="AD28" s="8">
        <v>2.4900000000000002</v>
      </c>
      <c r="AE28" s="8">
        <v>2.4900000000000002</v>
      </c>
      <c r="AF28" s="8">
        <v>2.4900000000000002</v>
      </c>
      <c r="AG28" s="8">
        <v>2.4900000000000002</v>
      </c>
      <c r="AH28" s="8">
        <v>2.4900000000000002</v>
      </c>
    </row>
    <row r="29" spans="1:34" x14ac:dyDescent="0.15">
      <c r="A29" s="10">
        <v>33</v>
      </c>
      <c r="B29" s="8">
        <v>17.43</v>
      </c>
      <c r="C29" s="8">
        <v>27.39</v>
      </c>
      <c r="D29" s="8">
        <v>34.86</v>
      </c>
      <c r="E29" s="8">
        <v>42.33</v>
      </c>
      <c r="F29" s="8">
        <v>49.8</v>
      </c>
      <c r="G29" s="8">
        <v>52.29</v>
      </c>
      <c r="H29" s="8">
        <v>54.78</v>
      </c>
      <c r="I29" s="8">
        <v>54.78</v>
      </c>
      <c r="J29" s="8">
        <v>54.78</v>
      </c>
      <c r="K29" s="8">
        <v>54.78</v>
      </c>
      <c r="L29" s="8">
        <v>54.78</v>
      </c>
      <c r="M29" s="8">
        <v>54.78</v>
      </c>
      <c r="N29" s="8">
        <v>54.78</v>
      </c>
      <c r="O29" s="8">
        <v>54.78</v>
      </c>
      <c r="P29" s="8">
        <v>54.78</v>
      </c>
      <c r="Q29" s="8">
        <v>54.78</v>
      </c>
      <c r="R29" s="8">
        <v>54.78</v>
      </c>
      <c r="S29" s="8">
        <v>54.78</v>
      </c>
      <c r="T29" s="8">
        <v>54.78</v>
      </c>
      <c r="U29" s="8">
        <v>54.78</v>
      </c>
      <c r="V29" s="8">
        <v>54.78</v>
      </c>
      <c r="W29" s="8">
        <v>54.78</v>
      </c>
      <c r="X29" s="8">
        <v>54.78</v>
      </c>
      <c r="Y29" s="8">
        <v>54.78</v>
      </c>
      <c r="Z29" s="8">
        <v>54.78</v>
      </c>
      <c r="AA29" s="8">
        <v>54.78</v>
      </c>
      <c r="AB29" s="8">
        <v>54.78</v>
      </c>
      <c r="AC29" s="8">
        <v>54.78</v>
      </c>
      <c r="AD29" s="8">
        <v>54.78</v>
      </c>
      <c r="AE29" s="8">
        <v>54.78</v>
      </c>
      <c r="AF29" s="8">
        <v>54.78</v>
      </c>
      <c r="AG29" s="8">
        <v>54.78</v>
      </c>
      <c r="AH29" s="8">
        <v>54.78</v>
      </c>
    </row>
    <row r="30" spans="1:34" x14ac:dyDescent="0.15">
      <c r="A30" s="10">
        <v>34</v>
      </c>
      <c r="B30" s="8">
        <v>14.940000000000001</v>
      </c>
      <c r="C30" s="8">
        <v>19.920000000000002</v>
      </c>
      <c r="D30" s="8">
        <v>24.900000000000002</v>
      </c>
      <c r="E30" s="8">
        <v>27.39</v>
      </c>
      <c r="F30" s="8">
        <v>29.880000000000003</v>
      </c>
      <c r="G30" s="8">
        <v>29.880000000000003</v>
      </c>
      <c r="H30" s="8">
        <v>29.880000000000003</v>
      </c>
      <c r="I30" s="8">
        <v>34.86</v>
      </c>
      <c r="J30" s="8">
        <v>37.35</v>
      </c>
      <c r="K30" s="8">
        <v>37.35</v>
      </c>
      <c r="L30" s="8">
        <v>37.35</v>
      </c>
      <c r="M30" s="8">
        <v>37.35</v>
      </c>
      <c r="N30" s="8">
        <v>37.35</v>
      </c>
      <c r="O30" s="8">
        <v>37.35</v>
      </c>
      <c r="P30" s="8">
        <v>37.35</v>
      </c>
      <c r="Q30" s="8">
        <v>37.35</v>
      </c>
      <c r="R30" s="8">
        <v>37.35</v>
      </c>
      <c r="S30" s="8">
        <v>37.35</v>
      </c>
      <c r="T30" s="8">
        <v>37.35</v>
      </c>
      <c r="U30" s="8">
        <v>37.35</v>
      </c>
      <c r="V30" s="8">
        <v>37.35</v>
      </c>
      <c r="W30" s="8">
        <v>37.35</v>
      </c>
      <c r="X30" s="8">
        <v>37.35</v>
      </c>
      <c r="Y30" s="8">
        <v>37.35</v>
      </c>
      <c r="Z30" s="8">
        <v>37.35</v>
      </c>
      <c r="AA30" s="8">
        <v>37.35</v>
      </c>
      <c r="AB30" s="8">
        <v>37.35</v>
      </c>
      <c r="AC30" s="8">
        <v>37.35</v>
      </c>
      <c r="AD30" s="8">
        <v>37.35</v>
      </c>
      <c r="AE30" s="8">
        <v>37.35</v>
      </c>
      <c r="AF30" s="8">
        <v>37.35</v>
      </c>
      <c r="AG30" s="8">
        <v>37.35</v>
      </c>
      <c r="AH30" s="8">
        <v>37.35</v>
      </c>
    </row>
    <row r="31" spans="1:34" x14ac:dyDescent="0.15">
      <c r="A31" s="10">
        <v>35</v>
      </c>
      <c r="B31" s="8">
        <v>12.450000000000001</v>
      </c>
      <c r="C31" s="8">
        <v>17.43</v>
      </c>
      <c r="D31" s="8">
        <v>22.41</v>
      </c>
      <c r="E31" s="8">
        <v>24.9</v>
      </c>
      <c r="F31" s="8">
        <v>29.88</v>
      </c>
      <c r="G31" s="8">
        <v>32.369999999999997</v>
      </c>
      <c r="H31" s="8">
        <v>34.86</v>
      </c>
      <c r="I31" s="8">
        <v>34.86</v>
      </c>
      <c r="J31" s="8">
        <v>34.86</v>
      </c>
      <c r="K31" s="8">
        <v>34.86</v>
      </c>
      <c r="L31" s="8">
        <v>34.86</v>
      </c>
      <c r="M31" s="8">
        <v>34.86</v>
      </c>
      <c r="N31" s="8">
        <v>34.86</v>
      </c>
      <c r="O31" s="8">
        <v>34.86</v>
      </c>
      <c r="P31" s="8">
        <v>34.86</v>
      </c>
      <c r="Q31" s="8">
        <v>34.86</v>
      </c>
      <c r="R31" s="8">
        <v>34.86</v>
      </c>
      <c r="S31" s="8">
        <v>34.86</v>
      </c>
      <c r="T31" s="8">
        <v>34.86</v>
      </c>
      <c r="U31" s="8">
        <v>34.86</v>
      </c>
      <c r="V31" s="8">
        <v>34.86</v>
      </c>
      <c r="W31" s="8">
        <v>34.86</v>
      </c>
      <c r="X31" s="8">
        <v>34.86</v>
      </c>
      <c r="Y31" s="8">
        <v>34.86</v>
      </c>
      <c r="Z31" s="8">
        <v>34.86</v>
      </c>
      <c r="AA31" s="8">
        <v>34.86</v>
      </c>
      <c r="AB31" s="8">
        <v>34.86</v>
      </c>
      <c r="AC31" s="8">
        <v>34.86</v>
      </c>
      <c r="AD31" s="8">
        <v>34.86</v>
      </c>
      <c r="AE31" s="8">
        <v>34.86</v>
      </c>
      <c r="AF31" s="8">
        <v>34.86</v>
      </c>
      <c r="AG31" s="8">
        <v>34.86</v>
      </c>
      <c r="AH31" s="8">
        <v>34.86</v>
      </c>
    </row>
    <row r="32" spans="1:34" x14ac:dyDescent="0.15">
      <c r="A32" s="10">
        <v>36</v>
      </c>
      <c r="B32" s="8">
        <v>4.9800000000000004</v>
      </c>
      <c r="C32" s="8">
        <v>7.4700000000000006</v>
      </c>
      <c r="D32" s="8">
        <v>9.9600000000000009</v>
      </c>
      <c r="E32" s="8">
        <v>9.9600000000000009</v>
      </c>
      <c r="F32" s="8">
        <v>9.9600000000000009</v>
      </c>
      <c r="G32" s="8">
        <v>9.9600000000000009</v>
      </c>
      <c r="H32" s="8">
        <v>9.9600000000000009</v>
      </c>
      <c r="I32" s="8">
        <v>9.9600000000000009</v>
      </c>
      <c r="J32" s="8">
        <v>9.9600000000000009</v>
      </c>
      <c r="K32" s="8">
        <v>9.9600000000000009</v>
      </c>
      <c r="L32" s="8">
        <v>9.9600000000000009</v>
      </c>
      <c r="M32" s="8">
        <v>9.9600000000000009</v>
      </c>
      <c r="N32" s="8">
        <v>9.9600000000000009</v>
      </c>
      <c r="O32" s="8">
        <v>9.9600000000000009</v>
      </c>
      <c r="P32" s="8">
        <v>9.9600000000000009</v>
      </c>
      <c r="Q32" s="8">
        <v>9.9600000000000009</v>
      </c>
      <c r="R32" s="8">
        <v>9.9600000000000009</v>
      </c>
      <c r="S32" s="8">
        <v>9.9600000000000009</v>
      </c>
      <c r="T32" s="8">
        <v>9.9600000000000009</v>
      </c>
      <c r="U32" s="8">
        <v>9.9600000000000009</v>
      </c>
      <c r="V32" s="8">
        <v>9.9600000000000009</v>
      </c>
      <c r="W32" s="8">
        <v>9.9600000000000009</v>
      </c>
      <c r="X32" s="8">
        <v>9.9600000000000009</v>
      </c>
      <c r="Y32" s="8">
        <v>9.9600000000000009</v>
      </c>
      <c r="Z32" s="8">
        <v>9.9600000000000009</v>
      </c>
      <c r="AA32" s="8">
        <v>9.9600000000000009</v>
      </c>
      <c r="AB32" s="8">
        <v>9.9600000000000009</v>
      </c>
      <c r="AC32" s="8">
        <v>9.9600000000000009</v>
      </c>
      <c r="AD32" s="8">
        <v>9.9600000000000009</v>
      </c>
      <c r="AE32" s="8">
        <v>9.9600000000000009</v>
      </c>
      <c r="AF32" s="8">
        <v>9.9600000000000009</v>
      </c>
      <c r="AG32" s="8">
        <v>9.9600000000000009</v>
      </c>
      <c r="AH32" s="8">
        <v>9.9600000000000009</v>
      </c>
    </row>
    <row r="33" spans="1:34" x14ac:dyDescent="0.15">
      <c r="A33" s="10">
        <v>37</v>
      </c>
      <c r="B33" s="8">
        <v>4.9800000000000004</v>
      </c>
      <c r="C33" s="8">
        <v>7.4700000000000006</v>
      </c>
      <c r="D33" s="8">
        <v>9.9600000000000009</v>
      </c>
      <c r="E33" s="8">
        <v>12.450000000000001</v>
      </c>
      <c r="F33" s="8">
        <v>14.940000000000001</v>
      </c>
      <c r="G33" s="8">
        <v>14.940000000000001</v>
      </c>
      <c r="H33" s="8">
        <v>14.940000000000001</v>
      </c>
      <c r="I33" s="8">
        <v>14.940000000000001</v>
      </c>
      <c r="J33" s="8">
        <v>14.940000000000001</v>
      </c>
      <c r="K33" s="8">
        <v>14.940000000000001</v>
      </c>
      <c r="L33" s="8">
        <v>14.940000000000001</v>
      </c>
      <c r="M33" s="8">
        <v>14.940000000000001</v>
      </c>
      <c r="N33" s="8">
        <v>14.940000000000001</v>
      </c>
      <c r="O33" s="8">
        <v>14.940000000000001</v>
      </c>
      <c r="P33" s="8">
        <v>14.940000000000001</v>
      </c>
      <c r="Q33" s="8">
        <v>14.940000000000001</v>
      </c>
      <c r="R33" s="8">
        <v>14.940000000000001</v>
      </c>
      <c r="S33" s="8">
        <v>14.940000000000001</v>
      </c>
      <c r="T33" s="8">
        <v>14.940000000000001</v>
      </c>
      <c r="U33" s="8">
        <v>14.940000000000001</v>
      </c>
      <c r="V33" s="8">
        <v>14.940000000000001</v>
      </c>
      <c r="W33" s="8">
        <v>14.940000000000001</v>
      </c>
      <c r="X33" s="8">
        <v>14.940000000000001</v>
      </c>
      <c r="Y33" s="8">
        <v>14.940000000000001</v>
      </c>
      <c r="Z33" s="8">
        <v>14.940000000000001</v>
      </c>
      <c r="AA33" s="8">
        <v>14.940000000000001</v>
      </c>
      <c r="AB33" s="8">
        <v>14.940000000000001</v>
      </c>
      <c r="AC33" s="8">
        <v>14.940000000000001</v>
      </c>
      <c r="AD33" s="8">
        <v>14.940000000000001</v>
      </c>
      <c r="AE33" s="8">
        <v>14.940000000000001</v>
      </c>
      <c r="AF33" s="8">
        <v>14.940000000000001</v>
      </c>
      <c r="AG33" s="8">
        <v>14.940000000000001</v>
      </c>
      <c r="AH33" s="8">
        <v>14.940000000000001</v>
      </c>
    </row>
    <row r="34" spans="1:34" x14ac:dyDescent="0.15">
      <c r="A34" s="10">
        <v>38</v>
      </c>
      <c r="B34" s="8">
        <v>7.4700000000000006</v>
      </c>
      <c r="C34" s="8">
        <v>12.450000000000001</v>
      </c>
      <c r="D34" s="8">
        <v>17.43</v>
      </c>
      <c r="E34" s="8">
        <v>22.41</v>
      </c>
      <c r="F34" s="8">
        <v>24.9</v>
      </c>
      <c r="G34" s="8">
        <v>24.9</v>
      </c>
      <c r="H34" s="8">
        <v>24.9</v>
      </c>
      <c r="I34" s="8">
        <v>24.9</v>
      </c>
      <c r="J34" s="8">
        <v>24.9</v>
      </c>
      <c r="K34" s="8">
        <v>24.9</v>
      </c>
      <c r="L34" s="8">
        <v>24.9</v>
      </c>
      <c r="M34" s="8">
        <v>24.9</v>
      </c>
      <c r="N34" s="8">
        <v>24.9</v>
      </c>
      <c r="O34" s="8">
        <v>24.9</v>
      </c>
      <c r="P34" s="8">
        <v>24.9</v>
      </c>
      <c r="Q34" s="8">
        <v>24.9</v>
      </c>
      <c r="R34" s="8">
        <v>24.9</v>
      </c>
      <c r="S34" s="8">
        <v>24.9</v>
      </c>
      <c r="T34" s="8">
        <v>24.9</v>
      </c>
      <c r="U34" s="8">
        <v>24.9</v>
      </c>
      <c r="V34" s="8">
        <v>24.9</v>
      </c>
      <c r="W34" s="8">
        <v>24.9</v>
      </c>
      <c r="X34" s="8">
        <v>24.9</v>
      </c>
      <c r="Y34" s="8">
        <v>24.9</v>
      </c>
      <c r="Z34" s="8">
        <v>24.9</v>
      </c>
      <c r="AA34" s="8">
        <v>24.9</v>
      </c>
      <c r="AB34" s="8">
        <v>24.9</v>
      </c>
      <c r="AC34" s="8">
        <v>24.9</v>
      </c>
      <c r="AD34" s="8">
        <v>24.9</v>
      </c>
      <c r="AE34" s="8">
        <v>24.9</v>
      </c>
      <c r="AF34" s="8">
        <v>24.9</v>
      </c>
      <c r="AG34" s="8">
        <v>24.9</v>
      </c>
      <c r="AH34" s="8">
        <v>24.9</v>
      </c>
    </row>
    <row r="35" spans="1:34" x14ac:dyDescent="0.15">
      <c r="A35" s="10">
        <v>39</v>
      </c>
      <c r="B35" s="8">
        <v>9.9600000000000009</v>
      </c>
      <c r="C35" s="8">
        <v>9.9600000000000009</v>
      </c>
      <c r="D35" s="8">
        <v>9.9600000000000009</v>
      </c>
      <c r="E35" s="8">
        <v>9.9600000000000009</v>
      </c>
      <c r="F35" s="8">
        <v>9.9600000000000009</v>
      </c>
      <c r="G35" s="8">
        <v>9.9600000000000009</v>
      </c>
      <c r="H35" s="8">
        <v>9.9600000000000009</v>
      </c>
      <c r="I35" s="8">
        <v>9.9600000000000009</v>
      </c>
      <c r="J35" s="8">
        <v>9.9600000000000009</v>
      </c>
      <c r="K35" s="8">
        <v>9.9600000000000009</v>
      </c>
      <c r="L35" s="8">
        <v>9.9600000000000009</v>
      </c>
      <c r="M35" s="8">
        <v>9.9600000000000009</v>
      </c>
      <c r="N35" s="8">
        <v>9.9600000000000009</v>
      </c>
      <c r="O35" s="8">
        <v>9.9600000000000009</v>
      </c>
      <c r="P35" s="8">
        <v>9.9600000000000009</v>
      </c>
      <c r="Q35" s="8">
        <v>9.9600000000000009</v>
      </c>
      <c r="R35" s="8">
        <v>9.9600000000000009</v>
      </c>
      <c r="S35" s="8">
        <v>9.9600000000000009</v>
      </c>
      <c r="T35" s="8">
        <v>9.9600000000000009</v>
      </c>
      <c r="U35" s="8">
        <v>9.9600000000000009</v>
      </c>
      <c r="V35" s="8">
        <v>9.9600000000000009</v>
      </c>
      <c r="W35" s="8">
        <v>9.9600000000000009</v>
      </c>
      <c r="X35" s="8">
        <v>9.9600000000000009</v>
      </c>
      <c r="Y35" s="8">
        <v>9.9600000000000009</v>
      </c>
      <c r="Z35" s="8">
        <v>9.9600000000000009</v>
      </c>
      <c r="AA35" s="8">
        <v>9.9600000000000009</v>
      </c>
      <c r="AB35" s="8">
        <v>9.9600000000000009</v>
      </c>
      <c r="AC35" s="8">
        <v>9.9600000000000009</v>
      </c>
      <c r="AD35" s="8">
        <v>9.9600000000000009</v>
      </c>
      <c r="AE35" s="8">
        <v>9.9600000000000009</v>
      </c>
      <c r="AF35" s="8">
        <v>9.9600000000000009</v>
      </c>
      <c r="AG35" s="8">
        <v>9.9600000000000009</v>
      </c>
      <c r="AH35" s="8">
        <v>9.9600000000000009</v>
      </c>
    </row>
    <row r="36" spans="1:34" x14ac:dyDescent="0.15">
      <c r="A36" s="10">
        <v>41</v>
      </c>
      <c r="B36" s="8">
        <v>2.4900000000000002</v>
      </c>
      <c r="C36" s="8">
        <v>2.4900000000000002</v>
      </c>
      <c r="D36" s="8">
        <v>2.4900000000000002</v>
      </c>
      <c r="E36" s="8">
        <v>2.4900000000000002</v>
      </c>
      <c r="F36" s="8">
        <v>2.4900000000000002</v>
      </c>
      <c r="G36" s="8">
        <v>2.4900000000000002</v>
      </c>
      <c r="H36" s="8">
        <v>2.4900000000000002</v>
      </c>
      <c r="I36" s="8">
        <v>2.4900000000000002</v>
      </c>
      <c r="J36" s="8">
        <v>2.4900000000000002</v>
      </c>
      <c r="K36" s="8">
        <v>2.4900000000000002</v>
      </c>
      <c r="L36" s="8">
        <v>2.4900000000000002</v>
      </c>
      <c r="M36" s="8">
        <v>2.4900000000000002</v>
      </c>
      <c r="N36" s="8">
        <v>2.4900000000000002</v>
      </c>
      <c r="O36" s="8">
        <v>2.4900000000000002</v>
      </c>
      <c r="P36" s="8">
        <v>2.4900000000000002</v>
      </c>
      <c r="Q36" s="8">
        <v>2.4900000000000002</v>
      </c>
      <c r="R36" s="8">
        <v>2.4900000000000002</v>
      </c>
      <c r="S36" s="8">
        <v>2.4900000000000002</v>
      </c>
      <c r="T36" s="8">
        <v>2.4900000000000002</v>
      </c>
      <c r="U36" s="8">
        <v>2.4900000000000002</v>
      </c>
      <c r="V36" s="8">
        <v>2.4900000000000002</v>
      </c>
      <c r="W36" s="8">
        <v>2.4900000000000002</v>
      </c>
      <c r="X36" s="8">
        <v>2.4900000000000002</v>
      </c>
      <c r="Y36" s="8">
        <v>2.4900000000000002</v>
      </c>
      <c r="Z36" s="8">
        <v>2.4900000000000002</v>
      </c>
      <c r="AA36" s="8">
        <v>2.4900000000000002</v>
      </c>
      <c r="AB36" s="8">
        <v>2.4900000000000002</v>
      </c>
      <c r="AC36" s="8">
        <v>2.4900000000000002</v>
      </c>
      <c r="AD36" s="8">
        <v>2.4900000000000002</v>
      </c>
      <c r="AE36" s="8">
        <v>2.4900000000000002</v>
      </c>
      <c r="AF36" s="8">
        <v>2.4900000000000002</v>
      </c>
      <c r="AG36" s="8">
        <v>2.4900000000000002</v>
      </c>
      <c r="AH36" s="8">
        <v>2.4900000000000002</v>
      </c>
    </row>
    <row r="38" spans="1:34" ht="14" x14ac:dyDescent="0.15">
      <c r="A38" s="33" t="s">
        <v>15304</v>
      </c>
      <c r="B38" s="36">
        <v>0</v>
      </c>
    </row>
    <row r="40" spans="1:34" ht="14" x14ac:dyDescent="0.15">
      <c r="A40" s="33" t="s">
        <v>16241</v>
      </c>
      <c r="B40" t="s">
        <v>16243</v>
      </c>
    </row>
    <row r="41" spans="1:34" x14ac:dyDescent="0.15">
      <c r="A41" s="10">
        <v>9</v>
      </c>
      <c r="B41" s="32">
        <v>20</v>
      </c>
    </row>
    <row r="42" spans="1:34" x14ac:dyDescent="0.15">
      <c r="A42" s="10">
        <v>10</v>
      </c>
      <c r="B42" s="32">
        <v>90</v>
      </c>
    </row>
    <row r="43" spans="1:34" x14ac:dyDescent="0.15">
      <c r="A43" s="10">
        <v>11</v>
      </c>
      <c r="B43" s="32">
        <v>69</v>
      </c>
    </row>
    <row r="44" spans="1:34" x14ac:dyDescent="0.15">
      <c r="A44" s="10">
        <v>12</v>
      </c>
      <c r="B44" s="32">
        <v>90</v>
      </c>
    </row>
    <row r="45" spans="1:34" x14ac:dyDescent="0.15">
      <c r="A45" s="10">
        <v>13</v>
      </c>
      <c r="B45" s="32">
        <v>56</v>
      </c>
    </row>
    <row r="46" spans="1:34" x14ac:dyDescent="0.15">
      <c r="A46" s="10">
        <v>14</v>
      </c>
      <c r="B46" s="32">
        <v>43</v>
      </c>
    </row>
    <row r="47" spans="1:34" x14ac:dyDescent="0.15">
      <c r="A47" s="10">
        <v>15</v>
      </c>
      <c r="B47" s="32">
        <v>51</v>
      </c>
    </row>
    <row r="48" spans="1:34" x14ac:dyDescent="0.15">
      <c r="A48" s="10">
        <v>16</v>
      </c>
      <c r="B48" s="32">
        <v>70</v>
      </c>
    </row>
    <row r="49" spans="1:2" x14ac:dyDescent="0.15">
      <c r="A49" s="10">
        <v>17</v>
      </c>
      <c r="B49" s="32">
        <v>73</v>
      </c>
    </row>
    <row r="50" spans="1:2" x14ac:dyDescent="0.15">
      <c r="A50" s="10">
        <v>18</v>
      </c>
      <c r="B50" s="32">
        <v>74</v>
      </c>
    </row>
    <row r="51" spans="1:2" x14ac:dyDescent="0.15">
      <c r="A51" s="10">
        <v>19</v>
      </c>
      <c r="B51" s="32">
        <v>78</v>
      </c>
    </row>
    <row r="52" spans="1:2" x14ac:dyDescent="0.15">
      <c r="A52" s="10">
        <v>20</v>
      </c>
      <c r="B52" s="32">
        <v>84</v>
      </c>
    </row>
    <row r="53" spans="1:2" x14ac:dyDescent="0.15">
      <c r="A53" s="10">
        <v>21</v>
      </c>
      <c r="B53" s="32">
        <v>56</v>
      </c>
    </row>
    <row r="54" spans="1:2" x14ac:dyDescent="0.15">
      <c r="A54" s="10">
        <v>22</v>
      </c>
      <c r="B54" s="32">
        <v>34</v>
      </c>
    </row>
    <row r="55" spans="1:2" x14ac:dyDescent="0.15">
      <c r="A55" s="10">
        <v>23</v>
      </c>
      <c r="B55" s="32">
        <v>41</v>
      </c>
    </row>
    <row r="56" spans="1:2" x14ac:dyDescent="0.15">
      <c r="A56" s="10">
        <v>24</v>
      </c>
      <c r="B56" s="32">
        <v>12</v>
      </c>
    </row>
    <row r="57" spans="1:2" x14ac:dyDescent="0.15">
      <c r="A57" s="10">
        <v>25</v>
      </c>
      <c r="B57" s="32">
        <v>15</v>
      </c>
    </row>
    <row r="58" spans="1:2" x14ac:dyDescent="0.15">
      <c r="A58" s="10">
        <v>26</v>
      </c>
      <c r="B58" s="32">
        <v>8</v>
      </c>
    </row>
    <row r="59" spans="1:2" x14ac:dyDescent="0.15">
      <c r="A59" s="10">
        <v>27</v>
      </c>
      <c r="B59" s="32">
        <v>10</v>
      </c>
    </row>
    <row r="60" spans="1:2" x14ac:dyDescent="0.15">
      <c r="A60" s="10">
        <v>28</v>
      </c>
      <c r="B60" s="32">
        <v>2</v>
      </c>
    </row>
    <row r="61" spans="1:2" x14ac:dyDescent="0.15">
      <c r="A61" s="10">
        <v>29</v>
      </c>
      <c r="B61" s="32">
        <v>3</v>
      </c>
    </row>
    <row r="62" spans="1:2" x14ac:dyDescent="0.15">
      <c r="A62" s="10">
        <v>30</v>
      </c>
      <c r="B62" s="32">
        <v>5</v>
      </c>
    </row>
    <row r="63" spans="1:2" x14ac:dyDescent="0.15">
      <c r="A63" s="10">
        <v>31</v>
      </c>
      <c r="B63" s="32">
        <v>2</v>
      </c>
    </row>
    <row r="64" spans="1:2" x14ac:dyDescent="0.15">
      <c r="A64" s="10">
        <v>32</v>
      </c>
      <c r="B64" s="32">
        <v>1</v>
      </c>
    </row>
    <row r="65" spans="1:33" x14ac:dyDescent="0.15">
      <c r="A65" s="10">
        <v>33</v>
      </c>
      <c r="B65" s="32">
        <v>7</v>
      </c>
    </row>
    <row r="66" spans="1:33" x14ac:dyDescent="0.15">
      <c r="A66" s="10">
        <v>34</v>
      </c>
      <c r="B66" s="32">
        <v>6</v>
      </c>
    </row>
    <row r="67" spans="1:33" x14ac:dyDescent="0.15">
      <c r="A67" s="10">
        <v>35</v>
      </c>
      <c r="B67" s="32">
        <v>5</v>
      </c>
    </row>
    <row r="68" spans="1:33" x14ac:dyDescent="0.15">
      <c r="A68" s="10">
        <v>36</v>
      </c>
      <c r="B68" s="32">
        <v>2</v>
      </c>
    </row>
    <row r="69" spans="1:33" x14ac:dyDescent="0.15">
      <c r="A69" s="10">
        <v>37</v>
      </c>
      <c r="B69" s="32">
        <v>2</v>
      </c>
    </row>
    <row r="70" spans="1:33" x14ac:dyDescent="0.15">
      <c r="A70" s="10">
        <v>38</v>
      </c>
      <c r="B70" s="32">
        <v>3</v>
      </c>
    </row>
    <row r="71" spans="1:33" x14ac:dyDescent="0.15">
      <c r="A71" s="10">
        <v>39</v>
      </c>
      <c r="B71" s="32">
        <v>4</v>
      </c>
    </row>
    <row r="72" spans="1:33" x14ac:dyDescent="0.15">
      <c r="A72" s="10">
        <v>41</v>
      </c>
      <c r="B72" s="32">
        <v>1</v>
      </c>
    </row>
    <row r="73" spans="1:33" x14ac:dyDescent="0.15">
      <c r="A73" s="10" t="s">
        <v>16242</v>
      </c>
      <c r="B73" s="32">
        <v>1017</v>
      </c>
    </row>
    <row r="79" spans="1:33" x14ac:dyDescent="0.15">
      <c r="B79" s="22" t="s">
        <v>16262</v>
      </c>
    </row>
    <row r="80" spans="1:33" x14ac:dyDescent="0.15">
      <c r="B80" s="40">
        <v>0</v>
      </c>
      <c r="C80" s="41">
        <v>1</v>
      </c>
      <c r="D80" s="41">
        <v>2</v>
      </c>
      <c r="E80" s="41">
        <v>3</v>
      </c>
      <c r="F80" s="41">
        <v>4</v>
      </c>
      <c r="G80" s="41">
        <v>5</v>
      </c>
      <c r="H80" s="41">
        <v>6</v>
      </c>
      <c r="I80" s="41">
        <v>7</v>
      </c>
      <c r="J80" s="41">
        <v>8</v>
      </c>
      <c r="K80" s="41">
        <v>9</v>
      </c>
      <c r="L80" s="41">
        <v>10</v>
      </c>
      <c r="M80" s="41">
        <v>11</v>
      </c>
      <c r="N80" s="41">
        <v>12</v>
      </c>
      <c r="O80" s="41">
        <v>13</v>
      </c>
      <c r="P80" s="41">
        <v>14</v>
      </c>
      <c r="Q80" s="41">
        <v>15</v>
      </c>
      <c r="R80" s="41">
        <v>16</v>
      </c>
      <c r="S80" s="41">
        <v>17</v>
      </c>
      <c r="T80" s="41">
        <v>18</v>
      </c>
      <c r="U80" s="41">
        <v>19</v>
      </c>
      <c r="V80" s="41">
        <v>20</v>
      </c>
      <c r="W80" s="41">
        <v>21</v>
      </c>
      <c r="X80" s="41">
        <v>22</v>
      </c>
      <c r="Y80" s="41">
        <v>23</v>
      </c>
      <c r="Z80" s="41">
        <v>24</v>
      </c>
      <c r="AA80" s="41">
        <v>25</v>
      </c>
      <c r="AB80" s="41">
        <v>26</v>
      </c>
      <c r="AC80" s="41">
        <v>27</v>
      </c>
      <c r="AD80" s="41">
        <v>28</v>
      </c>
      <c r="AE80" s="41">
        <v>29</v>
      </c>
      <c r="AF80" s="41">
        <v>30</v>
      </c>
      <c r="AG80" s="41">
        <v>31</v>
      </c>
    </row>
    <row r="81" spans="1:34" x14ac:dyDescent="0.15">
      <c r="A81" s="37">
        <v>9</v>
      </c>
      <c r="B81" s="15">
        <f>B5/$B41</f>
        <v>2.4900000000000011</v>
      </c>
      <c r="C81" s="15">
        <f>C5/$B41</f>
        <v>3.9840000000000018</v>
      </c>
      <c r="D81" s="15">
        <f>D5/$B41</f>
        <v>5.2290000000000019</v>
      </c>
      <c r="E81" s="15">
        <f>E5/$B41</f>
        <v>6.474000000000002</v>
      </c>
      <c r="F81" s="15">
        <f>F5/$B41</f>
        <v>7.4700000000000015</v>
      </c>
      <c r="G81" s="15">
        <f>G5/$B41</f>
        <v>8.3415000000000017</v>
      </c>
      <c r="H81" s="15">
        <f>H5/$B41</f>
        <v>9.2130000000000027</v>
      </c>
      <c r="I81" s="15">
        <f>I5/$B41</f>
        <v>10.209000000000003</v>
      </c>
      <c r="J81" s="15">
        <f>J5/$B41</f>
        <v>10.956000000000003</v>
      </c>
      <c r="K81" s="15">
        <f>K5/$B41</f>
        <v>11.454000000000004</v>
      </c>
      <c r="L81" s="15">
        <f>L5/$B41</f>
        <v>11.827500000000004</v>
      </c>
      <c r="M81" s="15">
        <f>M5/$B41</f>
        <v>12.201000000000004</v>
      </c>
      <c r="N81" s="15">
        <f>N5/$B41</f>
        <v>12.699000000000003</v>
      </c>
      <c r="O81" s="15">
        <f>O5/$B41</f>
        <v>13.197000000000003</v>
      </c>
      <c r="P81" s="15">
        <f>P5/$B41</f>
        <v>13.695000000000002</v>
      </c>
      <c r="Q81" s="15">
        <f>Q5/$B41</f>
        <v>14.068500000000004</v>
      </c>
      <c r="R81" s="15">
        <f>R5/$B41</f>
        <v>14.691000000000003</v>
      </c>
      <c r="S81" s="15">
        <f>S5/$B41</f>
        <v>15.064500000000004</v>
      </c>
      <c r="T81" s="15">
        <f>T5/$B41</f>
        <v>15.562500000000004</v>
      </c>
      <c r="U81" s="15">
        <f>U5/$B41</f>
        <v>15.936000000000003</v>
      </c>
      <c r="V81" s="15">
        <f>V5/$B41</f>
        <v>16.558500000000002</v>
      </c>
      <c r="W81" s="15">
        <f>W5/$B41</f>
        <v>17.056500000000003</v>
      </c>
      <c r="X81" s="15">
        <f>X5/$B41</f>
        <v>17.554500000000001</v>
      </c>
      <c r="Y81" s="15">
        <f>Y5/$B41</f>
        <v>17.928000000000004</v>
      </c>
      <c r="Z81" s="15">
        <f>Z5/$B41</f>
        <v>18.301500000000004</v>
      </c>
      <c r="AA81" s="15">
        <f>AA5/$B41</f>
        <v>18.675000000000004</v>
      </c>
      <c r="AB81" s="15">
        <f>AB5/$B41</f>
        <v>19.048500000000008</v>
      </c>
      <c r="AC81" s="15">
        <f>AC5/$B41</f>
        <v>19.297500000000007</v>
      </c>
      <c r="AD81" s="15">
        <f>AD5/$B41</f>
        <v>19.422000000000008</v>
      </c>
      <c r="AE81" s="15">
        <f>AE5/$B41</f>
        <v>19.67100000000001</v>
      </c>
      <c r="AF81" s="15">
        <f>AF5/$B41</f>
        <v>19.920000000000009</v>
      </c>
      <c r="AG81" s="15">
        <f>AG5/$B41</f>
        <v>20.04450000000001</v>
      </c>
      <c r="AH81" s="15">
        <f>AH5/$B41</f>
        <v>20.418000000000013</v>
      </c>
    </row>
    <row r="82" spans="1:34" x14ac:dyDescent="0.15">
      <c r="A82" s="37">
        <v>10</v>
      </c>
      <c r="B82" s="15">
        <f>B6/$B42</f>
        <v>2.4900000000000029</v>
      </c>
      <c r="C82" s="15">
        <f>C6/$B42</f>
        <v>4.1500000000000021</v>
      </c>
      <c r="D82" s="15">
        <f>D6/$B42</f>
        <v>5.3950000000000022</v>
      </c>
      <c r="E82" s="15">
        <f>E6/$B42</f>
        <v>6.4463333333333352</v>
      </c>
      <c r="F82" s="15">
        <f>F6/$B42</f>
        <v>7.4146666666666681</v>
      </c>
      <c r="G82" s="15">
        <f>G6/$B42</f>
        <v>8.3830000000000009</v>
      </c>
      <c r="H82" s="15">
        <f>H6/$B42</f>
        <v>9.1023333333333358</v>
      </c>
      <c r="I82" s="15">
        <f>I6/$B42</f>
        <v>9.7663333333333355</v>
      </c>
      <c r="J82" s="15">
        <f>J6/$B42</f>
        <v>10.402666666666669</v>
      </c>
      <c r="K82" s="15">
        <f>K6/$B42</f>
        <v>10.873000000000001</v>
      </c>
      <c r="L82" s="15">
        <f>L6/$B42</f>
        <v>11.343333333333335</v>
      </c>
      <c r="M82" s="15">
        <f>M6/$B42</f>
        <v>11.786000000000003</v>
      </c>
      <c r="N82" s="15">
        <f>N6/$B42</f>
        <v>12.311666666666669</v>
      </c>
      <c r="O82" s="15">
        <f>O6/$B42</f>
        <v>12.809666666666669</v>
      </c>
      <c r="P82" s="15">
        <f>P6/$B42</f>
        <v>13.335333333333335</v>
      </c>
      <c r="Q82" s="15">
        <f>Q6/$B42</f>
        <v>13.861000000000001</v>
      </c>
      <c r="R82" s="15">
        <f>R6/$B42</f>
        <v>14.303666666666667</v>
      </c>
      <c r="S82" s="15">
        <f>S6/$B42</f>
        <v>14.635666666666667</v>
      </c>
      <c r="T82" s="15">
        <f>T6/$B42</f>
        <v>14.912333333333335</v>
      </c>
      <c r="U82" s="15">
        <f>U6/$B42</f>
        <v>15.189000000000002</v>
      </c>
      <c r="V82" s="15">
        <f>V6/$B42</f>
        <v>15.465666666666671</v>
      </c>
      <c r="W82" s="15">
        <f>W6/$B42</f>
        <v>15.714666666666671</v>
      </c>
      <c r="X82" s="15">
        <f>X6/$B42</f>
        <v>15.963666666666672</v>
      </c>
      <c r="Y82" s="15">
        <f>Y6/$B42</f>
        <v>16.212666666666674</v>
      </c>
      <c r="Z82" s="15">
        <f>Z6/$B42</f>
        <v>16.434000000000008</v>
      </c>
      <c r="AA82" s="15">
        <f>AA6/$B42</f>
        <v>16.57233333333334</v>
      </c>
      <c r="AB82" s="15">
        <f>AB6/$B42</f>
        <v>16.73833333333334</v>
      </c>
      <c r="AC82" s="15">
        <f>AC6/$B42</f>
        <v>16.932000000000009</v>
      </c>
      <c r="AD82" s="15">
        <f>AD6/$B42</f>
        <v>17.125666666666675</v>
      </c>
      <c r="AE82" s="15">
        <f>AE6/$B42</f>
        <v>17.291666666666679</v>
      </c>
      <c r="AF82" s="15">
        <f>AF6/$B42</f>
        <v>17.457666666666679</v>
      </c>
      <c r="AG82" s="15">
        <f>AG6/$B42</f>
        <v>17.623666666666679</v>
      </c>
      <c r="AH82" s="15">
        <f>AH6/$B42</f>
        <v>17.679000000000013</v>
      </c>
    </row>
    <row r="83" spans="1:34" x14ac:dyDescent="0.15">
      <c r="A83" s="37">
        <v>11</v>
      </c>
      <c r="B83" s="15">
        <f>B7/$B43</f>
        <v>2.4900000000000007</v>
      </c>
      <c r="C83" s="15">
        <f>C7/$B43</f>
        <v>4.0417391304347827</v>
      </c>
      <c r="D83" s="15">
        <f>D7/$B43</f>
        <v>5.1604347826086956</v>
      </c>
      <c r="E83" s="15">
        <f>E7/$B43</f>
        <v>6.3152173913043477</v>
      </c>
      <c r="F83" s="15">
        <f>F7/$B43</f>
        <v>7.6143478260869566</v>
      </c>
      <c r="G83" s="15">
        <f>G7/$B43</f>
        <v>8.1917391304347831</v>
      </c>
      <c r="H83" s="15">
        <f>H7/$B43</f>
        <v>8.9134782608695673</v>
      </c>
      <c r="I83" s="15">
        <f>I7/$B43</f>
        <v>9.6713043478260889</v>
      </c>
      <c r="J83" s="15">
        <f>J7/$B43</f>
        <v>10.320869565217395</v>
      </c>
      <c r="K83" s="15">
        <f>K7/$B43</f>
        <v>10.862173913043481</v>
      </c>
      <c r="L83" s="15">
        <f>L7/$B43</f>
        <v>11.331304347826091</v>
      </c>
      <c r="M83" s="15">
        <f>M7/$B43</f>
        <v>11.76434782608696</v>
      </c>
      <c r="N83" s="15">
        <f>N7/$B43</f>
        <v>12.269565217391309</v>
      </c>
      <c r="O83" s="15">
        <f>O7/$B43</f>
        <v>12.774782608695656</v>
      </c>
      <c r="P83" s="15">
        <f>P7/$B43</f>
        <v>13.352173913043483</v>
      </c>
      <c r="Q83" s="15">
        <f>Q7/$B43</f>
        <v>13.85739130434783</v>
      </c>
      <c r="R83" s="15">
        <f>R7/$B43</f>
        <v>14.182173913043481</v>
      </c>
      <c r="S83" s="15">
        <f>S7/$B43</f>
        <v>14.543043478260874</v>
      </c>
      <c r="T83" s="15">
        <f>T7/$B43</f>
        <v>14.940000000000005</v>
      </c>
      <c r="U83" s="15">
        <f>U7/$B43</f>
        <v>15.228695652173919</v>
      </c>
      <c r="V83" s="15">
        <f>V7/$B43</f>
        <v>15.481304347826095</v>
      </c>
      <c r="W83" s="15">
        <f>W7/$B43</f>
        <v>15.770000000000008</v>
      </c>
      <c r="X83" s="15">
        <f>X7/$B43</f>
        <v>15.914347826086965</v>
      </c>
      <c r="Y83" s="15">
        <f>Y7/$B43</f>
        <v>16.166956521739142</v>
      </c>
      <c r="Z83" s="15">
        <f>Z7/$B43</f>
        <v>16.419565217391316</v>
      </c>
      <c r="AA83" s="15">
        <f>AA7/$B43</f>
        <v>16.672173913043491</v>
      </c>
      <c r="AB83" s="15">
        <f>AB7/$B43</f>
        <v>16.924782608695665</v>
      </c>
      <c r="AC83" s="15">
        <f>AC7/$B43</f>
        <v>17.1413043478261</v>
      </c>
      <c r="AD83" s="15">
        <f>AD7/$B43</f>
        <v>17.393913043478275</v>
      </c>
      <c r="AE83" s="15">
        <f>AE7/$B43</f>
        <v>17.538260869565232</v>
      </c>
      <c r="AF83" s="15">
        <f>AF7/$B43</f>
        <v>17.646521739130449</v>
      </c>
      <c r="AG83" s="15">
        <f>AG7/$B43</f>
        <v>17.646521739130449</v>
      </c>
      <c r="AH83" s="15">
        <f>AH7/$B43</f>
        <v>17.646521739130449</v>
      </c>
    </row>
    <row r="84" spans="1:34" x14ac:dyDescent="0.15">
      <c r="A84" s="37">
        <v>12</v>
      </c>
      <c r="B84" s="15">
        <f>B8/$B44</f>
        <v>2.4900000000000029</v>
      </c>
      <c r="C84" s="15">
        <f>C8/$B44</f>
        <v>3.7903333333333351</v>
      </c>
      <c r="D84" s="15">
        <f>D8/$B44</f>
        <v>4.8140000000000018</v>
      </c>
      <c r="E84" s="15">
        <f>E8/$B44</f>
        <v>5.8930000000000016</v>
      </c>
      <c r="F84" s="15">
        <f>F8/$B44</f>
        <v>6.7230000000000016</v>
      </c>
      <c r="G84" s="15">
        <f>G8/$B44</f>
        <v>7.3040000000000029</v>
      </c>
      <c r="H84" s="15">
        <f>H8/$B44</f>
        <v>7.9680000000000026</v>
      </c>
      <c r="I84" s="15">
        <f>I8/$B44</f>
        <v>8.549000000000003</v>
      </c>
      <c r="J84" s="15">
        <f>J8/$B44</f>
        <v>9.1023333333333376</v>
      </c>
      <c r="K84" s="15">
        <f>K8/$B44</f>
        <v>9.5173333333333385</v>
      </c>
      <c r="L84" s="15">
        <f>L8/$B44</f>
        <v>10.015333333333338</v>
      </c>
      <c r="M84" s="15">
        <f>M8/$B44</f>
        <v>10.485666666666672</v>
      </c>
      <c r="N84" s="15">
        <f>N8/$B44</f>
        <v>10.900666666666673</v>
      </c>
      <c r="O84" s="15">
        <f>O8/$B44</f>
        <v>11.343333333333339</v>
      </c>
      <c r="P84" s="15">
        <f>P8/$B44</f>
        <v>11.786000000000005</v>
      </c>
      <c r="Q84" s="15">
        <f>Q8/$B44</f>
        <v>12.118000000000006</v>
      </c>
      <c r="R84" s="15">
        <f>R8/$B44</f>
        <v>12.450000000000008</v>
      </c>
      <c r="S84" s="15">
        <f>S8/$B44</f>
        <v>12.754333333333342</v>
      </c>
      <c r="T84" s="15">
        <f>T8/$B44</f>
        <v>13.031000000000009</v>
      </c>
      <c r="U84" s="15">
        <f>U8/$B44</f>
        <v>13.335333333333343</v>
      </c>
      <c r="V84" s="15">
        <f>V8/$B44</f>
        <v>13.639666666666679</v>
      </c>
      <c r="W84" s="15">
        <f>W8/$B44</f>
        <v>13.97166666666668</v>
      </c>
      <c r="X84" s="15">
        <f>X8/$B44</f>
        <v>14.276000000000014</v>
      </c>
      <c r="Y84" s="15">
        <f>Y8/$B44</f>
        <v>14.580333333333348</v>
      </c>
      <c r="Z84" s="15">
        <f>Z8/$B44</f>
        <v>14.82933333333335</v>
      </c>
      <c r="AA84" s="15">
        <f>AA8/$B44</f>
        <v>15.050666666666684</v>
      </c>
      <c r="AB84" s="15">
        <f>AB8/$B44</f>
        <v>15.244333333333351</v>
      </c>
      <c r="AC84" s="15">
        <f>AC8/$B44</f>
        <v>15.410333333333352</v>
      </c>
      <c r="AD84" s="15">
        <f>AD8/$B44</f>
        <v>15.576333333333352</v>
      </c>
      <c r="AE84" s="15">
        <f>AE8/$B44</f>
        <v>15.687000000000019</v>
      </c>
      <c r="AF84" s="15">
        <f>AF8/$B44</f>
        <v>15.687000000000019</v>
      </c>
      <c r="AG84" s="15">
        <f>AG8/$B44</f>
        <v>15.687000000000019</v>
      </c>
      <c r="AH84" s="15">
        <f>AH8/$B44</f>
        <v>15.687000000000019</v>
      </c>
    </row>
    <row r="85" spans="1:34" x14ac:dyDescent="0.15">
      <c r="A85" s="37">
        <v>13</v>
      </c>
      <c r="B85" s="15">
        <f>B9/$B45</f>
        <v>2.4899999999999989</v>
      </c>
      <c r="C85" s="15">
        <f>C9/$B45</f>
        <v>3.6905357142857134</v>
      </c>
      <c r="D85" s="15">
        <f>D9/$B45</f>
        <v>4.9355357142857139</v>
      </c>
      <c r="E85" s="15">
        <f>E9/$B45</f>
        <v>5.9582142857142859</v>
      </c>
      <c r="F85" s="15">
        <f>F9/$B45</f>
        <v>6.9364285714285723</v>
      </c>
      <c r="G85" s="15">
        <f>G9/$B45</f>
        <v>7.870178571428573</v>
      </c>
      <c r="H85" s="15">
        <f>H9/$B45</f>
        <v>8.8039285714285729</v>
      </c>
      <c r="I85" s="15">
        <f>I9/$B45</f>
        <v>9.5598214285714302</v>
      </c>
      <c r="J85" s="15">
        <f>J9/$B45</f>
        <v>10.137857142857145</v>
      </c>
      <c r="K85" s="15">
        <f>K9/$B45</f>
        <v>10.804821428571431</v>
      </c>
      <c r="L85" s="15">
        <f>L9/$B45</f>
        <v>11.427321428571432</v>
      </c>
      <c r="M85" s="15">
        <f>M9/$B45</f>
        <v>11.916428571428574</v>
      </c>
      <c r="N85" s="15">
        <f>N9/$B45</f>
        <v>12.272142857142859</v>
      </c>
      <c r="O85" s="15">
        <f>O9/$B45</f>
        <v>12.627857142857144</v>
      </c>
      <c r="P85" s="15">
        <f>P9/$B45</f>
        <v>12.983571428571429</v>
      </c>
      <c r="Q85" s="15">
        <f>Q9/$B45</f>
        <v>13.294821428571428</v>
      </c>
      <c r="R85" s="15">
        <f>R9/$B45</f>
        <v>13.606071428571427</v>
      </c>
      <c r="S85" s="15">
        <f>S9/$B45</f>
        <v>14.006249999999998</v>
      </c>
      <c r="T85" s="15">
        <f>T9/$B45</f>
        <v>14.361964285714283</v>
      </c>
      <c r="U85" s="15">
        <f>U9/$B45</f>
        <v>14.628749999999998</v>
      </c>
      <c r="V85" s="15">
        <f>V9/$B45</f>
        <v>14.895535714285714</v>
      </c>
      <c r="W85" s="15">
        <f>W9/$B45</f>
        <v>15.162321428571429</v>
      </c>
      <c r="X85" s="15">
        <f>X9/$B45</f>
        <v>15.384642857142859</v>
      </c>
      <c r="Y85" s="15">
        <f>Y9/$B45</f>
        <v>15.695892857142857</v>
      </c>
      <c r="Z85" s="15">
        <f>Z9/$B45</f>
        <v>15.918214285714287</v>
      </c>
      <c r="AA85" s="15">
        <f>AA9/$B45</f>
        <v>16.140535714285715</v>
      </c>
      <c r="AB85" s="15">
        <f>AB9/$B45</f>
        <v>16.273928571428574</v>
      </c>
      <c r="AC85" s="15">
        <f>AC9/$B45</f>
        <v>16.496250000000003</v>
      </c>
      <c r="AD85" s="15">
        <f>AD9/$B45</f>
        <v>16.674107142857146</v>
      </c>
      <c r="AE85" s="15">
        <f>AE9/$B45</f>
        <v>16.674107142857146</v>
      </c>
      <c r="AF85" s="15">
        <f>AF9/$B45</f>
        <v>16.674107142857146</v>
      </c>
      <c r="AG85" s="15">
        <f>AG9/$B45</f>
        <v>16.674107142857146</v>
      </c>
      <c r="AH85" s="15">
        <f>AH9/$B45</f>
        <v>16.674107142857146</v>
      </c>
    </row>
    <row r="86" spans="1:34" x14ac:dyDescent="0.15">
      <c r="A86" s="37">
        <v>14</v>
      </c>
      <c r="B86" s="15">
        <f>B10/$B46</f>
        <v>2.4899999999999989</v>
      </c>
      <c r="C86" s="15">
        <f>C10/$B46</f>
        <v>3.7060465116279064</v>
      </c>
      <c r="D86" s="15">
        <f>D10/$B46</f>
        <v>4.6325581395348836</v>
      </c>
      <c r="E86" s="15">
        <f>E10/$B46</f>
        <v>5.5011627906976743</v>
      </c>
      <c r="F86" s="15">
        <f>F10/$B46</f>
        <v>6.2539534883720931</v>
      </c>
      <c r="G86" s="15">
        <f>G10/$B46</f>
        <v>7.1804651162790707</v>
      </c>
      <c r="H86" s="15">
        <f>H10/$B46</f>
        <v>7.7595348837209324</v>
      </c>
      <c r="I86" s="15">
        <f>I10/$B46</f>
        <v>8.3386046511627914</v>
      </c>
      <c r="J86" s="15">
        <f>J10/$B46</f>
        <v>8.9755813953488381</v>
      </c>
      <c r="K86" s="15">
        <f>K10/$B46</f>
        <v>9.4967441860465129</v>
      </c>
      <c r="L86" s="15">
        <f>L10/$B46</f>
        <v>10.017906976744188</v>
      </c>
      <c r="M86" s="15">
        <f>M10/$B46</f>
        <v>10.539069767441863</v>
      </c>
      <c r="N86" s="15">
        <f>N10/$B46</f>
        <v>10.944418604651165</v>
      </c>
      <c r="O86" s="15">
        <f>O10/$B46</f>
        <v>11.349767441860468</v>
      </c>
      <c r="P86" s="15">
        <f>P10/$B46</f>
        <v>11.697209302325584</v>
      </c>
      <c r="Q86" s="15">
        <f>Q10/$B46</f>
        <v>12.044651162790702</v>
      </c>
      <c r="R86" s="15">
        <f>R10/$B46</f>
        <v>12.39209302325582</v>
      </c>
      <c r="S86" s="15">
        <f>S10/$B46</f>
        <v>12.68162790697675</v>
      </c>
      <c r="T86" s="15">
        <f>T10/$B46</f>
        <v>12.971162790697683</v>
      </c>
      <c r="U86" s="15">
        <f>U10/$B46</f>
        <v>13.14488372093024</v>
      </c>
      <c r="V86" s="15">
        <f>V10/$B46</f>
        <v>13.318604651162799</v>
      </c>
      <c r="W86" s="15">
        <f>W10/$B46</f>
        <v>13.434418604651173</v>
      </c>
      <c r="X86" s="15">
        <f>X10/$B46</f>
        <v>13.608139534883732</v>
      </c>
      <c r="Y86" s="15">
        <f>Y10/$B46</f>
        <v>13.723953488372103</v>
      </c>
      <c r="Z86" s="15">
        <f>Z10/$B46</f>
        <v>13.897674418604662</v>
      </c>
      <c r="AA86" s="15">
        <f>AA10/$B46</f>
        <v>14.013488372093034</v>
      </c>
      <c r="AB86" s="15">
        <f>AB10/$B46</f>
        <v>14.129302325581408</v>
      </c>
      <c r="AC86" s="15">
        <f>AC10/$B46</f>
        <v>14.24511627906978</v>
      </c>
      <c r="AD86" s="15">
        <f>AD10/$B46</f>
        <v>14.24511627906978</v>
      </c>
      <c r="AE86" s="15">
        <f>AE10/$B46</f>
        <v>14.24511627906978</v>
      </c>
      <c r="AF86" s="15">
        <f>AF10/$B46</f>
        <v>14.24511627906978</v>
      </c>
      <c r="AG86" s="15">
        <f>AG10/$B46</f>
        <v>14.24511627906978</v>
      </c>
      <c r="AH86" s="15">
        <f>AH10/$B46</f>
        <v>14.24511627906978</v>
      </c>
    </row>
    <row r="87" spans="1:34" x14ac:dyDescent="0.15">
      <c r="A87" s="37">
        <v>15</v>
      </c>
      <c r="B87" s="15">
        <f>B11/$B47</f>
        <v>2.4899999999999984</v>
      </c>
      <c r="C87" s="15">
        <f>C11/$B47</f>
        <v>3.7594117647058818</v>
      </c>
      <c r="D87" s="15">
        <f>D11/$B47</f>
        <v>4.8335294117647054</v>
      </c>
      <c r="E87" s="15">
        <f>E11/$B47</f>
        <v>5.5658823529411769</v>
      </c>
      <c r="F87" s="15">
        <f>F11/$B47</f>
        <v>6.2494117647058829</v>
      </c>
      <c r="G87" s="15">
        <f>G11/$B47</f>
        <v>6.9329411764705888</v>
      </c>
      <c r="H87" s="15">
        <f>H11/$B47</f>
        <v>7.5676470588235301</v>
      </c>
      <c r="I87" s="15">
        <f>I11/$B47</f>
        <v>8.1535294117647066</v>
      </c>
      <c r="J87" s="15">
        <f>J11/$B47</f>
        <v>8.8858823529411772</v>
      </c>
      <c r="K87" s="15">
        <f>K11/$B47</f>
        <v>9.5205882352941185</v>
      </c>
      <c r="L87" s="15">
        <f>L11/$B47</f>
        <v>10.15529411764706</v>
      </c>
      <c r="M87" s="15">
        <f>M11/$B47</f>
        <v>10.692352941176472</v>
      </c>
      <c r="N87" s="15">
        <f>N11/$B47</f>
        <v>11.229411764705883</v>
      </c>
      <c r="O87" s="15">
        <f>O11/$B47</f>
        <v>11.766470588235295</v>
      </c>
      <c r="P87" s="15">
        <f>P11/$B47</f>
        <v>12.303529411764707</v>
      </c>
      <c r="Q87" s="15">
        <f>Q11/$B47</f>
        <v>12.742941176470588</v>
      </c>
      <c r="R87" s="15">
        <f>R11/$B47</f>
        <v>13.231176470588235</v>
      </c>
      <c r="S87" s="15">
        <f>S11/$B47</f>
        <v>13.719411764705882</v>
      </c>
      <c r="T87" s="15">
        <f>T11/$B47</f>
        <v>14.207647058823527</v>
      </c>
      <c r="U87" s="15">
        <f>U11/$B47</f>
        <v>14.647058823529409</v>
      </c>
      <c r="V87" s="15">
        <f>V11/$B47</f>
        <v>15.037647058823527</v>
      </c>
      <c r="W87" s="15">
        <f>W11/$B47</f>
        <v>15.428235294117643</v>
      </c>
      <c r="X87" s="15">
        <f>X11/$B47</f>
        <v>15.769999999999996</v>
      </c>
      <c r="Y87" s="15">
        <f>Y11/$B47</f>
        <v>16.111764705882347</v>
      </c>
      <c r="Z87" s="15">
        <f>Z11/$B47</f>
        <v>16.453529411764698</v>
      </c>
      <c r="AA87" s="15">
        <f>AA11/$B47</f>
        <v>16.746470588235287</v>
      </c>
      <c r="AB87" s="15">
        <f>AB11/$B47</f>
        <v>17.088235294117641</v>
      </c>
      <c r="AC87" s="15">
        <f>AC11/$B47</f>
        <v>17.137058823529404</v>
      </c>
      <c r="AD87" s="15">
        <f>AD11/$B47</f>
        <v>17.137058823529404</v>
      </c>
      <c r="AE87" s="15">
        <f>AE11/$B47</f>
        <v>17.137058823529404</v>
      </c>
      <c r="AF87" s="15">
        <f>AF11/$B47</f>
        <v>17.137058823529404</v>
      </c>
      <c r="AG87" s="15">
        <f>AG11/$B47</f>
        <v>17.137058823529404</v>
      </c>
      <c r="AH87" s="15">
        <f>AH11/$B47</f>
        <v>17.137058823529404</v>
      </c>
    </row>
    <row r="88" spans="1:34" x14ac:dyDescent="0.15">
      <c r="A88" s="37">
        <v>16</v>
      </c>
      <c r="B88" s="15">
        <f>B12/$B48</f>
        <v>2.4900000000000011</v>
      </c>
      <c r="C88" s="15">
        <f>C12/$B48</f>
        <v>3.663857142857144</v>
      </c>
      <c r="D88" s="15">
        <f>D12/$B48</f>
        <v>4.446428571428573</v>
      </c>
      <c r="E88" s="15">
        <f>E12/$B48</f>
        <v>4.9800000000000022</v>
      </c>
      <c r="F88" s="15">
        <f>F12/$B48</f>
        <v>5.4780000000000024</v>
      </c>
      <c r="G88" s="15">
        <f>G12/$B48</f>
        <v>6.0471428571428598</v>
      </c>
      <c r="H88" s="15">
        <f>H12/$B48</f>
        <v>6.4740000000000029</v>
      </c>
      <c r="I88" s="15">
        <f>I12/$B48</f>
        <v>6.9364285714285741</v>
      </c>
      <c r="J88" s="15">
        <f>J12/$B48</f>
        <v>7.2210000000000027</v>
      </c>
      <c r="K88" s="15">
        <f>K12/$B48</f>
        <v>7.5411428571428605</v>
      </c>
      <c r="L88" s="15">
        <f>L12/$B48</f>
        <v>7.6834285714285748</v>
      </c>
      <c r="M88" s="15">
        <f>M12/$B48</f>
        <v>7.8257142857142901</v>
      </c>
      <c r="N88" s="15">
        <f>N12/$B48</f>
        <v>7.9680000000000044</v>
      </c>
      <c r="O88" s="15">
        <f>O12/$B48</f>
        <v>8.1102857142857196</v>
      </c>
      <c r="P88" s="15">
        <f>P12/$B48</f>
        <v>8.252571428571434</v>
      </c>
      <c r="Q88" s="15">
        <f>Q12/$B48</f>
        <v>8.4660000000000064</v>
      </c>
      <c r="R88" s="15">
        <f>R12/$B48</f>
        <v>8.6082857142857208</v>
      </c>
      <c r="S88" s="15">
        <f>S12/$B48</f>
        <v>8.7505714285714369</v>
      </c>
      <c r="T88" s="15">
        <f>T12/$B48</f>
        <v>8.8928571428571512</v>
      </c>
      <c r="U88" s="15">
        <f>U12/$B48</f>
        <v>9.0351428571428656</v>
      </c>
      <c r="V88" s="15">
        <f>V12/$B48</f>
        <v>9.1774285714285799</v>
      </c>
      <c r="W88" s="15">
        <f>W12/$B48</f>
        <v>9.2841428571428661</v>
      </c>
      <c r="X88" s="15">
        <f>X12/$B48</f>
        <v>9.4264285714285823</v>
      </c>
      <c r="Y88" s="15">
        <f>Y12/$B48</f>
        <v>9.6042857142857248</v>
      </c>
      <c r="Z88" s="15">
        <f>Z12/$B48</f>
        <v>9.8177142857142972</v>
      </c>
      <c r="AA88" s="15">
        <f>AA12/$B48</f>
        <v>9.9244285714285834</v>
      </c>
      <c r="AB88" s="15">
        <f>AB12/$B48</f>
        <v>9.9600000000000115</v>
      </c>
      <c r="AC88" s="15">
        <f>AC12/$B48</f>
        <v>9.9600000000000115</v>
      </c>
      <c r="AD88" s="15">
        <f>AD12/$B48</f>
        <v>9.9600000000000115</v>
      </c>
      <c r="AE88" s="15">
        <f>AE12/$B48</f>
        <v>9.9600000000000115</v>
      </c>
      <c r="AF88" s="15">
        <f>AF12/$B48</f>
        <v>9.9600000000000115</v>
      </c>
      <c r="AG88" s="15">
        <f>AG12/$B48</f>
        <v>9.9600000000000115</v>
      </c>
      <c r="AH88" s="15">
        <f>AH12/$B48</f>
        <v>9.9600000000000115</v>
      </c>
    </row>
    <row r="89" spans="1:34" x14ac:dyDescent="0.15">
      <c r="A89" s="37">
        <v>17</v>
      </c>
      <c r="B89" s="15">
        <f>B13/$B49</f>
        <v>2.4900000000000011</v>
      </c>
      <c r="C89" s="15">
        <f>C13/$B49</f>
        <v>3.7179452054794533</v>
      </c>
      <c r="D89" s="15">
        <f>D13/$B49</f>
        <v>4.6389041095890429</v>
      </c>
      <c r="E89" s="15">
        <f>E13/$B49</f>
        <v>5.3552054794520565</v>
      </c>
      <c r="F89" s="15">
        <f>F13/$B49</f>
        <v>6.0032876712328784</v>
      </c>
      <c r="G89" s="15">
        <f>G13/$B49</f>
        <v>6.7195890410958921</v>
      </c>
      <c r="H89" s="15">
        <f>H13/$B49</f>
        <v>7.2653424657534265</v>
      </c>
      <c r="I89" s="15">
        <f>I13/$B49</f>
        <v>7.776986301369865</v>
      </c>
      <c r="J89" s="15">
        <f>J13/$B49</f>
        <v>8.2886301369863045</v>
      </c>
      <c r="K89" s="15">
        <f>K13/$B49</f>
        <v>8.7661643835616463</v>
      </c>
      <c r="L89" s="15">
        <f>L13/$B49</f>
        <v>9.1072602739726047</v>
      </c>
      <c r="M89" s="15">
        <f>M13/$B49</f>
        <v>9.3801369863013715</v>
      </c>
      <c r="N89" s="15">
        <f>N13/$B49</f>
        <v>9.7212328767123299</v>
      </c>
      <c r="O89" s="15">
        <f>O13/$B49</f>
        <v>9.9941095890410967</v>
      </c>
      <c r="P89" s="15">
        <f>P13/$B49</f>
        <v>10.266986301369863</v>
      </c>
      <c r="Q89" s="15">
        <f>Q13/$B49</f>
        <v>10.471643835616439</v>
      </c>
      <c r="R89" s="15">
        <f>R13/$B49</f>
        <v>10.64219178082192</v>
      </c>
      <c r="S89" s="15">
        <f>S13/$B49</f>
        <v>10.812739726027399</v>
      </c>
      <c r="T89" s="15">
        <f>T13/$B49</f>
        <v>10.949178082191784</v>
      </c>
      <c r="U89" s="15">
        <f>U13/$B49</f>
        <v>11.085616438356167</v>
      </c>
      <c r="V89" s="15">
        <f>V13/$B49</f>
        <v>11.222054794520552</v>
      </c>
      <c r="W89" s="15">
        <f>W13/$B49</f>
        <v>11.358493150684936</v>
      </c>
      <c r="X89" s="15">
        <f>X13/$B49</f>
        <v>11.529041095890415</v>
      </c>
      <c r="Y89" s="15">
        <f>Y13/$B49</f>
        <v>11.631369863013704</v>
      </c>
      <c r="Z89" s="15">
        <f>Z13/$B49</f>
        <v>11.699589041095896</v>
      </c>
      <c r="AA89" s="15">
        <f>AA13/$B49</f>
        <v>11.699589041095896</v>
      </c>
      <c r="AB89" s="15">
        <f>AB13/$B49</f>
        <v>11.699589041095896</v>
      </c>
      <c r="AC89" s="15">
        <f>AC13/$B49</f>
        <v>11.699589041095896</v>
      </c>
      <c r="AD89" s="15">
        <f>AD13/$B49</f>
        <v>11.699589041095896</v>
      </c>
      <c r="AE89" s="15">
        <f>AE13/$B49</f>
        <v>11.699589041095896</v>
      </c>
      <c r="AF89" s="15">
        <f>AF13/$B49</f>
        <v>11.699589041095896</v>
      </c>
      <c r="AG89" s="15">
        <f>AG13/$B49</f>
        <v>11.699589041095896</v>
      </c>
      <c r="AH89" s="15">
        <f>AH13/$B49</f>
        <v>11.699589041095896</v>
      </c>
    </row>
    <row r="90" spans="1:34" x14ac:dyDescent="0.15">
      <c r="A90" s="37">
        <v>18</v>
      </c>
      <c r="B90" s="15">
        <f>B14/$B50</f>
        <v>2.4900000000000015</v>
      </c>
      <c r="C90" s="15">
        <f>C14/$B50</f>
        <v>3.9032432432432436</v>
      </c>
      <c r="D90" s="15">
        <f>D14/$B50</f>
        <v>5.2155405405405402</v>
      </c>
      <c r="E90" s="15">
        <f>E14/$B50</f>
        <v>6.1577027027027027</v>
      </c>
      <c r="F90" s="15">
        <f>F14/$B50</f>
        <v>7.0325675675675683</v>
      </c>
      <c r="G90" s="15">
        <f>G14/$B50</f>
        <v>7.9410810810810828</v>
      </c>
      <c r="H90" s="15">
        <f>H14/$B50</f>
        <v>8.7822972972972995</v>
      </c>
      <c r="I90" s="15">
        <f>I14/$B50</f>
        <v>9.4889189189189214</v>
      </c>
      <c r="J90" s="15">
        <f>J14/$B50</f>
        <v>10.128243243243247</v>
      </c>
      <c r="K90" s="15">
        <f>K14/$B50</f>
        <v>10.80121621621622</v>
      </c>
      <c r="L90" s="15">
        <f>L14/$B50</f>
        <v>11.406891891891897</v>
      </c>
      <c r="M90" s="15">
        <f>M14/$B50</f>
        <v>12.046216216216221</v>
      </c>
      <c r="N90" s="15">
        <f>N14/$B50</f>
        <v>12.517297297297302</v>
      </c>
      <c r="O90" s="15">
        <f>O14/$B50</f>
        <v>12.988378378378384</v>
      </c>
      <c r="P90" s="15">
        <f>P14/$B50</f>
        <v>13.35851351351352</v>
      </c>
      <c r="Q90" s="15">
        <f>Q14/$B50</f>
        <v>13.695000000000006</v>
      </c>
      <c r="R90" s="15">
        <f>R14/$B50</f>
        <v>14.031486486486491</v>
      </c>
      <c r="S90" s="15">
        <f>S14/$B50</f>
        <v>14.401621621621628</v>
      </c>
      <c r="T90" s="15">
        <f>T14/$B50</f>
        <v>14.805405405405413</v>
      </c>
      <c r="U90" s="15">
        <f>U14/$B50</f>
        <v>15.141891891891902</v>
      </c>
      <c r="V90" s="15">
        <f>V14/$B50</f>
        <v>15.377432432432443</v>
      </c>
      <c r="W90" s="15">
        <f>W14/$B50</f>
        <v>15.545675675675687</v>
      </c>
      <c r="X90" s="15">
        <f>X14/$B50</f>
        <v>15.680270270270281</v>
      </c>
      <c r="Y90" s="15">
        <f>Y14/$B50</f>
        <v>15.747567567567579</v>
      </c>
      <c r="Z90" s="15">
        <f>Z14/$B50</f>
        <v>15.781216216216228</v>
      </c>
      <c r="AA90" s="15">
        <f>AA14/$B50</f>
        <v>15.781216216216228</v>
      </c>
      <c r="AB90" s="15">
        <f>AB14/$B50</f>
        <v>15.781216216216228</v>
      </c>
      <c r="AC90" s="15">
        <f>AC14/$B50</f>
        <v>15.781216216216228</v>
      </c>
      <c r="AD90" s="15">
        <f>AD14/$B50</f>
        <v>15.781216216216228</v>
      </c>
      <c r="AE90" s="15">
        <f>AE14/$B50</f>
        <v>15.781216216216228</v>
      </c>
      <c r="AF90" s="15">
        <f>AF14/$B50</f>
        <v>15.781216216216228</v>
      </c>
      <c r="AG90" s="15">
        <f>AG14/$B50</f>
        <v>15.781216216216228</v>
      </c>
      <c r="AH90" s="15">
        <f>AH14/$B50</f>
        <v>15.781216216216228</v>
      </c>
    </row>
    <row r="91" spans="1:34" x14ac:dyDescent="0.15">
      <c r="A91" s="37">
        <v>19</v>
      </c>
      <c r="B91" s="15">
        <f>B15/$B51</f>
        <v>2.490000000000002</v>
      </c>
      <c r="C91" s="15">
        <f>C15/$B51</f>
        <v>3.7350000000000012</v>
      </c>
      <c r="D91" s="15">
        <f>D15/$B51</f>
        <v>4.6288461538461556</v>
      </c>
      <c r="E91" s="15">
        <f>E15/$B51</f>
        <v>5.3630769230769255</v>
      </c>
      <c r="F91" s="15">
        <f>F15/$B51</f>
        <v>6.1292307692307721</v>
      </c>
      <c r="G91" s="15">
        <f>G15/$B51</f>
        <v>6.7996153846153877</v>
      </c>
      <c r="H91" s="15">
        <f>H15/$B51</f>
        <v>7.5019230769230809</v>
      </c>
      <c r="I91" s="15">
        <f>I15/$B51</f>
        <v>8.1084615384615439</v>
      </c>
      <c r="J91" s="15">
        <f>J15/$B51</f>
        <v>8.7788461538461604</v>
      </c>
      <c r="K91" s="15">
        <f>K15/$B51</f>
        <v>9.3534615384615449</v>
      </c>
      <c r="L91" s="15">
        <f>L15/$B51</f>
        <v>9.8323076923076993</v>
      </c>
      <c r="M91" s="15">
        <f>M15/$B51</f>
        <v>10.247307692307698</v>
      </c>
      <c r="N91" s="15">
        <f>N15/$B51</f>
        <v>10.694230769230776</v>
      </c>
      <c r="O91" s="15">
        <f>O15/$B51</f>
        <v>11.17307692307693</v>
      </c>
      <c r="P91" s="15">
        <f>P15/$B51</f>
        <v>11.58807692307693</v>
      </c>
      <c r="Q91" s="15">
        <f>Q15/$B51</f>
        <v>11.939230769230777</v>
      </c>
      <c r="R91" s="15">
        <f>R15/$B51</f>
        <v>12.354230769230776</v>
      </c>
      <c r="S91" s="15">
        <f>S15/$B51</f>
        <v>12.705384615384622</v>
      </c>
      <c r="T91" s="15">
        <f>T15/$B51</f>
        <v>13.024615384615391</v>
      </c>
      <c r="U91" s="15">
        <f>U15/$B51</f>
        <v>13.280000000000008</v>
      </c>
      <c r="V91" s="15">
        <f>V15/$B51</f>
        <v>13.535384615384624</v>
      </c>
      <c r="W91" s="15">
        <f>W15/$B51</f>
        <v>13.822692307692318</v>
      </c>
      <c r="X91" s="15">
        <f>X15/$B51</f>
        <v>14.01423076923078</v>
      </c>
      <c r="Y91" s="15">
        <f>Y15/$B51</f>
        <v>14.01423076923078</v>
      </c>
      <c r="Z91" s="15">
        <f>Z15/$B51</f>
        <v>14.01423076923078</v>
      </c>
      <c r="AA91" s="15">
        <f>AA15/$B51</f>
        <v>14.01423076923078</v>
      </c>
      <c r="AB91" s="15">
        <f>AB15/$B51</f>
        <v>14.01423076923078</v>
      </c>
      <c r="AC91" s="15">
        <f>AC15/$B51</f>
        <v>14.01423076923078</v>
      </c>
      <c r="AD91" s="15">
        <f>AD15/$B51</f>
        <v>14.01423076923078</v>
      </c>
      <c r="AE91" s="15">
        <f>AE15/$B51</f>
        <v>14.01423076923078</v>
      </c>
      <c r="AF91" s="15">
        <f>AF15/$B51</f>
        <v>14.01423076923078</v>
      </c>
      <c r="AG91" s="15">
        <f>AG15/$B51</f>
        <v>14.01423076923078</v>
      </c>
      <c r="AH91" s="15">
        <f>AH15/$B51</f>
        <v>14.01423076923078</v>
      </c>
    </row>
    <row r="92" spans="1:34" x14ac:dyDescent="0.15">
      <c r="A92" s="37">
        <v>20</v>
      </c>
      <c r="B92" s="15">
        <f>B16/$B52</f>
        <v>2.4900000000000024</v>
      </c>
      <c r="C92" s="15">
        <f>C16/$B52</f>
        <v>3.7942857142857158</v>
      </c>
      <c r="D92" s="15">
        <f>D16/$B52</f>
        <v>4.861428571428573</v>
      </c>
      <c r="E92" s="15">
        <f>E16/$B52</f>
        <v>5.8692857142857155</v>
      </c>
      <c r="F92" s="15">
        <f>F16/$B52</f>
        <v>6.8178571428571431</v>
      </c>
      <c r="G92" s="15">
        <f>G16/$B52</f>
        <v>7.5292857142857148</v>
      </c>
      <c r="H92" s="15">
        <f>H16/$B52</f>
        <v>8.2703571428571436</v>
      </c>
      <c r="I92" s="15">
        <f>I16/$B52</f>
        <v>8.9817857142857154</v>
      </c>
      <c r="J92" s="15">
        <f>J16/$B52</f>
        <v>9.6635714285714283</v>
      </c>
      <c r="K92" s="15">
        <f>K16/$B52</f>
        <v>10.286071428571429</v>
      </c>
      <c r="L92" s="15">
        <f>L16/$B52</f>
        <v>10.878928571428574</v>
      </c>
      <c r="M92" s="15">
        <f>M16/$B52</f>
        <v>11.471785714285717</v>
      </c>
      <c r="N92" s="15">
        <f>N16/$B52</f>
        <v>12.094285714285718</v>
      </c>
      <c r="O92" s="15">
        <f>O16/$B52</f>
        <v>12.568571428571431</v>
      </c>
      <c r="P92" s="15">
        <f>P16/$B52</f>
        <v>12.983571428571432</v>
      </c>
      <c r="Q92" s="15">
        <f>Q16/$B52</f>
        <v>13.398571428571435</v>
      </c>
      <c r="R92" s="15">
        <f>R16/$B52</f>
        <v>13.961785714285719</v>
      </c>
      <c r="S92" s="15">
        <f>S16/$B52</f>
        <v>14.436071428571433</v>
      </c>
      <c r="T92" s="15">
        <f>T16/$B52</f>
        <v>14.821428571428577</v>
      </c>
      <c r="U92" s="15">
        <f>U16/$B52</f>
        <v>15.20678571428572</v>
      </c>
      <c r="V92" s="15">
        <f>V16/$B52</f>
        <v>15.562500000000009</v>
      </c>
      <c r="W92" s="15">
        <f>W16/$B52</f>
        <v>15.888571428571439</v>
      </c>
      <c r="X92" s="15">
        <f>X16/$B52</f>
        <v>15.947857142857153</v>
      </c>
      <c r="Y92" s="15">
        <f>Y16/$B52</f>
        <v>15.947857142857153</v>
      </c>
      <c r="Z92" s="15">
        <f>Z16/$B52</f>
        <v>15.947857142857153</v>
      </c>
      <c r="AA92" s="15">
        <f>AA16/$B52</f>
        <v>15.947857142857153</v>
      </c>
      <c r="AB92" s="15">
        <f>AB16/$B52</f>
        <v>15.947857142857153</v>
      </c>
      <c r="AC92" s="15">
        <f>AC16/$B52</f>
        <v>15.947857142857153</v>
      </c>
      <c r="AD92" s="15">
        <f>AD16/$B52</f>
        <v>15.947857142857153</v>
      </c>
      <c r="AE92" s="15">
        <f>AE16/$B52</f>
        <v>15.947857142857153</v>
      </c>
      <c r="AF92" s="15">
        <f>AF16/$B52</f>
        <v>15.947857142857153</v>
      </c>
      <c r="AG92" s="15">
        <f>AG16/$B52</f>
        <v>15.947857142857153</v>
      </c>
      <c r="AH92" s="15">
        <f>AH16/$B52</f>
        <v>15.947857142857153</v>
      </c>
    </row>
    <row r="93" spans="1:34" x14ac:dyDescent="0.15">
      <c r="A93" s="37">
        <v>21</v>
      </c>
      <c r="B93" s="15">
        <f>B17/$B53</f>
        <v>2.4899999999999989</v>
      </c>
      <c r="C93" s="15">
        <f>C17/$B53</f>
        <v>3.9128571428571419</v>
      </c>
      <c r="D93" s="15">
        <f>D17/$B53</f>
        <v>5.1133928571428564</v>
      </c>
      <c r="E93" s="15">
        <f>E17/$B53</f>
        <v>6.2250000000000005</v>
      </c>
      <c r="F93" s="15">
        <f>F17/$B53</f>
        <v>7.2921428571428581</v>
      </c>
      <c r="G93" s="15">
        <f>G17/$B53</f>
        <v>8.1369642857142868</v>
      </c>
      <c r="H93" s="15">
        <f>H17/$B53</f>
        <v>8.8483928571428585</v>
      </c>
      <c r="I93" s="15">
        <f>I17/$B53</f>
        <v>9.5153571428571446</v>
      </c>
      <c r="J93" s="15">
        <f>J17/$B53</f>
        <v>10.182321428571431</v>
      </c>
      <c r="K93" s="15">
        <f>K17/$B53</f>
        <v>10.849285714285717</v>
      </c>
      <c r="L93" s="15">
        <f>L17/$B53</f>
        <v>11.560714285714289</v>
      </c>
      <c r="M93" s="15">
        <f>M17/$B53</f>
        <v>12.227678571428575</v>
      </c>
      <c r="N93" s="15">
        <f>N17/$B53</f>
        <v>12.850178571428575</v>
      </c>
      <c r="O93" s="15">
        <f>O17/$B53</f>
        <v>13.383750000000004</v>
      </c>
      <c r="P93" s="15">
        <f>P17/$B53</f>
        <v>13.828392857142861</v>
      </c>
      <c r="Q93" s="15">
        <f>Q17/$B53</f>
        <v>14.273035714285717</v>
      </c>
      <c r="R93" s="15">
        <f>R17/$B53</f>
        <v>14.628750000000002</v>
      </c>
      <c r="S93" s="15">
        <f>S17/$B53</f>
        <v>14.940000000000001</v>
      </c>
      <c r="T93" s="15">
        <f>T17/$B53</f>
        <v>15.251250000000001</v>
      </c>
      <c r="U93" s="15">
        <f>U17/$B53</f>
        <v>15.518035714285716</v>
      </c>
      <c r="V93" s="15">
        <f>V17/$B53</f>
        <v>15.784821428571432</v>
      </c>
      <c r="W93" s="15">
        <f>W17/$B53</f>
        <v>15.918214285714289</v>
      </c>
      <c r="X93" s="15">
        <f>X17/$B53</f>
        <v>15.918214285714289</v>
      </c>
      <c r="Y93" s="15">
        <f>Y17/$B53</f>
        <v>15.918214285714289</v>
      </c>
      <c r="Z93" s="15">
        <f>Z17/$B53</f>
        <v>15.918214285714289</v>
      </c>
      <c r="AA93" s="15">
        <f>AA17/$B53</f>
        <v>15.918214285714289</v>
      </c>
      <c r="AB93" s="15">
        <f>AB17/$B53</f>
        <v>15.918214285714289</v>
      </c>
      <c r="AC93" s="15">
        <f>AC17/$B53</f>
        <v>15.918214285714289</v>
      </c>
      <c r="AD93" s="15">
        <f>AD17/$B53</f>
        <v>15.918214285714289</v>
      </c>
      <c r="AE93" s="15">
        <f>AE17/$B53</f>
        <v>15.918214285714289</v>
      </c>
      <c r="AF93" s="15">
        <f>AF17/$B53</f>
        <v>15.918214285714289</v>
      </c>
      <c r="AG93" s="15">
        <f>AG17/$B53</f>
        <v>15.918214285714289</v>
      </c>
      <c r="AH93" s="15">
        <f>AH17/$B53</f>
        <v>15.918214285714289</v>
      </c>
    </row>
    <row r="94" spans="1:34" x14ac:dyDescent="0.15">
      <c r="A94" s="37">
        <v>22</v>
      </c>
      <c r="B94" s="15">
        <f>B18/$B54</f>
        <v>2.4899999999999998</v>
      </c>
      <c r="C94" s="15">
        <f>C18/$B54</f>
        <v>3.8082352941176474</v>
      </c>
      <c r="D94" s="15">
        <f>D18/$B54</f>
        <v>4.7602941176470592</v>
      </c>
      <c r="E94" s="15">
        <f>E18/$B54</f>
        <v>5.5658823529411778</v>
      </c>
      <c r="F94" s="15">
        <f>F18/$B54</f>
        <v>6.2982352941176485</v>
      </c>
      <c r="G94" s="15">
        <f>G18/$B54</f>
        <v>6.9573529411764721</v>
      </c>
      <c r="H94" s="15">
        <f>H18/$B54</f>
        <v>7.3967647058823545</v>
      </c>
      <c r="I94" s="15">
        <f>I18/$B54</f>
        <v>7.7629411764705898</v>
      </c>
      <c r="J94" s="15">
        <f>J18/$B54</f>
        <v>8.0558823529411772</v>
      </c>
      <c r="K94" s="15">
        <f>K18/$B54</f>
        <v>8.3488235294117654</v>
      </c>
      <c r="L94" s="15">
        <f>L18/$B54</f>
        <v>8.7149999999999999</v>
      </c>
      <c r="M94" s="15">
        <f>M18/$B54</f>
        <v>8.9347058823529419</v>
      </c>
      <c r="N94" s="15">
        <f>N18/$B54</f>
        <v>9.154411764705884</v>
      </c>
      <c r="O94" s="15">
        <f>O18/$B54</f>
        <v>9.4473529411764723</v>
      </c>
      <c r="P94" s="15">
        <f>P18/$B54</f>
        <v>9.7402941176470588</v>
      </c>
      <c r="Q94" s="15">
        <f>Q18/$B54</f>
        <v>10.033235294117647</v>
      </c>
      <c r="R94" s="15">
        <f>R18/$B54</f>
        <v>10.252941176470589</v>
      </c>
      <c r="S94" s="15">
        <f>S18/$B54</f>
        <v>10.399411764705883</v>
      </c>
      <c r="T94" s="15">
        <f>T18/$B54</f>
        <v>10.545882352941177</v>
      </c>
      <c r="U94" s="15">
        <f>U18/$B54</f>
        <v>10.692352941176473</v>
      </c>
      <c r="V94" s="15">
        <f>V18/$B54</f>
        <v>10.692352941176473</v>
      </c>
      <c r="W94" s="15">
        <f>W18/$B54</f>
        <v>10.692352941176473</v>
      </c>
      <c r="X94" s="15">
        <f>X18/$B54</f>
        <v>10.692352941176473</v>
      </c>
      <c r="Y94" s="15">
        <f>Y18/$B54</f>
        <v>10.692352941176473</v>
      </c>
      <c r="Z94" s="15">
        <f>Z18/$B54</f>
        <v>10.692352941176473</v>
      </c>
      <c r="AA94" s="15">
        <f>AA18/$B54</f>
        <v>10.692352941176473</v>
      </c>
      <c r="AB94" s="15">
        <f>AB18/$B54</f>
        <v>10.692352941176473</v>
      </c>
      <c r="AC94" s="15">
        <f>AC18/$B54</f>
        <v>10.692352941176473</v>
      </c>
      <c r="AD94" s="15">
        <f>AD18/$B54</f>
        <v>10.692352941176473</v>
      </c>
      <c r="AE94" s="15">
        <f>AE18/$B54</f>
        <v>10.692352941176473</v>
      </c>
      <c r="AF94" s="15">
        <f>AF18/$B54</f>
        <v>10.692352941176473</v>
      </c>
      <c r="AG94" s="15">
        <f>AG18/$B54</f>
        <v>10.692352941176473</v>
      </c>
      <c r="AH94" s="15">
        <f>AH18/$B54</f>
        <v>10.692352941176473</v>
      </c>
    </row>
    <row r="95" spans="1:34" x14ac:dyDescent="0.15">
      <c r="A95" s="37">
        <v>23</v>
      </c>
      <c r="B95" s="15">
        <f>B19/$B55</f>
        <v>2.4899999999999989</v>
      </c>
      <c r="C95" s="15">
        <f>C19/$B55</f>
        <v>4.3726829268292677</v>
      </c>
      <c r="D95" s="15">
        <f>D19/$B55</f>
        <v>5.9517073170731711</v>
      </c>
      <c r="E95" s="15">
        <f>E19/$B55</f>
        <v>7.4092682926829276</v>
      </c>
      <c r="F95" s="15">
        <f>F19/$B55</f>
        <v>8.5631707317073182</v>
      </c>
      <c r="G95" s="15">
        <f>G19/$B55</f>
        <v>9.7778048780487818</v>
      </c>
      <c r="H95" s="15">
        <f>H19/$B55</f>
        <v>10.810243902439026</v>
      </c>
      <c r="I95" s="15">
        <f>I19/$B55</f>
        <v>11.721219512195125</v>
      </c>
      <c r="J95" s="15">
        <f>J19/$B55</f>
        <v>12.571463414634147</v>
      </c>
      <c r="K95" s="15">
        <f>K19/$B55</f>
        <v>13.421707317073173</v>
      </c>
      <c r="L95" s="15">
        <f>L19/$B55</f>
        <v>14.15048780487805</v>
      </c>
      <c r="M95" s="15">
        <f>M19/$B55</f>
        <v>14.879268292682928</v>
      </c>
      <c r="N95" s="15">
        <f>N19/$B55</f>
        <v>15.608048780487806</v>
      </c>
      <c r="O95" s="15">
        <f>O19/$B55</f>
        <v>16.215365853658536</v>
      </c>
      <c r="P95" s="15">
        <f>P19/$B55</f>
        <v>16.883414634146341</v>
      </c>
      <c r="Q95" s="15">
        <f>Q19/$B55</f>
        <v>17.551463414634146</v>
      </c>
      <c r="R95" s="15">
        <f>R19/$B55</f>
        <v>18.158780487804879</v>
      </c>
      <c r="S95" s="15">
        <f>S19/$B55</f>
        <v>18.887560975609755</v>
      </c>
      <c r="T95" s="15">
        <f>T19/$B55</f>
        <v>19.494878048780485</v>
      </c>
      <c r="U95" s="15">
        <f>U19/$B55</f>
        <v>19.859268292682927</v>
      </c>
      <c r="V95" s="15">
        <f>V19/$B55</f>
        <v>19.859268292682927</v>
      </c>
      <c r="W95" s="15">
        <f>W19/$B55</f>
        <v>19.859268292682927</v>
      </c>
      <c r="X95" s="15">
        <f>X19/$B55</f>
        <v>19.859268292682927</v>
      </c>
      <c r="Y95" s="15">
        <f>Y19/$B55</f>
        <v>19.859268292682927</v>
      </c>
      <c r="Z95" s="15">
        <f>Z19/$B55</f>
        <v>19.859268292682927</v>
      </c>
      <c r="AA95" s="15">
        <f>AA19/$B55</f>
        <v>19.859268292682927</v>
      </c>
      <c r="AB95" s="15">
        <f>AB19/$B55</f>
        <v>19.859268292682927</v>
      </c>
      <c r="AC95" s="15">
        <f>AC19/$B55</f>
        <v>19.859268292682927</v>
      </c>
      <c r="AD95" s="15">
        <f>AD19/$B55</f>
        <v>19.859268292682927</v>
      </c>
      <c r="AE95" s="15">
        <f>AE19/$B55</f>
        <v>19.859268292682927</v>
      </c>
      <c r="AF95" s="15">
        <f>AF19/$B55</f>
        <v>19.859268292682927</v>
      </c>
      <c r="AG95" s="15">
        <f>AG19/$B55</f>
        <v>19.859268292682927</v>
      </c>
      <c r="AH95" s="15">
        <f>AH19/$B55</f>
        <v>19.859268292682927</v>
      </c>
    </row>
    <row r="96" spans="1:34" x14ac:dyDescent="0.15">
      <c r="A96" s="37">
        <v>24</v>
      </c>
      <c r="B96" s="15">
        <f>B20/$B56</f>
        <v>2.4900000000000007</v>
      </c>
      <c r="C96" s="15">
        <f>C20/$B56</f>
        <v>4.1500000000000012</v>
      </c>
      <c r="D96" s="15">
        <f>D20/$B56</f>
        <v>5.3950000000000005</v>
      </c>
      <c r="E96" s="15">
        <f>E20/$B56</f>
        <v>6.432500000000001</v>
      </c>
      <c r="F96" s="15">
        <f>F20/$B56</f>
        <v>7.4700000000000015</v>
      </c>
      <c r="G96" s="15">
        <f>G20/$B56</f>
        <v>8.5075000000000021</v>
      </c>
      <c r="H96" s="15">
        <f>H20/$B56</f>
        <v>9.5450000000000017</v>
      </c>
      <c r="I96" s="15">
        <f>I20/$B56</f>
        <v>10.582500000000001</v>
      </c>
      <c r="J96" s="15">
        <f>J20/$B56</f>
        <v>11.620000000000003</v>
      </c>
      <c r="K96" s="15">
        <f>K20/$B56</f>
        <v>12.242500000000001</v>
      </c>
      <c r="L96" s="15">
        <f>L20/$B56</f>
        <v>12.865000000000002</v>
      </c>
      <c r="M96" s="15">
        <f>M20/$B56</f>
        <v>13.487500000000002</v>
      </c>
      <c r="N96" s="15">
        <f>N20/$B56</f>
        <v>14.110000000000001</v>
      </c>
      <c r="O96" s="15">
        <f>O20/$B56</f>
        <v>14.732500000000002</v>
      </c>
      <c r="P96" s="15">
        <f>P20/$B56</f>
        <v>15.147500000000001</v>
      </c>
      <c r="Q96" s="15">
        <f>Q20/$B56</f>
        <v>15.5625</v>
      </c>
      <c r="R96" s="15">
        <f>R20/$B56</f>
        <v>15.977499999999999</v>
      </c>
      <c r="S96" s="15">
        <f>S20/$B56</f>
        <v>16.392499999999998</v>
      </c>
      <c r="T96" s="15">
        <f>T20/$B56</f>
        <v>16.599999999999998</v>
      </c>
      <c r="U96" s="15">
        <f>U20/$B56</f>
        <v>16.599999999999998</v>
      </c>
      <c r="V96" s="15">
        <f>V20/$B56</f>
        <v>16.599999999999998</v>
      </c>
      <c r="W96" s="15">
        <f>W20/$B56</f>
        <v>16.599999999999998</v>
      </c>
      <c r="X96" s="15">
        <f>X20/$B56</f>
        <v>16.599999999999998</v>
      </c>
      <c r="Y96" s="15">
        <f>Y20/$B56</f>
        <v>16.599999999999998</v>
      </c>
      <c r="Z96" s="15">
        <f>Z20/$B56</f>
        <v>16.599999999999998</v>
      </c>
      <c r="AA96" s="15">
        <f>AA20/$B56</f>
        <v>16.599999999999998</v>
      </c>
      <c r="AB96" s="15">
        <f>AB20/$B56</f>
        <v>16.599999999999998</v>
      </c>
      <c r="AC96" s="15">
        <f>AC20/$B56</f>
        <v>16.599999999999998</v>
      </c>
      <c r="AD96" s="15">
        <f>AD20/$B56</f>
        <v>16.599999999999998</v>
      </c>
      <c r="AE96" s="15">
        <f>AE20/$B56</f>
        <v>16.599999999999998</v>
      </c>
      <c r="AF96" s="15">
        <f>AF20/$B56</f>
        <v>16.599999999999998</v>
      </c>
      <c r="AG96" s="15">
        <f>AG20/$B56</f>
        <v>16.599999999999998</v>
      </c>
      <c r="AH96" s="15">
        <f>AH20/$B56</f>
        <v>16.599999999999998</v>
      </c>
    </row>
    <row r="97" spans="1:34" x14ac:dyDescent="0.15">
      <c r="A97" s="37">
        <v>25</v>
      </c>
      <c r="B97" s="15">
        <f>B21/$B57</f>
        <v>2.4900000000000011</v>
      </c>
      <c r="C97" s="15">
        <f>C21/$B57</f>
        <v>3.1540000000000012</v>
      </c>
      <c r="D97" s="15">
        <f>D21/$B57</f>
        <v>3.9840000000000013</v>
      </c>
      <c r="E97" s="15">
        <f>E21/$B57</f>
        <v>4.3160000000000016</v>
      </c>
      <c r="F97" s="15">
        <f>F21/$B57</f>
        <v>4.9800000000000013</v>
      </c>
      <c r="G97" s="15">
        <f>G21/$B57</f>
        <v>5.4780000000000006</v>
      </c>
      <c r="H97" s="15">
        <f>H21/$B57</f>
        <v>6.1420000000000012</v>
      </c>
      <c r="I97" s="15">
        <f>I21/$B57</f>
        <v>6.6400000000000015</v>
      </c>
      <c r="J97" s="15">
        <f>J21/$B57</f>
        <v>6.9720000000000022</v>
      </c>
      <c r="K97" s="15">
        <f>K21/$B57</f>
        <v>7.304000000000002</v>
      </c>
      <c r="L97" s="15">
        <f>L21/$B57</f>
        <v>7.6360000000000019</v>
      </c>
      <c r="M97" s="15">
        <f>M21/$B57</f>
        <v>7.9680000000000026</v>
      </c>
      <c r="N97" s="15">
        <f>N21/$B57</f>
        <v>8.3000000000000025</v>
      </c>
      <c r="O97" s="15">
        <f>O21/$B57</f>
        <v>8.4660000000000029</v>
      </c>
      <c r="P97" s="15">
        <f>P21/$B57</f>
        <v>8.6320000000000032</v>
      </c>
      <c r="Q97" s="15">
        <f>Q21/$B57</f>
        <v>8.7980000000000036</v>
      </c>
      <c r="R97" s="15">
        <f>R21/$B57</f>
        <v>8.964000000000004</v>
      </c>
      <c r="S97" s="15">
        <f>S21/$B57</f>
        <v>8.964000000000004</v>
      </c>
      <c r="T97" s="15">
        <f>T21/$B57</f>
        <v>8.964000000000004</v>
      </c>
      <c r="U97" s="15">
        <f>U21/$B57</f>
        <v>8.964000000000004</v>
      </c>
      <c r="V97" s="15">
        <f>V21/$B57</f>
        <v>8.964000000000004</v>
      </c>
      <c r="W97" s="15">
        <f>W21/$B57</f>
        <v>8.964000000000004</v>
      </c>
      <c r="X97" s="15">
        <f>X21/$B57</f>
        <v>8.964000000000004</v>
      </c>
      <c r="Y97" s="15">
        <f>Y21/$B57</f>
        <v>8.964000000000004</v>
      </c>
      <c r="Z97" s="15">
        <f>Z21/$B57</f>
        <v>8.964000000000004</v>
      </c>
      <c r="AA97" s="15">
        <f>AA21/$B57</f>
        <v>8.964000000000004</v>
      </c>
      <c r="AB97" s="15">
        <f>AB21/$B57</f>
        <v>8.964000000000004</v>
      </c>
      <c r="AC97" s="15">
        <f>AC21/$B57</f>
        <v>8.964000000000004</v>
      </c>
      <c r="AD97" s="15">
        <f>AD21/$B57</f>
        <v>8.964000000000004</v>
      </c>
      <c r="AE97" s="15">
        <f>AE21/$B57</f>
        <v>8.964000000000004</v>
      </c>
      <c r="AF97" s="15">
        <f>AF21/$B57</f>
        <v>8.964000000000004</v>
      </c>
      <c r="AG97" s="15">
        <f>AG21/$B57</f>
        <v>8.964000000000004</v>
      </c>
      <c r="AH97" s="15">
        <f>AH21/$B57</f>
        <v>8.964000000000004</v>
      </c>
    </row>
    <row r="98" spans="1:34" x14ac:dyDescent="0.15">
      <c r="A98" s="37">
        <v>26</v>
      </c>
      <c r="B98" s="15">
        <f>B22/$B58</f>
        <v>2.4900000000000002</v>
      </c>
      <c r="C98" s="15">
        <f>C22/$B58</f>
        <v>4.3574999999999999</v>
      </c>
      <c r="D98" s="15">
        <f>D22/$B58</f>
        <v>5.9137500000000003</v>
      </c>
      <c r="E98" s="15">
        <f>E22/$B58</f>
        <v>7.1587500000000004</v>
      </c>
      <c r="F98" s="15">
        <f>F22/$B58</f>
        <v>8.7149999999999999</v>
      </c>
      <c r="G98" s="15">
        <f>G22/$B58</f>
        <v>9.9600000000000009</v>
      </c>
      <c r="H98" s="15">
        <f>H22/$B58</f>
        <v>10.582500000000001</v>
      </c>
      <c r="I98" s="15">
        <f>I22/$B58</f>
        <v>11.516250000000001</v>
      </c>
      <c r="J98" s="15">
        <f>J22/$B58</f>
        <v>12.450000000000001</v>
      </c>
      <c r="K98" s="15">
        <f>K22/$B58</f>
        <v>13.383750000000001</v>
      </c>
      <c r="L98" s="15">
        <f>L22/$B58</f>
        <v>14.006250000000001</v>
      </c>
      <c r="M98" s="15">
        <f>M22/$B58</f>
        <v>14.628750000000002</v>
      </c>
      <c r="N98" s="15">
        <f>N22/$B58</f>
        <v>15.251250000000002</v>
      </c>
      <c r="O98" s="15">
        <f>O22/$B58</f>
        <v>15.873750000000003</v>
      </c>
      <c r="P98" s="15">
        <f>P22/$B58</f>
        <v>16.496250000000003</v>
      </c>
      <c r="Q98" s="15">
        <f>Q22/$B58</f>
        <v>17.118750000000002</v>
      </c>
      <c r="R98" s="15">
        <f>R22/$B58</f>
        <v>17.118750000000002</v>
      </c>
      <c r="S98" s="15">
        <f>S22/$B58</f>
        <v>17.118750000000002</v>
      </c>
      <c r="T98" s="15">
        <f>T22/$B58</f>
        <v>17.118750000000002</v>
      </c>
      <c r="U98" s="15">
        <f>U22/$B58</f>
        <v>17.118750000000002</v>
      </c>
      <c r="V98" s="15">
        <f>V22/$B58</f>
        <v>17.118750000000002</v>
      </c>
      <c r="W98" s="15">
        <f>W22/$B58</f>
        <v>17.118750000000002</v>
      </c>
      <c r="X98" s="15">
        <f>X22/$B58</f>
        <v>17.118750000000002</v>
      </c>
      <c r="Y98" s="15">
        <f>Y22/$B58</f>
        <v>17.118750000000002</v>
      </c>
      <c r="Z98" s="15">
        <f>Z22/$B58</f>
        <v>17.118750000000002</v>
      </c>
      <c r="AA98" s="15">
        <f>AA22/$B58</f>
        <v>17.118750000000002</v>
      </c>
      <c r="AB98" s="15">
        <f>AB22/$B58</f>
        <v>17.118750000000002</v>
      </c>
      <c r="AC98" s="15">
        <f>AC22/$B58</f>
        <v>17.118750000000002</v>
      </c>
      <c r="AD98" s="15">
        <f>AD22/$B58</f>
        <v>17.118750000000002</v>
      </c>
      <c r="AE98" s="15">
        <f>AE22/$B58</f>
        <v>17.118750000000002</v>
      </c>
      <c r="AF98" s="15">
        <f>AF22/$B58</f>
        <v>17.118750000000002</v>
      </c>
      <c r="AG98" s="15">
        <f>AG22/$B58</f>
        <v>17.118750000000002</v>
      </c>
      <c r="AH98" s="15">
        <f>AH22/$B58</f>
        <v>17.118750000000002</v>
      </c>
    </row>
    <row r="99" spans="1:34" x14ac:dyDescent="0.15">
      <c r="A99" s="37">
        <v>27</v>
      </c>
      <c r="B99" s="15">
        <f>B23/$B59</f>
        <v>2.4900000000000007</v>
      </c>
      <c r="C99" s="15">
        <f>C23/$B59</f>
        <v>4.2330000000000005</v>
      </c>
      <c r="D99" s="15">
        <f>D23/$B59</f>
        <v>5.7270000000000012</v>
      </c>
      <c r="E99" s="15">
        <f>E23/$B59</f>
        <v>6.9720000000000013</v>
      </c>
      <c r="F99" s="15">
        <f>F23/$B59</f>
        <v>8.2170000000000023</v>
      </c>
      <c r="G99" s="15">
        <f>G23/$B59</f>
        <v>9.2130000000000027</v>
      </c>
      <c r="H99" s="15">
        <f>H23/$B59</f>
        <v>10.209000000000003</v>
      </c>
      <c r="I99" s="15">
        <f>I23/$B59</f>
        <v>10.956000000000003</v>
      </c>
      <c r="J99" s="15">
        <f>J23/$B59</f>
        <v>11.454000000000004</v>
      </c>
      <c r="K99" s="15">
        <f>K23/$B59</f>
        <v>11.952000000000004</v>
      </c>
      <c r="L99" s="15">
        <f>L23/$B59</f>
        <v>12.450000000000005</v>
      </c>
      <c r="M99" s="15">
        <f>M23/$B59</f>
        <v>12.699000000000003</v>
      </c>
      <c r="N99" s="15">
        <f>N23/$B59</f>
        <v>12.948000000000004</v>
      </c>
      <c r="O99" s="15">
        <f>O23/$B59</f>
        <v>13.197000000000006</v>
      </c>
      <c r="P99" s="15">
        <f>P23/$B59</f>
        <v>13.446000000000007</v>
      </c>
      <c r="Q99" s="15">
        <f>Q23/$B59</f>
        <v>13.446000000000007</v>
      </c>
      <c r="R99" s="15">
        <f>R23/$B59</f>
        <v>13.446000000000007</v>
      </c>
      <c r="S99" s="15">
        <f>S23/$B59</f>
        <v>13.446000000000007</v>
      </c>
      <c r="T99" s="15">
        <f>T23/$B59</f>
        <v>13.446000000000007</v>
      </c>
      <c r="U99" s="15">
        <f>U23/$B59</f>
        <v>13.446000000000007</v>
      </c>
      <c r="V99" s="15">
        <f>V23/$B59</f>
        <v>13.446000000000007</v>
      </c>
      <c r="W99" s="15">
        <f>W23/$B59</f>
        <v>13.446000000000007</v>
      </c>
      <c r="X99" s="15">
        <f>X23/$B59</f>
        <v>13.446000000000007</v>
      </c>
      <c r="Y99" s="15">
        <f>Y23/$B59</f>
        <v>13.446000000000007</v>
      </c>
      <c r="Z99" s="15">
        <f>Z23/$B59</f>
        <v>13.446000000000007</v>
      </c>
      <c r="AA99" s="15">
        <f>AA23/$B59</f>
        <v>13.446000000000007</v>
      </c>
      <c r="AB99" s="15">
        <f>AB23/$B59</f>
        <v>13.446000000000007</v>
      </c>
      <c r="AC99" s="15">
        <f>AC23/$B59</f>
        <v>13.446000000000007</v>
      </c>
      <c r="AD99" s="15">
        <f>AD23/$B59</f>
        <v>13.446000000000007</v>
      </c>
      <c r="AE99" s="15">
        <f>AE23/$B59</f>
        <v>13.446000000000007</v>
      </c>
      <c r="AF99" s="15">
        <f>AF23/$B59</f>
        <v>13.446000000000007</v>
      </c>
      <c r="AG99" s="15">
        <f>AG23/$B59</f>
        <v>13.446000000000007</v>
      </c>
      <c r="AH99" s="15">
        <f>AH23/$B59</f>
        <v>13.446000000000007</v>
      </c>
    </row>
    <row r="100" spans="1:34" x14ac:dyDescent="0.15">
      <c r="A100" s="37">
        <v>28</v>
      </c>
      <c r="B100" s="15">
        <f>B24/$B60</f>
        <v>2.4900000000000002</v>
      </c>
      <c r="C100" s="15">
        <f>C24/$B60</f>
        <v>3.7350000000000003</v>
      </c>
      <c r="D100" s="15">
        <f>D24/$B60</f>
        <v>4.9800000000000004</v>
      </c>
      <c r="E100" s="15">
        <f>E24/$B60</f>
        <v>4.9800000000000004</v>
      </c>
      <c r="F100" s="15">
        <f>F24/$B60</f>
        <v>6.2250000000000005</v>
      </c>
      <c r="G100" s="15">
        <f>G24/$B60</f>
        <v>7.4700000000000006</v>
      </c>
      <c r="H100" s="15">
        <f>H24/$B60</f>
        <v>8.7149999999999999</v>
      </c>
      <c r="I100" s="15">
        <f>I24/$B60</f>
        <v>8.7149999999999999</v>
      </c>
      <c r="J100" s="15">
        <f>J24/$B60</f>
        <v>8.7149999999999999</v>
      </c>
      <c r="K100" s="15">
        <f>K24/$B60</f>
        <v>11.205</v>
      </c>
      <c r="L100" s="15">
        <f>L24/$B60</f>
        <v>12.45</v>
      </c>
      <c r="M100" s="15">
        <f>M24/$B60</f>
        <v>12.45</v>
      </c>
      <c r="N100" s="15">
        <f>N24/$B60</f>
        <v>12.45</v>
      </c>
      <c r="O100" s="15">
        <f>O24/$B60</f>
        <v>13.695</v>
      </c>
      <c r="P100" s="15">
        <f>P24/$B60</f>
        <v>13.695</v>
      </c>
      <c r="Q100" s="15">
        <f>Q24/$B60</f>
        <v>13.695</v>
      </c>
      <c r="R100" s="15">
        <f>R24/$B60</f>
        <v>13.695</v>
      </c>
      <c r="S100" s="15">
        <f>S24/$B60</f>
        <v>13.695</v>
      </c>
      <c r="T100" s="15">
        <f>T24/$B60</f>
        <v>13.695</v>
      </c>
      <c r="U100" s="15">
        <f>U24/$B60</f>
        <v>13.695</v>
      </c>
      <c r="V100" s="15">
        <f>V24/$B60</f>
        <v>13.695</v>
      </c>
      <c r="W100" s="15">
        <f>W24/$B60</f>
        <v>13.695</v>
      </c>
      <c r="X100" s="15">
        <f>X24/$B60</f>
        <v>13.695</v>
      </c>
      <c r="Y100" s="15">
        <f>Y24/$B60</f>
        <v>13.695</v>
      </c>
      <c r="Z100" s="15">
        <f>Z24/$B60</f>
        <v>13.695</v>
      </c>
      <c r="AA100" s="15">
        <f>AA24/$B60</f>
        <v>13.695</v>
      </c>
      <c r="AB100" s="15">
        <f>AB24/$B60</f>
        <v>13.695</v>
      </c>
      <c r="AC100" s="15">
        <f>AC24/$B60</f>
        <v>13.695</v>
      </c>
      <c r="AD100" s="15">
        <f>AD24/$B60</f>
        <v>13.695</v>
      </c>
      <c r="AE100" s="15">
        <f>AE24/$B60</f>
        <v>13.695</v>
      </c>
      <c r="AF100" s="15">
        <f>AF24/$B60</f>
        <v>13.695</v>
      </c>
      <c r="AG100" s="15">
        <f>AG24/$B60</f>
        <v>13.695</v>
      </c>
      <c r="AH100" s="15">
        <f>AH24/$B60</f>
        <v>13.695</v>
      </c>
    </row>
    <row r="101" spans="1:34" x14ac:dyDescent="0.15">
      <c r="A101" s="37">
        <v>29</v>
      </c>
      <c r="B101" s="15">
        <f>B25/$B61</f>
        <v>2.4900000000000002</v>
      </c>
      <c r="C101" s="15">
        <f>C25/$B61</f>
        <v>3.3200000000000003</v>
      </c>
      <c r="D101" s="15">
        <f>D25/$B61</f>
        <v>4.1500000000000004</v>
      </c>
      <c r="E101" s="15">
        <f>E25/$B61</f>
        <v>4.1500000000000004</v>
      </c>
      <c r="F101" s="15">
        <f>F25/$B61</f>
        <v>4.1500000000000004</v>
      </c>
      <c r="G101" s="15">
        <f>G25/$B61</f>
        <v>5.81</v>
      </c>
      <c r="H101" s="15">
        <f>H25/$B61</f>
        <v>5.81</v>
      </c>
      <c r="I101" s="15">
        <f>I25/$B61</f>
        <v>5.81</v>
      </c>
      <c r="J101" s="15">
        <f>J25/$B61</f>
        <v>5.81</v>
      </c>
      <c r="K101" s="15">
        <f>K25/$B61</f>
        <v>5.81</v>
      </c>
      <c r="L101" s="15">
        <f>L25/$B61</f>
        <v>5.81</v>
      </c>
      <c r="M101" s="15">
        <f>M25/$B61</f>
        <v>5.81</v>
      </c>
      <c r="N101" s="15">
        <f>N25/$B61</f>
        <v>5.81</v>
      </c>
      <c r="O101" s="15">
        <f>O25/$B61</f>
        <v>5.81</v>
      </c>
      <c r="P101" s="15">
        <f>P25/$B61</f>
        <v>5.81</v>
      </c>
      <c r="Q101" s="15">
        <f>Q25/$B61</f>
        <v>5.81</v>
      </c>
      <c r="R101" s="15">
        <f>R25/$B61</f>
        <v>5.81</v>
      </c>
      <c r="S101" s="15">
        <f>S25/$B61</f>
        <v>5.81</v>
      </c>
      <c r="T101" s="15">
        <f>T25/$B61</f>
        <v>5.81</v>
      </c>
      <c r="U101" s="15">
        <f>U25/$B61</f>
        <v>5.81</v>
      </c>
      <c r="V101" s="15">
        <f>V25/$B61</f>
        <v>5.81</v>
      </c>
      <c r="W101" s="15">
        <f>W25/$B61</f>
        <v>5.81</v>
      </c>
      <c r="X101" s="15">
        <f>X25/$B61</f>
        <v>5.81</v>
      </c>
      <c r="Y101" s="15">
        <f>Y25/$B61</f>
        <v>5.81</v>
      </c>
      <c r="Z101" s="15">
        <f>Z25/$B61</f>
        <v>5.81</v>
      </c>
      <c r="AA101" s="15">
        <f>AA25/$B61</f>
        <v>5.81</v>
      </c>
      <c r="AB101" s="15">
        <f>AB25/$B61</f>
        <v>5.81</v>
      </c>
      <c r="AC101" s="15">
        <f>AC25/$B61</f>
        <v>5.81</v>
      </c>
      <c r="AD101" s="15">
        <f>AD25/$B61</f>
        <v>5.81</v>
      </c>
      <c r="AE101" s="15">
        <f>AE25/$B61</f>
        <v>5.81</v>
      </c>
      <c r="AF101" s="15">
        <f>AF25/$B61</f>
        <v>5.81</v>
      </c>
      <c r="AG101" s="15">
        <f>AG25/$B61</f>
        <v>5.81</v>
      </c>
      <c r="AH101" s="15">
        <f>AH25/$B61</f>
        <v>5.81</v>
      </c>
    </row>
    <row r="102" spans="1:34" x14ac:dyDescent="0.15">
      <c r="A102" s="37">
        <v>30</v>
      </c>
      <c r="B102" s="15">
        <f>B26/$B62</f>
        <v>2.4900000000000002</v>
      </c>
      <c r="C102" s="15">
        <f>C26/$B62</f>
        <v>3.4859999999999998</v>
      </c>
      <c r="D102" s="15">
        <f>D26/$B62</f>
        <v>3.9840000000000004</v>
      </c>
      <c r="E102" s="15">
        <f>E26/$B62</f>
        <v>4.4820000000000011</v>
      </c>
      <c r="F102" s="15">
        <f>F26/$B62</f>
        <v>4.9800000000000013</v>
      </c>
      <c r="G102" s="15">
        <f>G26/$B62</f>
        <v>5.4780000000000015</v>
      </c>
      <c r="H102" s="15">
        <f>H26/$B62</f>
        <v>5.9760000000000018</v>
      </c>
      <c r="I102" s="15">
        <f>I26/$B62</f>
        <v>6.474000000000002</v>
      </c>
      <c r="J102" s="15">
        <f>J26/$B62</f>
        <v>6.9720000000000031</v>
      </c>
      <c r="K102" s="15">
        <f>K26/$B62</f>
        <v>7.4700000000000033</v>
      </c>
      <c r="L102" s="15">
        <f>L26/$B62</f>
        <v>7.4700000000000033</v>
      </c>
      <c r="M102" s="15">
        <f>M26/$B62</f>
        <v>7.4700000000000033</v>
      </c>
      <c r="N102" s="15">
        <f>N26/$B62</f>
        <v>7.4700000000000033</v>
      </c>
      <c r="O102" s="15">
        <f>O26/$B62</f>
        <v>7.4700000000000033</v>
      </c>
      <c r="P102" s="15">
        <f>P26/$B62</f>
        <v>7.4700000000000033</v>
      </c>
      <c r="Q102" s="15">
        <f>Q26/$B62</f>
        <v>7.4700000000000033</v>
      </c>
      <c r="R102" s="15">
        <f>R26/$B62</f>
        <v>7.4700000000000033</v>
      </c>
      <c r="S102" s="15">
        <f>S26/$B62</f>
        <v>7.4700000000000033</v>
      </c>
      <c r="T102" s="15">
        <f>T26/$B62</f>
        <v>7.4700000000000033</v>
      </c>
      <c r="U102" s="15">
        <f>U26/$B62</f>
        <v>7.4700000000000033</v>
      </c>
      <c r="V102" s="15">
        <f>V26/$B62</f>
        <v>7.4700000000000033</v>
      </c>
      <c r="W102" s="15">
        <f>W26/$B62</f>
        <v>7.4700000000000033</v>
      </c>
      <c r="X102" s="15">
        <f>X26/$B62</f>
        <v>7.4700000000000033</v>
      </c>
      <c r="Y102" s="15">
        <f>Y26/$B62</f>
        <v>7.4700000000000033</v>
      </c>
      <c r="Z102" s="15">
        <f>Z26/$B62</f>
        <v>7.4700000000000033</v>
      </c>
      <c r="AA102" s="15">
        <f>AA26/$B62</f>
        <v>7.4700000000000033</v>
      </c>
      <c r="AB102" s="15">
        <f>AB26/$B62</f>
        <v>7.4700000000000033</v>
      </c>
      <c r="AC102" s="15">
        <f>AC26/$B62</f>
        <v>7.4700000000000033</v>
      </c>
      <c r="AD102" s="15">
        <f>AD26/$B62</f>
        <v>7.4700000000000033</v>
      </c>
      <c r="AE102" s="15">
        <f>AE26/$B62</f>
        <v>7.4700000000000033</v>
      </c>
      <c r="AF102" s="15">
        <f>AF26/$B62</f>
        <v>7.4700000000000033</v>
      </c>
      <c r="AG102" s="15">
        <f>AG26/$B62</f>
        <v>7.4700000000000033</v>
      </c>
      <c r="AH102" s="15">
        <f>AH26/$B62</f>
        <v>7.4700000000000033</v>
      </c>
    </row>
    <row r="103" spans="1:34" x14ac:dyDescent="0.15">
      <c r="A103" s="37">
        <v>31</v>
      </c>
      <c r="B103" s="15">
        <f>B27/$B63</f>
        <v>2.4900000000000002</v>
      </c>
      <c r="C103" s="15">
        <f>C27/$B63</f>
        <v>2.4900000000000002</v>
      </c>
      <c r="D103" s="15">
        <f>D27/$B63</f>
        <v>2.4900000000000002</v>
      </c>
      <c r="E103" s="15">
        <f>E27/$B63</f>
        <v>2.4900000000000002</v>
      </c>
      <c r="F103" s="15">
        <f>F27/$B63</f>
        <v>2.4900000000000002</v>
      </c>
      <c r="G103" s="15">
        <f>G27/$B63</f>
        <v>2.4900000000000002</v>
      </c>
      <c r="H103" s="15">
        <f>H27/$B63</f>
        <v>2.4900000000000002</v>
      </c>
      <c r="I103" s="15">
        <f>I27/$B63</f>
        <v>2.4900000000000002</v>
      </c>
      <c r="J103" s="15">
        <f>J27/$B63</f>
        <v>2.4900000000000002</v>
      </c>
      <c r="K103" s="15">
        <f>K27/$B63</f>
        <v>2.4900000000000002</v>
      </c>
      <c r="L103" s="15">
        <f>L27/$B63</f>
        <v>2.4900000000000002</v>
      </c>
      <c r="M103" s="15">
        <f>M27/$B63</f>
        <v>2.4900000000000002</v>
      </c>
      <c r="N103" s="15">
        <f>N27/$B63</f>
        <v>2.4900000000000002</v>
      </c>
      <c r="O103" s="15">
        <f>O27/$B63</f>
        <v>2.4900000000000002</v>
      </c>
      <c r="P103" s="15">
        <f>P27/$B63</f>
        <v>2.4900000000000002</v>
      </c>
      <c r="Q103" s="15">
        <f>Q27/$B63</f>
        <v>2.4900000000000002</v>
      </c>
      <c r="R103" s="15">
        <f>R27/$B63</f>
        <v>2.4900000000000002</v>
      </c>
      <c r="S103" s="15">
        <f>S27/$B63</f>
        <v>2.4900000000000002</v>
      </c>
      <c r="T103" s="15">
        <f>T27/$B63</f>
        <v>2.4900000000000002</v>
      </c>
      <c r="U103" s="15">
        <f>U27/$B63</f>
        <v>2.4900000000000002</v>
      </c>
      <c r="V103" s="15">
        <f>V27/$B63</f>
        <v>2.4900000000000002</v>
      </c>
      <c r="W103" s="15">
        <f>W27/$B63</f>
        <v>2.4900000000000002</v>
      </c>
      <c r="X103" s="15">
        <f>X27/$B63</f>
        <v>2.4900000000000002</v>
      </c>
      <c r="Y103" s="15">
        <f>Y27/$B63</f>
        <v>2.4900000000000002</v>
      </c>
      <c r="Z103" s="15">
        <f>Z27/$B63</f>
        <v>2.4900000000000002</v>
      </c>
      <c r="AA103" s="15">
        <f>AA27/$B63</f>
        <v>2.4900000000000002</v>
      </c>
      <c r="AB103" s="15">
        <f>AB27/$B63</f>
        <v>2.4900000000000002</v>
      </c>
      <c r="AC103" s="15">
        <f>AC27/$B63</f>
        <v>2.4900000000000002</v>
      </c>
      <c r="AD103" s="15">
        <f>AD27/$B63</f>
        <v>2.4900000000000002</v>
      </c>
      <c r="AE103" s="15">
        <f>AE27/$B63</f>
        <v>2.4900000000000002</v>
      </c>
      <c r="AF103" s="15">
        <f>AF27/$B63</f>
        <v>2.4900000000000002</v>
      </c>
      <c r="AG103" s="15">
        <f>AG27/$B63</f>
        <v>2.4900000000000002</v>
      </c>
      <c r="AH103" s="15">
        <f>AH27/$B63</f>
        <v>2.4900000000000002</v>
      </c>
    </row>
    <row r="104" spans="1:34" x14ac:dyDescent="0.15">
      <c r="A104" s="37">
        <v>32</v>
      </c>
      <c r="B104" s="15">
        <f>B28/$B64</f>
        <v>2.4900000000000002</v>
      </c>
      <c r="C104" s="15">
        <f>C28/$B64</f>
        <v>2.4900000000000002</v>
      </c>
      <c r="D104" s="15">
        <f>D28/$B64</f>
        <v>2.4900000000000002</v>
      </c>
      <c r="E104" s="15">
        <f>E28/$B64</f>
        <v>2.4900000000000002</v>
      </c>
      <c r="F104" s="15">
        <f>F28/$B64</f>
        <v>2.4900000000000002</v>
      </c>
      <c r="G104" s="15">
        <f>G28/$B64</f>
        <v>2.4900000000000002</v>
      </c>
      <c r="H104" s="15">
        <f>H28/$B64</f>
        <v>2.4900000000000002</v>
      </c>
      <c r="I104" s="15">
        <f>I28/$B64</f>
        <v>2.4900000000000002</v>
      </c>
      <c r="J104" s="15">
        <f>J28/$B64</f>
        <v>2.4900000000000002</v>
      </c>
      <c r="K104" s="15">
        <f>K28/$B64</f>
        <v>2.4900000000000002</v>
      </c>
      <c r="L104" s="15">
        <f>L28/$B64</f>
        <v>2.4900000000000002</v>
      </c>
      <c r="M104" s="15">
        <f>M28/$B64</f>
        <v>2.4900000000000002</v>
      </c>
      <c r="N104" s="15">
        <f>N28/$B64</f>
        <v>2.4900000000000002</v>
      </c>
      <c r="O104" s="15">
        <f>O28/$B64</f>
        <v>2.4900000000000002</v>
      </c>
      <c r="P104" s="15">
        <f>P28/$B64</f>
        <v>2.4900000000000002</v>
      </c>
      <c r="Q104" s="15">
        <f>Q28/$B64</f>
        <v>2.4900000000000002</v>
      </c>
      <c r="R104" s="15">
        <f>R28/$B64</f>
        <v>2.4900000000000002</v>
      </c>
      <c r="S104" s="15">
        <f>S28/$B64</f>
        <v>2.4900000000000002</v>
      </c>
      <c r="T104" s="15">
        <f>T28/$B64</f>
        <v>2.4900000000000002</v>
      </c>
      <c r="U104" s="15">
        <f>U28/$B64</f>
        <v>2.4900000000000002</v>
      </c>
      <c r="V104" s="15">
        <f>V28/$B64</f>
        <v>2.4900000000000002</v>
      </c>
      <c r="W104" s="15">
        <f>W28/$B64</f>
        <v>2.4900000000000002</v>
      </c>
      <c r="X104" s="15">
        <f>X28/$B64</f>
        <v>2.4900000000000002</v>
      </c>
      <c r="Y104" s="15">
        <f>Y28/$B64</f>
        <v>2.4900000000000002</v>
      </c>
      <c r="Z104" s="15">
        <f>Z28/$B64</f>
        <v>2.4900000000000002</v>
      </c>
      <c r="AA104" s="15">
        <f>AA28/$B64</f>
        <v>2.4900000000000002</v>
      </c>
      <c r="AB104" s="15">
        <f>AB28/$B64</f>
        <v>2.4900000000000002</v>
      </c>
      <c r="AC104" s="15">
        <f>AC28/$B64</f>
        <v>2.4900000000000002</v>
      </c>
      <c r="AD104" s="15">
        <f>AD28/$B64</f>
        <v>2.4900000000000002</v>
      </c>
      <c r="AE104" s="15">
        <f>AE28/$B64</f>
        <v>2.4900000000000002</v>
      </c>
      <c r="AF104" s="15">
        <f>AF28/$B64</f>
        <v>2.4900000000000002</v>
      </c>
      <c r="AG104" s="15">
        <f>AG28/$B64</f>
        <v>2.4900000000000002</v>
      </c>
      <c r="AH104" s="15">
        <f>AH28/$B64</f>
        <v>2.4900000000000002</v>
      </c>
    </row>
    <row r="105" spans="1:34" x14ac:dyDescent="0.15">
      <c r="A105" s="37">
        <v>33</v>
      </c>
      <c r="B105" s="15">
        <f>B29/$B65</f>
        <v>2.4899999999999998</v>
      </c>
      <c r="C105" s="15">
        <f>C29/$B65</f>
        <v>3.9128571428571428</v>
      </c>
      <c r="D105" s="15">
        <f>D29/$B65</f>
        <v>4.9799999999999995</v>
      </c>
      <c r="E105" s="15">
        <f>E29/$B65</f>
        <v>6.0471428571428572</v>
      </c>
      <c r="F105" s="15">
        <f>F29/$B65</f>
        <v>7.1142857142857139</v>
      </c>
      <c r="G105" s="15">
        <f>G29/$B65</f>
        <v>7.47</v>
      </c>
      <c r="H105" s="15">
        <f>H29/$B65</f>
        <v>7.8257142857142856</v>
      </c>
      <c r="I105" s="15">
        <f>I29/$B65</f>
        <v>7.8257142857142856</v>
      </c>
      <c r="J105" s="15">
        <f>J29/$B65</f>
        <v>7.8257142857142856</v>
      </c>
      <c r="K105" s="15">
        <f>K29/$B65</f>
        <v>7.8257142857142856</v>
      </c>
      <c r="L105" s="15">
        <f>L29/$B65</f>
        <v>7.8257142857142856</v>
      </c>
      <c r="M105" s="15">
        <f>M29/$B65</f>
        <v>7.8257142857142856</v>
      </c>
      <c r="N105" s="15">
        <f>N29/$B65</f>
        <v>7.8257142857142856</v>
      </c>
      <c r="O105" s="15">
        <f>O29/$B65</f>
        <v>7.8257142857142856</v>
      </c>
      <c r="P105" s="15">
        <f>P29/$B65</f>
        <v>7.8257142857142856</v>
      </c>
      <c r="Q105" s="15">
        <f>Q29/$B65</f>
        <v>7.8257142857142856</v>
      </c>
      <c r="R105" s="15">
        <f>R29/$B65</f>
        <v>7.8257142857142856</v>
      </c>
      <c r="S105" s="15">
        <f>S29/$B65</f>
        <v>7.8257142857142856</v>
      </c>
      <c r="T105" s="15">
        <f>T29/$B65</f>
        <v>7.8257142857142856</v>
      </c>
      <c r="U105" s="15">
        <f>U29/$B65</f>
        <v>7.8257142857142856</v>
      </c>
      <c r="V105" s="15">
        <f>V29/$B65</f>
        <v>7.8257142857142856</v>
      </c>
      <c r="W105" s="15">
        <f>W29/$B65</f>
        <v>7.8257142857142856</v>
      </c>
      <c r="X105" s="15">
        <f>X29/$B65</f>
        <v>7.8257142857142856</v>
      </c>
      <c r="Y105" s="15">
        <f>Y29/$B65</f>
        <v>7.8257142857142856</v>
      </c>
      <c r="Z105" s="15">
        <f>Z29/$B65</f>
        <v>7.8257142857142856</v>
      </c>
      <c r="AA105" s="15">
        <f>AA29/$B65</f>
        <v>7.8257142857142856</v>
      </c>
      <c r="AB105" s="15">
        <f>AB29/$B65</f>
        <v>7.8257142857142856</v>
      </c>
      <c r="AC105" s="15">
        <f>AC29/$B65</f>
        <v>7.8257142857142856</v>
      </c>
      <c r="AD105" s="15">
        <f>AD29/$B65</f>
        <v>7.8257142857142856</v>
      </c>
      <c r="AE105" s="15">
        <f>AE29/$B65</f>
        <v>7.8257142857142856</v>
      </c>
      <c r="AF105" s="15">
        <f>AF29/$B65</f>
        <v>7.8257142857142856</v>
      </c>
      <c r="AG105" s="15">
        <f>AG29/$B65</f>
        <v>7.8257142857142856</v>
      </c>
      <c r="AH105" s="15">
        <f>AH29/$B65</f>
        <v>7.8257142857142856</v>
      </c>
    </row>
    <row r="106" spans="1:34" x14ac:dyDescent="0.15">
      <c r="A106" s="37">
        <v>34</v>
      </c>
      <c r="B106" s="15">
        <f>B30/$B66</f>
        <v>2.4900000000000002</v>
      </c>
      <c r="C106" s="15">
        <f>C30/$B66</f>
        <v>3.3200000000000003</v>
      </c>
      <c r="D106" s="15">
        <f>D30/$B66</f>
        <v>4.1500000000000004</v>
      </c>
      <c r="E106" s="15">
        <f>E30/$B66</f>
        <v>4.5650000000000004</v>
      </c>
      <c r="F106" s="15">
        <f>F30/$B66</f>
        <v>4.9800000000000004</v>
      </c>
      <c r="G106" s="15">
        <f>G30/$B66</f>
        <v>4.9800000000000004</v>
      </c>
      <c r="H106" s="15">
        <f>H30/$B66</f>
        <v>4.9800000000000004</v>
      </c>
      <c r="I106" s="15">
        <f>I30/$B66</f>
        <v>5.81</v>
      </c>
      <c r="J106" s="15">
        <f>J30/$B66</f>
        <v>6.2250000000000005</v>
      </c>
      <c r="K106" s="15">
        <f>K30/$B66</f>
        <v>6.2250000000000005</v>
      </c>
      <c r="L106" s="15">
        <f>L30/$B66</f>
        <v>6.2250000000000005</v>
      </c>
      <c r="M106" s="15">
        <f>M30/$B66</f>
        <v>6.2250000000000005</v>
      </c>
      <c r="N106" s="15">
        <f>N30/$B66</f>
        <v>6.2250000000000005</v>
      </c>
      <c r="O106" s="15">
        <f>O30/$B66</f>
        <v>6.2250000000000005</v>
      </c>
      <c r="P106" s="15">
        <f>P30/$B66</f>
        <v>6.2250000000000005</v>
      </c>
      <c r="Q106" s="15">
        <f>Q30/$B66</f>
        <v>6.2250000000000005</v>
      </c>
      <c r="R106" s="15">
        <f>R30/$B66</f>
        <v>6.2250000000000005</v>
      </c>
      <c r="S106" s="15">
        <f>S30/$B66</f>
        <v>6.2250000000000005</v>
      </c>
      <c r="T106" s="15">
        <f>T30/$B66</f>
        <v>6.2250000000000005</v>
      </c>
      <c r="U106" s="15">
        <f>U30/$B66</f>
        <v>6.2250000000000005</v>
      </c>
      <c r="V106" s="15">
        <f>V30/$B66</f>
        <v>6.2250000000000005</v>
      </c>
      <c r="W106" s="15">
        <f>W30/$B66</f>
        <v>6.2250000000000005</v>
      </c>
      <c r="X106" s="15">
        <f>X30/$B66</f>
        <v>6.2250000000000005</v>
      </c>
      <c r="Y106" s="15">
        <f>Y30/$B66</f>
        <v>6.2250000000000005</v>
      </c>
      <c r="Z106" s="15">
        <f>Z30/$B66</f>
        <v>6.2250000000000005</v>
      </c>
      <c r="AA106" s="15">
        <f>AA30/$B66</f>
        <v>6.2250000000000005</v>
      </c>
      <c r="AB106" s="15">
        <f>AB30/$B66</f>
        <v>6.2250000000000005</v>
      </c>
      <c r="AC106" s="15">
        <f>AC30/$B66</f>
        <v>6.2250000000000005</v>
      </c>
      <c r="AD106" s="15">
        <f>AD30/$B66</f>
        <v>6.2250000000000005</v>
      </c>
      <c r="AE106" s="15">
        <f>AE30/$B66</f>
        <v>6.2250000000000005</v>
      </c>
      <c r="AF106" s="15">
        <f>AF30/$B66</f>
        <v>6.2250000000000005</v>
      </c>
      <c r="AG106" s="15">
        <f>AG30/$B66</f>
        <v>6.2250000000000005</v>
      </c>
      <c r="AH106" s="15">
        <f>AH30/$B66</f>
        <v>6.2250000000000005</v>
      </c>
    </row>
    <row r="107" spans="1:34" x14ac:dyDescent="0.15">
      <c r="A107" s="37">
        <v>35</v>
      </c>
      <c r="B107" s="15">
        <f>B31/$B67</f>
        <v>2.4900000000000002</v>
      </c>
      <c r="C107" s="15">
        <f>C31/$B67</f>
        <v>3.4859999999999998</v>
      </c>
      <c r="D107" s="15">
        <f>D31/$B67</f>
        <v>4.4820000000000002</v>
      </c>
      <c r="E107" s="15">
        <f>E31/$B67</f>
        <v>4.9799999999999995</v>
      </c>
      <c r="F107" s="15">
        <f>F31/$B67</f>
        <v>5.976</v>
      </c>
      <c r="G107" s="15">
        <f>G31/$B67</f>
        <v>6.4739999999999993</v>
      </c>
      <c r="H107" s="15">
        <f>H31/$B67</f>
        <v>6.9719999999999995</v>
      </c>
      <c r="I107" s="15">
        <f>I31/$B67</f>
        <v>6.9719999999999995</v>
      </c>
      <c r="J107" s="15">
        <f>J31/$B67</f>
        <v>6.9719999999999995</v>
      </c>
      <c r="K107" s="15">
        <f>K31/$B67</f>
        <v>6.9719999999999995</v>
      </c>
      <c r="L107" s="15">
        <f>L31/$B67</f>
        <v>6.9719999999999995</v>
      </c>
      <c r="M107" s="15">
        <f>M31/$B67</f>
        <v>6.9719999999999995</v>
      </c>
      <c r="N107" s="15">
        <f>N31/$B67</f>
        <v>6.9719999999999995</v>
      </c>
      <c r="O107" s="15">
        <f>O31/$B67</f>
        <v>6.9719999999999995</v>
      </c>
      <c r="P107" s="15">
        <f>P31/$B67</f>
        <v>6.9719999999999995</v>
      </c>
      <c r="Q107" s="15">
        <f>Q31/$B67</f>
        <v>6.9719999999999995</v>
      </c>
      <c r="R107" s="15">
        <f>R31/$B67</f>
        <v>6.9719999999999995</v>
      </c>
      <c r="S107" s="15">
        <f>S31/$B67</f>
        <v>6.9719999999999995</v>
      </c>
      <c r="T107" s="15">
        <f>T31/$B67</f>
        <v>6.9719999999999995</v>
      </c>
      <c r="U107" s="15">
        <f>U31/$B67</f>
        <v>6.9719999999999995</v>
      </c>
      <c r="V107" s="15">
        <f>V31/$B67</f>
        <v>6.9719999999999995</v>
      </c>
      <c r="W107" s="15">
        <f>W31/$B67</f>
        <v>6.9719999999999995</v>
      </c>
      <c r="X107" s="15">
        <f>X31/$B67</f>
        <v>6.9719999999999995</v>
      </c>
      <c r="Y107" s="15">
        <f>Y31/$B67</f>
        <v>6.9719999999999995</v>
      </c>
      <c r="Z107" s="15">
        <f>Z31/$B67</f>
        <v>6.9719999999999995</v>
      </c>
      <c r="AA107" s="15">
        <f>AA31/$B67</f>
        <v>6.9719999999999995</v>
      </c>
      <c r="AB107" s="15">
        <f>AB31/$B67</f>
        <v>6.9719999999999995</v>
      </c>
      <c r="AC107" s="15">
        <f>AC31/$B67</f>
        <v>6.9719999999999995</v>
      </c>
      <c r="AD107" s="15">
        <f>AD31/$B67</f>
        <v>6.9719999999999995</v>
      </c>
      <c r="AE107" s="15">
        <f>AE31/$B67</f>
        <v>6.9719999999999995</v>
      </c>
      <c r="AF107" s="15">
        <f>AF31/$B67</f>
        <v>6.9719999999999995</v>
      </c>
      <c r="AG107" s="15">
        <f>AG31/$B67</f>
        <v>6.9719999999999995</v>
      </c>
      <c r="AH107" s="15">
        <f>AH31/$B67</f>
        <v>6.9719999999999995</v>
      </c>
    </row>
    <row r="108" spans="1:34" x14ac:dyDescent="0.15">
      <c r="A108" s="37">
        <v>36</v>
      </c>
      <c r="B108" s="15">
        <f>B32/$B68</f>
        <v>2.4900000000000002</v>
      </c>
      <c r="C108" s="15">
        <f>C32/$B68</f>
        <v>3.7350000000000003</v>
      </c>
      <c r="D108" s="15">
        <f>D32/$B68</f>
        <v>4.9800000000000004</v>
      </c>
      <c r="E108" s="15">
        <f>E32/$B68</f>
        <v>4.9800000000000004</v>
      </c>
      <c r="F108" s="15">
        <f>F32/$B68</f>
        <v>4.9800000000000004</v>
      </c>
      <c r="G108" s="15">
        <f>G32/$B68</f>
        <v>4.9800000000000004</v>
      </c>
      <c r="H108" s="15">
        <f>H32/$B68</f>
        <v>4.9800000000000004</v>
      </c>
      <c r="I108" s="15">
        <f>I32/$B68</f>
        <v>4.9800000000000004</v>
      </c>
      <c r="J108" s="15">
        <f>J32/$B68</f>
        <v>4.9800000000000004</v>
      </c>
      <c r="K108" s="15">
        <f>K32/$B68</f>
        <v>4.9800000000000004</v>
      </c>
      <c r="L108" s="15">
        <f>L32/$B68</f>
        <v>4.9800000000000004</v>
      </c>
      <c r="M108" s="15">
        <f>M32/$B68</f>
        <v>4.9800000000000004</v>
      </c>
      <c r="N108" s="15">
        <f>N32/$B68</f>
        <v>4.9800000000000004</v>
      </c>
      <c r="O108" s="15">
        <f>O32/$B68</f>
        <v>4.9800000000000004</v>
      </c>
      <c r="P108" s="15">
        <f>P32/$B68</f>
        <v>4.9800000000000004</v>
      </c>
      <c r="Q108" s="15">
        <f>Q32/$B68</f>
        <v>4.9800000000000004</v>
      </c>
      <c r="R108" s="15">
        <f>R32/$B68</f>
        <v>4.9800000000000004</v>
      </c>
      <c r="S108" s="15">
        <f>S32/$B68</f>
        <v>4.9800000000000004</v>
      </c>
      <c r="T108" s="15">
        <f>T32/$B68</f>
        <v>4.9800000000000004</v>
      </c>
      <c r="U108" s="15">
        <f>U32/$B68</f>
        <v>4.9800000000000004</v>
      </c>
      <c r="V108" s="15">
        <f>V32/$B68</f>
        <v>4.9800000000000004</v>
      </c>
      <c r="W108" s="15">
        <f>W32/$B68</f>
        <v>4.9800000000000004</v>
      </c>
      <c r="X108" s="15">
        <f>X32/$B68</f>
        <v>4.9800000000000004</v>
      </c>
      <c r="Y108" s="15">
        <f>Y32/$B68</f>
        <v>4.9800000000000004</v>
      </c>
      <c r="Z108" s="15">
        <f>Z32/$B68</f>
        <v>4.9800000000000004</v>
      </c>
      <c r="AA108" s="15">
        <f>AA32/$B68</f>
        <v>4.9800000000000004</v>
      </c>
      <c r="AB108" s="15">
        <f>AB32/$B68</f>
        <v>4.9800000000000004</v>
      </c>
      <c r="AC108" s="15">
        <f>AC32/$B68</f>
        <v>4.9800000000000004</v>
      </c>
      <c r="AD108" s="15">
        <f>AD32/$B68</f>
        <v>4.9800000000000004</v>
      </c>
      <c r="AE108" s="15">
        <f>AE32/$B68</f>
        <v>4.9800000000000004</v>
      </c>
      <c r="AF108" s="15">
        <f>AF32/$B68</f>
        <v>4.9800000000000004</v>
      </c>
      <c r="AG108" s="15">
        <f>AG32/$B68</f>
        <v>4.9800000000000004</v>
      </c>
      <c r="AH108" s="15">
        <f>AH32/$B68</f>
        <v>4.9800000000000004</v>
      </c>
    </row>
    <row r="109" spans="1:34" x14ac:dyDescent="0.15">
      <c r="A109" s="37">
        <v>37</v>
      </c>
      <c r="B109" s="15">
        <f>B33/$B69</f>
        <v>2.4900000000000002</v>
      </c>
      <c r="C109" s="15">
        <f>C33/$B69</f>
        <v>3.7350000000000003</v>
      </c>
      <c r="D109" s="15">
        <f>D33/$B69</f>
        <v>4.9800000000000004</v>
      </c>
      <c r="E109" s="15">
        <f>E33/$B69</f>
        <v>6.2250000000000005</v>
      </c>
      <c r="F109" s="15">
        <f>F33/$B69</f>
        <v>7.4700000000000006</v>
      </c>
      <c r="G109" s="15">
        <f>G33/$B69</f>
        <v>7.4700000000000006</v>
      </c>
      <c r="H109" s="15">
        <f>H33/$B69</f>
        <v>7.4700000000000006</v>
      </c>
      <c r="I109" s="15">
        <f>I33/$B69</f>
        <v>7.4700000000000006</v>
      </c>
      <c r="J109" s="15">
        <f>J33/$B69</f>
        <v>7.4700000000000006</v>
      </c>
      <c r="K109" s="15">
        <f>K33/$B69</f>
        <v>7.4700000000000006</v>
      </c>
      <c r="L109" s="15">
        <f>L33/$B69</f>
        <v>7.4700000000000006</v>
      </c>
      <c r="M109" s="15">
        <f>M33/$B69</f>
        <v>7.4700000000000006</v>
      </c>
      <c r="N109" s="15">
        <f>N33/$B69</f>
        <v>7.4700000000000006</v>
      </c>
      <c r="O109" s="15">
        <f>O33/$B69</f>
        <v>7.4700000000000006</v>
      </c>
      <c r="P109" s="15">
        <f>P33/$B69</f>
        <v>7.4700000000000006</v>
      </c>
      <c r="Q109" s="15">
        <f>Q33/$B69</f>
        <v>7.4700000000000006</v>
      </c>
      <c r="R109" s="15">
        <f>R33/$B69</f>
        <v>7.4700000000000006</v>
      </c>
      <c r="S109" s="15">
        <f>S33/$B69</f>
        <v>7.4700000000000006</v>
      </c>
      <c r="T109" s="15">
        <f>T33/$B69</f>
        <v>7.4700000000000006</v>
      </c>
      <c r="U109" s="15">
        <f>U33/$B69</f>
        <v>7.4700000000000006</v>
      </c>
      <c r="V109" s="15">
        <f>V33/$B69</f>
        <v>7.4700000000000006</v>
      </c>
      <c r="W109" s="15">
        <f>W33/$B69</f>
        <v>7.4700000000000006</v>
      </c>
      <c r="X109" s="15">
        <f>X33/$B69</f>
        <v>7.4700000000000006</v>
      </c>
      <c r="Y109" s="15">
        <f>Y33/$B69</f>
        <v>7.4700000000000006</v>
      </c>
      <c r="Z109" s="15">
        <f>Z33/$B69</f>
        <v>7.4700000000000006</v>
      </c>
      <c r="AA109" s="15">
        <f>AA33/$B69</f>
        <v>7.4700000000000006</v>
      </c>
      <c r="AB109" s="15">
        <f>AB33/$B69</f>
        <v>7.4700000000000006</v>
      </c>
      <c r="AC109" s="15">
        <f>AC33/$B69</f>
        <v>7.4700000000000006</v>
      </c>
      <c r="AD109" s="15">
        <f>AD33/$B69</f>
        <v>7.4700000000000006</v>
      </c>
      <c r="AE109" s="15">
        <f>AE33/$B69</f>
        <v>7.4700000000000006</v>
      </c>
      <c r="AF109" s="15">
        <f>AF33/$B69</f>
        <v>7.4700000000000006</v>
      </c>
      <c r="AG109" s="15">
        <f>AG33/$B69</f>
        <v>7.4700000000000006</v>
      </c>
      <c r="AH109" s="15">
        <f>AH33/$B69</f>
        <v>7.4700000000000006</v>
      </c>
    </row>
    <row r="110" spans="1:34" x14ac:dyDescent="0.15">
      <c r="A110" s="37">
        <v>38</v>
      </c>
      <c r="B110" s="15">
        <f>B34/$B70</f>
        <v>2.4900000000000002</v>
      </c>
      <c r="C110" s="15">
        <f>C34/$B70</f>
        <v>4.1500000000000004</v>
      </c>
      <c r="D110" s="15">
        <f>D34/$B70</f>
        <v>5.81</v>
      </c>
      <c r="E110" s="15">
        <f>E34/$B70</f>
        <v>7.47</v>
      </c>
      <c r="F110" s="15">
        <f>F34/$B70</f>
        <v>8.2999999999999989</v>
      </c>
      <c r="G110" s="15">
        <f>G34/$B70</f>
        <v>8.2999999999999989</v>
      </c>
      <c r="H110" s="15">
        <f>H34/$B70</f>
        <v>8.2999999999999989</v>
      </c>
      <c r="I110" s="15">
        <f>I34/$B70</f>
        <v>8.2999999999999989</v>
      </c>
      <c r="J110" s="15">
        <f>J34/$B70</f>
        <v>8.2999999999999989</v>
      </c>
      <c r="K110" s="15">
        <f>K34/$B70</f>
        <v>8.2999999999999989</v>
      </c>
      <c r="L110" s="15">
        <f>L34/$B70</f>
        <v>8.2999999999999989</v>
      </c>
      <c r="M110" s="15">
        <f>M34/$B70</f>
        <v>8.2999999999999989</v>
      </c>
      <c r="N110" s="15">
        <f>N34/$B70</f>
        <v>8.2999999999999989</v>
      </c>
      <c r="O110" s="15">
        <f>O34/$B70</f>
        <v>8.2999999999999989</v>
      </c>
      <c r="P110" s="15">
        <f>P34/$B70</f>
        <v>8.2999999999999989</v>
      </c>
      <c r="Q110" s="15">
        <f>Q34/$B70</f>
        <v>8.2999999999999989</v>
      </c>
      <c r="R110" s="15">
        <f>R34/$B70</f>
        <v>8.2999999999999989</v>
      </c>
      <c r="S110" s="15">
        <f>S34/$B70</f>
        <v>8.2999999999999989</v>
      </c>
      <c r="T110" s="15">
        <f>T34/$B70</f>
        <v>8.2999999999999989</v>
      </c>
      <c r="U110" s="15">
        <f>U34/$B70</f>
        <v>8.2999999999999989</v>
      </c>
      <c r="V110" s="15">
        <f>V34/$B70</f>
        <v>8.2999999999999989</v>
      </c>
      <c r="W110" s="15">
        <f>W34/$B70</f>
        <v>8.2999999999999989</v>
      </c>
      <c r="X110" s="15">
        <f>X34/$B70</f>
        <v>8.2999999999999989</v>
      </c>
      <c r="Y110" s="15">
        <f>Y34/$B70</f>
        <v>8.2999999999999989</v>
      </c>
      <c r="Z110" s="15">
        <f>Z34/$B70</f>
        <v>8.2999999999999989</v>
      </c>
      <c r="AA110" s="15">
        <f>AA34/$B70</f>
        <v>8.2999999999999989</v>
      </c>
      <c r="AB110" s="15">
        <f>AB34/$B70</f>
        <v>8.2999999999999989</v>
      </c>
      <c r="AC110" s="15">
        <f>AC34/$B70</f>
        <v>8.2999999999999989</v>
      </c>
      <c r="AD110" s="15">
        <f>AD34/$B70</f>
        <v>8.2999999999999989</v>
      </c>
      <c r="AE110" s="15">
        <f>AE34/$B70</f>
        <v>8.2999999999999989</v>
      </c>
      <c r="AF110" s="15">
        <f>AF34/$B70</f>
        <v>8.2999999999999989</v>
      </c>
      <c r="AG110" s="15">
        <f>AG34/$B70</f>
        <v>8.2999999999999989</v>
      </c>
      <c r="AH110" s="15">
        <f>AH34/$B70</f>
        <v>8.2999999999999989</v>
      </c>
    </row>
    <row r="111" spans="1:34" x14ac:dyDescent="0.15">
      <c r="A111" s="37">
        <v>39</v>
      </c>
      <c r="B111" s="15">
        <f>B35/$B71</f>
        <v>2.4900000000000002</v>
      </c>
      <c r="C111" s="15">
        <f>C35/$B71</f>
        <v>2.4900000000000002</v>
      </c>
      <c r="D111" s="15">
        <f>D35/$B71</f>
        <v>2.4900000000000002</v>
      </c>
      <c r="E111" s="15">
        <f>E35/$B71</f>
        <v>2.4900000000000002</v>
      </c>
      <c r="F111" s="15">
        <f>F35/$B71</f>
        <v>2.4900000000000002</v>
      </c>
      <c r="G111" s="15">
        <f>G35/$B71</f>
        <v>2.4900000000000002</v>
      </c>
      <c r="H111" s="15">
        <f>H35/$B71</f>
        <v>2.4900000000000002</v>
      </c>
      <c r="I111" s="15">
        <f>I35/$B71</f>
        <v>2.4900000000000002</v>
      </c>
      <c r="J111" s="15">
        <f>J35/$B71</f>
        <v>2.4900000000000002</v>
      </c>
      <c r="K111" s="15">
        <f>K35/$B71</f>
        <v>2.4900000000000002</v>
      </c>
      <c r="L111" s="15">
        <f>L35/$B71</f>
        <v>2.4900000000000002</v>
      </c>
      <c r="M111" s="15">
        <f>M35/$B71</f>
        <v>2.4900000000000002</v>
      </c>
      <c r="N111" s="15">
        <f>N35/$B71</f>
        <v>2.4900000000000002</v>
      </c>
      <c r="O111" s="15">
        <f>O35/$B71</f>
        <v>2.4900000000000002</v>
      </c>
      <c r="P111" s="15">
        <f>P35/$B71</f>
        <v>2.4900000000000002</v>
      </c>
      <c r="Q111" s="15">
        <f>Q35/$B71</f>
        <v>2.4900000000000002</v>
      </c>
      <c r="R111" s="15">
        <f>R35/$B71</f>
        <v>2.4900000000000002</v>
      </c>
      <c r="S111" s="15">
        <f>S35/$B71</f>
        <v>2.4900000000000002</v>
      </c>
      <c r="T111" s="15">
        <f>T35/$B71</f>
        <v>2.4900000000000002</v>
      </c>
      <c r="U111" s="15">
        <f>U35/$B71</f>
        <v>2.4900000000000002</v>
      </c>
      <c r="V111" s="15">
        <f>V35/$B71</f>
        <v>2.4900000000000002</v>
      </c>
      <c r="W111" s="15">
        <f>W35/$B71</f>
        <v>2.4900000000000002</v>
      </c>
      <c r="X111" s="15">
        <f>X35/$B71</f>
        <v>2.4900000000000002</v>
      </c>
      <c r="Y111" s="15">
        <f>Y35/$B71</f>
        <v>2.4900000000000002</v>
      </c>
      <c r="Z111" s="15">
        <f>Z35/$B71</f>
        <v>2.4900000000000002</v>
      </c>
      <c r="AA111" s="15">
        <f>AA35/$B71</f>
        <v>2.4900000000000002</v>
      </c>
      <c r="AB111" s="15">
        <f>AB35/$B71</f>
        <v>2.4900000000000002</v>
      </c>
      <c r="AC111" s="15">
        <f>AC35/$B71</f>
        <v>2.4900000000000002</v>
      </c>
      <c r="AD111" s="15">
        <f>AD35/$B71</f>
        <v>2.4900000000000002</v>
      </c>
      <c r="AE111" s="15">
        <f>AE35/$B71</f>
        <v>2.4900000000000002</v>
      </c>
      <c r="AF111" s="15">
        <f>AF35/$B71</f>
        <v>2.4900000000000002</v>
      </c>
      <c r="AG111" s="15">
        <f>AG35/$B71</f>
        <v>2.4900000000000002</v>
      </c>
      <c r="AH111" s="15">
        <f>AH35/$B71</f>
        <v>2.4900000000000002</v>
      </c>
    </row>
    <row r="112" spans="1:34" x14ac:dyDescent="0.15">
      <c r="A112" s="37">
        <v>41</v>
      </c>
      <c r="B112" s="15">
        <f>B36/$B72</f>
        <v>2.4900000000000002</v>
      </c>
      <c r="C112" s="15">
        <f>C36/$B72</f>
        <v>2.4900000000000002</v>
      </c>
      <c r="D112" s="15">
        <f>D36/$B72</f>
        <v>2.4900000000000002</v>
      </c>
      <c r="E112" s="15">
        <f>E36/$B72</f>
        <v>2.4900000000000002</v>
      </c>
      <c r="F112" s="15">
        <f>F36/$B72</f>
        <v>2.4900000000000002</v>
      </c>
      <c r="G112" s="15">
        <f>G36/$B72</f>
        <v>2.4900000000000002</v>
      </c>
      <c r="H112" s="15">
        <f>H36/$B72</f>
        <v>2.4900000000000002</v>
      </c>
      <c r="I112" s="15">
        <f>I36/$B72</f>
        <v>2.4900000000000002</v>
      </c>
      <c r="J112" s="15">
        <f>J36/$B72</f>
        <v>2.4900000000000002</v>
      </c>
      <c r="K112" s="15">
        <f>K36/$B72</f>
        <v>2.4900000000000002</v>
      </c>
      <c r="L112" s="15">
        <f>L36/$B72</f>
        <v>2.4900000000000002</v>
      </c>
      <c r="M112" s="15">
        <f>M36/$B72</f>
        <v>2.4900000000000002</v>
      </c>
      <c r="N112" s="15">
        <f>N36/$B72</f>
        <v>2.4900000000000002</v>
      </c>
      <c r="O112" s="15">
        <f>O36/$B72</f>
        <v>2.4900000000000002</v>
      </c>
      <c r="P112" s="15">
        <f>P36/$B72</f>
        <v>2.4900000000000002</v>
      </c>
      <c r="Q112" s="15">
        <f>Q36/$B72</f>
        <v>2.4900000000000002</v>
      </c>
      <c r="R112" s="15">
        <f>R36/$B72</f>
        <v>2.4900000000000002</v>
      </c>
      <c r="S112" s="15">
        <f>S36/$B72</f>
        <v>2.4900000000000002</v>
      </c>
      <c r="T112" s="15">
        <f>T36/$B72</f>
        <v>2.4900000000000002</v>
      </c>
      <c r="U112" s="15">
        <f>U36/$B72</f>
        <v>2.4900000000000002</v>
      </c>
      <c r="V112" s="15">
        <f>V36/$B72</f>
        <v>2.4900000000000002</v>
      </c>
      <c r="W112" s="15">
        <f>W36/$B72</f>
        <v>2.4900000000000002</v>
      </c>
      <c r="X112" s="15">
        <f>X36/$B72</f>
        <v>2.4900000000000002</v>
      </c>
      <c r="Y112" s="15">
        <f>Y36/$B72</f>
        <v>2.4900000000000002</v>
      </c>
      <c r="Z112" s="15">
        <f>Z36/$B72</f>
        <v>2.4900000000000002</v>
      </c>
      <c r="AA112" s="15">
        <f>AA36/$B72</f>
        <v>2.4900000000000002</v>
      </c>
      <c r="AB112" s="15">
        <f>AB36/$B72</f>
        <v>2.4900000000000002</v>
      </c>
      <c r="AC112" s="15">
        <f>AC36/$B72</f>
        <v>2.4900000000000002</v>
      </c>
      <c r="AD112" s="15">
        <f>AD36/$B72</f>
        <v>2.4900000000000002</v>
      </c>
      <c r="AE112" s="15">
        <f>AE36/$B72</f>
        <v>2.4900000000000002</v>
      </c>
      <c r="AF112" s="15">
        <f>AF36/$B72</f>
        <v>2.4900000000000002</v>
      </c>
      <c r="AG112" s="15">
        <f>AG36/$B72</f>
        <v>2.4900000000000002</v>
      </c>
      <c r="AH112" s="15">
        <f>AH36/$B72</f>
        <v>2.4900000000000002</v>
      </c>
    </row>
    <row r="114" spans="1:56" x14ac:dyDescent="0.1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spans="1:56" x14ac:dyDescent="0.1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spans="1:56" x14ac:dyDescent="0.1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spans="1:56" x14ac:dyDescent="0.15">
      <c r="B117" s="40">
        <v>0</v>
      </c>
      <c r="C117" s="41">
        <v>1</v>
      </c>
      <c r="D117" s="41">
        <v>2</v>
      </c>
      <c r="E117" s="41">
        <v>3</v>
      </c>
      <c r="F117" s="41">
        <v>4</v>
      </c>
      <c r="G117" s="41">
        <v>5</v>
      </c>
      <c r="H117" s="41">
        <v>6</v>
      </c>
      <c r="I117" s="41">
        <v>7</v>
      </c>
      <c r="J117" s="41">
        <v>8</v>
      </c>
      <c r="K117" s="41">
        <v>9</v>
      </c>
      <c r="L117" s="41">
        <v>10</v>
      </c>
      <c r="M117" s="41">
        <v>11</v>
      </c>
      <c r="N117" s="41">
        <v>12</v>
      </c>
      <c r="O117" s="41">
        <v>13</v>
      </c>
      <c r="P117" s="41">
        <v>14</v>
      </c>
      <c r="Q117" s="41">
        <v>15</v>
      </c>
      <c r="R117" s="41">
        <v>16</v>
      </c>
      <c r="S117" s="41">
        <v>17</v>
      </c>
      <c r="T117" s="41">
        <v>18</v>
      </c>
      <c r="U117" s="41">
        <v>19</v>
      </c>
      <c r="V117" s="41">
        <v>20</v>
      </c>
      <c r="W117" s="41">
        <v>21</v>
      </c>
      <c r="X117" s="41">
        <v>22</v>
      </c>
      <c r="Y117" s="41">
        <v>23</v>
      </c>
      <c r="Z117" s="41">
        <v>24</v>
      </c>
      <c r="AA117" s="41">
        <v>25</v>
      </c>
      <c r="AB117" s="41">
        <v>26</v>
      </c>
      <c r="AC117" s="41">
        <v>27</v>
      </c>
      <c r="AD117" s="41">
        <v>28</v>
      </c>
      <c r="AE117" s="41">
        <v>29</v>
      </c>
      <c r="AF117" s="41">
        <v>30</v>
      </c>
      <c r="AG117" s="41">
        <v>31</v>
      </c>
      <c r="AH117" s="41">
        <f>AG117+1</f>
        <v>32</v>
      </c>
      <c r="AI117" s="41">
        <f t="shared" ref="AI117:BD117" si="0">AH117+1</f>
        <v>33</v>
      </c>
      <c r="AJ117" s="41">
        <f t="shared" si="0"/>
        <v>34</v>
      </c>
      <c r="AK117" s="41">
        <f t="shared" si="0"/>
        <v>35</v>
      </c>
      <c r="AL117" s="41">
        <f t="shared" si="0"/>
        <v>36</v>
      </c>
      <c r="AM117" s="41">
        <f t="shared" si="0"/>
        <v>37</v>
      </c>
      <c r="AN117" s="41">
        <f t="shared" si="0"/>
        <v>38</v>
      </c>
      <c r="AO117" s="41">
        <f t="shared" si="0"/>
        <v>39</v>
      </c>
      <c r="AP117" s="41">
        <f t="shared" si="0"/>
        <v>40</v>
      </c>
      <c r="AQ117" s="41">
        <f t="shared" si="0"/>
        <v>41</v>
      </c>
      <c r="AR117" s="41">
        <f t="shared" si="0"/>
        <v>42</v>
      </c>
      <c r="AS117" s="41">
        <f t="shared" si="0"/>
        <v>43</v>
      </c>
      <c r="AT117" s="41">
        <f t="shared" si="0"/>
        <v>44</v>
      </c>
      <c r="AU117" s="41">
        <f t="shared" si="0"/>
        <v>45</v>
      </c>
      <c r="AV117" s="41">
        <f t="shared" si="0"/>
        <v>46</v>
      </c>
      <c r="AW117" s="41">
        <f t="shared" si="0"/>
        <v>47</v>
      </c>
      <c r="AX117" s="41">
        <f t="shared" si="0"/>
        <v>48</v>
      </c>
      <c r="AY117" s="41">
        <f t="shared" si="0"/>
        <v>49</v>
      </c>
      <c r="AZ117" s="41">
        <f t="shared" si="0"/>
        <v>50</v>
      </c>
      <c r="BA117" s="41">
        <f t="shared" si="0"/>
        <v>51</v>
      </c>
      <c r="BB117" s="41">
        <f t="shared" si="0"/>
        <v>52</v>
      </c>
      <c r="BC117" s="41"/>
      <c r="BD117" s="41"/>
    </row>
    <row r="118" spans="1:56" x14ac:dyDescent="0.15">
      <c r="A118" s="16" t="s">
        <v>16263</v>
      </c>
      <c r="B118" s="15">
        <f>AVERAGE(B81:B112)</f>
        <v>2.4900000000000002</v>
      </c>
      <c r="C118" s="15">
        <f>AVERAGE(C81:C112)</f>
        <v>3.6488915708410752</v>
      </c>
      <c r="D118" s="15">
        <f>AVERAGE(D81:D112)</f>
        <v>4.6278859464653124</v>
      </c>
      <c r="E118" s="15">
        <f>AVERAGE(E81:E112)</f>
        <v>5.3686757648835988</v>
      </c>
      <c r="F118" s="15">
        <f>AVERAGE(F81:F112)</f>
        <v>6.118549564543815</v>
      </c>
      <c r="G118" s="15">
        <f>AVERAGE(G81:G112)</f>
        <v>6.7394737555554229</v>
      </c>
      <c r="H118" s="15">
        <f>AVERAGE(H81:H112)</f>
        <v>7.2545143075682965</v>
      </c>
      <c r="I118" s="15">
        <f>AVERAGE(I81:I112)</f>
        <v>7.7047236354487563</v>
      </c>
      <c r="J118" s="15">
        <f>AVERAGE(J81:J112)</f>
        <v>8.1061519656522751</v>
      </c>
      <c r="K118" s="15">
        <f>AVERAGE(K81:K112)</f>
        <v>8.5311405739602382</v>
      </c>
      <c r="L118" s="15">
        <f>AVERAGE(L81:L112)</f>
        <v>8.8710305285872355</v>
      </c>
      <c r="M118" s="15">
        <f>AVERAGE(M81:M112)</f>
        <v>9.1451138656188959</v>
      </c>
      <c r="N118" s="15">
        <f>AVERAGE(N81:N112)</f>
        <v>9.41582880740898</v>
      </c>
      <c r="O118" s="15">
        <f>AVERAGE(O81:O112)</f>
        <v>9.7102104029859859</v>
      </c>
      <c r="P118" s="15">
        <f>AVERAGE(P81:P112)</f>
        <v>9.952628214962262</v>
      </c>
      <c r="Q118" s="15">
        <f>AVERAGE(Q81:Q112)</f>
        <v>10.170264056698475</v>
      </c>
      <c r="R118" s="15">
        <f>AVERAGE(R81:R112)</f>
        <v>10.365893684913319</v>
      </c>
      <c r="S118" s="15">
        <f>AVERAGE(S81:S112)</f>
        <v>10.54272371862969</v>
      </c>
      <c r="T118" s="15">
        <f>AVERAGE(T81:T112)</f>
        <v>10.706517710703228</v>
      </c>
      <c r="U118" s="15">
        <f>AVERAGE(U81:U112)</f>
        <v>10.836414989546974</v>
      </c>
      <c r="V118" s="15">
        <f>AVERAGE(V81:V112)</f>
        <v>10.951394764604467</v>
      </c>
      <c r="W118" s="15">
        <f>AVERAGE(W81:W112)</f>
        <v>11.05449012142903</v>
      </c>
      <c r="X118" s="15">
        <f>AVERAGE(X81:X112)</f>
        <v>11.13673201686705</v>
      </c>
      <c r="Y118" s="15">
        <f>AVERAGE(Y81:Y112)</f>
        <v>11.208474326105611</v>
      </c>
      <c r="Z118" s="15">
        <f>AVERAGE(Z81:Z112)</f>
        <v>11.275647622725337</v>
      </c>
      <c r="AA118" s="15">
        <f>AVERAGE(AA81:AA112)</f>
        <v>11.329509066680448</v>
      </c>
      <c r="AB118" s="15">
        <f>AVERAGE(AB81:AB112)</f>
        <v>11.379894013786817</v>
      </c>
      <c r="AC118" s="15">
        <f>AVERAGE(AC81:AC112)</f>
        <v>11.417773617451463</v>
      </c>
      <c r="AD118" s="15">
        <f>AVERAGE(AD81:AD112)</f>
        <v>11.446355883238214</v>
      </c>
      <c r="AE118" s="15">
        <f>AVERAGE(AE81:AE112)</f>
        <v>11.467293836136763</v>
      </c>
      <c r="AF118" s="15">
        <f>AVERAGE(AF81:AF112)</f>
        <v>11.483645738310676</v>
      </c>
      <c r="AG118" s="15">
        <f>AVERAGE(AG81:AG112)</f>
        <v>11.492723863310676</v>
      </c>
      <c r="AH118" s="15"/>
    </row>
    <row r="127" spans="1:56" x14ac:dyDescent="0.15">
      <c r="B127" s="21" t="s">
        <v>16271</v>
      </c>
      <c r="C127" s="21" t="s">
        <v>16264</v>
      </c>
      <c r="D127" s="21" t="s">
        <v>16265</v>
      </c>
    </row>
    <row r="128" spans="1:56" x14ac:dyDescent="0.15">
      <c r="B128">
        <v>0</v>
      </c>
      <c r="C128" s="26">
        <v>2.4900000000000002</v>
      </c>
      <c r="D128" s="8">
        <f>2.9358*LN(B128+1)+1.7881</f>
        <v>1.7881</v>
      </c>
    </row>
    <row r="129" spans="2:4" x14ac:dyDescent="0.15">
      <c r="B129">
        <v>1</v>
      </c>
      <c r="C129" s="26">
        <v>3.6488915708410752</v>
      </c>
      <c r="D129" s="8">
        <f t="shared" ref="D129:D180" si="1">2.9358*LN(B129+1)+1.7881</f>
        <v>3.8230414926878873</v>
      </c>
    </row>
    <row r="130" spans="2:4" x14ac:dyDescent="0.15">
      <c r="B130">
        <v>2</v>
      </c>
      <c r="C130" s="26">
        <v>4.6278859464653124</v>
      </c>
      <c r="D130" s="8">
        <f t="shared" si="1"/>
        <v>5.0134059570718366</v>
      </c>
    </row>
    <row r="131" spans="2:4" x14ac:dyDescent="0.15">
      <c r="B131">
        <v>3</v>
      </c>
      <c r="C131" s="26">
        <v>5.3686757648835988</v>
      </c>
      <c r="D131" s="8">
        <f t="shared" si="1"/>
        <v>5.8579829853757746</v>
      </c>
    </row>
    <row r="132" spans="2:4" x14ac:dyDescent="0.15">
      <c r="B132">
        <v>4</v>
      </c>
      <c r="C132" s="26">
        <v>6.118549564543815</v>
      </c>
      <c r="D132" s="8">
        <f t="shared" si="1"/>
        <v>6.5130878233240317</v>
      </c>
    </row>
    <row r="133" spans="2:4" x14ac:dyDescent="0.15">
      <c r="B133">
        <v>5</v>
      </c>
      <c r="C133" s="26">
        <v>6.7394737555554229</v>
      </c>
      <c r="D133" s="8">
        <f t="shared" si="1"/>
        <v>7.0483474497597234</v>
      </c>
    </row>
    <row r="134" spans="2:4" x14ac:dyDescent="0.15">
      <c r="B134">
        <v>6</v>
      </c>
      <c r="C134" s="26">
        <v>7.2545143075682965</v>
      </c>
      <c r="D134" s="8">
        <f t="shared" si="1"/>
        <v>7.5009030155965881</v>
      </c>
    </row>
    <row r="135" spans="2:4" x14ac:dyDescent="0.15">
      <c r="B135">
        <v>7</v>
      </c>
      <c r="C135" s="26">
        <v>7.7047236354487563</v>
      </c>
      <c r="D135" s="8">
        <f t="shared" si="1"/>
        <v>7.8929244780636614</v>
      </c>
    </row>
    <row r="136" spans="2:4" x14ac:dyDescent="0.15">
      <c r="B136">
        <v>8</v>
      </c>
      <c r="C136" s="26">
        <v>8.1061519656522751</v>
      </c>
      <c r="D136" s="8">
        <f t="shared" si="1"/>
        <v>8.2387119141436731</v>
      </c>
    </row>
    <row r="137" spans="2:4" x14ac:dyDescent="0.15">
      <c r="B137">
        <v>9</v>
      </c>
      <c r="C137" s="26">
        <v>8.5311405739602382</v>
      </c>
      <c r="D137" s="8">
        <f t="shared" si="1"/>
        <v>8.5480293160119203</v>
      </c>
    </row>
    <row r="138" spans="2:4" x14ac:dyDescent="0.15">
      <c r="B138">
        <v>10</v>
      </c>
      <c r="C138" s="26">
        <v>8.8710305285872355</v>
      </c>
      <c r="D138" s="8">
        <f t="shared" si="1"/>
        <v>8.8278409418814565</v>
      </c>
    </row>
    <row r="139" spans="2:4" x14ac:dyDescent="0.15">
      <c r="B139">
        <v>11</v>
      </c>
      <c r="C139" s="26">
        <v>9.1451138656188959</v>
      </c>
      <c r="D139" s="8">
        <f t="shared" si="1"/>
        <v>9.0832889424476111</v>
      </c>
    </row>
    <row r="140" spans="2:4" x14ac:dyDescent="0.15">
      <c r="B140">
        <v>12</v>
      </c>
      <c r="C140" s="26">
        <v>9.41582880740898</v>
      </c>
      <c r="D140" s="8">
        <f t="shared" si="1"/>
        <v>9.3182783236355782</v>
      </c>
    </row>
    <row r="141" spans="2:4" x14ac:dyDescent="0.15">
      <c r="B141">
        <v>13</v>
      </c>
      <c r="C141" s="26">
        <v>9.7102104029859859</v>
      </c>
      <c r="D141" s="8">
        <f t="shared" si="1"/>
        <v>9.5358445082844767</v>
      </c>
    </row>
    <row r="142" spans="2:4" x14ac:dyDescent="0.15">
      <c r="B142">
        <v>14</v>
      </c>
      <c r="C142" s="26">
        <v>9.952628214962262</v>
      </c>
      <c r="D142" s="8">
        <f t="shared" si="1"/>
        <v>9.7383937803958673</v>
      </c>
    </row>
    <row r="143" spans="2:4" x14ac:dyDescent="0.15">
      <c r="B143">
        <v>15</v>
      </c>
      <c r="C143" s="26">
        <v>10.170264056698475</v>
      </c>
      <c r="D143" s="8">
        <f t="shared" si="1"/>
        <v>9.9278659707515491</v>
      </c>
    </row>
    <row r="144" spans="2:4" x14ac:dyDescent="0.15">
      <c r="B144">
        <v>16</v>
      </c>
      <c r="C144" s="26">
        <v>10.365893684913319</v>
      </c>
      <c r="D144" s="8">
        <f t="shared" si="1"/>
        <v>10.105847735480239</v>
      </c>
    </row>
    <row r="145" spans="2:4" x14ac:dyDescent="0.15">
      <c r="B145">
        <v>17</v>
      </c>
      <c r="C145" s="26">
        <v>10.54272371862969</v>
      </c>
      <c r="D145" s="8">
        <f t="shared" si="1"/>
        <v>10.27365340683156</v>
      </c>
    </row>
    <row r="146" spans="2:4" x14ac:dyDescent="0.15">
      <c r="B146">
        <v>18</v>
      </c>
      <c r="C146" s="26">
        <v>10.706517710703228</v>
      </c>
      <c r="D146" s="8">
        <f t="shared" si="1"/>
        <v>10.432383955036835</v>
      </c>
    </row>
    <row r="147" spans="2:4" x14ac:dyDescent="0.15">
      <c r="B147">
        <v>19</v>
      </c>
      <c r="C147" s="26">
        <v>10.836414989546974</v>
      </c>
      <c r="D147" s="8">
        <f t="shared" si="1"/>
        <v>10.582970808699807</v>
      </c>
    </row>
    <row r="148" spans="2:4" x14ac:dyDescent="0.15">
      <c r="B148">
        <v>20</v>
      </c>
      <c r="C148" s="26">
        <v>10.951394764604467</v>
      </c>
      <c r="D148" s="8">
        <f t="shared" si="1"/>
        <v>10.726208972668426</v>
      </c>
    </row>
    <row r="149" spans="2:4" x14ac:dyDescent="0.15">
      <c r="B149">
        <v>21</v>
      </c>
      <c r="C149" s="26">
        <v>11.05449012142903</v>
      </c>
      <c r="D149" s="8">
        <f t="shared" si="1"/>
        <v>10.862782434569343</v>
      </c>
    </row>
    <row r="150" spans="2:4" x14ac:dyDescent="0.15">
      <c r="B150">
        <v>22</v>
      </c>
      <c r="C150" s="26">
        <v>11.13673201686705</v>
      </c>
      <c r="D150" s="8">
        <f t="shared" si="1"/>
        <v>10.993283919124798</v>
      </c>
    </row>
    <row r="151" spans="2:4" x14ac:dyDescent="0.15">
      <c r="B151">
        <v>23</v>
      </c>
      <c r="C151" s="26">
        <v>11.208474326105611</v>
      </c>
      <c r="D151" s="8">
        <f t="shared" si="1"/>
        <v>11.1182304351355</v>
      </c>
    </row>
    <row r="152" spans="2:4" x14ac:dyDescent="0.15">
      <c r="B152">
        <v>24</v>
      </c>
      <c r="C152" s="26">
        <v>11.275647622725337</v>
      </c>
      <c r="D152" s="8">
        <f t="shared" si="1"/>
        <v>11.238075646648063</v>
      </c>
    </row>
    <row r="153" spans="2:4" x14ac:dyDescent="0.15">
      <c r="B153">
        <v>25</v>
      </c>
      <c r="C153" s="26">
        <v>11.329509066680448</v>
      </c>
      <c r="D153" s="8">
        <f t="shared" si="1"/>
        <v>11.353219816323467</v>
      </c>
    </row>
    <row r="154" spans="2:4" x14ac:dyDescent="0.15">
      <c r="B154">
        <v>26</v>
      </c>
      <c r="C154" s="26">
        <v>11.379894013786817</v>
      </c>
      <c r="D154" s="8">
        <f t="shared" si="1"/>
        <v>11.464017871215509</v>
      </c>
    </row>
    <row r="155" spans="2:4" x14ac:dyDescent="0.15">
      <c r="B155">
        <v>27</v>
      </c>
      <c r="C155" s="26">
        <v>11.417773617451463</v>
      </c>
      <c r="D155" s="8">
        <f t="shared" si="1"/>
        <v>11.570786000972364</v>
      </c>
    </row>
    <row r="156" spans="2:4" x14ac:dyDescent="0.15">
      <c r="B156">
        <v>28</v>
      </c>
      <c r="C156" s="26">
        <v>11.446355883238214</v>
      </c>
      <c r="D156" s="8">
        <f t="shared" si="1"/>
        <v>11.67380709767429</v>
      </c>
    </row>
    <row r="157" spans="2:4" x14ac:dyDescent="0.15">
      <c r="B157">
        <v>29</v>
      </c>
      <c r="C157" s="26">
        <v>11.467293836136763</v>
      </c>
      <c r="D157" s="8">
        <f t="shared" si="1"/>
        <v>11.773335273083756</v>
      </c>
    </row>
    <row r="158" spans="2:4" x14ac:dyDescent="0.15">
      <c r="B158">
        <v>30</v>
      </c>
      <c r="C158" s="26">
        <v>11.483645738310676</v>
      </c>
      <c r="D158" s="8">
        <f t="shared" si="1"/>
        <v>11.869599634927493</v>
      </c>
    </row>
    <row r="159" spans="2:4" x14ac:dyDescent="0.15">
      <c r="B159">
        <v>31</v>
      </c>
      <c r="C159" s="26">
        <v>11.492723863310676</v>
      </c>
      <c r="D159" s="8">
        <f t="shared" si="1"/>
        <v>11.962807463439438</v>
      </c>
    </row>
    <row r="160" spans="2:4" x14ac:dyDescent="0.15">
      <c r="B160">
        <v>32</v>
      </c>
      <c r="C160" s="8"/>
      <c r="D160" s="8">
        <f t="shared" si="1"/>
        <v>12.053146898953292</v>
      </c>
    </row>
    <row r="161" spans="2:6" x14ac:dyDescent="0.15">
      <c r="B161">
        <v>33</v>
      </c>
      <c r="C161" s="8"/>
      <c r="D161" s="8">
        <f t="shared" si="1"/>
        <v>12.140789228168128</v>
      </c>
    </row>
    <row r="162" spans="2:6" x14ac:dyDescent="0.15">
      <c r="B162">
        <v>34</v>
      </c>
      <c r="C162" s="8"/>
      <c r="D162" s="8">
        <f t="shared" si="1"/>
        <v>12.22589083892062</v>
      </c>
    </row>
    <row r="163" spans="2:6" ht="16" x14ac:dyDescent="0.2">
      <c r="B163">
        <v>35</v>
      </c>
      <c r="C163" s="8"/>
      <c r="D163" s="8">
        <f t="shared" si="1"/>
        <v>12.308594899519447</v>
      </c>
      <c r="F163" s="42"/>
    </row>
    <row r="164" spans="2:6" x14ac:dyDescent="0.15">
      <c r="B164">
        <v>36</v>
      </c>
      <c r="C164" s="8"/>
      <c r="D164" s="8">
        <f t="shared" si="1"/>
        <v>12.389032807940914</v>
      </c>
    </row>
    <row r="165" spans="2:6" x14ac:dyDescent="0.15">
      <c r="B165">
        <v>37</v>
      </c>
      <c r="C165" s="8"/>
      <c r="D165" s="8">
        <f t="shared" si="1"/>
        <v>12.467325447724724</v>
      </c>
    </row>
    <row r="166" spans="2:6" x14ac:dyDescent="0.15">
      <c r="B166">
        <v>38</v>
      </c>
      <c r="C166" s="8"/>
      <c r="D166" s="8">
        <f t="shared" si="1"/>
        <v>12.543584280707416</v>
      </c>
    </row>
    <row r="167" spans="2:6" x14ac:dyDescent="0.15">
      <c r="B167">
        <v>39</v>
      </c>
      <c r="C167" s="8"/>
      <c r="D167" s="8">
        <f t="shared" si="1"/>
        <v>12.617912301387694</v>
      </c>
    </row>
    <row r="168" spans="2:6" x14ac:dyDescent="0.15">
      <c r="B168">
        <v>40</v>
      </c>
      <c r="C168" s="8"/>
      <c r="D168" s="8">
        <f t="shared" si="1"/>
        <v>12.690404873430507</v>
      </c>
    </row>
    <row r="169" spans="2:6" x14ac:dyDescent="0.15">
      <c r="B169">
        <v>41</v>
      </c>
      <c r="C169" s="8"/>
      <c r="D169" s="8">
        <f t="shared" si="1"/>
        <v>12.761150465356312</v>
      </c>
    </row>
    <row r="170" spans="2:6" x14ac:dyDescent="0.15">
      <c r="B170">
        <v>42</v>
      </c>
      <c r="C170" s="8"/>
      <c r="D170" s="8">
        <f t="shared" si="1"/>
        <v>12.83023129965316</v>
      </c>
    </row>
    <row r="171" spans="2:6" x14ac:dyDescent="0.15">
      <c r="B171">
        <v>43</v>
      </c>
      <c r="C171" s="8"/>
      <c r="D171" s="8">
        <f t="shared" si="1"/>
        <v>12.89772392725723</v>
      </c>
    </row>
    <row r="172" spans="2:6" x14ac:dyDescent="0.15">
      <c r="B172">
        <v>44</v>
      </c>
      <c r="C172" s="8"/>
      <c r="D172" s="8">
        <f t="shared" si="1"/>
        <v>12.963699737467705</v>
      </c>
    </row>
    <row r="173" spans="2:6" x14ac:dyDescent="0.15">
      <c r="B173">
        <v>45</v>
      </c>
      <c r="C173" s="8"/>
      <c r="D173" s="8">
        <f t="shared" si="1"/>
        <v>13.028225411812684</v>
      </c>
    </row>
    <row r="174" spans="2:6" x14ac:dyDescent="0.15">
      <c r="B174">
        <v>46</v>
      </c>
      <c r="C174" s="8"/>
      <c r="D174" s="8">
        <f t="shared" si="1"/>
        <v>13.091363329100389</v>
      </c>
    </row>
    <row r="175" spans="2:6" x14ac:dyDescent="0.15">
      <c r="B175">
        <v>47</v>
      </c>
      <c r="C175" s="8"/>
      <c r="D175" s="8">
        <f t="shared" si="1"/>
        <v>13.153171927823387</v>
      </c>
    </row>
    <row r="176" spans="2:6" x14ac:dyDescent="0.15">
      <c r="B176">
        <v>48</v>
      </c>
      <c r="C176" s="8"/>
      <c r="D176" s="8">
        <f t="shared" si="1"/>
        <v>13.213706031193176</v>
      </c>
    </row>
    <row r="177" spans="2:4" x14ac:dyDescent="0.15">
      <c r="B177">
        <v>49</v>
      </c>
      <c r="C177" s="8"/>
      <c r="D177" s="8">
        <f t="shared" si="1"/>
        <v>13.27301713933595</v>
      </c>
    </row>
    <row r="178" spans="2:4" x14ac:dyDescent="0.15">
      <c r="B178">
        <v>50</v>
      </c>
      <c r="C178" s="8"/>
      <c r="D178" s="8">
        <f t="shared" si="1"/>
        <v>13.331153692552075</v>
      </c>
    </row>
    <row r="179" spans="2:4" x14ac:dyDescent="0.15">
      <c r="B179">
        <v>51</v>
      </c>
      <c r="C179" s="8"/>
      <c r="D179" s="8">
        <f t="shared" si="1"/>
        <v>13.388161309011355</v>
      </c>
    </row>
    <row r="180" spans="2:4" x14ac:dyDescent="0.15">
      <c r="C180" s="8"/>
      <c r="D180" s="8"/>
    </row>
  </sheetData>
  <conditionalFormatting pivot="1" sqref="AH5:AH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Task1_source</vt:lpstr>
      <vt:lpstr>Task2_source</vt:lpstr>
      <vt:lpstr>T1 Pivot</vt:lpstr>
      <vt:lpstr>T2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Serhii Martynovych</cp:lastModifiedBy>
  <dcterms:created xsi:type="dcterms:W3CDTF">2026-01-27T15:21:55Z</dcterms:created>
  <dcterms:modified xsi:type="dcterms:W3CDTF">2026-01-27T15:21:56Z</dcterms:modified>
</cp:coreProperties>
</file>